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680" yWindow="-120" windowWidth="25440" windowHeight="15270" tabRatio="600" firstSheet="0" activeTab="2" autoFilterDateGrouping="1"/>
  </bookViews>
  <sheets>
    <sheet xmlns:r="http://schemas.openxmlformats.org/officeDocument/2006/relationships" name="Raw data" sheetId="1" state="visible" r:id="rId1"/>
    <sheet xmlns:r="http://schemas.openxmlformats.org/officeDocument/2006/relationships" name="Processing" sheetId="2" state="hidden" r:id="rId2"/>
    <sheet xmlns:r="http://schemas.openxmlformats.org/officeDocument/2006/relationships" name="Figures" sheetId="3" state="visible" r:id="rId3"/>
  </sheets>
  <definedNames/>
  <calcPr calcId="191029" fullCalcOnLoad="1"/>
</workbook>
</file>

<file path=xl/styles.xml><?xml version="1.0" encoding="utf-8"?>
<styleSheet xmlns="http://schemas.openxmlformats.org/spreadsheetml/2006/main">
  <numFmts count="1">
    <numFmt numFmtId="164" formatCode="0.0%"/>
  </numFmts>
  <fonts count="11">
    <font>
      <name val="Calibri"/>
      <family val="2"/>
      <color theme="1"/>
      <sz val="11"/>
      <scheme val="minor"/>
    </font>
    <font>
      <name val="Calibri"/>
      <family val="2"/>
      <color theme="1"/>
      <sz val="11"/>
      <scheme val="minor"/>
    </font>
    <font>
      <name val="Tahoma"/>
      <family val="2"/>
      <color theme="1"/>
      <sz val="8"/>
    </font>
    <font>
      <name val="Calibri"/>
      <family val="2"/>
      <sz val="8"/>
      <scheme val="minor"/>
    </font>
    <font>
      <name val="Tahoma"/>
      <family val="2"/>
      <b val="1"/>
      <color theme="1"/>
      <sz val="8"/>
    </font>
    <font>
      <name val="Tahoma"/>
      <family val="2"/>
      <b val="1"/>
      <color rgb="FFFF0000"/>
      <sz val="8"/>
    </font>
    <font>
      <name val="Tahoma"/>
      <family val="2"/>
      <color theme="1"/>
      <sz val="11"/>
    </font>
    <font>
      <name val="Tahoma"/>
      <family val="2"/>
      <b val="1"/>
      <color theme="1"/>
      <sz val="11"/>
    </font>
    <font>
      <name val="Arial"/>
      <family val="2"/>
      <b val="1"/>
      <color theme="1"/>
      <sz val="11"/>
    </font>
    <font>
      <name val="Tahoma"/>
      <family val="2"/>
      <b val="1"/>
      <color rgb="FFFF0000"/>
      <sz val="11"/>
    </font>
    <font>
      <name val="Arial"/>
      <family val="2"/>
      <b val="1"/>
      <color theme="1"/>
      <sz val="14"/>
    </font>
  </fonts>
  <fills count="4">
    <fill>
      <patternFill/>
    </fill>
    <fill>
      <patternFill patternType="gray125"/>
    </fill>
    <fill>
      <patternFill patternType="solid">
        <fgColor rgb="FFFFFF00"/>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1" fillId="0" borderId="0"/>
    <xf numFmtId="9" fontId="1" fillId="0" borderId="0"/>
  </cellStyleXfs>
  <cellXfs count="59">
    <xf numFmtId="0" fontId="0" fillId="0" borderId="0" pivotButton="0" quotePrefix="0" xfId="0"/>
    <xf numFmtId="0" fontId="2" fillId="0" borderId="0" applyAlignment="1" pivotButton="0" quotePrefix="0" xfId="0">
      <alignment vertical="center"/>
    </xf>
    <xf numFmtId="0" fontId="2" fillId="0" borderId="0" applyAlignment="1" pivotButton="0" quotePrefix="0" xfId="0">
      <alignment horizontal="center" vertical="center"/>
    </xf>
    <xf numFmtId="0" fontId="4" fillId="0" borderId="0" applyAlignment="1" pivotButton="0" quotePrefix="0" xfId="0">
      <alignment horizontal="center" vertical="center" wrapText="1"/>
    </xf>
    <xf numFmtId="0" fontId="4" fillId="2" borderId="0" applyAlignment="1" pivotButton="0" quotePrefix="0" xfId="0">
      <alignment horizontal="center" vertical="center" wrapText="1"/>
    </xf>
    <xf numFmtId="0" fontId="5" fillId="0" borderId="0" applyAlignment="1" pivotButton="0" quotePrefix="0" xfId="0">
      <alignment vertical="center" wrapText="1"/>
    </xf>
    <xf numFmtId="0" fontId="5" fillId="0" borderId="0" applyAlignment="1" pivotButton="0" quotePrefix="0" xfId="0">
      <alignment horizontal="center" vertical="center" wrapText="1"/>
    </xf>
    <xf numFmtId="164" fontId="4" fillId="0" borderId="0" applyAlignment="1" pivotButton="0" quotePrefix="0" xfId="1">
      <alignment horizontal="center" vertical="center" wrapText="1"/>
    </xf>
    <xf numFmtId="164" fontId="2" fillId="0" borderId="0" applyAlignment="1" pivotButton="0" quotePrefix="0" xfId="1">
      <alignment vertical="center"/>
    </xf>
    <xf numFmtId="0" fontId="4" fillId="0" borderId="2" applyAlignment="1" pivotButton="0" quotePrefix="0" xfId="0">
      <alignment horizontal="center" vertical="center"/>
    </xf>
    <xf numFmtId="0" fontId="4" fillId="0" borderId="3" applyAlignment="1" pivotButton="0" quotePrefix="0" xfId="0">
      <alignment horizontal="center" vertical="center"/>
    </xf>
    <xf numFmtId="0" fontId="4" fillId="0" borderId="4" applyAlignment="1" pivotButton="0" quotePrefix="0" xfId="0">
      <alignment horizontal="center" vertical="center"/>
    </xf>
    <xf numFmtId="0" fontId="4" fillId="0" borderId="5" applyAlignment="1" pivotButton="0" quotePrefix="0" xfId="0">
      <alignment horizontal="center" vertical="center"/>
    </xf>
    <xf numFmtId="0" fontId="4" fillId="0" borderId="7" applyAlignment="1" pivotButton="0" quotePrefix="0" xfId="0">
      <alignment horizontal="center" vertical="center"/>
    </xf>
    <xf numFmtId="0" fontId="2" fillId="0" borderId="1" applyAlignment="1" pivotButton="0" quotePrefix="0" xfId="0">
      <alignment horizontal="center" vertical="center"/>
    </xf>
    <xf numFmtId="0" fontId="2" fillId="0" borderId="6" applyAlignment="1" pivotButton="0" quotePrefix="0" xfId="0">
      <alignment horizontal="center" vertical="center"/>
    </xf>
    <xf numFmtId="0" fontId="2" fillId="0" borderId="8" applyAlignment="1" pivotButton="0" quotePrefix="0" xfId="0">
      <alignment horizontal="center" vertical="center"/>
    </xf>
    <xf numFmtId="0" fontId="2" fillId="0" borderId="9" applyAlignment="1" pivotButton="0" quotePrefix="0" xfId="0">
      <alignment horizontal="center" vertical="center"/>
    </xf>
    <xf numFmtId="0" fontId="6" fillId="3" borderId="0" applyAlignment="1" pivotButton="0" quotePrefix="0" xfId="0">
      <alignment vertical="center"/>
    </xf>
    <xf numFmtId="0" fontId="6" fillId="3" borderId="0" applyAlignment="1" pivotButton="0" quotePrefix="0" xfId="0">
      <alignment horizontal="left" vertical="center"/>
    </xf>
    <xf numFmtId="0" fontId="6" fillId="3" borderId="0" applyAlignment="1" pivotButton="0" quotePrefix="0" xfId="0">
      <alignment horizontal="center" vertical="center"/>
    </xf>
    <xf numFmtId="164" fontId="6" fillId="3" borderId="0" applyAlignment="1" pivotButton="0" quotePrefix="0" xfId="1">
      <alignment vertical="center"/>
    </xf>
    <xf numFmtId="0" fontId="6" fillId="3" borderId="11" applyAlignment="1" pivotButton="0" quotePrefix="0" xfId="0">
      <alignment vertical="center"/>
    </xf>
    <xf numFmtId="0" fontId="6" fillId="3" borderId="14" applyAlignment="1" pivotButton="0" quotePrefix="0" xfId="0">
      <alignment vertical="center"/>
    </xf>
    <xf numFmtId="0" fontId="6" fillId="3" borderId="13" applyAlignment="1" pivotButton="0" quotePrefix="0" xfId="0">
      <alignment vertical="center"/>
    </xf>
    <xf numFmtId="164" fontId="6" fillId="3" borderId="15" applyAlignment="1" pivotButton="0" quotePrefix="0" xfId="1">
      <alignment vertical="center"/>
    </xf>
    <xf numFmtId="164" fontId="6" fillId="3" borderId="0" applyAlignment="1" pivotButton="0" quotePrefix="0" xfId="1">
      <alignment vertical="center"/>
    </xf>
    <xf numFmtId="0" fontId="6" fillId="3" borderId="15" applyAlignment="1" pivotButton="0" quotePrefix="0" xfId="0">
      <alignment vertical="center"/>
    </xf>
    <xf numFmtId="0" fontId="10" fillId="3" borderId="0" applyAlignment="1" pivotButton="0" quotePrefix="0" xfId="0">
      <alignment vertical="center" wrapText="1"/>
    </xf>
    <xf numFmtId="0" fontId="7" fillId="3" borderId="0" applyAlignment="1" pivotButton="0" quotePrefix="0" xfId="0">
      <alignment horizontal="center" vertical="center"/>
    </xf>
    <xf numFmtId="0" fontId="6" fillId="3" borderId="17" applyAlignment="1" pivotButton="0" quotePrefix="0" xfId="0">
      <alignment vertical="center"/>
    </xf>
    <xf numFmtId="0" fontId="8" fillId="3" borderId="0" applyAlignment="1" pivotButton="0" quotePrefix="0" xfId="0">
      <alignment vertical="center"/>
    </xf>
    <xf numFmtId="0" fontId="7" fillId="3" borderId="2" applyAlignment="1" pivotButton="0" quotePrefix="0" xfId="0">
      <alignment horizontal="center" vertical="center"/>
    </xf>
    <xf numFmtId="0" fontId="7" fillId="3" borderId="3" applyAlignment="1" pivotButton="0" quotePrefix="0" xfId="0">
      <alignment horizontal="center" vertical="center"/>
    </xf>
    <xf numFmtId="0" fontId="7" fillId="3" borderId="4" applyAlignment="1" pivotButton="0" quotePrefix="0" xfId="0">
      <alignment horizontal="center" vertical="center"/>
    </xf>
    <xf numFmtId="0" fontId="7" fillId="3" borderId="5" applyAlignment="1" pivotButton="0" quotePrefix="0" xfId="0">
      <alignment horizontal="center" vertical="center"/>
    </xf>
    <xf numFmtId="9" fontId="6" fillId="3" borderId="1" applyAlignment="1" pivotButton="0" quotePrefix="0" xfId="1">
      <alignment horizontal="center" vertical="center"/>
    </xf>
    <xf numFmtId="9" fontId="6" fillId="3" borderId="6" applyAlignment="1" pivotButton="0" quotePrefix="0" xfId="1">
      <alignment horizontal="center" vertical="center"/>
    </xf>
    <xf numFmtId="0" fontId="7" fillId="3" borderId="7" applyAlignment="1" pivotButton="0" quotePrefix="0" xfId="0">
      <alignment horizontal="center" vertical="center"/>
    </xf>
    <xf numFmtId="9" fontId="6" fillId="3" borderId="8" applyAlignment="1" pivotButton="0" quotePrefix="0" xfId="1">
      <alignment horizontal="center" vertical="center"/>
    </xf>
    <xf numFmtId="9" fontId="6" fillId="3" borderId="9" applyAlignment="1" pivotButton="0" quotePrefix="0" xfId="1">
      <alignment horizontal="center" vertical="center"/>
    </xf>
    <xf numFmtId="0" fontId="6" fillId="3" borderId="16" applyAlignment="1" pivotButton="0" quotePrefix="0" xfId="0">
      <alignment vertical="center"/>
    </xf>
    <xf numFmtId="0" fontId="6" fillId="3" borderId="10" applyAlignment="1" pivotButton="0" quotePrefix="0" xfId="0">
      <alignment vertical="center"/>
    </xf>
    <xf numFmtId="0" fontId="6" fillId="3" borderId="10" applyAlignment="1" pivotButton="0" quotePrefix="0" xfId="0">
      <alignment horizontal="center" vertical="center"/>
    </xf>
    <xf numFmtId="164" fontId="6" fillId="3" borderId="17" applyAlignment="1" pivotButton="0" quotePrefix="0" xfId="1">
      <alignment vertical="center"/>
    </xf>
    <xf numFmtId="164" fontId="6" fillId="3" borderId="10" applyAlignment="1" pivotButton="0" quotePrefix="0" xfId="1">
      <alignment vertical="center"/>
    </xf>
    <xf numFmtId="0" fontId="7" fillId="3" borderId="11" applyAlignment="1" pivotButton="0" quotePrefix="0" xfId="0">
      <alignment horizontal="center" vertical="center" wrapText="1"/>
    </xf>
    <xf numFmtId="0" fontId="7" fillId="3" borderId="12" applyAlignment="1" pivotButton="0" quotePrefix="0" xfId="0">
      <alignment horizontal="center" vertical="center" wrapText="1"/>
    </xf>
    <xf numFmtId="0" fontId="9" fillId="3" borderId="16" applyAlignment="1" pivotButton="0" quotePrefix="0" xfId="0">
      <alignment horizontal="center" vertical="center" wrapText="1"/>
    </xf>
    <xf numFmtId="0" fontId="9" fillId="3" borderId="10" applyAlignment="1" pivotButton="0" quotePrefix="0" xfId="0">
      <alignment horizontal="center" vertical="center" wrapText="1"/>
    </xf>
    <xf numFmtId="0" fontId="10" fillId="3" borderId="10" applyAlignment="1" pivotButton="0" quotePrefix="0" xfId="0">
      <alignment horizontal="center" vertical="center"/>
    </xf>
    <xf numFmtId="0" fontId="6" fillId="3" borderId="12" applyAlignment="1" pivotButton="0" quotePrefix="0" xfId="0">
      <alignment horizontal="left" vertical="center" wrapText="1"/>
    </xf>
    <xf numFmtId="0" fontId="6" fillId="3" borderId="13" applyAlignment="1" pivotButton="0" quotePrefix="0" xfId="0">
      <alignment horizontal="left" vertical="center" wrapText="1"/>
    </xf>
    <xf numFmtId="0" fontId="6" fillId="3" borderId="11" applyAlignment="1" pivotButton="0" quotePrefix="0" xfId="0">
      <alignment horizontal="left" vertical="center" wrapText="1"/>
    </xf>
    <xf numFmtId="0" fontId="6" fillId="3" borderId="0" applyAlignment="1" pivotButton="0" quotePrefix="0" xfId="0">
      <alignment horizontal="left" vertical="center"/>
    </xf>
    <xf numFmtId="0" fontId="0" fillId="0" borderId="12" pivotButton="0" quotePrefix="0" xfId="0"/>
    <xf numFmtId="0" fontId="0" fillId="0" borderId="13" pivotButton="0" quotePrefix="0" xfId="0"/>
    <xf numFmtId="0" fontId="6" fillId="3" borderId="18" applyAlignment="1" pivotButton="0" quotePrefix="0" xfId="0">
      <alignment horizontal="left" vertical="center" wrapText="1"/>
    </xf>
    <xf numFmtId="0" fontId="0" fillId="0" borderId="10" pivotButton="0" quotePrefix="0" xfId="0"/>
  </cellXfs>
  <cellStyles count="2">
    <cellStyle name="Normal" xfId="0" builtinId="0"/>
    <cellStyle name="Percent" xfId="1" builtinId="5"/>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charts/chart1.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1" i="0"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b="1"/>
              <a:t>Best</a:t>
            </a:r>
            <a:r>
              <a:rPr lang="en-US" b="1" baseline="0"/>
              <a:t xml:space="preserve"> modification yield (in %)</a:t>
            </a:r>
            <a:endParaRPr lang="en-US" b="1"/>
          </a:p>
        </rich>
      </tx>
      <layout>
        <manualLayout>
          <xMode val="edge"/>
          <yMode val="edge"/>
          <wMode val="factor"/>
          <hMode val="factor"/>
          <x val="0.3455277777777778"/>
          <y val="0.02153431728018747"/>
        </manualLayout>
      </layout>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1" i="0" strike="noStrike" kern="1200" spc="0" baseline="0">
              <a:solidFill>
                <a:sysClr val="windowText" lastClr="000000"/>
              </a:solidFill>
              <a:latin typeface="Arial" panose="020B0604020202020204" pitchFamily="34" charset="0"/>
              <a:ea typeface="+mn-ea"/>
              <a:cs typeface="Arial" panose="020B0604020202020204" pitchFamily="34" charset="0"/>
            </a:defRPr>
          </a:pPr>
          <a:r>
            <a:t/>
          </a:r>
          <a:endParaRPr lang="en-US"/>
        </a:p>
      </txPr>
    </title>
    <plotArea>
      <layout>
        <manualLayout>
          <layoutTarget val="inner"/>
          <xMode val="edge"/>
          <yMode val="edge"/>
          <wMode val="factor"/>
          <hMode val="factor"/>
          <x val="0.48576968503937"/>
          <y val="0.168972609591871"/>
          <w val="0.4517095363079615"/>
          <h val="0.7915478087277853"/>
        </manualLayout>
      </layout>
      <barChart>
        <barDir val="bar"/>
        <grouping val="clustered"/>
        <varyColors val="0"/>
        <ser>
          <idx val="0"/>
          <order val="0"/>
          <tx>
            <strRef>
              <f>Processing!$Y$1</f>
              <strCache>
                <ptCount val="1"/>
                <pt idx="0">
                  <v>Modified / total</v>
                </pt>
              </strCache>
            </strRef>
          </tx>
          <spPr>
            <a:solidFill xmlns:a="http://schemas.openxmlformats.org/drawingml/2006/main">
              <a:schemeClr val="tx2"/>
            </a:solidFill>
            <a:ln xmlns:a="http://schemas.openxmlformats.org/drawingml/2006/main">
              <a:noFill/>
              <a:prstDash val="solid"/>
            </a:ln>
          </spPr>
          <invertIfNegative val="0"/>
          <cat>
            <strRef>
              <f>Processing!$W$2:$W$14</f>
              <strCache>
                <ptCount val="13"/>
                <pt idx="0">
                  <v>Sample 2</v>
                </pt>
                <pt idx="1">
                  <v>Sample 1</v>
                </pt>
                <pt idx="2">
                  <v>Sample 3</v>
                </pt>
                <pt idx="3">
                  <v>#N/A</v>
                </pt>
                <pt idx="4">
                  <v>#N/A</v>
                </pt>
                <pt idx="5">
                  <v>#N/A</v>
                </pt>
                <pt idx="6">
                  <v>#N/A</v>
                </pt>
                <pt idx="7">
                  <v>#N/A</v>
                </pt>
                <pt idx="8">
                  <v>#N/A</v>
                </pt>
                <pt idx="9">
                  <v>#N/A</v>
                </pt>
                <pt idx="10">
                  <v>#N/A</v>
                </pt>
                <pt idx="11">
                  <v>#N/A</v>
                </pt>
                <pt idx="12">
                  <v>#N/A</v>
                </pt>
              </strCache>
            </strRef>
          </cat>
          <val>
            <numRef>
              <f>Processing!$Y$2:$Y$14</f>
              <numCache>
                <formatCode>0.0%</formatCode>
                <ptCount val="13"/>
                <pt idx="0">
                  <v>0.8082737055858984</v>
                </pt>
                <pt idx="1">
                  <v>0.3511868821636574</v>
                </pt>
                <pt idx="2">
                  <v>0.1995718132140499</v>
                </pt>
                <pt idx="3">
                  <v>#N/A</v>
                </pt>
                <pt idx="4">
                  <v>#N/A</v>
                </pt>
                <pt idx="5">
                  <v>#N/A</v>
                </pt>
                <pt idx="6">
                  <v>#N/A</v>
                </pt>
                <pt idx="7">
                  <v>#N/A</v>
                </pt>
                <pt idx="8">
                  <v>#N/A</v>
                </pt>
                <pt idx="9">
                  <v>#N/A</v>
                </pt>
                <pt idx="10">
                  <v>#N/A</v>
                </pt>
                <pt idx="11">
                  <v>#N/A</v>
                </pt>
                <pt idx="12">
                  <v>#N/A</v>
                </pt>
              </numCache>
            </numRef>
          </val>
        </ser>
        <ser>
          <idx val="1"/>
          <order val="1"/>
          <tx>
            <strRef>
              <f>Processing!$Z$1</f>
              <strCache>
                <ptCount val="1"/>
                <pt idx="0">
                  <v>Ratio if not valid</v>
                </pt>
              </strCache>
            </strRef>
          </tx>
          <spPr>
            <a:solidFill xmlns:a="http://schemas.openxmlformats.org/drawingml/2006/main">
              <a:schemeClr val="accent2">
                <a:lumMod val="20000"/>
                <a:lumOff val="80000"/>
              </a:schemeClr>
            </a:solidFill>
            <a:ln xmlns:a="http://schemas.openxmlformats.org/drawingml/2006/main">
              <a:solidFill>
                <a:schemeClr val="tx2"/>
              </a:solidFill>
              <a:prstDash val="solid"/>
            </a:ln>
          </spPr>
          <invertIfNegative val="0"/>
          <cat>
            <strRef>
              <f>Processing!$W$2:$W$14</f>
              <strCache>
                <ptCount val="13"/>
                <pt idx="0">
                  <v>Sample 2</v>
                </pt>
                <pt idx="1">
                  <v>Sample 1</v>
                </pt>
                <pt idx="2">
                  <v>Sample 3</v>
                </pt>
                <pt idx="3">
                  <v>#N/A</v>
                </pt>
                <pt idx="4">
                  <v>#N/A</v>
                </pt>
                <pt idx="5">
                  <v>#N/A</v>
                </pt>
                <pt idx="6">
                  <v>#N/A</v>
                </pt>
                <pt idx="7">
                  <v>#N/A</v>
                </pt>
                <pt idx="8">
                  <v>#N/A</v>
                </pt>
                <pt idx="9">
                  <v>#N/A</v>
                </pt>
                <pt idx="10">
                  <v>#N/A</v>
                </pt>
                <pt idx="11">
                  <v>#N/A</v>
                </pt>
                <pt idx="12">
                  <v>#N/A</v>
                </pt>
              </strCache>
            </strRef>
          </cat>
          <val>
            <numRef>
              <f>Processing!$Z$2:$Z$14</f>
              <numCache>
                <formatCode>General</formatCode>
                <ptCount val="13"/>
                <pt idx="0">
                  <v>0</v>
                </pt>
                <pt idx="1">
                  <v>0</v>
                </pt>
                <pt idx="2">
                  <v>0.1995718132140499</v>
                </pt>
                <pt idx="3">
                  <v>#N/A</v>
                </pt>
                <pt idx="4">
                  <v>#N/A</v>
                </pt>
                <pt idx="5">
                  <v>#N/A</v>
                </pt>
                <pt idx="6">
                  <v>#N/A</v>
                </pt>
                <pt idx="7">
                  <v>#N/A</v>
                </pt>
                <pt idx="8">
                  <v>#N/A</v>
                </pt>
                <pt idx="9">
                  <v>#N/A</v>
                </pt>
                <pt idx="10">
                  <v>#N/A</v>
                </pt>
                <pt idx="11">
                  <v>#N/A</v>
                </pt>
                <pt idx="12">
                  <v>#N/A</v>
                </pt>
              </numCache>
            </numRef>
          </val>
        </ser>
        <dLbls>
          <showLegendKey val="0"/>
          <showVal val="0"/>
          <showCatName val="0"/>
          <showSerName val="0"/>
          <showPercent val="0"/>
          <showBubbleSize val="0"/>
        </dLbls>
        <gapWidth val="80"/>
        <overlap val="100"/>
        <axId val="606799248"/>
        <axId val="606800208"/>
      </barChart>
      <catAx>
        <axId val="606799248"/>
        <scaling>
          <orientation val="maxMin"/>
        </scaling>
        <delete val="0"/>
        <axPos val="l"/>
        <numFmt formatCode="General" sourceLinked="1"/>
        <majorTickMark val="none"/>
        <minorTickMark val="none"/>
        <tickLblPos val="nextTo"/>
        <spPr>
          <a:noFill xmlns:a="http://schemas.openxmlformats.org/drawingml/2006/main"/>
          <a:ln xmlns:a="http://schemas.openxmlformats.org/drawingml/2006/main" w="9525" cap="flat" cmpd="sng" algn="ctr">
            <a:solidFill>
              <a:schemeClr val="tx1">
                <a:lumMod val="15000"/>
                <a:lumOff val="8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1200" b="0" i="0" strike="noStrike" kern="1200" baseline="0">
                <a:solidFill>
                  <a:sysClr val="windowText" lastClr="000000"/>
                </a:solidFill>
                <a:latin typeface="Arial" panose="020B0604020202020204" pitchFamily="34" charset="0"/>
                <a:ea typeface="+mn-ea"/>
                <a:cs typeface="Arial" panose="020B0604020202020204" pitchFamily="34" charset="0"/>
              </a:defRPr>
            </a:pPr>
            <a:r>
              <a:t/>
            </a:r>
            <a:endParaRPr lang="en-US"/>
          </a:p>
        </txPr>
        <crossAx val="606800208"/>
        <crosses val="autoZero"/>
        <auto val="1"/>
        <lblAlgn val="ctr"/>
        <lblOffset val="100"/>
        <noMultiLvlLbl val="0"/>
      </catAx>
      <valAx>
        <axId val="606800208"/>
        <scaling>
          <orientation val="minMax"/>
          <max val="1"/>
          <min val="0.8"/>
        </scaling>
        <delete val="0"/>
        <axPos val="t"/>
        <majorGridlines>
          <spPr>
            <a:ln xmlns:a="http://schemas.openxmlformats.org/drawingml/2006/main" w="9525" cap="flat" cmpd="sng" algn="ctr">
              <a:solidFill>
                <a:schemeClr val="tx1">
                  <a:lumMod val="15000"/>
                  <a:lumOff val="85000"/>
                </a:schemeClr>
              </a:solidFill>
              <a:prstDash val="solid"/>
              <a:round/>
            </a:ln>
          </spPr>
        </majorGridlines>
        <numFmt formatCode="0%" sourceLinked="0"/>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ysClr val="windowText" lastClr="000000"/>
                </a:solidFill>
                <a:latin typeface="Arial" panose="020B0604020202020204" pitchFamily="34" charset="0"/>
                <a:ea typeface="+mn-ea"/>
                <a:cs typeface="Arial" panose="020B0604020202020204" pitchFamily="34" charset="0"/>
              </a:defRPr>
            </a:pPr>
            <a:r>
              <a:t/>
            </a:r>
            <a:endParaRPr lang="en-US"/>
          </a:p>
        </txPr>
        <crossAx val="606799248"/>
        <crosses val="autoZero"/>
        <crossBetween val="between"/>
      </valAx>
    </plotArea>
    <plotVisOnly val="1"/>
    <dispBlanksAs val="gap"/>
  </chart>
</chartSpace>
</file>

<file path=xl/charts/chart2.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1" i="0"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b="1"/>
              <a:t>Best</a:t>
            </a:r>
            <a:r>
              <a:rPr lang="en-US" b="1" baseline="0"/>
              <a:t xml:space="preserve"> modification yield (in %)</a:t>
            </a:r>
            <a:endParaRPr lang="en-US" b="1"/>
          </a:p>
        </rich>
      </tx>
      <layout>
        <manualLayout>
          <xMode val="edge"/>
          <yMode val="edge"/>
          <wMode val="factor"/>
          <hMode val="factor"/>
          <x val="0.3455277777777778"/>
          <y val="0.02153431728018747"/>
        </manualLayout>
      </layout>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1" i="0" strike="noStrike" kern="1200" spc="0" baseline="0">
              <a:solidFill>
                <a:sysClr val="windowText" lastClr="000000"/>
              </a:solidFill>
              <a:latin typeface="Arial" panose="020B0604020202020204" pitchFamily="34" charset="0"/>
              <a:ea typeface="+mn-ea"/>
              <a:cs typeface="Arial" panose="020B0604020202020204" pitchFamily="34" charset="0"/>
            </a:defRPr>
          </a:pPr>
          <a:r>
            <a:t/>
          </a:r>
          <a:endParaRPr lang="en-US"/>
        </a:p>
      </txPr>
    </title>
    <plotArea>
      <layout>
        <manualLayout>
          <layoutTarget val="inner"/>
          <xMode val="edge"/>
          <yMode val="edge"/>
          <wMode val="factor"/>
          <hMode val="factor"/>
          <x val="0.48576968503937"/>
          <y val="0.168972609591871"/>
          <w val="0.4517095363079615"/>
          <h val="0.7915478087277853"/>
        </manualLayout>
      </layout>
      <barChart>
        <barDir val="bar"/>
        <grouping val="clustered"/>
        <varyColors val="0"/>
        <ser>
          <idx val="0"/>
          <order val="0"/>
          <tx>
            <strRef>
              <f>Processing!$AD$1</f>
              <strCache>
                <ptCount val="1"/>
                <pt idx="0">
                  <v>Modified / total</v>
                </pt>
              </strCache>
            </strRef>
          </tx>
          <spPr>
            <a:solidFill xmlns:a="http://schemas.openxmlformats.org/drawingml/2006/main">
              <a:schemeClr val="tx2"/>
            </a:solidFill>
            <a:ln xmlns:a="http://schemas.openxmlformats.org/drawingml/2006/main">
              <a:noFill/>
              <a:prstDash val="solid"/>
            </a:ln>
          </spPr>
          <invertIfNegative val="0"/>
          <cat>
            <strRef>
              <f>Processing!$AC$2:$AC$14</f>
              <strCache>
                <ptCount val="13"/>
                <pt idx="0">
                  <v>Sample 2</v>
                </pt>
                <pt idx="1">
                  <v>Sample 1</v>
                </pt>
                <pt idx="2">
                  <v>Sample 3</v>
                </pt>
                <pt idx="3">
                  <v>#N/A</v>
                </pt>
                <pt idx="4">
                  <v>#N/A</v>
                </pt>
                <pt idx="5">
                  <v>#N/A</v>
                </pt>
                <pt idx="6">
                  <v>#N/A</v>
                </pt>
                <pt idx="7">
                  <v>#N/A</v>
                </pt>
                <pt idx="8">
                  <v>#N/A</v>
                </pt>
                <pt idx="9">
                  <v>#N/A</v>
                </pt>
                <pt idx="10">
                  <v>#N/A</v>
                </pt>
                <pt idx="11">
                  <v>#N/A</v>
                </pt>
                <pt idx="12">
                  <v>#N/A</v>
                </pt>
              </strCache>
            </strRef>
          </cat>
          <val>
            <numRef>
              <f>Processing!$AD$2:$AD$14</f>
              <numCache>
                <formatCode>0.0%</formatCode>
                <ptCount val="13"/>
                <pt idx="0">
                  <v>0.8082737055858984</v>
                </pt>
                <pt idx="1">
                  <v>0.3511868821636574</v>
                </pt>
                <pt idx="2">
                  <v>0</v>
                </pt>
                <pt idx="3">
                  <v>#N/A</v>
                </pt>
                <pt idx="4">
                  <v>#N/A</v>
                </pt>
                <pt idx="5">
                  <v>#N/A</v>
                </pt>
                <pt idx="6">
                  <v>#N/A</v>
                </pt>
                <pt idx="7">
                  <v>#N/A</v>
                </pt>
                <pt idx="8">
                  <v>#N/A</v>
                </pt>
                <pt idx="9">
                  <v>#N/A</v>
                </pt>
                <pt idx="10">
                  <v>#N/A</v>
                </pt>
                <pt idx="11">
                  <v>#N/A</v>
                </pt>
                <pt idx="12">
                  <v>#N/A</v>
                </pt>
              </numCache>
            </numRef>
          </val>
        </ser>
        <dLbls>
          <showLegendKey val="0"/>
          <showVal val="0"/>
          <showCatName val="0"/>
          <showSerName val="0"/>
          <showPercent val="0"/>
          <showBubbleSize val="0"/>
        </dLbls>
        <gapWidth val="80"/>
        <overlap val="100"/>
        <axId val="606799248"/>
        <axId val="606800208"/>
      </barChart>
      <catAx>
        <axId val="606799248"/>
        <scaling>
          <orientation val="maxMin"/>
        </scaling>
        <delete val="0"/>
        <axPos val="l"/>
        <numFmt formatCode="General" sourceLinked="1"/>
        <majorTickMark val="none"/>
        <minorTickMark val="none"/>
        <tickLblPos val="nextTo"/>
        <spPr>
          <a:noFill xmlns:a="http://schemas.openxmlformats.org/drawingml/2006/main"/>
          <a:ln xmlns:a="http://schemas.openxmlformats.org/drawingml/2006/main" w="9525" cap="flat" cmpd="sng" algn="ctr">
            <a:solidFill>
              <a:schemeClr val="tx1">
                <a:lumMod val="15000"/>
                <a:lumOff val="8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1200" b="0" i="0" strike="noStrike" kern="1200" baseline="0">
                <a:solidFill>
                  <a:sysClr val="windowText" lastClr="000000"/>
                </a:solidFill>
                <a:latin typeface="Arial" panose="020B0604020202020204" pitchFamily="34" charset="0"/>
                <a:ea typeface="+mn-ea"/>
                <a:cs typeface="Arial" panose="020B0604020202020204" pitchFamily="34" charset="0"/>
              </a:defRPr>
            </a:pPr>
            <a:r>
              <a:t/>
            </a:r>
            <a:endParaRPr lang="en-US"/>
          </a:p>
        </txPr>
        <crossAx val="606800208"/>
        <crosses val="autoZero"/>
        <auto val="1"/>
        <lblAlgn val="ctr"/>
        <lblOffset val="100"/>
        <noMultiLvlLbl val="0"/>
      </catAx>
      <valAx>
        <axId val="606800208"/>
        <scaling>
          <orientation val="minMax"/>
          <max val="1"/>
        </scaling>
        <delete val="0"/>
        <axPos val="t"/>
        <majorGridlines>
          <spPr>
            <a:ln xmlns:a="http://schemas.openxmlformats.org/drawingml/2006/main" w="9525" cap="flat" cmpd="sng" algn="ctr">
              <a:solidFill>
                <a:schemeClr val="tx1">
                  <a:lumMod val="15000"/>
                  <a:lumOff val="85000"/>
                </a:schemeClr>
              </a:solidFill>
              <a:prstDash val="solid"/>
              <a:round/>
            </a:ln>
          </spPr>
        </majorGridlines>
        <numFmt formatCode="0%" sourceLinked="0"/>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ysClr val="windowText" lastClr="000000"/>
                </a:solidFill>
                <a:latin typeface="Arial" panose="020B0604020202020204" pitchFamily="34" charset="0"/>
                <a:ea typeface="+mn-ea"/>
                <a:cs typeface="Arial" panose="020B0604020202020204" pitchFamily="34" charset="0"/>
              </a:defRPr>
            </a:pPr>
            <a:r>
              <a:t/>
            </a:r>
            <a:endParaRPr lang="en-US"/>
          </a:p>
        </txPr>
        <crossAx val="606799248"/>
        <crosses val="autoZero"/>
        <crossBetween val="between"/>
      </valAx>
    </plotArea>
    <plotVisOnly val="1"/>
    <dispBlanksAs val="gap"/>
  </chart>
</chartSpace>
</file>

<file path=xl/charts/chart3.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40" b="1" i="0" strike="noStrike" kern="1200" spc="0" baseline="0">
                <a:solidFill>
                  <a:schemeClr val="tx1"/>
                </a:solidFill>
                <a:latin typeface="Arial" panose="020B0604020202020204" pitchFamily="34" charset="0"/>
                <a:ea typeface="+mn-ea"/>
                <a:cs typeface="Arial" panose="020B0604020202020204" pitchFamily="34" charset="0"/>
              </a:defRPr>
            </a:pPr>
            <a:r>
              <a:rPr lang="en-US" b="1"/>
              <a:t>All runs: % modifications</a:t>
            </a:r>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40" b="1" i="0" strike="noStrike" kern="1200" spc="0" baseline="0">
              <a:solidFill>
                <a:schemeClr val="tx1"/>
              </a:solidFill>
              <a:latin typeface="Arial" panose="020B0604020202020204" pitchFamily="34" charset="0"/>
              <a:ea typeface="+mn-ea"/>
              <a:cs typeface="Arial" panose="020B0604020202020204" pitchFamily="34" charset="0"/>
            </a:defRPr>
          </a:pPr>
          <a:r>
            <a:t/>
          </a:r>
          <a:endParaRPr lang="en-US"/>
        </a:p>
      </txPr>
    </title>
    <plotArea>
      <layout/>
      <scatterChart>
        <scatterStyle val="lineMarker"/>
        <varyColors val="0"/>
        <ser>
          <idx val="0"/>
          <order val="0"/>
          <tx>
            <strRef>
              <f>Processing!$T$1</f>
              <strCache>
                <ptCount val="1"/>
                <pt idx="0">
                  <v>New ratio</v>
                </pt>
              </strCache>
            </strRef>
          </tx>
          <spPr>
            <a:ln xmlns:a="http://schemas.openxmlformats.org/drawingml/2006/main" w="19050" cap="rnd">
              <a:noFill/>
              <a:prstDash val="solid"/>
              <a:round/>
            </a:ln>
          </spPr>
          <marker>
            <symbol val="circle"/>
            <size val="3"/>
            <spPr>
              <a:solidFill xmlns:a="http://schemas.openxmlformats.org/drawingml/2006/main">
                <a:schemeClr val="tx2"/>
              </a:solidFill>
              <a:ln xmlns:a="http://schemas.openxmlformats.org/drawingml/2006/main" w="9525">
                <a:noFill/>
                <a:prstDash val="solid"/>
              </a:ln>
            </spPr>
          </marker>
          <yVal>
            <numRef>
              <f>Processing!$T$2:$T$301</f>
              <numCache>
                <formatCode>0.0%</formatCode>
                <ptCount val="300"/>
                <pt idx="0">
                  <v>0.8082737055858984</v>
                </pt>
                <pt idx="1">
                  <v>0.3511868821636574</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numCache>
            </numRef>
          </yVal>
          <smooth val="0"/>
        </ser>
        <dLbls>
          <showLegendKey val="0"/>
          <showVal val="0"/>
          <showCatName val="0"/>
          <showSerName val="0"/>
          <showPercent val="0"/>
          <showBubbleSize val="0"/>
        </dLbls>
        <axId val="511883984"/>
        <axId val="511883664"/>
      </scatterChart>
      <valAx>
        <axId val="511883984"/>
        <scaling>
          <orientation val="minMax"/>
          <min val="0"/>
        </scaling>
        <delete val="0"/>
        <axPos val="b"/>
        <majorGridlines>
          <spPr>
            <a:ln xmlns:a="http://schemas.openxmlformats.org/drawingml/2006/main" w="9525" cap="flat" cmpd="sng" algn="ctr">
              <a:solidFill>
                <a:schemeClr val="tx1">
                  <a:lumMod val="15000"/>
                  <a:lumOff val="85000"/>
                </a:schemeClr>
              </a:solidFill>
              <a:prstDash val="solid"/>
              <a:round/>
            </a:ln>
          </spPr>
        </majorGridlines>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rPr lang="en-US"/>
                  <a:t>Ranked samples</a:t>
                </a:r>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title>
        <majorTickMark val="none"/>
        <minorTickMark val="none"/>
        <tickLblPos val="nextTo"/>
        <spPr>
          <a:noFill xmlns:a="http://schemas.openxmlformats.org/drawingml/2006/main"/>
          <a:ln xmlns:a="http://schemas.openxmlformats.org/drawingml/2006/main" w="9525" cap="flat" cmpd="sng" algn="ctr">
            <a:solidFill>
              <a:schemeClr val="tx1">
                <a:lumMod val="25000"/>
                <a:lumOff val="7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crossAx val="511883664"/>
        <crosses val="autoZero"/>
        <crossBetween val="midCat"/>
      </valAx>
      <valAx>
        <axId val="511883664"/>
        <scaling>
          <orientation val="minMax"/>
          <max val="1"/>
          <min val="0"/>
        </scaling>
        <delete val="0"/>
        <axPos val="l"/>
        <majorGridlines>
          <spPr>
            <a:ln xmlns:a="http://schemas.openxmlformats.org/drawingml/2006/main" w="9525" cap="flat" cmpd="sng" algn="ctr">
              <a:solidFill>
                <a:schemeClr val="tx1">
                  <a:lumMod val="15000"/>
                  <a:lumOff val="85000"/>
                </a:schemeClr>
              </a:solidFill>
              <a:prstDash val="solid"/>
              <a:round/>
            </a:ln>
          </spPr>
        </majorGridlines>
        <title>
          <tx>
            <rich>
              <a:bodyPr xmlns:a="http://schemas.openxmlformats.org/drawingml/2006/main" rot="-540000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rPr lang="en-US"/>
                  <a:t>%</a:t>
                </a:r>
                <a:r>
                  <a:rPr lang="en-US" baseline="0"/>
                  <a:t xml:space="preserve"> m</a:t>
                </a:r>
                <a:r>
                  <a:rPr lang="en-US"/>
                  <a:t>odification</a:t>
                </a:r>
              </a:p>
            </rich>
          </tx>
          <overlay val="0"/>
          <spPr>
            <a:noFill xmlns:a="http://schemas.openxmlformats.org/drawingml/2006/main"/>
            <a:ln xmlns:a="http://schemas.openxmlformats.org/drawingml/2006/main">
              <a:noFill/>
              <a:prstDash val="solid"/>
            </a:ln>
          </spPr>
          <txPr>
            <a:bodyPr xmlns:a="http://schemas.openxmlformats.org/drawingml/2006/main" rot="-540000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title>
        <numFmt formatCode="0%" sourceLinked="0"/>
        <majorTickMark val="none"/>
        <minorTickMark val="none"/>
        <tickLblPos val="nextTo"/>
        <spPr>
          <a:noFill xmlns:a="http://schemas.openxmlformats.org/drawingml/2006/main"/>
          <a:ln xmlns:a="http://schemas.openxmlformats.org/drawingml/2006/main" w="9525" cap="flat" cmpd="sng" algn="ctr">
            <a:solidFill>
              <a:schemeClr val="tx1">
                <a:lumMod val="25000"/>
                <a:lumOff val="7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crossAx val="511883984"/>
        <crosses val="autoZero"/>
        <crossBetween val="midCat"/>
        <majorUnit val="0.2"/>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r>
              <a:t/>
            </a:r>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40" b="1" i="0" strike="noStrike" kern="1200" spc="0" baseline="0">
              <a:solidFill>
                <a:schemeClr val="tx1"/>
              </a:solidFill>
              <a:latin typeface="Arial" panose="020B0604020202020204" pitchFamily="34" charset="0"/>
              <a:ea typeface="+mn-ea"/>
              <a:cs typeface="Arial" panose="020B0604020202020204" pitchFamily="34" charset="0"/>
            </a:defRPr>
          </a:pPr>
          <a:r>
            <a:t/>
          </a:r>
          <a:endParaRPr lang="en-US"/>
        </a:p>
      </txPr>
    </title>
    <plotArea>
      <layout/>
      <barChart>
        <barDir val="col"/>
        <grouping val="clustered"/>
        <varyColors val="0"/>
        <ser>
          <idx val="0"/>
          <order val="0"/>
          <tx>
            <strRef>
              <f>Processing!$AG$1</f>
              <strCache>
                <ptCount val="1"/>
                <pt idx="0">
                  <v>Good runs</v>
                </pt>
              </strCache>
            </strRef>
          </tx>
          <spPr>
            <a:solidFill xmlns:a="http://schemas.openxmlformats.org/drawingml/2006/main">
              <a:schemeClr val="tx2"/>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200" b="1"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showLegendKey val="0"/>
            <showVal val="1"/>
            <showCatName val="0"/>
            <showSerName val="0"/>
            <showPercent val="0"/>
            <showBubbleSize val="0"/>
            <showLeaderLines val="0"/>
          </dLbls>
          <cat>
            <strRef>
              <f>Processing!$AF$2:$AF$3</f>
              <strCache>
                <ptCount val="2"/>
                <pt idx="0">
                  <v>yes</v>
                </pt>
                <pt idx="1">
                  <v>no</v>
                </pt>
              </strCache>
            </strRef>
          </cat>
          <val>
            <numRef>
              <f>Processing!$AG$2:$AG$3</f>
              <numCache>
                <formatCode>General</formatCode>
                <ptCount val="2"/>
                <pt idx="0">
                  <v>2</v>
                </pt>
                <pt idx="1">
                  <v>1</v>
                </pt>
              </numCache>
            </numRef>
          </val>
        </ser>
        <dLbls>
          <showLegendKey val="0"/>
          <showVal val="0"/>
          <showCatName val="0"/>
          <showSerName val="0"/>
          <showPercent val="0"/>
          <showBubbleSize val="0"/>
        </dLbls>
        <gapWidth val="120"/>
        <overlap val="-27"/>
        <axId val="616472656"/>
        <axId val="616474896"/>
      </barChart>
      <catAx>
        <axId val="616472656"/>
        <scaling>
          <orientation val="minMax"/>
        </scaling>
        <delete val="0"/>
        <axPos val="b"/>
        <numFmt formatCode="General" sourceLinked="1"/>
        <majorTickMark val="none"/>
        <minorTickMark val="none"/>
        <tickLblPos val="nextTo"/>
        <spPr>
          <a:noFill xmlns:a="http://schemas.openxmlformats.org/drawingml/2006/main"/>
          <a:ln xmlns:a="http://schemas.openxmlformats.org/drawingml/2006/main" w="9525" cap="flat" cmpd="sng" algn="ctr">
            <a:solidFill>
              <a:schemeClr val="tx1">
                <a:lumMod val="15000"/>
                <a:lumOff val="8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1400" b="0"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crossAx val="616474896"/>
        <crosses val="autoZero"/>
        <auto val="1"/>
        <lblAlgn val="ctr"/>
        <lblOffset val="100"/>
        <noMultiLvlLbl val="0"/>
      </catAx>
      <valAx>
        <axId val="616474896"/>
        <scaling>
          <orientation val="minMax"/>
        </scaling>
        <delete val="0"/>
        <axPos val="l"/>
        <majorGridlines>
          <spPr>
            <a:ln xmlns:a="http://schemas.openxmlformats.org/drawingml/2006/main" w="9525" cap="flat" cmpd="sng" algn="ctr">
              <a:solidFill>
                <a:schemeClr val="tx1">
                  <a:lumMod val="15000"/>
                  <a:lumOff val="85000"/>
                </a:schemeClr>
              </a:solidFill>
              <a:prstDash val="solid"/>
              <a:round/>
            </a:ln>
          </spPr>
        </majorGridlines>
        <title>
          <tx>
            <rich>
              <a:bodyPr xmlns:a="http://schemas.openxmlformats.org/drawingml/2006/main" rot="-540000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rPr lang="en-US"/>
                  <a:t>Counts</a:t>
                </a:r>
              </a:p>
            </rich>
          </tx>
          <overlay val="0"/>
          <spPr>
            <a:noFill xmlns:a="http://schemas.openxmlformats.org/drawingml/2006/main"/>
            <a:ln xmlns:a="http://schemas.openxmlformats.org/drawingml/2006/main">
              <a:noFill/>
              <a:prstDash val="solid"/>
            </a:ln>
          </spPr>
          <txPr>
            <a:bodyPr xmlns:a="http://schemas.openxmlformats.org/drawingml/2006/main" rot="-540000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title>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1200" b="0" i="0" strike="noStrike" kern="1200" baseline="0">
                <a:solidFill>
                  <a:schemeClr val="tx1"/>
                </a:solidFill>
                <a:latin typeface="Arial" panose="020B0604020202020204" pitchFamily="34" charset="0"/>
                <a:ea typeface="+mn-ea"/>
                <a:cs typeface="Arial" panose="020B0604020202020204" pitchFamily="34" charset="0"/>
              </a:defRPr>
            </a:pPr>
            <a:r>
              <a:t/>
            </a:r>
            <a:endParaRPr lang="en-US"/>
          </a:p>
        </txPr>
        <crossAx val="616472656"/>
        <crosses val="autoZero"/>
        <crossBetween val="between"/>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image" Target="/xl/media/image1.png" Id="rId5"/></Relationships>
</file>

<file path=xl/drawings/drawing1.xml><?xml version="1.0" encoding="utf-8"?>
<wsDr xmlns="http://schemas.openxmlformats.org/drawingml/2006/spreadsheetDrawing">
  <twoCellAnchor>
    <from>
      <col>5</col>
      <colOff>579967</colOff>
      <row>4</row>
      <rowOff>90920</rowOff>
    </from>
    <to>
      <col>11</col>
      <colOff>814916</colOff>
      <row>23</row>
      <rowOff>80964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13</col>
      <colOff>363007</colOff>
      <row>4</row>
      <rowOff>85628</rowOff>
    </from>
    <to>
      <col>19</col>
      <colOff>147615</colOff>
      <row>23</row>
      <rowOff>86255</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39</col>
      <colOff>263524</colOff>
      <row>4</row>
      <rowOff>307147</rowOff>
    </from>
    <to>
      <col>43</col>
      <colOff>73024</colOff>
      <row>22</row>
      <rowOff>154179</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36</col>
      <colOff>736599</colOff>
      <row>4</row>
      <rowOff>275398</rowOff>
    </from>
    <to>
      <col>39</col>
      <colOff>254529</colOff>
      <row>22</row>
      <rowOff>122430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editAs="oneCell">
    <from>
      <col>1</col>
      <colOff>243416</colOff>
      <row>7</row>
      <rowOff>33420</rowOff>
    </from>
    <to>
      <col>4</col>
      <colOff>255926</colOff>
      <row>22</row>
      <rowOff>148166</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5"/>
        <a:stretch xmlns:a="http://schemas.openxmlformats.org/drawingml/2006/main">
          <a:fillRect/>
        </a:stretch>
      </blipFill>
      <spPr>
        <a:xfrm xmlns:a="http://schemas.openxmlformats.org/drawingml/2006/main">
          <a:off x="857249" y="2732170"/>
          <a:ext cx="2626594" cy="2887579"/>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D149"/>
  <sheetViews>
    <sheetView zoomScaleNormal="100" workbookViewId="0">
      <selection activeCell="A5" sqref="A5:D97"/>
    </sheetView>
  </sheetViews>
  <sheetFormatPr baseColWidth="8" defaultRowHeight="10.5"/>
  <cols>
    <col width="13.7109375" customWidth="1" style="1" min="1" max="1"/>
    <col width="13" customWidth="1" style="1" min="2" max="4"/>
    <col width="9.140625" customWidth="1" style="1" min="5" max="16384"/>
  </cols>
  <sheetData>
    <row r="1" ht="29.25" customFormat="1" customHeight="1" s="3">
      <c r="A1" t="inlineStr">
        <is>
          <t>SAMPLE</t>
        </is>
      </c>
      <c r="B1" t="inlineStr">
        <is>
          <t>Angiotensin</t>
        </is>
      </c>
      <c r="C1" t="inlineStr">
        <is>
          <t>Modified peptide</t>
        </is>
      </c>
      <c r="D1" t="inlineStr">
        <is>
          <t>Unmodified peptide</t>
        </is>
      </c>
    </row>
    <row r="2">
      <c r="A2" t="inlineStr">
        <is>
          <t>20220817_Jenny_Merck_P237_E6_DI_IT_B1_1_1_ug_ul</t>
        </is>
      </c>
      <c r="B2" t="n">
        <v>1661908.01</v>
      </c>
      <c r="C2" t="n">
        <v>5397218.58</v>
      </c>
      <c r="D2" t="n">
        <v>342377.954</v>
      </c>
    </row>
    <row r="3">
      <c r="A3" t="inlineStr">
        <is>
          <t>20220817_Jenny_Merck_P237_E6_DI_IT_B1_1_p0078_ug_ul</t>
        </is>
      </c>
      <c r="B3" t="n">
        <v>1891979.31</v>
      </c>
      <c r="C3" t="n">
        <v>533715.9</v>
      </c>
      <c r="D3" t="n">
        <v>107665.703</v>
      </c>
    </row>
    <row r="4">
      <c r="A4" t="inlineStr">
        <is>
          <t>20220817_Jenny_Merck_P237_E6_DI_IT_B1_1_p0156_ug_ul_rerun</t>
        </is>
      </c>
      <c r="B4" t="n">
        <v>4320905.890000001</v>
      </c>
      <c r="C4" t="n">
        <v>504482.009</v>
      </c>
      <c r="D4" t="n">
        <v>213411.692</v>
      </c>
    </row>
    <row r="5">
      <c r="A5" t="inlineStr">
        <is>
          <t>20220817_Jenny_Merck_P237_E6_DI_IT_B1_1_p0312_ug_ul_rerun</t>
        </is>
      </c>
      <c r="B5" t="n">
        <v>361316.801</v>
      </c>
      <c r="C5" t="n">
        <v>661128.1799999999</v>
      </c>
      <c r="D5" t="n">
        <v>253799.689</v>
      </c>
    </row>
    <row r="6">
      <c r="A6" t="inlineStr">
        <is>
          <t>20220817_Jenny_Merck_P237_E6_DI_IT_B1_1_p0625_ug_ul</t>
        </is>
      </c>
      <c r="B6" t="n">
        <v>1671214.34</v>
      </c>
      <c r="C6" t="n">
        <v>1150761.01</v>
      </c>
      <c r="D6" t="n">
        <v>266846.997</v>
      </c>
    </row>
    <row r="7">
      <c r="A7" t="inlineStr">
        <is>
          <t>20220817_Jenny_Merck_P237_E6_DI_IT_B1_1_p125_ug_ul</t>
        </is>
      </c>
      <c r="B7" t="n">
        <v>1756458.9</v>
      </c>
      <c r="C7" t="n">
        <v>1149509.77</v>
      </c>
      <c r="D7" t="n">
        <v>145430.363</v>
      </c>
    </row>
    <row r="8">
      <c r="A8" t="inlineStr">
        <is>
          <t>20220817_Jenny_Merck_P237_E6_DI_IT_B1_1_p25_ug_ul</t>
        </is>
      </c>
      <c r="B8" t="n">
        <v>2040842.56</v>
      </c>
      <c r="C8" t="n">
        <v>3248473.69</v>
      </c>
      <c r="D8" t="n">
        <v>619299.139</v>
      </c>
    </row>
    <row r="9">
      <c r="A9" t="inlineStr">
        <is>
          <t>20220817_Jenny_Merck_P237_E6_DI_IT_B1_1_p5_ug_ul</t>
        </is>
      </c>
      <c r="B9" t="n">
        <v>2297889.27</v>
      </c>
      <c r="C9" t="n">
        <v>5014560.340000001</v>
      </c>
      <c r="D9" t="n">
        <v>256185.31</v>
      </c>
    </row>
    <row r="10">
      <c r="A10" t="inlineStr">
        <is>
          <t>20220817_Jenny_Merck_P237_E6_DI_IT_B1_2_1_ug_ul</t>
        </is>
      </c>
      <c r="B10" t="n">
        <v>4554678.4</v>
      </c>
      <c r="C10" t="n">
        <v>7337574.85</v>
      </c>
      <c r="D10" t="n">
        <v>359453.9399999999</v>
      </c>
    </row>
    <row r="11">
      <c r="A11" t="inlineStr">
        <is>
          <t>20220817_Jenny_Merck_P237_E6_DI_IT_B1_2_p0078_ug_ul</t>
        </is>
      </c>
      <c r="B11" t="n">
        <v>1212690.07</v>
      </c>
      <c r="C11" t="n">
        <v>392977.894</v>
      </c>
      <c r="D11" t="n">
        <v>123773.821</v>
      </c>
    </row>
    <row r="12">
      <c r="A12" t="inlineStr">
        <is>
          <t>20220817_Jenny_Merck_P237_E6_DI_IT_B1_2_p0156_ug_ul</t>
        </is>
      </c>
      <c r="B12" t="n">
        <v>2033540.25</v>
      </c>
      <c r="C12" t="n">
        <v>513570.741</v>
      </c>
      <c r="D12" t="n">
        <v>124287.4245</v>
      </c>
    </row>
    <row r="13">
      <c r="A13" t="inlineStr">
        <is>
          <t>20220817_Jenny_Merck_P237_E6_DI_IT_B1_2_p0312_ug_ul</t>
        </is>
      </c>
      <c r="B13" t="n">
        <v>2673400.984</v>
      </c>
      <c r="C13" t="n">
        <v>753223.8909999999</v>
      </c>
      <c r="D13" t="n">
        <v>194171.095</v>
      </c>
    </row>
    <row r="14">
      <c r="A14" t="inlineStr">
        <is>
          <t>20220817_Jenny_Merck_P237_E6_DI_IT_B1_2_p0625_ug_ul</t>
        </is>
      </c>
      <c r="B14" t="n">
        <v>2581639.37</v>
      </c>
      <c r="C14" t="n">
        <v>760630.0599999999</v>
      </c>
      <c r="D14" t="n">
        <v>186023.017</v>
      </c>
    </row>
    <row r="15">
      <c r="A15" t="inlineStr">
        <is>
          <t>20220817_Jenny_Merck_P237_E6_DI_IT_B1_2_p125_ug_ul</t>
        </is>
      </c>
      <c r="B15" t="n">
        <v>1803206.743</v>
      </c>
      <c r="C15" t="n">
        <v>2001715.11</v>
      </c>
      <c r="D15" t="n">
        <v>312321.554</v>
      </c>
    </row>
    <row r="16">
      <c r="A16" t="inlineStr">
        <is>
          <t>20220817_Jenny_Merck_P237_E6_DI_IT_B1_2_p25_ug_ul</t>
        </is>
      </c>
      <c r="B16" t="n">
        <v>1579803.18</v>
      </c>
      <c r="C16" t="n">
        <v>3314273.45</v>
      </c>
      <c r="D16" t="n">
        <v>260687.848</v>
      </c>
    </row>
    <row r="17">
      <c r="A17" t="inlineStr">
        <is>
          <t>20220817_Jenny_Merck_P237_E6_DI_IT_B1_2_p5_ug_ul</t>
        </is>
      </c>
      <c r="B17" t="n">
        <v>1673191.314</v>
      </c>
      <c r="C17" t="n">
        <v>4100667.92</v>
      </c>
      <c r="D17" t="n">
        <v>289096.86</v>
      </c>
    </row>
    <row r="18">
      <c r="A18" t="inlineStr">
        <is>
          <t>20220817_Jenny_Merck_P237_E6_DI_IT_B1_3_1_ug_ul</t>
        </is>
      </c>
      <c r="B18" t="n">
        <v>1512510.06</v>
      </c>
      <c r="C18" t="n">
        <v>5189678.92</v>
      </c>
      <c r="D18" t="n">
        <v>281432.658</v>
      </c>
    </row>
    <row r="19">
      <c r="A19" t="inlineStr">
        <is>
          <t>20220817_Jenny_Merck_P237_E6_DI_IT_B1_3_p0078_ug_ul</t>
        </is>
      </c>
      <c r="B19" t="n">
        <v>1251720.53</v>
      </c>
      <c r="C19" t="n">
        <v>1580136.69</v>
      </c>
      <c r="D19" t="n">
        <v>159032.79</v>
      </c>
    </row>
    <row r="20">
      <c r="A20" t="inlineStr">
        <is>
          <t>20220817_Jenny_Merck_P237_E6_DI_IT_B1_3_p0156_ug_ul</t>
        </is>
      </c>
      <c r="B20" t="n">
        <v>4188479.102</v>
      </c>
      <c r="C20" t="n">
        <v>2644421.87</v>
      </c>
      <c r="D20" t="n">
        <v>336832.73</v>
      </c>
    </row>
    <row r="21">
      <c r="A21" t="inlineStr">
        <is>
          <t>20220817_Jenny_Merck_P237_E6_DI_IT_B1_3_p0312_ug_ul</t>
        </is>
      </c>
      <c r="B21" t="n">
        <v>3158505.695</v>
      </c>
      <c r="C21" t="n">
        <v>692451.566</v>
      </c>
      <c r="D21" t="n">
        <v>130003.146</v>
      </c>
    </row>
    <row r="22">
      <c r="A22" t="inlineStr">
        <is>
          <t>20220817_Jenny_Merck_P237_E6_DI_IT_B1_3_p0625_ug_ul</t>
        </is>
      </c>
      <c r="B22" t="n">
        <v>3260571.93</v>
      </c>
      <c r="C22" t="n">
        <v>1588419.66</v>
      </c>
      <c r="D22" t="n">
        <v>81399.63700000002</v>
      </c>
    </row>
    <row r="23">
      <c r="A23" t="inlineStr">
        <is>
          <t>20220817_Jenny_Merck_P237_E6_DI_IT_B1_3_p125_ug_ul</t>
        </is>
      </c>
      <c r="B23" t="n">
        <v>2000607.504</v>
      </c>
      <c r="C23" t="n">
        <v>1715911.275</v>
      </c>
      <c r="D23" t="n">
        <v>153179.679</v>
      </c>
    </row>
    <row r="24">
      <c r="A24" t="inlineStr">
        <is>
          <t>20220817_Jenny_Merck_P237_E6_DI_IT_B1_3_p25_ug_ul</t>
        </is>
      </c>
      <c r="B24" t="n">
        <v>1713825.617</v>
      </c>
      <c r="C24" t="n">
        <v>2686495.76</v>
      </c>
      <c r="D24" t="n">
        <v>176968.535</v>
      </c>
    </row>
    <row r="25">
      <c r="A25" t="inlineStr">
        <is>
          <t>20220817_Jenny_Merck_P237_E6_DI_IT_B1_3_p5_ug_ul</t>
        </is>
      </c>
      <c r="B25" t="n">
        <v>2626496.5</v>
      </c>
      <c r="C25" t="n">
        <v>5183960.8</v>
      </c>
      <c r="D25" t="n">
        <v>389296.66</v>
      </c>
    </row>
    <row r="26">
      <c r="A26" t="inlineStr">
        <is>
          <t>20220817_Jenny_Merck_P237_E6_DI_IT_B2_1_1_ug_ul</t>
        </is>
      </c>
      <c r="B26" t="n">
        <v>2022889.22</v>
      </c>
      <c r="C26" t="n">
        <v>2820289.040000001</v>
      </c>
      <c r="D26" t="n">
        <v>2378607.33</v>
      </c>
    </row>
    <row r="27">
      <c r="A27" t="inlineStr">
        <is>
          <t>20220817_Jenny_Merck_P237_E6_DI_IT_B2_1_p0078_ug_ul</t>
        </is>
      </c>
      <c r="B27" t="n">
        <v>1674334.451</v>
      </c>
      <c r="C27" t="n">
        <v>279821.75</v>
      </c>
      <c r="D27" t="n">
        <v>53678.63400000001</v>
      </c>
    </row>
    <row r="28">
      <c r="A28" t="inlineStr">
        <is>
          <t>20220817_Jenny_Merck_P237_E6_DI_IT_B2_1_p0156_ug_ul</t>
        </is>
      </c>
      <c r="B28" t="n">
        <v>1176387.986</v>
      </c>
      <c r="C28" t="n">
        <v>141997.938</v>
      </c>
      <c r="D28" t="n">
        <v>223895.81</v>
      </c>
    </row>
    <row r="29">
      <c r="A29" t="inlineStr">
        <is>
          <t>20220817_Jenny_Merck_P237_E6_DI_IT_B2_1_p0312_ug_ul</t>
        </is>
      </c>
      <c r="B29" t="n">
        <v>1824378.68</v>
      </c>
      <c r="C29" t="n">
        <v>629467.25</v>
      </c>
      <c r="D29" t="n">
        <v>420701.335</v>
      </c>
    </row>
    <row r="30">
      <c r="A30" t="inlineStr">
        <is>
          <t>20220817_Jenny_Merck_P237_E6_DI_IT_B2_1_p0625_ug_ul</t>
        </is>
      </c>
      <c r="B30" t="n">
        <v>2953199.35</v>
      </c>
      <c r="C30" t="n">
        <v>1157001.679</v>
      </c>
      <c r="D30" t="n">
        <v>566805.943</v>
      </c>
    </row>
    <row r="31">
      <c r="A31" t="inlineStr">
        <is>
          <t>20220817_Jenny_Merck_P237_E6_DI_IT_B2_1_p125_ug_ul</t>
        </is>
      </c>
      <c r="B31" t="n">
        <v>4503613.24</v>
      </c>
      <c r="C31" t="n">
        <v>838051.03</v>
      </c>
      <c r="D31" t="n">
        <v>702907.7169999999</v>
      </c>
    </row>
    <row r="32">
      <c r="A32" t="inlineStr">
        <is>
          <t>20220817_Jenny_Merck_P237_E6_DI_IT_B2_1_p25_ug_ul</t>
        </is>
      </c>
      <c r="B32" t="n">
        <v>2037370.07</v>
      </c>
      <c r="C32" t="n">
        <v>1752971.084</v>
      </c>
      <c r="D32" t="n">
        <v>1498936.542</v>
      </c>
    </row>
    <row r="33">
      <c r="A33" t="inlineStr">
        <is>
          <t>20220817_Jenny_Merck_P237_E6_DI_IT_B2_1_p5_ug_ul</t>
        </is>
      </c>
      <c r="B33" t="n">
        <v>2607122.27</v>
      </c>
      <c r="C33" t="n">
        <v>1445407.556</v>
      </c>
      <c r="D33" t="n">
        <v>2586815.483</v>
      </c>
    </row>
    <row r="34">
      <c r="A34" t="inlineStr">
        <is>
          <t>20220817_Jenny_Merck_P237_E6_DI_IT_B2_2_1_ug_ul</t>
        </is>
      </c>
      <c r="B34" t="n">
        <v>353734.27</v>
      </c>
      <c r="C34" t="n">
        <v>916980.6079999999</v>
      </c>
      <c r="D34" t="n">
        <v>1544010.78</v>
      </c>
    </row>
    <row r="35">
      <c r="A35" t="inlineStr">
        <is>
          <t>20220817_Jenny_Merck_P237_E6_DI_IT_B2_2_p0078_ug_ul</t>
        </is>
      </c>
      <c r="B35" t="n">
        <v>1576116.85</v>
      </c>
      <c r="C35" t="n">
        <v>233397.066</v>
      </c>
      <c r="D35" t="n">
        <v>227980.093</v>
      </c>
    </row>
    <row r="36">
      <c r="A36" t="inlineStr">
        <is>
          <t>20220817_Jenny_Merck_P237_E6_DI_IT_B2_2_p0156_ug_ul</t>
        </is>
      </c>
      <c r="B36" t="n">
        <v>2172780.55</v>
      </c>
      <c r="C36" t="n">
        <v>1104959.985</v>
      </c>
      <c r="D36" t="n">
        <v>1135058.82</v>
      </c>
    </row>
    <row r="37">
      <c r="A37" t="inlineStr">
        <is>
          <t>20220817_Jenny_Merck_P237_E6_DI_IT_B2_2_p0312_ug_ul</t>
        </is>
      </c>
      <c r="B37" t="n">
        <v>2873006.45</v>
      </c>
      <c r="C37" t="n">
        <v>544456.51</v>
      </c>
      <c r="D37" t="n">
        <v>689705.877</v>
      </c>
    </row>
    <row r="38">
      <c r="A38" t="inlineStr">
        <is>
          <t>20220817_Jenny_Merck_P237_E6_DI_IT_B2_2_p0625_ug_ul</t>
        </is>
      </c>
      <c r="B38" t="n">
        <v>2068517.09</v>
      </c>
      <c r="C38" t="n">
        <v>376635.335</v>
      </c>
      <c r="D38" t="n">
        <v>848176.165</v>
      </c>
    </row>
    <row r="39">
      <c r="A39" t="inlineStr">
        <is>
          <t>20220817_Jenny_Merck_P237_E6_DI_IT_B2_2_p125_ug_ul</t>
        </is>
      </c>
      <c r="B39" t="n">
        <v>1798734.26</v>
      </c>
      <c r="C39" t="n">
        <v>803651</v>
      </c>
      <c r="D39" t="n">
        <v>869765.1399999999</v>
      </c>
    </row>
    <row r="40">
      <c r="A40" t="inlineStr">
        <is>
          <t>20220817_Jenny_Merck_P237_E6_DI_IT_B2_2_p25_ug_ul</t>
        </is>
      </c>
      <c r="B40" t="n">
        <v>1408508.634</v>
      </c>
      <c r="C40" t="n">
        <v>1052870.514</v>
      </c>
      <c r="D40" t="n">
        <v>1200138.96</v>
      </c>
    </row>
    <row r="41">
      <c r="A41" t="inlineStr">
        <is>
          <t>20220817_Jenny_Merck_P237_E6_DI_IT_B2_2_p5_ug_ul</t>
        </is>
      </c>
      <c r="B41" t="n">
        <v>1332859.7</v>
      </c>
      <c r="C41" t="n">
        <v>1841375.31</v>
      </c>
      <c r="D41" t="n">
        <v>2027537.34</v>
      </c>
    </row>
    <row r="42">
      <c r="A42" t="inlineStr">
        <is>
          <t>20220817_Jenny_Merck_P237_E6_DI_IT_B2_3_1_ug_ul</t>
        </is>
      </c>
      <c r="B42" t="n">
        <v>1724226.27</v>
      </c>
      <c r="C42" t="n">
        <v>2842082.92</v>
      </c>
      <c r="D42" t="n">
        <v>2610999.03</v>
      </c>
    </row>
    <row r="43">
      <c r="A43" t="inlineStr">
        <is>
          <t>20220817_Jenny_Merck_P237_E6_DI_IT_B2_3_p0078_ug_ul</t>
        </is>
      </c>
      <c r="B43" t="n">
        <v>1115303.29</v>
      </c>
      <c r="C43" t="n">
        <v>346774.643</v>
      </c>
      <c r="D43" t="n">
        <v>209021.371</v>
      </c>
    </row>
    <row r="44">
      <c r="A44" t="inlineStr">
        <is>
          <t>20220817_Jenny_Merck_P237_E6_DI_IT_B2_3_p0156_ug_ul</t>
        </is>
      </c>
      <c r="B44" t="n">
        <v>3951215.98</v>
      </c>
      <c r="C44" t="n">
        <v>2885447.7</v>
      </c>
      <c r="D44" t="n">
        <v>4531582.55</v>
      </c>
    </row>
    <row r="45">
      <c r="A45" t="inlineStr">
        <is>
          <t>20220817_Jenny_Merck_P237_E6_DI_IT_B2_3_p0312_ug_ul</t>
        </is>
      </c>
      <c r="B45" t="n">
        <v>1979794.82</v>
      </c>
      <c r="C45" t="n">
        <v>797843.2100000001</v>
      </c>
      <c r="D45" t="n">
        <v>517821.69</v>
      </c>
    </row>
    <row r="46">
      <c r="A46" t="inlineStr">
        <is>
          <t>20220817_Jenny_Merck_P237_E6_DI_IT_B2_3_p0625_ug_ul</t>
        </is>
      </c>
      <c r="B46" t="n">
        <v>1819845.47</v>
      </c>
      <c r="C46" t="n">
        <v>762146.8500000001</v>
      </c>
      <c r="D46" t="n">
        <v>641681.6310000001</v>
      </c>
    </row>
    <row r="47">
      <c r="A47" t="inlineStr">
        <is>
          <t>20220817_Jenny_Merck_P237_E6_DI_IT_B2_3_p125_ug_ul</t>
        </is>
      </c>
      <c r="B47" t="n">
        <v>1666482.95</v>
      </c>
      <c r="C47" t="n">
        <v>1477972.357</v>
      </c>
      <c r="D47" t="n">
        <v>885946.856</v>
      </c>
    </row>
    <row r="48">
      <c r="A48" t="inlineStr">
        <is>
          <t>20220817_Jenny_Merck_P237_E6_DI_IT_B2_3_p25_ug_ul</t>
        </is>
      </c>
      <c r="B48" t="n">
        <v>1949334.163</v>
      </c>
      <c r="C48" t="n">
        <v>1123064.53</v>
      </c>
      <c r="D48" t="n">
        <v>1530266.46</v>
      </c>
    </row>
    <row r="49">
      <c r="A49" t="inlineStr">
        <is>
          <t>20220817_Jenny_Merck_P237_E6_DI_IT_B2_3_p5_ug_ul</t>
        </is>
      </c>
      <c r="B49" t="n">
        <v>1507958.02</v>
      </c>
      <c r="C49" t="n">
        <v>2063062.36</v>
      </c>
      <c r="D49" t="n">
        <v>1852288.5</v>
      </c>
    </row>
    <row r="50">
      <c r="A50" t="inlineStr">
        <is>
          <t>20220817_Jenny_Merck_P237_E6_DI_IT_B8_1_1_ug_ul</t>
        </is>
      </c>
      <c r="B50" t="n">
        <v>1408596.503</v>
      </c>
      <c r="C50" t="n">
        <v>287342.14</v>
      </c>
      <c r="D50" t="n">
        <v>220973.416</v>
      </c>
    </row>
    <row r="51">
      <c r="A51" t="inlineStr">
        <is>
          <t>20220817_Jenny_Merck_P237_E6_DI_IT_B8_1_p0078_ug_ul</t>
        </is>
      </c>
      <c r="B51" t="n">
        <v>1351175.965</v>
      </c>
      <c r="C51" t="n">
        <v>585876.4149999999</v>
      </c>
      <c r="D51" t="n">
        <v>920082.714</v>
      </c>
    </row>
    <row r="52">
      <c r="A52" t="inlineStr">
        <is>
          <t>20220817_Jenny_Merck_P237_E6_DI_IT_B8_1_p0156_ug_ul</t>
        </is>
      </c>
      <c r="B52" t="n">
        <v>1449408.375</v>
      </c>
      <c r="C52" t="n">
        <v>437525.59</v>
      </c>
      <c r="D52" t="n">
        <v>147596.415</v>
      </c>
    </row>
    <row r="53">
      <c r="A53" t="inlineStr">
        <is>
          <t>20220817_Jenny_Merck_P237_E6_DI_IT_B8_1_p0312_ug_ul</t>
        </is>
      </c>
      <c r="B53" t="n">
        <v>4359592.513</v>
      </c>
      <c r="C53" t="n">
        <v>554406.9979999999</v>
      </c>
      <c r="D53" t="n">
        <v>256511.9</v>
      </c>
    </row>
    <row r="54">
      <c r="A54" t="inlineStr">
        <is>
          <t>20220817_Jenny_Merck_P237_E6_DI_IT_B8_1_p0625_ug_ul</t>
        </is>
      </c>
      <c r="B54" t="n">
        <v>1117528.0805</v>
      </c>
      <c r="C54" t="n">
        <v>272603.282</v>
      </c>
      <c r="D54" t="n">
        <v>149089.887</v>
      </c>
    </row>
    <row r="55">
      <c r="A55" t="inlineStr">
        <is>
          <t>20220817_Jenny_Merck_P237_E6_DI_IT_B8_1_p25_ug_ul</t>
        </is>
      </c>
      <c r="B55" t="n">
        <v>1700236.46</v>
      </c>
      <c r="C55" t="n">
        <v>243474.605</v>
      </c>
      <c r="D55" t="n">
        <v>90149.68299999999</v>
      </c>
    </row>
    <row r="56">
      <c r="A56" t="inlineStr">
        <is>
          <t>20220817_Jenny_Merck_P237_E6_DI_IT_B8_1_p5_ug_ul</t>
        </is>
      </c>
      <c r="B56" t="n">
        <v>1747202.79</v>
      </c>
      <c r="C56" t="n">
        <v>151098.783</v>
      </c>
      <c r="D56" t="n">
        <v>140911.064</v>
      </c>
    </row>
    <row r="57">
      <c r="A57" t="inlineStr">
        <is>
          <t>20220817_Jenny_Merck_P237_E6_DI_IT_B8_2_1_ug_ul</t>
        </is>
      </c>
      <c r="B57" t="n">
        <v>2257546.16</v>
      </c>
      <c r="C57" t="n">
        <v>70255.68700000001</v>
      </c>
      <c r="D57" t="n">
        <v>127023.93</v>
      </c>
    </row>
    <row r="58">
      <c r="A58" t="inlineStr">
        <is>
          <t>20220817_Jenny_Merck_P237_E6_DI_IT_B8_2_p0078_ug_ul</t>
        </is>
      </c>
      <c r="B58" t="n">
        <v>1897864.734</v>
      </c>
      <c r="C58" t="n">
        <v>780150.936</v>
      </c>
      <c r="D58" t="n">
        <v>954370.7119999999</v>
      </c>
    </row>
    <row r="59">
      <c r="A59" t="inlineStr">
        <is>
          <t>20220817_Jenny_Merck_P237_E6_DI_IT_B8_2_p0156_ug_ul</t>
        </is>
      </c>
      <c r="B59" t="n">
        <v>2052354.747</v>
      </c>
      <c r="C59" t="n">
        <v>1048311.205</v>
      </c>
      <c r="D59" t="n">
        <v>832822.2699999999</v>
      </c>
    </row>
    <row r="60">
      <c r="A60" t="inlineStr">
        <is>
          <t>20220817_Jenny_Merck_P237_E6_DI_IT_B8_2_p0312_ug_ul</t>
        </is>
      </c>
      <c r="B60" t="n">
        <v>1482501.3</v>
      </c>
      <c r="C60" t="n">
        <v>326978.523</v>
      </c>
      <c r="D60" t="n">
        <v>240131.622</v>
      </c>
    </row>
    <row r="61">
      <c r="A61" t="inlineStr">
        <is>
          <t>20220817_Jenny_Merck_P237_E6_DI_IT_B8_2_p0625_ug_ul</t>
        </is>
      </c>
      <c r="B61" t="n">
        <v>854909.075</v>
      </c>
      <c r="C61" t="n">
        <v>191432.89</v>
      </c>
      <c r="D61" t="n">
        <v>188485.932</v>
      </c>
    </row>
    <row r="62">
      <c r="A62" t="inlineStr">
        <is>
          <t>20220817_Jenny_Merck_P237_E6_DI_IT_B8_2_p125_ug_ul</t>
        </is>
      </c>
      <c r="B62" t="n">
        <v>2009605.92</v>
      </c>
      <c r="C62" t="n">
        <v>424284.373</v>
      </c>
      <c r="D62" t="n">
        <v>53546.143</v>
      </c>
    </row>
    <row r="63">
      <c r="A63" t="inlineStr">
        <is>
          <t>20220817_Jenny_Merck_P237_E6_DI_IT_B8_2_p25_ug_ul</t>
        </is>
      </c>
      <c r="B63" t="n">
        <v>1840417.22</v>
      </c>
      <c r="C63" t="n">
        <v>154132.231</v>
      </c>
      <c r="D63" t="n">
        <v>131832.809</v>
      </c>
    </row>
    <row r="64">
      <c r="A64" t="inlineStr">
        <is>
          <t>20220817_Jenny_Merck_P237_E6_DI_IT_B8_2_p5_ug_ul</t>
        </is>
      </c>
      <c r="B64" t="n">
        <v>1585567.485</v>
      </c>
      <c r="C64" t="n">
        <v>173617.885</v>
      </c>
      <c r="D64" t="n">
        <v>103535.547</v>
      </c>
    </row>
    <row r="65">
      <c r="A65" t="inlineStr">
        <is>
          <t>20220817_Jenny_Merck_P237_E6_DI_IT_B8_3_1_ug_ul</t>
        </is>
      </c>
      <c r="B65" t="n">
        <v>1449541.176</v>
      </c>
      <c r="C65" t="n">
        <v>181847.452</v>
      </c>
      <c r="D65" t="n">
        <v>175241.93</v>
      </c>
    </row>
    <row r="66">
      <c r="A66" t="inlineStr">
        <is>
          <t>20220817_Jenny_Merck_P237_E6_DI_IT_B8_3_p0078_ug_ul</t>
        </is>
      </c>
      <c r="B66" t="n">
        <v>1201605.394</v>
      </c>
      <c r="C66" t="n">
        <v>200939.156</v>
      </c>
      <c r="D66" t="n">
        <v>144817.623</v>
      </c>
    </row>
    <row r="67">
      <c r="A67" t="inlineStr">
        <is>
          <t>20220817_Jenny_Merck_P237_E6_DI_IT_B8_3_p0156_ug_ul</t>
        </is>
      </c>
      <c r="B67" t="n">
        <v>493196.876</v>
      </c>
      <c r="C67" t="n">
        <v>151495.655</v>
      </c>
      <c r="D67" t="n">
        <v>127809.104</v>
      </c>
    </row>
    <row r="68">
      <c r="A68" t="inlineStr">
        <is>
          <t>20220817_Jenny_Merck_P237_E6_DI_IT_B8_3_p0312_ug_ul</t>
        </is>
      </c>
      <c r="B68" t="n">
        <v>3112352.32</v>
      </c>
      <c r="C68" t="n">
        <v>992299.753</v>
      </c>
      <c r="D68" t="n">
        <v>307916.02</v>
      </c>
    </row>
    <row r="69">
      <c r="A69" t="inlineStr">
        <is>
          <t>20220817_Jenny_Merck_P237_E6_DI_IT_B8_3_p0625_ug_ul</t>
        </is>
      </c>
      <c r="B69" t="n">
        <v>1602062.166</v>
      </c>
      <c r="C69" t="n">
        <v>336040.1089999999</v>
      </c>
      <c r="D69" t="n">
        <v>82974.196</v>
      </c>
    </row>
    <row r="70">
      <c r="A70" t="inlineStr">
        <is>
          <t>20220817_Jenny_Merck_P237_E6_DI_IT_B8_3_p125_ug_ul</t>
        </is>
      </c>
      <c r="B70" t="n">
        <v>1442286.556</v>
      </c>
      <c r="C70" t="n">
        <v>110813.195</v>
      </c>
      <c r="D70" t="n">
        <v>205324.692</v>
      </c>
    </row>
    <row r="71">
      <c r="A71" t="inlineStr">
        <is>
          <t>20220817_Jenny_Merck_P237_E6_DI_IT_B8_3_p25_ug_ul</t>
        </is>
      </c>
      <c r="B71" t="n">
        <v>1963117.177</v>
      </c>
      <c r="C71" t="n">
        <v>108227.252</v>
      </c>
      <c r="D71" t="n">
        <v>93476.68700000001</v>
      </c>
    </row>
    <row r="72">
      <c r="A72" t="inlineStr">
        <is>
          <t>20220817_Jenny_Merck_P237_E6_DI_IT_B8_3_p5_ug_ul</t>
        </is>
      </c>
      <c r="B72" t="n">
        <v>1326285.198</v>
      </c>
      <c r="C72" t="n">
        <v>23463.924</v>
      </c>
      <c r="D72" t="n">
        <v>114722.036</v>
      </c>
    </row>
    <row r="73">
      <c r="A73" t="inlineStr">
        <is>
          <t>20220817_Jenny_Merck_P237_E6_DI_IT_BLANK_1_rerun</t>
        </is>
      </c>
      <c r="B73" t="n">
        <v>2124367.85</v>
      </c>
      <c r="C73" t="n">
        <v>107445.179</v>
      </c>
      <c r="D73" t="n">
        <v>155650.03</v>
      </c>
    </row>
    <row r="74">
      <c r="A74" t="inlineStr">
        <is>
          <t>20220817_Jenny_Merck_P237_E6_DI_IT_BLANK_2</t>
        </is>
      </c>
      <c r="B74" t="n">
        <v>1855509.89</v>
      </c>
      <c r="C74" t="n">
        <v>294353.12</v>
      </c>
      <c r="D74" t="n">
        <v>126265.115</v>
      </c>
    </row>
    <row r="75">
      <c r="A75" t="inlineStr">
        <is>
          <t>20220817_Jenny_Merck_P237_E6_DI_IT_BLANK_3</t>
        </is>
      </c>
      <c r="B75" t="n">
        <v>2465167.56</v>
      </c>
      <c r="C75" t="n">
        <v>218984.414</v>
      </c>
      <c r="D75" t="n">
        <v>166094.82</v>
      </c>
    </row>
    <row r="76">
      <c r="A76" t="inlineStr">
        <is>
          <t>20220817_Jenny_Merck_P237_E6_DI_OT_B1_1_1_ug_ul</t>
        </is>
      </c>
      <c r="B76" t="n">
        <v>13428665.47</v>
      </c>
      <c r="C76" t="n">
        <v>40313479.5</v>
      </c>
      <c r="D76" t="n">
        <v>345276.12</v>
      </c>
    </row>
    <row r="77">
      <c r="A77" t="inlineStr">
        <is>
          <t>20220817_Jenny_Merck_P237_E6_DI_OT_B1_1_p0078_ug_ul</t>
        </is>
      </c>
      <c r="B77" t="n">
        <v>15650546.15</v>
      </c>
      <c r="C77" t="n">
        <v>140091.46</v>
      </c>
      <c r="D77" t="n">
        <v>81888.87</v>
      </c>
    </row>
    <row r="78">
      <c r="A78" t="inlineStr">
        <is>
          <t>20220817_Jenny_Merck_P237_E6_DI_OT_B1_1_p0156_ug_ul</t>
        </is>
      </c>
      <c r="B78" t="n">
        <v>13212276.22</v>
      </c>
      <c r="C78" t="n">
        <v>433649.186</v>
      </c>
      <c r="D78" t="n">
        <v>38529.297</v>
      </c>
    </row>
    <row r="79">
      <c r="A79" t="inlineStr">
        <is>
          <t>20220817_Jenny_Merck_P237_E6_DI_OT_B1_1_p0312_ug_ul</t>
        </is>
      </c>
      <c r="B79" t="n">
        <v>368035.49</v>
      </c>
      <c r="C79" t="n">
        <v>919812.4789999999</v>
      </c>
      <c r="D79" t="n">
        <v>26412.127</v>
      </c>
    </row>
    <row r="80">
      <c r="A80" t="inlineStr">
        <is>
          <t>20220817_Jenny_Merck_P237_E6_DI_OT_B1_1_p0625_ug_ul</t>
        </is>
      </c>
      <c r="B80" t="n">
        <v>6925771.36</v>
      </c>
      <c r="C80" t="n">
        <v>6588931.821</v>
      </c>
      <c r="D80" t="n">
        <v>227473.894</v>
      </c>
    </row>
    <row r="81">
      <c r="A81" t="inlineStr">
        <is>
          <t>20220817_Jenny_Merck_P237_E6_DI_OT_B1_1_p125_ug_ul</t>
        </is>
      </c>
      <c r="B81" t="n">
        <v>6608429.939999999</v>
      </c>
      <c r="C81" t="n">
        <v>1752962.408</v>
      </c>
      <c r="D81" t="n">
        <v>3197.8315</v>
      </c>
    </row>
    <row r="82">
      <c r="A82" t="inlineStr">
        <is>
          <t>20220817_Jenny_Merck_P237_E6_DI_OT_B1_1_p25_ug_ul</t>
        </is>
      </c>
      <c r="B82" t="n">
        <v>18542487.3</v>
      </c>
      <c r="C82" t="n">
        <v>50502040.0857</v>
      </c>
      <c r="D82" t="n">
        <v>1302631.097</v>
      </c>
    </row>
    <row r="83">
      <c r="A83" t="inlineStr">
        <is>
          <t>20220817_Jenny_Merck_P237_E6_DI_OT_B1_1_p5_ug_ul</t>
        </is>
      </c>
      <c r="B83" t="n">
        <v>9628578.4</v>
      </c>
      <c r="C83" t="n">
        <v>38278803.5847</v>
      </c>
      <c r="D83" t="n">
        <v>409230.595</v>
      </c>
    </row>
    <row r="84">
      <c r="A84" t="inlineStr">
        <is>
          <t>20220817_Jenny_Merck_P237_E6_DI_OT_B1_2_1_ug_ul</t>
        </is>
      </c>
      <c r="B84" t="n">
        <v>7534208.560000001</v>
      </c>
      <c r="C84" t="n">
        <v>23182949.4</v>
      </c>
      <c r="D84" t="n">
        <v>322026.494</v>
      </c>
    </row>
    <row r="85">
      <c r="A85" t="inlineStr">
        <is>
          <t>20220817_Jenny_Merck_P237_E6_DI_OT_B1_2_p0078_ug_ul</t>
        </is>
      </c>
      <c r="B85" t="n">
        <v>12016302.25</v>
      </c>
      <c r="C85" t="n">
        <v>580278.58</v>
      </c>
      <c r="D85" t="n">
        <v>0</v>
      </c>
    </row>
    <row r="86">
      <c r="A86" t="inlineStr">
        <is>
          <t>20220817_Jenny_Merck_P237_E6_DI_OT_B1_2_p0156_ug_ul</t>
        </is>
      </c>
      <c r="B86" t="n">
        <v>8976508.24</v>
      </c>
      <c r="C86" t="n">
        <v>714613.7550000001</v>
      </c>
      <c r="D86" t="n">
        <v>17344.252</v>
      </c>
    </row>
    <row r="87">
      <c r="A87" t="inlineStr">
        <is>
          <t>20220817_Jenny_Merck_P237_E6_DI_OT_B1_2_p0312_ug_ul</t>
        </is>
      </c>
      <c r="B87" t="n">
        <v>13327727.25</v>
      </c>
      <c r="C87" t="n">
        <v>1734395.14</v>
      </c>
      <c r="D87" t="n">
        <v>36517.81</v>
      </c>
    </row>
    <row r="88">
      <c r="A88" t="inlineStr">
        <is>
          <t>20220817_Jenny_Merck_P237_E6_DI_OT_B1_2_p0625_ug_ul</t>
        </is>
      </c>
      <c r="B88" t="n">
        <v>5810407.63</v>
      </c>
      <c r="C88" t="n">
        <v>2369652.25</v>
      </c>
      <c r="D88" t="n">
        <v>72460.14999999999</v>
      </c>
    </row>
    <row r="89">
      <c r="A89" t="inlineStr">
        <is>
          <t>20220817_Jenny_Merck_P237_E6_DI_OT_B1_2_p125_ug_ul</t>
        </is>
      </c>
      <c r="B89" t="n">
        <v>7706929.899999999</v>
      </c>
      <c r="C89" t="n">
        <v>6948162.079999999</v>
      </c>
      <c r="D89" t="n">
        <v>162991.934</v>
      </c>
    </row>
    <row r="90">
      <c r="A90" t="inlineStr">
        <is>
          <t>20220817_Jenny_Merck_P237_E6_DI_OT_B1_2_p25_ug_ul</t>
        </is>
      </c>
      <c r="B90" t="n">
        <v>21780590.03</v>
      </c>
      <c r="C90" t="n">
        <v>17928479.75</v>
      </c>
      <c r="D90" t="n">
        <v>194102.49</v>
      </c>
    </row>
    <row r="91">
      <c r="A91" t="inlineStr">
        <is>
          <t>20220817_Jenny_Merck_P237_E6_DI_OT_B1_2_p5_ug_ul</t>
        </is>
      </c>
      <c r="B91" t="n">
        <v>10598169.5925</v>
      </c>
      <c r="C91" t="n">
        <v>21961842.62</v>
      </c>
      <c r="D91" t="n">
        <v>265045.7</v>
      </c>
    </row>
    <row r="92">
      <c r="A92" t="inlineStr">
        <is>
          <t>20220817_Jenny_Merck_P237_E6_DI_OT_B1_3_1_ug_ul</t>
        </is>
      </c>
      <c r="B92" t="n">
        <v>12566200.6</v>
      </c>
      <c r="C92" t="n">
        <v>26798034.02</v>
      </c>
      <c r="D92" t="n">
        <v>614167.025</v>
      </c>
    </row>
    <row r="93">
      <c r="A93" t="inlineStr">
        <is>
          <t>20220817_Jenny_Merck_P237_E6_DI_OT_B1_3_p0078_ug_ul</t>
        </is>
      </c>
      <c r="B93" t="n">
        <v>15755524</v>
      </c>
      <c r="C93" t="n">
        <v>21457139.988</v>
      </c>
      <c r="D93" t="n">
        <v>212192.54</v>
      </c>
    </row>
    <row r="94">
      <c r="A94" t="inlineStr">
        <is>
          <t>20220817_Jenny_Merck_P237_E6_DI_OT_B1_3_p0156_ug_ul</t>
        </is>
      </c>
      <c r="B94" t="n">
        <v>19885932.2</v>
      </c>
      <c r="C94" t="n">
        <v>1390729.62</v>
      </c>
      <c r="D94" t="n">
        <v>20602.771</v>
      </c>
    </row>
    <row r="95">
      <c r="A95" t="inlineStr">
        <is>
          <t>20220817_Jenny_Merck_P237_E6_DI_OT_B1_3_p0312_ug_ul</t>
        </is>
      </c>
      <c r="B95" t="n">
        <v>18323548.83</v>
      </c>
      <c r="C95" t="n">
        <v>5368724.625</v>
      </c>
      <c r="D95" t="n">
        <v>49996.24</v>
      </c>
    </row>
    <row r="96">
      <c r="A96" t="inlineStr">
        <is>
          <t>20220817_Jenny_Merck_P237_E6_DI_OT_B1_3_p0625_ug_ul</t>
        </is>
      </c>
      <c r="B96" t="n">
        <v>33279502.1</v>
      </c>
      <c r="C96" t="n">
        <v>3303150.589999999</v>
      </c>
      <c r="D96" t="n">
        <v>95411.18799999999</v>
      </c>
    </row>
    <row r="97">
      <c r="A97" t="inlineStr">
        <is>
          <t>20220817_Jenny_Merck_P237_E6_DI_OT_B1_3_p125_ug_ul</t>
        </is>
      </c>
      <c r="B97" t="n">
        <v>18155742.33</v>
      </c>
      <c r="C97" t="n">
        <v>7284701.79</v>
      </c>
      <c r="D97" t="n">
        <v>126591.2</v>
      </c>
    </row>
    <row r="98">
      <c r="A98" t="inlineStr">
        <is>
          <t>20220817_Jenny_Merck_P237_E6_DI_OT_B1_3_p25_ug_ul</t>
        </is>
      </c>
      <c r="B98" t="n">
        <v>11806370.81</v>
      </c>
      <c r="C98" t="n">
        <v>14575918.8</v>
      </c>
      <c r="D98" t="n">
        <v>248651.28</v>
      </c>
    </row>
    <row r="99">
      <c r="A99" t="inlineStr">
        <is>
          <t>20220817_Jenny_Merck_P237_E6_DI_OT_B1_3_p5_ug_ul</t>
        </is>
      </c>
      <c r="B99" t="n">
        <v>18114782.98</v>
      </c>
      <c r="C99" t="n">
        <v>29215661.7</v>
      </c>
      <c r="D99" t="n">
        <v>524835.33</v>
      </c>
    </row>
    <row r="100">
      <c r="A100" t="inlineStr">
        <is>
          <t>20220817_Jenny_Merck_P237_E6_DI_OT_B2_1_1_ug_ul</t>
        </is>
      </c>
      <c r="B100" t="n">
        <v>12425542.3</v>
      </c>
      <c r="C100" t="n">
        <v>20095551.04</v>
      </c>
      <c r="D100" t="n">
        <v>6517847.4</v>
      </c>
    </row>
    <row r="101">
      <c r="A101" t="inlineStr">
        <is>
          <t>20220817_Jenny_Merck_P237_E6_DI_OT_B2_1_p0078_ug_ul</t>
        </is>
      </c>
      <c r="B101" t="n">
        <v>8410215.838</v>
      </c>
      <c r="C101" t="n">
        <v>113639.166</v>
      </c>
      <c r="D101" t="n">
        <v>228488.588</v>
      </c>
    </row>
    <row r="102">
      <c r="A102" t="inlineStr">
        <is>
          <t>20220817_Jenny_Merck_P237_E6_DI_OT_B2_1_p0156_ug_ul</t>
        </is>
      </c>
      <c r="B102" t="n">
        <v>3552879.633</v>
      </c>
      <c r="C102" t="n">
        <v>516745.996</v>
      </c>
      <c r="D102" t="n">
        <v>378637.94</v>
      </c>
    </row>
    <row r="103">
      <c r="A103" t="inlineStr">
        <is>
          <t>20220817_Jenny_Merck_P237_E6_DI_OT_B2_1_p0312_ug_ul</t>
        </is>
      </c>
      <c r="B103" t="n">
        <v>10369026.748</v>
      </c>
      <c r="C103" t="n">
        <v>761638.46</v>
      </c>
      <c r="D103" t="n">
        <v>672799.7660000001</v>
      </c>
    </row>
    <row r="104">
      <c r="A104" t="inlineStr">
        <is>
          <t>20220817_Jenny_Merck_P237_E6_DI_OT_B2_1_p0625_ug_ul</t>
        </is>
      </c>
      <c r="B104" t="n">
        <v>6920316.399999999</v>
      </c>
      <c r="C104" t="n">
        <v>1074317.58</v>
      </c>
      <c r="D104" t="n">
        <v>1297726.78</v>
      </c>
    </row>
    <row r="105">
      <c r="A105" t="inlineStr">
        <is>
          <t>20220817_Jenny_Merck_P237_E6_DI_OT_B2_1_p125_ug_ul</t>
        </is>
      </c>
      <c r="B105" t="n">
        <v>7075841.279999999</v>
      </c>
      <c r="C105" t="n">
        <v>2246622.23</v>
      </c>
      <c r="D105" t="n">
        <v>2370240</v>
      </c>
    </row>
    <row r="106">
      <c r="A106" t="inlineStr">
        <is>
          <t>20220817_Jenny_Merck_P237_E6_DI_OT_B2_1_p25_ug_ul_rerun</t>
        </is>
      </c>
      <c r="B106" t="n">
        <v>11192164.94</v>
      </c>
      <c r="C106" t="n">
        <v>6158075.785</v>
      </c>
      <c r="D106" t="n">
        <v>6078641.73</v>
      </c>
    </row>
    <row r="107">
      <c r="A107" t="inlineStr">
        <is>
          <t>20220817_Jenny_Merck_P237_E6_DI_OT_B2_1_p5_ug_ul</t>
        </is>
      </c>
      <c r="B107" t="n">
        <v>14116868.66</v>
      </c>
      <c r="C107" t="n">
        <v>12856701.6</v>
      </c>
      <c r="D107" t="n">
        <v>12101240.16</v>
      </c>
    </row>
    <row r="108">
      <c r="A108" t="inlineStr">
        <is>
          <t>20220817_Jenny_Merck_P237_E6_DI_OT_B2_2_1_ug_ul</t>
        </is>
      </c>
      <c r="B108" t="n">
        <v>5571204.810000001</v>
      </c>
      <c r="C108" t="n">
        <v>9703110.092999998</v>
      </c>
      <c r="D108" t="n">
        <v>11121077.13</v>
      </c>
    </row>
    <row r="109">
      <c r="A109" t="inlineStr">
        <is>
          <t>20220817_Jenny_Merck_P237_E6_DI_OT_B2_2_p0078_ug_ul</t>
        </is>
      </c>
      <c r="B109" t="n">
        <v>13134387.893</v>
      </c>
      <c r="C109" t="n">
        <v>7145821.9</v>
      </c>
      <c r="D109" t="n">
        <v>300104.934</v>
      </c>
    </row>
    <row r="110">
      <c r="A110" t="inlineStr">
        <is>
          <t>20220817_Jenny_Merck_P237_E6_DI_OT_B2_2_p0156_ug_ul</t>
        </is>
      </c>
      <c r="B110" t="n">
        <v>10924328.646</v>
      </c>
      <c r="C110" t="n">
        <v>14223364.6</v>
      </c>
      <c r="D110" t="n">
        <v>493439.72</v>
      </c>
    </row>
    <row r="111">
      <c r="A111" t="inlineStr">
        <is>
          <t>20220817_Jenny_Merck_P237_E6_DI_OT_B2_2_p0312_ug_ul</t>
        </is>
      </c>
      <c r="B111" t="n">
        <v>10600242.62</v>
      </c>
      <c r="C111" t="n">
        <v>774539.34</v>
      </c>
      <c r="D111" t="n">
        <v>980888.8200000001</v>
      </c>
    </row>
    <row r="112">
      <c r="A112" t="inlineStr">
        <is>
          <t>20220817_Jenny_Merck_P237_E6_DI_OT_B2_2_p0625_ug_ul</t>
        </is>
      </c>
      <c r="B112" t="n">
        <v>7965855.78</v>
      </c>
      <c r="C112" t="n">
        <v>1306691.754</v>
      </c>
      <c r="D112" t="n">
        <v>1585061.2</v>
      </c>
    </row>
    <row r="113">
      <c r="A113" t="inlineStr">
        <is>
          <t>20220817_Jenny_Merck_P237_E6_DI_OT_B2_2_p125_ug_ul</t>
        </is>
      </c>
      <c r="B113" t="n">
        <v>9032395.390000001</v>
      </c>
      <c r="C113" t="n">
        <v>2393404.32</v>
      </c>
      <c r="D113" t="n">
        <v>2504370.95</v>
      </c>
    </row>
    <row r="114">
      <c r="A114" t="inlineStr">
        <is>
          <t>20220817_Jenny_Merck_P237_E6_DI_OT_B2_2_p25_ug_ul</t>
        </is>
      </c>
      <c r="B114" t="n">
        <v>6053240.890000001</v>
      </c>
      <c r="C114" t="n">
        <v>3793863.3</v>
      </c>
      <c r="D114" t="n">
        <v>4137846.1</v>
      </c>
    </row>
    <row r="115">
      <c r="A115" t="inlineStr">
        <is>
          <t>20220817_Jenny_Merck_P237_E6_DI_OT_B2_2_p5_ug_ul</t>
        </is>
      </c>
      <c r="B115" t="n">
        <v>19810108.52</v>
      </c>
      <c r="C115" t="n">
        <v>6583609.473999999</v>
      </c>
      <c r="D115" t="n">
        <v>6843431.75</v>
      </c>
    </row>
    <row r="116">
      <c r="A116" t="inlineStr">
        <is>
          <t>20220817_Jenny_Merck_P237_E6_DI_OT_B2_3_1_ug_ul_rerun</t>
        </is>
      </c>
      <c r="B116" t="n">
        <v>12994224.7</v>
      </c>
      <c r="C116" t="n">
        <v>16344655.44</v>
      </c>
      <c r="D116" t="n">
        <v>12746234.014</v>
      </c>
    </row>
    <row r="117">
      <c r="A117" t="inlineStr">
        <is>
          <t>20220817_Jenny_Merck_P237_E6_DI_OT_B2_3_p0078_ug_ul</t>
        </is>
      </c>
      <c r="B117" t="n">
        <v>27205289.72</v>
      </c>
      <c r="C117" t="n">
        <v>29437013.6</v>
      </c>
      <c r="D117" t="n">
        <v>28922916</v>
      </c>
    </row>
    <row r="118">
      <c r="A118" t="inlineStr">
        <is>
          <t>20220817_Jenny_Merck_P237_E6_DI_OT_B2_3_p0156_ug_ul</t>
        </is>
      </c>
      <c r="B118" t="n">
        <v>5970339.714</v>
      </c>
      <c r="C118" t="n">
        <v>497102.3554999999</v>
      </c>
      <c r="D118" t="n">
        <v>578711.198</v>
      </c>
    </row>
    <row r="119">
      <c r="A119" t="inlineStr">
        <is>
          <t>20220817_Jenny_Merck_P237_E6_DI_OT_B2_3_p0312_ug_ul</t>
        </is>
      </c>
      <c r="B119" t="n">
        <v>8394446.399999999</v>
      </c>
      <c r="C119" t="n">
        <v>822241.8499999999</v>
      </c>
      <c r="D119" t="n">
        <v>1161008.853</v>
      </c>
    </row>
    <row r="120">
      <c r="A120" t="inlineStr">
        <is>
          <t>20220817_Jenny_Merck_P237_E6_DI_OT_B2_3_p0625_ug_ul</t>
        </is>
      </c>
      <c r="B120" t="n">
        <v>16532029.454</v>
      </c>
      <c r="C120" t="n">
        <v>1191303.509</v>
      </c>
      <c r="D120" t="n">
        <v>1787193.492</v>
      </c>
    </row>
    <row r="121">
      <c r="A121" t="inlineStr">
        <is>
          <t>20220817_Jenny_Merck_P237_E6_DI_OT_B2_3_p125_ug_ul</t>
        </is>
      </c>
      <c r="B121" t="n">
        <v>7717367.2</v>
      </c>
      <c r="C121" t="n">
        <v>2623528.6</v>
      </c>
      <c r="D121" t="n">
        <v>2762014.33</v>
      </c>
    </row>
    <row r="122">
      <c r="A122" t="inlineStr">
        <is>
          <t>20220817_Jenny_Merck_P237_E6_DI_OT_B2_3_p25_ug_ul</t>
        </is>
      </c>
      <c r="B122" t="n">
        <v>5854448.350000001</v>
      </c>
      <c r="C122" t="n">
        <v>4204273.745</v>
      </c>
      <c r="D122" t="n">
        <v>4703171.100000001</v>
      </c>
    </row>
    <row r="123">
      <c r="A123" t="inlineStr">
        <is>
          <t>20220817_Jenny_Merck_P237_E6_DI_OT_B2_3_p5_ug_ul</t>
        </is>
      </c>
      <c r="B123" t="n">
        <v>11021581.8</v>
      </c>
      <c r="C123" t="n">
        <v>7715554.27</v>
      </c>
      <c r="D123" t="n">
        <v>8145385.72</v>
      </c>
    </row>
    <row r="124">
      <c r="A124" t="inlineStr">
        <is>
          <t>20220817_Jenny_Merck_P237_E6_DI_OT_B8_1_1_ug_ul</t>
        </is>
      </c>
      <c r="B124" t="n">
        <v>9369238.66</v>
      </c>
      <c r="C124" t="n">
        <v>122448.429</v>
      </c>
      <c r="D124" t="n">
        <v>0</v>
      </c>
    </row>
    <row r="125">
      <c r="A125" t="inlineStr">
        <is>
          <t>20220817_Jenny_Merck_P237_E6_DI_OT_B8_1_p0078_ug_ul</t>
        </is>
      </c>
      <c r="B125" t="n">
        <v>4887257</v>
      </c>
      <c r="C125" t="n">
        <v>53884.732</v>
      </c>
      <c r="D125" t="n">
        <v>0</v>
      </c>
    </row>
    <row r="126">
      <c r="A126" t="inlineStr">
        <is>
          <t>20220817_Jenny_Merck_P237_E6_DI_OT_B8_1_p0156_ug_ul</t>
        </is>
      </c>
      <c r="B126" t="n">
        <v>16310087.78</v>
      </c>
      <c r="C126" t="n">
        <v>9741305.825999999</v>
      </c>
      <c r="D126" t="n">
        <v>13243011.9</v>
      </c>
    </row>
    <row r="127">
      <c r="A127" t="inlineStr">
        <is>
          <t>20220817_Jenny_Merck_P237_E6_DI_OT_B8_1_p0312_ug_ul</t>
        </is>
      </c>
      <c r="B127" t="n">
        <v>7644360.96</v>
      </c>
      <c r="C127" t="n">
        <v>34533.948</v>
      </c>
      <c r="D127" t="n">
        <v>0</v>
      </c>
    </row>
    <row r="128">
      <c r="A128" t="inlineStr">
        <is>
          <t>20220817_Jenny_Merck_P237_E6_DI_OT_B8_1_p0625_ug_ul</t>
        </is>
      </c>
      <c r="B128" t="n">
        <v>9166293.969999999</v>
      </c>
      <c r="C128" t="n">
        <v>1963998.115</v>
      </c>
      <c r="D128" t="n">
        <v>1774737.93</v>
      </c>
    </row>
    <row r="129">
      <c r="A129" t="inlineStr">
        <is>
          <t>20220817_Jenny_Merck_P237_E6_DI_OT_B8_1_p125_ug_ul</t>
        </is>
      </c>
      <c r="B129" t="n">
        <v>11864373.34</v>
      </c>
      <c r="C129" t="n">
        <v>50854.26</v>
      </c>
      <c r="D129" t="n">
        <v>48627.457</v>
      </c>
    </row>
    <row r="130">
      <c r="A130" t="inlineStr">
        <is>
          <t>20220817_Jenny_Merck_P237_E6_DI_OT_B8_1_p25_ug_ul</t>
        </is>
      </c>
      <c r="B130" t="n">
        <v>10173726.068</v>
      </c>
      <c r="C130" t="n">
        <v>91154.891</v>
      </c>
      <c r="D130" t="n">
        <v>0</v>
      </c>
    </row>
    <row r="131">
      <c r="A131" t="inlineStr">
        <is>
          <t>20220817_Jenny_Merck_P237_E6_DI_OT_B8_1_p5_ug_ul</t>
        </is>
      </c>
      <c r="B131" t="n">
        <v>8951420.684</v>
      </c>
      <c r="C131" t="n">
        <v>94657.402</v>
      </c>
      <c r="D131" t="n">
        <v>0</v>
      </c>
    </row>
    <row r="132">
      <c r="A132" t="inlineStr">
        <is>
          <t>20220817_Jenny_Merck_P237_E6_DI_OT_B8_2_1_ug_ul</t>
        </is>
      </c>
      <c r="B132" t="n">
        <v>6962653.560000001</v>
      </c>
      <c r="C132" t="n">
        <v>114641.18</v>
      </c>
      <c r="D132" t="n">
        <v>0</v>
      </c>
    </row>
    <row r="133">
      <c r="A133" t="inlineStr">
        <is>
          <t>20220817_Jenny_Merck_P237_E6_DI_OT_B8_2_p0078_ug_ul</t>
        </is>
      </c>
      <c r="B133" t="n">
        <v>8535029.055</v>
      </c>
      <c r="C133" t="n">
        <v>0</v>
      </c>
      <c r="D133" t="n">
        <v>0</v>
      </c>
    </row>
    <row r="134">
      <c r="A134" t="inlineStr">
        <is>
          <t>20220817_Jenny_Merck_P237_E6_DI_OT_B8_2_p0156_ug_ul</t>
        </is>
      </c>
      <c r="B134" t="n">
        <v>7617250.853399999</v>
      </c>
      <c r="C134" t="n">
        <v>0</v>
      </c>
      <c r="D134" t="n">
        <v>29759.162</v>
      </c>
    </row>
    <row r="135">
      <c r="A135" t="inlineStr">
        <is>
          <t>20220817_Jenny_Merck_P237_E6_DI_OT_B8_2_p0312_ug_ul</t>
        </is>
      </c>
      <c r="B135" t="n">
        <v>10264379.56</v>
      </c>
      <c r="C135" t="n">
        <v>31901.429</v>
      </c>
      <c r="D135" t="n">
        <v>0</v>
      </c>
    </row>
    <row r="136">
      <c r="A136" t="inlineStr">
        <is>
          <t>20220817_Jenny_Merck_P237_E6_DI_OT_B8_2_p0625_ug_ul</t>
        </is>
      </c>
      <c r="B136" t="n">
        <v>11299587.71</v>
      </c>
      <c r="C136" t="n">
        <v>50728.931</v>
      </c>
      <c r="D136" t="n">
        <v>21064.055</v>
      </c>
    </row>
    <row r="137">
      <c r="A137" t="inlineStr">
        <is>
          <t>20220817_Jenny_Merck_P237_E6_DI_OT_B8_2_p125_ug_ul</t>
        </is>
      </c>
      <c r="B137" t="n">
        <v>8924305.857000001</v>
      </c>
      <c r="C137" t="n">
        <v>62976.81999999999</v>
      </c>
      <c r="D137" t="n">
        <v>0</v>
      </c>
    </row>
    <row r="138">
      <c r="A138" t="inlineStr">
        <is>
          <t>20220817_Jenny_Merck_P237_E6_DI_OT_B8_2_p25_ug_ul</t>
        </is>
      </c>
      <c r="B138" t="n">
        <v>8181727.87</v>
      </c>
      <c r="C138" t="n">
        <v>48165.107</v>
      </c>
      <c r="D138" t="n">
        <v>0</v>
      </c>
    </row>
    <row r="139">
      <c r="A139" t="inlineStr">
        <is>
          <t>20220817_Jenny_Merck_P237_E6_DI_OT_B8_2_p5_ug_ul</t>
        </is>
      </c>
      <c r="B139" t="n">
        <v>19669862.575</v>
      </c>
      <c r="C139" t="n">
        <v>94527.368</v>
      </c>
      <c r="D139" t="n">
        <v>0</v>
      </c>
    </row>
    <row r="140">
      <c r="A140" t="inlineStr">
        <is>
          <t>20220817_Jenny_Merck_P237_E6_DI_OT_B8_3_1_ug_ul</t>
        </is>
      </c>
      <c r="B140" t="n">
        <v>5078710.641000001</v>
      </c>
      <c r="C140" t="n">
        <v>159511.332</v>
      </c>
      <c r="D140" t="n">
        <v>0</v>
      </c>
    </row>
    <row r="141">
      <c r="A141" t="inlineStr">
        <is>
          <t>20220817_Jenny_Merck_P237_E6_DI_OT_B8_3_p0078_ug_ul</t>
        </is>
      </c>
      <c r="B141" t="n">
        <v>7876001.779999999</v>
      </c>
      <c r="C141" t="n">
        <v>497.4788</v>
      </c>
      <c r="D141" t="n">
        <v>0</v>
      </c>
    </row>
    <row r="142">
      <c r="A142" t="inlineStr">
        <is>
          <t>20220817_Jenny_Merck_P237_E6_DI_OT_B8_3_p0156_ug_ul</t>
        </is>
      </c>
      <c r="B142" t="n">
        <v>19808527.2</v>
      </c>
      <c r="C142" t="n">
        <v>12923.337</v>
      </c>
      <c r="D142" t="n">
        <v>0</v>
      </c>
    </row>
    <row r="143">
      <c r="A143" t="inlineStr">
        <is>
          <t>20220817_Jenny_Merck_P237_E6_DI_OT_B8_3_p0312_ug_ul</t>
        </is>
      </c>
      <c r="B143" t="n">
        <v>8986374.870000001</v>
      </c>
      <c r="C143" t="n">
        <v>66653.701</v>
      </c>
      <c r="D143" t="n">
        <v>0</v>
      </c>
    </row>
    <row r="144">
      <c r="A144" t="inlineStr">
        <is>
          <t>20220817_Jenny_Merck_P237_E6_DI_OT_B8_3_p0625_ug_ul</t>
        </is>
      </c>
      <c r="B144" t="n">
        <v>22369931.25</v>
      </c>
      <c r="C144" t="n">
        <v>13451.814</v>
      </c>
      <c r="D144" t="n">
        <v>0</v>
      </c>
    </row>
    <row r="145">
      <c r="A145" t="inlineStr">
        <is>
          <t>20220817_Jenny_Merck_P237_E6_DI_OT_B8_3_p125_ug_ul</t>
        </is>
      </c>
      <c r="B145" t="n">
        <v>6713748.023</v>
      </c>
      <c r="C145" t="n">
        <v>12224.998</v>
      </c>
      <c r="D145" t="n">
        <v>0</v>
      </c>
    </row>
    <row r="146">
      <c r="A146" t="inlineStr">
        <is>
          <t>20220817_Jenny_Merck_P237_E6_DI_OT_B8_3_p25_ug_ul</t>
        </is>
      </c>
      <c r="B146" t="n">
        <v>11845255.94</v>
      </c>
      <c r="C146" t="n">
        <v>61282.219</v>
      </c>
      <c r="D146" t="n">
        <v>0</v>
      </c>
    </row>
    <row r="147">
      <c r="A147" t="inlineStr">
        <is>
          <t>20220817_Jenny_Merck_P237_E6_DI_OT_B8_3_p5_ug_ul</t>
        </is>
      </c>
      <c r="B147" t="n">
        <v>9452383.58</v>
      </c>
      <c r="C147" t="n">
        <v>77893.503</v>
      </c>
      <c r="D147" t="n">
        <v>0</v>
      </c>
    </row>
    <row r="148">
      <c r="A148" t="inlineStr">
        <is>
          <t>20220817_Jenny_Merck_P237_E6_DI_OT_BLANK_1</t>
        </is>
      </c>
      <c r="B148" t="n">
        <v>12621859.62</v>
      </c>
      <c r="C148" t="n">
        <v>50690.266</v>
      </c>
      <c r="D148" t="n">
        <v>32904.586</v>
      </c>
    </row>
    <row r="149">
      <c r="A149" t="inlineStr">
        <is>
          <t>20220817_Jenny_Merck_P237_E6_DI_OT_BLANK_2</t>
        </is>
      </c>
      <c r="B149" t="n">
        <v>4604717.97612</v>
      </c>
      <c r="C149" t="n">
        <v>109202.29</v>
      </c>
      <c r="D149" t="n">
        <v>0</v>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H12001"/>
  <sheetViews>
    <sheetView workbookViewId="0">
      <selection activeCell="C5" sqref="C5"/>
    </sheetView>
  </sheetViews>
  <sheetFormatPr baseColWidth="8" defaultRowHeight="10.5"/>
  <cols>
    <col width="26.85546875" customWidth="1" style="1" min="1" max="1"/>
    <col width="22" customWidth="1" style="1" min="2" max="2"/>
    <col width="8" customWidth="1" style="1" min="3" max="3"/>
    <col width="10.85546875" customWidth="1" style="1" min="4" max="4"/>
    <col width="7.85546875" customWidth="1" style="1" min="5" max="5"/>
    <col width="10.85546875" customWidth="1" style="1" min="6" max="6"/>
    <col width="13.7109375" customWidth="1" style="1" min="7" max="7"/>
    <col width="9" customWidth="1" style="8" min="8" max="8"/>
    <col width="7" customWidth="1" style="1" min="9" max="9"/>
    <col width="13.7109375" customWidth="1" style="1" min="10" max="10"/>
    <col width="8.7109375" customWidth="1" style="1" min="11" max="11"/>
    <col width="12.140625" customWidth="1" style="1" min="12" max="12"/>
    <col width="11.140625" customWidth="1" style="1" min="13" max="13"/>
    <col width="9.140625" customWidth="1" style="8" min="14" max="14"/>
    <col width="9.140625" customWidth="1" style="1" min="15" max="16"/>
    <col width="16.140625" customWidth="1" style="1" min="17" max="17"/>
    <col width="5.42578125" customWidth="1" style="1" min="18" max="18"/>
    <col width="18.140625" customWidth="1" style="1" min="19" max="19"/>
    <col width="9.140625" customWidth="1" style="8" min="20" max="20"/>
    <col width="9.140625" customWidth="1" style="1" min="21" max="21"/>
    <col width="14.85546875" customWidth="1" style="2" min="22" max="22"/>
    <col width="14.42578125" customWidth="1" style="1" min="23" max="23"/>
    <col width="9.140625" customWidth="1" style="1" min="24" max="24"/>
    <col width="9.28515625" customWidth="1" style="8" min="25" max="25"/>
    <col width="9.140625" customWidth="1" style="1" min="26" max="27"/>
    <col width="14.85546875" customWidth="1" style="2" min="28" max="28"/>
    <col width="14.42578125" customWidth="1" style="1" min="29" max="29"/>
    <col width="9.28515625" customWidth="1" style="8" min="30" max="30"/>
    <col width="9.140625" customWidth="1" style="1" min="31" max="16384"/>
  </cols>
  <sheetData>
    <row r="1" ht="48.75" customFormat="1" customHeight="1" s="3">
      <c r="A1" s="3" t="inlineStr">
        <is>
          <t>File name</t>
        </is>
      </c>
      <c r="B1" s="3" t="inlineStr">
        <is>
          <t>Sample names</t>
        </is>
      </c>
      <c r="C1" s="3" t="inlineStr">
        <is>
          <t>Plate position</t>
        </is>
      </c>
      <c r="D1" s="3" t="inlineStr">
        <is>
          <t>Internal standard</t>
        </is>
      </c>
      <c r="E1" s="3" t="inlineStr">
        <is>
          <t>Modified peptide</t>
        </is>
      </c>
      <c r="F1" s="3" t="inlineStr">
        <is>
          <t>Unmodified peptide</t>
        </is>
      </c>
      <c r="G1" s="4" t="inlineStr">
        <is>
          <t>Ratio to unmodified</t>
        </is>
      </c>
      <c r="H1" s="7" t="inlineStr">
        <is>
          <t>Modified / total</t>
        </is>
      </c>
      <c r="I1" s="3" t="inlineStr">
        <is>
          <t>Rank</t>
        </is>
      </c>
      <c r="J1" s="4" t="inlineStr">
        <is>
          <t>Internal standard quartiles</t>
        </is>
      </c>
      <c r="K1" s="4" t="inlineStr">
        <is>
          <t>Quartile group</t>
        </is>
      </c>
      <c r="L1" s="3" t="inlineStr">
        <is>
          <t>Valid if X quartile -&gt;</t>
        </is>
      </c>
      <c r="M1" s="6" t="inlineStr">
        <is>
          <t>Value in Simplified sheet</t>
        </is>
      </c>
      <c r="N1" s="7" t="inlineStr">
        <is>
          <t>New ratio</t>
        </is>
      </c>
      <c r="O1" s="3" t="inlineStr">
        <is>
          <t>New rank</t>
        </is>
      </c>
      <c r="Q1" s="4" t="inlineStr">
        <is>
          <t>Figures -&gt;</t>
        </is>
      </c>
      <c r="R1" s="3" t="inlineStr">
        <is>
          <t>Ref</t>
        </is>
      </c>
      <c r="S1" s="3" t="inlineStr">
        <is>
          <t>Sample name</t>
        </is>
      </c>
      <c r="T1" s="7" t="inlineStr">
        <is>
          <t>New ratio</t>
        </is>
      </c>
      <c r="V1" s="4" t="inlineStr">
        <is>
          <t>Best results</t>
        </is>
      </c>
      <c r="W1" s="3" t="inlineStr">
        <is>
          <t>Sample name</t>
        </is>
      </c>
      <c r="X1" s="3" t="inlineStr">
        <is>
          <t>Valid?</t>
        </is>
      </c>
      <c r="Y1" s="7" t="inlineStr">
        <is>
          <t>Modified / total</t>
        </is>
      </c>
      <c r="Z1" s="3" t="inlineStr">
        <is>
          <t>Ratio if not valid</t>
        </is>
      </c>
      <c r="AB1" s="4" t="inlineStr">
        <is>
          <t>Best results</t>
        </is>
      </c>
      <c r="AC1" s="3" t="inlineStr">
        <is>
          <t>Sample name</t>
        </is>
      </c>
      <c r="AD1" s="7" t="inlineStr">
        <is>
          <t>Modified / total</t>
        </is>
      </c>
      <c r="AF1" s="4" t="inlineStr">
        <is>
          <t>Count valid data</t>
        </is>
      </c>
      <c r="AG1" s="3" t="inlineStr">
        <is>
          <t>Good runs</t>
        </is>
      </c>
    </row>
    <row r="2">
      <c r="A2" s="1">
        <f>IF('Raw data'!A2="","",'Raw data'!A2)</f>
        <v/>
      </c>
      <c r="B2" s="1">
        <f>IFERROR(MID(A2,1,FIND("{",A2)-1),A2)</f>
        <v/>
      </c>
      <c r="C2" s="1">
        <f>IFERROR(MID(A2,FIND("{",A2)+1,FIND("}",A2)-FIND("{",A2)-1),"")</f>
        <v/>
      </c>
      <c r="D2" s="1">
        <f>IF('Raw data'!B2=0,"",'Raw data'!B2)</f>
        <v/>
      </c>
      <c r="E2" s="1">
        <f>IF('Raw data'!C2=0,"",'Raw data'!C2)</f>
        <v/>
      </c>
      <c r="F2" s="1">
        <f>IF('Raw data'!D2=0,"",'Raw data'!D2)</f>
        <v/>
      </c>
      <c r="H2" s="8">
        <f>IFERROR(IF(COUNTIF(E2:F2,0)=2,"",IF(COUNTIF(E2:F2,0)=1,0,E2/SUM(E2:F2))),"")</f>
        <v/>
      </c>
      <c r="I2" s="1">
        <f>IFERROR(RANK(H2,H:H),"")</f>
        <v/>
      </c>
      <c r="J2" s="5">
        <f>QUARTILE(D:D,1)</f>
        <v/>
      </c>
      <c r="K2" s="1">
        <f>IF(D2&lt;J$2,1,IF(D2&lt;J$3,2,IF(D2&lt;J$4,3,IF(D2="","",4))))</f>
        <v/>
      </c>
      <c r="M2" s="1">
        <f>IF(K2="","",IF(K2&gt;Figures!B$6-1,"yes","no"))</f>
        <v/>
      </c>
      <c r="N2" s="8">
        <f>IF(H2="","",IF(M2="yes",H2,0))</f>
        <v/>
      </c>
      <c r="O2" s="1">
        <f>IFERROR(RANK(N2,N:N),"")</f>
        <v/>
      </c>
      <c r="R2" s="1" t="n">
        <v>1</v>
      </c>
      <c r="S2" s="1">
        <f>IFERROR(INDEX(B:B,MATCH(R2,O:O,0)),"")</f>
        <v/>
      </c>
      <c r="T2" s="8">
        <f>IFERROR(INDEX(N:N,MATCH(R2,O:O,0)),0)</f>
        <v/>
      </c>
      <c r="V2" s="2" t="n">
        <v>1</v>
      </c>
      <c r="W2" s="1">
        <f>INDEX(B:B,MATCH(V2,I:I,0))</f>
        <v/>
      </c>
      <c r="X2" s="1">
        <f>INDEX(M:M,MATCH(V2,I:I,0))</f>
        <v/>
      </c>
      <c r="Y2" s="8">
        <f>INDEX(H:H,MATCH(V2,I:I,0))</f>
        <v/>
      </c>
      <c r="Z2" s="1">
        <f>IF(X2="no",Y2,0)</f>
        <v/>
      </c>
      <c r="AB2" s="2" t="n">
        <v>1</v>
      </c>
      <c r="AC2" s="1">
        <f>INDEX(B:B,MATCH(V2,O:O,0))</f>
        <v/>
      </c>
      <c r="AD2" s="8">
        <f>INDEX(N:N,MATCH(V2,O:O,0))</f>
        <v/>
      </c>
      <c r="AF2" s="1" t="inlineStr">
        <is>
          <t>yes</t>
        </is>
      </c>
      <c r="AG2" s="1">
        <f>COUNTIF(M:M,AF2)</f>
        <v/>
      </c>
    </row>
    <row r="3">
      <c r="A3" s="1">
        <f>IF('Raw data'!A3="","",'Raw data'!A3)</f>
        <v/>
      </c>
      <c r="B3" s="1">
        <f>IFERROR(MID(A3,1,FIND("{",A3)-1),A3)</f>
        <v/>
      </c>
      <c r="C3" s="1">
        <f>IFERROR(MID(A3,FIND("{",A3)+1,FIND("}",A3)-FIND("{",A3)-1),"")</f>
        <v/>
      </c>
      <c r="D3" s="1">
        <f>IF('Raw data'!B3=0,"",'Raw data'!B3)</f>
        <v/>
      </c>
      <c r="E3" s="1">
        <f>IF('Raw data'!C3=0,"",'Raw data'!C3)</f>
        <v/>
      </c>
      <c r="F3" s="1">
        <f>IF('Raw data'!D3=0,"",'Raw data'!D3)</f>
        <v/>
      </c>
      <c r="H3" s="8">
        <f>IFERROR(IF(COUNTIF(E3:F3,0)=2,"",IF(COUNTIF(E3:F3,0)=1,0,E3/SUM(E3:F3))),"")</f>
        <v/>
      </c>
      <c r="I3" s="1">
        <f>IFERROR(RANK(H3,H:H),"")</f>
        <v/>
      </c>
      <c r="J3" s="5">
        <f>QUARTILE(D:D,2)</f>
        <v/>
      </c>
      <c r="K3" s="1">
        <f>IF(D3&lt;J$2,1,IF(D3&lt;J$3,2,IF(D3&lt;J$4,3,IF(D3="","",4))))</f>
        <v/>
      </c>
      <c r="M3" s="1">
        <f>IF(K3="","",IF(K3&gt;Figures!B$6-1,"yes","no"))</f>
        <v/>
      </c>
      <c r="N3" s="8">
        <f>IF(H3="","",IF(M3="yes",H3,0))</f>
        <v/>
      </c>
      <c r="O3" s="1">
        <f>IFERROR(RANK(N3,N:N),"")</f>
        <v/>
      </c>
      <c r="R3" s="1" t="n">
        <v>2</v>
      </c>
      <c r="S3" s="1">
        <f>IFERROR(INDEX(B:B,MATCH(R3,O:O,0)),0)</f>
        <v/>
      </c>
      <c r="T3" s="8">
        <f>IFERROR(INDEX(N:N,MATCH(R3,O:O,0)),0)</f>
        <v/>
      </c>
      <c r="V3" s="2" t="n">
        <v>2</v>
      </c>
      <c r="W3" s="1">
        <f>INDEX(B:B,MATCH(V3,I:I,0))</f>
        <v/>
      </c>
      <c r="X3" s="1">
        <f>INDEX(M:M,MATCH(V3,I:I,0))</f>
        <v/>
      </c>
      <c r="Y3" s="8">
        <f>INDEX(H:H,MATCH(V3,I:I,0))</f>
        <v/>
      </c>
      <c r="Z3" s="1">
        <f>IF(X3="no",Y3,0)</f>
        <v/>
      </c>
      <c r="AB3" s="2" t="n">
        <v>2</v>
      </c>
      <c r="AC3" s="1">
        <f>INDEX(B:B,MATCH(V3,O:O,0))</f>
        <v/>
      </c>
      <c r="AD3" s="8">
        <f>INDEX(N:N,MATCH(V3,O:O,0))</f>
        <v/>
      </c>
      <c r="AF3" s="1" t="inlineStr">
        <is>
          <t>no</t>
        </is>
      </c>
      <c r="AG3" s="1">
        <f>COUNTIF(M:M,AF3)</f>
        <v/>
      </c>
    </row>
    <row r="4">
      <c r="A4" s="1">
        <f>IF('Raw data'!A4="","",'Raw data'!A4)</f>
        <v/>
      </c>
      <c r="B4" s="1">
        <f>IFERROR(MID(A4,1,FIND("{",A4)-1),A4)</f>
        <v/>
      </c>
      <c r="C4" s="1">
        <f>IFERROR(MID(A4,FIND("{",A4)+1,FIND("}",A4)-FIND("{",A4)-1),"")</f>
        <v/>
      </c>
      <c r="D4" s="1">
        <f>IF('Raw data'!B4=0,"",'Raw data'!B4)</f>
        <v/>
      </c>
      <c r="E4" s="1">
        <f>IF('Raw data'!C4=0,"",'Raw data'!C4)</f>
        <v/>
      </c>
      <c r="F4" s="1">
        <f>IF('Raw data'!D4=0,"",'Raw data'!D4)</f>
        <v/>
      </c>
      <c r="H4" s="8">
        <f>IFERROR(IF(COUNTIF(E4:F4,0)=2,"",IF(COUNTIF(E4:F4,0)=1,0,E4/SUM(E4:F4))),"")</f>
        <v/>
      </c>
      <c r="I4" s="1">
        <f>IFERROR(RANK(H4,H:H),"")</f>
        <v/>
      </c>
      <c r="J4" s="5">
        <f>QUARTILE(D:D,3)</f>
        <v/>
      </c>
      <c r="K4" s="1">
        <f>IF(D4&lt;J$2,1,IF(D4&lt;J$3,2,IF(D4&lt;J$4,3,IF(D4="","",4))))</f>
        <v/>
      </c>
      <c r="M4" s="1">
        <f>IF(K4="","",IF(K4&gt;Figures!B$6-1,"yes","no"))</f>
        <v/>
      </c>
      <c r="N4" s="8">
        <f>IF(H4="","",IF(M4="yes",H4,0))</f>
        <v/>
      </c>
      <c r="O4" s="1">
        <f>IFERROR(RANK(N4,N:N),"")</f>
        <v/>
      </c>
      <c r="R4" s="1" t="n">
        <v>3</v>
      </c>
      <c r="S4" s="1">
        <f>IFERROR(INDEX(B:B,MATCH(R4,O:O,0)),0)</f>
        <v/>
      </c>
      <c r="T4" s="8">
        <f>IFERROR(INDEX(N:N,MATCH(R4,O:O,0)),0)</f>
        <v/>
      </c>
      <c r="V4" s="2" t="n">
        <v>3</v>
      </c>
      <c r="W4" s="1">
        <f>INDEX(B:B,MATCH(V4,I:I,0))</f>
        <v/>
      </c>
      <c r="X4" s="1">
        <f>INDEX(M:M,MATCH(V4,I:I,0))</f>
        <v/>
      </c>
      <c r="Y4" s="8">
        <f>INDEX(H:H,MATCH(V4,I:I,0))</f>
        <v/>
      </c>
      <c r="Z4" s="1">
        <f>IF(X4="no",Y4,0)</f>
        <v/>
      </c>
      <c r="AB4" s="2" t="n">
        <v>3</v>
      </c>
      <c r="AC4" s="1">
        <f>INDEX(B:B,MATCH(V4,O:O,0))</f>
        <v/>
      </c>
      <c r="AD4" s="8">
        <f>INDEX(N:N,MATCH(V4,O:O,0))</f>
        <v/>
      </c>
    </row>
    <row r="5">
      <c r="A5" s="1">
        <f>IF('Raw data'!A5="","",'Raw data'!A5)</f>
        <v/>
      </c>
      <c r="B5" s="1">
        <f>IFERROR(MID(A5,1,FIND("{",A5)-1),A5)</f>
        <v/>
      </c>
      <c r="C5" s="1">
        <f>IFERROR(MID(A5,FIND("{",A5)+1,FIND("}",A5)-FIND("{",A5)-1),"")</f>
        <v/>
      </c>
      <c r="D5" s="1">
        <f>IF('Raw data'!B5=0,"",'Raw data'!B5)</f>
        <v/>
      </c>
      <c r="E5" s="1">
        <f>IF('Raw data'!C5=0,"",'Raw data'!C5)</f>
        <v/>
      </c>
      <c r="F5" s="1">
        <f>IF('Raw data'!D5=0,"",'Raw data'!D5)</f>
        <v/>
      </c>
      <c r="H5" s="8">
        <f>IFERROR(IF(COUNTIF(E5:F5,0)=2,"",IF(COUNTIF(E5:F5,0)=1,0,E5/SUM(E5:F5))),"")</f>
        <v/>
      </c>
      <c r="I5" s="1">
        <f>IFERROR(RANK(H5,H:H),"")</f>
        <v/>
      </c>
      <c r="K5" s="1">
        <f>IF(D5&lt;J$2,1,IF(D5&lt;J$3,2,IF(D5&lt;J$4,3,IF(D5="","",4))))</f>
        <v/>
      </c>
      <c r="M5" s="1">
        <f>IF(K5="","",IF(K5&gt;Figures!B$6-1,"yes","no"))</f>
        <v/>
      </c>
      <c r="N5" s="8">
        <f>IF(H5="","",IF(M5="yes",H5,0))</f>
        <v/>
      </c>
      <c r="O5" s="1">
        <f>IFERROR(RANK(N5,N:N),"")</f>
        <v/>
      </c>
      <c r="R5" s="1" t="n">
        <v>4</v>
      </c>
      <c r="S5" s="1">
        <f>IFERROR(INDEX(B:B,MATCH(R5,O:O,0)),0)</f>
        <v/>
      </c>
      <c r="T5" s="8">
        <f>IFERROR(INDEX(N:N,MATCH(R5,O:O,0)),0)</f>
        <v/>
      </c>
      <c r="V5" s="2" t="n">
        <v>4</v>
      </c>
      <c r="W5" s="1">
        <f>INDEX(B:B,MATCH(V5,I:I,0))</f>
        <v/>
      </c>
      <c r="X5" s="1">
        <f>INDEX(M:M,MATCH(V5,I:I,0))</f>
        <v/>
      </c>
      <c r="Y5" s="8">
        <f>INDEX(H:H,MATCH(V5,I:I,0))</f>
        <v/>
      </c>
      <c r="Z5" s="1">
        <f>IF(X5="no",Y5,0)</f>
        <v/>
      </c>
      <c r="AB5" s="2" t="n">
        <v>4</v>
      </c>
      <c r="AC5" s="1">
        <f>INDEX(B:B,MATCH(V5,O:O,0))</f>
        <v/>
      </c>
      <c r="AD5" s="8">
        <f>INDEX(N:N,MATCH(V5,O:O,0))</f>
        <v/>
      </c>
    </row>
    <row r="6">
      <c r="A6" s="1">
        <f>IF('Raw data'!A6="","",'Raw data'!A6)</f>
        <v/>
      </c>
      <c r="B6" s="1">
        <f>IFERROR(MID(A6,1,FIND("{",A6)-1),A6)</f>
        <v/>
      </c>
      <c r="C6" s="1">
        <f>IFERROR(MID(A6,FIND("{",A6)+1,FIND("}",A6)-FIND("{",A6)-1),"")</f>
        <v/>
      </c>
      <c r="D6" s="1">
        <f>IF('Raw data'!B6=0,"",'Raw data'!B6)</f>
        <v/>
      </c>
      <c r="E6" s="1">
        <f>IF('Raw data'!C6=0,"",'Raw data'!C6)</f>
        <v/>
      </c>
      <c r="F6" s="1">
        <f>IF('Raw data'!D6=0,"",'Raw data'!D6)</f>
        <v/>
      </c>
      <c r="H6" s="8">
        <f>IFERROR(IF(COUNTIF(E6:F6,0)=2,"",IF(COUNTIF(E6:F6,0)=1,0,E6/SUM(E6:F6))),"")</f>
        <v/>
      </c>
      <c r="I6" s="1">
        <f>IFERROR(RANK(H6,H:H),"")</f>
        <v/>
      </c>
      <c r="K6" s="1">
        <f>IF(D6&lt;J$2,1,IF(D6&lt;J$3,2,IF(D6&lt;J$4,3,IF(D6="","",4))))</f>
        <v/>
      </c>
      <c r="M6" s="1">
        <f>IF(K6="","",IF(K6&gt;Figures!B$6-1,"yes","no"))</f>
        <v/>
      </c>
      <c r="N6" s="8">
        <f>IF(H6="","",IF(M6="yes",H6,0))</f>
        <v/>
      </c>
      <c r="O6" s="1">
        <f>IFERROR(RANK(N6,N:N),"")</f>
        <v/>
      </c>
      <c r="R6" s="1" t="n">
        <v>5</v>
      </c>
      <c r="S6" s="1">
        <f>IFERROR(INDEX(B:B,MATCH(R6,O:O,0)),0)</f>
        <v/>
      </c>
      <c r="T6" s="8">
        <f>IFERROR(INDEX(N:N,MATCH(R6,O:O,0)),0)</f>
        <v/>
      </c>
      <c r="V6" s="2" t="n">
        <v>5</v>
      </c>
      <c r="W6" s="1">
        <f>INDEX(B:B,MATCH(V6,I:I,0))</f>
        <v/>
      </c>
      <c r="X6" s="1">
        <f>INDEX(M:M,MATCH(V6,I:I,0))</f>
        <v/>
      </c>
      <c r="Y6" s="8">
        <f>INDEX(H:H,MATCH(V6,I:I,0))</f>
        <v/>
      </c>
      <c r="Z6" s="1">
        <f>IF(X6="no",Y6,0)</f>
        <v/>
      </c>
      <c r="AB6" s="2" t="n">
        <v>5</v>
      </c>
      <c r="AC6" s="1">
        <f>INDEX(B:B,MATCH(V6,O:O,0))</f>
        <v/>
      </c>
      <c r="AD6" s="8">
        <f>INDEX(N:N,MATCH(V6,O:O,0))</f>
        <v/>
      </c>
    </row>
    <row r="7">
      <c r="A7" s="1">
        <f>IF('Raw data'!A7="","",'Raw data'!A7)</f>
        <v/>
      </c>
      <c r="B7" s="1">
        <f>IFERROR(MID(A7,1,FIND("{",A7)-1),A7)</f>
        <v/>
      </c>
      <c r="C7" s="1">
        <f>IFERROR(MID(A7,FIND("{",A7)+1,FIND("}",A7)-FIND("{",A7)-1),"")</f>
        <v/>
      </c>
      <c r="D7" s="1">
        <f>IF('Raw data'!B7=0,"",'Raw data'!B7)</f>
        <v/>
      </c>
      <c r="E7" s="1">
        <f>IF('Raw data'!C7=0,"",'Raw data'!C7)</f>
        <v/>
      </c>
      <c r="F7" s="1">
        <f>IF('Raw data'!D7=0,"",'Raw data'!D7)</f>
        <v/>
      </c>
      <c r="H7" s="8">
        <f>IFERROR(IF(COUNTIF(E7:F7,0)=2,"",IF(COUNTIF(E7:F7,0)=1,0,E7/SUM(E7:F7))),"")</f>
        <v/>
      </c>
      <c r="I7" s="1">
        <f>IFERROR(RANK(H7,H:H),"")</f>
        <v/>
      </c>
      <c r="K7" s="1">
        <f>IF(D7&lt;J$2,1,IF(D7&lt;J$3,2,IF(D7&lt;J$4,3,IF(D7="","",4))))</f>
        <v/>
      </c>
      <c r="M7" s="1">
        <f>IF(K7="","",IF(K7&gt;Figures!B$6-1,"yes","no"))</f>
        <v/>
      </c>
      <c r="N7" s="8">
        <f>IF(H7="","",IF(M7="yes",H7,0))</f>
        <v/>
      </c>
      <c r="O7" s="1">
        <f>IFERROR(RANK(N7,N:N),"")</f>
        <v/>
      </c>
      <c r="R7" s="1" t="n">
        <v>6</v>
      </c>
      <c r="S7" s="1">
        <f>IFERROR(INDEX(B:B,MATCH(R7,O:O,0)),0)</f>
        <v/>
      </c>
      <c r="T7" s="8">
        <f>IFERROR(INDEX(N:N,MATCH(R7,O:O,0)),0)</f>
        <v/>
      </c>
      <c r="V7" s="2" t="n">
        <v>6</v>
      </c>
      <c r="W7" s="1">
        <f>INDEX(B:B,MATCH(V7,I:I,0))</f>
        <v/>
      </c>
      <c r="X7" s="1">
        <f>INDEX(M:M,MATCH(V7,I:I,0))</f>
        <v/>
      </c>
      <c r="Y7" s="8">
        <f>INDEX(H:H,MATCH(V7,I:I,0))</f>
        <v/>
      </c>
      <c r="Z7" s="1">
        <f>IF(X7="no",Y7,0)</f>
        <v/>
      </c>
      <c r="AB7" s="2" t="n">
        <v>6</v>
      </c>
      <c r="AC7" s="1">
        <f>INDEX(B:B,MATCH(V7,O:O,0))</f>
        <v/>
      </c>
      <c r="AD7" s="8">
        <f>INDEX(N:N,MATCH(V7,O:O,0))</f>
        <v/>
      </c>
    </row>
    <row r="8">
      <c r="A8" s="1">
        <f>IF('Raw data'!A8="","",'Raw data'!A8)</f>
        <v/>
      </c>
      <c r="B8" s="1">
        <f>IFERROR(MID(A8,1,FIND("{",A8)-1),A8)</f>
        <v/>
      </c>
      <c r="C8" s="1">
        <f>IFERROR(MID(A8,FIND("{",A8)+1,FIND("}",A8)-FIND("{",A8)-1),"")</f>
        <v/>
      </c>
      <c r="D8" s="1">
        <f>IF('Raw data'!B8=0,"",'Raw data'!B8)</f>
        <v/>
      </c>
      <c r="E8" s="1">
        <f>IF('Raw data'!C8=0,"",'Raw data'!C8)</f>
        <v/>
      </c>
      <c r="F8" s="1">
        <f>IF('Raw data'!D8=0,"",'Raw data'!D8)</f>
        <v/>
      </c>
      <c r="H8" s="8">
        <f>IFERROR(IF(COUNTIF(E8:F8,0)=2,"",IF(COUNTIF(E8:F8,0)=1,0,E8/SUM(E8:F8))),"")</f>
        <v/>
      </c>
      <c r="I8" s="1">
        <f>IFERROR(RANK(H8,H:H),"")</f>
        <v/>
      </c>
      <c r="K8" s="1">
        <f>IF(D8&lt;J$2,1,IF(D8&lt;J$3,2,IF(D8&lt;J$4,3,IF(D8="","",4))))</f>
        <v/>
      </c>
      <c r="M8" s="1">
        <f>IF(K8="","",IF(K8&gt;Figures!B$6-1,"yes","no"))</f>
        <v/>
      </c>
      <c r="N8" s="8">
        <f>IF(H8="","",IF(M8="yes",H8,0))</f>
        <v/>
      </c>
      <c r="O8" s="1">
        <f>IFERROR(RANK(N8,N:N),"")</f>
        <v/>
      </c>
      <c r="R8" s="1" t="n">
        <v>7</v>
      </c>
      <c r="S8" s="1">
        <f>IFERROR(INDEX(B:B,MATCH(R8,O:O,0)),0)</f>
        <v/>
      </c>
      <c r="T8" s="8">
        <f>IFERROR(INDEX(N:N,MATCH(R8,O:O,0)),0)</f>
        <v/>
      </c>
      <c r="V8" s="2" t="n">
        <v>7</v>
      </c>
      <c r="W8" s="1">
        <f>INDEX(B:B,MATCH(V8,I:I,0))</f>
        <v/>
      </c>
      <c r="X8" s="1">
        <f>INDEX(M:M,MATCH(V8,I:I,0))</f>
        <v/>
      </c>
      <c r="Y8" s="8">
        <f>INDEX(H:H,MATCH(V8,I:I,0))</f>
        <v/>
      </c>
      <c r="Z8" s="1">
        <f>IF(X8="no",Y8,0)</f>
        <v/>
      </c>
      <c r="AB8" s="2" t="n">
        <v>7</v>
      </c>
      <c r="AC8" s="1">
        <f>INDEX(B:B,MATCH(V8,O:O,0))</f>
        <v/>
      </c>
      <c r="AD8" s="8">
        <f>INDEX(N:N,MATCH(V8,O:O,0))</f>
        <v/>
      </c>
    </row>
    <row r="9">
      <c r="A9" s="1">
        <f>IF('Raw data'!A9="","",'Raw data'!A9)</f>
        <v/>
      </c>
      <c r="B9" s="1">
        <f>IFERROR(MID(A9,1,FIND("{",A9)-1),A9)</f>
        <v/>
      </c>
      <c r="C9" s="1">
        <f>IFERROR(MID(A9,FIND("{",A9)+1,FIND("}",A9)-FIND("{",A9)-1),"")</f>
        <v/>
      </c>
      <c r="D9" s="1">
        <f>IF('Raw data'!B9=0,"",'Raw data'!B9)</f>
        <v/>
      </c>
      <c r="E9" s="1">
        <f>IF('Raw data'!C9=0,"",'Raw data'!C9)</f>
        <v/>
      </c>
      <c r="F9" s="1">
        <f>IF('Raw data'!D9=0,"",'Raw data'!D9)</f>
        <v/>
      </c>
      <c r="H9" s="8">
        <f>IFERROR(IF(COUNTIF(E9:F9,0)=2,"",IF(COUNTIF(E9:F9,0)=1,0,E9/SUM(E9:F9))),"")</f>
        <v/>
      </c>
      <c r="I9" s="1">
        <f>IFERROR(RANK(H9,H:H),"")</f>
        <v/>
      </c>
      <c r="K9" s="1">
        <f>IF(D9&lt;J$2,1,IF(D9&lt;J$3,2,IF(D9&lt;J$4,3,IF(D9="","",4))))</f>
        <v/>
      </c>
      <c r="M9" s="1">
        <f>IF(K9="","",IF(K9&gt;Figures!B$6-1,"yes","no"))</f>
        <v/>
      </c>
      <c r="N9" s="8">
        <f>IF(H9="","",IF(M9="yes",H9,0))</f>
        <v/>
      </c>
      <c r="O9" s="1">
        <f>IFERROR(RANK(N9,N:N),"")</f>
        <v/>
      </c>
      <c r="R9" s="1" t="n">
        <v>8</v>
      </c>
      <c r="S9" s="1">
        <f>IFERROR(INDEX(B:B,MATCH(R9,O:O,0)),0)</f>
        <v/>
      </c>
      <c r="T9" s="8">
        <f>IFERROR(INDEX(N:N,MATCH(R9,O:O,0)),0)</f>
        <v/>
      </c>
      <c r="V9" s="2" t="n">
        <v>8</v>
      </c>
      <c r="W9" s="1">
        <f>INDEX(B:B,MATCH(V9,I:I,0))</f>
        <v/>
      </c>
      <c r="X9" s="1">
        <f>INDEX(M:M,MATCH(V9,I:I,0))</f>
        <v/>
      </c>
      <c r="Y9" s="8">
        <f>INDEX(H:H,MATCH(V9,I:I,0))</f>
        <v/>
      </c>
      <c r="Z9" s="1">
        <f>IF(X9="no",Y9,0)</f>
        <v/>
      </c>
      <c r="AB9" s="2" t="n">
        <v>8</v>
      </c>
      <c r="AC9" s="1">
        <f>INDEX(B:B,MATCH(V9,O:O,0))</f>
        <v/>
      </c>
      <c r="AD9" s="8">
        <f>INDEX(N:N,MATCH(V9,O:O,0))</f>
        <v/>
      </c>
    </row>
    <row r="10">
      <c r="A10" s="1">
        <f>IF('Raw data'!A10="","",'Raw data'!A10)</f>
        <v/>
      </c>
      <c r="B10" s="1">
        <f>IFERROR(MID(A10,1,FIND("{",A10)-1),A10)</f>
        <v/>
      </c>
      <c r="C10" s="1">
        <f>IFERROR(MID(A10,FIND("{",A10)+1,FIND("}",A10)-FIND("{",A10)-1),"")</f>
        <v/>
      </c>
      <c r="D10" s="1">
        <f>IF('Raw data'!B10=0,"",'Raw data'!B10)</f>
        <v/>
      </c>
      <c r="E10" s="1">
        <f>IF('Raw data'!C10=0,"",'Raw data'!C10)</f>
        <v/>
      </c>
      <c r="F10" s="1">
        <f>IF('Raw data'!D10=0,"",'Raw data'!D10)</f>
        <v/>
      </c>
      <c r="H10" s="8">
        <f>IFERROR(IF(COUNTIF(E10:F10,0)=2,"",IF(COUNTIF(E10:F10,0)=1,0,E10/SUM(E10:F10))),"")</f>
        <v/>
      </c>
      <c r="I10" s="1">
        <f>IFERROR(RANK(H10,H:H),"")</f>
        <v/>
      </c>
      <c r="K10" s="1">
        <f>IF(D10&lt;J$2,1,IF(D10&lt;J$3,2,IF(D10&lt;J$4,3,IF(D10="","",4))))</f>
        <v/>
      </c>
      <c r="M10" s="1">
        <f>IF(K10="","",IF(K10&gt;Figures!B$6-1,"yes","no"))</f>
        <v/>
      </c>
      <c r="N10" s="8">
        <f>IF(H10="","",IF(M10="yes",H10,0))</f>
        <v/>
      </c>
      <c r="O10" s="1">
        <f>IFERROR(RANK(N10,N:N),"")</f>
        <v/>
      </c>
      <c r="R10" s="1" t="n">
        <v>9</v>
      </c>
      <c r="S10" s="1">
        <f>IFERROR(INDEX(B:B,MATCH(R10,O:O,0)),0)</f>
        <v/>
      </c>
      <c r="T10" s="8">
        <f>IFERROR(INDEX(N:N,MATCH(R10,O:O,0)),0)</f>
        <v/>
      </c>
      <c r="V10" s="2" t="n">
        <v>9</v>
      </c>
      <c r="W10" s="1">
        <f>INDEX(B:B,MATCH(V10,I:I,0))</f>
        <v/>
      </c>
      <c r="X10" s="1">
        <f>INDEX(M:M,MATCH(V10,I:I,0))</f>
        <v/>
      </c>
      <c r="Y10" s="8">
        <f>INDEX(H:H,MATCH(V10,I:I,0))</f>
        <v/>
      </c>
      <c r="Z10" s="1">
        <f>IF(X10="no",Y10,0)</f>
        <v/>
      </c>
      <c r="AB10" s="2" t="n">
        <v>9</v>
      </c>
      <c r="AC10" s="1">
        <f>INDEX(B:B,MATCH(V10,O:O,0))</f>
        <v/>
      </c>
      <c r="AD10" s="8">
        <f>INDEX(N:N,MATCH(V10,O:O,0))</f>
        <v/>
      </c>
    </row>
    <row r="11">
      <c r="A11" s="1">
        <f>IF('Raw data'!A11="","",'Raw data'!A11)</f>
        <v/>
      </c>
      <c r="B11" s="1">
        <f>IFERROR(MID(A11,1,FIND("{",A11)-1),A11)</f>
        <v/>
      </c>
      <c r="C11" s="1">
        <f>IFERROR(MID(A11,FIND("{",A11)+1,FIND("}",A11)-FIND("{",A11)-1),"")</f>
        <v/>
      </c>
      <c r="D11" s="1">
        <f>IF('Raw data'!B11=0,"",'Raw data'!B11)</f>
        <v/>
      </c>
      <c r="E11" s="1">
        <f>IF('Raw data'!C11=0,"",'Raw data'!C11)</f>
        <v/>
      </c>
      <c r="F11" s="1">
        <f>IF('Raw data'!D11=0,"",'Raw data'!D11)</f>
        <v/>
      </c>
      <c r="H11" s="8">
        <f>IFERROR(IF(COUNTIF(E11:F11,0)=2,"",IF(COUNTIF(E11:F11,0)=1,0,E11/SUM(E11:F11))),"")</f>
        <v/>
      </c>
      <c r="I11" s="1">
        <f>IFERROR(RANK(H11,H:H),"")</f>
        <v/>
      </c>
      <c r="K11" s="1">
        <f>IF(D11&lt;J$2,1,IF(D11&lt;J$3,2,IF(D11&lt;J$4,3,IF(D11="","",4))))</f>
        <v/>
      </c>
      <c r="M11" s="1">
        <f>IF(K11="","",IF(K11&gt;Figures!B$6-1,"yes","no"))</f>
        <v/>
      </c>
      <c r="N11" s="8">
        <f>IF(H11="","",IF(M11="yes",H11,0))</f>
        <v/>
      </c>
      <c r="O11" s="1">
        <f>IFERROR(RANK(N11,N:N),"")</f>
        <v/>
      </c>
      <c r="R11" s="1" t="n">
        <v>10</v>
      </c>
      <c r="S11" s="1">
        <f>IFERROR(INDEX(B:B,MATCH(R11,O:O,0)),0)</f>
        <v/>
      </c>
      <c r="T11" s="8">
        <f>IFERROR(INDEX(N:N,MATCH(R11,O:O,0)),0)</f>
        <v/>
      </c>
      <c r="V11" s="2" t="n">
        <v>10</v>
      </c>
      <c r="W11" s="1">
        <f>INDEX(B:B,MATCH(V11,I:I,0))</f>
        <v/>
      </c>
      <c r="X11" s="1">
        <f>INDEX(M:M,MATCH(V11,I:I,0))</f>
        <v/>
      </c>
      <c r="Y11" s="8">
        <f>INDEX(H:H,MATCH(V11,I:I,0))</f>
        <v/>
      </c>
      <c r="Z11" s="1">
        <f>IF(X11="no",Y11,0)</f>
        <v/>
      </c>
      <c r="AB11" s="2" t="n">
        <v>10</v>
      </c>
      <c r="AC11" s="1">
        <f>INDEX(B:B,MATCH(V11,O:O,0))</f>
        <v/>
      </c>
      <c r="AD11" s="8">
        <f>INDEX(N:N,MATCH(V11,O:O,0))</f>
        <v/>
      </c>
    </row>
    <row r="12">
      <c r="A12" s="1">
        <f>IF('Raw data'!A12="","",'Raw data'!A12)</f>
        <v/>
      </c>
      <c r="B12" s="1">
        <f>IFERROR(MID(A12,1,FIND("{",A12)-1),A12)</f>
        <v/>
      </c>
      <c r="C12" s="1">
        <f>IFERROR(MID(A12,FIND("{",A12)+1,FIND("}",A12)-FIND("{",A12)-1),"")</f>
        <v/>
      </c>
      <c r="D12" s="1">
        <f>IF('Raw data'!B12=0,"",'Raw data'!B12)</f>
        <v/>
      </c>
      <c r="E12" s="1">
        <f>IF('Raw data'!C12=0,"",'Raw data'!C12)</f>
        <v/>
      </c>
      <c r="F12" s="1">
        <f>IF('Raw data'!D12=0,"",'Raw data'!D12)</f>
        <v/>
      </c>
      <c r="H12" s="8">
        <f>IFERROR(IF(COUNTIF(E12:F12,0)=2,"",IF(COUNTIF(E12:F12,0)=1,0,E12/SUM(E12:F12))),"")</f>
        <v/>
      </c>
      <c r="I12" s="1">
        <f>IFERROR(RANK(H12,H:H),"")</f>
        <v/>
      </c>
      <c r="K12" s="1">
        <f>IF(D12&lt;J$2,1,IF(D12&lt;J$3,2,IF(D12&lt;J$4,3,IF(D12="","",4))))</f>
        <v/>
      </c>
      <c r="M12" s="1">
        <f>IF(K12="","",IF(K12&gt;Figures!B$6-1,"yes","no"))</f>
        <v/>
      </c>
      <c r="N12" s="8">
        <f>IF(H12="","",IF(M12="yes",H12,0))</f>
        <v/>
      </c>
      <c r="O12" s="1">
        <f>IFERROR(RANK(N12,N:N),"")</f>
        <v/>
      </c>
      <c r="R12" s="1" t="n">
        <v>11</v>
      </c>
      <c r="S12" s="1">
        <f>IFERROR(INDEX(B:B,MATCH(R12,O:O,0)),0)</f>
        <v/>
      </c>
      <c r="T12" s="8">
        <f>IFERROR(INDEX(N:N,MATCH(R12,O:O,0)),0)</f>
        <v/>
      </c>
      <c r="V12" s="2" t="n">
        <v>11</v>
      </c>
      <c r="W12" s="1">
        <f>INDEX(B:B,MATCH(V12,I:I,0))</f>
        <v/>
      </c>
      <c r="X12" s="1">
        <f>INDEX(M:M,MATCH(V12,I:I,0))</f>
        <v/>
      </c>
      <c r="Y12" s="8">
        <f>INDEX(H:H,MATCH(V12,I:I,0))</f>
        <v/>
      </c>
      <c r="Z12" s="1">
        <f>IF(X12="no",Y12,0)</f>
        <v/>
      </c>
      <c r="AB12" s="2" t="n">
        <v>11</v>
      </c>
      <c r="AC12" s="1">
        <f>INDEX(B:B,MATCH(V12,O:O,0))</f>
        <v/>
      </c>
      <c r="AD12" s="8">
        <f>INDEX(N:N,MATCH(V12,O:O,0))</f>
        <v/>
      </c>
    </row>
    <row r="13">
      <c r="A13" s="1">
        <f>IF('Raw data'!A13="","",'Raw data'!A13)</f>
        <v/>
      </c>
      <c r="B13" s="1">
        <f>IFERROR(MID(A13,1,FIND("{",A13)-1),A13)</f>
        <v/>
      </c>
      <c r="C13" s="1">
        <f>IFERROR(MID(A13,FIND("{",A13)+1,FIND("}",A13)-FIND("{",A13)-1),"")</f>
        <v/>
      </c>
      <c r="D13" s="1">
        <f>IF('Raw data'!B13=0,"",'Raw data'!B13)</f>
        <v/>
      </c>
      <c r="E13" s="1">
        <f>IF('Raw data'!C13=0,"",'Raw data'!C13)</f>
        <v/>
      </c>
      <c r="F13" s="1">
        <f>IF('Raw data'!D13=0,"",'Raw data'!D13)</f>
        <v/>
      </c>
      <c r="H13" s="8">
        <f>IFERROR(IF(COUNTIF(E13:F13,0)=2,"",IF(COUNTIF(E13:F13,0)=1,0,E13/SUM(E13:F13))),"")</f>
        <v/>
      </c>
      <c r="I13" s="1">
        <f>IFERROR(RANK(H13,H:H),"")</f>
        <v/>
      </c>
      <c r="K13" s="1">
        <f>IF(D13&lt;J$2,1,IF(D13&lt;J$3,2,IF(D13&lt;J$4,3,IF(D13="","",4))))</f>
        <v/>
      </c>
      <c r="M13" s="1">
        <f>IF(K13="","",IF(K13&gt;Figures!B$6-1,"yes","no"))</f>
        <v/>
      </c>
      <c r="N13" s="8">
        <f>IF(H13="","",IF(M13="yes",H13,0))</f>
        <v/>
      </c>
      <c r="O13" s="1">
        <f>IFERROR(RANK(N13,N:N),"")</f>
        <v/>
      </c>
      <c r="R13" s="1" t="n">
        <v>12</v>
      </c>
      <c r="S13" s="1">
        <f>IFERROR(INDEX(B:B,MATCH(R13,O:O,0)),0)</f>
        <v/>
      </c>
      <c r="T13" s="8">
        <f>IFERROR(INDEX(N:N,MATCH(R13,O:O,0)),0)</f>
        <v/>
      </c>
      <c r="V13" s="2" t="n">
        <v>12</v>
      </c>
      <c r="W13" s="1">
        <f>INDEX(B:B,MATCH(V13,I:I,0))</f>
        <v/>
      </c>
      <c r="X13" s="1">
        <f>INDEX(M:M,MATCH(V13,I:I,0))</f>
        <v/>
      </c>
      <c r="Y13" s="8">
        <f>INDEX(H:H,MATCH(V13,I:I,0))</f>
        <v/>
      </c>
      <c r="Z13" s="1">
        <f>IF(X13="no",Y13,0)</f>
        <v/>
      </c>
      <c r="AB13" s="2" t="n">
        <v>12</v>
      </c>
      <c r="AC13" s="1">
        <f>INDEX(B:B,MATCH(V13,O:O,0))</f>
        <v/>
      </c>
      <c r="AD13" s="8">
        <f>INDEX(N:N,MATCH(V13,O:O,0))</f>
        <v/>
      </c>
    </row>
    <row r="14">
      <c r="A14" s="1">
        <f>IF('Raw data'!A14="","",'Raw data'!A14)</f>
        <v/>
      </c>
      <c r="B14" s="1">
        <f>IFERROR(MID(A14,1,FIND("{",A14)-1),A14)</f>
        <v/>
      </c>
      <c r="C14" s="1">
        <f>IFERROR(MID(A14,FIND("{",A14)+1,FIND("}",A14)-FIND("{",A14)-1),"")</f>
        <v/>
      </c>
      <c r="D14" s="1">
        <f>IF('Raw data'!B14=0,"",'Raw data'!B14)</f>
        <v/>
      </c>
      <c r="E14" s="1">
        <f>IF('Raw data'!C14=0,"",'Raw data'!C14)</f>
        <v/>
      </c>
      <c r="F14" s="1">
        <f>IF('Raw data'!D14=0,"",'Raw data'!D14)</f>
        <v/>
      </c>
      <c r="H14" s="8">
        <f>IFERROR(IF(COUNTIF(E14:F14,0)=2,"",IF(COUNTIF(E14:F14,0)=1,0,E14/SUM(E14:F14))),"")</f>
        <v/>
      </c>
      <c r="I14" s="1">
        <f>IFERROR(RANK(H14,H:H),"")</f>
        <v/>
      </c>
      <c r="K14" s="1">
        <f>IF(D14&lt;J$2,1,IF(D14&lt;J$3,2,IF(D14&lt;J$4,3,IF(D14="","",4))))</f>
        <v/>
      </c>
      <c r="M14" s="1">
        <f>IF(K14="","",IF(K14&gt;Figures!B$6-1,"yes","no"))</f>
        <v/>
      </c>
      <c r="N14" s="8">
        <f>IF(H14="","",IF(M14="yes",H14,0))</f>
        <v/>
      </c>
      <c r="O14" s="1">
        <f>IFERROR(RANK(N14,N:N),"")</f>
        <v/>
      </c>
      <c r="R14" s="1" t="n">
        <v>13</v>
      </c>
      <c r="S14" s="1">
        <f>IFERROR(INDEX(B:B,MATCH(R14,O:O,0)),0)</f>
        <v/>
      </c>
      <c r="T14" s="8">
        <f>IFERROR(INDEX(N:N,MATCH(R14,O:O,0)),0)</f>
        <v/>
      </c>
      <c r="V14" s="2" t="n">
        <v>13</v>
      </c>
      <c r="W14" s="1">
        <f>INDEX(B:B,MATCH(V14,I:I,0))</f>
        <v/>
      </c>
      <c r="X14" s="1">
        <f>INDEX(M:M,MATCH(V14,I:I,0))</f>
        <v/>
      </c>
      <c r="Y14" s="8">
        <f>INDEX(H:H,MATCH(V14,I:I,0))</f>
        <v/>
      </c>
      <c r="Z14" s="1">
        <f>IF(X14="no",Y14,0)</f>
        <v/>
      </c>
      <c r="AB14" s="2" t="n">
        <v>13</v>
      </c>
      <c r="AC14" s="1">
        <f>INDEX(B:B,MATCH(V14,O:O,0))</f>
        <v/>
      </c>
      <c r="AD14" s="8">
        <f>INDEX(N:N,MATCH(V14,O:O,0))</f>
        <v/>
      </c>
    </row>
    <row r="15">
      <c r="A15" s="1">
        <f>IF('Raw data'!A15="","",'Raw data'!A15)</f>
        <v/>
      </c>
      <c r="B15" s="1">
        <f>IFERROR(MID(A15,1,FIND("{",A15)-1),A15)</f>
        <v/>
      </c>
      <c r="C15" s="1">
        <f>IFERROR(MID(A15,FIND("{",A15)+1,FIND("}",A15)-FIND("{",A15)-1),"")</f>
        <v/>
      </c>
      <c r="D15" s="1">
        <f>IF('Raw data'!B15=0,"",'Raw data'!B15)</f>
        <v/>
      </c>
      <c r="E15" s="1">
        <f>IF('Raw data'!C15=0,"",'Raw data'!C15)</f>
        <v/>
      </c>
      <c r="F15" s="1">
        <f>IF('Raw data'!D15=0,"",'Raw data'!D15)</f>
        <v/>
      </c>
      <c r="H15" s="8">
        <f>IFERROR(IF(COUNTIF(E15:F15,0)=2,"",IF(COUNTIF(E15:F15,0)=1,0,E15/SUM(E15:F15))),"")</f>
        <v/>
      </c>
      <c r="I15" s="1">
        <f>IFERROR(RANK(H15,H:H),"")</f>
        <v/>
      </c>
      <c r="K15" s="1">
        <f>IF(D15&lt;J$2,1,IF(D15&lt;J$3,2,IF(D15&lt;J$4,3,IF(D15="","",4))))</f>
        <v/>
      </c>
      <c r="M15" s="1">
        <f>IF(K15="","",IF(K15&gt;Figures!B$6-1,"yes","no"))</f>
        <v/>
      </c>
      <c r="N15" s="8">
        <f>IF(H15="","",IF(M15="yes",H15,0))</f>
        <v/>
      </c>
      <c r="O15" s="1">
        <f>IFERROR(RANK(N15,N:N),"")</f>
        <v/>
      </c>
      <c r="R15" s="1" t="n">
        <v>14</v>
      </c>
      <c r="S15" s="1">
        <f>IFERROR(INDEX(B:B,MATCH(R15,O:O,0)),0)</f>
        <v/>
      </c>
      <c r="T15" s="8">
        <f>IFERROR(INDEX(N:N,MATCH(R15,O:O,0)),0)</f>
        <v/>
      </c>
    </row>
    <row r="16">
      <c r="A16" s="1">
        <f>IF('Raw data'!A16="","",'Raw data'!A16)</f>
        <v/>
      </c>
      <c r="B16" s="1">
        <f>IFERROR(MID(A16,1,FIND("{",A16)-1),A16)</f>
        <v/>
      </c>
      <c r="C16" s="1">
        <f>IFERROR(MID(A16,FIND("{",A16)+1,FIND("}",A16)-FIND("{",A16)-1),"")</f>
        <v/>
      </c>
      <c r="D16" s="1">
        <f>IF('Raw data'!B16=0,"",'Raw data'!B16)</f>
        <v/>
      </c>
      <c r="E16" s="1">
        <f>IF('Raw data'!C16=0,"",'Raw data'!C16)</f>
        <v/>
      </c>
      <c r="F16" s="1">
        <f>IF('Raw data'!D16=0,"",'Raw data'!D16)</f>
        <v/>
      </c>
      <c r="H16" s="8">
        <f>IFERROR(IF(COUNTIF(E16:F16,0)=2,"",IF(COUNTIF(E16:F16,0)=1,0,E16/SUM(E16:F16))),"")</f>
        <v/>
      </c>
      <c r="I16" s="1">
        <f>IFERROR(RANK(H16,H:H),"")</f>
        <v/>
      </c>
      <c r="K16" s="1">
        <f>IF(D16&lt;J$2,1,IF(D16&lt;J$3,2,IF(D16&lt;J$4,3,IF(D16="","",4))))</f>
        <v/>
      </c>
      <c r="M16" s="1">
        <f>IF(K16="","",IF(K16&gt;Figures!B$6-1,"yes","no"))</f>
        <v/>
      </c>
      <c r="N16" s="8">
        <f>IF(H16="","",IF(M16="yes",H16,0))</f>
        <v/>
      </c>
      <c r="O16" s="1">
        <f>IFERROR(RANK(N16,N:N),"")</f>
        <v/>
      </c>
      <c r="R16" s="1" t="n">
        <v>15</v>
      </c>
      <c r="S16" s="1">
        <f>IFERROR(INDEX(B:B,MATCH(R16,O:O,0)),0)</f>
        <v/>
      </c>
      <c r="T16" s="8">
        <f>IFERROR(INDEX(N:N,MATCH(R16,O:O,0)),0)</f>
        <v/>
      </c>
    </row>
    <row r="17">
      <c r="A17" s="1">
        <f>IF('Raw data'!A17="","",'Raw data'!A17)</f>
        <v/>
      </c>
      <c r="B17" s="1">
        <f>IFERROR(MID(A17,1,FIND("{",A17)-1),A17)</f>
        <v/>
      </c>
      <c r="C17" s="1">
        <f>IFERROR(MID(A17,FIND("{",A17)+1,FIND("}",A17)-FIND("{",A17)-1),"")</f>
        <v/>
      </c>
      <c r="D17" s="1">
        <f>IF('Raw data'!B17=0,"",'Raw data'!B17)</f>
        <v/>
      </c>
      <c r="E17" s="1">
        <f>IF('Raw data'!C17=0,"",'Raw data'!C17)</f>
        <v/>
      </c>
      <c r="F17" s="1">
        <f>IF('Raw data'!D17=0,"",'Raw data'!D17)</f>
        <v/>
      </c>
      <c r="H17" s="8">
        <f>IFERROR(IF(COUNTIF(E17:F17,0)=2,"",IF(COUNTIF(E17:F17,0)=1,0,E17/SUM(E17:F17))),"")</f>
        <v/>
      </c>
      <c r="I17" s="1">
        <f>IFERROR(RANK(H17,H:H),"")</f>
        <v/>
      </c>
      <c r="K17" s="1">
        <f>IF(D17&lt;J$2,1,IF(D17&lt;J$3,2,IF(D17&lt;J$4,3,IF(D17="","",4))))</f>
        <v/>
      </c>
      <c r="M17" s="1">
        <f>IF(K17="","",IF(K17&gt;Figures!B$6-1,"yes","no"))</f>
        <v/>
      </c>
      <c r="N17" s="8">
        <f>IF(H17="","",IF(M17="yes",H17,0))</f>
        <v/>
      </c>
      <c r="O17" s="1">
        <f>IFERROR(RANK(N17,N:N),"")</f>
        <v/>
      </c>
      <c r="R17" s="1" t="n">
        <v>16</v>
      </c>
      <c r="S17" s="1">
        <f>IFERROR(INDEX(B:B,MATCH(R17,O:O,0)),0)</f>
        <v/>
      </c>
      <c r="T17" s="8">
        <f>IFERROR(INDEX(N:N,MATCH(R17,O:O,0)),0)</f>
        <v/>
      </c>
    </row>
    <row r="18">
      <c r="A18" s="1">
        <f>IF('Raw data'!A18="","",'Raw data'!A18)</f>
        <v/>
      </c>
      <c r="B18" s="1">
        <f>IFERROR(MID(A18,1,FIND("{",A18)-1),A18)</f>
        <v/>
      </c>
      <c r="C18" s="1">
        <f>IFERROR(MID(A18,FIND("{",A18)+1,FIND("}",A18)-FIND("{",A18)-1),"")</f>
        <v/>
      </c>
      <c r="D18" s="1">
        <f>IF('Raw data'!B18=0,"",'Raw data'!B18)</f>
        <v/>
      </c>
      <c r="E18" s="1">
        <f>IF('Raw data'!C18=0,"",'Raw data'!C18)</f>
        <v/>
      </c>
      <c r="F18" s="1">
        <f>IF('Raw data'!D18=0,"",'Raw data'!D18)</f>
        <v/>
      </c>
      <c r="H18" s="8">
        <f>IFERROR(IF(COUNTIF(E18:F18,0)=2,"",IF(COUNTIF(E18:F18,0)=1,0,E18/SUM(E18:F18))),"")</f>
        <v/>
      </c>
      <c r="I18" s="1">
        <f>IFERROR(RANK(H18,H:H),"")</f>
        <v/>
      </c>
      <c r="K18" s="1">
        <f>IF(D18&lt;J$2,1,IF(D18&lt;J$3,2,IF(D18&lt;J$4,3,IF(D18="","",4))))</f>
        <v/>
      </c>
      <c r="M18" s="1">
        <f>IF(K18="","",IF(K18&gt;Figures!B$6-1,"yes","no"))</f>
        <v/>
      </c>
      <c r="N18" s="8">
        <f>IF(H18="","",IF(M18="yes",H18,0))</f>
        <v/>
      </c>
      <c r="O18" s="1">
        <f>IFERROR(RANK(N18,N:N),"")</f>
        <v/>
      </c>
      <c r="R18" s="1" t="n">
        <v>17</v>
      </c>
      <c r="S18" s="1">
        <f>IFERROR(INDEX(B:B,MATCH(R18,O:O,0)),0)</f>
        <v/>
      </c>
      <c r="T18" s="8">
        <f>IFERROR(INDEX(N:N,MATCH(R18,O:O,0)),0)</f>
        <v/>
      </c>
    </row>
    <row r="19">
      <c r="A19" s="1">
        <f>IF('Raw data'!A19="","",'Raw data'!A19)</f>
        <v/>
      </c>
      <c r="B19" s="1">
        <f>IFERROR(MID(A19,1,FIND("{",A19)-1),A19)</f>
        <v/>
      </c>
      <c r="C19" s="1">
        <f>IFERROR(MID(A19,FIND("{",A19)+1,FIND("}",A19)-FIND("{",A19)-1),"")</f>
        <v/>
      </c>
      <c r="D19" s="1">
        <f>IF('Raw data'!B19=0,"",'Raw data'!B19)</f>
        <v/>
      </c>
      <c r="E19" s="1">
        <f>IF('Raw data'!C19=0,"",'Raw data'!C19)</f>
        <v/>
      </c>
      <c r="F19" s="1">
        <f>IF('Raw data'!D19=0,"",'Raw data'!D19)</f>
        <v/>
      </c>
      <c r="H19" s="8">
        <f>IFERROR(IF(COUNTIF(E19:F19,0)=2,"",IF(COUNTIF(E19:F19,0)=1,0,E19/SUM(E19:F19))),"")</f>
        <v/>
      </c>
      <c r="I19" s="1">
        <f>IFERROR(RANK(H19,H:H),"")</f>
        <v/>
      </c>
      <c r="K19" s="1">
        <f>IF(D19&lt;J$2,1,IF(D19&lt;J$3,2,IF(D19&lt;J$4,3,IF(D19="","",4))))</f>
        <v/>
      </c>
      <c r="M19" s="1">
        <f>IF(K19="","",IF(K19&gt;Figures!B$6-1,"yes","no"))</f>
        <v/>
      </c>
      <c r="N19" s="8">
        <f>IF(H19="","",IF(M19="yes",H19,0))</f>
        <v/>
      </c>
      <c r="O19" s="1">
        <f>IFERROR(RANK(N19,N:N),"")</f>
        <v/>
      </c>
      <c r="R19" s="1" t="n">
        <v>18</v>
      </c>
      <c r="S19" s="1">
        <f>IFERROR(INDEX(B:B,MATCH(R19,O:O,0)),0)</f>
        <v/>
      </c>
      <c r="T19" s="8">
        <f>IFERROR(INDEX(N:N,MATCH(R19,O:O,0)),0)</f>
        <v/>
      </c>
    </row>
    <row r="20">
      <c r="A20" s="1">
        <f>IF('Raw data'!A20="","",'Raw data'!A20)</f>
        <v/>
      </c>
      <c r="B20" s="1">
        <f>IFERROR(MID(A20,1,FIND("{",A20)-1),A20)</f>
        <v/>
      </c>
      <c r="C20" s="1">
        <f>IFERROR(MID(A20,FIND("{",A20)+1,FIND("}",A20)-FIND("{",A20)-1),"")</f>
        <v/>
      </c>
      <c r="D20" s="1">
        <f>IF('Raw data'!B20=0,"",'Raw data'!B20)</f>
        <v/>
      </c>
      <c r="E20" s="1">
        <f>IF('Raw data'!C20=0,"",'Raw data'!C20)</f>
        <v/>
      </c>
      <c r="F20" s="1">
        <f>IF('Raw data'!D20=0,"",'Raw data'!D20)</f>
        <v/>
      </c>
      <c r="H20" s="8">
        <f>IFERROR(IF(COUNTIF(E20:F20,0)=2,"",IF(COUNTIF(E20:F20,0)=1,0,E20/SUM(E20:F20))),"")</f>
        <v/>
      </c>
      <c r="I20" s="1">
        <f>IFERROR(RANK(H20,H:H),"")</f>
        <v/>
      </c>
      <c r="K20" s="1">
        <f>IF(D20&lt;J$2,1,IF(D20&lt;J$3,2,IF(D20&lt;J$4,3,IF(D20="","",4))))</f>
        <v/>
      </c>
      <c r="M20" s="1">
        <f>IF(K20="","",IF(K20&gt;Figures!B$6-1,"yes","no"))</f>
        <v/>
      </c>
      <c r="N20" s="8">
        <f>IF(H20="","",IF(M20="yes",H20,0))</f>
        <v/>
      </c>
      <c r="O20" s="1">
        <f>IFERROR(RANK(N20,N:N),"")</f>
        <v/>
      </c>
      <c r="R20" s="1" t="n">
        <v>19</v>
      </c>
      <c r="S20" s="1">
        <f>IFERROR(INDEX(B:B,MATCH(R20,O:O,0)),0)</f>
        <v/>
      </c>
      <c r="T20" s="8">
        <f>IFERROR(INDEX(N:N,MATCH(R20,O:O,0)),0)</f>
        <v/>
      </c>
    </row>
    <row r="21">
      <c r="A21" s="1">
        <f>IF('Raw data'!A21="","",'Raw data'!A21)</f>
        <v/>
      </c>
      <c r="B21" s="1">
        <f>IFERROR(MID(A21,1,FIND("{",A21)-1),A21)</f>
        <v/>
      </c>
      <c r="C21" s="1">
        <f>IFERROR(MID(A21,FIND("{",A21)+1,FIND("}",A21)-FIND("{",A21)-1),"")</f>
        <v/>
      </c>
      <c r="D21" s="1">
        <f>IF('Raw data'!B21=0,"",'Raw data'!B21)</f>
        <v/>
      </c>
      <c r="E21" s="1">
        <f>IF('Raw data'!C21=0,"",'Raw data'!C21)</f>
        <v/>
      </c>
      <c r="F21" s="1">
        <f>IF('Raw data'!D21=0,"",'Raw data'!D21)</f>
        <v/>
      </c>
      <c r="H21" s="8">
        <f>IFERROR(IF(COUNTIF(E21:F21,0)=2,"",IF(COUNTIF(E21:F21,0)=1,0,E21/SUM(E21:F21))),"")</f>
        <v/>
      </c>
      <c r="I21" s="1">
        <f>IFERROR(RANK(H21,H:H),"")</f>
        <v/>
      </c>
      <c r="K21" s="1">
        <f>IF(D21&lt;J$2,1,IF(D21&lt;J$3,2,IF(D21&lt;J$4,3,IF(D21="","",4))))</f>
        <v/>
      </c>
      <c r="M21" s="1">
        <f>IF(K21="","",IF(K21&gt;Figures!B$6-1,"yes","no"))</f>
        <v/>
      </c>
      <c r="N21" s="8">
        <f>IF(H21="","",IF(M21="yes",H21,0))</f>
        <v/>
      </c>
      <c r="O21" s="1">
        <f>IFERROR(RANK(N21,N:N),"")</f>
        <v/>
      </c>
      <c r="R21" s="1" t="n">
        <v>20</v>
      </c>
      <c r="S21" s="1">
        <f>IFERROR(INDEX(B:B,MATCH(R21,O:O,0)),0)</f>
        <v/>
      </c>
      <c r="T21" s="8">
        <f>IFERROR(INDEX(N:N,MATCH(R21,O:O,0)),0)</f>
        <v/>
      </c>
    </row>
    <row r="22">
      <c r="A22" s="1">
        <f>IF('Raw data'!A22="","",'Raw data'!A22)</f>
        <v/>
      </c>
      <c r="B22" s="1">
        <f>IFERROR(MID(A22,1,FIND("{",A22)-1),A22)</f>
        <v/>
      </c>
      <c r="C22" s="1">
        <f>IFERROR(MID(A22,FIND("{",A22)+1,FIND("}",A22)-FIND("{",A22)-1),"")</f>
        <v/>
      </c>
      <c r="D22" s="1">
        <f>IF('Raw data'!B22=0,"",'Raw data'!B22)</f>
        <v/>
      </c>
      <c r="E22" s="1">
        <f>IF('Raw data'!C22=0,"",'Raw data'!C22)</f>
        <v/>
      </c>
      <c r="F22" s="1">
        <f>IF('Raw data'!D22=0,"",'Raw data'!D22)</f>
        <v/>
      </c>
      <c r="H22" s="8">
        <f>IFERROR(IF(COUNTIF(E22:F22,0)=2,"",IF(COUNTIF(E22:F22,0)=1,0,E22/SUM(E22:F22))),"")</f>
        <v/>
      </c>
      <c r="I22" s="1">
        <f>IFERROR(RANK(H22,H:H),"")</f>
        <v/>
      </c>
      <c r="K22" s="1">
        <f>IF(D22&lt;J$2,1,IF(D22&lt;J$3,2,IF(D22&lt;J$4,3,IF(D22="","",4))))</f>
        <v/>
      </c>
      <c r="M22" s="1">
        <f>IF(K22="","",IF(K22&gt;Figures!B$6-1,"yes","no"))</f>
        <v/>
      </c>
      <c r="N22" s="8">
        <f>IF(H22="","",IF(M22="yes",H22,0))</f>
        <v/>
      </c>
      <c r="O22" s="1">
        <f>IFERROR(RANK(N22,N:N),"")</f>
        <v/>
      </c>
      <c r="R22" s="1" t="n">
        <v>21</v>
      </c>
      <c r="S22" s="1">
        <f>IFERROR(INDEX(B:B,MATCH(R22,O:O,0)),0)</f>
        <v/>
      </c>
      <c r="T22" s="8">
        <f>IFERROR(INDEX(N:N,MATCH(R22,O:O,0)),0)</f>
        <v/>
      </c>
    </row>
    <row r="23">
      <c r="A23" s="1">
        <f>IF('Raw data'!A23="","",'Raw data'!A23)</f>
        <v/>
      </c>
      <c r="B23" s="1">
        <f>IFERROR(MID(A23,1,FIND("{",A23)-1),A23)</f>
        <v/>
      </c>
      <c r="C23" s="1">
        <f>IFERROR(MID(A23,FIND("{",A23)+1,FIND("}",A23)-FIND("{",A23)-1),"")</f>
        <v/>
      </c>
      <c r="D23" s="1">
        <f>IF('Raw data'!B23=0,"",'Raw data'!B23)</f>
        <v/>
      </c>
      <c r="E23" s="1">
        <f>IF('Raw data'!C23=0,"",'Raw data'!C23)</f>
        <v/>
      </c>
      <c r="F23" s="1">
        <f>IF('Raw data'!D23=0,"",'Raw data'!D23)</f>
        <v/>
      </c>
      <c r="H23" s="8">
        <f>IFERROR(IF(COUNTIF(E23:F23,0)=2,"",IF(COUNTIF(E23:F23,0)=1,0,E23/SUM(E23:F23))),"")</f>
        <v/>
      </c>
      <c r="I23" s="1">
        <f>IFERROR(RANK(H23,H:H),"")</f>
        <v/>
      </c>
      <c r="K23" s="1">
        <f>IF(D23&lt;J$2,1,IF(D23&lt;J$3,2,IF(D23&lt;J$4,3,IF(D23="","",4))))</f>
        <v/>
      </c>
      <c r="M23" s="1">
        <f>IF(K23="","",IF(K23&gt;Figures!B$6-1,"yes","no"))</f>
        <v/>
      </c>
      <c r="N23" s="8">
        <f>IF(H23="","",IF(M23="yes",H23,0))</f>
        <v/>
      </c>
      <c r="O23" s="1">
        <f>IFERROR(RANK(N23,N:N),"")</f>
        <v/>
      </c>
      <c r="R23" s="1" t="n">
        <v>22</v>
      </c>
      <c r="S23" s="1">
        <f>IFERROR(INDEX(B:B,MATCH(R23,O:O,0)),0)</f>
        <v/>
      </c>
      <c r="T23" s="8">
        <f>IFERROR(INDEX(N:N,MATCH(R23,O:O,0)),0)</f>
        <v/>
      </c>
    </row>
    <row r="24">
      <c r="A24" s="1">
        <f>IF('Raw data'!A24="","",'Raw data'!A24)</f>
        <v/>
      </c>
      <c r="B24" s="1">
        <f>IFERROR(MID(A24,1,FIND("{",A24)-1),A24)</f>
        <v/>
      </c>
      <c r="C24" s="1">
        <f>IFERROR(MID(A24,FIND("{",A24)+1,FIND("}",A24)-FIND("{",A24)-1),"")</f>
        <v/>
      </c>
      <c r="D24" s="1">
        <f>IF('Raw data'!B24=0,"",'Raw data'!B24)</f>
        <v/>
      </c>
      <c r="E24" s="1">
        <f>IF('Raw data'!C24=0,"",'Raw data'!C24)</f>
        <v/>
      </c>
      <c r="F24" s="1">
        <f>IF('Raw data'!D24=0,"",'Raw data'!D24)</f>
        <v/>
      </c>
      <c r="H24" s="8">
        <f>IFERROR(IF(COUNTIF(E24:F24,0)=2,"",IF(COUNTIF(E24:F24,0)=1,0,E24/SUM(E24:F24))),"")</f>
        <v/>
      </c>
      <c r="I24" s="1">
        <f>IFERROR(RANK(H24,H:H),"")</f>
        <v/>
      </c>
      <c r="K24" s="1">
        <f>IF(D24&lt;J$2,1,IF(D24&lt;J$3,2,IF(D24&lt;J$4,3,IF(D24="","",4))))</f>
        <v/>
      </c>
      <c r="M24" s="1">
        <f>IF(K24="","",IF(K24&gt;Figures!B$6-1,"yes","no"))</f>
        <v/>
      </c>
      <c r="N24" s="8">
        <f>IF(H24="","",IF(M24="yes",H24,0))</f>
        <v/>
      </c>
      <c r="O24" s="1">
        <f>IFERROR(RANK(N24,N:N),"")</f>
        <v/>
      </c>
      <c r="R24" s="1" t="n">
        <v>23</v>
      </c>
      <c r="S24" s="1">
        <f>IFERROR(INDEX(B:B,MATCH(R24,O:O,0)),0)</f>
        <v/>
      </c>
      <c r="T24" s="8">
        <f>IFERROR(INDEX(N:N,MATCH(R24,O:O,0)),0)</f>
        <v/>
      </c>
    </row>
    <row r="25">
      <c r="A25" s="1">
        <f>IF('Raw data'!A25="","",'Raw data'!A25)</f>
        <v/>
      </c>
      <c r="B25" s="1">
        <f>IFERROR(MID(A25,1,FIND("{",A25)-1),A25)</f>
        <v/>
      </c>
      <c r="C25" s="1">
        <f>IFERROR(MID(A25,FIND("{",A25)+1,FIND("}",A25)-FIND("{",A25)-1),"")</f>
        <v/>
      </c>
      <c r="D25" s="1">
        <f>IF('Raw data'!B25=0,"",'Raw data'!B25)</f>
        <v/>
      </c>
      <c r="E25" s="1">
        <f>IF('Raw data'!C25=0,"",'Raw data'!C25)</f>
        <v/>
      </c>
      <c r="F25" s="1">
        <f>IF('Raw data'!D25=0,"",'Raw data'!D25)</f>
        <v/>
      </c>
      <c r="H25" s="8">
        <f>IFERROR(IF(COUNTIF(E25:F25,0)=2,"",IF(COUNTIF(E25:F25,0)=1,0,E25/SUM(E25:F25))),"")</f>
        <v/>
      </c>
      <c r="I25" s="1">
        <f>IFERROR(RANK(H25,H:H),"")</f>
        <v/>
      </c>
      <c r="K25" s="1">
        <f>IF(D25&lt;J$2,1,IF(D25&lt;J$3,2,IF(D25&lt;J$4,3,IF(D25="","",4))))</f>
        <v/>
      </c>
      <c r="M25" s="1">
        <f>IF(K25="","",IF(K25&gt;Figures!B$6-1,"yes","no"))</f>
        <v/>
      </c>
      <c r="N25" s="8">
        <f>IF(H25="","",IF(M25="yes",H25,0))</f>
        <v/>
      </c>
      <c r="O25" s="1">
        <f>IFERROR(RANK(N25,N:N),"")</f>
        <v/>
      </c>
      <c r="R25" s="1" t="n">
        <v>24</v>
      </c>
      <c r="S25" s="1">
        <f>IFERROR(INDEX(B:B,MATCH(R25,O:O,0)),0)</f>
        <v/>
      </c>
      <c r="T25" s="8">
        <f>IFERROR(INDEX(N:N,MATCH(R25,O:O,0)),0)</f>
        <v/>
      </c>
    </row>
    <row r="26">
      <c r="A26" s="1">
        <f>IF('Raw data'!A26="","",'Raw data'!A26)</f>
        <v/>
      </c>
      <c r="B26" s="1">
        <f>IFERROR(MID(A26,1,FIND("{",A26)-1),A26)</f>
        <v/>
      </c>
      <c r="C26" s="1">
        <f>IFERROR(MID(A26,FIND("{",A26)+1,FIND("}",A26)-FIND("{",A26)-1),"")</f>
        <v/>
      </c>
      <c r="D26" s="1">
        <f>IF('Raw data'!B26=0,"",'Raw data'!B26)</f>
        <v/>
      </c>
      <c r="E26" s="1">
        <f>IF('Raw data'!C26=0,"",'Raw data'!C26)</f>
        <v/>
      </c>
      <c r="F26" s="1">
        <f>IF('Raw data'!D26=0,"",'Raw data'!D26)</f>
        <v/>
      </c>
      <c r="H26" s="8">
        <f>IFERROR(IF(COUNTIF(E26:F26,0)=2,"",IF(COUNTIF(E26:F26,0)=1,0,E26/SUM(E26:F26))),"")</f>
        <v/>
      </c>
      <c r="I26" s="1">
        <f>IFERROR(RANK(H26,H:H),"")</f>
        <v/>
      </c>
      <c r="K26" s="1">
        <f>IF(D26&lt;J$2,1,IF(D26&lt;J$3,2,IF(D26&lt;J$4,3,IF(D26="","",4))))</f>
        <v/>
      </c>
      <c r="M26" s="1">
        <f>IF(K26="","",IF(K26&gt;Figures!B$6-1,"yes","no"))</f>
        <v/>
      </c>
      <c r="N26" s="8">
        <f>IF(H26="","",IF(M26="yes",H26,0))</f>
        <v/>
      </c>
      <c r="O26" s="1">
        <f>IFERROR(RANK(N26,N:N),"")</f>
        <v/>
      </c>
      <c r="R26" s="1" t="n">
        <v>25</v>
      </c>
      <c r="S26" s="1">
        <f>IFERROR(INDEX(B:B,MATCH(R26,O:O,0)),0)</f>
        <v/>
      </c>
      <c r="T26" s="8">
        <f>IFERROR(INDEX(N:N,MATCH(R26,O:O,0)),0)</f>
        <v/>
      </c>
    </row>
    <row r="27">
      <c r="A27" s="1">
        <f>IF('Raw data'!A27="","",'Raw data'!A27)</f>
        <v/>
      </c>
      <c r="B27" s="1">
        <f>IFERROR(MID(A27,1,FIND("{",A27)-1),A27)</f>
        <v/>
      </c>
      <c r="C27" s="1">
        <f>IFERROR(MID(A27,FIND("{",A27)+1,FIND("}",A27)-FIND("{",A27)-1),"")</f>
        <v/>
      </c>
      <c r="D27" s="1">
        <f>IF('Raw data'!B27=0,"",'Raw data'!B27)</f>
        <v/>
      </c>
      <c r="E27" s="1">
        <f>IF('Raw data'!C27=0,"",'Raw data'!C27)</f>
        <v/>
      </c>
      <c r="F27" s="1">
        <f>IF('Raw data'!D27=0,"",'Raw data'!D27)</f>
        <v/>
      </c>
      <c r="H27" s="8">
        <f>IFERROR(IF(COUNTIF(E27:F27,0)=2,"",IF(COUNTIF(E27:F27,0)=1,0,E27/SUM(E27:F27))),"")</f>
        <v/>
      </c>
      <c r="I27" s="1">
        <f>IFERROR(RANK(H27,H:H),"")</f>
        <v/>
      </c>
      <c r="K27" s="1">
        <f>IF(D27&lt;J$2,1,IF(D27&lt;J$3,2,IF(D27&lt;J$4,3,IF(D27="","",4))))</f>
        <v/>
      </c>
      <c r="M27" s="1">
        <f>IF(K27="","",IF(K27&gt;Figures!B$6-1,"yes","no"))</f>
        <v/>
      </c>
      <c r="N27" s="8">
        <f>IF(H27="","",IF(M27="yes",H27,0))</f>
        <v/>
      </c>
      <c r="O27" s="1">
        <f>IFERROR(RANK(N27,N:N),"")</f>
        <v/>
      </c>
      <c r="R27" s="1" t="n">
        <v>26</v>
      </c>
      <c r="S27" s="1">
        <f>IFERROR(INDEX(B:B,MATCH(R27,O:O,0)),0)</f>
        <v/>
      </c>
      <c r="T27" s="8">
        <f>IFERROR(INDEX(N:N,MATCH(R27,O:O,0)),0)</f>
        <v/>
      </c>
    </row>
    <row r="28">
      <c r="A28" s="1">
        <f>IF('Raw data'!A28="","",'Raw data'!A28)</f>
        <v/>
      </c>
      <c r="B28" s="1">
        <f>IFERROR(MID(A28,1,FIND("{",A28)-1),A28)</f>
        <v/>
      </c>
      <c r="C28" s="1">
        <f>IFERROR(MID(A28,FIND("{",A28)+1,FIND("}",A28)-FIND("{",A28)-1),"")</f>
        <v/>
      </c>
      <c r="D28" s="1">
        <f>IF('Raw data'!B28=0,"",'Raw data'!B28)</f>
        <v/>
      </c>
      <c r="E28" s="1">
        <f>IF('Raw data'!C28=0,"",'Raw data'!C28)</f>
        <v/>
      </c>
      <c r="F28" s="1">
        <f>IF('Raw data'!D28=0,"",'Raw data'!D28)</f>
        <v/>
      </c>
      <c r="H28" s="8">
        <f>IFERROR(IF(COUNTIF(E28:F28,0)=2,"",IF(COUNTIF(E28:F28,0)=1,0,E28/SUM(E28:F28))),"")</f>
        <v/>
      </c>
      <c r="I28" s="1">
        <f>IFERROR(RANK(H28,H:H),"")</f>
        <v/>
      </c>
      <c r="K28" s="1">
        <f>IF(D28&lt;J$2,1,IF(D28&lt;J$3,2,IF(D28&lt;J$4,3,IF(D28="","",4))))</f>
        <v/>
      </c>
      <c r="M28" s="1">
        <f>IF(K28="","",IF(K28&gt;Figures!B$6-1,"yes","no"))</f>
        <v/>
      </c>
      <c r="N28" s="8">
        <f>IF(H28="","",IF(M28="yes",H28,0))</f>
        <v/>
      </c>
      <c r="O28" s="1">
        <f>IFERROR(RANK(N28,N:N),"")</f>
        <v/>
      </c>
      <c r="R28" s="1" t="n">
        <v>27</v>
      </c>
      <c r="S28" s="1">
        <f>IFERROR(INDEX(B:B,MATCH(R28,O:O,0)),0)</f>
        <v/>
      </c>
      <c r="T28" s="8">
        <f>IFERROR(INDEX(N:N,MATCH(R28,O:O,0)),0)</f>
        <v/>
      </c>
    </row>
    <row r="29">
      <c r="A29" s="1">
        <f>IF('Raw data'!A29="","",'Raw data'!A29)</f>
        <v/>
      </c>
      <c r="B29" s="1">
        <f>IFERROR(MID(A29,1,FIND("{",A29)-1),A29)</f>
        <v/>
      </c>
      <c r="C29" s="1">
        <f>IFERROR(MID(A29,FIND("{",A29)+1,FIND("}",A29)-FIND("{",A29)-1),"")</f>
        <v/>
      </c>
      <c r="D29" s="1">
        <f>IF('Raw data'!B29=0,"",'Raw data'!B29)</f>
        <v/>
      </c>
      <c r="E29" s="1">
        <f>IF('Raw data'!C29=0,"",'Raw data'!C29)</f>
        <v/>
      </c>
      <c r="F29" s="1">
        <f>IF('Raw data'!D29=0,"",'Raw data'!D29)</f>
        <v/>
      </c>
      <c r="H29" s="8">
        <f>IFERROR(IF(COUNTIF(E29:F29,0)=2,"",IF(COUNTIF(E29:F29,0)=1,0,E29/SUM(E29:F29))),"")</f>
        <v/>
      </c>
      <c r="I29" s="1">
        <f>IFERROR(RANK(H29,H:H),"")</f>
        <v/>
      </c>
      <c r="K29" s="1">
        <f>IF(D29&lt;J$2,1,IF(D29&lt;J$3,2,IF(D29&lt;J$4,3,IF(D29="","",4))))</f>
        <v/>
      </c>
      <c r="M29" s="1">
        <f>IF(K29="","",IF(K29&gt;Figures!B$6-1,"yes","no"))</f>
        <v/>
      </c>
      <c r="N29" s="8">
        <f>IF(H29="","",IF(M29="yes",H29,0))</f>
        <v/>
      </c>
      <c r="O29" s="1">
        <f>IFERROR(RANK(N29,N:N),"")</f>
        <v/>
      </c>
      <c r="R29" s="1" t="n">
        <v>28</v>
      </c>
      <c r="S29" s="1">
        <f>IFERROR(INDEX(B:B,MATCH(R29,O:O,0)),0)</f>
        <v/>
      </c>
      <c r="T29" s="8">
        <f>IFERROR(INDEX(N:N,MATCH(R29,O:O,0)),0)</f>
        <v/>
      </c>
    </row>
    <row r="30">
      <c r="A30" s="1">
        <f>IF('Raw data'!A30="","",'Raw data'!A30)</f>
        <v/>
      </c>
      <c r="B30" s="1">
        <f>IFERROR(MID(A30,1,FIND("{",A30)-1),A30)</f>
        <v/>
      </c>
      <c r="C30" s="1">
        <f>IFERROR(MID(A30,FIND("{",A30)+1,FIND("}",A30)-FIND("{",A30)-1),"")</f>
        <v/>
      </c>
      <c r="D30" s="1">
        <f>IF('Raw data'!B30=0,"",'Raw data'!B30)</f>
        <v/>
      </c>
      <c r="E30" s="1">
        <f>IF('Raw data'!C30=0,"",'Raw data'!C30)</f>
        <v/>
      </c>
      <c r="F30" s="1">
        <f>IF('Raw data'!D30=0,"",'Raw data'!D30)</f>
        <v/>
      </c>
      <c r="H30" s="8">
        <f>IFERROR(IF(COUNTIF(E30:F30,0)=2,"",IF(COUNTIF(E30:F30,0)=1,0,E30/SUM(E30:F30))),"")</f>
        <v/>
      </c>
      <c r="I30" s="1">
        <f>IFERROR(RANK(H30,H:H),"")</f>
        <v/>
      </c>
      <c r="K30" s="1">
        <f>IF(D30&lt;J$2,1,IF(D30&lt;J$3,2,IF(D30&lt;J$4,3,IF(D30="","",4))))</f>
        <v/>
      </c>
      <c r="M30" s="1">
        <f>IF(K30="","",IF(K30&gt;Figures!B$6-1,"yes","no"))</f>
        <v/>
      </c>
      <c r="N30" s="8">
        <f>IF(H30="","",IF(M30="yes",H30,0))</f>
        <v/>
      </c>
      <c r="O30" s="1">
        <f>IFERROR(RANK(N30,N:N),"")</f>
        <v/>
      </c>
      <c r="R30" s="1" t="n">
        <v>29</v>
      </c>
      <c r="S30" s="1">
        <f>IFERROR(INDEX(B:B,MATCH(R30,O:O,0)),0)</f>
        <v/>
      </c>
      <c r="T30" s="8">
        <f>IFERROR(INDEX(N:N,MATCH(R30,O:O,0)),0)</f>
        <v/>
      </c>
    </row>
    <row r="31">
      <c r="A31" s="1">
        <f>IF('Raw data'!A31="","",'Raw data'!A31)</f>
        <v/>
      </c>
      <c r="B31" s="1">
        <f>IFERROR(MID(A31,1,FIND("{",A31)-1),A31)</f>
        <v/>
      </c>
      <c r="C31" s="1">
        <f>IFERROR(MID(A31,FIND("{",A31)+1,FIND("}",A31)-FIND("{",A31)-1),"")</f>
        <v/>
      </c>
      <c r="D31" s="1">
        <f>IF('Raw data'!B31=0,"",'Raw data'!B31)</f>
        <v/>
      </c>
      <c r="E31" s="1">
        <f>IF('Raw data'!C31=0,"",'Raw data'!C31)</f>
        <v/>
      </c>
      <c r="F31" s="1">
        <f>IF('Raw data'!D31=0,"",'Raw data'!D31)</f>
        <v/>
      </c>
      <c r="H31" s="8">
        <f>IFERROR(IF(COUNTIF(E31:F31,0)=2,"",IF(COUNTIF(E31:F31,0)=1,0,E31/SUM(E31:F31))),"")</f>
        <v/>
      </c>
      <c r="I31" s="1">
        <f>IFERROR(RANK(H31,H:H),"")</f>
        <v/>
      </c>
      <c r="K31" s="1">
        <f>IF(D31&lt;J$2,1,IF(D31&lt;J$3,2,IF(D31&lt;J$4,3,IF(D31="","",4))))</f>
        <v/>
      </c>
      <c r="M31" s="1">
        <f>IF(K31="","",IF(K31&gt;Figures!B$6-1,"yes","no"))</f>
        <v/>
      </c>
      <c r="N31" s="8">
        <f>IF(H31="","",IF(M31="yes",H31,0))</f>
        <v/>
      </c>
      <c r="O31" s="1">
        <f>IFERROR(RANK(N31,N:N),"")</f>
        <v/>
      </c>
      <c r="R31" s="1" t="n">
        <v>30</v>
      </c>
      <c r="S31" s="1">
        <f>IFERROR(INDEX(B:B,MATCH(R31,O:O,0)),0)</f>
        <v/>
      </c>
      <c r="T31" s="8">
        <f>IFERROR(INDEX(N:N,MATCH(R31,O:O,0)),0)</f>
        <v/>
      </c>
    </row>
    <row r="32">
      <c r="A32" s="1">
        <f>IF('Raw data'!A32="","",'Raw data'!A32)</f>
        <v/>
      </c>
      <c r="B32" s="1">
        <f>IFERROR(MID(A32,1,FIND("{",A32)-1),A32)</f>
        <v/>
      </c>
      <c r="C32" s="1">
        <f>IFERROR(MID(A32,FIND("{",A32)+1,FIND("}",A32)-FIND("{",A32)-1),"")</f>
        <v/>
      </c>
      <c r="D32" s="1">
        <f>IF('Raw data'!B32=0,"",'Raw data'!B32)</f>
        <v/>
      </c>
      <c r="E32" s="1">
        <f>IF('Raw data'!C32=0,"",'Raw data'!C32)</f>
        <v/>
      </c>
      <c r="F32" s="1">
        <f>IF('Raw data'!D32=0,"",'Raw data'!D32)</f>
        <v/>
      </c>
      <c r="H32" s="8">
        <f>IFERROR(IF(COUNTIF(E32:F32,0)=2,"",IF(COUNTIF(E32:F32,0)=1,0,E32/SUM(E32:F32))),"")</f>
        <v/>
      </c>
      <c r="I32" s="1">
        <f>IFERROR(RANK(H32,H:H),"")</f>
        <v/>
      </c>
      <c r="K32" s="1">
        <f>IF(D32&lt;J$2,1,IF(D32&lt;J$3,2,IF(D32&lt;J$4,3,IF(D32="","",4))))</f>
        <v/>
      </c>
      <c r="M32" s="1">
        <f>IF(K32="","",IF(K32&gt;Figures!B$6-1,"yes","no"))</f>
        <v/>
      </c>
      <c r="N32" s="8">
        <f>IF(H32="","",IF(M32="yes",H32,0))</f>
        <v/>
      </c>
      <c r="O32" s="1">
        <f>IFERROR(RANK(N32,N:N),"")</f>
        <v/>
      </c>
      <c r="R32" s="1" t="n">
        <v>31</v>
      </c>
      <c r="S32" s="1">
        <f>IFERROR(INDEX(B:B,MATCH(R32,O:O,0)),0)</f>
        <v/>
      </c>
      <c r="T32" s="8">
        <f>IFERROR(INDEX(N:N,MATCH(R32,O:O,0)),0)</f>
        <v/>
      </c>
    </row>
    <row r="33" ht="11.25" customHeight="1" thickBot="1">
      <c r="A33" s="1">
        <f>IF('Raw data'!A33="","",'Raw data'!A33)</f>
        <v/>
      </c>
      <c r="B33" s="1">
        <f>IFERROR(MID(A33,1,FIND("{",A33)-1),A33)</f>
        <v/>
      </c>
      <c r="C33" s="1">
        <f>IFERROR(MID(A33,FIND("{",A33)+1,FIND("}",A33)-FIND("{",A33)-1),"")</f>
        <v/>
      </c>
      <c r="D33" s="1">
        <f>IF('Raw data'!B33=0,"",'Raw data'!B33)</f>
        <v/>
      </c>
      <c r="E33" s="1">
        <f>IF('Raw data'!C33=0,"",'Raw data'!C33)</f>
        <v/>
      </c>
      <c r="F33" s="1">
        <f>IF('Raw data'!D33=0,"",'Raw data'!D33)</f>
        <v/>
      </c>
      <c r="H33" s="8">
        <f>IFERROR(IF(COUNTIF(E33:F33,0)=2,"",IF(COUNTIF(E33:F33,0)=1,0,E33/SUM(E33:F33))),"")</f>
        <v/>
      </c>
      <c r="I33" s="1">
        <f>IFERROR(RANK(H33,H:H),"")</f>
        <v/>
      </c>
      <c r="K33" s="1">
        <f>IF(D33&lt;J$2,1,IF(D33&lt;J$3,2,IF(D33&lt;J$4,3,IF(D33="","",4))))</f>
        <v/>
      </c>
      <c r="M33" s="1">
        <f>IF(K33="","",IF(K33&gt;Figures!B$6-1,"yes","no"))</f>
        <v/>
      </c>
      <c r="N33" s="8">
        <f>IF(H33="","",IF(M33="yes",H33,0))</f>
        <v/>
      </c>
      <c r="O33" s="1">
        <f>IFERROR(RANK(N33,N:N),"")</f>
        <v/>
      </c>
      <c r="R33" s="1" t="n">
        <v>32</v>
      </c>
      <c r="S33" s="1">
        <f>IFERROR(INDEX(B:B,MATCH(R33,O:O,0)),0)</f>
        <v/>
      </c>
      <c r="T33" s="8">
        <f>IFERROR(INDEX(N:N,MATCH(R33,O:O,0)),0)</f>
        <v/>
      </c>
    </row>
    <row r="34">
      <c r="A34" s="1">
        <f>IF('Raw data'!A34="","",'Raw data'!A34)</f>
        <v/>
      </c>
      <c r="B34" s="1">
        <f>IFERROR(MID(A34,1,FIND("{",A34)-1),A34)</f>
        <v/>
      </c>
      <c r="C34" s="1">
        <f>IFERROR(MID(A34,FIND("{",A34)+1,FIND("}",A34)-FIND("{",A34)-1),"")</f>
        <v/>
      </c>
      <c r="D34" s="1">
        <f>IF('Raw data'!B34=0,"",'Raw data'!B34)</f>
        <v/>
      </c>
      <c r="E34" s="1">
        <f>IF('Raw data'!C34=0,"",'Raw data'!C34)</f>
        <v/>
      </c>
      <c r="F34" s="1">
        <f>IF('Raw data'!D34=0,"",'Raw data'!D34)</f>
        <v/>
      </c>
      <c r="H34" s="8">
        <f>IFERROR(IF(COUNTIF(E34:F34,0)=2,"",IF(COUNTIF(E34:F34,0)=1,0,E34/SUM(E34:F34))),"")</f>
        <v/>
      </c>
      <c r="I34" s="1">
        <f>IFERROR(RANK(H34,H:H),"")</f>
        <v/>
      </c>
      <c r="K34" s="1">
        <f>IF(D34&lt;J$2,1,IF(D34&lt;J$3,2,IF(D34&lt;J$4,3,IF(D34="","",4))))</f>
        <v/>
      </c>
      <c r="M34" s="1">
        <f>IF(K34="","",IF(K34&gt;Figures!B$6-1,"yes","no"))</f>
        <v/>
      </c>
      <c r="N34" s="8">
        <f>IF(H34="","",IF(M34="yes",H34,0))</f>
        <v/>
      </c>
      <c r="O34" s="1">
        <f>IFERROR(RANK(N34,N:N),"")</f>
        <v/>
      </c>
      <c r="R34" s="1" t="n">
        <v>33</v>
      </c>
      <c r="S34" s="1">
        <f>IFERROR(INDEX(B:B,MATCH(R34,O:O,0)),0)</f>
        <v/>
      </c>
      <c r="T34" s="8">
        <f>IFERROR(INDEX(N:N,MATCH(R34,O:O,0)),0)</f>
        <v/>
      </c>
      <c r="V34" s="9" t="n"/>
      <c r="W34" s="10" t="n">
        <v>1</v>
      </c>
      <c r="X34" s="10" t="n">
        <v>2</v>
      </c>
      <c r="Y34" s="10" t="n">
        <v>3</v>
      </c>
      <c r="Z34" s="10" t="n">
        <v>4</v>
      </c>
      <c r="AA34" s="10" t="n">
        <v>5</v>
      </c>
      <c r="AB34" s="10" t="n">
        <v>6</v>
      </c>
      <c r="AC34" s="10" t="n">
        <v>7</v>
      </c>
      <c r="AD34" s="10" t="n">
        <v>8</v>
      </c>
      <c r="AE34" s="10" t="n">
        <v>9</v>
      </c>
      <c r="AF34" s="10" t="n">
        <v>10</v>
      </c>
      <c r="AG34" s="10" t="n">
        <v>11</v>
      </c>
      <c r="AH34" s="11" t="n">
        <v>12</v>
      </c>
    </row>
    <row r="35">
      <c r="A35" s="1">
        <f>IF('Raw data'!A35="","",'Raw data'!A35)</f>
        <v/>
      </c>
      <c r="B35" s="1">
        <f>IFERROR(MID(A35,1,FIND("{",A35)-1),A35)</f>
        <v/>
      </c>
      <c r="C35" s="1">
        <f>IFERROR(MID(A35,FIND("{",A35)+1,FIND("}",A35)-FIND("{",A35)-1),"")</f>
        <v/>
      </c>
      <c r="D35" s="1">
        <f>IF('Raw data'!B35=0,"",'Raw data'!B35)</f>
        <v/>
      </c>
      <c r="E35" s="1">
        <f>IF('Raw data'!C35=0,"",'Raw data'!C35)</f>
        <v/>
      </c>
      <c r="F35" s="1">
        <f>IF('Raw data'!D35=0,"",'Raw data'!D35)</f>
        <v/>
      </c>
      <c r="H35" s="8">
        <f>IFERROR(IF(COUNTIF(E35:F35,0)=2,"",IF(COUNTIF(E35:F35,0)=1,0,E35/SUM(E35:F35))),"")</f>
        <v/>
      </c>
      <c r="I35" s="1">
        <f>IFERROR(RANK(H35,H:H),"")</f>
        <v/>
      </c>
      <c r="K35" s="1">
        <f>IF(D35&lt;J$2,1,IF(D35&lt;J$3,2,IF(D35&lt;J$4,3,IF(D35="","",4))))</f>
        <v/>
      </c>
      <c r="M35" s="1">
        <f>IF(K35="","",IF(K35&gt;Figures!B$6-1,"yes","no"))</f>
        <v/>
      </c>
      <c r="N35" s="8">
        <f>IF(H35="","",IF(M35="yes",H35,0))</f>
        <v/>
      </c>
      <c r="O35" s="1">
        <f>IFERROR(RANK(N35,N:N),"")</f>
        <v/>
      </c>
      <c r="R35" s="1" t="n">
        <v>34</v>
      </c>
      <c r="S35" s="1">
        <f>IFERROR(INDEX(B:B,MATCH(R35,O:O,0)),0)</f>
        <v/>
      </c>
      <c r="T35" s="8">
        <f>IFERROR(INDEX(N:N,MATCH(R35,O:O,0)),0)</f>
        <v/>
      </c>
      <c r="V35" s="12" t="inlineStr">
        <is>
          <t>A</t>
        </is>
      </c>
      <c r="W35" s="14">
        <f>CONCATENATE($V35,W$34)</f>
        <v/>
      </c>
      <c r="X35" s="14">
        <f>CONCATENATE($V35,X$34)</f>
        <v/>
      </c>
      <c r="Y35" s="14">
        <f>CONCATENATE($V35,Y$34)</f>
        <v/>
      </c>
      <c r="Z35" s="14">
        <f>CONCATENATE($V35,Z$34)</f>
        <v/>
      </c>
      <c r="AA35" s="14">
        <f>CONCATENATE($V35,AA$34)</f>
        <v/>
      </c>
      <c r="AB35" s="14">
        <f>CONCATENATE($V35,AB$34)</f>
        <v/>
      </c>
      <c r="AC35" s="14">
        <f>CONCATENATE($V35,AC$34)</f>
        <v/>
      </c>
      <c r="AD35" s="14">
        <f>CONCATENATE($V35,AD$34)</f>
        <v/>
      </c>
      <c r="AE35" s="14">
        <f>CONCATENATE($V35,AE$34)</f>
        <v/>
      </c>
      <c r="AF35" s="14">
        <f>CONCATENATE($V35,AF$34)</f>
        <v/>
      </c>
      <c r="AG35" s="14">
        <f>CONCATENATE($V35,AG$34)</f>
        <v/>
      </c>
      <c r="AH35" s="15">
        <f>CONCATENATE($V35,AH$34)</f>
        <v/>
      </c>
    </row>
    <row r="36">
      <c r="A36" s="1">
        <f>IF('Raw data'!A36="","",'Raw data'!A36)</f>
        <v/>
      </c>
      <c r="B36" s="1">
        <f>IFERROR(MID(A36,1,FIND("{",A36)-1),A36)</f>
        <v/>
      </c>
      <c r="C36" s="1">
        <f>IFERROR(MID(A36,FIND("{",A36)+1,FIND("}",A36)-FIND("{",A36)-1),"")</f>
        <v/>
      </c>
      <c r="D36" s="1">
        <f>IF('Raw data'!B36=0,"",'Raw data'!B36)</f>
        <v/>
      </c>
      <c r="E36" s="1">
        <f>IF('Raw data'!C36=0,"",'Raw data'!C36)</f>
        <v/>
      </c>
      <c r="F36" s="1">
        <f>IF('Raw data'!D36=0,"",'Raw data'!D36)</f>
        <v/>
      </c>
      <c r="H36" s="8">
        <f>IFERROR(IF(COUNTIF(E36:F36,0)=2,"",IF(COUNTIF(E36:F36,0)=1,0,E36/SUM(E36:F36))),"")</f>
        <v/>
      </c>
      <c r="I36" s="1">
        <f>IFERROR(RANK(H36,H:H),"")</f>
        <v/>
      </c>
      <c r="K36" s="1">
        <f>IF(D36&lt;J$2,1,IF(D36&lt;J$3,2,IF(D36&lt;J$4,3,IF(D36="","",4))))</f>
        <v/>
      </c>
      <c r="M36" s="1">
        <f>IF(K36="","",IF(K36&gt;Figures!B$6-1,"yes","no"))</f>
        <v/>
      </c>
      <c r="N36" s="8">
        <f>IF(H36="","",IF(M36="yes",H36,0))</f>
        <v/>
      </c>
      <c r="O36" s="1">
        <f>IFERROR(RANK(N36,N:N),"")</f>
        <v/>
      </c>
      <c r="R36" s="1" t="n">
        <v>35</v>
      </c>
      <c r="S36" s="1">
        <f>IFERROR(INDEX(B:B,MATCH(R36,O:O,0)),0)</f>
        <v/>
      </c>
      <c r="T36" s="8">
        <f>IFERROR(INDEX(N:N,MATCH(R36,O:O,0)),0)</f>
        <v/>
      </c>
      <c r="V36" s="12" t="inlineStr">
        <is>
          <t>B</t>
        </is>
      </c>
      <c r="W36" s="14">
        <f>CONCATENATE($V36,W$34)</f>
        <v/>
      </c>
      <c r="X36" s="14">
        <f>CONCATENATE($V36,X$34)</f>
        <v/>
      </c>
      <c r="Y36" s="14">
        <f>CONCATENATE($V36,Y$34)</f>
        <v/>
      </c>
      <c r="Z36" s="14">
        <f>CONCATENATE($V36,Z$34)</f>
        <v/>
      </c>
      <c r="AA36" s="14">
        <f>CONCATENATE($V36,AA$34)</f>
        <v/>
      </c>
      <c r="AB36" s="14">
        <f>CONCATENATE($V36,AB$34)</f>
        <v/>
      </c>
      <c r="AC36" s="14">
        <f>CONCATENATE($V36,AC$34)</f>
        <v/>
      </c>
      <c r="AD36" s="14">
        <f>CONCATENATE($V36,AD$34)</f>
        <v/>
      </c>
      <c r="AE36" s="14">
        <f>CONCATENATE($V36,AE$34)</f>
        <v/>
      </c>
      <c r="AF36" s="14">
        <f>CONCATENATE($V36,AF$34)</f>
        <v/>
      </c>
      <c r="AG36" s="14">
        <f>CONCATENATE($V36,AG$34)</f>
        <v/>
      </c>
      <c r="AH36" s="15">
        <f>CONCATENATE($V36,AH$34)</f>
        <v/>
      </c>
    </row>
    <row r="37">
      <c r="A37" s="1">
        <f>IF('Raw data'!A37="","",'Raw data'!A37)</f>
        <v/>
      </c>
      <c r="B37" s="1">
        <f>IFERROR(MID(A37,1,FIND("{",A37)-1),A37)</f>
        <v/>
      </c>
      <c r="C37" s="1">
        <f>IFERROR(MID(A37,FIND("{",A37)+1,FIND("}",A37)-FIND("{",A37)-1),"")</f>
        <v/>
      </c>
      <c r="D37" s="1">
        <f>IF('Raw data'!B37=0,"",'Raw data'!B37)</f>
        <v/>
      </c>
      <c r="E37" s="1">
        <f>IF('Raw data'!C37=0,"",'Raw data'!C37)</f>
        <v/>
      </c>
      <c r="F37" s="1">
        <f>IF('Raw data'!D37=0,"",'Raw data'!D37)</f>
        <v/>
      </c>
      <c r="H37" s="8">
        <f>IFERROR(IF(COUNTIF(E37:F37,0)=2,"",IF(COUNTIF(E37:F37,0)=1,0,E37/SUM(E37:F37))),"")</f>
        <v/>
      </c>
      <c r="I37" s="1">
        <f>IFERROR(RANK(H37,H:H),"")</f>
        <v/>
      </c>
      <c r="K37" s="1">
        <f>IF(D37&lt;J$2,1,IF(D37&lt;J$3,2,IF(D37&lt;J$4,3,IF(D37="","",4))))</f>
        <v/>
      </c>
      <c r="M37" s="1">
        <f>IF(K37="","",IF(K37&gt;Figures!B$6-1,"yes","no"))</f>
        <v/>
      </c>
      <c r="N37" s="8">
        <f>IF(H37="","",IF(M37="yes",H37,0))</f>
        <v/>
      </c>
      <c r="O37" s="1">
        <f>IFERROR(RANK(N37,N:N),"")</f>
        <v/>
      </c>
      <c r="R37" s="1" t="n">
        <v>36</v>
      </c>
      <c r="S37" s="1">
        <f>IFERROR(INDEX(B:B,MATCH(R37,O:O,0)),0)</f>
        <v/>
      </c>
      <c r="T37" s="8">
        <f>IFERROR(INDEX(N:N,MATCH(R37,O:O,0)),0)</f>
        <v/>
      </c>
      <c r="V37" s="12" t="inlineStr">
        <is>
          <t>C</t>
        </is>
      </c>
      <c r="W37" s="14">
        <f>CONCATENATE($V37,W$34)</f>
        <v/>
      </c>
      <c r="X37" s="14">
        <f>CONCATENATE($V37,X$34)</f>
        <v/>
      </c>
      <c r="Y37" s="14">
        <f>CONCATENATE($V37,Y$34)</f>
        <v/>
      </c>
      <c r="Z37" s="14">
        <f>CONCATENATE($V37,Z$34)</f>
        <v/>
      </c>
      <c r="AA37" s="14">
        <f>CONCATENATE($V37,AA$34)</f>
        <v/>
      </c>
      <c r="AB37" s="14">
        <f>CONCATENATE($V37,AB$34)</f>
        <v/>
      </c>
      <c r="AC37" s="14">
        <f>CONCATENATE($V37,AC$34)</f>
        <v/>
      </c>
      <c r="AD37" s="14">
        <f>CONCATENATE($V37,AD$34)</f>
        <v/>
      </c>
      <c r="AE37" s="14">
        <f>CONCATENATE($V37,AE$34)</f>
        <v/>
      </c>
      <c r="AF37" s="14">
        <f>CONCATENATE($V37,AF$34)</f>
        <v/>
      </c>
      <c r="AG37" s="14">
        <f>CONCATENATE($V37,AG$34)</f>
        <v/>
      </c>
      <c r="AH37" s="15">
        <f>CONCATENATE($V37,AH$34)</f>
        <v/>
      </c>
    </row>
    <row r="38">
      <c r="A38" s="1">
        <f>IF('Raw data'!A38="","",'Raw data'!A38)</f>
        <v/>
      </c>
      <c r="B38" s="1">
        <f>IFERROR(MID(A38,1,FIND("{",A38)-1),A38)</f>
        <v/>
      </c>
      <c r="C38" s="1">
        <f>IFERROR(MID(A38,FIND("{",A38)+1,FIND("}",A38)-FIND("{",A38)-1),"")</f>
        <v/>
      </c>
      <c r="D38" s="1">
        <f>IF('Raw data'!B38=0,"",'Raw data'!B38)</f>
        <v/>
      </c>
      <c r="E38" s="1">
        <f>IF('Raw data'!C38=0,"",'Raw data'!C38)</f>
        <v/>
      </c>
      <c r="F38" s="1">
        <f>IF('Raw data'!D38=0,"",'Raw data'!D38)</f>
        <v/>
      </c>
      <c r="H38" s="8">
        <f>IFERROR(IF(COUNTIF(E38:F38,0)=2,"",IF(COUNTIF(E38:F38,0)=1,0,E38/SUM(E38:F38))),"")</f>
        <v/>
      </c>
      <c r="I38" s="1">
        <f>IFERROR(RANK(H38,H:H),"")</f>
        <v/>
      </c>
      <c r="K38" s="1">
        <f>IF(D38&lt;J$2,1,IF(D38&lt;J$3,2,IF(D38&lt;J$4,3,IF(D38="","",4))))</f>
        <v/>
      </c>
      <c r="M38" s="1">
        <f>IF(K38="","",IF(K38&gt;Figures!B$6-1,"yes","no"))</f>
        <v/>
      </c>
      <c r="N38" s="8">
        <f>IF(H38="","",IF(M38="yes",H38,0))</f>
        <v/>
      </c>
      <c r="O38" s="1">
        <f>IFERROR(RANK(N38,N:N),"")</f>
        <v/>
      </c>
      <c r="R38" s="1" t="n">
        <v>37</v>
      </c>
      <c r="S38" s="1">
        <f>IFERROR(INDEX(B:B,MATCH(R38,O:O,0)),0)</f>
        <v/>
      </c>
      <c r="T38" s="8">
        <f>IFERROR(INDEX(N:N,MATCH(R38,O:O,0)),0)</f>
        <v/>
      </c>
      <c r="V38" s="12" t="inlineStr">
        <is>
          <t>D</t>
        </is>
      </c>
      <c r="W38" s="14">
        <f>CONCATENATE($V38,W$34)</f>
        <v/>
      </c>
      <c r="X38" s="14">
        <f>CONCATENATE($V38,X$34)</f>
        <v/>
      </c>
      <c r="Y38" s="14">
        <f>CONCATENATE($V38,Y$34)</f>
        <v/>
      </c>
      <c r="Z38" s="14">
        <f>CONCATENATE($V38,Z$34)</f>
        <v/>
      </c>
      <c r="AA38" s="14">
        <f>CONCATENATE($V38,AA$34)</f>
        <v/>
      </c>
      <c r="AB38" s="14">
        <f>CONCATENATE($V38,AB$34)</f>
        <v/>
      </c>
      <c r="AC38" s="14">
        <f>CONCATENATE($V38,AC$34)</f>
        <v/>
      </c>
      <c r="AD38" s="14">
        <f>CONCATENATE($V38,AD$34)</f>
        <v/>
      </c>
      <c r="AE38" s="14">
        <f>CONCATENATE($V38,AE$34)</f>
        <v/>
      </c>
      <c r="AF38" s="14">
        <f>CONCATENATE($V38,AF$34)</f>
        <v/>
      </c>
      <c r="AG38" s="14">
        <f>CONCATENATE($V38,AG$34)</f>
        <v/>
      </c>
      <c r="AH38" s="15">
        <f>CONCATENATE($V38,AH$34)</f>
        <v/>
      </c>
    </row>
    <row r="39">
      <c r="A39" s="1">
        <f>IF('Raw data'!A39="","",'Raw data'!A39)</f>
        <v/>
      </c>
      <c r="B39" s="1">
        <f>IFERROR(MID(A39,1,FIND("{",A39)-1),A39)</f>
        <v/>
      </c>
      <c r="C39" s="1">
        <f>IFERROR(MID(A39,FIND("{",A39)+1,FIND("}",A39)-FIND("{",A39)-1),"")</f>
        <v/>
      </c>
      <c r="D39" s="1">
        <f>IF('Raw data'!B39=0,"",'Raw data'!B39)</f>
        <v/>
      </c>
      <c r="E39" s="1">
        <f>IF('Raw data'!C39=0,"",'Raw data'!C39)</f>
        <v/>
      </c>
      <c r="F39" s="1">
        <f>IF('Raw data'!D39=0,"",'Raw data'!D39)</f>
        <v/>
      </c>
      <c r="H39" s="8">
        <f>IFERROR(IF(COUNTIF(E39:F39,0)=2,"",IF(COUNTIF(E39:F39,0)=1,0,E39/SUM(E39:F39))),"")</f>
        <v/>
      </c>
      <c r="I39" s="1">
        <f>IFERROR(RANK(H39,H:H),"")</f>
        <v/>
      </c>
      <c r="K39" s="1">
        <f>IF(D39&lt;J$2,1,IF(D39&lt;J$3,2,IF(D39&lt;J$4,3,IF(D39="","",4))))</f>
        <v/>
      </c>
      <c r="M39" s="1">
        <f>IF(K39="","",IF(K39&gt;Figures!B$6-1,"yes","no"))</f>
        <v/>
      </c>
      <c r="N39" s="8">
        <f>IF(H39="","",IF(M39="yes",H39,0))</f>
        <v/>
      </c>
      <c r="O39" s="1">
        <f>IFERROR(RANK(N39,N:N),"")</f>
        <v/>
      </c>
      <c r="R39" s="1" t="n">
        <v>38</v>
      </c>
      <c r="S39" s="1">
        <f>IFERROR(INDEX(B:B,MATCH(R39,O:O,0)),0)</f>
        <v/>
      </c>
      <c r="T39" s="8">
        <f>IFERROR(INDEX(N:N,MATCH(R39,O:O,0)),0)</f>
        <v/>
      </c>
      <c r="V39" s="12" t="inlineStr">
        <is>
          <t>E</t>
        </is>
      </c>
      <c r="W39" s="14">
        <f>CONCATENATE($V39,W$34)</f>
        <v/>
      </c>
      <c r="X39" s="14">
        <f>CONCATENATE($V39,X$34)</f>
        <v/>
      </c>
      <c r="Y39" s="14">
        <f>CONCATENATE($V39,Y$34)</f>
        <v/>
      </c>
      <c r="Z39" s="14">
        <f>CONCATENATE($V39,Z$34)</f>
        <v/>
      </c>
      <c r="AA39" s="14">
        <f>CONCATENATE($V39,AA$34)</f>
        <v/>
      </c>
      <c r="AB39" s="14">
        <f>CONCATENATE($V39,AB$34)</f>
        <v/>
      </c>
      <c r="AC39" s="14">
        <f>CONCATENATE($V39,AC$34)</f>
        <v/>
      </c>
      <c r="AD39" s="14">
        <f>CONCATENATE($V39,AD$34)</f>
        <v/>
      </c>
      <c r="AE39" s="14">
        <f>CONCATENATE($V39,AE$34)</f>
        <v/>
      </c>
      <c r="AF39" s="14">
        <f>CONCATENATE($V39,AF$34)</f>
        <v/>
      </c>
      <c r="AG39" s="14">
        <f>CONCATENATE($V39,AG$34)</f>
        <v/>
      </c>
      <c r="AH39" s="15">
        <f>CONCATENATE($V39,AH$34)</f>
        <v/>
      </c>
    </row>
    <row r="40">
      <c r="A40" s="1">
        <f>IF('Raw data'!A40="","",'Raw data'!A40)</f>
        <v/>
      </c>
      <c r="B40" s="1">
        <f>IFERROR(MID(A40,1,FIND("{",A40)-1),A40)</f>
        <v/>
      </c>
      <c r="C40" s="1">
        <f>IFERROR(MID(A40,FIND("{",A40)+1,FIND("}",A40)-FIND("{",A40)-1),"")</f>
        <v/>
      </c>
      <c r="D40" s="1">
        <f>IF('Raw data'!B40=0,"",'Raw data'!B40)</f>
        <v/>
      </c>
      <c r="E40" s="1">
        <f>IF('Raw data'!C40=0,"",'Raw data'!C40)</f>
        <v/>
      </c>
      <c r="F40" s="1">
        <f>IF('Raw data'!D40=0,"",'Raw data'!D40)</f>
        <v/>
      </c>
      <c r="H40" s="8">
        <f>IFERROR(IF(COUNTIF(E40:F40,0)=2,"",IF(COUNTIF(E40:F40,0)=1,0,E40/SUM(E40:F40))),"")</f>
        <v/>
      </c>
      <c r="I40" s="1">
        <f>IFERROR(RANK(H40,H:H),"")</f>
        <v/>
      </c>
      <c r="K40" s="1">
        <f>IF(D40&lt;J$2,1,IF(D40&lt;J$3,2,IF(D40&lt;J$4,3,IF(D40="","",4))))</f>
        <v/>
      </c>
      <c r="M40" s="1">
        <f>IF(K40="","",IF(K40&gt;Figures!B$6-1,"yes","no"))</f>
        <v/>
      </c>
      <c r="N40" s="8">
        <f>IF(H40="","",IF(M40="yes",H40,0))</f>
        <v/>
      </c>
      <c r="O40" s="1">
        <f>IFERROR(RANK(N40,N:N),"")</f>
        <v/>
      </c>
      <c r="R40" s="1" t="n">
        <v>39</v>
      </c>
      <c r="S40" s="1">
        <f>IFERROR(INDEX(B:B,MATCH(R40,O:O,0)),0)</f>
        <v/>
      </c>
      <c r="T40" s="8">
        <f>IFERROR(INDEX(N:N,MATCH(R40,O:O,0)),0)</f>
        <v/>
      </c>
      <c r="V40" s="12" t="inlineStr">
        <is>
          <t>F</t>
        </is>
      </c>
      <c r="W40" s="14">
        <f>CONCATENATE($V40,W$34)</f>
        <v/>
      </c>
      <c r="X40" s="14">
        <f>CONCATENATE($V40,X$34)</f>
        <v/>
      </c>
      <c r="Y40" s="14">
        <f>CONCATENATE($V40,Y$34)</f>
        <v/>
      </c>
      <c r="Z40" s="14">
        <f>CONCATENATE($V40,Z$34)</f>
        <v/>
      </c>
      <c r="AA40" s="14">
        <f>CONCATENATE($V40,AA$34)</f>
        <v/>
      </c>
      <c r="AB40" s="14">
        <f>CONCATENATE($V40,AB$34)</f>
        <v/>
      </c>
      <c r="AC40" s="14">
        <f>CONCATENATE($V40,AC$34)</f>
        <v/>
      </c>
      <c r="AD40" s="14">
        <f>CONCATENATE($V40,AD$34)</f>
        <v/>
      </c>
      <c r="AE40" s="14">
        <f>CONCATENATE($V40,AE$34)</f>
        <v/>
      </c>
      <c r="AF40" s="14">
        <f>CONCATENATE($V40,AF$34)</f>
        <v/>
      </c>
      <c r="AG40" s="14">
        <f>CONCATENATE($V40,AG$34)</f>
        <v/>
      </c>
      <c r="AH40" s="15">
        <f>CONCATENATE($V40,AH$34)</f>
        <v/>
      </c>
    </row>
    <row r="41">
      <c r="A41" s="1">
        <f>IF('Raw data'!A41="","",'Raw data'!A41)</f>
        <v/>
      </c>
      <c r="B41" s="1">
        <f>IFERROR(MID(A41,1,FIND("{",A41)-1),A41)</f>
        <v/>
      </c>
      <c r="C41" s="1">
        <f>IFERROR(MID(A41,FIND("{",A41)+1,FIND("}",A41)-FIND("{",A41)-1),"")</f>
        <v/>
      </c>
      <c r="D41" s="1">
        <f>IF('Raw data'!B41=0,"",'Raw data'!B41)</f>
        <v/>
      </c>
      <c r="E41" s="1">
        <f>IF('Raw data'!C41=0,"",'Raw data'!C41)</f>
        <v/>
      </c>
      <c r="F41" s="1">
        <f>IF('Raw data'!D41=0,"",'Raw data'!D41)</f>
        <v/>
      </c>
      <c r="H41" s="8">
        <f>IFERROR(IF(COUNTIF(E41:F41,0)=2,"",IF(COUNTIF(E41:F41,0)=1,0,E41/SUM(E41:F41))),"")</f>
        <v/>
      </c>
      <c r="I41" s="1">
        <f>IFERROR(RANK(H41,H:H),"")</f>
        <v/>
      </c>
      <c r="K41" s="1">
        <f>IF(D41&lt;J$2,1,IF(D41&lt;J$3,2,IF(D41&lt;J$4,3,IF(D41="","",4))))</f>
        <v/>
      </c>
      <c r="M41" s="1">
        <f>IF(K41="","",IF(K41&gt;Figures!B$6-1,"yes","no"))</f>
        <v/>
      </c>
      <c r="N41" s="8">
        <f>IF(H41="","",IF(M41="yes",H41,0))</f>
        <v/>
      </c>
      <c r="O41" s="1">
        <f>IFERROR(RANK(N41,N:N),"")</f>
        <v/>
      </c>
      <c r="R41" s="1" t="n">
        <v>40</v>
      </c>
      <c r="S41" s="1">
        <f>IFERROR(INDEX(B:B,MATCH(R41,O:O,0)),0)</f>
        <v/>
      </c>
      <c r="T41" s="8">
        <f>IFERROR(INDEX(N:N,MATCH(R41,O:O,0)),0)</f>
        <v/>
      </c>
      <c r="V41" s="12" t="inlineStr">
        <is>
          <t>G</t>
        </is>
      </c>
      <c r="W41" s="14">
        <f>CONCATENATE($V41,W$34)</f>
        <v/>
      </c>
      <c r="X41" s="14">
        <f>CONCATENATE($V41,X$34)</f>
        <v/>
      </c>
      <c r="Y41" s="14">
        <f>CONCATENATE($V41,Y$34)</f>
        <v/>
      </c>
      <c r="Z41" s="14">
        <f>CONCATENATE($V41,Z$34)</f>
        <v/>
      </c>
      <c r="AA41" s="14">
        <f>CONCATENATE($V41,AA$34)</f>
        <v/>
      </c>
      <c r="AB41" s="14">
        <f>CONCATENATE($V41,AB$34)</f>
        <v/>
      </c>
      <c r="AC41" s="14">
        <f>CONCATENATE($V41,AC$34)</f>
        <v/>
      </c>
      <c r="AD41" s="14">
        <f>CONCATENATE($V41,AD$34)</f>
        <v/>
      </c>
      <c r="AE41" s="14">
        <f>CONCATENATE($V41,AE$34)</f>
        <v/>
      </c>
      <c r="AF41" s="14">
        <f>CONCATENATE($V41,AF$34)</f>
        <v/>
      </c>
      <c r="AG41" s="14">
        <f>CONCATENATE($V41,AG$34)</f>
        <v/>
      </c>
      <c r="AH41" s="15">
        <f>CONCATENATE($V41,AH$34)</f>
        <v/>
      </c>
    </row>
    <row r="42" ht="11.25" customHeight="1" thickBot="1">
      <c r="A42" s="1">
        <f>IF('Raw data'!A42="","",'Raw data'!A42)</f>
        <v/>
      </c>
      <c r="B42" s="1">
        <f>IFERROR(MID(A42,1,FIND("{",A42)-1),A42)</f>
        <v/>
      </c>
      <c r="C42" s="1">
        <f>IFERROR(MID(A42,FIND("{",A42)+1,FIND("}",A42)-FIND("{",A42)-1),"")</f>
        <v/>
      </c>
      <c r="D42" s="1">
        <f>IF('Raw data'!B42=0,"",'Raw data'!B42)</f>
        <v/>
      </c>
      <c r="E42" s="1">
        <f>IF('Raw data'!C42=0,"",'Raw data'!C42)</f>
        <v/>
      </c>
      <c r="F42" s="1">
        <f>IF('Raw data'!D42=0,"",'Raw data'!D42)</f>
        <v/>
      </c>
      <c r="H42" s="8">
        <f>IFERROR(IF(COUNTIF(E42:F42,0)=2,"",IF(COUNTIF(E42:F42,0)=1,0,E42/SUM(E42:F42))),"")</f>
        <v/>
      </c>
      <c r="I42" s="1">
        <f>IFERROR(RANK(H42,H:H),"")</f>
        <v/>
      </c>
      <c r="K42" s="1">
        <f>IF(D42&lt;J$2,1,IF(D42&lt;J$3,2,IF(D42&lt;J$4,3,IF(D42="","",4))))</f>
        <v/>
      </c>
      <c r="M42" s="1">
        <f>IF(K42="","",IF(K42&gt;Figures!B$6-1,"yes","no"))</f>
        <v/>
      </c>
      <c r="N42" s="8">
        <f>IF(H42="","",IF(M42="yes",H42,0))</f>
        <v/>
      </c>
      <c r="O42" s="1">
        <f>IFERROR(RANK(N42,N:N),"")</f>
        <v/>
      </c>
      <c r="R42" s="1" t="n">
        <v>41</v>
      </c>
      <c r="S42" s="1">
        <f>IFERROR(INDEX(B:B,MATCH(R42,O:O,0)),0)</f>
        <v/>
      </c>
      <c r="T42" s="8">
        <f>IFERROR(INDEX(N:N,MATCH(R42,O:O,0)),0)</f>
        <v/>
      </c>
      <c r="V42" s="13" t="inlineStr">
        <is>
          <t>H</t>
        </is>
      </c>
      <c r="W42" s="16">
        <f>CONCATENATE($V42,W$34)</f>
        <v/>
      </c>
      <c r="X42" s="16">
        <f>CONCATENATE($V42,X$34)</f>
        <v/>
      </c>
      <c r="Y42" s="16">
        <f>CONCATENATE($V42,Y$34)</f>
        <v/>
      </c>
      <c r="Z42" s="16">
        <f>CONCATENATE($V42,Z$34)</f>
        <v/>
      </c>
      <c r="AA42" s="16">
        <f>CONCATENATE($V42,AA$34)</f>
        <v/>
      </c>
      <c r="AB42" s="16">
        <f>CONCATENATE($V42,AB$34)</f>
        <v/>
      </c>
      <c r="AC42" s="16">
        <f>CONCATENATE($V42,AC$34)</f>
        <v/>
      </c>
      <c r="AD42" s="16">
        <f>CONCATENATE($V42,AD$34)</f>
        <v/>
      </c>
      <c r="AE42" s="16">
        <f>CONCATENATE($V42,AE$34)</f>
        <v/>
      </c>
      <c r="AF42" s="16">
        <f>CONCATENATE($V42,AF$34)</f>
        <v/>
      </c>
      <c r="AG42" s="16">
        <f>CONCATENATE($V42,AG$34)</f>
        <v/>
      </c>
      <c r="AH42" s="17">
        <f>CONCATENATE($V42,AH$34)</f>
        <v/>
      </c>
    </row>
    <row r="43">
      <c r="A43" s="1">
        <f>IF('Raw data'!A43="","",'Raw data'!A43)</f>
        <v/>
      </c>
      <c r="B43" s="1">
        <f>IFERROR(MID(A43,1,FIND("{",A43)-1),A43)</f>
        <v/>
      </c>
      <c r="C43" s="1">
        <f>IFERROR(MID(A43,FIND("{",A43)+1,FIND("}",A43)-FIND("{",A43)-1),"")</f>
        <v/>
      </c>
      <c r="D43" s="1">
        <f>IF('Raw data'!B43=0,"",'Raw data'!B43)</f>
        <v/>
      </c>
      <c r="E43" s="1">
        <f>IF('Raw data'!C43=0,"",'Raw data'!C43)</f>
        <v/>
      </c>
      <c r="F43" s="1">
        <f>IF('Raw data'!D43=0,"",'Raw data'!D43)</f>
        <v/>
      </c>
      <c r="H43" s="8">
        <f>IFERROR(IF(COUNTIF(E43:F43,0)=2,"",IF(COUNTIF(E43:F43,0)=1,0,E43/SUM(E43:F43))),"")</f>
        <v/>
      </c>
      <c r="I43" s="1">
        <f>IFERROR(RANK(H43,H:H),"")</f>
        <v/>
      </c>
      <c r="K43" s="1">
        <f>IF(D43&lt;J$2,1,IF(D43&lt;J$3,2,IF(D43&lt;J$4,3,IF(D43="","",4))))</f>
        <v/>
      </c>
      <c r="M43" s="1">
        <f>IF(K43="","",IF(K43&gt;Figures!B$6-1,"yes","no"))</f>
        <v/>
      </c>
      <c r="N43" s="8">
        <f>IF(H43="","",IF(M43="yes",H43,0))</f>
        <v/>
      </c>
      <c r="O43" s="1">
        <f>IFERROR(RANK(N43,N:N),"")</f>
        <v/>
      </c>
      <c r="R43" s="1" t="n">
        <v>42</v>
      </c>
      <c r="S43" s="1">
        <f>IFERROR(INDEX(B:B,MATCH(R43,O:O,0)),0)</f>
        <v/>
      </c>
      <c r="T43" s="8">
        <f>IFERROR(INDEX(N:N,MATCH(R43,O:O,0)),0)</f>
        <v/>
      </c>
    </row>
    <row r="44">
      <c r="A44" s="1">
        <f>IF('Raw data'!A44="","",'Raw data'!A44)</f>
        <v/>
      </c>
      <c r="B44" s="1">
        <f>IFERROR(MID(A44,1,FIND("{",A44)-1),A44)</f>
        <v/>
      </c>
      <c r="C44" s="1">
        <f>IFERROR(MID(A44,FIND("{",A44)+1,FIND("}",A44)-FIND("{",A44)-1),"")</f>
        <v/>
      </c>
      <c r="D44" s="1">
        <f>IF('Raw data'!B44=0,"",'Raw data'!B44)</f>
        <v/>
      </c>
      <c r="E44" s="1">
        <f>IF('Raw data'!C44=0,"",'Raw data'!C44)</f>
        <v/>
      </c>
      <c r="F44" s="1">
        <f>IF('Raw data'!D44=0,"",'Raw data'!D44)</f>
        <v/>
      </c>
      <c r="H44" s="8">
        <f>IFERROR(IF(COUNTIF(E44:F44,0)=2,"",IF(COUNTIF(E44:F44,0)=1,0,E44/SUM(E44:F44))),"")</f>
        <v/>
      </c>
      <c r="I44" s="1">
        <f>IFERROR(RANK(H44,H:H),"")</f>
        <v/>
      </c>
      <c r="K44" s="1">
        <f>IF(D44&lt;J$2,1,IF(D44&lt;J$3,2,IF(D44&lt;J$4,3,IF(D44="","",4))))</f>
        <v/>
      </c>
      <c r="M44" s="1">
        <f>IF(K44="","",IF(K44&gt;Figures!B$6-1,"yes","no"))</f>
        <v/>
      </c>
      <c r="N44" s="8">
        <f>IF(H44="","",IF(M44="yes",H44,0))</f>
        <v/>
      </c>
      <c r="O44" s="1">
        <f>IFERROR(RANK(N44,N:N),"")</f>
        <v/>
      </c>
      <c r="R44" s="1" t="n">
        <v>43</v>
      </c>
      <c r="S44" s="1">
        <f>IFERROR(INDEX(B:B,MATCH(R44,O:O,0)),0)</f>
        <v/>
      </c>
      <c r="T44" s="8">
        <f>IFERROR(INDEX(N:N,MATCH(R44,O:O,0)),0)</f>
        <v/>
      </c>
    </row>
    <row r="45">
      <c r="A45" s="1">
        <f>IF('Raw data'!A45="","",'Raw data'!A45)</f>
        <v/>
      </c>
      <c r="B45" s="1">
        <f>IFERROR(MID(A45,1,FIND("{",A45)-1),A45)</f>
        <v/>
      </c>
      <c r="C45" s="1">
        <f>IFERROR(MID(A45,FIND("{",A45)+1,FIND("}",A45)-FIND("{",A45)-1),"")</f>
        <v/>
      </c>
      <c r="D45" s="1">
        <f>IF('Raw data'!B45=0,"",'Raw data'!B45)</f>
        <v/>
      </c>
      <c r="E45" s="1">
        <f>IF('Raw data'!C45=0,"",'Raw data'!C45)</f>
        <v/>
      </c>
      <c r="F45" s="1">
        <f>IF('Raw data'!D45=0,"",'Raw data'!D45)</f>
        <v/>
      </c>
      <c r="H45" s="8">
        <f>IFERROR(IF(COUNTIF(E45:F45,0)=2,"",IF(COUNTIF(E45:F45,0)=1,0,E45/SUM(E45:F45))),"")</f>
        <v/>
      </c>
      <c r="I45" s="1">
        <f>IFERROR(RANK(H45,H:H),"")</f>
        <v/>
      </c>
      <c r="K45" s="1">
        <f>IF(D45&lt;J$2,1,IF(D45&lt;J$3,2,IF(D45&lt;J$4,3,IF(D45="","",4))))</f>
        <v/>
      </c>
      <c r="M45" s="1">
        <f>IF(K45="","",IF(K45&gt;Figures!B$6-1,"yes","no"))</f>
        <v/>
      </c>
      <c r="N45" s="8">
        <f>IF(H45="","",IF(M45="yes",H45,0))</f>
        <v/>
      </c>
      <c r="O45" s="1">
        <f>IFERROR(RANK(N45,N:N),"")</f>
        <v/>
      </c>
      <c r="R45" s="1" t="n">
        <v>44</v>
      </c>
      <c r="S45" s="1">
        <f>IFERROR(INDEX(B:B,MATCH(R45,O:O,0)),0)</f>
        <v/>
      </c>
      <c r="T45" s="8">
        <f>IFERROR(INDEX(N:N,MATCH(R45,O:O,0)),0)</f>
        <v/>
      </c>
    </row>
    <row r="46">
      <c r="A46" s="1">
        <f>IF('Raw data'!A46="","",'Raw data'!A46)</f>
        <v/>
      </c>
      <c r="B46" s="1">
        <f>IFERROR(MID(A46,1,FIND("{",A46)-1),A46)</f>
        <v/>
      </c>
      <c r="C46" s="1">
        <f>IFERROR(MID(A46,FIND("{",A46)+1,FIND("}",A46)-FIND("{",A46)-1),"")</f>
        <v/>
      </c>
      <c r="D46" s="1">
        <f>IF('Raw data'!B46=0,"",'Raw data'!B46)</f>
        <v/>
      </c>
      <c r="E46" s="1">
        <f>IF('Raw data'!C46=0,"",'Raw data'!C46)</f>
        <v/>
      </c>
      <c r="F46" s="1">
        <f>IF('Raw data'!D46=0,"",'Raw data'!D46)</f>
        <v/>
      </c>
      <c r="H46" s="8">
        <f>IFERROR(IF(COUNTIF(E46:F46,0)=2,"",IF(COUNTIF(E46:F46,0)=1,0,E46/SUM(E46:F46))),"")</f>
        <v/>
      </c>
      <c r="I46" s="1">
        <f>IFERROR(RANK(H46,H:H),"")</f>
        <v/>
      </c>
      <c r="K46" s="1">
        <f>IF(D46&lt;J$2,1,IF(D46&lt;J$3,2,IF(D46&lt;J$4,3,IF(D46="","",4))))</f>
        <v/>
      </c>
      <c r="M46" s="1">
        <f>IF(K46="","",IF(K46&gt;Figures!B$6-1,"yes","no"))</f>
        <v/>
      </c>
      <c r="N46" s="8">
        <f>IF(H46="","",IF(M46="yes",H46,0))</f>
        <v/>
      </c>
      <c r="O46" s="1">
        <f>IFERROR(RANK(N46,N:N),"")</f>
        <v/>
      </c>
      <c r="R46" s="1" t="n">
        <v>45</v>
      </c>
      <c r="S46" s="1">
        <f>IFERROR(INDEX(B:B,MATCH(R46,O:O,0)),0)</f>
        <v/>
      </c>
      <c r="T46" s="8">
        <f>IFERROR(INDEX(N:N,MATCH(R46,O:O,0)),0)</f>
        <v/>
      </c>
    </row>
    <row r="47">
      <c r="A47" s="1">
        <f>IF('Raw data'!A47="","",'Raw data'!A47)</f>
        <v/>
      </c>
      <c r="B47" s="1">
        <f>IFERROR(MID(A47,1,FIND("{",A47)-1),A47)</f>
        <v/>
      </c>
      <c r="C47" s="1">
        <f>IFERROR(MID(A47,FIND("{",A47)+1,FIND("}",A47)-FIND("{",A47)-1),"")</f>
        <v/>
      </c>
      <c r="D47" s="1">
        <f>IF('Raw data'!B47=0,"",'Raw data'!B47)</f>
        <v/>
      </c>
      <c r="E47" s="1">
        <f>IF('Raw data'!C47=0,"",'Raw data'!C47)</f>
        <v/>
      </c>
      <c r="F47" s="1">
        <f>IF('Raw data'!D47=0,"",'Raw data'!D47)</f>
        <v/>
      </c>
      <c r="H47" s="8">
        <f>IFERROR(IF(COUNTIF(E47:F47,0)=2,"",IF(COUNTIF(E47:F47,0)=1,0,E47/SUM(E47:F47))),"")</f>
        <v/>
      </c>
      <c r="I47" s="1">
        <f>IFERROR(RANK(H47,H:H),"")</f>
        <v/>
      </c>
      <c r="K47" s="1">
        <f>IF(D47&lt;J$2,1,IF(D47&lt;J$3,2,IF(D47&lt;J$4,3,IF(D47="","",4))))</f>
        <v/>
      </c>
      <c r="M47" s="1">
        <f>IF(K47="","",IF(K47&gt;Figures!B$6-1,"yes","no"))</f>
        <v/>
      </c>
      <c r="N47" s="8">
        <f>IF(H47="","",IF(M47="yes",H47,0))</f>
        <v/>
      </c>
      <c r="O47" s="1">
        <f>IFERROR(RANK(N47,N:N),"")</f>
        <v/>
      </c>
      <c r="R47" s="1" t="n">
        <v>46</v>
      </c>
      <c r="S47" s="1">
        <f>IFERROR(INDEX(B:B,MATCH(R47,O:O,0)),0)</f>
        <v/>
      </c>
      <c r="T47" s="8">
        <f>IFERROR(INDEX(N:N,MATCH(R47,O:O,0)),0)</f>
        <v/>
      </c>
    </row>
    <row r="48">
      <c r="A48" s="1">
        <f>IF('Raw data'!A48="","",'Raw data'!A48)</f>
        <v/>
      </c>
      <c r="B48" s="1">
        <f>IFERROR(MID(A48,1,FIND("{",A48)-1),A48)</f>
        <v/>
      </c>
      <c r="C48" s="1">
        <f>IFERROR(MID(A48,FIND("{",A48)+1,FIND("}",A48)-FIND("{",A48)-1),"")</f>
        <v/>
      </c>
      <c r="D48" s="1">
        <f>IF('Raw data'!B48=0,"",'Raw data'!B48)</f>
        <v/>
      </c>
      <c r="E48" s="1">
        <f>IF('Raw data'!C48=0,"",'Raw data'!C48)</f>
        <v/>
      </c>
      <c r="F48" s="1">
        <f>IF('Raw data'!D48=0,"",'Raw data'!D48)</f>
        <v/>
      </c>
      <c r="H48" s="8">
        <f>IFERROR(IF(COUNTIF(E48:F48,0)=2,"",IF(COUNTIF(E48:F48,0)=1,0,E48/SUM(E48:F48))),"")</f>
        <v/>
      </c>
      <c r="I48" s="1">
        <f>IFERROR(RANK(H48,H:H),"")</f>
        <v/>
      </c>
      <c r="K48" s="1">
        <f>IF(D48&lt;J$2,1,IF(D48&lt;J$3,2,IF(D48&lt;J$4,3,IF(D48="","",4))))</f>
        <v/>
      </c>
      <c r="M48" s="1">
        <f>IF(K48="","",IF(K48&gt;Figures!B$6-1,"yes","no"))</f>
        <v/>
      </c>
      <c r="N48" s="8">
        <f>IF(H48="","",IF(M48="yes",H48,0))</f>
        <v/>
      </c>
      <c r="O48" s="1">
        <f>IFERROR(RANK(N48,N:N),"")</f>
        <v/>
      </c>
      <c r="R48" s="1" t="n">
        <v>47</v>
      </c>
      <c r="S48" s="1">
        <f>IFERROR(INDEX(B:B,MATCH(R48,O:O,0)),0)</f>
        <v/>
      </c>
      <c r="T48" s="8">
        <f>IFERROR(INDEX(N:N,MATCH(R48,O:O,0)),0)</f>
        <v/>
      </c>
    </row>
    <row r="49">
      <c r="A49" s="1">
        <f>IF('Raw data'!A49="","",'Raw data'!A49)</f>
        <v/>
      </c>
      <c r="B49" s="1">
        <f>IFERROR(MID(A49,1,FIND("{",A49)-1),A49)</f>
        <v/>
      </c>
      <c r="C49" s="1">
        <f>IFERROR(MID(A49,FIND("{",A49)+1,FIND("}",A49)-FIND("{",A49)-1),"")</f>
        <v/>
      </c>
      <c r="D49" s="1">
        <f>IF('Raw data'!B49=0,"",'Raw data'!B49)</f>
        <v/>
      </c>
      <c r="E49" s="1">
        <f>IF('Raw data'!C49=0,"",'Raw data'!C49)</f>
        <v/>
      </c>
      <c r="F49" s="1">
        <f>IF('Raw data'!D49=0,"",'Raw data'!D49)</f>
        <v/>
      </c>
      <c r="H49" s="8">
        <f>IFERROR(IF(COUNTIF(E49:F49,0)=2,"",IF(COUNTIF(E49:F49,0)=1,0,E49/SUM(E49:F49))),"")</f>
        <v/>
      </c>
      <c r="I49" s="1">
        <f>IFERROR(RANK(H49,H:H),"")</f>
        <v/>
      </c>
      <c r="K49" s="1">
        <f>IF(D49&lt;J$2,1,IF(D49&lt;J$3,2,IF(D49&lt;J$4,3,IF(D49="","",4))))</f>
        <v/>
      </c>
      <c r="M49" s="1">
        <f>IF(K49="","",IF(K49&gt;Figures!B$6-1,"yes","no"))</f>
        <v/>
      </c>
      <c r="N49" s="8">
        <f>IF(H49="","",IF(M49="yes",H49,0))</f>
        <v/>
      </c>
      <c r="O49" s="1">
        <f>IFERROR(RANK(N49,N:N),"")</f>
        <v/>
      </c>
      <c r="R49" s="1" t="n">
        <v>48</v>
      </c>
      <c r="S49" s="1">
        <f>IFERROR(INDEX(B:B,MATCH(R49,O:O,0)),0)</f>
        <v/>
      </c>
      <c r="T49" s="8">
        <f>IFERROR(INDEX(N:N,MATCH(R49,O:O,0)),0)</f>
        <v/>
      </c>
    </row>
    <row r="50">
      <c r="A50" s="1">
        <f>IF('Raw data'!A50="","",'Raw data'!A50)</f>
        <v/>
      </c>
      <c r="B50" s="1">
        <f>IFERROR(MID(A50,1,FIND("{",A50)-1),A50)</f>
        <v/>
      </c>
      <c r="C50" s="1">
        <f>IFERROR(MID(A50,FIND("{",A50)+1,FIND("}",A50)-FIND("{",A50)-1),"")</f>
        <v/>
      </c>
      <c r="D50" s="1">
        <f>IF('Raw data'!B50=0,"",'Raw data'!B50)</f>
        <v/>
      </c>
      <c r="E50" s="1">
        <f>IF('Raw data'!C50=0,"",'Raw data'!C50)</f>
        <v/>
      </c>
      <c r="F50" s="1">
        <f>IF('Raw data'!D50=0,"",'Raw data'!D50)</f>
        <v/>
      </c>
      <c r="H50" s="8">
        <f>IFERROR(IF(COUNTIF(E50:F50,0)=2,"",IF(COUNTIF(E50:F50,0)=1,0,E50/SUM(E50:F50))),"")</f>
        <v/>
      </c>
      <c r="I50" s="1">
        <f>IFERROR(RANK(H50,H:H),"")</f>
        <v/>
      </c>
      <c r="K50" s="1">
        <f>IF(D50&lt;J$2,1,IF(D50&lt;J$3,2,IF(D50&lt;J$4,3,IF(D50="","",4))))</f>
        <v/>
      </c>
      <c r="M50" s="1">
        <f>IF(K50="","",IF(K50&gt;Figures!B$6-1,"yes","no"))</f>
        <v/>
      </c>
      <c r="N50" s="8">
        <f>IF(H50="","",IF(M50="yes",H50,0))</f>
        <v/>
      </c>
      <c r="O50" s="1">
        <f>IFERROR(RANK(N50,N:N),"")</f>
        <v/>
      </c>
      <c r="R50" s="1" t="n">
        <v>49</v>
      </c>
      <c r="S50" s="1">
        <f>IFERROR(INDEX(B:B,MATCH(R50,O:O,0)),0)</f>
        <v/>
      </c>
      <c r="T50" s="8">
        <f>IFERROR(INDEX(N:N,MATCH(R50,O:O,0)),0)</f>
        <v/>
      </c>
    </row>
    <row r="51">
      <c r="A51" s="1">
        <f>IF('Raw data'!A51="","",'Raw data'!A51)</f>
        <v/>
      </c>
      <c r="B51" s="1">
        <f>IFERROR(MID(A51,1,FIND("{",A51)-1),A51)</f>
        <v/>
      </c>
      <c r="C51" s="1">
        <f>IFERROR(MID(A51,FIND("{",A51)+1,FIND("}",A51)-FIND("{",A51)-1),"")</f>
        <v/>
      </c>
      <c r="D51" s="1">
        <f>IF('Raw data'!B51=0,"",'Raw data'!B51)</f>
        <v/>
      </c>
      <c r="E51" s="1">
        <f>IF('Raw data'!C51=0,"",'Raw data'!C51)</f>
        <v/>
      </c>
      <c r="F51" s="1">
        <f>IF('Raw data'!D51=0,"",'Raw data'!D51)</f>
        <v/>
      </c>
      <c r="H51" s="8">
        <f>IFERROR(IF(COUNTIF(E51:F51,0)=2,"",IF(COUNTIF(E51:F51,0)=1,0,E51/SUM(E51:F51))),"")</f>
        <v/>
      </c>
      <c r="I51" s="1">
        <f>IFERROR(RANK(H51,H:H),"")</f>
        <v/>
      </c>
      <c r="K51" s="1">
        <f>IF(D51&lt;J$2,1,IF(D51&lt;J$3,2,IF(D51&lt;J$4,3,IF(D51="","",4))))</f>
        <v/>
      </c>
      <c r="M51" s="1">
        <f>IF(K51="","",IF(K51&gt;Figures!B$6-1,"yes","no"))</f>
        <v/>
      </c>
      <c r="N51" s="8">
        <f>IF(H51="","",IF(M51="yes",H51,0))</f>
        <v/>
      </c>
      <c r="O51" s="1">
        <f>IFERROR(RANK(N51,N:N),"")</f>
        <v/>
      </c>
      <c r="R51" s="1" t="n">
        <v>50</v>
      </c>
      <c r="S51" s="1">
        <f>IFERROR(INDEX(B:B,MATCH(R51,O:O,0)),0)</f>
        <v/>
      </c>
      <c r="T51" s="8">
        <f>IFERROR(INDEX(N:N,MATCH(R51,O:O,0)),0)</f>
        <v/>
      </c>
    </row>
    <row r="52">
      <c r="A52" s="1">
        <f>IF('Raw data'!A52="","",'Raw data'!A52)</f>
        <v/>
      </c>
      <c r="B52" s="1">
        <f>IFERROR(MID(A52,1,FIND("{",A52)-1),A52)</f>
        <v/>
      </c>
      <c r="C52" s="1">
        <f>IFERROR(MID(A52,FIND("{",A52)+1,FIND("}",A52)-FIND("{",A52)-1),"")</f>
        <v/>
      </c>
      <c r="D52" s="1">
        <f>IF('Raw data'!B52=0,"",'Raw data'!B52)</f>
        <v/>
      </c>
      <c r="E52" s="1">
        <f>IF('Raw data'!C52=0,"",'Raw data'!C52)</f>
        <v/>
      </c>
      <c r="F52" s="1">
        <f>IF('Raw data'!D52=0,"",'Raw data'!D52)</f>
        <v/>
      </c>
      <c r="H52" s="8">
        <f>IFERROR(IF(COUNTIF(E52:F52,0)=2,"",IF(COUNTIF(E52:F52,0)=1,0,E52/SUM(E52:F52))),"")</f>
        <v/>
      </c>
      <c r="I52" s="1">
        <f>IFERROR(RANK(H52,H:H),"")</f>
        <v/>
      </c>
      <c r="K52" s="1">
        <f>IF(D52&lt;J$2,1,IF(D52&lt;J$3,2,IF(D52&lt;J$4,3,IF(D52="","",4))))</f>
        <v/>
      </c>
      <c r="M52" s="1">
        <f>IF(K52="","",IF(K52&gt;Figures!B$6-1,"yes","no"))</f>
        <v/>
      </c>
      <c r="N52" s="8">
        <f>IF(H52="","",IF(M52="yes",H52,0))</f>
        <v/>
      </c>
      <c r="O52" s="1">
        <f>IFERROR(RANK(N52,N:N),"")</f>
        <v/>
      </c>
      <c r="R52" s="1" t="n">
        <v>51</v>
      </c>
      <c r="S52" s="1">
        <f>IFERROR(INDEX(B:B,MATCH(R52,O:O,0)),0)</f>
        <v/>
      </c>
      <c r="T52" s="8">
        <f>IFERROR(INDEX(N:N,MATCH(R52,O:O,0)),0)</f>
        <v/>
      </c>
    </row>
    <row r="53">
      <c r="A53" s="1">
        <f>IF('Raw data'!A53="","",'Raw data'!A53)</f>
        <v/>
      </c>
      <c r="B53" s="1">
        <f>IFERROR(MID(A53,1,FIND("{",A53)-1),A53)</f>
        <v/>
      </c>
      <c r="C53" s="1">
        <f>IFERROR(MID(A53,FIND("{",A53)+1,FIND("}",A53)-FIND("{",A53)-1),"")</f>
        <v/>
      </c>
      <c r="D53" s="1">
        <f>IF('Raw data'!B53=0,"",'Raw data'!B53)</f>
        <v/>
      </c>
      <c r="E53" s="1">
        <f>IF('Raw data'!C53=0,"",'Raw data'!C53)</f>
        <v/>
      </c>
      <c r="F53" s="1">
        <f>IF('Raw data'!D53=0,"",'Raw data'!D53)</f>
        <v/>
      </c>
      <c r="H53" s="8">
        <f>IFERROR(IF(COUNTIF(E53:F53,0)=2,"",IF(COUNTIF(E53:F53,0)=1,0,E53/SUM(E53:F53))),"")</f>
        <v/>
      </c>
      <c r="I53" s="1">
        <f>IFERROR(RANK(H53,H:H),"")</f>
        <v/>
      </c>
      <c r="K53" s="1">
        <f>IF(D53&lt;J$2,1,IF(D53&lt;J$3,2,IF(D53&lt;J$4,3,IF(D53="","",4))))</f>
        <v/>
      </c>
      <c r="M53" s="1">
        <f>IF(K53="","",IF(K53&gt;Figures!B$6-1,"yes","no"))</f>
        <v/>
      </c>
      <c r="N53" s="8">
        <f>IF(H53="","",IF(M53="yes",H53,0))</f>
        <v/>
      </c>
      <c r="O53" s="1">
        <f>IFERROR(RANK(N53,N:N),"")</f>
        <v/>
      </c>
      <c r="R53" s="1" t="n">
        <v>52</v>
      </c>
      <c r="S53" s="1">
        <f>IFERROR(INDEX(B:B,MATCH(R53,O:O,0)),0)</f>
        <v/>
      </c>
      <c r="T53" s="8">
        <f>IFERROR(INDEX(N:N,MATCH(R53,O:O,0)),0)</f>
        <v/>
      </c>
    </row>
    <row r="54">
      <c r="A54" s="1">
        <f>IF('Raw data'!A54="","",'Raw data'!A54)</f>
        <v/>
      </c>
      <c r="B54" s="1">
        <f>IFERROR(MID(A54,1,FIND("{",A54)-1),A54)</f>
        <v/>
      </c>
      <c r="C54" s="1">
        <f>IFERROR(MID(A54,FIND("{",A54)+1,FIND("}",A54)-FIND("{",A54)-1),"")</f>
        <v/>
      </c>
      <c r="D54" s="1">
        <f>IF('Raw data'!B54=0,"",'Raw data'!B54)</f>
        <v/>
      </c>
      <c r="E54" s="1">
        <f>IF('Raw data'!C54=0,"",'Raw data'!C54)</f>
        <v/>
      </c>
      <c r="F54" s="1">
        <f>IF('Raw data'!D54=0,"",'Raw data'!D54)</f>
        <v/>
      </c>
      <c r="H54" s="8">
        <f>IFERROR(IF(COUNTIF(E54:F54,0)=2,"",IF(COUNTIF(E54:F54,0)=1,0,E54/SUM(E54:F54))),"")</f>
        <v/>
      </c>
      <c r="I54" s="1">
        <f>IFERROR(RANK(H54,H:H),"")</f>
        <v/>
      </c>
      <c r="K54" s="1">
        <f>IF(D54&lt;J$2,1,IF(D54&lt;J$3,2,IF(D54&lt;J$4,3,IF(D54="","",4))))</f>
        <v/>
      </c>
      <c r="M54" s="1">
        <f>IF(K54="","",IF(K54&gt;Figures!B$6-1,"yes","no"))</f>
        <v/>
      </c>
      <c r="N54" s="8">
        <f>IF(H54="","",IF(M54="yes",H54,0))</f>
        <v/>
      </c>
      <c r="O54" s="1">
        <f>IFERROR(RANK(N54,N:N),"")</f>
        <v/>
      </c>
      <c r="R54" s="1" t="n">
        <v>53</v>
      </c>
      <c r="S54" s="1">
        <f>IFERROR(INDEX(B:B,MATCH(R54,O:O,0)),0)</f>
        <v/>
      </c>
      <c r="T54" s="8">
        <f>IFERROR(INDEX(N:N,MATCH(R54,O:O,0)),0)</f>
        <v/>
      </c>
    </row>
    <row r="55">
      <c r="A55" s="1">
        <f>IF('Raw data'!A55="","",'Raw data'!A55)</f>
        <v/>
      </c>
      <c r="B55" s="1">
        <f>IFERROR(MID(A55,1,FIND("{",A55)-1),A55)</f>
        <v/>
      </c>
      <c r="C55" s="1">
        <f>IFERROR(MID(A55,FIND("{",A55)+1,FIND("}",A55)-FIND("{",A55)-1),"")</f>
        <v/>
      </c>
      <c r="D55" s="1">
        <f>IF('Raw data'!B55=0,"",'Raw data'!B55)</f>
        <v/>
      </c>
      <c r="E55" s="1">
        <f>IF('Raw data'!C55=0,"",'Raw data'!C55)</f>
        <v/>
      </c>
      <c r="F55" s="1">
        <f>IF('Raw data'!D55=0,"",'Raw data'!D55)</f>
        <v/>
      </c>
      <c r="H55" s="8">
        <f>IFERROR(IF(COUNTIF(E55:F55,0)=2,"",IF(COUNTIF(E55:F55,0)=1,0,E55/SUM(E55:F55))),"")</f>
        <v/>
      </c>
      <c r="I55" s="1">
        <f>IFERROR(RANK(H55,H:H),"")</f>
        <v/>
      </c>
      <c r="K55" s="1">
        <f>IF(D55&lt;J$2,1,IF(D55&lt;J$3,2,IF(D55&lt;J$4,3,IF(D55="","",4))))</f>
        <v/>
      </c>
      <c r="M55" s="1">
        <f>IF(K55="","",IF(K55&gt;Figures!B$6-1,"yes","no"))</f>
        <v/>
      </c>
      <c r="N55" s="8">
        <f>IF(H55="","",IF(M55="yes",H55,0))</f>
        <v/>
      </c>
      <c r="O55" s="1">
        <f>IFERROR(RANK(N55,N:N),"")</f>
        <v/>
      </c>
      <c r="R55" s="1" t="n">
        <v>54</v>
      </c>
      <c r="S55" s="1">
        <f>IFERROR(INDEX(B:B,MATCH(R55,O:O,0)),0)</f>
        <v/>
      </c>
      <c r="T55" s="8">
        <f>IFERROR(INDEX(N:N,MATCH(R55,O:O,0)),0)</f>
        <v/>
      </c>
    </row>
    <row r="56">
      <c r="A56" s="1">
        <f>IF('Raw data'!A56="","",'Raw data'!A56)</f>
        <v/>
      </c>
      <c r="B56" s="1">
        <f>IFERROR(MID(A56,1,FIND("{",A56)-1),A56)</f>
        <v/>
      </c>
      <c r="C56" s="1">
        <f>IFERROR(MID(A56,FIND("{",A56)+1,FIND("}",A56)-FIND("{",A56)-1),"")</f>
        <v/>
      </c>
      <c r="D56" s="1">
        <f>IF('Raw data'!B56=0,"",'Raw data'!B56)</f>
        <v/>
      </c>
      <c r="E56" s="1">
        <f>IF('Raw data'!C56=0,"",'Raw data'!C56)</f>
        <v/>
      </c>
      <c r="F56" s="1">
        <f>IF('Raw data'!D56=0,"",'Raw data'!D56)</f>
        <v/>
      </c>
      <c r="H56" s="8">
        <f>IFERROR(IF(COUNTIF(E56:F56,0)=2,"",IF(COUNTIF(E56:F56,0)=1,0,E56/SUM(E56:F56))),"")</f>
        <v/>
      </c>
      <c r="I56" s="1">
        <f>IFERROR(RANK(H56,H:H),"")</f>
        <v/>
      </c>
      <c r="K56" s="1">
        <f>IF(D56&lt;J$2,1,IF(D56&lt;J$3,2,IF(D56&lt;J$4,3,IF(D56="","",4))))</f>
        <v/>
      </c>
      <c r="M56" s="1">
        <f>IF(K56="","",IF(K56&gt;Figures!B$6-1,"yes","no"))</f>
        <v/>
      </c>
      <c r="N56" s="8">
        <f>IF(H56="","",IF(M56="yes",H56,0))</f>
        <v/>
      </c>
      <c r="O56" s="1">
        <f>IFERROR(RANK(N56,N:N),"")</f>
        <v/>
      </c>
      <c r="R56" s="1" t="n">
        <v>55</v>
      </c>
      <c r="S56" s="1">
        <f>IFERROR(INDEX(B:B,MATCH(R56,O:O,0)),0)</f>
        <v/>
      </c>
      <c r="T56" s="8">
        <f>IFERROR(INDEX(N:N,MATCH(R56,O:O,0)),0)</f>
        <v/>
      </c>
    </row>
    <row r="57">
      <c r="A57" s="1">
        <f>IF('Raw data'!A57="","",'Raw data'!A57)</f>
        <v/>
      </c>
      <c r="B57" s="1">
        <f>IFERROR(MID(A57,1,FIND("{",A57)-1),A57)</f>
        <v/>
      </c>
      <c r="C57" s="1">
        <f>IFERROR(MID(A57,FIND("{",A57)+1,FIND("}",A57)-FIND("{",A57)-1),"")</f>
        <v/>
      </c>
      <c r="D57" s="1">
        <f>IF('Raw data'!B57=0,"",'Raw data'!B57)</f>
        <v/>
      </c>
      <c r="E57" s="1">
        <f>IF('Raw data'!C57=0,"",'Raw data'!C57)</f>
        <v/>
      </c>
      <c r="F57" s="1">
        <f>IF('Raw data'!D57=0,"",'Raw data'!D57)</f>
        <v/>
      </c>
      <c r="H57" s="8">
        <f>IFERROR(IF(COUNTIF(E57:F57,0)=2,"",IF(COUNTIF(E57:F57,0)=1,0,E57/SUM(E57:F57))),"")</f>
        <v/>
      </c>
      <c r="I57" s="1">
        <f>IFERROR(RANK(H57,H:H),"")</f>
        <v/>
      </c>
      <c r="K57" s="1">
        <f>IF(D57&lt;J$2,1,IF(D57&lt;J$3,2,IF(D57&lt;J$4,3,IF(D57="","",4))))</f>
        <v/>
      </c>
      <c r="M57" s="1">
        <f>IF(K57="","",IF(K57&gt;Figures!B$6-1,"yes","no"))</f>
        <v/>
      </c>
      <c r="N57" s="8">
        <f>IF(H57="","",IF(M57="yes",H57,0))</f>
        <v/>
      </c>
      <c r="O57" s="1">
        <f>IFERROR(RANK(N57,N:N),"")</f>
        <v/>
      </c>
      <c r="R57" s="1" t="n">
        <v>56</v>
      </c>
      <c r="S57" s="1">
        <f>IFERROR(INDEX(B:B,MATCH(R57,O:O,0)),0)</f>
        <v/>
      </c>
      <c r="T57" s="8">
        <f>IFERROR(INDEX(N:N,MATCH(R57,O:O,0)),0)</f>
        <v/>
      </c>
    </row>
    <row r="58">
      <c r="A58" s="1">
        <f>IF('Raw data'!A58="","",'Raw data'!A58)</f>
        <v/>
      </c>
      <c r="B58" s="1">
        <f>IFERROR(MID(A58,1,FIND("{",A58)-1),A58)</f>
        <v/>
      </c>
      <c r="C58" s="1">
        <f>IFERROR(MID(A58,FIND("{",A58)+1,FIND("}",A58)-FIND("{",A58)-1),"")</f>
        <v/>
      </c>
      <c r="D58" s="1">
        <f>IF('Raw data'!B58=0,"",'Raw data'!B58)</f>
        <v/>
      </c>
      <c r="E58" s="1">
        <f>IF('Raw data'!C58=0,"",'Raw data'!C58)</f>
        <v/>
      </c>
      <c r="F58" s="1">
        <f>IF('Raw data'!D58=0,"",'Raw data'!D58)</f>
        <v/>
      </c>
      <c r="H58" s="8">
        <f>IFERROR(IF(COUNTIF(E58:F58,0)=2,"",IF(COUNTIF(E58:F58,0)=1,0,E58/SUM(E58:F58))),"")</f>
        <v/>
      </c>
      <c r="I58" s="1">
        <f>IFERROR(RANK(H58,H:H),"")</f>
        <v/>
      </c>
      <c r="K58" s="1">
        <f>IF(D58&lt;J$2,1,IF(D58&lt;J$3,2,IF(D58&lt;J$4,3,IF(D58="","",4))))</f>
        <v/>
      </c>
      <c r="M58" s="1">
        <f>IF(K58="","",IF(K58&gt;Figures!B$6-1,"yes","no"))</f>
        <v/>
      </c>
      <c r="N58" s="8">
        <f>IF(H58="","",IF(M58="yes",H58,0))</f>
        <v/>
      </c>
      <c r="O58" s="1">
        <f>IFERROR(RANK(N58,N:N),"")</f>
        <v/>
      </c>
      <c r="R58" s="1" t="n">
        <v>57</v>
      </c>
      <c r="S58" s="1">
        <f>IFERROR(INDEX(B:B,MATCH(R58,O:O,0)),0)</f>
        <v/>
      </c>
      <c r="T58" s="8">
        <f>IFERROR(INDEX(N:N,MATCH(R58,O:O,0)),0)</f>
        <v/>
      </c>
    </row>
    <row r="59">
      <c r="A59" s="1">
        <f>IF('Raw data'!A59="","",'Raw data'!A59)</f>
        <v/>
      </c>
      <c r="B59" s="1">
        <f>IFERROR(MID(A59,1,FIND("{",A59)-1),A59)</f>
        <v/>
      </c>
      <c r="C59" s="1">
        <f>IFERROR(MID(A59,FIND("{",A59)+1,FIND("}",A59)-FIND("{",A59)-1),"")</f>
        <v/>
      </c>
      <c r="D59" s="1">
        <f>IF('Raw data'!B59=0,"",'Raw data'!B59)</f>
        <v/>
      </c>
      <c r="E59" s="1">
        <f>IF('Raw data'!C59=0,"",'Raw data'!C59)</f>
        <v/>
      </c>
      <c r="F59" s="1">
        <f>IF('Raw data'!D59=0,"",'Raw data'!D59)</f>
        <v/>
      </c>
      <c r="H59" s="8">
        <f>IFERROR(IF(COUNTIF(E59:F59,0)=2,"",IF(COUNTIF(E59:F59,0)=1,0,E59/SUM(E59:F59))),"")</f>
        <v/>
      </c>
      <c r="I59" s="1">
        <f>IFERROR(RANK(H59,H:H),"")</f>
        <v/>
      </c>
      <c r="K59" s="1">
        <f>IF(D59&lt;J$2,1,IF(D59&lt;J$3,2,IF(D59&lt;J$4,3,IF(D59="","",4))))</f>
        <v/>
      </c>
      <c r="M59" s="1">
        <f>IF(K59="","",IF(K59&gt;Figures!B$6-1,"yes","no"))</f>
        <v/>
      </c>
      <c r="N59" s="8">
        <f>IF(H59="","",IF(M59="yes",H59,0))</f>
        <v/>
      </c>
      <c r="O59" s="1">
        <f>IFERROR(RANK(N59,N:N),"")</f>
        <v/>
      </c>
      <c r="R59" s="1" t="n">
        <v>58</v>
      </c>
      <c r="S59" s="1">
        <f>IFERROR(INDEX(B:B,MATCH(R59,O:O,0)),0)</f>
        <v/>
      </c>
      <c r="T59" s="8">
        <f>IFERROR(INDEX(N:N,MATCH(R59,O:O,0)),0)</f>
        <v/>
      </c>
    </row>
    <row r="60">
      <c r="A60" s="1">
        <f>IF('Raw data'!A60="","",'Raw data'!A60)</f>
        <v/>
      </c>
      <c r="B60" s="1">
        <f>IFERROR(MID(A60,1,FIND("{",A60)-1),A60)</f>
        <v/>
      </c>
      <c r="C60" s="1">
        <f>IFERROR(MID(A60,FIND("{",A60)+1,FIND("}",A60)-FIND("{",A60)-1),"")</f>
        <v/>
      </c>
      <c r="D60" s="1">
        <f>IF('Raw data'!B60=0,"",'Raw data'!B60)</f>
        <v/>
      </c>
      <c r="E60" s="1">
        <f>IF('Raw data'!C60=0,"",'Raw data'!C60)</f>
        <v/>
      </c>
      <c r="F60" s="1">
        <f>IF('Raw data'!D60=0,"",'Raw data'!D60)</f>
        <v/>
      </c>
      <c r="H60" s="8">
        <f>IFERROR(IF(COUNTIF(E60:F60,0)=2,"",IF(COUNTIF(E60:F60,0)=1,0,E60/SUM(E60:F60))),"")</f>
        <v/>
      </c>
      <c r="I60" s="1">
        <f>IFERROR(RANK(H60,H:H),"")</f>
        <v/>
      </c>
      <c r="K60" s="1">
        <f>IF(D60&lt;J$2,1,IF(D60&lt;J$3,2,IF(D60&lt;J$4,3,IF(D60="","",4))))</f>
        <v/>
      </c>
      <c r="M60" s="1">
        <f>IF(K60="","",IF(K60&gt;Figures!B$6-1,"yes","no"))</f>
        <v/>
      </c>
      <c r="N60" s="8">
        <f>IF(H60="","",IF(M60="yes",H60,0))</f>
        <v/>
      </c>
      <c r="O60" s="1">
        <f>IFERROR(RANK(N60,N:N),"")</f>
        <v/>
      </c>
      <c r="R60" s="1" t="n">
        <v>59</v>
      </c>
      <c r="S60" s="1">
        <f>IFERROR(INDEX(B:B,MATCH(R60,O:O,0)),0)</f>
        <v/>
      </c>
      <c r="T60" s="8">
        <f>IFERROR(INDEX(N:N,MATCH(R60,O:O,0)),0)</f>
        <v/>
      </c>
    </row>
    <row r="61">
      <c r="A61" s="1">
        <f>IF('Raw data'!A61="","",'Raw data'!A61)</f>
        <v/>
      </c>
      <c r="B61" s="1">
        <f>IFERROR(MID(A61,1,FIND("{",A61)-1),A61)</f>
        <v/>
      </c>
      <c r="C61" s="1">
        <f>IFERROR(MID(A61,FIND("{",A61)+1,FIND("}",A61)-FIND("{",A61)-1),"")</f>
        <v/>
      </c>
      <c r="D61" s="1">
        <f>IF('Raw data'!B61=0,"",'Raw data'!B61)</f>
        <v/>
      </c>
      <c r="E61" s="1">
        <f>IF('Raw data'!C61=0,"",'Raw data'!C61)</f>
        <v/>
      </c>
      <c r="F61" s="1">
        <f>IF('Raw data'!D61=0,"",'Raw data'!D61)</f>
        <v/>
      </c>
      <c r="H61" s="8">
        <f>IFERROR(IF(COUNTIF(E61:F61,0)=2,"",IF(COUNTIF(E61:F61,0)=1,0,E61/SUM(E61:F61))),"")</f>
        <v/>
      </c>
      <c r="I61" s="1">
        <f>IFERROR(RANK(H61,H:H),"")</f>
        <v/>
      </c>
      <c r="K61" s="1">
        <f>IF(D61&lt;J$2,1,IF(D61&lt;J$3,2,IF(D61&lt;J$4,3,IF(D61="","",4))))</f>
        <v/>
      </c>
      <c r="M61" s="1">
        <f>IF(K61="","",IF(K61&gt;Figures!B$6-1,"yes","no"))</f>
        <v/>
      </c>
      <c r="N61" s="8">
        <f>IF(H61="","",IF(M61="yes",H61,0))</f>
        <v/>
      </c>
      <c r="O61" s="1">
        <f>IFERROR(RANK(N61,N:N),"")</f>
        <v/>
      </c>
      <c r="R61" s="1" t="n">
        <v>60</v>
      </c>
      <c r="S61" s="1">
        <f>IFERROR(INDEX(B:B,MATCH(R61,O:O,0)),0)</f>
        <v/>
      </c>
      <c r="T61" s="8">
        <f>IFERROR(INDEX(N:N,MATCH(R61,O:O,0)),0)</f>
        <v/>
      </c>
    </row>
    <row r="62">
      <c r="A62" s="1">
        <f>IF('Raw data'!A62="","",'Raw data'!A62)</f>
        <v/>
      </c>
      <c r="B62" s="1">
        <f>IFERROR(MID(A62,1,FIND("{",A62)-1),A62)</f>
        <v/>
      </c>
      <c r="C62" s="1">
        <f>IFERROR(MID(A62,FIND("{",A62)+1,FIND("}",A62)-FIND("{",A62)-1),"")</f>
        <v/>
      </c>
      <c r="D62" s="1">
        <f>IF('Raw data'!B62=0,"",'Raw data'!B62)</f>
        <v/>
      </c>
      <c r="E62" s="1">
        <f>IF('Raw data'!C62=0,"",'Raw data'!C62)</f>
        <v/>
      </c>
      <c r="F62" s="1">
        <f>IF('Raw data'!D62=0,"",'Raw data'!D62)</f>
        <v/>
      </c>
      <c r="H62" s="8">
        <f>IFERROR(IF(COUNTIF(E62:F62,0)=2,"",IF(COUNTIF(E62:F62,0)=1,0,E62/SUM(E62:F62))),"")</f>
        <v/>
      </c>
      <c r="I62" s="1">
        <f>IFERROR(RANK(H62,H:H),"")</f>
        <v/>
      </c>
      <c r="K62" s="1">
        <f>IF(D62&lt;J$2,1,IF(D62&lt;J$3,2,IF(D62&lt;J$4,3,IF(D62="","",4))))</f>
        <v/>
      </c>
      <c r="M62" s="1">
        <f>IF(K62="","",IF(K62&gt;Figures!B$6-1,"yes","no"))</f>
        <v/>
      </c>
      <c r="N62" s="8">
        <f>IF(H62="","",IF(M62="yes",H62,0))</f>
        <v/>
      </c>
      <c r="O62" s="1">
        <f>IFERROR(RANK(N62,N:N),"")</f>
        <v/>
      </c>
      <c r="R62" s="1" t="n">
        <v>61</v>
      </c>
      <c r="S62" s="1">
        <f>IFERROR(INDEX(B:B,MATCH(R62,O:O,0)),0)</f>
        <v/>
      </c>
      <c r="T62" s="8">
        <f>IFERROR(INDEX(N:N,MATCH(R62,O:O,0)),0)</f>
        <v/>
      </c>
    </row>
    <row r="63">
      <c r="A63" s="1">
        <f>IF('Raw data'!A63="","",'Raw data'!A63)</f>
        <v/>
      </c>
      <c r="B63" s="1">
        <f>IFERROR(MID(A63,1,FIND("{",A63)-1),A63)</f>
        <v/>
      </c>
      <c r="C63" s="1">
        <f>IFERROR(MID(A63,FIND("{",A63)+1,FIND("}",A63)-FIND("{",A63)-1),"")</f>
        <v/>
      </c>
      <c r="D63" s="1">
        <f>IF('Raw data'!B63=0,"",'Raw data'!B63)</f>
        <v/>
      </c>
      <c r="E63" s="1">
        <f>IF('Raw data'!C63=0,"",'Raw data'!C63)</f>
        <v/>
      </c>
      <c r="F63" s="1">
        <f>IF('Raw data'!D63=0,"",'Raw data'!D63)</f>
        <v/>
      </c>
      <c r="H63" s="8">
        <f>IFERROR(IF(COUNTIF(E63:F63,0)=2,"",IF(COUNTIF(E63:F63,0)=1,0,E63/SUM(E63:F63))),"")</f>
        <v/>
      </c>
      <c r="I63" s="1">
        <f>IFERROR(RANK(H63,H:H),"")</f>
        <v/>
      </c>
      <c r="K63" s="1">
        <f>IF(D63&lt;J$2,1,IF(D63&lt;J$3,2,IF(D63&lt;J$4,3,IF(D63="","",4))))</f>
        <v/>
      </c>
      <c r="M63" s="1">
        <f>IF(K63="","",IF(K63&gt;Figures!B$6-1,"yes","no"))</f>
        <v/>
      </c>
      <c r="N63" s="8">
        <f>IF(H63="","",IF(M63="yes",H63,0))</f>
        <v/>
      </c>
      <c r="O63" s="1">
        <f>IFERROR(RANK(N63,N:N),"")</f>
        <v/>
      </c>
      <c r="R63" s="1" t="n">
        <v>62</v>
      </c>
      <c r="S63" s="1">
        <f>IFERROR(INDEX(B:B,MATCH(R63,O:O,0)),0)</f>
        <v/>
      </c>
      <c r="T63" s="8">
        <f>IFERROR(INDEX(N:N,MATCH(R63,O:O,0)),0)</f>
        <v/>
      </c>
    </row>
    <row r="64">
      <c r="A64" s="1">
        <f>IF('Raw data'!A64="","",'Raw data'!A64)</f>
        <v/>
      </c>
      <c r="B64" s="1">
        <f>IFERROR(MID(A64,1,FIND("{",A64)-1),A64)</f>
        <v/>
      </c>
      <c r="C64" s="1">
        <f>IFERROR(MID(A64,FIND("{",A64)+1,FIND("}",A64)-FIND("{",A64)-1),"")</f>
        <v/>
      </c>
      <c r="D64" s="1">
        <f>IF('Raw data'!B64=0,"",'Raw data'!B64)</f>
        <v/>
      </c>
      <c r="E64" s="1">
        <f>IF('Raw data'!C64=0,"",'Raw data'!C64)</f>
        <v/>
      </c>
      <c r="F64" s="1">
        <f>IF('Raw data'!D64=0,"",'Raw data'!D64)</f>
        <v/>
      </c>
      <c r="H64" s="8">
        <f>IFERROR(IF(COUNTIF(E64:F64,0)=2,"",IF(COUNTIF(E64:F64,0)=1,0,E64/SUM(E64:F64))),"")</f>
        <v/>
      </c>
      <c r="I64" s="1">
        <f>IFERROR(RANK(H64,H:H),"")</f>
        <v/>
      </c>
      <c r="K64" s="1">
        <f>IF(D64&lt;J$2,1,IF(D64&lt;J$3,2,IF(D64&lt;J$4,3,IF(D64="","",4))))</f>
        <v/>
      </c>
      <c r="M64" s="1">
        <f>IF(K64="","",IF(K64&gt;Figures!B$6-1,"yes","no"))</f>
        <v/>
      </c>
      <c r="N64" s="8">
        <f>IF(H64="","",IF(M64="yes",H64,0))</f>
        <v/>
      </c>
      <c r="O64" s="1">
        <f>IFERROR(RANK(N64,N:N),"")</f>
        <v/>
      </c>
      <c r="R64" s="1" t="n">
        <v>63</v>
      </c>
      <c r="S64" s="1">
        <f>IFERROR(INDEX(B:B,MATCH(R64,O:O,0)),0)</f>
        <v/>
      </c>
      <c r="T64" s="8">
        <f>IFERROR(INDEX(N:N,MATCH(R64,O:O,0)),0)</f>
        <v/>
      </c>
    </row>
    <row r="65">
      <c r="A65" s="1">
        <f>IF('Raw data'!A65="","",'Raw data'!A65)</f>
        <v/>
      </c>
      <c r="B65" s="1">
        <f>IFERROR(MID(A65,1,FIND("{",A65)-1),A65)</f>
        <v/>
      </c>
      <c r="C65" s="1">
        <f>IFERROR(MID(A65,FIND("{",A65)+1,FIND("}",A65)-FIND("{",A65)-1),"")</f>
        <v/>
      </c>
      <c r="D65" s="1">
        <f>IF('Raw data'!B65=0,"",'Raw data'!B65)</f>
        <v/>
      </c>
      <c r="E65" s="1">
        <f>IF('Raw data'!C65=0,"",'Raw data'!C65)</f>
        <v/>
      </c>
      <c r="F65" s="1">
        <f>IF('Raw data'!D65=0,"",'Raw data'!D65)</f>
        <v/>
      </c>
      <c r="H65" s="8">
        <f>IFERROR(IF(COUNTIF(E65:F65,0)=2,"",IF(COUNTIF(E65:F65,0)=1,0,E65/SUM(E65:F65))),"")</f>
        <v/>
      </c>
      <c r="I65" s="1">
        <f>IFERROR(RANK(H65,H:H),"")</f>
        <v/>
      </c>
      <c r="K65" s="1">
        <f>IF(D65&lt;J$2,1,IF(D65&lt;J$3,2,IF(D65&lt;J$4,3,IF(D65="","",4))))</f>
        <v/>
      </c>
      <c r="M65" s="1">
        <f>IF(K65="","",IF(K65&gt;Figures!B$6-1,"yes","no"))</f>
        <v/>
      </c>
      <c r="N65" s="8">
        <f>IF(H65="","",IF(M65="yes",H65,0))</f>
        <v/>
      </c>
      <c r="O65" s="1">
        <f>IFERROR(RANK(N65,N:N),"")</f>
        <v/>
      </c>
      <c r="R65" s="1" t="n">
        <v>64</v>
      </c>
      <c r="S65" s="1">
        <f>IFERROR(INDEX(B:B,MATCH(R65,O:O,0)),0)</f>
        <v/>
      </c>
      <c r="T65" s="8">
        <f>IFERROR(INDEX(N:N,MATCH(R65,O:O,0)),0)</f>
        <v/>
      </c>
    </row>
    <row r="66">
      <c r="A66" s="1">
        <f>IF('Raw data'!A66="","",'Raw data'!A66)</f>
        <v/>
      </c>
      <c r="B66" s="1">
        <f>IFERROR(MID(A66,1,FIND("{",A66)-1),A66)</f>
        <v/>
      </c>
      <c r="C66" s="1">
        <f>IFERROR(MID(A66,FIND("{",A66)+1,FIND("}",A66)-FIND("{",A66)-1),"")</f>
        <v/>
      </c>
      <c r="D66" s="1">
        <f>IF('Raw data'!B66=0,"",'Raw data'!B66)</f>
        <v/>
      </c>
      <c r="E66" s="1">
        <f>IF('Raw data'!C66=0,"",'Raw data'!C66)</f>
        <v/>
      </c>
      <c r="F66" s="1">
        <f>IF('Raw data'!D66=0,"",'Raw data'!D66)</f>
        <v/>
      </c>
      <c r="H66" s="8">
        <f>IFERROR(IF(COUNTIF(E66:F66,0)=2,"",IF(COUNTIF(E66:F66,0)=1,0,E66/SUM(E66:F66))),"")</f>
        <v/>
      </c>
      <c r="I66" s="1">
        <f>IFERROR(RANK(H66,H:H),"")</f>
        <v/>
      </c>
      <c r="K66" s="1">
        <f>IF(D66&lt;J$2,1,IF(D66&lt;J$3,2,IF(D66&lt;J$4,3,IF(D66="","",4))))</f>
        <v/>
      </c>
      <c r="M66" s="1">
        <f>IF(K66="","",IF(K66&gt;Figures!B$6-1,"yes","no"))</f>
        <v/>
      </c>
      <c r="N66" s="8">
        <f>IF(H66="","",IF(M66="yes",H66,0))</f>
        <v/>
      </c>
      <c r="O66" s="1">
        <f>IFERROR(RANK(N66,N:N),"")</f>
        <v/>
      </c>
      <c r="R66" s="1" t="n">
        <v>65</v>
      </c>
      <c r="S66" s="1">
        <f>IFERROR(INDEX(B:B,MATCH(R66,O:O,0)),0)</f>
        <v/>
      </c>
      <c r="T66" s="8">
        <f>IFERROR(INDEX(N:N,MATCH(R66,O:O,0)),0)</f>
        <v/>
      </c>
    </row>
    <row r="67">
      <c r="A67" s="1">
        <f>IF('Raw data'!A67="","",'Raw data'!A67)</f>
        <v/>
      </c>
      <c r="B67" s="1">
        <f>IFERROR(MID(A67,1,FIND("{",A67)-1),A67)</f>
        <v/>
      </c>
      <c r="C67" s="1">
        <f>IFERROR(MID(A67,FIND("{",A67)+1,FIND("}",A67)-FIND("{",A67)-1),"")</f>
        <v/>
      </c>
      <c r="D67" s="1">
        <f>IF('Raw data'!B67=0,"",'Raw data'!B67)</f>
        <v/>
      </c>
      <c r="E67" s="1">
        <f>IF('Raw data'!C67=0,"",'Raw data'!C67)</f>
        <v/>
      </c>
      <c r="F67" s="1">
        <f>IF('Raw data'!D67=0,"",'Raw data'!D67)</f>
        <v/>
      </c>
      <c r="H67" s="8">
        <f>IFERROR(IF(COUNTIF(E67:F67,0)=2,"",IF(COUNTIF(E67:F67,0)=1,0,E67/SUM(E67:F67))),"")</f>
        <v/>
      </c>
      <c r="I67" s="1">
        <f>IFERROR(RANK(H67,H:H),"")</f>
        <v/>
      </c>
      <c r="K67" s="1">
        <f>IF(D67&lt;J$2,1,IF(D67&lt;J$3,2,IF(D67&lt;J$4,3,IF(D67="","",4))))</f>
        <v/>
      </c>
      <c r="M67" s="1">
        <f>IF(K67="","",IF(K67&gt;Figures!B$6-1,"yes","no"))</f>
        <v/>
      </c>
      <c r="N67" s="8">
        <f>IF(H67="","",IF(M67="yes",H67,0))</f>
        <v/>
      </c>
      <c r="O67" s="1">
        <f>IFERROR(RANK(N67,N:N),"")</f>
        <v/>
      </c>
      <c r="R67" s="1" t="n">
        <v>66</v>
      </c>
      <c r="S67" s="1">
        <f>IFERROR(INDEX(B:B,MATCH(R67,O:O,0)),0)</f>
        <v/>
      </c>
      <c r="T67" s="8">
        <f>IFERROR(INDEX(N:N,MATCH(R67,O:O,0)),0)</f>
        <v/>
      </c>
    </row>
    <row r="68">
      <c r="A68" s="1">
        <f>IF('Raw data'!A68="","",'Raw data'!A68)</f>
        <v/>
      </c>
      <c r="B68" s="1">
        <f>IFERROR(MID(A68,1,FIND("{",A68)-1),A68)</f>
        <v/>
      </c>
      <c r="C68" s="1">
        <f>IFERROR(MID(A68,FIND("{",A68)+1,FIND("}",A68)-FIND("{",A68)-1),"")</f>
        <v/>
      </c>
      <c r="D68" s="1">
        <f>IF('Raw data'!B68=0,"",'Raw data'!B68)</f>
        <v/>
      </c>
      <c r="E68" s="1">
        <f>IF('Raw data'!C68=0,"",'Raw data'!C68)</f>
        <v/>
      </c>
      <c r="F68" s="1">
        <f>IF('Raw data'!D68=0,"",'Raw data'!D68)</f>
        <v/>
      </c>
      <c r="H68" s="8">
        <f>IFERROR(IF(COUNTIF(E68:F68,0)=2,"",IF(COUNTIF(E68:F68,0)=1,0,E68/SUM(E68:F68))),"")</f>
        <v/>
      </c>
      <c r="I68" s="1">
        <f>IFERROR(RANK(H68,H:H),"")</f>
        <v/>
      </c>
      <c r="K68" s="1">
        <f>IF(D68&lt;J$2,1,IF(D68&lt;J$3,2,IF(D68&lt;J$4,3,IF(D68="","",4))))</f>
        <v/>
      </c>
      <c r="M68" s="1">
        <f>IF(K68="","",IF(K68&gt;Figures!B$6-1,"yes","no"))</f>
        <v/>
      </c>
      <c r="N68" s="8">
        <f>IF(H68="","",IF(M68="yes",H68,0))</f>
        <v/>
      </c>
      <c r="O68" s="1">
        <f>IFERROR(RANK(N68,N:N),"")</f>
        <v/>
      </c>
      <c r="R68" s="1" t="n">
        <v>67</v>
      </c>
      <c r="S68" s="1">
        <f>IFERROR(INDEX(B:B,MATCH(R68,O:O,0)),0)</f>
        <v/>
      </c>
      <c r="T68" s="8">
        <f>IFERROR(INDEX(N:N,MATCH(R68,O:O,0)),0)</f>
        <v/>
      </c>
    </row>
    <row r="69">
      <c r="A69" s="1">
        <f>IF('Raw data'!A69="","",'Raw data'!A69)</f>
        <v/>
      </c>
      <c r="B69" s="1">
        <f>IFERROR(MID(A69,1,FIND("{",A69)-1),A69)</f>
        <v/>
      </c>
      <c r="C69" s="1">
        <f>IFERROR(MID(A69,FIND("{",A69)+1,FIND("}",A69)-FIND("{",A69)-1),"")</f>
        <v/>
      </c>
      <c r="D69" s="1">
        <f>IF('Raw data'!B69=0,"",'Raw data'!B69)</f>
        <v/>
      </c>
      <c r="E69" s="1">
        <f>IF('Raw data'!C69=0,"",'Raw data'!C69)</f>
        <v/>
      </c>
      <c r="F69" s="1">
        <f>IF('Raw data'!D69=0,"",'Raw data'!D69)</f>
        <v/>
      </c>
      <c r="H69" s="8">
        <f>IFERROR(IF(COUNTIF(E69:F69,0)=2,"",IF(COUNTIF(E69:F69,0)=1,0,E69/SUM(E69:F69))),"")</f>
        <v/>
      </c>
      <c r="I69" s="1">
        <f>IFERROR(RANK(H69,H:H),"")</f>
        <v/>
      </c>
      <c r="K69" s="1">
        <f>IF(D69&lt;J$2,1,IF(D69&lt;J$3,2,IF(D69&lt;J$4,3,IF(D69="","",4))))</f>
        <v/>
      </c>
      <c r="M69" s="1">
        <f>IF(K69="","",IF(K69&gt;Figures!B$6-1,"yes","no"))</f>
        <v/>
      </c>
      <c r="N69" s="8">
        <f>IF(H69="","",IF(M69="yes",H69,0))</f>
        <v/>
      </c>
      <c r="O69" s="1">
        <f>IFERROR(RANK(N69,N:N),"")</f>
        <v/>
      </c>
      <c r="R69" s="1" t="n">
        <v>68</v>
      </c>
      <c r="S69" s="1">
        <f>IFERROR(INDEX(B:B,MATCH(R69,O:O,0)),0)</f>
        <v/>
      </c>
      <c r="T69" s="8">
        <f>IFERROR(INDEX(N:N,MATCH(R69,O:O,0)),0)</f>
        <v/>
      </c>
    </row>
    <row r="70">
      <c r="A70" s="1">
        <f>IF('Raw data'!A70="","",'Raw data'!A70)</f>
        <v/>
      </c>
      <c r="B70" s="1">
        <f>IFERROR(MID(A70,1,FIND("{",A70)-1),A70)</f>
        <v/>
      </c>
      <c r="C70" s="1">
        <f>IFERROR(MID(A70,FIND("{",A70)+1,FIND("}",A70)-FIND("{",A70)-1),"")</f>
        <v/>
      </c>
      <c r="D70" s="1">
        <f>IF('Raw data'!B70=0,"",'Raw data'!B70)</f>
        <v/>
      </c>
      <c r="E70" s="1">
        <f>IF('Raw data'!C70=0,"",'Raw data'!C70)</f>
        <v/>
      </c>
      <c r="F70" s="1">
        <f>IF('Raw data'!D70=0,"",'Raw data'!D70)</f>
        <v/>
      </c>
      <c r="H70" s="8">
        <f>IFERROR(IF(COUNTIF(E70:F70,0)=2,"",IF(COUNTIF(E70:F70,0)=1,0,E70/SUM(E70:F70))),"")</f>
        <v/>
      </c>
      <c r="I70" s="1">
        <f>IFERROR(RANK(H70,H:H),"")</f>
        <v/>
      </c>
      <c r="K70" s="1">
        <f>IF(D70&lt;J$2,1,IF(D70&lt;J$3,2,IF(D70&lt;J$4,3,IF(D70="","",4))))</f>
        <v/>
      </c>
      <c r="M70" s="1">
        <f>IF(K70="","",IF(K70&gt;Figures!B$6-1,"yes","no"))</f>
        <v/>
      </c>
      <c r="N70" s="8">
        <f>IF(H70="","",IF(M70="yes",H70,0))</f>
        <v/>
      </c>
      <c r="O70" s="1">
        <f>IFERROR(RANK(N70,N:N),"")</f>
        <v/>
      </c>
      <c r="R70" s="1" t="n">
        <v>69</v>
      </c>
      <c r="S70" s="1">
        <f>IFERROR(INDEX(B:B,MATCH(R70,O:O,0)),0)</f>
        <v/>
      </c>
      <c r="T70" s="8">
        <f>IFERROR(INDEX(N:N,MATCH(R70,O:O,0)),0)</f>
        <v/>
      </c>
    </row>
    <row r="71">
      <c r="A71" s="1">
        <f>IF('Raw data'!A71="","",'Raw data'!A71)</f>
        <v/>
      </c>
      <c r="B71" s="1">
        <f>IFERROR(MID(A71,1,FIND("{",A71)-1),A71)</f>
        <v/>
      </c>
      <c r="C71" s="1">
        <f>IFERROR(MID(A71,FIND("{",A71)+1,FIND("}",A71)-FIND("{",A71)-1),"")</f>
        <v/>
      </c>
      <c r="D71" s="1">
        <f>IF('Raw data'!B71=0,"",'Raw data'!B71)</f>
        <v/>
      </c>
      <c r="E71" s="1">
        <f>IF('Raw data'!C71=0,"",'Raw data'!C71)</f>
        <v/>
      </c>
      <c r="F71" s="1">
        <f>IF('Raw data'!D71=0,"",'Raw data'!D71)</f>
        <v/>
      </c>
      <c r="H71" s="8">
        <f>IFERROR(IF(COUNTIF(E71:F71,0)=2,"",IF(COUNTIF(E71:F71,0)=1,0,E71/SUM(E71:F71))),"")</f>
        <v/>
      </c>
      <c r="I71" s="1">
        <f>IFERROR(RANK(H71,H:H),"")</f>
        <v/>
      </c>
      <c r="K71" s="1">
        <f>IF(D71&lt;J$2,1,IF(D71&lt;J$3,2,IF(D71&lt;J$4,3,IF(D71="","",4))))</f>
        <v/>
      </c>
      <c r="M71" s="1">
        <f>IF(K71="","",IF(K71&gt;Figures!B$6-1,"yes","no"))</f>
        <v/>
      </c>
      <c r="N71" s="8">
        <f>IF(H71="","",IF(M71="yes",H71,0))</f>
        <v/>
      </c>
      <c r="O71" s="1">
        <f>IFERROR(RANK(N71,N:N),"")</f>
        <v/>
      </c>
      <c r="R71" s="1" t="n">
        <v>70</v>
      </c>
      <c r="S71" s="1">
        <f>IFERROR(INDEX(B:B,MATCH(R71,O:O,0)),0)</f>
        <v/>
      </c>
      <c r="T71" s="8">
        <f>IFERROR(INDEX(N:N,MATCH(R71,O:O,0)),0)</f>
        <v/>
      </c>
    </row>
    <row r="72">
      <c r="A72" s="1">
        <f>IF('Raw data'!A72="","",'Raw data'!A72)</f>
        <v/>
      </c>
      <c r="B72" s="1">
        <f>IFERROR(MID(A72,1,FIND("{",A72)-1),A72)</f>
        <v/>
      </c>
      <c r="C72" s="1">
        <f>IFERROR(MID(A72,FIND("{",A72)+1,FIND("}",A72)-FIND("{",A72)-1),"")</f>
        <v/>
      </c>
      <c r="D72" s="1">
        <f>IF('Raw data'!B72=0,"",'Raw data'!B72)</f>
        <v/>
      </c>
      <c r="E72" s="1">
        <f>IF('Raw data'!C72=0,"",'Raw data'!C72)</f>
        <v/>
      </c>
      <c r="F72" s="1">
        <f>IF('Raw data'!D72=0,"",'Raw data'!D72)</f>
        <v/>
      </c>
      <c r="H72" s="8">
        <f>IFERROR(IF(COUNTIF(E72:F72,0)=2,"",IF(COUNTIF(E72:F72,0)=1,0,E72/SUM(E72:F72))),"")</f>
        <v/>
      </c>
      <c r="I72" s="1">
        <f>IFERROR(RANK(H72,H:H),"")</f>
        <v/>
      </c>
      <c r="K72" s="1">
        <f>IF(D72&lt;J$2,1,IF(D72&lt;J$3,2,IF(D72&lt;J$4,3,IF(D72="","",4))))</f>
        <v/>
      </c>
      <c r="M72" s="1">
        <f>IF(K72="","",IF(K72&gt;Figures!B$6-1,"yes","no"))</f>
        <v/>
      </c>
      <c r="N72" s="8">
        <f>IF(H72="","",IF(M72="yes",H72,0))</f>
        <v/>
      </c>
      <c r="O72" s="1">
        <f>IFERROR(RANK(N72,N:N),"")</f>
        <v/>
      </c>
      <c r="R72" s="1" t="n">
        <v>71</v>
      </c>
      <c r="S72" s="1">
        <f>IFERROR(INDEX(B:B,MATCH(R72,O:O,0)),0)</f>
        <v/>
      </c>
      <c r="T72" s="8">
        <f>IFERROR(INDEX(N:N,MATCH(R72,O:O,0)),0)</f>
        <v/>
      </c>
    </row>
    <row r="73">
      <c r="A73" s="1">
        <f>IF('Raw data'!A73="","",'Raw data'!A73)</f>
        <v/>
      </c>
      <c r="B73" s="1">
        <f>IFERROR(MID(A73,1,FIND("{",A73)-1),A73)</f>
        <v/>
      </c>
      <c r="C73" s="1">
        <f>IFERROR(MID(A73,FIND("{",A73)+1,FIND("}",A73)-FIND("{",A73)-1),"")</f>
        <v/>
      </c>
      <c r="D73" s="1">
        <f>IF('Raw data'!B73=0,"",'Raw data'!B73)</f>
        <v/>
      </c>
      <c r="E73" s="1">
        <f>IF('Raw data'!C73=0,"",'Raw data'!C73)</f>
        <v/>
      </c>
      <c r="F73" s="1">
        <f>IF('Raw data'!D73=0,"",'Raw data'!D73)</f>
        <v/>
      </c>
      <c r="H73" s="8">
        <f>IFERROR(IF(COUNTIF(E73:F73,0)=2,"",IF(COUNTIF(E73:F73,0)=1,0,E73/SUM(E73:F73))),"")</f>
        <v/>
      </c>
      <c r="I73" s="1">
        <f>IFERROR(RANK(H73,H:H),"")</f>
        <v/>
      </c>
      <c r="K73" s="1">
        <f>IF(D73&lt;J$2,1,IF(D73&lt;J$3,2,IF(D73&lt;J$4,3,IF(D73="","",4))))</f>
        <v/>
      </c>
      <c r="M73" s="1">
        <f>IF(K73="","",IF(K73&gt;Figures!B$6-1,"yes","no"))</f>
        <v/>
      </c>
      <c r="N73" s="8">
        <f>IF(H73="","",IF(M73="yes",H73,0))</f>
        <v/>
      </c>
      <c r="O73" s="1">
        <f>IFERROR(RANK(N73,N:N),"")</f>
        <v/>
      </c>
      <c r="R73" s="1" t="n">
        <v>72</v>
      </c>
      <c r="S73" s="1">
        <f>IFERROR(INDEX(B:B,MATCH(R73,O:O,0)),0)</f>
        <v/>
      </c>
      <c r="T73" s="8">
        <f>IFERROR(INDEX(N:N,MATCH(R73,O:O,0)),0)</f>
        <v/>
      </c>
    </row>
    <row r="74">
      <c r="A74" s="1">
        <f>IF('Raw data'!A74="","",'Raw data'!A74)</f>
        <v/>
      </c>
      <c r="B74" s="1">
        <f>IFERROR(MID(A74,1,FIND("{",A74)-1),A74)</f>
        <v/>
      </c>
      <c r="C74" s="1">
        <f>IFERROR(MID(A74,FIND("{",A74)+1,FIND("}",A74)-FIND("{",A74)-1),"")</f>
        <v/>
      </c>
      <c r="D74" s="1">
        <f>IF('Raw data'!B74=0,"",'Raw data'!B74)</f>
        <v/>
      </c>
      <c r="E74" s="1">
        <f>IF('Raw data'!C74=0,"",'Raw data'!C74)</f>
        <v/>
      </c>
      <c r="F74" s="1">
        <f>IF('Raw data'!D74=0,"",'Raw data'!D74)</f>
        <v/>
      </c>
      <c r="H74" s="8">
        <f>IFERROR(IF(COUNTIF(E74:F74,0)=2,"",IF(COUNTIF(E74:F74,0)=1,0,E74/SUM(E74:F74))),"")</f>
        <v/>
      </c>
      <c r="I74" s="1">
        <f>IFERROR(RANK(H74,H:H),"")</f>
        <v/>
      </c>
      <c r="K74" s="1">
        <f>IF(D74&lt;J$2,1,IF(D74&lt;J$3,2,IF(D74&lt;J$4,3,IF(D74="","",4))))</f>
        <v/>
      </c>
      <c r="M74" s="1">
        <f>IF(K74="","",IF(K74&gt;Figures!B$6-1,"yes","no"))</f>
        <v/>
      </c>
      <c r="N74" s="8">
        <f>IF(H74="","",IF(M74="yes",H74,0))</f>
        <v/>
      </c>
      <c r="O74" s="1">
        <f>IFERROR(RANK(N74,N:N),"")</f>
        <v/>
      </c>
      <c r="R74" s="1" t="n">
        <v>73</v>
      </c>
      <c r="S74" s="1">
        <f>IFERROR(INDEX(B:B,MATCH(R74,O:O,0)),0)</f>
        <v/>
      </c>
      <c r="T74" s="8">
        <f>IFERROR(INDEX(N:N,MATCH(R74,O:O,0)),0)</f>
        <v/>
      </c>
    </row>
    <row r="75">
      <c r="A75" s="1">
        <f>IF('Raw data'!A75="","",'Raw data'!A75)</f>
        <v/>
      </c>
      <c r="B75" s="1">
        <f>IFERROR(MID(A75,1,FIND("{",A75)-1),A75)</f>
        <v/>
      </c>
      <c r="C75" s="1">
        <f>IFERROR(MID(A75,FIND("{",A75)+1,FIND("}",A75)-FIND("{",A75)-1),"")</f>
        <v/>
      </c>
      <c r="D75" s="1">
        <f>IF('Raw data'!B75=0,"",'Raw data'!B75)</f>
        <v/>
      </c>
      <c r="E75" s="1">
        <f>IF('Raw data'!C75=0,"",'Raw data'!C75)</f>
        <v/>
      </c>
      <c r="F75" s="1">
        <f>IF('Raw data'!D75=0,"",'Raw data'!D75)</f>
        <v/>
      </c>
      <c r="H75" s="8">
        <f>IFERROR(IF(COUNTIF(E75:F75,0)=2,"",IF(COUNTIF(E75:F75,0)=1,0,E75/SUM(E75:F75))),"")</f>
        <v/>
      </c>
      <c r="I75" s="1">
        <f>IFERROR(RANK(H75,H:H),"")</f>
        <v/>
      </c>
      <c r="K75" s="1">
        <f>IF(D75&lt;J$2,1,IF(D75&lt;J$3,2,IF(D75&lt;J$4,3,IF(D75="","",4))))</f>
        <v/>
      </c>
      <c r="M75" s="1">
        <f>IF(K75="","",IF(K75&gt;Figures!B$6-1,"yes","no"))</f>
        <v/>
      </c>
      <c r="N75" s="8">
        <f>IF(H75="","",IF(M75="yes",H75,0))</f>
        <v/>
      </c>
      <c r="O75" s="1">
        <f>IFERROR(RANK(N75,N:N),"")</f>
        <v/>
      </c>
    </row>
    <row r="76">
      <c r="A76" s="1">
        <f>IF('Raw data'!A76="","",'Raw data'!A76)</f>
        <v/>
      </c>
      <c r="B76" s="1">
        <f>IFERROR(MID(A76,1,FIND("{",A76)-1),A76)</f>
        <v/>
      </c>
      <c r="C76" s="1">
        <f>IFERROR(MID(A76,FIND("{",A76)+1,FIND("}",A76)-FIND("{",A76)-1),"")</f>
        <v/>
      </c>
      <c r="D76" s="1">
        <f>IF('Raw data'!B76=0,"",'Raw data'!B76)</f>
        <v/>
      </c>
      <c r="E76" s="1">
        <f>IF('Raw data'!C76=0,"",'Raw data'!C76)</f>
        <v/>
      </c>
      <c r="F76" s="1">
        <f>IF('Raw data'!D76=0,"",'Raw data'!D76)</f>
        <v/>
      </c>
      <c r="H76" s="8">
        <f>IFERROR(IF(COUNTIF(E76:F76,0)=2,"",IF(COUNTIF(E76:F76,0)=1,0,E76/SUM(E76:F76))),"")</f>
        <v/>
      </c>
      <c r="I76" s="1">
        <f>IFERROR(RANK(H76,H:H),"")</f>
        <v/>
      </c>
      <c r="K76" s="1">
        <f>IF(D76&lt;J$2,1,IF(D76&lt;J$3,2,IF(D76&lt;J$4,3,IF(D76="","",4))))</f>
        <v/>
      </c>
      <c r="M76" s="1">
        <f>IF(K76="","",IF(K76&gt;Figures!B$6-1,"yes","no"))</f>
        <v/>
      </c>
      <c r="N76" s="8">
        <f>IF(H76="","",IF(M76="yes",H76,0))</f>
        <v/>
      </c>
      <c r="O76" s="1">
        <f>IFERROR(RANK(N76,N:N),"")</f>
        <v/>
      </c>
    </row>
    <row r="77">
      <c r="A77" s="1">
        <f>IF('Raw data'!A77="","",'Raw data'!A77)</f>
        <v/>
      </c>
      <c r="B77" s="1">
        <f>IFERROR(MID(A77,1,FIND("{",A77)-1),A77)</f>
        <v/>
      </c>
      <c r="C77" s="1">
        <f>IFERROR(MID(A77,FIND("{",A77)+1,FIND("}",A77)-FIND("{",A77)-1),"")</f>
        <v/>
      </c>
      <c r="D77" s="1">
        <f>IF('Raw data'!B77=0,"",'Raw data'!B77)</f>
        <v/>
      </c>
      <c r="E77" s="1">
        <f>IF('Raw data'!C77=0,"",'Raw data'!C77)</f>
        <v/>
      </c>
      <c r="F77" s="1">
        <f>IF('Raw data'!D77=0,"",'Raw data'!D77)</f>
        <v/>
      </c>
      <c r="H77" s="8">
        <f>IFERROR(IF(COUNTIF(E77:F77,0)=2,"",IF(COUNTIF(E77:F77,0)=1,0,E77/SUM(E77:F77))),"")</f>
        <v/>
      </c>
      <c r="I77" s="1">
        <f>IFERROR(RANK(H77,H:H),"")</f>
        <v/>
      </c>
      <c r="K77" s="1">
        <f>IF(D77&lt;J$2,1,IF(D77&lt;J$3,2,IF(D77&lt;J$4,3,IF(D77="","",4))))</f>
        <v/>
      </c>
      <c r="M77" s="1">
        <f>IF(K77="","",IF(K77&gt;Figures!B$6-1,"yes","no"))</f>
        <v/>
      </c>
      <c r="N77" s="8">
        <f>IF(H77="","",IF(M77="yes",H77,0))</f>
        <v/>
      </c>
      <c r="O77" s="1">
        <f>IFERROR(RANK(N77,N:N),"")</f>
        <v/>
      </c>
    </row>
    <row r="78">
      <c r="A78" s="1">
        <f>IF('Raw data'!A78="","",'Raw data'!A78)</f>
        <v/>
      </c>
      <c r="B78" s="1">
        <f>IFERROR(MID(A78,1,FIND("{",A78)-1),A78)</f>
        <v/>
      </c>
      <c r="C78" s="1">
        <f>IFERROR(MID(A78,FIND("{",A78)+1,FIND("}",A78)-FIND("{",A78)-1),"")</f>
        <v/>
      </c>
      <c r="D78" s="1">
        <f>IF('Raw data'!B78=0,"",'Raw data'!B78)</f>
        <v/>
      </c>
      <c r="E78" s="1">
        <f>IF('Raw data'!C78=0,"",'Raw data'!C78)</f>
        <v/>
      </c>
      <c r="F78" s="1">
        <f>IF('Raw data'!D78=0,"",'Raw data'!D78)</f>
        <v/>
      </c>
      <c r="H78" s="8">
        <f>IFERROR(IF(COUNTIF(E78:F78,0)=2,"",IF(COUNTIF(E78:F78,0)=1,0,E78/SUM(E78:F78))),"")</f>
        <v/>
      </c>
      <c r="I78" s="1">
        <f>IFERROR(RANK(H78,H:H),"")</f>
        <v/>
      </c>
      <c r="K78" s="1">
        <f>IF(D78&lt;J$2,1,IF(D78&lt;J$3,2,IF(D78&lt;J$4,3,IF(D78="","",4))))</f>
        <v/>
      </c>
      <c r="M78" s="1">
        <f>IF(K78="","",IF(K78&gt;Figures!B$6-1,"yes","no"))</f>
        <v/>
      </c>
      <c r="N78" s="8">
        <f>IF(H78="","",IF(M78="yes",H78,0))</f>
        <v/>
      </c>
      <c r="O78" s="1">
        <f>IFERROR(RANK(N78,N:N),"")</f>
        <v/>
      </c>
    </row>
    <row r="79">
      <c r="A79" s="1">
        <f>IF('Raw data'!A79="","",'Raw data'!A79)</f>
        <v/>
      </c>
      <c r="B79" s="1">
        <f>IFERROR(MID(A79,1,FIND("{",A79)-1),A79)</f>
        <v/>
      </c>
      <c r="C79" s="1">
        <f>IFERROR(MID(A79,FIND("{",A79)+1,FIND("}",A79)-FIND("{",A79)-1),"")</f>
        <v/>
      </c>
      <c r="D79" s="1">
        <f>IF('Raw data'!B79=0,"",'Raw data'!B79)</f>
        <v/>
      </c>
      <c r="E79" s="1">
        <f>IF('Raw data'!C79=0,"",'Raw data'!C79)</f>
        <v/>
      </c>
      <c r="F79" s="1">
        <f>IF('Raw data'!D79=0,"",'Raw data'!D79)</f>
        <v/>
      </c>
      <c r="H79" s="8">
        <f>IFERROR(IF(COUNTIF(E79:F79,0)=2,"",IF(COUNTIF(E79:F79,0)=1,0,E79/SUM(E79:F79))),"")</f>
        <v/>
      </c>
      <c r="I79" s="1">
        <f>IFERROR(RANK(H79,H:H),"")</f>
        <v/>
      </c>
      <c r="K79" s="1">
        <f>IF(D79&lt;J$2,1,IF(D79&lt;J$3,2,IF(D79&lt;J$4,3,IF(D79="","",4))))</f>
        <v/>
      </c>
      <c r="M79" s="1">
        <f>IF(K79="","",IF(K79&gt;Figures!B$6-1,"yes","no"))</f>
        <v/>
      </c>
      <c r="N79" s="8">
        <f>IF(H79="","",IF(M79="yes",H79,0))</f>
        <v/>
      </c>
      <c r="O79" s="1">
        <f>IFERROR(RANK(N79,N:N),"")</f>
        <v/>
      </c>
    </row>
    <row r="80">
      <c r="A80" s="1">
        <f>IF('Raw data'!A80="","",'Raw data'!A80)</f>
        <v/>
      </c>
      <c r="B80" s="1">
        <f>IFERROR(MID(A80,1,FIND("{",A80)-1),A80)</f>
        <v/>
      </c>
      <c r="C80" s="1">
        <f>IFERROR(MID(A80,FIND("{",A80)+1,FIND("}",A80)-FIND("{",A80)-1),"")</f>
        <v/>
      </c>
      <c r="D80" s="1">
        <f>IF('Raw data'!B80=0,"",'Raw data'!B80)</f>
        <v/>
      </c>
      <c r="E80" s="1">
        <f>IF('Raw data'!C80=0,"",'Raw data'!C80)</f>
        <v/>
      </c>
      <c r="F80" s="1">
        <f>IF('Raw data'!D80=0,"",'Raw data'!D80)</f>
        <v/>
      </c>
      <c r="H80" s="8">
        <f>IFERROR(IF(COUNTIF(E80:F80,0)=2,"",IF(COUNTIF(E80:F80,0)=1,0,E80/SUM(E80:F80))),"")</f>
        <v/>
      </c>
      <c r="I80" s="1">
        <f>IFERROR(RANK(H80,H:H),"")</f>
        <v/>
      </c>
      <c r="K80" s="1">
        <f>IF(D80&lt;J$2,1,IF(D80&lt;J$3,2,IF(D80&lt;J$4,3,IF(D80="","",4))))</f>
        <v/>
      </c>
      <c r="M80" s="1">
        <f>IF(K80="","",IF(K80&gt;Figures!B$6-1,"yes","no"))</f>
        <v/>
      </c>
      <c r="N80" s="8">
        <f>IF(H80="","",IF(M80="yes",H80,0))</f>
        <v/>
      </c>
      <c r="O80" s="1">
        <f>IFERROR(RANK(N80,N:N),"")</f>
        <v/>
      </c>
    </row>
    <row r="81">
      <c r="A81" s="1">
        <f>IF('Raw data'!A81="","",'Raw data'!A81)</f>
        <v/>
      </c>
      <c r="B81" s="1">
        <f>IFERROR(MID(A81,1,FIND("{",A81)-1),A81)</f>
        <v/>
      </c>
      <c r="C81" s="1">
        <f>IFERROR(MID(A81,FIND("{",A81)+1,FIND("}",A81)-FIND("{",A81)-1),"")</f>
        <v/>
      </c>
      <c r="D81" s="1">
        <f>IF('Raw data'!B81=0,"",'Raw data'!B81)</f>
        <v/>
      </c>
      <c r="E81" s="1">
        <f>IF('Raw data'!C81=0,"",'Raw data'!C81)</f>
        <v/>
      </c>
      <c r="F81" s="1">
        <f>IF('Raw data'!D81=0,"",'Raw data'!D81)</f>
        <v/>
      </c>
      <c r="H81" s="8">
        <f>IFERROR(IF(COUNTIF(E81:F81,0)=2,"",IF(COUNTIF(E81:F81,0)=1,0,E81/SUM(E81:F81))),"")</f>
        <v/>
      </c>
      <c r="I81" s="1">
        <f>IFERROR(RANK(H81,H:H),"")</f>
        <v/>
      </c>
      <c r="K81" s="1">
        <f>IF(D81&lt;J$2,1,IF(D81&lt;J$3,2,IF(D81&lt;J$4,3,IF(D81="","",4))))</f>
        <v/>
      </c>
      <c r="M81" s="1">
        <f>IF(K81="","",IF(K81&gt;Figures!B$6-1,"yes","no"))</f>
        <v/>
      </c>
      <c r="N81" s="8">
        <f>IF(H81="","",IF(M81="yes",H81,0))</f>
        <v/>
      </c>
      <c r="O81" s="1">
        <f>IFERROR(RANK(N81,N:N),"")</f>
        <v/>
      </c>
    </row>
    <row r="82">
      <c r="A82" s="1">
        <f>IF('Raw data'!A82="","",'Raw data'!A82)</f>
        <v/>
      </c>
      <c r="B82" s="1">
        <f>IFERROR(MID(A82,1,FIND("{",A82)-1),A82)</f>
        <v/>
      </c>
      <c r="C82" s="1">
        <f>IFERROR(MID(A82,FIND("{",A82)+1,FIND("}",A82)-FIND("{",A82)-1),"")</f>
        <v/>
      </c>
      <c r="D82" s="1">
        <f>IF('Raw data'!B82=0,"",'Raw data'!B82)</f>
        <v/>
      </c>
      <c r="E82" s="1">
        <f>IF('Raw data'!C82=0,"",'Raw data'!C82)</f>
        <v/>
      </c>
      <c r="F82" s="1">
        <f>IF('Raw data'!D82=0,"",'Raw data'!D82)</f>
        <v/>
      </c>
      <c r="H82" s="8">
        <f>IFERROR(IF(COUNTIF(E82:F82,0)=2,"",IF(COUNTIF(E82:F82,0)=1,0,E82/SUM(E82:F82))),"")</f>
        <v/>
      </c>
      <c r="I82" s="1">
        <f>IFERROR(RANK(H82,H:H),"")</f>
        <v/>
      </c>
      <c r="K82" s="1">
        <f>IF(D82&lt;J$2,1,IF(D82&lt;J$3,2,IF(D82&lt;J$4,3,IF(D82="","",4))))</f>
        <v/>
      </c>
      <c r="M82" s="1">
        <f>IF(K82="","",IF(K82&gt;Figures!B$6-1,"yes","no"))</f>
        <v/>
      </c>
      <c r="N82" s="8">
        <f>IF(H82="","",IF(M82="yes",H82,0))</f>
        <v/>
      </c>
      <c r="O82" s="1">
        <f>IFERROR(RANK(N82,N:N),"")</f>
        <v/>
      </c>
    </row>
    <row r="83">
      <c r="A83" s="1">
        <f>IF('Raw data'!A83="","",'Raw data'!A83)</f>
        <v/>
      </c>
      <c r="B83" s="1">
        <f>IFERROR(MID(A83,1,FIND("{",A83)-1),A83)</f>
        <v/>
      </c>
      <c r="C83" s="1">
        <f>IFERROR(MID(A83,FIND("{",A83)+1,FIND("}",A83)-FIND("{",A83)-1),"")</f>
        <v/>
      </c>
      <c r="D83" s="1">
        <f>IF('Raw data'!B83=0,"",'Raw data'!B83)</f>
        <v/>
      </c>
      <c r="E83" s="1">
        <f>IF('Raw data'!C83=0,"",'Raw data'!C83)</f>
        <v/>
      </c>
      <c r="F83" s="1">
        <f>IF('Raw data'!D83=0,"",'Raw data'!D83)</f>
        <v/>
      </c>
      <c r="H83" s="8">
        <f>IFERROR(IF(COUNTIF(E83:F83,0)=2,"",IF(COUNTIF(E83:F83,0)=1,0,E83/SUM(E83:F83))),"")</f>
        <v/>
      </c>
      <c r="I83" s="1">
        <f>IFERROR(RANK(H83,H:H),"")</f>
        <v/>
      </c>
      <c r="K83" s="1">
        <f>IF(D83&lt;J$2,1,IF(D83&lt;J$3,2,IF(D83&lt;J$4,3,IF(D83="","",4))))</f>
        <v/>
      </c>
      <c r="M83" s="1">
        <f>IF(K83="","",IF(K83&gt;Figures!B$6-1,"yes","no"))</f>
        <v/>
      </c>
      <c r="N83" s="8">
        <f>IF(H83="","",IF(M83="yes",H83,0))</f>
        <v/>
      </c>
      <c r="O83" s="1">
        <f>IFERROR(RANK(N83,N:N),"")</f>
        <v/>
      </c>
    </row>
    <row r="84">
      <c r="A84" s="1">
        <f>IF('Raw data'!A84="","",'Raw data'!A84)</f>
        <v/>
      </c>
      <c r="B84" s="1">
        <f>IFERROR(MID(A84,1,FIND("{",A84)-1),A84)</f>
        <v/>
      </c>
      <c r="C84" s="1">
        <f>IFERROR(MID(A84,FIND("{",A84)+1,FIND("}",A84)-FIND("{",A84)-1),"")</f>
        <v/>
      </c>
      <c r="D84" s="1">
        <f>IF('Raw data'!B84=0,"",'Raw data'!B84)</f>
        <v/>
      </c>
      <c r="E84" s="1">
        <f>IF('Raw data'!C84=0,"",'Raw data'!C84)</f>
        <v/>
      </c>
      <c r="F84" s="1">
        <f>IF('Raw data'!D84=0,"",'Raw data'!D84)</f>
        <v/>
      </c>
      <c r="H84" s="8">
        <f>IFERROR(IF(COUNTIF(E84:F84,0)=2,"",IF(COUNTIF(E84:F84,0)=1,0,E84/SUM(E84:F84))),"")</f>
        <v/>
      </c>
      <c r="I84" s="1">
        <f>IFERROR(RANK(H84,H:H),"")</f>
        <v/>
      </c>
      <c r="K84" s="1">
        <f>IF(D84&lt;J$2,1,IF(D84&lt;J$3,2,IF(D84&lt;J$4,3,IF(D84="","",4))))</f>
        <v/>
      </c>
      <c r="M84" s="1">
        <f>IF(K84="","",IF(K84&gt;Figures!B$6-1,"yes","no"))</f>
        <v/>
      </c>
      <c r="N84" s="8">
        <f>IF(H84="","",IF(M84="yes",H84,0))</f>
        <v/>
      </c>
      <c r="O84" s="1">
        <f>IFERROR(RANK(N84,N:N),"")</f>
        <v/>
      </c>
    </row>
    <row r="85">
      <c r="A85" s="1">
        <f>IF('Raw data'!A85="","",'Raw data'!A85)</f>
        <v/>
      </c>
      <c r="B85" s="1">
        <f>IFERROR(MID(A85,1,FIND("{",A85)-1),A85)</f>
        <v/>
      </c>
      <c r="C85" s="1">
        <f>IFERROR(MID(A85,FIND("{",A85)+1,FIND("}",A85)-FIND("{",A85)-1),"")</f>
        <v/>
      </c>
      <c r="D85" s="1">
        <f>IF('Raw data'!B85=0,"",'Raw data'!B85)</f>
        <v/>
      </c>
      <c r="E85" s="1">
        <f>IF('Raw data'!C85=0,"",'Raw data'!C85)</f>
        <v/>
      </c>
      <c r="F85" s="1">
        <f>IF('Raw data'!D85=0,"",'Raw data'!D85)</f>
        <v/>
      </c>
      <c r="H85" s="8">
        <f>IFERROR(IF(COUNTIF(E85:F85,0)=2,"",IF(COUNTIF(E85:F85,0)=1,0,E85/SUM(E85:F85))),"")</f>
        <v/>
      </c>
      <c r="I85" s="1">
        <f>IFERROR(RANK(H85,H:H),"")</f>
        <v/>
      </c>
      <c r="K85" s="1">
        <f>IF(D85&lt;J$2,1,IF(D85&lt;J$3,2,IF(D85&lt;J$4,3,IF(D85="","",4))))</f>
        <v/>
      </c>
      <c r="M85" s="1">
        <f>IF(K85="","",IF(K85&gt;Figures!B$6-1,"yes","no"))</f>
        <v/>
      </c>
      <c r="N85" s="8">
        <f>IF(H85="","",IF(M85="yes",H85,0))</f>
        <v/>
      </c>
      <c r="O85" s="1">
        <f>IFERROR(RANK(N85,N:N),"")</f>
        <v/>
      </c>
    </row>
    <row r="86">
      <c r="A86" s="1">
        <f>IF('Raw data'!A86="","",'Raw data'!A86)</f>
        <v/>
      </c>
      <c r="B86" s="1">
        <f>IFERROR(MID(A86,1,FIND("{",A86)-1),A86)</f>
        <v/>
      </c>
      <c r="C86" s="1">
        <f>IFERROR(MID(A86,FIND("{",A86)+1,FIND("}",A86)-FIND("{",A86)-1),"")</f>
        <v/>
      </c>
      <c r="D86" s="1">
        <f>IF('Raw data'!B86=0,"",'Raw data'!B86)</f>
        <v/>
      </c>
      <c r="E86" s="1">
        <f>IF('Raw data'!C86=0,"",'Raw data'!C86)</f>
        <v/>
      </c>
      <c r="F86" s="1">
        <f>IF('Raw data'!D86=0,"",'Raw data'!D86)</f>
        <v/>
      </c>
      <c r="H86" s="8">
        <f>IFERROR(IF(COUNTIF(E86:F86,0)=2,"",IF(COUNTIF(E86:F86,0)=1,0,E86/SUM(E86:F86))),"")</f>
        <v/>
      </c>
      <c r="I86" s="1">
        <f>IFERROR(RANK(H86,H:H),"")</f>
        <v/>
      </c>
      <c r="K86" s="1">
        <f>IF(D86&lt;J$2,1,IF(D86&lt;J$3,2,IF(D86&lt;J$4,3,IF(D86="","",4))))</f>
        <v/>
      </c>
      <c r="M86" s="1">
        <f>IF(K86="","",IF(K86&gt;Figures!B$6-1,"yes","no"))</f>
        <v/>
      </c>
      <c r="N86" s="8">
        <f>IF(H86="","",IF(M86="yes",H86,0))</f>
        <v/>
      </c>
      <c r="O86" s="1">
        <f>IFERROR(RANK(N86,N:N),"")</f>
        <v/>
      </c>
    </row>
    <row r="87">
      <c r="A87" s="1">
        <f>IF('Raw data'!A87="","",'Raw data'!A87)</f>
        <v/>
      </c>
      <c r="B87" s="1">
        <f>IFERROR(MID(A87,1,FIND("{",A87)-1),A87)</f>
        <v/>
      </c>
      <c r="C87" s="1">
        <f>IFERROR(MID(A87,FIND("{",A87)+1,FIND("}",A87)-FIND("{",A87)-1),"")</f>
        <v/>
      </c>
      <c r="D87" s="1">
        <f>IF('Raw data'!B87=0,"",'Raw data'!B87)</f>
        <v/>
      </c>
      <c r="E87" s="1">
        <f>IF('Raw data'!C87=0,"",'Raw data'!C87)</f>
        <v/>
      </c>
      <c r="F87" s="1">
        <f>IF('Raw data'!D87=0,"",'Raw data'!D87)</f>
        <v/>
      </c>
      <c r="H87" s="8">
        <f>IFERROR(IF(COUNTIF(E87:F87,0)=2,"",IF(COUNTIF(E87:F87,0)=1,0,E87/SUM(E87:F87))),"")</f>
        <v/>
      </c>
      <c r="I87" s="1">
        <f>IFERROR(RANK(H87,H:H),"")</f>
        <v/>
      </c>
      <c r="K87" s="1">
        <f>IF(D87&lt;J$2,1,IF(D87&lt;J$3,2,IF(D87&lt;J$4,3,IF(D87="","",4))))</f>
        <v/>
      </c>
      <c r="M87" s="1">
        <f>IF(K87="","",IF(K87&gt;Figures!B$6-1,"yes","no"))</f>
        <v/>
      </c>
      <c r="N87" s="8">
        <f>IF(H87="","",IF(M87="yes",H87,0))</f>
        <v/>
      </c>
      <c r="O87" s="1">
        <f>IFERROR(RANK(N87,N:N),"")</f>
        <v/>
      </c>
    </row>
    <row r="88">
      <c r="A88" s="1">
        <f>IF('Raw data'!A88="","",'Raw data'!A88)</f>
        <v/>
      </c>
      <c r="B88" s="1">
        <f>IFERROR(MID(A88,1,FIND("{",A88)-1),A88)</f>
        <v/>
      </c>
      <c r="C88" s="1">
        <f>IFERROR(MID(A88,FIND("{",A88)+1,FIND("}",A88)-FIND("{",A88)-1),"")</f>
        <v/>
      </c>
      <c r="D88" s="1">
        <f>IF('Raw data'!B88=0,"",'Raw data'!B88)</f>
        <v/>
      </c>
      <c r="E88" s="1">
        <f>IF('Raw data'!C88=0,"",'Raw data'!C88)</f>
        <v/>
      </c>
      <c r="F88" s="1">
        <f>IF('Raw data'!D88=0,"",'Raw data'!D88)</f>
        <v/>
      </c>
      <c r="H88" s="8">
        <f>IFERROR(IF(COUNTIF(E88:F88,0)=2,"",IF(COUNTIF(E88:F88,0)=1,0,E88/SUM(E88:F88))),"")</f>
        <v/>
      </c>
      <c r="I88" s="1">
        <f>IFERROR(RANK(H88,H:H),"")</f>
        <v/>
      </c>
      <c r="K88" s="1">
        <f>IF(D88&lt;J$2,1,IF(D88&lt;J$3,2,IF(D88&lt;J$4,3,IF(D88="","",4))))</f>
        <v/>
      </c>
      <c r="M88" s="1">
        <f>IF(K88="","",IF(K88&gt;Figures!B$6-1,"yes","no"))</f>
        <v/>
      </c>
      <c r="N88" s="8">
        <f>IF(H88="","",IF(M88="yes",H88,0))</f>
        <v/>
      </c>
      <c r="O88" s="1">
        <f>IFERROR(RANK(N88,N:N),"")</f>
        <v/>
      </c>
    </row>
    <row r="89">
      <c r="A89" s="1">
        <f>IF('Raw data'!A89="","",'Raw data'!A89)</f>
        <v/>
      </c>
      <c r="B89" s="1">
        <f>IFERROR(MID(A89,1,FIND("{",A89)-1),A89)</f>
        <v/>
      </c>
      <c r="C89" s="1">
        <f>IFERROR(MID(A89,FIND("{",A89)+1,FIND("}",A89)-FIND("{",A89)-1),"")</f>
        <v/>
      </c>
      <c r="D89" s="1">
        <f>IF('Raw data'!B89=0,"",'Raw data'!B89)</f>
        <v/>
      </c>
      <c r="E89" s="1">
        <f>IF('Raw data'!C89=0,"",'Raw data'!C89)</f>
        <v/>
      </c>
      <c r="F89" s="1">
        <f>IF('Raw data'!D89=0,"",'Raw data'!D89)</f>
        <v/>
      </c>
      <c r="H89" s="8">
        <f>IFERROR(IF(COUNTIF(E89:F89,0)=2,"",IF(COUNTIF(E89:F89,0)=1,0,E89/SUM(E89:F89))),"")</f>
        <v/>
      </c>
      <c r="I89" s="1">
        <f>IFERROR(RANK(H89,H:H),"")</f>
        <v/>
      </c>
      <c r="K89" s="1">
        <f>IF(D89&lt;J$2,1,IF(D89&lt;J$3,2,IF(D89&lt;J$4,3,IF(D89="","",4))))</f>
        <v/>
      </c>
      <c r="M89" s="1">
        <f>IF(K89="","",IF(K89&gt;Figures!B$6-1,"yes","no"))</f>
        <v/>
      </c>
      <c r="N89" s="8">
        <f>IF(H89="","",IF(M89="yes",H89,0))</f>
        <v/>
      </c>
      <c r="O89" s="1">
        <f>IFERROR(RANK(N89,N:N),"")</f>
        <v/>
      </c>
    </row>
    <row r="90">
      <c r="A90" s="1">
        <f>IF('Raw data'!A90="","",'Raw data'!A90)</f>
        <v/>
      </c>
      <c r="B90" s="1">
        <f>IFERROR(MID(A90,1,FIND("{",A90)-1),A90)</f>
        <v/>
      </c>
      <c r="C90" s="1">
        <f>IFERROR(MID(A90,FIND("{",A90)+1,FIND("}",A90)-FIND("{",A90)-1),"")</f>
        <v/>
      </c>
      <c r="D90" s="1">
        <f>IF('Raw data'!B90=0,"",'Raw data'!B90)</f>
        <v/>
      </c>
      <c r="E90" s="1">
        <f>IF('Raw data'!C90=0,"",'Raw data'!C90)</f>
        <v/>
      </c>
      <c r="F90" s="1">
        <f>IF('Raw data'!D90=0,"",'Raw data'!D90)</f>
        <v/>
      </c>
      <c r="H90" s="8">
        <f>IFERROR(IF(COUNTIF(E90:F90,0)=2,"",IF(COUNTIF(E90:F90,0)=1,0,E90/SUM(E90:F90))),"")</f>
        <v/>
      </c>
      <c r="I90" s="1">
        <f>IFERROR(RANK(H90,H:H),"")</f>
        <v/>
      </c>
      <c r="K90" s="1">
        <f>IF(D90&lt;J$2,1,IF(D90&lt;J$3,2,IF(D90&lt;J$4,3,IF(D90="","",4))))</f>
        <v/>
      </c>
      <c r="M90" s="1">
        <f>IF(K90="","",IF(K90&gt;Figures!B$6-1,"yes","no"))</f>
        <v/>
      </c>
      <c r="N90" s="8">
        <f>IF(H90="","",IF(M90="yes",H90,0))</f>
        <v/>
      </c>
      <c r="O90" s="1">
        <f>IFERROR(RANK(N90,N:N),"")</f>
        <v/>
      </c>
    </row>
    <row r="91">
      <c r="A91" s="1">
        <f>IF('Raw data'!A91="","",'Raw data'!A91)</f>
        <v/>
      </c>
      <c r="B91" s="1">
        <f>IFERROR(MID(A91,1,FIND("{",A91)-1),A91)</f>
        <v/>
      </c>
      <c r="C91" s="1">
        <f>IFERROR(MID(A91,FIND("{",A91)+1,FIND("}",A91)-FIND("{",A91)-1),"")</f>
        <v/>
      </c>
      <c r="D91" s="1">
        <f>IF('Raw data'!B91=0,"",'Raw data'!B91)</f>
        <v/>
      </c>
      <c r="E91" s="1">
        <f>IF('Raw data'!C91=0,"",'Raw data'!C91)</f>
        <v/>
      </c>
      <c r="F91" s="1">
        <f>IF('Raw data'!D91=0,"",'Raw data'!D91)</f>
        <v/>
      </c>
      <c r="H91" s="8">
        <f>IFERROR(IF(COUNTIF(E91:F91,0)=2,"",IF(COUNTIF(E91:F91,0)=1,0,E91/SUM(E91:F91))),"")</f>
        <v/>
      </c>
      <c r="I91" s="1">
        <f>IFERROR(RANK(H91,H:H),"")</f>
        <v/>
      </c>
      <c r="K91" s="1">
        <f>IF(D91&lt;J$2,1,IF(D91&lt;J$3,2,IF(D91&lt;J$4,3,IF(D91="","",4))))</f>
        <v/>
      </c>
      <c r="M91" s="1">
        <f>IF(K91="","",IF(K91&gt;Figures!B$6-1,"yes","no"))</f>
        <v/>
      </c>
      <c r="N91" s="8">
        <f>IF(H91="","",IF(M91="yes",H91,0))</f>
        <v/>
      </c>
      <c r="O91" s="1">
        <f>IFERROR(RANK(N91,N:N),"")</f>
        <v/>
      </c>
    </row>
    <row r="92">
      <c r="A92" s="1">
        <f>IF('Raw data'!A92="","",'Raw data'!A92)</f>
        <v/>
      </c>
      <c r="B92" s="1">
        <f>IFERROR(MID(A92,1,FIND("{",A92)-1),A92)</f>
        <v/>
      </c>
      <c r="C92" s="1">
        <f>IFERROR(MID(A92,FIND("{",A92)+1,FIND("}",A92)-FIND("{",A92)-1),"")</f>
        <v/>
      </c>
      <c r="D92" s="1">
        <f>IF('Raw data'!B92=0,"",'Raw data'!B92)</f>
        <v/>
      </c>
      <c r="E92" s="1">
        <f>IF('Raw data'!C92=0,"",'Raw data'!C92)</f>
        <v/>
      </c>
      <c r="F92" s="1">
        <f>IF('Raw data'!D92=0,"",'Raw data'!D92)</f>
        <v/>
      </c>
      <c r="H92" s="8">
        <f>IFERROR(IF(COUNTIF(E92:F92,0)=2,"",IF(COUNTIF(E92:F92,0)=1,0,E92/SUM(E92:F92))),"")</f>
        <v/>
      </c>
      <c r="I92" s="1">
        <f>IFERROR(RANK(H92,H:H),"")</f>
        <v/>
      </c>
      <c r="K92" s="1">
        <f>IF(D92&lt;J$2,1,IF(D92&lt;J$3,2,IF(D92&lt;J$4,3,IF(D92="","",4))))</f>
        <v/>
      </c>
      <c r="M92" s="1">
        <f>IF(K92="","",IF(K92&gt;Figures!B$6-1,"yes","no"))</f>
        <v/>
      </c>
      <c r="N92" s="8">
        <f>IF(H92="","",IF(M92="yes",H92,0))</f>
        <v/>
      </c>
      <c r="O92" s="1">
        <f>IFERROR(RANK(N92,N:N),"")</f>
        <v/>
      </c>
    </row>
    <row r="93">
      <c r="A93" s="1">
        <f>IF('Raw data'!A93="","",'Raw data'!A93)</f>
        <v/>
      </c>
      <c r="B93" s="1">
        <f>IFERROR(MID(A93,1,FIND("{",A93)-1),A93)</f>
        <v/>
      </c>
      <c r="C93" s="1">
        <f>IFERROR(MID(A93,FIND("{",A93)+1,FIND("}",A93)-FIND("{",A93)-1),"")</f>
        <v/>
      </c>
      <c r="D93" s="1">
        <f>IF('Raw data'!B93=0,"",'Raw data'!B93)</f>
        <v/>
      </c>
      <c r="E93" s="1">
        <f>IF('Raw data'!C93=0,"",'Raw data'!C93)</f>
        <v/>
      </c>
      <c r="F93" s="1">
        <f>IF('Raw data'!D93=0,"",'Raw data'!D93)</f>
        <v/>
      </c>
      <c r="H93" s="8">
        <f>IFERROR(IF(COUNTIF(E93:F93,0)=2,"",IF(COUNTIF(E93:F93,0)=1,0,E93/SUM(E93:F93))),"")</f>
        <v/>
      </c>
      <c r="I93" s="1">
        <f>IFERROR(RANK(H93,H:H),"")</f>
        <v/>
      </c>
      <c r="K93" s="1">
        <f>IF(D93&lt;J$2,1,IF(D93&lt;J$3,2,IF(D93&lt;J$4,3,IF(D93="","",4))))</f>
        <v/>
      </c>
      <c r="M93" s="1">
        <f>IF(K93="","",IF(K93&gt;Figures!B$6-1,"yes","no"))</f>
        <v/>
      </c>
      <c r="N93" s="8">
        <f>IF(H93="","",IF(M93="yes",H93,0))</f>
        <v/>
      </c>
      <c r="O93" s="1">
        <f>IFERROR(RANK(N93,N:N),"")</f>
        <v/>
      </c>
    </row>
    <row r="94">
      <c r="A94" s="1">
        <f>IF('Raw data'!A94="","",'Raw data'!A94)</f>
        <v/>
      </c>
      <c r="B94" s="1">
        <f>IFERROR(MID(A94,1,FIND("{",A94)-1),A94)</f>
        <v/>
      </c>
      <c r="C94" s="1">
        <f>IFERROR(MID(A94,FIND("{",A94)+1,FIND("}",A94)-FIND("{",A94)-1),"")</f>
        <v/>
      </c>
      <c r="D94" s="1">
        <f>IF('Raw data'!B94=0,"",'Raw data'!B94)</f>
        <v/>
      </c>
      <c r="E94" s="1">
        <f>IF('Raw data'!C94=0,"",'Raw data'!C94)</f>
        <v/>
      </c>
      <c r="F94" s="1">
        <f>IF('Raw data'!D94=0,"",'Raw data'!D94)</f>
        <v/>
      </c>
      <c r="H94" s="8">
        <f>IFERROR(IF(COUNTIF(E94:F94,0)=2,"",IF(COUNTIF(E94:F94,0)=1,0,E94/SUM(E94:F94))),"")</f>
        <v/>
      </c>
      <c r="I94" s="1">
        <f>IFERROR(RANK(H94,H:H),"")</f>
        <v/>
      </c>
      <c r="K94" s="1">
        <f>IF(D94&lt;J$2,1,IF(D94&lt;J$3,2,IF(D94&lt;J$4,3,IF(D94="","",4))))</f>
        <v/>
      </c>
      <c r="M94" s="1">
        <f>IF(K94="","",IF(K94&gt;Figures!B$6-1,"yes","no"))</f>
        <v/>
      </c>
      <c r="N94" s="8">
        <f>IF(H94="","",IF(M94="yes",H94,0))</f>
        <v/>
      </c>
      <c r="O94" s="1">
        <f>IFERROR(RANK(N94,N:N),"")</f>
        <v/>
      </c>
    </row>
    <row r="95">
      <c r="A95" s="1">
        <f>IF('Raw data'!A95="","",'Raw data'!A95)</f>
        <v/>
      </c>
      <c r="B95" s="1">
        <f>IFERROR(MID(A95,1,FIND("{",A95)-1),A95)</f>
        <v/>
      </c>
      <c r="C95" s="1">
        <f>IFERROR(MID(A95,FIND("{",A95)+1,FIND("}",A95)-FIND("{",A95)-1),"")</f>
        <v/>
      </c>
      <c r="D95" s="1">
        <f>IF('Raw data'!B95=0,"",'Raw data'!B95)</f>
        <v/>
      </c>
      <c r="E95" s="1">
        <f>IF('Raw data'!C95=0,"",'Raw data'!C95)</f>
        <v/>
      </c>
      <c r="F95" s="1">
        <f>IF('Raw data'!D95=0,"",'Raw data'!D95)</f>
        <v/>
      </c>
      <c r="H95" s="8">
        <f>IFERROR(IF(COUNTIF(E95:F95,0)=2,"",IF(COUNTIF(E95:F95,0)=1,0,E95/SUM(E95:F95))),"")</f>
        <v/>
      </c>
      <c r="I95" s="1">
        <f>IFERROR(RANK(H95,H:H),"")</f>
        <v/>
      </c>
      <c r="K95" s="1">
        <f>IF(D95&lt;J$2,1,IF(D95&lt;J$3,2,IF(D95&lt;J$4,3,IF(D95="","",4))))</f>
        <v/>
      </c>
      <c r="M95" s="1">
        <f>IF(K95="","",IF(K95&gt;Figures!B$6-1,"yes","no"))</f>
        <v/>
      </c>
      <c r="N95" s="8">
        <f>IF(H95="","",IF(M95="yes",H95,0))</f>
        <v/>
      </c>
      <c r="O95" s="1">
        <f>IFERROR(RANK(N95,N:N),"")</f>
        <v/>
      </c>
    </row>
    <row r="96">
      <c r="A96" s="1">
        <f>IF('Raw data'!A96="","",'Raw data'!A96)</f>
        <v/>
      </c>
      <c r="B96" s="1">
        <f>IFERROR(MID(A96,1,FIND("{",A96)-1),A96)</f>
        <v/>
      </c>
      <c r="C96" s="1">
        <f>IFERROR(MID(A96,FIND("{",A96)+1,FIND("}",A96)-FIND("{",A96)-1),"")</f>
        <v/>
      </c>
      <c r="D96" s="1">
        <f>IF('Raw data'!B96=0,"",'Raw data'!B96)</f>
        <v/>
      </c>
      <c r="E96" s="1">
        <f>IF('Raw data'!C96=0,"",'Raw data'!C96)</f>
        <v/>
      </c>
      <c r="F96" s="1">
        <f>IF('Raw data'!D96=0,"",'Raw data'!D96)</f>
        <v/>
      </c>
      <c r="H96" s="8">
        <f>IFERROR(IF(COUNTIF(E96:F96,0)=2,"",IF(COUNTIF(E96:F96,0)=1,0,E96/SUM(E96:F96))),"")</f>
        <v/>
      </c>
      <c r="I96" s="1">
        <f>IFERROR(RANK(H96,H:H),"")</f>
        <v/>
      </c>
      <c r="K96" s="1">
        <f>IF(D96&lt;J$2,1,IF(D96&lt;J$3,2,IF(D96&lt;J$4,3,IF(D96="","",4))))</f>
        <v/>
      </c>
      <c r="M96" s="1">
        <f>IF(K96="","",IF(K96&gt;Figures!B$6-1,"yes","no"))</f>
        <v/>
      </c>
      <c r="N96" s="8">
        <f>IF(H96="","",IF(M96="yes",H96,0))</f>
        <v/>
      </c>
      <c r="O96" s="1">
        <f>IFERROR(RANK(N96,N:N),"")</f>
        <v/>
      </c>
    </row>
    <row r="97">
      <c r="A97" s="1">
        <f>IF('Raw data'!A97="","",'Raw data'!A97)</f>
        <v/>
      </c>
      <c r="B97" s="1">
        <f>IFERROR(MID(A97,1,FIND("{",A97)-1),A97)</f>
        <v/>
      </c>
      <c r="C97" s="1">
        <f>IFERROR(MID(A97,FIND("{",A97)+1,FIND("}",A97)-FIND("{",A97)-1),"")</f>
        <v/>
      </c>
      <c r="D97" s="1">
        <f>IF('Raw data'!B97=0,"",'Raw data'!B97)</f>
        <v/>
      </c>
      <c r="E97" s="1">
        <f>IF('Raw data'!C97=0,"",'Raw data'!C97)</f>
        <v/>
      </c>
      <c r="F97" s="1">
        <f>IF('Raw data'!D97=0,"",'Raw data'!D97)</f>
        <v/>
      </c>
      <c r="H97" s="8">
        <f>IFERROR(IF(COUNTIF(E97:F97,0)=2,"",IF(COUNTIF(E97:F97,0)=1,0,E97/SUM(E97:F97))),"")</f>
        <v/>
      </c>
      <c r="I97" s="1">
        <f>IFERROR(RANK(H97,H:H),"")</f>
        <v/>
      </c>
      <c r="K97" s="1">
        <f>IF(D97&lt;J$2,1,IF(D97&lt;J$3,2,IF(D97&lt;J$4,3,IF(D97="","",4))))</f>
        <v/>
      </c>
      <c r="M97" s="1">
        <f>IF(K97="","",IF(K97&gt;Figures!B$6-1,"yes","no"))</f>
        <v/>
      </c>
      <c r="N97" s="8">
        <f>IF(H97="","",IF(M97="yes",H97,0))</f>
        <v/>
      </c>
      <c r="O97" s="1">
        <f>IFERROR(RANK(N97,N:N),"")</f>
        <v/>
      </c>
    </row>
    <row r="98">
      <c r="A98" s="1">
        <f>IF('Raw data'!A98="","",'Raw data'!A98)</f>
        <v/>
      </c>
      <c r="B98" s="1">
        <f>IFERROR(MID(A98,1,FIND("{",A98)-1),A98)</f>
        <v/>
      </c>
      <c r="C98" s="1">
        <f>IFERROR(MID(A98,FIND("{",A98)+1,FIND("}",A98)-FIND("{",A98)-1),"")</f>
        <v/>
      </c>
      <c r="D98" s="1">
        <f>IF('Raw data'!B98=0,"",'Raw data'!B98)</f>
        <v/>
      </c>
      <c r="E98" s="1">
        <f>IF('Raw data'!C98=0,"",'Raw data'!C98)</f>
        <v/>
      </c>
      <c r="F98" s="1">
        <f>IF('Raw data'!D98=0,"",'Raw data'!D98)</f>
        <v/>
      </c>
      <c r="H98" s="8">
        <f>IFERROR(IF(COUNTIF(E98:F98,0)=2,"",IF(COUNTIF(E98:F98,0)=1,0,E98/SUM(E98:F98))),"")</f>
        <v/>
      </c>
      <c r="I98" s="1">
        <f>IFERROR(RANK(H98,H:H),"")</f>
        <v/>
      </c>
      <c r="K98" s="1">
        <f>IF(D98&lt;J$2,1,IF(D98&lt;J$3,2,IF(D98&lt;J$4,3,IF(D98="","",4))))</f>
        <v/>
      </c>
      <c r="M98" s="1">
        <f>IF(K98="","",IF(K98&gt;Figures!B$6-1,"yes","no"))</f>
        <v/>
      </c>
      <c r="N98" s="8">
        <f>IF(H98="","",IF(M98="yes",H98,0))</f>
        <v/>
      </c>
      <c r="O98" s="1">
        <f>IFERROR(RANK(N98,N:N),"")</f>
        <v/>
      </c>
    </row>
    <row r="99">
      <c r="A99" s="1">
        <f>IF('Raw data'!A99="","",'Raw data'!A99)</f>
        <v/>
      </c>
      <c r="B99" s="1">
        <f>IFERROR(MID(A99,1,FIND("{",A99)-1),A99)</f>
        <v/>
      </c>
      <c r="C99" s="1">
        <f>IFERROR(MID(A99,FIND("{",A99)+1,FIND("}",A99)-FIND("{",A99)-1),"")</f>
        <v/>
      </c>
      <c r="D99" s="1">
        <f>IF('Raw data'!B99=0,"",'Raw data'!B99)</f>
        <v/>
      </c>
      <c r="E99" s="1">
        <f>IF('Raw data'!C99=0,"",'Raw data'!C99)</f>
        <v/>
      </c>
      <c r="F99" s="1">
        <f>IF('Raw data'!D99=0,"",'Raw data'!D99)</f>
        <v/>
      </c>
      <c r="H99" s="8">
        <f>IFERROR(IF(COUNTIF(E99:F99,0)=2,"",IF(COUNTIF(E99:F99,0)=1,0,E99/SUM(E99:F99))),"")</f>
        <v/>
      </c>
      <c r="I99" s="1">
        <f>IFERROR(RANK(H99,H:H),"")</f>
        <v/>
      </c>
      <c r="K99" s="1">
        <f>IF(D99&lt;J$2,1,IF(D99&lt;J$3,2,IF(D99&lt;J$4,3,IF(D99="","",4))))</f>
        <v/>
      </c>
      <c r="M99" s="1">
        <f>IF(K99="","",IF(K99&gt;Figures!B$6-1,"yes","no"))</f>
        <v/>
      </c>
      <c r="N99" s="8">
        <f>IF(H99="","",IF(M99="yes",H99,0))</f>
        <v/>
      </c>
      <c r="O99" s="1">
        <f>IFERROR(RANK(N99,N:N),"")</f>
        <v/>
      </c>
    </row>
    <row r="100">
      <c r="A100" s="1">
        <f>IF('Raw data'!A100="","",'Raw data'!A100)</f>
        <v/>
      </c>
      <c r="B100" s="1">
        <f>IFERROR(MID(A100,1,FIND("{",A100)-1),A100)</f>
        <v/>
      </c>
      <c r="C100" s="1">
        <f>IFERROR(MID(A100,FIND("{",A100)+1,FIND("}",A100)-FIND("{",A100)-1),"")</f>
        <v/>
      </c>
      <c r="D100" s="1">
        <f>IF('Raw data'!B100=0,"",'Raw data'!B100)</f>
        <v/>
      </c>
      <c r="E100" s="1">
        <f>IF('Raw data'!C100=0,"",'Raw data'!C100)</f>
        <v/>
      </c>
      <c r="F100" s="1">
        <f>IF('Raw data'!D100=0,"",'Raw data'!D100)</f>
        <v/>
      </c>
      <c r="H100" s="8">
        <f>IFERROR(IF(COUNTIF(E100:F100,0)=2,"",IF(COUNTIF(E100:F100,0)=1,0,E100/SUM(E100:F100))),"")</f>
        <v/>
      </c>
      <c r="I100" s="1">
        <f>IFERROR(RANK(H100,H:H),"")</f>
        <v/>
      </c>
      <c r="K100" s="1">
        <f>IF(D100&lt;J$2,1,IF(D100&lt;J$3,2,IF(D100&lt;J$4,3,IF(D100="","",4))))</f>
        <v/>
      </c>
      <c r="M100" s="1">
        <f>IF(K100="","",IF(K100&gt;Figures!B$6-1,"yes","no"))</f>
        <v/>
      </c>
      <c r="N100" s="8">
        <f>IF(H100="","",IF(M100="yes",H100,0))</f>
        <v/>
      </c>
      <c r="O100" s="1">
        <f>IFERROR(RANK(N100,N:N),"")</f>
        <v/>
      </c>
    </row>
    <row r="101">
      <c r="A101" s="1">
        <f>IF('Raw data'!A101="","",'Raw data'!A101)</f>
        <v/>
      </c>
      <c r="B101" s="1">
        <f>IFERROR(MID(A101,1,FIND("{",A101)-1),A101)</f>
        <v/>
      </c>
      <c r="C101" s="1">
        <f>IFERROR(MID(A101,FIND("{",A101)+1,FIND("}",A101)-FIND("{",A101)-1),"")</f>
        <v/>
      </c>
      <c r="D101" s="1">
        <f>IF('Raw data'!B101=0,"",'Raw data'!B101)</f>
        <v/>
      </c>
      <c r="E101" s="1">
        <f>IF('Raw data'!C101=0,"",'Raw data'!C101)</f>
        <v/>
      </c>
      <c r="F101" s="1">
        <f>IF('Raw data'!D101=0,"",'Raw data'!D101)</f>
        <v/>
      </c>
      <c r="H101" s="8">
        <f>IFERROR(IF(COUNTIF(E101:F101,0)=2,"",IF(COUNTIF(E101:F101,0)=1,0,E101/SUM(E101:F101))),"")</f>
        <v/>
      </c>
      <c r="I101" s="1">
        <f>IFERROR(RANK(H101,H:H),"")</f>
        <v/>
      </c>
      <c r="K101" s="1">
        <f>IF(D101&lt;J$2,1,IF(D101&lt;J$3,2,IF(D101&lt;J$4,3,IF(D101="","",4))))</f>
        <v/>
      </c>
      <c r="M101" s="1">
        <f>IF(K101="","",IF(K101&gt;Figures!B$6-1,"yes","no"))</f>
        <v/>
      </c>
      <c r="N101" s="8">
        <f>IF(H101="","",IF(M101="yes",H101,0))</f>
        <v/>
      </c>
      <c r="O101" s="1">
        <f>IFERROR(RANK(N101,N:N),"")</f>
        <v/>
      </c>
    </row>
    <row r="102">
      <c r="A102" s="1">
        <f>IF('Raw data'!A102="","",'Raw data'!A102)</f>
        <v/>
      </c>
      <c r="B102" s="1">
        <f>IFERROR(MID(A102,1,FIND("{",A102)-1),A102)</f>
        <v/>
      </c>
      <c r="C102" s="1">
        <f>IFERROR(MID(A102,FIND("{",A102)+1,FIND("}",A102)-FIND("{",A102)-1),"")</f>
        <v/>
      </c>
      <c r="D102" s="1">
        <f>IF('Raw data'!B102=0,"",'Raw data'!B102)</f>
        <v/>
      </c>
      <c r="E102" s="1">
        <f>IF('Raw data'!C102=0,"",'Raw data'!C102)</f>
        <v/>
      </c>
      <c r="F102" s="1">
        <f>IF('Raw data'!D102=0,"",'Raw data'!D102)</f>
        <v/>
      </c>
      <c r="H102" s="8">
        <f>IFERROR(IF(COUNTIF(E102:F102,0)=2,"",IF(COUNTIF(E102:F102,0)=1,0,E102/SUM(E102:F102))),"")</f>
        <v/>
      </c>
      <c r="I102" s="1">
        <f>IFERROR(RANK(H102,H:H),"")</f>
        <v/>
      </c>
      <c r="K102" s="1">
        <f>IF(D102&lt;J$2,1,IF(D102&lt;J$3,2,IF(D102&lt;J$4,3,IF(D102="","",4))))</f>
        <v/>
      </c>
      <c r="M102" s="1">
        <f>IF(K102="","",IF(K102&gt;Figures!B$6-1,"yes","no"))</f>
        <v/>
      </c>
      <c r="N102" s="8">
        <f>IF(H102="","",IF(M102="yes",H102,0))</f>
        <v/>
      </c>
      <c r="O102" s="1">
        <f>IFERROR(RANK(N102,N:N),"")</f>
        <v/>
      </c>
    </row>
    <row r="103">
      <c r="A103" s="1">
        <f>IF('Raw data'!A103="","",'Raw data'!A103)</f>
        <v/>
      </c>
      <c r="B103" s="1">
        <f>IFERROR(MID(A103,1,FIND("{",A103)-1),A103)</f>
        <v/>
      </c>
      <c r="C103" s="1">
        <f>IFERROR(MID(A103,FIND("{",A103)+1,FIND("}",A103)-FIND("{",A103)-1),"")</f>
        <v/>
      </c>
      <c r="D103" s="1">
        <f>IF('Raw data'!B103=0,"",'Raw data'!B103)</f>
        <v/>
      </c>
      <c r="E103" s="1">
        <f>IF('Raw data'!C103=0,"",'Raw data'!C103)</f>
        <v/>
      </c>
      <c r="F103" s="1">
        <f>IF('Raw data'!D103=0,"",'Raw data'!D103)</f>
        <v/>
      </c>
      <c r="H103" s="8">
        <f>IFERROR(IF(COUNTIF(E103:F103,0)=2,"",IF(COUNTIF(E103:F103,0)=1,0,E103/SUM(E103:F103))),"")</f>
        <v/>
      </c>
      <c r="I103" s="1">
        <f>IFERROR(RANK(H103,H:H),"")</f>
        <v/>
      </c>
      <c r="K103" s="1">
        <f>IF(D103&lt;J$2,1,IF(D103&lt;J$3,2,IF(D103&lt;J$4,3,IF(D103="","",4))))</f>
        <v/>
      </c>
      <c r="M103" s="1">
        <f>IF(K103="","",IF(K103&gt;Figures!B$6-1,"yes","no"))</f>
        <v/>
      </c>
      <c r="N103" s="8">
        <f>IF(H103="","",IF(M103="yes",H103,0))</f>
        <v/>
      </c>
      <c r="O103" s="1">
        <f>IFERROR(RANK(N103,N:N),"")</f>
        <v/>
      </c>
    </row>
    <row r="104">
      <c r="A104" s="1">
        <f>IF('Raw data'!A104="","",'Raw data'!A104)</f>
        <v/>
      </c>
      <c r="B104" s="1">
        <f>IFERROR(MID(A104,1,FIND("{",A104)-1),A104)</f>
        <v/>
      </c>
      <c r="C104" s="1">
        <f>IFERROR(MID(A104,FIND("{",A104)+1,FIND("}",A104)-FIND("{",A104)-1),"")</f>
        <v/>
      </c>
      <c r="D104" s="1">
        <f>IF('Raw data'!B104=0,"",'Raw data'!B104)</f>
        <v/>
      </c>
      <c r="E104" s="1">
        <f>IF('Raw data'!C104=0,"",'Raw data'!C104)</f>
        <v/>
      </c>
      <c r="F104" s="1">
        <f>IF('Raw data'!D104=0,"",'Raw data'!D104)</f>
        <v/>
      </c>
      <c r="H104" s="8">
        <f>IFERROR(IF(COUNTIF(E104:F104,0)=2,"",IF(COUNTIF(E104:F104,0)=1,0,E104/SUM(E104:F104))),"")</f>
        <v/>
      </c>
      <c r="I104" s="1">
        <f>IFERROR(RANK(H104,H:H),"")</f>
        <v/>
      </c>
      <c r="K104" s="1">
        <f>IF(D104&lt;J$2,1,IF(D104&lt;J$3,2,IF(D104&lt;J$4,3,IF(D104="","",4))))</f>
        <v/>
      </c>
      <c r="M104" s="1">
        <f>IF(K104="","",IF(K104&gt;Figures!B$6-1,"yes","no"))</f>
        <v/>
      </c>
      <c r="N104" s="8">
        <f>IF(H104="","",IF(M104="yes",H104,0))</f>
        <v/>
      </c>
      <c r="O104" s="1">
        <f>IFERROR(RANK(N104,N:N),"")</f>
        <v/>
      </c>
    </row>
    <row r="105">
      <c r="A105" s="1">
        <f>IF('Raw data'!A105="","",'Raw data'!A105)</f>
        <v/>
      </c>
      <c r="B105" s="1">
        <f>IFERROR(MID(A105,1,FIND("{",A105)-1),A105)</f>
        <v/>
      </c>
      <c r="C105" s="1">
        <f>IFERROR(MID(A105,FIND("{",A105)+1,FIND("}",A105)-FIND("{",A105)-1),"")</f>
        <v/>
      </c>
      <c r="D105" s="1">
        <f>IF('Raw data'!B105=0,"",'Raw data'!B105)</f>
        <v/>
      </c>
      <c r="E105" s="1">
        <f>IF('Raw data'!C105=0,"",'Raw data'!C105)</f>
        <v/>
      </c>
      <c r="F105" s="1">
        <f>IF('Raw data'!D105=0,"",'Raw data'!D105)</f>
        <v/>
      </c>
      <c r="H105" s="8">
        <f>IFERROR(IF(COUNTIF(E105:F105,0)=2,"",IF(COUNTIF(E105:F105,0)=1,0,E105/SUM(E105:F105))),"")</f>
        <v/>
      </c>
      <c r="I105" s="1">
        <f>IFERROR(RANK(H105,H:H),"")</f>
        <v/>
      </c>
      <c r="K105" s="1">
        <f>IF(D105&lt;J$2,1,IF(D105&lt;J$3,2,IF(D105&lt;J$4,3,IF(D105="","",4))))</f>
        <v/>
      </c>
      <c r="M105" s="1">
        <f>IF(K105="","",IF(K105&gt;Figures!B$6-1,"yes","no"))</f>
        <v/>
      </c>
      <c r="N105" s="8">
        <f>IF(H105="","",IF(M105="yes",H105,0))</f>
        <v/>
      </c>
      <c r="O105" s="1">
        <f>IFERROR(RANK(N105,N:N),"")</f>
        <v/>
      </c>
    </row>
    <row r="106">
      <c r="A106" s="1">
        <f>IF('Raw data'!A106="","",'Raw data'!A106)</f>
        <v/>
      </c>
      <c r="B106" s="1">
        <f>IFERROR(MID(A106,1,FIND("{",A106)-1),A106)</f>
        <v/>
      </c>
      <c r="C106" s="1">
        <f>IFERROR(MID(A106,FIND("{",A106)+1,FIND("}",A106)-FIND("{",A106)-1),"")</f>
        <v/>
      </c>
      <c r="D106" s="1">
        <f>IF('Raw data'!B106=0,"",'Raw data'!B106)</f>
        <v/>
      </c>
      <c r="E106" s="1">
        <f>IF('Raw data'!C106=0,"",'Raw data'!C106)</f>
        <v/>
      </c>
      <c r="F106" s="1">
        <f>IF('Raw data'!D106=0,"",'Raw data'!D106)</f>
        <v/>
      </c>
      <c r="H106" s="8">
        <f>IFERROR(IF(COUNTIF(E106:F106,0)=2,"",IF(COUNTIF(E106:F106,0)=1,0,E106/SUM(E106:F106))),"")</f>
        <v/>
      </c>
      <c r="I106" s="1">
        <f>IFERROR(RANK(H106,H:H),"")</f>
        <v/>
      </c>
      <c r="K106" s="1">
        <f>IF(D106&lt;J$2,1,IF(D106&lt;J$3,2,IF(D106&lt;J$4,3,IF(D106="","",4))))</f>
        <v/>
      </c>
      <c r="M106" s="1">
        <f>IF(K106="","",IF(K106&gt;Figures!B$6-1,"yes","no"))</f>
        <v/>
      </c>
      <c r="N106" s="8">
        <f>IF(H106="","",IF(M106="yes",H106,0))</f>
        <v/>
      </c>
      <c r="O106" s="1">
        <f>IFERROR(RANK(N106,N:N),"")</f>
        <v/>
      </c>
    </row>
    <row r="107">
      <c r="A107" s="1">
        <f>IF('Raw data'!A107="","",'Raw data'!A107)</f>
        <v/>
      </c>
      <c r="B107" s="1">
        <f>IFERROR(MID(A107,1,FIND("{",A107)-1),A107)</f>
        <v/>
      </c>
      <c r="C107" s="1">
        <f>IFERROR(MID(A107,FIND("{",A107)+1,FIND("}",A107)-FIND("{",A107)-1),"")</f>
        <v/>
      </c>
      <c r="D107" s="1">
        <f>IF('Raw data'!B107=0,"",'Raw data'!B107)</f>
        <v/>
      </c>
      <c r="E107" s="1">
        <f>IF('Raw data'!C107=0,"",'Raw data'!C107)</f>
        <v/>
      </c>
      <c r="F107" s="1">
        <f>IF('Raw data'!D107=0,"",'Raw data'!D107)</f>
        <v/>
      </c>
      <c r="H107" s="8">
        <f>IFERROR(IF(COUNTIF(E107:F107,0)=2,"",IF(COUNTIF(E107:F107,0)=1,0,E107/SUM(E107:F107))),"")</f>
        <v/>
      </c>
      <c r="I107" s="1">
        <f>IFERROR(RANK(H107,H:H),"")</f>
        <v/>
      </c>
      <c r="K107" s="1">
        <f>IF(D107&lt;J$2,1,IF(D107&lt;J$3,2,IF(D107&lt;J$4,3,IF(D107="","",4))))</f>
        <v/>
      </c>
      <c r="M107" s="1">
        <f>IF(K107="","",IF(K107&gt;Figures!B$6-1,"yes","no"))</f>
        <v/>
      </c>
      <c r="N107" s="8">
        <f>IF(H107="","",IF(M107="yes",H107,0))</f>
        <v/>
      </c>
      <c r="O107" s="1">
        <f>IFERROR(RANK(N107,N:N),"")</f>
        <v/>
      </c>
    </row>
    <row r="108">
      <c r="A108" s="1">
        <f>IF('Raw data'!A108="","",'Raw data'!A108)</f>
        <v/>
      </c>
      <c r="B108" s="1">
        <f>IFERROR(MID(A108,1,FIND("{",A108)-1),A108)</f>
        <v/>
      </c>
      <c r="C108" s="1">
        <f>IFERROR(MID(A108,FIND("{",A108)+1,FIND("}",A108)-FIND("{",A108)-1),"")</f>
        <v/>
      </c>
      <c r="D108" s="1">
        <f>IF('Raw data'!B108=0,"",'Raw data'!B108)</f>
        <v/>
      </c>
      <c r="E108" s="1">
        <f>IF('Raw data'!C108=0,"",'Raw data'!C108)</f>
        <v/>
      </c>
      <c r="F108" s="1">
        <f>IF('Raw data'!D108=0,"",'Raw data'!D108)</f>
        <v/>
      </c>
      <c r="H108" s="8">
        <f>IFERROR(IF(COUNTIF(E108:F108,0)=2,"",IF(COUNTIF(E108:F108,0)=1,0,E108/SUM(E108:F108))),"")</f>
        <v/>
      </c>
      <c r="I108" s="1">
        <f>IFERROR(RANK(H108,H:H),"")</f>
        <v/>
      </c>
      <c r="K108" s="1">
        <f>IF(D108&lt;J$2,1,IF(D108&lt;J$3,2,IF(D108&lt;J$4,3,IF(D108="","",4))))</f>
        <v/>
      </c>
      <c r="M108" s="1">
        <f>IF(K108="","",IF(K108&gt;Figures!B$6-1,"yes","no"))</f>
        <v/>
      </c>
      <c r="N108" s="8">
        <f>IF(H108="","",IF(M108="yes",H108,0))</f>
        <v/>
      </c>
      <c r="O108" s="1">
        <f>IFERROR(RANK(N108,N:N),"")</f>
        <v/>
      </c>
    </row>
    <row r="109">
      <c r="A109" s="1">
        <f>IF('Raw data'!A109="","",'Raw data'!A109)</f>
        <v/>
      </c>
      <c r="B109" s="1">
        <f>IFERROR(MID(A109,1,FIND("{",A109)-1),A109)</f>
        <v/>
      </c>
      <c r="C109" s="1">
        <f>IFERROR(MID(A109,FIND("{",A109)+1,FIND("}",A109)-FIND("{",A109)-1),"")</f>
        <v/>
      </c>
      <c r="D109" s="1">
        <f>IF('Raw data'!B109=0,"",'Raw data'!B109)</f>
        <v/>
      </c>
      <c r="E109" s="1">
        <f>IF('Raw data'!C109=0,"",'Raw data'!C109)</f>
        <v/>
      </c>
      <c r="F109" s="1">
        <f>IF('Raw data'!D109=0,"",'Raw data'!D109)</f>
        <v/>
      </c>
      <c r="H109" s="8">
        <f>IFERROR(IF(COUNTIF(E109:F109,0)=2,"",IF(COUNTIF(E109:F109,0)=1,0,E109/SUM(E109:F109))),"")</f>
        <v/>
      </c>
      <c r="I109" s="1">
        <f>IFERROR(RANK(H109,H:H),"")</f>
        <v/>
      </c>
      <c r="K109" s="1">
        <f>IF(D109&lt;J$2,1,IF(D109&lt;J$3,2,IF(D109&lt;J$4,3,IF(D109="","",4))))</f>
        <v/>
      </c>
      <c r="M109" s="1">
        <f>IF(K109="","",IF(K109&gt;Figures!B$6-1,"yes","no"))</f>
        <v/>
      </c>
      <c r="N109" s="8">
        <f>IF(H109="","",IF(M109="yes",H109,0))</f>
        <v/>
      </c>
      <c r="O109" s="1">
        <f>IFERROR(RANK(N109,N:N),"")</f>
        <v/>
      </c>
    </row>
    <row r="110">
      <c r="A110" s="1">
        <f>IF('Raw data'!A110="","",'Raw data'!A110)</f>
        <v/>
      </c>
      <c r="B110" s="1">
        <f>IFERROR(MID(A110,1,FIND("{",A110)-1),A110)</f>
        <v/>
      </c>
      <c r="C110" s="1">
        <f>IFERROR(MID(A110,FIND("{",A110)+1,FIND("}",A110)-FIND("{",A110)-1),"")</f>
        <v/>
      </c>
      <c r="D110" s="1">
        <f>IF('Raw data'!B110=0,"",'Raw data'!B110)</f>
        <v/>
      </c>
      <c r="E110" s="1">
        <f>IF('Raw data'!C110=0,"",'Raw data'!C110)</f>
        <v/>
      </c>
      <c r="F110" s="1">
        <f>IF('Raw data'!D110=0,"",'Raw data'!D110)</f>
        <v/>
      </c>
      <c r="H110" s="8">
        <f>IFERROR(IF(COUNTIF(E110:F110,0)=2,"",IF(COUNTIF(E110:F110,0)=1,0,E110/SUM(E110:F110))),"")</f>
        <v/>
      </c>
      <c r="I110" s="1">
        <f>IFERROR(RANK(H110,H:H),"")</f>
        <v/>
      </c>
      <c r="K110" s="1">
        <f>IF(D110&lt;J$2,1,IF(D110&lt;J$3,2,IF(D110&lt;J$4,3,IF(D110="","",4))))</f>
        <v/>
      </c>
      <c r="M110" s="1">
        <f>IF(K110="","",IF(K110&gt;Figures!B$6-1,"yes","no"))</f>
        <v/>
      </c>
      <c r="N110" s="8">
        <f>IF(H110="","",IF(M110="yes",H110,0))</f>
        <v/>
      </c>
      <c r="O110" s="1">
        <f>IFERROR(RANK(N110,N:N),"")</f>
        <v/>
      </c>
    </row>
    <row r="111">
      <c r="A111" s="1">
        <f>IF('Raw data'!A111="","",'Raw data'!A111)</f>
        <v/>
      </c>
      <c r="B111" s="1">
        <f>IFERROR(MID(A111,1,FIND("{",A111)-1),A111)</f>
        <v/>
      </c>
      <c r="C111" s="1">
        <f>IFERROR(MID(A111,FIND("{",A111)+1,FIND("}",A111)-FIND("{",A111)-1),"")</f>
        <v/>
      </c>
      <c r="D111" s="1">
        <f>IF('Raw data'!B111=0,"",'Raw data'!B111)</f>
        <v/>
      </c>
      <c r="E111" s="1">
        <f>IF('Raw data'!C111=0,"",'Raw data'!C111)</f>
        <v/>
      </c>
      <c r="F111" s="1">
        <f>IF('Raw data'!D111=0,"",'Raw data'!D111)</f>
        <v/>
      </c>
      <c r="H111" s="8">
        <f>IFERROR(IF(COUNTIF(E111:F111,0)=2,"",IF(COUNTIF(E111:F111,0)=1,0,E111/SUM(E111:F111))),"")</f>
        <v/>
      </c>
      <c r="I111" s="1">
        <f>IFERROR(RANK(H111,H:H),"")</f>
        <v/>
      </c>
      <c r="K111" s="1">
        <f>IF(D111&lt;J$2,1,IF(D111&lt;J$3,2,IF(D111&lt;J$4,3,IF(D111="","",4))))</f>
        <v/>
      </c>
      <c r="M111" s="1">
        <f>IF(K111="","",IF(K111&gt;Figures!B$6-1,"yes","no"))</f>
        <v/>
      </c>
      <c r="N111" s="8">
        <f>IF(H111="","",IF(M111="yes",H111,0))</f>
        <v/>
      </c>
      <c r="O111" s="1">
        <f>IFERROR(RANK(N111,N:N),"")</f>
        <v/>
      </c>
    </row>
    <row r="112">
      <c r="A112" s="1">
        <f>IF('Raw data'!A112="","",'Raw data'!A112)</f>
        <v/>
      </c>
      <c r="B112" s="1">
        <f>IFERROR(MID(A112,1,FIND("{",A112)-1),A112)</f>
        <v/>
      </c>
      <c r="C112" s="1">
        <f>IFERROR(MID(A112,FIND("{",A112)+1,FIND("}",A112)-FIND("{",A112)-1),"")</f>
        <v/>
      </c>
      <c r="D112" s="1">
        <f>IF('Raw data'!B112=0,"",'Raw data'!B112)</f>
        <v/>
      </c>
      <c r="E112" s="1">
        <f>IF('Raw data'!C112=0,"",'Raw data'!C112)</f>
        <v/>
      </c>
      <c r="F112" s="1">
        <f>IF('Raw data'!D112=0,"",'Raw data'!D112)</f>
        <v/>
      </c>
      <c r="H112" s="8">
        <f>IFERROR(IF(COUNTIF(E112:F112,0)=2,"",IF(COUNTIF(E112:F112,0)=1,0,E112/SUM(E112:F112))),"")</f>
        <v/>
      </c>
      <c r="I112" s="1">
        <f>IFERROR(RANK(H112,H:H),"")</f>
        <v/>
      </c>
      <c r="K112" s="1">
        <f>IF(D112&lt;J$2,1,IF(D112&lt;J$3,2,IF(D112&lt;J$4,3,IF(D112="","",4))))</f>
        <v/>
      </c>
      <c r="M112" s="1">
        <f>IF(K112="","",IF(K112&gt;Figures!B$6-1,"yes","no"))</f>
        <v/>
      </c>
      <c r="N112" s="8">
        <f>IF(H112="","",IF(M112="yes",H112,0))</f>
        <v/>
      </c>
      <c r="O112" s="1">
        <f>IFERROR(RANK(N112,N:N),"")</f>
        <v/>
      </c>
    </row>
    <row r="113">
      <c r="A113" s="1">
        <f>IF('Raw data'!A113="","",'Raw data'!A113)</f>
        <v/>
      </c>
      <c r="B113" s="1">
        <f>IFERROR(MID(A113,1,FIND("{",A113)-1),A113)</f>
        <v/>
      </c>
      <c r="C113" s="1">
        <f>IFERROR(MID(A113,FIND("{",A113)+1,FIND("}",A113)-FIND("{",A113)-1),"")</f>
        <v/>
      </c>
      <c r="D113" s="1">
        <f>IF('Raw data'!B113=0,"",'Raw data'!B113)</f>
        <v/>
      </c>
      <c r="E113" s="1">
        <f>IF('Raw data'!C113=0,"",'Raw data'!C113)</f>
        <v/>
      </c>
      <c r="F113" s="1">
        <f>IF('Raw data'!D113=0,"",'Raw data'!D113)</f>
        <v/>
      </c>
      <c r="H113" s="8">
        <f>IFERROR(IF(COUNTIF(E113:F113,0)=2,"",IF(COUNTIF(E113:F113,0)=1,0,E113/SUM(E113:F113))),"")</f>
        <v/>
      </c>
      <c r="I113" s="1">
        <f>IFERROR(RANK(H113,H:H),"")</f>
        <v/>
      </c>
      <c r="K113" s="1">
        <f>IF(D113&lt;J$2,1,IF(D113&lt;J$3,2,IF(D113&lt;J$4,3,IF(D113="","",4))))</f>
        <v/>
      </c>
      <c r="M113" s="1">
        <f>IF(K113="","",IF(K113&gt;Figures!B$6-1,"yes","no"))</f>
        <v/>
      </c>
      <c r="N113" s="8">
        <f>IF(H113="","",IF(M113="yes",H113,0))</f>
        <v/>
      </c>
      <c r="O113" s="1">
        <f>IFERROR(RANK(N113,N:N),"")</f>
        <v/>
      </c>
    </row>
    <row r="114">
      <c r="A114" s="1">
        <f>IF('Raw data'!A114="","",'Raw data'!A114)</f>
        <v/>
      </c>
      <c r="B114" s="1">
        <f>IFERROR(MID(A114,1,FIND("{",A114)-1),A114)</f>
        <v/>
      </c>
      <c r="C114" s="1">
        <f>IFERROR(MID(A114,FIND("{",A114)+1,FIND("}",A114)-FIND("{",A114)-1),"")</f>
        <v/>
      </c>
      <c r="D114" s="1">
        <f>IF('Raw data'!B114=0,"",'Raw data'!B114)</f>
        <v/>
      </c>
      <c r="E114" s="1">
        <f>IF('Raw data'!C114=0,"",'Raw data'!C114)</f>
        <v/>
      </c>
      <c r="F114" s="1">
        <f>IF('Raw data'!D114=0,"",'Raw data'!D114)</f>
        <v/>
      </c>
      <c r="H114" s="8">
        <f>IFERROR(IF(COUNTIF(E114:F114,0)=2,"",IF(COUNTIF(E114:F114,0)=1,0,E114/SUM(E114:F114))),"")</f>
        <v/>
      </c>
      <c r="I114" s="1">
        <f>IFERROR(RANK(H114,H:H),"")</f>
        <v/>
      </c>
      <c r="K114" s="1">
        <f>IF(D114&lt;J$2,1,IF(D114&lt;J$3,2,IF(D114&lt;J$4,3,IF(D114="","",4))))</f>
        <v/>
      </c>
      <c r="M114" s="1">
        <f>IF(K114="","",IF(K114&gt;Figures!B$6-1,"yes","no"))</f>
        <v/>
      </c>
      <c r="N114" s="8">
        <f>IF(H114="","",IF(M114="yes",H114,0))</f>
        <v/>
      </c>
      <c r="O114" s="1">
        <f>IFERROR(RANK(N114,N:N),"")</f>
        <v/>
      </c>
    </row>
    <row r="115">
      <c r="A115" s="1">
        <f>IF('Raw data'!A115="","",'Raw data'!A115)</f>
        <v/>
      </c>
      <c r="B115" s="1">
        <f>IFERROR(MID(A115,1,FIND("{",A115)-1),A115)</f>
        <v/>
      </c>
      <c r="C115" s="1">
        <f>IFERROR(MID(A115,FIND("{",A115)+1,FIND("}",A115)-FIND("{",A115)-1),"")</f>
        <v/>
      </c>
      <c r="D115" s="1">
        <f>IF('Raw data'!B115=0,"",'Raw data'!B115)</f>
        <v/>
      </c>
      <c r="E115" s="1">
        <f>IF('Raw data'!C115=0,"",'Raw data'!C115)</f>
        <v/>
      </c>
      <c r="F115" s="1">
        <f>IF('Raw data'!D115=0,"",'Raw data'!D115)</f>
        <v/>
      </c>
      <c r="H115" s="8">
        <f>IFERROR(IF(COUNTIF(E115:F115,0)=2,"",IF(COUNTIF(E115:F115,0)=1,0,E115/SUM(E115:F115))),"")</f>
        <v/>
      </c>
      <c r="I115" s="1">
        <f>IFERROR(RANK(H115,H:H),"")</f>
        <v/>
      </c>
      <c r="K115" s="1">
        <f>IF(D115&lt;J$2,1,IF(D115&lt;J$3,2,IF(D115&lt;J$4,3,IF(D115="","",4))))</f>
        <v/>
      </c>
      <c r="M115" s="1">
        <f>IF(K115="","",IF(K115&gt;Figures!B$6-1,"yes","no"))</f>
        <v/>
      </c>
      <c r="N115" s="8">
        <f>IF(H115="","",IF(M115="yes",H115,0))</f>
        <v/>
      </c>
      <c r="O115" s="1">
        <f>IFERROR(RANK(N115,N:N),"")</f>
        <v/>
      </c>
    </row>
    <row r="116">
      <c r="A116" s="1">
        <f>IF('Raw data'!A116="","",'Raw data'!A116)</f>
        <v/>
      </c>
      <c r="B116" s="1">
        <f>IFERROR(MID(A116,1,FIND("{",A116)-1),A116)</f>
        <v/>
      </c>
      <c r="C116" s="1">
        <f>IFERROR(MID(A116,FIND("{",A116)+1,FIND("}",A116)-FIND("{",A116)-1),"")</f>
        <v/>
      </c>
      <c r="D116" s="1">
        <f>IF('Raw data'!B116=0,"",'Raw data'!B116)</f>
        <v/>
      </c>
      <c r="E116" s="1">
        <f>IF('Raw data'!C116=0,"",'Raw data'!C116)</f>
        <v/>
      </c>
      <c r="F116" s="1">
        <f>IF('Raw data'!D116=0,"",'Raw data'!D116)</f>
        <v/>
      </c>
      <c r="H116" s="8">
        <f>IFERROR(IF(COUNTIF(E116:F116,0)=2,"",IF(COUNTIF(E116:F116,0)=1,0,E116/SUM(E116:F116))),"")</f>
        <v/>
      </c>
      <c r="I116" s="1">
        <f>IFERROR(RANK(H116,H:H),"")</f>
        <v/>
      </c>
      <c r="K116" s="1">
        <f>IF(D116&lt;J$2,1,IF(D116&lt;J$3,2,IF(D116&lt;J$4,3,IF(D116="","",4))))</f>
        <v/>
      </c>
      <c r="M116" s="1">
        <f>IF(K116="","",IF(K116&gt;Figures!B$6-1,"yes","no"))</f>
        <v/>
      </c>
      <c r="N116" s="8">
        <f>IF(H116="","",IF(M116="yes",H116,0))</f>
        <v/>
      </c>
      <c r="O116" s="1">
        <f>IFERROR(RANK(N116,N:N),"")</f>
        <v/>
      </c>
    </row>
    <row r="117">
      <c r="A117" s="1">
        <f>IF('Raw data'!A117="","",'Raw data'!A117)</f>
        <v/>
      </c>
      <c r="B117" s="1">
        <f>IFERROR(MID(A117,1,FIND("{",A117)-1),A117)</f>
        <v/>
      </c>
      <c r="C117" s="1">
        <f>IFERROR(MID(A117,FIND("{",A117)+1,FIND("}",A117)-FIND("{",A117)-1),"")</f>
        <v/>
      </c>
      <c r="D117" s="1">
        <f>IF('Raw data'!B117=0,"",'Raw data'!B117)</f>
        <v/>
      </c>
      <c r="E117" s="1">
        <f>IF('Raw data'!C117=0,"",'Raw data'!C117)</f>
        <v/>
      </c>
      <c r="F117" s="1">
        <f>IF('Raw data'!D117=0,"",'Raw data'!D117)</f>
        <v/>
      </c>
      <c r="H117" s="8">
        <f>IFERROR(IF(COUNTIF(E117:F117,0)=2,"",IF(COUNTIF(E117:F117,0)=1,0,E117/SUM(E117:F117))),"")</f>
        <v/>
      </c>
      <c r="I117" s="1">
        <f>IFERROR(RANK(H117,H:H),"")</f>
        <v/>
      </c>
      <c r="K117" s="1">
        <f>IF(D117&lt;J$2,1,IF(D117&lt;J$3,2,IF(D117&lt;J$4,3,IF(D117="","",4))))</f>
        <v/>
      </c>
      <c r="M117" s="1">
        <f>IF(K117="","",IF(K117&gt;Figures!B$6-1,"yes","no"))</f>
        <v/>
      </c>
      <c r="N117" s="8">
        <f>IF(H117="","",IF(M117="yes",H117,0))</f>
        <v/>
      </c>
      <c r="O117" s="1">
        <f>IFERROR(RANK(N117,N:N),"")</f>
        <v/>
      </c>
    </row>
    <row r="118">
      <c r="A118" s="1">
        <f>IF('Raw data'!A118="","",'Raw data'!A118)</f>
        <v/>
      </c>
      <c r="B118" s="1">
        <f>IFERROR(MID(A118,1,FIND("{",A118)-1),A118)</f>
        <v/>
      </c>
      <c r="C118" s="1">
        <f>IFERROR(MID(A118,FIND("{",A118)+1,FIND("}",A118)-FIND("{",A118)-1),"")</f>
        <v/>
      </c>
      <c r="D118" s="1">
        <f>IF('Raw data'!B118=0,"",'Raw data'!B118)</f>
        <v/>
      </c>
      <c r="E118" s="1">
        <f>IF('Raw data'!C118=0,"",'Raw data'!C118)</f>
        <v/>
      </c>
      <c r="F118" s="1">
        <f>IF('Raw data'!D118=0,"",'Raw data'!D118)</f>
        <v/>
      </c>
      <c r="H118" s="8">
        <f>IFERROR(IF(COUNTIF(E118:F118,0)=2,"",IF(COUNTIF(E118:F118,0)=1,0,E118/SUM(E118:F118))),"")</f>
        <v/>
      </c>
      <c r="I118" s="1">
        <f>IFERROR(RANK(H118,H:H),"")</f>
        <v/>
      </c>
      <c r="K118" s="1">
        <f>IF(D118&lt;J$2,1,IF(D118&lt;J$3,2,IF(D118&lt;J$4,3,IF(D118="","",4))))</f>
        <v/>
      </c>
      <c r="M118" s="1">
        <f>IF(K118="","",IF(K118&gt;Figures!B$6-1,"yes","no"))</f>
        <v/>
      </c>
      <c r="N118" s="8">
        <f>IF(H118="","",IF(M118="yes",H118,0))</f>
        <v/>
      </c>
      <c r="O118" s="1">
        <f>IFERROR(RANK(N118,N:N),"")</f>
        <v/>
      </c>
    </row>
    <row r="119">
      <c r="A119" s="1">
        <f>IF('Raw data'!A119="","",'Raw data'!A119)</f>
        <v/>
      </c>
      <c r="B119" s="1">
        <f>IFERROR(MID(A119,1,FIND("{",A119)-1),A119)</f>
        <v/>
      </c>
      <c r="C119" s="1">
        <f>IFERROR(MID(A119,FIND("{",A119)+1,FIND("}",A119)-FIND("{",A119)-1),"")</f>
        <v/>
      </c>
      <c r="D119" s="1">
        <f>IF('Raw data'!B119=0,"",'Raw data'!B119)</f>
        <v/>
      </c>
      <c r="E119" s="1">
        <f>IF('Raw data'!C119=0,"",'Raw data'!C119)</f>
        <v/>
      </c>
      <c r="F119" s="1">
        <f>IF('Raw data'!D119=0,"",'Raw data'!D119)</f>
        <v/>
      </c>
      <c r="H119" s="8">
        <f>IFERROR(IF(COUNTIF(E119:F119,0)=2,"",IF(COUNTIF(E119:F119,0)=1,0,E119/SUM(E119:F119))),"")</f>
        <v/>
      </c>
      <c r="I119" s="1">
        <f>IFERROR(RANK(H119,H:H),"")</f>
        <v/>
      </c>
      <c r="K119" s="1">
        <f>IF(D119&lt;J$2,1,IF(D119&lt;J$3,2,IF(D119&lt;J$4,3,IF(D119="","",4))))</f>
        <v/>
      </c>
      <c r="M119" s="1">
        <f>IF(K119="","",IF(K119&gt;Figures!B$6-1,"yes","no"))</f>
        <v/>
      </c>
      <c r="N119" s="8">
        <f>IF(H119="","",IF(M119="yes",H119,0))</f>
        <v/>
      </c>
      <c r="O119" s="1">
        <f>IFERROR(RANK(N119,N:N),"")</f>
        <v/>
      </c>
    </row>
    <row r="120">
      <c r="A120" s="1">
        <f>IF('Raw data'!A120="","",'Raw data'!A120)</f>
        <v/>
      </c>
      <c r="B120" s="1">
        <f>IFERROR(MID(A120,1,FIND("{",A120)-1),A120)</f>
        <v/>
      </c>
      <c r="C120" s="1">
        <f>IFERROR(MID(A120,FIND("{",A120)+1,FIND("}",A120)-FIND("{",A120)-1),"")</f>
        <v/>
      </c>
      <c r="D120" s="1">
        <f>IF('Raw data'!B120=0,"",'Raw data'!B120)</f>
        <v/>
      </c>
      <c r="E120" s="1">
        <f>IF('Raw data'!C120=0,"",'Raw data'!C120)</f>
        <v/>
      </c>
      <c r="F120" s="1">
        <f>IF('Raw data'!D120=0,"",'Raw data'!D120)</f>
        <v/>
      </c>
      <c r="H120" s="8">
        <f>IFERROR(IF(COUNTIF(E120:F120,0)=2,"",IF(COUNTIF(E120:F120,0)=1,0,E120/SUM(E120:F120))),"")</f>
        <v/>
      </c>
      <c r="I120" s="1">
        <f>IFERROR(RANK(H120,H:H),"")</f>
        <v/>
      </c>
      <c r="K120" s="1">
        <f>IF(D120&lt;J$2,1,IF(D120&lt;J$3,2,IF(D120&lt;J$4,3,IF(D120="","",4))))</f>
        <v/>
      </c>
      <c r="M120" s="1">
        <f>IF(K120="","",IF(K120&gt;Figures!B$6-1,"yes","no"))</f>
        <v/>
      </c>
      <c r="N120" s="8">
        <f>IF(H120="","",IF(M120="yes",H120,0))</f>
        <v/>
      </c>
      <c r="O120" s="1">
        <f>IFERROR(RANK(N120,N:N),"")</f>
        <v/>
      </c>
    </row>
    <row r="121">
      <c r="A121" s="1">
        <f>IF('Raw data'!A121="","",'Raw data'!A121)</f>
        <v/>
      </c>
      <c r="B121" s="1">
        <f>IFERROR(MID(A121,1,FIND("{",A121)-1),A121)</f>
        <v/>
      </c>
      <c r="C121" s="1">
        <f>IFERROR(MID(A121,FIND("{",A121)+1,FIND("}",A121)-FIND("{",A121)-1),"")</f>
        <v/>
      </c>
      <c r="D121" s="1">
        <f>IF('Raw data'!B121=0,"",'Raw data'!B121)</f>
        <v/>
      </c>
      <c r="E121" s="1">
        <f>IF('Raw data'!C121=0,"",'Raw data'!C121)</f>
        <v/>
      </c>
      <c r="F121" s="1">
        <f>IF('Raw data'!D121=0,"",'Raw data'!D121)</f>
        <v/>
      </c>
      <c r="H121" s="8">
        <f>IFERROR(IF(COUNTIF(E121:F121,0)=2,"",IF(COUNTIF(E121:F121,0)=1,0,E121/SUM(E121:F121))),"")</f>
        <v/>
      </c>
      <c r="I121" s="1">
        <f>IFERROR(RANK(H121,H:H),"")</f>
        <v/>
      </c>
      <c r="K121" s="1">
        <f>IF(D121&lt;J$2,1,IF(D121&lt;J$3,2,IF(D121&lt;J$4,3,IF(D121="","",4))))</f>
        <v/>
      </c>
      <c r="M121" s="1">
        <f>IF(K121="","",IF(K121&gt;Figures!B$6-1,"yes","no"))</f>
        <v/>
      </c>
      <c r="N121" s="8">
        <f>IF(H121="","",IF(M121="yes",H121,0))</f>
        <v/>
      </c>
      <c r="O121" s="1">
        <f>IFERROR(RANK(N121,N:N),"")</f>
        <v/>
      </c>
    </row>
    <row r="122">
      <c r="A122" s="1">
        <f>IF('Raw data'!A122="","",'Raw data'!A122)</f>
        <v/>
      </c>
      <c r="B122" s="1">
        <f>IFERROR(MID(A122,1,FIND("{",A122)-1),A122)</f>
        <v/>
      </c>
      <c r="C122" s="1">
        <f>IFERROR(MID(A122,FIND("{",A122)+1,FIND("}",A122)-FIND("{",A122)-1),"")</f>
        <v/>
      </c>
      <c r="D122" s="1">
        <f>IF('Raw data'!B122=0,"",'Raw data'!B122)</f>
        <v/>
      </c>
      <c r="E122" s="1">
        <f>IF('Raw data'!C122=0,"",'Raw data'!C122)</f>
        <v/>
      </c>
      <c r="F122" s="1">
        <f>IF('Raw data'!D122=0,"",'Raw data'!D122)</f>
        <v/>
      </c>
      <c r="H122" s="8">
        <f>IFERROR(IF(COUNTIF(E122:F122,0)=2,"",IF(COUNTIF(E122:F122,0)=1,0,E122/SUM(E122:F122))),"")</f>
        <v/>
      </c>
      <c r="I122" s="1">
        <f>IFERROR(RANK(H122,H:H),"")</f>
        <v/>
      </c>
      <c r="K122" s="1">
        <f>IF(D122&lt;J$2,1,IF(D122&lt;J$3,2,IF(D122&lt;J$4,3,IF(D122="","",4))))</f>
        <v/>
      </c>
      <c r="M122" s="1">
        <f>IF(K122="","",IF(K122&gt;Figures!B$6-1,"yes","no"))</f>
        <v/>
      </c>
      <c r="N122" s="8">
        <f>IF(H122="","",IF(M122="yes",H122,0))</f>
        <v/>
      </c>
      <c r="O122" s="1">
        <f>IFERROR(RANK(N122,N:N),"")</f>
        <v/>
      </c>
    </row>
    <row r="123">
      <c r="A123" s="1">
        <f>IF('Raw data'!A123="","",'Raw data'!A123)</f>
        <v/>
      </c>
      <c r="B123" s="1">
        <f>IFERROR(MID(A123,1,FIND("{",A123)-1),A123)</f>
        <v/>
      </c>
      <c r="C123" s="1">
        <f>IFERROR(MID(A123,FIND("{",A123)+1,FIND("}",A123)-FIND("{",A123)-1),"")</f>
        <v/>
      </c>
      <c r="D123" s="1">
        <f>IF('Raw data'!B123=0,"",'Raw data'!B123)</f>
        <v/>
      </c>
      <c r="E123" s="1">
        <f>IF('Raw data'!C123=0,"",'Raw data'!C123)</f>
        <v/>
      </c>
      <c r="F123" s="1">
        <f>IF('Raw data'!D123=0,"",'Raw data'!D123)</f>
        <v/>
      </c>
      <c r="H123" s="8">
        <f>IFERROR(IF(COUNTIF(E123:F123,0)=2,"",IF(COUNTIF(E123:F123,0)=1,0,E123/SUM(E123:F123))),"")</f>
        <v/>
      </c>
      <c r="I123" s="1">
        <f>IFERROR(RANK(H123,H:H),"")</f>
        <v/>
      </c>
      <c r="K123" s="1">
        <f>IF(D123&lt;J$2,1,IF(D123&lt;J$3,2,IF(D123&lt;J$4,3,IF(D123="","",4))))</f>
        <v/>
      </c>
      <c r="M123" s="1">
        <f>IF(K123="","",IF(K123&gt;Figures!B$6-1,"yes","no"))</f>
        <v/>
      </c>
      <c r="N123" s="8">
        <f>IF(H123="","",IF(M123="yes",H123,0))</f>
        <v/>
      </c>
      <c r="O123" s="1">
        <f>IFERROR(RANK(N123,N:N),"")</f>
        <v/>
      </c>
    </row>
    <row r="124">
      <c r="A124" s="1">
        <f>IF('Raw data'!A124="","",'Raw data'!A124)</f>
        <v/>
      </c>
      <c r="B124" s="1">
        <f>IFERROR(MID(A124,1,FIND("{",A124)-1),A124)</f>
        <v/>
      </c>
      <c r="C124" s="1">
        <f>IFERROR(MID(A124,FIND("{",A124)+1,FIND("}",A124)-FIND("{",A124)-1),"")</f>
        <v/>
      </c>
      <c r="D124" s="1">
        <f>IF('Raw data'!B124=0,"",'Raw data'!B124)</f>
        <v/>
      </c>
      <c r="E124" s="1">
        <f>IF('Raw data'!C124=0,"",'Raw data'!C124)</f>
        <v/>
      </c>
      <c r="F124" s="1">
        <f>IF('Raw data'!D124=0,"",'Raw data'!D124)</f>
        <v/>
      </c>
      <c r="H124" s="8">
        <f>IFERROR(IF(COUNTIF(E124:F124,0)=2,"",IF(COUNTIF(E124:F124,0)=1,0,E124/SUM(E124:F124))),"")</f>
        <v/>
      </c>
      <c r="I124" s="1">
        <f>IFERROR(RANK(H124,H:H),"")</f>
        <v/>
      </c>
      <c r="K124" s="1">
        <f>IF(D124&lt;J$2,1,IF(D124&lt;J$3,2,IF(D124&lt;J$4,3,IF(D124="","",4))))</f>
        <v/>
      </c>
      <c r="M124" s="1">
        <f>IF(K124="","",IF(K124&gt;Figures!B$6-1,"yes","no"))</f>
        <v/>
      </c>
      <c r="N124" s="8">
        <f>IF(H124="","",IF(M124="yes",H124,0))</f>
        <v/>
      </c>
      <c r="O124" s="1">
        <f>IFERROR(RANK(N124,N:N),"")</f>
        <v/>
      </c>
    </row>
    <row r="125">
      <c r="A125" s="1">
        <f>IF('Raw data'!A125="","",'Raw data'!A125)</f>
        <v/>
      </c>
      <c r="B125" s="1">
        <f>IFERROR(MID(A125,1,FIND("{",A125)-1),A125)</f>
        <v/>
      </c>
      <c r="C125" s="1">
        <f>IFERROR(MID(A125,FIND("{",A125)+1,FIND("}",A125)-FIND("{",A125)-1),"")</f>
        <v/>
      </c>
      <c r="D125" s="1">
        <f>IF('Raw data'!B125=0,"",'Raw data'!B125)</f>
        <v/>
      </c>
      <c r="E125" s="1">
        <f>IF('Raw data'!C125=0,"",'Raw data'!C125)</f>
        <v/>
      </c>
      <c r="F125" s="1">
        <f>IF('Raw data'!D125=0,"",'Raw data'!D125)</f>
        <v/>
      </c>
      <c r="H125" s="8">
        <f>IFERROR(IF(COUNTIF(E125:F125,0)=2,"",IF(COUNTIF(E125:F125,0)=1,0,E125/SUM(E125:F125))),"")</f>
        <v/>
      </c>
      <c r="I125" s="1">
        <f>IFERROR(RANK(H125,H:H),"")</f>
        <v/>
      </c>
      <c r="K125" s="1">
        <f>IF(D125&lt;J$2,1,IF(D125&lt;J$3,2,IF(D125&lt;J$4,3,IF(D125="","",4))))</f>
        <v/>
      </c>
      <c r="M125" s="1">
        <f>IF(K125="","",IF(K125&gt;Figures!B$6-1,"yes","no"))</f>
        <v/>
      </c>
      <c r="N125" s="8">
        <f>IF(H125="","",IF(M125="yes",H125,0))</f>
        <v/>
      </c>
      <c r="O125" s="1">
        <f>IFERROR(RANK(N125,N:N),"")</f>
        <v/>
      </c>
    </row>
    <row r="126">
      <c r="A126" s="1">
        <f>IF('Raw data'!A126="","",'Raw data'!A126)</f>
        <v/>
      </c>
      <c r="B126" s="1">
        <f>IFERROR(MID(A126,1,FIND("{",A126)-1),A126)</f>
        <v/>
      </c>
      <c r="C126" s="1">
        <f>IFERROR(MID(A126,FIND("{",A126)+1,FIND("}",A126)-FIND("{",A126)-1),"")</f>
        <v/>
      </c>
      <c r="D126" s="1">
        <f>IF('Raw data'!B126=0,"",'Raw data'!B126)</f>
        <v/>
      </c>
      <c r="E126" s="1">
        <f>IF('Raw data'!C126=0,"",'Raw data'!C126)</f>
        <v/>
      </c>
      <c r="F126" s="1">
        <f>IF('Raw data'!D126=0,"",'Raw data'!D126)</f>
        <v/>
      </c>
      <c r="H126" s="8">
        <f>IFERROR(IF(COUNTIF(E126:F126,0)=2,"",IF(COUNTIF(E126:F126,0)=1,0,E126/SUM(E126:F126))),"")</f>
        <v/>
      </c>
      <c r="I126" s="1">
        <f>IFERROR(RANK(H126,H:H),"")</f>
        <v/>
      </c>
      <c r="K126" s="1">
        <f>IF(D126&lt;J$2,1,IF(D126&lt;J$3,2,IF(D126&lt;J$4,3,IF(D126="","",4))))</f>
        <v/>
      </c>
      <c r="M126" s="1">
        <f>IF(K126="","",IF(K126&gt;Figures!B$6-1,"yes","no"))</f>
        <v/>
      </c>
      <c r="N126" s="8">
        <f>IF(H126="","",IF(M126="yes",H126,0))</f>
        <v/>
      </c>
      <c r="O126" s="1">
        <f>IFERROR(RANK(N126,N:N),"")</f>
        <v/>
      </c>
    </row>
    <row r="127">
      <c r="A127" s="1">
        <f>IF('Raw data'!A127="","",'Raw data'!A127)</f>
        <v/>
      </c>
      <c r="B127" s="1">
        <f>IFERROR(MID(A127,1,FIND("{",A127)-1),A127)</f>
        <v/>
      </c>
      <c r="C127" s="1">
        <f>IFERROR(MID(A127,FIND("{",A127)+1,FIND("}",A127)-FIND("{",A127)-1),"")</f>
        <v/>
      </c>
      <c r="D127" s="1">
        <f>IF('Raw data'!B127=0,"",'Raw data'!B127)</f>
        <v/>
      </c>
      <c r="E127" s="1">
        <f>IF('Raw data'!C127=0,"",'Raw data'!C127)</f>
        <v/>
      </c>
      <c r="F127" s="1">
        <f>IF('Raw data'!D127=0,"",'Raw data'!D127)</f>
        <v/>
      </c>
      <c r="H127" s="8">
        <f>IFERROR(IF(COUNTIF(E127:F127,0)=2,"",IF(COUNTIF(E127:F127,0)=1,0,E127/SUM(E127:F127))),"")</f>
        <v/>
      </c>
      <c r="I127" s="1">
        <f>IFERROR(RANK(H127,H:H),"")</f>
        <v/>
      </c>
      <c r="K127" s="1">
        <f>IF(D127&lt;J$2,1,IF(D127&lt;J$3,2,IF(D127&lt;J$4,3,IF(D127="","",4))))</f>
        <v/>
      </c>
      <c r="M127" s="1">
        <f>IF(K127="","",IF(K127&gt;Figures!B$6-1,"yes","no"))</f>
        <v/>
      </c>
      <c r="N127" s="8">
        <f>IF(H127="","",IF(M127="yes",H127,0))</f>
        <v/>
      </c>
      <c r="O127" s="1">
        <f>IFERROR(RANK(N127,N:N),"")</f>
        <v/>
      </c>
    </row>
    <row r="128">
      <c r="A128" s="1">
        <f>IF('Raw data'!A128="","",'Raw data'!A128)</f>
        <v/>
      </c>
      <c r="B128" s="1">
        <f>IFERROR(MID(A128,1,FIND("{",A128)-1),A128)</f>
        <v/>
      </c>
      <c r="C128" s="1">
        <f>IFERROR(MID(A128,FIND("{",A128)+1,FIND("}",A128)-FIND("{",A128)-1),"")</f>
        <v/>
      </c>
      <c r="D128" s="1">
        <f>IF('Raw data'!B128=0,"",'Raw data'!B128)</f>
        <v/>
      </c>
      <c r="E128" s="1">
        <f>IF('Raw data'!C128=0,"",'Raw data'!C128)</f>
        <v/>
      </c>
      <c r="F128" s="1">
        <f>IF('Raw data'!D128=0,"",'Raw data'!D128)</f>
        <v/>
      </c>
      <c r="H128" s="8">
        <f>IFERROR(IF(COUNTIF(E128:F128,0)=2,"",IF(COUNTIF(E128:F128,0)=1,0,E128/SUM(E128:F128))),"")</f>
        <v/>
      </c>
      <c r="I128" s="1">
        <f>IFERROR(RANK(H128,H:H),"")</f>
        <v/>
      </c>
      <c r="K128" s="1">
        <f>IF(D128&lt;J$2,1,IF(D128&lt;J$3,2,IF(D128&lt;J$4,3,IF(D128="","",4))))</f>
        <v/>
      </c>
      <c r="M128" s="1">
        <f>IF(K128="","",IF(K128&gt;Figures!B$6-1,"yes","no"))</f>
        <v/>
      </c>
      <c r="N128" s="8">
        <f>IF(H128="","",IF(M128="yes",H128,0))</f>
        <v/>
      </c>
      <c r="O128" s="1">
        <f>IFERROR(RANK(N128,N:N),"")</f>
        <v/>
      </c>
    </row>
    <row r="129">
      <c r="A129" s="1">
        <f>IF('Raw data'!A129="","",'Raw data'!A129)</f>
        <v/>
      </c>
      <c r="B129" s="1">
        <f>IFERROR(MID(A129,1,FIND("{",A129)-1),A129)</f>
        <v/>
      </c>
      <c r="C129" s="1">
        <f>IFERROR(MID(A129,FIND("{",A129)+1,FIND("}",A129)-FIND("{",A129)-1),"")</f>
        <v/>
      </c>
      <c r="D129" s="1">
        <f>IF('Raw data'!B129=0,"",'Raw data'!B129)</f>
        <v/>
      </c>
      <c r="E129" s="1">
        <f>IF('Raw data'!C129=0,"",'Raw data'!C129)</f>
        <v/>
      </c>
      <c r="F129" s="1">
        <f>IF('Raw data'!D129=0,"",'Raw data'!D129)</f>
        <v/>
      </c>
      <c r="H129" s="8">
        <f>IFERROR(IF(COUNTIF(E129:F129,0)=2,"",IF(COUNTIF(E129:F129,0)=1,0,E129/SUM(E129:F129))),"")</f>
        <v/>
      </c>
      <c r="I129" s="1">
        <f>IFERROR(RANK(H129,H:H),"")</f>
        <v/>
      </c>
      <c r="K129" s="1">
        <f>IF(D129&lt;J$2,1,IF(D129&lt;J$3,2,IF(D129&lt;J$4,3,IF(D129="","",4))))</f>
        <v/>
      </c>
      <c r="M129" s="1">
        <f>IF(K129="","",IF(K129&gt;Figures!B$6-1,"yes","no"))</f>
        <v/>
      </c>
      <c r="N129" s="8">
        <f>IF(H129="","",IF(M129="yes",H129,0))</f>
        <v/>
      </c>
      <c r="O129" s="1">
        <f>IFERROR(RANK(N129,N:N),"")</f>
        <v/>
      </c>
    </row>
    <row r="130">
      <c r="A130" s="1">
        <f>IF('Raw data'!A130="","",'Raw data'!A130)</f>
        <v/>
      </c>
      <c r="B130" s="1">
        <f>IFERROR(MID(A130,1,FIND("{",A130)-1),A130)</f>
        <v/>
      </c>
      <c r="C130" s="1">
        <f>IFERROR(MID(A130,FIND("{",A130)+1,FIND("}",A130)-FIND("{",A130)-1),"")</f>
        <v/>
      </c>
      <c r="D130" s="1">
        <f>IF('Raw data'!B130=0,"",'Raw data'!B130)</f>
        <v/>
      </c>
      <c r="E130" s="1">
        <f>IF('Raw data'!C130=0,"",'Raw data'!C130)</f>
        <v/>
      </c>
      <c r="F130" s="1">
        <f>IF('Raw data'!D130=0,"",'Raw data'!D130)</f>
        <v/>
      </c>
      <c r="H130" s="8">
        <f>IFERROR(IF(COUNTIF(E130:F130,0)=2,"",IF(COUNTIF(E130:F130,0)=1,0,E130/SUM(E130:F130))),"")</f>
        <v/>
      </c>
      <c r="I130" s="1">
        <f>IFERROR(RANK(H130,H:H),"")</f>
        <v/>
      </c>
      <c r="K130" s="1">
        <f>IF(D130&lt;J$2,1,IF(D130&lt;J$3,2,IF(D130&lt;J$4,3,IF(D130="","",4))))</f>
        <v/>
      </c>
      <c r="M130" s="1">
        <f>IF(K130="","",IF(K130&gt;Figures!B$6-1,"yes","no"))</f>
        <v/>
      </c>
      <c r="N130" s="8">
        <f>IF(H130="","",IF(M130="yes",H130,0))</f>
        <v/>
      </c>
      <c r="O130" s="1">
        <f>IFERROR(RANK(N130,N:N),"")</f>
        <v/>
      </c>
    </row>
    <row r="131">
      <c r="A131" s="1">
        <f>IF('Raw data'!A131="","",'Raw data'!A131)</f>
        <v/>
      </c>
      <c r="B131" s="1">
        <f>IFERROR(MID(A131,1,FIND("{",A131)-1),A131)</f>
        <v/>
      </c>
      <c r="C131" s="1">
        <f>IFERROR(MID(A131,FIND("{",A131)+1,FIND("}",A131)-FIND("{",A131)-1),"")</f>
        <v/>
      </c>
      <c r="D131" s="1">
        <f>IF('Raw data'!B131=0,"",'Raw data'!B131)</f>
        <v/>
      </c>
      <c r="E131" s="1">
        <f>IF('Raw data'!C131=0,"",'Raw data'!C131)</f>
        <v/>
      </c>
      <c r="F131" s="1">
        <f>IF('Raw data'!D131=0,"",'Raw data'!D131)</f>
        <v/>
      </c>
      <c r="H131" s="8">
        <f>IFERROR(IF(COUNTIF(E131:F131,0)=2,"",IF(COUNTIF(E131:F131,0)=1,0,E131/SUM(E131:F131))),"")</f>
        <v/>
      </c>
      <c r="I131" s="1">
        <f>IFERROR(RANK(H131,H:H),"")</f>
        <v/>
      </c>
      <c r="K131" s="1">
        <f>IF(D131&lt;J$2,1,IF(D131&lt;J$3,2,IF(D131&lt;J$4,3,IF(D131="","",4))))</f>
        <v/>
      </c>
      <c r="M131" s="1">
        <f>IF(K131="","",IF(K131&gt;Figures!B$6-1,"yes","no"))</f>
        <v/>
      </c>
      <c r="N131" s="8">
        <f>IF(H131="","",IF(M131="yes",H131,0))</f>
        <v/>
      </c>
      <c r="O131" s="1">
        <f>IFERROR(RANK(N131,N:N),"")</f>
        <v/>
      </c>
    </row>
    <row r="132">
      <c r="A132" s="1">
        <f>IF('Raw data'!A132="","",'Raw data'!A132)</f>
        <v/>
      </c>
      <c r="B132" s="1">
        <f>IFERROR(MID(A132,1,FIND("{",A132)-1),A132)</f>
        <v/>
      </c>
      <c r="C132" s="1">
        <f>IFERROR(MID(A132,FIND("{",A132)+1,FIND("}",A132)-FIND("{",A132)-1),"")</f>
        <v/>
      </c>
      <c r="D132" s="1">
        <f>IF('Raw data'!B132=0,"",'Raw data'!B132)</f>
        <v/>
      </c>
      <c r="E132" s="1">
        <f>IF('Raw data'!C132=0,"",'Raw data'!C132)</f>
        <v/>
      </c>
      <c r="F132" s="1">
        <f>IF('Raw data'!D132=0,"",'Raw data'!D132)</f>
        <v/>
      </c>
      <c r="H132" s="8">
        <f>IFERROR(IF(COUNTIF(E132:F132,0)=2,"",IF(COUNTIF(E132:F132,0)=1,0,E132/SUM(E132:F132))),"")</f>
        <v/>
      </c>
      <c r="I132" s="1">
        <f>IFERROR(RANK(H132,H:H),"")</f>
        <v/>
      </c>
      <c r="K132" s="1">
        <f>IF(D132&lt;J$2,1,IF(D132&lt;J$3,2,IF(D132&lt;J$4,3,IF(D132="","",4))))</f>
        <v/>
      </c>
      <c r="M132" s="1">
        <f>IF(K132="","",IF(K132&gt;Figures!B$6-1,"yes","no"))</f>
        <v/>
      </c>
      <c r="N132" s="8">
        <f>IF(H132="","",IF(M132="yes",H132,0))</f>
        <v/>
      </c>
      <c r="O132" s="1">
        <f>IFERROR(RANK(N132,N:N),"")</f>
        <v/>
      </c>
    </row>
    <row r="133">
      <c r="A133" s="1">
        <f>IF('Raw data'!A133="","",'Raw data'!A133)</f>
        <v/>
      </c>
      <c r="B133" s="1">
        <f>IFERROR(MID(A133,1,FIND("{",A133)-1),A133)</f>
        <v/>
      </c>
      <c r="C133" s="1">
        <f>IFERROR(MID(A133,FIND("{",A133)+1,FIND("}",A133)-FIND("{",A133)-1),"")</f>
        <v/>
      </c>
      <c r="D133" s="1">
        <f>IF('Raw data'!B133=0,"",'Raw data'!B133)</f>
        <v/>
      </c>
      <c r="E133" s="1">
        <f>IF('Raw data'!C133=0,"",'Raw data'!C133)</f>
        <v/>
      </c>
      <c r="F133" s="1">
        <f>IF('Raw data'!D133=0,"",'Raw data'!D133)</f>
        <v/>
      </c>
      <c r="H133" s="8">
        <f>IFERROR(IF(COUNTIF(E133:F133,0)=2,"",IF(COUNTIF(E133:F133,0)=1,0,E133/SUM(E133:F133))),"")</f>
        <v/>
      </c>
      <c r="I133" s="1">
        <f>IFERROR(RANK(H133,H:H),"")</f>
        <v/>
      </c>
      <c r="K133" s="1">
        <f>IF(D133&lt;J$2,1,IF(D133&lt;J$3,2,IF(D133&lt;J$4,3,IF(D133="","",4))))</f>
        <v/>
      </c>
      <c r="M133" s="1">
        <f>IF(K133="","",IF(K133&gt;Figures!B$6-1,"yes","no"))</f>
        <v/>
      </c>
      <c r="N133" s="8">
        <f>IF(H133="","",IF(M133="yes",H133,0))</f>
        <v/>
      </c>
      <c r="O133" s="1">
        <f>IFERROR(RANK(N133,N:N),"")</f>
        <v/>
      </c>
    </row>
    <row r="134">
      <c r="A134" s="1">
        <f>IF('Raw data'!A134="","",'Raw data'!A134)</f>
        <v/>
      </c>
      <c r="B134" s="1">
        <f>IFERROR(MID(A134,1,FIND("{",A134)-1),A134)</f>
        <v/>
      </c>
      <c r="C134" s="1">
        <f>IFERROR(MID(A134,FIND("{",A134)+1,FIND("}",A134)-FIND("{",A134)-1),"")</f>
        <v/>
      </c>
      <c r="D134" s="1">
        <f>IF('Raw data'!B134=0,"",'Raw data'!B134)</f>
        <v/>
      </c>
      <c r="E134" s="1">
        <f>IF('Raw data'!C134=0,"",'Raw data'!C134)</f>
        <v/>
      </c>
      <c r="F134" s="1">
        <f>IF('Raw data'!D134=0,"",'Raw data'!D134)</f>
        <v/>
      </c>
      <c r="H134" s="8">
        <f>IFERROR(IF(COUNTIF(E134:F134,0)=2,"",IF(COUNTIF(E134:F134,0)=1,0,E134/SUM(E134:F134))),"")</f>
        <v/>
      </c>
      <c r="I134" s="1">
        <f>IFERROR(RANK(H134,H:H),"")</f>
        <v/>
      </c>
      <c r="K134" s="1">
        <f>IF(D134&lt;J$2,1,IF(D134&lt;J$3,2,IF(D134&lt;J$4,3,IF(D134="","",4))))</f>
        <v/>
      </c>
      <c r="M134" s="1">
        <f>IF(K134="","",IF(K134&gt;Figures!B$6-1,"yes","no"))</f>
        <v/>
      </c>
      <c r="N134" s="8">
        <f>IF(H134="","",IF(M134="yes",H134,0))</f>
        <v/>
      </c>
      <c r="O134" s="1">
        <f>IFERROR(RANK(N134,N:N),"")</f>
        <v/>
      </c>
    </row>
    <row r="135">
      <c r="A135" s="1">
        <f>IF('Raw data'!A135="","",'Raw data'!A135)</f>
        <v/>
      </c>
      <c r="B135" s="1">
        <f>IFERROR(MID(A135,1,FIND("{",A135)-1),A135)</f>
        <v/>
      </c>
      <c r="C135" s="1">
        <f>IFERROR(MID(A135,FIND("{",A135)+1,FIND("}",A135)-FIND("{",A135)-1),"")</f>
        <v/>
      </c>
      <c r="D135" s="1">
        <f>IF('Raw data'!B135=0,"",'Raw data'!B135)</f>
        <v/>
      </c>
      <c r="E135" s="1">
        <f>IF('Raw data'!C135=0,"",'Raw data'!C135)</f>
        <v/>
      </c>
      <c r="F135" s="1">
        <f>IF('Raw data'!D135=0,"",'Raw data'!D135)</f>
        <v/>
      </c>
      <c r="H135" s="8">
        <f>IFERROR(IF(COUNTIF(E135:F135,0)=2,"",IF(COUNTIF(E135:F135,0)=1,0,E135/SUM(E135:F135))),"")</f>
        <v/>
      </c>
      <c r="I135" s="1">
        <f>IFERROR(RANK(H135,H:H),"")</f>
        <v/>
      </c>
      <c r="K135" s="1">
        <f>IF(D135&lt;J$2,1,IF(D135&lt;J$3,2,IF(D135&lt;J$4,3,IF(D135="","",4))))</f>
        <v/>
      </c>
      <c r="M135" s="1">
        <f>IF(K135="","",IF(K135&gt;Figures!B$6-1,"yes","no"))</f>
        <v/>
      </c>
      <c r="N135" s="8">
        <f>IF(H135="","",IF(M135="yes",H135,0))</f>
        <v/>
      </c>
      <c r="O135" s="1">
        <f>IFERROR(RANK(N135,N:N),"")</f>
        <v/>
      </c>
    </row>
    <row r="136">
      <c r="A136" s="1">
        <f>IF('Raw data'!A136="","",'Raw data'!A136)</f>
        <v/>
      </c>
      <c r="B136" s="1">
        <f>IFERROR(MID(A136,1,FIND("{",A136)-1),A136)</f>
        <v/>
      </c>
      <c r="C136" s="1">
        <f>IFERROR(MID(A136,FIND("{",A136)+1,FIND("}",A136)-FIND("{",A136)-1),"")</f>
        <v/>
      </c>
      <c r="D136" s="1">
        <f>IF('Raw data'!B136=0,"",'Raw data'!B136)</f>
        <v/>
      </c>
      <c r="E136" s="1">
        <f>IF('Raw data'!C136=0,"",'Raw data'!C136)</f>
        <v/>
      </c>
      <c r="F136" s="1">
        <f>IF('Raw data'!D136=0,"",'Raw data'!D136)</f>
        <v/>
      </c>
      <c r="H136" s="8">
        <f>IFERROR(IF(COUNTIF(E136:F136,0)=2,"",IF(COUNTIF(E136:F136,0)=1,0,E136/SUM(E136:F136))),"")</f>
        <v/>
      </c>
      <c r="I136" s="1">
        <f>IFERROR(RANK(H136,H:H),"")</f>
        <v/>
      </c>
      <c r="K136" s="1">
        <f>IF(D136&lt;J$2,1,IF(D136&lt;J$3,2,IF(D136&lt;J$4,3,IF(D136="","",4))))</f>
        <v/>
      </c>
      <c r="M136" s="1">
        <f>IF(K136="","",IF(K136&gt;Figures!B$6-1,"yes","no"))</f>
        <v/>
      </c>
      <c r="N136" s="8">
        <f>IF(H136="","",IF(M136="yes",H136,0))</f>
        <v/>
      </c>
      <c r="O136" s="1">
        <f>IFERROR(RANK(N136,N:N),"")</f>
        <v/>
      </c>
    </row>
    <row r="137">
      <c r="A137" s="1">
        <f>IF('Raw data'!A137="","",'Raw data'!A137)</f>
        <v/>
      </c>
      <c r="B137" s="1">
        <f>IFERROR(MID(A137,1,FIND("{",A137)-1),A137)</f>
        <v/>
      </c>
      <c r="C137" s="1">
        <f>IFERROR(MID(A137,FIND("{",A137)+1,FIND("}",A137)-FIND("{",A137)-1),"")</f>
        <v/>
      </c>
      <c r="D137" s="1">
        <f>IF('Raw data'!B137=0,"",'Raw data'!B137)</f>
        <v/>
      </c>
      <c r="E137" s="1">
        <f>IF('Raw data'!C137=0,"",'Raw data'!C137)</f>
        <v/>
      </c>
      <c r="F137" s="1">
        <f>IF('Raw data'!D137=0,"",'Raw data'!D137)</f>
        <v/>
      </c>
      <c r="H137" s="8">
        <f>IFERROR(IF(COUNTIF(E137:F137,0)=2,"",IF(COUNTIF(E137:F137,0)=1,0,E137/SUM(E137:F137))),"")</f>
        <v/>
      </c>
      <c r="I137" s="1">
        <f>IFERROR(RANK(H137,H:H),"")</f>
        <v/>
      </c>
      <c r="K137" s="1">
        <f>IF(D137&lt;J$2,1,IF(D137&lt;J$3,2,IF(D137&lt;J$4,3,IF(D137="","",4))))</f>
        <v/>
      </c>
      <c r="M137" s="1">
        <f>IF(K137="","",IF(K137&gt;Figures!B$6-1,"yes","no"))</f>
        <v/>
      </c>
      <c r="N137" s="8">
        <f>IF(H137="","",IF(M137="yes",H137,0))</f>
        <v/>
      </c>
      <c r="O137" s="1">
        <f>IFERROR(RANK(N137,N:N),"")</f>
        <v/>
      </c>
    </row>
    <row r="138">
      <c r="A138" s="1">
        <f>IF('Raw data'!A138="","",'Raw data'!A138)</f>
        <v/>
      </c>
      <c r="B138" s="1">
        <f>IFERROR(MID(A138,1,FIND("{",A138)-1),A138)</f>
        <v/>
      </c>
      <c r="C138" s="1">
        <f>IFERROR(MID(A138,FIND("{",A138)+1,FIND("}",A138)-FIND("{",A138)-1),"")</f>
        <v/>
      </c>
      <c r="D138" s="1">
        <f>IF('Raw data'!B138=0,"",'Raw data'!B138)</f>
        <v/>
      </c>
      <c r="E138" s="1">
        <f>IF('Raw data'!C138=0,"",'Raw data'!C138)</f>
        <v/>
      </c>
      <c r="F138" s="1">
        <f>IF('Raw data'!D138=0,"",'Raw data'!D138)</f>
        <v/>
      </c>
      <c r="H138" s="8">
        <f>IFERROR(IF(COUNTIF(E138:F138,0)=2,"",IF(COUNTIF(E138:F138,0)=1,0,E138/SUM(E138:F138))),"")</f>
        <v/>
      </c>
      <c r="I138" s="1">
        <f>IFERROR(RANK(H138,H:H),"")</f>
        <v/>
      </c>
      <c r="K138" s="1">
        <f>IF(D138&lt;J$2,1,IF(D138&lt;J$3,2,IF(D138&lt;J$4,3,IF(D138="","",4))))</f>
        <v/>
      </c>
      <c r="M138" s="1">
        <f>IF(K138="","",IF(K138&gt;Figures!B$6-1,"yes","no"))</f>
        <v/>
      </c>
      <c r="N138" s="8">
        <f>IF(H138="","",IF(M138="yes",H138,0))</f>
        <v/>
      </c>
      <c r="O138" s="1">
        <f>IFERROR(RANK(N138,N:N),"")</f>
        <v/>
      </c>
    </row>
    <row r="139">
      <c r="A139" s="1">
        <f>IF('Raw data'!A139="","",'Raw data'!A139)</f>
        <v/>
      </c>
      <c r="B139" s="1">
        <f>IFERROR(MID(A139,1,FIND("{",A139)-1),A139)</f>
        <v/>
      </c>
      <c r="C139" s="1">
        <f>IFERROR(MID(A139,FIND("{",A139)+1,FIND("}",A139)-FIND("{",A139)-1),"")</f>
        <v/>
      </c>
      <c r="D139" s="1">
        <f>IF('Raw data'!B139=0,"",'Raw data'!B139)</f>
        <v/>
      </c>
      <c r="E139" s="1">
        <f>IF('Raw data'!C139=0,"",'Raw data'!C139)</f>
        <v/>
      </c>
      <c r="F139" s="1">
        <f>IF('Raw data'!D139=0,"",'Raw data'!D139)</f>
        <v/>
      </c>
      <c r="H139" s="8">
        <f>IFERROR(IF(COUNTIF(E139:F139,0)=2,"",IF(COUNTIF(E139:F139,0)=1,0,E139/SUM(E139:F139))),"")</f>
        <v/>
      </c>
      <c r="I139" s="1">
        <f>IFERROR(RANK(H139,H:H),"")</f>
        <v/>
      </c>
      <c r="K139" s="1">
        <f>IF(D139&lt;J$2,1,IF(D139&lt;J$3,2,IF(D139&lt;J$4,3,IF(D139="","",4))))</f>
        <v/>
      </c>
      <c r="M139" s="1">
        <f>IF(K139="","",IF(K139&gt;Figures!B$6-1,"yes","no"))</f>
        <v/>
      </c>
      <c r="N139" s="8">
        <f>IF(H139="","",IF(M139="yes",H139,0))</f>
        <v/>
      </c>
      <c r="O139" s="1">
        <f>IFERROR(RANK(N139,N:N),"")</f>
        <v/>
      </c>
    </row>
    <row r="140">
      <c r="A140" s="1">
        <f>IF('Raw data'!A140="","",'Raw data'!A140)</f>
        <v/>
      </c>
      <c r="B140" s="1">
        <f>IFERROR(MID(A140,1,FIND("{",A140)-1),A140)</f>
        <v/>
      </c>
      <c r="C140" s="1">
        <f>IFERROR(MID(A140,FIND("{",A140)+1,FIND("}",A140)-FIND("{",A140)-1),"")</f>
        <v/>
      </c>
      <c r="D140" s="1">
        <f>IF('Raw data'!B140=0,"",'Raw data'!B140)</f>
        <v/>
      </c>
      <c r="E140" s="1">
        <f>IF('Raw data'!C140=0,"",'Raw data'!C140)</f>
        <v/>
      </c>
      <c r="F140" s="1">
        <f>IF('Raw data'!D140=0,"",'Raw data'!D140)</f>
        <v/>
      </c>
      <c r="H140" s="8">
        <f>IFERROR(IF(COUNTIF(E140:F140,0)=2,"",IF(COUNTIF(E140:F140,0)=1,0,E140/SUM(E140:F140))),"")</f>
        <v/>
      </c>
      <c r="I140" s="1">
        <f>IFERROR(RANK(H140,H:H),"")</f>
        <v/>
      </c>
      <c r="K140" s="1">
        <f>IF(D140&lt;J$2,1,IF(D140&lt;J$3,2,IF(D140&lt;J$4,3,IF(D140="","",4))))</f>
        <v/>
      </c>
      <c r="M140" s="1">
        <f>IF(K140="","",IF(K140&gt;Figures!B$6-1,"yes","no"))</f>
        <v/>
      </c>
      <c r="N140" s="8">
        <f>IF(H140="","",IF(M140="yes",H140,0))</f>
        <v/>
      </c>
      <c r="O140" s="1">
        <f>IFERROR(RANK(N140,N:N),"")</f>
        <v/>
      </c>
    </row>
    <row r="141">
      <c r="A141" s="1">
        <f>IF('Raw data'!A141="","",'Raw data'!A141)</f>
        <v/>
      </c>
      <c r="B141" s="1">
        <f>IFERROR(MID(A141,1,FIND("{",A141)-1),A141)</f>
        <v/>
      </c>
      <c r="C141" s="1">
        <f>IFERROR(MID(A141,FIND("{",A141)+1,FIND("}",A141)-FIND("{",A141)-1),"")</f>
        <v/>
      </c>
      <c r="D141" s="1">
        <f>IF('Raw data'!B141=0,"",'Raw data'!B141)</f>
        <v/>
      </c>
      <c r="E141" s="1">
        <f>IF('Raw data'!C141=0,"",'Raw data'!C141)</f>
        <v/>
      </c>
      <c r="F141" s="1">
        <f>IF('Raw data'!D141=0,"",'Raw data'!D141)</f>
        <v/>
      </c>
      <c r="H141" s="8">
        <f>IFERROR(IF(COUNTIF(E141:F141,0)=2,"",IF(COUNTIF(E141:F141,0)=1,0,E141/SUM(E141:F141))),"")</f>
        <v/>
      </c>
      <c r="I141" s="1">
        <f>IFERROR(RANK(H141,H:H),"")</f>
        <v/>
      </c>
      <c r="K141" s="1">
        <f>IF(D141&lt;J$2,1,IF(D141&lt;J$3,2,IF(D141&lt;J$4,3,IF(D141="","",4))))</f>
        <v/>
      </c>
      <c r="M141" s="1">
        <f>IF(K141="","",IF(K141&gt;Figures!B$6-1,"yes","no"))</f>
        <v/>
      </c>
      <c r="N141" s="8">
        <f>IF(H141="","",IF(M141="yes",H141,0))</f>
        <v/>
      </c>
      <c r="O141" s="1">
        <f>IFERROR(RANK(N141,N:N),"")</f>
        <v/>
      </c>
    </row>
    <row r="142">
      <c r="A142" s="1">
        <f>IF('Raw data'!A142="","",'Raw data'!A142)</f>
        <v/>
      </c>
      <c r="B142" s="1">
        <f>IFERROR(MID(A142,1,FIND("{",A142)-1),A142)</f>
        <v/>
      </c>
      <c r="C142" s="1">
        <f>IFERROR(MID(A142,FIND("{",A142)+1,FIND("}",A142)-FIND("{",A142)-1),"")</f>
        <v/>
      </c>
      <c r="D142" s="1">
        <f>IF('Raw data'!B142=0,"",'Raw data'!B142)</f>
        <v/>
      </c>
      <c r="E142" s="1">
        <f>IF('Raw data'!C142=0,"",'Raw data'!C142)</f>
        <v/>
      </c>
      <c r="F142" s="1">
        <f>IF('Raw data'!D142=0,"",'Raw data'!D142)</f>
        <v/>
      </c>
      <c r="H142" s="8">
        <f>IFERROR(IF(COUNTIF(E142:F142,0)=2,"",IF(COUNTIF(E142:F142,0)=1,0,E142/SUM(E142:F142))),"")</f>
        <v/>
      </c>
      <c r="I142" s="1">
        <f>IFERROR(RANK(H142,H:H),"")</f>
        <v/>
      </c>
      <c r="K142" s="1">
        <f>IF(D142&lt;J$2,1,IF(D142&lt;J$3,2,IF(D142&lt;J$4,3,IF(D142="","",4))))</f>
        <v/>
      </c>
      <c r="M142" s="1">
        <f>IF(K142="","",IF(K142&gt;Figures!B$6-1,"yes","no"))</f>
        <v/>
      </c>
      <c r="N142" s="8">
        <f>IF(H142="","",IF(M142="yes",H142,0))</f>
        <v/>
      </c>
      <c r="O142" s="1">
        <f>IFERROR(RANK(N142,N:N),"")</f>
        <v/>
      </c>
    </row>
    <row r="143">
      <c r="A143" s="1">
        <f>IF('Raw data'!A143="","",'Raw data'!A143)</f>
        <v/>
      </c>
      <c r="B143" s="1">
        <f>IFERROR(MID(A143,1,FIND("{",A143)-1),A143)</f>
        <v/>
      </c>
      <c r="C143" s="1">
        <f>IFERROR(MID(A143,FIND("{",A143)+1,FIND("}",A143)-FIND("{",A143)-1),"")</f>
        <v/>
      </c>
      <c r="D143" s="1">
        <f>IF('Raw data'!B143=0,"",'Raw data'!B143)</f>
        <v/>
      </c>
      <c r="E143" s="1">
        <f>IF('Raw data'!C143=0,"",'Raw data'!C143)</f>
        <v/>
      </c>
      <c r="F143" s="1">
        <f>IF('Raw data'!D143=0,"",'Raw data'!D143)</f>
        <v/>
      </c>
      <c r="H143" s="8">
        <f>IFERROR(IF(COUNTIF(E143:F143,0)=2,"",IF(COUNTIF(E143:F143,0)=1,0,E143/SUM(E143:F143))),"")</f>
        <v/>
      </c>
      <c r="I143" s="1">
        <f>IFERROR(RANK(H143,H:H),"")</f>
        <v/>
      </c>
      <c r="K143" s="1">
        <f>IF(D143&lt;J$2,1,IF(D143&lt;J$3,2,IF(D143&lt;J$4,3,IF(D143="","",4))))</f>
        <v/>
      </c>
      <c r="M143" s="1">
        <f>IF(K143="","",IF(K143&gt;Figures!B$6-1,"yes","no"))</f>
        <v/>
      </c>
      <c r="N143" s="8">
        <f>IF(H143="","",IF(M143="yes",H143,0))</f>
        <v/>
      </c>
      <c r="O143" s="1">
        <f>IFERROR(RANK(N143,N:N),"")</f>
        <v/>
      </c>
    </row>
    <row r="144">
      <c r="A144" s="1">
        <f>IF('Raw data'!A144="","",'Raw data'!A144)</f>
        <v/>
      </c>
      <c r="B144" s="1">
        <f>IFERROR(MID(A144,1,FIND("{",A144)-1),A144)</f>
        <v/>
      </c>
      <c r="C144" s="1">
        <f>IFERROR(MID(A144,FIND("{",A144)+1,FIND("}",A144)-FIND("{",A144)-1),"")</f>
        <v/>
      </c>
      <c r="D144" s="1">
        <f>IF('Raw data'!B144=0,"",'Raw data'!B144)</f>
        <v/>
      </c>
      <c r="E144" s="1">
        <f>IF('Raw data'!C144=0,"",'Raw data'!C144)</f>
        <v/>
      </c>
      <c r="F144" s="1">
        <f>IF('Raw data'!D144=0,"",'Raw data'!D144)</f>
        <v/>
      </c>
      <c r="H144" s="8">
        <f>IFERROR(IF(COUNTIF(E144:F144,0)=2,"",IF(COUNTIF(E144:F144,0)=1,0,E144/SUM(E144:F144))),"")</f>
        <v/>
      </c>
      <c r="I144" s="1">
        <f>IFERROR(RANK(H144,H:H),"")</f>
        <v/>
      </c>
      <c r="K144" s="1">
        <f>IF(D144&lt;J$2,1,IF(D144&lt;J$3,2,IF(D144&lt;J$4,3,IF(D144="","",4))))</f>
        <v/>
      </c>
      <c r="M144" s="1">
        <f>IF(K144="","",IF(K144&gt;Figures!B$6-1,"yes","no"))</f>
        <v/>
      </c>
      <c r="N144" s="8">
        <f>IF(H144="","",IF(M144="yes",H144,0))</f>
        <v/>
      </c>
      <c r="O144" s="1">
        <f>IFERROR(RANK(N144,N:N),"")</f>
        <v/>
      </c>
    </row>
    <row r="145">
      <c r="A145" s="1">
        <f>IF('Raw data'!A145="","",'Raw data'!A145)</f>
        <v/>
      </c>
      <c r="B145" s="1">
        <f>IFERROR(MID(A145,1,FIND("{",A145)-1),A145)</f>
        <v/>
      </c>
      <c r="C145" s="1">
        <f>IFERROR(MID(A145,FIND("{",A145)+1,FIND("}",A145)-FIND("{",A145)-1),"")</f>
        <v/>
      </c>
      <c r="D145" s="1">
        <f>IF('Raw data'!B145=0,"",'Raw data'!B145)</f>
        <v/>
      </c>
      <c r="E145" s="1">
        <f>IF('Raw data'!C145=0,"",'Raw data'!C145)</f>
        <v/>
      </c>
      <c r="F145" s="1">
        <f>IF('Raw data'!D145=0,"",'Raw data'!D145)</f>
        <v/>
      </c>
      <c r="H145" s="8">
        <f>IFERROR(IF(COUNTIF(E145:F145,0)=2,"",IF(COUNTIF(E145:F145,0)=1,0,E145/SUM(E145:F145))),"")</f>
        <v/>
      </c>
      <c r="I145" s="1">
        <f>IFERROR(RANK(H145,H:H),"")</f>
        <v/>
      </c>
      <c r="K145" s="1">
        <f>IF(D145&lt;J$2,1,IF(D145&lt;J$3,2,IF(D145&lt;J$4,3,IF(D145="","",4))))</f>
        <v/>
      </c>
      <c r="M145" s="1">
        <f>IF(K145="","",IF(K145&gt;Figures!B$6-1,"yes","no"))</f>
        <v/>
      </c>
      <c r="N145" s="8">
        <f>IF(H145="","",IF(M145="yes",H145,0))</f>
        <v/>
      </c>
      <c r="O145" s="1">
        <f>IFERROR(RANK(N145,N:N),"")</f>
        <v/>
      </c>
    </row>
    <row r="146">
      <c r="A146" s="1">
        <f>IF('Raw data'!A146="","",'Raw data'!A146)</f>
        <v/>
      </c>
      <c r="B146" s="1">
        <f>IFERROR(MID(A146,1,FIND("{",A146)-1),A146)</f>
        <v/>
      </c>
      <c r="C146" s="1">
        <f>IFERROR(MID(A146,FIND("{",A146)+1,FIND("}",A146)-FIND("{",A146)-1),"")</f>
        <v/>
      </c>
      <c r="D146" s="1">
        <f>IF('Raw data'!B146=0,"",'Raw data'!B146)</f>
        <v/>
      </c>
      <c r="E146" s="1">
        <f>IF('Raw data'!C146=0,"",'Raw data'!C146)</f>
        <v/>
      </c>
      <c r="F146" s="1">
        <f>IF('Raw data'!D146=0,"",'Raw data'!D146)</f>
        <v/>
      </c>
      <c r="H146" s="8">
        <f>IFERROR(IF(COUNTIF(E146:F146,0)=2,"",IF(COUNTIF(E146:F146,0)=1,0,E146/SUM(E146:F146))),"")</f>
        <v/>
      </c>
      <c r="I146" s="1">
        <f>IFERROR(RANK(H146,H:H),"")</f>
        <v/>
      </c>
      <c r="K146" s="1">
        <f>IF(D146&lt;J$2,1,IF(D146&lt;J$3,2,IF(D146&lt;J$4,3,IF(D146="","",4))))</f>
        <v/>
      </c>
      <c r="M146" s="1">
        <f>IF(K146="","",IF(K146&gt;Figures!B$6-1,"yes","no"))</f>
        <v/>
      </c>
      <c r="N146" s="8">
        <f>IF(H146="","",IF(M146="yes",H146,0))</f>
        <v/>
      </c>
      <c r="O146" s="1">
        <f>IFERROR(RANK(N146,N:N),"")</f>
        <v/>
      </c>
    </row>
    <row r="147">
      <c r="A147" s="1">
        <f>IF('Raw data'!A147="","",'Raw data'!A147)</f>
        <v/>
      </c>
      <c r="B147" s="1">
        <f>IFERROR(MID(A147,1,FIND("{",A147)-1),A147)</f>
        <v/>
      </c>
      <c r="C147" s="1">
        <f>IFERROR(MID(A147,FIND("{",A147)+1,FIND("}",A147)-FIND("{",A147)-1),"")</f>
        <v/>
      </c>
      <c r="D147" s="1">
        <f>IF('Raw data'!B147=0,"",'Raw data'!B147)</f>
        <v/>
      </c>
      <c r="E147" s="1">
        <f>IF('Raw data'!C147=0,"",'Raw data'!C147)</f>
        <v/>
      </c>
      <c r="F147" s="1">
        <f>IF('Raw data'!D147=0,"",'Raw data'!D147)</f>
        <v/>
      </c>
      <c r="H147" s="8">
        <f>IFERROR(IF(COUNTIF(E147:F147,0)=2,"",IF(COUNTIF(E147:F147,0)=1,0,E147/SUM(E147:F147))),"")</f>
        <v/>
      </c>
      <c r="I147" s="1">
        <f>IFERROR(RANK(H147,H:H),"")</f>
        <v/>
      </c>
      <c r="K147" s="1">
        <f>IF(D147&lt;J$2,1,IF(D147&lt;J$3,2,IF(D147&lt;J$4,3,IF(D147="","",4))))</f>
        <v/>
      </c>
      <c r="M147" s="1">
        <f>IF(K147="","",IF(K147&gt;Figures!B$6-1,"yes","no"))</f>
        <v/>
      </c>
      <c r="N147" s="8">
        <f>IF(H147="","",IF(M147="yes",H147,0))</f>
        <v/>
      </c>
      <c r="O147" s="1">
        <f>IFERROR(RANK(N147,N:N),"")</f>
        <v/>
      </c>
    </row>
    <row r="148">
      <c r="A148" s="1">
        <f>IF('Raw data'!A148="","",'Raw data'!A148)</f>
        <v/>
      </c>
      <c r="B148" s="1">
        <f>IFERROR(MID(A148,1,FIND("{",A148)-1),A148)</f>
        <v/>
      </c>
      <c r="C148" s="1">
        <f>IFERROR(MID(A148,FIND("{",A148)+1,FIND("}",A148)-FIND("{",A148)-1),"")</f>
        <v/>
      </c>
      <c r="D148" s="1">
        <f>IF('Raw data'!B148=0,"",'Raw data'!B148)</f>
        <v/>
      </c>
      <c r="E148" s="1">
        <f>IF('Raw data'!C148=0,"",'Raw data'!C148)</f>
        <v/>
      </c>
      <c r="F148" s="1">
        <f>IF('Raw data'!D148=0,"",'Raw data'!D148)</f>
        <v/>
      </c>
      <c r="H148" s="8">
        <f>IFERROR(IF(COUNTIF(E148:F148,0)=2,"",IF(COUNTIF(E148:F148,0)=1,0,E148/SUM(E148:F148))),"")</f>
        <v/>
      </c>
      <c r="I148" s="1">
        <f>IFERROR(RANK(H148,H:H),"")</f>
        <v/>
      </c>
      <c r="K148" s="1">
        <f>IF(D148&lt;J$2,1,IF(D148&lt;J$3,2,IF(D148&lt;J$4,3,IF(D148="","",4))))</f>
        <v/>
      </c>
      <c r="M148" s="1">
        <f>IF(K148="","",IF(K148&gt;Figures!B$6-1,"yes","no"))</f>
        <v/>
      </c>
      <c r="N148" s="8">
        <f>IF(H148="","",IF(M148="yes",H148,0))</f>
        <v/>
      </c>
      <c r="O148" s="1">
        <f>IFERROR(RANK(N148,N:N),"")</f>
        <v/>
      </c>
    </row>
    <row r="149">
      <c r="A149" s="1">
        <f>IF('Raw data'!A149="","",'Raw data'!A149)</f>
        <v/>
      </c>
      <c r="B149" s="1">
        <f>IFERROR(MID(A149,1,FIND("{",A149)-1),A149)</f>
        <v/>
      </c>
      <c r="C149" s="1">
        <f>IFERROR(MID(A149,FIND("{",A149)+1,FIND("}",A149)-FIND("{",A149)-1),"")</f>
        <v/>
      </c>
      <c r="D149" s="1">
        <f>IF('Raw data'!B149=0,"",'Raw data'!B149)</f>
        <v/>
      </c>
      <c r="E149" s="1">
        <f>IF('Raw data'!C149=0,"",'Raw data'!C149)</f>
        <v/>
      </c>
      <c r="F149" s="1">
        <f>IF('Raw data'!D149=0,"",'Raw data'!D149)</f>
        <v/>
      </c>
      <c r="H149" s="8">
        <f>IFERROR(IF(COUNTIF(E149:F149,0)=2,"",IF(COUNTIF(E149:F149,0)=1,0,E149/SUM(E149:F149))),"")</f>
        <v/>
      </c>
      <c r="I149" s="1">
        <f>IFERROR(RANK(H149,H:H),"")</f>
        <v/>
      </c>
      <c r="K149" s="1">
        <f>IF(D149&lt;J$2,1,IF(D149&lt;J$3,2,IF(D149&lt;J$4,3,IF(D149="","",4))))</f>
        <v/>
      </c>
      <c r="M149" s="1">
        <f>IF(K149="","",IF(K149&gt;Figures!B$6-1,"yes","no"))</f>
        <v/>
      </c>
      <c r="N149" s="8">
        <f>IF(H149="","",IF(M149="yes",H149,0))</f>
        <v/>
      </c>
      <c r="O149" s="1">
        <f>IFERROR(RANK(N149,N:N),"")</f>
        <v/>
      </c>
    </row>
    <row r="150">
      <c r="A150" s="1">
        <f>IF('Raw data'!A150="","",'Raw data'!A150)</f>
        <v/>
      </c>
      <c r="B150" s="1">
        <f>IFERROR(MID(A150,1,FIND("{",A150)-1),A150)</f>
        <v/>
      </c>
      <c r="C150" s="1">
        <f>IFERROR(MID(A150,FIND("{",A150)+1,FIND("}",A150)-FIND("{",A150)-1),"")</f>
        <v/>
      </c>
      <c r="D150" s="1">
        <f>IF('Raw data'!B150=0,"",'Raw data'!B150)</f>
        <v/>
      </c>
      <c r="E150" s="1">
        <f>IF('Raw data'!C150=0,"",'Raw data'!C150)</f>
        <v/>
      </c>
      <c r="F150" s="1">
        <f>IF('Raw data'!D150=0,"",'Raw data'!D150)</f>
        <v/>
      </c>
      <c r="H150" s="8">
        <f>IFERROR(IF(COUNTIF(E150:F150,0)=2,"",IF(COUNTIF(E150:F150,0)=1,0,E150/SUM(E150:F150))),"")</f>
        <v/>
      </c>
      <c r="I150" s="1">
        <f>IFERROR(RANK(H150,H:H),"")</f>
        <v/>
      </c>
      <c r="K150" s="1">
        <f>IF(D150&lt;J$2,1,IF(D150&lt;J$3,2,IF(D150&lt;J$4,3,IF(D150="","",4))))</f>
        <v/>
      </c>
      <c r="M150" s="1">
        <f>IF(K150="","",IF(K150&gt;Figures!B$6-1,"yes","no"))</f>
        <v/>
      </c>
      <c r="N150" s="8">
        <f>IF(H150="","",IF(M150="yes",H150,0))</f>
        <v/>
      </c>
      <c r="O150" s="1">
        <f>IFERROR(RANK(N150,N:N),"")</f>
        <v/>
      </c>
    </row>
    <row r="151">
      <c r="A151" s="1">
        <f>IF('Raw data'!A151="","",'Raw data'!A151)</f>
        <v/>
      </c>
      <c r="B151" s="1">
        <f>IFERROR(MID(A151,1,FIND("{",A151)-1),A151)</f>
        <v/>
      </c>
      <c r="C151" s="1">
        <f>IFERROR(MID(A151,FIND("{",A151)+1,FIND("}",A151)-FIND("{",A151)-1),"")</f>
        <v/>
      </c>
      <c r="D151" s="1">
        <f>IF('Raw data'!B151=0,"",'Raw data'!B151)</f>
        <v/>
      </c>
      <c r="E151" s="1">
        <f>IF('Raw data'!C151=0,"",'Raw data'!C151)</f>
        <v/>
      </c>
      <c r="F151" s="1">
        <f>IF('Raw data'!D151=0,"",'Raw data'!D151)</f>
        <v/>
      </c>
      <c r="H151" s="8">
        <f>IFERROR(IF(COUNTIF(E151:F151,0)=2,"",IF(COUNTIF(E151:F151,0)=1,0,E151/SUM(E151:F151))),"")</f>
        <v/>
      </c>
      <c r="I151" s="1">
        <f>IFERROR(RANK(H151,H:H),"")</f>
        <v/>
      </c>
      <c r="K151" s="1">
        <f>IF(D151&lt;J$2,1,IF(D151&lt;J$3,2,IF(D151&lt;J$4,3,IF(D151="","",4))))</f>
        <v/>
      </c>
      <c r="M151" s="1">
        <f>IF(K151="","",IF(K151&gt;Figures!B$6-1,"yes","no"))</f>
        <v/>
      </c>
      <c r="N151" s="8">
        <f>IF(H151="","",IF(M151="yes",H151,0))</f>
        <v/>
      </c>
      <c r="O151" s="1">
        <f>IFERROR(RANK(N151,N:N),"")</f>
        <v/>
      </c>
    </row>
    <row r="152">
      <c r="A152" s="1">
        <f>IF('Raw data'!A152="","",'Raw data'!A152)</f>
        <v/>
      </c>
      <c r="B152" s="1">
        <f>IFERROR(MID(A152,1,FIND("{",A152)-1),A152)</f>
        <v/>
      </c>
      <c r="C152" s="1">
        <f>IFERROR(MID(A152,FIND("{",A152)+1,FIND("}",A152)-FIND("{",A152)-1),"")</f>
        <v/>
      </c>
      <c r="D152" s="1">
        <f>IF('Raw data'!B152=0,"",'Raw data'!B152)</f>
        <v/>
      </c>
      <c r="E152" s="1">
        <f>IF('Raw data'!C152=0,"",'Raw data'!C152)</f>
        <v/>
      </c>
      <c r="F152" s="1">
        <f>IF('Raw data'!D152=0,"",'Raw data'!D152)</f>
        <v/>
      </c>
      <c r="H152" s="8">
        <f>IFERROR(IF(COUNTIF(E152:F152,0)=2,"",IF(COUNTIF(E152:F152,0)=1,0,E152/SUM(E152:F152))),"")</f>
        <v/>
      </c>
      <c r="I152" s="1">
        <f>IFERROR(RANK(H152,H:H),"")</f>
        <v/>
      </c>
      <c r="K152" s="1">
        <f>IF(D152&lt;J$2,1,IF(D152&lt;J$3,2,IF(D152&lt;J$4,3,IF(D152="","",4))))</f>
        <v/>
      </c>
      <c r="M152" s="1">
        <f>IF(K152="","",IF(K152&gt;Figures!B$6-1,"yes","no"))</f>
        <v/>
      </c>
      <c r="N152" s="8">
        <f>IF(H152="","",IF(M152="yes",H152,0))</f>
        <v/>
      </c>
      <c r="O152" s="1">
        <f>IFERROR(RANK(N152,N:N),"")</f>
        <v/>
      </c>
    </row>
    <row r="153">
      <c r="A153" s="1">
        <f>IF('Raw data'!A153="","",'Raw data'!A153)</f>
        <v/>
      </c>
      <c r="B153" s="1">
        <f>IFERROR(MID(A153,1,FIND("{",A153)-1),A153)</f>
        <v/>
      </c>
      <c r="C153" s="1">
        <f>IFERROR(MID(A153,FIND("{",A153)+1,FIND("}",A153)-FIND("{",A153)-1),"")</f>
        <v/>
      </c>
      <c r="D153" s="1">
        <f>IF('Raw data'!B153=0,"",'Raw data'!B153)</f>
        <v/>
      </c>
      <c r="E153" s="1">
        <f>IF('Raw data'!C153=0,"",'Raw data'!C153)</f>
        <v/>
      </c>
      <c r="F153" s="1">
        <f>IF('Raw data'!D153=0,"",'Raw data'!D153)</f>
        <v/>
      </c>
      <c r="H153" s="8">
        <f>IFERROR(IF(COUNTIF(E153:F153,0)=2,"",IF(COUNTIF(E153:F153,0)=1,0,E153/SUM(E153:F153))),"")</f>
        <v/>
      </c>
      <c r="I153" s="1">
        <f>IFERROR(RANK(H153,H:H),"")</f>
        <v/>
      </c>
      <c r="K153" s="1">
        <f>IF(D153&lt;J$2,1,IF(D153&lt;J$3,2,IF(D153&lt;J$4,3,IF(D153="","",4))))</f>
        <v/>
      </c>
      <c r="M153" s="1">
        <f>IF(K153="","",IF(K153&gt;Figures!B$6-1,"yes","no"))</f>
        <v/>
      </c>
      <c r="N153" s="8">
        <f>IF(H153="","",IF(M153="yes",H153,0))</f>
        <v/>
      </c>
      <c r="O153" s="1">
        <f>IFERROR(RANK(N153,N:N),"")</f>
        <v/>
      </c>
    </row>
    <row r="154">
      <c r="A154" s="1">
        <f>IF('Raw data'!A154="","",'Raw data'!A154)</f>
        <v/>
      </c>
      <c r="B154" s="1">
        <f>IFERROR(MID(A154,1,FIND("{",A154)-1),A154)</f>
        <v/>
      </c>
      <c r="C154" s="1">
        <f>IFERROR(MID(A154,FIND("{",A154)+1,FIND("}",A154)-FIND("{",A154)-1),"")</f>
        <v/>
      </c>
      <c r="D154" s="1">
        <f>IF('Raw data'!B154=0,"",'Raw data'!B154)</f>
        <v/>
      </c>
      <c r="E154" s="1">
        <f>IF('Raw data'!C154=0,"",'Raw data'!C154)</f>
        <v/>
      </c>
      <c r="F154" s="1">
        <f>IF('Raw data'!D154=0,"",'Raw data'!D154)</f>
        <v/>
      </c>
      <c r="H154" s="8">
        <f>IFERROR(IF(COUNTIF(E154:F154,0)=2,"",IF(COUNTIF(E154:F154,0)=1,0,E154/SUM(E154:F154))),"")</f>
        <v/>
      </c>
      <c r="I154" s="1">
        <f>IFERROR(RANK(H154,H:H),"")</f>
        <v/>
      </c>
      <c r="K154" s="1">
        <f>IF(D154&lt;J$2,1,IF(D154&lt;J$3,2,IF(D154&lt;J$4,3,IF(D154="","",4))))</f>
        <v/>
      </c>
      <c r="M154" s="1">
        <f>IF(K154="","",IF(K154&gt;Figures!B$6-1,"yes","no"))</f>
        <v/>
      </c>
      <c r="N154" s="8">
        <f>IF(H154="","",IF(M154="yes",H154,0))</f>
        <v/>
      </c>
      <c r="O154" s="1">
        <f>IFERROR(RANK(N154,N:N),"")</f>
        <v/>
      </c>
    </row>
    <row r="155">
      <c r="A155" s="1">
        <f>IF('Raw data'!A155="","",'Raw data'!A155)</f>
        <v/>
      </c>
      <c r="B155" s="1">
        <f>IFERROR(MID(A155,1,FIND("{",A155)-1),A155)</f>
        <v/>
      </c>
      <c r="C155" s="1">
        <f>IFERROR(MID(A155,FIND("{",A155)+1,FIND("}",A155)-FIND("{",A155)-1),"")</f>
        <v/>
      </c>
      <c r="D155" s="1">
        <f>IF('Raw data'!B155=0,"",'Raw data'!B155)</f>
        <v/>
      </c>
      <c r="E155" s="1">
        <f>IF('Raw data'!C155=0,"",'Raw data'!C155)</f>
        <v/>
      </c>
      <c r="F155" s="1">
        <f>IF('Raw data'!D155=0,"",'Raw data'!D155)</f>
        <v/>
      </c>
      <c r="H155" s="8">
        <f>IFERROR(IF(COUNTIF(E155:F155,0)=2,"",IF(COUNTIF(E155:F155,0)=1,0,E155/SUM(E155:F155))),"")</f>
        <v/>
      </c>
      <c r="I155" s="1">
        <f>IFERROR(RANK(H155,H:H),"")</f>
        <v/>
      </c>
      <c r="K155" s="1">
        <f>IF(D155&lt;J$2,1,IF(D155&lt;J$3,2,IF(D155&lt;J$4,3,IF(D155="","",4))))</f>
        <v/>
      </c>
      <c r="M155" s="1">
        <f>IF(K155="","",IF(K155&gt;Figures!B$6-1,"yes","no"))</f>
        <v/>
      </c>
      <c r="N155" s="8">
        <f>IF(H155="","",IF(M155="yes",H155,0))</f>
        <v/>
      </c>
      <c r="O155" s="1">
        <f>IFERROR(RANK(N155,N:N),"")</f>
        <v/>
      </c>
    </row>
    <row r="156">
      <c r="A156" s="1">
        <f>IF('Raw data'!A156="","",'Raw data'!A156)</f>
        <v/>
      </c>
      <c r="B156" s="1">
        <f>IFERROR(MID(A156,1,FIND("{",A156)-1),A156)</f>
        <v/>
      </c>
      <c r="C156" s="1">
        <f>IFERROR(MID(A156,FIND("{",A156)+1,FIND("}",A156)-FIND("{",A156)-1),"")</f>
        <v/>
      </c>
      <c r="D156" s="1">
        <f>IF('Raw data'!B156=0,"",'Raw data'!B156)</f>
        <v/>
      </c>
      <c r="E156" s="1">
        <f>IF('Raw data'!C156=0,"",'Raw data'!C156)</f>
        <v/>
      </c>
      <c r="F156" s="1">
        <f>IF('Raw data'!D156=0,"",'Raw data'!D156)</f>
        <v/>
      </c>
      <c r="H156" s="8">
        <f>IFERROR(IF(COUNTIF(E156:F156,0)=2,"",IF(COUNTIF(E156:F156,0)=1,0,E156/SUM(E156:F156))),"")</f>
        <v/>
      </c>
      <c r="I156" s="1">
        <f>IFERROR(RANK(H156,H:H),"")</f>
        <v/>
      </c>
      <c r="K156" s="1">
        <f>IF(D156&lt;J$2,1,IF(D156&lt;J$3,2,IF(D156&lt;J$4,3,IF(D156="","",4))))</f>
        <v/>
      </c>
      <c r="M156" s="1">
        <f>IF(K156="","",IF(K156&gt;Figures!B$6-1,"yes","no"))</f>
        <v/>
      </c>
      <c r="N156" s="8">
        <f>IF(H156="","",IF(M156="yes",H156,0))</f>
        <v/>
      </c>
      <c r="O156" s="1">
        <f>IFERROR(RANK(N156,N:N),"")</f>
        <v/>
      </c>
    </row>
    <row r="157">
      <c r="A157" s="1">
        <f>IF('Raw data'!A157="","",'Raw data'!A157)</f>
        <v/>
      </c>
      <c r="B157" s="1">
        <f>IFERROR(MID(A157,1,FIND("{",A157)-1),A157)</f>
        <v/>
      </c>
      <c r="C157" s="1">
        <f>IFERROR(MID(A157,FIND("{",A157)+1,FIND("}",A157)-FIND("{",A157)-1),"")</f>
        <v/>
      </c>
      <c r="D157" s="1">
        <f>IF('Raw data'!B157=0,"",'Raw data'!B157)</f>
        <v/>
      </c>
      <c r="E157" s="1">
        <f>IF('Raw data'!C157=0,"",'Raw data'!C157)</f>
        <v/>
      </c>
      <c r="F157" s="1">
        <f>IF('Raw data'!D157=0,"",'Raw data'!D157)</f>
        <v/>
      </c>
      <c r="H157" s="8">
        <f>IFERROR(IF(COUNTIF(E157:F157,0)=2,"",IF(COUNTIF(E157:F157,0)=1,0,E157/SUM(E157:F157))),"")</f>
        <v/>
      </c>
      <c r="I157" s="1">
        <f>IFERROR(RANK(H157,H:H),"")</f>
        <v/>
      </c>
      <c r="K157" s="1">
        <f>IF(D157&lt;J$2,1,IF(D157&lt;J$3,2,IF(D157&lt;J$4,3,IF(D157="","",4))))</f>
        <v/>
      </c>
      <c r="M157" s="1">
        <f>IF(K157="","",IF(K157&gt;Figures!B$6-1,"yes","no"))</f>
        <v/>
      </c>
      <c r="N157" s="8">
        <f>IF(H157="","",IF(M157="yes",H157,0))</f>
        <v/>
      </c>
      <c r="O157" s="1">
        <f>IFERROR(RANK(N157,N:N),"")</f>
        <v/>
      </c>
    </row>
    <row r="158">
      <c r="A158" s="1">
        <f>IF('Raw data'!A158="","",'Raw data'!A158)</f>
        <v/>
      </c>
      <c r="B158" s="1">
        <f>IFERROR(MID(A158,1,FIND("{",A158)-1),A158)</f>
        <v/>
      </c>
      <c r="C158" s="1">
        <f>IFERROR(MID(A158,FIND("{",A158)+1,FIND("}",A158)-FIND("{",A158)-1),"")</f>
        <v/>
      </c>
      <c r="D158" s="1">
        <f>IF('Raw data'!B158=0,"",'Raw data'!B158)</f>
        <v/>
      </c>
      <c r="E158" s="1">
        <f>IF('Raw data'!C158=0,"",'Raw data'!C158)</f>
        <v/>
      </c>
      <c r="F158" s="1">
        <f>IF('Raw data'!D158=0,"",'Raw data'!D158)</f>
        <v/>
      </c>
      <c r="H158" s="8">
        <f>IFERROR(IF(COUNTIF(E158:F158,0)=2,"",IF(COUNTIF(E158:F158,0)=1,0,E158/SUM(E158:F158))),"")</f>
        <v/>
      </c>
      <c r="I158" s="1">
        <f>IFERROR(RANK(H158,H:H),"")</f>
        <v/>
      </c>
      <c r="K158" s="1">
        <f>IF(D158&lt;J$2,1,IF(D158&lt;J$3,2,IF(D158&lt;J$4,3,IF(D158="","",4))))</f>
        <v/>
      </c>
      <c r="M158" s="1">
        <f>IF(K158="","",IF(K158&gt;Figures!B$6-1,"yes","no"))</f>
        <v/>
      </c>
      <c r="N158" s="8">
        <f>IF(H158="","",IF(M158="yes",H158,0))</f>
        <v/>
      </c>
      <c r="O158" s="1">
        <f>IFERROR(RANK(N158,N:N),"")</f>
        <v/>
      </c>
    </row>
    <row r="159">
      <c r="A159" s="1">
        <f>IF('Raw data'!A159="","",'Raw data'!A159)</f>
        <v/>
      </c>
      <c r="B159" s="1">
        <f>IFERROR(MID(A159,1,FIND("{",A159)-1),A159)</f>
        <v/>
      </c>
      <c r="C159" s="1">
        <f>IFERROR(MID(A159,FIND("{",A159)+1,FIND("}",A159)-FIND("{",A159)-1),"")</f>
        <v/>
      </c>
      <c r="D159" s="1">
        <f>IF('Raw data'!B159=0,"",'Raw data'!B159)</f>
        <v/>
      </c>
      <c r="E159" s="1">
        <f>IF('Raw data'!C159=0,"",'Raw data'!C159)</f>
        <v/>
      </c>
      <c r="F159" s="1">
        <f>IF('Raw data'!D159=0,"",'Raw data'!D159)</f>
        <v/>
      </c>
      <c r="H159" s="8">
        <f>IFERROR(IF(COUNTIF(E159:F159,0)=2,"",IF(COUNTIF(E159:F159,0)=1,0,E159/SUM(E159:F159))),"")</f>
        <v/>
      </c>
      <c r="I159" s="1">
        <f>IFERROR(RANK(H159,H:H),"")</f>
        <v/>
      </c>
      <c r="K159" s="1">
        <f>IF(D159&lt;J$2,1,IF(D159&lt;J$3,2,IF(D159&lt;J$4,3,IF(D159="","",4))))</f>
        <v/>
      </c>
      <c r="M159" s="1">
        <f>IF(K159="","",IF(K159&gt;Figures!B$6-1,"yes","no"))</f>
        <v/>
      </c>
      <c r="N159" s="8">
        <f>IF(H159="","",IF(M159="yes",H159,0))</f>
        <v/>
      </c>
      <c r="O159" s="1">
        <f>IFERROR(RANK(N159,N:N),"")</f>
        <v/>
      </c>
    </row>
    <row r="160">
      <c r="A160" s="1">
        <f>IF('Raw data'!A160="","",'Raw data'!A160)</f>
        <v/>
      </c>
      <c r="B160" s="1">
        <f>IFERROR(MID(A160,1,FIND("{",A160)-1),A160)</f>
        <v/>
      </c>
      <c r="C160" s="1">
        <f>IFERROR(MID(A160,FIND("{",A160)+1,FIND("}",A160)-FIND("{",A160)-1),"")</f>
        <v/>
      </c>
      <c r="D160" s="1">
        <f>IF('Raw data'!B160=0,"",'Raw data'!B160)</f>
        <v/>
      </c>
      <c r="E160" s="1">
        <f>IF('Raw data'!C160=0,"",'Raw data'!C160)</f>
        <v/>
      </c>
      <c r="F160" s="1">
        <f>IF('Raw data'!D160=0,"",'Raw data'!D160)</f>
        <v/>
      </c>
      <c r="H160" s="8">
        <f>IFERROR(IF(COUNTIF(E160:F160,0)=2,"",IF(COUNTIF(E160:F160,0)=1,0,E160/SUM(E160:F160))),"")</f>
        <v/>
      </c>
      <c r="I160" s="1">
        <f>IFERROR(RANK(H160,H:H),"")</f>
        <v/>
      </c>
      <c r="K160" s="1">
        <f>IF(D160&lt;J$2,1,IF(D160&lt;J$3,2,IF(D160&lt;J$4,3,IF(D160="","",4))))</f>
        <v/>
      </c>
      <c r="M160" s="1">
        <f>IF(K160="","",IF(K160&gt;Figures!B$6-1,"yes","no"))</f>
        <v/>
      </c>
      <c r="N160" s="8">
        <f>IF(H160="","",IF(M160="yes",H160,0))</f>
        <v/>
      </c>
      <c r="O160" s="1">
        <f>IFERROR(RANK(N160,N:N),"")</f>
        <v/>
      </c>
    </row>
    <row r="161">
      <c r="A161" s="1">
        <f>IF('Raw data'!A161="","",'Raw data'!A161)</f>
        <v/>
      </c>
      <c r="B161" s="1">
        <f>IFERROR(MID(A161,1,FIND("{",A161)-1),A161)</f>
        <v/>
      </c>
      <c r="C161" s="1">
        <f>IFERROR(MID(A161,FIND("{",A161)+1,FIND("}",A161)-FIND("{",A161)-1),"")</f>
        <v/>
      </c>
      <c r="D161" s="1">
        <f>IF('Raw data'!B161=0,"",'Raw data'!B161)</f>
        <v/>
      </c>
      <c r="E161" s="1">
        <f>IF('Raw data'!C161=0,"",'Raw data'!C161)</f>
        <v/>
      </c>
      <c r="F161" s="1">
        <f>IF('Raw data'!D161=0,"",'Raw data'!D161)</f>
        <v/>
      </c>
      <c r="H161" s="8">
        <f>IFERROR(IF(COUNTIF(E161:F161,0)=2,"",IF(COUNTIF(E161:F161,0)=1,0,E161/SUM(E161:F161))),"")</f>
        <v/>
      </c>
      <c r="I161" s="1">
        <f>IFERROR(RANK(H161,H:H),"")</f>
        <v/>
      </c>
      <c r="K161" s="1">
        <f>IF(D161&lt;J$2,1,IF(D161&lt;J$3,2,IF(D161&lt;J$4,3,IF(D161="","",4))))</f>
        <v/>
      </c>
      <c r="M161" s="1">
        <f>IF(K161="","",IF(K161&gt;Figures!B$6-1,"yes","no"))</f>
        <v/>
      </c>
      <c r="N161" s="8">
        <f>IF(H161="","",IF(M161="yes",H161,0))</f>
        <v/>
      </c>
      <c r="O161" s="1">
        <f>IFERROR(RANK(N161,N:N),"")</f>
        <v/>
      </c>
    </row>
    <row r="162">
      <c r="A162" s="1">
        <f>IF('Raw data'!A162="","",'Raw data'!A162)</f>
        <v/>
      </c>
      <c r="B162" s="1">
        <f>IFERROR(MID(A162,1,FIND("{",A162)-1),A162)</f>
        <v/>
      </c>
      <c r="C162" s="1">
        <f>IFERROR(MID(A162,FIND("{",A162)+1,FIND("}",A162)-FIND("{",A162)-1),"")</f>
        <v/>
      </c>
      <c r="D162" s="1">
        <f>IF('Raw data'!B162=0,"",'Raw data'!B162)</f>
        <v/>
      </c>
      <c r="E162" s="1">
        <f>IF('Raw data'!C162=0,"",'Raw data'!C162)</f>
        <v/>
      </c>
      <c r="F162" s="1">
        <f>IF('Raw data'!D162=0,"",'Raw data'!D162)</f>
        <v/>
      </c>
      <c r="H162" s="8">
        <f>IFERROR(IF(COUNTIF(E162:F162,0)=2,"",IF(COUNTIF(E162:F162,0)=1,0,E162/SUM(E162:F162))),"")</f>
        <v/>
      </c>
      <c r="I162" s="1">
        <f>IFERROR(RANK(H162,H:H),"")</f>
        <v/>
      </c>
      <c r="K162" s="1">
        <f>IF(D162&lt;J$2,1,IF(D162&lt;J$3,2,IF(D162&lt;J$4,3,IF(D162="","",4))))</f>
        <v/>
      </c>
      <c r="M162" s="1">
        <f>IF(K162="","",IF(K162&gt;Figures!B$6-1,"yes","no"))</f>
        <v/>
      </c>
      <c r="N162" s="8">
        <f>IF(H162="","",IF(M162="yes",H162,0))</f>
        <v/>
      </c>
      <c r="O162" s="1">
        <f>IFERROR(RANK(N162,N:N),"")</f>
        <v/>
      </c>
    </row>
    <row r="163">
      <c r="A163" s="1">
        <f>IF('Raw data'!A163="","",'Raw data'!A163)</f>
        <v/>
      </c>
      <c r="B163" s="1">
        <f>IFERROR(MID(A163,1,FIND("{",A163)-1),A163)</f>
        <v/>
      </c>
      <c r="C163" s="1">
        <f>IFERROR(MID(A163,FIND("{",A163)+1,FIND("}",A163)-FIND("{",A163)-1),"")</f>
        <v/>
      </c>
      <c r="D163" s="1">
        <f>IF('Raw data'!B163=0,"",'Raw data'!B163)</f>
        <v/>
      </c>
      <c r="E163" s="1">
        <f>IF('Raw data'!C163=0,"",'Raw data'!C163)</f>
        <v/>
      </c>
      <c r="F163" s="1">
        <f>IF('Raw data'!D163=0,"",'Raw data'!D163)</f>
        <v/>
      </c>
      <c r="H163" s="8">
        <f>IFERROR(IF(COUNTIF(E163:F163,0)=2,"",IF(COUNTIF(E163:F163,0)=1,0,E163/SUM(E163:F163))),"")</f>
        <v/>
      </c>
      <c r="I163" s="1">
        <f>IFERROR(RANK(H163,H:H),"")</f>
        <v/>
      </c>
      <c r="K163" s="1">
        <f>IF(D163&lt;J$2,1,IF(D163&lt;J$3,2,IF(D163&lt;J$4,3,IF(D163="","",4))))</f>
        <v/>
      </c>
      <c r="M163" s="1">
        <f>IF(K163="","",IF(K163&gt;Figures!B$6-1,"yes","no"))</f>
        <v/>
      </c>
      <c r="N163" s="8">
        <f>IF(H163="","",IF(M163="yes",H163,0))</f>
        <v/>
      </c>
      <c r="O163" s="1">
        <f>IFERROR(RANK(N163,N:N),"")</f>
        <v/>
      </c>
    </row>
    <row r="164">
      <c r="A164" s="1">
        <f>IF('Raw data'!A164="","",'Raw data'!A164)</f>
        <v/>
      </c>
      <c r="B164" s="1">
        <f>IFERROR(MID(A164,1,FIND("{",A164)-1),A164)</f>
        <v/>
      </c>
      <c r="C164" s="1">
        <f>IFERROR(MID(A164,FIND("{",A164)+1,FIND("}",A164)-FIND("{",A164)-1),"")</f>
        <v/>
      </c>
      <c r="D164" s="1">
        <f>IF('Raw data'!B164=0,"",'Raw data'!B164)</f>
        <v/>
      </c>
      <c r="E164" s="1">
        <f>IF('Raw data'!C164=0,"",'Raw data'!C164)</f>
        <v/>
      </c>
      <c r="F164" s="1">
        <f>IF('Raw data'!D164=0,"",'Raw data'!D164)</f>
        <v/>
      </c>
      <c r="H164" s="8">
        <f>IFERROR(IF(COUNTIF(E164:F164,0)=2,"",IF(COUNTIF(E164:F164,0)=1,0,E164/SUM(E164:F164))),"")</f>
        <v/>
      </c>
      <c r="I164" s="1">
        <f>IFERROR(RANK(H164,H:H),"")</f>
        <v/>
      </c>
      <c r="K164" s="1">
        <f>IF(D164&lt;J$2,1,IF(D164&lt;J$3,2,IF(D164&lt;J$4,3,IF(D164="","",4))))</f>
        <v/>
      </c>
      <c r="M164" s="1">
        <f>IF(K164="","",IF(K164&gt;Figures!B$6-1,"yes","no"))</f>
        <v/>
      </c>
      <c r="N164" s="8">
        <f>IF(H164="","",IF(M164="yes",H164,0))</f>
        <v/>
      </c>
      <c r="O164" s="1">
        <f>IFERROR(RANK(N164,N:N),"")</f>
        <v/>
      </c>
    </row>
    <row r="165">
      <c r="A165" s="1">
        <f>IF('Raw data'!A165="","",'Raw data'!A165)</f>
        <v/>
      </c>
      <c r="B165" s="1">
        <f>IFERROR(MID(A165,1,FIND("{",A165)-1),A165)</f>
        <v/>
      </c>
      <c r="C165" s="1">
        <f>IFERROR(MID(A165,FIND("{",A165)+1,FIND("}",A165)-FIND("{",A165)-1),"")</f>
        <v/>
      </c>
      <c r="D165" s="1">
        <f>IF('Raw data'!B165=0,"",'Raw data'!B165)</f>
        <v/>
      </c>
      <c r="E165" s="1">
        <f>IF('Raw data'!C165=0,"",'Raw data'!C165)</f>
        <v/>
      </c>
      <c r="F165" s="1">
        <f>IF('Raw data'!D165=0,"",'Raw data'!D165)</f>
        <v/>
      </c>
      <c r="H165" s="8">
        <f>IFERROR(IF(COUNTIF(E165:F165,0)=2,"",IF(COUNTIF(E165:F165,0)=1,0,E165/SUM(E165:F165))),"")</f>
        <v/>
      </c>
      <c r="I165" s="1">
        <f>IFERROR(RANK(H165,H:H),"")</f>
        <v/>
      </c>
      <c r="K165" s="1">
        <f>IF(D165&lt;J$2,1,IF(D165&lt;J$3,2,IF(D165&lt;J$4,3,IF(D165="","",4))))</f>
        <v/>
      </c>
      <c r="M165" s="1">
        <f>IF(K165="","",IF(K165&gt;Figures!B$6-1,"yes","no"))</f>
        <v/>
      </c>
      <c r="N165" s="8">
        <f>IF(H165="","",IF(M165="yes",H165,0))</f>
        <v/>
      </c>
      <c r="O165" s="1">
        <f>IFERROR(RANK(N165,N:N),"")</f>
        <v/>
      </c>
    </row>
    <row r="166">
      <c r="A166" s="1">
        <f>IF('Raw data'!A166="","",'Raw data'!A166)</f>
        <v/>
      </c>
      <c r="B166" s="1">
        <f>IFERROR(MID(A166,1,FIND("{",A166)-1),A166)</f>
        <v/>
      </c>
      <c r="C166" s="1">
        <f>IFERROR(MID(A166,FIND("{",A166)+1,FIND("}",A166)-FIND("{",A166)-1),"")</f>
        <v/>
      </c>
      <c r="D166" s="1">
        <f>IF('Raw data'!B166=0,"",'Raw data'!B166)</f>
        <v/>
      </c>
      <c r="E166" s="1">
        <f>IF('Raw data'!C166=0,"",'Raw data'!C166)</f>
        <v/>
      </c>
      <c r="F166" s="1">
        <f>IF('Raw data'!D166=0,"",'Raw data'!D166)</f>
        <v/>
      </c>
      <c r="H166" s="8">
        <f>IFERROR(IF(COUNTIF(E166:F166,0)=2,"",IF(COUNTIF(E166:F166,0)=1,0,E166/SUM(E166:F166))),"")</f>
        <v/>
      </c>
      <c r="I166" s="1">
        <f>IFERROR(RANK(H166,H:H),"")</f>
        <v/>
      </c>
      <c r="K166" s="1">
        <f>IF(D166&lt;J$2,1,IF(D166&lt;J$3,2,IF(D166&lt;J$4,3,IF(D166="","",4))))</f>
        <v/>
      </c>
      <c r="M166" s="1">
        <f>IF(K166="","",IF(K166&gt;Figures!B$6-1,"yes","no"))</f>
        <v/>
      </c>
      <c r="N166" s="8">
        <f>IF(H166="","",IF(M166="yes",H166,0))</f>
        <v/>
      </c>
      <c r="O166" s="1">
        <f>IFERROR(RANK(N166,N:N),"")</f>
        <v/>
      </c>
    </row>
    <row r="167">
      <c r="A167" s="1">
        <f>IF('Raw data'!A167="","",'Raw data'!A167)</f>
        <v/>
      </c>
      <c r="B167" s="1">
        <f>IFERROR(MID(A167,1,FIND("{",A167)-1),A167)</f>
        <v/>
      </c>
      <c r="C167" s="1">
        <f>IFERROR(MID(A167,FIND("{",A167)+1,FIND("}",A167)-FIND("{",A167)-1),"")</f>
        <v/>
      </c>
      <c r="D167" s="1">
        <f>IF('Raw data'!B167=0,"",'Raw data'!B167)</f>
        <v/>
      </c>
      <c r="E167" s="1">
        <f>IF('Raw data'!C167=0,"",'Raw data'!C167)</f>
        <v/>
      </c>
      <c r="F167" s="1">
        <f>IF('Raw data'!D167=0,"",'Raw data'!D167)</f>
        <v/>
      </c>
      <c r="H167" s="8">
        <f>IFERROR(IF(COUNTIF(E167:F167,0)=2,"",IF(COUNTIF(E167:F167,0)=1,0,E167/SUM(E167:F167))),"")</f>
        <v/>
      </c>
      <c r="I167" s="1">
        <f>IFERROR(RANK(H167,H:H),"")</f>
        <v/>
      </c>
      <c r="K167" s="1">
        <f>IF(D167&lt;J$2,1,IF(D167&lt;J$3,2,IF(D167&lt;J$4,3,IF(D167="","",4))))</f>
        <v/>
      </c>
      <c r="M167" s="1">
        <f>IF(K167="","",IF(K167&gt;Figures!B$6-1,"yes","no"))</f>
        <v/>
      </c>
      <c r="N167" s="8">
        <f>IF(H167="","",IF(M167="yes",H167,0))</f>
        <v/>
      </c>
      <c r="O167" s="1">
        <f>IFERROR(RANK(N167,N:N),"")</f>
        <v/>
      </c>
    </row>
    <row r="168">
      <c r="A168" s="1">
        <f>IF('Raw data'!A168="","",'Raw data'!A168)</f>
        <v/>
      </c>
      <c r="B168" s="1">
        <f>IFERROR(MID(A168,1,FIND("{",A168)-1),A168)</f>
        <v/>
      </c>
      <c r="C168" s="1">
        <f>IFERROR(MID(A168,FIND("{",A168)+1,FIND("}",A168)-FIND("{",A168)-1),"")</f>
        <v/>
      </c>
      <c r="D168" s="1">
        <f>IF('Raw data'!B168=0,"",'Raw data'!B168)</f>
        <v/>
      </c>
      <c r="E168" s="1">
        <f>IF('Raw data'!C168=0,"",'Raw data'!C168)</f>
        <v/>
      </c>
      <c r="F168" s="1">
        <f>IF('Raw data'!D168=0,"",'Raw data'!D168)</f>
        <v/>
      </c>
      <c r="H168" s="8">
        <f>IFERROR(IF(COUNTIF(E168:F168,0)=2,"",IF(COUNTIF(E168:F168,0)=1,0,E168/SUM(E168:F168))),"")</f>
        <v/>
      </c>
      <c r="I168" s="1">
        <f>IFERROR(RANK(H168,H:H),"")</f>
        <v/>
      </c>
      <c r="K168" s="1">
        <f>IF(D168&lt;J$2,1,IF(D168&lt;J$3,2,IF(D168&lt;J$4,3,IF(D168="","",4))))</f>
        <v/>
      </c>
      <c r="M168" s="1">
        <f>IF(K168="","",IF(K168&gt;Figures!B$6-1,"yes","no"))</f>
        <v/>
      </c>
      <c r="N168" s="8">
        <f>IF(H168="","",IF(M168="yes",H168,0))</f>
        <v/>
      </c>
      <c r="O168" s="1">
        <f>IFERROR(RANK(N168,N:N),"")</f>
        <v/>
      </c>
    </row>
    <row r="169">
      <c r="A169" s="1">
        <f>IF('Raw data'!A169="","",'Raw data'!A169)</f>
        <v/>
      </c>
      <c r="B169" s="1">
        <f>IFERROR(MID(A169,1,FIND("{",A169)-1),A169)</f>
        <v/>
      </c>
      <c r="C169" s="1">
        <f>IFERROR(MID(A169,FIND("{",A169)+1,FIND("}",A169)-FIND("{",A169)-1),"")</f>
        <v/>
      </c>
      <c r="D169" s="1">
        <f>IF('Raw data'!B169=0,"",'Raw data'!B169)</f>
        <v/>
      </c>
      <c r="E169" s="1">
        <f>IF('Raw data'!C169=0,"",'Raw data'!C169)</f>
        <v/>
      </c>
      <c r="F169" s="1">
        <f>IF('Raw data'!D169=0,"",'Raw data'!D169)</f>
        <v/>
      </c>
      <c r="H169" s="8">
        <f>IFERROR(IF(COUNTIF(E169:F169,0)=2,"",IF(COUNTIF(E169:F169,0)=1,0,E169/SUM(E169:F169))),"")</f>
        <v/>
      </c>
      <c r="I169" s="1">
        <f>IFERROR(RANK(H169,H:H),"")</f>
        <v/>
      </c>
      <c r="K169" s="1">
        <f>IF(D169&lt;J$2,1,IF(D169&lt;J$3,2,IF(D169&lt;J$4,3,IF(D169="","",4))))</f>
        <v/>
      </c>
      <c r="M169" s="1">
        <f>IF(K169="","",IF(K169&gt;Figures!B$6-1,"yes","no"))</f>
        <v/>
      </c>
      <c r="N169" s="8">
        <f>IF(H169="","",IF(M169="yes",H169,0))</f>
        <v/>
      </c>
      <c r="O169" s="1">
        <f>IFERROR(RANK(N169,N:N),"")</f>
        <v/>
      </c>
    </row>
    <row r="170">
      <c r="A170" s="1">
        <f>IF('Raw data'!A170="","",'Raw data'!A170)</f>
        <v/>
      </c>
      <c r="B170" s="1">
        <f>IFERROR(MID(A170,1,FIND("{",A170)-1),A170)</f>
        <v/>
      </c>
      <c r="C170" s="1">
        <f>IFERROR(MID(A170,FIND("{",A170)+1,FIND("}",A170)-FIND("{",A170)-1),"")</f>
        <v/>
      </c>
      <c r="D170" s="1">
        <f>IF('Raw data'!B170=0,"",'Raw data'!B170)</f>
        <v/>
      </c>
      <c r="E170" s="1">
        <f>IF('Raw data'!C170=0,"",'Raw data'!C170)</f>
        <v/>
      </c>
      <c r="F170" s="1">
        <f>IF('Raw data'!D170=0,"",'Raw data'!D170)</f>
        <v/>
      </c>
      <c r="H170" s="8">
        <f>IFERROR(IF(COUNTIF(E170:F170,0)=2,"",IF(COUNTIF(E170:F170,0)=1,0,E170/SUM(E170:F170))),"")</f>
        <v/>
      </c>
      <c r="I170" s="1">
        <f>IFERROR(RANK(H170,H:H),"")</f>
        <v/>
      </c>
      <c r="K170" s="1">
        <f>IF(D170&lt;J$2,1,IF(D170&lt;J$3,2,IF(D170&lt;J$4,3,IF(D170="","",4))))</f>
        <v/>
      </c>
      <c r="M170" s="1">
        <f>IF(K170="","",IF(K170&gt;Figures!B$6-1,"yes","no"))</f>
        <v/>
      </c>
      <c r="N170" s="8">
        <f>IF(H170="","",IF(M170="yes",H170,0))</f>
        <v/>
      </c>
      <c r="O170" s="1">
        <f>IFERROR(RANK(N170,N:N),"")</f>
        <v/>
      </c>
    </row>
    <row r="171">
      <c r="A171" s="1">
        <f>IF('Raw data'!A171="","",'Raw data'!A171)</f>
        <v/>
      </c>
      <c r="B171" s="1">
        <f>IFERROR(MID(A171,1,FIND("{",A171)-1),A171)</f>
        <v/>
      </c>
      <c r="C171" s="1">
        <f>IFERROR(MID(A171,FIND("{",A171)+1,FIND("}",A171)-FIND("{",A171)-1),"")</f>
        <v/>
      </c>
      <c r="D171" s="1">
        <f>IF('Raw data'!B171=0,"",'Raw data'!B171)</f>
        <v/>
      </c>
      <c r="E171" s="1">
        <f>IF('Raw data'!C171=0,"",'Raw data'!C171)</f>
        <v/>
      </c>
      <c r="F171" s="1">
        <f>IF('Raw data'!D171=0,"",'Raw data'!D171)</f>
        <v/>
      </c>
      <c r="H171" s="8">
        <f>IFERROR(IF(COUNTIF(E171:F171,0)=2,"",IF(COUNTIF(E171:F171,0)=1,0,E171/SUM(E171:F171))),"")</f>
        <v/>
      </c>
      <c r="I171" s="1">
        <f>IFERROR(RANK(H171,H:H),"")</f>
        <v/>
      </c>
      <c r="K171" s="1">
        <f>IF(D171&lt;J$2,1,IF(D171&lt;J$3,2,IF(D171&lt;J$4,3,IF(D171="","",4))))</f>
        <v/>
      </c>
      <c r="M171" s="1">
        <f>IF(K171="","",IF(K171&gt;Figures!B$6-1,"yes","no"))</f>
        <v/>
      </c>
      <c r="N171" s="8">
        <f>IF(H171="","",IF(M171="yes",H171,0))</f>
        <v/>
      </c>
      <c r="O171" s="1">
        <f>IFERROR(RANK(N171,N:N),"")</f>
        <v/>
      </c>
    </row>
    <row r="172">
      <c r="A172" s="1">
        <f>IF('Raw data'!A172="","",'Raw data'!A172)</f>
        <v/>
      </c>
      <c r="B172" s="1">
        <f>IFERROR(MID(A172,1,FIND("{",A172)-1),A172)</f>
        <v/>
      </c>
      <c r="C172" s="1">
        <f>IFERROR(MID(A172,FIND("{",A172)+1,FIND("}",A172)-FIND("{",A172)-1),"")</f>
        <v/>
      </c>
      <c r="D172" s="1">
        <f>IF('Raw data'!B172=0,"",'Raw data'!B172)</f>
        <v/>
      </c>
      <c r="E172" s="1">
        <f>IF('Raw data'!C172=0,"",'Raw data'!C172)</f>
        <v/>
      </c>
      <c r="F172" s="1">
        <f>IF('Raw data'!D172=0,"",'Raw data'!D172)</f>
        <v/>
      </c>
      <c r="H172" s="8">
        <f>IFERROR(IF(COUNTIF(E172:F172,0)=2,"",IF(COUNTIF(E172:F172,0)=1,0,E172/SUM(E172:F172))),"")</f>
        <v/>
      </c>
      <c r="I172" s="1">
        <f>IFERROR(RANK(H172,H:H),"")</f>
        <v/>
      </c>
      <c r="K172" s="1">
        <f>IF(D172&lt;J$2,1,IF(D172&lt;J$3,2,IF(D172&lt;J$4,3,IF(D172="","",4))))</f>
        <v/>
      </c>
      <c r="M172" s="1">
        <f>IF(K172="","",IF(K172&gt;Figures!B$6-1,"yes","no"))</f>
        <v/>
      </c>
      <c r="N172" s="8">
        <f>IF(H172="","",IF(M172="yes",H172,0))</f>
        <v/>
      </c>
      <c r="O172" s="1">
        <f>IFERROR(RANK(N172,N:N),"")</f>
        <v/>
      </c>
    </row>
    <row r="173">
      <c r="A173" s="1">
        <f>IF('Raw data'!A173="","",'Raw data'!A173)</f>
        <v/>
      </c>
      <c r="B173" s="1">
        <f>IFERROR(MID(A173,1,FIND("{",A173)-1),A173)</f>
        <v/>
      </c>
      <c r="C173" s="1">
        <f>IFERROR(MID(A173,FIND("{",A173)+1,FIND("}",A173)-FIND("{",A173)-1),"")</f>
        <v/>
      </c>
      <c r="D173" s="1">
        <f>IF('Raw data'!B173=0,"",'Raw data'!B173)</f>
        <v/>
      </c>
      <c r="E173" s="1">
        <f>IF('Raw data'!C173=0,"",'Raw data'!C173)</f>
        <v/>
      </c>
      <c r="F173" s="1">
        <f>IF('Raw data'!D173=0,"",'Raw data'!D173)</f>
        <v/>
      </c>
      <c r="H173" s="8">
        <f>IFERROR(IF(COUNTIF(E173:F173,0)=2,"",IF(COUNTIF(E173:F173,0)=1,0,E173/SUM(E173:F173))),"")</f>
        <v/>
      </c>
      <c r="I173" s="1">
        <f>IFERROR(RANK(H173,H:H),"")</f>
        <v/>
      </c>
      <c r="K173" s="1">
        <f>IF(D173&lt;J$2,1,IF(D173&lt;J$3,2,IF(D173&lt;J$4,3,IF(D173="","",4))))</f>
        <v/>
      </c>
      <c r="M173" s="1">
        <f>IF(K173="","",IF(K173&gt;Figures!B$6-1,"yes","no"))</f>
        <v/>
      </c>
      <c r="N173" s="8">
        <f>IF(H173="","",IF(M173="yes",H173,0))</f>
        <v/>
      </c>
      <c r="O173" s="1">
        <f>IFERROR(RANK(N173,N:N),"")</f>
        <v/>
      </c>
    </row>
    <row r="174">
      <c r="A174" s="1">
        <f>IF('Raw data'!A174="","",'Raw data'!A174)</f>
        <v/>
      </c>
      <c r="B174" s="1">
        <f>IFERROR(MID(A174,1,FIND("{",A174)-1),A174)</f>
        <v/>
      </c>
      <c r="C174" s="1">
        <f>IFERROR(MID(A174,FIND("{",A174)+1,FIND("}",A174)-FIND("{",A174)-1),"")</f>
        <v/>
      </c>
      <c r="D174" s="1">
        <f>IF('Raw data'!B174=0,"",'Raw data'!B174)</f>
        <v/>
      </c>
      <c r="E174" s="1">
        <f>IF('Raw data'!C174=0,"",'Raw data'!C174)</f>
        <v/>
      </c>
      <c r="F174" s="1">
        <f>IF('Raw data'!D174=0,"",'Raw data'!D174)</f>
        <v/>
      </c>
      <c r="H174" s="8">
        <f>IFERROR(IF(COUNTIF(E174:F174,0)=2,"",IF(COUNTIF(E174:F174,0)=1,0,E174/SUM(E174:F174))),"")</f>
        <v/>
      </c>
      <c r="I174" s="1">
        <f>IFERROR(RANK(H174,H:H),"")</f>
        <v/>
      </c>
      <c r="K174" s="1">
        <f>IF(D174&lt;J$2,1,IF(D174&lt;J$3,2,IF(D174&lt;J$4,3,IF(D174="","",4))))</f>
        <v/>
      </c>
      <c r="M174" s="1">
        <f>IF(K174="","",IF(K174&gt;Figures!B$6-1,"yes","no"))</f>
        <v/>
      </c>
      <c r="N174" s="8">
        <f>IF(H174="","",IF(M174="yes",H174,0))</f>
        <v/>
      </c>
      <c r="O174" s="1">
        <f>IFERROR(RANK(N174,N:N),"")</f>
        <v/>
      </c>
    </row>
    <row r="175">
      <c r="A175" s="1">
        <f>IF('Raw data'!A175="","",'Raw data'!A175)</f>
        <v/>
      </c>
      <c r="B175" s="1">
        <f>IFERROR(MID(A175,1,FIND("{",A175)-1),A175)</f>
        <v/>
      </c>
      <c r="C175" s="1">
        <f>IFERROR(MID(A175,FIND("{",A175)+1,FIND("}",A175)-FIND("{",A175)-1),"")</f>
        <v/>
      </c>
      <c r="D175" s="1">
        <f>IF('Raw data'!B175=0,"",'Raw data'!B175)</f>
        <v/>
      </c>
      <c r="E175" s="1">
        <f>IF('Raw data'!C175=0,"",'Raw data'!C175)</f>
        <v/>
      </c>
      <c r="F175" s="1">
        <f>IF('Raw data'!D175=0,"",'Raw data'!D175)</f>
        <v/>
      </c>
      <c r="H175" s="8">
        <f>IFERROR(IF(COUNTIF(E175:F175,0)=2,"",IF(COUNTIF(E175:F175,0)=1,0,E175/SUM(E175:F175))),"")</f>
        <v/>
      </c>
      <c r="I175" s="1">
        <f>IFERROR(RANK(H175,H:H),"")</f>
        <v/>
      </c>
      <c r="K175" s="1">
        <f>IF(D175&lt;J$2,1,IF(D175&lt;J$3,2,IF(D175&lt;J$4,3,IF(D175="","",4))))</f>
        <v/>
      </c>
      <c r="M175" s="1">
        <f>IF(K175="","",IF(K175&gt;Figures!B$6-1,"yes","no"))</f>
        <v/>
      </c>
      <c r="N175" s="8">
        <f>IF(H175="","",IF(M175="yes",H175,0))</f>
        <v/>
      </c>
      <c r="O175" s="1">
        <f>IFERROR(RANK(N175,N:N),"")</f>
        <v/>
      </c>
    </row>
    <row r="176">
      <c r="A176" s="1">
        <f>IF('Raw data'!A176="","",'Raw data'!A176)</f>
        <v/>
      </c>
      <c r="B176" s="1">
        <f>IFERROR(MID(A176,1,FIND("{",A176)-1),A176)</f>
        <v/>
      </c>
      <c r="C176" s="1">
        <f>IFERROR(MID(A176,FIND("{",A176)+1,FIND("}",A176)-FIND("{",A176)-1),"")</f>
        <v/>
      </c>
      <c r="D176" s="1">
        <f>IF('Raw data'!B176=0,"",'Raw data'!B176)</f>
        <v/>
      </c>
      <c r="E176" s="1">
        <f>IF('Raw data'!C176=0,"",'Raw data'!C176)</f>
        <v/>
      </c>
      <c r="F176" s="1">
        <f>IF('Raw data'!D176=0,"",'Raw data'!D176)</f>
        <v/>
      </c>
      <c r="H176" s="8">
        <f>IFERROR(IF(COUNTIF(E176:F176,0)=2,"",IF(COUNTIF(E176:F176,0)=1,0,E176/SUM(E176:F176))),"")</f>
        <v/>
      </c>
      <c r="I176" s="1">
        <f>IFERROR(RANK(H176,H:H),"")</f>
        <v/>
      </c>
      <c r="K176" s="1">
        <f>IF(D176&lt;J$2,1,IF(D176&lt;J$3,2,IF(D176&lt;J$4,3,IF(D176="","",4))))</f>
        <v/>
      </c>
      <c r="M176" s="1">
        <f>IF(K176="","",IF(K176&gt;Figures!B$6-1,"yes","no"))</f>
        <v/>
      </c>
      <c r="N176" s="8">
        <f>IF(H176="","",IF(M176="yes",H176,0))</f>
        <v/>
      </c>
      <c r="O176" s="1">
        <f>IFERROR(RANK(N176,N:N),"")</f>
        <v/>
      </c>
    </row>
    <row r="177">
      <c r="A177" s="1">
        <f>IF('Raw data'!A177="","",'Raw data'!A177)</f>
        <v/>
      </c>
      <c r="B177" s="1">
        <f>IFERROR(MID(A177,1,FIND("{",A177)-1),A177)</f>
        <v/>
      </c>
      <c r="C177" s="1">
        <f>IFERROR(MID(A177,FIND("{",A177)+1,FIND("}",A177)-FIND("{",A177)-1),"")</f>
        <v/>
      </c>
      <c r="D177" s="1">
        <f>IF('Raw data'!B177=0,"",'Raw data'!B177)</f>
        <v/>
      </c>
      <c r="E177" s="1">
        <f>IF('Raw data'!C177=0,"",'Raw data'!C177)</f>
        <v/>
      </c>
      <c r="F177" s="1">
        <f>IF('Raw data'!D177=0,"",'Raw data'!D177)</f>
        <v/>
      </c>
      <c r="H177" s="8">
        <f>IFERROR(IF(COUNTIF(E177:F177,0)=2,"",IF(COUNTIF(E177:F177,0)=1,0,E177/SUM(E177:F177))),"")</f>
        <v/>
      </c>
      <c r="I177" s="1">
        <f>IFERROR(RANK(H177,H:H),"")</f>
        <v/>
      </c>
      <c r="K177" s="1">
        <f>IF(D177&lt;J$2,1,IF(D177&lt;J$3,2,IF(D177&lt;J$4,3,IF(D177="","",4))))</f>
        <v/>
      </c>
      <c r="M177" s="1">
        <f>IF(K177="","",IF(K177&gt;Figures!B$6-1,"yes","no"))</f>
        <v/>
      </c>
      <c r="N177" s="8">
        <f>IF(H177="","",IF(M177="yes",H177,0))</f>
        <v/>
      </c>
      <c r="O177" s="1">
        <f>IFERROR(RANK(N177,N:N),"")</f>
        <v/>
      </c>
    </row>
    <row r="178">
      <c r="A178" s="1">
        <f>IF('Raw data'!A178="","",'Raw data'!A178)</f>
        <v/>
      </c>
      <c r="B178" s="1">
        <f>IFERROR(MID(A178,1,FIND("{",A178)-1),A178)</f>
        <v/>
      </c>
      <c r="C178" s="1">
        <f>IFERROR(MID(A178,FIND("{",A178)+1,FIND("}",A178)-FIND("{",A178)-1),"")</f>
        <v/>
      </c>
      <c r="D178" s="1">
        <f>IF('Raw data'!B178=0,"",'Raw data'!B178)</f>
        <v/>
      </c>
      <c r="E178" s="1">
        <f>IF('Raw data'!C178=0,"",'Raw data'!C178)</f>
        <v/>
      </c>
      <c r="F178" s="1">
        <f>IF('Raw data'!D178=0,"",'Raw data'!D178)</f>
        <v/>
      </c>
      <c r="H178" s="8">
        <f>IFERROR(IF(COUNTIF(E178:F178,0)=2,"",IF(COUNTIF(E178:F178,0)=1,0,E178/SUM(E178:F178))),"")</f>
        <v/>
      </c>
      <c r="I178" s="1">
        <f>IFERROR(RANK(H178,H:H),"")</f>
        <v/>
      </c>
      <c r="K178" s="1">
        <f>IF(D178&lt;J$2,1,IF(D178&lt;J$3,2,IF(D178&lt;J$4,3,IF(D178="","",4))))</f>
        <v/>
      </c>
      <c r="M178" s="1">
        <f>IF(K178="","",IF(K178&gt;Figures!B$6-1,"yes","no"))</f>
        <v/>
      </c>
      <c r="N178" s="8">
        <f>IF(H178="","",IF(M178="yes",H178,0))</f>
        <v/>
      </c>
      <c r="O178" s="1">
        <f>IFERROR(RANK(N178,N:N),"")</f>
        <v/>
      </c>
    </row>
    <row r="179">
      <c r="A179" s="1">
        <f>IF('Raw data'!A179="","",'Raw data'!A179)</f>
        <v/>
      </c>
      <c r="B179" s="1">
        <f>IFERROR(MID(A179,1,FIND("{",A179)-1),A179)</f>
        <v/>
      </c>
      <c r="C179" s="1">
        <f>IFERROR(MID(A179,FIND("{",A179)+1,FIND("}",A179)-FIND("{",A179)-1),"")</f>
        <v/>
      </c>
      <c r="D179" s="1">
        <f>IF('Raw data'!B179=0,"",'Raw data'!B179)</f>
        <v/>
      </c>
      <c r="E179" s="1">
        <f>IF('Raw data'!C179=0,"",'Raw data'!C179)</f>
        <v/>
      </c>
      <c r="F179" s="1">
        <f>IF('Raw data'!D179=0,"",'Raw data'!D179)</f>
        <v/>
      </c>
      <c r="H179" s="8">
        <f>IFERROR(IF(COUNTIF(E179:F179,0)=2,"",IF(COUNTIF(E179:F179,0)=1,0,E179/SUM(E179:F179))),"")</f>
        <v/>
      </c>
      <c r="I179" s="1">
        <f>IFERROR(RANK(H179,H:H),"")</f>
        <v/>
      </c>
      <c r="K179" s="1">
        <f>IF(D179&lt;J$2,1,IF(D179&lt;J$3,2,IF(D179&lt;J$4,3,IF(D179="","",4))))</f>
        <v/>
      </c>
      <c r="M179" s="1">
        <f>IF(K179="","",IF(K179&gt;Figures!B$6-1,"yes","no"))</f>
        <v/>
      </c>
      <c r="N179" s="8">
        <f>IF(H179="","",IF(M179="yes",H179,0))</f>
        <v/>
      </c>
      <c r="O179" s="1">
        <f>IFERROR(RANK(N179,N:N),"")</f>
        <v/>
      </c>
    </row>
    <row r="180">
      <c r="A180" s="1">
        <f>IF('Raw data'!A180="","",'Raw data'!A180)</f>
        <v/>
      </c>
      <c r="B180" s="1">
        <f>IFERROR(MID(A180,1,FIND("{",A180)-1),A180)</f>
        <v/>
      </c>
      <c r="C180" s="1">
        <f>IFERROR(MID(A180,FIND("{",A180)+1,FIND("}",A180)-FIND("{",A180)-1),"")</f>
        <v/>
      </c>
      <c r="D180" s="1">
        <f>IF('Raw data'!B180=0,"",'Raw data'!B180)</f>
        <v/>
      </c>
      <c r="E180" s="1">
        <f>IF('Raw data'!C180=0,"",'Raw data'!C180)</f>
        <v/>
      </c>
      <c r="F180" s="1">
        <f>IF('Raw data'!D180=0,"",'Raw data'!D180)</f>
        <v/>
      </c>
      <c r="H180" s="8">
        <f>IFERROR(IF(COUNTIF(E180:F180,0)=2,"",IF(COUNTIF(E180:F180,0)=1,0,E180/SUM(E180:F180))),"")</f>
        <v/>
      </c>
      <c r="I180" s="1">
        <f>IFERROR(RANK(H180,H:H),"")</f>
        <v/>
      </c>
      <c r="K180" s="1">
        <f>IF(D180&lt;J$2,1,IF(D180&lt;J$3,2,IF(D180&lt;J$4,3,IF(D180="","",4))))</f>
        <v/>
      </c>
      <c r="M180" s="1">
        <f>IF(K180="","",IF(K180&gt;Figures!B$6-1,"yes","no"))</f>
        <v/>
      </c>
      <c r="N180" s="8">
        <f>IF(H180="","",IF(M180="yes",H180,0))</f>
        <v/>
      </c>
      <c r="O180" s="1">
        <f>IFERROR(RANK(N180,N:N),"")</f>
        <v/>
      </c>
    </row>
    <row r="181">
      <c r="A181" s="1">
        <f>IF('Raw data'!A181="","",'Raw data'!A181)</f>
        <v/>
      </c>
      <c r="B181" s="1">
        <f>IFERROR(MID(A181,1,FIND("{",A181)-1),A181)</f>
        <v/>
      </c>
      <c r="C181" s="1">
        <f>IFERROR(MID(A181,FIND("{",A181)+1,FIND("}",A181)-FIND("{",A181)-1),"")</f>
        <v/>
      </c>
      <c r="D181" s="1">
        <f>IF('Raw data'!B181=0,"",'Raw data'!B181)</f>
        <v/>
      </c>
      <c r="E181" s="1">
        <f>IF('Raw data'!C181=0,"",'Raw data'!C181)</f>
        <v/>
      </c>
      <c r="F181" s="1">
        <f>IF('Raw data'!D181=0,"",'Raw data'!D181)</f>
        <v/>
      </c>
      <c r="H181" s="8">
        <f>IFERROR(IF(COUNTIF(E181:F181,0)=2,"",IF(COUNTIF(E181:F181,0)=1,0,E181/SUM(E181:F181))),"")</f>
        <v/>
      </c>
      <c r="I181" s="1">
        <f>IFERROR(RANK(H181,H:H),"")</f>
        <v/>
      </c>
      <c r="K181" s="1">
        <f>IF(D181&lt;J$2,1,IF(D181&lt;J$3,2,IF(D181&lt;J$4,3,IF(D181="","",4))))</f>
        <v/>
      </c>
      <c r="M181" s="1">
        <f>IF(K181="","",IF(K181&gt;Figures!B$6-1,"yes","no"))</f>
        <v/>
      </c>
      <c r="N181" s="8">
        <f>IF(H181="","",IF(M181="yes",H181,0))</f>
        <v/>
      </c>
      <c r="O181" s="1">
        <f>IFERROR(RANK(N181,N:N),"")</f>
        <v/>
      </c>
    </row>
    <row r="182">
      <c r="A182" s="1">
        <f>IF('Raw data'!A182="","",'Raw data'!A182)</f>
        <v/>
      </c>
      <c r="B182" s="1">
        <f>IFERROR(MID(A182,1,FIND("{",A182)-1),A182)</f>
        <v/>
      </c>
      <c r="C182" s="1">
        <f>IFERROR(MID(A182,FIND("{",A182)+1,FIND("}",A182)-FIND("{",A182)-1),"")</f>
        <v/>
      </c>
      <c r="D182" s="1">
        <f>IF('Raw data'!B182=0,"",'Raw data'!B182)</f>
        <v/>
      </c>
      <c r="E182" s="1">
        <f>IF('Raw data'!C182=0,"",'Raw data'!C182)</f>
        <v/>
      </c>
      <c r="F182" s="1">
        <f>IF('Raw data'!D182=0,"",'Raw data'!D182)</f>
        <v/>
      </c>
      <c r="H182" s="8">
        <f>IFERROR(IF(COUNTIF(E182:F182,0)=2,"",IF(COUNTIF(E182:F182,0)=1,0,E182/SUM(E182:F182))),"")</f>
        <v/>
      </c>
      <c r="I182" s="1">
        <f>IFERROR(RANK(H182,H:H),"")</f>
        <v/>
      </c>
      <c r="K182" s="1">
        <f>IF(D182&lt;J$2,1,IF(D182&lt;J$3,2,IF(D182&lt;J$4,3,IF(D182="","",4))))</f>
        <v/>
      </c>
      <c r="M182" s="1">
        <f>IF(K182="","",IF(K182&gt;Figures!B$6-1,"yes","no"))</f>
        <v/>
      </c>
      <c r="N182" s="8">
        <f>IF(H182="","",IF(M182="yes",H182,0))</f>
        <v/>
      </c>
      <c r="O182" s="1">
        <f>IFERROR(RANK(N182,N:N),"")</f>
        <v/>
      </c>
    </row>
    <row r="183">
      <c r="A183" s="1">
        <f>IF('Raw data'!A183="","",'Raw data'!A183)</f>
        <v/>
      </c>
      <c r="B183" s="1">
        <f>IFERROR(MID(A183,1,FIND("{",A183)-1),A183)</f>
        <v/>
      </c>
      <c r="C183" s="1">
        <f>IFERROR(MID(A183,FIND("{",A183)+1,FIND("}",A183)-FIND("{",A183)-1),"")</f>
        <v/>
      </c>
      <c r="D183" s="1">
        <f>IF('Raw data'!B183=0,"",'Raw data'!B183)</f>
        <v/>
      </c>
      <c r="E183" s="1">
        <f>IF('Raw data'!C183=0,"",'Raw data'!C183)</f>
        <v/>
      </c>
      <c r="F183" s="1">
        <f>IF('Raw data'!D183=0,"",'Raw data'!D183)</f>
        <v/>
      </c>
      <c r="H183" s="8">
        <f>IFERROR(IF(COUNTIF(E183:F183,0)=2,"",IF(COUNTIF(E183:F183,0)=1,0,E183/SUM(E183:F183))),"")</f>
        <v/>
      </c>
      <c r="I183" s="1">
        <f>IFERROR(RANK(H183,H:H),"")</f>
        <v/>
      </c>
      <c r="K183" s="1">
        <f>IF(D183&lt;J$2,1,IF(D183&lt;J$3,2,IF(D183&lt;J$4,3,IF(D183="","",4))))</f>
        <v/>
      </c>
      <c r="M183" s="1">
        <f>IF(K183="","",IF(K183&gt;Figures!B$6-1,"yes","no"))</f>
        <v/>
      </c>
      <c r="N183" s="8">
        <f>IF(H183="","",IF(M183="yes",H183,0))</f>
        <v/>
      </c>
      <c r="O183" s="1">
        <f>IFERROR(RANK(N183,N:N),"")</f>
        <v/>
      </c>
    </row>
    <row r="184">
      <c r="A184" s="1">
        <f>IF('Raw data'!A184="","",'Raw data'!A184)</f>
        <v/>
      </c>
      <c r="B184" s="1">
        <f>IFERROR(MID(A184,1,FIND("{",A184)-1),A184)</f>
        <v/>
      </c>
      <c r="C184" s="1">
        <f>IFERROR(MID(A184,FIND("{",A184)+1,FIND("}",A184)-FIND("{",A184)-1),"")</f>
        <v/>
      </c>
      <c r="D184" s="1">
        <f>IF('Raw data'!B184=0,"",'Raw data'!B184)</f>
        <v/>
      </c>
      <c r="E184" s="1">
        <f>IF('Raw data'!C184=0,"",'Raw data'!C184)</f>
        <v/>
      </c>
      <c r="F184" s="1">
        <f>IF('Raw data'!D184=0,"",'Raw data'!D184)</f>
        <v/>
      </c>
      <c r="H184" s="8">
        <f>IFERROR(IF(COUNTIF(E184:F184,0)=2,"",IF(COUNTIF(E184:F184,0)=1,0,E184/SUM(E184:F184))),"")</f>
        <v/>
      </c>
      <c r="I184" s="1">
        <f>IFERROR(RANK(H184,H:H),"")</f>
        <v/>
      </c>
      <c r="K184" s="1">
        <f>IF(D184&lt;J$2,1,IF(D184&lt;J$3,2,IF(D184&lt;J$4,3,IF(D184="","",4))))</f>
        <v/>
      </c>
      <c r="M184" s="1">
        <f>IF(K184="","",IF(K184&gt;Figures!B$6-1,"yes","no"))</f>
        <v/>
      </c>
      <c r="N184" s="8">
        <f>IF(H184="","",IF(M184="yes",H184,0))</f>
        <v/>
      </c>
      <c r="O184" s="1">
        <f>IFERROR(RANK(N184,N:N),"")</f>
        <v/>
      </c>
    </row>
    <row r="185">
      <c r="A185" s="1">
        <f>IF('Raw data'!A185="","",'Raw data'!A185)</f>
        <v/>
      </c>
      <c r="B185" s="1">
        <f>IFERROR(MID(A185,1,FIND("{",A185)-1),A185)</f>
        <v/>
      </c>
      <c r="C185" s="1">
        <f>IFERROR(MID(A185,FIND("{",A185)+1,FIND("}",A185)-FIND("{",A185)-1),"")</f>
        <v/>
      </c>
      <c r="D185" s="1">
        <f>IF('Raw data'!B185=0,"",'Raw data'!B185)</f>
        <v/>
      </c>
      <c r="E185" s="1">
        <f>IF('Raw data'!C185=0,"",'Raw data'!C185)</f>
        <v/>
      </c>
      <c r="F185" s="1">
        <f>IF('Raw data'!D185=0,"",'Raw data'!D185)</f>
        <v/>
      </c>
      <c r="H185" s="8">
        <f>IFERROR(IF(COUNTIF(E185:F185,0)=2,"",IF(COUNTIF(E185:F185,0)=1,0,E185/SUM(E185:F185))),"")</f>
        <v/>
      </c>
      <c r="I185" s="1">
        <f>IFERROR(RANK(H185,H:H),"")</f>
        <v/>
      </c>
      <c r="K185" s="1">
        <f>IF(D185&lt;J$2,1,IF(D185&lt;J$3,2,IF(D185&lt;J$4,3,IF(D185="","",4))))</f>
        <v/>
      </c>
      <c r="M185" s="1">
        <f>IF(K185="","",IF(K185&gt;Figures!B$6-1,"yes","no"))</f>
        <v/>
      </c>
      <c r="N185" s="8">
        <f>IF(H185="","",IF(M185="yes",H185,0))</f>
        <v/>
      </c>
      <c r="O185" s="1">
        <f>IFERROR(RANK(N185,N:N),"")</f>
        <v/>
      </c>
    </row>
    <row r="186">
      <c r="A186" s="1">
        <f>IF('Raw data'!A186="","",'Raw data'!A186)</f>
        <v/>
      </c>
      <c r="B186" s="1">
        <f>IFERROR(MID(A186,1,FIND("{",A186)-1),A186)</f>
        <v/>
      </c>
      <c r="C186" s="1">
        <f>IFERROR(MID(A186,FIND("{",A186)+1,FIND("}",A186)-FIND("{",A186)-1),"")</f>
        <v/>
      </c>
      <c r="D186" s="1">
        <f>IF('Raw data'!B186=0,"",'Raw data'!B186)</f>
        <v/>
      </c>
      <c r="E186" s="1">
        <f>IF('Raw data'!C186=0,"",'Raw data'!C186)</f>
        <v/>
      </c>
      <c r="F186" s="1">
        <f>IF('Raw data'!D186=0,"",'Raw data'!D186)</f>
        <v/>
      </c>
      <c r="H186" s="8">
        <f>IFERROR(IF(COUNTIF(E186:F186,0)=2,"",IF(COUNTIF(E186:F186,0)=1,0,E186/SUM(E186:F186))),"")</f>
        <v/>
      </c>
      <c r="I186" s="1">
        <f>IFERROR(RANK(H186,H:H),"")</f>
        <v/>
      </c>
      <c r="K186" s="1">
        <f>IF(D186&lt;J$2,1,IF(D186&lt;J$3,2,IF(D186&lt;J$4,3,IF(D186="","",4))))</f>
        <v/>
      </c>
      <c r="M186" s="1">
        <f>IF(K186="","",IF(K186&gt;Figures!B$6-1,"yes","no"))</f>
        <v/>
      </c>
      <c r="N186" s="8">
        <f>IF(H186="","",IF(M186="yes",H186,0))</f>
        <v/>
      </c>
      <c r="O186" s="1">
        <f>IFERROR(RANK(N186,N:N),"")</f>
        <v/>
      </c>
    </row>
    <row r="187">
      <c r="A187" s="1">
        <f>IF('Raw data'!A187="","",'Raw data'!A187)</f>
        <v/>
      </c>
      <c r="B187" s="1">
        <f>IFERROR(MID(A187,1,FIND("{",A187)-1),A187)</f>
        <v/>
      </c>
      <c r="C187" s="1">
        <f>IFERROR(MID(A187,FIND("{",A187)+1,FIND("}",A187)-FIND("{",A187)-1),"")</f>
        <v/>
      </c>
      <c r="D187" s="1">
        <f>IF('Raw data'!B187=0,"",'Raw data'!B187)</f>
        <v/>
      </c>
      <c r="E187" s="1">
        <f>IF('Raw data'!C187=0,"",'Raw data'!C187)</f>
        <v/>
      </c>
      <c r="F187" s="1">
        <f>IF('Raw data'!D187=0,"",'Raw data'!D187)</f>
        <v/>
      </c>
      <c r="H187" s="8">
        <f>IFERROR(IF(COUNTIF(E187:F187,0)=2,"",IF(COUNTIF(E187:F187,0)=1,0,E187/SUM(E187:F187))),"")</f>
        <v/>
      </c>
      <c r="I187" s="1">
        <f>IFERROR(RANK(H187,H:H),"")</f>
        <v/>
      </c>
      <c r="K187" s="1">
        <f>IF(D187&lt;J$2,1,IF(D187&lt;J$3,2,IF(D187&lt;J$4,3,IF(D187="","",4))))</f>
        <v/>
      </c>
      <c r="M187" s="1">
        <f>IF(K187="","",IF(K187&gt;Figures!B$6-1,"yes","no"))</f>
        <v/>
      </c>
      <c r="N187" s="8">
        <f>IF(H187="","",IF(M187="yes",H187,0))</f>
        <v/>
      </c>
      <c r="O187" s="1">
        <f>IFERROR(RANK(N187,N:N),"")</f>
        <v/>
      </c>
    </row>
    <row r="188">
      <c r="A188" s="1">
        <f>IF('Raw data'!A188="","",'Raw data'!A188)</f>
        <v/>
      </c>
      <c r="B188" s="1">
        <f>IFERROR(MID(A188,1,FIND("{",A188)-1),A188)</f>
        <v/>
      </c>
      <c r="C188" s="1">
        <f>IFERROR(MID(A188,FIND("{",A188)+1,FIND("}",A188)-FIND("{",A188)-1),"")</f>
        <v/>
      </c>
      <c r="D188" s="1">
        <f>IF('Raw data'!B188=0,"",'Raw data'!B188)</f>
        <v/>
      </c>
      <c r="E188" s="1">
        <f>IF('Raw data'!C188=0,"",'Raw data'!C188)</f>
        <v/>
      </c>
      <c r="F188" s="1">
        <f>IF('Raw data'!D188=0,"",'Raw data'!D188)</f>
        <v/>
      </c>
      <c r="H188" s="8">
        <f>IFERROR(IF(COUNTIF(E188:F188,0)=2,"",IF(COUNTIF(E188:F188,0)=1,0,E188/SUM(E188:F188))),"")</f>
        <v/>
      </c>
      <c r="I188" s="1">
        <f>IFERROR(RANK(H188,H:H),"")</f>
        <v/>
      </c>
      <c r="K188" s="1">
        <f>IF(D188&lt;J$2,1,IF(D188&lt;J$3,2,IF(D188&lt;J$4,3,IF(D188="","",4))))</f>
        <v/>
      </c>
      <c r="M188" s="1">
        <f>IF(K188="","",IF(K188&gt;Figures!B$6-1,"yes","no"))</f>
        <v/>
      </c>
      <c r="N188" s="8">
        <f>IF(H188="","",IF(M188="yes",H188,0))</f>
        <v/>
      </c>
      <c r="O188" s="1">
        <f>IFERROR(RANK(N188,N:N),"")</f>
        <v/>
      </c>
    </row>
    <row r="189">
      <c r="A189" s="1">
        <f>IF('Raw data'!A189="","",'Raw data'!A189)</f>
        <v/>
      </c>
      <c r="B189" s="1">
        <f>IFERROR(MID(A189,1,FIND("{",A189)-1),A189)</f>
        <v/>
      </c>
      <c r="C189" s="1">
        <f>IFERROR(MID(A189,FIND("{",A189)+1,FIND("}",A189)-FIND("{",A189)-1),"")</f>
        <v/>
      </c>
      <c r="D189" s="1">
        <f>IF('Raw data'!B189=0,"",'Raw data'!B189)</f>
        <v/>
      </c>
      <c r="E189" s="1">
        <f>IF('Raw data'!C189=0,"",'Raw data'!C189)</f>
        <v/>
      </c>
      <c r="F189" s="1">
        <f>IF('Raw data'!D189=0,"",'Raw data'!D189)</f>
        <v/>
      </c>
      <c r="H189" s="8">
        <f>IFERROR(IF(COUNTIF(E189:F189,0)=2,"",IF(COUNTIF(E189:F189,0)=1,0,E189/SUM(E189:F189))),"")</f>
        <v/>
      </c>
      <c r="I189" s="1">
        <f>IFERROR(RANK(H189,H:H),"")</f>
        <v/>
      </c>
      <c r="K189" s="1">
        <f>IF(D189&lt;J$2,1,IF(D189&lt;J$3,2,IF(D189&lt;J$4,3,IF(D189="","",4))))</f>
        <v/>
      </c>
      <c r="M189" s="1">
        <f>IF(K189="","",IF(K189&gt;Figures!B$6-1,"yes","no"))</f>
        <v/>
      </c>
      <c r="N189" s="8">
        <f>IF(H189="","",IF(M189="yes",H189,0))</f>
        <v/>
      </c>
      <c r="O189" s="1">
        <f>IFERROR(RANK(N189,N:N),"")</f>
        <v/>
      </c>
    </row>
    <row r="190">
      <c r="A190" s="1">
        <f>IF('Raw data'!A190="","",'Raw data'!A190)</f>
        <v/>
      </c>
      <c r="B190" s="1">
        <f>IFERROR(MID(A190,1,FIND("{",A190)-1),A190)</f>
        <v/>
      </c>
      <c r="C190" s="1">
        <f>IFERROR(MID(A190,FIND("{",A190)+1,FIND("}",A190)-FIND("{",A190)-1),"")</f>
        <v/>
      </c>
      <c r="D190" s="1">
        <f>IF('Raw data'!B190=0,"",'Raw data'!B190)</f>
        <v/>
      </c>
      <c r="E190" s="1">
        <f>IF('Raw data'!C190=0,"",'Raw data'!C190)</f>
        <v/>
      </c>
      <c r="F190" s="1">
        <f>IF('Raw data'!D190=0,"",'Raw data'!D190)</f>
        <v/>
      </c>
      <c r="H190" s="8">
        <f>IFERROR(IF(COUNTIF(E190:F190,0)=2,"",IF(COUNTIF(E190:F190,0)=1,0,E190/SUM(E190:F190))),"")</f>
        <v/>
      </c>
      <c r="I190" s="1">
        <f>IFERROR(RANK(H190,H:H),"")</f>
        <v/>
      </c>
      <c r="K190" s="1">
        <f>IF(D190&lt;J$2,1,IF(D190&lt;J$3,2,IF(D190&lt;J$4,3,IF(D190="","",4))))</f>
        <v/>
      </c>
      <c r="M190" s="1">
        <f>IF(K190="","",IF(K190&gt;Figures!B$6-1,"yes","no"))</f>
        <v/>
      </c>
      <c r="N190" s="8">
        <f>IF(H190="","",IF(M190="yes",H190,0))</f>
        <v/>
      </c>
      <c r="O190" s="1">
        <f>IFERROR(RANK(N190,N:N),"")</f>
        <v/>
      </c>
    </row>
    <row r="191">
      <c r="A191" s="1">
        <f>IF('Raw data'!A191="","",'Raw data'!A191)</f>
        <v/>
      </c>
      <c r="B191" s="1">
        <f>IFERROR(MID(A191,1,FIND("{",A191)-1),A191)</f>
        <v/>
      </c>
      <c r="C191" s="1">
        <f>IFERROR(MID(A191,FIND("{",A191)+1,FIND("}",A191)-FIND("{",A191)-1),"")</f>
        <v/>
      </c>
      <c r="D191" s="1">
        <f>IF('Raw data'!B191=0,"",'Raw data'!B191)</f>
        <v/>
      </c>
      <c r="E191" s="1">
        <f>IF('Raw data'!C191=0,"",'Raw data'!C191)</f>
        <v/>
      </c>
      <c r="F191" s="1">
        <f>IF('Raw data'!D191=0,"",'Raw data'!D191)</f>
        <v/>
      </c>
      <c r="H191" s="8">
        <f>IFERROR(IF(COUNTIF(E191:F191,0)=2,"",IF(COUNTIF(E191:F191,0)=1,0,E191/SUM(E191:F191))),"")</f>
        <v/>
      </c>
      <c r="I191" s="1">
        <f>IFERROR(RANK(H191,H:H),"")</f>
        <v/>
      </c>
      <c r="K191" s="1">
        <f>IF(D191&lt;J$2,1,IF(D191&lt;J$3,2,IF(D191&lt;J$4,3,IF(D191="","",4))))</f>
        <v/>
      </c>
      <c r="M191" s="1">
        <f>IF(K191="","",IF(K191&gt;Figures!B$6-1,"yes","no"))</f>
        <v/>
      </c>
      <c r="N191" s="8">
        <f>IF(H191="","",IF(M191="yes",H191,0))</f>
        <v/>
      </c>
      <c r="O191" s="1">
        <f>IFERROR(RANK(N191,N:N),"")</f>
        <v/>
      </c>
    </row>
    <row r="192">
      <c r="A192" s="1">
        <f>IF('Raw data'!A192="","",'Raw data'!A192)</f>
        <v/>
      </c>
      <c r="B192" s="1">
        <f>IFERROR(MID(A192,1,FIND("{",A192)-1),A192)</f>
        <v/>
      </c>
      <c r="C192" s="1">
        <f>IFERROR(MID(A192,FIND("{",A192)+1,FIND("}",A192)-FIND("{",A192)-1),"")</f>
        <v/>
      </c>
      <c r="D192" s="1">
        <f>IF('Raw data'!B192=0,"",'Raw data'!B192)</f>
        <v/>
      </c>
      <c r="E192" s="1">
        <f>IF('Raw data'!C192=0,"",'Raw data'!C192)</f>
        <v/>
      </c>
      <c r="F192" s="1">
        <f>IF('Raw data'!D192=0,"",'Raw data'!D192)</f>
        <v/>
      </c>
      <c r="H192" s="8">
        <f>IFERROR(IF(COUNTIF(E192:F192,0)=2,"",IF(COUNTIF(E192:F192,0)=1,0,E192/SUM(E192:F192))),"")</f>
        <v/>
      </c>
      <c r="I192" s="1">
        <f>IFERROR(RANK(H192,H:H),"")</f>
        <v/>
      </c>
      <c r="K192" s="1">
        <f>IF(D192&lt;J$2,1,IF(D192&lt;J$3,2,IF(D192&lt;J$4,3,IF(D192="","",4))))</f>
        <v/>
      </c>
      <c r="M192" s="1">
        <f>IF(K192="","",IF(K192&gt;Figures!B$6-1,"yes","no"))</f>
        <v/>
      </c>
      <c r="N192" s="8">
        <f>IF(H192="","",IF(M192="yes",H192,0))</f>
        <v/>
      </c>
      <c r="O192" s="1">
        <f>IFERROR(RANK(N192,N:N),"")</f>
        <v/>
      </c>
    </row>
    <row r="193">
      <c r="A193" s="1">
        <f>IF('Raw data'!A193="","",'Raw data'!A193)</f>
        <v/>
      </c>
      <c r="B193" s="1">
        <f>IFERROR(MID(A193,1,FIND("{",A193)-1),A193)</f>
        <v/>
      </c>
      <c r="C193" s="1">
        <f>IFERROR(MID(A193,FIND("{",A193)+1,FIND("}",A193)-FIND("{",A193)-1),"")</f>
        <v/>
      </c>
      <c r="D193" s="1">
        <f>IF('Raw data'!B193=0,"",'Raw data'!B193)</f>
        <v/>
      </c>
      <c r="E193" s="1">
        <f>IF('Raw data'!C193=0,"",'Raw data'!C193)</f>
        <v/>
      </c>
      <c r="F193" s="1">
        <f>IF('Raw data'!D193=0,"",'Raw data'!D193)</f>
        <v/>
      </c>
      <c r="H193" s="8">
        <f>IFERROR(IF(COUNTIF(E193:F193,0)=2,"",IF(COUNTIF(E193:F193,0)=1,0,E193/SUM(E193:F193))),"")</f>
        <v/>
      </c>
      <c r="I193" s="1">
        <f>IFERROR(RANK(H193,H:H),"")</f>
        <v/>
      </c>
      <c r="K193" s="1">
        <f>IF(D193&lt;J$2,1,IF(D193&lt;J$3,2,IF(D193&lt;J$4,3,IF(D193="","",4))))</f>
        <v/>
      </c>
      <c r="M193" s="1">
        <f>IF(K193="","",IF(K193&gt;Figures!B$6-1,"yes","no"))</f>
        <v/>
      </c>
      <c r="N193" s="8">
        <f>IF(H193="","",IF(M193="yes",H193,0))</f>
        <v/>
      </c>
      <c r="O193" s="1">
        <f>IFERROR(RANK(N193,N:N),"")</f>
        <v/>
      </c>
    </row>
    <row r="194">
      <c r="A194" s="1">
        <f>IF('Raw data'!A194="","",'Raw data'!A194)</f>
        <v/>
      </c>
      <c r="B194" s="1">
        <f>IFERROR(MID(A194,1,FIND("{",A194)-1),A194)</f>
        <v/>
      </c>
      <c r="C194" s="1">
        <f>IFERROR(MID(A194,FIND("{",A194)+1,FIND("}",A194)-FIND("{",A194)-1),"")</f>
        <v/>
      </c>
      <c r="D194" s="1">
        <f>IF('Raw data'!B194=0,"",'Raw data'!B194)</f>
        <v/>
      </c>
      <c r="E194" s="1">
        <f>IF('Raw data'!C194=0,"",'Raw data'!C194)</f>
        <v/>
      </c>
      <c r="F194" s="1">
        <f>IF('Raw data'!D194=0,"",'Raw data'!D194)</f>
        <v/>
      </c>
      <c r="H194" s="8">
        <f>IFERROR(IF(COUNTIF(E194:F194,0)=2,"",IF(COUNTIF(E194:F194,0)=1,0,E194/SUM(E194:F194))),"")</f>
        <v/>
      </c>
      <c r="I194" s="1">
        <f>IFERROR(RANK(H194,H:H),"")</f>
        <v/>
      </c>
      <c r="K194" s="1">
        <f>IF(D194&lt;J$2,1,IF(D194&lt;J$3,2,IF(D194&lt;J$4,3,IF(D194="","",4))))</f>
        <v/>
      </c>
      <c r="M194" s="1">
        <f>IF(K194="","",IF(K194&gt;Figures!B$6-1,"yes","no"))</f>
        <v/>
      </c>
      <c r="N194" s="8">
        <f>IF(H194="","",IF(M194="yes",H194,0))</f>
        <v/>
      </c>
      <c r="O194" s="1">
        <f>IFERROR(RANK(N194,N:N),"")</f>
        <v/>
      </c>
    </row>
    <row r="195">
      <c r="A195" s="1">
        <f>IF('Raw data'!A195="","",'Raw data'!A195)</f>
        <v/>
      </c>
      <c r="B195" s="1">
        <f>IFERROR(MID(A195,1,FIND("{",A195)-1),A195)</f>
        <v/>
      </c>
      <c r="C195" s="1">
        <f>IFERROR(MID(A195,FIND("{",A195)+1,FIND("}",A195)-FIND("{",A195)-1),"")</f>
        <v/>
      </c>
      <c r="D195" s="1">
        <f>IF('Raw data'!B195=0,"",'Raw data'!B195)</f>
        <v/>
      </c>
      <c r="E195" s="1">
        <f>IF('Raw data'!C195=0,"",'Raw data'!C195)</f>
        <v/>
      </c>
      <c r="F195" s="1">
        <f>IF('Raw data'!D195=0,"",'Raw data'!D195)</f>
        <v/>
      </c>
      <c r="H195" s="8">
        <f>IFERROR(IF(COUNTIF(E195:F195,0)=2,"",IF(COUNTIF(E195:F195,0)=1,0,E195/SUM(E195:F195))),"")</f>
        <v/>
      </c>
      <c r="I195" s="1">
        <f>IFERROR(RANK(H195,H:H),"")</f>
        <v/>
      </c>
      <c r="K195" s="1">
        <f>IF(D195&lt;J$2,1,IF(D195&lt;J$3,2,IF(D195&lt;J$4,3,IF(D195="","",4))))</f>
        <v/>
      </c>
      <c r="M195" s="1">
        <f>IF(K195="","",IF(K195&gt;Figures!B$6-1,"yes","no"))</f>
        <v/>
      </c>
      <c r="N195" s="8">
        <f>IF(H195="","",IF(M195="yes",H195,0))</f>
        <v/>
      </c>
      <c r="O195" s="1">
        <f>IFERROR(RANK(N195,N:N),"")</f>
        <v/>
      </c>
    </row>
    <row r="196">
      <c r="A196" s="1">
        <f>IF('Raw data'!A196="","",'Raw data'!A196)</f>
        <v/>
      </c>
      <c r="B196" s="1">
        <f>IFERROR(MID(A196,1,FIND("{",A196)-1),A196)</f>
        <v/>
      </c>
      <c r="C196" s="1">
        <f>IFERROR(MID(A196,FIND("{",A196)+1,FIND("}",A196)-FIND("{",A196)-1),"")</f>
        <v/>
      </c>
      <c r="D196" s="1">
        <f>IF('Raw data'!B196=0,"",'Raw data'!B196)</f>
        <v/>
      </c>
      <c r="E196" s="1">
        <f>IF('Raw data'!C196=0,"",'Raw data'!C196)</f>
        <v/>
      </c>
      <c r="F196" s="1">
        <f>IF('Raw data'!D196=0,"",'Raw data'!D196)</f>
        <v/>
      </c>
      <c r="H196" s="8">
        <f>IFERROR(IF(COUNTIF(E196:F196,0)=2,"",IF(COUNTIF(E196:F196,0)=1,0,E196/SUM(E196:F196))),"")</f>
        <v/>
      </c>
      <c r="I196" s="1">
        <f>IFERROR(RANK(H196,H:H),"")</f>
        <v/>
      </c>
      <c r="K196" s="1">
        <f>IF(D196&lt;J$2,1,IF(D196&lt;J$3,2,IF(D196&lt;J$4,3,IF(D196="","",4))))</f>
        <v/>
      </c>
      <c r="M196" s="1">
        <f>IF(K196="","",IF(K196&gt;Figures!B$6-1,"yes","no"))</f>
        <v/>
      </c>
      <c r="N196" s="8">
        <f>IF(H196="","",IF(M196="yes",H196,0))</f>
        <v/>
      </c>
      <c r="O196" s="1">
        <f>IFERROR(RANK(N196,N:N),"")</f>
        <v/>
      </c>
    </row>
    <row r="197">
      <c r="A197" s="1">
        <f>IF('Raw data'!A197="","",'Raw data'!A197)</f>
        <v/>
      </c>
      <c r="B197" s="1">
        <f>IFERROR(MID(A197,1,FIND("{",A197)-1),A197)</f>
        <v/>
      </c>
      <c r="C197" s="1">
        <f>IFERROR(MID(A197,FIND("{",A197)+1,FIND("}",A197)-FIND("{",A197)-1),"")</f>
        <v/>
      </c>
      <c r="D197" s="1">
        <f>IF('Raw data'!B197=0,"",'Raw data'!B197)</f>
        <v/>
      </c>
      <c r="E197" s="1">
        <f>IF('Raw data'!C197=0,"",'Raw data'!C197)</f>
        <v/>
      </c>
      <c r="F197" s="1">
        <f>IF('Raw data'!D197=0,"",'Raw data'!D197)</f>
        <v/>
      </c>
      <c r="H197" s="8">
        <f>IFERROR(IF(COUNTIF(E197:F197,0)=2,"",IF(COUNTIF(E197:F197,0)=1,0,E197/SUM(E197:F197))),"")</f>
        <v/>
      </c>
      <c r="I197" s="1">
        <f>IFERROR(RANK(H197,H:H),"")</f>
        <v/>
      </c>
      <c r="K197" s="1">
        <f>IF(D197&lt;J$2,1,IF(D197&lt;J$3,2,IF(D197&lt;J$4,3,IF(D197="","",4))))</f>
        <v/>
      </c>
      <c r="M197" s="1">
        <f>IF(K197="","",IF(K197&gt;Figures!B$6-1,"yes","no"))</f>
        <v/>
      </c>
      <c r="N197" s="8">
        <f>IF(H197="","",IF(M197="yes",H197,0))</f>
        <v/>
      </c>
      <c r="O197" s="1">
        <f>IFERROR(RANK(N197,N:N),"")</f>
        <v/>
      </c>
    </row>
    <row r="198">
      <c r="A198" s="1">
        <f>IF('Raw data'!A198="","",'Raw data'!A198)</f>
        <v/>
      </c>
      <c r="B198" s="1">
        <f>IFERROR(MID(A198,1,FIND("{",A198)-1),A198)</f>
        <v/>
      </c>
      <c r="C198" s="1">
        <f>IFERROR(MID(A198,FIND("{",A198)+1,FIND("}",A198)-FIND("{",A198)-1),"")</f>
        <v/>
      </c>
      <c r="D198" s="1">
        <f>IF('Raw data'!B198=0,"",'Raw data'!B198)</f>
        <v/>
      </c>
      <c r="E198" s="1">
        <f>IF('Raw data'!C198=0,"",'Raw data'!C198)</f>
        <v/>
      </c>
      <c r="F198" s="1">
        <f>IF('Raw data'!D198=0,"",'Raw data'!D198)</f>
        <v/>
      </c>
      <c r="H198" s="8">
        <f>IFERROR(IF(COUNTIF(E198:F198,0)=2,"",IF(COUNTIF(E198:F198,0)=1,0,E198/SUM(E198:F198))),"")</f>
        <v/>
      </c>
      <c r="I198" s="1">
        <f>IFERROR(RANK(H198,H:H),"")</f>
        <v/>
      </c>
      <c r="K198" s="1">
        <f>IF(D198&lt;J$2,1,IF(D198&lt;J$3,2,IF(D198&lt;J$4,3,IF(D198="","",4))))</f>
        <v/>
      </c>
      <c r="M198" s="1">
        <f>IF(K198="","",IF(K198&gt;Figures!B$6-1,"yes","no"))</f>
        <v/>
      </c>
      <c r="N198" s="8">
        <f>IF(H198="","",IF(M198="yes",H198,0))</f>
        <v/>
      </c>
      <c r="O198" s="1">
        <f>IFERROR(RANK(N198,N:N),"")</f>
        <v/>
      </c>
    </row>
    <row r="199">
      <c r="A199" s="1">
        <f>IF('Raw data'!A199="","",'Raw data'!A199)</f>
        <v/>
      </c>
      <c r="B199" s="1">
        <f>IFERROR(MID(A199,1,FIND("{",A199)-1),A199)</f>
        <v/>
      </c>
      <c r="C199" s="1">
        <f>IFERROR(MID(A199,FIND("{",A199)+1,FIND("}",A199)-FIND("{",A199)-1),"")</f>
        <v/>
      </c>
      <c r="D199" s="1">
        <f>IF('Raw data'!B199=0,"",'Raw data'!B199)</f>
        <v/>
      </c>
      <c r="E199" s="1">
        <f>IF('Raw data'!C199=0,"",'Raw data'!C199)</f>
        <v/>
      </c>
      <c r="F199" s="1">
        <f>IF('Raw data'!D199=0,"",'Raw data'!D199)</f>
        <v/>
      </c>
      <c r="H199" s="8">
        <f>IFERROR(IF(COUNTIF(E199:F199,0)=2,"",IF(COUNTIF(E199:F199,0)=1,0,E199/SUM(E199:F199))),"")</f>
        <v/>
      </c>
      <c r="I199" s="1">
        <f>IFERROR(RANK(H199,H:H),"")</f>
        <v/>
      </c>
      <c r="K199" s="1">
        <f>IF(D199&lt;J$2,1,IF(D199&lt;J$3,2,IF(D199&lt;J$4,3,IF(D199="","",4))))</f>
        <v/>
      </c>
      <c r="M199" s="1">
        <f>IF(K199="","",IF(K199&gt;Figures!B$6-1,"yes","no"))</f>
        <v/>
      </c>
      <c r="N199" s="8">
        <f>IF(H199="","",IF(M199="yes",H199,0))</f>
        <v/>
      </c>
      <c r="O199" s="1">
        <f>IFERROR(RANK(N199,N:N),"")</f>
        <v/>
      </c>
    </row>
    <row r="200">
      <c r="A200" s="1">
        <f>IF('Raw data'!A200="","",'Raw data'!A200)</f>
        <v/>
      </c>
      <c r="B200" s="1">
        <f>IFERROR(MID(A200,1,FIND("{",A200)-1),A200)</f>
        <v/>
      </c>
      <c r="C200" s="1">
        <f>IFERROR(MID(A200,FIND("{",A200)+1,FIND("}",A200)-FIND("{",A200)-1),"")</f>
        <v/>
      </c>
      <c r="D200" s="1">
        <f>IF('Raw data'!B200=0,"",'Raw data'!B200)</f>
        <v/>
      </c>
      <c r="E200" s="1">
        <f>IF('Raw data'!C200=0,"",'Raw data'!C200)</f>
        <v/>
      </c>
      <c r="F200" s="1">
        <f>IF('Raw data'!D200=0,"",'Raw data'!D200)</f>
        <v/>
      </c>
      <c r="H200" s="8">
        <f>IFERROR(IF(COUNTIF(E200:F200,0)=2,"",IF(COUNTIF(E200:F200,0)=1,0,E200/SUM(E200:F200))),"")</f>
        <v/>
      </c>
      <c r="I200" s="1">
        <f>IFERROR(RANK(H200,H:H),"")</f>
        <v/>
      </c>
      <c r="K200" s="1">
        <f>IF(D200&lt;J$2,1,IF(D200&lt;J$3,2,IF(D200&lt;J$4,3,IF(D200="","",4))))</f>
        <v/>
      </c>
      <c r="M200" s="1">
        <f>IF(K200="","",IF(K200&gt;Figures!B$6-1,"yes","no"))</f>
        <v/>
      </c>
      <c r="N200" s="8">
        <f>IF(H200="","",IF(M200="yes",H200,0))</f>
        <v/>
      </c>
      <c r="O200" s="1">
        <f>IFERROR(RANK(N200,N:N),"")</f>
        <v/>
      </c>
    </row>
    <row r="201">
      <c r="A201" s="1">
        <f>IF('Raw data'!A201="","",'Raw data'!A201)</f>
        <v/>
      </c>
      <c r="B201" s="1">
        <f>IFERROR(MID(A201,1,FIND("{",A201)-1),A201)</f>
        <v/>
      </c>
      <c r="C201" s="1">
        <f>IFERROR(MID(A201,FIND("{",A201)+1,FIND("}",A201)-FIND("{",A201)-1),"")</f>
        <v/>
      </c>
      <c r="D201" s="1">
        <f>IF('Raw data'!B201=0,"",'Raw data'!B201)</f>
        <v/>
      </c>
      <c r="E201" s="1">
        <f>IF('Raw data'!C201=0,"",'Raw data'!C201)</f>
        <v/>
      </c>
      <c r="F201" s="1">
        <f>IF('Raw data'!D201=0,"",'Raw data'!D201)</f>
        <v/>
      </c>
      <c r="H201" s="8">
        <f>IFERROR(IF(COUNTIF(E201:F201,0)=2,"",IF(COUNTIF(E201:F201,0)=1,0,E201/SUM(E201:F201))),"")</f>
        <v/>
      </c>
      <c r="I201" s="1">
        <f>IFERROR(RANK(H201,H:H),"")</f>
        <v/>
      </c>
      <c r="K201" s="1">
        <f>IF(D201&lt;J$2,1,IF(D201&lt;J$3,2,IF(D201&lt;J$4,3,IF(D201="","",4))))</f>
        <v/>
      </c>
      <c r="M201" s="1">
        <f>IF(K201="","",IF(K201&gt;Figures!B$6-1,"yes","no"))</f>
        <v/>
      </c>
      <c r="N201" s="8">
        <f>IF(H201="","",IF(M201="yes",H201,0))</f>
        <v/>
      </c>
      <c r="O201" s="1">
        <f>IFERROR(RANK(N201,N:N),"")</f>
        <v/>
      </c>
    </row>
    <row r="202">
      <c r="A202" s="1">
        <f>IF('Raw data'!A202="","",'Raw data'!A202)</f>
        <v/>
      </c>
      <c r="B202" s="1">
        <f>IFERROR(MID(A202,1,FIND("{",A202)-1),A202)</f>
        <v/>
      </c>
      <c r="C202" s="1">
        <f>IFERROR(MID(A202,FIND("{",A202)+1,FIND("}",A202)-FIND("{",A202)-1),"")</f>
        <v/>
      </c>
      <c r="D202" s="1">
        <f>IF('Raw data'!B202=0,"",'Raw data'!B202)</f>
        <v/>
      </c>
      <c r="E202" s="1">
        <f>IF('Raw data'!C202=0,"",'Raw data'!C202)</f>
        <v/>
      </c>
      <c r="F202" s="1">
        <f>IF('Raw data'!D202=0,"",'Raw data'!D202)</f>
        <v/>
      </c>
      <c r="H202" s="8">
        <f>IFERROR(IF(COUNTIF(E202:F202,0)=2,"",IF(COUNTIF(E202:F202,0)=1,0,E202/SUM(E202:F202))),"")</f>
        <v/>
      </c>
      <c r="I202" s="1">
        <f>IFERROR(RANK(H202,H:H),"")</f>
        <v/>
      </c>
      <c r="K202" s="1">
        <f>IF(D202&lt;J$2,1,IF(D202&lt;J$3,2,IF(D202&lt;J$4,3,IF(D202="","",4))))</f>
        <v/>
      </c>
      <c r="M202" s="1">
        <f>IF(K202="","",IF(K202&gt;Figures!B$6-1,"yes","no"))</f>
        <v/>
      </c>
      <c r="N202" s="8">
        <f>IF(H202="","",IF(M202="yes",H202,0))</f>
        <v/>
      </c>
      <c r="O202" s="1">
        <f>IFERROR(RANK(N202,N:N),"")</f>
        <v/>
      </c>
    </row>
    <row r="203">
      <c r="A203" s="1">
        <f>IF('Raw data'!A203="","",'Raw data'!A203)</f>
        <v/>
      </c>
      <c r="B203" s="1">
        <f>IFERROR(MID(A203,1,FIND("{",A203)-1),A203)</f>
        <v/>
      </c>
      <c r="C203" s="1">
        <f>IFERROR(MID(A203,FIND("{",A203)+1,FIND("}",A203)-FIND("{",A203)-1),"")</f>
        <v/>
      </c>
      <c r="D203" s="1">
        <f>IF('Raw data'!B203=0,"",'Raw data'!B203)</f>
        <v/>
      </c>
      <c r="E203" s="1">
        <f>IF('Raw data'!C203=0,"",'Raw data'!C203)</f>
        <v/>
      </c>
      <c r="F203" s="1">
        <f>IF('Raw data'!D203=0,"",'Raw data'!D203)</f>
        <v/>
      </c>
      <c r="H203" s="8">
        <f>IFERROR(IF(COUNTIF(E203:F203,0)=2,"",IF(COUNTIF(E203:F203,0)=1,0,E203/SUM(E203:F203))),"")</f>
        <v/>
      </c>
      <c r="I203" s="1">
        <f>IFERROR(RANK(H203,H:H),"")</f>
        <v/>
      </c>
      <c r="K203" s="1">
        <f>IF(D203&lt;J$2,1,IF(D203&lt;J$3,2,IF(D203&lt;J$4,3,IF(D203="","",4))))</f>
        <v/>
      </c>
      <c r="M203" s="1">
        <f>IF(K203="","",IF(K203&gt;Figures!B$6-1,"yes","no"))</f>
        <v/>
      </c>
      <c r="N203" s="8">
        <f>IF(H203="","",IF(M203="yes",H203,0))</f>
        <v/>
      </c>
      <c r="O203" s="1">
        <f>IFERROR(RANK(N203,N:N),"")</f>
        <v/>
      </c>
    </row>
    <row r="204">
      <c r="A204" s="1">
        <f>IF('Raw data'!A204="","",'Raw data'!A204)</f>
        <v/>
      </c>
      <c r="B204" s="1">
        <f>IFERROR(MID(A204,1,FIND("{",A204)-1),A204)</f>
        <v/>
      </c>
      <c r="C204" s="1">
        <f>IFERROR(MID(A204,FIND("{",A204)+1,FIND("}",A204)-FIND("{",A204)-1),"")</f>
        <v/>
      </c>
      <c r="D204" s="1">
        <f>IF('Raw data'!B204=0,"",'Raw data'!B204)</f>
        <v/>
      </c>
      <c r="E204" s="1">
        <f>IF('Raw data'!C204=0,"",'Raw data'!C204)</f>
        <v/>
      </c>
      <c r="F204" s="1">
        <f>IF('Raw data'!D204=0,"",'Raw data'!D204)</f>
        <v/>
      </c>
      <c r="H204" s="8">
        <f>IFERROR(IF(COUNTIF(E204:F204,0)=2,"",IF(COUNTIF(E204:F204,0)=1,0,E204/SUM(E204:F204))),"")</f>
        <v/>
      </c>
      <c r="I204" s="1">
        <f>IFERROR(RANK(H204,H:H),"")</f>
        <v/>
      </c>
      <c r="K204" s="1">
        <f>IF(D204&lt;J$2,1,IF(D204&lt;J$3,2,IF(D204&lt;J$4,3,IF(D204="","",4))))</f>
        <v/>
      </c>
      <c r="M204" s="1">
        <f>IF(K204="","",IF(K204&gt;Figures!B$6-1,"yes","no"))</f>
        <v/>
      </c>
      <c r="N204" s="8">
        <f>IF(H204="","",IF(M204="yes",H204,0))</f>
        <v/>
      </c>
      <c r="O204" s="1">
        <f>IFERROR(RANK(N204,N:N),"")</f>
        <v/>
      </c>
    </row>
    <row r="205">
      <c r="A205" s="1">
        <f>IF('Raw data'!A205="","",'Raw data'!A205)</f>
        <v/>
      </c>
      <c r="B205" s="1">
        <f>IFERROR(MID(A205,1,FIND("{",A205)-1),A205)</f>
        <v/>
      </c>
      <c r="C205" s="1">
        <f>IFERROR(MID(A205,FIND("{",A205)+1,FIND("}",A205)-FIND("{",A205)-1),"")</f>
        <v/>
      </c>
      <c r="D205" s="1">
        <f>IF('Raw data'!B205=0,"",'Raw data'!B205)</f>
        <v/>
      </c>
      <c r="E205" s="1">
        <f>IF('Raw data'!C205=0,"",'Raw data'!C205)</f>
        <v/>
      </c>
      <c r="F205" s="1">
        <f>IF('Raw data'!D205=0,"",'Raw data'!D205)</f>
        <v/>
      </c>
      <c r="H205" s="8">
        <f>IFERROR(IF(COUNTIF(E205:F205,0)=2,"",IF(COUNTIF(E205:F205,0)=1,0,E205/SUM(E205:F205))),"")</f>
        <v/>
      </c>
      <c r="I205" s="1">
        <f>IFERROR(RANK(H205,H:H),"")</f>
        <v/>
      </c>
      <c r="K205" s="1">
        <f>IF(D205&lt;J$2,1,IF(D205&lt;J$3,2,IF(D205&lt;J$4,3,IF(D205="","",4))))</f>
        <v/>
      </c>
      <c r="M205" s="1">
        <f>IF(K205="","",IF(K205&gt;Figures!B$6-1,"yes","no"))</f>
        <v/>
      </c>
      <c r="N205" s="8">
        <f>IF(H205="","",IF(M205="yes",H205,0))</f>
        <v/>
      </c>
      <c r="O205" s="1">
        <f>IFERROR(RANK(N205,N:N),"")</f>
        <v/>
      </c>
    </row>
    <row r="206">
      <c r="A206" s="1">
        <f>IF('Raw data'!A206="","",'Raw data'!A206)</f>
        <v/>
      </c>
      <c r="B206" s="1">
        <f>IFERROR(MID(A206,1,FIND("{",A206)-1),A206)</f>
        <v/>
      </c>
      <c r="C206" s="1">
        <f>IFERROR(MID(A206,FIND("{",A206)+1,FIND("}",A206)-FIND("{",A206)-1),"")</f>
        <v/>
      </c>
      <c r="D206" s="1">
        <f>IF('Raw data'!B206=0,"",'Raw data'!B206)</f>
        <v/>
      </c>
      <c r="E206" s="1">
        <f>IF('Raw data'!C206=0,"",'Raw data'!C206)</f>
        <v/>
      </c>
      <c r="F206" s="1">
        <f>IF('Raw data'!D206=0,"",'Raw data'!D206)</f>
        <v/>
      </c>
      <c r="H206" s="8">
        <f>IFERROR(IF(COUNTIF(E206:F206,0)=2,"",IF(COUNTIF(E206:F206,0)=1,0,E206/SUM(E206:F206))),"")</f>
        <v/>
      </c>
      <c r="I206" s="1">
        <f>IFERROR(RANK(H206,H:H),"")</f>
        <v/>
      </c>
      <c r="K206" s="1">
        <f>IF(D206&lt;J$2,1,IF(D206&lt;J$3,2,IF(D206&lt;J$4,3,IF(D206="","",4))))</f>
        <v/>
      </c>
      <c r="M206" s="1">
        <f>IF(K206="","",IF(K206&gt;Figures!B$6-1,"yes","no"))</f>
        <v/>
      </c>
      <c r="N206" s="8">
        <f>IF(H206="","",IF(M206="yes",H206,0))</f>
        <v/>
      </c>
      <c r="O206" s="1">
        <f>IFERROR(RANK(N206,N:N),"")</f>
        <v/>
      </c>
    </row>
    <row r="207">
      <c r="A207" s="1">
        <f>IF('Raw data'!A207="","",'Raw data'!A207)</f>
        <v/>
      </c>
      <c r="B207" s="1">
        <f>IFERROR(MID(A207,1,FIND("{",A207)-1),A207)</f>
        <v/>
      </c>
      <c r="C207" s="1">
        <f>IFERROR(MID(A207,FIND("{",A207)+1,FIND("}",A207)-FIND("{",A207)-1),"")</f>
        <v/>
      </c>
      <c r="D207" s="1">
        <f>IF('Raw data'!B207=0,"",'Raw data'!B207)</f>
        <v/>
      </c>
      <c r="E207" s="1">
        <f>IF('Raw data'!C207=0,"",'Raw data'!C207)</f>
        <v/>
      </c>
      <c r="F207" s="1">
        <f>IF('Raw data'!D207=0,"",'Raw data'!D207)</f>
        <v/>
      </c>
      <c r="H207" s="8">
        <f>IFERROR(IF(COUNTIF(E207:F207,0)=2,"",IF(COUNTIF(E207:F207,0)=1,0,E207/SUM(E207:F207))),"")</f>
        <v/>
      </c>
      <c r="I207" s="1">
        <f>IFERROR(RANK(H207,H:H),"")</f>
        <v/>
      </c>
      <c r="K207" s="1">
        <f>IF(D207&lt;J$2,1,IF(D207&lt;J$3,2,IF(D207&lt;J$4,3,IF(D207="","",4))))</f>
        <v/>
      </c>
      <c r="M207" s="1">
        <f>IF(K207="","",IF(K207&gt;Figures!B$6-1,"yes","no"))</f>
        <v/>
      </c>
      <c r="N207" s="8">
        <f>IF(H207="","",IF(M207="yes",H207,0))</f>
        <v/>
      </c>
      <c r="O207" s="1">
        <f>IFERROR(RANK(N207,N:N),"")</f>
        <v/>
      </c>
    </row>
    <row r="208">
      <c r="A208" s="1">
        <f>IF('Raw data'!A208="","",'Raw data'!A208)</f>
        <v/>
      </c>
      <c r="B208" s="1">
        <f>IFERROR(MID(A208,1,FIND("{",A208)-1),A208)</f>
        <v/>
      </c>
      <c r="C208" s="1">
        <f>IFERROR(MID(A208,FIND("{",A208)+1,FIND("}",A208)-FIND("{",A208)-1),"")</f>
        <v/>
      </c>
      <c r="D208" s="1">
        <f>IF('Raw data'!B208=0,"",'Raw data'!B208)</f>
        <v/>
      </c>
      <c r="E208" s="1">
        <f>IF('Raw data'!C208=0,"",'Raw data'!C208)</f>
        <v/>
      </c>
      <c r="F208" s="1">
        <f>IF('Raw data'!D208=0,"",'Raw data'!D208)</f>
        <v/>
      </c>
      <c r="H208" s="8">
        <f>IFERROR(IF(COUNTIF(E208:F208,0)=2,"",IF(COUNTIF(E208:F208,0)=1,0,E208/SUM(E208:F208))),"")</f>
        <v/>
      </c>
      <c r="I208" s="1">
        <f>IFERROR(RANK(H208,H:H),"")</f>
        <v/>
      </c>
      <c r="K208" s="1">
        <f>IF(D208&lt;J$2,1,IF(D208&lt;J$3,2,IF(D208&lt;J$4,3,IF(D208="","",4))))</f>
        <v/>
      </c>
      <c r="M208" s="1">
        <f>IF(K208="","",IF(K208&gt;Figures!B$6-1,"yes","no"))</f>
        <v/>
      </c>
      <c r="N208" s="8">
        <f>IF(H208="","",IF(M208="yes",H208,0))</f>
        <v/>
      </c>
      <c r="O208" s="1">
        <f>IFERROR(RANK(N208,N:N),"")</f>
        <v/>
      </c>
    </row>
    <row r="209">
      <c r="A209" s="1">
        <f>IF('Raw data'!A209="","",'Raw data'!A209)</f>
        <v/>
      </c>
      <c r="B209" s="1">
        <f>IFERROR(MID(A209,1,FIND("{",A209)-1),A209)</f>
        <v/>
      </c>
      <c r="C209" s="1">
        <f>IFERROR(MID(A209,FIND("{",A209)+1,FIND("}",A209)-FIND("{",A209)-1),"")</f>
        <v/>
      </c>
      <c r="D209" s="1">
        <f>IF('Raw data'!B209=0,"",'Raw data'!B209)</f>
        <v/>
      </c>
      <c r="E209" s="1">
        <f>IF('Raw data'!C209=0,"",'Raw data'!C209)</f>
        <v/>
      </c>
      <c r="F209" s="1">
        <f>IF('Raw data'!D209=0,"",'Raw data'!D209)</f>
        <v/>
      </c>
      <c r="H209" s="8">
        <f>IFERROR(IF(COUNTIF(E209:F209,0)=2,"",IF(COUNTIF(E209:F209,0)=1,0,E209/SUM(E209:F209))),"")</f>
        <v/>
      </c>
      <c r="I209" s="1">
        <f>IFERROR(RANK(H209,H:H),"")</f>
        <v/>
      </c>
      <c r="K209" s="1">
        <f>IF(D209&lt;J$2,1,IF(D209&lt;J$3,2,IF(D209&lt;J$4,3,IF(D209="","",4))))</f>
        <v/>
      </c>
      <c r="M209" s="1">
        <f>IF(K209="","",IF(K209&gt;Figures!B$6-1,"yes","no"))</f>
        <v/>
      </c>
      <c r="N209" s="8">
        <f>IF(H209="","",IF(M209="yes",H209,0))</f>
        <v/>
      </c>
      <c r="O209" s="1">
        <f>IFERROR(RANK(N209,N:N),"")</f>
        <v/>
      </c>
    </row>
    <row r="210">
      <c r="A210" s="1">
        <f>IF('Raw data'!A210="","",'Raw data'!A210)</f>
        <v/>
      </c>
      <c r="B210" s="1">
        <f>IFERROR(MID(A210,1,FIND("{",A210)-1),A210)</f>
        <v/>
      </c>
      <c r="C210" s="1">
        <f>IFERROR(MID(A210,FIND("{",A210)+1,FIND("}",A210)-FIND("{",A210)-1),"")</f>
        <v/>
      </c>
      <c r="D210" s="1">
        <f>IF('Raw data'!B210=0,"",'Raw data'!B210)</f>
        <v/>
      </c>
      <c r="E210" s="1">
        <f>IF('Raw data'!C210=0,"",'Raw data'!C210)</f>
        <v/>
      </c>
      <c r="F210" s="1">
        <f>IF('Raw data'!D210=0,"",'Raw data'!D210)</f>
        <v/>
      </c>
      <c r="H210" s="8">
        <f>IFERROR(IF(COUNTIF(E210:F210,0)=2,"",IF(COUNTIF(E210:F210,0)=1,0,E210/SUM(E210:F210))),"")</f>
        <v/>
      </c>
      <c r="I210" s="1">
        <f>IFERROR(RANK(H210,H:H),"")</f>
        <v/>
      </c>
      <c r="K210" s="1">
        <f>IF(D210&lt;J$2,1,IF(D210&lt;J$3,2,IF(D210&lt;J$4,3,IF(D210="","",4))))</f>
        <v/>
      </c>
      <c r="M210" s="1">
        <f>IF(K210="","",IF(K210&gt;Figures!B$6-1,"yes","no"))</f>
        <v/>
      </c>
      <c r="N210" s="8">
        <f>IF(H210="","",IF(M210="yes",H210,0))</f>
        <v/>
      </c>
      <c r="O210" s="1">
        <f>IFERROR(RANK(N210,N:N),"")</f>
        <v/>
      </c>
    </row>
    <row r="211">
      <c r="A211" s="1">
        <f>IF('Raw data'!A211="","",'Raw data'!A211)</f>
        <v/>
      </c>
      <c r="B211" s="1">
        <f>IFERROR(MID(A211,1,FIND("{",A211)-1),A211)</f>
        <v/>
      </c>
      <c r="C211" s="1">
        <f>IFERROR(MID(A211,FIND("{",A211)+1,FIND("}",A211)-FIND("{",A211)-1),"")</f>
        <v/>
      </c>
      <c r="D211" s="1">
        <f>IF('Raw data'!B211=0,"",'Raw data'!B211)</f>
        <v/>
      </c>
      <c r="E211" s="1">
        <f>IF('Raw data'!C211=0,"",'Raw data'!C211)</f>
        <v/>
      </c>
      <c r="F211" s="1">
        <f>IF('Raw data'!D211=0,"",'Raw data'!D211)</f>
        <v/>
      </c>
      <c r="H211" s="8">
        <f>IFERROR(IF(COUNTIF(E211:F211,0)=2,"",IF(COUNTIF(E211:F211,0)=1,0,E211/SUM(E211:F211))),"")</f>
        <v/>
      </c>
      <c r="I211" s="1">
        <f>IFERROR(RANK(H211,H:H),"")</f>
        <v/>
      </c>
      <c r="K211" s="1">
        <f>IF(D211&lt;J$2,1,IF(D211&lt;J$3,2,IF(D211&lt;J$4,3,IF(D211="","",4))))</f>
        <v/>
      </c>
      <c r="M211" s="1">
        <f>IF(K211="","",IF(K211&gt;Figures!B$6-1,"yes","no"))</f>
        <v/>
      </c>
      <c r="N211" s="8">
        <f>IF(H211="","",IF(M211="yes",H211,0))</f>
        <v/>
      </c>
      <c r="O211" s="1">
        <f>IFERROR(RANK(N211,N:N),"")</f>
        <v/>
      </c>
    </row>
    <row r="212">
      <c r="A212" s="1">
        <f>IF('Raw data'!A212="","",'Raw data'!A212)</f>
        <v/>
      </c>
      <c r="B212" s="1">
        <f>IFERROR(MID(A212,1,FIND("{",A212)-1),A212)</f>
        <v/>
      </c>
      <c r="C212" s="1">
        <f>IFERROR(MID(A212,FIND("{",A212)+1,FIND("}",A212)-FIND("{",A212)-1),"")</f>
        <v/>
      </c>
      <c r="D212" s="1">
        <f>IF('Raw data'!B212=0,"",'Raw data'!B212)</f>
        <v/>
      </c>
      <c r="E212" s="1">
        <f>IF('Raw data'!C212=0,"",'Raw data'!C212)</f>
        <v/>
      </c>
      <c r="F212" s="1">
        <f>IF('Raw data'!D212=0,"",'Raw data'!D212)</f>
        <v/>
      </c>
      <c r="H212" s="8">
        <f>IFERROR(IF(COUNTIF(E212:F212,0)=2,"",IF(COUNTIF(E212:F212,0)=1,0,E212/SUM(E212:F212))),"")</f>
        <v/>
      </c>
      <c r="I212" s="1">
        <f>IFERROR(RANK(H212,H:H),"")</f>
        <v/>
      </c>
      <c r="K212" s="1">
        <f>IF(D212&lt;J$2,1,IF(D212&lt;J$3,2,IF(D212&lt;J$4,3,IF(D212="","",4))))</f>
        <v/>
      </c>
      <c r="M212" s="1">
        <f>IF(K212="","",IF(K212&gt;Figures!B$6-1,"yes","no"))</f>
        <v/>
      </c>
      <c r="N212" s="8">
        <f>IF(H212="","",IF(M212="yes",H212,0))</f>
        <v/>
      </c>
      <c r="O212" s="1">
        <f>IFERROR(RANK(N212,N:N),"")</f>
        <v/>
      </c>
    </row>
    <row r="213">
      <c r="A213" s="1">
        <f>IF('Raw data'!A213="","",'Raw data'!A213)</f>
        <v/>
      </c>
      <c r="B213" s="1">
        <f>IFERROR(MID(A213,1,FIND("{",A213)-1),A213)</f>
        <v/>
      </c>
      <c r="C213" s="1">
        <f>IFERROR(MID(A213,FIND("{",A213)+1,FIND("}",A213)-FIND("{",A213)-1),"")</f>
        <v/>
      </c>
      <c r="D213" s="1">
        <f>IF('Raw data'!B213=0,"",'Raw data'!B213)</f>
        <v/>
      </c>
      <c r="E213" s="1">
        <f>IF('Raw data'!C213=0,"",'Raw data'!C213)</f>
        <v/>
      </c>
      <c r="F213" s="1">
        <f>IF('Raw data'!D213=0,"",'Raw data'!D213)</f>
        <v/>
      </c>
      <c r="H213" s="8">
        <f>IFERROR(IF(COUNTIF(E213:F213,0)=2,"",IF(COUNTIF(E213:F213,0)=1,0,E213/SUM(E213:F213))),"")</f>
        <v/>
      </c>
      <c r="I213" s="1">
        <f>IFERROR(RANK(H213,H:H),"")</f>
        <v/>
      </c>
      <c r="K213" s="1">
        <f>IF(D213&lt;J$2,1,IF(D213&lt;J$3,2,IF(D213&lt;J$4,3,IF(D213="","",4))))</f>
        <v/>
      </c>
      <c r="M213" s="1">
        <f>IF(K213="","",IF(K213&gt;Figures!B$6-1,"yes","no"))</f>
        <v/>
      </c>
      <c r="N213" s="8">
        <f>IF(H213="","",IF(M213="yes",H213,0))</f>
        <v/>
      </c>
      <c r="O213" s="1">
        <f>IFERROR(RANK(N213,N:N),"")</f>
        <v/>
      </c>
    </row>
    <row r="214">
      <c r="A214" s="1">
        <f>IF('Raw data'!A214="","",'Raw data'!A214)</f>
        <v/>
      </c>
      <c r="B214" s="1">
        <f>IFERROR(MID(A214,1,FIND("{",A214)-1),A214)</f>
        <v/>
      </c>
      <c r="C214" s="1">
        <f>IFERROR(MID(A214,FIND("{",A214)+1,FIND("}",A214)-FIND("{",A214)-1),"")</f>
        <v/>
      </c>
      <c r="D214" s="1">
        <f>IF('Raw data'!B214=0,"",'Raw data'!B214)</f>
        <v/>
      </c>
      <c r="E214" s="1">
        <f>IF('Raw data'!C214=0,"",'Raw data'!C214)</f>
        <v/>
      </c>
      <c r="F214" s="1">
        <f>IF('Raw data'!D214=0,"",'Raw data'!D214)</f>
        <v/>
      </c>
      <c r="H214" s="8">
        <f>IFERROR(IF(COUNTIF(E214:F214,0)=2,"",IF(COUNTIF(E214:F214,0)=1,0,E214/SUM(E214:F214))),"")</f>
        <v/>
      </c>
      <c r="I214" s="1">
        <f>IFERROR(RANK(H214,H:H),"")</f>
        <v/>
      </c>
      <c r="K214" s="1">
        <f>IF(D214&lt;J$2,1,IF(D214&lt;J$3,2,IF(D214&lt;J$4,3,IF(D214="","",4))))</f>
        <v/>
      </c>
      <c r="M214" s="1">
        <f>IF(K214="","",IF(K214&gt;Figures!B$6-1,"yes","no"))</f>
        <v/>
      </c>
      <c r="N214" s="8">
        <f>IF(H214="","",IF(M214="yes",H214,0))</f>
        <v/>
      </c>
      <c r="O214" s="1">
        <f>IFERROR(RANK(N214,N:N),"")</f>
        <v/>
      </c>
    </row>
    <row r="215">
      <c r="A215" s="1">
        <f>IF('Raw data'!A215="","",'Raw data'!A215)</f>
        <v/>
      </c>
      <c r="B215" s="1">
        <f>IFERROR(MID(A215,1,FIND("{",A215)-1),A215)</f>
        <v/>
      </c>
      <c r="C215" s="1">
        <f>IFERROR(MID(A215,FIND("{",A215)+1,FIND("}",A215)-FIND("{",A215)-1),"")</f>
        <v/>
      </c>
      <c r="D215" s="1">
        <f>IF('Raw data'!B215=0,"",'Raw data'!B215)</f>
        <v/>
      </c>
      <c r="E215" s="1">
        <f>IF('Raw data'!C215=0,"",'Raw data'!C215)</f>
        <v/>
      </c>
      <c r="F215" s="1">
        <f>IF('Raw data'!D215=0,"",'Raw data'!D215)</f>
        <v/>
      </c>
      <c r="H215" s="8">
        <f>IFERROR(IF(COUNTIF(E215:F215,0)=2,"",IF(COUNTIF(E215:F215,0)=1,0,E215/SUM(E215:F215))),"")</f>
        <v/>
      </c>
      <c r="I215" s="1">
        <f>IFERROR(RANK(H215,H:H),"")</f>
        <v/>
      </c>
      <c r="K215" s="1">
        <f>IF(D215&lt;J$2,1,IF(D215&lt;J$3,2,IF(D215&lt;J$4,3,IF(D215="","",4))))</f>
        <v/>
      </c>
      <c r="M215" s="1">
        <f>IF(K215="","",IF(K215&gt;Figures!B$6-1,"yes","no"))</f>
        <v/>
      </c>
      <c r="N215" s="8">
        <f>IF(H215="","",IF(M215="yes",H215,0))</f>
        <v/>
      </c>
      <c r="O215" s="1">
        <f>IFERROR(RANK(N215,N:N),"")</f>
        <v/>
      </c>
    </row>
    <row r="216">
      <c r="A216" s="1">
        <f>IF('Raw data'!A216="","",'Raw data'!A216)</f>
        <v/>
      </c>
      <c r="B216" s="1">
        <f>IFERROR(MID(A216,1,FIND("{",A216)-1),A216)</f>
        <v/>
      </c>
      <c r="C216" s="1">
        <f>IFERROR(MID(A216,FIND("{",A216)+1,FIND("}",A216)-FIND("{",A216)-1),"")</f>
        <v/>
      </c>
      <c r="D216" s="1">
        <f>IF('Raw data'!B216=0,"",'Raw data'!B216)</f>
        <v/>
      </c>
      <c r="E216" s="1">
        <f>IF('Raw data'!C216=0,"",'Raw data'!C216)</f>
        <v/>
      </c>
      <c r="F216" s="1">
        <f>IF('Raw data'!D216=0,"",'Raw data'!D216)</f>
        <v/>
      </c>
      <c r="H216" s="8">
        <f>IFERROR(IF(COUNTIF(E216:F216,0)=2,"",IF(COUNTIF(E216:F216,0)=1,0,E216/SUM(E216:F216))),"")</f>
        <v/>
      </c>
      <c r="I216" s="1">
        <f>IFERROR(RANK(H216,H:H),"")</f>
        <v/>
      </c>
      <c r="K216" s="1">
        <f>IF(D216&lt;J$2,1,IF(D216&lt;J$3,2,IF(D216&lt;J$4,3,IF(D216="","",4))))</f>
        <v/>
      </c>
      <c r="M216" s="1">
        <f>IF(K216="","",IF(K216&gt;Figures!B$6-1,"yes","no"))</f>
        <v/>
      </c>
      <c r="N216" s="8">
        <f>IF(H216="","",IF(M216="yes",H216,0))</f>
        <v/>
      </c>
      <c r="O216" s="1">
        <f>IFERROR(RANK(N216,N:N),"")</f>
        <v/>
      </c>
    </row>
    <row r="217">
      <c r="A217" s="1">
        <f>IF('Raw data'!A217="","",'Raw data'!A217)</f>
        <v/>
      </c>
      <c r="B217" s="1">
        <f>IFERROR(MID(A217,1,FIND("{",A217)-1),A217)</f>
        <v/>
      </c>
      <c r="C217" s="1">
        <f>IFERROR(MID(A217,FIND("{",A217)+1,FIND("}",A217)-FIND("{",A217)-1),"")</f>
        <v/>
      </c>
      <c r="D217" s="1">
        <f>IF('Raw data'!B217=0,"",'Raw data'!B217)</f>
        <v/>
      </c>
      <c r="E217" s="1">
        <f>IF('Raw data'!C217=0,"",'Raw data'!C217)</f>
        <v/>
      </c>
      <c r="F217" s="1">
        <f>IF('Raw data'!D217=0,"",'Raw data'!D217)</f>
        <v/>
      </c>
      <c r="H217" s="8">
        <f>IFERROR(IF(COUNTIF(E217:F217,0)=2,"",IF(COUNTIF(E217:F217,0)=1,0,E217/SUM(E217:F217))),"")</f>
        <v/>
      </c>
      <c r="I217" s="1">
        <f>IFERROR(RANK(H217,H:H),"")</f>
        <v/>
      </c>
      <c r="K217" s="1">
        <f>IF(D217&lt;J$2,1,IF(D217&lt;J$3,2,IF(D217&lt;J$4,3,IF(D217="","",4))))</f>
        <v/>
      </c>
      <c r="M217" s="1">
        <f>IF(K217="","",IF(K217&gt;Figures!B$6-1,"yes","no"))</f>
        <v/>
      </c>
      <c r="N217" s="8">
        <f>IF(H217="","",IF(M217="yes",H217,0))</f>
        <v/>
      </c>
      <c r="O217" s="1">
        <f>IFERROR(RANK(N217,N:N),"")</f>
        <v/>
      </c>
    </row>
    <row r="218">
      <c r="A218" s="1">
        <f>IF('Raw data'!A218="","",'Raw data'!A218)</f>
        <v/>
      </c>
      <c r="B218" s="1">
        <f>IFERROR(MID(A218,1,FIND("{",A218)-1),A218)</f>
        <v/>
      </c>
      <c r="C218" s="1">
        <f>IFERROR(MID(A218,FIND("{",A218)+1,FIND("}",A218)-FIND("{",A218)-1),"")</f>
        <v/>
      </c>
      <c r="D218" s="1">
        <f>IF('Raw data'!B218=0,"",'Raw data'!B218)</f>
        <v/>
      </c>
      <c r="E218" s="1">
        <f>IF('Raw data'!C218=0,"",'Raw data'!C218)</f>
        <v/>
      </c>
      <c r="F218" s="1">
        <f>IF('Raw data'!D218=0,"",'Raw data'!D218)</f>
        <v/>
      </c>
      <c r="H218" s="8">
        <f>IFERROR(IF(COUNTIF(E218:F218,0)=2,"",IF(COUNTIF(E218:F218,0)=1,0,E218/SUM(E218:F218))),"")</f>
        <v/>
      </c>
      <c r="I218" s="1">
        <f>IFERROR(RANK(H218,H:H),"")</f>
        <v/>
      </c>
      <c r="K218" s="1">
        <f>IF(D218&lt;J$2,1,IF(D218&lt;J$3,2,IF(D218&lt;J$4,3,IF(D218="","",4))))</f>
        <v/>
      </c>
      <c r="M218" s="1">
        <f>IF(K218="","",IF(K218&gt;Figures!B$6-1,"yes","no"))</f>
        <v/>
      </c>
      <c r="N218" s="8">
        <f>IF(H218="","",IF(M218="yes",H218,0))</f>
        <v/>
      </c>
      <c r="O218" s="1">
        <f>IFERROR(RANK(N218,N:N),"")</f>
        <v/>
      </c>
    </row>
    <row r="219">
      <c r="A219" s="1">
        <f>IF('Raw data'!A219="","",'Raw data'!A219)</f>
        <v/>
      </c>
      <c r="B219" s="1">
        <f>IFERROR(MID(A219,1,FIND("{",A219)-1),A219)</f>
        <v/>
      </c>
      <c r="C219" s="1">
        <f>IFERROR(MID(A219,FIND("{",A219)+1,FIND("}",A219)-FIND("{",A219)-1),"")</f>
        <v/>
      </c>
      <c r="D219" s="1">
        <f>IF('Raw data'!B219=0,"",'Raw data'!B219)</f>
        <v/>
      </c>
      <c r="E219" s="1">
        <f>IF('Raw data'!C219=0,"",'Raw data'!C219)</f>
        <v/>
      </c>
      <c r="F219" s="1">
        <f>IF('Raw data'!D219=0,"",'Raw data'!D219)</f>
        <v/>
      </c>
      <c r="H219" s="8">
        <f>IFERROR(IF(COUNTIF(E219:F219,0)=2,"",IF(COUNTIF(E219:F219,0)=1,0,E219/SUM(E219:F219))),"")</f>
        <v/>
      </c>
      <c r="I219" s="1">
        <f>IFERROR(RANK(H219,H:H),"")</f>
        <v/>
      </c>
      <c r="K219" s="1">
        <f>IF(D219&lt;J$2,1,IF(D219&lt;J$3,2,IF(D219&lt;J$4,3,IF(D219="","",4))))</f>
        <v/>
      </c>
      <c r="M219" s="1">
        <f>IF(K219="","",IF(K219&gt;Figures!B$6-1,"yes","no"))</f>
        <v/>
      </c>
      <c r="N219" s="8">
        <f>IF(H219="","",IF(M219="yes",H219,0))</f>
        <v/>
      </c>
      <c r="O219" s="1">
        <f>IFERROR(RANK(N219,N:N),"")</f>
        <v/>
      </c>
    </row>
    <row r="220">
      <c r="A220" s="1">
        <f>IF('Raw data'!A220="","",'Raw data'!A220)</f>
        <v/>
      </c>
      <c r="B220" s="1">
        <f>IFERROR(MID(A220,1,FIND("{",A220)-1),A220)</f>
        <v/>
      </c>
      <c r="C220" s="1">
        <f>IFERROR(MID(A220,FIND("{",A220)+1,FIND("}",A220)-FIND("{",A220)-1),"")</f>
        <v/>
      </c>
      <c r="D220" s="1">
        <f>IF('Raw data'!B220=0,"",'Raw data'!B220)</f>
        <v/>
      </c>
      <c r="E220" s="1">
        <f>IF('Raw data'!C220=0,"",'Raw data'!C220)</f>
        <v/>
      </c>
      <c r="F220" s="1">
        <f>IF('Raw data'!D220=0,"",'Raw data'!D220)</f>
        <v/>
      </c>
      <c r="H220" s="8">
        <f>IFERROR(IF(COUNTIF(E220:F220,0)=2,"",IF(COUNTIF(E220:F220,0)=1,0,E220/SUM(E220:F220))),"")</f>
        <v/>
      </c>
      <c r="I220" s="1">
        <f>IFERROR(RANK(H220,H:H),"")</f>
        <v/>
      </c>
      <c r="K220" s="1">
        <f>IF(D220&lt;J$2,1,IF(D220&lt;J$3,2,IF(D220&lt;J$4,3,IF(D220="","",4))))</f>
        <v/>
      </c>
      <c r="M220" s="1">
        <f>IF(K220="","",IF(K220&gt;Figures!B$6-1,"yes","no"))</f>
        <v/>
      </c>
      <c r="N220" s="8">
        <f>IF(H220="","",IF(M220="yes",H220,0))</f>
        <v/>
      </c>
      <c r="O220" s="1">
        <f>IFERROR(RANK(N220,N:N),"")</f>
        <v/>
      </c>
    </row>
    <row r="221">
      <c r="A221" s="1">
        <f>IF('Raw data'!A221="","",'Raw data'!A221)</f>
        <v/>
      </c>
      <c r="B221" s="1">
        <f>IFERROR(MID(A221,1,FIND("{",A221)-1),A221)</f>
        <v/>
      </c>
      <c r="C221" s="1">
        <f>IFERROR(MID(A221,FIND("{",A221)+1,FIND("}",A221)-FIND("{",A221)-1),"")</f>
        <v/>
      </c>
      <c r="D221" s="1">
        <f>IF('Raw data'!B221=0,"",'Raw data'!B221)</f>
        <v/>
      </c>
      <c r="E221" s="1">
        <f>IF('Raw data'!C221=0,"",'Raw data'!C221)</f>
        <v/>
      </c>
      <c r="F221" s="1">
        <f>IF('Raw data'!D221=0,"",'Raw data'!D221)</f>
        <v/>
      </c>
      <c r="H221" s="8">
        <f>IFERROR(IF(COUNTIF(E221:F221,0)=2,"",IF(COUNTIF(E221:F221,0)=1,0,E221/SUM(E221:F221))),"")</f>
        <v/>
      </c>
      <c r="I221" s="1">
        <f>IFERROR(RANK(H221,H:H),"")</f>
        <v/>
      </c>
      <c r="K221" s="1">
        <f>IF(D221&lt;J$2,1,IF(D221&lt;J$3,2,IF(D221&lt;J$4,3,IF(D221="","",4))))</f>
        <v/>
      </c>
      <c r="M221" s="1">
        <f>IF(K221="","",IF(K221&gt;Figures!B$6-1,"yes","no"))</f>
        <v/>
      </c>
      <c r="N221" s="8">
        <f>IF(H221="","",IF(M221="yes",H221,0))</f>
        <v/>
      </c>
      <c r="O221" s="1">
        <f>IFERROR(RANK(N221,N:N),"")</f>
        <v/>
      </c>
    </row>
    <row r="222">
      <c r="A222" s="1">
        <f>IF('Raw data'!A222="","",'Raw data'!A222)</f>
        <v/>
      </c>
      <c r="B222" s="1">
        <f>IFERROR(MID(A222,1,FIND("{",A222)-1),A222)</f>
        <v/>
      </c>
      <c r="C222" s="1">
        <f>IFERROR(MID(A222,FIND("{",A222)+1,FIND("}",A222)-FIND("{",A222)-1),"")</f>
        <v/>
      </c>
      <c r="D222" s="1">
        <f>IF('Raw data'!B222=0,"",'Raw data'!B222)</f>
        <v/>
      </c>
      <c r="E222" s="1">
        <f>IF('Raw data'!C222=0,"",'Raw data'!C222)</f>
        <v/>
      </c>
      <c r="F222" s="1">
        <f>IF('Raw data'!D222=0,"",'Raw data'!D222)</f>
        <v/>
      </c>
      <c r="H222" s="8">
        <f>IFERROR(IF(COUNTIF(E222:F222,0)=2,"",IF(COUNTIF(E222:F222,0)=1,0,E222/SUM(E222:F222))),"")</f>
        <v/>
      </c>
      <c r="I222" s="1">
        <f>IFERROR(RANK(H222,H:H),"")</f>
        <v/>
      </c>
      <c r="K222" s="1">
        <f>IF(D222&lt;J$2,1,IF(D222&lt;J$3,2,IF(D222&lt;J$4,3,IF(D222="","",4))))</f>
        <v/>
      </c>
      <c r="M222" s="1">
        <f>IF(K222="","",IF(K222&gt;Figures!B$6-1,"yes","no"))</f>
        <v/>
      </c>
      <c r="N222" s="8">
        <f>IF(H222="","",IF(M222="yes",H222,0))</f>
        <v/>
      </c>
      <c r="O222" s="1">
        <f>IFERROR(RANK(N222,N:N),"")</f>
        <v/>
      </c>
    </row>
    <row r="223">
      <c r="A223" s="1">
        <f>IF('Raw data'!A223="","",'Raw data'!A223)</f>
        <v/>
      </c>
      <c r="B223" s="1">
        <f>IFERROR(MID(A223,1,FIND("{",A223)-1),A223)</f>
        <v/>
      </c>
      <c r="C223" s="1">
        <f>IFERROR(MID(A223,FIND("{",A223)+1,FIND("}",A223)-FIND("{",A223)-1),"")</f>
        <v/>
      </c>
      <c r="D223" s="1">
        <f>IF('Raw data'!B223=0,"",'Raw data'!B223)</f>
        <v/>
      </c>
      <c r="E223" s="1">
        <f>IF('Raw data'!C223=0,"",'Raw data'!C223)</f>
        <v/>
      </c>
      <c r="F223" s="1">
        <f>IF('Raw data'!D223=0,"",'Raw data'!D223)</f>
        <v/>
      </c>
      <c r="H223" s="8">
        <f>IFERROR(IF(COUNTIF(E223:F223,0)=2,"",IF(COUNTIF(E223:F223,0)=1,0,E223/SUM(E223:F223))),"")</f>
        <v/>
      </c>
      <c r="I223" s="1">
        <f>IFERROR(RANK(H223,H:H),"")</f>
        <v/>
      </c>
      <c r="K223" s="1">
        <f>IF(D223&lt;J$2,1,IF(D223&lt;J$3,2,IF(D223&lt;J$4,3,IF(D223="","",4))))</f>
        <v/>
      </c>
      <c r="M223" s="1">
        <f>IF(K223="","",IF(K223&gt;Figures!B$6-1,"yes","no"))</f>
        <v/>
      </c>
      <c r="N223" s="8">
        <f>IF(H223="","",IF(M223="yes",H223,0))</f>
        <v/>
      </c>
      <c r="O223" s="1">
        <f>IFERROR(RANK(N223,N:N),"")</f>
        <v/>
      </c>
    </row>
    <row r="224">
      <c r="A224" s="1">
        <f>IF('Raw data'!A224="","",'Raw data'!A224)</f>
        <v/>
      </c>
      <c r="B224" s="1">
        <f>IFERROR(MID(A224,1,FIND("{",A224)-1),A224)</f>
        <v/>
      </c>
      <c r="C224" s="1">
        <f>IFERROR(MID(A224,FIND("{",A224)+1,FIND("}",A224)-FIND("{",A224)-1),"")</f>
        <v/>
      </c>
      <c r="D224" s="1">
        <f>IF('Raw data'!B224=0,"",'Raw data'!B224)</f>
        <v/>
      </c>
      <c r="E224" s="1">
        <f>IF('Raw data'!C224=0,"",'Raw data'!C224)</f>
        <v/>
      </c>
      <c r="F224" s="1">
        <f>IF('Raw data'!D224=0,"",'Raw data'!D224)</f>
        <v/>
      </c>
      <c r="H224" s="8">
        <f>IFERROR(IF(COUNTIF(E224:F224,0)=2,"",IF(COUNTIF(E224:F224,0)=1,0,E224/SUM(E224:F224))),"")</f>
        <v/>
      </c>
      <c r="I224" s="1">
        <f>IFERROR(RANK(H224,H:H),"")</f>
        <v/>
      </c>
      <c r="K224" s="1">
        <f>IF(D224&lt;J$2,1,IF(D224&lt;J$3,2,IF(D224&lt;J$4,3,IF(D224="","",4))))</f>
        <v/>
      </c>
      <c r="M224" s="1">
        <f>IF(K224="","",IF(K224&gt;Figures!B$6-1,"yes","no"))</f>
        <v/>
      </c>
      <c r="N224" s="8">
        <f>IF(H224="","",IF(M224="yes",H224,0))</f>
        <v/>
      </c>
      <c r="O224" s="1">
        <f>IFERROR(RANK(N224,N:N),"")</f>
        <v/>
      </c>
    </row>
    <row r="225">
      <c r="A225" s="1">
        <f>IF('Raw data'!A225="","",'Raw data'!A225)</f>
        <v/>
      </c>
      <c r="B225" s="1">
        <f>IFERROR(MID(A225,1,FIND("{",A225)-1),A225)</f>
        <v/>
      </c>
      <c r="C225" s="1">
        <f>IFERROR(MID(A225,FIND("{",A225)+1,FIND("}",A225)-FIND("{",A225)-1),"")</f>
        <v/>
      </c>
      <c r="D225" s="1">
        <f>IF('Raw data'!B225=0,"",'Raw data'!B225)</f>
        <v/>
      </c>
      <c r="E225" s="1">
        <f>IF('Raw data'!C225=0,"",'Raw data'!C225)</f>
        <v/>
      </c>
      <c r="F225" s="1">
        <f>IF('Raw data'!D225=0,"",'Raw data'!D225)</f>
        <v/>
      </c>
      <c r="H225" s="8">
        <f>IFERROR(IF(COUNTIF(E225:F225,0)=2,"",IF(COUNTIF(E225:F225,0)=1,0,E225/SUM(E225:F225))),"")</f>
        <v/>
      </c>
      <c r="I225" s="1">
        <f>IFERROR(RANK(H225,H:H),"")</f>
        <v/>
      </c>
      <c r="K225" s="1">
        <f>IF(D225&lt;J$2,1,IF(D225&lt;J$3,2,IF(D225&lt;J$4,3,IF(D225="","",4))))</f>
        <v/>
      </c>
      <c r="M225" s="1">
        <f>IF(K225="","",IF(K225&gt;Figures!B$6-1,"yes","no"))</f>
        <v/>
      </c>
      <c r="N225" s="8">
        <f>IF(H225="","",IF(M225="yes",H225,0))</f>
        <v/>
      </c>
      <c r="O225" s="1">
        <f>IFERROR(RANK(N225,N:N),"")</f>
        <v/>
      </c>
    </row>
    <row r="226">
      <c r="A226" s="1">
        <f>IF('Raw data'!A226="","",'Raw data'!A226)</f>
        <v/>
      </c>
      <c r="B226" s="1">
        <f>IFERROR(MID(A226,1,FIND("{",A226)-1),A226)</f>
        <v/>
      </c>
      <c r="C226" s="1">
        <f>IFERROR(MID(A226,FIND("{",A226)+1,FIND("}",A226)-FIND("{",A226)-1),"")</f>
        <v/>
      </c>
      <c r="D226" s="1">
        <f>IF('Raw data'!B226=0,"",'Raw data'!B226)</f>
        <v/>
      </c>
      <c r="E226" s="1">
        <f>IF('Raw data'!C226=0,"",'Raw data'!C226)</f>
        <v/>
      </c>
      <c r="F226" s="1">
        <f>IF('Raw data'!D226=0,"",'Raw data'!D226)</f>
        <v/>
      </c>
      <c r="H226" s="8">
        <f>IFERROR(IF(COUNTIF(E226:F226,0)=2,"",IF(COUNTIF(E226:F226,0)=1,0,E226/SUM(E226:F226))),"")</f>
        <v/>
      </c>
      <c r="I226" s="1">
        <f>IFERROR(RANK(H226,H:H),"")</f>
        <v/>
      </c>
      <c r="K226" s="1">
        <f>IF(D226&lt;J$2,1,IF(D226&lt;J$3,2,IF(D226&lt;J$4,3,IF(D226="","",4))))</f>
        <v/>
      </c>
      <c r="M226" s="1">
        <f>IF(K226="","",IF(K226&gt;Figures!B$6-1,"yes","no"))</f>
        <v/>
      </c>
      <c r="N226" s="8">
        <f>IF(H226="","",IF(M226="yes",H226,0))</f>
        <v/>
      </c>
      <c r="O226" s="1">
        <f>IFERROR(RANK(N226,N:N),"")</f>
        <v/>
      </c>
    </row>
    <row r="227">
      <c r="A227" s="1">
        <f>IF('Raw data'!A227="","",'Raw data'!A227)</f>
        <v/>
      </c>
      <c r="B227" s="1">
        <f>IFERROR(MID(A227,1,FIND("{",A227)-1),A227)</f>
        <v/>
      </c>
      <c r="C227" s="1">
        <f>IFERROR(MID(A227,FIND("{",A227)+1,FIND("}",A227)-FIND("{",A227)-1),"")</f>
        <v/>
      </c>
      <c r="D227" s="1">
        <f>IF('Raw data'!B227=0,"",'Raw data'!B227)</f>
        <v/>
      </c>
      <c r="E227" s="1">
        <f>IF('Raw data'!C227=0,"",'Raw data'!C227)</f>
        <v/>
      </c>
      <c r="F227" s="1">
        <f>IF('Raw data'!D227=0,"",'Raw data'!D227)</f>
        <v/>
      </c>
      <c r="H227" s="8">
        <f>IFERROR(IF(COUNTIF(E227:F227,0)=2,"",IF(COUNTIF(E227:F227,0)=1,0,E227/SUM(E227:F227))),"")</f>
        <v/>
      </c>
      <c r="I227" s="1">
        <f>IFERROR(RANK(H227,H:H),"")</f>
        <v/>
      </c>
      <c r="K227" s="1">
        <f>IF(D227&lt;J$2,1,IF(D227&lt;J$3,2,IF(D227&lt;J$4,3,IF(D227="","",4))))</f>
        <v/>
      </c>
      <c r="M227" s="1">
        <f>IF(K227="","",IF(K227&gt;Figures!B$6-1,"yes","no"))</f>
        <v/>
      </c>
      <c r="N227" s="8">
        <f>IF(H227="","",IF(M227="yes",H227,0))</f>
        <v/>
      </c>
      <c r="O227" s="1">
        <f>IFERROR(RANK(N227,N:N),"")</f>
        <v/>
      </c>
    </row>
    <row r="228">
      <c r="A228" s="1">
        <f>IF('Raw data'!A228="","",'Raw data'!A228)</f>
        <v/>
      </c>
      <c r="B228" s="1">
        <f>IFERROR(MID(A228,1,FIND("{",A228)-1),A228)</f>
        <v/>
      </c>
      <c r="C228" s="1">
        <f>IFERROR(MID(A228,FIND("{",A228)+1,FIND("}",A228)-FIND("{",A228)-1),"")</f>
        <v/>
      </c>
      <c r="D228" s="1">
        <f>IF('Raw data'!B228=0,"",'Raw data'!B228)</f>
        <v/>
      </c>
      <c r="E228" s="1">
        <f>IF('Raw data'!C228=0,"",'Raw data'!C228)</f>
        <v/>
      </c>
      <c r="F228" s="1">
        <f>IF('Raw data'!D228=0,"",'Raw data'!D228)</f>
        <v/>
      </c>
      <c r="H228" s="8">
        <f>IFERROR(IF(COUNTIF(E228:F228,0)=2,"",IF(COUNTIF(E228:F228,0)=1,0,E228/SUM(E228:F228))),"")</f>
        <v/>
      </c>
      <c r="I228" s="1">
        <f>IFERROR(RANK(H228,H:H),"")</f>
        <v/>
      </c>
      <c r="K228" s="1">
        <f>IF(D228&lt;J$2,1,IF(D228&lt;J$3,2,IF(D228&lt;J$4,3,IF(D228="","",4))))</f>
        <v/>
      </c>
      <c r="M228" s="1">
        <f>IF(K228="","",IF(K228&gt;Figures!B$6-1,"yes","no"))</f>
        <v/>
      </c>
      <c r="N228" s="8">
        <f>IF(H228="","",IF(M228="yes",H228,0))</f>
        <v/>
      </c>
      <c r="O228" s="1">
        <f>IFERROR(RANK(N228,N:N),"")</f>
        <v/>
      </c>
    </row>
    <row r="229">
      <c r="A229" s="1">
        <f>IF('Raw data'!A229="","",'Raw data'!A229)</f>
        <v/>
      </c>
      <c r="B229" s="1">
        <f>IFERROR(MID(A229,1,FIND("{",A229)-1),A229)</f>
        <v/>
      </c>
      <c r="C229" s="1">
        <f>IFERROR(MID(A229,FIND("{",A229)+1,FIND("}",A229)-FIND("{",A229)-1),"")</f>
        <v/>
      </c>
      <c r="D229" s="1">
        <f>IF('Raw data'!B229=0,"",'Raw data'!B229)</f>
        <v/>
      </c>
      <c r="E229" s="1">
        <f>IF('Raw data'!C229=0,"",'Raw data'!C229)</f>
        <v/>
      </c>
      <c r="F229" s="1">
        <f>IF('Raw data'!D229=0,"",'Raw data'!D229)</f>
        <v/>
      </c>
      <c r="H229" s="8">
        <f>IFERROR(IF(COUNTIF(E229:F229,0)=2,"",IF(COUNTIF(E229:F229,0)=1,0,E229/SUM(E229:F229))),"")</f>
        <v/>
      </c>
      <c r="I229" s="1">
        <f>IFERROR(RANK(H229,H:H),"")</f>
        <v/>
      </c>
      <c r="K229" s="1">
        <f>IF(D229&lt;J$2,1,IF(D229&lt;J$3,2,IF(D229&lt;J$4,3,IF(D229="","",4))))</f>
        <v/>
      </c>
      <c r="M229" s="1">
        <f>IF(K229="","",IF(K229&gt;Figures!B$6-1,"yes","no"))</f>
        <v/>
      </c>
      <c r="N229" s="8">
        <f>IF(H229="","",IF(M229="yes",H229,0))</f>
        <v/>
      </c>
      <c r="O229" s="1">
        <f>IFERROR(RANK(N229,N:N),"")</f>
        <v/>
      </c>
    </row>
    <row r="230">
      <c r="A230" s="1">
        <f>IF('Raw data'!A230="","",'Raw data'!A230)</f>
        <v/>
      </c>
      <c r="B230" s="1">
        <f>IFERROR(MID(A230,1,FIND("{",A230)-1),A230)</f>
        <v/>
      </c>
      <c r="C230" s="1">
        <f>IFERROR(MID(A230,FIND("{",A230)+1,FIND("}",A230)-FIND("{",A230)-1),"")</f>
        <v/>
      </c>
      <c r="D230" s="1">
        <f>IF('Raw data'!B230=0,"",'Raw data'!B230)</f>
        <v/>
      </c>
      <c r="E230" s="1">
        <f>IF('Raw data'!C230=0,"",'Raw data'!C230)</f>
        <v/>
      </c>
      <c r="F230" s="1">
        <f>IF('Raw data'!D230=0,"",'Raw data'!D230)</f>
        <v/>
      </c>
      <c r="H230" s="8">
        <f>IFERROR(IF(COUNTIF(E230:F230,0)=2,"",IF(COUNTIF(E230:F230,0)=1,0,E230/SUM(E230:F230))),"")</f>
        <v/>
      </c>
      <c r="I230" s="1">
        <f>IFERROR(RANK(H230,H:H),"")</f>
        <v/>
      </c>
      <c r="K230" s="1">
        <f>IF(D230&lt;J$2,1,IF(D230&lt;J$3,2,IF(D230&lt;J$4,3,IF(D230="","",4))))</f>
        <v/>
      </c>
      <c r="M230" s="1">
        <f>IF(K230="","",IF(K230&gt;Figures!B$6-1,"yes","no"))</f>
        <v/>
      </c>
      <c r="N230" s="8">
        <f>IF(H230="","",IF(M230="yes",H230,0))</f>
        <v/>
      </c>
      <c r="O230" s="1">
        <f>IFERROR(RANK(N230,N:N),"")</f>
        <v/>
      </c>
    </row>
    <row r="231">
      <c r="A231" s="1">
        <f>IF('Raw data'!A231="","",'Raw data'!A231)</f>
        <v/>
      </c>
      <c r="B231" s="1">
        <f>IFERROR(MID(A231,1,FIND("{",A231)-1),A231)</f>
        <v/>
      </c>
      <c r="C231" s="1">
        <f>IFERROR(MID(A231,FIND("{",A231)+1,FIND("}",A231)-FIND("{",A231)-1),"")</f>
        <v/>
      </c>
      <c r="D231" s="1">
        <f>IF('Raw data'!B231=0,"",'Raw data'!B231)</f>
        <v/>
      </c>
      <c r="E231" s="1">
        <f>IF('Raw data'!C231=0,"",'Raw data'!C231)</f>
        <v/>
      </c>
      <c r="F231" s="1">
        <f>IF('Raw data'!D231=0,"",'Raw data'!D231)</f>
        <v/>
      </c>
      <c r="H231" s="8">
        <f>IFERROR(IF(COUNTIF(E231:F231,0)=2,"",IF(COUNTIF(E231:F231,0)=1,0,E231/SUM(E231:F231))),"")</f>
        <v/>
      </c>
      <c r="I231" s="1">
        <f>IFERROR(RANK(H231,H:H),"")</f>
        <v/>
      </c>
      <c r="K231" s="1">
        <f>IF(D231&lt;J$2,1,IF(D231&lt;J$3,2,IF(D231&lt;J$4,3,IF(D231="","",4))))</f>
        <v/>
      </c>
      <c r="M231" s="1">
        <f>IF(K231="","",IF(K231&gt;Figures!B$6-1,"yes","no"))</f>
        <v/>
      </c>
      <c r="N231" s="8">
        <f>IF(H231="","",IF(M231="yes",H231,0))</f>
        <v/>
      </c>
      <c r="O231" s="1">
        <f>IFERROR(RANK(N231,N:N),"")</f>
        <v/>
      </c>
    </row>
    <row r="232">
      <c r="A232" s="1">
        <f>IF('Raw data'!A232="","",'Raw data'!A232)</f>
        <v/>
      </c>
      <c r="B232" s="1">
        <f>IFERROR(MID(A232,1,FIND("{",A232)-1),A232)</f>
        <v/>
      </c>
      <c r="C232" s="1">
        <f>IFERROR(MID(A232,FIND("{",A232)+1,FIND("}",A232)-FIND("{",A232)-1),"")</f>
        <v/>
      </c>
      <c r="D232" s="1">
        <f>IF('Raw data'!B232=0,"",'Raw data'!B232)</f>
        <v/>
      </c>
      <c r="E232" s="1">
        <f>IF('Raw data'!C232=0,"",'Raw data'!C232)</f>
        <v/>
      </c>
      <c r="F232" s="1">
        <f>IF('Raw data'!D232=0,"",'Raw data'!D232)</f>
        <v/>
      </c>
      <c r="H232" s="8">
        <f>IFERROR(IF(COUNTIF(E232:F232,0)=2,"",IF(COUNTIF(E232:F232,0)=1,0,E232/SUM(E232:F232))),"")</f>
        <v/>
      </c>
      <c r="I232" s="1">
        <f>IFERROR(RANK(H232,H:H),"")</f>
        <v/>
      </c>
      <c r="K232" s="1">
        <f>IF(D232&lt;J$2,1,IF(D232&lt;J$3,2,IF(D232&lt;J$4,3,IF(D232="","",4))))</f>
        <v/>
      </c>
      <c r="M232" s="1">
        <f>IF(K232="","",IF(K232&gt;Figures!B$6-1,"yes","no"))</f>
        <v/>
      </c>
      <c r="N232" s="8">
        <f>IF(H232="","",IF(M232="yes",H232,0))</f>
        <v/>
      </c>
      <c r="O232" s="1">
        <f>IFERROR(RANK(N232,N:N),"")</f>
        <v/>
      </c>
    </row>
    <row r="233">
      <c r="A233" s="1">
        <f>IF('Raw data'!A233="","",'Raw data'!A233)</f>
        <v/>
      </c>
      <c r="B233" s="1">
        <f>IFERROR(MID(A233,1,FIND("{",A233)-1),A233)</f>
        <v/>
      </c>
      <c r="C233" s="1">
        <f>IFERROR(MID(A233,FIND("{",A233)+1,FIND("}",A233)-FIND("{",A233)-1),"")</f>
        <v/>
      </c>
      <c r="D233" s="1">
        <f>IF('Raw data'!B233=0,"",'Raw data'!B233)</f>
        <v/>
      </c>
      <c r="E233" s="1">
        <f>IF('Raw data'!C233=0,"",'Raw data'!C233)</f>
        <v/>
      </c>
      <c r="F233" s="1">
        <f>IF('Raw data'!D233=0,"",'Raw data'!D233)</f>
        <v/>
      </c>
      <c r="H233" s="8">
        <f>IFERROR(IF(COUNTIF(E233:F233,0)=2,"",IF(COUNTIF(E233:F233,0)=1,0,E233/SUM(E233:F233))),"")</f>
        <v/>
      </c>
      <c r="I233" s="1">
        <f>IFERROR(RANK(H233,H:H),"")</f>
        <v/>
      </c>
      <c r="K233" s="1">
        <f>IF(D233&lt;J$2,1,IF(D233&lt;J$3,2,IF(D233&lt;J$4,3,IF(D233="","",4))))</f>
        <v/>
      </c>
      <c r="M233" s="1">
        <f>IF(K233="","",IF(K233&gt;Figures!B$6-1,"yes","no"))</f>
        <v/>
      </c>
      <c r="N233" s="8">
        <f>IF(H233="","",IF(M233="yes",H233,0))</f>
        <v/>
      </c>
      <c r="O233" s="1">
        <f>IFERROR(RANK(N233,N:N),"")</f>
        <v/>
      </c>
    </row>
    <row r="234">
      <c r="A234" s="1">
        <f>IF('Raw data'!A234="","",'Raw data'!A234)</f>
        <v/>
      </c>
      <c r="B234" s="1">
        <f>IFERROR(MID(A234,1,FIND("{",A234)-1),A234)</f>
        <v/>
      </c>
      <c r="C234" s="1">
        <f>IFERROR(MID(A234,FIND("{",A234)+1,FIND("}",A234)-FIND("{",A234)-1),"")</f>
        <v/>
      </c>
      <c r="D234" s="1">
        <f>IF('Raw data'!B234=0,"",'Raw data'!B234)</f>
        <v/>
      </c>
      <c r="E234" s="1">
        <f>IF('Raw data'!C234=0,"",'Raw data'!C234)</f>
        <v/>
      </c>
      <c r="F234" s="1">
        <f>IF('Raw data'!D234=0,"",'Raw data'!D234)</f>
        <v/>
      </c>
      <c r="H234" s="8">
        <f>IFERROR(IF(COUNTIF(E234:F234,0)=2,"",IF(COUNTIF(E234:F234,0)=1,0,E234/SUM(E234:F234))),"")</f>
        <v/>
      </c>
      <c r="I234" s="1">
        <f>IFERROR(RANK(H234,H:H),"")</f>
        <v/>
      </c>
      <c r="K234" s="1">
        <f>IF(D234&lt;J$2,1,IF(D234&lt;J$3,2,IF(D234&lt;J$4,3,IF(D234="","",4))))</f>
        <v/>
      </c>
      <c r="M234" s="1">
        <f>IF(K234="","",IF(K234&gt;Figures!B$6-1,"yes","no"))</f>
        <v/>
      </c>
      <c r="N234" s="8">
        <f>IF(H234="","",IF(M234="yes",H234,0))</f>
        <v/>
      </c>
      <c r="O234" s="1">
        <f>IFERROR(RANK(N234,N:N),"")</f>
        <v/>
      </c>
    </row>
    <row r="235">
      <c r="A235" s="1">
        <f>IF('Raw data'!A235="","",'Raw data'!A235)</f>
        <v/>
      </c>
      <c r="B235" s="1">
        <f>IFERROR(MID(A235,1,FIND("{",A235)-1),A235)</f>
        <v/>
      </c>
      <c r="C235" s="1">
        <f>IFERROR(MID(A235,FIND("{",A235)+1,FIND("}",A235)-FIND("{",A235)-1),"")</f>
        <v/>
      </c>
      <c r="D235" s="1">
        <f>IF('Raw data'!B235=0,"",'Raw data'!B235)</f>
        <v/>
      </c>
      <c r="E235" s="1">
        <f>IF('Raw data'!C235=0,"",'Raw data'!C235)</f>
        <v/>
      </c>
      <c r="F235" s="1">
        <f>IF('Raw data'!D235=0,"",'Raw data'!D235)</f>
        <v/>
      </c>
      <c r="H235" s="8">
        <f>IFERROR(IF(COUNTIF(E235:F235,0)=2,"",IF(COUNTIF(E235:F235,0)=1,0,E235/SUM(E235:F235))),"")</f>
        <v/>
      </c>
      <c r="I235" s="1">
        <f>IFERROR(RANK(H235,H:H),"")</f>
        <v/>
      </c>
      <c r="K235" s="1">
        <f>IF(D235&lt;J$2,1,IF(D235&lt;J$3,2,IF(D235&lt;J$4,3,IF(D235="","",4))))</f>
        <v/>
      </c>
      <c r="M235" s="1">
        <f>IF(K235="","",IF(K235&gt;Figures!B$6-1,"yes","no"))</f>
        <v/>
      </c>
      <c r="N235" s="8">
        <f>IF(H235="","",IF(M235="yes",H235,0))</f>
        <v/>
      </c>
      <c r="O235" s="1">
        <f>IFERROR(RANK(N235,N:N),"")</f>
        <v/>
      </c>
    </row>
    <row r="236">
      <c r="A236" s="1">
        <f>IF('Raw data'!A236="","",'Raw data'!A236)</f>
        <v/>
      </c>
      <c r="B236" s="1">
        <f>IFERROR(MID(A236,1,FIND("{",A236)-1),A236)</f>
        <v/>
      </c>
      <c r="C236" s="1">
        <f>IFERROR(MID(A236,FIND("{",A236)+1,FIND("}",A236)-FIND("{",A236)-1),"")</f>
        <v/>
      </c>
      <c r="D236" s="1">
        <f>IF('Raw data'!B236=0,"",'Raw data'!B236)</f>
        <v/>
      </c>
      <c r="E236" s="1">
        <f>IF('Raw data'!C236=0,"",'Raw data'!C236)</f>
        <v/>
      </c>
      <c r="F236" s="1">
        <f>IF('Raw data'!D236=0,"",'Raw data'!D236)</f>
        <v/>
      </c>
      <c r="H236" s="8">
        <f>IFERROR(IF(COUNTIF(E236:F236,0)=2,"",IF(COUNTIF(E236:F236,0)=1,0,E236/SUM(E236:F236))),"")</f>
        <v/>
      </c>
      <c r="I236" s="1">
        <f>IFERROR(RANK(H236,H:H),"")</f>
        <v/>
      </c>
      <c r="K236" s="1">
        <f>IF(D236&lt;J$2,1,IF(D236&lt;J$3,2,IF(D236&lt;J$4,3,IF(D236="","",4))))</f>
        <v/>
      </c>
      <c r="M236" s="1">
        <f>IF(K236="","",IF(K236&gt;Figures!B$6-1,"yes","no"))</f>
        <v/>
      </c>
      <c r="N236" s="8">
        <f>IF(H236="","",IF(M236="yes",H236,0))</f>
        <v/>
      </c>
      <c r="O236" s="1">
        <f>IFERROR(RANK(N236,N:N),"")</f>
        <v/>
      </c>
    </row>
    <row r="237">
      <c r="A237" s="1">
        <f>IF('Raw data'!A237="","",'Raw data'!A237)</f>
        <v/>
      </c>
      <c r="B237" s="1">
        <f>IFERROR(MID(A237,1,FIND("{",A237)-1),A237)</f>
        <v/>
      </c>
      <c r="C237" s="1">
        <f>IFERROR(MID(A237,FIND("{",A237)+1,FIND("}",A237)-FIND("{",A237)-1),"")</f>
        <v/>
      </c>
      <c r="D237" s="1">
        <f>IF('Raw data'!B237=0,"",'Raw data'!B237)</f>
        <v/>
      </c>
      <c r="E237" s="1">
        <f>IF('Raw data'!C237=0,"",'Raw data'!C237)</f>
        <v/>
      </c>
      <c r="F237" s="1">
        <f>IF('Raw data'!D237=0,"",'Raw data'!D237)</f>
        <v/>
      </c>
      <c r="H237" s="8">
        <f>IFERROR(IF(COUNTIF(E237:F237,0)=2,"",IF(COUNTIF(E237:F237,0)=1,0,E237/SUM(E237:F237))),"")</f>
        <v/>
      </c>
      <c r="I237" s="1">
        <f>IFERROR(RANK(H237,H:H),"")</f>
        <v/>
      </c>
      <c r="K237" s="1">
        <f>IF(D237&lt;J$2,1,IF(D237&lt;J$3,2,IF(D237&lt;J$4,3,IF(D237="","",4))))</f>
        <v/>
      </c>
      <c r="M237" s="1">
        <f>IF(K237="","",IF(K237&gt;Figures!B$6-1,"yes","no"))</f>
        <v/>
      </c>
      <c r="N237" s="8">
        <f>IF(H237="","",IF(M237="yes",H237,0))</f>
        <v/>
      </c>
      <c r="O237" s="1">
        <f>IFERROR(RANK(N237,N:N),"")</f>
        <v/>
      </c>
    </row>
    <row r="238">
      <c r="A238" s="1">
        <f>IF('Raw data'!A238="","",'Raw data'!A238)</f>
        <v/>
      </c>
      <c r="B238" s="1">
        <f>IFERROR(MID(A238,1,FIND("{",A238)-1),A238)</f>
        <v/>
      </c>
      <c r="C238" s="1">
        <f>IFERROR(MID(A238,FIND("{",A238)+1,FIND("}",A238)-FIND("{",A238)-1),"")</f>
        <v/>
      </c>
      <c r="D238" s="1">
        <f>IF('Raw data'!B238=0,"",'Raw data'!B238)</f>
        <v/>
      </c>
      <c r="E238" s="1">
        <f>IF('Raw data'!C238=0,"",'Raw data'!C238)</f>
        <v/>
      </c>
      <c r="F238" s="1">
        <f>IF('Raw data'!D238=0,"",'Raw data'!D238)</f>
        <v/>
      </c>
      <c r="H238" s="8">
        <f>IFERROR(IF(COUNTIF(E238:F238,0)=2,"",IF(COUNTIF(E238:F238,0)=1,0,E238/SUM(E238:F238))),"")</f>
        <v/>
      </c>
      <c r="I238" s="1">
        <f>IFERROR(RANK(H238,H:H),"")</f>
        <v/>
      </c>
      <c r="K238" s="1">
        <f>IF(D238&lt;J$2,1,IF(D238&lt;J$3,2,IF(D238&lt;J$4,3,IF(D238="","",4))))</f>
        <v/>
      </c>
      <c r="M238" s="1">
        <f>IF(K238="","",IF(K238&gt;Figures!B$6-1,"yes","no"))</f>
        <v/>
      </c>
      <c r="N238" s="8">
        <f>IF(H238="","",IF(M238="yes",H238,0))</f>
        <v/>
      </c>
      <c r="O238" s="1">
        <f>IFERROR(RANK(N238,N:N),"")</f>
        <v/>
      </c>
    </row>
    <row r="239">
      <c r="A239" s="1">
        <f>IF('Raw data'!A239="","",'Raw data'!A239)</f>
        <v/>
      </c>
      <c r="B239" s="1">
        <f>IFERROR(MID(A239,1,FIND("{",A239)-1),A239)</f>
        <v/>
      </c>
      <c r="C239" s="1">
        <f>IFERROR(MID(A239,FIND("{",A239)+1,FIND("}",A239)-FIND("{",A239)-1),"")</f>
        <v/>
      </c>
      <c r="D239" s="1">
        <f>IF('Raw data'!B239=0,"",'Raw data'!B239)</f>
        <v/>
      </c>
      <c r="E239" s="1">
        <f>IF('Raw data'!C239=0,"",'Raw data'!C239)</f>
        <v/>
      </c>
      <c r="F239" s="1">
        <f>IF('Raw data'!D239=0,"",'Raw data'!D239)</f>
        <v/>
      </c>
      <c r="H239" s="8">
        <f>IFERROR(IF(COUNTIF(E239:F239,0)=2,"",IF(COUNTIF(E239:F239,0)=1,0,E239/SUM(E239:F239))),"")</f>
        <v/>
      </c>
      <c r="I239" s="1">
        <f>IFERROR(RANK(H239,H:H),"")</f>
        <v/>
      </c>
      <c r="K239" s="1">
        <f>IF(D239&lt;J$2,1,IF(D239&lt;J$3,2,IF(D239&lt;J$4,3,IF(D239="","",4))))</f>
        <v/>
      </c>
      <c r="M239" s="1">
        <f>IF(K239="","",IF(K239&gt;Figures!B$6-1,"yes","no"))</f>
        <v/>
      </c>
      <c r="N239" s="8">
        <f>IF(H239="","",IF(M239="yes",H239,0))</f>
        <v/>
      </c>
      <c r="O239" s="1">
        <f>IFERROR(RANK(N239,N:N),"")</f>
        <v/>
      </c>
    </row>
    <row r="240">
      <c r="A240" s="1">
        <f>IF('Raw data'!A240="","",'Raw data'!A240)</f>
        <v/>
      </c>
      <c r="B240" s="1">
        <f>IFERROR(MID(A240,1,FIND("{",A240)-1),A240)</f>
        <v/>
      </c>
      <c r="C240" s="1">
        <f>IFERROR(MID(A240,FIND("{",A240)+1,FIND("}",A240)-FIND("{",A240)-1),"")</f>
        <v/>
      </c>
      <c r="D240" s="1">
        <f>IF('Raw data'!B240=0,"",'Raw data'!B240)</f>
        <v/>
      </c>
      <c r="E240" s="1">
        <f>IF('Raw data'!C240=0,"",'Raw data'!C240)</f>
        <v/>
      </c>
      <c r="F240" s="1">
        <f>IF('Raw data'!D240=0,"",'Raw data'!D240)</f>
        <v/>
      </c>
      <c r="H240" s="8">
        <f>IFERROR(IF(COUNTIF(E240:F240,0)=2,"",IF(COUNTIF(E240:F240,0)=1,0,E240/SUM(E240:F240))),"")</f>
        <v/>
      </c>
      <c r="I240" s="1">
        <f>IFERROR(RANK(H240,H:H),"")</f>
        <v/>
      </c>
      <c r="K240" s="1">
        <f>IF(D240&lt;J$2,1,IF(D240&lt;J$3,2,IF(D240&lt;J$4,3,IF(D240="","",4))))</f>
        <v/>
      </c>
      <c r="M240" s="1">
        <f>IF(K240="","",IF(K240&gt;Figures!B$6-1,"yes","no"))</f>
        <v/>
      </c>
      <c r="N240" s="8">
        <f>IF(H240="","",IF(M240="yes",H240,0))</f>
        <v/>
      </c>
      <c r="O240" s="1">
        <f>IFERROR(RANK(N240,N:N),"")</f>
        <v/>
      </c>
    </row>
    <row r="241">
      <c r="A241" s="1">
        <f>IF('Raw data'!A241="","",'Raw data'!A241)</f>
        <v/>
      </c>
      <c r="B241" s="1">
        <f>IFERROR(MID(A241,1,FIND("{",A241)-1),A241)</f>
        <v/>
      </c>
      <c r="C241" s="1">
        <f>IFERROR(MID(A241,FIND("{",A241)+1,FIND("}",A241)-FIND("{",A241)-1),"")</f>
        <v/>
      </c>
      <c r="D241" s="1">
        <f>IF('Raw data'!B241=0,"",'Raw data'!B241)</f>
        <v/>
      </c>
      <c r="E241" s="1">
        <f>IF('Raw data'!C241=0,"",'Raw data'!C241)</f>
        <v/>
      </c>
      <c r="F241" s="1">
        <f>IF('Raw data'!D241=0,"",'Raw data'!D241)</f>
        <v/>
      </c>
      <c r="H241" s="8">
        <f>IFERROR(IF(COUNTIF(E241:F241,0)=2,"",IF(COUNTIF(E241:F241,0)=1,0,E241/SUM(E241:F241))),"")</f>
        <v/>
      </c>
      <c r="I241" s="1">
        <f>IFERROR(RANK(H241,H:H),"")</f>
        <v/>
      </c>
      <c r="K241" s="1">
        <f>IF(D241&lt;J$2,1,IF(D241&lt;J$3,2,IF(D241&lt;J$4,3,IF(D241="","",4))))</f>
        <v/>
      </c>
      <c r="M241" s="1">
        <f>IF(K241="","",IF(K241&gt;Figures!B$6-1,"yes","no"))</f>
        <v/>
      </c>
      <c r="N241" s="8">
        <f>IF(H241="","",IF(M241="yes",H241,0))</f>
        <v/>
      </c>
      <c r="O241" s="1">
        <f>IFERROR(RANK(N241,N:N),"")</f>
        <v/>
      </c>
    </row>
    <row r="242">
      <c r="A242" s="1">
        <f>IF('Raw data'!A242="","",'Raw data'!A242)</f>
        <v/>
      </c>
      <c r="B242" s="1">
        <f>IFERROR(MID(A242,1,FIND("{",A242)-1),A242)</f>
        <v/>
      </c>
      <c r="C242" s="1">
        <f>IFERROR(MID(A242,FIND("{",A242)+1,FIND("}",A242)-FIND("{",A242)-1),"")</f>
        <v/>
      </c>
      <c r="D242" s="1">
        <f>IF('Raw data'!B242=0,"",'Raw data'!B242)</f>
        <v/>
      </c>
      <c r="E242" s="1">
        <f>IF('Raw data'!C242=0,"",'Raw data'!C242)</f>
        <v/>
      </c>
      <c r="F242" s="1">
        <f>IF('Raw data'!D242=0,"",'Raw data'!D242)</f>
        <v/>
      </c>
      <c r="H242" s="8">
        <f>IFERROR(IF(COUNTIF(E242:F242,0)=2,"",IF(COUNTIF(E242:F242,0)=1,0,E242/SUM(E242:F242))),"")</f>
        <v/>
      </c>
      <c r="I242" s="1">
        <f>IFERROR(RANK(H242,H:H),"")</f>
        <v/>
      </c>
      <c r="K242" s="1">
        <f>IF(D242&lt;J$2,1,IF(D242&lt;J$3,2,IF(D242&lt;J$4,3,IF(D242="","",4))))</f>
        <v/>
      </c>
      <c r="M242" s="1">
        <f>IF(K242="","",IF(K242&gt;Figures!B$6-1,"yes","no"))</f>
        <v/>
      </c>
      <c r="N242" s="8">
        <f>IF(H242="","",IF(M242="yes",H242,0))</f>
        <v/>
      </c>
      <c r="O242" s="1">
        <f>IFERROR(RANK(N242,N:N),"")</f>
        <v/>
      </c>
    </row>
    <row r="243">
      <c r="A243" s="1">
        <f>IF('Raw data'!A243="","",'Raw data'!A243)</f>
        <v/>
      </c>
      <c r="B243" s="1">
        <f>IFERROR(MID(A243,1,FIND("{",A243)-1),A243)</f>
        <v/>
      </c>
      <c r="C243" s="1">
        <f>IFERROR(MID(A243,FIND("{",A243)+1,FIND("}",A243)-FIND("{",A243)-1),"")</f>
        <v/>
      </c>
      <c r="D243" s="1">
        <f>IF('Raw data'!B243=0,"",'Raw data'!B243)</f>
        <v/>
      </c>
      <c r="E243" s="1">
        <f>IF('Raw data'!C243=0,"",'Raw data'!C243)</f>
        <v/>
      </c>
      <c r="F243" s="1">
        <f>IF('Raw data'!D243=0,"",'Raw data'!D243)</f>
        <v/>
      </c>
      <c r="H243" s="8">
        <f>IFERROR(IF(COUNTIF(E243:F243,0)=2,"",IF(COUNTIF(E243:F243,0)=1,0,E243/SUM(E243:F243))),"")</f>
        <v/>
      </c>
      <c r="I243" s="1">
        <f>IFERROR(RANK(H243,H:H),"")</f>
        <v/>
      </c>
      <c r="K243" s="1">
        <f>IF(D243&lt;J$2,1,IF(D243&lt;J$3,2,IF(D243&lt;J$4,3,IF(D243="","",4))))</f>
        <v/>
      </c>
      <c r="M243" s="1">
        <f>IF(K243="","",IF(K243&gt;Figures!B$6-1,"yes","no"))</f>
        <v/>
      </c>
      <c r="N243" s="8">
        <f>IF(H243="","",IF(M243="yes",H243,0))</f>
        <v/>
      </c>
      <c r="O243" s="1">
        <f>IFERROR(RANK(N243,N:N),"")</f>
        <v/>
      </c>
    </row>
    <row r="244">
      <c r="A244" s="1">
        <f>IF('Raw data'!A244="","",'Raw data'!A244)</f>
        <v/>
      </c>
      <c r="B244" s="1">
        <f>IFERROR(MID(A244,1,FIND("{",A244)-1),A244)</f>
        <v/>
      </c>
      <c r="C244" s="1">
        <f>IFERROR(MID(A244,FIND("{",A244)+1,FIND("}",A244)-FIND("{",A244)-1),"")</f>
        <v/>
      </c>
      <c r="D244" s="1">
        <f>IF('Raw data'!B244=0,"",'Raw data'!B244)</f>
        <v/>
      </c>
      <c r="E244" s="1">
        <f>IF('Raw data'!C244=0,"",'Raw data'!C244)</f>
        <v/>
      </c>
      <c r="F244" s="1">
        <f>IF('Raw data'!D244=0,"",'Raw data'!D244)</f>
        <v/>
      </c>
      <c r="H244" s="8">
        <f>IFERROR(IF(COUNTIF(E244:F244,0)=2,"",IF(COUNTIF(E244:F244,0)=1,0,E244/SUM(E244:F244))),"")</f>
        <v/>
      </c>
      <c r="I244" s="1">
        <f>IFERROR(RANK(H244,H:H),"")</f>
        <v/>
      </c>
      <c r="K244" s="1">
        <f>IF(D244&lt;J$2,1,IF(D244&lt;J$3,2,IF(D244&lt;J$4,3,IF(D244="","",4))))</f>
        <v/>
      </c>
      <c r="M244" s="1">
        <f>IF(K244="","",IF(K244&gt;Figures!B$6-1,"yes","no"))</f>
        <v/>
      </c>
      <c r="N244" s="8">
        <f>IF(H244="","",IF(M244="yes",H244,0))</f>
        <v/>
      </c>
      <c r="O244" s="1">
        <f>IFERROR(RANK(N244,N:N),"")</f>
        <v/>
      </c>
    </row>
    <row r="245">
      <c r="A245" s="1">
        <f>IF('Raw data'!A245="","",'Raw data'!A245)</f>
        <v/>
      </c>
      <c r="B245" s="1">
        <f>IFERROR(MID(A245,1,FIND("{",A245)-1),A245)</f>
        <v/>
      </c>
      <c r="C245" s="1">
        <f>IFERROR(MID(A245,FIND("{",A245)+1,FIND("}",A245)-FIND("{",A245)-1),"")</f>
        <v/>
      </c>
      <c r="D245" s="1">
        <f>IF('Raw data'!B245=0,"",'Raw data'!B245)</f>
        <v/>
      </c>
      <c r="E245" s="1">
        <f>IF('Raw data'!C245=0,"",'Raw data'!C245)</f>
        <v/>
      </c>
      <c r="F245" s="1">
        <f>IF('Raw data'!D245=0,"",'Raw data'!D245)</f>
        <v/>
      </c>
      <c r="H245" s="8">
        <f>IFERROR(IF(COUNTIF(E245:F245,0)=2,"",IF(COUNTIF(E245:F245,0)=1,0,E245/SUM(E245:F245))),"")</f>
        <v/>
      </c>
      <c r="I245" s="1">
        <f>IFERROR(RANK(H245,H:H),"")</f>
        <v/>
      </c>
      <c r="K245" s="1">
        <f>IF(D245&lt;J$2,1,IF(D245&lt;J$3,2,IF(D245&lt;J$4,3,IF(D245="","",4))))</f>
        <v/>
      </c>
      <c r="M245" s="1">
        <f>IF(K245="","",IF(K245&gt;Figures!B$6-1,"yes","no"))</f>
        <v/>
      </c>
      <c r="N245" s="8">
        <f>IF(H245="","",IF(M245="yes",H245,0))</f>
        <v/>
      </c>
      <c r="O245" s="1">
        <f>IFERROR(RANK(N245,N:N),"")</f>
        <v/>
      </c>
    </row>
    <row r="246">
      <c r="A246" s="1">
        <f>IF('Raw data'!A246="","",'Raw data'!A246)</f>
        <v/>
      </c>
      <c r="B246" s="1">
        <f>IFERROR(MID(A246,1,FIND("{",A246)-1),A246)</f>
        <v/>
      </c>
      <c r="C246" s="1">
        <f>IFERROR(MID(A246,FIND("{",A246)+1,FIND("}",A246)-FIND("{",A246)-1),"")</f>
        <v/>
      </c>
      <c r="D246" s="1">
        <f>IF('Raw data'!B246=0,"",'Raw data'!B246)</f>
        <v/>
      </c>
      <c r="E246" s="1">
        <f>IF('Raw data'!C246=0,"",'Raw data'!C246)</f>
        <v/>
      </c>
      <c r="F246" s="1">
        <f>IF('Raw data'!D246=0,"",'Raw data'!D246)</f>
        <v/>
      </c>
      <c r="H246" s="8">
        <f>IFERROR(IF(COUNTIF(E246:F246,0)=2,"",IF(COUNTIF(E246:F246,0)=1,0,E246/SUM(E246:F246))),"")</f>
        <v/>
      </c>
      <c r="I246" s="1">
        <f>IFERROR(RANK(H246,H:H),"")</f>
        <v/>
      </c>
      <c r="K246" s="1">
        <f>IF(D246&lt;J$2,1,IF(D246&lt;J$3,2,IF(D246&lt;J$4,3,IF(D246="","",4))))</f>
        <v/>
      </c>
      <c r="M246" s="1">
        <f>IF(K246="","",IF(K246&gt;Figures!B$6-1,"yes","no"))</f>
        <v/>
      </c>
      <c r="N246" s="8">
        <f>IF(H246="","",IF(M246="yes",H246,0))</f>
        <v/>
      </c>
      <c r="O246" s="1">
        <f>IFERROR(RANK(N246,N:N),"")</f>
        <v/>
      </c>
    </row>
    <row r="247">
      <c r="A247" s="1">
        <f>IF('Raw data'!A247="","",'Raw data'!A247)</f>
        <v/>
      </c>
      <c r="B247" s="1">
        <f>IFERROR(MID(A247,1,FIND("{",A247)-1),A247)</f>
        <v/>
      </c>
      <c r="C247" s="1">
        <f>IFERROR(MID(A247,FIND("{",A247)+1,FIND("}",A247)-FIND("{",A247)-1),"")</f>
        <v/>
      </c>
      <c r="D247" s="1">
        <f>IF('Raw data'!B247=0,"",'Raw data'!B247)</f>
        <v/>
      </c>
      <c r="E247" s="1">
        <f>IF('Raw data'!C247=0,"",'Raw data'!C247)</f>
        <v/>
      </c>
      <c r="F247" s="1">
        <f>IF('Raw data'!D247=0,"",'Raw data'!D247)</f>
        <v/>
      </c>
      <c r="H247" s="8">
        <f>IFERROR(IF(COUNTIF(E247:F247,0)=2,"",IF(COUNTIF(E247:F247,0)=1,0,E247/SUM(E247:F247))),"")</f>
        <v/>
      </c>
      <c r="I247" s="1">
        <f>IFERROR(RANK(H247,H:H),"")</f>
        <v/>
      </c>
      <c r="K247" s="1">
        <f>IF(D247&lt;J$2,1,IF(D247&lt;J$3,2,IF(D247&lt;J$4,3,IF(D247="","",4))))</f>
        <v/>
      </c>
      <c r="M247" s="1">
        <f>IF(K247="","",IF(K247&gt;Figures!B$6-1,"yes","no"))</f>
        <v/>
      </c>
      <c r="N247" s="8">
        <f>IF(H247="","",IF(M247="yes",H247,0))</f>
        <v/>
      </c>
      <c r="O247" s="1">
        <f>IFERROR(RANK(N247,N:N),"")</f>
        <v/>
      </c>
    </row>
    <row r="248">
      <c r="A248" s="1">
        <f>IF('Raw data'!A248="","",'Raw data'!A248)</f>
        <v/>
      </c>
      <c r="B248" s="1">
        <f>IFERROR(MID(A248,1,FIND("{",A248)-1),A248)</f>
        <v/>
      </c>
      <c r="C248" s="1">
        <f>IFERROR(MID(A248,FIND("{",A248)+1,FIND("}",A248)-FIND("{",A248)-1),"")</f>
        <v/>
      </c>
      <c r="D248" s="1">
        <f>IF('Raw data'!B248=0,"",'Raw data'!B248)</f>
        <v/>
      </c>
      <c r="E248" s="1">
        <f>IF('Raw data'!C248=0,"",'Raw data'!C248)</f>
        <v/>
      </c>
      <c r="F248" s="1">
        <f>IF('Raw data'!D248=0,"",'Raw data'!D248)</f>
        <v/>
      </c>
      <c r="H248" s="8">
        <f>IFERROR(IF(COUNTIF(E248:F248,0)=2,"",IF(COUNTIF(E248:F248,0)=1,0,E248/SUM(E248:F248))),"")</f>
        <v/>
      </c>
      <c r="I248" s="1">
        <f>IFERROR(RANK(H248,H:H),"")</f>
        <v/>
      </c>
      <c r="K248" s="1">
        <f>IF(D248&lt;J$2,1,IF(D248&lt;J$3,2,IF(D248&lt;J$4,3,IF(D248="","",4))))</f>
        <v/>
      </c>
      <c r="M248" s="1">
        <f>IF(K248="","",IF(K248&gt;Figures!B$6-1,"yes","no"))</f>
        <v/>
      </c>
      <c r="N248" s="8">
        <f>IF(H248="","",IF(M248="yes",H248,0))</f>
        <v/>
      </c>
      <c r="O248" s="1">
        <f>IFERROR(RANK(N248,N:N),"")</f>
        <v/>
      </c>
    </row>
    <row r="249">
      <c r="A249" s="1">
        <f>IF('Raw data'!A249="","",'Raw data'!A249)</f>
        <v/>
      </c>
      <c r="B249" s="1">
        <f>IFERROR(MID(A249,1,FIND("{",A249)-1),A249)</f>
        <v/>
      </c>
      <c r="C249" s="1">
        <f>IFERROR(MID(A249,FIND("{",A249)+1,FIND("}",A249)-FIND("{",A249)-1),"")</f>
        <v/>
      </c>
      <c r="D249" s="1">
        <f>IF('Raw data'!B249=0,"",'Raw data'!B249)</f>
        <v/>
      </c>
      <c r="E249" s="1">
        <f>IF('Raw data'!C249=0,"",'Raw data'!C249)</f>
        <v/>
      </c>
      <c r="F249" s="1">
        <f>IF('Raw data'!D249=0,"",'Raw data'!D249)</f>
        <v/>
      </c>
      <c r="H249" s="8">
        <f>IFERROR(IF(COUNTIF(E249:F249,0)=2,"",IF(COUNTIF(E249:F249,0)=1,0,E249/SUM(E249:F249))),"")</f>
        <v/>
      </c>
      <c r="I249" s="1">
        <f>IFERROR(RANK(H249,H:H),"")</f>
        <v/>
      </c>
      <c r="K249" s="1">
        <f>IF(D249&lt;J$2,1,IF(D249&lt;J$3,2,IF(D249&lt;J$4,3,IF(D249="","",4))))</f>
        <v/>
      </c>
      <c r="M249" s="1">
        <f>IF(K249="","",IF(K249&gt;Figures!B$6-1,"yes","no"))</f>
        <v/>
      </c>
      <c r="N249" s="8">
        <f>IF(H249="","",IF(M249="yes",H249,0))</f>
        <v/>
      </c>
      <c r="O249" s="1">
        <f>IFERROR(RANK(N249,N:N),"")</f>
        <v/>
      </c>
    </row>
    <row r="250">
      <c r="A250" s="1">
        <f>IF('Raw data'!A250="","",'Raw data'!A250)</f>
        <v/>
      </c>
      <c r="B250" s="1">
        <f>IFERROR(MID(A250,1,FIND("{",A250)-1),A250)</f>
        <v/>
      </c>
      <c r="C250" s="1">
        <f>IFERROR(MID(A250,FIND("{",A250)+1,FIND("}",A250)-FIND("{",A250)-1),"")</f>
        <v/>
      </c>
      <c r="D250" s="1">
        <f>IF('Raw data'!B250=0,"",'Raw data'!B250)</f>
        <v/>
      </c>
      <c r="E250" s="1">
        <f>IF('Raw data'!C250=0,"",'Raw data'!C250)</f>
        <v/>
      </c>
      <c r="F250" s="1">
        <f>IF('Raw data'!D250=0,"",'Raw data'!D250)</f>
        <v/>
      </c>
      <c r="H250" s="8">
        <f>IFERROR(IF(COUNTIF(E250:F250,0)=2,"",IF(COUNTIF(E250:F250,0)=1,0,E250/SUM(E250:F250))),"")</f>
        <v/>
      </c>
      <c r="I250" s="1">
        <f>IFERROR(RANK(H250,H:H),"")</f>
        <v/>
      </c>
      <c r="K250" s="1">
        <f>IF(D250&lt;J$2,1,IF(D250&lt;J$3,2,IF(D250&lt;J$4,3,IF(D250="","",4))))</f>
        <v/>
      </c>
      <c r="M250" s="1">
        <f>IF(K250="","",IF(K250&gt;Figures!B$6-1,"yes","no"))</f>
        <v/>
      </c>
      <c r="N250" s="8">
        <f>IF(H250="","",IF(M250="yes",H250,0))</f>
        <v/>
      </c>
      <c r="O250" s="1">
        <f>IFERROR(RANK(N250,N:N),"")</f>
        <v/>
      </c>
    </row>
    <row r="251">
      <c r="A251" s="1">
        <f>IF('Raw data'!A251="","",'Raw data'!A251)</f>
        <v/>
      </c>
      <c r="B251" s="1">
        <f>IFERROR(MID(A251,1,FIND("{",A251)-1),A251)</f>
        <v/>
      </c>
      <c r="C251" s="1">
        <f>IFERROR(MID(A251,FIND("{",A251)+1,FIND("}",A251)-FIND("{",A251)-1),"")</f>
        <v/>
      </c>
      <c r="D251" s="1">
        <f>IF('Raw data'!B251=0,"",'Raw data'!B251)</f>
        <v/>
      </c>
      <c r="E251" s="1">
        <f>IF('Raw data'!C251=0,"",'Raw data'!C251)</f>
        <v/>
      </c>
      <c r="F251" s="1">
        <f>IF('Raw data'!D251=0,"",'Raw data'!D251)</f>
        <v/>
      </c>
      <c r="H251" s="8">
        <f>IFERROR(IF(COUNTIF(E251:F251,0)=2,"",IF(COUNTIF(E251:F251,0)=1,0,E251/SUM(E251:F251))),"")</f>
        <v/>
      </c>
      <c r="I251" s="1">
        <f>IFERROR(RANK(H251,H:H),"")</f>
        <v/>
      </c>
      <c r="K251" s="1">
        <f>IF(D251&lt;J$2,1,IF(D251&lt;J$3,2,IF(D251&lt;J$4,3,IF(D251="","",4))))</f>
        <v/>
      </c>
      <c r="M251" s="1">
        <f>IF(K251="","",IF(K251&gt;Figures!B$6-1,"yes","no"))</f>
        <v/>
      </c>
      <c r="N251" s="8">
        <f>IF(H251="","",IF(M251="yes",H251,0))</f>
        <v/>
      </c>
      <c r="O251" s="1">
        <f>IFERROR(RANK(N251,N:N),"")</f>
        <v/>
      </c>
    </row>
    <row r="252">
      <c r="A252" s="1">
        <f>IF('Raw data'!A252="","",'Raw data'!A252)</f>
        <v/>
      </c>
      <c r="B252" s="1">
        <f>IFERROR(MID(A252,1,FIND("{",A252)-1),A252)</f>
        <v/>
      </c>
      <c r="C252" s="1">
        <f>IFERROR(MID(A252,FIND("{",A252)+1,FIND("}",A252)-FIND("{",A252)-1),"")</f>
        <v/>
      </c>
      <c r="D252" s="1">
        <f>IF('Raw data'!B252=0,"",'Raw data'!B252)</f>
        <v/>
      </c>
      <c r="E252" s="1">
        <f>IF('Raw data'!C252=0,"",'Raw data'!C252)</f>
        <v/>
      </c>
      <c r="F252" s="1">
        <f>IF('Raw data'!D252=0,"",'Raw data'!D252)</f>
        <v/>
      </c>
      <c r="H252" s="8">
        <f>IFERROR(IF(COUNTIF(E252:F252,0)=2,"",IF(COUNTIF(E252:F252,0)=1,0,E252/SUM(E252:F252))),"")</f>
        <v/>
      </c>
      <c r="I252" s="1">
        <f>IFERROR(RANK(H252,H:H),"")</f>
        <v/>
      </c>
      <c r="K252" s="1">
        <f>IF(D252&lt;J$2,1,IF(D252&lt;J$3,2,IF(D252&lt;J$4,3,IF(D252="","",4))))</f>
        <v/>
      </c>
      <c r="M252" s="1">
        <f>IF(K252="","",IF(K252&gt;Figures!B$6-1,"yes","no"))</f>
        <v/>
      </c>
      <c r="N252" s="8">
        <f>IF(H252="","",IF(M252="yes",H252,0))</f>
        <v/>
      </c>
      <c r="O252" s="1">
        <f>IFERROR(RANK(N252,N:N),"")</f>
        <v/>
      </c>
    </row>
    <row r="253">
      <c r="A253" s="1">
        <f>IF('Raw data'!A253="","",'Raw data'!A253)</f>
        <v/>
      </c>
      <c r="B253" s="1">
        <f>IFERROR(MID(A253,1,FIND("{",A253)-1),A253)</f>
        <v/>
      </c>
      <c r="C253" s="1">
        <f>IFERROR(MID(A253,FIND("{",A253)+1,FIND("}",A253)-FIND("{",A253)-1),"")</f>
        <v/>
      </c>
      <c r="D253" s="1">
        <f>IF('Raw data'!B253=0,"",'Raw data'!B253)</f>
        <v/>
      </c>
      <c r="E253" s="1">
        <f>IF('Raw data'!C253=0,"",'Raw data'!C253)</f>
        <v/>
      </c>
      <c r="F253" s="1">
        <f>IF('Raw data'!D253=0,"",'Raw data'!D253)</f>
        <v/>
      </c>
      <c r="H253" s="8">
        <f>IFERROR(IF(COUNTIF(E253:F253,0)=2,"",IF(COUNTIF(E253:F253,0)=1,0,E253/SUM(E253:F253))),"")</f>
        <v/>
      </c>
      <c r="I253" s="1">
        <f>IFERROR(RANK(H253,H:H),"")</f>
        <v/>
      </c>
      <c r="K253" s="1">
        <f>IF(D253&lt;J$2,1,IF(D253&lt;J$3,2,IF(D253&lt;J$4,3,IF(D253="","",4))))</f>
        <v/>
      </c>
      <c r="M253" s="1">
        <f>IF(K253="","",IF(K253&gt;Figures!B$6-1,"yes","no"))</f>
        <v/>
      </c>
      <c r="N253" s="8">
        <f>IF(H253="","",IF(M253="yes",H253,0))</f>
        <v/>
      </c>
      <c r="O253" s="1">
        <f>IFERROR(RANK(N253,N:N),"")</f>
        <v/>
      </c>
    </row>
    <row r="254">
      <c r="A254" s="1">
        <f>IF('Raw data'!A254="","",'Raw data'!A254)</f>
        <v/>
      </c>
      <c r="B254" s="1">
        <f>IFERROR(MID(A254,1,FIND("{",A254)-1),A254)</f>
        <v/>
      </c>
      <c r="C254" s="1">
        <f>IFERROR(MID(A254,FIND("{",A254)+1,FIND("}",A254)-FIND("{",A254)-1),"")</f>
        <v/>
      </c>
      <c r="D254" s="1">
        <f>IF('Raw data'!B254=0,"",'Raw data'!B254)</f>
        <v/>
      </c>
      <c r="E254" s="1">
        <f>IF('Raw data'!C254=0,"",'Raw data'!C254)</f>
        <v/>
      </c>
      <c r="F254" s="1">
        <f>IF('Raw data'!D254=0,"",'Raw data'!D254)</f>
        <v/>
      </c>
      <c r="H254" s="8">
        <f>IFERROR(IF(COUNTIF(E254:F254,0)=2,"",IF(COUNTIF(E254:F254,0)=1,0,E254/SUM(E254:F254))),"")</f>
        <v/>
      </c>
      <c r="I254" s="1">
        <f>IFERROR(RANK(H254,H:H),"")</f>
        <v/>
      </c>
      <c r="K254" s="1">
        <f>IF(D254&lt;J$2,1,IF(D254&lt;J$3,2,IF(D254&lt;J$4,3,IF(D254="","",4))))</f>
        <v/>
      </c>
      <c r="M254" s="1">
        <f>IF(K254="","",IF(K254&gt;Figures!B$6-1,"yes","no"))</f>
        <v/>
      </c>
      <c r="N254" s="8">
        <f>IF(H254="","",IF(M254="yes",H254,0))</f>
        <v/>
      </c>
      <c r="O254" s="1">
        <f>IFERROR(RANK(N254,N:N),"")</f>
        <v/>
      </c>
    </row>
    <row r="255">
      <c r="A255" s="1">
        <f>IF('Raw data'!A255="","",'Raw data'!A255)</f>
        <v/>
      </c>
      <c r="B255" s="1">
        <f>IFERROR(MID(A255,1,FIND("{",A255)-1),A255)</f>
        <v/>
      </c>
      <c r="C255" s="1">
        <f>IFERROR(MID(A255,FIND("{",A255)+1,FIND("}",A255)-FIND("{",A255)-1),"")</f>
        <v/>
      </c>
      <c r="D255" s="1">
        <f>IF('Raw data'!B255=0,"",'Raw data'!B255)</f>
        <v/>
      </c>
      <c r="E255" s="1">
        <f>IF('Raw data'!C255=0,"",'Raw data'!C255)</f>
        <v/>
      </c>
      <c r="F255" s="1">
        <f>IF('Raw data'!D255=0,"",'Raw data'!D255)</f>
        <v/>
      </c>
      <c r="H255" s="8">
        <f>IFERROR(IF(COUNTIF(E255:F255,0)=2,"",IF(COUNTIF(E255:F255,0)=1,0,E255/SUM(E255:F255))),"")</f>
        <v/>
      </c>
      <c r="I255" s="1">
        <f>IFERROR(RANK(H255,H:H),"")</f>
        <v/>
      </c>
      <c r="K255" s="1">
        <f>IF(D255&lt;J$2,1,IF(D255&lt;J$3,2,IF(D255&lt;J$4,3,IF(D255="","",4))))</f>
        <v/>
      </c>
      <c r="M255" s="1">
        <f>IF(K255="","",IF(K255&gt;Figures!B$6-1,"yes","no"))</f>
        <v/>
      </c>
      <c r="N255" s="8">
        <f>IF(H255="","",IF(M255="yes",H255,0))</f>
        <v/>
      </c>
      <c r="O255" s="1">
        <f>IFERROR(RANK(N255,N:N),"")</f>
        <v/>
      </c>
    </row>
    <row r="256">
      <c r="A256" s="1">
        <f>IF('Raw data'!A256="","",'Raw data'!A256)</f>
        <v/>
      </c>
      <c r="B256" s="1">
        <f>IFERROR(MID(A256,1,FIND("{",A256)-1),A256)</f>
        <v/>
      </c>
      <c r="C256" s="1">
        <f>IFERROR(MID(A256,FIND("{",A256)+1,FIND("}",A256)-FIND("{",A256)-1),"")</f>
        <v/>
      </c>
      <c r="D256" s="1">
        <f>IF('Raw data'!B256=0,"",'Raw data'!B256)</f>
        <v/>
      </c>
      <c r="E256" s="1">
        <f>IF('Raw data'!C256=0,"",'Raw data'!C256)</f>
        <v/>
      </c>
      <c r="F256" s="1">
        <f>IF('Raw data'!D256=0,"",'Raw data'!D256)</f>
        <v/>
      </c>
      <c r="H256" s="8">
        <f>IFERROR(IF(COUNTIF(E256:F256,0)=2,"",IF(COUNTIF(E256:F256,0)=1,0,E256/SUM(E256:F256))),"")</f>
        <v/>
      </c>
      <c r="I256" s="1">
        <f>IFERROR(RANK(H256,H:H),"")</f>
        <v/>
      </c>
      <c r="K256" s="1">
        <f>IF(D256&lt;J$2,1,IF(D256&lt;J$3,2,IF(D256&lt;J$4,3,IF(D256="","",4))))</f>
        <v/>
      </c>
      <c r="M256" s="1">
        <f>IF(K256="","",IF(K256&gt;Figures!B$6-1,"yes","no"))</f>
        <v/>
      </c>
      <c r="N256" s="8">
        <f>IF(H256="","",IF(M256="yes",H256,0))</f>
        <v/>
      </c>
      <c r="O256" s="1">
        <f>IFERROR(RANK(N256,N:N),"")</f>
        <v/>
      </c>
    </row>
    <row r="257">
      <c r="A257" s="1">
        <f>IF('Raw data'!A257="","",'Raw data'!A257)</f>
        <v/>
      </c>
      <c r="B257" s="1">
        <f>IFERROR(MID(A257,1,FIND("{",A257)-1),A257)</f>
        <v/>
      </c>
      <c r="C257" s="1">
        <f>IFERROR(MID(A257,FIND("{",A257)+1,FIND("}",A257)-FIND("{",A257)-1),"")</f>
        <v/>
      </c>
      <c r="D257" s="1">
        <f>IF('Raw data'!B257=0,"",'Raw data'!B257)</f>
        <v/>
      </c>
      <c r="E257" s="1">
        <f>IF('Raw data'!C257=0,"",'Raw data'!C257)</f>
        <v/>
      </c>
      <c r="F257" s="1">
        <f>IF('Raw data'!D257=0,"",'Raw data'!D257)</f>
        <v/>
      </c>
      <c r="H257" s="8">
        <f>IFERROR(IF(COUNTIF(E257:F257,0)=2,"",IF(COUNTIF(E257:F257,0)=1,0,E257/SUM(E257:F257))),"")</f>
        <v/>
      </c>
      <c r="I257" s="1">
        <f>IFERROR(RANK(H257,H:H),"")</f>
        <v/>
      </c>
      <c r="K257" s="1">
        <f>IF(D257&lt;J$2,1,IF(D257&lt;J$3,2,IF(D257&lt;J$4,3,IF(D257="","",4))))</f>
        <v/>
      </c>
      <c r="M257" s="1">
        <f>IF(K257="","",IF(K257&gt;Figures!B$6-1,"yes","no"))</f>
        <v/>
      </c>
      <c r="N257" s="8">
        <f>IF(H257="","",IF(M257="yes",H257,0))</f>
        <v/>
      </c>
      <c r="O257" s="1">
        <f>IFERROR(RANK(N257,N:N),"")</f>
        <v/>
      </c>
    </row>
    <row r="258">
      <c r="A258" s="1">
        <f>IF('Raw data'!A258="","",'Raw data'!A258)</f>
        <v/>
      </c>
      <c r="B258" s="1">
        <f>IFERROR(MID(A258,1,FIND("{",A258)-1),A258)</f>
        <v/>
      </c>
      <c r="C258" s="1">
        <f>IFERROR(MID(A258,FIND("{",A258)+1,FIND("}",A258)-FIND("{",A258)-1),"")</f>
        <v/>
      </c>
      <c r="D258" s="1">
        <f>IF('Raw data'!B258=0,"",'Raw data'!B258)</f>
        <v/>
      </c>
      <c r="E258" s="1">
        <f>IF('Raw data'!C258=0,"",'Raw data'!C258)</f>
        <v/>
      </c>
      <c r="F258" s="1">
        <f>IF('Raw data'!D258=0,"",'Raw data'!D258)</f>
        <v/>
      </c>
      <c r="H258" s="8">
        <f>IFERROR(IF(COUNTIF(E258:F258,0)=2,"",IF(COUNTIF(E258:F258,0)=1,0,E258/SUM(E258:F258))),"")</f>
        <v/>
      </c>
      <c r="I258" s="1">
        <f>IFERROR(RANK(H258,H:H),"")</f>
        <v/>
      </c>
      <c r="K258" s="1">
        <f>IF(D258&lt;J$2,1,IF(D258&lt;J$3,2,IF(D258&lt;J$4,3,IF(D258="","",4))))</f>
        <v/>
      </c>
      <c r="M258" s="1">
        <f>IF(K258="","",IF(K258&gt;Figures!B$6-1,"yes","no"))</f>
        <v/>
      </c>
      <c r="N258" s="8">
        <f>IF(H258="","",IF(M258="yes",H258,0))</f>
        <v/>
      </c>
      <c r="O258" s="1">
        <f>IFERROR(RANK(N258,N:N),"")</f>
        <v/>
      </c>
    </row>
    <row r="259">
      <c r="A259" s="1">
        <f>IF('Raw data'!A259="","",'Raw data'!A259)</f>
        <v/>
      </c>
      <c r="B259" s="1">
        <f>IFERROR(MID(A259,1,FIND("{",A259)-1),A259)</f>
        <v/>
      </c>
      <c r="C259" s="1">
        <f>IFERROR(MID(A259,FIND("{",A259)+1,FIND("}",A259)-FIND("{",A259)-1),"")</f>
        <v/>
      </c>
      <c r="D259" s="1">
        <f>IF('Raw data'!B259=0,"",'Raw data'!B259)</f>
        <v/>
      </c>
      <c r="E259" s="1">
        <f>IF('Raw data'!C259=0,"",'Raw data'!C259)</f>
        <v/>
      </c>
      <c r="F259" s="1">
        <f>IF('Raw data'!D259=0,"",'Raw data'!D259)</f>
        <v/>
      </c>
      <c r="H259" s="8">
        <f>IFERROR(IF(COUNTIF(E259:F259,0)=2,"",IF(COUNTIF(E259:F259,0)=1,0,E259/SUM(E259:F259))),"")</f>
        <v/>
      </c>
      <c r="I259" s="1">
        <f>IFERROR(RANK(H259,H:H),"")</f>
        <v/>
      </c>
      <c r="K259" s="1">
        <f>IF(D259&lt;J$2,1,IF(D259&lt;J$3,2,IF(D259&lt;J$4,3,IF(D259="","",4))))</f>
        <v/>
      </c>
      <c r="M259" s="1">
        <f>IF(K259="","",IF(K259&gt;Figures!B$6-1,"yes","no"))</f>
        <v/>
      </c>
      <c r="N259" s="8">
        <f>IF(H259="","",IF(M259="yes",H259,0))</f>
        <v/>
      </c>
      <c r="O259" s="1">
        <f>IFERROR(RANK(N259,N:N),"")</f>
        <v/>
      </c>
    </row>
    <row r="260">
      <c r="A260" s="1">
        <f>IF('Raw data'!A260="","",'Raw data'!A260)</f>
        <v/>
      </c>
      <c r="B260" s="1">
        <f>IFERROR(MID(A260,1,FIND("{",A260)-1),A260)</f>
        <v/>
      </c>
      <c r="C260" s="1">
        <f>IFERROR(MID(A260,FIND("{",A260)+1,FIND("}",A260)-FIND("{",A260)-1),"")</f>
        <v/>
      </c>
      <c r="D260" s="1">
        <f>IF('Raw data'!B260=0,"",'Raw data'!B260)</f>
        <v/>
      </c>
      <c r="E260" s="1">
        <f>IF('Raw data'!C260=0,"",'Raw data'!C260)</f>
        <v/>
      </c>
      <c r="F260" s="1">
        <f>IF('Raw data'!D260=0,"",'Raw data'!D260)</f>
        <v/>
      </c>
      <c r="H260" s="8">
        <f>IFERROR(IF(COUNTIF(E260:F260,0)=2,"",IF(COUNTIF(E260:F260,0)=1,0,E260/SUM(E260:F260))),"")</f>
        <v/>
      </c>
      <c r="I260" s="1">
        <f>IFERROR(RANK(H260,H:H),"")</f>
        <v/>
      </c>
      <c r="K260" s="1">
        <f>IF(D260&lt;J$2,1,IF(D260&lt;J$3,2,IF(D260&lt;J$4,3,IF(D260="","",4))))</f>
        <v/>
      </c>
      <c r="M260" s="1">
        <f>IF(K260="","",IF(K260&gt;Figures!B$6-1,"yes","no"))</f>
        <v/>
      </c>
      <c r="N260" s="8">
        <f>IF(H260="","",IF(M260="yes",H260,0))</f>
        <v/>
      </c>
      <c r="O260" s="1">
        <f>IFERROR(RANK(N260,N:N),"")</f>
        <v/>
      </c>
    </row>
    <row r="261">
      <c r="A261" s="1">
        <f>IF('Raw data'!A261="","",'Raw data'!A261)</f>
        <v/>
      </c>
      <c r="B261" s="1">
        <f>IFERROR(MID(A261,1,FIND("{",A261)-1),A261)</f>
        <v/>
      </c>
      <c r="C261" s="1">
        <f>IFERROR(MID(A261,FIND("{",A261)+1,FIND("}",A261)-FIND("{",A261)-1),"")</f>
        <v/>
      </c>
      <c r="D261" s="1">
        <f>IF('Raw data'!B261=0,"",'Raw data'!B261)</f>
        <v/>
      </c>
      <c r="E261" s="1">
        <f>IF('Raw data'!C261=0,"",'Raw data'!C261)</f>
        <v/>
      </c>
      <c r="F261" s="1">
        <f>IF('Raw data'!D261=0,"",'Raw data'!D261)</f>
        <v/>
      </c>
      <c r="H261" s="8">
        <f>IFERROR(IF(COUNTIF(E261:F261,0)=2,"",IF(COUNTIF(E261:F261,0)=1,0,E261/SUM(E261:F261))),"")</f>
        <v/>
      </c>
      <c r="I261" s="1">
        <f>IFERROR(RANK(H261,H:H),"")</f>
        <v/>
      </c>
      <c r="K261" s="1">
        <f>IF(D261&lt;J$2,1,IF(D261&lt;J$3,2,IF(D261&lt;J$4,3,IF(D261="","",4))))</f>
        <v/>
      </c>
      <c r="M261" s="1">
        <f>IF(K261="","",IF(K261&gt;Figures!B$6-1,"yes","no"))</f>
        <v/>
      </c>
      <c r="N261" s="8">
        <f>IF(H261="","",IF(M261="yes",H261,0))</f>
        <v/>
      </c>
      <c r="O261" s="1">
        <f>IFERROR(RANK(N261,N:N),"")</f>
        <v/>
      </c>
    </row>
    <row r="262">
      <c r="A262" s="1">
        <f>IF('Raw data'!A262="","",'Raw data'!A262)</f>
        <v/>
      </c>
      <c r="B262" s="1">
        <f>IFERROR(MID(A262,1,FIND("{",A262)-1),A262)</f>
        <v/>
      </c>
      <c r="C262" s="1">
        <f>IFERROR(MID(A262,FIND("{",A262)+1,FIND("}",A262)-FIND("{",A262)-1),"")</f>
        <v/>
      </c>
      <c r="D262" s="1">
        <f>IF('Raw data'!B262=0,"",'Raw data'!B262)</f>
        <v/>
      </c>
      <c r="E262" s="1">
        <f>IF('Raw data'!C262=0,"",'Raw data'!C262)</f>
        <v/>
      </c>
      <c r="F262" s="1">
        <f>IF('Raw data'!D262=0,"",'Raw data'!D262)</f>
        <v/>
      </c>
      <c r="H262" s="8">
        <f>IFERROR(IF(COUNTIF(E262:F262,0)=2,"",IF(COUNTIF(E262:F262,0)=1,0,E262/SUM(E262:F262))),"")</f>
        <v/>
      </c>
      <c r="I262" s="1">
        <f>IFERROR(RANK(H262,H:H),"")</f>
        <v/>
      </c>
      <c r="K262" s="1">
        <f>IF(D262&lt;J$2,1,IF(D262&lt;J$3,2,IF(D262&lt;J$4,3,IF(D262="","",4))))</f>
        <v/>
      </c>
      <c r="M262" s="1">
        <f>IF(K262="","",IF(K262&gt;Figures!B$6-1,"yes","no"))</f>
        <v/>
      </c>
      <c r="N262" s="8">
        <f>IF(H262="","",IF(M262="yes",H262,0))</f>
        <v/>
      </c>
      <c r="O262" s="1">
        <f>IFERROR(RANK(N262,N:N),"")</f>
        <v/>
      </c>
    </row>
    <row r="263">
      <c r="A263" s="1">
        <f>IF('Raw data'!A263="","",'Raw data'!A263)</f>
        <v/>
      </c>
      <c r="B263" s="1">
        <f>IFERROR(MID(A263,1,FIND("{",A263)-1),A263)</f>
        <v/>
      </c>
      <c r="C263" s="1">
        <f>IFERROR(MID(A263,FIND("{",A263)+1,FIND("}",A263)-FIND("{",A263)-1),"")</f>
        <v/>
      </c>
      <c r="D263" s="1">
        <f>IF('Raw data'!B263=0,"",'Raw data'!B263)</f>
        <v/>
      </c>
      <c r="E263" s="1">
        <f>IF('Raw data'!C263=0,"",'Raw data'!C263)</f>
        <v/>
      </c>
      <c r="F263" s="1">
        <f>IF('Raw data'!D263=0,"",'Raw data'!D263)</f>
        <v/>
      </c>
      <c r="H263" s="8">
        <f>IFERROR(IF(COUNTIF(E263:F263,0)=2,"",IF(COUNTIF(E263:F263,0)=1,0,E263/SUM(E263:F263))),"")</f>
        <v/>
      </c>
      <c r="I263" s="1">
        <f>IFERROR(RANK(H263,H:H),"")</f>
        <v/>
      </c>
      <c r="K263" s="1">
        <f>IF(D263&lt;J$2,1,IF(D263&lt;J$3,2,IF(D263&lt;J$4,3,IF(D263="","",4))))</f>
        <v/>
      </c>
      <c r="M263" s="1">
        <f>IF(K263="","",IF(K263&gt;Figures!B$6-1,"yes","no"))</f>
        <v/>
      </c>
      <c r="N263" s="8">
        <f>IF(H263="","",IF(M263="yes",H263,0))</f>
        <v/>
      </c>
      <c r="O263" s="1">
        <f>IFERROR(RANK(N263,N:N),"")</f>
        <v/>
      </c>
    </row>
    <row r="264">
      <c r="A264" s="1">
        <f>IF('Raw data'!A264="","",'Raw data'!A264)</f>
        <v/>
      </c>
      <c r="B264" s="1">
        <f>IFERROR(MID(A264,1,FIND("{",A264)-1),A264)</f>
        <v/>
      </c>
      <c r="C264" s="1">
        <f>IFERROR(MID(A264,FIND("{",A264)+1,FIND("}",A264)-FIND("{",A264)-1),"")</f>
        <v/>
      </c>
      <c r="D264" s="1">
        <f>IF('Raw data'!B264=0,"",'Raw data'!B264)</f>
        <v/>
      </c>
      <c r="E264" s="1">
        <f>IF('Raw data'!C264=0,"",'Raw data'!C264)</f>
        <v/>
      </c>
      <c r="F264" s="1">
        <f>IF('Raw data'!D264=0,"",'Raw data'!D264)</f>
        <v/>
      </c>
      <c r="H264" s="8">
        <f>IFERROR(IF(COUNTIF(E264:F264,0)=2,"",IF(COUNTIF(E264:F264,0)=1,0,E264/SUM(E264:F264))),"")</f>
        <v/>
      </c>
      <c r="I264" s="1">
        <f>IFERROR(RANK(H264,H:H),"")</f>
        <v/>
      </c>
      <c r="K264" s="1">
        <f>IF(D264&lt;J$2,1,IF(D264&lt;J$3,2,IF(D264&lt;J$4,3,IF(D264="","",4))))</f>
        <v/>
      </c>
      <c r="M264" s="1">
        <f>IF(K264="","",IF(K264&gt;Figures!B$6-1,"yes","no"))</f>
        <v/>
      </c>
      <c r="N264" s="8">
        <f>IF(H264="","",IF(M264="yes",H264,0))</f>
        <v/>
      </c>
      <c r="O264" s="1">
        <f>IFERROR(RANK(N264,N:N),"")</f>
        <v/>
      </c>
    </row>
    <row r="265">
      <c r="A265" s="1">
        <f>IF('Raw data'!A265="","",'Raw data'!A265)</f>
        <v/>
      </c>
      <c r="B265" s="1">
        <f>IFERROR(MID(A265,1,FIND("{",A265)-1),A265)</f>
        <v/>
      </c>
      <c r="C265" s="1">
        <f>IFERROR(MID(A265,FIND("{",A265)+1,FIND("}",A265)-FIND("{",A265)-1),"")</f>
        <v/>
      </c>
      <c r="D265" s="1">
        <f>IF('Raw data'!B265=0,"",'Raw data'!B265)</f>
        <v/>
      </c>
      <c r="E265" s="1">
        <f>IF('Raw data'!C265=0,"",'Raw data'!C265)</f>
        <v/>
      </c>
      <c r="F265" s="1">
        <f>IF('Raw data'!D265=0,"",'Raw data'!D265)</f>
        <v/>
      </c>
      <c r="H265" s="8">
        <f>IFERROR(IF(COUNTIF(E265:F265,0)=2,"",IF(COUNTIF(E265:F265,0)=1,0,E265/SUM(E265:F265))),"")</f>
        <v/>
      </c>
      <c r="I265" s="1">
        <f>IFERROR(RANK(H265,H:H),"")</f>
        <v/>
      </c>
      <c r="K265" s="1">
        <f>IF(D265&lt;J$2,1,IF(D265&lt;J$3,2,IF(D265&lt;J$4,3,IF(D265="","",4))))</f>
        <v/>
      </c>
      <c r="M265" s="1">
        <f>IF(K265="","",IF(K265&gt;Figures!B$6-1,"yes","no"))</f>
        <v/>
      </c>
      <c r="N265" s="8">
        <f>IF(H265="","",IF(M265="yes",H265,0))</f>
        <v/>
      </c>
      <c r="O265" s="1">
        <f>IFERROR(RANK(N265,N:N),"")</f>
        <v/>
      </c>
    </row>
    <row r="266">
      <c r="A266" s="1">
        <f>IF('Raw data'!A266="","",'Raw data'!A266)</f>
        <v/>
      </c>
      <c r="B266" s="1">
        <f>IFERROR(MID(A266,1,FIND("{",A266)-1),A266)</f>
        <v/>
      </c>
      <c r="C266" s="1">
        <f>IFERROR(MID(A266,FIND("{",A266)+1,FIND("}",A266)-FIND("{",A266)-1),"")</f>
        <v/>
      </c>
      <c r="D266" s="1">
        <f>IF('Raw data'!B266=0,"",'Raw data'!B266)</f>
        <v/>
      </c>
      <c r="E266" s="1">
        <f>IF('Raw data'!C266=0,"",'Raw data'!C266)</f>
        <v/>
      </c>
      <c r="F266" s="1">
        <f>IF('Raw data'!D266=0,"",'Raw data'!D266)</f>
        <v/>
      </c>
      <c r="H266" s="8">
        <f>IFERROR(IF(COUNTIF(E266:F266,0)=2,"",IF(COUNTIF(E266:F266,0)=1,0,E266/SUM(E266:F266))),"")</f>
        <v/>
      </c>
      <c r="I266" s="1">
        <f>IFERROR(RANK(H266,H:H),"")</f>
        <v/>
      </c>
      <c r="K266" s="1">
        <f>IF(D266&lt;J$2,1,IF(D266&lt;J$3,2,IF(D266&lt;J$4,3,IF(D266="","",4))))</f>
        <v/>
      </c>
      <c r="M266" s="1">
        <f>IF(K266="","",IF(K266&gt;Figures!B$6-1,"yes","no"))</f>
        <v/>
      </c>
      <c r="N266" s="8">
        <f>IF(H266="","",IF(M266="yes",H266,0))</f>
        <v/>
      </c>
      <c r="O266" s="1">
        <f>IFERROR(RANK(N266,N:N),"")</f>
        <v/>
      </c>
    </row>
    <row r="267">
      <c r="A267" s="1">
        <f>IF('Raw data'!A267="","",'Raw data'!A267)</f>
        <v/>
      </c>
      <c r="B267" s="1">
        <f>IFERROR(MID(A267,1,FIND("{",A267)-1),A267)</f>
        <v/>
      </c>
      <c r="C267" s="1">
        <f>IFERROR(MID(A267,FIND("{",A267)+1,FIND("}",A267)-FIND("{",A267)-1),"")</f>
        <v/>
      </c>
      <c r="D267" s="1">
        <f>IF('Raw data'!B267=0,"",'Raw data'!B267)</f>
        <v/>
      </c>
      <c r="E267" s="1">
        <f>IF('Raw data'!C267=0,"",'Raw data'!C267)</f>
        <v/>
      </c>
      <c r="F267" s="1">
        <f>IF('Raw data'!D267=0,"",'Raw data'!D267)</f>
        <v/>
      </c>
      <c r="H267" s="8">
        <f>IFERROR(IF(COUNTIF(E267:F267,0)=2,"",IF(COUNTIF(E267:F267,0)=1,0,E267/SUM(E267:F267))),"")</f>
        <v/>
      </c>
      <c r="I267" s="1">
        <f>IFERROR(RANK(H267,H:H),"")</f>
        <v/>
      </c>
      <c r="K267" s="1">
        <f>IF(D267&lt;J$2,1,IF(D267&lt;J$3,2,IF(D267&lt;J$4,3,IF(D267="","",4))))</f>
        <v/>
      </c>
      <c r="M267" s="1">
        <f>IF(K267="","",IF(K267&gt;Figures!B$6-1,"yes","no"))</f>
        <v/>
      </c>
      <c r="N267" s="8">
        <f>IF(H267="","",IF(M267="yes",H267,0))</f>
        <v/>
      </c>
      <c r="O267" s="1">
        <f>IFERROR(RANK(N267,N:N),"")</f>
        <v/>
      </c>
    </row>
    <row r="268">
      <c r="A268" s="1">
        <f>IF('Raw data'!A268="","",'Raw data'!A268)</f>
        <v/>
      </c>
      <c r="B268" s="1">
        <f>IFERROR(MID(A268,1,FIND("{",A268)-1),A268)</f>
        <v/>
      </c>
      <c r="C268" s="1">
        <f>IFERROR(MID(A268,FIND("{",A268)+1,FIND("}",A268)-FIND("{",A268)-1),"")</f>
        <v/>
      </c>
      <c r="D268" s="1">
        <f>IF('Raw data'!B268=0,"",'Raw data'!B268)</f>
        <v/>
      </c>
      <c r="E268" s="1">
        <f>IF('Raw data'!C268=0,"",'Raw data'!C268)</f>
        <v/>
      </c>
      <c r="F268" s="1">
        <f>IF('Raw data'!D268=0,"",'Raw data'!D268)</f>
        <v/>
      </c>
      <c r="H268" s="8">
        <f>IFERROR(IF(COUNTIF(E268:F268,0)=2,"",IF(COUNTIF(E268:F268,0)=1,0,E268/SUM(E268:F268))),"")</f>
        <v/>
      </c>
      <c r="I268" s="1">
        <f>IFERROR(RANK(H268,H:H),"")</f>
        <v/>
      </c>
      <c r="K268" s="1">
        <f>IF(D268&lt;J$2,1,IF(D268&lt;J$3,2,IF(D268&lt;J$4,3,IF(D268="","",4))))</f>
        <v/>
      </c>
      <c r="M268" s="1">
        <f>IF(K268="","",IF(K268&gt;Figures!B$6-1,"yes","no"))</f>
        <v/>
      </c>
      <c r="N268" s="8">
        <f>IF(H268="","",IF(M268="yes",H268,0))</f>
        <v/>
      </c>
      <c r="O268" s="1">
        <f>IFERROR(RANK(N268,N:N),"")</f>
        <v/>
      </c>
    </row>
    <row r="269">
      <c r="A269" s="1">
        <f>IF('Raw data'!A269="","",'Raw data'!A269)</f>
        <v/>
      </c>
      <c r="B269" s="1">
        <f>IFERROR(MID(A269,1,FIND("{",A269)-1),A269)</f>
        <v/>
      </c>
      <c r="C269" s="1">
        <f>IFERROR(MID(A269,FIND("{",A269)+1,FIND("}",A269)-FIND("{",A269)-1),"")</f>
        <v/>
      </c>
      <c r="D269" s="1">
        <f>IF('Raw data'!B269=0,"",'Raw data'!B269)</f>
        <v/>
      </c>
      <c r="E269" s="1">
        <f>IF('Raw data'!C269=0,"",'Raw data'!C269)</f>
        <v/>
      </c>
      <c r="F269" s="1">
        <f>IF('Raw data'!D269=0,"",'Raw data'!D269)</f>
        <v/>
      </c>
      <c r="H269" s="8">
        <f>IFERROR(IF(COUNTIF(E269:F269,0)=2,"",IF(COUNTIF(E269:F269,0)=1,0,E269/SUM(E269:F269))),"")</f>
        <v/>
      </c>
      <c r="I269" s="1">
        <f>IFERROR(RANK(H269,H:H),"")</f>
        <v/>
      </c>
      <c r="K269" s="1">
        <f>IF(D269&lt;J$2,1,IF(D269&lt;J$3,2,IF(D269&lt;J$4,3,IF(D269="","",4))))</f>
        <v/>
      </c>
      <c r="M269" s="1">
        <f>IF(K269="","",IF(K269&gt;Figures!B$6-1,"yes","no"))</f>
        <v/>
      </c>
      <c r="N269" s="8">
        <f>IF(H269="","",IF(M269="yes",H269,0))</f>
        <v/>
      </c>
      <c r="O269" s="1">
        <f>IFERROR(RANK(N269,N:N),"")</f>
        <v/>
      </c>
    </row>
    <row r="270">
      <c r="A270" s="1">
        <f>IF('Raw data'!A270="","",'Raw data'!A270)</f>
        <v/>
      </c>
      <c r="B270" s="1">
        <f>IFERROR(MID(A270,1,FIND("{",A270)-1),A270)</f>
        <v/>
      </c>
      <c r="C270" s="1">
        <f>IFERROR(MID(A270,FIND("{",A270)+1,FIND("}",A270)-FIND("{",A270)-1),"")</f>
        <v/>
      </c>
      <c r="D270" s="1">
        <f>IF('Raw data'!B270=0,"",'Raw data'!B270)</f>
        <v/>
      </c>
      <c r="E270" s="1">
        <f>IF('Raw data'!C270=0,"",'Raw data'!C270)</f>
        <v/>
      </c>
      <c r="F270" s="1">
        <f>IF('Raw data'!D270=0,"",'Raw data'!D270)</f>
        <v/>
      </c>
      <c r="H270" s="8">
        <f>IFERROR(IF(COUNTIF(E270:F270,0)=2,"",IF(COUNTIF(E270:F270,0)=1,0,E270/SUM(E270:F270))),"")</f>
        <v/>
      </c>
      <c r="I270" s="1">
        <f>IFERROR(RANK(H270,H:H),"")</f>
        <v/>
      </c>
      <c r="K270" s="1">
        <f>IF(D270&lt;J$2,1,IF(D270&lt;J$3,2,IF(D270&lt;J$4,3,IF(D270="","",4))))</f>
        <v/>
      </c>
      <c r="M270" s="1">
        <f>IF(K270="","",IF(K270&gt;Figures!B$6-1,"yes","no"))</f>
        <v/>
      </c>
      <c r="N270" s="8">
        <f>IF(H270="","",IF(M270="yes",H270,0))</f>
        <v/>
      </c>
      <c r="O270" s="1">
        <f>IFERROR(RANK(N270,N:N),"")</f>
        <v/>
      </c>
    </row>
    <row r="271">
      <c r="A271" s="1">
        <f>IF('Raw data'!A271="","",'Raw data'!A271)</f>
        <v/>
      </c>
      <c r="B271" s="1">
        <f>IFERROR(MID(A271,1,FIND("{",A271)-1),A271)</f>
        <v/>
      </c>
      <c r="C271" s="1">
        <f>IFERROR(MID(A271,FIND("{",A271)+1,FIND("}",A271)-FIND("{",A271)-1),"")</f>
        <v/>
      </c>
      <c r="D271" s="1">
        <f>IF('Raw data'!B271=0,"",'Raw data'!B271)</f>
        <v/>
      </c>
      <c r="E271" s="1">
        <f>IF('Raw data'!C271=0,"",'Raw data'!C271)</f>
        <v/>
      </c>
      <c r="F271" s="1">
        <f>IF('Raw data'!D271=0,"",'Raw data'!D271)</f>
        <v/>
      </c>
      <c r="H271" s="8">
        <f>IFERROR(IF(COUNTIF(E271:F271,0)=2,"",IF(COUNTIF(E271:F271,0)=1,0,E271/SUM(E271:F271))),"")</f>
        <v/>
      </c>
      <c r="I271" s="1">
        <f>IFERROR(RANK(H271,H:H),"")</f>
        <v/>
      </c>
      <c r="K271" s="1">
        <f>IF(D271&lt;J$2,1,IF(D271&lt;J$3,2,IF(D271&lt;J$4,3,IF(D271="","",4))))</f>
        <v/>
      </c>
      <c r="M271" s="1">
        <f>IF(K271="","",IF(K271&gt;Figures!B$6-1,"yes","no"))</f>
        <v/>
      </c>
      <c r="N271" s="8">
        <f>IF(H271="","",IF(M271="yes",H271,0))</f>
        <v/>
      </c>
      <c r="O271" s="1">
        <f>IFERROR(RANK(N271,N:N),"")</f>
        <v/>
      </c>
    </row>
    <row r="272">
      <c r="A272" s="1">
        <f>IF('Raw data'!A272="","",'Raw data'!A272)</f>
        <v/>
      </c>
      <c r="B272" s="1">
        <f>IFERROR(MID(A272,1,FIND("{",A272)-1),A272)</f>
        <v/>
      </c>
      <c r="C272" s="1">
        <f>IFERROR(MID(A272,FIND("{",A272)+1,FIND("}",A272)-FIND("{",A272)-1),"")</f>
        <v/>
      </c>
      <c r="D272" s="1">
        <f>IF('Raw data'!B272=0,"",'Raw data'!B272)</f>
        <v/>
      </c>
      <c r="E272" s="1">
        <f>IF('Raw data'!C272=0,"",'Raw data'!C272)</f>
        <v/>
      </c>
      <c r="F272" s="1">
        <f>IF('Raw data'!D272=0,"",'Raw data'!D272)</f>
        <v/>
      </c>
      <c r="H272" s="8">
        <f>IFERROR(IF(COUNTIF(E272:F272,0)=2,"",IF(COUNTIF(E272:F272,0)=1,0,E272/SUM(E272:F272))),"")</f>
        <v/>
      </c>
      <c r="I272" s="1">
        <f>IFERROR(RANK(H272,H:H),"")</f>
        <v/>
      </c>
      <c r="K272" s="1">
        <f>IF(D272&lt;J$2,1,IF(D272&lt;J$3,2,IF(D272&lt;J$4,3,IF(D272="","",4))))</f>
        <v/>
      </c>
      <c r="M272" s="1">
        <f>IF(K272="","",IF(K272&gt;Figures!B$6-1,"yes","no"))</f>
        <v/>
      </c>
      <c r="N272" s="8">
        <f>IF(H272="","",IF(M272="yes",H272,0))</f>
        <v/>
      </c>
      <c r="O272" s="1">
        <f>IFERROR(RANK(N272,N:N),"")</f>
        <v/>
      </c>
    </row>
    <row r="273">
      <c r="A273" s="1">
        <f>IF('Raw data'!A273="","",'Raw data'!A273)</f>
        <v/>
      </c>
      <c r="B273" s="1">
        <f>IFERROR(MID(A273,1,FIND("{",A273)-1),A273)</f>
        <v/>
      </c>
      <c r="C273" s="1">
        <f>IFERROR(MID(A273,FIND("{",A273)+1,FIND("}",A273)-FIND("{",A273)-1),"")</f>
        <v/>
      </c>
      <c r="D273" s="1">
        <f>IF('Raw data'!B273=0,"",'Raw data'!B273)</f>
        <v/>
      </c>
      <c r="E273" s="1">
        <f>IF('Raw data'!C273=0,"",'Raw data'!C273)</f>
        <v/>
      </c>
      <c r="F273" s="1">
        <f>IF('Raw data'!D273=0,"",'Raw data'!D273)</f>
        <v/>
      </c>
      <c r="H273" s="8">
        <f>IFERROR(IF(COUNTIF(E273:F273,0)=2,"",IF(COUNTIF(E273:F273,0)=1,0,E273/SUM(E273:F273))),"")</f>
        <v/>
      </c>
      <c r="I273" s="1">
        <f>IFERROR(RANK(H273,H:H),"")</f>
        <v/>
      </c>
      <c r="K273" s="1">
        <f>IF(D273&lt;J$2,1,IF(D273&lt;J$3,2,IF(D273&lt;J$4,3,IF(D273="","",4))))</f>
        <v/>
      </c>
      <c r="M273" s="1">
        <f>IF(K273="","",IF(K273&gt;Figures!B$6-1,"yes","no"))</f>
        <v/>
      </c>
      <c r="N273" s="8">
        <f>IF(H273="","",IF(M273="yes",H273,0))</f>
        <v/>
      </c>
      <c r="O273" s="1">
        <f>IFERROR(RANK(N273,N:N),"")</f>
        <v/>
      </c>
    </row>
    <row r="274">
      <c r="A274" s="1">
        <f>IF('Raw data'!A274="","",'Raw data'!A274)</f>
        <v/>
      </c>
      <c r="B274" s="1">
        <f>IFERROR(MID(A274,1,FIND("{",A274)-1),A274)</f>
        <v/>
      </c>
      <c r="C274" s="1">
        <f>IFERROR(MID(A274,FIND("{",A274)+1,FIND("}",A274)-FIND("{",A274)-1),"")</f>
        <v/>
      </c>
      <c r="D274" s="1">
        <f>IF('Raw data'!B274=0,"",'Raw data'!B274)</f>
        <v/>
      </c>
      <c r="E274" s="1">
        <f>IF('Raw data'!C274=0,"",'Raw data'!C274)</f>
        <v/>
      </c>
      <c r="F274" s="1">
        <f>IF('Raw data'!D274=0,"",'Raw data'!D274)</f>
        <v/>
      </c>
      <c r="H274" s="8">
        <f>IFERROR(IF(COUNTIF(E274:F274,0)=2,"",IF(COUNTIF(E274:F274,0)=1,0,E274/SUM(E274:F274))),"")</f>
        <v/>
      </c>
      <c r="I274" s="1">
        <f>IFERROR(RANK(H274,H:H),"")</f>
        <v/>
      </c>
      <c r="K274" s="1">
        <f>IF(D274&lt;J$2,1,IF(D274&lt;J$3,2,IF(D274&lt;J$4,3,IF(D274="","",4))))</f>
        <v/>
      </c>
      <c r="M274" s="1">
        <f>IF(K274="","",IF(K274&gt;Figures!B$6-1,"yes","no"))</f>
        <v/>
      </c>
      <c r="N274" s="8">
        <f>IF(H274="","",IF(M274="yes",H274,0))</f>
        <v/>
      </c>
      <c r="O274" s="1">
        <f>IFERROR(RANK(N274,N:N),"")</f>
        <v/>
      </c>
    </row>
    <row r="275">
      <c r="A275" s="1">
        <f>IF('Raw data'!A275="","",'Raw data'!A275)</f>
        <v/>
      </c>
      <c r="B275" s="1">
        <f>IFERROR(MID(A275,1,FIND("{",A275)-1),A275)</f>
        <v/>
      </c>
      <c r="C275" s="1">
        <f>IFERROR(MID(A275,FIND("{",A275)+1,FIND("}",A275)-FIND("{",A275)-1),"")</f>
        <v/>
      </c>
      <c r="D275" s="1">
        <f>IF('Raw data'!B275=0,"",'Raw data'!B275)</f>
        <v/>
      </c>
      <c r="E275" s="1">
        <f>IF('Raw data'!C275=0,"",'Raw data'!C275)</f>
        <v/>
      </c>
      <c r="F275" s="1">
        <f>IF('Raw data'!D275=0,"",'Raw data'!D275)</f>
        <v/>
      </c>
      <c r="H275" s="8">
        <f>IFERROR(IF(COUNTIF(E275:F275,0)=2,"",IF(COUNTIF(E275:F275,0)=1,0,E275/SUM(E275:F275))),"")</f>
        <v/>
      </c>
      <c r="I275" s="1">
        <f>IFERROR(RANK(H275,H:H),"")</f>
        <v/>
      </c>
      <c r="K275" s="1">
        <f>IF(D275&lt;J$2,1,IF(D275&lt;J$3,2,IF(D275&lt;J$4,3,IF(D275="","",4))))</f>
        <v/>
      </c>
      <c r="M275" s="1">
        <f>IF(K275="","",IF(K275&gt;Figures!B$6-1,"yes","no"))</f>
        <v/>
      </c>
      <c r="N275" s="8">
        <f>IF(H275="","",IF(M275="yes",H275,0))</f>
        <v/>
      </c>
      <c r="O275" s="1">
        <f>IFERROR(RANK(N275,N:N),"")</f>
        <v/>
      </c>
    </row>
    <row r="276">
      <c r="A276" s="1">
        <f>IF('Raw data'!A276="","",'Raw data'!A276)</f>
        <v/>
      </c>
      <c r="B276" s="1">
        <f>IFERROR(MID(A276,1,FIND("{",A276)-1),A276)</f>
        <v/>
      </c>
      <c r="C276" s="1">
        <f>IFERROR(MID(A276,FIND("{",A276)+1,FIND("}",A276)-FIND("{",A276)-1),"")</f>
        <v/>
      </c>
      <c r="D276" s="1">
        <f>IF('Raw data'!B276=0,"",'Raw data'!B276)</f>
        <v/>
      </c>
      <c r="E276" s="1">
        <f>IF('Raw data'!C276=0,"",'Raw data'!C276)</f>
        <v/>
      </c>
      <c r="F276" s="1">
        <f>IF('Raw data'!D276=0,"",'Raw data'!D276)</f>
        <v/>
      </c>
      <c r="H276" s="8">
        <f>IFERROR(IF(COUNTIF(E276:F276,0)=2,"",IF(COUNTIF(E276:F276,0)=1,0,E276/SUM(E276:F276))),"")</f>
        <v/>
      </c>
      <c r="I276" s="1">
        <f>IFERROR(RANK(H276,H:H),"")</f>
        <v/>
      </c>
      <c r="K276" s="1">
        <f>IF(D276&lt;J$2,1,IF(D276&lt;J$3,2,IF(D276&lt;J$4,3,IF(D276="","",4))))</f>
        <v/>
      </c>
      <c r="M276" s="1">
        <f>IF(K276="","",IF(K276&gt;Figures!B$6-1,"yes","no"))</f>
        <v/>
      </c>
      <c r="N276" s="8">
        <f>IF(H276="","",IF(M276="yes",H276,0))</f>
        <v/>
      </c>
      <c r="O276" s="1">
        <f>IFERROR(RANK(N276,N:N),"")</f>
        <v/>
      </c>
    </row>
    <row r="277">
      <c r="A277" s="1">
        <f>IF('Raw data'!A277="","",'Raw data'!A277)</f>
        <v/>
      </c>
      <c r="B277" s="1">
        <f>IFERROR(MID(A277,1,FIND("{",A277)-1),A277)</f>
        <v/>
      </c>
      <c r="C277" s="1">
        <f>IFERROR(MID(A277,FIND("{",A277)+1,FIND("}",A277)-FIND("{",A277)-1),"")</f>
        <v/>
      </c>
      <c r="D277" s="1">
        <f>IF('Raw data'!B277=0,"",'Raw data'!B277)</f>
        <v/>
      </c>
      <c r="E277" s="1">
        <f>IF('Raw data'!C277=0,"",'Raw data'!C277)</f>
        <v/>
      </c>
      <c r="F277" s="1">
        <f>IF('Raw data'!D277=0,"",'Raw data'!D277)</f>
        <v/>
      </c>
      <c r="H277" s="8">
        <f>IFERROR(IF(COUNTIF(E277:F277,0)=2,"",IF(COUNTIF(E277:F277,0)=1,0,E277/SUM(E277:F277))),"")</f>
        <v/>
      </c>
      <c r="I277" s="1">
        <f>IFERROR(RANK(H277,H:H),"")</f>
        <v/>
      </c>
      <c r="K277" s="1">
        <f>IF(D277&lt;J$2,1,IF(D277&lt;J$3,2,IF(D277&lt;J$4,3,IF(D277="","",4))))</f>
        <v/>
      </c>
      <c r="M277" s="1">
        <f>IF(K277="","",IF(K277&gt;Figures!B$6-1,"yes","no"))</f>
        <v/>
      </c>
      <c r="N277" s="8">
        <f>IF(H277="","",IF(M277="yes",H277,0))</f>
        <v/>
      </c>
      <c r="O277" s="1">
        <f>IFERROR(RANK(N277,N:N),"")</f>
        <v/>
      </c>
    </row>
    <row r="278">
      <c r="A278" s="1">
        <f>IF('Raw data'!A278="","",'Raw data'!A278)</f>
        <v/>
      </c>
      <c r="B278" s="1">
        <f>IFERROR(MID(A278,1,FIND("{",A278)-1),A278)</f>
        <v/>
      </c>
      <c r="C278" s="1">
        <f>IFERROR(MID(A278,FIND("{",A278)+1,FIND("}",A278)-FIND("{",A278)-1),"")</f>
        <v/>
      </c>
      <c r="D278" s="1">
        <f>IF('Raw data'!B278=0,"",'Raw data'!B278)</f>
        <v/>
      </c>
      <c r="E278" s="1">
        <f>IF('Raw data'!C278=0,"",'Raw data'!C278)</f>
        <v/>
      </c>
      <c r="F278" s="1">
        <f>IF('Raw data'!D278=0,"",'Raw data'!D278)</f>
        <v/>
      </c>
      <c r="H278" s="8">
        <f>IFERROR(IF(COUNTIF(E278:F278,0)=2,"",IF(COUNTIF(E278:F278,0)=1,0,E278/SUM(E278:F278))),"")</f>
        <v/>
      </c>
      <c r="I278" s="1">
        <f>IFERROR(RANK(H278,H:H),"")</f>
        <v/>
      </c>
      <c r="K278" s="1">
        <f>IF(D278&lt;J$2,1,IF(D278&lt;J$3,2,IF(D278&lt;J$4,3,IF(D278="","",4))))</f>
        <v/>
      </c>
      <c r="M278" s="1">
        <f>IF(K278="","",IF(K278&gt;Figures!B$6-1,"yes","no"))</f>
        <v/>
      </c>
      <c r="N278" s="8">
        <f>IF(H278="","",IF(M278="yes",H278,0))</f>
        <v/>
      </c>
      <c r="O278" s="1">
        <f>IFERROR(RANK(N278,N:N),"")</f>
        <v/>
      </c>
    </row>
    <row r="279">
      <c r="A279" s="1">
        <f>IF('Raw data'!A279="","",'Raw data'!A279)</f>
        <v/>
      </c>
      <c r="B279" s="1">
        <f>IFERROR(MID(A279,1,FIND("{",A279)-1),A279)</f>
        <v/>
      </c>
      <c r="C279" s="1">
        <f>IFERROR(MID(A279,FIND("{",A279)+1,FIND("}",A279)-FIND("{",A279)-1),"")</f>
        <v/>
      </c>
      <c r="D279" s="1">
        <f>IF('Raw data'!B279=0,"",'Raw data'!B279)</f>
        <v/>
      </c>
      <c r="E279" s="1">
        <f>IF('Raw data'!C279=0,"",'Raw data'!C279)</f>
        <v/>
      </c>
      <c r="F279" s="1">
        <f>IF('Raw data'!D279=0,"",'Raw data'!D279)</f>
        <v/>
      </c>
      <c r="H279" s="8">
        <f>IFERROR(IF(COUNTIF(E279:F279,0)=2,"",IF(COUNTIF(E279:F279,0)=1,0,E279/SUM(E279:F279))),"")</f>
        <v/>
      </c>
      <c r="I279" s="1">
        <f>IFERROR(RANK(H279,H:H),"")</f>
        <v/>
      </c>
      <c r="K279" s="1">
        <f>IF(D279&lt;J$2,1,IF(D279&lt;J$3,2,IF(D279&lt;J$4,3,IF(D279="","",4))))</f>
        <v/>
      </c>
      <c r="M279" s="1">
        <f>IF(K279="","",IF(K279&gt;Figures!B$6-1,"yes","no"))</f>
        <v/>
      </c>
      <c r="N279" s="8">
        <f>IF(H279="","",IF(M279="yes",H279,0))</f>
        <v/>
      </c>
      <c r="O279" s="1">
        <f>IFERROR(RANK(N279,N:N),"")</f>
        <v/>
      </c>
    </row>
    <row r="280">
      <c r="A280" s="1">
        <f>IF('Raw data'!A280="","",'Raw data'!A280)</f>
        <v/>
      </c>
      <c r="B280" s="1">
        <f>IFERROR(MID(A280,1,FIND("{",A280)-1),A280)</f>
        <v/>
      </c>
      <c r="C280" s="1">
        <f>IFERROR(MID(A280,FIND("{",A280)+1,FIND("}",A280)-FIND("{",A280)-1),"")</f>
        <v/>
      </c>
      <c r="D280" s="1">
        <f>IF('Raw data'!B280=0,"",'Raw data'!B280)</f>
        <v/>
      </c>
      <c r="E280" s="1">
        <f>IF('Raw data'!C280=0,"",'Raw data'!C280)</f>
        <v/>
      </c>
      <c r="F280" s="1">
        <f>IF('Raw data'!D280=0,"",'Raw data'!D280)</f>
        <v/>
      </c>
      <c r="H280" s="8">
        <f>IFERROR(IF(COUNTIF(E280:F280,0)=2,"",IF(COUNTIF(E280:F280,0)=1,0,E280/SUM(E280:F280))),"")</f>
        <v/>
      </c>
      <c r="I280" s="1">
        <f>IFERROR(RANK(H280,H:H),"")</f>
        <v/>
      </c>
      <c r="K280" s="1">
        <f>IF(D280&lt;J$2,1,IF(D280&lt;J$3,2,IF(D280&lt;J$4,3,IF(D280="","",4))))</f>
        <v/>
      </c>
      <c r="M280" s="1">
        <f>IF(K280="","",IF(K280&gt;Figures!B$6-1,"yes","no"))</f>
        <v/>
      </c>
      <c r="N280" s="8">
        <f>IF(H280="","",IF(M280="yes",H280,0))</f>
        <v/>
      </c>
      <c r="O280" s="1">
        <f>IFERROR(RANK(N280,N:N),"")</f>
        <v/>
      </c>
    </row>
    <row r="281">
      <c r="A281" s="1">
        <f>IF('Raw data'!A281="","",'Raw data'!A281)</f>
        <v/>
      </c>
      <c r="B281" s="1">
        <f>IFERROR(MID(A281,1,FIND("{",A281)-1),A281)</f>
        <v/>
      </c>
      <c r="C281" s="1">
        <f>IFERROR(MID(A281,FIND("{",A281)+1,FIND("}",A281)-FIND("{",A281)-1),"")</f>
        <v/>
      </c>
      <c r="D281" s="1">
        <f>IF('Raw data'!B281=0,"",'Raw data'!B281)</f>
        <v/>
      </c>
      <c r="E281" s="1">
        <f>IF('Raw data'!C281=0,"",'Raw data'!C281)</f>
        <v/>
      </c>
      <c r="F281" s="1">
        <f>IF('Raw data'!D281=0,"",'Raw data'!D281)</f>
        <v/>
      </c>
      <c r="H281" s="8">
        <f>IFERROR(IF(COUNTIF(E281:F281,0)=2,"",IF(COUNTIF(E281:F281,0)=1,0,E281/SUM(E281:F281))),"")</f>
        <v/>
      </c>
      <c r="I281" s="1">
        <f>IFERROR(RANK(H281,H:H),"")</f>
        <v/>
      </c>
      <c r="K281" s="1">
        <f>IF(D281&lt;J$2,1,IF(D281&lt;J$3,2,IF(D281&lt;J$4,3,IF(D281="","",4))))</f>
        <v/>
      </c>
      <c r="M281" s="1">
        <f>IF(K281="","",IF(K281&gt;Figures!B$6-1,"yes","no"))</f>
        <v/>
      </c>
      <c r="N281" s="8">
        <f>IF(H281="","",IF(M281="yes",H281,0))</f>
        <v/>
      </c>
      <c r="O281" s="1">
        <f>IFERROR(RANK(N281,N:N),"")</f>
        <v/>
      </c>
    </row>
    <row r="282">
      <c r="A282" s="1">
        <f>IF('Raw data'!A282="","",'Raw data'!A282)</f>
        <v/>
      </c>
      <c r="B282" s="1">
        <f>IFERROR(MID(A282,1,FIND("{",A282)-1),A282)</f>
        <v/>
      </c>
      <c r="C282" s="1">
        <f>IFERROR(MID(A282,FIND("{",A282)+1,FIND("}",A282)-FIND("{",A282)-1),"")</f>
        <v/>
      </c>
      <c r="D282" s="1">
        <f>IF('Raw data'!B282=0,"",'Raw data'!B282)</f>
        <v/>
      </c>
      <c r="E282" s="1">
        <f>IF('Raw data'!C282=0,"",'Raw data'!C282)</f>
        <v/>
      </c>
      <c r="F282" s="1">
        <f>IF('Raw data'!D282=0,"",'Raw data'!D282)</f>
        <v/>
      </c>
      <c r="H282" s="8">
        <f>IFERROR(IF(COUNTIF(E282:F282,0)=2,"",IF(COUNTIF(E282:F282,0)=1,0,E282/SUM(E282:F282))),"")</f>
        <v/>
      </c>
      <c r="I282" s="1">
        <f>IFERROR(RANK(H282,H:H),"")</f>
        <v/>
      </c>
      <c r="K282" s="1">
        <f>IF(D282&lt;J$2,1,IF(D282&lt;J$3,2,IF(D282&lt;J$4,3,IF(D282="","",4))))</f>
        <v/>
      </c>
      <c r="M282" s="1">
        <f>IF(K282="","",IF(K282&gt;Figures!B$6-1,"yes","no"))</f>
        <v/>
      </c>
      <c r="N282" s="8">
        <f>IF(H282="","",IF(M282="yes",H282,0))</f>
        <v/>
      </c>
      <c r="O282" s="1">
        <f>IFERROR(RANK(N282,N:N),"")</f>
        <v/>
      </c>
    </row>
    <row r="283">
      <c r="A283" s="1">
        <f>IF('Raw data'!A283="","",'Raw data'!A283)</f>
        <v/>
      </c>
      <c r="B283" s="1">
        <f>IFERROR(MID(A283,1,FIND("{",A283)-1),A283)</f>
        <v/>
      </c>
      <c r="C283" s="1">
        <f>IFERROR(MID(A283,FIND("{",A283)+1,FIND("}",A283)-FIND("{",A283)-1),"")</f>
        <v/>
      </c>
      <c r="D283" s="1">
        <f>IF('Raw data'!B283=0,"",'Raw data'!B283)</f>
        <v/>
      </c>
      <c r="E283" s="1">
        <f>IF('Raw data'!C283=0,"",'Raw data'!C283)</f>
        <v/>
      </c>
      <c r="F283" s="1">
        <f>IF('Raw data'!D283=0,"",'Raw data'!D283)</f>
        <v/>
      </c>
      <c r="H283" s="8">
        <f>IFERROR(IF(COUNTIF(E283:F283,0)=2,"",IF(COUNTIF(E283:F283,0)=1,0,E283/SUM(E283:F283))),"")</f>
        <v/>
      </c>
      <c r="I283" s="1">
        <f>IFERROR(RANK(H283,H:H),"")</f>
        <v/>
      </c>
      <c r="K283" s="1">
        <f>IF(D283&lt;J$2,1,IF(D283&lt;J$3,2,IF(D283&lt;J$4,3,IF(D283="","",4))))</f>
        <v/>
      </c>
      <c r="M283" s="1">
        <f>IF(K283="","",IF(K283&gt;Figures!B$6-1,"yes","no"))</f>
        <v/>
      </c>
      <c r="N283" s="8">
        <f>IF(H283="","",IF(M283="yes",H283,0))</f>
        <v/>
      </c>
      <c r="O283" s="1">
        <f>IFERROR(RANK(N283,N:N),"")</f>
        <v/>
      </c>
    </row>
    <row r="284">
      <c r="A284" s="1">
        <f>IF('Raw data'!A284="","",'Raw data'!A284)</f>
        <v/>
      </c>
      <c r="B284" s="1">
        <f>IFERROR(MID(A284,1,FIND("{",A284)-1),A284)</f>
        <v/>
      </c>
      <c r="C284" s="1">
        <f>IFERROR(MID(A284,FIND("{",A284)+1,FIND("}",A284)-FIND("{",A284)-1),"")</f>
        <v/>
      </c>
      <c r="D284" s="1">
        <f>IF('Raw data'!B284=0,"",'Raw data'!B284)</f>
        <v/>
      </c>
      <c r="E284" s="1">
        <f>IF('Raw data'!C284=0,"",'Raw data'!C284)</f>
        <v/>
      </c>
      <c r="F284" s="1">
        <f>IF('Raw data'!D284=0,"",'Raw data'!D284)</f>
        <v/>
      </c>
      <c r="H284" s="8">
        <f>IFERROR(IF(COUNTIF(E284:F284,0)=2,"",IF(COUNTIF(E284:F284,0)=1,0,E284/SUM(E284:F284))),"")</f>
        <v/>
      </c>
      <c r="I284" s="1">
        <f>IFERROR(RANK(H284,H:H),"")</f>
        <v/>
      </c>
      <c r="K284" s="1">
        <f>IF(D284&lt;J$2,1,IF(D284&lt;J$3,2,IF(D284&lt;J$4,3,IF(D284="","",4))))</f>
        <v/>
      </c>
      <c r="M284" s="1">
        <f>IF(K284="","",IF(K284&gt;Figures!B$6-1,"yes","no"))</f>
        <v/>
      </c>
      <c r="N284" s="8">
        <f>IF(H284="","",IF(M284="yes",H284,0))</f>
        <v/>
      </c>
      <c r="O284" s="1">
        <f>IFERROR(RANK(N284,N:N),"")</f>
        <v/>
      </c>
    </row>
    <row r="285">
      <c r="A285" s="1">
        <f>IF('Raw data'!A285="","",'Raw data'!A285)</f>
        <v/>
      </c>
      <c r="B285" s="1">
        <f>IFERROR(MID(A285,1,FIND("{",A285)-1),A285)</f>
        <v/>
      </c>
      <c r="C285" s="1">
        <f>IFERROR(MID(A285,FIND("{",A285)+1,FIND("}",A285)-FIND("{",A285)-1),"")</f>
        <v/>
      </c>
      <c r="D285" s="1">
        <f>IF('Raw data'!B285=0,"",'Raw data'!B285)</f>
        <v/>
      </c>
      <c r="E285" s="1">
        <f>IF('Raw data'!C285=0,"",'Raw data'!C285)</f>
        <v/>
      </c>
      <c r="F285" s="1">
        <f>IF('Raw data'!D285=0,"",'Raw data'!D285)</f>
        <v/>
      </c>
      <c r="H285" s="8">
        <f>IFERROR(IF(COUNTIF(E285:F285,0)=2,"",IF(COUNTIF(E285:F285,0)=1,0,E285/SUM(E285:F285))),"")</f>
        <v/>
      </c>
      <c r="I285" s="1">
        <f>IFERROR(RANK(H285,H:H),"")</f>
        <v/>
      </c>
      <c r="K285" s="1">
        <f>IF(D285&lt;J$2,1,IF(D285&lt;J$3,2,IF(D285&lt;J$4,3,IF(D285="","",4))))</f>
        <v/>
      </c>
      <c r="M285" s="1">
        <f>IF(K285="","",IF(K285&gt;Figures!B$6-1,"yes","no"))</f>
        <v/>
      </c>
      <c r="N285" s="8">
        <f>IF(H285="","",IF(M285="yes",H285,0))</f>
        <v/>
      </c>
      <c r="O285" s="1">
        <f>IFERROR(RANK(N285,N:N),"")</f>
        <v/>
      </c>
    </row>
    <row r="286">
      <c r="A286" s="1">
        <f>IF('Raw data'!A286="","",'Raw data'!A286)</f>
        <v/>
      </c>
      <c r="B286" s="1">
        <f>IFERROR(MID(A286,1,FIND("{",A286)-1),A286)</f>
        <v/>
      </c>
      <c r="C286" s="1">
        <f>IFERROR(MID(A286,FIND("{",A286)+1,FIND("}",A286)-FIND("{",A286)-1),"")</f>
        <v/>
      </c>
      <c r="D286" s="1">
        <f>IF('Raw data'!B286=0,"",'Raw data'!B286)</f>
        <v/>
      </c>
      <c r="E286" s="1">
        <f>IF('Raw data'!C286=0,"",'Raw data'!C286)</f>
        <v/>
      </c>
      <c r="F286" s="1">
        <f>IF('Raw data'!D286=0,"",'Raw data'!D286)</f>
        <v/>
      </c>
      <c r="H286" s="8">
        <f>IFERROR(IF(COUNTIF(E286:F286,0)=2,"",IF(COUNTIF(E286:F286,0)=1,0,E286/SUM(E286:F286))),"")</f>
        <v/>
      </c>
      <c r="I286" s="1">
        <f>IFERROR(RANK(H286,H:H),"")</f>
        <v/>
      </c>
      <c r="K286" s="1">
        <f>IF(D286&lt;J$2,1,IF(D286&lt;J$3,2,IF(D286&lt;J$4,3,IF(D286="","",4))))</f>
        <v/>
      </c>
      <c r="M286" s="1">
        <f>IF(K286="","",IF(K286&gt;Figures!B$6-1,"yes","no"))</f>
        <v/>
      </c>
      <c r="N286" s="8">
        <f>IF(H286="","",IF(M286="yes",H286,0))</f>
        <v/>
      </c>
      <c r="O286" s="1">
        <f>IFERROR(RANK(N286,N:N),"")</f>
        <v/>
      </c>
    </row>
    <row r="287">
      <c r="A287" s="1">
        <f>IF('Raw data'!A287="","",'Raw data'!A287)</f>
        <v/>
      </c>
      <c r="B287" s="1">
        <f>IFERROR(MID(A287,1,FIND("{",A287)-1),A287)</f>
        <v/>
      </c>
      <c r="C287" s="1">
        <f>IFERROR(MID(A287,FIND("{",A287)+1,FIND("}",A287)-FIND("{",A287)-1),"")</f>
        <v/>
      </c>
      <c r="D287" s="1">
        <f>IF('Raw data'!B287=0,"",'Raw data'!B287)</f>
        <v/>
      </c>
      <c r="E287" s="1">
        <f>IF('Raw data'!C287=0,"",'Raw data'!C287)</f>
        <v/>
      </c>
      <c r="F287" s="1">
        <f>IF('Raw data'!D287=0,"",'Raw data'!D287)</f>
        <v/>
      </c>
      <c r="H287" s="8">
        <f>IFERROR(IF(COUNTIF(E287:F287,0)=2,"",IF(COUNTIF(E287:F287,0)=1,0,E287/SUM(E287:F287))),"")</f>
        <v/>
      </c>
      <c r="I287" s="1">
        <f>IFERROR(RANK(H287,H:H),"")</f>
        <v/>
      </c>
      <c r="K287" s="1">
        <f>IF(D287&lt;J$2,1,IF(D287&lt;J$3,2,IF(D287&lt;J$4,3,IF(D287="","",4))))</f>
        <v/>
      </c>
      <c r="M287" s="1">
        <f>IF(K287="","",IF(K287&gt;Figures!B$6-1,"yes","no"))</f>
        <v/>
      </c>
      <c r="N287" s="8">
        <f>IF(H287="","",IF(M287="yes",H287,0))</f>
        <v/>
      </c>
      <c r="O287" s="1">
        <f>IFERROR(RANK(N287,N:N),"")</f>
        <v/>
      </c>
    </row>
    <row r="288">
      <c r="A288" s="1">
        <f>IF('Raw data'!A288="","",'Raw data'!A288)</f>
        <v/>
      </c>
      <c r="B288" s="1">
        <f>IFERROR(MID(A288,1,FIND("{",A288)-1),A288)</f>
        <v/>
      </c>
      <c r="C288" s="1">
        <f>IFERROR(MID(A288,FIND("{",A288)+1,FIND("}",A288)-FIND("{",A288)-1),"")</f>
        <v/>
      </c>
      <c r="D288" s="1">
        <f>IF('Raw data'!B288=0,"",'Raw data'!B288)</f>
        <v/>
      </c>
      <c r="E288" s="1">
        <f>IF('Raw data'!C288=0,"",'Raw data'!C288)</f>
        <v/>
      </c>
      <c r="F288" s="1">
        <f>IF('Raw data'!D288=0,"",'Raw data'!D288)</f>
        <v/>
      </c>
      <c r="H288" s="8">
        <f>IFERROR(IF(COUNTIF(E288:F288,0)=2,"",IF(COUNTIF(E288:F288,0)=1,0,E288/SUM(E288:F288))),"")</f>
        <v/>
      </c>
      <c r="I288" s="1">
        <f>IFERROR(RANK(H288,H:H),"")</f>
        <v/>
      </c>
      <c r="K288" s="1">
        <f>IF(D288&lt;J$2,1,IF(D288&lt;J$3,2,IF(D288&lt;J$4,3,IF(D288="","",4))))</f>
        <v/>
      </c>
      <c r="M288" s="1">
        <f>IF(K288="","",IF(K288&gt;Figures!B$6-1,"yes","no"))</f>
        <v/>
      </c>
      <c r="N288" s="8">
        <f>IF(H288="","",IF(M288="yes",H288,0))</f>
        <v/>
      </c>
      <c r="O288" s="1">
        <f>IFERROR(RANK(N288,N:N),"")</f>
        <v/>
      </c>
    </row>
    <row r="289">
      <c r="A289" s="1">
        <f>IF('Raw data'!A289="","",'Raw data'!A289)</f>
        <v/>
      </c>
      <c r="B289" s="1">
        <f>IFERROR(MID(A289,1,FIND("{",A289)-1),A289)</f>
        <v/>
      </c>
      <c r="C289" s="1">
        <f>IFERROR(MID(A289,FIND("{",A289)+1,FIND("}",A289)-FIND("{",A289)-1),"")</f>
        <v/>
      </c>
      <c r="D289" s="1">
        <f>IF('Raw data'!B289=0,"",'Raw data'!B289)</f>
        <v/>
      </c>
      <c r="E289" s="1">
        <f>IF('Raw data'!C289=0,"",'Raw data'!C289)</f>
        <v/>
      </c>
      <c r="F289" s="1">
        <f>IF('Raw data'!D289=0,"",'Raw data'!D289)</f>
        <v/>
      </c>
      <c r="H289" s="8">
        <f>IFERROR(IF(COUNTIF(E289:F289,0)=2,"",IF(COUNTIF(E289:F289,0)=1,0,E289/SUM(E289:F289))),"")</f>
        <v/>
      </c>
      <c r="I289" s="1">
        <f>IFERROR(RANK(H289,H:H),"")</f>
        <v/>
      </c>
      <c r="K289" s="1">
        <f>IF(D289&lt;J$2,1,IF(D289&lt;J$3,2,IF(D289&lt;J$4,3,IF(D289="","",4))))</f>
        <v/>
      </c>
      <c r="M289" s="1">
        <f>IF(K289="","",IF(K289&gt;Figures!B$6-1,"yes","no"))</f>
        <v/>
      </c>
      <c r="N289" s="8">
        <f>IF(H289="","",IF(M289="yes",H289,0))</f>
        <v/>
      </c>
      <c r="O289" s="1">
        <f>IFERROR(RANK(N289,N:N),"")</f>
        <v/>
      </c>
    </row>
    <row r="290">
      <c r="A290" s="1">
        <f>IF('Raw data'!A290="","",'Raw data'!A290)</f>
        <v/>
      </c>
      <c r="B290" s="1">
        <f>IFERROR(MID(A290,1,FIND("{",A290)-1),A290)</f>
        <v/>
      </c>
      <c r="C290" s="1">
        <f>IFERROR(MID(A290,FIND("{",A290)+1,FIND("}",A290)-FIND("{",A290)-1),"")</f>
        <v/>
      </c>
      <c r="D290" s="1">
        <f>IF('Raw data'!B290=0,"",'Raw data'!B290)</f>
        <v/>
      </c>
      <c r="E290" s="1">
        <f>IF('Raw data'!C290=0,"",'Raw data'!C290)</f>
        <v/>
      </c>
      <c r="F290" s="1">
        <f>IF('Raw data'!D290=0,"",'Raw data'!D290)</f>
        <v/>
      </c>
      <c r="H290" s="8">
        <f>IFERROR(IF(COUNTIF(E290:F290,0)=2,"",IF(COUNTIF(E290:F290,0)=1,0,E290/SUM(E290:F290))),"")</f>
        <v/>
      </c>
      <c r="I290" s="1">
        <f>IFERROR(RANK(H290,H:H),"")</f>
        <v/>
      </c>
      <c r="K290" s="1">
        <f>IF(D290&lt;J$2,1,IF(D290&lt;J$3,2,IF(D290&lt;J$4,3,IF(D290="","",4))))</f>
        <v/>
      </c>
      <c r="M290" s="1">
        <f>IF(K290="","",IF(K290&gt;Figures!B$6-1,"yes","no"))</f>
        <v/>
      </c>
      <c r="N290" s="8">
        <f>IF(H290="","",IF(M290="yes",H290,0))</f>
        <v/>
      </c>
      <c r="O290" s="1">
        <f>IFERROR(RANK(N290,N:N),"")</f>
        <v/>
      </c>
    </row>
    <row r="291">
      <c r="A291" s="1">
        <f>IF('Raw data'!A291="","",'Raw data'!A291)</f>
        <v/>
      </c>
      <c r="B291" s="1">
        <f>IFERROR(MID(A291,1,FIND("{",A291)-1),A291)</f>
        <v/>
      </c>
      <c r="C291" s="1">
        <f>IFERROR(MID(A291,FIND("{",A291)+1,FIND("}",A291)-FIND("{",A291)-1),"")</f>
        <v/>
      </c>
      <c r="D291" s="1">
        <f>IF('Raw data'!B291=0,"",'Raw data'!B291)</f>
        <v/>
      </c>
      <c r="E291" s="1">
        <f>IF('Raw data'!C291=0,"",'Raw data'!C291)</f>
        <v/>
      </c>
      <c r="F291" s="1">
        <f>IF('Raw data'!D291=0,"",'Raw data'!D291)</f>
        <v/>
      </c>
      <c r="H291" s="8">
        <f>IFERROR(IF(COUNTIF(E291:F291,0)=2,"",IF(COUNTIF(E291:F291,0)=1,0,E291/SUM(E291:F291))),"")</f>
        <v/>
      </c>
      <c r="I291" s="1">
        <f>IFERROR(RANK(H291,H:H),"")</f>
        <v/>
      </c>
      <c r="K291" s="1">
        <f>IF(D291&lt;J$2,1,IF(D291&lt;J$3,2,IF(D291&lt;J$4,3,IF(D291="","",4))))</f>
        <v/>
      </c>
      <c r="M291" s="1">
        <f>IF(K291="","",IF(K291&gt;Figures!B$6-1,"yes","no"))</f>
        <v/>
      </c>
      <c r="N291" s="8">
        <f>IF(H291="","",IF(M291="yes",H291,0))</f>
        <v/>
      </c>
      <c r="O291" s="1">
        <f>IFERROR(RANK(N291,N:N),"")</f>
        <v/>
      </c>
    </row>
    <row r="292">
      <c r="A292" s="1">
        <f>IF('Raw data'!A292="","",'Raw data'!A292)</f>
        <v/>
      </c>
      <c r="B292" s="1">
        <f>IFERROR(MID(A292,1,FIND("{",A292)-1),A292)</f>
        <v/>
      </c>
      <c r="C292" s="1">
        <f>IFERROR(MID(A292,FIND("{",A292)+1,FIND("}",A292)-FIND("{",A292)-1),"")</f>
        <v/>
      </c>
      <c r="D292" s="1">
        <f>IF('Raw data'!B292=0,"",'Raw data'!B292)</f>
        <v/>
      </c>
      <c r="E292" s="1">
        <f>IF('Raw data'!C292=0,"",'Raw data'!C292)</f>
        <v/>
      </c>
      <c r="F292" s="1">
        <f>IF('Raw data'!D292=0,"",'Raw data'!D292)</f>
        <v/>
      </c>
      <c r="H292" s="8">
        <f>IFERROR(IF(COUNTIF(E292:F292,0)=2,"",IF(COUNTIF(E292:F292,0)=1,0,E292/SUM(E292:F292))),"")</f>
        <v/>
      </c>
      <c r="I292" s="1">
        <f>IFERROR(RANK(H292,H:H),"")</f>
        <v/>
      </c>
      <c r="K292" s="1">
        <f>IF(D292&lt;J$2,1,IF(D292&lt;J$3,2,IF(D292&lt;J$4,3,IF(D292="","",4))))</f>
        <v/>
      </c>
      <c r="M292" s="1">
        <f>IF(K292="","",IF(K292&gt;Figures!B$6-1,"yes","no"))</f>
        <v/>
      </c>
      <c r="N292" s="8">
        <f>IF(H292="","",IF(M292="yes",H292,0))</f>
        <v/>
      </c>
      <c r="O292" s="1">
        <f>IFERROR(RANK(N292,N:N),"")</f>
        <v/>
      </c>
    </row>
    <row r="293">
      <c r="A293" s="1">
        <f>IF('Raw data'!A293="","",'Raw data'!A293)</f>
        <v/>
      </c>
      <c r="B293" s="1">
        <f>IFERROR(MID(A293,1,FIND("{",A293)-1),A293)</f>
        <v/>
      </c>
      <c r="C293" s="1">
        <f>IFERROR(MID(A293,FIND("{",A293)+1,FIND("}",A293)-FIND("{",A293)-1),"")</f>
        <v/>
      </c>
      <c r="D293" s="1">
        <f>IF('Raw data'!B293=0,"",'Raw data'!B293)</f>
        <v/>
      </c>
      <c r="E293" s="1">
        <f>IF('Raw data'!C293=0,"",'Raw data'!C293)</f>
        <v/>
      </c>
      <c r="F293" s="1">
        <f>IF('Raw data'!D293=0,"",'Raw data'!D293)</f>
        <v/>
      </c>
      <c r="H293" s="8">
        <f>IFERROR(IF(COUNTIF(E293:F293,0)=2,"",IF(COUNTIF(E293:F293,0)=1,0,E293/SUM(E293:F293))),"")</f>
        <v/>
      </c>
      <c r="I293" s="1">
        <f>IFERROR(RANK(H293,H:H),"")</f>
        <v/>
      </c>
      <c r="K293" s="1">
        <f>IF(D293&lt;J$2,1,IF(D293&lt;J$3,2,IF(D293&lt;J$4,3,IF(D293="","",4))))</f>
        <v/>
      </c>
      <c r="M293" s="1">
        <f>IF(K293="","",IF(K293&gt;Figures!B$6-1,"yes","no"))</f>
        <v/>
      </c>
      <c r="N293" s="8">
        <f>IF(H293="","",IF(M293="yes",H293,0))</f>
        <v/>
      </c>
      <c r="O293" s="1">
        <f>IFERROR(RANK(N293,N:N),"")</f>
        <v/>
      </c>
    </row>
    <row r="294">
      <c r="A294" s="1">
        <f>IF('Raw data'!A294="","",'Raw data'!A294)</f>
        <v/>
      </c>
      <c r="B294" s="1">
        <f>IFERROR(MID(A294,1,FIND("{",A294)-1),A294)</f>
        <v/>
      </c>
      <c r="C294" s="1">
        <f>IFERROR(MID(A294,FIND("{",A294)+1,FIND("}",A294)-FIND("{",A294)-1),"")</f>
        <v/>
      </c>
      <c r="D294" s="1">
        <f>IF('Raw data'!B294=0,"",'Raw data'!B294)</f>
        <v/>
      </c>
      <c r="E294" s="1">
        <f>IF('Raw data'!C294=0,"",'Raw data'!C294)</f>
        <v/>
      </c>
      <c r="F294" s="1">
        <f>IF('Raw data'!D294=0,"",'Raw data'!D294)</f>
        <v/>
      </c>
      <c r="H294" s="8">
        <f>IFERROR(IF(COUNTIF(E294:F294,0)=2,"",IF(COUNTIF(E294:F294,0)=1,0,E294/SUM(E294:F294))),"")</f>
        <v/>
      </c>
      <c r="I294" s="1">
        <f>IFERROR(RANK(H294,H:H),"")</f>
        <v/>
      </c>
      <c r="K294" s="1">
        <f>IF(D294&lt;J$2,1,IF(D294&lt;J$3,2,IF(D294&lt;J$4,3,IF(D294="","",4))))</f>
        <v/>
      </c>
      <c r="M294" s="1">
        <f>IF(K294="","",IF(K294&gt;Figures!B$6-1,"yes","no"))</f>
        <v/>
      </c>
      <c r="N294" s="8">
        <f>IF(H294="","",IF(M294="yes",H294,0))</f>
        <v/>
      </c>
      <c r="O294" s="1">
        <f>IFERROR(RANK(N294,N:N),"")</f>
        <v/>
      </c>
    </row>
    <row r="295">
      <c r="A295" s="1">
        <f>IF('Raw data'!A295="","",'Raw data'!A295)</f>
        <v/>
      </c>
      <c r="B295" s="1">
        <f>IFERROR(MID(A295,1,FIND("{",A295)-1),A295)</f>
        <v/>
      </c>
      <c r="C295" s="1">
        <f>IFERROR(MID(A295,FIND("{",A295)+1,FIND("}",A295)-FIND("{",A295)-1),"")</f>
        <v/>
      </c>
      <c r="D295" s="1">
        <f>IF('Raw data'!B295=0,"",'Raw data'!B295)</f>
        <v/>
      </c>
      <c r="E295" s="1">
        <f>IF('Raw data'!C295=0,"",'Raw data'!C295)</f>
        <v/>
      </c>
      <c r="F295" s="1">
        <f>IF('Raw data'!D295=0,"",'Raw data'!D295)</f>
        <v/>
      </c>
      <c r="H295" s="8">
        <f>IFERROR(IF(COUNTIF(E295:F295,0)=2,"",IF(COUNTIF(E295:F295,0)=1,0,E295/SUM(E295:F295))),"")</f>
        <v/>
      </c>
      <c r="I295" s="1">
        <f>IFERROR(RANK(H295,H:H),"")</f>
        <v/>
      </c>
      <c r="K295" s="1">
        <f>IF(D295&lt;J$2,1,IF(D295&lt;J$3,2,IF(D295&lt;J$4,3,IF(D295="","",4))))</f>
        <v/>
      </c>
      <c r="M295" s="1">
        <f>IF(K295="","",IF(K295&gt;Figures!B$6-1,"yes","no"))</f>
        <v/>
      </c>
      <c r="N295" s="8">
        <f>IF(H295="","",IF(M295="yes",H295,0))</f>
        <v/>
      </c>
      <c r="O295" s="1">
        <f>IFERROR(RANK(N295,N:N),"")</f>
        <v/>
      </c>
    </row>
    <row r="296">
      <c r="A296" s="1">
        <f>IF('Raw data'!A296="","",'Raw data'!A296)</f>
        <v/>
      </c>
      <c r="B296" s="1">
        <f>IFERROR(MID(A296,1,FIND("{",A296)-1),A296)</f>
        <v/>
      </c>
      <c r="C296" s="1">
        <f>IFERROR(MID(A296,FIND("{",A296)+1,FIND("}",A296)-FIND("{",A296)-1),"")</f>
        <v/>
      </c>
      <c r="D296" s="1">
        <f>IF('Raw data'!B296=0,"",'Raw data'!B296)</f>
        <v/>
      </c>
      <c r="E296" s="1">
        <f>IF('Raw data'!C296=0,"",'Raw data'!C296)</f>
        <v/>
      </c>
      <c r="F296" s="1">
        <f>IF('Raw data'!D296=0,"",'Raw data'!D296)</f>
        <v/>
      </c>
      <c r="H296" s="8">
        <f>IFERROR(IF(COUNTIF(E296:F296,0)=2,"",IF(COUNTIF(E296:F296,0)=1,0,E296/SUM(E296:F296))),"")</f>
        <v/>
      </c>
      <c r="I296" s="1">
        <f>IFERROR(RANK(H296,H:H),"")</f>
        <v/>
      </c>
      <c r="K296" s="1">
        <f>IF(D296&lt;J$2,1,IF(D296&lt;J$3,2,IF(D296&lt;J$4,3,IF(D296="","",4))))</f>
        <v/>
      </c>
      <c r="M296" s="1">
        <f>IF(K296="","",IF(K296&gt;Figures!B$6-1,"yes","no"))</f>
        <v/>
      </c>
      <c r="N296" s="8">
        <f>IF(H296="","",IF(M296="yes",H296,0))</f>
        <v/>
      </c>
      <c r="O296" s="1">
        <f>IFERROR(RANK(N296,N:N),"")</f>
        <v/>
      </c>
    </row>
    <row r="297">
      <c r="A297" s="1">
        <f>IF('Raw data'!A297="","",'Raw data'!A297)</f>
        <v/>
      </c>
      <c r="B297" s="1">
        <f>IFERROR(MID(A297,1,FIND("{",A297)-1),A297)</f>
        <v/>
      </c>
      <c r="C297" s="1">
        <f>IFERROR(MID(A297,FIND("{",A297)+1,FIND("}",A297)-FIND("{",A297)-1),"")</f>
        <v/>
      </c>
      <c r="D297" s="1">
        <f>IF('Raw data'!B297=0,"",'Raw data'!B297)</f>
        <v/>
      </c>
      <c r="E297" s="1">
        <f>IF('Raw data'!C297=0,"",'Raw data'!C297)</f>
        <v/>
      </c>
      <c r="F297" s="1">
        <f>IF('Raw data'!D297=0,"",'Raw data'!D297)</f>
        <v/>
      </c>
      <c r="H297" s="8">
        <f>IFERROR(IF(COUNTIF(E297:F297,0)=2,"",IF(COUNTIF(E297:F297,0)=1,0,E297/SUM(E297:F297))),"")</f>
        <v/>
      </c>
      <c r="I297" s="1">
        <f>IFERROR(RANK(H297,H:H),"")</f>
        <v/>
      </c>
      <c r="K297" s="1">
        <f>IF(D297&lt;J$2,1,IF(D297&lt;J$3,2,IF(D297&lt;J$4,3,IF(D297="","",4))))</f>
        <v/>
      </c>
      <c r="M297" s="1">
        <f>IF(K297="","",IF(K297&gt;Figures!B$6-1,"yes","no"))</f>
        <v/>
      </c>
      <c r="N297" s="8">
        <f>IF(H297="","",IF(M297="yes",H297,0))</f>
        <v/>
      </c>
      <c r="O297" s="1">
        <f>IFERROR(RANK(N297,N:N),"")</f>
        <v/>
      </c>
    </row>
    <row r="298">
      <c r="A298" s="1">
        <f>IF('Raw data'!A298="","",'Raw data'!A298)</f>
        <v/>
      </c>
      <c r="B298" s="1">
        <f>IFERROR(MID(A298,1,FIND("{",A298)-1),A298)</f>
        <v/>
      </c>
      <c r="C298" s="1">
        <f>IFERROR(MID(A298,FIND("{",A298)+1,FIND("}",A298)-FIND("{",A298)-1),"")</f>
        <v/>
      </c>
      <c r="D298" s="1">
        <f>IF('Raw data'!B298=0,"",'Raw data'!B298)</f>
        <v/>
      </c>
      <c r="E298" s="1">
        <f>IF('Raw data'!C298=0,"",'Raw data'!C298)</f>
        <v/>
      </c>
      <c r="F298" s="1">
        <f>IF('Raw data'!D298=0,"",'Raw data'!D298)</f>
        <v/>
      </c>
      <c r="H298" s="8">
        <f>IFERROR(IF(COUNTIF(E298:F298,0)=2,"",IF(COUNTIF(E298:F298,0)=1,0,E298/SUM(E298:F298))),"")</f>
        <v/>
      </c>
      <c r="I298" s="1">
        <f>IFERROR(RANK(H298,H:H),"")</f>
        <v/>
      </c>
      <c r="K298" s="1">
        <f>IF(D298&lt;J$2,1,IF(D298&lt;J$3,2,IF(D298&lt;J$4,3,IF(D298="","",4))))</f>
        <v/>
      </c>
      <c r="M298" s="1">
        <f>IF(K298="","",IF(K298&gt;Figures!B$6-1,"yes","no"))</f>
        <v/>
      </c>
      <c r="N298" s="8">
        <f>IF(H298="","",IF(M298="yes",H298,0))</f>
        <v/>
      </c>
      <c r="O298" s="1">
        <f>IFERROR(RANK(N298,N:N),"")</f>
        <v/>
      </c>
    </row>
    <row r="299">
      <c r="A299" s="1">
        <f>IF('Raw data'!A299="","",'Raw data'!A299)</f>
        <v/>
      </c>
      <c r="B299" s="1">
        <f>IFERROR(MID(A299,1,FIND("{",A299)-1),A299)</f>
        <v/>
      </c>
      <c r="C299" s="1">
        <f>IFERROR(MID(A299,FIND("{",A299)+1,FIND("}",A299)-FIND("{",A299)-1),"")</f>
        <v/>
      </c>
      <c r="D299" s="1">
        <f>IF('Raw data'!B299=0,"",'Raw data'!B299)</f>
        <v/>
      </c>
      <c r="E299" s="1">
        <f>IF('Raw data'!C299=0,"",'Raw data'!C299)</f>
        <v/>
      </c>
      <c r="F299" s="1">
        <f>IF('Raw data'!D299=0,"",'Raw data'!D299)</f>
        <v/>
      </c>
      <c r="H299" s="8">
        <f>IFERROR(IF(COUNTIF(E299:F299,0)=2,"",IF(COUNTIF(E299:F299,0)=1,0,E299/SUM(E299:F299))),"")</f>
        <v/>
      </c>
      <c r="I299" s="1">
        <f>IFERROR(RANK(H299,H:H),"")</f>
        <v/>
      </c>
      <c r="K299" s="1">
        <f>IF(D299&lt;J$2,1,IF(D299&lt;J$3,2,IF(D299&lt;J$4,3,IF(D299="","",4))))</f>
        <v/>
      </c>
      <c r="M299" s="1">
        <f>IF(K299="","",IF(K299&gt;Figures!B$6-1,"yes","no"))</f>
        <v/>
      </c>
      <c r="N299" s="8">
        <f>IF(H299="","",IF(M299="yes",H299,0))</f>
        <v/>
      </c>
      <c r="O299" s="1">
        <f>IFERROR(RANK(N299,N:N),"")</f>
        <v/>
      </c>
    </row>
    <row r="300">
      <c r="A300" s="1">
        <f>IF('Raw data'!A300="","",'Raw data'!A300)</f>
        <v/>
      </c>
      <c r="B300" s="1">
        <f>IFERROR(MID(A300,1,FIND("{",A300)-1),A300)</f>
        <v/>
      </c>
      <c r="C300" s="1">
        <f>IFERROR(MID(A300,FIND("{",A300)+1,FIND("}",A300)-FIND("{",A300)-1),"")</f>
        <v/>
      </c>
      <c r="D300" s="1">
        <f>IF('Raw data'!B300=0,"",'Raw data'!B300)</f>
        <v/>
      </c>
      <c r="E300" s="1">
        <f>IF('Raw data'!C300=0,"",'Raw data'!C300)</f>
        <v/>
      </c>
      <c r="F300" s="1">
        <f>IF('Raw data'!D300=0,"",'Raw data'!D300)</f>
        <v/>
      </c>
      <c r="H300" s="8">
        <f>IFERROR(IF(COUNTIF(E300:F300,0)=2,"",IF(COUNTIF(E300:F300,0)=1,0,E300/SUM(E300:F300))),"")</f>
        <v/>
      </c>
      <c r="I300" s="1">
        <f>IFERROR(RANK(H300,H:H),"")</f>
        <v/>
      </c>
      <c r="K300" s="1">
        <f>IF(D300&lt;J$2,1,IF(D300&lt;J$3,2,IF(D300&lt;J$4,3,IF(D300="","",4))))</f>
        <v/>
      </c>
      <c r="M300" s="1">
        <f>IF(K300="","",IF(K300&gt;Figures!B$6-1,"yes","no"))</f>
        <v/>
      </c>
      <c r="N300" s="8">
        <f>IF(H300="","",IF(M300="yes",H300,0))</f>
        <v/>
      </c>
      <c r="O300" s="1">
        <f>IFERROR(RANK(N300,N:N),"")</f>
        <v/>
      </c>
    </row>
    <row r="301">
      <c r="A301" s="1">
        <f>IF('Raw data'!A301="","",'Raw data'!A301)</f>
        <v/>
      </c>
      <c r="B301" s="1">
        <f>IFERROR(MID(A301,1,FIND("{",A301)-1),A301)</f>
        <v/>
      </c>
      <c r="C301" s="1">
        <f>IFERROR(MID(A301,FIND("{",A301)+1,FIND("}",A301)-FIND("{",A301)-1),"")</f>
        <v/>
      </c>
      <c r="D301" s="1">
        <f>IF('Raw data'!B301=0,"",'Raw data'!B301)</f>
        <v/>
      </c>
      <c r="E301" s="1">
        <f>IF('Raw data'!C301=0,"",'Raw data'!C301)</f>
        <v/>
      </c>
      <c r="F301" s="1">
        <f>IF('Raw data'!D301=0,"",'Raw data'!D301)</f>
        <v/>
      </c>
      <c r="H301" s="8">
        <f>IFERROR(IF(COUNTIF(E301:F301,0)=2,"",IF(COUNTIF(E301:F301,0)=1,0,E301/SUM(E301:F301))),"")</f>
        <v/>
      </c>
      <c r="I301" s="1">
        <f>IFERROR(RANK(H301,H:H),"")</f>
        <v/>
      </c>
      <c r="K301" s="1">
        <f>IF(D301&lt;J$2,1,IF(D301&lt;J$3,2,IF(D301&lt;J$4,3,IF(D301="","",4))))</f>
        <v/>
      </c>
      <c r="M301" s="1">
        <f>IF(K301="","",IF(K301&gt;Figures!B$6-1,"yes","no"))</f>
        <v/>
      </c>
      <c r="N301" s="8">
        <f>IF(H301="","",IF(M301="yes",H301,0))</f>
        <v/>
      </c>
      <c r="O301" s="1">
        <f>IFERROR(RANK(N301,N:N),"")</f>
        <v/>
      </c>
    </row>
    <row r="302">
      <c r="A302" s="1">
        <f>IF('Raw data'!A302="","",'Raw data'!A302)</f>
        <v/>
      </c>
      <c r="B302" s="1">
        <f>IFERROR(MID(A302,1,FIND("{",A302)-1),A302)</f>
        <v/>
      </c>
      <c r="C302" s="1">
        <f>IFERROR(MID(A302,FIND("{",A302)+1,FIND("}",A302)-FIND("{",A302)-1),"")</f>
        <v/>
      </c>
      <c r="D302" s="1">
        <f>IF('Raw data'!B302=0,"",'Raw data'!B302)</f>
        <v/>
      </c>
      <c r="E302" s="1">
        <f>IF('Raw data'!C302=0,"",'Raw data'!C302)</f>
        <v/>
      </c>
      <c r="F302" s="1">
        <f>IF('Raw data'!D302=0,"",'Raw data'!D302)</f>
        <v/>
      </c>
      <c r="H302" s="8">
        <f>IFERROR(IF(COUNTIF(E302:F302,0)=2,"",IF(COUNTIF(E302:F302,0)=1,0,E302/SUM(E302:F302))),"")</f>
        <v/>
      </c>
      <c r="I302" s="1">
        <f>IFERROR(RANK(H302,H:H),"")</f>
        <v/>
      </c>
      <c r="K302" s="1">
        <f>IF(D302&lt;J$2,1,IF(D302&lt;J$3,2,IF(D302&lt;J$4,3,IF(D302="","",4))))</f>
        <v/>
      </c>
      <c r="M302" s="1">
        <f>IF(K302="","",IF(K302&gt;Figures!B$6-1,"yes","no"))</f>
        <v/>
      </c>
      <c r="N302" s="8">
        <f>IF(H302="","",IF(M302="yes",H302,0))</f>
        <v/>
      </c>
      <c r="O302" s="1">
        <f>IFERROR(RANK(N302,N:N),"")</f>
        <v/>
      </c>
    </row>
    <row r="303">
      <c r="A303" s="1">
        <f>IF('Raw data'!A303="","",'Raw data'!A303)</f>
        <v/>
      </c>
      <c r="B303" s="1">
        <f>IFERROR(MID(A303,1,FIND("{",A303)-1),A303)</f>
        <v/>
      </c>
      <c r="C303" s="1">
        <f>IFERROR(MID(A303,FIND("{",A303)+1,FIND("}",A303)-FIND("{",A303)-1),"")</f>
        <v/>
      </c>
      <c r="D303" s="1">
        <f>IF('Raw data'!B303=0,"",'Raw data'!B303)</f>
        <v/>
      </c>
      <c r="E303" s="1">
        <f>IF('Raw data'!C303=0,"",'Raw data'!C303)</f>
        <v/>
      </c>
      <c r="F303" s="1">
        <f>IF('Raw data'!D303=0,"",'Raw data'!D303)</f>
        <v/>
      </c>
      <c r="H303" s="8">
        <f>IFERROR(IF(COUNTIF(E303:F303,0)=2,"",IF(COUNTIF(E303:F303,0)=1,0,E303/SUM(E303:F303))),"")</f>
        <v/>
      </c>
      <c r="I303" s="1">
        <f>IFERROR(RANK(H303,H:H),"")</f>
        <v/>
      </c>
      <c r="K303" s="1">
        <f>IF(D303&lt;J$2,1,IF(D303&lt;J$3,2,IF(D303&lt;J$4,3,IF(D303="","",4))))</f>
        <v/>
      </c>
      <c r="M303" s="1">
        <f>IF(K303="","",IF(K303&gt;Figures!B$6-1,"yes","no"))</f>
        <v/>
      </c>
      <c r="N303" s="8">
        <f>IF(H303="","",IF(M303="yes",H303,0))</f>
        <v/>
      </c>
      <c r="O303" s="1">
        <f>IFERROR(RANK(N303,N:N),"")</f>
        <v/>
      </c>
    </row>
    <row r="304">
      <c r="A304" s="1">
        <f>IF('Raw data'!A304="","",'Raw data'!A304)</f>
        <v/>
      </c>
      <c r="B304" s="1">
        <f>IFERROR(MID(A304,1,FIND("{",A304)-1),A304)</f>
        <v/>
      </c>
      <c r="C304" s="1">
        <f>IFERROR(MID(A304,FIND("{",A304)+1,FIND("}",A304)-FIND("{",A304)-1),"")</f>
        <v/>
      </c>
      <c r="D304" s="1">
        <f>IF('Raw data'!B304=0,"",'Raw data'!B304)</f>
        <v/>
      </c>
      <c r="E304" s="1">
        <f>IF('Raw data'!C304=0,"",'Raw data'!C304)</f>
        <v/>
      </c>
      <c r="F304" s="1">
        <f>IF('Raw data'!D304=0,"",'Raw data'!D304)</f>
        <v/>
      </c>
      <c r="H304" s="8">
        <f>IFERROR(IF(COUNTIF(E304:F304,0)=2,"",IF(COUNTIF(E304:F304,0)=1,0,E304/SUM(E304:F304))),"")</f>
        <v/>
      </c>
      <c r="I304" s="1">
        <f>IFERROR(RANK(H304,H:H),"")</f>
        <v/>
      </c>
      <c r="K304" s="1">
        <f>IF(D304&lt;J$2,1,IF(D304&lt;J$3,2,IF(D304&lt;J$4,3,IF(D304="","",4))))</f>
        <v/>
      </c>
      <c r="M304" s="1">
        <f>IF(K304="","",IF(K304&gt;Figures!B$6-1,"yes","no"))</f>
        <v/>
      </c>
      <c r="N304" s="8">
        <f>IF(H304="","",IF(M304="yes",H304,0))</f>
        <v/>
      </c>
      <c r="O304" s="1">
        <f>IFERROR(RANK(N304,N:N),"")</f>
        <v/>
      </c>
    </row>
    <row r="305">
      <c r="A305" s="1">
        <f>IF('Raw data'!A305="","",'Raw data'!A305)</f>
        <v/>
      </c>
      <c r="B305" s="1">
        <f>IFERROR(MID(A305,1,FIND("{",A305)-1),A305)</f>
        <v/>
      </c>
      <c r="C305" s="1">
        <f>IFERROR(MID(A305,FIND("{",A305)+1,FIND("}",A305)-FIND("{",A305)-1),"")</f>
        <v/>
      </c>
      <c r="D305" s="1">
        <f>IF('Raw data'!B305=0,"",'Raw data'!B305)</f>
        <v/>
      </c>
      <c r="E305" s="1">
        <f>IF('Raw data'!C305=0,"",'Raw data'!C305)</f>
        <v/>
      </c>
      <c r="F305" s="1">
        <f>IF('Raw data'!D305=0,"",'Raw data'!D305)</f>
        <v/>
      </c>
      <c r="H305" s="8">
        <f>IFERROR(IF(COUNTIF(E305:F305,0)=2,"",IF(COUNTIF(E305:F305,0)=1,0,E305/SUM(E305:F305))),"")</f>
        <v/>
      </c>
      <c r="I305" s="1">
        <f>IFERROR(RANK(H305,H:H),"")</f>
        <v/>
      </c>
      <c r="K305" s="1">
        <f>IF(D305&lt;J$2,1,IF(D305&lt;J$3,2,IF(D305&lt;J$4,3,IF(D305="","",4))))</f>
        <v/>
      </c>
      <c r="M305" s="1">
        <f>IF(K305="","",IF(K305&gt;Figures!B$6-1,"yes","no"))</f>
        <v/>
      </c>
      <c r="N305" s="8">
        <f>IF(H305="","",IF(M305="yes",H305,0))</f>
        <v/>
      </c>
      <c r="O305" s="1">
        <f>IFERROR(RANK(N305,N:N),"")</f>
        <v/>
      </c>
    </row>
    <row r="306">
      <c r="A306" s="1">
        <f>IF('Raw data'!A306="","",'Raw data'!A306)</f>
        <v/>
      </c>
      <c r="B306" s="1">
        <f>IFERROR(MID(A306,1,FIND("{",A306)-1),A306)</f>
        <v/>
      </c>
      <c r="C306" s="1">
        <f>IFERROR(MID(A306,FIND("{",A306)+1,FIND("}",A306)-FIND("{",A306)-1),"")</f>
        <v/>
      </c>
      <c r="D306" s="1">
        <f>IF('Raw data'!B306=0,"",'Raw data'!B306)</f>
        <v/>
      </c>
      <c r="E306" s="1">
        <f>IF('Raw data'!C306=0,"",'Raw data'!C306)</f>
        <v/>
      </c>
      <c r="F306" s="1">
        <f>IF('Raw data'!D306=0,"",'Raw data'!D306)</f>
        <v/>
      </c>
      <c r="H306" s="8">
        <f>IFERROR(IF(COUNTIF(E306:F306,0)=2,"",IF(COUNTIF(E306:F306,0)=1,0,E306/SUM(E306:F306))),"")</f>
        <v/>
      </c>
      <c r="I306" s="1">
        <f>IFERROR(RANK(H306,H:H),"")</f>
        <v/>
      </c>
      <c r="K306" s="1">
        <f>IF(D306&lt;J$2,1,IF(D306&lt;J$3,2,IF(D306&lt;J$4,3,IF(D306="","",4))))</f>
        <v/>
      </c>
      <c r="M306" s="1">
        <f>IF(K306="","",IF(K306&gt;Figures!B$6-1,"yes","no"))</f>
        <v/>
      </c>
      <c r="N306" s="8">
        <f>IF(H306="","",IF(M306="yes",H306,0))</f>
        <v/>
      </c>
      <c r="O306" s="1">
        <f>IFERROR(RANK(N306,N:N),"")</f>
        <v/>
      </c>
    </row>
    <row r="307">
      <c r="A307" s="1">
        <f>IF('Raw data'!A307="","",'Raw data'!A307)</f>
        <v/>
      </c>
      <c r="B307" s="1">
        <f>IFERROR(MID(A307,1,FIND("{",A307)-1),A307)</f>
        <v/>
      </c>
      <c r="C307" s="1">
        <f>IFERROR(MID(A307,FIND("{",A307)+1,FIND("}",A307)-FIND("{",A307)-1),"")</f>
        <v/>
      </c>
      <c r="D307" s="1">
        <f>IF('Raw data'!B307=0,"",'Raw data'!B307)</f>
        <v/>
      </c>
      <c r="E307" s="1">
        <f>IF('Raw data'!C307=0,"",'Raw data'!C307)</f>
        <v/>
      </c>
      <c r="F307" s="1">
        <f>IF('Raw data'!D307=0,"",'Raw data'!D307)</f>
        <v/>
      </c>
      <c r="H307" s="8">
        <f>IFERROR(IF(COUNTIF(E307:F307,0)=2,"",IF(COUNTIF(E307:F307,0)=1,0,E307/SUM(E307:F307))),"")</f>
        <v/>
      </c>
      <c r="I307" s="1">
        <f>IFERROR(RANK(H307,H:H),"")</f>
        <v/>
      </c>
      <c r="K307" s="1">
        <f>IF(D307&lt;J$2,1,IF(D307&lt;J$3,2,IF(D307&lt;J$4,3,IF(D307="","",4))))</f>
        <v/>
      </c>
      <c r="M307" s="1">
        <f>IF(K307="","",IF(K307&gt;Figures!B$6-1,"yes","no"))</f>
        <v/>
      </c>
      <c r="N307" s="8">
        <f>IF(H307="","",IF(M307="yes",H307,0))</f>
        <v/>
      </c>
      <c r="O307" s="1">
        <f>IFERROR(RANK(N307,N:N),"")</f>
        <v/>
      </c>
    </row>
    <row r="308">
      <c r="A308" s="1">
        <f>IF('Raw data'!A308="","",'Raw data'!A308)</f>
        <v/>
      </c>
      <c r="B308" s="1">
        <f>IFERROR(MID(A308,1,FIND("{",A308)-1),A308)</f>
        <v/>
      </c>
      <c r="C308" s="1">
        <f>IFERROR(MID(A308,FIND("{",A308)+1,FIND("}",A308)-FIND("{",A308)-1),"")</f>
        <v/>
      </c>
      <c r="D308" s="1">
        <f>IF('Raw data'!B308=0,"",'Raw data'!B308)</f>
        <v/>
      </c>
      <c r="E308" s="1">
        <f>IF('Raw data'!C308=0,"",'Raw data'!C308)</f>
        <v/>
      </c>
      <c r="F308" s="1">
        <f>IF('Raw data'!D308=0,"",'Raw data'!D308)</f>
        <v/>
      </c>
      <c r="H308" s="8">
        <f>IFERROR(IF(COUNTIF(E308:F308,0)=2,"",IF(COUNTIF(E308:F308,0)=1,0,E308/SUM(E308:F308))),"")</f>
        <v/>
      </c>
      <c r="I308" s="1">
        <f>IFERROR(RANK(H308,H:H),"")</f>
        <v/>
      </c>
      <c r="K308" s="1">
        <f>IF(D308&lt;J$2,1,IF(D308&lt;J$3,2,IF(D308&lt;J$4,3,IF(D308="","",4))))</f>
        <v/>
      </c>
      <c r="M308" s="1">
        <f>IF(K308="","",IF(K308&gt;Figures!B$6-1,"yes","no"))</f>
        <v/>
      </c>
      <c r="N308" s="8">
        <f>IF(H308="","",IF(M308="yes",H308,0))</f>
        <v/>
      </c>
      <c r="O308" s="1">
        <f>IFERROR(RANK(N308,N:N),"")</f>
        <v/>
      </c>
    </row>
    <row r="309">
      <c r="A309" s="1">
        <f>IF('Raw data'!A309="","",'Raw data'!A309)</f>
        <v/>
      </c>
      <c r="B309" s="1">
        <f>IFERROR(MID(A309,1,FIND("{",A309)-1),A309)</f>
        <v/>
      </c>
      <c r="C309" s="1">
        <f>IFERROR(MID(A309,FIND("{",A309)+1,FIND("}",A309)-FIND("{",A309)-1),"")</f>
        <v/>
      </c>
      <c r="D309" s="1">
        <f>IF('Raw data'!B309=0,"",'Raw data'!B309)</f>
        <v/>
      </c>
      <c r="E309" s="1">
        <f>IF('Raw data'!C309=0,"",'Raw data'!C309)</f>
        <v/>
      </c>
      <c r="F309" s="1">
        <f>IF('Raw data'!D309=0,"",'Raw data'!D309)</f>
        <v/>
      </c>
      <c r="H309" s="8">
        <f>IFERROR(IF(COUNTIF(E309:F309,0)=2,"",IF(COUNTIF(E309:F309,0)=1,0,E309/SUM(E309:F309))),"")</f>
        <v/>
      </c>
      <c r="I309" s="1">
        <f>IFERROR(RANK(H309,H:H),"")</f>
        <v/>
      </c>
      <c r="K309" s="1">
        <f>IF(D309&lt;J$2,1,IF(D309&lt;J$3,2,IF(D309&lt;J$4,3,IF(D309="","",4))))</f>
        <v/>
      </c>
      <c r="M309" s="1">
        <f>IF(K309="","",IF(K309&gt;Figures!B$6-1,"yes","no"))</f>
        <v/>
      </c>
      <c r="N309" s="8">
        <f>IF(H309="","",IF(M309="yes",H309,0))</f>
        <v/>
      </c>
      <c r="O309" s="1">
        <f>IFERROR(RANK(N309,N:N),"")</f>
        <v/>
      </c>
    </row>
    <row r="310">
      <c r="A310" s="1">
        <f>IF('Raw data'!A310="","",'Raw data'!A310)</f>
        <v/>
      </c>
      <c r="B310" s="1">
        <f>IFERROR(MID(A310,1,FIND("{",A310)-1),A310)</f>
        <v/>
      </c>
      <c r="C310" s="1">
        <f>IFERROR(MID(A310,FIND("{",A310)+1,FIND("}",A310)-FIND("{",A310)-1),"")</f>
        <v/>
      </c>
      <c r="D310" s="1">
        <f>IF('Raw data'!B310=0,"",'Raw data'!B310)</f>
        <v/>
      </c>
      <c r="E310" s="1">
        <f>IF('Raw data'!C310=0,"",'Raw data'!C310)</f>
        <v/>
      </c>
      <c r="F310" s="1">
        <f>IF('Raw data'!D310=0,"",'Raw data'!D310)</f>
        <v/>
      </c>
      <c r="H310" s="8">
        <f>IFERROR(IF(COUNTIF(E310:F310,0)=2,"",IF(COUNTIF(E310:F310,0)=1,0,E310/SUM(E310:F310))),"")</f>
        <v/>
      </c>
      <c r="I310" s="1">
        <f>IFERROR(RANK(H310,H:H),"")</f>
        <v/>
      </c>
      <c r="K310" s="1">
        <f>IF(D310&lt;J$2,1,IF(D310&lt;J$3,2,IF(D310&lt;J$4,3,IF(D310="","",4))))</f>
        <v/>
      </c>
      <c r="M310" s="1">
        <f>IF(K310="","",IF(K310&gt;Figures!B$6-1,"yes","no"))</f>
        <v/>
      </c>
      <c r="N310" s="8">
        <f>IF(H310="","",IF(M310="yes",H310,0))</f>
        <v/>
      </c>
      <c r="O310" s="1">
        <f>IFERROR(RANK(N310,N:N),"")</f>
        <v/>
      </c>
    </row>
    <row r="311">
      <c r="A311" s="1">
        <f>IF('Raw data'!A311="","",'Raw data'!A311)</f>
        <v/>
      </c>
      <c r="B311" s="1">
        <f>IFERROR(MID(A311,1,FIND("{",A311)-1),A311)</f>
        <v/>
      </c>
      <c r="C311" s="1">
        <f>IFERROR(MID(A311,FIND("{",A311)+1,FIND("}",A311)-FIND("{",A311)-1),"")</f>
        <v/>
      </c>
      <c r="D311" s="1">
        <f>IF('Raw data'!B311=0,"",'Raw data'!B311)</f>
        <v/>
      </c>
      <c r="E311" s="1">
        <f>IF('Raw data'!C311=0,"",'Raw data'!C311)</f>
        <v/>
      </c>
      <c r="F311" s="1">
        <f>IF('Raw data'!D311=0,"",'Raw data'!D311)</f>
        <v/>
      </c>
      <c r="H311" s="8">
        <f>IFERROR(IF(COUNTIF(E311:F311,0)=2,"",IF(COUNTIF(E311:F311,0)=1,0,E311/SUM(E311:F311))),"")</f>
        <v/>
      </c>
      <c r="I311" s="1">
        <f>IFERROR(RANK(H311,H:H),"")</f>
        <v/>
      </c>
      <c r="K311" s="1">
        <f>IF(D311&lt;J$2,1,IF(D311&lt;J$3,2,IF(D311&lt;J$4,3,IF(D311="","",4))))</f>
        <v/>
      </c>
      <c r="M311" s="1">
        <f>IF(K311="","",IF(K311&gt;Figures!B$6-1,"yes","no"))</f>
        <v/>
      </c>
      <c r="N311" s="8">
        <f>IF(H311="","",IF(M311="yes",H311,0))</f>
        <v/>
      </c>
      <c r="O311" s="1">
        <f>IFERROR(RANK(N311,N:N),"")</f>
        <v/>
      </c>
    </row>
    <row r="312">
      <c r="A312" s="1">
        <f>IF('Raw data'!A312="","",'Raw data'!A312)</f>
        <v/>
      </c>
      <c r="B312" s="1">
        <f>IFERROR(MID(A312,1,FIND("{",A312)-1),A312)</f>
        <v/>
      </c>
      <c r="C312" s="1">
        <f>IFERROR(MID(A312,FIND("{",A312)+1,FIND("}",A312)-FIND("{",A312)-1),"")</f>
        <v/>
      </c>
      <c r="D312" s="1">
        <f>IF('Raw data'!B312=0,"",'Raw data'!B312)</f>
        <v/>
      </c>
      <c r="E312" s="1">
        <f>IF('Raw data'!C312=0,"",'Raw data'!C312)</f>
        <v/>
      </c>
      <c r="F312" s="1">
        <f>IF('Raw data'!D312=0,"",'Raw data'!D312)</f>
        <v/>
      </c>
      <c r="H312" s="8">
        <f>IFERROR(IF(COUNTIF(E312:F312,0)=2,"",IF(COUNTIF(E312:F312,0)=1,0,E312/SUM(E312:F312))),"")</f>
        <v/>
      </c>
      <c r="I312" s="1">
        <f>IFERROR(RANK(H312,H:H),"")</f>
        <v/>
      </c>
      <c r="K312" s="1">
        <f>IF(D312&lt;J$2,1,IF(D312&lt;J$3,2,IF(D312&lt;J$4,3,IF(D312="","",4))))</f>
        <v/>
      </c>
      <c r="M312" s="1">
        <f>IF(K312="","",IF(K312&gt;Figures!B$6-1,"yes","no"))</f>
        <v/>
      </c>
      <c r="N312" s="8">
        <f>IF(H312="","",IF(M312="yes",H312,0))</f>
        <v/>
      </c>
      <c r="O312" s="1">
        <f>IFERROR(RANK(N312,N:N),"")</f>
        <v/>
      </c>
    </row>
    <row r="313">
      <c r="A313" s="1">
        <f>IF('Raw data'!A313="","",'Raw data'!A313)</f>
        <v/>
      </c>
      <c r="B313" s="1">
        <f>IFERROR(MID(A313,1,FIND("{",A313)-1),A313)</f>
        <v/>
      </c>
      <c r="C313" s="1">
        <f>IFERROR(MID(A313,FIND("{",A313)+1,FIND("}",A313)-FIND("{",A313)-1),"")</f>
        <v/>
      </c>
      <c r="D313" s="1">
        <f>IF('Raw data'!B313=0,"",'Raw data'!B313)</f>
        <v/>
      </c>
      <c r="E313" s="1">
        <f>IF('Raw data'!C313=0,"",'Raw data'!C313)</f>
        <v/>
      </c>
      <c r="F313" s="1">
        <f>IF('Raw data'!D313=0,"",'Raw data'!D313)</f>
        <v/>
      </c>
      <c r="H313" s="8">
        <f>IFERROR(IF(COUNTIF(E313:F313,0)=2,"",IF(COUNTIF(E313:F313,0)=1,0,E313/SUM(E313:F313))),"")</f>
        <v/>
      </c>
      <c r="I313" s="1">
        <f>IFERROR(RANK(H313,H:H),"")</f>
        <v/>
      </c>
      <c r="K313" s="1">
        <f>IF(D313&lt;J$2,1,IF(D313&lt;J$3,2,IF(D313&lt;J$4,3,IF(D313="","",4))))</f>
        <v/>
      </c>
      <c r="M313" s="1">
        <f>IF(K313="","",IF(K313&gt;Figures!B$6-1,"yes","no"))</f>
        <v/>
      </c>
      <c r="N313" s="8">
        <f>IF(H313="","",IF(M313="yes",H313,0))</f>
        <v/>
      </c>
      <c r="O313" s="1">
        <f>IFERROR(RANK(N313,N:N),"")</f>
        <v/>
      </c>
    </row>
    <row r="314">
      <c r="A314" s="1">
        <f>IF('Raw data'!A314="","",'Raw data'!A314)</f>
        <v/>
      </c>
      <c r="B314" s="1">
        <f>IFERROR(MID(A314,1,FIND("{",A314)-1),A314)</f>
        <v/>
      </c>
      <c r="C314" s="1">
        <f>IFERROR(MID(A314,FIND("{",A314)+1,FIND("}",A314)-FIND("{",A314)-1),"")</f>
        <v/>
      </c>
      <c r="D314" s="1">
        <f>IF('Raw data'!B314=0,"",'Raw data'!B314)</f>
        <v/>
      </c>
      <c r="E314" s="1">
        <f>IF('Raw data'!C314=0,"",'Raw data'!C314)</f>
        <v/>
      </c>
      <c r="F314" s="1">
        <f>IF('Raw data'!D314=0,"",'Raw data'!D314)</f>
        <v/>
      </c>
      <c r="H314" s="8">
        <f>IFERROR(IF(COUNTIF(E314:F314,0)=2,"",IF(COUNTIF(E314:F314,0)=1,0,E314/SUM(E314:F314))),"")</f>
        <v/>
      </c>
      <c r="I314" s="1">
        <f>IFERROR(RANK(H314,H:H),"")</f>
        <v/>
      </c>
      <c r="K314" s="1">
        <f>IF(D314&lt;J$2,1,IF(D314&lt;J$3,2,IF(D314&lt;J$4,3,IF(D314="","",4))))</f>
        <v/>
      </c>
      <c r="M314" s="1">
        <f>IF(K314="","",IF(K314&gt;Figures!B$6-1,"yes","no"))</f>
        <v/>
      </c>
      <c r="N314" s="8">
        <f>IF(H314="","",IF(M314="yes",H314,0))</f>
        <v/>
      </c>
      <c r="O314" s="1">
        <f>IFERROR(RANK(N314,N:N),"")</f>
        <v/>
      </c>
    </row>
    <row r="315">
      <c r="A315" s="1">
        <f>IF('Raw data'!A315="","",'Raw data'!A315)</f>
        <v/>
      </c>
      <c r="B315" s="1">
        <f>IFERROR(MID(A315,1,FIND("{",A315)-1),A315)</f>
        <v/>
      </c>
      <c r="C315" s="1">
        <f>IFERROR(MID(A315,FIND("{",A315)+1,FIND("}",A315)-FIND("{",A315)-1),"")</f>
        <v/>
      </c>
      <c r="D315" s="1">
        <f>IF('Raw data'!B315=0,"",'Raw data'!B315)</f>
        <v/>
      </c>
      <c r="E315" s="1">
        <f>IF('Raw data'!C315=0,"",'Raw data'!C315)</f>
        <v/>
      </c>
      <c r="F315" s="1">
        <f>IF('Raw data'!D315=0,"",'Raw data'!D315)</f>
        <v/>
      </c>
      <c r="H315" s="8">
        <f>IFERROR(IF(COUNTIF(E315:F315,0)=2,"",IF(COUNTIF(E315:F315,0)=1,0,E315/SUM(E315:F315))),"")</f>
        <v/>
      </c>
      <c r="I315" s="1">
        <f>IFERROR(RANK(H315,H:H),"")</f>
        <v/>
      </c>
      <c r="K315" s="1">
        <f>IF(D315&lt;J$2,1,IF(D315&lt;J$3,2,IF(D315&lt;J$4,3,IF(D315="","",4))))</f>
        <v/>
      </c>
      <c r="M315" s="1">
        <f>IF(K315="","",IF(K315&gt;Figures!B$6-1,"yes","no"))</f>
        <v/>
      </c>
      <c r="N315" s="8">
        <f>IF(H315="","",IF(M315="yes",H315,0))</f>
        <v/>
      </c>
      <c r="O315" s="1">
        <f>IFERROR(RANK(N315,N:N),"")</f>
        <v/>
      </c>
    </row>
    <row r="316">
      <c r="A316" s="1">
        <f>IF('Raw data'!A316="","",'Raw data'!A316)</f>
        <v/>
      </c>
      <c r="B316" s="1">
        <f>IFERROR(MID(A316,1,FIND("{",A316)-1),A316)</f>
        <v/>
      </c>
      <c r="C316" s="1">
        <f>IFERROR(MID(A316,FIND("{",A316)+1,FIND("}",A316)-FIND("{",A316)-1),"")</f>
        <v/>
      </c>
      <c r="D316" s="1">
        <f>IF('Raw data'!B316=0,"",'Raw data'!B316)</f>
        <v/>
      </c>
      <c r="E316" s="1">
        <f>IF('Raw data'!C316=0,"",'Raw data'!C316)</f>
        <v/>
      </c>
      <c r="F316" s="1">
        <f>IF('Raw data'!D316=0,"",'Raw data'!D316)</f>
        <v/>
      </c>
      <c r="H316" s="8">
        <f>IFERROR(IF(COUNTIF(E316:F316,0)=2,"",IF(COUNTIF(E316:F316,0)=1,0,E316/SUM(E316:F316))),"")</f>
        <v/>
      </c>
      <c r="I316" s="1">
        <f>IFERROR(RANK(H316,H:H),"")</f>
        <v/>
      </c>
      <c r="K316" s="1">
        <f>IF(D316&lt;J$2,1,IF(D316&lt;J$3,2,IF(D316&lt;J$4,3,IF(D316="","",4))))</f>
        <v/>
      </c>
      <c r="M316" s="1">
        <f>IF(K316="","",IF(K316&gt;Figures!B$6-1,"yes","no"))</f>
        <v/>
      </c>
      <c r="N316" s="8">
        <f>IF(H316="","",IF(M316="yes",H316,0))</f>
        <v/>
      </c>
      <c r="O316" s="1">
        <f>IFERROR(RANK(N316,N:N),"")</f>
        <v/>
      </c>
    </row>
    <row r="317">
      <c r="A317" s="1">
        <f>IF('Raw data'!A317="","",'Raw data'!A317)</f>
        <v/>
      </c>
      <c r="B317" s="1">
        <f>IFERROR(MID(A317,1,FIND("{",A317)-1),A317)</f>
        <v/>
      </c>
      <c r="C317" s="1">
        <f>IFERROR(MID(A317,FIND("{",A317)+1,FIND("}",A317)-FIND("{",A317)-1),"")</f>
        <v/>
      </c>
      <c r="D317" s="1">
        <f>IF('Raw data'!B317=0,"",'Raw data'!B317)</f>
        <v/>
      </c>
      <c r="E317" s="1">
        <f>IF('Raw data'!C317=0,"",'Raw data'!C317)</f>
        <v/>
      </c>
      <c r="F317" s="1">
        <f>IF('Raw data'!D317=0,"",'Raw data'!D317)</f>
        <v/>
      </c>
      <c r="H317" s="8">
        <f>IFERROR(IF(COUNTIF(E317:F317,0)=2,"",IF(COUNTIF(E317:F317,0)=1,0,E317/SUM(E317:F317))),"")</f>
        <v/>
      </c>
      <c r="I317" s="1">
        <f>IFERROR(RANK(H317,H:H),"")</f>
        <v/>
      </c>
      <c r="K317" s="1">
        <f>IF(D317&lt;J$2,1,IF(D317&lt;J$3,2,IF(D317&lt;J$4,3,IF(D317="","",4))))</f>
        <v/>
      </c>
      <c r="M317" s="1">
        <f>IF(K317="","",IF(K317&gt;Figures!B$6-1,"yes","no"))</f>
        <v/>
      </c>
      <c r="N317" s="8">
        <f>IF(H317="","",IF(M317="yes",H317,0))</f>
        <v/>
      </c>
      <c r="O317" s="1">
        <f>IFERROR(RANK(N317,N:N),"")</f>
        <v/>
      </c>
    </row>
    <row r="318">
      <c r="A318" s="1">
        <f>IF('Raw data'!A318="","",'Raw data'!A318)</f>
        <v/>
      </c>
      <c r="B318" s="1">
        <f>IFERROR(MID(A318,1,FIND("{",A318)-1),A318)</f>
        <v/>
      </c>
      <c r="C318" s="1">
        <f>IFERROR(MID(A318,FIND("{",A318)+1,FIND("}",A318)-FIND("{",A318)-1),"")</f>
        <v/>
      </c>
      <c r="D318" s="1">
        <f>IF('Raw data'!B318=0,"",'Raw data'!B318)</f>
        <v/>
      </c>
      <c r="E318" s="1">
        <f>IF('Raw data'!C318=0,"",'Raw data'!C318)</f>
        <v/>
      </c>
      <c r="F318" s="1">
        <f>IF('Raw data'!D318=0,"",'Raw data'!D318)</f>
        <v/>
      </c>
      <c r="H318" s="8">
        <f>IFERROR(IF(COUNTIF(E318:F318,0)=2,"",IF(COUNTIF(E318:F318,0)=1,0,E318/SUM(E318:F318))),"")</f>
        <v/>
      </c>
      <c r="I318" s="1">
        <f>IFERROR(RANK(H318,H:H),"")</f>
        <v/>
      </c>
      <c r="K318" s="1">
        <f>IF(D318&lt;J$2,1,IF(D318&lt;J$3,2,IF(D318&lt;J$4,3,IF(D318="","",4))))</f>
        <v/>
      </c>
      <c r="M318" s="1">
        <f>IF(K318="","",IF(K318&gt;Figures!B$6-1,"yes","no"))</f>
        <v/>
      </c>
      <c r="N318" s="8">
        <f>IF(H318="","",IF(M318="yes",H318,0))</f>
        <v/>
      </c>
      <c r="O318" s="1">
        <f>IFERROR(RANK(N318,N:N),"")</f>
        <v/>
      </c>
    </row>
    <row r="319">
      <c r="A319" s="1">
        <f>IF('Raw data'!A319="","",'Raw data'!A319)</f>
        <v/>
      </c>
      <c r="B319" s="1">
        <f>IFERROR(MID(A319,1,FIND("{",A319)-1),A319)</f>
        <v/>
      </c>
      <c r="C319" s="1">
        <f>IFERROR(MID(A319,FIND("{",A319)+1,FIND("}",A319)-FIND("{",A319)-1),"")</f>
        <v/>
      </c>
      <c r="D319" s="1">
        <f>IF('Raw data'!B319=0,"",'Raw data'!B319)</f>
        <v/>
      </c>
      <c r="E319" s="1">
        <f>IF('Raw data'!C319=0,"",'Raw data'!C319)</f>
        <v/>
      </c>
      <c r="F319" s="1">
        <f>IF('Raw data'!D319=0,"",'Raw data'!D319)</f>
        <v/>
      </c>
      <c r="H319" s="8">
        <f>IFERROR(IF(COUNTIF(E319:F319,0)=2,"",IF(COUNTIF(E319:F319,0)=1,0,E319/SUM(E319:F319))),"")</f>
        <v/>
      </c>
      <c r="I319" s="1">
        <f>IFERROR(RANK(H319,H:H),"")</f>
        <v/>
      </c>
      <c r="K319" s="1">
        <f>IF(D319&lt;J$2,1,IF(D319&lt;J$3,2,IF(D319&lt;J$4,3,IF(D319="","",4))))</f>
        <v/>
      </c>
      <c r="M319" s="1">
        <f>IF(K319="","",IF(K319&gt;Figures!B$6-1,"yes","no"))</f>
        <v/>
      </c>
      <c r="N319" s="8">
        <f>IF(H319="","",IF(M319="yes",H319,0))</f>
        <v/>
      </c>
      <c r="O319" s="1">
        <f>IFERROR(RANK(N319,N:N),"")</f>
        <v/>
      </c>
    </row>
    <row r="320">
      <c r="A320" s="1">
        <f>IF('Raw data'!A320="","",'Raw data'!A320)</f>
        <v/>
      </c>
      <c r="B320" s="1">
        <f>IFERROR(MID(A320,1,FIND("{",A320)-1),A320)</f>
        <v/>
      </c>
      <c r="C320" s="1">
        <f>IFERROR(MID(A320,FIND("{",A320)+1,FIND("}",A320)-FIND("{",A320)-1),"")</f>
        <v/>
      </c>
      <c r="D320" s="1">
        <f>IF('Raw data'!B320=0,"",'Raw data'!B320)</f>
        <v/>
      </c>
      <c r="E320" s="1">
        <f>IF('Raw data'!C320=0,"",'Raw data'!C320)</f>
        <v/>
      </c>
      <c r="F320" s="1">
        <f>IF('Raw data'!D320=0,"",'Raw data'!D320)</f>
        <v/>
      </c>
      <c r="H320" s="8">
        <f>IFERROR(IF(COUNTIF(E320:F320,0)=2,"",IF(COUNTIF(E320:F320,0)=1,0,E320/SUM(E320:F320))),"")</f>
        <v/>
      </c>
      <c r="I320" s="1">
        <f>IFERROR(RANK(H320,H:H),"")</f>
        <v/>
      </c>
      <c r="K320" s="1">
        <f>IF(D320&lt;J$2,1,IF(D320&lt;J$3,2,IF(D320&lt;J$4,3,IF(D320="","",4))))</f>
        <v/>
      </c>
      <c r="M320" s="1">
        <f>IF(K320="","",IF(K320&gt;Figures!B$6-1,"yes","no"))</f>
        <v/>
      </c>
      <c r="N320" s="8">
        <f>IF(H320="","",IF(M320="yes",H320,0))</f>
        <v/>
      </c>
      <c r="O320" s="1">
        <f>IFERROR(RANK(N320,N:N),"")</f>
        <v/>
      </c>
    </row>
    <row r="321">
      <c r="A321" s="1">
        <f>IF('Raw data'!A321="","",'Raw data'!A321)</f>
        <v/>
      </c>
      <c r="B321" s="1">
        <f>IFERROR(MID(A321,1,FIND("{",A321)-1),A321)</f>
        <v/>
      </c>
      <c r="C321" s="1">
        <f>IFERROR(MID(A321,FIND("{",A321)+1,FIND("}",A321)-FIND("{",A321)-1),"")</f>
        <v/>
      </c>
      <c r="D321" s="1">
        <f>IF('Raw data'!B321=0,"",'Raw data'!B321)</f>
        <v/>
      </c>
      <c r="E321" s="1">
        <f>IF('Raw data'!C321=0,"",'Raw data'!C321)</f>
        <v/>
      </c>
      <c r="F321" s="1">
        <f>IF('Raw data'!D321=0,"",'Raw data'!D321)</f>
        <v/>
      </c>
      <c r="H321" s="8">
        <f>IFERROR(IF(COUNTIF(E321:F321,0)=2,"",IF(COUNTIF(E321:F321,0)=1,0,E321/SUM(E321:F321))),"")</f>
        <v/>
      </c>
      <c r="I321" s="1">
        <f>IFERROR(RANK(H321,H:H),"")</f>
        <v/>
      </c>
      <c r="K321" s="1">
        <f>IF(D321&lt;J$2,1,IF(D321&lt;J$3,2,IF(D321&lt;J$4,3,IF(D321="","",4))))</f>
        <v/>
      </c>
      <c r="M321" s="1">
        <f>IF(K321="","",IF(K321&gt;Figures!B$6-1,"yes","no"))</f>
        <v/>
      </c>
      <c r="N321" s="8">
        <f>IF(H321="","",IF(M321="yes",H321,0))</f>
        <v/>
      </c>
      <c r="O321" s="1">
        <f>IFERROR(RANK(N321,N:N),"")</f>
        <v/>
      </c>
    </row>
    <row r="322">
      <c r="A322" s="1">
        <f>IF('Raw data'!A322="","",'Raw data'!A322)</f>
        <v/>
      </c>
      <c r="B322" s="1">
        <f>IFERROR(MID(A322,1,FIND("{",A322)-1),A322)</f>
        <v/>
      </c>
      <c r="C322" s="1">
        <f>IFERROR(MID(A322,FIND("{",A322)+1,FIND("}",A322)-FIND("{",A322)-1),"")</f>
        <v/>
      </c>
      <c r="D322" s="1">
        <f>IF('Raw data'!B322=0,"",'Raw data'!B322)</f>
        <v/>
      </c>
      <c r="E322" s="1">
        <f>IF('Raw data'!C322=0,"",'Raw data'!C322)</f>
        <v/>
      </c>
      <c r="F322" s="1">
        <f>IF('Raw data'!D322=0,"",'Raw data'!D322)</f>
        <v/>
      </c>
      <c r="H322" s="8">
        <f>IFERROR(IF(COUNTIF(E322:F322,0)=2,"",IF(COUNTIF(E322:F322,0)=1,0,E322/SUM(E322:F322))),"")</f>
        <v/>
      </c>
      <c r="I322" s="1">
        <f>IFERROR(RANK(H322,H:H),"")</f>
        <v/>
      </c>
      <c r="K322" s="1">
        <f>IF(D322&lt;J$2,1,IF(D322&lt;J$3,2,IF(D322&lt;J$4,3,IF(D322="","",4))))</f>
        <v/>
      </c>
      <c r="M322" s="1">
        <f>IF(K322="","",IF(K322&gt;Figures!B$6-1,"yes","no"))</f>
        <v/>
      </c>
      <c r="N322" s="8">
        <f>IF(H322="","",IF(M322="yes",H322,0))</f>
        <v/>
      </c>
      <c r="O322" s="1">
        <f>IFERROR(RANK(N322,N:N),"")</f>
        <v/>
      </c>
    </row>
    <row r="323">
      <c r="A323" s="1">
        <f>IF('Raw data'!A323="","",'Raw data'!A323)</f>
        <v/>
      </c>
      <c r="B323" s="1">
        <f>IFERROR(MID(A323,1,FIND("{",A323)-1),A323)</f>
        <v/>
      </c>
      <c r="C323" s="1">
        <f>IFERROR(MID(A323,FIND("{",A323)+1,FIND("}",A323)-FIND("{",A323)-1),"")</f>
        <v/>
      </c>
      <c r="D323" s="1">
        <f>IF('Raw data'!B323=0,"",'Raw data'!B323)</f>
        <v/>
      </c>
      <c r="E323" s="1">
        <f>IF('Raw data'!C323=0,"",'Raw data'!C323)</f>
        <v/>
      </c>
      <c r="F323" s="1">
        <f>IF('Raw data'!D323=0,"",'Raw data'!D323)</f>
        <v/>
      </c>
      <c r="H323" s="8">
        <f>IFERROR(IF(COUNTIF(E323:F323,0)=2,"",IF(COUNTIF(E323:F323,0)=1,0,E323/SUM(E323:F323))),"")</f>
        <v/>
      </c>
      <c r="I323" s="1">
        <f>IFERROR(RANK(H323,H:H),"")</f>
        <v/>
      </c>
      <c r="K323" s="1">
        <f>IF(D323&lt;J$2,1,IF(D323&lt;J$3,2,IF(D323&lt;J$4,3,IF(D323="","",4))))</f>
        <v/>
      </c>
      <c r="M323" s="1">
        <f>IF(K323="","",IF(K323&gt;Figures!B$6-1,"yes","no"))</f>
        <v/>
      </c>
      <c r="N323" s="8">
        <f>IF(H323="","",IF(M323="yes",H323,0))</f>
        <v/>
      </c>
      <c r="O323" s="1">
        <f>IFERROR(RANK(N323,N:N),"")</f>
        <v/>
      </c>
    </row>
    <row r="324">
      <c r="A324" s="1">
        <f>IF('Raw data'!A324="","",'Raw data'!A324)</f>
        <v/>
      </c>
      <c r="B324" s="1">
        <f>IFERROR(MID(A324,1,FIND("{",A324)-1),A324)</f>
        <v/>
      </c>
      <c r="C324" s="1">
        <f>IFERROR(MID(A324,FIND("{",A324)+1,FIND("}",A324)-FIND("{",A324)-1),"")</f>
        <v/>
      </c>
      <c r="D324" s="1">
        <f>IF('Raw data'!B324=0,"",'Raw data'!B324)</f>
        <v/>
      </c>
      <c r="E324" s="1">
        <f>IF('Raw data'!C324=0,"",'Raw data'!C324)</f>
        <v/>
      </c>
      <c r="F324" s="1">
        <f>IF('Raw data'!D324=0,"",'Raw data'!D324)</f>
        <v/>
      </c>
      <c r="H324" s="8">
        <f>IFERROR(IF(COUNTIF(E324:F324,0)=2,"",IF(COUNTIF(E324:F324,0)=1,0,E324/SUM(E324:F324))),"")</f>
        <v/>
      </c>
      <c r="I324" s="1">
        <f>IFERROR(RANK(H324,H:H),"")</f>
        <v/>
      </c>
      <c r="K324" s="1">
        <f>IF(D324&lt;J$2,1,IF(D324&lt;J$3,2,IF(D324&lt;J$4,3,IF(D324="","",4))))</f>
        <v/>
      </c>
      <c r="M324" s="1">
        <f>IF(K324="","",IF(K324&gt;Figures!B$6-1,"yes","no"))</f>
        <v/>
      </c>
      <c r="N324" s="8">
        <f>IF(H324="","",IF(M324="yes",H324,0))</f>
        <v/>
      </c>
      <c r="O324" s="1">
        <f>IFERROR(RANK(N324,N:N),"")</f>
        <v/>
      </c>
    </row>
    <row r="325">
      <c r="A325" s="1">
        <f>IF('Raw data'!A325="","",'Raw data'!A325)</f>
        <v/>
      </c>
      <c r="B325" s="1">
        <f>IFERROR(MID(A325,1,FIND("{",A325)-1),A325)</f>
        <v/>
      </c>
      <c r="C325" s="1">
        <f>IFERROR(MID(A325,FIND("{",A325)+1,FIND("}",A325)-FIND("{",A325)-1),"")</f>
        <v/>
      </c>
      <c r="D325" s="1">
        <f>IF('Raw data'!B325=0,"",'Raw data'!B325)</f>
        <v/>
      </c>
      <c r="E325" s="1">
        <f>IF('Raw data'!C325=0,"",'Raw data'!C325)</f>
        <v/>
      </c>
      <c r="F325" s="1">
        <f>IF('Raw data'!D325=0,"",'Raw data'!D325)</f>
        <v/>
      </c>
      <c r="H325" s="8">
        <f>IFERROR(IF(COUNTIF(E325:F325,0)=2,"",IF(COUNTIF(E325:F325,0)=1,0,E325/SUM(E325:F325))),"")</f>
        <v/>
      </c>
      <c r="I325" s="1">
        <f>IFERROR(RANK(H325,H:H),"")</f>
        <v/>
      </c>
      <c r="K325" s="1">
        <f>IF(D325&lt;J$2,1,IF(D325&lt;J$3,2,IF(D325&lt;J$4,3,IF(D325="","",4))))</f>
        <v/>
      </c>
      <c r="M325" s="1">
        <f>IF(K325="","",IF(K325&gt;Figures!B$6-1,"yes","no"))</f>
        <v/>
      </c>
      <c r="N325" s="8">
        <f>IF(H325="","",IF(M325="yes",H325,0))</f>
        <v/>
      </c>
      <c r="O325" s="1">
        <f>IFERROR(RANK(N325,N:N),"")</f>
        <v/>
      </c>
    </row>
    <row r="326">
      <c r="A326" s="1">
        <f>IF('Raw data'!A326="","",'Raw data'!A326)</f>
        <v/>
      </c>
      <c r="B326" s="1">
        <f>IFERROR(MID(A326,1,FIND("{",A326)-1),A326)</f>
        <v/>
      </c>
      <c r="C326" s="1">
        <f>IFERROR(MID(A326,FIND("{",A326)+1,FIND("}",A326)-FIND("{",A326)-1),"")</f>
        <v/>
      </c>
      <c r="D326" s="1">
        <f>IF('Raw data'!B326=0,"",'Raw data'!B326)</f>
        <v/>
      </c>
      <c r="E326" s="1">
        <f>IF('Raw data'!C326=0,"",'Raw data'!C326)</f>
        <v/>
      </c>
      <c r="F326" s="1">
        <f>IF('Raw data'!D326=0,"",'Raw data'!D326)</f>
        <v/>
      </c>
      <c r="H326" s="8">
        <f>IFERROR(IF(COUNTIF(E326:F326,0)=2,"",IF(COUNTIF(E326:F326,0)=1,0,E326/SUM(E326:F326))),"")</f>
        <v/>
      </c>
      <c r="I326" s="1">
        <f>IFERROR(RANK(H326,H:H),"")</f>
        <v/>
      </c>
      <c r="K326" s="1">
        <f>IF(D326&lt;J$2,1,IF(D326&lt;J$3,2,IF(D326&lt;J$4,3,IF(D326="","",4))))</f>
        <v/>
      </c>
      <c r="M326" s="1">
        <f>IF(K326="","",IF(K326&gt;Figures!B$6-1,"yes","no"))</f>
        <v/>
      </c>
      <c r="N326" s="8">
        <f>IF(H326="","",IF(M326="yes",H326,0))</f>
        <v/>
      </c>
      <c r="O326" s="1">
        <f>IFERROR(RANK(N326,N:N),"")</f>
        <v/>
      </c>
    </row>
    <row r="327">
      <c r="A327" s="1">
        <f>IF('Raw data'!A327="","",'Raw data'!A327)</f>
        <v/>
      </c>
      <c r="B327" s="1">
        <f>IFERROR(MID(A327,1,FIND("{",A327)-1),A327)</f>
        <v/>
      </c>
      <c r="C327" s="1">
        <f>IFERROR(MID(A327,FIND("{",A327)+1,FIND("}",A327)-FIND("{",A327)-1),"")</f>
        <v/>
      </c>
      <c r="D327" s="1">
        <f>IF('Raw data'!B327=0,"",'Raw data'!B327)</f>
        <v/>
      </c>
      <c r="E327" s="1">
        <f>IF('Raw data'!C327=0,"",'Raw data'!C327)</f>
        <v/>
      </c>
      <c r="F327" s="1">
        <f>IF('Raw data'!D327=0,"",'Raw data'!D327)</f>
        <v/>
      </c>
      <c r="H327" s="8">
        <f>IFERROR(IF(COUNTIF(E327:F327,0)=2,"",IF(COUNTIF(E327:F327,0)=1,0,E327/SUM(E327:F327))),"")</f>
        <v/>
      </c>
      <c r="I327" s="1">
        <f>IFERROR(RANK(H327,H:H),"")</f>
        <v/>
      </c>
      <c r="K327" s="1">
        <f>IF(D327&lt;J$2,1,IF(D327&lt;J$3,2,IF(D327&lt;J$4,3,IF(D327="","",4))))</f>
        <v/>
      </c>
      <c r="M327" s="1">
        <f>IF(K327="","",IF(K327&gt;Figures!B$6-1,"yes","no"))</f>
        <v/>
      </c>
      <c r="N327" s="8">
        <f>IF(H327="","",IF(M327="yes",H327,0))</f>
        <v/>
      </c>
      <c r="O327" s="1">
        <f>IFERROR(RANK(N327,N:N),"")</f>
        <v/>
      </c>
    </row>
    <row r="328">
      <c r="A328" s="1">
        <f>IF('Raw data'!A328="","",'Raw data'!A328)</f>
        <v/>
      </c>
      <c r="B328" s="1">
        <f>IFERROR(MID(A328,1,FIND("{",A328)-1),A328)</f>
        <v/>
      </c>
      <c r="C328" s="1">
        <f>IFERROR(MID(A328,FIND("{",A328)+1,FIND("}",A328)-FIND("{",A328)-1),"")</f>
        <v/>
      </c>
      <c r="D328" s="1">
        <f>IF('Raw data'!B328=0,"",'Raw data'!B328)</f>
        <v/>
      </c>
      <c r="E328" s="1">
        <f>IF('Raw data'!C328=0,"",'Raw data'!C328)</f>
        <v/>
      </c>
      <c r="F328" s="1">
        <f>IF('Raw data'!D328=0,"",'Raw data'!D328)</f>
        <v/>
      </c>
      <c r="H328" s="8">
        <f>IFERROR(IF(COUNTIF(E328:F328,0)=2,"",IF(COUNTIF(E328:F328,0)=1,0,E328/SUM(E328:F328))),"")</f>
        <v/>
      </c>
      <c r="I328" s="1">
        <f>IFERROR(RANK(H328,H:H),"")</f>
        <v/>
      </c>
      <c r="K328" s="1">
        <f>IF(D328&lt;J$2,1,IF(D328&lt;J$3,2,IF(D328&lt;J$4,3,IF(D328="","",4))))</f>
        <v/>
      </c>
      <c r="M328" s="1">
        <f>IF(K328="","",IF(K328&gt;Figures!B$6-1,"yes","no"))</f>
        <v/>
      </c>
      <c r="N328" s="8">
        <f>IF(H328="","",IF(M328="yes",H328,0))</f>
        <v/>
      </c>
      <c r="O328" s="1">
        <f>IFERROR(RANK(N328,N:N),"")</f>
        <v/>
      </c>
    </row>
    <row r="329">
      <c r="A329" s="1">
        <f>IF('Raw data'!A329="","",'Raw data'!A329)</f>
        <v/>
      </c>
      <c r="B329" s="1">
        <f>IFERROR(MID(A329,1,FIND("{",A329)-1),A329)</f>
        <v/>
      </c>
      <c r="C329" s="1">
        <f>IFERROR(MID(A329,FIND("{",A329)+1,FIND("}",A329)-FIND("{",A329)-1),"")</f>
        <v/>
      </c>
      <c r="D329" s="1">
        <f>IF('Raw data'!B329=0,"",'Raw data'!B329)</f>
        <v/>
      </c>
      <c r="E329" s="1">
        <f>IF('Raw data'!C329=0,"",'Raw data'!C329)</f>
        <v/>
      </c>
      <c r="F329" s="1">
        <f>IF('Raw data'!D329=0,"",'Raw data'!D329)</f>
        <v/>
      </c>
      <c r="H329" s="8">
        <f>IFERROR(IF(COUNTIF(E329:F329,0)=2,"",IF(COUNTIF(E329:F329,0)=1,0,E329/SUM(E329:F329))),"")</f>
        <v/>
      </c>
      <c r="I329" s="1">
        <f>IFERROR(RANK(H329,H:H),"")</f>
        <v/>
      </c>
      <c r="K329" s="1">
        <f>IF(D329&lt;J$2,1,IF(D329&lt;J$3,2,IF(D329&lt;J$4,3,IF(D329="","",4))))</f>
        <v/>
      </c>
      <c r="M329" s="1">
        <f>IF(K329="","",IF(K329&gt;Figures!B$6-1,"yes","no"))</f>
        <v/>
      </c>
      <c r="N329" s="8">
        <f>IF(H329="","",IF(M329="yes",H329,0))</f>
        <v/>
      </c>
      <c r="O329" s="1">
        <f>IFERROR(RANK(N329,N:N),"")</f>
        <v/>
      </c>
    </row>
    <row r="330">
      <c r="A330" s="1">
        <f>IF('Raw data'!A330="","",'Raw data'!A330)</f>
        <v/>
      </c>
      <c r="B330" s="1">
        <f>IFERROR(MID(A330,1,FIND("{",A330)-1),A330)</f>
        <v/>
      </c>
      <c r="C330" s="1">
        <f>IFERROR(MID(A330,FIND("{",A330)+1,FIND("}",A330)-FIND("{",A330)-1),"")</f>
        <v/>
      </c>
      <c r="D330" s="1">
        <f>IF('Raw data'!B330=0,"",'Raw data'!B330)</f>
        <v/>
      </c>
      <c r="E330" s="1">
        <f>IF('Raw data'!C330=0,"",'Raw data'!C330)</f>
        <v/>
      </c>
      <c r="F330" s="1">
        <f>IF('Raw data'!D330=0,"",'Raw data'!D330)</f>
        <v/>
      </c>
      <c r="H330" s="8">
        <f>IFERROR(IF(COUNTIF(E330:F330,0)=2,"",IF(COUNTIF(E330:F330,0)=1,0,E330/SUM(E330:F330))),"")</f>
        <v/>
      </c>
      <c r="I330" s="1">
        <f>IFERROR(RANK(H330,H:H),"")</f>
        <v/>
      </c>
      <c r="K330" s="1">
        <f>IF(D330&lt;J$2,1,IF(D330&lt;J$3,2,IF(D330&lt;J$4,3,IF(D330="","",4))))</f>
        <v/>
      </c>
      <c r="M330" s="1">
        <f>IF(K330="","",IF(K330&gt;Figures!B$6-1,"yes","no"))</f>
        <v/>
      </c>
      <c r="N330" s="8">
        <f>IF(H330="","",IF(M330="yes",H330,0))</f>
        <v/>
      </c>
      <c r="O330" s="1">
        <f>IFERROR(RANK(N330,N:N),"")</f>
        <v/>
      </c>
    </row>
    <row r="331">
      <c r="A331" s="1">
        <f>IF('Raw data'!A331="","",'Raw data'!A331)</f>
        <v/>
      </c>
      <c r="B331" s="1">
        <f>IFERROR(MID(A331,1,FIND("{",A331)-1),A331)</f>
        <v/>
      </c>
      <c r="C331" s="1">
        <f>IFERROR(MID(A331,FIND("{",A331)+1,FIND("}",A331)-FIND("{",A331)-1),"")</f>
        <v/>
      </c>
      <c r="D331" s="1">
        <f>IF('Raw data'!B331=0,"",'Raw data'!B331)</f>
        <v/>
      </c>
      <c r="E331" s="1">
        <f>IF('Raw data'!C331=0,"",'Raw data'!C331)</f>
        <v/>
      </c>
      <c r="F331" s="1">
        <f>IF('Raw data'!D331=0,"",'Raw data'!D331)</f>
        <v/>
      </c>
      <c r="H331" s="8">
        <f>IFERROR(IF(COUNTIF(E331:F331,0)=2,"",IF(COUNTIF(E331:F331,0)=1,0,E331/SUM(E331:F331))),"")</f>
        <v/>
      </c>
      <c r="I331" s="1">
        <f>IFERROR(RANK(H331,H:H),"")</f>
        <v/>
      </c>
      <c r="K331" s="1">
        <f>IF(D331&lt;J$2,1,IF(D331&lt;J$3,2,IF(D331&lt;J$4,3,IF(D331="","",4))))</f>
        <v/>
      </c>
      <c r="M331" s="1">
        <f>IF(K331="","",IF(K331&gt;Figures!B$6-1,"yes","no"))</f>
        <v/>
      </c>
      <c r="N331" s="8">
        <f>IF(H331="","",IF(M331="yes",H331,0))</f>
        <v/>
      </c>
      <c r="O331" s="1">
        <f>IFERROR(RANK(N331,N:N),"")</f>
        <v/>
      </c>
    </row>
    <row r="332">
      <c r="A332" s="1">
        <f>IF('Raw data'!A332="","",'Raw data'!A332)</f>
        <v/>
      </c>
      <c r="B332" s="1">
        <f>IFERROR(MID(A332,1,FIND("{",A332)-1),A332)</f>
        <v/>
      </c>
      <c r="C332" s="1">
        <f>IFERROR(MID(A332,FIND("{",A332)+1,FIND("}",A332)-FIND("{",A332)-1),"")</f>
        <v/>
      </c>
      <c r="D332" s="1">
        <f>IF('Raw data'!B332=0,"",'Raw data'!B332)</f>
        <v/>
      </c>
      <c r="E332" s="1">
        <f>IF('Raw data'!C332=0,"",'Raw data'!C332)</f>
        <v/>
      </c>
      <c r="F332" s="1">
        <f>IF('Raw data'!D332=0,"",'Raw data'!D332)</f>
        <v/>
      </c>
      <c r="H332" s="8">
        <f>IFERROR(IF(COUNTIF(E332:F332,0)=2,"",IF(COUNTIF(E332:F332,0)=1,0,E332/SUM(E332:F332))),"")</f>
        <v/>
      </c>
      <c r="I332" s="1">
        <f>IFERROR(RANK(H332,H:H),"")</f>
        <v/>
      </c>
      <c r="K332" s="1">
        <f>IF(D332&lt;J$2,1,IF(D332&lt;J$3,2,IF(D332&lt;J$4,3,IF(D332="","",4))))</f>
        <v/>
      </c>
      <c r="M332" s="1">
        <f>IF(K332="","",IF(K332&gt;Figures!B$6-1,"yes","no"))</f>
        <v/>
      </c>
      <c r="N332" s="8">
        <f>IF(H332="","",IF(M332="yes",H332,0))</f>
        <v/>
      </c>
      <c r="O332" s="1">
        <f>IFERROR(RANK(N332,N:N),"")</f>
        <v/>
      </c>
    </row>
    <row r="333">
      <c r="A333" s="1">
        <f>IF('Raw data'!A333="","",'Raw data'!A333)</f>
        <v/>
      </c>
      <c r="B333" s="1">
        <f>IFERROR(MID(A333,1,FIND("{",A333)-1),A333)</f>
        <v/>
      </c>
      <c r="C333" s="1">
        <f>IFERROR(MID(A333,FIND("{",A333)+1,FIND("}",A333)-FIND("{",A333)-1),"")</f>
        <v/>
      </c>
      <c r="D333" s="1">
        <f>IF('Raw data'!B333=0,"",'Raw data'!B333)</f>
        <v/>
      </c>
      <c r="E333" s="1">
        <f>IF('Raw data'!C333=0,"",'Raw data'!C333)</f>
        <v/>
      </c>
      <c r="F333" s="1">
        <f>IF('Raw data'!D333=0,"",'Raw data'!D333)</f>
        <v/>
      </c>
      <c r="H333" s="8">
        <f>IFERROR(IF(COUNTIF(E333:F333,0)=2,"",IF(COUNTIF(E333:F333,0)=1,0,E333/SUM(E333:F333))),"")</f>
        <v/>
      </c>
      <c r="I333" s="1">
        <f>IFERROR(RANK(H333,H:H),"")</f>
        <v/>
      </c>
      <c r="K333" s="1">
        <f>IF(D333&lt;J$2,1,IF(D333&lt;J$3,2,IF(D333&lt;J$4,3,IF(D333="","",4))))</f>
        <v/>
      </c>
      <c r="M333" s="1">
        <f>IF(K333="","",IF(K333&gt;Figures!B$6-1,"yes","no"))</f>
        <v/>
      </c>
      <c r="N333" s="8">
        <f>IF(H333="","",IF(M333="yes",H333,0))</f>
        <v/>
      </c>
      <c r="O333" s="1">
        <f>IFERROR(RANK(N333,N:N),"")</f>
        <v/>
      </c>
    </row>
    <row r="334">
      <c r="A334" s="1">
        <f>IF('Raw data'!A334="","",'Raw data'!A334)</f>
        <v/>
      </c>
      <c r="B334" s="1">
        <f>IFERROR(MID(A334,1,FIND("{",A334)-1),A334)</f>
        <v/>
      </c>
      <c r="C334" s="1">
        <f>IFERROR(MID(A334,FIND("{",A334)+1,FIND("}",A334)-FIND("{",A334)-1),"")</f>
        <v/>
      </c>
      <c r="D334" s="1">
        <f>IF('Raw data'!B334=0,"",'Raw data'!B334)</f>
        <v/>
      </c>
      <c r="E334" s="1">
        <f>IF('Raw data'!C334=0,"",'Raw data'!C334)</f>
        <v/>
      </c>
      <c r="F334" s="1">
        <f>IF('Raw data'!D334=0,"",'Raw data'!D334)</f>
        <v/>
      </c>
      <c r="H334" s="8">
        <f>IFERROR(IF(COUNTIF(E334:F334,0)=2,"",IF(COUNTIF(E334:F334,0)=1,0,E334/SUM(E334:F334))),"")</f>
        <v/>
      </c>
      <c r="I334" s="1">
        <f>IFERROR(RANK(H334,H:H),"")</f>
        <v/>
      </c>
      <c r="K334" s="1">
        <f>IF(D334&lt;J$2,1,IF(D334&lt;J$3,2,IF(D334&lt;J$4,3,IF(D334="","",4))))</f>
        <v/>
      </c>
      <c r="M334" s="1">
        <f>IF(K334="","",IF(K334&gt;Figures!B$6-1,"yes","no"))</f>
        <v/>
      </c>
      <c r="N334" s="8">
        <f>IF(H334="","",IF(M334="yes",H334,0))</f>
        <v/>
      </c>
      <c r="O334" s="1">
        <f>IFERROR(RANK(N334,N:N),"")</f>
        <v/>
      </c>
    </row>
    <row r="335">
      <c r="A335" s="1">
        <f>IF('Raw data'!A335="","",'Raw data'!A335)</f>
        <v/>
      </c>
      <c r="B335" s="1">
        <f>IFERROR(MID(A335,1,FIND("{",A335)-1),A335)</f>
        <v/>
      </c>
      <c r="C335" s="1">
        <f>IFERROR(MID(A335,FIND("{",A335)+1,FIND("}",A335)-FIND("{",A335)-1),"")</f>
        <v/>
      </c>
      <c r="D335" s="1">
        <f>IF('Raw data'!B335=0,"",'Raw data'!B335)</f>
        <v/>
      </c>
      <c r="E335" s="1">
        <f>IF('Raw data'!C335=0,"",'Raw data'!C335)</f>
        <v/>
      </c>
      <c r="F335" s="1">
        <f>IF('Raw data'!D335=0,"",'Raw data'!D335)</f>
        <v/>
      </c>
      <c r="H335" s="8">
        <f>IFERROR(IF(COUNTIF(E335:F335,0)=2,"",IF(COUNTIF(E335:F335,0)=1,0,E335/SUM(E335:F335))),"")</f>
        <v/>
      </c>
      <c r="I335" s="1">
        <f>IFERROR(RANK(H335,H:H),"")</f>
        <v/>
      </c>
      <c r="K335" s="1">
        <f>IF(D335&lt;J$2,1,IF(D335&lt;J$3,2,IF(D335&lt;J$4,3,IF(D335="","",4))))</f>
        <v/>
      </c>
      <c r="M335" s="1">
        <f>IF(K335="","",IF(K335&gt;Figures!B$6-1,"yes","no"))</f>
        <v/>
      </c>
      <c r="N335" s="8">
        <f>IF(H335="","",IF(M335="yes",H335,0))</f>
        <v/>
      </c>
      <c r="O335" s="1">
        <f>IFERROR(RANK(N335,N:N),"")</f>
        <v/>
      </c>
    </row>
    <row r="336">
      <c r="A336" s="1">
        <f>IF('Raw data'!A336="","",'Raw data'!A336)</f>
        <v/>
      </c>
      <c r="B336" s="1">
        <f>IFERROR(MID(A336,1,FIND("{",A336)-1),A336)</f>
        <v/>
      </c>
      <c r="C336" s="1">
        <f>IFERROR(MID(A336,FIND("{",A336)+1,FIND("}",A336)-FIND("{",A336)-1),"")</f>
        <v/>
      </c>
      <c r="D336" s="1">
        <f>IF('Raw data'!B336=0,"",'Raw data'!B336)</f>
        <v/>
      </c>
      <c r="E336" s="1">
        <f>IF('Raw data'!C336=0,"",'Raw data'!C336)</f>
        <v/>
      </c>
      <c r="F336" s="1">
        <f>IF('Raw data'!D336=0,"",'Raw data'!D336)</f>
        <v/>
      </c>
      <c r="H336" s="8">
        <f>IFERROR(IF(COUNTIF(E336:F336,0)=2,"",IF(COUNTIF(E336:F336,0)=1,0,E336/SUM(E336:F336))),"")</f>
        <v/>
      </c>
      <c r="I336" s="1">
        <f>IFERROR(RANK(H336,H:H),"")</f>
        <v/>
      </c>
      <c r="K336" s="1">
        <f>IF(D336&lt;J$2,1,IF(D336&lt;J$3,2,IF(D336&lt;J$4,3,IF(D336="","",4))))</f>
        <v/>
      </c>
      <c r="M336" s="1">
        <f>IF(K336="","",IF(K336&gt;Figures!B$6-1,"yes","no"))</f>
        <v/>
      </c>
      <c r="N336" s="8">
        <f>IF(H336="","",IF(M336="yes",H336,0))</f>
        <v/>
      </c>
      <c r="O336" s="1">
        <f>IFERROR(RANK(N336,N:N),"")</f>
        <v/>
      </c>
    </row>
    <row r="337">
      <c r="A337" s="1">
        <f>IF('Raw data'!A337="","",'Raw data'!A337)</f>
        <v/>
      </c>
      <c r="B337" s="1">
        <f>IFERROR(MID(A337,1,FIND("{",A337)-1),A337)</f>
        <v/>
      </c>
      <c r="C337" s="1">
        <f>IFERROR(MID(A337,FIND("{",A337)+1,FIND("}",A337)-FIND("{",A337)-1),"")</f>
        <v/>
      </c>
      <c r="D337" s="1">
        <f>IF('Raw data'!B337=0,"",'Raw data'!B337)</f>
        <v/>
      </c>
      <c r="E337" s="1">
        <f>IF('Raw data'!C337=0,"",'Raw data'!C337)</f>
        <v/>
      </c>
      <c r="F337" s="1">
        <f>IF('Raw data'!D337=0,"",'Raw data'!D337)</f>
        <v/>
      </c>
      <c r="H337" s="8">
        <f>IFERROR(IF(COUNTIF(E337:F337,0)=2,"",IF(COUNTIF(E337:F337,0)=1,0,E337/SUM(E337:F337))),"")</f>
        <v/>
      </c>
      <c r="I337" s="1">
        <f>IFERROR(RANK(H337,H:H),"")</f>
        <v/>
      </c>
      <c r="K337" s="1">
        <f>IF(D337&lt;J$2,1,IF(D337&lt;J$3,2,IF(D337&lt;J$4,3,IF(D337="","",4))))</f>
        <v/>
      </c>
      <c r="M337" s="1">
        <f>IF(K337="","",IF(K337&gt;Figures!B$6-1,"yes","no"))</f>
        <v/>
      </c>
      <c r="N337" s="8">
        <f>IF(H337="","",IF(M337="yes",H337,0))</f>
        <v/>
      </c>
      <c r="O337" s="1">
        <f>IFERROR(RANK(N337,N:N),"")</f>
        <v/>
      </c>
    </row>
    <row r="338">
      <c r="A338" s="1">
        <f>IF('Raw data'!A338="","",'Raw data'!A338)</f>
        <v/>
      </c>
      <c r="B338" s="1">
        <f>IFERROR(MID(A338,1,FIND("{",A338)-1),A338)</f>
        <v/>
      </c>
      <c r="C338" s="1">
        <f>IFERROR(MID(A338,FIND("{",A338)+1,FIND("}",A338)-FIND("{",A338)-1),"")</f>
        <v/>
      </c>
      <c r="D338" s="1">
        <f>IF('Raw data'!B338=0,"",'Raw data'!B338)</f>
        <v/>
      </c>
      <c r="E338" s="1">
        <f>IF('Raw data'!C338=0,"",'Raw data'!C338)</f>
        <v/>
      </c>
      <c r="F338" s="1">
        <f>IF('Raw data'!D338=0,"",'Raw data'!D338)</f>
        <v/>
      </c>
      <c r="H338" s="8">
        <f>IFERROR(IF(COUNTIF(E338:F338,0)=2,"",IF(COUNTIF(E338:F338,0)=1,0,E338/SUM(E338:F338))),"")</f>
        <v/>
      </c>
      <c r="I338" s="1">
        <f>IFERROR(RANK(H338,H:H),"")</f>
        <v/>
      </c>
      <c r="K338" s="1">
        <f>IF(D338&lt;J$2,1,IF(D338&lt;J$3,2,IF(D338&lt;J$4,3,IF(D338="","",4))))</f>
        <v/>
      </c>
      <c r="M338" s="1">
        <f>IF(K338="","",IF(K338&gt;Figures!B$6-1,"yes","no"))</f>
        <v/>
      </c>
      <c r="N338" s="8">
        <f>IF(H338="","",IF(M338="yes",H338,0))</f>
        <v/>
      </c>
      <c r="O338" s="1">
        <f>IFERROR(RANK(N338,N:N),"")</f>
        <v/>
      </c>
    </row>
    <row r="339">
      <c r="A339" s="1">
        <f>IF('Raw data'!A339="","",'Raw data'!A339)</f>
        <v/>
      </c>
      <c r="B339" s="1">
        <f>IFERROR(MID(A339,1,FIND("{",A339)-1),A339)</f>
        <v/>
      </c>
      <c r="C339" s="1">
        <f>IFERROR(MID(A339,FIND("{",A339)+1,FIND("}",A339)-FIND("{",A339)-1),"")</f>
        <v/>
      </c>
      <c r="D339" s="1">
        <f>IF('Raw data'!B339=0,"",'Raw data'!B339)</f>
        <v/>
      </c>
      <c r="E339" s="1">
        <f>IF('Raw data'!C339=0,"",'Raw data'!C339)</f>
        <v/>
      </c>
      <c r="F339" s="1">
        <f>IF('Raw data'!D339=0,"",'Raw data'!D339)</f>
        <v/>
      </c>
      <c r="H339" s="8">
        <f>IFERROR(IF(COUNTIF(E339:F339,0)=2,"",IF(COUNTIF(E339:F339,0)=1,0,E339/SUM(E339:F339))),"")</f>
        <v/>
      </c>
      <c r="I339" s="1">
        <f>IFERROR(RANK(H339,H:H),"")</f>
        <v/>
      </c>
      <c r="K339" s="1">
        <f>IF(D339&lt;J$2,1,IF(D339&lt;J$3,2,IF(D339&lt;J$4,3,IF(D339="","",4))))</f>
        <v/>
      </c>
      <c r="M339" s="1">
        <f>IF(K339="","",IF(K339&gt;Figures!B$6-1,"yes","no"))</f>
        <v/>
      </c>
      <c r="N339" s="8">
        <f>IF(H339="","",IF(M339="yes",H339,0))</f>
        <v/>
      </c>
      <c r="O339" s="1">
        <f>IFERROR(RANK(N339,N:N),"")</f>
        <v/>
      </c>
    </row>
    <row r="340">
      <c r="A340" s="1">
        <f>IF('Raw data'!A340="","",'Raw data'!A340)</f>
        <v/>
      </c>
      <c r="B340" s="1">
        <f>IFERROR(MID(A340,1,FIND("{",A340)-1),A340)</f>
        <v/>
      </c>
      <c r="C340" s="1">
        <f>IFERROR(MID(A340,FIND("{",A340)+1,FIND("}",A340)-FIND("{",A340)-1),"")</f>
        <v/>
      </c>
      <c r="D340" s="1">
        <f>IF('Raw data'!B340=0,"",'Raw data'!B340)</f>
        <v/>
      </c>
      <c r="E340" s="1">
        <f>IF('Raw data'!C340=0,"",'Raw data'!C340)</f>
        <v/>
      </c>
      <c r="F340" s="1">
        <f>IF('Raw data'!D340=0,"",'Raw data'!D340)</f>
        <v/>
      </c>
      <c r="H340" s="8">
        <f>IFERROR(IF(COUNTIF(E340:F340,0)=2,"",IF(COUNTIF(E340:F340,0)=1,0,E340/SUM(E340:F340))),"")</f>
        <v/>
      </c>
      <c r="I340" s="1">
        <f>IFERROR(RANK(H340,H:H),"")</f>
        <v/>
      </c>
      <c r="K340" s="1">
        <f>IF(D340&lt;J$2,1,IF(D340&lt;J$3,2,IF(D340&lt;J$4,3,IF(D340="","",4))))</f>
        <v/>
      </c>
      <c r="M340" s="1">
        <f>IF(K340="","",IF(K340&gt;Figures!B$6-1,"yes","no"))</f>
        <v/>
      </c>
      <c r="N340" s="8">
        <f>IF(H340="","",IF(M340="yes",H340,0))</f>
        <v/>
      </c>
      <c r="O340" s="1">
        <f>IFERROR(RANK(N340,N:N),"")</f>
        <v/>
      </c>
    </row>
    <row r="341">
      <c r="A341" s="1">
        <f>IF('Raw data'!A341="","",'Raw data'!A341)</f>
        <v/>
      </c>
      <c r="B341" s="1">
        <f>IFERROR(MID(A341,1,FIND("{",A341)-1),A341)</f>
        <v/>
      </c>
      <c r="C341" s="1">
        <f>IFERROR(MID(A341,FIND("{",A341)+1,FIND("}",A341)-FIND("{",A341)-1),"")</f>
        <v/>
      </c>
      <c r="D341" s="1">
        <f>IF('Raw data'!B341=0,"",'Raw data'!B341)</f>
        <v/>
      </c>
      <c r="E341" s="1">
        <f>IF('Raw data'!C341=0,"",'Raw data'!C341)</f>
        <v/>
      </c>
      <c r="F341" s="1">
        <f>IF('Raw data'!D341=0,"",'Raw data'!D341)</f>
        <v/>
      </c>
      <c r="H341" s="8">
        <f>IFERROR(IF(COUNTIF(E341:F341,0)=2,"",IF(COUNTIF(E341:F341,0)=1,0,E341/SUM(E341:F341))),"")</f>
        <v/>
      </c>
      <c r="I341" s="1">
        <f>IFERROR(RANK(H341,H:H),"")</f>
        <v/>
      </c>
      <c r="K341" s="1">
        <f>IF(D341&lt;J$2,1,IF(D341&lt;J$3,2,IF(D341&lt;J$4,3,IF(D341="","",4))))</f>
        <v/>
      </c>
      <c r="M341" s="1">
        <f>IF(K341="","",IF(K341&gt;Figures!B$6-1,"yes","no"))</f>
        <v/>
      </c>
      <c r="N341" s="8">
        <f>IF(H341="","",IF(M341="yes",H341,0))</f>
        <v/>
      </c>
      <c r="O341" s="1">
        <f>IFERROR(RANK(N341,N:N),"")</f>
        <v/>
      </c>
    </row>
    <row r="342">
      <c r="A342" s="1">
        <f>IF('Raw data'!A342="","",'Raw data'!A342)</f>
        <v/>
      </c>
      <c r="B342" s="1">
        <f>IFERROR(MID(A342,1,FIND("{",A342)-1),A342)</f>
        <v/>
      </c>
      <c r="C342" s="1">
        <f>IFERROR(MID(A342,FIND("{",A342)+1,FIND("}",A342)-FIND("{",A342)-1),"")</f>
        <v/>
      </c>
      <c r="D342" s="1">
        <f>IF('Raw data'!B342=0,"",'Raw data'!B342)</f>
        <v/>
      </c>
      <c r="E342" s="1">
        <f>IF('Raw data'!C342=0,"",'Raw data'!C342)</f>
        <v/>
      </c>
      <c r="F342" s="1">
        <f>IF('Raw data'!D342=0,"",'Raw data'!D342)</f>
        <v/>
      </c>
      <c r="H342" s="8">
        <f>IFERROR(IF(COUNTIF(E342:F342,0)=2,"",IF(COUNTIF(E342:F342,0)=1,0,E342/SUM(E342:F342))),"")</f>
        <v/>
      </c>
      <c r="I342" s="1">
        <f>IFERROR(RANK(H342,H:H),"")</f>
        <v/>
      </c>
      <c r="K342" s="1">
        <f>IF(D342&lt;J$2,1,IF(D342&lt;J$3,2,IF(D342&lt;J$4,3,IF(D342="","",4))))</f>
        <v/>
      </c>
      <c r="M342" s="1">
        <f>IF(K342="","",IF(K342&gt;Figures!B$6-1,"yes","no"))</f>
        <v/>
      </c>
      <c r="N342" s="8">
        <f>IF(H342="","",IF(M342="yes",H342,0))</f>
        <v/>
      </c>
      <c r="O342" s="1">
        <f>IFERROR(RANK(N342,N:N),"")</f>
        <v/>
      </c>
    </row>
    <row r="343">
      <c r="A343" s="1">
        <f>IF('Raw data'!A343="","",'Raw data'!A343)</f>
        <v/>
      </c>
      <c r="B343" s="1">
        <f>IFERROR(MID(A343,1,FIND("{",A343)-1),A343)</f>
        <v/>
      </c>
      <c r="C343" s="1">
        <f>IFERROR(MID(A343,FIND("{",A343)+1,FIND("}",A343)-FIND("{",A343)-1),"")</f>
        <v/>
      </c>
      <c r="D343" s="1">
        <f>IF('Raw data'!B343=0,"",'Raw data'!B343)</f>
        <v/>
      </c>
      <c r="E343" s="1">
        <f>IF('Raw data'!C343=0,"",'Raw data'!C343)</f>
        <v/>
      </c>
      <c r="F343" s="1">
        <f>IF('Raw data'!D343=0,"",'Raw data'!D343)</f>
        <v/>
      </c>
      <c r="H343" s="8">
        <f>IFERROR(IF(COUNTIF(E343:F343,0)=2,"",IF(COUNTIF(E343:F343,0)=1,0,E343/SUM(E343:F343))),"")</f>
        <v/>
      </c>
      <c r="I343" s="1">
        <f>IFERROR(RANK(H343,H:H),"")</f>
        <v/>
      </c>
      <c r="K343" s="1">
        <f>IF(D343&lt;J$2,1,IF(D343&lt;J$3,2,IF(D343&lt;J$4,3,IF(D343="","",4))))</f>
        <v/>
      </c>
      <c r="M343" s="1">
        <f>IF(K343="","",IF(K343&gt;Figures!B$6-1,"yes","no"))</f>
        <v/>
      </c>
      <c r="N343" s="8">
        <f>IF(H343="","",IF(M343="yes",H343,0))</f>
        <v/>
      </c>
      <c r="O343" s="1">
        <f>IFERROR(RANK(N343,N:N),"")</f>
        <v/>
      </c>
    </row>
    <row r="344">
      <c r="A344" s="1">
        <f>IF('Raw data'!A344="","",'Raw data'!A344)</f>
        <v/>
      </c>
      <c r="B344" s="1">
        <f>IFERROR(MID(A344,1,FIND("{",A344)-1),A344)</f>
        <v/>
      </c>
      <c r="C344" s="1">
        <f>IFERROR(MID(A344,FIND("{",A344)+1,FIND("}",A344)-FIND("{",A344)-1),"")</f>
        <v/>
      </c>
      <c r="D344" s="1">
        <f>IF('Raw data'!B344=0,"",'Raw data'!B344)</f>
        <v/>
      </c>
      <c r="E344" s="1">
        <f>IF('Raw data'!C344=0,"",'Raw data'!C344)</f>
        <v/>
      </c>
      <c r="F344" s="1">
        <f>IF('Raw data'!D344=0,"",'Raw data'!D344)</f>
        <v/>
      </c>
      <c r="H344" s="8">
        <f>IFERROR(IF(COUNTIF(E344:F344,0)=2,"",IF(COUNTIF(E344:F344,0)=1,0,E344/SUM(E344:F344))),"")</f>
        <v/>
      </c>
      <c r="I344" s="1">
        <f>IFERROR(RANK(H344,H:H),"")</f>
        <v/>
      </c>
      <c r="K344" s="1">
        <f>IF(D344&lt;J$2,1,IF(D344&lt;J$3,2,IF(D344&lt;J$4,3,IF(D344="","",4))))</f>
        <v/>
      </c>
      <c r="M344" s="1">
        <f>IF(K344="","",IF(K344&gt;Figures!B$6-1,"yes","no"))</f>
        <v/>
      </c>
      <c r="N344" s="8">
        <f>IF(H344="","",IF(M344="yes",H344,0))</f>
        <v/>
      </c>
      <c r="O344" s="1">
        <f>IFERROR(RANK(N344,N:N),"")</f>
        <v/>
      </c>
    </row>
    <row r="345">
      <c r="A345" s="1">
        <f>IF('Raw data'!A345="","",'Raw data'!A345)</f>
        <v/>
      </c>
      <c r="B345" s="1">
        <f>IFERROR(MID(A345,1,FIND("{",A345)-1),A345)</f>
        <v/>
      </c>
      <c r="C345" s="1">
        <f>IFERROR(MID(A345,FIND("{",A345)+1,FIND("}",A345)-FIND("{",A345)-1),"")</f>
        <v/>
      </c>
      <c r="D345" s="1">
        <f>IF('Raw data'!B345=0,"",'Raw data'!B345)</f>
        <v/>
      </c>
      <c r="E345" s="1">
        <f>IF('Raw data'!C345=0,"",'Raw data'!C345)</f>
        <v/>
      </c>
      <c r="F345" s="1">
        <f>IF('Raw data'!D345=0,"",'Raw data'!D345)</f>
        <v/>
      </c>
      <c r="H345" s="8">
        <f>IFERROR(IF(COUNTIF(E345:F345,0)=2,"",IF(COUNTIF(E345:F345,0)=1,0,E345/SUM(E345:F345))),"")</f>
        <v/>
      </c>
      <c r="I345" s="1">
        <f>IFERROR(RANK(H345,H:H),"")</f>
        <v/>
      </c>
      <c r="K345" s="1">
        <f>IF(D345&lt;J$2,1,IF(D345&lt;J$3,2,IF(D345&lt;J$4,3,IF(D345="","",4))))</f>
        <v/>
      </c>
      <c r="M345" s="1">
        <f>IF(K345="","",IF(K345&gt;Figures!B$6-1,"yes","no"))</f>
        <v/>
      </c>
      <c r="N345" s="8">
        <f>IF(H345="","",IF(M345="yes",H345,0))</f>
        <v/>
      </c>
      <c r="O345" s="1">
        <f>IFERROR(RANK(N345,N:N),"")</f>
        <v/>
      </c>
    </row>
    <row r="346">
      <c r="A346" s="1">
        <f>IF('Raw data'!A346="","",'Raw data'!A346)</f>
        <v/>
      </c>
      <c r="B346" s="1">
        <f>IFERROR(MID(A346,1,FIND("{",A346)-1),A346)</f>
        <v/>
      </c>
      <c r="C346" s="1">
        <f>IFERROR(MID(A346,FIND("{",A346)+1,FIND("}",A346)-FIND("{",A346)-1),"")</f>
        <v/>
      </c>
      <c r="D346" s="1">
        <f>IF('Raw data'!B346=0,"",'Raw data'!B346)</f>
        <v/>
      </c>
      <c r="E346" s="1">
        <f>IF('Raw data'!C346=0,"",'Raw data'!C346)</f>
        <v/>
      </c>
      <c r="F346" s="1">
        <f>IF('Raw data'!D346=0,"",'Raw data'!D346)</f>
        <v/>
      </c>
      <c r="H346" s="8">
        <f>IFERROR(IF(COUNTIF(E346:F346,0)=2,"",IF(COUNTIF(E346:F346,0)=1,0,E346/SUM(E346:F346))),"")</f>
        <v/>
      </c>
      <c r="I346" s="1">
        <f>IFERROR(RANK(H346,H:H),"")</f>
        <v/>
      </c>
      <c r="K346" s="1">
        <f>IF(D346&lt;J$2,1,IF(D346&lt;J$3,2,IF(D346&lt;J$4,3,IF(D346="","",4))))</f>
        <v/>
      </c>
      <c r="M346" s="1">
        <f>IF(K346="","",IF(K346&gt;Figures!B$6-1,"yes","no"))</f>
        <v/>
      </c>
      <c r="N346" s="8">
        <f>IF(H346="","",IF(M346="yes",H346,0))</f>
        <v/>
      </c>
      <c r="O346" s="1">
        <f>IFERROR(RANK(N346,N:N),"")</f>
        <v/>
      </c>
    </row>
    <row r="347">
      <c r="A347" s="1">
        <f>IF('Raw data'!A347="","",'Raw data'!A347)</f>
        <v/>
      </c>
      <c r="B347" s="1">
        <f>IFERROR(MID(A347,1,FIND("{",A347)-1),A347)</f>
        <v/>
      </c>
      <c r="C347" s="1">
        <f>IFERROR(MID(A347,FIND("{",A347)+1,FIND("}",A347)-FIND("{",A347)-1),"")</f>
        <v/>
      </c>
      <c r="D347" s="1">
        <f>IF('Raw data'!B347=0,"",'Raw data'!B347)</f>
        <v/>
      </c>
      <c r="E347" s="1">
        <f>IF('Raw data'!C347=0,"",'Raw data'!C347)</f>
        <v/>
      </c>
      <c r="F347" s="1">
        <f>IF('Raw data'!D347=0,"",'Raw data'!D347)</f>
        <v/>
      </c>
      <c r="H347" s="8">
        <f>IFERROR(IF(COUNTIF(E347:F347,0)=2,"",IF(COUNTIF(E347:F347,0)=1,0,E347/SUM(E347:F347))),"")</f>
        <v/>
      </c>
      <c r="I347" s="1">
        <f>IFERROR(RANK(H347,H:H),"")</f>
        <v/>
      </c>
      <c r="K347" s="1">
        <f>IF(D347&lt;J$2,1,IF(D347&lt;J$3,2,IF(D347&lt;J$4,3,IF(D347="","",4))))</f>
        <v/>
      </c>
      <c r="M347" s="1">
        <f>IF(K347="","",IF(K347&gt;Figures!B$6-1,"yes","no"))</f>
        <v/>
      </c>
      <c r="N347" s="8">
        <f>IF(H347="","",IF(M347="yes",H347,0))</f>
        <v/>
      </c>
      <c r="O347" s="1">
        <f>IFERROR(RANK(N347,N:N),"")</f>
        <v/>
      </c>
    </row>
    <row r="348">
      <c r="A348" s="1">
        <f>IF('Raw data'!A348="","",'Raw data'!A348)</f>
        <v/>
      </c>
      <c r="B348" s="1">
        <f>IFERROR(MID(A348,1,FIND("{",A348)-1),A348)</f>
        <v/>
      </c>
      <c r="C348" s="1">
        <f>IFERROR(MID(A348,FIND("{",A348)+1,FIND("}",A348)-FIND("{",A348)-1),"")</f>
        <v/>
      </c>
      <c r="D348" s="1">
        <f>IF('Raw data'!B348=0,"",'Raw data'!B348)</f>
        <v/>
      </c>
      <c r="E348" s="1">
        <f>IF('Raw data'!C348=0,"",'Raw data'!C348)</f>
        <v/>
      </c>
      <c r="F348" s="1">
        <f>IF('Raw data'!D348=0,"",'Raw data'!D348)</f>
        <v/>
      </c>
      <c r="H348" s="8">
        <f>IFERROR(IF(COUNTIF(E348:F348,0)=2,"",IF(COUNTIF(E348:F348,0)=1,0,E348/SUM(E348:F348))),"")</f>
        <v/>
      </c>
      <c r="I348" s="1">
        <f>IFERROR(RANK(H348,H:H),"")</f>
        <v/>
      </c>
      <c r="K348" s="1">
        <f>IF(D348&lt;J$2,1,IF(D348&lt;J$3,2,IF(D348&lt;J$4,3,IF(D348="","",4))))</f>
        <v/>
      </c>
      <c r="M348" s="1">
        <f>IF(K348="","",IF(K348&gt;Figures!B$6-1,"yes","no"))</f>
        <v/>
      </c>
      <c r="N348" s="8">
        <f>IF(H348="","",IF(M348="yes",H348,0))</f>
        <v/>
      </c>
      <c r="O348" s="1">
        <f>IFERROR(RANK(N348,N:N),"")</f>
        <v/>
      </c>
    </row>
    <row r="349">
      <c r="A349" s="1">
        <f>IF('Raw data'!A349="","",'Raw data'!A349)</f>
        <v/>
      </c>
      <c r="B349" s="1">
        <f>IFERROR(MID(A349,1,FIND("{",A349)-1),A349)</f>
        <v/>
      </c>
      <c r="C349" s="1">
        <f>IFERROR(MID(A349,FIND("{",A349)+1,FIND("}",A349)-FIND("{",A349)-1),"")</f>
        <v/>
      </c>
      <c r="D349" s="1">
        <f>IF('Raw data'!B349=0,"",'Raw data'!B349)</f>
        <v/>
      </c>
      <c r="E349" s="1">
        <f>IF('Raw data'!C349=0,"",'Raw data'!C349)</f>
        <v/>
      </c>
      <c r="F349" s="1">
        <f>IF('Raw data'!D349=0,"",'Raw data'!D349)</f>
        <v/>
      </c>
      <c r="H349" s="8">
        <f>IFERROR(IF(COUNTIF(E349:F349,0)=2,"",IF(COUNTIF(E349:F349,0)=1,0,E349/SUM(E349:F349))),"")</f>
        <v/>
      </c>
      <c r="I349" s="1">
        <f>IFERROR(RANK(H349,H:H),"")</f>
        <v/>
      </c>
      <c r="K349" s="1">
        <f>IF(D349&lt;J$2,1,IF(D349&lt;J$3,2,IF(D349&lt;J$4,3,IF(D349="","",4))))</f>
        <v/>
      </c>
      <c r="M349" s="1">
        <f>IF(K349="","",IF(K349&gt;Figures!B$6-1,"yes","no"))</f>
        <v/>
      </c>
      <c r="N349" s="8">
        <f>IF(H349="","",IF(M349="yes",H349,0))</f>
        <v/>
      </c>
      <c r="O349" s="1">
        <f>IFERROR(RANK(N349,N:N),"")</f>
        <v/>
      </c>
    </row>
    <row r="350">
      <c r="A350" s="1">
        <f>IF('Raw data'!A350="","",'Raw data'!A350)</f>
        <v/>
      </c>
      <c r="B350" s="1">
        <f>IFERROR(MID(A350,1,FIND("{",A350)-1),A350)</f>
        <v/>
      </c>
      <c r="C350" s="1">
        <f>IFERROR(MID(A350,FIND("{",A350)+1,FIND("}",A350)-FIND("{",A350)-1),"")</f>
        <v/>
      </c>
      <c r="D350" s="1">
        <f>IF('Raw data'!B350=0,"",'Raw data'!B350)</f>
        <v/>
      </c>
      <c r="E350" s="1">
        <f>IF('Raw data'!C350=0,"",'Raw data'!C350)</f>
        <v/>
      </c>
      <c r="F350" s="1">
        <f>IF('Raw data'!D350=0,"",'Raw data'!D350)</f>
        <v/>
      </c>
      <c r="H350" s="8">
        <f>IFERROR(IF(COUNTIF(E350:F350,0)=2,"",IF(COUNTIF(E350:F350,0)=1,0,E350/SUM(E350:F350))),"")</f>
        <v/>
      </c>
      <c r="I350" s="1">
        <f>IFERROR(RANK(H350,H:H),"")</f>
        <v/>
      </c>
      <c r="K350" s="1">
        <f>IF(D350&lt;J$2,1,IF(D350&lt;J$3,2,IF(D350&lt;J$4,3,IF(D350="","",4))))</f>
        <v/>
      </c>
      <c r="M350" s="1">
        <f>IF(K350="","",IF(K350&gt;Figures!B$6-1,"yes","no"))</f>
        <v/>
      </c>
      <c r="N350" s="8">
        <f>IF(H350="","",IF(M350="yes",H350,0))</f>
        <v/>
      </c>
      <c r="O350" s="1">
        <f>IFERROR(RANK(N350,N:N),"")</f>
        <v/>
      </c>
    </row>
    <row r="351">
      <c r="A351" s="1">
        <f>IF('Raw data'!A351="","",'Raw data'!A351)</f>
        <v/>
      </c>
      <c r="B351" s="1">
        <f>IFERROR(MID(A351,1,FIND("{",A351)-1),A351)</f>
        <v/>
      </c>
      <c r="C351" s="1">
        <f>IFERROR(MID(A351,FIND("{",A351)+1,FIND("}",A351)-FIND("{",A351)-1),"")</f>
        <v/>
      </c>
      <c r="D351" s="1">
        <f>IF('Raw data'!B351=0,"",'Raw data'!B351)</f>
        <v/>
      </c>
      <c r="E351" s="1">
        <f>IF('Raw data'!C351=0,"",'Raw data'!C351)</f>
        <v/>
      </c>
      <c r="F351" s="1">
        <f>IF('Raw data'!D351=0,"",'Raw data'!D351)</f>
        <v/>
      </c>
      <c r="H351" s="8">
        <f>IFERROR(IF(COUNTIF(E351:F351,0)=2,"",IF(COUNTIF(E351:F351,0)=1,0,E351/SUM(E351:F351))),"")</f>
        <v/>
      </c>
      <c r="I351" s="1">
        <f>IFERROR(RANK(H351,H:H),"")</f>
        <v/>
      </c>
      <c r="K351" s="1">
        <f>IF(D351&lt;J$2,1,IF(D351&lt;J$3,2,IF(D351&lt;J$4,3,IF(D351="","",4))))</f>
        <v/>
      </c>
      <c r="M351" s="1">
        <f>IF(K351="","",IF(K351&gt;Figures!B$6-1,"yes","no"))</f>
        <v/>
      </c>
      <c r="N351" s="8">
        <f>IF(H351="","",IF(M351="yes",H351,0))</f>
        <v/>
      </c>
      <c r="O351" s="1">
        <f>IFERROR(RANK(N351,N:N),"")</f>
        <v/>
      </c>
    </row>
    <row r="352">
      <c r="A352" s="1">
        <f>IF('Raw data'!A352="","",'Raw data'!A352)</f>
        <v/>
      </c>
      <c r="B352" s="1">
        <f>IFERROR(MID(A352,1,FIND("{",A352)-1),A352)</f>
        <v/>
      </c>
      <c r="C352" s="1">
        <f>IFERROR(MID(A352,FIND("{",A352)+1,FIND("}",A352)-FIND("{",A352)-1),"")</f>
        <v/>
      </c>
      <c r="D352" s="1">
        <f>IF('Raw data'!B352=0,"",'Raw data'!B352)</f>
        <v/>
      </c>
      <c r="E352" s="1">
        <f>IF('Raw data'!C352=0,"",'Raw data'!C352)</f>
        <v/>
      </c>
      <c r="F352" s="1">
        <f>IF('Raw data'!D352=0,"",'Raw data'!D352)</f>
        <v/>
      </c>
      <c r="H352" s="8">
        <f>IFERROR(IF(COUNTIF(E352:F352,0)=2,"",IF(COUNTIF(E352:F352,0)=1,0,E352/SUM(E352:F352))),"")</f>
        <v/>
      </c>
      <c r="I352" s="1">
        <f>IFERROR(RANK(H352,H:H),"")</f>
        <v/>
      </c>
      <c r="K352" s="1">
        <f>IF(D352&lt;J$2,1,IF(D352&lt;J$3,2,IF(D352&lt;J$4,3,IF(D352="","",4))))</f>
        <v/>
      </c>
      <c r="M352" s="1">
        <f>IF(K352="","",IF(K352&gt;Figures!B$6-1,"yes","no"))</f>
        <v/>
      </c>
      <c r="N352" s="8">
        <f>IF(H352="","",IF(M352="yes",H352,0))</f>
        <v/>
      </c>
      <c r="O352" s="1">
        <f>IFERROR(RANK(N352,N:N),"")</f>
        <v/>
      </c>
    </row>
    <row r="353">
      <c r="A353" s="1">
        <f>IF('Raw data'!A353="","",'Raw data'!A353)</f>
        <v/>
      </c>
      <c r="B353" s="1">
        <f>IFERROR(MID(A353,1,FIND("{",A353)-1),A353)</f>
        <v/>
      </c>
      <c r="C353" s="1">
        <f>IFERROR(MID(A353,FIND("{",A353)+1,FIND("}",A353)-FIND("{",A353)-1),"")</f>
        <v/>
      </c>
      <c r="D353" s="1">
        <f>IF('Raw data'!B353=0,"",'Raw data'!B353)</f>
        <v/>
      </c>
      <c r="E353" s="1">
        <f>IF('Raw data'!C353=0,"",'Raw data'!C353)</f>
        <v/>
      </c>
      <c r="F353" s="1">
        <f>IF('Raw data'!D353=0,"",'Raw data'!D353)</f>
        <v/>
      </c>
      <c r="H353" s="8">
        <f>IFERROR(IF(COUNTIF(E353:F353,0)=2,"",IF(COUNTIF(E353:F353,0)=1,0,E353/SUM(E353:F353))),"")</f>
        <v/>
      </c>
      <c r="I353" s="1">
        <f>IFERROR(RANK(H353,H:H),"")</f>
        <v/>
      </c>
      <c r="K353" s="1">
        <f>IF(D353&lt;J$2,1,IF(D353&lt;J$3,2,IF(D353&lt;J$4,3,IF(D353="","",4))))</f>
        <v/>
      </c>
      <c r="M353" s="1">
        <f>IF(K353="","",IF(K353&gt;Figures!B$6-1,"yes","no"))</f>
        <v/>
      </c>
      <c r="N353" s="8">
        <f>IF(H353="","",IF(M353="yes",H353,0))</f>
        <v/>
      </c>
      <c r="O353" s="1">
        <f>IFERROR(RANK(N353,N:N),"")</f>
        <v/>
      </c>
    </row>
    <row r="354">
      <c r="A354" s="1">
        <f>IF('Raw data'!A354="","",'Raw data'!A354)</f>
        <v/>
      </c>
      <c r="B354" s="1">
        <f>IFERROR(MID(A354,1,FIND("{",A354)-1),A354)</f>
        <v/>
      </c>
      <c r="C354" s="1">
        <f>IFERROR(MID(A354,FIND("{",A354)+1,FIND("}",A354)-FIND("{",A354)-1),"")</f>
        <v/>
      </c>
      <c r="D354" s="1">
        <f>IF('Raw data'!B354=0,"",'Raw data'!B354)</f>
        <v/>
      </c>
      <c r="E354" s="1">
        <f>IF('Raw data'!C354=0,"",'Raw data'!C354)</f>
        <v/>
      </c>
      <c r="F354" s="1">
        <f>IF('Raw data'!D354=0,"",'Raw data'!D354)</f>
        <v/>
      </c>
      <c r="H354" s="8">
        <f>IFERROR(IF(COUNTIF(E354:F354,0)=2,"",IF(COUNTIF(E354:F354,0)=1,0,E354/SUM(E354:F354))),"")</f>
        <v/>
      </c>
      <c r="I354" s="1">
        <f>IFERROR(RANK(H354,H:H),"")</f>
        <v/>
      </c>
      <c r="K354" s="1">
        <f>IF(D354&lt;J$2,1,IF(D354&lt;J$3,2,IF(D354&lt;J$4,3,IF(D354="","",4))))</f>
        <v/>
      </c>
      <c r="M354" s="1">
        <f>IF(K354="","",IF(K354&gt;Figures!B$6-1,"yes","no"))</f>
        <v/>
      </c>
      <c r="N354" s="8">
        <f>IF(H354="","",IF(M354="yes",H354,0))</f>
        <v/>
      </c>
      <c r="O354" s="1">
        <f>IFERROR(RANK(N354,N:N),"")</f>
        <v/>
      </c>
    </row>
    <row r="355">
      <c r="A355" s="1">
        <f>IF('Raw data'!A355="","",'Raw data'!A355)</f>
        <v/>
      </c>
      <c r="B355" s="1">
        <f>IFERROR(MID(A355,1,FIND("{",A355)-1),A355)</f>
        <v/>
      </c>
      <c r="C355" s="1">
        <f>IFERROR(MID(A355,FIND("{",A355)+1,FIND("}",A355)-FIND("{",A355)-1),"")</f>
        <v/>
      </c>
      <c r="D355" s="1">
        <f>IF('Raw data'!B355=0,"",'Raw data'!B355)</f>
        <v/>
      </c>
      <c r="E355" s="1">
        <f>IF('Raw data'!C355=0,"",'Raw data'!C355)</f>
        <v/>
      </c>
      <c r="F355" s="1">
        <f>IF('Raw data'!D355=0,"",'Raw data'!D355)</f>
        <v/>
      </c>
      <c r="H355" s="8">
        <f>IFERROR(IF(COUNTIF(E355:F355,0)=2,"",IF(COUNTIF(E355:F355,0)=1,0,E355/SUM(E355:F355))),"")</f>
        <v/>
      </c>
      <c r="I355" s="1">
        <f>IFERROR(RANK(H355,H:H),"")</f>
        <v/>
      </c>
      <c r="K355" s="1">
        <f>IF(D355&lt;J$2,1,IF(D355&lt;J$3,2,IF(D355&lt;J$4,3,IF(D355="","",4))))</f>
        <v/>
      </c>
      <c r="M355" s="1">
        <f>IF(K355="","",IF(K355&gt;Figures!B$6-1,"yes","no"))</f>
        <v/>
      </c>
      <c r="N355" s="8">
        <f>IF(H355="","",IF(M355="yes",H355,0))</f>
        <v/>
      </c>
      <c r="O355" s="1">
        <f>IFERROR(RANK(N355,N:N),"")</f>
        <v/>
      </c>
    </row>
    <row r="356">
      <c r="A356" s="1">
        <f>IF('Raw data'!A356="","",'Raw data'!A356)</f>
        <v/>
      </c>
      <c r="B356" s="1">
        <f>IFERROR(MID(A356,1,FIND("{",A356)-1),A356)</f>
        <v/>
      </c>
      <c r="C356" s="1">
        <f>IFERROR(MID(A356,FIND("{",A356)+1,FIND("}",A356)-FIND("{",A356)-1),"")</f>
        <v/>
      </c>
      <c r="D356" s="1">
        <f>IF('Raw data'!B356=0,"",'Raw data'!B356)</f>
        <v/>
      </c>
      <c r="E356" s="1">
        <f>IF('Raw data'!C356=0,"",'Raw data'!C356)</f>
        <v/>
      </c>
      <c r="F356" s="1">
        <f>IF('Raw data'!D356=0,"",'Raw data'!D356)</f>
        <v/>
      </c>
      <c r="H356" s="8">
        <f>IFERROR(IF(COUNTIF(E356:F356,0)=2,"",IF(COUNTIF(E356:F356,0)=1,0,E356/SUM(E356:F356))),"")</f>
        <v/>
      </c>
      <c r="I356" s="1">
        <f>IFERROR(RANK(H356,H:H),"")</f>
        <v/>
      </c>
      <c r="K356" s="1">
        <f>IF(D356&lt;J$2,1,IF(D356&lt;J$3,2,IF(D356&lt;J$4,3,IF(D356="","",4))))</f>
        <v/>
      </c>
      <c r="M356" s="1">
        <f>IF(K356="","",IF(K356&gt;Figures!B$6-1,"yes","no"))</f>
        <v/>
      </c>
      <c r="N356" s="8">
        <f>IF(H356="","",IF(M356="yes",H356,0))</f>
        <v/>
      </c>
      <c r="O356" s="1">
        <f>IFERROR(RANK(N356,N:N),"")</f>
        <v/>
      </c>
    </row>
    <row r="357">
      <c r="A357" s="1">
        <f>IF('Raw data'!A357="","",'Raw data'!A357)</f>
        <v/>
      </c>
      <c r="B357" s="1">
        <f>IFERROR(MID(A357,1,FIND("{",A357)-1),A357)</f>
        <v/>
      </c>
      <c r="C357" s="1">
        <f>IFERROR(MID(A357,FIND("{",A357)+1,FIND("}",A357)-FIND("{",A357)-1),"")</f>
        <v/>
      </c>
      <c r="D357" s="1">
        <f>IF('Raw data'!B357=0,"",'Raw data'!B357)</f>
        <v/>
      </c>
      <c r="E357" s="1">
        <f>IF('Raw data'!C357=0,"",'Raw data'!C357)</f>
        <v/>
      </c>
      <c r="F357" s="1">
        <f>IF('Raw data'!D357=0,"",'Raw data'!D357)</f>
        <v/>
      </c>
      <c r="H357" s="8">
        <f>IFERROR(IF(COUNTIF(E357:F357,0)=2,"",IF(COUNTIF(E357:F357,0)=1,0,E357/SUM(E357:F357))),"")</f>
        <v/>
      </c>
      <c r="I357" s="1">
        <f>IFERROR(RANK(H357,H:H),"")</f>
        <v/>
      </c>
      <c r="K357" s="1">
        <f>IF(D357&lt;J$2,1,IF(D357&lt;J$3,2,IF(D357&lt;J$4,3,IF(D357="","",4))))</f>
        <v/>
      </c>
      <c r="M357" s="1">
        <f>IF(K357="","",IF(K357&gt;Figures!B$6-1,"yes","no"))</f>
        <v/>
      </c>
      <c r="N357" s="8">
        <f>IF(H357="","",IF(M357="yes",H357,0))</f>
        <v/>
      </c>
      <c r="O357" s="1">
        <f>IFERROR(RANK(N357,N:N),"")</f>
        <v/>
      </c>
    </row>
    <row r="358">
      <c r="A358" s="1">
        <f>IF('Raw data'!A358="","",'Raw data'!A358)</f>
        <v/>
      </c>
      <c r="B358" s="1">
        <f>IFERROR(MID(A358,1,FIND("{",A358)-1),A358)</f>
        <v/>
      </c>
      <c r="C358" s="1">
        <f>IFERROR(MID(A358,FIND("{",A358)+1,FIND("}",A358)-FIND("{",A358)-1),"")</f>
        <v/>
      </c>
      <c r="D358" s="1">
        <f>IF('Raw data'!B358=0,"",'Raw data'!B358)</f>
        <v/>
      </c>
      <c r="E358" s="1">
        <f>IF('Raw data'!C358=0,"",'Raw data'!C358)</f>
        <v/>
      </c>
      <c r="F358" s="1">
        <f>IF('Raw data'!D358=0,"",'Raw data'!D358)</f>
        <v/>
      </c>
      <c r="H358" s="8">
        <f>IFERROR(IF(COUNTIF(E358:F358,0)=2,"",IF(COUNTIF(E358:F358,0)=1,0,E358/SUM(E358:F358))),"")</f>
        <v/>
      </c>
      <c r="I358" s="1">
        <f>IFERROR(RANK(H358,H:H),"")</f>
        <v/>
      </c>
      <c r="K358" s="1">
        <f>IF(D358&lt;J$2,1,IF(D358&lt;J$3,2,IF(D358&lt;J$4,3,IF(D358="","",4))))</f>
        <v/>
      </c>
      <c r="M358" s="1">
        <f>IF(K358="","",IF(K358&gt;Figures!B$6-1,"yes","no"))</f>
        <v/>
      </c>
      <c r="N358" s="8">
        <f>IF(H358="","",IF(M358="yes",H358,0))</f>
        <v/>
      </c>
      <c r="O358" s="1">
        <f>IFERROR(RANK(N358,N:N),"")</f>
        <v/>
      </c>
    </row>
    <row r="359">
      <c r="A359" s="1">
        <f>IF('Raw data'!A359="","",'Raw data'!A359)</f>
        <v/>
      </c>
      <c r="B359" s="1">
        <f>IFERROR(MID(A359,1,FIND("{",A359)-1),A359)</f>
        <v/>
      </c>
      <c r="C359" s="1">
        <f>IFERROR(MID(A359,FIND("{",A359)+1,FIND("}",A359)-FIND("{",A359)-1),"")</f>
        <v/>
      </c>
      <c r="D359" s="1">
        <f>IF('Raw data'!B359=0,"",'Raw data'!B359)</f>
        <v/>
      </c>
      <c r="E359" s="1">
        <f>IF('Raw data'!C359=0,"",'Raw data'!C359)</f>
        <v/>
      </c>
      <c r="F359" s="1">
        <f>IF('Raw data'!D359=0,"",'Raw data'!D359)</f>
        <v/>
      </c>
      <c r="H359" s="8">
        <f>IFERROR(IF(COUNTIF(E359:F359,0)=2,"",IF(COUNTIF(E359:F359,0)=1,0,E359/SUM(E359:F359))),"")</f>
        <v/>
      </c>
      <c r="I359" s="1">
        <f>IFERROR(RANK(H359,H:H),"")</f>
        <v/>
      </c>
      <c r="K359" s="1">
        <f>IF(D359&lt;J$2,1,IF(D359&lt;J$3,2,IF(D359&lt;J$4,3,IF(D359="","",4))))</f>
        <v/>
      </c>
      <c r="M359" s="1">
        <f>IF(K359="","",IF(K359&gt;Figures!B$6-1,"yes","no"))</f>
        <v/>
      </c>
      <c r="N359" s="8">
        <f>IF(H359="","",IF(M359="yes",H359,0))</f>
        <v/>
      </c>
      <c r="O359" s="1">
        <f>IFERROR(RANK(N359,N:N),"")</f>
        <v/>
      </c>
    </row>
    <row r="360">
      <c r="A360" s="1">
        <f>IF('Raw data'!A360="","",'Raw data'!A360)</f>
        <v/>
      </c>
      <c r="B360" s="1">
        <f>IFERROR(MID(A360,1,FIND("{",A360)-1),A360)</f>
        <v/>
      </c>
      <c r="C360" s="1">
        <f>IFERROR(MID(A360,FIND("{",A360)+1,FIND("}",A360)-FIND("{",A360)-1),"")</f>
        <v/>
      </c>
      <c r="D360" s="1">
        <f>IF('Raw data'!B360=0,"",'Raw data'!B360)</f>
        <v/>
      </c>
      <c r="E360" s="1">
        <f>IF('Raw data'!C360=0,"",'Raw data'!C360)</f>
        <v/>
      </c>
      <c r="F360" s="1">
        <f>IF('Raw data'!D360=0,"",'Raw data'!D360)</f>
        <v/>
      </c>
      <c r="H360" s="8">
        <f>IFERROR(IF(COUNTIF(E360:F360,0)=2,"",IF(COUNTIF(E360:F360,0)=1,0,E360/SUM(E360:F360))),"")</f>
        <v/>
      </c>
      <c r="I360" s="1">
        <f>IFERROR(RANK(H360,H:H),"")</f>
        <v/>
      </c>
      <c r="K360" s="1">
        <f>IF(D360&lt;J$2,1,IF(D360&lt;J$3,2,IF(D360&lt;J$4,3,IF(D360="","",4))))</f>
        <v/>
      </c>
      <c r="M360" s="1">
        <f>IF(K360="","",IF(K360&gt;Figures!B$6-1,"yes","no"))</f>
        <v/>
      </c>
      <c r="N360" s="8">
        <f>IF(H360="","",IF(M360="yes",H360,0))</f>
        <v/>
      </c>
      <c r="O360" s="1">
        <f>IFERROR(RANK(N360,N:N),"")</f>
        <v/>
      </c>
    </row>
    <row r="361">
      <c r="A361" s="1">
        <f>IF('Raw data'!A361="","",'Raw data'!A361)</f>
        <v/>
      </c>
      <c r="B361" s="1">
        <f>IFERROR(MID(A361,1,FIND("{",A361)-1),A361)</f>
        <v/>
      </c>
      <c r="C361" s="1">
        <f>IFERROR(MID(A361,FIND("{",A361)+1,FIND("}",A361)-FIND("{",A361)-1),"")</f>
        <v/>
      </c>
      <c r="D361" s="1">
        <f>IF('Raw data'!B361=0,"",'Raw data'!B361)</f>
        <v/>
      </c>
      <c r="E361" s="1">
        <f>IF('Raw data'!C361=0,"",'Raw data'!C361)</f>
        <v/>
      </c>
      <c r="F361" s="1">
        <f>IF('Raw data'!D361=0,"",'Raw data'!D361)</f>
        <v/>
      </c>
      <c r="H361" s="8">
        <f>IFERROR(IF(COUNTIF(E361:F361,0)=2,"",IF(COUNTIF(E361:F361,0)=1,0,E361/SUM(E361:F361))),"")</f>
        <v/>
      </c>
      <c r="I361" s="1">
        <f>IFERROR(RANK(H361,H:H),"")</f>
        <v/>
      </c>
      <c r="K361" s="1">
        <f>IF(D361&lt;J$2,1,IF(D361&lt;J$3,2,IF(D361&lt;J$4,3,IF(D361="","",4))))</f>
        <v/>
      </c>
      <c r="M361" s="1">
        <f>IF(K361="","",IF(K361&gt;Figures!B$6-1,"yes","no"))</f>
        <v/>
      </c>
      <c r="N361" s="8">
        <f>IF(H361="","",IF(M361="yes",H361,0))</f>
        <v/>
      </c>
      <c r="O361" s="1">
        <f>IFERROR(RANK(N361,N:N),"")</f>
        <v/>
      </c>
    </row>
    <row r="362">
      <c r="A362" s="1">
        <f>IF('Raw data'!A362="","",'Raw data'!A362)</f>
        <v/>
      </c>
      <c r="B362" s="1">
        <f>IFERROR(MID(A362,1,FIND("{",A362)-1),A362)</f>
        <v/>
      </c>
      <c r="C362" s="1">
        <f>IFERROR(MID(A362,FIND("{",A362)+1,FIND("}",A362)-FIND("{",A362)-1),"")</f>
        <v/>
      </c>
      <c r="D362" s="1">
        <f>IF('Raw data'!B362=0,"",'Raw data'!B362)</f>
        <v/>
      </c>
      <c r="E362" s="1">
        <f>IF('Raw data'!C362=0,"",'Raw data'!C362)</f>
        <v/>
      </c>
      <c r="F362" s="1">
        <f>IF('Raw data'!D362=0,"",'Raw data'!D362)</f>
        <v/>
      </c>
      <c r="H362" s="8">
        <f>IFERROR(IF(COUNTIF(E362:F362,0)=2,"",IF(COUNTIF(E362:F362,0)=1,0,E362/SUM(E362:F362))),"")</f>
        <v/>
      </c>
      <c r="I362" s="1">
        <f>IFERROR(RANK(H362,H:H),"")</f>
        <v/>
      </c>
      <c r="K362" s="1">
        <f>IF(D362&lt;J$2,1,IF(D362&lt;J$3,2,IF(D362&lt;J$4,3,IF(D362="","",4))))</f>
        <v/>
      </c>
      <c r="M362" s="1">
        <f>IF(K362="","",IF(K362&gt;Figures!B$6-1,"yes","no"))</f>
        <v/>
      </c>
      <c r="N362" s="8">
        <f>IF(H362="","",IF(M362="yes",H362,0))</f>
        <v/>
      </c>
      <c r="O362" s="1">
        <f>IFERROR(RANK(N362,N:N),"")</f>
        <v/>
      </c>
    </row>
    <row r="363">
      <c r="A363" s="1">
        <f>IF('Raw data'!A363="","",'Raw data'!A363)</f>
        <v/>
      </c>
      <c r="B363" s="1">
        <f>IFERROR(MID(A363,1,FIND("{",A363)-1),A363)</f>
        <v/>
      </c>
      <c r="C363" s="1">
        <f>IFERROR(MID(A363,FIND("{",A363)+1,FIND("}",A363)-FIND("{",A363)-1),"")</f>
        <v/>
      </c>
      <c r="D363" s="1">
        <f>IF('Raw data'!B363=0,"",'Raw data'!B363)</f>
        <v/>
      </c>
      <c r="E363" s="1">
        <f>IF('Raw data'!C363=0,"",'Raw data'!C363)</f>
        <v/>
      </c>
      <c r="F363" s="1">
        <f>IF('Raw data'!D363=0,"",'Raw data'!D363)</f>
        <v/>
      </c>
      <c r="H363" s="8">
        <f>IFERROR(IF(COUNTIF(E363:F363,0)=2,"",IF(COUNTIF(E363:F363,0)=1,0,E363/SUM(E363:F363))),"")</f>
        <v/>
      </c>
      <c r="I363" s="1">
        <f>IFERROR(RANK(H363,H:H),"")</f>
        <v/>
      </c>
      <c r="K363" s="1">
        <f>IF(D363&lt;J$2,1,IF(D363&lt;J$3,2,IF(D363&lt;J$4,3,IF(D363="","",4))))</f>
        <v/>
      </c>
      <c r="M363" s="1">
        <f>IF(K363="","",IF(K363&gt;Figures!B$6-1,"yes","no"))</f>
        <v/>
      </c>
      <c r="N363" s="8">
        <f>IF(H363="","",IF(M363="yes",H363,0))</f>
        <v/>
      </c>
      <c r="O363" s="1">
        <f>IFERROR(RANK(N363,N:N),"")</f>
        <v/>
      </c>
    </row>
    <row r="364">
      <c r="A364" s="1">
        <f>IF('Raw data'!A364="","",'Raw data'!A364)</f>
        <v/>
      </c>
      <c r="B364" s="1">
        <f>IFERROR(MID(A364,1,FIND("{",A364)-1),A364)</f>
        <v/>
      </c>
      <c r="C364" s="1">
        <f>IFERROR(MID(A364,FIND("{",A364)+1,FIND("}",A364)-FIND("{",A364)-1),"")</f>
        <v/>
      </c>
      <c r="D364" s="1">
        <f>IF('Raw data'!B364=0,"",'Raw data'!B364)</f>
        <v/>
      </c>
      <c r="E364" s="1">
        <f>IF('Raw data'!C364=0,"",'Raw data'!C364)</f>
        <v/>
      </c>
      <c r="F364" s="1">
        <f>IF('Raw data'!D364=0,"",'Raw data'!D364)</f>
        <v/>
      </c>
      <c r="H364" s="8">
        <f>IFERROR(IF(COUNTIF(E364:F364,0)=2,"",IF(COUNTIF(E364:F364,0)=1,0,E364/SUM(E364:F364))),"")</f>
        <v/>
      </c>
      <c r="I364" s="1">
        <f>IFERROR(RANK(H364,H:H),"")</f>
        <v/>
      </c>
      <c r="K364" s="1">
        <f>IF(D364&lt;J$2,1,IF(D364&lt;J$3,2,IF(D364&lt;J$4,3,IF(D364="","",4))))</f>
        <v/>
      </c>
      <c r="M364" s="1">
        <f>IF(K364="","",IF(K364&gt;Figures!B$6-1,"yes","no"))</f>
        <v/>
      </c>
      <c r="N364" s="8">
        <f>IF(H364="","",IF(M364="yes",H364,0))</f>
        <v/>
      </c>
      <c r="O364" s="1">
        <f>IFERROR(RANK(N364,N:N),"")</f>
        <v/>
      </c>
    </row>
    <row r="365">
      <c r="A365" s="1">
        <f>IF('Raw data'!A365="","",'Raw data'!A365)</f>
        <v/>
      </c>
      <c r="B365" s="1">
        <f>IFERROR(MID(A365,1,FIND("{",A365)-1),A365)</f>
        <v/>
      </c>
      <c r="C365" s="1">
        <f>IFERROR(MID(A365,FIND("{",A365)+1,FIND("}",A365)-FIND("{",A365)-1),"")</f>
        <v/>
      </c>
      <c r="D365" s="1">
        <f>IF('Raw data'!B365=0,"",'Raw data'!B365)</f>
        <v/>
      </c>
      <c r="E365" s="1">
        <f>IF('Raw data'!C365=0,"",'Raw data'!C365)</f>
        <v/>
      </c>
      <c r="F365" s="1">
        <f>IF('Raw data'!D365=0,"",'Raw data'!D365)</f>
        <v/>
      </c>
      <c r="H365" s="8">
        <f>IFERROR(IF(COUNTIF(E365:F365,0)=2,"",IF(COUNTIF(E365:F365,0)=1,0,E365/SUM(E365:F365))),"")</f>
        <v/>
      </c>
      <c r="I365" s="1">
        <f>IFERROR(RANK(H365,H:H),"")</f>
        <v/>
      </c>
      <c r="K365" s="1">
        <f>IF(D365&lt;J$2,1,IF(D365&lt;J$3,2,IF(D365&lt;J$4,3,IF(D365="","",4))))</f>
        <v/>
      </c>
      <c r="M365" s="1">
        <f>IF(K365="","",IF(K365&gt;Figures!B$6-1,"yes","no"))</f>
        <v/>
      </c>
      <c r="N365" s="8">
        <f>IF(H365="","",IF(M365="yes",H365,0))</f>
        <v/>
      </c>
      <c r="O365" s="1">
        <f>IFERROR(RANK(N365,N:N),"")</f>
        <v/>
      </c>
    </row>
    <row r="366">
      <c r="A366" s="1">
        <f>IF('Raw data'!A366="","",'Raw data'!A366)</f>
        <v/>
      </c>
      <c r="B366" s="1">
        <f>IFERROR(MID(A366,1,FIND("{",A366)-1),A366)</f>
        <v/>
      </c>
      <c r="C366" s="1">
        <f>IFERROR(MID(A366,FIND("{",A366)+1,FIND("}",A366)-FIND("{",A366)-1),"")</f>
        <v/>
      </c>
      <c r="D366" s="1">
        <f>IF('Raw data'!B366=0,"",'Raw data'!B366)</f>
        <v/>
      </c>
      <c r="E366" s="1">
        <f>IF('Raw data'!C366=0,"",'Raw data'!C366)</f>
        <v/>
      </c>
      <c r="F366" s="1">
        <f>IF('Raw data'!D366=0,"",'Raw data'!D366)</f>
        <v/>
      </c>
      <c r="H366" s="8">
        <f>IFERROR(IF(COUNTIF(E366:F366,0)=2,"",IF(COUNTIF(E366:F366,0)=1,0,E366/SUM(E366:F366))),"")</f>
        <v/>
      </c>
      <c r="I366" s="1">
        <f>IFERROR(RANK(H366,H:H),"")</f>
        <v/>
      </c>
      <c r="K366" s="1">
        <f>IF(D366&lt;J$2,1,IF(D366&lt;J$3,2,IF(D366&lt;J$4,3,IF(D366="","",4))))</f>
        <v/>
      </c>
      <c r="M366" s="1">
        <f>IF(K366="","",IF(K366&gt;Figures!B$6-1,"yes","no"))</f>
        <v/>
      </c>
      <c r="N366" s="8">
        <f>IF(H366="","",IF(M366="yes",H366,0))</f>
        <v/>
      </c>
      <c r="O366" s="1">
        <f>IFERROR(RANK(N366,N:N),"")</f>
        <v/>
      </c>
    </row>
    <row r="367">
      <c r="A367" s="1">
        <f>IF('Raw data'!A367="","",'Raw data'!A367)</f>
        <v/>
      </c>
      <c r="B367" s="1">
        <f>IFERROR(MID(A367,1,FIND("{",A367)-1),A367)</f>
        <v/>
      </c>
      <c r="C367" s="1">
        <f>IFERROR(MID(A367,FIND("{",A367)+1,FIND("}",A367)-FIND("{",A367)-1),"")</f>
        <v/>
      </c>
      <c r="D367" s="1">
        <f>IF('Raw data'!B367=0,"",'Raw data'!B367)</f>
        <v/>
      </c>
      <c r="E367" s="1">
        <f>IF('Raw data'!C367=0,"",'Raw data'!C367)</f>
        <v/>
      </c>
      <c r="F367" s="1">
        <f>IF('Raw data'!D367=0,"",'Raw data'!D367)</f>
        <v/>
      </c>
      <c r="H367" s="8">
        <f>IFERROR(IF(COUNTIF(E367:F367,0)=2,"",IF(COUNTIF(E367:F367,0)=1,0,E367/SUM(E367:F367))),"")</f>
        <v/>
      </c>
      <c r="I367" s="1">
        <f>IFERROR(RANK(H367,H:H),"")</f>
        <v/>
      </c>
      <c r="K367" s="1">
        <f>IF(D367&lt;J$2,1,IF(D367&lt;J$3,2,IF(D367&lt;J$4,3,IF(D367="","",4))))</f>
        <v/>
      </c>
      <c r="M367" s="1">
        <f>IF(K367="","",IF(K367&gt;Figures!B$6-1,"yes","no"))</f>
        <v/>
      </c>
      <c r="N367" s="8">
        <f>IF(H367="","",IF(M367="yes",H367,0))</f>
        <v/>
      </c>
      <c r="O367" s="1">
        <f>IFERROR(RANK(N367,N:N),"")</f>
        <v/>
      </c>
    </row>
    <row r="368">
      <c r="A368" s="1">
        <f>IF('Raw data'!A368="","",'Raw data'!A368)</f>
        <v/>
      </c>
      <c r="B368" s="1">
        <f>IFERROR(MID(A368,1,FIND("{",A368)-1),A368)</f>
        <v/>
      </c>
      <c r="C368" s="1">
        <f>IFERROR(MID(A368,FIND("{",A368)+1,FIND("}",A368)-FIND("{",A368)-1),"")</f>
        <v/>
      </c>
      <c r="D368" s="1">
        <f>IF('Raw data'!B368=0,"",'Raw data'!B368)</f>
        <v/>
      </c>
      <c r="E368" s="1">
        <f>IF('Raw data'!C368=0,"",'Raw data'!C368)</f>
        <v/>
      </c>
      <c r="F368" s="1">
        <f>IF('Raw data'!D368=0,"",'Raw data'!D368)</f>
        <v/>
      </c>
      <c r="H368" s="8">
        <f>IFERROR(IF(COUNTIF(E368:F368,0)=2,"",IF(COUNTIF(E368:F368,0)=1,0,E368/SUM(E368:F368))),"")</f>
        <v/>
      </c>
      <c r="I368" s="1">
        <f>IFERROR(RANK(H368,H:H),"")</f>
        <v/>
      </c>
      <c r="K368" s="1">
        <f>IF(D368&lt;J$2,1,IF(D368&lt;J$3,2,IF(D368&lt;J$4,3,IF(D368="","",4))))</f>
        <v/>
      </c>
      <c r="M368" s="1">
        <f>IF(K368="","",IF(K368&gt;Figures!B$6-1,"yes","no"))</f>
        <v/>
      </c>
      <c r="N368" s="8">
        <f>IF(H368="","",IF(M368="yes",H368,0))</f>
        <v/>
      </c>
      <c r="O368" s="1">
        <f>IFERROR(RANK(N368,N:N),"")</f>
        <v/>
      </c>
    </row>
    <row r="369">
      <c r="A369" s="1">
        <f>IF('Raw data'!A369="","",'Raw data'!A369)</f>
        <v/>
      </c>
      <c r="B369" s="1">
        <f>IFERROR(MID(A369,1,FIND("{",A369)-1),A369)</f>
        <v/>
      </c>
      <c r="C369" s="1">
        <f>IFERROR(MID(A369,FIND("{",A369)+1,FIND("}",A369)-FIND("{",A369)-1),"")</f>
        <v/>
      </c>
      <c r="D369" s="1">
        <f>IF('Raw data'!B369=0,"",'Raw data'!B369)</f>
        <v/>
      </c>
      <c r="E369" s="1">
        <f>IF('Raw data'!C369=0,"",'Raw data'!C369)</f>
        <v/>
      </c>
      <c r="F369" s="1">
        <f>IF('Raw data'!D369=0,"",'Raw data'!D369)</f>
        <v/>
      </c>
      <c r="H369" s="8">
        <f>IFERROR(IF(COUNTIF(E369:F369,0)=2,"",IF(COUNTIF(E369:F369,0)=1,0,E369/SUM(E369:F369))),"")</f>
        <v/>
      </c>
      <c r="I369" s="1">
        <f>IFERROR(RANK(H369,H:H),"")</f>
        <v/>
      </c>
      <c r="K369" s="1">
        <f>IF(D369&lt;J$2,1,IF(D369&lt;J$3,2,IF(D369&lt;J$4,3,IF(D369="","",4))))</f>
        <v/>
      </c>
      <c r="M369" s="1">
        <f>IF(K369="","",IF(K369&gt;Figures!B$6-1,"yes","no"))</f>
        <v/>
      </c>
      <c r="N369" s="8">
        <f>IF(H369="","",IF(M369="yes",H369,0))</f>
        <v/>
      </c>
      <c r="O369" s="1">
        <f>IFERROR(RANK(N369,N:N),"")</f>
        <v/>
      </c>
    </row>
    <row r="370">
      <c r="A370" s="1">
        <f>IF('Raw data'!A370="","",'Raw data'!A370)</f>
        <v/>
      </c>
      <c r="B370" s="1">
        <f>IFERROR(MID(A370,1,FIND("{",A370)-1),A370)</f>
        <v/>
      </c>
      <c r="C370" s="1">
        <f>IFERROR(MID(A370,FIND("{",A370)+1,FIND("}",A370)-FIND("{",A370)-1),"")</f>
        <v/>
      </c>
      <c r="D370" s="1">
        <f>IF('Raw data'!B370=0,"",'Raw data'!B370)</f>
        <v/>
      </c>
      <c r="E370" s="1">
        <f>IF('Raw data'!C370=0,"",'Raw data'!C370)</f>
        <v/>
      </c>
      <c r="F370" s="1">
        <f>IF('Raw data'!D370=0,"",'Raw data'!D370)</f>
        <v/>
      </c>
      <c r="H370" s="8">
        <f>IFERROR(IF(COUNTIF(E370:F370,0)=2,"",IF(COUNTIF(E370:F370,0)=1,0,E370/SUM(E370:F370))),"")</f>
        <v/>
      </c>
      <c r="I370" s="1">
        <f>IFERROR(RANK(H370,H:H),"")</f>
        <v/>
      </c>
      <c r="K370" s="1">
        <f>IF(D370&lt;J$2,1,IF(D370&lt;J$3,2,IF(D370&lt;J$4,3,IF(D370="","",4))))</f>
        <v/>
      </c>
      <c r="M370" s="1">
        <f>IF(K370="","",IF(K370&gt;Figures!B$6-1,"yes","no"))</f>
        <v/>
      </c>
      <c r="N370" s="8">
        <f>IF(H370="","",IF(M370="yes",H370,0))</f>
        <v/>
      </c>
      <c r="O370" s="1">
        <f>IFERROR(RANK(N370,N:N),"")</f>
        <v/>
      </c>
    </row>
    <row r="371">
      <c r="A371" s="1">
        <f>IF('Raw data'!A371="","",'Raw data'!A371)</f>
        <v/>
      </c>
      <c r="B371" s="1">
        <f>IFERROR(MID(A371,1,FIND("{",A371)-1),A371)</f>
        <v/>
      </c>
      <c r="C371" s="1">
        <f>IFERROR(MID(A371,FIND("{",A371)+1,FIND("}",A371)-FIND("{",A371)-1),"")</f>
        <v/>
      </c>
      <c r="D371" s="1">
        <f>IF('Raw data'!B371=0,"",'Raw data'!B371)</f>
        <v/>
      </c>
      <c r="E371" s="1">
        <f>IF('Raw data'!C371=0,"",'Raw data'!C371)</f>
        <v/>
      </c>
      <c r="F371" s="1">
        <f>IF('Raw data'!D371=0,"",'Raw data'!D371)</f>
        <v/>
      </c>
      <c r="H371" s="8">
        <f>IFERROR(IF(COUNTIF(E371:F371,0)=2,"",IF(COUNTIF(E371:F371,0)=1,0,E371/SUM(E371:F371))),"")</f>
        <v/>
      </c>
      <c r="I371" s="1">
        <f>IFERROR(RANK(H371,H:H),"")</f>
        <v/>
      </c>
      <c r="K371" s="1">
        <f>IF(D371&lt;J$2,1,IF(D371&lt;J$3,2,IF(D371&lt;J$4,3,IF(D371="","",4))))</f>
        <v/>
      </c>
      <c r="M371" s="1">
        <f>IF(K371="","",IF(K371&gt;Figures!B$6-1,"yes","no"))</f>
        <v/>
      </c>
      <c r="N371" s="8">
        <f>IF(H371="","",IF(M371="yes",H371,0))</f>
        <v/>
      </c>
      <c r="O371" s="1">
        <f>IFERROR(RANK(N371,N:N),"")</f>
        <v/>
      </c>
    </row>
    <row r="372">
      <c r="A372" s="1">
        <f>IF('Raw data'!A372="","",'Raw data'!A372)</f>
        <v/>
      </c>
      <c r="B372" s="1">
        <f>IFERROR(MID(A372,1,FIND("{",A372)-1),A372)</f>
        <v/>
      </c>
      <c r="C372" s="1">
        <f>IFERROR(MID(A372,FIND("{",A372)+1,FIND("}",A372)-FIND("{",A372)-1),"")</f>
        <v/>
      </c>
      <c r="D372" s="1">
        <f>IF('Raw data'!B372=0,"",'Raw data'!B372)</f>
        <v/>
      </c>
      <c r="E372" s="1">
        <f>IF('Raw data'!C372=0,"",'Raw data'!C372)</f>
        <v/>
      </c>
      <c r="F372" s="1">
        <f>IF('Raw data'!D372=0,"",'Raw data'!D372)</f>
        <v/>
      </c>
      <c r="H372" s="8">
        <f>IFERROR(IF(COUNTIF(E372:F372,0)=2,"",IF(COUNTIF(E372:F372,0)=1,0,E372/SUM(E372:F372))),"")</f>
        <v/>
      </c>
      <c r="I372" s="1">
        <f>IFERROR(RANK(H372,H:H),"")</f>
        <v/>
      </c>
      <c r="K372" s="1">
        <f>IF(D372&lt;J$2,1,IF(D372&lt;J$3,2,IF(D372&lt;J$4,3,IF(D372="","",4))))</f>
        <v/>
      </c>
      <c r="M372" s="1">
        <f>IF(K372="","",IF(K372&gt;Figures!B$6-1,"yes","no"))</f>
        <v/>
      </c>
      <c r="N372" s="8">
        <f>IF(H372="","",IF(M372="yes",H372,0))</f>
        <v/>
      </c>
      <c r="O372" s="1">
        <f>IFERROR(RANK(N372,N:N),"")</f>
        <v/>
      </c>
    </row>
    <row r="373">
      <c r="A373" s="1">
        <f>IF('Raw data'!A373="","",'Raw data'!A373)</f>
        <v/>
      </c>
      <c r="B373" s="1">
        <f>IFERROR(MID(A373,1,FIND("{",A373)-1),A373)</f>
        <v/>
      </c>
      <c r="C373" s="1">
        <f>IFERROR(MID(A373,FIND("{",A373)+1,FIND("}",A373)-FIND("{",A373)-1),"")</f>
        <v/>
      </c>
      <c r="D373" s="1">
        <f>IF('Raw data'!B373=0,"",'Raw data'!B373)</f>
        <v/>
      </c>
      <c r="E373" s="1">
        <f>IF('Raw data'!C373=0,"",'Raw data'!C373)</f>
        <v/>
      </c>
      <c r="F373" s="1">
        <f>IF('Raw data'!D373=0,"",'Raw data'!D373)</f>
        <v/>
      </c>
      <c r="H373" s="8">
        <f>IFERROR(IF(COUNTIF(E373:F373,0)=2,"",IF(COUNTIF(E373:F373,0)=1,0,E373/SUM(E373:F373))),"")</f>
        <v/>
      </c>
      <c r="I373" s="1">
        <f>IFERROR(RANK(H373,H:H),"")</f>
        <v/>
      </c>
      <c r="K373" s="1">
        <f>IF(D373&lt;J$2,1,IF(D373&lt;J$3,2,IF(D373&lt;J$4,3,IF(D373="","",4))))</f>
        <v/>
      </c>
      <c r="M373" s="1">
        <f>IF(K373="","",IF(K373&gt;Figures!B$6-1,"yes","no"))</f>
        <v/>
      </c>
      <c r="N373" s="8">
        <f>IF(H373="","",IF(M373="yes",H373,0))</f>
        <v/>
      </c>
      <c r="O373" s="1">
        <f>IFERROR(RANK(N373,N:N),"")</f>
        <v/>
      </c>
    </row>
    <row r="374">
      <c r="A374" s="1">
        <f>IF('Raw data'!A374="","",'Raw data'!A374)</f>
        <v/>
      </c>
      <c r="B374" s="1">
        <f>IFERROR(MID(A374,1,FIND("{",A374)-1),A374)</f>
        <v/>
      </c>
      <c r="C374" s="1">
        <f>IFERROR(MID(A374,FIND("{",A374)+1,FIND("}",A374)-FIND("{",A374)-1),"")</f>
        <v/>
      </c>
      <c r="D374" s="1">
        <f>IF('Raw data'!B374=0,"",'Raw data'!B374)</f>
        <v/>
      </c>
      <c r="E374" s="1">
        <f>IF('Raw data'!C374=0,"",'Raw data'!C374)</f>
        <v/>
      </c>
      <c r="F374" s="1">
        <f>IF('Raw data'!D374=0,"",'Raw data'!D374)</f>
        <v/>
      </c>
      <c r="H374" s="8">
        <f>IFERROR(IF(COUNTIF(E374:F374,0)=2,"",IF(COUNTIF(E374:F374,0)=1,0,E374/SUM(E374:F374))),"")</f>
        <v/>
      </c>
      <c r="I374" s="1">
        <f>IFERROR(RANK(H374,H:H),"")</f>
        <v/>
      </c>
      <c r="K374" s="1">
        <f>IF(D374&lt;J$2,1,IF(D374&lt;J$3,2,IF(D374&lt;J$4,3,IF(D374="","",4))))</f>
        <v/>
      </c>
      <c r="M374" s="1">
        <f>IF(K374="","",IF(K374&gt;Figures!B$6-1,"yes","no"))</f>
        <v/>
      </c>
      <c r="N374" s="8">
        <f>IF(H374="","",IF(M374="yes",H374,0))</f>
        <v/>
      </c>
      <c r="O374" s="1">
        <f>IFERROR(RANK(N374,N:N),"")</f>
        <v/>
      </c>
    </row>
    <row r="375">
      <c r="A375" s="1">
        <f>IF('Raw data'!A375="","",'Raw data'!A375)</f>
        <v/>
      </c>
      <c r="B375" s="1">
        <f>IFERROR(MID(A375,1,FIND("{",A375)-1),A375)</f>
        <v/>
      </c>
      <c r="C375" s="1">
        <f>IFERROR(MID(A375,FIND("{",A375)+1,FIND("}",A375)-FIND("{",A375)-1),"")</f>
        <v/>
      </c>
      <c r="D375" s="1">
        <f>IF('Raw data'!B375=0,"",'Raw data'!B375)</f>
        <v/>
      </c>
      <c r="E375" s="1">
        <f>IF('Raw data'!C375=0,"",'Raw data'!C375)</f>
        <v/>
      </c>
      <c r="F375" s="1">
        <f>IF('Raw data'!D375=0,"",'Raw data'!D375)</f>
        <v/>
      </c>
      <c r="H375" s="8">
        <f>IFERROR(IF(COUNTIF(E375:F375,0)=2,"",IF(COUNTIF(E375:F375,0)=1,0,E375/SUM(E375:F375))),"")</f>
        <v/>
      </c>
      <c r="I375" s="1">
        <f>IFERROR(RANK(H375,H:H),"")</f>
        <v/>
      </c>
      <c r="K375" s="1">
        <f>IF(D375&lt;J$2,1,IF(D375&lt;J$3,2,IF(D375&lt;J$4,3,IF(D375="","",4))))</f>
        <v/>
      </c>
      <c r="M375" s="1">
        <f>IF(K375="","",IF(K375&gt;Figures!B$6-1,"yes","no"))</f>
        <v/>
      </c>
      <c r="N375" s="8">
        <f>IF(H375="","",IF(M375="yes",H375,0))</f>
        <v/>
      </c>
      <c r="O375" s="1">
        <f>IFERROR(RANK(N375,N:N),"")</f>
        <v/>
      </c>
    </row>
    <row r="376">
      <c r="A376" s="1">
        <f>IF('Raw data'!A376="","",'Raw data'!A376)</f>
        <v/>
      </c>
      <c r="B376" s="1">
        <f>IFERROR(MID(A376,1,FIND("{",A376)-1),A376)</f>
        <v/>
      </c>
      <c r="C376" s="1">
        <f>IFERROR(MID(A376,FIND("{",A376)+1,FIND("}",A376)-FIND("{",A376)-1),"")</f>
        <v/>
      </c>
      <c r="D376" s="1">
        <f>IF('Raw data'!B376=0,"",'Raw data'!B376)</f>
        <v/>
      </c>
      <c r="E376" s="1">
        <f>IF('Raw data'!C376=0,"",'Raw data'!C376)</f>
        <v/>
      </c>
      <c r="F376" s="1">
        <f>IF('Raw data'!D376=0,"",'Raw data'!D376)</f>
        <v/>
      </c>
      <c r="H376" s="8">
        <f>IFERROR(IF(COUNTIF(E376:F376,0)=2,"",IF(COUNTIF(E376:F376,0)=1,0,E376/SUM(E376:F376))),"")</f>
        <v/>
      </c>
      <c r="I376" s="1">
        <f>IFERROR(RANK(H376,H:H),"")</f>
        <v/>
      </c>
      <c r="K376" s="1">
        <f>IF(D376&lt;J$2,1,IF(D376&lt;J$3,2,IF(D376&lt;J$4,3,IF(D376="","",4))))</f>
        <v/>
      </c>
      <c r="M376" s="1">
        <f>IF(K376="","",IF(K376&gt;Figures!B$6-1,"yes","no"))</f>
        <v/>
      </c>
      <c r="N376" s="8">
        <f>IF(H376="","",IF(M376="yes",H376,0))</f>
        <v/>
      </c>
      <c r="O376" s="1">
        <f>IFERROR(RANK(N376,N:N),"")</f>
        <v/>
      </c>
    </row>
    <row r="377">
      <c r="A377" s="1">
        <f>IF('Raw data'!A377="","",'Raw data'!A377)</f>
        <v/>
      </c>
      <c r="B377" s="1">
        <f>IFERROR(MID(A377,1,FIND("{",A377)-1),A377)</f>
        <v/>
      </c>
      <c r="C377" s="1">
        <f>IFERROR(MID(A377,FIND("{",A377)+1,FIND("}",A377)-FIND("{",A377)-1),"")</f>
        <v/>
      </c>
      <c r="D377" s="1">
        <f>IF('Raw data'!B377=0,"",'Raw data'!B377)</f>
        <v/>
      </c>
      <c r="E377" s="1">
        <f>IF('Raw data'!C377=0,"",'Raw data'!C377)</f>
        <v/>
      </c>
      <c r="F377" s="1">
        <f>IF('Raw data'!D377=0,"",'Raw data'!D377)</f>
        <v/>
      </c>
      <c r="H377" s="8">
        <f>IFERROR(IF(COUNTIF(E377:F377,0)=2,"",IF(COUNTIF(E377:F377,0)=1,0,E377/SUM(E377:F377))),"")</f>
        <v/>
      </c>
      <c r="I377" s="1">
        <f>IFERROR(RANK(H377,H:H),"")</f>
        <v/>
      </c>
      <c r="K377" s="1">
        <f>IF(D377&lt;J$2,1,IF(D377&lt;J$3,2,IF(D377&lt;J$4,3,IF(D377="","",4))))</f>
        <v/>
      </c>
      <c r="M377" s="1">
        <f>IF(K377="","",IF(K377&gt;Figures!B$6-1,"yes","no"))</f>
        <v/>
      </c>
      <c r="N377" s="8">
        <f>IF(H377="","",IF(M377="yes",H377,0))</f>
        <v/>
      </c>
      <c r="O377" s="1">
        <f>IFERROR(RANK(N377,N:N),"")</f>
        <v/>
      </c>
    </row>
    <row r="378">
      <c r="A378" s="1">
        <f>IF('Raw data'!A378="","",'Raw data'!A378)</f>
        <v/>
      </c>
      <c r="B378" s="1">
        <f>IFERROR(MID(A378,1,FIND("{",A378)-1),A378)</f>
        <v/>
      </c>
      <c r="C378" s="1">
        <f>IFERROR(MID(A378,FIND("{",A378)+1,FIND("}",A378)-FIND("{",A378)-1),"")</f>
        <v/>
      </c>
      <c r="D378" s="1">
        <f>IF('Raw data'!B378=0,"",'Raw data'!B378)</f>
        <v/>
      </c>
      <c r="E378" s="1">
        <f>IF('Raw data'!C378=0,"",'Raw data'!C378)</f>
        <v/>
      </c>
      <c r="F378" s="1">
        <f>IF('Raw data'!D378=0,"",'Raw data'!D378)</f>
        <v/>
      </c>
      <c r="H378" s="8">
        <f>IFERROR(IF(COUNTIF(E378:F378,0)=2,"",IF(COUNTIF(E378:F378,0)=1,0,E378/SUM(E378:F378))),"")</f>
        <v/>
      </c>
      <c r="I378" s="1">
        <f>IFERROR(RANK(H378,H:H),"")</f>
        <v/>
      </c>
      <c r="K378" s="1">
        <f>IF(D378&lt;J$2,1,IF(D378&lt;J$3,2,IF(D378&lt;J$4,3,IF(D378="","",4))))</f>
        <v/>
      </c>
      <c r="M378" s="1">
        <f>IF(K378="","",IF(K378&gt;Figures!B$6-1,"yes","no"))</f>
        <v/>
      </c>
      <c r="N378" s="8">
        <f>IF(H378="","",IF(M378="yes",H378,0))</f>
        <v/>
      </c>
      <c r="O378" s="1">
        <f>IFERROR(RANK(N378,N:N),"")</f>
        <v/>
      </c>
    </row>
    <row r="379">
      <c r="A379" s="1">
        <f>IF('Raw data'!A379="","",'Raw data'!A379)</f>
        <v/>
      </c>
      <c r="B379" s="1">
        <f>IFERROR(MID(A379,1,FIND("{",A379)-1),A379)</f>
        <v/>
      </c>
      <c r="C379" s="1">
        <f>IFERROR(MID(A379,FIND("{",A379)+1,FIND("}",A379)-FIND("{",A379)-1),"")</f>
        <v/>
      </c>
      <c r="D379" s="1">
        <f>IF('Raw data'!B379=0,"",'Raw data'!B379)</f>
        <v/>
      </c>
      <c r="E379" s="1">
        <f>IF('Raw data'!C379=0,"",'Raw data'!C379)</f>
        <v/>
      </c>
      <c r="F379" s="1">
        <f>IF('Raw data'!D379=0,"",'Raw data'!D379)</f>
        <v/>
      </c>
      <c r="H379" s="8">
        <f>IFERROR(IF(COUNTIF(E379:F379,0)=2,"",IF(COUNTIF(E379:F379,0)=1,0,E379/SUM(E379:F379))),"")</f>
        <v/>
      </c>
      <c r="I379" s="1">
        <f>IFERROR(RANK(H379,H:H),"")</f>
        <v/>
      </c>
      <c r="K379" s="1">
        <f>IF(D379&lt;J$2,1,IF(D379&lt;J$3,2,IF(D379&lt;J$4,3,IF(D379="","",4))))</f>
        <v/>
      </c>
      <c r="M379" s="1">
        <f>IF(K379="","",IF(K379&gt;Figures!B$6-1,"yes","no"))</f>
        <v/>
      </c>
      <c r="N379" s="8">
        <f>IF(H379="","",IF(M379="yes",H379,0))</f>
        <v/>
      </c>
      <c r="O379" s="1">
        <f>IFERROR(RANK(N379,N:N),"")</f>
        <v/>
      </c>
    </row>
    <row r="380">
      <c r="A380" s="1">
        <f>IF('Raw data'!A380="","",'Raw data'!A380)</f>
        <v/>
      </c>
      <c r="B380" s="1">
        <f>IFERROR(MID(A380,1,FIND("{",A380)-1),A380)</f>
        <v/>
      </c>
      <c r="C380" s="1">
        <f>IFERROR(MID(A380,FIND("{",A380)+1,FIND("}",A380)-FIND("{",A380)-1),"")</f>
        <v/>
      </c>
      <c r="D380" s="1">
        <f>IF('Raw data'!B380=0,"",'Raw data'!B380)</f>
        <v/>
      </c>
      <c r="E380" s="1">
        <f>IF('Raw data'!C380=0,"",'Raw data'!C380)</f>
        <v/>
      </c>
      <c r="F380" s="1">
        <f>IF('Raw data'!D380=0,"",'Raw data'!D380)</f>
        <v/>
      </c>
      <c r="H380" s="8">
        <f>IFERROR(IF(COUNTIF(E380:F380,0)=2,"",IF(COUNTIF(E380:F380,0)=1,0,E380/SUM(E380:F380))),"")</f>
        <v/>
      </c>
      <c r="I380" s="1">
        <f>IFERROR(RANK(H380,H:H),"")</f>
        <v/>
      </c>
      <c r="K380" s="1">
        <f>IF(D380&lt;J$2,1,IF(D380&lt;J$3,2,IF(D380&lt;J$4,3,IF(D380="","",4))))</f>
        <v/>
      </c>
      <c r="M380" s="1">
        <f>IF(K380="","",IF(K380&gt;Figures!B$6-1,"yes","no"))</f>
        <v/>
      </c>
      <c r="N380" s="8">
        <f>IF(H380="","",IF(M380="yes",H380,0))</f>
        <v/>
      </c>
      <c r="O380" s="1">
        <f>IFERROR(RANK(N380,N:N),"")</f>
        <v/>
      </c>
    </row>
    <row r="381">
      <c r="A381" s="1">
        <f>IF('Raw data'!A381="","",'Raw data'!A381)</f>
        <v/>
      </c>
      <c r="B381" s="1">
        <f>IFERROR(MID(A381,1,FIND("{",A381)-1),A381)</f>
        <v/>
      </c>
      <c r="C381" s="1">
        <f>IFERROR(MID(A381,FIND("{",A381)+1,FIND("}",A381)-FIND("{",A381)-1),"")</f>
        <v/>
      </c>
      <c r="D381" s="1">
        <f>IF('Raw data'!B381=0,"",'Raw data'!B381)</f>
        <v/>
      </c>
      <c r="E381" s="1">
        <f>IF('Raw data'!C381=0,"",'Raw data'!C381)</f>
        <v/>
      </c>
      <c r="F381" s="1">
        <f>IF('Raw data'!D381=0,"",'Raw data'!D381)</f>
        <v/>
      </c>
      <c r="H381" s="8">
        <f>IFERROR(IF(COUNTIF(E381:F381,0)=2,"",IF(COUNTIF(E381:F381,0)=1,0,E381/SUM(E381:F381))),"")</f>
        <v/>
      </c>
      <c r="I381" s="1">
        <f>IFERROR(RANK(H381,H:H),"")</f>
        <v/>
      </c>
      <c r="K381" s="1">
        <f>IF(D381&lt;J$2,1,IF(D381&lt;J$3,2,IF(D381&lt;J$4,3,IF(D381="","",4))))</f>
        <v/>
      </c>
      <c r="M381" s="1">
        <f>IF(K381="","",IF(K381&gt;Figures!B$6-1,"yes","no"))</f>
        <v/>
      </c>
      <c r="N381" s="8">
        <f>IF(H381="","",IF(M381="yes",H381,0))</f>
        <v/>
      </c>
      <c r="O381" s="1">
        <f>IFERROR(RANK(N381,N:N),"")</f>
        <v/>
      </c>
    </row>
    <row r="382">
      <c r="A382" s="1">
        <f>IF('Raw data'!A382="","",'Raw data'!A382)</f>
        <v/>
      </c>
      <c r="B382" s="1">
        <f>IFERROR(MID(A382,1,FIND("{",A382)-1),A382)</f>
        <v/>
      </c>
      <c r="C382" s="1">
        <f>IFERROR(MID(A382,FIND("{",A382)+1,FIND("}",A382)-FIND("{",A382)-1),"")</f>
        <v/>
      </c>
      <c r="D382" s="1">
        <f>IF('Raw data'!B382=0,"",'Raw data'!B382)</f>
        <v/>
      </c>
      <c r="E382" s="1">
        <f>IF('Raw data'!C382=0,"",'Raw data'!C382)</f>
        <v/>
      </c>
      <c r="F382" s="1">
        <f>IF('Raw data'!D382=0,"",'Raw data'!D382)</f>
        <v/>
      </c>
      <c r="H382" s="8">
        <f>IFERROR(IF(COUNTIF(E382:F382,0)=2,"",IF(COUNTIF(E382:F382,0)=1,0,E382/SUM(E382:F382))),"")</f>
        <v/>
      </c>
      <c r="I382" s="1">
        <f>IFERROR(RANK(H382,H:H),"")</f>
        <v/>
      </c>
      <c r="K382" s="1">
        <f>IF(D382&lt;J$2,1,IF(D382&lt;J$3,2,IF(D382&lt;J$4,3,IF(D382="","",4))))</f>
        <v/>
      </c>
      <c r="M382" s="1">
        <f>IF(K382="","",IF(K382&gt;Figures!B$6-1,"yes","no"))</f>
        <v/>
      </c>
      <c r="N382" s="8">
        <f>IF(H382="","",IF(M382="yes",H382,0))</f>
        <v/>
      </c>
      <c r="O382" s="1">
        <f>IFERROR(RANK(N382,N:N),"")</f>
        <v/>
      </c>
    </row>
    <row r="383">
      <c r="A383" s="1">
        <f>IF('Raw data'!A383="","",'Raw data'!A383)</f>
        <v/>
      </c>
      <c r="B383" s="1">
        <f>IFERROR(MID(A383,1,FIND("{",A383)-1),A383)</f>
        <v/>
      </c>
      <c r="C383" s="1">
        <f>IFERROR(MID(A383,FIND("{",A383)+1,FIND("}",A383)-FIND("{",A383)-1),"")</f>
        <v/>
      </c>
      <c r="D383" s="1">
        <f>IF('Raw data'!B383=0,"",'Raw data'!B383)</f>
        <v/>
      </c>
      <c r="E383" s="1">
        <f>IF('Raw data'!C383=0,"",'Raw data'!C383)</f>
        <v/>
      </c>
      <c r="F383" s="1">
        <f>IF('Raw data'!D383=0,"",'Raw data'!D383)</f>
        <v/>
      </c>
      <c r="H383" s="8">
        <f>IFERROR(IF(COUNTIF(E383:F383,0)=2,"",IF(COUNTIF(E383:F383,0)=1,0,E383/SUM(E383:F383))),"")</f>
        <v/>
      </c>
      <c r="I383" s="1">
        <f>IFERROR(RANK(H383,H:H),"")</f>
        <v/>
      </c>
      <c r="K383" s="1">
        <f>IF(D383&lt;J$2,1,IF(D383&lt;J$3,2,IF(D383&lt;J$4,3,IF(D383="","",4))))</f>
        <v/>
      </c>
      <c r="M383" s="1">
        <f>IF(K383="","",IF(K383&gt;Figures!B$6-1,"yes","no"))</f>
        <v/>
      </c>
      <c r="N383" s="8">
        <f>IF(H383="","",IF(M383="yes",H383,0))</f>
        <v/>
      </c>
      <c r="O383" s="1">
        <f>IFERROR(RANK(N383,N:N),"")</f>
        <v/>
      </c>
    </row>
    <row r="384">
      <c r="A384" s="1">
        <f>IF('Raw data'!A384="","",'Raw data'!A384)</f>
        <v/>
      </c>
      <c r="B384" s="1">
        <f>IFERROR(MID(A384,1,FIND("{",A384)-1),A384)</f>
        <v/>
      </c>
      <c r="C384" s="1">
        <f>IFERROR(MID(A384,FIND("{",A384)+1,FIND("}",A384)-FIND("{",A384)-1),"")</f>
        <v/>
      </c>
      <c r="D384" s="1">
        <f>IF('Raw data'!B384=0,"",'Raw data'!B384)</f>
        <v/>
      </c>
      <c r="E384" s="1">
        <f>IF('Raw data'!C384=0,"",'Raw data'!C384)</f>
        <v/>
      </c>
      <c r="F384" s="1">
        <f>IF('Raw data'!D384=0,"",'Raw data'!D384)</f>
        <v/>
      </c>
      <c r="H384" s="8">
        <f>IFERROR(IF(COUNTIF(E384:F384,0)=2,"",IF(COUNTIF(E384:F384,0)=1,0,E384/SUM(E384:F384))),"")</f>
        <v/>
      </c>
      <c r="I384" s="1">
        <f>IFERROR(RANK(H384,H:H),"")</f>
        <v/>
      </c>
      <c r="K384" s="1">
        <f>IF(D384&lt;J$2,1,IF(D384&lt;J$3,2,IF(D384&lt;J$4,3,IF(D384="","",4))))</f>
        <v/>
      </c>
      <c r="M384" s="1">
        <f>IF(K384="","",IF(K384&gt;Figures!B$6-1,"yes","no"))</f>
        <v/>
      </c>
      <c r="N384" s="8">
        <f>IF(H384="","",IF(M384="yes",H384,0))</f>
        <v/>
      </c>
      <c r="O384" s="1">
        <f>IFERROR(RANK(N384,N:N),"")</f>
        <v/>
      </c>
    </row>
    <row r="385">
      <c r="A385" s="1">
        <f>IF('Raw data'!A385="","",'Raw data'!A385)</f>
        <v/>
      </c>
      <c r="B385" s="1">
        <f>IFERROR(MID(A385,1,FIND("{",A385)-1),A385)</f>
        <v/>
      </c>
      <c r="C385" s="1">
        <f>IFERROR(MID(A385,FIND("{",A385)+1,FIND("}",A385)-FIND("{",A385)-1),"")</f>
        <v/>
      </c>
      <c r="D385" s="1">
        <f>IF('Raw data'!B385=0,"",'Raw data'!B385)</f>
        <v/>
      </c>
      <c r="E385" s="1">
        <f>IF('Raw data'!C385=0,"",'Raw data'!C385)</f>
        <v/>
      </c>
      <c r="F385" s="1">
        <f>IF('Raw data'!D385=0,"",'Raw data'!D385)</f>
        <v/>
      </c>
      <c r="H385" s="8">
        <f>IFERROR(IF(COUNTIF(E385:F385,0)=2,"",IF(COUNTIF(E385:F385,0)=1,0,E385/SUM(E385:F385))),"")</f>
        <v/>
      </c>
      <c r="I385" s="1">
        <f>IFERROR(RANK(H385,H:H),"")</f>
        <v/>
      </c>
      <c r="K385" s="1">
        <f>IF(D385&lt;J$2,1,IF(D385&lt;J$3,2,IF(D385&lt;J$4,3,IF(D385="","",4))))</f>
        <v/>
      </c>
      <c r="M385" s="1">
        <f>IF(K385="","",IF(K385&gt;Figures!B$6-1,"yes","no"))</f>
        <v/>
      </c>
      <c r="N385" s="8">
        <f>IF(H385="","",IF(M385="yes",H385,0))</f>
        <v/>
      </c>
      <c r="O385" s="1">
        <f>IFERROR(RANK(N385,N:N),"")</f>
        <v/>
      </c>
    </row>
    <row r="386">
      <c r="A386" s="1">
        <f>IF('Raw data'!A386="","",'Raw data'!A386)</f>
        <v/>
      </c>
      <c r="B386" s="1">
        <f>IFERROR(MID(A386,1,FIND("{",A386)-1),A386)</f>
        <v/>
      </c>
      <c r="C386" s="1">
        <f>IFERROR(MID(A386,FIND("{",A386)+1,FIND("}",A386)-FIND("{",A386)-1),"")</f>
        <v/>
      </c>
      <c r="D386" s="1">
        <f>IF('Raw data'!B386=0,"",'Raw data'!B386)</f>
        <v/>
      </c>
      <c r="E386" s="1">
        <f>IF('Raw data'!C386=0,"",'Raw data'!C386)</f>
        <v/>
      </c>
      <c r="F386" s="1">
        <f>IF('Raw data'!D386=0,"",'Raw data'!D386)</f>
        <v/>
      </c>
      <c r="H386" s="8">
        <f>IFERROR(IF(COUNTIF(E386:F386,0)=2,"",IF(COUNTIF(E386:F386,0)=1,0,E386/SUM(E386:F386))),"")</f>
        <v/>
      </c>
      <c r="I386" s="1">
        <f>IFERROR(RANK(H386,H:H),"")</f>
        <v/>
      </c>
      <c r="K386" s="1">
        <f>IF(D386&lt;J$2,1,IF(D386&lt;J$3,2,IF(D386&lt;J$4,3,IF(D386="","",4))))</f>
        <v/>
      </c>
      <c r="M386" s="1">
        <f>IF(K386="","",IF(K386&gt;Figures!B$6-1,"yes","no"))</f>
        <v/>
      </c>
      <c r="N386" s="8">
        <f>IF(H386="","",IF(M386="yes",H386,0))</f>
        <v/>
      </c>
      <c r="O386" s="1">
        <f>IFERROR(RANK(N386,N:N),"")</f>
        <v/>
      </c>
    </row>
    <row r="387">
      <c r="A387" s="1">
        <f>IF('Raw data'!A387="","",'Raw data'!A387)</f>
        <v/>
      </c>
      <c r="B387" s="1">
        <f>IFERROR(MID(A387,1,FIND("{",A387)-1),A387)</f>
        <v/>
      </c>
      <c r="C387" s="1">
        <f>IFERROR(MID(A387,FIND("{",A387)+1,FIND("}",A387)-FIND("{",A387)-1),"")</f>
        <v/>
      </c>
      <c r="D387" s="1">
        <f>IF('Raw data'!B387=0,"",'Raw data'!B387)</f>
        <v/>
      </c>
      <c r="E387" s="1">
        <f>IF('Raw data'!C387=0,"",'Raw data'!C387)</f>
        <v/>
      </c>
      <c r="F387" s="1">
        <f>IF('Raw data'!D387=0,"",'Raw data'!D387)</f>
        <v/>
      </c>
      <c r="H387" s="8">
        <f>IFERROR(IF(COUNTIF(E387:F387,0)=2,"",IF(COUNTIF(E387:F387,0)=1,0,E387/SUM(E387:F387))),"")</f>
        <v/>
      </c>
      <c r="I387" s="1">
        <f>IFERROR(RANK(H387,H:H),"")</f>
        <v/>
      </c>
      <c r="K387" s="1">
        <f>IF(D387&lt;J$2,1,IF(D387&lt;J$3,2,IF(D387&lt;J$4,3,IF(D387="","",4))))</f>
        <v/>
      </c>
      <c r="M387" s="1">
        <f>IF(K387="","",IF(K387&gt;Figures!B$6-1,"yes","no"))</f>
        <v/>
      </c>
      <c r="N387" s="8">
        <f>IF(H387="","",IF(M387="yes",H387,0))</f>
        <v/>
      </c>
      <c r="O387" s="1">
        <f>IFERROR(RANK(N387,N:N),"")</f>
        <v/>
      </c>
    </row>
    <row r="388">
      <c r="A388" s="1">
        <f>IF('Raw data'!A388="","",'Raw data'!A388)</f>
        <v/>
      </c>
      <c r="B388" s="1">
        <f>IFERROR(MID(A388,1,FIND("{",A388)-1),A388)</f>
        <v/>
      </c>
      <c r="C388" s="1">
        <f>IFERROR(MID(A388,FIND("{",A388)+1,FIND("}",A388)-FIND("{",A388)-1),"")</f>
        <v/>
      </c>
      <c r="D388" s="1">
        <f>IF('Raw data'!B388=0,"",'Raw data'!B388)</f>
        <v/>
      </c>
      <c r="E388" s="1">
        <f>IF('Raw data'!C388=0,"",'Raw data'!C388)</f>
        <v/>
      </c>
      <c r="F388" s="1">
        <f>IF('Raw data'!D388=0,"",'Raw data'!D388)</f>
        <v/>
      </c>
      <c r="H388" s="8">
        <f>IFERROR(IF(COUNTIF(E388:F388,0)=2,"",IF(COUNTIF(E388:F388,0)=1,0,E388/SUM(E388:F388))),"")</f>
        <v/>
      </c>
      <c r="I388" s="1">
        <f>IFERROR(RANK(H388,H:H),"")</f>
        <v/>
      </c>
      <c r="K388" s="1">
        <f>IF(D388&lt;J$2,1,IF(D388&lt;J$3,2,IF(D388&lt;J$4,3,IF(D388="","",4))))</f>
        <v/>
      </c>
      <c r="M388" s="1">
        <f>IF(K388="","",IF(K388&gt;Figures!B$6-1,"yes","no"))</f>
        <v/>
      </c>
      <c r="N388" s="8">
        <f>IF(H388="","",IF(M388="yes",H388,0))</f>
        <v/>
      </c>
      <c r="O388" s="1">
        <f>IFERROR(RANK(N388,N:N),"")</f>
        <v/>
      </c>
    </row>
    <row r="389">
      <c r="A389" s="1">
        <f>IF('Raw data'!A389="","",'Raw data'!A389)</f>
        <v/>
      </c>
      <c r="B389" s="1">
        <f>IFERROR(MID(A389,1,FIND("{",A389)-1),A389)</f>
        <v/>
      </c>
      <c r="C389" s="1">
        <f>IFERROR(MID(A389,FIND("{",A389)+1,FIND("}",A389)-FIND("{",A389)-1),"")</f>
        <v/>
      </c>
      <c r="D389" s="1">
        <f>IF('Raw data'!B389=0,"",'Raw data'!B389)</f>
        <v/>
      </c>
      <c r="E389" s="1">
        <f>IF('Raw data'!C389=0,"",'Raw data'!C389)</f>
        <v/>
      </c>
      <c r="F389" s="1">
        <f>IF('Raw data'!D389=0,"",'Raw data'!D389)</f>
        <v/>
      </c>
      <c r="H389" s="8">
        <f>IFERROR(IF(COUNTIF(E389:F389,0)=2,"",IF(COUNTIF(E389:F389,0)=1,0,E389/SUM(E389:F389))),"")</f>
        <v/>
      </c>
      <c r="I389" s="1">
        <f>IFERROR(RANK(H389,H:H),"")</f>
        <v/>
      </c>
      <c r="K389" s="1">
        <f>IF(D389&lt;J$2,1,IF(D389&lt;J$3,2,IF(D389&lt;J$4,3,IF(D389="","",4))))</f>
        <v/>
      </c>
      <c r="M389" s="1">
        <f>IF(K389="","",IF(K389&gt;Figures!B$6-1,"yes","no"))</f>
        <v/>
      </c>
      <c r="N389" s="8">
        <f>IF(H389="","",IF(M389="yes",H389,0))</f>
        <v/>
      </c>
      <c r="O389" s="1">
        <f>IFERROR(RANK(N389,N:N),"")</f>
        <v/>
      </c>
    </row>
    <row r="390">
      <c r="A390" s="1">
        <f>IF('Raw data'!A390="","",'Raw data'!A390)</f>
        <v/>
      </c>
      <c r="B390" s="1">
        <f>IFERROR(MID(A390,1,FIND("{",A390)-1),A390)</f>
        <v/>
      </c>
      <c r="C390" s="1">
        <f>IFERROR(MID(A390,FIND("{",A390)+1,FIND("}",A390)-FIND("{",A390)-1),"")</f>
        <v/>
      </c>
      <c r="D390" s="1">
        <f>IF('Raw data'!B390=0,"",'Raw data'!B390)</f>
        <v/>
      </c>
      <c r="E390" s="1">
        <f>IF('Raw data'!C390=0,"",'Raw data'!C390)</f>
        <v/>
      </c>
      <c r="F390" s="1">
        <f>IF('Raw data'!D390=0,"",'Raw data'!D390)</f>
        <v/>
      </c>
      <c r="H390" s="8">
        <f>IFERROR(IF(COUNTIF(E390:F390,0)=2,"",IF(COUNTIF(E390:F390,0)=1,0,E390/SUM(E390:F390))),"")</f>
        <v/>
      </c>
      <c r="I390" s="1">
        <f>IFERROR(RANK(H390,H:H),"")</f>
        <v/>
      </c>
      <c r="K390" s="1">
        <f>IF(D390&lt;J$2,1,IF(D390&lt;J$3,2,IF(D390&lt;J$4,3,IF(D390="","",4))))</f>
        <v/>
      </c>
      <c r="M390" s="1">
        <f>IF(K390="","",IF(K390&gt;Figures!B$6-1,"yes","no"))</f>
        <v/>
      </c>
      <c r="N390" s="8">
        <f>IF(H390="","",IF(M390="yes",H390,0))</f>
        <v/>
      </c>
      <c r="O390" s="1">
        <f>IFERROR(RANK(N390,N:N),"")</f>
        <v/>
      </c>
    </row>
    <row r="391">
      <c r="A391" s="1">
        <f>IF('Raw data'!A391="","",'Raw data'!A391)</f>
        <v/>
      </c>
      <c r="B391" s="1">
        <f>IFERROR(MID(A391,1,FIND("{",A391)-1),A391)</f>
        <v/>
      </c>
      <c r="C391" s="1">
        <f>IFERROR(MID(A391,FIND("{",A391)+1,FIND("}",A391)-FIND("{",A391)-1),"")</f>
        <v/>
      </c>
      <c r="D391" s="1">
        <f>IF('Raw data'!B391=0,"",'Raw data'!B391)</f>
        <v/>
      </c>
      <c r="E391" s="1">
        <f>IF('Raw data'!C391=0,"",'Raw data'!C391)</f>
        <v/>
      </c>
      <c r="F391" s="1">
        <f>IF('Raw data'!D391=0,"",'Raw data'!D391)</f>
        <v/>
      </c>
      <c r="H391" s="8">
        <f>IFERROR(IF(COUNTIF(E391:F391,0)=2,"",IF(COUNTIF(E391:F391,0)=1,0,E391/SUM(E391:F391))),"")</f>
        <v/>
      </c>
      <c r="I391" s="1">
        <f>IFERROR(RANK(H391,H:H),"")</f>
        <v/>
      </c>
      <c r="K391" s="1">
        <f>IF(D391&lt;J$2,1,IF(D391&lt;J$3,2,IF(D391&lt;J$4,3,IF(D391="","",4))))</f>
        <v/>
      </c>
      <c r="M391" s="1">
        <f>IF(K391="","",IF(K391&gt;Figures!B$6-1,"yes","no"))</f>
        <v/>
      </c>
      <c r="N391" s="8">
        <f>IF(H391="","",IF(M391="yes",H391,0))</f>
        <v/>
      </c>
      <c r="O391" s="1">
        <f>IFERROR(RANK(N391,N:N),"")</f>
        <v/>
      </c>
    </row>
    <row r="392">
      <c r="A392" s="1">
        <f>IF('Raw data'!A392="","",'Raw data'!A392)</f>
        <v/>
      </c>
      <c r="B392" s="1">
        <f>IFERROR(MID(A392,1,FIND("{",A392)-1),A392)</f>
        <v/>
      </c>
      <c r="C392" s="1">
        <f>IFERROR(MID(A392,FIND("{",A392)+1,FIND("}",A392)-FIND("{",A392)-1),"")</f>
        <v/>
      </c>
      <c r="D392" s="1">
        <f>IF('Raw data'!B392=0,"",'Raw data'!B392)</f>
        <v/>
      </c>
      <c r="E392" s="1">
        <f>IF('Raw data'!C392=0,"",'Raw data'!C392)</f>
        <v/>
      </c>
      <c r="F392" s="1">
        <f>IF('Raw data'!D392=0,"",'Raw data'!D392)</f>
        <v/>
      </c>
      <c r="H392" s="8">
        <f>IFERROR(IF(COUNTIF(E392:F392,0)=2,"",IF(COUNTIF(E392:F392,0)=1,0,E392/SUM(E392:F392))),"")</f>
        <v/>
      </c>
      <c r="I392" s="1">
        <f>IFERROR(RANK(H392,H:H),"")</f>
        <v/>
      </c>
      <c r="K392" s="1">
        <f>IF(D392&lt;J$2,1,IF(D392&lt;J$3,2,IF(D392&lt;J$4,3,IF(D392="","",4))))</f>
        <v/>
      </c>
      <c r="M392" s="1">
        <f>IF(K392="","",IF(K392&gt;Figures!B$6-1,"yes","no"))</f>
        <v/>
      </c>
      <c r="N392" s="8">
        <f>IF(H392="","",IF(M392="yes",H392,0))</f>
        <v/>
      </c>
      <c r="O392" s="1">
        <f>IFERROR(RANK(N392,N:N),"")</f>
        <v/>
      </c>
    </row>
    <row r="393">
      <c r="A393" s="1">
        <f>IF('Raw data'!A393="","",'Raw data'!A393)</f>
        <v/>
      </c>
      <c r="B393" s="1">
        <f>IFERROR(MID(A393,1,FIND("{",A393)-1),A393)</f>
        <v/>
      </c>
      <c r="C393" s="1">
        <f>IFERROR(MID(A393,FIND("{",A393)+1,FIND("}",A393)-FIND("{",A393)-1),"")</f>
        <v/>
      </c>
      <c r="D393" s="1">
        <f>IF('Raw data'!B393=0,"",'Raw data'!B393)</f>
        <v/>
      </c>
      <c r="E393" s="1">
        <f>IF('Raw data'!C393=0,"",'Raw data'!C393)</f>
        <v/>
      </c>
      <c r="F393" s="1">
        <f>IF('Raw data'!D393=0,"",'Raw data'!D393)</f>
        <v/>
      </c>
      <c r="H393" s="8">
        <f>IFERROR(IF(COUNTIF(E393:F393,0)=2,"",IF(COUNTIF(E393:F393,0)=1,0,E393/SUM(E393:F393))),"")</f>
        <v/>
      </c>
      <c r="I393" s="1">
        <f>IFERROR(RANK(H393,H:H),"")</f>
        <v/>
      </c>
      <c r="K393" s="1">
        <f>IF(D393&lt;J$2,1,IF(D393&lt;J$3,2,IF(D393&lt;J$4,3,IF(D393="","",4))))</f>
        <v/>
      </c>
      <c r="M393" s="1">
        <f>IF(K393="","",IF(K393&gt;Figures!B$6-1,"yes","no"))</f>
        <v/>
      </c>
      <c r="N393" s="8">
        <f>IF(H393="","",IF(M393="yes",H393,0))</f>
        <v/>
      </c>
      <c r="O393" s="1">
        <f>IFERROR(RANK(N393,N:N),"")</f>
        <v/>
      </c>
    </row>
    <row r="394">
      <c r="A394" s="1">
        <f>IF('Raw data'!A394="","",'Raw data'!A394)</f>
        <v/>
      </c>
      <c r="B394" s="1">
        <f>IFERROR(MID(A394,1,FIND("{",A394)-1),A394)</f>
        <v/>
      </c>
      <c r="C394" s="1">
        <f>IFERROR(MID(A394,FIND("{",A394)+1,FIND("}",A394)-FIND("{",A394)-1),"")</f>
        <v/>
      </c>
      <c r="D394" s="1">
        <f>IF('Raw data'!B394=0,"",'Raw data'!B394)</f>
        <v/>
      </c>
      <c r="E394" s="1">
        <f>IF('Raw data'!C394=0,"",'Raw data'!C394)</f>
        <v/>
      </c>
      <c r="F394" s="1">
        <f>IF('Raw data'!D394=0,"",'Raw data'!D394)</f>
        <v/>
      </c>
      <c r="H394" s="8">
        <f>IFERROR(IF(COUNTIF(E394:F394,0)=2,"",IF(COUNTIF(E394:F394,0)=1,0,E394/SUM(E394:F394))),"")</f>
        <v/>
      </c>
      <c r="I394" s="1">
        <f>IFERROR(RANK(H394,H:H),"")</f>
        <v/>
      </c>
      <c r="K394" s="1">
        <f>IF(D394&lt;J$2,1,IF(D394&lt;J$3,2,IF(D394&lt;J$4,3,IF(D394="","",4))))</f>
        <v/>
      </c>
      <c r="M394" s="1">
        <f>IF(K394="","",IF(K394&gt;Figures!B$6-1,"yes","no"))</f>
        <v/>
      </c>
      <c r="N394" s="8">
        <f>IF(H394="","",IF(M394="yes",H394,0))</f>
        <v/>
      </c>
      <c r="O394" s="1">
        <f>IFERROR(RANK(N394,N:N),"")</f>
        <v/>
      </c>
    </row>
    <row r="395">
      <c r="A395" s="1">
        <f>IF('Raw data'!A395="","",'Raw data'!A395)</f>
        <v/>
      </c>
      <c r="B395" s="1">
        <f>IFERROR(MID(A395,1,FIND("{",A395)-1),A395)</f>
        <v/>
      </c>
      <c r="C395" s="1">
        <f>IFERROR(MID(A395,FIND("{",A395)+1,FIND("}",A395)-FIND("{",A395)-1),"")</f>
        <v/>
      </c>
      <c r="D395" s="1">
        <f>IF('Raw data'!B395=0,"",'Raw data'!B395)</f>
        <v/>
      </c>
      <c r="E395" s="1">
        <f>IF('Raw data'!C395=0,"",'Raw data'!C395)</f>
        <v/>
      </c>
      <c r="F395" s="1">
        <f>IF('Raw data'!D395=0,"",'Raw data'!D395)</f>
        <v/>
      </c>
      <c r="H395" s="8">
        <f>IFERROR(IF(COUNTIF(E395:F395,0)=2,"",IF(COUNTIF(E395:F395,0)=1,0,E395/SUM(E395:F395))),"")</f>
        <v/>
      </c>
      <c r="I395" s="1">
        <f>IFERROR(RANK(H395,H:H),"")</f>
        <v/>
      </c>
      <c r="K395" s="1">
        <f>IF(D395&lt;J$2,1,IF(D395&lt;J$3,2,IF(D395&lt;J$4,3,IF(D395="","",4))))</f>
        <v/>
      </c>
      <c r="M395" s="1">
        <f>IF(K395="","",IF(K395&gt;Figures!B$6-1,"yes","no"))</f>
        <v/>
      </c>
      <c r="N395" s="8">
        <f>IF(H395="","",IF(M395="yes",H395,0))</f>
        <v/>
      </c>
      <c r="O395" s="1">
        <f>IFERROR(RANK(N395,N:N),"")</f>
        <v/>
      </c>
    </row>
    <row r="396">
      <c r="A396" s="1">
        <f>IF('Raw data'!A396="","",'Raw data'!A396)</f>
        <v/>
      </c>
      <c r="B396" s="1">
        <f>IFERROR(MID(A396,1,FIND("{",A396)-1),A396)</f>
        <v/>
      </c>
      <c r="C396" s="1">
        <f>IFERROR(MID(A396,FIND("{",A396)+1,FIND("}",A396)-FIND("{",A396)-1),"")</f>
        <v/>
      </c>
      <c r="D396" s="1">
        <f>IF('Raw data'!B396=0,"",'Raw data'!B396)</f>
        <v/>
      </c>
      <c r="E396" s="1">
        <f>IF('Raw data'!C396=0,"",'Raw data'!C396)</f>
        <v/>
      </c>
      <c r="F396" s="1">
        <f>IF('Raw data'!D396=0,"",'Raw data'!D396)</f>
        <v/>
      </c>
      <c r="H396" s="8">
        <f>IFERROR(IF(COUNTIF(E396:F396,0)=2,"",IF(COUNTIF(E396:F396,0)=1,0,E396/SUM(E396:F396))),"")</f>
        <v/>
      </c>
      <c r="I396" s="1">
        <f>IFERROR(RANK(H396,H:H),"")</f>
        <v/>
      </c>
      <c r="K396" s="1">
        <f>IF(D396&lt;J$2,1,IF(D396&lt;J$3,2,IF(D396&lt;J$4,3,IF(D396="","",4))))</f>
        <v/>
      </c>
      <c r="M396" s="1">
        <f>IF(K396="","",IF(K396&gt;Figures!B$6-1,"yes","no"))</f>
        <v/>
      </c>
      <c r="N396" s="8">
        <f>IF(H396="","",IF(M396="yes",H396,0))</f>
        <v/>
      </c>
      <c r="O396" s="1">
        <f>IFERROR(RANK(N396,N:N),"")</f>
        <v/>
      </c>
    </row>
    <row r="397">
      <c r="A397" s="1">
        <f>IF('Raw data'!A397="","",'Raw data'!A397)</f>
        <v/>
      </c>
      <c r="B397" s="1">
        <f>IFERROR(MID(A397,1,FIND("{",A397)-1),A397)</f>
        <v/>
      </c>
      <c r="C397" s="1">
        <f>IFERROR(MID(A397,FIND("{",A397)+1,FIND("}",A397)-FIND("{",A397)-1),"")</f>
        <v/>
      </c>
      <c r="D397" s="1">
        <f>IF('Raw data'!B397=0,"",'Raw data'!B397)</f>
        <v/>
      </c>
      <c r="E397" s="1">
        <f>IF('Raw data'!C397=0,"",'Raw data'!C397)</f>
        <v/>
      </c>
      <c r="F397" s="1">
        <f>IF('Raw data'!D397=0,"",'Raw data'!D397)</f>
        <v/>
      </c>
      <c r="H397" s="8">
        <f>IFERROR(IF(COUNTIF(E397:F397,0)=2,"",IF(COUNTIF(E397:F397,0)=1,0,E397/SUM(E397:F397))),"")</f>
        <v/>
      </c>
      <c r="I397" s="1">
        <f>IFERROR(RANK(H397,H:H),"")</f>
        <v/>
      </c>
      <c r="K397" s="1">
        <f>IF(D397&lt;J$2,1,IF(D397&lt;J$3,2,IF(D397&lt;J$4,3,IF(D397="","",4))))</f>
        <v/>
      </c>
      <c r="M397" s="1">
        <f>IF(K397="","",IF(K397&gt;Figures!B$6-1,"yes","no"))</f>
        <v/>
      </c>
      <c r="N397" s="8">
        <f>IF(H397="","",IF(M397="yes",H397,0))</f>
        <v/>
      </c>
      <c r="O397" s="1">
        <f>IFERROR(RANK(N397,N:N),"")</f>
        <v/>
      </c>
    </row>
    <row r="398">
      <c r="A398" s="1">
        <f>IF('Raw data'!A398="","",'Raw data'!A398)</f>
        <v/>
      </c>
      <c r="B398" s="1">
        <f>IFERROR(MID(A398,1,FIND("{",A398)-1),A398)</f>
        <v/>
      </c>
      <c r="C398" s="1">
        <f>IFERROR(MID(A398,FIND("{",A398)+1,FIND("}",A398)-FIND("{",A398)-1),"")</f>
        <v/>
      </c>
      <c r="D398" s="1">
        <f>IF('Raw data'!B398=0,"",'Raw data'!B398)</f>
        <v/>
      </c>
      <c r="E398" s="1">
        <f>IF('Raw data'!C398=0,"",'Raw data'!C398)</f>
        <v/>
      </c>
      <c r="F398" s="1">
        <f>IF('Raw data'!D398=0,"",'Raw data'!D398)</f>
        <v/>
      </c>
      <c r="H398" s="8">
        <f>IFERROR(IF(COUNTIF(E398:F398,0)=2,"",IF(COUNTIF(E398:F398,0)=1,0,E398/SUM(E398:F398))),"")</f>
        <v/>
      </c>
      <c r="I398" s="1">
        <f>IFERROR(RANK(H398,H:H),"")</f>
        <v/>
      </c>
      <c r="K398" s="1">
        <f>IF(D398&lt;J$2,1,IF(D398&lt;J$3,2,IF(D398&lt;J$4,3,IF(D398="","",4))))</f>
        <v/>
      </c>
      <c r="M398" s="1">
        <f>IF(K398="","",IF(K398&gt;Figures!B$6-1,"yes","no"))</f>
        <v/>
      </c>
      <c r="N398" s="8">
        <f>IF(H398="","",IF(M398="yes",H398,0))</f>
        <v/>
      </c>
      <c r="O398" s="1">
        <f>IFERROR(RANK(N398,N:N),"")</f>
        <v/>
      </c>
    </row>
    <row r="399">
      <c r="A399" s="1">
        <f>IF('Raw data'!A399="","",'Raw data'!A399)</f>
        <v/>
      </c>
      <c r="B399" s="1">
        <f>IFERROR(MID(A399,1,FIND("{",A399)-1),A399)</f>
        <v/>
      </c>
      <c r="C399" s="1">
        <f>IFERROR(MID(A399,FIND("{",A399)+1,FIND("}",A399)-FIND("{",A399)-1),"")</f>
        <v/>
      </c>
      <c r="D399" s="1">
        <f>IF('Raw data'!B399=0,"",'Raw data'!B399)</f>
        <v/>
      </c>
      <c r="E399" s="1">
        <f>IF('Raw data'!C399=0,"",'Raw data'!C399)</f>
        <v/>
      </c>
      <c r="F399" s="1">
        <f>IF('Raw data'!D399=0,"",'Raw data'!D399)</f>
        <v/>
      </c>
      <c r="H399" s="8">
        <f>IFERROR(IF(COUNTIF(E399:F399,0)=2,"",IF(COUNTIF(E399:F399,0)=1,0,E399/SUM(E399:F399))),"")</f>
        <v/>
      </c>
      <c r="I399" s="1">
        <f>IFERROR(RANK(H399,H:H),"")</f>
        <v/>
      </c>
      <c r="K399" s="1">
        <f>IF(D399&lt;J$2,1,IF(D399&lt;J$3,2,IF(D399&lt;J$4,3,IF(D399="","",4))))</f>
        <v/>
      </c>
      <c r="M399" s="1">
        <f>IF(K399="","",IF(K399&gt;Figures!B$6-1,"yes","no"))</f>
        <v/>
      </c>
      <c r="N399" s="8">
        <f>IF(H399="","",IF(M399="yes",H399,0))</f>
        <v/>
      </c>
      <c r="O399" s="1">
        <f>IFERROR(RANK(N399,N:N),"")</f>
        <v/>
      </c>
    </row>
    <row r="400">
      <c r="A400" s="1">
        <f>IF('Raw data'!A400="","",'Raw data'!A400)</f>
        <v/>
      </c>
      <c r="B400" s="1">
        <f>IFERROR(MID(A400,1,FIND("{",A400)-1),A400)</f>
        <v/>
      </c>
      <c r="C400" s="1">
        <f>IFERROR(MID(A400,FIND("{",A400)+1,FIND("}",A400)-FIND("{",A400)-1),"")</f>
        <v/>
      </c>
      <c r="D400" s="1">
        <f>IF('Raw data'!B400=0,"",'Raw data'!B400)</f>
        <v/>
      </c>
      <c r="E400" s="1">
        <f>IF('Raw data'!C400=0,"",'Raw data'!C400)</f>
        <v/>
      </c>
      <c r="F400" s="1">
        <f>IF('Raw data'!D400=0,"",'Raw data'!D400)</f>
        <v/>
      </c>
      <c r="H400" s="8">
        <f>IFERROR(IF(COUNTIF(E400:F400,0)=2,"",IF(COUNTIF(E400:F400,0)=1,0,E400/SUM(E400:F400))),"")</f>
        <v/>
      </c>
      <c r="I400" s="1">
        <f>IFERROR(RANK(H400,H:H),"")</f>
        <v/>
      </c>
      <c r="K400" s="1">
        <f>IF(D400&lt;J$2,1,IF(D400&lt;J$3,2,IF(D400&lt;J$4,3,IF(D400="","",4))))</f>
        <v/>
      </c>
      <c r="M400" s="1">
        <f>IF(K400="","",IF(K400&gt;Figures!B$6-1,"yes","no"))</f>
        <v/>
      </c>
      <c r="N400" s="8">
        <f>IF(H400="","",IF(M400="yes",H400,0))</f>
        <v/>
      </c>
      <c r="O400" s="1">
        <f>IFERROR(RANK(N400,N:N),"")</f>
        <v/>
      </c>
    </row>
    <row r="401">
      <c r="A401" s="1">
        <f>IF('Raw data'!A401="","",'Raw data'!A401)</f>
        <v/>
      </c>
      <c r="B401" s="1">
        <f>IFERROR(MID(A401,1,FIND("{",A401)-1),A401)</f>
        <v/>
      </c>
      <c r="C401" s="1">
        <f>IFERROR(MID(A401,FIND("{",A401)+1,FIND("}",A401)-FIND("{",A401)-1),"")</f>
        <v/>
      </c>
      <c r="D401" s="1">
        <f>IF('Raw data'!B401=0,"",'Raw data'!B401)</f>
        <v/>
      </c>
      <c r="E401" s="1">
        <f>IF('Raw data'!C401=0,"",'Raw data'!C401)</f>
        <v/>
      </c>
      <c r="F401" s="1">
        <f>IF('Raw data'!D401=0,"",'Raw data'!D401)</f>
        <v/>
      </c>
      <c r="H401" s="8">
        <f>IFERROR(IF(COUNTIF(E401:F401,0)=2,"",IF(COUNTIF(E401:F401,0)=1,0,E401/SUM(E401:F401))),"")</f>
        <v/>
      </c>
      <c r="I401" s="1">
        <f>IFERROR(RANK(H401,H:H),"")</f>
        <v/>
      </c>
      <c r="K401" s="1">
        <f>IF(D401&lt;J$2,1,IF(D401&lt;J$3,2,IF(D401&lt;J$4,3,IF(D401="","",4))))</f>
        <v/>
      </c>
      <c r="M401" s="1">
        <f>IF(K401="","",IF(K401&gt;Figures!B$6-1,"yes","no"))</f>
        <v/>
      </c>
      <c r="N401" s="8">
        <f>IF(H401="","",IF(M401="yes",H401,0))</f>
        <v/>
      </c>
      <c r="O401" s="1">
        <f>IFERROR(RANK(N401,N:N),"")</f>
        <v/>
      </c>
    </row>
    <row r="402">
      <c r="A402" s="1">
        <f>IF('Raw data'!A402="","",'Raw data'!A402)</f>
        <v/>
      </c>
      <c r="B402" s="1">
        <f>IFERROR(MID(A402,1,FIND("{",A402)-1),A402)</f>
        <v/>
      </c>
      <c r="C402" s="1">
        <f>IFERROR(MID(A402,FIND("{",A402)+1,FIND("}",A402)-FIND("{",A402)-1),"")</f>
        <v/>
      </c>
      <c r="D402" s="1">
        <f>IF('Raw data'!B402=0,"",'Raw data'!B402)</f>
        <v/>
      </c>
      <c r="E402" s="1">
        <f>IF('Raw data'!C402=0,"",'Raw data'!C402)</f>
        <v/>
      </c>
      <c r="F402" s="1">
        <f>IF('Raw data'!D402=0,"",'Raw data'!D402)</f>
        <v/>
      </c>
      <c r="H402" s="8">
        <f>IFERROR(IF(COUNTIF(E402:F402,0)=2,"",IF(COUNTIF(E402:F402,0)=1,0,E402/SUM(E402:F402))),"")</f>
        <v/>
      </c>
      <c r="I402" s="1">
        <f>IFERROR(RANK(H402,H:H),"")</f>
        <v/>
      </c>
      <c r="K402" s="1">
        <f>IF(D402&lt;J$2,1,IF(D402&lt;J$3,2,IF(D402&lt;J$4,3,IF(D402="","",4))))</f>
        <v/>
      </c>
      <c r="M402" s="1">
        <f>IF(K402="","",IF(K402&gt;Figures!B$6-1,"yes","no"))</f>
        <v/>
      </c>
      <c r="N402" s="8">
        <f>IF(H402="","",IF(M402="yes",H402,0))</f>
        <v/>
      </c>
      <c r="O402" s="1">
        <f>IFERROR(RANK(N402,N:N),"")</f>
        <v/>
      </c>
    </row>
    <row r="403">
      <c r="A403" s="1">
        <f>IF('Raw data'!A403="","",'Raw data'!A403)</f>
        <v/>
      </c>
      <c r="B403" s="1">
        <f>IFERROR(MID(A403,1,FIND("{",A403)-1),A403)</f>
        <v/>
      </c>
      <c r="C403" s="1">
        <f>IFERROR(MID(A403,FIND("{",A403)+1,FIND("}",A403)-FIND("{",A403)-1),"")</f>
        <v/>
      </c>
      <c r="D403" s="1">
        <f>IF('Raw data'!B403=0,"",'Raw data'!B403)</f>
        <v/>
      </c>
      <c r="E403" s="1">
        <f>IF('Raw data'!C403=0,"",'Raw data'!C403)</f>
        <v/>
      </c>
      <c r="F403" s="1">
        <f>IF('Raw data'!D403=0,"",'Raw data'!D403)</f>
        <v/>
      </c>
      <c r="H403" s="8">
        <f>IFERROR(IF(COUNTIF(E403:F403,0)=2,"",IF(COUNTIF(E403:F403,0)=1,0,E403/SUM(E403:F403))),"")</f>
        <v/>
      </c>
      <c r="I403" s="1">
        <f>IFERROR(RANK(H403,H:H),"")</f>
        <v/>
      </c>
      <c r="K403" s="1">
        <f>IF(D403&lt;J$2,1,IF(D403&lt;J$3,2,IF(D403&lt;J$4,3,IF(D403="","",4))))</f>
        <v/>
      </c>
      <c r="M403" s="1">
        <f>IF(K403="","",IF(K403&gt;Figures!B$6-1,"yes","no"))</f>
        <v/>
      </c>
      <c r="N403" s="8">
        <f>IF(H403="","",IF(M403="yes",H403,0))</f>
        <v/>
      </c>
      <c r="O403" s="1">
        <f>IFERROR(RANK(N403,N:N),"")</f>
        <v/>
      </c>
    </row>
    <row r="404">
      <c r="A404" s="1">
        <f>IF('Raw data'!A404="","",'Raw data'!A404)</f>
        <v/>
      </c>
      <c r="B404" s="1">
        <f>IFERROR(MID(A404,1,FIND("{",A404)-1),A404)</f>
        <v/>
      </c>
      <c r="C404" s="1">
        <f>IFERROR(MID(A404,FIND("{",A404)+1,FIND("}",A404)-FIND("{",A404)-1),"")</f>
        <v/>
      </c>
      <c r="D404" s="1">
        <f>IF('Raw data'!B404=0,"",'Raw data'!B404)</f>
        <v/>
      </c>
      <c r="E404" s="1">
        <f>IF('Raw data'!C404=0,"",'Raw data'!C404)</f>
        <v/>
      </c>
      <c r="F404" s="1">
        <f>IF('Raw data'!D404=0,"",'Raw data'!D404)</f>
        <v/>
      </c>
      <c r="H404" s="8">
        <f>IFERROR(IF(COUNTIF(E404:F404,0)=2,"",IF(COUNTIF(E404:F404,0)=1,0,E404/SUM(E404:F404))),"")</f>
        <v/>
      </c>
      <c r="I404" s="1">
        <f>IFERROR(RANK(H404,H:H),"")</f>
        <v/>
      </c>
      <c r="K404" s="1">
        <f>IF(D404&lt;J$2,1,IF(D404&lt;J$3,2,IF(D404&lt;J$4,3,IF(D404="","",4))))</f>
        <v/>
      </c>
      <c r="M404" s="1">
        <f>IF(K404="","",IF(K404&gt;Figures!B$6-1,"yes","no"))</f>
        <v/>
      </c>
      <c r="N404" s="8">
        <f>IF(H404="","",IF(M404="yes",H404,0))</f>
        <v/>
      </c>
      <c r="O404" s="1">
        <f>IFERROR(RANK(N404,N:N),"")</f>
        <v/>
      </c>
    </row>
    <row r="405">
      <c r="A405" s="1">
        <f>IF('Raw data'!A405="","",'Raw data'!A405)</f>
        <v/>
      </c>
      <c r="B405" s="1">
        <f>IFERROR(MID(A405,1,FIND("{",A405)-1),A405)</f>
        <v/>
      </c>
      <c r="C405" s="1">
        <f>IFERROR(MID(A405,FIND("{",A405)+1,FIND("}",A405)-FIND("{",A405)-1),"")</f>
        <v/>
      </c>
      <c r="D405" s="1">
        <f>IF('Raw data'!B405=0,"",'Raw data'!B405)</f>
        <v/>
      </c>
      <c r="E405" s="1">
        <f>IF('Raw data'!C405=0,"",'Raw data'!C405)</f>
        <v/>
      </c>
      <c r="F405" s="1">
        <f>IF('Raw data'!D405=0,"",'Raw data'!D405)</f>
        <v/>
      </c>
      <c r="H405" s="8">
        <f>IFERROR(IF(COUNTIF(E405:F405,0)=2,"",IF(COUNTIF(E405:F405,0)=1,0,E405/SUM(E405:F405))),"")</f>
        <v/>
      </c>
      <c r="I405" s="1">
        <f>IFERROR(RANK(H405,H:H),"")</f>
        <v/>
      </c>
      <c r="K405" s="1">
        <f>IF(D405&lt;J$2,1,IF(D405&lt;J$3,2,IF(D405&lt;J$4,3,IF(D405="","",4))))</f>
        <v/>
      </c>
      <c r="M405" s="1">
        <f>IF(K405="","",IF(K405&gt;Figures!B$6-1,"yes","no"))</f>
        <v/>
      </c>
      <c r="N405" s="8">
        <f>IF(H405="","",IF(M405="yes",H405,0))</f>
        <v/>
      </c>
      <c r="O405" s="1">
        <f>IFERROR(RANK(N405,N:N),"")</f>
        <v/>
      </c>
    </row>
    <row r="406">
      <c r="A406" s="1">
        <f>IF('Raw data'!A406="","",'Raw data'!A406)</f>
        <v/>
      </c>
      <c r="B406" s="1">
        <f>IFERROR(MID(A406,1,FIND("{",A406)-1),A406)</f>
        <v/>
      </c>
      <c r="C406" s="1">
        <f>IFERROR(MID(A406,FIND("{",A406)+1,FIND("}",A406)-FIND("{",A406)-1),"")</f>
        <v/>
      </c>
      <c r="D406" s="1">
        <f>IF('Raw data'!B406=0,"",'Raw data'!B406)</f>
        <v/>
      </c>
      <c r="E406" s="1">
        <f>IF('Raw data'!C406=0,"",'Raw data'!C406)</f>
        <v/>
      </c>
      <c r="F406" s="1">
        <f>IF('Raw data'!D406=0,"",'Raw data'!D406)</f>
        <v/>
      </c>
      <c r="H406" s="8">
        <f>IFERROR(IF(COUNTIF(E406:F406,0)=2,"",IF(COUNTIF(E406:F406,0)=1,0,E406/SUM(E406:F406))),"")</f>
        <v/>
      </c>
      <c r="I406" s="1">
        <f>IFERROR(RANK(H406,H:H),"")</f>
        <v/>
      </c>
      <c r="K406" s="1">
        <f>IF(D406&lt;J$2,1,IF(D406&lt;J$3,2,IF(D406&lt;J$4,3,IF(D406="","",4))))</f>
        <v/>
      </c>
      <c r="M406" s="1">
        <f>IF(K406="","",IF(K406&gt;Figures!B$6-1,"yes","no"))</f>
        <v/>
      </c>
      <c r="N406" s="8">
        <f>IF(H406="","",IF(M406="yes",H406,0))</f>
        <v/>
      </c>
      <c r="O406" s="1">
        <f>IFERROR(RANK(N406,N:N),"")</f>
        <v/>
      </c>
    </row>
    <row r="407">
      <c r="A407" s="1">
        <f>IF('Raw data'!A407="","",'Raw data'!A407)</f>
        <v/>
      </c>
      <c r="B407" s="1">
        <f>IFERROR(MID(A407,1,FIND("{",A407)-1),A407)</f>
        <v/>
      </c>
      <c r="C407" s="1">
        <f>IFERROR(MID(A407,FIND("{",A407)+1,FIND("}",A407)-FIND("{",A407)-1),"")</f>
        <v/>
      </c>
      <c r="D407" s="1">
        <f>IF('Raw data'!B407=0,"",'Raw data'!B407)</f>
        <v/>
      </c>
      <c r="E407" s="1">
        <f>IF('Raw data'!C407=0,"",'Raw data'!C407)</f>
        <v/>
      </c>
      <c r="F407" s="1">
        <f>IF('Raw data'!D407=0,"",'Raw data'!D407)</f>
        <v/>
      </c>
      <c r="H407" s="8">
        <f>IFERROR(IF(COUNTIF(E407:F407,0)=2,"",IF(COUNTIF(E407:F407,0)=1,0,E407/SUM(E407:F407))),"")</f>
        <v/>
      </c>
      <c r="I407" s="1">
        <f>IFERROR(RANK(H407,H:H),"")</f>
        <v/>
      </c>
      <c r="K407" s="1">
        <f>IF(D407&lt;J$2,1,IF(D407&lt;J$3,2,IF(D407&lt;J$4,3,IF(D407="","",4))))</f>
        <v/>
      </c>
      <c r="M407" s="1">
        <f>IF(K407="","",IF(K407&gt;Figures!B$6-1,"yes","no"))</f>
        <v/>
      </c>
      <c r="N407" s="8">
        <f>IF(H407="","",IF(M407="yes",H407,0))</f>
        <v/>
      </c>
      <c r="O407" s="1">
        <f>IFERROR(RANK(N407,N:N),"")</f>
        <v/>
      </c>
    </row>
    <row r="408">
      <c r="A408" s="1">
        <f>IF('Raw data'!A408="","",'Raw data'!A408)</f>
        <v/>
      </c>
      <c r="B408" s="1">
        <f>IFERROR(MID(A408,1,FIND("{",A408)-1),A408)</f>
        <v/>
      </c>
      <c r="C408" s="1">
        <f>IFERROR(MID(A408,FIND("{",A408)+1,FIND("}",A408)-FIND("{",A408)-1),"")</f>
        <v/>
      </c>
      <c r="D408" s="1">
        <f>IF('Raw data'!B408=0,"",'Raw data'!B408)</f>
        <v/>
      </c>
      <c r="E408" s="1">
        <f>IF('Raw data'!C408=0,"",'Raw data'!C408)</f>
        <v/>
      </c>
      <c r="F408" s="1">
        <f>IF('Raw data'!D408=0,"",'Raw data'!D408)</f>
        <v/>
      </c>
      <c r="H408" s="8">
        <f>IFERROR(IF(COUNTIF(E408:F408,0)=2,"",IF(COUNTIF(E408:F408,0)=1,0,E408/SUM(E408:F408))),"")</f>
        <v/>
      </c>
      <c r="I408" s="1">
        <f>IFERROR(RANK(H408,H:H),"")</f>
        <v/>
      </c>
      <c r="K408" s="1">
        <f>IF(D408&lt;J$2,1,IF(D408&lt;J$3,2,IF(D408&lt;J$4,3,IF(D408="","",4))))</f>
        <v/>
      </c>
      <c r="M408" s="1">
        <f>IF(K408="","",IF(K408&gt;Figures!B$6-1,"yes","no"))</f>
        <v/>
      </c>
      <c r="N408" s="8">
        <f>IF(H408="","",IF(M408="yes",H408,0))</f>
        <v/>
      </c>
      <c r="O408" s="1">
        <f>IFERROR(RANK(N408,N:N),"")</f>
        <v/>
      </c>
    </row>
    <row r="409">
      <c r="A409" s="1">
        <f>IF('Raw data'!A409="","",'Raw data'!A409)</f>
        <v/>
      </c>
      <c r="B409" s="1">
        <f>IFERROR(MID(A409,1,FIND("{",A409)-1),A409)</f>
        <v/>
      </c>
      <c r="C409" s="1">
        <f>IFERROR(MID(A409,FIND("{",A409)+1,FIND("}",A409)-FIND("{",A409)-1),"")</f>
        <v/>
      </c>
      <c r="D409" s="1">
        <f>IF('Raw data'!B409=0,"",'Raw data'!B409)</f>
        <v/>
      </c>
      <c r="E409" s="1">
        <f>IF('Raw data'!C409=0,"",'Raw data'!C409)</f>
        <v/>
      </c>
      <c r="F409" s="1">
        <f>IF('Raw data'!D409=0,"",'Raw data'!D409)</f>
        <v/>
      </c>
      <c r="H409" s="8">
        <f>IFERROR(IF(COUNTIF(E409:F409,0)=2,"",IF(COUNTIF(E409:F409,0)=1,0,E409/SUM(E409:F409))),"")</f>
        <v/>
      </c>
      <c r="I409" s="1">
        <f>IFERROR(RANK(H409,H:H),"")</f>
        <v/>
      </c>
      <c r="K409" s="1">
        <f>IF(D409&lt;J$2,1,IF(D409&lt;J$3,2,IF(D409&lt;J$4,3,IF(D409="","",4))))</f>
        <v/>
      </c>
      <c r="M409" s="1">
        <f>IF(K409="","",IF(K409&gt;Figures!B$6-1,"yes","no"))</f>
        <v/>
      </c>
      <c r="N409" s="8">
        <f>IF(H409="","",IF(M409="yes",H409,0))</f>
        <v/>
      </c>
      <c r="O409" s="1">
        <f>IFERROR(RANK(N409,N:N),"")</f>
        <v/>
      </c>
    </row>
    <row r="410">
      <c r="A410" s="1">
        <f>IF('Raw data'!A410="","",'Raw data'!A410)</f>
        <v/>
      </c>
      <c r="B410" s="1">
        <f>IFERROR(MID(A410,1,FIND("{",A410)-1),A410)</f>
        <v/>
      </c>
      <c r="C410" s="1">
        <f>IFERROR(MID(A410,FIND("{",A410)+1,FIND("}",A410)-FIND("{",A410)-1),"")</f>
        <v/>
      </c>
      <c r="D410" s="1">
        <f>IF('Raw data'!B410=0,"",'Raw data'!B410)</f>
        <v/>
      </c>
      <c r="E410" s="1">
        <f>IF('Raw data'!C410=0,"",'Raw data'!C410)</f>
        <v/>
      </c>
      <c r="F410" s="1">
        <f>IF('Raw data'!D410=0,"",'Raw data'!D410)</f>
        <v/>
      </c>
      <c r="H410" s="8">
        <f>IFERROR(IF(COUNTIF(E410:F410,0)=2,"",IF(COUNTIF(E410:F410,0)=1,0,E410/SUM(E410:F410))),"")</f>
        <v/>
      </c>
      <c r="I410" s="1">
        <f>IFERROR(RANK(H410,H:H),"")</f>
        <v/>
      </c>
      <c r="K410" s="1">
        <f>IF(D410&lt;J$2,1,IF(D410&lt;J$3,2,IF(D410&lt;J$4,3,IF(D410="","",4))))</f>
        <v/>
      </c>
      <c r="M410" s="1">
        <f>IF(K410="","",IF(K410&gt;Figures!B$6-1,"yes","no"))</f>
        <v/>
      </c>
      <c r="N410" s="8">
        <f>IF(H410="","",IF(M410="yes",H410,0))</f>
        <v/>
      </c>
      <c r="O410" s="1">
        <f>IFERROR(RANK(N410,N:N),"")</f>
        <v/>
      </c>
    </row>
    <row r="411">
      <c r="A411" s="1">
        <f>IF('Raw data'!A411="","",'Raw data'!A411)</f>
        <v/>
      </c>
      <c r="B411" s="1">
        <f>IFERROR(MID(A411,1,FIND("{",A411)-1),A411)</f>
        <v/>
      </c>
      <c r="C411" s="1">
        <f>IFERROR(MID(A411,FIND("{",A411)+1,FIND("}",A411)-FIND("{",A411)-1),"")</f>
        <v/>
      </c>
      <c r="D411" s="1">
        <f>IF('Raw data'!B411=0,"",'Raw data'!B411)</f>
        <v/>
      </c>
      <c r="E411" s="1">
        <f>IF('Raw data'!C411=0,"",'Raw data'!C411)</f>
        <v/>
      </c>
      <c r="F411" s="1">
        <f>IF('Raw data'!D411=0,"",'Raw data'!D411)</f>
        <v/>
      </c>
      <c r="H411" s="8">
        <f>IFERROR(IF(COUNTIF(E411:F411,0)=2,"",IF(COUNTIF(E411:F411,0)=1,0,E411/SUM(E411:F411))),"")</f>
        <v/>
      </c>
      <c r="I411" s="1">
        <f>IFERROR(RANK(H411,H:H),"")</f>
        <v/>
      </c>
      <c r="K411" s="1">
        <f>IF(D411&lt;J$2,1,IF(D411&lt;J$3,2,IF(D411&lt;J$4,3,IF(D411="","",4))))</f>
        <v/>
      </c>
      <c r="M411" s="1">
        <f>IF(K411="","",IF(K411&gt;Figures!B$6-1,"yes","no"))</f>
        <v/>
      </c>
      <c r="N411" s="8">
        <f>IF(H411="","",IF(M411="yes",H411,0))</f>
        <v/>
      </c>
      <c r="O411" s="1">
        <f>IFERROR(RANK(N411,N:N),"")</f>
        <v/>
      </c>
    </row>
    <row r="412">
      <c r="A412" s="1">
        <f>IF('Raw data'!A412="","",'Raw data'!A412)</f>
        <v/>
      </c>
      <c r="B412" s="1">
        <f>IFERROR(MID(A412,1,FIND("{",A412)-1),A412)</f>
        <v/>
      </c>
      <c r="C412" s="1">
        <f>IFERROR(MID(A412,FIND("{",A412)+1,FIND("}",A412)-FIND("{",A412)-1),"")</f>
        <v/>
      </c>
      <c r="D412" s="1">
        <f>IF('Raw data'!B412=0,"",'Raw data'!B412)</f>
        <v/>
      </c>
      <c r="E412" s="1">
        <f>IF('Raw data'!C412=0,"",'Raw data'!C412)</f>
        <v/>
      </c>
      <c r="F412" s="1">
        <f>IF('Raw data'!D412=0,"",'Raw data'!D412)</f>
        <v/>
      </c>
      <c r="H412" s="8">
        <f>IFERROR(IF(COUNTIF(E412:F412,0)=2,"",IF(COUNTIF(E412:F412,0)=1,0,E412/SUM(E412:F412))),"")</f>
        <v/>
      </c>
      <c r="I412" s="1">
        <f>IFERROR(RANK(H412,H:H),"")</f>
        <v/>
      </c>
      <c r="K412" s="1">
        <f>IF(D412&lt;J$2,1,IF(D412&lt;J$3,2,IF(D412&lt;J$4,3,IF(D412="","",4))))</f>
        <v/>
      </c>
      <c r="M412" s="1">
        <f>IF(K412="","",IF(K412&gt;Figures!B$6-1,"yes","no"))</f>
        <v/>
      </c>
      <c r="N412" s="8">
        <f>IF(H412="","",IF(M412="yes",H412,0))</f>
        <v/>
      </c>
      <c r="O412" s="1">
        <f>IFERROR(RANK(N412,N:N),"")</f>
        <v/>
      </c>
    </row>
    <row r="413">
      <c r="A413" s="1">
        <f>IF('Raw data'!A413="","",'Raw data'!A413)</f>
        <v/>
      </c>
      <c r="B413" s="1">
        <f>IFERROR(MID(A413,1,FIND("{",A413)-1),A413)</f>
        <v/>
      </c>
      <c r="C413" s="1">
        <f>IFERROR(MID(A413,FIND("{",A413)+1,FIND("}",A413)-FIND("{",A413)-1),"")</f>
        <v/>
      </c>
      <c r="D413" s="1">
        <f>IF('Raw data'!B413=0,"",'Raw data'!B413)</f>
        <v/>
      </c>
      <c r="E413" s="1">
        <f>IF('Raw data'!C413=0,"",'Raw data'!C413)</f>
        <v/>
      </c>
      <c r="F413" s="1">
        <f>IF('Raw data'!D413=0,"",'Raw data'!D413)</f>
        <v/>
      </c>
      <c r="H413" s="8">
        <f>IFERROR(IF(COUNTIF(E413:F413,0)=2,"",IF(COUNTIF(E413:F413,0)=1,0,E413/SUM(E413:F413))),"")</f>
        <v/>
      </c>
      <c r="I413" s="1">
        <f>IFERROR(RANK(H413,H:H),"")</f>
        <v/>
      </c>
      <c r="K413" s="1">
        <f>IF(D413&lt;J$2,1,IF(D413&lt;J$3,2,IF(D413&lt;J$4,3,IF(D413="","",4))))</f>
        <v/>
      </c>
      <c r="M413" s="1">
        <f>IF(K413="","",IF(K413&gt;Figures!B$6-1,"yes","no"))</f>
        <v/>
      </c>
      <c r="N413" s="8">
        <f>IF(H413="","",IF(M413="yes",H413,0))</f>
        <v/>
      </c>
      <c r="O413" s="1">
        <f>IFERROR(RANK(N413,N:N),"")</f>
        <v/>
      </c>
    </row>
    <row r="414">
      <c r="A414" s="1">
        <f>IF('Raw data'!A414="","",'Raw data'!A414)</f>
        <v/>
      </c>
      <c r="B414" s="1">
        <f>IFERROR(MID(A414,1,FIND("{",A414)-1),A414)</f>
        <v/>
      </c>
      <c r="C414" s="1">
        <f>IFERROR(MID(A414,FIND("{",A414)+1,FIND("}",A414)-FIND("{",A414)-1),"")</f>
        <v/>
      </c>
      <c r="D414" s="1">
        <f>IF('Raw data'!B414=0,"",'Raw data'!B414)</f>
        <v/>
      </c>
      <c r="E414" s="1">
        <f>IF('Raw data'!C414=0,"",'Raw data'!C414)</f>
        <v/>
      </c>
      <c r="F414" s="1">
        <f>IF('Raw data'!D414=0,"",'Raw data'!D414)</f>
        <v/>
      </c>
      <c r="H414" s="8">
        <f>IFERROR(IF(COUNTIF(E414:F414,0)=2,"",IF(COUNTIF(E414:F414,0)=1,0,E414/SUM(E414:F414))),"")</f>
        <v/>
      </c>
      <c r="I414" s="1">
        <f>IFERROR(RANK(H414,H:H),"")</f>
        <v/>
      </c>
      <c r="K414" s="1">
        <f>IF(D414&lt;J$2,1,IF(D414&lt;J$3,2,IF(D414&lt;J$4,3,IF(D414="","",4))))</f>
        <v/>
      </c>
      <c r="M414" s="1">
        <f>IF(K414="","",IF(K414&gt;Figures!B$6-1,"yes","no"))</f>
        <v/>
      </c>
      <c r="N414" s="8">
        <f>IF(H414="","",IF(M414="yes",H414,0))</f>
        <v/>
      </c>
      <c r="O414" s="1">
        <f>IFERROR(RANK(N414,N:N),"")</f>
        <v/>
      </c>
    </row>
    <row r="415">
      <c r="A415" s="1">
        <f>IF('Raw data'!A415="","",'Raw data'!A415)</f>
        <v/>
      </c>
      <c r="B415" s="1">
        <f>IFERROR(MID(A415,1,FIND("{",A415)-1),A415)</f>
        <v/>
      </c>
      <c r="C415" s="1">
        <f>IFERROR(MID(A415,FIND("{",A415)+1,FIND("}",A415)-FIND("{",A415)-1),"")</f>
        <v/>
      </c>
      <c r="D415" s="1">
        <f>IF('Raw data'!B415=0,"",'Raw data'!B415)</f>
        <v/>
      </c>
      <c r="E415" s="1">
        <f>IF('Raw data'!C415=0,"",'Raw data'!C415)</f>
        <v/>
      </c>
      <c r="F415" s="1">
        <f>IF('Raw data'!D415=0,"",'Raw data'!D415)</f>
        <v/>
      </c>
      <c r="H415" s="8">
        <f>IFERROR(IF(COUNTIF(E415:F415,0)=2,"",IF(COUNTIF(E415:F415,0)=1,0,E415/SUM(E415:F415))),"")</f>
        <v/>
      </c>
      <c r="I415" s="1">
        <f>IFERROR(RANK(H415,H:H),"")</f>
        <v/>
      </c>
      <c r="K415" s="1">
        <f>IF(D415&lt;J$2,1,IF(D415&lt;J$3,2,IF(D415&lt;J$4,3,IF(D415="","",4))))</f>
        <v/>
      </c>
      <c r="M415" s="1">
        <f>IF(K415="","",IF(K415&gt;Figures!B$6-1,"yes","no"))</f>
        <v/>
      </c>
      <c r="N415" s="8">
        <f>IF(H415="","",IF(M415="yes",H415,0))</f>
        <v/>
      </c>
      <c r="O415" s="1">
        <f>IFERROR(RANK(N415,N:N),"")</f>
        <v/>
      </c>
    </row>
    <row r="416">
      <c r="A416" s="1">
        <f>IF('Raw data'!A416="","",'Raw data'!A416)</f>
        <v/>
      </c>
      <c r="B416" s="1">
        <f>IFERROR(MID(A416,1,FIND("{",A416)-1),A416)</f>
        <v/>
      </c>
      <c r="C416" s="1">
        <f>IFERROR(MID(A416,FIND("{",A416)+1,FIND("}",A416)-FIND("{",A416)-1),"")</f>
        <v/>
      </c>
      <c r="D416" s="1">
        <f>IF('Raw data'!B416=0,"",'Raw data'!B416)</f>
        <v/>
      </c>
      <c r="E416" s="1">
        <f>IF('Raw data'!C416=0,"",'Raw data'!C416)</f>
        <v/>
      </c>
      <c r="F416" s="1">
        <f>IF('Raw data'!D416=0,"",'Raw data'!D416)</f>
        <v/>
      </c>
      <c r="H416" s="8">
        <f>IFERROR(IF(COUNTIF(E416:F416,0)=2,"",IF(COUNTIF(E416:F416,0)=1,0,E416/SUM(E416:F416))),"")</f>
        <v/>
      </c>
      <c r="I416" s="1">
        <f>IFERROR(RANK(H416,H:H),"")</f>
        <v/>
      </c>
      <c r="K416" s="1">
        <f>IF(D416&lt;J$2,1,IF(D416&lt;J$3,2,IF(D416&lt;J$4,3,IF(D416="","",4))))</f>
        <v/>
      </c>
      <c r="M416" s="1">
        <f>IF(K416="","",IF(K416&gt;Figures!B$6-1,"yes","no"))</f>
        <v/>
      </c>
      <c r="N416" s="8">
        <f>IF(H416="","",IF(M416="yes",H416,0))</f>
        <v/>
      </c>
      <c r="O416" s="1">
        <f>IFERROR(RANK(N416,N:N),"")</f>
        <v/>
      </c>
    </row>
    <row r="417">
      <c r="A417" s="1">
        <f>IF('Raw data'!A417="","",'Raw data'!A417)</f>
        <v/>
      </c>
      <c r="B417" s="1">
        <f>IFERROR(MID(A417,1,FIND("{",A417)-1),A417)</f>
        <v/>
      </c>
      <c r="C417" s="1">
        <f>IFERROR(MID(A417,FIND("{",A417)+1,FIND("}",A417)-FIND("{",A417)-1),"")</f>
        <v/>
      </c>
      <c r="D417" s="1">
        <f>IF('Raw data'!B417=0,"",'Raw data'!B417)</f>
        <v/>
      </c>
      <c r="E417" s="1">
        <f>IF('Raw data'!C417=0,"",'Raw data'!C417)</f>
        <v/>
      </c>
      <c r="F417" s="1">
        <f>IF('Raw data'!D417=0,"",'Raw data'!D417)</f>
        <v/>
      </c>
      <c r="H417" s="8">
        <f>IFERROR(IF(COUNTIF(E417:F417,0)=2,"",IF(COUNTIF(E417:F417,0)=1,0,E417/SUM(E417:F417))),"")</f>
        <v/>
      </c>
      <c r="I417" s="1">
        <f>IFERROR(RANK(H417,H:H),"")</f>
        <v/>
      </c>
      <c r="K417" s="1">
        <f>IF(D417&lt;J$2,1,IF(D417&lt;J$3,2,IF(D417&lt;J$4,3,IF(D417="","",4))))</f>
        <v/>
      </c>
      <c r="M417" s="1">
        <f>IF(K417="","",IF(K417&gt;Figures!B$6-1,"yes","no"))</f>
        <v/>
      </c>
      <c r="N417" s="8">
        <f>IF(H417="","",IF(M417="yes",H417,0))</f>
        <v/>
      </c>
      <c r="O417" s="1">
        <f>IFERROR(RANK(N417,N:N),"")</f>
        <v/>
      </c>
    </row>
    <row r="418">
      <c r="A418" s="1">
        <f>IF('Raw data'!A418="","",'Raw data'!A418)</f>
        <v/>
      </c>
      <c r="B418" s="1">
        <f>IFERROR(MID(A418,1,FIND("{",A418)-1),A418)</f>
        <v/>
      </c>
      <c r="C418" s="1">
        <f>IFERROR(MID(A418,FIND("{",A418)+1,FIND("}",A418)-FIND("{",A418)-1),"")</f>
        <v/>
      </c>
      <c r="D418" s="1">
        <f>IF('Raw data'!B418=0,"",'Raw data'!B418)</f>
        <v/>
      </c>
      <c r="E418" s="1">
        <f>IF('Raw data'!C418=0,"",'Raw data'!C418)</f>
        <v/>
      </c>
      <c r="F418" s="1">
        <f>IF('Raw data'!D418=0,"",'Raw data'!D418)</f>
        <v/>
      </c>
      <c r="H418" s="8">
        <f>IFERROR(IF(COUNTIF(E418:F418,0)=2,"",IF(COUNTIF(E418:F418,0)=1,0,E418/SUM(E418:F418))),"")</f>
        <v/>
      </c>
      <c r="I418" s="1">
        <f>IFERROR(RANK(H418,H:H),"")</f>
        <v/>
      </c>
      <c r="K418" s="1">
        <f>IF(D418&lt;J$2,1,IF(D418&lt;J$3,2,IF(D418&lt;J$4,3,IF(D418="","",4))))</f>
        <v/>
      </c>
      <c r="M418" s="1">
        <f>IF(K418="","",IF(K418&gt;Figures!B$6-1,"yes","no"))</f>
        <v/>
      </c>
      <c r="N418" s="8">
        <f>IF(H418="","",IF(M418="yes",H418,0))</f>
        <v/>
      </c>
      <c r="O418" s="1">
        <f>IFERROR(RANK(N418,N:N),"")</f>
        <v/>
      </c>
    </row>
    <row r="419">
      <c r="A419" s="1">
        <f>IF('Raw data'!A419="","",'Raw data'!A419)</f>
        <v/>
      </c>
      <c r="B419" s="1">
        <f>IFERROR(MID(A419,1,FIND("{",A419)-1),A419)</f>
        <v/>
      </c>
      <c r="C419" s="1">
        <f>IFERROR(MID(A419,FIND("{",A419)+1,FIND("}",A419)-FIND("{",A419)-1),"")</f>
        <v/>
      </c>
      <c r="D419" s="1">
        <f>IF('Raw data'!B419=0,"",'Raw data'!B419)</f>
        <v/>
      </c>
      <c r="E419" s="1">
        <f>IF('Raw data'!C419=0,"",'Raw data'!C419)</f>
        <v/>
      </c>
      <c r="F419" s="1">
        <f>IF('Raw data'!D419=0,"",'Raw data'!D419)</f>
        <v/>
      </c>
      <c r="H419" s="8">
        <f>IFERROR(IF(COUNTIF(E419:F419,0)=2,"",IF(COUNTIF(E419:F419,0)=1,0,E419/SUM(E419:F419))),"")</f>
        <v/>
      </c>
      <c r="I419" s="1">
        <f>IFERROR(RANK(H419,H:H),"")</f>
        <v/>
      </c>
      <c r="K419" s="1">
        <f>IF(D419&lt;J$2,1,IF(D419&lt;J$3,2,IF(D419&lt;J$4,3,IF(D419="","",4))))</f>
        <v/>
      </c>
      <c r="M419" s="1">
        <f>IF(K419="","",IF(K419&gt;Figures!B$6-1,"yes","no"))</f>
        <v/>
      </c>
      <c r="N419" s="8">
        <f>IF(H419="","",IF(M419="yes",H419,0))</f>
        <v/>
      </c>
      <c r="O419" s="1">
        <f>IFERROR(RANK(N419,N:N),"")</f>
        <v/>
      </c>
    </row>
    <row r="420">
      <c r="A420" s="1">
        <f>IF('Raw data'!A420="","",'Raw data'!A420)</f>
        <v/>
      </c>
      <c r="B420" s="1">
        <f>IFERROR(MID(A420,1,FIND("{",A420)-1),A420)</f>
        <v/>
      </c>
      <c r="C420" s="1">
        <f>IFERROR(MID(A420,FIND("{",A420)+1,FIND("}",A420)-FIND("{",A420)-1),"")</f>
        <v/>
      </c>
      <c r="D420" s="1">
        <f>IF('Raw data'!B420=0,"",'Raw data'!B420)</f>
        <v/>
      </c>
      <c r="E420" s="1">
        <f>IF('Raw data'!C420=0,"",'Raw data'!C420)</f>
        <v/>
      </c>
      <c r="F420" s="1">
        <f>IF('Raw data'!D420=0,"",'Raw data'!D420)</f>
        <v/>
      </c>
      <c r="H420" s="8">
        <f>IFERROR(IF(COUNTIF(E420:F420,0)=2,"",IF(COUNTIF(E420:F420,0)=1,0,E420/SUM(E420:F420))),"")</f>
        <v/>
      </c>
      <c r="I420" s="1">
        <f>IFERROR(RANK(H420,H:H),"")</f>
        <v/>
      </c>
      <c r="K420" s="1">
        <f>IF(D420&lt;J$2,1,IF(D420&lt;J$3,2,IF(D420&lt;J$4,3,IF(D420="","",4))))</f>
        <v/>
      </c>
      <c r="M420" s="1">
        <f>IF(K420="","",IF(K420&gt;Figures!B$6-1,"yes","no"))</f>
        <v/>
      </c>
      <c r="N420" s="8">
        <f>IF(H420="","",IF(M420="yes",H420,0))</f>
        <v/>
      </c>
      <c r="O420" s="1">
        <f>IFERROR(RANK(N420,N:N),"")</f>
        <v/>
      </c>
    </row>
    <row r="421">
      <c r="A421" s="1">
        <f>IF('Raw data'!A421="","",'Raw data'!A421)</f>
        <v/>
      </c>
      <c r="B421" s="1">
        <f>IFERROR(MID(A421,1,FIND("{",A421)-1),A421)</f>
        <v/>
      </c>
      <c r="C421" s="1">
        <f>IFERROR(MID(A421,FIND("{",A421)+1,FIND("}",A421)-FIND("{",A421)-1),"")</f>
        <v/>
      </c>
      <c r="D421" s="1">
        <f>IF('Raw data'!B421=0,"",'Raw data'!B421)</f>
        <v/>
      </c>
      <c r="E421" s="1">
        <f>IF('Raw data'!C421=0,"",'Raw data'!C421)</f>
        <v/>
      </c>
      <c r="F421" s="1">
        <f>IF('Raw data'!D421=0,"",'Raw data'!D421)</f>
        <v/>
      </c>
      <c r="H421" s="8">
        <f>IFERROR(IF(COUNTIF(E421:F421,0)=2,"",IF(COUNTIF(E421:F421,0)=1,0,E421/SUM(E421:F421))),"")</f>
        <v/>
      </c>
      <c r="I421" s="1">
        <f>IFERROR(RANK(H421,H:H),"")</f>
        <v/>
      </c>
      <c r="K421" s="1">
        <f>IF(D421&lt;J$2,1,IF(D421&lt;J$3,2,IF(D421&lt;J$4,3,IF(D421="","",4))))</f>
        <v/>
      </c>
      <c r="M421" s="1">
        <f>IF(K421="","",IF(K421&gt;Figures!B$6-1,"yes","no"))</f>
        <v/>
      </c>
      <c r="N421" s="8">
        <f>IF(H421="","",IF(M421="yes",H421,0))</f>
        <v/>
      </c>
      <c r="O421" s="1">
        <f>IFERROR(RANK(N421,N:N),"")</f>
        <v/>
      </c>
    </row>
    <row r="422">
      <c r="A422" s="1">
        <f>IF('Raw data'!A422="","",'Raw data'!A422)</f>
        <v/>
      </c>
      <c r="B422" s="1">
        <f>IFERROR(MID(A422,1,FIND("{",A422)-1),A422)</f>
        <v/>
      </c>
      <c r="C422" s="1">
        <f>IFERROR(MID(A422,FIND("{",A422)+1,FIND("}",A422)-FIND("{",A422)-1),"")</f>
        <v/>
      </c>
      <c r="D422" s="1">
        <f>IF('Raw data'!B422=0,"",'Raw data'!B422)</f>
        <v/>
      </c>
      <c r="E422" s="1">
        <f>IF('Raw data'!C422=0,"",'Raw data'!C422)</f>
        <v/>
      </c>
      <c r="F422" s="1">
        <f>IF('Raw data'!D422=0,"",'Raw data'!D422)</f>
        <v/>
      </c>
      <c r="H422" s="8">
        <f>IFERROR(IF(COUNTIF(E422:F422,0)=2,"",IF(COUNTIF(E422:F422,0)=1,0,E422/SUM(E422:F422))),"")</f>
        <v/>
      </c>
      <c r="I422" s="1">
        <f>IFERROR(RANK(H422,H:H),"")</f>
        <v/>
      </c>
      <c r="K422" s="1">
        <f>IF(D422&lt;J$2,1,IF(D422&lt;J$3,2,IF(D422&lt;J$4,3,IF(D422="","",4))))</f>
        <v/>
      </c>
      <c r="M422" s="1">
        <f>IF(K422="","",IF(K422&gt;Figures!B$6-1,"yes","no"))</f>
        <v/>
      </c>
      <c r="N422" s="8">
        <f>IF(H422="","",IF(M422="yes",H422,0))</f>
        <v/>
      </c>
      <c r="O422" s="1">
        <f>IFERROR(RANK(N422,N:N),"")</f>
        <v/>
      </c>
    </row>
    <row r="423">
      <c r="A423" s="1">
        <f>IF('Raw data'!A423="","",'Raw data'!A423)</f>
        <v/>
      </c>
      <c r="B423" s="1">
        <f>IFERROR(MID(A423,1,FIND("{",A423)-1),A423)</f>
        <v/>
      </c>
      <c r="C423" s="1">
        <f>IFERROR(MID(A423,FIND("{",A423)+1,FIND("}",A423)-FIND("{",A423)-1),"")</f>
        <v/>
      </c>
      <c r="D423" s="1">
        <f>IF('Raw data'!B423=0,"",'Raw data'!B423)</f>
        <v/>
      </c>
      <c r="E423" s="1">
        <f>IF('Raw data'!C423=0,"",'Raw data'!C423)</f>
        <v/>
      </c>
      <c r="F423" s="1">
        <f>IF('Raw data'!D423=0,"",'Raw data'!D423)</f>
        <v/>
      </c>
      <c r="H423" s="8">
        <f>IFERROR(IF(COUNTIF(E423:F423,0)=2,"",IF(COUNTIF(E423:F423,0)=1,0,E423/SUM(E423:F423))),"")</f>
        <v/>
      </c>
      <c r="I423" s="1">
        <f>IFERROR(RANK(H423,H:H),"")</f>
        <v/>
      </c>
      <c r="K423" s="1">
        <f>IF(D423&lt;J$2,1,IF(D423&lt;J$3,2,IF(D423&lt;J$4,3,IF(D423="","",4))))</f>
        <v/>
      </c>
      <c r="M423" s="1">
        <f>IF(K423="","",IF(K423&gt;Figures!B$6-1,"yes","no"))</f>
        <v/>
      </c>
      <c r="N423" s="8">
        <f>IF(H423="","",IF(M423="yes",H423,0))</f>
        <v/>
      </c>
      <c r="O423" s="1">
        <f>IFERROR(RANK(N423,N:N),"")</f>
        <v/>
      </c>
    </row>
    <row r="424">
      <c r="A424" s="1">
        <f>IF('Raw data'!A424="","",'Raw data'!A424)</f>
        <v/>
      </c>
      <c r="B424" s="1">
        <f>IFERROR(MID(A424,1,FIND("{",A424)-1),A424)</f>
        <v/>
      </c>
      <c r="C424" s="1">
        <f>IFERROR(MID(A424,FIND("{",A424)+1,FIND("}",A424)-FIND("{",A424)-1),"")</f>
        <v/>
      </c>
      <c r="D424" s="1">
        <f>IF('Raw data'!B424=0,"",'Raw data'!B424)</f>
        <v/>
      </c>
      <c r="E424" s="1">
        <f>IF('Raw data'!C424=0,"",'Raw data'!C424)</f>
        <v/>
      </c>
      <c r="F424" s="1">
        <f>IF('Raw data'!D424=0,"",'Raw data'!D424)</f>
        <v/>
      </c>
      <c r="H424" s="8">
        <f>IFERROR(IF(COUNTIF(E424:F424,0)=2,"",IF(COUNTIF(E424:F424,0)=1,0,E424/SUM(E424:F424))),"")</f>
        <v/>
      </c>
      <c r="I424" s="1">
        <f>IFERROR(RANK(H424,H:H),"")</f>
        <v/>
      </c>
      <c r="K424" s="1">
        <f>IF(D424&lt;J$2,1,IF(D424&lt;J$3,2,IF(D424&lt;J$4,3,IF(D424="","",4))))</f>
        <v/>
      </c>
      <c r="M424" s="1">
        <f>IF(K424="","",IF(K424&gt;Figures!B$6-1,"yes","no"))</f>
        <v/>
      </c>
      <c r="N424" s="8">
        <f>IF(H424="","",IF(M424="yes",H424,0))</f>
        <v/>
      </c>
      <c r="O424" s="1">
        <f>IFERROR(RANK(N424,N:N),"")</f>
        <v/>
      </c>
    </row>
    <row r="425">
      <c r="A425" s="1">
        <f>IF('Raw data'!A425="","",'Raw data'!A425)</f>
        <v/>
      </c>
      <c r="B425" s="1">
        <f>IFERROR(MID(A425,1,FIND("{",A425)-1),A425)</f>
        <v/>
      </c>
      <c r="C425" s="1">
        <f>IFERROR(MID(A425,FIND("{",A425)+1,FIND("}",A425)-FIND("{",A425)-1),"")</f>
        <v/>
      </c>
      <c r="D425" s="1">
        <f>IF('Raw data'!B425=0,"",'Raw data'!B425)</f>
        <v/>
      </c>
      <c r="E425" s="1">
        <f>IF('Raw data'!C425=0,"",'Raw data'!C425)</f>
        <v/>
      </c>
      <c r="F425" s="1">
        <f>IF('Raw data'!D425=0,"",'Raw data'!D425)</f>
        <v/>
      </c>
      <c r="H425" s="8">
        <f>IFERROR(IF(COUNTIF(E425:F425,0)=2,"",IF(COUNTIF(E425:F425,0)=1,0,E425/SUM(E425:F425))),"")</f>
        <v/>
      </c>
      <c r="I425" s="1">
        <f>IFERROR(RANK(H425,H:H),"")</f>
        <v/>
      </c>
      <c r="K425" s="1">
        <f>IF(D425&lt;J$2,1,IF(D425&lt;J$3,2,IF(D425&lt;J$4,3,IF(D425="","",4))))</f>
        <v/>
      </c>
      <c r="M425" s="1">
        <f>IF(K425="","",IF(K425&gt;Figures!B$6-1,"yes","no"))</f>
        <v/>
      </c>
      <c r="N425" s="8">
        <f>IF(H425="","",IF(M425="yes",H425,0))</f>
        <v/>
      </c>
      <c r="O425" s="1">
        <f>IFERROR(RANK(N425,N:N),"")</f>
        <v/>
      </c>
    </row>
    <row r="426">
      <c r="A426" s="1">
        <f>IF('Raw data'!A426="","",'Raw data'!A426)</f>
        <v/>
      </c>
      <c r="B426" s="1">
        <f>IFERROR(MID(A426,1,FIND("{",A426)-1),A426)</f>
        <v/>
      </c>
      <c r="C426" s="1">
        <f>IFERROR(MID(A426,FIND("{",A426)+1,FIND("}",A426)-FIND("{",A426)-1),"")</f>
        <v/>
      </c>
      <c r="D426" s="1">
        <f>IF('Raw data'!B426=0,"",'Raw data'!B426)</f>
        <v/>
      </c>
      <c r="E426" s="1">
        <f>IF('Raw data'!C426=0,"",'Raw data'!C426)</f>
        <v/>
      </c>
      <c r="F426" s="1">
        <f>IF('Raw data'!D426=0,"",'Raw data'!D426)</f>
        <v/>
      </c>
      <c r="H426" s="8">
        <f>IFERROR(IF(COUNTIF(E426:F426,0)=2,"",IF(COUNTIF(E426:F426,0)=1,0,E426/SUM(E426:F426))),"")</f>
        <v/>
      </c>
      <c r="I426" s="1">
        <f>IFERROR(RANK(H426,H:H),"")</f>
        <v/>
      </c>
      <c r="K426" s="1">
        <f>IF(D426&lt;J$2,1,IF(D426&lt;J$3,2,IF(D426&lt;J$4,3,IF(D426="","",4))))</f>
        <v/>
      </c>
      <c r="M426" s="1">
        <f>IF(K426="","",IF(K426&gt;Figures!B$6-1,"yes","no"))</f>
        <v/>
      </c>
      <c r="N426" s="8">
        <f>IF(H426="","",IF(M426="yes",H426,0))</f>
        <v/>
      </c>
      <c r="O426" s="1">
        <f>IFERROR(RANK(N426,N:N),"")</f>
        <v/>
      </c>
    </row>
    <row r="427">
      <c r="A427" s="1">
        <f>IF('Raw data'!A427="","",'Raw data'!A427)</f>
        <v/>
      </c>
      <c r="B427" s="1">
        <f>IFERROR(MID(A427,1,FIND("{",A427)-1),A427)</f>
        <v/>
      </c>
      <c r="C427" s="1">
        <f>IFERROR(MID(A427,FIND("{",A427)+1,FIND("}",A427)-FIND("{",A427)-1),"")</f>
        <v/>
      </c>
      <c r="D427" s="1">
        <f>IF('Raw data'!B427=0,"",'Raw data'!B427)</f>
        <v/>
      </c>
      <c r="E427" s="1">
        <f>IF('Raw data'!C427=0,"",'Raw data'!C427)</f>
        <v/>
      </c>
      <c r="F427" s="1">
        <f>IF('Raw data'!D427=0,"",'Raw data'!D427)</f>
        <v/>
      </c>
      <c r="H427" s="8">
        <f>IFERROR(IF(COUNTIF(E427:F427,0)=2,"",IF(COUNTIF(E427:F427,0)=1,0,E427/SUM(E427:F427))),"")</f>
        <v/>
      </c>
      <c r="I427" s="1">
        <f>IFERROR(RANK(H427,H:H),"")</f>
        <v/>
      </c>
      <c r="K427" s="1">
        <f>IF(D427&lt;J$2,1,IF(D427&lt;J$3,2,IF(D427&lt;J$4,3,IF(D427="","",4))))</f>
        <v/>
      </c>
      <c r="M427" s="1">
        <f>IF(K427="","",IF(K427&gt;Figures!B$6-1,"yes","no"))</f>
        <v/>
      </c>
      <c r="N427" s="8">
        <f>IF(H427="","",IF(M427="yes",H427,0))</f>
        <v/>
      </c>
      <c r="O427" s="1">
        <f>IFERROR(RANK(N427,N:N),"")</f>
        <v/>
      </c>
    </row>
    <row r="428">
      <c r="A428" s="1">
        <f>IF('Raw data'!A428="","",'Raw data'!A428)</f>
        <v/>
      </c>
      <c r="B428" s="1">
        <f>IFERROR(MID(A428,1,FIND("{",A428)-1),A428)</f>
        <v/>
      </c>
      <c r="C428" s="1">
        <f>IFERROR(MID(A428,FIND("{",A428)+1,FIND("}",A428)-FIND("{",A428)-1),"")</f>
        <v/>
      </c>
      <c r="D428" s="1">
        <f>IF('Raw data'!B428=0,"",'Raw data'!B428)</f>
        <v/>
      </c>
      <c r="E428" s="1">
        <f>IF('Raw data'!C428=0,"",'Raw data'!C428)</f>
        <v/>
      </c>
      <c r="F428" s="1">
        <f>IF('Raw data'!D428=0,"",'Raw data'!D428)</f>
        <v/>
      </c>
      <c r="H428" s="8">
        <f>IFERROR(IF(COUNTIF(E428:F428,0)=2,"",IF(COUNTIF(E428:F428,0)=1,0,E428/SUM(E428:F428))),"")</f>
        <v/>
      </c>
      <c r="I428" s="1">
        <f>IFERROR(RANK(H428,H:H),"")</f>
        <v/>
      </c>
      <c r="K428" s="1">
        <f>IF(D428&lt;J$2,1,IF(D428&lt;J$3,2,IF(D428&lt;J$4,3,IF(D428="","",4))))</f>
        <v/>
      </c>
      <c r="M428" s="1">
        <f>IF(K428="","",IF(K428&gt;Figures!B$6-1,"yes","no"))</f>
        <v/>
      </c>
      <c r="N428" s="8">
        <f>IF(H428="","",IF(M428="yes",H428,0))</f>
        <v/>
      </c>
      <c r="O428" s="1">
        <f>IFERROR(RANK(N428,N:N),"")</f>
        <v/>
      </c>
    </row>
    <row r="429">
      <c r="A429" s="1">
        <f>IF('Raw data'!A429="","",'Raw data'!A429)</f>
        <v/>
      </c>
      <c r="B429" s="1">
        <f>IFERROR(MID(A429,1,FIND("{",A429)-1),A429)</f>
        <v/>
      </c>
      <c r="C429" s="1">
        <f>IFERROR(MID(A429,FIND("{",A429)+1,FIND("}",A429)-FIND("{",A429)-1),"")</f>
        <v/>
      </c>
      <c r="D429" s="1">
        <f>IF('Raw data'!B429=0,"",'Raw data'!B429)</f>
        <v/>
      </c>
      <c r="E429" s="1">
        <f>IF('Raw data'!C429=0,"",'Raw data'!C429)</f>
        <v/>
      </c>
      <c r="F429" s="1">
        <f>IF('Raw data'!D429=0,"",'Raw data'!D429)</f>
        <v/>
      </c>
      <c r="H429" s="8">
        <f>IFERROR(IF(COUNTIF(E429:F429,0)=2,"",IF(COUNTIF(E429:F429,0)=1,0,E429/SUM(E429:F429))),"")</f>
        <v/>
      </c>
      <c r="I429" s="1">
        <f>IFERROR(RANK(H429,H:H),"")</f>
        <v/>
      </c>
      <c r="K429" s="1">
        <f>IF(D429&lt;J$2,1,IF(D429&lt;J$3,2,IF(D429&lt;J$4,3,IF(D429="","",4))))</f>
        <v/>
      </c>
      <c r="M429" s="1">
        <f>IF(K429="","",IF(K429&gt;Figures!B$6-1,"yes","no"))</f>
        <v/>
      </c>
      <c r="N429" s="8">
        <f>IF(H429="","",IF(M429="yes",H429,0))</f>
        <v/>
      </c>
      <c r="O429" s="1">
        <f>IFERROR(RANK(N429,N:N),"")</f>
        <v/>
      </c>
    </row>
    <row r="430">
      <c r="A430" s="1">
        <f>IF('Raw data'!A430="","",'Raw data'!A430)</f>
        <v/>
      </c>
      <c r="B430" s="1">
        <f>IFERROR(MID(A430,1,FIND("{",A430)-1),A430)</f>
        <v/>
      </c>
      <c r="C430" s="1">
        <f>IFERROR(MID(A430,FIND("{",A430)+1,FIND("}",A430)-FIND("{",A430)-1),"")</f>
        <v/>
      </c>
      <c r="D430" s="1">
        <f>IF('Raw data'!B430=0,"",'Raw data'!B430)</f>
        <v/>
      </c>
      <c r="E430" s="1">
        <f>IF('Raw data'!C430=0,"",'Raw data'!C430)</f>
        <v/>
      </c>
      <c r="F430" s="1">
        <f>IF('Raw data'!D430=0,"",'Raw data'!D430)</f>
        <v/>
      </c>
      <c r="H430" s="8">
        <f>IFERROR(IF(COUNTIF(E430:F430,0)=2,"",IF(COUNTIF(E430:F430,0)=1,0,E430/SUM(E430:F430))),"")</f>
        <v/>
      </c>
      <c r="I430" s="1">
        <f>IFERROR(RANK(H430,H:H),"")</f>
        <v/>
      </c>
      <c r="K430" s="1">
        <f>IF(D430&lt;J$2,1,IF(D430&lt;J$3,2,IF(D430&lt;J$4,3,IF(D430="","",4))))</f>
        <v/>
      </c>
      <c r="M430" s="1">
        <f>IF(K430="","",IF(K430&gt;Figures!B$6-1,"yes","no"))</f>
        <v/>
      </c>
      <c r="N430" s="8">
        <f>IF(H430="","",IF(M430="yes",H430,0))</f>
        <v/>
      </c>
      <c r="O430" s="1">
        <f>IFERROR(RANK(N430,N:N),"")</f>
        <v/>
      </c>
    </row>
    <row r="431">
      <c r="A431" s="1">
        <f>IF('Raw data'!A431="","",'Raw data'!A431)</f>
        <v/>
      </c>
      <c r="B431" s="1">
        <f>IFERROR(MID(A431,1,FIND("{",A431)-1),A431)</f>
        <v/>
      </c>
      <c r="C431" s="1">
        <f>IFERROR(MID(A431,FIND("{",A431)+1,FIND("}",A431)-FIND("{",A431)-1),"")</f>
        <v/>
      </c>
      <c r="D431" s="1">
        <f>IF('Raw data'!B431=0,"",'Raw data'!B431)</f>
        <v/>
      </c>
      <c r="E431" s="1">
        <f>IF('Raw data'!C431=0,"",'Raw data'!C431)</f>
        <v/>
      </c>
      <c r="F431" s="1">
        <f>IF('Raw data'!D431=0,"",'Raw data'!D431)</f>
        <v/>
      </c>
      <c r="H431" s="8">
        <f>IFERROR(IF(COUNTIF(E431:F431,0)=2,"",IF(COUNTIF(E431:F431,0)=1,0,E431/SUM(E431:F431))),"")</f>
        <v/>
      </c>
      <c r="I431" s="1">
        <f>IFERROR(RANK(H431,H:H),"")</f>
        <v/>
      </c>
      <c r="K431" s="1">
        <f>IF(D431&lt;J$2,1,IF(D431&lt;J$3,2,IF(D431&lt;J$4,3,IF(D431="","",4))))</f>
        <v/>
      </c>
      <c r="M431" s="1">
        <f>IF(K431="","",IF(K431&gt;Figures!B$6-1,"yes","no"))</f>
        <v/>
      </c>
      <c r="N431" s="8">
        <f>IF(H431="","",IF(M431="yes",H431,0))</f>
        <v/>
      </c>
      <c r="O431" s="1">
        <f>IFERROR(RANK(N431,N:N),"")</f>
        <v/>
      </c>
    </row>
    <row r="432">
      <c r="A432" s="1">
        <f>IF('Raw data'!A432="","",'Raw data'!A432)</f>
        <v/>
      </c>
      <c r="B432" s="1">
        <f>IFERROR(MID(A432,1,FIND("{",A432)-1),A432)</f>
        <v/>
      </c>
      <c r="C432" s="1">
        <f>IFERROR(MID(A432,FIND("{",A432)+1,FIND("}",A432)-FIND("{",A432)-1),"")</f>
        <v/>
      </c>
      <c r="D432" s="1">
        <f>IF('Raw data'!B432=0,"",'Raw data'!B432)</f>
        <v/>
      </c>
      <c r="E432" s="1">
        <f>IF('Raw data'!C432=0,"",'Raw data'!C432)</f>
        <v/>
      </c>
      <c r="F432" s="1">
        <f>IF('Raw data'!D432=0,"",'Raw data'!D432)</f>
        <v/>
      </c>
      <c r="H432" s="8">
        <f>IFERROR(IF(COUNTIF(E432:F432,0)=2,"",IF(COUNTIF(E432:F432,0)=1,0,E432/SUM(E432:F432))),"")</f>
        <v/>
      </c>
      <c r="I432" s="1">
        <f>IFERROR(RANK(H432,H:H),"")</f>
        <v/>
      </c>
      <c r="K432" s="1">
        <f>IF(D432&lt;J$2,1,IF(D432&lt;J$3,2,IF(D432&lt;J$4,3,IF(D432="","",4))))</f>
        <v/>
      </c>
      <c r="M432" s="1">
        <f>IF(K432="","",IF(K432&gt;Figures!B$6-1,"yes","no"))</f>
        <v/>
      </c>
      <c r="N432" s="8">
        <f>IF(H432="","",IF(M432="yes",H432,0))</f>
        <v/>
      </c>
      <c r="O432" s="1">
        <f>IFERROR(RANK(N432,N:N),"")</f>
        <v/>
      </c>
    </row>
    <row r="433">
      <c r="A433" s="1">
        <f>IF('Raw data'!A433="","",'Raw data'!A433)</f>
        <v/>
      </c>
      <c r="B433" s="1">
        <f>IFERROR(MID(A433,1,FIND("{",A433)-1),A433)</f>
        <v/>
      </c>
      <c r="C433" s="1">
        <f>IFERROR(MID(A433,FIND("{",A433)+1,FIND("}",A433)-FIND("{",A433)-1),"")</f>
        <v/>
      </c>
      <c r="D433" s="1">
        <f>IF('Raw data'!B433=0,"",'Raw data'!B433)</f>
        <v/>
      </c>
      <c r="E433" s="1">
        <f>IF('Raw data'!C433=0,"",'Raw data'!C433)</f>
        <v/>
      </c>
      <c r="F433" s="1">
        <f>IF('Raw data'!D433=0,"",'Raw data'!D433)</f>
        <v/>
      </c>
      <c r="H433" s="8">
        <f>IFERROR(IF(COUNTIF(E433:F433,0)=2,"",IF(COUNTIF(E433:F433,0)=1,0,E433/SUM(E433:F433))),"")</f>
        <v/>
      </c>
      <c r="I433" s="1">
        <f>IFERROR(RANK(H433,H:H),"")</f>
        <v/>
      </c>
      <c r="K433" s="1">
        <f>IF(D433&lt;J$2,1,IF(D433&lt;J$3,2,IF(D433&lt;J$4,3,IF(D433="","",4))))</f>
        <v/>
      </c>
      <c r="M433" s="1">
        <f>IF(K433="","",IF(K433&gt;Figures!B$6-1,"yes","no"))</f>
        <v/>
      </c>
      <c r="N433" s="8">
        <f>IF(H433="","",IF(M433="yes",H433,0))</f>
        <v/>
      </c>
      <c r="O433" s="1">
        <f>IFERROR(RANK(N433,N:N),"")</f>
        <v/>
      </c>
    </row>
    <row r="434">
      <c r="A434" s="1">
        <f>IF('Raw data'!A434="","",'Raw data'!A434)</f>
        <v/>
      </c>
      <c r="B434" s="1">
        <f>IFERROR(MID(A434,1,FIND("{",A434)-1),A434)</f>
        <v/>
      </c>
      <c r="C434" s="1">
        <f>IFERROR(MID(A434,FIND("{",A434)+1,FIND("}",A434)-FIND("{",A434)-1),"")</f>
        <v/>
      </c>
      <c r="D434" s="1">
        <f>IF('Raw data'!B434=0,"",'Raw data'!B434)</f>
        <v/>
      </c>
      <c r="E434" s="1">
        <f>IF('Raw data'!C434=0,"",'Raw data'!C434)</f>
        <v/>
      </c>
      <c r="F434" s="1">
        <f>IF('Raw data'!D434=0,"",'Raw data'!D434)</f>
        <v/>
      </c>
      <c r="H434" s="8">
        <f>IFERROR(IF(COUNTIF(E434:F434,0)=2,"",IF(COUNTIF(E434:F434,0)=1,0,E434/SUM(E434:F434))),"")</f>
        <v/>
      </c>
      <c r="I434" s="1">
        <f>IFERROR(RANK(H434,H:H),"")</f>
        <v/>
      </c>
      <c r="K434" s="1">
        <f>IF(D434&lt;J$2,1,IF(D434&lt;J$3,2,IF(D434&lt;J$4,3,IF(D434="","",4))))</f>
        <v/>
      </c>
      <c r="M434" s="1">
        <f>IF(K434="","",IF(K434&gt;Figures!B$6-1,"yes","no"))</f>
        <v/>
      </c>
      <c r="N434" s="8">
        <f>IF(H434="","",IF(M434="yes",H434,0))</f>
        <v/>
      </c>
      <c r="O434" s="1">
        <f>IFERROR(RANK(N434,N:N),"")</f>
        <v/>
      </c>
    </row>
    <row r="435">
      <c r="A435" s="1">
        <f>IF('Raw data'!A435="","",'Raw data'!A435)</f>
        <v/>
      </c>
      <c r="B435" s="1">
        <f>IFERROR(MID(A435,1,FIND("{",A435)-1),A435)</f>
        <v/>
      </c>
      <c r="C435" s="1">
        <f>IFERROR(MID(A435,FIND("{",A435)+1,FIND("}",A435)-FIND("{",A435)-1),"")</f>
        <v/>
      </c>
      <c r="D435" s="1">
        <f>IF('Raw data'!B435=0,"",'Raw data'!B435)</f>
        <v/>
      </c>
      <c r="E435" s="1">
        <f>IF('Raw data'!C435=0,"",'Raw data'!C435)</f>
        <v/>
      </c>
      <c r="F435" s="1">
        <f>IF('Raw data'!D435=0,"",'Raw data'!D435)</f>
        <v/>
      </c>
      <c r="H435" s="8">
        <f>IFERROR(IF(COUNTIF(E435:F435,0)=2,"",IF(COUNTIF(E435:F435,0)=1,0,E435/SUM(E435:F435))),"")</f>
        <v/>
      </c>
      <c r="I435" s="1">
        <f>IFERROR(RANK(H435,H:H),"")</f>
        <v/>
      </c>
      <c r="K435" s="1">
        <f>IF(D435&lt;J$2,1,IF(D435&lt;J$3,2,IF(D435&lt;J$4,3,IF(D435="","",4))))</f>
        <v/>
      </c>
      <c r="M435" s="1">
        <f>IF(K435="","",IF(K435&gt;Figures!B$6-1,"yes","no"))</f>
        <v/>
      </c>
      <c r="N435" s="8">
        <f>IF(H435="","",IF(M435="yes",H435,0))</f>
        <v/>
      </c>
      <c r="O435" s="1">
        <f>IFERROR(RANK(N435,N:N),"")</f>
        <v/>
      </c>
    </row>
    <row r="436">
      <c r="A436" s="1">
        <f>IF('Raw data'!A436="","",'Raw data'!A436)</f>
        <v/>
      </c>
      <c r="B436" s="1">
        <f>IFERROR(MID(A436,1,FIND("{",A436)-1),A436)</f>
        <v/>
      </c>
      <c r="C436" s="1">
        <f>IFERROR(MID(A436,FIND("{",A436)+1,FIND("}",A436)-FIND("{",A436)-1),"")</f>
        <v/>
      </c>
      <c r="D436" s="1">
        <f>IF('Raw data'!B436=0,"",'Raw data'!B436)</f>
        <v/>
      </c>
      <c r="E436" s="1">
        <f>IF('Raw data'!C436=0,"",'Raw data'!C436)</f>
        <v/>
      </c>
      <c r="F436" s="1">
        <f>IF('Raw data'!D436=0,"",'Raw data'!D436)</f>
        <v/>
      </c>
      <c r="H436" s="8">
        <f>IFERROR(IF(COUNTIF(E436:F436,0)=2,"",IF(COUNTIF(E436:F436,0)=1,0,E436/SUM(E436:F436))),"")</f>
        <v/>
      </c>
      <c r="I436" s="1">
        <f>IFERROR(RANK(H436,H:H),"")</f>
        <v/>
      </c>
      <c r="K436" s="1">
        <f>IF(D436&lt;J$2,1,IF(D436&lt;J$3,2,IF(D436&lt;J$4,3,IF(D436="","",4))))</f>
        <v/>
      </c>
      <c r="M436" s="1">
        <f>IF(K436="","",IF(K436&gt;Figures!B$6-1,"yes","no"))</f>
        <v/>
      </c>
      <c r="N436" s="8">
        <f>IF(H436="","",IF(M436="yes",H436,0))</f>
        <v/>
      </c>
      <c r="O436" s="1">
        <f>IFERROR(RANK(N436,N:N),"")</f>
        <v/>
      </c>
    </row>
    <row r="437">
      <c r="A437" s="1">
        <f>IF('Raw data'!A437="","",'Raw data'!A437)</f>
        <v/>
      </c>
      <c r="B437" s="1">
        <f>IFERROR(MID(A437,1,FIND("{",A437)-1),A437)</f>
        <v/>
      </c>
      <c r="C437" s="1">
        <f>IFERROR(MID(A437,FIND("{",A437)+1,FIND("}",A437)-FIND("{",A437)-1),"")</f>
        <v/>
      </c>
      <c r="D437" s="1">
        <f>IF('Raw data'!B437=0,"",'Raw data'!B437)</f>
        <v/>
      </c>
      <c r="E437" s="1">
        <f>IF('Raw data'!C437=0,"",'Raw data'!C437)</f>
        <v/>
      </c>
      <c r="F437" s="1">
        <f>IF('Raw data'!D437=0,"",'Raw data'!D437)</f>
        <v/>
      </c>
      <c r="H437" s="8">
        <f>IFERROR(IF(COUNTIF(E437:F437,0)=2,"",IF(COUNTIF(E437:F437,0)=1,0,E437/SUM(E437:F437))),"")</f>
        <v/>
      </c>
      <c r="I437" s="1">
        <f>IFERROR(RANK(H437,H:H),"")</f>
        <v/>
      </c>
      <c r="K437" s="1">
        <f>IF(D437&lt;J$2,1,IF(D437&lt;J$3,2,IF(D437&lt;J$4,3,IF(D437="","",4))))</f>
        <v/>
      </c>
      <c r="M437" s="1">
        <f>IF(K437="","",IF(K437&gt;Figures!B$6-1,"yes","no"))</f>
        <v/>
      </c>
      <c r="N437" s="8">
        <f>IF(H437="","",IF(M437="yes",H437,0))</f>
        <v/>
      </c>
      <c r="O437" s="1">
        <f>IFERROR(RANK(N437,N:N),"")</f>
        <v/>
      </c>
    </row>
    <row r="438">
      <c r="A438" s="1">
        <f>IF('Raw data'!A438="","",'Raw data'!A438)</f>
        <v/>
      </c>
      <c r="B438" s="1">
        <f>IFERROR(MID(A438,1,FIND("{",A438)-1),A438)</f>
        <v/>
      </c>
      <c r="C438" s="1">
        <f>IFERROR(MID(A438,FIND("{",A438)+1,FIND("}",A438)-FIND("{",A438)-1),"")</f>
        <v/>
      </c>
      <c r="D438" s="1">
        <f>IF('Raw data'!B438=0,"",'Raw data'!B438)</f>
        <v/>
      </c>
      <c r="E438" s="1">
        <f>IF('Raw data'!C438=0,"",'Raw data'!C438)</f>
        <v/>
      </c>
      <c r="F438" s="1">
        <f>IF('Raw data'!D438=0,"",'Raw data'!D438)</f>
        <v/>
      </c>
      <c r="H438" s="8">
        <f>IFERROR(IF(COUNTIF(E438:F438,0)=2,"",IF(COUNTIF(E438:F438,0)=1,0,E438/SUM(E438:F438))),"")</f>
        <v/>
      </c>
      <c r="I438" s="1">
        <f>IFERROR(RANK(H438,H:H),"")</f>
        <v/>
      </c>
      <c r="K438" s="1">
        <f>IF(D438&lt;J$2,1,IF(D438&lt;J$3,2,IF(D438&lt;J$4,3,IF(D438="","",4))))</f>
        <v/>
      </c>
      <c r="M438" s="1">
        <f>IF(K438="","",IF(K438&gt;Figures!B$6-1,"yes","no"))</f>
        <v/>
      </c>
      <c r="N438" s="8">
        <f>IF(H438="","",IF(M438="yes",H438,0))</f>
        <v/>
      </c>
      <c r="O438" s="1">
        <f>IFERROR(RANK(N438,N:N),"")</f>
        <v/>
      </c>
    </row>
    <row r="439">
      <c r="A439" s="1">
        <f>IF('Raw data'!A439="","",'Raw data'!A439)</f>
        <v/>
      </c>
      <c r="B439" s="1">
        <f>IFERROR(MID(A439,1,FIND("{",A439)-1),A439)</f>
        <v/>
      </c>
      <c r="C439" s="1">
        <f>IFERROR(MID(A439,FIND("{",A439)+1,FIND("}",A439)-FIND("{",A439)-1),"")</f>
        <v/>
      </c>
      <c r="D439" s="1">
        <f>IF('Raw data'!B439=0,"",'Raw data'!B439)</f>
        <v/>
      </c>
      <c r="E439" s="1">
        <f>IF('Raw data'!C439=0,"",'Raw data'!C439)</f>
        <v/>
      </c>
      <c r="F439" s="1">
        <f>IF('Raw data'!D439=0,"",'Raw data'!D439)</f>
        <v/>
      </c>
      <c r="H439" s="8">
        <f>IFERROR(IF(COUNTIF(E439:F439,0)=2,"",IF(COUNTIF(E439:F439,0)=1,0,E439/SUM(E439:F439))),"")</f>
        <v/>
      </c>
      <c r="I439" s="1">
        <f>IFERROR(RANK(H439,H:H),"")</f>
        <v/>
      </c>
      <c r="K439" s="1">
        <f>IF(D439&lt;J$2,1,IF(D439&lt;J$3,2,IF(D439&lt;J$4,3,IF(D439="","",4))))</f>
        <v/>
      </c>
      <c r="M439" s="1">
        <f>IF(K439="","",IF(K439&gt;Figures!B$6-1,"yes","no"))</f>
        <v/>
      </c>
      <c r="N439" s="8">
        <f>IF(H439="","",IF(M439="yes",H439,0))</f>
        <v/>
      </c>
      <c r="O439" s="1">
        <f>IFERROR(RANK(N439,N:N),"")</f>
        <v/>
      </c>
    </row>
    <row r="440">
      <c r="A440" s="1">
        <f>IF('Raw data'!A440="","",'Raw data'!A440)</f>
        <v/>
      </c>
      <c r="B440" s="1">
        <f>IFERROR(MID(A440,1,FIND("{",A440)-1),A440)</f>
        <v/>
      </c>
      <c r="C440" s="1">
        <f>IFERROR(MID(A440,FIND("{",A440)+1,FIND("}",A440)-FIND("{",A440)-1),"")</f>
        <v/>
      </c>
      <c r="D440" s="1">
        <f>IF('Raw data'!B440=0,"",'Raw data'!B440)</f>
        <v/>
      </c>
      <c r="E440" s="1">
        <f>IF('Raw data'!C440=0,"",'Raw data'!C440)</f>
        <v/>
      </c>
      <c r="F440" s="1">
        <f>IF('Raw data'!D440=0,"",'Raw data'!D440)</f>
        <v/>
      </c>
      <c r="H440" s="8">
        <f>IFERROR(IF(COUNTIF(E440:F440,0)=2,"",IF(COUNTIF(E440:F440,0)=1,0,E440/SUM(E440:F440))),"")</f>
        <v/>
      </c>
      <c r="I440" s="1">
        <f>IFERROR(RANK(H440,H:H),"")</f>
        <v/>
      </c>
      <c r="K440" s="1">
        <f>IF(D440&lt;J$2,1,IF(D440&lt;J$3,2,IF(D440&lt;J$4,3,IF(D440="","",4))))</f>
        <v/>
      </c>
      <c r="M440" s="1">
        <f>IF(K440="","",IF(K440&gt;Figures!B$6-1,"yes","no"))</f>
        <v/>
      </c>
      <c r="N440" s="8">
        <f>IF(H440="","",IF(M440="yes",H440,0))</f>
        <v/>
      </c>
      <c r="O440" s="1">
        <f>IFERROR(RANK(N440,N:N),"")</f>
        <v/>
      </c>
    </row>
    <row r="441">
      <c r="A441" s="1">
        <f>IF('Raw data'!A441="","",'Raw data'!A441)</f>
        <v/>
      </c>
      <c r="B441" s="1">
        <f>IFERROR(MID(A441,1,FIND("{",A441)-1),A441)</f>
        <v/>
      </c>
      <c r="C441" s="1">
        <f>IFERROR(MID(A441,FIND("{",A441)+1,FIND("}",A441)-FIND("{",A441)-1),"")</f>
        <v/>
      </c>
      <c r="D441" s="1">
        <f>IF('Raw data'!B441=0,"",'Raw data'!B441)</f>
        <v/>
      </c>
      <c r="E441" s="1">
        <f>IF('Raw data'!C441=0,"",'Raw data'!C441)</f>
        <v/>
      </c>
      <c r="F441" s="1">
        <f>IF('Raw data'!D441=0,"",'Raw data'!D441)</f>
        <v/>
      </c>
      <c r="H441" s="8">
        <f>IFERROR(IF(COUNTIF(E441:F441,0)=2,"",IF(COUNTIF(E441:F441,0)=1,0,E441/SUM(E441:F441))),"")</f>
        <v/>
      </c>
      <c r="I441" s="1">
        <f>IFERROR(RANK(H441,H:H),"")</f>
        <v/>
      </c>
      <c r="K441" s="1">
        <f>IF(D441&lt;J$2,1,IF(D441&lt;J$3,2,IF(D441&lt;J$4,3,IF(D441="","",4))))</f>
        <v/>
      </c>
      <c r="M441" s="1">
        <f>IF(K441="","",IF(K441&gt;Figures!B$6-1,"yes","no"))</f>
        <v/>
      </c>
      <c r="N441" s="8">
        <f>IF(H441="","",IF(M441="yes",H441,0))</f>
        <v/>
      </c>
      <c r="O441" s="1">
        <f>IFERROR(RANK(N441,N:N),"")</f>
        <v/>
      </c>
    </row>
    <row r="442">
      <c r="A442" s="1">
        <f>IF('Raw data'!A442="","",'Raw data'!A442)</f>
        <v/>
      </c>
      <c r="B442" s="1">
        <f>IFERROR(MID(A442,1,FIND("{",A442)-1),A442)</f>
        <v/>
      </c>
      <c r="C442" s="1">
        <f>IFERROR(MID(A442,FIND("{",A442)+1,FIND("}",A442)-FIND("{",A442)-1),"")</f>
        <v/>
      </c>
      <c r="D442" s="1">
        <f>IF('Raw data'!B442=0,"",'Raw data'!B442)</f>
        <v/>
      </c>
      <c r="E442" s="1">
        <f>IF('Raw data'!C442=0,"",'Raw data'!C442)</f>
        <v/>
      </c>
      <c r="F442" s="1">
        <f>IF('Raw data'!D442=0,"",'Raw data'!D442)</f>
        <v/>
      </c>
      <c r="H442" s="8">
        <f>IFERROR(IF(COUNTIF(E442:F442,0)=2,"",IF(COUNTIF(E442:F442,0)=1,0,E442/SUM(E442:F442))),"")</f>
        <v/>
      </c>
      <c r="I442" s="1">
        <f>IFERROR(RANK(H442,H:H),"")</f>
        <v/>
      </c>
      <c r="K442" s="1">
        <f>IF(D442&lt;J$2,1,IF(D442&lt;J$3,2,IF(D442&lt;J$4,3,IF(D442="","",4))))</f>
        <v/>
      </c>
      <c r="M442" s="1">
        <f>IF(K442="","",IF(K442&gt;Figures!B$6-1,"yes","no"))</f>
        <v/>
      </c>
      <c r="N442" s="8">
        <f>IF(H442="","",IF(M442="yes",H442,0))</f>
        <v/>
      </c>
      <c r="O442" s="1">
        <f>IFERROR(RANK(N442,N:N),"")</f>
        <v/>
      </c>
    </row>
    <row r="443">
      <c r="A443" s="1">
        <f>IF('Raw data'!A443="","",'Raw data'!A443)</f>
        <v/>
      </c>
      <c r="B443" s="1">
        <f>IFERROR(MID(A443,1,FIND("{",A443)-1),A443)</f>
        <v/>
      </c>
      <c r="C443" s="1">
        <f>IFERROR(MID(A443,FIND("{",A443)+1,FIND("}",A443)-FIND("{",A443)-1),"")</f>
        <v/>
      </c>
      <c r="D443" s="1">
        <f>IF('Raw data'!B443=0,"",'Raw data'!B443)</f>
        <v/>
      </c>
      <c r="E443" s="1">
        <f>IF('Raw data'!C443=0,"",'Raw data'!C443)</f>
        <v/>
      </c>
      <c r="F443" s="1">
        <f>IF('Raw data'!D443=0,"",'Raw data'!D443)</f>
        <v/>
      </c>
      <c r="H443" s="8">
        <f>IFERROR(IF(COUNTIF(E443:F443,0)=2,"",IF(COUNTIF(E443:F443,0)=1,0,E443/SUM(E443:F443))),"")</f>
        <v/>
      </c>
      <c r="I443" s="1">
        <f>IFERROR(RANK(H443,H:H),"")</f>
        <v/>
      </c>
      <c r="K443" s="1">
        <f>IF(D443&lt;J$2,1,IF(D443&lt;J$3,2,IF(D443&lt;J$4,3,IF(D443="","",4))))</f>
        <v/>
      </c>
      <c r="M443" s="1">
        <f>IF(K443="","",IF(K443&gt;Figures!B$6-1,"yes","no"))</f>
        <v/>
      </c>
      <c r="N443" s="8">
        <f>IF(H443="","",IF(M443="yes",H443,0))</f>
        <v/>
      </c>
      <c r="O443" s="1">
        <f>IFERROR(RANK(N443,N:N),"")</f>
        <v/>
      </c>
    </row>
    <row r="444">
      <c r="A444" s="1">
        <f>IF('Raw data'!A444="","",'Raw data'!A444)</f>
        <v/>
      </c>
      <c r="B444" s="1">
        <f>IFERROR(MID(A444,1,FIND("{",A444)-1),A444)</f>
        <v/>
      </c>
      <c r="C444" s="1">
        <f>IFERROR(MID(A444,FIND("{",A444)+1,FIND("}",A444)-FIND("{",A444)-1),"")</f>
        <v/>
      </c>
      <c r="D444" s="1">
        <f>IF('Raw data'!B444=0,"",'Raw data'!B444)</f>
        <v/>
      </c>
      <c r="E444" s="1">
        <f>IF('Raw data'!C444=0,"",'Raw data'!C444)</f>
        <v/>
      </c>
      <c r="F444" s="1">
        <f>IF('Raw data'!D444=0,"",'Raw data'!D444)</f>
        <v/>
      </c>
      <c r="H444" s="8">
        <f>IFERROR(IF(COUNTIF(E444:F444,0)=2,"",IF(COUNTIF(E444:F444,0)=1,0,E444/SUM(E444:F444))),"")</f>
        <v/>
      </c>
      <c r="I444" s="1">
        <f>IFERROR(RANK(H444,H:H),"")</f>
        <v/>
      </c>
      <c r="K444" s="1">
        <f>IF(D444&lt;J$2,1,IF(D444&lt;J$3,2,IF(D444&lt;J$4,3,IF(D444="","",4))))</f>
        <v/>
      </c>
      <c r="M444" s="1">
        <f>IF(K444="","",IF(K444&gt;Figures!B$6-1,"yes","no"))</f>
        <v/>
      </c>
      <c r="N444" s="8">
        <f>IF(H444="","",IF(M444="yes",H444,0))</f>
        <v/>
      </c>
      <c r="O444" s="1">
        <f>IFERROR(RANK(N444,N:N),"")</f>
        <v/>
      </c>
    </row>
    <row r="445">
      <c r="A445" s="1">
        <f>IF('Raw data'!A445="","",'Raw data'!A445)</f>
        <v/>
      </c>
      <c r="B445" s="1">
        <f>IFERROR(MID(A445,1,FIND("{",A445)-1),A445)</f>
        <v/>
      </c>
      <c r="C445" s="1">
        <f>IFERROR(MID(A445,FIND("{",A445)+1,FIND("}",A445)-FIND("{",A445)-1),"")</f>
        <v/>
      </c>
      <c r="D445" s="1">
        <f>IF('Raw data'!B445=0,"",'Raw data'!B445)</f>
        <v/>
      </c>
      <c r="E445" s="1">
        <f>IF('Raw data'!C445=0,"",'Raw data'!C445)</f>
        <v/>
      </c>
      <c r="F445" s="1">
        <f>IF('Raw data'!D445=0,"",'Raw data'!D445)</f>
        <v/>
      </c>
      <c r="H445" s="8">
        <f>IFERROR(IF(COUNTIF(E445:F445,0)=2,"",IF(COUNTIF(E445:F445,0)=1,0,E445/SUM(E445:F445))),"")</f>
        <v/>
      </c>
      <c r="I445" s="1">
        <f>IFERROR(RANK(H445,H:H),"")</f>
        <v/>
      </c>
      <c r="K445" s="1">
        <f>IF(D445&lt;J$2,1,IF(D445&lt;J$3,2,IF(D445&lt;J$4,3,IF(D445="","",4))))</f>
        <v/>
      </c>
      <c r="M445" s="1">
        <f>IF(K445="","",IF(K445&gt;Figures!B$6-1,"yes","no"))</f>
        <v/>
      </c>
      <c r="N445" s="8">
        <f>IF(H445="","",IF(M445="yes",H445,0))</f>
        <v/>
      </c>
      <c r="O445" s="1">
        <f>IFERROR(RANK(N445,N:N),"")</f>
        <v/>
      </c>
    </row>
    <row r="446">
      <c r="A446" s="1">
        <f>IF('Raw data'!A446="","",'Raw data'!A446)</f>
        <v/>
      </c>
      <c r="B446" s="1">
        <f>IFERROR(MID(A446,1,FIND("{",A446)-1),A446)</f>
        <v/>
      </c>
      <c r="C446" s="1">
        <f>IFERROR(MID(A446,FIND("{",A446)+1,FIND("}",A446)-FIND("{",A446)-1),"")</f>
        <v/>
      </c>
      <c r="D446" s="1">
        <f>IF('Raw data'!B446=0,"",'Raw data'!B446)</f>
        <v/>
      </c>
      <c r="E446" s="1">
        <f>IF('Raw data'!C446=0,"",'Raw data'!C446)</f>
        <v/>
      </c>
      <c r="F446" s="1">
        <f>IF('Raw data'!D446=0,"",'Raw data'!D446)</f>
        <v/>
      </c>
      <c r="H446" s="8">
        <f>IFERROR(IF(COUNTIF(E446:F446,0)=2,"",IF(COUNTIF(E446:F446,0)=1,0,E446/SUM(E446:F446))),"")</f>
        <v/>
      </c>
      <c r="I446" s="1">
        <f>IFERROR(RANK(H446,H:H),"")</f>
        <v/>
      </c>
      <c r="K446" s="1">
        <f>IF(D446&lt;J$2,1,IF(D446&lt;J$3,2,IF(D446&lt;J$4,3,IF(D446="","",4))))</f>
        <v/>
      </c>
      <c r="M446" s="1">
        <f>IF(K446="","",IF(K446&gt;Figures!B$6-1,"yes","no"))</f>
        <v/>
      </c>
      <c r="N446" s="8">
        <f>IF(H446="","",IF(M446="yes",H446,0))</f>
        <v/>
      </c>
      <c r="O446" s="1">
        <f>IFERROR(RANK(N446,N:N),"")</f>
        <v/>
      </c>
    </row>
    <row r="447">
      <c r="A447" s="1">
        <f>IF('Raw data'!A447="","",'Raw data'!A447)</f>
        <v/>
      </c>
      <c r="B447" s="1">
        <f>IFERROR(MID(A447,1,FIND("{",A447)-1),A447)</f>
        <v/>
      </c>
      <c r="C447" s="1">
        <f>IFERROR(MID(A447,FIND("{",A447)+1,FIND("}",A447)-FIND("{",A447)-1),"")</f>
        <v/>
      </c>
      <c r="D447" s="1">
        <f>IF('Raw data'!B447=0,"",'Raw data'!B447)</f>
        <v/>
      </c>
      <c r="E447" s="1">
        <f>IF('Raw data'!C447=0,"",'Raw data'!C447)</f>
        <v/>
      </c>
      <c r="F447" s="1">
        <f>IF('Raw data'!D447=0,"",'Raw data'!D447)</f>
        <v/>
      </c>
      <c r="H447" s="8">
        <f>IFERROR(IF(COUNTIF(E447:F447,0)=2,"",IF(COUNTIF(E447:F447,0)=1,0,E447/SUM(E447:F447))),"")</f>
        <v/>
      </c>
      <c r="I447" s="1">
        <f>IFERROR(RANK(H447,H:H),"")</f>
        <v/>
      </c>
      <c r="K447" s="1">
        <f>IF(D447&lt;J$2,1,IF(D447&lt;J$3,2,IF(D447&lt;J$4,3,IF(D447="","",4))))</f>
        <v/>
      </c>
      <c r="M447" s="1">
        <f>IF(K447="","",IF(K447&gt;Figures!B$6-1,"yes","no"))</f>
        <v/>
      </c>
      <c r="N447" s="8">
        <f>IF(H447="","",IF(M447="yes",H447,0))</f>
        <v/>
      </c>
      <c r="O447" s="1">
        <f>IFERROR(RANK(N447,N:N),"")</f>
        <v/>
      </c>
    </row>
    <row r="448">
      <c r="A448" s="1">
        <f>IF('Raw data'!A448="","",'Raw data'!A448)</f>
        <v/>
      </c>
      <c r="B448" s="1">
        <f>IFERROR(MID(A448,1,FIND("{",A448)-1),A448)</f>
        <v/>
      </c>
      <c r="C448" s="1">
        <f>IFERROR(MID(A448,FIND("{",A448)+1,FIND("}",A448)-FIND("{",A448)-1),"")</f>
        <v/>
      </c>
      <c r="D448" s="1">
        <f>IF('Raw data'!B448=0,"",'Raw data'!B448)</f>
        <v/>
      </c>
      <c r="E448" s="1">
        <f>IF('Raw data'!C448=0,"",'Raw data'!C448)</f>
        <v/>
      </c>
      <c r="F448" s="1">
        <f>IF('Raw data'!D448=0,"",'Raw data'!D448)</f>
        <v/>
      </c>
      <c r="H448" s="8">
        <f>IFERROR(IF(COUNTIF(E448:F448,0)=2,"",IF(COUNTIF(E448:F448,0)=1,0,E448/SUM(E448:F448))),"")</f>
        <v/>
      </c>
      <c r="I448" s="1">
        <f>IFERROR(RANK(H448,H:H),"")</f>
        <v/>
      </c>
      <c r="K448" s="1">
        <f>IF(D448&lt;J$2,1,IF(D448&lt;J$3,2,IF(D448&lt;J$4,3,IF(D448="","",4))))</f>
        <v/>
      </c>
      <c r="M448" s="1">
        <f>IF(K448="","",IF(K448&gt;Figures!B$6-1,"yes","no"))</f>
        <v/>
      </c>
      <c r="N448" s="8">
        <f>IF(H448="","",IF(M448="yes",H448,0))</f>
        <v/>
      </c>
      <c r="O448" s="1">
        <f>IFERROR(RANK(N448,N:N),"")</f>
        <v/>
      </c>
    </row>
    <row r="449">
      <c r="A449" s="1">
        <f>IF('Raw data'!A449="","",'Raw data'!A449)</f>
        <v/>
      </c>
      <c r="B449" s="1">
        <f>IFERROR(MID(A449,1,FIND("{",A449)-1),A449)</f>
        <v/>
      </c>
      <c r="C449" s="1">
        <f>IFERROR(MID(A449,FIND("{",A449)+1,FIND("}",A449)-FIND("{",A449)-1),"")</f>
        <v/>
      </c>
      <c r="D449" s="1">
        <f>IF('Raw data'!B449=0,"",'Raw data'!B449)</f>
        <v/>
      </c>
      <c r="E449" s="1">
        <f>IF('Raw data'!C449=0,"",'Raw data'!C449)</f>
        <v/>
      </c>
      <c r="F449" s="1">
        <f>IF('Raw data'!D449=0,"",'Raw data'!D449)</f>
        <v/>
      </c>
      <c r="H449" s="8">
        <f>IFERROR(IF(COUNTIF(E449:F449,0)=2,"",IF(COUNTIF(E449:F449,0)=1,0,E449/SUM(E449:F449))),"")</f>
        <v/>
      </c>
      <c r="I449" s="1">
        <f>IFERROR(RANK(H449,H:H),"")</f>
        <v/>
      </c>
      <c r="K449" s="1">
        <f>IF(D449&lt;J$2,1,IF(D449&lt;J$3,2,IF(D449&lt;J$4,3,IF(D449="","",4))))</f>
        <v/>
      </c>
      <c r="M449" s="1">
        <f>IF(K449="","",IF(K449&gt;Figures!B$6-1,"yes","no"))</f>
        <v/>
      </c>
      <c r="N449" s="8">
        <f>IF(H449="","",IF(M449="yes",H449,0))</f>
        <v/>
      </c>
      <c r="O449" s="1">
        <f>IFERROR(RANK(N449,N:N),"")</f>
        <v/>
      </c>
    </row>
    <row r="450">
      <c r="A450" s="1">
        <f>IF('Raw data'!A450="","",'Raw data'!A450)</f>
        <v/>
      </c>
      <c r="B450" s="1">
        <f>IFERROR(MID(A450,1,FIND("{",A450)-1),A450)</f>
        <v/>
      </c>
      <c r="C450" s="1">
        <f>IFERROR(MID(A450,FIND("{",A450)+1,FIND("}",A450)-FIND("{",A450)-1),"")</f>
        <v/>
      </c>
      <c r="D450" s="1">
        <f>IF('Raw data'!B450=0,"",'Raw data'!B450)</f>
        <v/>
      </c>
      <c r="E450" s="1">
        <f>IF('Raw data'!C450=0,"",'Raw data'!C450)</f>
        <v/>
      </c>
      <c r="F450" s="1">
        <f>IF('Raw data'!D450=0,"",'Raw data'!D450)</f>
        <v/>
      </c>
      <c r="H450" s="8">
        <f>IFERROR(IF(COUNTIF(E450:F450,0)=2,"",IF(COUNTIF(E450:F450,0)=1,0,E450/SUM(E450:F450))),"")</f>
        <v/>
      </c>
      <c r="I450" s="1">
        <f>IFERROR(RANK(H450,H:H),"")</f>
        <v/>
      </c>
      <c r="K450" s="1">
        <f>IF(D450&lt;J$2,1,IF(D450&lt;J$3,2,IF(D450&lt;J$4,3,IF(D450="","",4))))</f>
        <v/>
      </c>
      <c r="M450" s="1">
        <f>IF(K450="","",IF(K450&gt;Figures!B$6-1,"yes","no"))</f>
        <v/>
      </c>
      <c r="N450" s="8">
        <f>IF(H450="","",IF(M450="yes",H450,0))</f>
        <v/>
      </c>
      <c r="O450" s="1">
        <f>IFERROR(RANK(N450,N:N),"")</f>
        <v/>
      </c>
    </row>
    <row r="451">
      <c r="A451" s="1">
        <f>IF('Raw data'!A451="","",'Raw data'!A451)</f>
        <v/>
      </c>
      <c r="B451" s="1">
        <f>IFERROR(MID(A451,1,FIND("{",A451)-1),A451)</f>
        <v/>
      </c>
      <c r="C451" s="1">
        <f>IFERROR(MID(A451,FIND("{",A451)+1,FIND("}",A451)-FIND("{",A451)-1),"")</f>
        <v/>
      </c>
      <c r="D451" s="1">
        <f>IF('Raw data'!B451=0,"",'Raw data'!B451)</f>
        <v/>
      </c>
      <c r="E451" s="1">
        <f>IF('Raw data'!C451=0,"",'Raw data'!C451)</f>
        <v/>
      </c>
      <c r="F451" s="1">
        <f>IF('Raw data'!D451=0,"",'Raw data'!D451)</f>
        <v/>
      </c>
      <c r="H451" s="8">
        <f>IFERROR(IF(COUNTIF(E451:F451,0)=2,"",IF(COUNTIF(E451:F451,0)=1,0,E451/SUM(E451:F451))),"")</f>
        <v/>
      </c>
      <c r="I451" s="1">
        <f>IFERROR(RANK(H451,H:H),"")</f>
        <v/>
      </c>
      <c r="K451" s="1">
        <f>IF(D451&lt;J$2,1,IF(D451&lt;J$3,2,IF(D451&lt;J$4,3,IF(D451="","",4))))</f>
        <v/>
      </c>
      <c r="M451" s="1">
        <f>IF(K451="","",IF(K451&gt;Figures!B$6-1,"yes","no"))</f>
        <v/>
      </c>
      <c r="N451" s="8">
        <f>IF(H451="","",IF(M451="yes",H451,0))</f>
        <v/>
      </c>
      <c r="O451" s="1">
        <f>IFERROR(RANK(N451,N:N),"")</f>
        <v/>
      </c>
    </row>
    <row r="452">
      <c r="A452" s="1">
        <f>IF('Raw data'!A452="","",'Raw data'!A452)</f>
        <v/>
      </c>
      <c r="B452" s="1">
        <f>IFERROR(MID(A452,1,FIND("{",A452)-1),A452)</f>
        <v/>
      </c>
      <c r="C452" s="1">
        <f>IFERROR(MID(A452,FIND("{",A452)+1,FIND("}",A452)-FIND("{",A452)-1),"")</f>
        <v/>
      </c>
      <c r="D452" s="1">
        <f>IF('Raw data'!B452=0,"",'Raw data'!B452)</f>
        <v/>
      </c>
      <c r="E452" s="1">
        <f>IF('Raw data'!C452=0,"",'Raw data'!C452)</f>
        <v/>
      </c>
      <c r="F452" s="1">
        <f>IF('Raw data'!D452=0,"",'Raw data'!D452)</f>
        <v/>
      </c>
      <c r="H452" s="8">
        <f>IFERROR(IF(COUNTIF(E452:F452,0)=2,"",IF(COUNTIF(E452:F452,0)=1,0,E452/SUM(E452:F452))),"")</f>
        <v/>
      </c>
      <c r="I452" s="1">
        <f>IFERROR(RANK(H452,H:H),"")</f>
        <v/>
      </c>
      <c r="K452" s="1">
        <f>IF(D452&lt;J$2,1,IF(D452&lt;J$3,2,IF(D452&lt;J$4,3,IF(D452="","",4))))</f>
        <v/>
      </c>
      <c r="M452" s="1">
        <f>IF(K452="","",IF(K452&gt;Figures!B$6-1,"yes","no"))</f>
        <v/>
      </c>
      <c r="N452" s="8">
        <f>IF(H452="","",IF(M452="yes",H452,0))</f>
        <v/>
      </c>
      <c r="O452" s="1">
        <f>IFERROR(RANK(N452,N:N),"")</f>
        <v/>
      </c>
    </row>
    <row r="453">
      <c r="A453" s="1">
        <f>IF('Raw data'!A453="","",'Raw data'!A453)</f>
        <v/>
      </c>
      <c r="B453" s="1">
        <f>IFERROR(MID(A453,1,FIND("{",A453)-1),A453)</f>
        <v/>
      </c>
      <c r="C453" s="1">
        <f>IFERROR(MID(A453,FIND("{",A453)+1,FIND("}",A453)-FIND("{",A453)-1),"")</f>
        <v/>
      </c>
      <c r="D453" s="1">
        <f>IF('Raw data'!B453=0,"",'Raw data'!B453)</f>
        <v/>
      </c>
      <c r="E453" s="1">
        <f>IF('Raw data'!C453=0,"",'Raw data'!C453)</f>
        <v/>
      </c>
      <c r="F453" s="1">
        <f>IF('Raw data'!D453=0,"",'Raw data'!D453)</f>
        <v/>
      </c>
      <c r="H453" s="8">
        <f>IFERROR(IF(COUNTIF(E453:F453,0)=2,"",IF(COUNTIF(E453:F453,0)=1,0,E453/SUM(E453:F453))),"")</f>
        <v/>
      </c>
      <c r="I453" s="1">
        <f>IFERROR(RANK(H453,H:H),"")</f>
        <v/>
      </c>
      <c r="K453" s="1">
        <f>IF(D453&lt;J$2,1,IF(D453&lt;J$3,2,IF(D453&lt;J$4,3,IF(D453="","",4))))</f>
        <v/>
      </c>
      <c r="M453" s="1">
        <f>IF(K453="","",IF(K453&gt;Figures!B$6-1,"yes","no"))</f>
        <v/>
      </c>
      <c r="N453" s="8">
        <f>IF(H453="","",IF(M453="yes",H453,0))</f>
        <v/>
      </c>
      <c r="O453" s="1">
        <f>IFERROR(RANK(N453,N:N),"")</f>
        <v/>
      </c>
    </row>
    <row r="454">
      <c r="A454" s="1">
        <f>IF('Raw data'!A454="","",'Raw data'!A454)</f>
        <v/>
      </c>
      <c r="B454" s="1">
        <f>IFERROR(MID(A454,1,FIND("{",A454)-1),A454)</f>
        <v/>
      </c>
      <c r="C454" s="1">
        <f>IFERROR(MID(A454,FIND("{",A454)+1,FIND("}",A454)-FIND("{",A454)-1),"")</f>
        <v/>
      </c>
      <c r="D454" s="1">
        <f>IF('Raw data'!B454=0,"",'Raw data'!B454)</f>
        <v/>
      </c>
      <c r="E454" s="1">
        <f>IF('Raw data'!C454=0,"",'Raw data'!C454)</f>
        <v/>
      </c>
      <c r="F454" s="1">
        <f>IF('Raw data'!D454=0,"",'Raw data'!D454)</f>
        <v/>
      </c>
      <c r="H454" s="8">
        <f>IFERROR(IF(COUNTIF(E454:F454,0)=2,"",IF(COUNTIF(E454:F454,0)=1,0,E454/SUM(E454:F454))),"")</f>
        <v/>
      </c>
      <c r="I454" s="1">
        <f>IFERROR(RANK(H454,H:H),"")</f>
        <v/>
      </c>
      <c r="K454" s="1">
        <f>IF(D454&lt;J$2,1,IF(D454&lt;J$3,2,IF(D454&lt;J$4,3,IF(D454="","",4))))</f>
        <v/>
      </c>
      <c r="M454" s="1">
        <f>IF(K454="","",IF(K454&gt;Figures!B$6-1,"yes","no"))</f>
        <v/>
      </c>
      <c r="N454" s="8">
        <f>IF(H454="","",IF(M454="yes",H454,0))</f>
        <v/>
      </c>
      <c r="O454" s="1">
        <f>IFERROR(RANK(N454,N:N),"")</f>
        <v/>
      </c>
    </row>
    <row r="455">
      <c r="A455" s="1">
        <f>IF('Raw data'!A455="","",'Raw data'!A455)</f>
        <v/>
      </c>
      <c r="B455" s="1">
        <f>IFERROR(MID(A455,1,FIND("{",A455)-1),A455)</f>
        <v/>
      </c>
      <c r="C455" s="1">
        <f>IFERROR(MID(A455,FIND("{",A455)+1,FIND("}",A455)-FIND("{",A455)-1),"")</f>
        <v/>
      </c>
      <c r="D455" s="1">
        <f>IF('Raw data'!B455=0,"",'Raw data'!B455)</f>
        <v/>
      </c>
      <c r="E455" s="1">
        <f>IF('Raw data'!C455=0,"",'Raw data'!C455)</f>
        <v/>
      </c>
      <c r="F455" s="1">
        <f>IF('Raw data'!D455=0,"",'Raw data'!D455)</f>
        <v/>
      </c>
      <c r="H455" s="8">
        <f>IFERROR(IF(COUNTIF(E455:F455,0)=2,"",IF(COUNTIF(E455:F455,0)=1,0,E455/SUM(E455:F455))),"")</f>
        <v/>
      </c>
      <c r="I455" s="1">
        <f>IFERROR(RANK(H455,H:H),"")</f>
        <v/>
      </c>
      <c r="K455" s="1">
        <f>IF(D455&lt;J$2,1,IF(D455&lt;J$3,2,IF(D455&lt;J$4,3,IF(D455="","",4))))</f>
        <v/>
      </c>
      <c r="M455" s="1">
        <f>IF(K455="","",IF(K455&gt;Figures!B$6-1,"yes","no"))</f>
        <v/>
      </c>
      <c r="N455" s="8">
        <f>IF(H455="","",IF(M455="yes",H455,0))</f>
        <v/>
      </c>
      <c r="O455" s="1">
        <f>IFERROR(RANK(N455,N:N),"")</f>
        <v/>
      </c>
    </row>
    <row r="456">
      <c r="A456" s="1">
        <f>IF('Raw data'!A456="","",'Raw data'!A456)</f>
        <v/>
      </c>
      <c r="B456" s="1">
        <f>IFERROR(MID(A456,1,FIND("{",A456)-1),A456)</f>
        <v/>
      </c>
      <c r="C456" s="1">
        <f>IFERROR(MID(A456,FIND("{",A456)+1,FIND("}",A456)-FIND("{",A456)-1),"")</f>
        <v/>
      </c>
      <c r="D456" s="1">
        <f>IF('Raw data'!B456=0,"",'Raw data'!B456)</f>
        <v/>
      </c>
      <c r="E456" s="1">
        <f>IF('Raw data'!C456=0,"",'Raw data'!C456)</f>
        <v/>
      </c>
      <c r="F456" s="1">
        <f>IF('Raw data'!D456=0,"",'Raw data'!D456)</f>
        <v/>
      </c>
      <c r="H456" s="8">
        <f>IFERROR(IF(COUNTIF(E456:F456,0)=2,"",IF(COUNTIF(E456:F456,0)=1,0,E456/SUM(E456:F456))),"")</f>
        <v/>
      </c>
      <c r="I456" s="1">
        <f>IFERROR(RANK(H456,H:H),"")</f>
        <v/>
      </c>
      <c r="K456" s="1">
        <f>IF(D456&lt;J$2,1,IF(D456&lt;J$3,2,IF(D456&lt;J$4,3,IF(D456="","",4))))</f>
        <v/>
      </c>
      <c r="M456" s="1">
        <f>IF(K456="","",IF(K456&gt;Figures!B$6-1,"yes","no"))</f>
        <v/>
      </c>
      <c r="N456" s="8">
        <f>IF(H456="","",IF(M456="yes",H456,0))</f>
        <v/>
      </c>
      <c r="O456" s="1">
        <f>IFERROR(RANK(N456,N:N),"")</f>
        <v/>
      </c>
    </row>
    <row r="457">
      <c r="A457" s="1">
        <f>IF('Raw data'!A457="","",'Raw data'!A457)</f>
        <v/>
      </c>
      <c r="B457" s="1">
        <f>IFERROR(MID(A457,1,FIND("{",A457)-1),A457)</f>
        <v/>
      </c>
      <c r="C457" s="1">
        <f>IFERROR(MID(A457,FIND("{",A457)+1,FIND("}",A457)-FIND("{",A457)-1),"")</f>
        <v/>
      </c>
      <c r="D457" s="1">
        <f>IF('Raw data'!B457=0,"",'Raw data'!B457)</f>
        <v/>
      </c>
      <c r="E457" s="1">
        <f>IF('Raw data'!C457=0,"",'Raw data'!C457)</f>
        <v/>
      </c>
      <c r="F457" s="1">
        <f>IF('Raw data'!D457=0,"",'Raw data'!D457)</f>
        <v/>
      </c>
      <c r="H457" s="8">
        <f>IFERROR(IF(COUNTIF(E457:F457,0)=2,"",IF(COUNTIF(E457:F457,0)=1,0,E457/SUM(E457:F457))),"")</f>
        <v/>
      </c>
      <c r="I457" s="1">
        <f>IFERROR(RANK(H457,H:H),"")</f>
        <v/>
      </c>
      <c r="K457" s="1">
        <f>IF(D457&lt;J$2,1,IF(D457&lt;J$3,2,IF(D457&lt;J$4,3,IF(D457="","",4))))</f>
        <v/>
      </c>
      <c r="M457" s="1">
        <f>IF(K457="","",IF(K457&gt;Figures!B$6-1,"yes","no"))</f>
        <v/>
      </c>
      <c r="N457" s="8">
        <f>IF(H457="","",IF(M457="yes",H457,0))</f>
        <v/>
      </c>
      <c r="O457" s="1">
        <f>IFERROR(RANK(N457,N:N),"")</f>
        <v/>
      </c>
    </row>
    <row r="458">
      <c r="A458" s="1">
        <f>IF('Raw data'!A458="","",'Raw data'!A458)</f>
        <v/>
      </c>
      <c r="B458" s="1">
        <f>IFERROR(MID(A458,1,FIND("{",A458)-1),A458)</f>
        <v/>
      </c>
      <c r="C458" s="1">
        <f>IFERROR(MID(A458,FIND("{",A458)+1,FIND("}",A458)-FIND("{",A458)-1),"")</f>
        <v/>
      </c>
      <c r="D458" s="1">
        <f>IF('Raw data'!B458=0,"",'Raw data'!B458)</f>
        <v/>
      </c>
      <c r="E458" s="1">
        <f>IF('Raw data'!C458=0,"",'Raw data'!C458)</f>
        <v/>
      </c>
      <c r="F458" s="1">
        <f>IF('Raw data'!D458=0,"",'Raw data'!D458)</f>
        <v/>
      </c>
      <c r="H458" s="8">
        <f>IFERROR(IF(COUNTIF(E458:F458,0)=2,"",IF(COUNTIF(E458:F458,0)=1,0,E458/SUM(E458:F458))),"")</f>
        <v/>
      </c>
      <c r="I458" s="1">
        <f>IFERROR(RANK(H458,H:H),"")</f>
        <v/>
      </c>
      <c r="K458" s="1">
        <f>IF(D458&lt;J$2,1,IF(D458&lt;J$3,2,IF(D458&lt;J$4,3,IF(D458="","",4))))</f>
        <v/>
      </c>
      <c r="M458" s="1">
        <f>IF(K458="","",IF(K458&gt;Figures!B$6-1,"yes","no"))</f>
        <v/>
      </c>
      <c r="N458" s="8">
        <f>IF(H458="","",IF(M458="yes",H458,0))</f>
        <v/>
      </c>
      <c r="O458" s="1">
        <f>IFERROR(RANK(N458,N:N),"")</f>
        <v/>
      </c>
    </row>
    <row r="459">
      <c r="A459" s="1">
        <f>IF('Raw data'!A459="","",'Raw data'!A459)</f>
        <v/>
      </c>
      <c r="B459" s="1">
        <f>IFERROR(MID(A459,1,FIND("{",A459)-1),A459)</f>
        <v/>
      </c>
      <c r="C459" s="1">
        <f>IFERROR(MID(A459,FIND("{",A459)+1,FIND("}",A459)-FIND("{",A459)-1),"")</f>
        <v/>
      </c>
      <c r="D459" s="1">
        <f>IF('Raw data'!B459=0,"",'Raw data'!B459)</f>
        <v/>
      </c>
      <c r="E459" s="1">
        <f>IF('Raw data'!C459=0,"",'Raw data'!C459)</f>
        <v/>
      </c>
      <c r="F459" s="1">
        <f>IF('Raw data'!D459=0,"",'Raw data'!D459)</f>
        <v/>
      </c>
      <c r="H459" s="8">
        <f>IFERROR(IF(COUNTIF(E459:F459,0)=2,"",IF(COUNTIF(E459:F459,0)=1,0,E459/SUM(E459:F459))),"")</f>
        <v/>
      </c>
      <c r="I459" s="1">
        <f>IFERROR(RANK(H459,H:H),"")</f>
        <v/>
      </c>
      <c r="K459" s="1">
        <f>IF(D459&lt;J$2,1,IF(D459&lt;J$3,2,IF(D459&lt;J$4,3,IF(D459="","",4))))</f>
        <v/>
      </c>
      <c r="M459" s="1">
        <f>IF(K459="","",IF(K459&gt;Figures!B$6-1,"yes","no"))</f>
        <v/>
      </c>
      <c r="N459" s="8">
        <f>IF(H459="","",IF(M459="yes",H459,0))</f>
        <v/>
      </c>
      <c r="O459" s="1">
        <f>IFERROR(RANK(N459,N:N),"")</f>
        <v/>
      </c>
    </row>
    <row r="460">
      <c r="A460" s="1">
        <f>IF('Raw data'!A460="","",'Raw data'!A460)</f>
        <v/>
      </c>
      <c r="B460" s="1">
        <f>IFERROR(MID(A460,1,FIND("{",A460)-1),A460)</f>
        <v/>
      </c>
      <c r="C460" s="1">
        <f>IFERROR(MID(A460,FIND("{",A460)+1,FIND("}",A460)-FIND("{",A460)-1),"")</f>
        <v/>
      </c>
      <c r="D460" s="1">
        <f>IF('Raw data'!B460=0,"",'Raw data'!B460)</f>
        <v/>
      </c>
      <c r="E460" s="1">
        <f>IF('Raw data'!C460=0,"",'Raw data'!C460)</f>
        <v/>
      </c>
      <c r="F460" s="1">
        <f>IF('Raw data'!D460=0,"",'Raw data'!D460)</f>
        <v/>
      </c>
      <c r="H460" s="8">
        <f>IFERROR(IF(COUNTIF(E460:F460,0)=2,"",IF(COUNTIF(E460:F460,0)=1,0,E460/SUM(E460:F460))),"")</f>
        <v/>
      </c>
      <c r="I460" s="1">
        <f>IFERROR(RANK(H460,H:H),"")</f>
        <v/>
      </c>
      <c r="K460" s="1">
        <f>IF(D460&lt;J$2,1,IF(D460&lt;J$3,2,IF(D460&lt;J$4,3,IF(D460="","",4))))</f>
        <v/>
      </c>
      <c r="M460" s="1">
        <f>IF(K460="","",IF(K460&gt;Figures!B$6-1,"yes","no"))</f>
        <v/>
      </c>
      <c r="N460" s="8">
        <f>IF(H460="","",IF(M460="yes",H460,0))</f>
        <v/>
      </c>
      <c r="O460" s="1">
        <f>IFERROR(RANK(N460,N:N),"")</f>
        <v/>
      </c>
    </row>
    <row r="461">
      <c r="A461" s="1">
        <f>IF('Raw data'!A461="","",'Raw data'!A461)</f>
        <v/>
      </c>
      <c r="B461" s="1">
        <f>IFERROR(MID(A461,1,FIND("{",A461)-1),A461)</f>
        <v/>
      </c>
      <c r="C461" s="1">
        <f>IFERROR(MID(A461,FIND("{",A461)+1,FIND("}",A461)-FIND("{",A461)-1),"")</f>
        <v/>
      </c>
      <c r="D461" s="1">
        <f>IF('Raw data'!B461=0,"",'Raw data'!B461)</f>
        <v/>
      </c>
      <c r="E461" s="1">
        <f>IF('Raw data'!C461=0,"",'Raw data'!C461)</f>
        <v/>
      </c>
      <c r="F461" s="1">
        <f>IF('Raw data'!D461=0,"",'Raw data'!D461)</f>
        <v/>
      </c>
      <c r="H461" s="8">
        <f>IFERROR(IF(COUNTIF(E461:F461,0)=2,"",IF(COUNTIF(E461:F461,0)=1,0,E461/SUM(E461:F461))),"")</f>
        <v/>
      </c>
      <c r="I461" s="1">
        <f>IFERROR(RANK(H461,H:H),"")</f>
        <v/>
      </c>
      <c r="K461" s="1">
        <f>IF(D461&lt;J$2,1,IF(D461&lt;J$3,2,IF(D461&lt;J$4,3,IF(D461="","",4))))</f>
        <v/>
      </c>
      <c r="M461" s="1">
        <f>IF(K461="","",IF(K461&gt;Figures!B$6-1,"yes","no"))</f>
        <v/>
      </c>
      <c r="N461" s="8">
        <f>IF(H461="","",IF(M461="yes",H461,0))</f>
        <v/>
      </c>
      <c r="O461" s="1">
        <f>IFERROR(RANK(N461,N:N),"")</f>
        <v/>
      </c>
    </row>
    <row r="462">
      <c r="A462" s="1">
        <f>IF('Raw data'!A462="","",'Raw data'!A462)</f>
        <v/>
      </c>
      <c r="B462" s="1">
        <f>IFERROR(MID(A462,1,FIND("{",A462)-1),A462)</f>
        <v/>
      </c>
      <c r="C462" s="1">
        <f>IFERROR(MID(A462,FIND("{",A462)+1,FIND("}",A462)-FIND("{",A462)-1),"")</f>
        <v/>
      </c>
      <c r="D462" s="1">
        <f>IF('Raw data'!B462=0,"",'Raw data'!B462)</f>
        <v/>
      </c>
      <c r="E462" s="1">
        <f>IF('Raw data'!C462=0,"",'Raw data'!C462)</f>
        <v/>
      </c>
      <c r="F462" s="1">
        <f>IF('Raw data'!D462=0,"",'Raw data'!D462)</f>
        <v/>
      </c>
      <c r="H462" s="8">
        <f>IFERROR(IF(COUNTIF(E462:F462,0)=2,"",IF(COUNTIF(E462:F462,0)=1,0,E462/SUM(E462:F462))),"")</f>
        <v/>
      </c>
      <c r="I462" s="1">
        <f>IFERROR(RANK(H462,H:H),"")</f>
        <v/>
      </c>
      <c r="K462" s="1">
        <f>IF(D462&lt;J$2,1,IF(D462&lt;J$3,2,IF(D462&lt;J$4,3,IF(D462="","",4))))</f>
        <v/>
      </c>
      <c r="M462" s="1">
        <f>IF(K462="","",IF(K462&gt;Figures!B$6-1,"yes","no"))</f>
        <v/>
      </c>
      <c r="N462" s="8">
        <f>IF(H462="","",IF(M462="yes",H462,0))</f>
        <v/>
      </c>
      <c r="O462" s="1">
        <f>IFERROR(RANK(N462,N:N),"")</f>
        <v/>
      </c>
    </row>
    <row r="463">
      <c r="A463" s="1">
        <f>IF('Raw data'!A463="","",'Raw data'!A463)</f>
        <v/>
      </c>
      <c r="B463" s="1">
        <f>IFERROR(MID(A463,1,FIND("{",A463)-1),A463)</f>
        <v/>
      </c>
      <c r="C463" s="1">
        <f>IFERROR(MID(A463,FIND("{",A463)+1,FIND("}",A463)-FIND("{",A463)-1),"")</f>
        <v/>
      </c>
      <c r="D463" s="1">
        <f>IF('Raw data'!B463=0,"",'Raw data'!B463)</f>
        <v/>
      </c>
      <c r="E463" s="1">
        <f>IF('Raw data'!C463=0,"",'Raw data'!C463)</f>
        <v/>
      </c>
      <c r="F463" s="1">
        <f>IF('Raw data'!D463=0,"",'Raw data'!D463)</f>
        <v/>
      </c>
      <c r="H463" s="8">
        <f>IFERROR(IF(COUNTIF(E463:F463,0)=2,"",IF(COUNTIF(E463:F463,0)=1,0,E463/SUM(E463:F463))),"")</f>
        <v/>
      </c>
      <c r="I463" s="1">
        <f>IFERROR(RANK(H463,H:H),"")</f>
        <v/>
      </c>
      <c r="K463" s="1">
        <f>IF(D463&lt;J$2,1,IF(D463&lt;J$3,2,IF(D463&lt;J$4,3,IF(D463="","",4))))</f>
        <v/>
      </c>
      <c r="M463" s="1">
        <f>IF(K463="","",IF(K463&gt;Figures!B$6-1,"yes","no"))</f>
        <v/>
      </c>
      <c r="N463" s="8">
        <f>IF(H463="","",IF(M463="yes",H463,0))</f>
        <v/>
      </c>
      <c r="O463" s="1">
        <f>IFERROR(RANK(N463,N:N),"")</f>
        <v/>
      </c>
    </row>
    <row r="464">
      <c r="A464" s="1">
        <f>IF('Raw data'!A464="","",'Raw data'!A464)</f>
        <v/>
      </c>
      <c r="B464" s="1">
        <f>IFERROR(MID(A464,1,FIND("{",A464)-1),A464)</f>
        <v/>
      </c>
      <c r="C464" s="1">
        <f>IFERROR(MID(A464,FIND("{",A464)+1,FIND("}",A464)-FIND("{",A464)-1),"")</f>
        <v/>
      </c>
      <c r="D464" s="1">
        <f>IF('Raw data'!B464=0,"",'Raw data'!B464)</f>
        <v/>
      </c>
      <c r="E464" s="1">
        <f>IF('Raw data'!C464=0,"",'Raw data'!C464)</f>
        <v/>
      </c>
      <c r="F464" s="1">
        <f>IF('Raw data'!D464=0,"",'Raw data'!D464)</f>
        <v/>
      </c>
      <c r="H464" s="8">
        <f>IFERROR(IF(COUNTIF(E464:F464,0)=2,"",IF(COUNTIF(E464:F464,0)=1,0,E464/SUM(E464:F464))),"")</f>
        <v/>
      </c>
      <c r="I464" s="1">
        <f>IFERROR(RANK(H464,H:H),"")</f>
        <v/>
      </c>
      <c r="K464" s="1">
        <f>IF(D464&lt;J$2,1,IF(D464&lt;J$3,2,IF(D464&lt;J$4,3,IF(D464="","",4))))</f>
        <v/>
      </c>
      <c r="M464" s="1">
        <f>IF(K464="","",IF(K464&gt;Figures!B$6-1,"yes","no"))</f>
        <v/>
      </c>
      <c r="N464" s="8">
        <f>IF(H464="","",IF(M464="yes",H464,0))</f>
        <v/>
      </c>
      <c r="O464" s="1">
        <f>IFERROR(RANK(N464,N:N),"")</f>
        <v/>
      </c>
    </row>
    <row r="465">
      <c r="A465" s="1">
        <f>IF('Raw data'!A465="","",'Raw data'!A465)</f>
        <v/>
      </c>
      <c r="B465" s="1">
        <f>IFERROR(MID(A465,1,FIND("{",A465)-1),A465)</f>
        <v/>
      </c>
      <c r="C465" s="1">
        <f>IFERROR(MID(A465,FIND("{",A465)+1,FIND("}",A465)-FIND("{",A465)-1),"")</f>
        <v/>
      </c>
      <c r="D465" s="1">
        <f>IF('Raw data'!B465=0,"",'Raw data'!B465)</f>
        <v/>
      </c>
      <c r="E465" s="1">
        <f>IF('Raw data'!C465=0,"",'Raw data'!C465)</f>
        <v/>
      </c>
      <c r="F465" s="1">
        <f>IF('Raw data'!D465=0,"",'Raw data'!D465)</f>
        <v/>
      </c>
      <c r="H465" s="8">
        <f>IFERROR(IF(COUNTIF(E465:F465,0)=2,"",IF(COUNTIF(E465:F465,0)=1,0,E465/SUM(E465:F465))),"")</f>
        <v/>
      </c>
      <c r="I465" s="1">
        <f>IFERROR(RANK(H465,H:H),"")</f>
        <v/>
      </c>
      <c r="K465" s="1">
        <f>IF(D465&lt;J$2,1,IF(D465&lt;J$3,2,IF(D465&lt;J$4,3,IF(D465="","",4))))</f>
        <v/>
      </c>
      <c r="M465" s="1">
        <f>IF(K465="","",IF(K465&gt;Figures!B$6-1,"yes","no"))</f>
        <v/>
      </c>
      <c r="N465" s="8">
        <f>IF(H465="","",IF(M465="yes",H465,0))</f>
        <v/>
      </c>
      <c r="O465" s="1">
        <f>IFERROR(RANK(N465,N:N),"")</f>
        <v/>
      </c>
    </row>
    <row r="466">
      <c r="A466" s="1">
        <f>IF('Raw data'!A466="","",'Raw data'!A466)</f>
        <v/>
      </c>
      <c r="B466" s="1">
        <f>IFERROR(MID(A466,1,FIND("{",A466)-1),A466)</f>
        <v/>
      </c>
      <c r="C466" s="1">
        <f>IFERROR(MID(A466,FIND("{",A466)+1,FIND("}",A466)-FIND("{",A466)-1),"")</f>
        <v/>
      </c>
      <c r="D466" s="1">
        <f>IF('Raw data'!B466=0,"",'Raw data'!B466)</f>
        <v/>
      </c>
      <c r="E466" s="1">
        <f>IF('Raw data'!C466=0,"",'Raw data'!C466)</f>
        <v/>
      </c>
      <c r="F466" s="1">
        <f>IF('Raw data'!D466=0,"",'Raw data'!D466)</f>
        <v/>
      </c>
      <c r="H466" s="8">
        <f>IFERROR(IF(COUNTIF(E466:F466,0)=2,"",IF(COUNTIF(E466:F466,0)=1,0,E466/SUM(E466:F466))),"")</f>
        <v/>
      </c>
      <c r="I466" s="1">
        <f>IFERROR(RANK(H466,H:H),"")</f>
        <v/>
      </c>
      <c r="K466" s="1">
        <f>IF(D466&lt;J$2,1,IF(D466&lt;J$3,2,IF(D466&lt;J$4,3,IF(D466="","",4))))</f>
        <v/>
      </c>
      <c r="M466" s="1">
        <f>IF(K466="","",IF(K466&gt;Figures!B$6-1,"yes","no"))</f>
        <v/>
      </c>
      <c r="N466" s="8">
        <f>IF(H466="","",IF(M466="yes",H466,0))</f>
        <v/>
      </c>
      <c r="O466" s="1">
        <f>IFERROR(RANK(N466,N:N),"")</f>
        <v/>
      </c>
    </row>
    <row r="467">
      <c r="A467" s="1">
        <f>IF('Raw data'!A467="","",'Raw data'!A467)</f>
        <v/>
      </c>
      <c r="B467" s="1">
        <f>IFERROR(MID(A467,1,FIND("{",A467)-1),A467)</f>
        <v/>
      </c>
      <c r="C467" s="1">
        <f>IFERROR(MID(A467,FIND("{",A467)+1,FIND("}",A467)-FIND("{",A467)-1),"")</f>
        <v/>
      </c>
      <c r="D467" s="1">
        <f>IF('Raw data'!B467=0,"",'Raw data'!B467)</f>
        <v/>
      </c>
      <c r="E467" s="1">
        <f>IF('Raw data'!C467=0,"",'Raw data'!C467)</f>
        <v/>
      </c>
      <c r="F467" s="1">
        <f>IF('Raw data'!D467=0,"",'Raw data'!D467)</f>
        <v/>
      </c>
      <c r="H467" s="8">
        <f>IFERROR(IF(COUNTIF(E467:F467,0)=2,"",IF(COUNTIF(E467:F467,0)=1,0,E467/SUM(E467:F467))),"")</f>
        <v/>
      </c>
      <c r="I467" s="1">
        <f>IFERROR(RANK(H467,H:H),"")</f>
        <v/>
      </c>
      <c r="K467" s="1">
        <f>IF(D467&lt;J$2,1,IF(D467&lt;J$3,2,IF(D467&lt;J$4,3,IF(D467="","",4))))</f>
        <v/>
      </c>
      <c r="M467" s="1">
        <f>IF(K467="","",IF(K467&gt;Figures!B$6-1,"yes","no"))</f>
        <v/>
      </c>
      <c r="N467" s="8">
        <f>IF(H467="","",IF(M467="yes",H467,0))</f>
        <v/>
      </c>
      <c r="O467" s="1">
        <f>IFERROR(RANK(N467,N:N),"")</f>
        <v/>
      </c>
    </row>
    <row r="468">
      <c r="A468" s="1">
        <f>IF('Raw data'!A468="","",'Raw data'!A468)</f>
        <v/>
      </c>
      <c r="B468" s="1">
        <f>IFERROR(MID(A468,1,FIND("{",A468)-1),A468)</f>
        <v/>
      </c>
      <c r="C468" s="1">
        <f>IFERROR(MID(A468,FIND("{",A468)+1,FIND("}",A468)-FIND("{",A468)-1),"")</f>
        <v/>
      </c>
      <c r="D468" s="1">
        <f>IF('Raw data'!B468=0,"",'Raw data'!B468)</f>
        <v/>
      </c>
      <c r="E468" s="1">
        <f>IF('Raw data'!C468=0,"",'Raw data'!C468)</f>
        <v/>
      </c>
      <c r="F468" s="1">
        <f>IF('Raw data'!D468=0,"",'Raw data'!D468)</f>
        <v/>
      </c>
      <c r="H468" s="8">
        <f>IFERROR(IF(COUNTIF(E468:F468,0)=2,"",IF(COUNTIF(E468:F468,0)=1,0,E468/SUM(E468:F468))),"")</f>
        <v/>
      </c>
      <c r="I468" s="1">
        <f>IFERROR(RANK(H468,H:H),"")</f>
        <v/>
      </c>
      <c r="K468" s="1">
        <f>IF(D468&lt;J$2,1,IF(D468&lt;J$3,2,IF(D468&lt;J$4,3,IF(D468="","",4))))</f>
        <v/>
      </c>
      <c r="M468" s="1">
        <f>IF(K468="","",IF(K468&gt;Figures!B$6-1,"yes","no"))</f>
        <v/>
      </c>
      <c r="N468" s="8">
        <f>IF(H468="","",IF(M468="yes",H468,0))</f>
        <v/>
      </c>
      <c r="O468" s="1">
        <f>IFERROR(RANK(N468,N:N),"")</f>
        <v/>
      </c>
    </row>
    <row r="469">
      <c r="A469" s="1">
        <f>IF('Raw data'!A469="","",'Raw data'!A469)</f>
        <v/>
      </c>
      <c r="B469" s="1">
        <f>IFERROR(MID(A469,1,FIND("{",A469)-1),A469)</f>
        <v/>
      </c>
      <c r="C469" s="1">
        <f>IFERROR(MID(A469,FIND("{",A469)+1,FIND("}",A469)-FIND("{",A469)-1),"")</f>
        <v/>
      </c>
      <c r="D469" s="1">
        <f>IF('Raw data'!B469=0,"",'Raw data'!B469)</f>
        <v/>
      </c>
      <c r="E469" s="1">
        <f>IF('Raw data'!C469=0,"",'Raw data'!C469)</f>
        <v/>
      </c>
      <c r="F469" s="1">
        <f>IF('Raw data'!D469=0,"",'Raw data'!D469)</f>
        <v/>
      </c>
      <c r="H469" s="8">
        <f>IFERROR(IF(COUNTIF(E469:F469,0)=2,"",IF(COUNTIF(E469:F469,0)=1,0,E469/SUM(E469:F469))),"")</f>
        <v/>
      </c>
      <c r="I469" s="1">
        <f>IFERROR(RANK(H469,H:H),"")</f>
        <v/>
      </c>
      <c r="K469" s="1">
        <f>IF(D469&lt;J$2,1,IF(D469&lt;J$3,2,IF(D469&lt;J$4,3,IF(D469="","",4))))</f>
        <v/>
      </c>
      <c r="M469" s="1">
        <f>IF(K469="","",IF(K469&gt;Figures!B$6-1,"yes","no"))</f>
        <v/>
      </c>
      <c r="N469" s="8">
        <f>IF(H469="","",IF(M469="yes",H469,0))</f>
        <v/>
      </c>
      <c r="O469" s="1">
        <f>IFERROR(RANK(N469,N:N),"")</f>
        <v/>
      </c>
    </row>
    <row r="470">
      <c r="A470" s="1">
        <f>IF('Raw data'!A470="","",'Raw data'!A470)</f>
        <v/>
      </c>
      <c r="B470" s="1">
        <f>IFERROR(MID(A470,1,FIND("{",A470)-1),A470)</f>
        <v/>
      </c>
      <c r="C470" s="1">
        <f>IFERROR(MID(A470,FIND("{",A470)+1,FIND("}",A470)-FIND("{",A470)-1),"")</f>
        <v/>
      </c>
      <c r="D470" s="1">
        <f>IF('Raw data'!B470=0,"",'Raw data'!B470)</f>
        <v/>
      </c>
      <c r="E470" s="1">
        <f>IF('Raw data'!C470=0,"",'Raw data'!C470)</f>
        <v/>
      </c>
      <c r="F470" s="1">
        <f>IF('Raw data'!D470=0,"",'Raw data'!D470)</f>
        <v/>
      </c>
      <c r="H470" s="8">
        <f>IFERROR(IF(COUNTIF(E470:F470,0)=2,"",IF(COUNTIF(E470:F470,0)=1,0,E470/SUM(E470:F470))),"")</f>
        <v/>
      </c>
      <c r="I470" s="1">
        <f>IFERROR(RANK(H470,H:H),"")</f>
        <v/>
      </c>
      <c r="K470" s="1">
        <f>IF(D470&lt;J$2,1,IF(D470&lt;J$3,2,IF(D470&lt;J$4,3,IF(D470="","",4))))</f>
        <v/>
      </c>
      <c r="M470" s="1">
        <f>IF(K470="","",IF(K470&gt;Figures!B$6-1,"yes","no"))</f>
        <v/>
      </c>
      <c r="N470" s="8">
        <f>IF(H470="","",IF(M470="yes",H470,0))</f>
        <v/>
      </c>
      <c r="O470" s="1">
        <f>IFERROR(RANK(N470,N:N),"")</f>
        <v/>
      </c>
    </row>
    <row r="471">
      <c r="A471" s="1">
        <f>IF('Raw data'!A471="","",'Raw data'!A471)</f>
        <v/>
      </c>
      <c r="B471" s="1">
        <f>IFERROR(MID(A471,1,FIND("{",A471)-1),A471)</f>
        <v/>
      </c>
      <c r="C471" s="1">
        <f>IFERROR(MID(A471,FIND("{",A471)+1,FIND("}",A471)-FIND("{",A471)-1),"")</f>
        <v/>
      </c>
      <c r="D471" s="1">
        <f>IF('Raw data'!B471=0,"",'Raw data'!B471)</f>
        <v/>
      </c>
      <c r="E471" s="1">
        <f>IF('Raw data'!C471=0,"",'Raw data'!C471)</f>
        <v/>
      </c>
      <c r="F471" s="1">
        <f>IF('Raw data'!D471=0,"",'Raw data'!D471)</f>
        <v/>
      </c>
      <c r="H471" s="8">
        <f>IFERROR(IF(COUNTIF(E471:F471,0)=2,"",IF(COUNTIF(E471:F471,0)=1,0,E471/SUM(E471:F471))),"")</f>
        <v/>
      </c>
      <c r="I471" s="1">
        <f>IFERROR(RANK(H471,H:H),"")</f>
        <v/>
      </c>
      <c r="K471" s="1">
        <f>IF(D471&lt;J$2,1,IF(D471&lt;J$3,2,IF(D471&lt;J$4,3,IF(D471="","",4))))</f>
        <v/>
      </c>
      <c r="M471" s="1">
        <f>IF(K471="","",IF(K471&gt;Figures!B$6-1,"yes","no"))</f>
        <v/>
      </c>
      <c r="N471" s="8">
        <f>IF(H471="","",IF(M471="yes",H471,0))</f>
        <v/>
      </c>
      <c r="O471" s="1">
        <f>IFERROR(RANK(N471,N:N),"")</f>
        <v/>
      </c>
    </row>
    <row r="472">
      <c r="A472" s="1">
        <f>IF('Raw data'!A472="","",'Raw data'!A472)</f>
        <v/>
      </c>
      <c r="B472" s="1">
        <f>IFERROR(MID(A472,1,FIND("{",A472)-1),A472)</f>
        <v/>
      </c>
      <c r="C472" s="1">
        <f>IFERROR(MID(A472,FIND("{",A472)+1,FIND("}",A472)-FIND("{",A472)-1),"")</f>
        <v/>
      </c>
      <c r="D472" s="1">
        <f>IF('Raw data'!B472=0,"",'Raw data'!B472)</f>
        <v/>
      </c>
      <c r="E472" s="1">
        <f>IF('Raw data'!C472=0,"",'Raw data'!C472)</f>
        <v/>
      </c>
      <c r="F472" s="1">
        <f>IF('Raw data'!D472=0,"",'Raw data'!D472)</f>
        <v/>
      </c>
      <c r="H472" s="8">
        <f>IFERROR(IF(COUNTIF(E472:F472,0)=2,"",IF(COUNTIF(E472:F472,0)=1,0,E472/SUM(E472:F472))),"")</f>
        <v/>
      </c>
      <c r="I472" s="1">
        <f>IFERROR(RANK(H472,H:H),"")</f>
        <v/>
      </c>
      <c r="K472" s="1">
        <f>IF(D472&lt;J$2,1,IF(D472&lt;J$3,2,IF(D472&lt;J$4,3,IF(D472="","",4))))</f>
        <v/>
      </c>
      <c r="M472" s="1">
        <f>IF(K472="","",IF(K472&gt;Figures!B$6-1,"yes","no"))</f>
        <v/>
      </c>
      <c r="N472" s="8">
        <f>IF(H472="","",IF(M472="yes",H472,0))</f>
        <v/>
      </c>
      <c r="O472" s="1">
        <f>IFERROR(RANK(N472,N:N),"")</f>
        <v/>
      </c>
    </row>
    <row r="473">
      <c r="A473" s="1">
        <f>IF('Raw data'!A473="","",'Raw data'!A473)</f>
        <v/>
      </c>
      <c r="B473" s="1">
        <f>IFERROR(MID(A473,1,FIND("{",A473)-1),A473)</f>
        <v/>
      </c>
      <c r="C473" s="1">
        <f>IFERROR(MID(A473,FIND("{",A473)+1,FIND("}",A473)-FIND("{",A473)-1),"")</f>
        <v/>
      </c>
      <c r="D473" s="1">
        <f>IF('Raw data'!B473=0,"",'Raw data'!B473)</f>
        <v/>
      </c>
      <c r="E473" s="1">
        <f>IF('Raw data'!C473=0,"",'Raw data'!C473)</f>
        <v/>
      </c>
      <c r="F473" s="1">
        <f>IF('Raw data'!D473=0,"",'Raw data'!D473)</f>
        <v/>
      </c>
      <c r="H473" s="8">
        <f>IFERROR(IF(COUNTIF(E473:F473,0)=2,"",IF(COUNTIF(E473:F473,0)=1,0,E473/SUM(E473:F473))),"")</f>
        <v/>
      </c>
      <c r="I473" s="1">
        <f>IFERROR(RANK(H473,H:H),"")</f>
        <v/>
      </c>
      <c r="K473" s="1">
        <f>IF(D473&lt;J$2,1,IF(D473&lt;J$3,2,IF(D473&lt;J$4,3,IF(D473="","",4))))</f>
        <v/>
      </c>
      <c r="M473" s="1">
        <f>IF(K473="","",IF(K473&gt;Figures!B$6-1,"yes","no"))</f>
        <v/>
      </c>
      <c r="N473" s="8">
        <f>IF(H473="","",IF(M473="yes",H473,0))</f>
        <v/>
      </c>
      <c r="O473" s="1">
        <f>IFERROR(RANK(N473,N:N),"")</f>
        <v/>
      </c>
    </row>
    <row r="474">
      <c r="A474" s="1">
        <f>IF('Raw data'!A474="","",'Raw data'!A474)</f>
        <v/>
      </c>
      <c r="B474" s="1">
        <f>IFERROR(MID(A474,1,FIND("{",A474)-1),A474)</f>
        <v/>
      </c>
      <c r="C474" s="1">
        <f>IFERROR(MID(A474,FIND("{",A474)+1,FIND("}",A474)-FIND("{",A474)-1),"")</f>
        <v/>
      </c>
      <c r="D474" s="1">
        <f>IF('Raw data'!B474=0,"",'Raw data'!B474)</f>
        <v/>
      </c>
      <c r="E474" s="1">
        <f>IF('Raw data'!C474=0,"",'Raw data'!C474)</f>
        <v/>
      </c>
      <c r="F474" s="1">
        <f>IF('Raw data'!D474=0,"",'Raw data'!D474)</f>
        <v/>
      </c>
      <c r="H474" s="8">
        <f>IFERROR(IF(COUNTIF(E474:F474,0)=2,"",IF(COUNTIF(E474:F474,0)=1,0,E474/SUM(E474:F474))),"")</f>
        <v/>
      </c>
      <c r="I474" s="1">
        <f>IFERROR(RANK(H474,H:H),"")</f>
        <v/>
      </c>
      <c r="K474" s="1">
        <f>IF(D474&lt;J$2,1,IF(D474&lt;J$3,2,IF(D474&lt;J$4,3,IF(D474="","",4))))</f>
        <v/>
      </c>
      <c r="M474" s="1">
        <f>IF(K474="","",IF(K474&gt;Figures!B$6-1,"yes","no"))</f>
        <v/>
      </c>
      <c r="N474" s="8">
        <f>IF(H474="","",IF(M474="yes",H474,0))</f>
        <v/>
      </c>
      <c r="O474" s="1">
        <f>IFERROR(RANK(N474,N:N),"")</f>
        <v/>
      </c>
    </row>
    <row r="475">
      <c r="A475" s="1">
        <f>IF('Raw data'!A475="","",'Raw data'!A475)</f>
        <v/>
      </c>
      <c r="B475" s="1">
        <f>IFERROR(MID(A475,1,FIND("{",A475)-1),A475)</f>
        <v/>
      </c>
      <c r="C475" s="1">
        <f>IFERROR(MID(A475,FIND("{",A475)+1,FIND("}",A475)-FIND("{",A475)-1),"")</f>
        <v/>
      </c>
      <c r="D475" s="1">
        <f>IF('Raw data'!B475=0,"",'Raw data'!B475)</f>
        <v/>
      </c>
      <c r="E475" s="1">
        <f>IF('Raw data'!C475=0,"",'Raw data'!C475)</f>
        <v/>
      </c>
      <c r="F475" s="1">
        <f>IF('Raw data'!D475=0,"",'Raw data'!D475)</f>
        <v/>
      </c>
      <c r="H475" s="8">
        <f>IFERROR(IF(COUNTIF(E475:F475,0)=2,"",IF(COUNTIF(E475:F475,0)=1,0,E475/SUM(E475:F475))),"")</f>
        <v/>
      </c>
      <c r="I475" s="1">
        <f>IFERROR(RANK(H475,H:H),"")</f>
        <v/>
      </c>
      <c r="K475" s="1">
        <f>IF(D475&lt;J$2,1,IF(D475&lt;J$3,2,IF(D475&lt;J$4,3,IF(D475="","",4))))</f>
        <v/>
      </c>
      <c r="M475" s="1">
        <f>IF(K475="","",IF(K475&gt;Figures!B$6-1,"yes","no"))</f>
        <v/>
      </c>
      <c r="N475" s="8">
        <f>IF(H475="","",IF(M475="yes",H475,0))</f>
        <v/>
      </c>
      <c r="O475" s="1">
        <f>IFERROR(RANK(N475,N:N),"")</f>
        <v/>
      </c>
    </row>
    <row r="476">
      <c r="A476" s="1">
        <f>IF('Raw data'!A476="","",'Raw data'!A476)</f>
        <v/>
      </c>
      <c r="B476" s="1">
        <f>IFERROR(MID(A476,1,FIND("{",A476)-1),A476)</f>
        <v/>
      </c>
      <c r="C476" s="1">
        <f>IFERROR(MID(A476,FIND("{",A476)+1,FIND("}",A476)-FIND("{",A476)-1),"")</f>
        <v/>
      </c>
      <c r="D476" s="1">
        <f>IF('Raw data'!B476=0,"",'Raw data'!B476)</f>
        <v/>
      </c>
      <c r="E476" s="1">
        <f>IF('Raw data'!C476=0,"",'Raw data'!C476)</f>
        <v/>
      </c>
      <c r="F476" s="1">
        <f>IF('Raw data'!D476=0,"",'Raw data'!D476)</f>
        <v/>
      </c>
      <c r="H476" s="8">
        <f>IFERROR(IF(COUNTIF(E476:F476,0)=2,"",IF(COUNTIF(E476:F476,0)=1,0,E476/SUM(E476:F476))),"")</f>
        <v/>
      </c>
      <c r="I476" s="1">
        <f>IFERROR(RANK(H476,H:H),"")</f>
        <v/>
      </c>
      <c r="K476" s="1">
        <f>IF(D476&lt;J$2,1,IF(D476&lt;J$3,2,IF(D476&lt;J$4,3,IF(D476="","",4))))</f>
        <v/>
      </c>
      <c r="M476" s="1">
        <f>IF(K476="","",IF(K476&gt;Figures!B$6-1,"yes","no"))</f>
        <v/>
      </c>
      <c r="N476" s="8">
        <f>IF(H476="","",IF(M476="yes",H476,0))</f>
        <v/>
      </c>
      <c r="O476" s="1">
        <f>IFERROR(RANK(N476,N:N),"")</f>
        <v/>
      </c>
    </row>
    <row r="477">
      <c r="A477" s="1">
        <f>IF('Raw data'!A477="","",'Raw data'!A477)</f>
        <v/>
      </c>
      <c r="B477" s="1">
        <f>IFERROR(MID(A477,1,FIND("{",A477)-1),A477)</f>
        <v/>
      </c>
      <c r="C477" s="1">
        <f>IFERROR(MID(A477,FIND("{",A477)+1,FIND("}",A477)-FIND("{",A477)-1),"")</f>
        <v/>
      </c>
      <c r="D477" s="1">
        <f>IF('Raw data'!B477=0,"",'Raw data'!B477)</f>
        <v/>
      </c>
      <c r="E477" s="1">
        <f>IF('Raw data'!C477=0,"",'Raw data'!C477)</f>
        <v/>
      </c>
      <c r="F477" s="1">
        <f>IF('Raw data'!D477=0,"",'Raw data'!D477)</f>
        <v/>
      </c>
      <c r="H477" s="8">
        <f>IFERROR(IF(COUNTIF(E477:F477,0)=2,"",IF(COUNTIF(E477:F477,0)=1,0,E477/SUM(E477:F477))),"")</f>
        <v/>
      </c>
      <c r="I477" s="1">
        <f>IFERROR(RANK(H477,H:H),"")</f>
        <v/>
      </c>
      <c r="K477" s="1">
        <f>IF(D477&lt;J$2,1,IF(D477&lt;J$3,2,IF(D477&lt;J$4,3,IF(D477="","",4))))</f>
        <v/>
      </c>
      <c r="M477" s="1">
        <f>IF(K477="","",IF(K477&gt;Figures!B$6-1,"yes","no"))</f>
        <v/>
      </c>
      <c r="N477" s="8">
        <f>IF(H477="","",IF(M477="yes",H477,0))</f>
        <v/>
      </c>
      <c r="O477" s="1">
        <f>IFERROR(RANK(N477,N:N),"")</f>
        <v/>
      </c>
    </row>
    <row r="478">
      <c r="A478" s="1">
        <f>IF('Raw data'!A478="","",'Raw data'!A478)</f>
        <v/>
      </c>
      <c r="B478" s="1">
        <f>IFERROR(MID(A478,1,FIND("{",A478)-1),A478)</f>
        <v/>
      </c>
      <c r="C478" s="1">
        <f>IFERROR(MID(A478,FIND("{",A478)+1,FIND("}",A478)-FIND("{",A478)-1),"")</f>
        <v/>
      </c>
      <c r="D478" s="1">
        <f>IF('Raw data'!B478=0,"",'Raw data'!B478)</f>
        <v/>
      </c>
      <c r="E478" s="1">
        <f>IF('Raw data'!C478=0,"",'Raw data'!C478)</f>
        <v/>
      </c>
      <c r="F478" s="1">
        <f>IF('Raw data'!D478=0,"",'Raw data'!D478)</f>
        <v/>
      </c>
      <c r="H478" s="8">
        <f>IFERROR(IF(COUNTIF(E478:F478,0)=2,"",IF(COUNTIF(E478:F478,0)=1,0,E478/SUM(E478:F478))),"")</f>
        <v/>
      </c>
      <c r="I478" s="1">
        <f>IFERROR(RANK(H478,H:H),"")</f>
        <v/>
      </c>
      <c r="K478" s="1">
        <f>IF(D478&lt;J$2,1,IF(D478&lt;J$3,2,IF(D478&lt;J$4,3,IF(D478="","",4))))</f>
        <v/>
      </c>
      <c r="M478" s="1">
        <f>IF(K478="","",IF(K478&gt;Figures!B$6-1,"yes","no"))</f>
        <v/>
      </c>
      <c r="N478" s="8">
        <f>IF(H478="","",IF(M478="yes",H478,0))</f>
        <v/>
      </c>
      <c r="O478" s="1">
        <f>IFERROR(RANK(N478,N:N),"")</f>
        <v/>
      </c>
    </row>
    <row r="479">
      <c r="A479" s="1">
        <f>IF('Raw data'!A479="","",'Raw data'!A479)</f>
        <v/>
      </c>
      <c r="B479" s="1">
        <f>IFERROR(MID(A479,1,FIND("{",A479)-1),A479)</f>
        <v/>
      </c>
      <c r="C479" s="1">
        <f>IFERROR(MID(A479,FIND("{",A479)+1,FIND("}",A479)-FIND("{",A479)-1),"")</f>
        <v/>
      </c>
      <c r="D479" s="1">
        <f>IF('Raw data'!B479=0,"",'Raw data'!B479)</f>
        <v/>
      </c>
      <c r="E479" s="1">
        <f>IF('Raw data'!C479=0,"",'Raw data'!C479)</f>
        <v/>
      </c>
      <c r="F479" s="1">
        <f>IF('Raw data'!D479=0,"",'Raw data'!D479)</f>
        <v/>
      </c>
      <c r="H479" s="8">
        <f>IFERROR(IF(COUNTIF(E479:F479,0)=2,"",IF(COUNTIF(E479:F479,0)=1,0,E479/SUM(E479:F479))),"")</f>
        <v/>
      </c>
      <c r="I479" s="1">
        <f>IFERROR(RANK(H479,H:H),"")</f>
        <v/>
      </c>
      <c r="K479" s="1">
        <f>IF(D479&lt;J$2,1,IF(D479&lt;J$3,2,IF(D479&lt;J$4,3,IF(D479="","",4))))</f>
        <v/>
      </c>
      <c r="M479" s="1">
        <f>IF(K479="","",IF(K479&gt;Figures!B$6-1,"yes","no"))</f>
        <v/>
      </c>
      <c r="N479" s="8">
        <f>IF(H479="","",IF(M479="yes",H479,0))</f>
        <v/>
      </c>
      <c r="O479" s="1">
        <f>IFERROR(RANK(N479,N:N),"")</f>
        <v/>
      </c>
    </row>
    <row r="480">
      <c r="A480" s="1">
        <f>IF('Raw data'!A480="","",'Raw data'!A480)</f>
        <v/>
      </c>
      <c r="B480" s="1">
        <f>IFERROR(MID(A480,1,FIND("{",A480)-1),A480)</f>
        <v/>
      </c>
      <c r="C480" s="1">
        <f>IFERROR(MID(A480,FIND("{",A480)+1,FIND("}",A480)-FIND("{",A480)-1),"")</f>
        <v/>
      </c>
      <c r="D480" s="1">
        <f>IF('Raw data'!B480=0,"",'Raw data'!B480)</f>
        <v/>
      </c>
      <c r="E480" s="1">
        <f>IF('Raw data'!C480=0,"",'Raw data'!C480)</f>
        <v/>
      </c>
      <c r="F480" s="1">
        <f>IF('Raw data'!D480=0,"",'Raw data'!D480)</f>
        <v/>
      </c>
      <c r="H480" s="8">
        <f>IFERROR(IF(COUNTIF(E480:F480,0)=2,"",IF(COUNTIF(E480:F480,0)=1,0,E480/SUM(E480:F480))),"")</f>
        <v/>
      </c>
      <c r="I480" s="1">
        <f>IFERROR(RANK(H480,H:H),"")</f>
        <v/>
      </c>
      <c r="K480" s="1">
        <f>IF(D480&lt;J$2,1,IF(D480&lt;J$3,2,IF(D480&lt;J$4,3,IF(D480="","",4))))</f>
        <v/>
      </c>
      <c r="M480" s="1">
        <f>IF(K480="","",IF(K480&gt;Figures!B$6-1,"yes","no"))</f>
        <v/>
      </c>
      <c r="N480" s="8">
        <f>IF(H480="","",IF(M480="yes",H480,0))</f>
        <v/>
      </c>
      <c r="O480" s="1">
        <f>IFERROR(RANK(N480,N:N),"")</f>
        <v/>
      </c>
    </row>
    <row r="481">
      <c r="A481" s="1">
        <f>IF('Raw data'!A481="","",'Raw data'!A481)</f>
        <v/>
      </c>
      <c r="B481" s="1">
        <f>IFERROR(MID(A481,1,FIND("{",A481)-1),A481)</f>
        <v/>
      </c>
      <c r="C481" s="1">
        <f>IFERROR(MID(A481,FIND("{",A481)+1,FIND("}",A481)-FIND("{",A481)-1),"")</f>
        <v/>
      </c>
      <c r="D481" s="1">
        <f>IF('Raw data'!B481=0,"",'Raw data'!B481)</f>
        <v/>
      </c>
      <c r="E481" s="1">
        <f>IF('Raw data'!C481=0,"",'Raw data'!C481)</f>
        <v/>
      </c>
      <c r="F481" s="1">
        <f>IF('Raw data'!D481=0,"",'Raw data'!D481)</f>
        <v/>
      </c>
      <c r="H481" s="8">
        <f>IFERROR(IF(COUNTIF(E481:F481,0)=2,"",IF(COUNTIF(E481:F481,0)=1,0,E481/SUM(E481:F481))),"")</f>
        <v/>
      </c>
      <c r="I481" s="1">
        <f>IFERROR(RANK(H481,H:H),"")</f>
        <v/>
      </c>
      <c r="K481" s="1">
        <f>IF(D481&lt;J$2,1,IF(D481&lt;J$3,2,IF(D481&lt;J$4,3,IF(D481="","",4))))</f>
        <v/>
      </c>
      <c r="M481" s="1">
        <f>IF(K481="","",IF(K481&gt;Figures!B$6-1,"yes","no"))</f>
        <v/>
      </c>
      <c r="N481" s="8">
        <f>IF(H481="","",IF(M481="yes",H481,0))</f>
        <v/>
      </c>
      <c r="O481" s="1">
        <f>IFERROR(RANK(N481,N:N),"")</f>
        <v/>
      </c>
    </row>
    <row r="482">
      <c r="A482" s="1">
        <f>IF('Raw data'!A482="","",'Raw data'!A482)</f>
        <v/>
      </c>
      <c r="B482" s="1">
        <f>IFERROR(MID(A482,1,FIND("{",A482)-1),A482)</f>
        <v/>
      </c>
      <c r="C482" s="1">
        <f>IFERROR(MID(A482,FIND("{",A482)+1,FIND("}",A482)-FIND("{",A482)-1),"")</f>
        <v/>
      </c>
      <c r="D482" s="1">
        <f>IF('Raw data'!B482=0,"",'Raw data'!B482)</f>
        <v/>
      </c>
      <c r="E482" s="1">
        <f>IF('Raw data'!C482=0,"",'Raw data'!C482)</f>
        <v/>
      </c>
      <c r="F482" s="1">
        <f>IF('Raw data'!D482=0,"",'Raw data'!D482)</f>
        <v/>
      </c>
      <c r="H482" s="8">
        <f>IFERROR(IF(COUNTIF(E482:F482,0)=2,"",IF(COUNTIF(E482:F482,0)=1,0,E482/SUM(E482:F482))),"")</f>
        <v/>
      </c>
      <c r="I482" s="1">
        <f>IFERROR(RANK(H482,H:H),"")</f>
        <v/>
      </c>
      <c r="K482" s="1">
        <f>IF(D482&lt;J$2,1,IF(D482&lt;J$3,2,IF(D482&lt;J$4,3,IF(D482="","",4))))</f>
        <v/>
      </c>
      <c r="M482" s="1">
        <f>IF(K482="","",IF(K482&gt;Figures!B$6-1,"yes","no"))</f>
        <v/>
      </c>
      <c r="N482" s="8">
        <f>IF(H482="","",IF(M482="yes",H482,0))</f>
        <v/>
      </c>
      <c r="O482" s="1">
        <f>IFERROR(RANK(N482,N:N),"")</f>
        <v/>
      </c>
    </row>
    <row r="483">
      <c r="A483" s="1">
        <f>IF('Raw data'!A483="","",'Raw data'!A483)</f>
        <v/>
      </c>
      <c r="B483" s="1">
        <f>IFERROR(MID(A483,1,FIND("{",A483)-1),A483)</f>
        <v/>
      </c>
      <c r="C483" s="1">
        <f>IFERROR(MID(A483,FIND("{",A483)+1,FIND("}",A483)-FIND("{",A483)-1),"")</f>
        <v/>
      </c>
      <c r="D483" s="1">
        <f>IF('Raw data'!B483=0,"",'Raw data'!B483)</f>
        <v/>
      </c>
      <c r="E483" s="1">
        <f>IF('Raw data'!C483=0,"",'Raw data'!C483)</f>
        <v/>
      </c>
      <c r="F483" s="1">
        <f>IF('Raw data'!D483=0,"",'Raw data'!D483)</f>
        <v/>
      </c>
      <c r="H483" s="8">
        <f>IFERROR(IF(COUNTIF(E483:F483,0)=2,"",IF(COUNTIF(E483:F483,0)=1,0,E483/SUM(E483:F483))),"")</f>
        <v/>
      </c>
      <c r="I483" s="1">
        <f>IFERROR(RANK(H483,H:H),"")</f>
        <v/>
      </c>
      <c r="K483" s="1">
        <f>IF(D483&lt;J$2,1,IF(D483&lt;J$3,2,IF(D483&lt;J$4,3,IF(D483="","",4))))</f>
        <v/>
      </c>
      <c r="M483" s="1">
        <f>IF(K483="","",IF(K483&gt;Figures!B$6-1,"yes","no"))</f>
        <v/>
      </c>
      <c r="N483" s="8">
        <f>IF(H483="","",IF(M483="yes",H483,0))</f>
        <v/>
      </c>
      <c r="O483" s="1">
        <f>IFERROR(RANK(N483,N:N),"")</f>
        <v/>
      </c>
    </row>
    <row r="484">
      <c r="A484" s="1">
        <f>IF('Raw data'!A484="","",'Raw data'!A484)</f>
        <v/>
      </c>
      <c r="B484" s="1">
        <f>IFERROR(MID(A484,1,FIND("{",A484)-1),A484)</f>
        <v/>
      </c>
      <c r="C484" s="1">
        <f>IFERROR(MID(A484,FIND("{",A484)+1,FIND("}",A484)-FIND("{",A484)-1),"")</f>
        <v/>
      </c>
      <c r="D484" s="1">
        <f>IF('Raw data'!B484=0,"",'Raw data'!B484)</f>
        <v/>
      </c>
      <c r="E484" s="1">
        <f>IF('Raw data'!C484=0,"",'Raw data'!C484)</f>
        <v/>
      </c>
      <c r="F484" s="1">
        <f>IF('Raw data'!D484=0,"",'Raw data'!D484)</f>
        <v/>
      </c>
      <c r="H484" s="8">
        <f>IFERROR(IF(COUNTIF(E484:F484,0)=2,"",IF(COUNTIF(E484:F484,0)=1,0,E484/SUM(E484:F484))),"")</f>
        <v/>
      </c>
      <c r="I484" s="1">
        <f>IFERROR(RANK(H484,H:H),"")</f>
        <v/>
      </c>
      <c r="K484" s="1">
        <f>IF(D484&lt;J$2,1,IF(D484&lt;J$3,2,IF(D484&lt;J$4,3,IF(D484="","",4))))</f>
        <v/>
      </c>
      <c r="M484" s="1">
        <f>IF(K484="","",IF(K484&gt;Figures!B$6-1,"yes","no"))</f>
        <v/>
      </c>
      <c r="N484" s="8">
        <f>IF(H484="","",IF(M484="yes",H484,0))</f>
        <v/>
      </c>
      <c r="O484" s="1">
        <f>IFERROR(RANK(N484,N:N),"")</f>
        <v/>
      </c>
    </row>
    <row r="485">
      <c r="A485" s="1">
        <f>IF('Raw data'!A485="","",'Raw data'!A485)</f>
        <v/>
      </c>
      <c r="B485" s="1">
        <f>IFERROR(MID(A485,1,FIND("{",A485)-1),A485)</f>
        <v/>
      </c>
      <c r="C485" s="1">
        <f>IFERROR(MID(A485,FIND("{",A485)+1,FIND("}",A485)-FIND("{",A485)-1),"")</f>
        <v/>
      </c>
      <c r="D485" s="1">
        <f>IF('Raw data'!B485=0,"",'Raw data'!B485)</f>
        <v/>
      </c>
      <c r="E485" s="1">
        <f>IF('Raw data'!C485=0,"",'Raw data'!C485)</f>
        <v/>
      </c>
      <c r="F485" s="1">
        <f>IF('Raw data'!D485=0,"",'Raw data'!D485)</f>
        <v/>
      </c>
      <c r="H485" s="8">
        <f>IFERROR(IF(COUNTIF(E485:F485,0)=2,"",IF(COUNTIF(E485:F485,0)=1,0,E485/SUM(E485:F485))),"")</f>
        <v/>
      </c>
      <c r="I485" s="1">
        <f>IFERROR(RANK(H485,H:H),"")</f>
        <v/>
      </c>
      <c r="K485" s="1">
        <f>IF(D485&lt;J$2,1,IF(D485&lt;J$3,2,IF(D485&lt;J$4,3,IF(D485="","",4))))</f>
        <v/>
      </c>
      <c r="M485" s="1">
        <f>IF(K485="","",IF(K485&gt;Figures!B$6-1,"yes","no"))</f>
        <v/>
      </c>
      <c r="N485" s="8">
        <f>IF(H485="","",IF(M485="yes",H485,0))</f>
        <v/>
      </c>
      <c r="O485" s="1">
        <f>IFERROR(RANK(N485,N:N),"")</f>
        <v/>
      </c>
    </row>
    <row r="486">
      <c r="A486" s="1">
        <f>IF('Raw data'!A486="","",'Raw data'!A486)</f>
        <v/>
      </c>
      <c r="B486" s="1">
        <f>IFERROR(MID(A486,1,FIND("{",A486)-1),A486)</f>
        <v/>
      </c>
      <c r="C486" s="1">
        <f>IFERROR(MID(A486,FIND("{",A486)+1,FIND("}",A486)-FIND("{",A486)-1),"")</f>
        <v/>
      </c>
      <c r="D486" s="1">
        <f>IF('Raw data'!B486=0,"",'Raw data'!B486)</f>
        <v/>
      </c>
      <c r="E486" s="1">
        <f>IF('Raw data'!C486=0,"",'Raw data'!C486)</f>
        <v/>
      </c>
      <c r="F486" s="1">
        <f>IF('Raw data'!D486=0,"",'Raw data'!D486)</f>
        <v/>
      </c>
      <c r="H486" s="8">
        <f>IFERROR(IF(COUNTIF(E486:F486,0)=2,"",IF(COUNTIF(E486:F486,0)=1,0,E486/SUM(E486:F486))),"")</f>
        <v/>
      </c>
      <c r="I486" s="1">
        <f>IFERROR(RANK(H486,H:H),"")</f>
        <v/>
      </c>
      <c r="K486" s="1">
        <f>IF(D486&lt;J$2,1,IF(D486&lt;J$3,2,IF(D486&lt;J$4,3,IF(D486="","",4))))</f>
        <v/>
      </c>
      <c r="M486" s="1">
        <f>IF(K486="","",IF(K486&gt;Figures!B$6-1,"yes","no"))</f>
        <v/>
      </c>
      <c r="N486" s="8">
        <f>IF(H486="","",IF(M486="yes",H486,0))</f>
        <v/>
      </c>
      <c r="O486" s="1">
        <f>IFERROR(RANK(N486,N:N),"")</f>
        <v/>
      </c>
    </row>
    <row r="487">
      <c r="A487" s="1">
        <f>IF('Raw data'!A487="","",'Raw data'!A487)</f>
        <v/>
      </c>
      <c r="B487" s="1">
        <f>IFERROR(MID(A487,1,FIND("{",A487)-1),A487)</f>
        <v/>
      </c>
      <c r="C487" s="1">
        <f>IFERROR(MID(A487,FIND("{",A487)+1,FIND("}",A487)-FIND("{",A487)-1),"")</f>
        <v/>
      </c>
      <c r="D487" s="1">
        <f>IF('Raw data'!B487=0,"",'Raw data'!B487)</f>
        <v/>
      </c>
      <c r="E487" s="1">
        <f>IF('Raw data'!C487=0,"",'Raw data'!C487)</f>
        <v/>
      </c>
      <c r="F487" s="1">
        <f>IF('Raw data'!D487=0,"",'Raw data'!D487)</f>
        <v/>
      </c>
      <c r="H487" s="8">
        <f>IFERROR(IF(COUNTIF(E487:F487,0)=2,"",IF(COUNTIF(E487:F487,0)=1,0,E487/SUM(E487:F487))),"")</f>
        <v/>
      </c>
      <c r="I487" s="1">
        <f>IFERROR(RANK(H487,H:H),"")</f>
        <v/>
      </c>
      <c r="K487" s="1">
        <f>IF(D487&lt;J$2,1,IF(D487&lt;J$3,2,IF(D487&lt;J$4,3,IF(D487="","",4))))</f>
        <v/>
      </c>
      <c r="M487" s="1">
        <f>IF(K487="","",IF(K487&gt;Figures!B$6-1,"yes","no"))</f>
        <v/>
      </c>
      <c r="N487" s="8">
        <f>IF(H487="","",IF(M487="yes",H487,0))</f>
        <v/>
      </c>
      <c r="O487" s="1">
        <f>IFERROR(RANK(N487,N:N),"")</f>
        <v/>
      </c>
    </row>
    <row r="488">
      <c r="A488" s="1">
        <f>IF('Raw data'!A488="","",'Raw data'!A488)</f>
        <v/>
      </c>
      <c r="B488" s="1">
        <f>IFERROR(MID(A488,1,FIND("{",A488)-1),A488)</f>
        <v/>
      </c>
      <c r="C488" s="1">
        <f>IFERROR(MID(A488,FIND("{",A488)+1,FIND("}",A488)-FIND("{",A488)-1),"")</f>
        <v/>
      </c>
      <c r="D488" s="1">
        <f>IF('Raw data'!B488=0,"",'Raw data'!B488)</f>
        <v/>
      </c>
      <c r="E488" s="1">
        <f>IF('Raw data'!C488=0,"",'Raw data'!C488)</f>
        <v/>
      </c>
      <c r="F488" s="1">
        <f>IF('Raw data'!D488=0,"",'Raw data'!D488)</f>
        <v/>
      </c>
      <c r="H488" s="8">
        <f>IFERROR(IF(COUNTIF(E488:F488,0)=2,"",IF(COUNTIF(E488:F488,0)=1,0,E488/SUM(E488:F488))),"")</f>
        <v/>
      </c>
      <c r="I488" s="1">
        <f>IFERROR(RANK(H488,H:H),"")</f>
        <v/>
      </c>
      <c r="K488" s="1">
        <f>IF(D488&lt;J$2,1,IF(D488&lt;J$3,2,IF(D488&lt;J$4,3,IF(D488="","",4))))</f>
        <v/>
      </c>
      <c r="M488" s="1">
        <f>IF(K488="","",IF(K488&gt;Figures!B$6-1,"yes","no"))</f>
        <v/>
      </c>
      <c r="N488" s="8">
        <f>IF(H488="","",IF(M488="yes",H488,0))</f>
        <v/>
      </c>
      <c r="O488" s="1">
        <f>IFERROR(RANK(N488,N:N),"")</f>
        <v/>
      </c>
    </row>
    <row r="489">
      <c r="A489" s="1">
        <f>IF('Raw data'!A489="","",'Raw data'!A489)</f>
        <v/>
      </c>
      <c r="B489" s="1">
        <f>IFERROR(MID(A489,1,FIND("{",A489)-1),A489)</f>
        <v/>
      </c>
      <c r="C489" s="1">
        <f>IFERROR(MID(A489,FIND("{",A489)+1,FIND("}",A489)-FIND("{",A489)-1),"")</f>
        <v/>
      </c>
      <c r="D489" s="1">
        <f>IF('Raw data'!B489=0,"",'Raw data'!B489)</f>
        <v/>
      </c>
      <c r="E489" s="1">
        <f>IF('Raw data'!C489=0,"",'Raw data'!C489)</f>
        <v/>
      </c>
      <c r="F489" s="1">
        <f>IF('Raw data'!D489=0,"",'Raw data'!D489)</f>
        <v/>
      </c>
      <c r="H489" s="8">
        <f>IFERROR(IF(COUNTIF(E489:F489,0)=2,"",IF(COUNTIF(E489:F489,0)=1,0,E489/SUM(E489:F489))),"")</f>
        <v/>
      </c>
      <c r="I489" s="1">
        <f>IFERROR(RANK(H489,H:H),"")</f>
        <v/>
      </c>
      <c r="K489" s="1">
        <f>IF(D489&lt;J$2,1,IF(D489&lt;J$3,2,IF(D489&lt;J$4,3,IF(D489="","",4))))</f>
        <v/>
      </c>
      <c r="M489" s="1">
        <f>IF(K489="","",IF(K489&gt;Figures!B$6-1,"yes","no"))</f>
        <v/>
      </c>
      <c r="N489" s="8">
        <f>IF(H489="","",IF(M489="yes",H489,0))</f>
        <v/>
      </c>
      <c r="O489" s="1">
        <f>IFERROR(RANK(N489,N:N),"")</f>
        <v/>
      </c>
    </row>
    <row r="490">
      <c r="A490" s="1">
        <f>IF('Raw data'!A490="","",'Raw data'!A490)</f>
        <v/>
      </c>
      <c r="B490" s="1">
        <f>IFERROR(MID(A490,1,FIND("{",A490)-1),A490)</f>
        <v/>
      </c>
      <c r="C490" s="1">
        <f>IFERROR(MID(A490,FIND("{",A490)+1,FIND("}",A490)-FIND("{",A490)-1),"")</f>
        <v/>
      </c>
      <c r="D490" s="1">
        <f>IF('Raw data'!B490=0,"",'Raw data'!B490)</f>
        <v/>
      </c>
      <c r="E490" s="1">
        <f>IF('Raw data'!C490=0,"",'Raw data'!C490)</f>
        <v/>
      </c>
      <c r="F490" s="1">
        <f>IF('Raw data'!D490=0,"",'Raw data'!D490)</f>
        <v/>
      </c>
      <c r="H490" s="8">
        <f>IFERROR(IF(COUNTIF(E490:F490,0)=2,"",IF(COUNTIF(E490:F490,0)=1,0,E490/SUM(E490:F490))),"")</f>
        <v/>
      </c>
      <c r="I490" s="1">
        <f>IFERROR(RANK(H490,H:H),"")</f>
        <v/>
      </c>
      <c r="K490" s="1">
        <f>IF(D490&lt;J$2,1,IF(D490&lt;J$3,2,IF(D490&lt;J$4,3,IF(D490="","",4))))</f>
        <v/>
      </c>
      <c r="M490" s="1">
        <f>IF(K490="","",IF(K490&gt;Figures!B$6-1,"yes","no"))</f>
        <v/>
      </c>
      <c r="N490" s="8">
        <f>IF(H490="","",IF(M490="yes",H490,0))</f>
        <v/>
      </c>
      <c r="O490" s="1">
        <f>IFERROR(RANK(N490,N:N),"")</f>
        <v/>
      </c>
    </row>
    <row r="491">
      <c r="A491" s="1">
        <f>IF('Raw data'!A491="","",'Raw data'!A491)</f>
        <v/>
      </c>
      <c r="B491" s="1">
        <f>IFERROR(MID(A491,1,FIND("{",A491)-1),A491)</f>
        <v/>
      </c>
      <c r="C491" s="1">
        <f>IFERROR(MID(A491,FIND("{",A491)+1,FIND("}",A491)-FIND("{",A491)-1),"")</f>
        <v/>
      </c>
      <c r="D491" s="1">
        <f>IF('Raw data'!B491=0,"",'Raw data'!B491)</f>
        <v/>
      </c>
      <c r="E491" s="1">
        <f>IF('Raw data'!C491=0,"",'Raw data'!C491)</f>
        <v/>
      </c>
      <c r="F491" s="1">
        <f>IF('Raw data'!D491=0,"",'Raw data'!D491)</f>
        <v/>
      </c>
      <c r="H491" s="8">
        <f>IFERROR(IF(COUNTIF(E491:F491,0)=2,"",IF(COUNTIF(E491:F491,0)=1,0,E491/SUM(E491:F491))),"")</f>
        <v/>
      </c>
      <c r="I491" s="1">
        <f>IFERROR(RANK(H491,H:H),"")</f>
        <v/>
      </c>
      <c r="K491" s="1">
        <f>IF(D491&lt;J$2,1,IF(D491&lt;J$3,2,IF(D491&lt;J$4,3,IF(D491="","",4))))</f>
        <v/>
      </c>
      <c r="M491" s="1">
        <f>IF(K491="","",IF(K491&gt;Figures!B$6-1,"yes","no"))</f>
        <v/>
      </c>
      <c r="N491" s="8">
        <f>IF(H491="","",IF(M491="yes",H491,0))</f>
        <v/>
      </c>
      <c r="O491" s="1">
        <f>IFERROR(RANK(N491,N:N),"")</f>
        <v/>
      </c>
    </row>
    <row r="492">
      <c r="A492" s="1">
        <f>IF('Raw data'!A492="","",'Raw data'!A492)</f>
        <v/>
      </c>
      <c r="B492" s="1">
        <f>IFERROR(MID(A492,1,FIND("{",A492)-1),A492)</f>
        <v/>
      </c>
      <c r="C492" s="1">
        <f>IFERROR(MID(A492,FIND("{",A492)+1,FIND("}",A492)-FIND("{",A492)-1),"")</f>
        <v/>
      </c>
      <c r="D492" s="1">
        <f>IF('Raw data'!B492=0,"",'Raw data'!B492)</f>
        <v/>
      </c>
      <c r="E492" s="1">
        <f>IF('Raw data'!C492=0,"",'Raw data'!C492)</f>
        <v/>
      </c>
      <c r="F492" s="1">
        <f>IF('Raw data'!D492=0,"",'Raw data'!D492)</f>
        <v/>
      </c>
      <c r="H492" s="8">
        <f>IFERROR(IF(COUNTIF(E492:F492,0)=2,"",IF(COUNTIF(E492:F492,0)=1,0,E492/SUM(E492:F492))),"")</f>
        <v/>
      </c>
      <c r="I492" s="1">
        <f>IFERROR(RANK(H492,H:H),"")</f>
        <v/>
      </c>
      <c r="K492" s="1">
        <f>IF(D492&lt;J$2,1,IF(D492&lt;J$3,2,IF(D492&lt;J$4,3,IF(D492="","",4))))</f>
        <v/>
      </c>
      <c r="M492" s="1">
        <f>IF(K492="","",IF(K492&gt;Figures!B$6-1,"yes","no"))</f>
        <v/>
      </c>
      <c r="N492" s="8">
        <f>IF(H492="","",IF(M492="yes",H492,0))</f>
        <v/>
      </c>
      <c r="O492" s="1">
        <f>IFERROR(RANK(N492,N:N),"")</f>
        <v/>
      </c>
    </row>
    <row r="493">
      <c r="A493" s="1">
        <f>IF('Raw data'!A493="","",'Raw data'!A493)</f>
        <v/>
      </c>
      <c r="B493" s="1">
        <f>IFERROR(MID(A493,1,FIND("{",A493)-1),A493)</f>
        <v/>
      </c>
      <c r="C493" s="1">
        <f>IFERROR(MID(A493,FIND("{",A493)+1,FIND("}",A493)-FIND("{",A493)-1),"")</f>
        <v/>
      </c>
      <c r="D493" s="1">
        <f>IF('Raw data'!B493=0,"",'Raw data'!B493)</f>
        <v/>
      </c>
      <c r="E493" s="1">
        <f>IF('Raw data'!C493=0,"",'Raw data'!C493)</f>
        <v/>
      </c>
      <c r="F493" s="1">
        <f>IF('Raw data'!D493=0,"",'Raw data'!D493)</f>
        <v/>
      </c>
      <c r="H493" s="8">
        <f>IFERROR(IF(COUNTIF(E493:F493,0)=2,"",IF(COUNTIF(E493:F493,0)=1,0,E493/SUM(E493:F493))),"")</f>
        <v/>
      </c>
      <c r="I493" s="1">
        <f>IFERROR(RANK(H493,H:H),"")</f>
        <v/>
      </c>
      <c r="K493" s="1">
        <f>IF(D493&lt;J$2,1,IF(D493&lt;J$3,2,IF(D493&lt;J$4,3,IF(D493="","",4))))</f>
        <v/>
      </c>
      <c r="M493" s="1">
        <f>IF(K493="","",IF(K493&gt;Figures!B$6-1,"yes","no"))</f>
        <v/>
      </c>
      <c r="N493" s="8">
        <f>IF(H493="","",IF(M493="yes",H493,0))</f>
        <v/>
      </c>
      <c r="O493" s="1">
        <f>IFERROR(RANK(N493,N:N),"")</f>
        <v/>
      </c>
    </row>
    <row r="494">
      <c r="A494" s="1">
        <f>IF('Raw data'!A494="","",'Raw data'!A494)</f>
        <v/>
      </c>
      <c r="B494" s="1">
        <f>IFERROR(MID(A494,1,FIND("{",A494)-1),A494)</f>
        <v/>
      </c>
      <c r="C494" s="1">
        <f>IFERROR(MID(A494,FIND("{",A494)+1,FIND("}",A494)-FIND("{",A494)-1),"")</f>
        <v/>
      </c>
      <c r="D494" s="1">
        <f>IF('Raw data'!B494=0,"",'Raw data'!B494)</f>
        <v/>
      </c>
      <c r="E494" s="1">
        <f>IF('Raw data'!C494=0,"",'Raw data'!C494)</f>
        <v/>
      </c>
      <c r="F494" s="1">
        <f>IF('Raw data'!D494=0,"",'Raw data'!D494)</f>
        <v/>
      </c>
      <c r="H494" s="8">
        <f>IFERROR(IF(COUNTIF(E494:F494,0)=2,"",IF(COUNTIF(E494:F494,0)=1,0,E494/SUM(E494:F494))),"")</f>
        <v/>
      </c>
      <c r="I494" s="1">
        <f>IFERROR(RANK(H494,H:H),"")</f>
        <v/>
      </c>
      <c r="K494" s="1">
        <f>IF(D494&lt;J$2,1,IF(D494&lt;J$3,2,IF(D494&lt;J$4,3,IF(D494="","",4))))</f>
        <v/>
      </c>
      <c r="M494" s="1">
        <f>IF(K494="","",IF(K494&gt;Figures!B$6-1,"yes","no"))</f>
        <v/>
      </c>
      <c r="N494" s="8">
        <f>IF(H494="","",IF(M494="yes",H494,0))</f>
        <v/>
      </c>
      <c r="O494" s="1">
        <f>IFERROR(RANK(N494,N:N),"")</f>
        <v/>
      </c>
    </row>
    <row r="495">
      <c r="A495" s="1">
        <f>IF('Raw data'!A495="","",'Raw data'!A495)</f>
        <v/>
      </c>
      <c r="B495" s="1">
        <f>IFERROR(MID(A495,1,FIND("{",A495)-1),A495)</f>
        <v/>
      </c>
      <c r="C495" s="1">
        <f>IFERROR(MID(A495,FIND("{",A495)+1,FIND("}",A495)-FIND("{",A495)-1),"")</f>
        <v/>
      </c>
      <c r="D495" s="1">
        <f>IF('Raw data'!B495=0,"",'Raw data'!B495)</f>
        <v/>
      </c>
      <c r="E495" s="1">
        <f>IF('Raw data'!C495=0,"",'Raw data'!C495)</f>
        <v/>
      </c>
      <c r="F495" s="1">
        <f>IF('Raw data'!D495=0,"",'Raw data'!D495)</f>
        <v/>
      </c>
      <c r="H495" s="8">
        <f>IFERROR(IF(COUNTIF(E495:F495,0)=2,"",IF(COUNTIF(E495:F495,0)=1,0,E495/SUM(E495:F495))),"")</f>
        <v/>
      </c>
      <c r="I495" s="1">
        <f>IFERROR(RANK(H495,H:H),"")</f>
        <v/>
      </c>
      <c r="K495" s="1">
        <f>IF(D495&lt;J$2,1,IF(D495&lt;J$3,2,IF(D495&lt;J$4,3,IF(D495="","",4))))</f>
        <v/>
      </c>
      <c r="M495" s="1">
        <f>IF(K495="","",IF(K495&gt;Figures!B$6-1,"yes","no"))</f>
        <v/>
      </c>
      <c r="N495" s="8">
        <f>IF(H495="","",IF(M495="yes",H495,0))</f>
        <v/>
      </c>
      <c r="O495" s="1">
        <f>IFERROR(RANK(N495,N:N),"")</f>
        <v/>
      </c>
    </row>
    <row r="496">
      <c r="A496" s="1">
        <f>IF('Raw data'!A496="","",'Raw data'!A496)</f>
        <v/>
      </c>
      <c r="B496" s="1">
        <f>IFERROR(MID(A496,1,FIND("{",A496)-1),A496)</f>
        <v/>
      </c>
      <c r="C496" s="1">
        <f>IFERROR(MID(A496,FIND("{",A496)+1,FIND("}",A496)-FIND("{",A496)-1),"")</f>
        <v/>
      </c>
      <c r="D496" s="1">
        <f>IF('Raw data'!B496=0,"",'Raw data'!B496)</f>
        <v/>
      </c>
      <c r="E496" s="1">
        <f>IF('Raw data'!C496=0,"",'Raw data'!C496)</f>
        <v/>
      </c>
      <c r="F496" s="1">
        <f>IF('Raw data'!D496=0,"",'Raw data'!D496)</f>
        <v/>
      </c>
      <c r="H496" s="8">
        <f>IFERROR(IF(COUNTIF(E496:F496,0)=2,"",IF(COUNTIF(E496:F496,0)=1,0,E496/SUM(E496:F496))),"")</f>
        <v/>
      </c>
      <c r="I496" s="1">
        <f>IFERROR(RANK(H496,H:H),"")</f>
        <v/>
      </c>
      <c r="K496" s="1">
        <f>IF(D496&lt;J$2,1,IF(D496&lt;J$3,2,IF(D496&lt;J$4,3,IF(D496="","",4))))</f>
        <v/>
      </c>
      <c r="M496" s="1">
        <f>IF(K496="","",IF(K496&gt;Figures!B$6-1,"yes","no"))</f>
        <v/>
      </c>
      <c r="N496" s="8">
        <f>IF(H496="","",IF(M496="yes",H496,0))</f>
        <v/>
      </c>
      <c r="O496" s="1">
        <f>IFERROR(RANK(N496,N:N),"")</f>
        <v/>
      </c>
    </row>
    <row r="497">
      <c r="A497" s="1">
        <f>IF('Raw data'!A497="","",'Raw data'!A497)</f>
        <v/>
      </c>
      <c r="B497" s="1">
        <f>IFERROR(MID(A497,1,FIND("{",A497)-1),A497)</f>
        <v/>
      </c>
      <c r="C497" s="1">
        <f>IFERROR(MID(A497,FIND("{",A497)+1,FIND("}",A497)-FIND("{",A497)-1),"")</f>
        <v/>
      </c>
      <c r="D497" s="1">
        <f>IF('Raw data'!B497=0,"",'Raw data'!B497)</f>
        <v/>
      </c>
      <c r="E497" s="1">
        <f>IF('Raw data'!C497=0,"",'Raw data'!C497)</f>
        <v/>
      </c>
      <c r="F497" s="1">
        <f>IF('Raw data'!D497=0,"",'Raw data'!D497)</f>
        <v/>
      </c>
      <c r="H497" s="8">
        <f>IFERROR(IF(COUNTIF(E497:F497,0)=2,"",IF(COUNTIF(E497:F497,0)=1,0,E497/SUM(E497:F497))),"")</f>
        <v/>
      </c>
      <c r="I497" s="1">
        <f>IFERROR(RANK(H497,H:H),"")</f>
        <v/>
      </c>
      <c r="K497" s="1">
        <f>IF(D497&lt;J$2,1,IF(D497&lt;J$3,2,IF(D497&lt;J$4,3,IF(D497="","",4))))</f>
        <v/>
      </c>
      <c r="M497" s="1">
        <f>IF(K497="","",IF(K497&gt;Figures!B$6-1,"yes","no"))</f>
        <v/>
      </c>
      <c r="N497" s="8">
        <f>IF(H497="","",IF(M497="yes",H497,0))</f>
        <v/>
      </c>
      <c r="O497" s="1">
        <f>IFERROR(RANK(N497,N:N),"")</f>
        <v/>
      </c>
    </row>
    <row r="498">
      <c r="A498" s="1">
        <f>IF('Raw data'!A498="","",'Raw data'!A498)</f>
        <v/>
      </c>
      <c r="B498" s="1">
        <f>IFERROR(MID(A498,1,FIND("{",A498)-1),A498)</f>
        <v/>
      </c>
      <c r="C498" s="1">
        <f>IFERROR(MID(A498,FIND("{",A498)+1,FIND("}",A498)-FIND("{",A498)-1),"")</f>
        <v/>
      </c>
      <c r="D498" s="1">
        <f>IF('Raw data'!B498=0,"",'Raw data'!B498)</f>
        <v/>
      </c>
      <c r="E498" s="1">
        <f>IF('Raw data'!C498=0,"",'Raw data'!C498)</f>
        <v/>
      </c>
      <c r="F498" s="1">
        <f>IF('Raw data'!D498=0,"",'Raw data'!D498)</f>
        <v/>
      </c>
      <c r="H498" s="8">
        <f>IFERROR(IF(COUNTIF(E498:F498,0)=2,"",IF(COUNTIF(E498:F498,0)=1,0,E498/SUM(E498:F498))),"")</f>
        <v/>
      </c>
      <c r="I498" s="1">
        <f>IFERROR(RANK(H498,H:H),"")</f>
        <v/>
      </c>
      <c r="K498" s="1">
        <f>IF(D498&lt;J$2,1,IF(D498&lt;J$3,2,IF(D498&lt;J$4,3,IF(D498="","",4))))</f>
        <v/>
      </c>
      <c r="M498" s="1">
        <f>IF(K498="","",IF(K498&gt;Figures!B$6-1,"yes","no"))</f>
        <v/>
      </c>
      <c r="N498" s="8">
        <f>IF(H498="","",IF(M498="yes",H498,0))</f>
        <v/>
      </c>
      <c r="O498" s="1">
        <f>IFERROR(RANK(N498,N:N),"")</f>
        <v/>
      </c>
    </row>
    <row r="499">
      <c r="A499" s="1">
        <f>IF('Raw data'!A499="","",'Raw data'!A499)</f>
        <v/>
      </c>
      <c r="B499" s="1">
        <f>IFERROR(MID(A499,1,FIND("{",A499)-1),A499)</f>
        <v/>
      </c>
      <c r="C499" s="1">
        <f>IFERROR(MID(A499,FIND("{",A499)+1,FIND("}",A499)-FIND("{",A499)-1),"")</f>
        <v/>
      </c>
      <c r="D499" s="1">
        <f>IF('Raw data'!B499=0,"",'Raw data'!B499)</f>
        <v/>
      </c>
      <c r="E499" s="1">
        <f>IF('Raw data'!C499=0,"",'Raw data'!C499)</f>
        <v/>
      </c>
      <c r="F499" s="1">
        <f>IF('Raw data'!D499=0,"",'Raw data'!D499)</f>
        <v/>
      </c>
      <c r="H499" s="8">
        <f>IFERROR(IF(COUNTIF(E499:F499,0)=2,"",IF(COUNTIF(E499:F499,0)=1,0,E499/SUM(E499:F499))),"")</f>
        <v/>
      </c>
      <c r="I499" s="1">
        <f>IFERROR(RANK(H499,H:H),"")</f>
        <v/>
      </c>
      <c r="K499" s="1">
        <f>IF(D499&lt;J$2,1,IF(D499&lt;J$3,2,IF(D499&lt;J$4,3,IF(D499="","",4))))</f>
        <v/>
      </c>
      <c r="M499" s="1">
        <f>IF(K499="","",IF(K499&gt;Figures!B$6-1,"yes","no"))</f>
        <v/>
      </c>
      <c r="N499" s="8">
        <f>IF(H499="","",IF(M499="yes",H499,0))</f>
        <v/>
      </c>
      <c r="O499" s="1">
        <f>IFERROR(RANK(N499,N:N),"")</f>
        <v/>
      </c>
    </row>
    <row r="500">
      <c r="A500" s="1">
        <f>IF('Raw data'!A500="","",'Raw data'!A500)</f>
        <v/>
      </c>
      <c r="B500" s="1">
        <f>IFERROR(MID(A500,1,FIND("{",A500)-1),A500)</f>
        <v/>
      </c>
      <c r="C500" s="1">
        <f>IFERROR(MID(A500,FIND("{",A500)+1,FIND("}",A500)-FIND("{",A500)-1),"")</f>
        <v/>
      </c>
      <c r="D500" s="1">
        <f>IF('Raw data'!B500=0,"",'Raw data'!B500)</f>
        <v/>
      </c>
      <c r="E500" s="1">
        <f>IF('Raw data'!C500=0,"",'Raw data'!C500)</f>
        <v/>
      </c>
      <c r="F500" s="1">
        <f>IF('Raw data'!D500=0,"",'Raw data'!D500)</f>
        <v/>
      </c>
      <c r="H500" s="8">
        <f>IFERROR(IF(COUNTIF(E500:F500,0)=2,"",IF(COUNTIF(E500:F500,0)=1,0,E500/SUM(E500:F500))),"")</f>
        <v/>
      </c>
      <c r="I500" s="1">
        <f>IFERROR(RANK(H500,H:H),"")</f>
        <v/>
      </c>
      <c r="K500" s="1">
        <f>IF(D500&lt;J$2,1,IF(D500&lt;J$3,2,IF(D500&lt;J$4,3,IF(D500="","",4))))</f>
        <v/>
      </c>
      <c r="M500" s="1">
        <f>IF(K500="","",IF(K500&gt;Figures!B$6-1,"yes","no"))</f>
        <v/>
      </c>
      <c r="N500" s="8">
        <f>IF(H500="","",IF(M500="yes",H500,0))</f>
        <v/>
      </c>
      <c r="O500" s="1">
        <f>IFERROR(RANK(N500,N:N),"")</f>
        <v/>
      </c>
    </row>
    <row r="501">
      <c r="A501" s="1">
        <f>IF('Raw data'!A501="","",'Raw data'!A501)</f>
        <v/>
      </c>
      <c r="B501" s="1">
        <f>IFERROR(MID(A501,1,FIND("{",A501)-1),A501)</f>
        <v/>
      </c>
      <c r="C501" s="1">
        <f>IFERROR(MID(A501,FIND("{",A501)+1,FIND("}",A501)-FIND("{",A501)-1),"")</f>
        <v/>
      </c>
      <c r="D501" s="1">
        <f>IF('Raw data'!B501=0,"",'Raw data'!B501)</f>
        <v/>
      </c>
      <c r="E501" s="1">
        <f>IF('Raw data'!C501=0,"",'Raw data'!C501)</f>
        <v/>
      </c>
      <c r="F501" s="1">
        <f>IF('Raw data'!D501=0,"",'Raw data'!D501)</f>
        <v/>
      </c>
      <c r="H501" s="8">
        <f>IFERROR(IF(COUNTIF(E501:F501,0)=2,"",IF(COUNTIF(E501:F501,0)=1,0,E501/SUM(E501:F501))),"")</f>
        <v/>
      </c>
      <c r="I501" s="1">
        <f>IFERROR(RANK(H501,H:H),"")</f>
        <v/>
      </c>
      <c r="K501" s="1">
        <f>IF(D501&lt;J$2,1,IF(D501&lt;J$3,2,IF(D501&lt;J$4,3,IF(D501="","",4))))</f>
        <v/>
      </c>
      <c r="M501" s="1">
        <f>IF(K501="","",IF(K501&gt;Figures!B$6-1,"yes","no"))</f>
        <v/>
      </c>
      <c r="N501" s="8">
        <f>IF(H501="","",IF(M501="yes",H501,0))</f>
        <v/>
      </c>
      <c r="O501" s="1">
        <f>IFERROR(RANK(N501,N:N),"")</f>
        <v/>
      </c>
    </row>
    <row r="502">
      <c r="A502" s="1">
        <f>IF('Raw data'!A502="","",'Raw data'!A502)</f>
        <v/>
      </c>
      <c r="B502" s="1">
        <f>IFERROR(MID(A502,1,FIND("{",A502)-1),A502)</f>
        <v/>
      </c>
      <c r="C502" s="1">
        <f>IFERROR(MID(A502,FIND("{",A502)+1,FIND("}",A502)-FIND("{",A502)-1),"")</f>
        <v/>
      </c>
      <c r="D502" s="1">
        <f>IF('Raw data'!B502=0,"",'Raw data'!B502)</f>
        <v/>
      </c>
      <c r="E502" s="1">
        <f>IF('Raw data'!C502=0,"",'Raw data'!C502)</f>
        <v/>
      </c>
      <c r="F502" s="1">
        <f>IF('Raw data'!D502=0,"",'Raw data'!D502)</f>
        <v/>
      </c>
      <c r="H502" s="8">
        <f>IFERROR(IF(COUNTIF(E502:F502,0)=2,"",IF(COUNTIF(E502:F502,0)=1,0,E502/SUM(E502:F502))),"")</f>
        <v/>
      </c>
      <c r="I502" s="1">
        <f>IFERROR(RANK(H502,H:H),"")</f>
        <v/>
      </c>
      <c r="K502" s="1">
        <f>IF(D502&lt;J$2,1,IF(D502&lt;J$3,2,IF(D502&lt;J$4,3,IF(D502="","",4))))</f>
        <v/>
      </c>
      <c r="M502" s="1">
        <f>IF(K502="","",IF(K502&gt;Figures!B$6-1,"yes","no"))</f>
        <v/>
      </c>
      <c r="N502" s="8">
        <f>IF(H502="","",IF(M502="yes",H502,0))</f>
        <v/>
      </c>
      <c r="O502" s="1">
        <f>IFERROR(RANK(N502,N:N),"")</f>
        <v/>
      </c>
    </row>
    <row r="503">
      <c r="A503" s="1">
        <f>IF('Raw data'!A503="","",'Raw data'!A503)</f>
        <v/>
      </c>
      <c r="B503" s="1">
        <f>IFERROR(MID(A503,1,FIND("{",A503)-1),A503)</f>
        <v/>
      </c>
      <c r="C503" s="1">
        <f>IFERROR(MID(A503,FIND("{",A503)+1,FIND("}",A503)-FIND("{",A503)-1),"")</f>
        <v/>
      </c>
      <c r="D503" s="1">
        <f>IF('Raw data'!B503=0,"",'Raw data'!B503)</f>
        <v/>
      </c>
      <c r="E503" s="1">
        <f>IF('Raw data'!C503=0,"",'Raw data'!C503)</f>
        <v/>
      </c>
      <c r="F503" s="1">
        <f>IF('Raw data'!D503=0,"",'Raw data'!D503)</f>
        <v/>
      </c>
      <c r="H503" s="8">
        <f>IFERROR(IF(COUNTIF(E503:F503,0)=2,"",IF(COUNTIF(E503:F503,0)=1,0,E503/SUM(E503:F503))),"")</f>
        <v/>
      </c>
      <c r="I503" s="1">
        <f>IFERROR(RANK(H503,H:H),"")</f>
        <v/>
      </c>
      <c r="K503" s="1">
        <f>IF(D503&lt;J$2,1,IF(D503&lt;J$3,2,IF(D503&lt;J$4,3,IF(D503="","",4))))</f>
        <v/>
      </c>
      <c r="M503" s="1">
        <f>IF(K503="","",IF(K503&gt;Figures!B$6-1,"yes","no"))</f>
        <v/>
      </c>
      <c r="N503" s="8">
        <f>IF(H503="","",IF(M503="yes",H503,0))</f>
        <v/>
      </c>
      <c r="O503" s="1">
        <f>IFERROR(RANK(N503,N:N),"")</f>
        <v/>
      </c>
    </row>
    <row r="504">
      <c r="A504" s="1">
        <f>IF('Raw data'!A504="","",'Raw data'!A504)</f>
        <v/>
      </c>
      <c r="B504" s="1">
        <f>IFERROR(MID(A504,1,FIND("{",A504)-1),A504)</f>
        <v/>
      </c>
      <c r="C504" s="1">
        <f>IFERROR(MID(A504,FIND("{",A504)+1,FIND("}",A504)-FIND("{",A504)-1),"")</f>
        <v/>
      </c>
      <c r="D504" s="1">
        <f>IF('Raw data'!B504=0,"",'Raw data'!B504)</f>
        <v/>
      </c>
      <c r="E504" s="1">
        <f>IF('Raw data'!C504=0,"",'Raw data'!C504)</f>
        <v/>
      </c>
      <c r="F504" s="1">
        <f>IF('Raw data'!D504=0,"",'Raw data'!D504)</f>
        <v/>
      </c>
      <c r="H504" s="8">
        <f>IFERROR(IF(COUNTIF(E504:F504,0)=2,"",IF(COUNTIF(E504:F504,0)=1,0,E504/SUM(E504:F504))),"")</f>
        <v/>
      </c>
      <c r="I504" s="1">
        <f>IFERROR(RANK(H504,H:H),"")</f>
        <v/>
      </c>
      <c r="K504" s="1">
        <f>IF(D504&lt;J$2,1,IF(D504&lt;J$3,2,IF(D504&lt;J$4,3,IF(D504="","",4))))</f>
        <v/>
      </c>
      <c r="M504" s="1">
        <f>IF(K504="","",IF(K504&gt;Figures!B$6-1,"yes","no"))</f>
        <v/>
      </c>
      <c r="N504" s="8">
        <f>IF(H504="","",IF(M504="yes",H504,0))</f>
        <v/>
      </c>
      <c r="O504" s="1">
        <f>IFERROR(RANK(N504,N:N),"")</f>
        <v/>
      </c>
    </row>
    <row r="505">
      <c r="A505" s="1">
        <f>IF('Raw data'!A505="","",'Raw data'!A505)</f>
        <v/>
      </c>
      <c r="B505" s="1">
        <f>IFERROR(MID(A505,1,FIND("{",A505)-1),A505)</f>
        <v/>
      </c>
      <c r="C505" s="1">
        <f>IFERROR(MID(A505,FIND("{",A505)+1,FIND("}",A505)-FIND("{",A505)-1),"")</f>
        <v/>
      </c>
      <c r="D505" s="1">
        <f>IF('Raw data'!B505=0,"",'Raw data'!B505)</f>
        <v/>
      </c>
      <c r="E505" s="1">
        <f>IF('Raw data'!C505=0,"",'Raw data'!C505)</f>
        <v/>
      </c>
      <c r="F505" s="1">
        <f>IF('Raw data'!D505=0,"",'Raw data'!D505)</f>
        <v/>
      </c>
      <c r="H505" s="8">
        <f>IFERROR(IF(COUNTIF(E505:F505,0)=2,"",IF(COUNTIF(E505:F505,0)=1,0,E505/SUM(E505:F505))),"")</f>
        <v/>
      </c>
      <c r="I505" s="1">
        <f>IFERROR(RANK(H505,H:H),"")</f>
        <v/>
      </c>
      <c r="K505" s="1">
        <f>IF(D505&lt;J$2,1,IF(D505&lt;J$3,2,IF(D505&lt;J$4,3,IF(D505="","",4))))</f>
        <v/>
      </c>
      <c r="M505" s="1">
        <f>IF(K505="","",IF(K505&gt;Figures!B$6-1,"yes","no"))</f>
        <v/>
      </c>
      <c r="N505" s="8">
        <f>IF(H505="","",IF(M505="yes",H505,0))</f>
        <v/>
      </c>
      <c r="O505" s="1">
        <f>IFERROR(RANK(N505,N:N),"")</f>
        <v/>
      </c>
    </row>
    <row r="506">
      <c r="A506" s="1">
        <f>IF('Raw data'!A506="","",'Raw data'!A506)</f>
        <v/>
      </c>
      <c r="B506" s="1">
        <f>IFERROR(MID(A506,1,FIND("{",A506)-1),A506)</f>
        <v/>
      </c>
      <c r="C506" s="1">
        <f>IFERROR(MID(A506,FIND("{",A506)+1,FIND("}",A506)-FIND("{",A506)-1),"")</f>
        <v/>
      </c>
      <c r="D506" s="1">
        <f>IF('Raw data'!B506=0,"",'Raw data'!B506)</f>
        <v/>
      </c>
      <c r="E506" s="1">
        <f>IF('Raw data'!C506=0,"",'Raw data'!C506)</f>
        <v/>
      </c>
      <c r="F506" s="1">
        <f>IF('Raw data'!D506=0,"",'Raw data'!D506)</f>
        <v/>
      </c>
      <c r="H506" s="8">
        <f>IFERROR(IF(COUNTIF(E506:F506,0)=2,"",IF(COUNTIF(E506:F506,0)=1,0,E506/SUM(E506:F506))),"")</f>
        <v/>
      </c>
      <c r="I506" s="1">
        <f>IFERROR(RANK(H506,H:H),"")</f>
        <v/>
      </c>
      <c r="K506" s="1">
        <f>IF(D506&lt;J$2,1,IF(D506&lt;J$3,2,IF(D506&lt;J$4,3,IF(D506="","",4))))</f>
        <v/>
      </c>
      <c r="M506" s="1">
        <f>IF(K506="","",IF(K506&gt;Figures!B$6-1,"yes","no"))</f>
        <v/>
      </c>
      <c r="N506" s="8">
        <f>IF(H506="","",IF(M506="yes",H506,0))</f>
        <v/>
      </c>
      <c r="O506" s="1">
        <f>IFERROR(RANK(N506,N:N),"")</f>
        <v/>
      </c>
    </row>
    <row r="507">
      <c r="A507" s="1">
        <f>IF('Raw data'!A507="","",'Raw data'!A507)</f>
        <v/>
      </c>
      <c r="B507" s="1">
        <f>IFERROR(MID(A507,1,FIND("{",A507)-1),A507)</f>
        <v/>
      </c>
      <c r="C507" s="1">
        <f>IFERROR(MID(A507,FIND("{",A507)+1,FIND("}",A507)-FIND("{",A507)-1),"")</f>
        <v/>
      </c>
      <c r="D507" s="1">
        <f>IF('Raw data'!B507=0,"",'Raw data'!B507)</f>
        <v/>
      </c>
      <c r="E507" s="1">
        <f>IF('Raw data'!C507=0,"",'Raw data'!C507)</f>
        <v/>
      </c>
      <c r="F507" s="1">
        <f>IF('Raw data'!D507=0,"",'Raw data'!D507)</f>
        <v/>
      </c>
      <c r="H507" s="8">
        <f>IFERROR(IF(COUNTIF(E507:F507,0)=2,"",IF(COUNTIF(E507:F507,0)=1,0,E507/SUM(E507:F507))),"")</f>
        <v/>
      </c>
      <c r="I507" s="1">
        <f>IFERROR(RANK(H507,H:H),"")</f>
        <v/>
      </c>
      <c r="K507" s="1">
        <f>IF(D507&lt;J$2,1,IF(D507&lt;J$3,2,IF(D507&lt;J$4,3,IF(D507="","",4))))</f>
        <v/>
      </c>
      <c r="M507" s="1">
        <f>IF(K507="","",IF(K507&gt;Figures!B$6-1,"yes","no"))</f>
        <v/>
      </c>
      <c r="N507" s="8">
        <f>IF(H507="","",IF(M507="yes",H507,0))</f>
        <v/>
      </c>
      <c r="O507" s="1">
        <f>IFERROR(RANK(N507,N:N),"")</f>
        <v/>
      </c>
    </row>
    <row r="508">
      <c r="A508" s="1">
        <f>IF('Raw data'!A508="","",'Raw data'!A508)</f>
        <v/>
      </c>
      <c r="B508" s="1">
        <f>IFERROR(MID(A508,1,FIND("{",A508)-1),A508)</f>
        <v/>
      </c>
      <c r="C508" s="1">
        <f>IFERROR(MID(A508,FIND("{",A508)+1,FIND("}",A508)-FIND("{",A508)-1),"")</f>
        <v/>
      </c>
      <c r="D508" s="1">
        <f>IF('Raw data'!B508=0,"",'Raw data'!B508)</f>
        <v/>
      </c>
      <c r="E508" s="1">
        <f>IF('Raw data'!C508=0,"",'Raw data'!C508)</f>
        <v/>
      </c>
      <c r="F508" s="1">
        <f>IF('Raw data'!D508=0,"",'Raw data'!D508)</f>
        <v/>
      </c>
      <c r="H508" s="8">
        <f>IFERROR(IF(COUNTIF(E508:F508,0)=2,"",IF(COUNTIF(E508:F508,0)=1,0,E508/SUM(E508:F508))),"")</f>
        <v/>
      </c>
      <c r="I508" s="1">
        <f>IFERROR(RANK(H508,H:H),"")</f>
        <v/>
      </c>
      <c r="K508" s="1">
        <f>IF(D508&lt;J$2,1,IF(D508&lt;J$3,2,IF(D508&lt;J$4,3,IF(D508="","",4))))</f>
        <v/>
      </c>
      <c r="M508" s="1">
        <f>IF(K508="","",IF(K508&gt;Figures!B$6-1,"yes","no"))</f>
        <v/>
      </c>
      <c r="N508" s="8">
        <f>IF(H508="","",IF(M508="yes",H508,0))</f>
        <v/>
      </c>
      <c r="O508" s="1">
        <f>IFERROR(RANK(N508,N:N),"")</f>
        <v/>
      </c>
    </row>
    <row r="509">
      <c r="A509" s="1">
        <f>IF('Raw data'!A509="","",'Raw data'!A509)</f>
        <v/>
      </c>
      <c r="B509" s="1">
        <f>IFERROR(MID(A509,1,FIND("{",A509)-1),A509)</f>
        <v/>
      </c>
      <c r="C509" s="1">
        <f>IFERROR(MID(A509,FIND("{",A509)+1,FIND("}",A509)-FIND("{",A509)-1),"")</f>
        <v/>
      </c>
      <c r="D509" s="1">
        <f>IF('Raw data'!B509=0,"",'Raw data'!B509)</f>
        <v/>
      </c>
      <c r="E509" s="1">
        <f>IF('Raw data'!C509=0,"",'Raw data'!C509)</f>
        <v/>
      </c>
      <c r="F509" s="1">
        <f>IF('Raw data'!D509=0,"",'Raw data'!D509)</f>
        <v/>
      </c>
      <c r="H509" s="8">
        <f>IFERROR(IF(COUNTIF(E509:F509,0)=2,"",IF(COUNTIF(E509:F509,0)=1,0,E509/SUM(E509:F509))),"")</f>
        <v/>
      </c>
      <c r="I509" s="1">
        <f>IFERROR(RANK(H509,H:H),"")</f>
        <v/>
      </c>
      <c r="K509" s="1">
        <f>IF(D509&lt;J$2,1,IF(D509&lt;J$3,2,IF(D509&lt;J$4,3,IF(D509="","",4))))</f>
        <v/>
      </c>
      <c r="M509" s="1">
        <f>IF(K509="","",IF(K509&gt;Figures!B$6-1,"yes","no"))</f>
        <v/>
      </c>
      <c r="N509" s="8">
        <f>IF(H509="","",IF(M509="yes",H509,0))</f>
        <v/>
      </c>
      <c r="O509" s="1">
        <f>IFERROR(RANK(N509,N:N),"")</f>
        <v/>
      </c>
    </row>
    <row r="510">
      <c r="A510" s="1">
        <f>IF('Raw data'!A510="","",'Raw data'!A510)</f>
        <v/>
      </c>
      <c r="B510" s="1">
        <f>IFERROR(MID(A510,1,FIND("{",A510)-1),A510)</f>
        <v/>
      </c>
      <c r="C510" s="1">
        <f>IFERROR(MID(A510,FIND("{",A510)+1,FIND("}",A510)-FIND("{",A510)-1),"")</f>
        <v/>
      </c>
      <c r="D510" s="1">
        <f>IF('Raw data'!B510=0,"",'Raw data'!B510)</f>
        <v/>
      </c>
      <c r="E510" s="1">
        <f>IF('Raw data'!C510=0,"",'Raw data'!C510)</f>
        <v/>
      </c>
      <c r="F510" s="1">
        <f>IF('Raw data'!D510=0,"",'Raw data'!D510)</f>
        <v/>
      </c>
      <c r="H510" s="8">
        <f>IFERROR(IF(COUNTIF(E510:F510,0)=2,"",IF(COUNTIF(E510:F510,0)=1,0,E510/SUM(E510:F510))),"")</f>
        <v/>
      </c>
      <c r="I510" s="1">
        <f>IFERROR(RANK(H510,H:H),"")</f>
        <v/>
      </c>
      <c r="K510" s="1">
        <f>IF(D510&lt;J$2,1,IF(D510&lt;J$3,2,IF(D510&lt;J$4,3,IF(D510="","",4))))</f>
        <v/>
      </c>
      <c r="M510" s="1">
        <f>IF(K510="","",IF(K510&gt;Figures!B$6-1,"yes","no"))</f>
        <v/>
      </c>
      <c r="N510" s="8">
        <f>IF(H510="","",IF(M510="yes",H510,0))</f>
        <v/>
      </c>
      <c r="O510" s="1">
        <f>IFERROR(RANK(N510,N:N),"")</f>
        <v/>
      </c>
    </row>
    <row r="511">
      <c r="A511" s="1">
        <f>IF('Raw data'!A511="","",'Raw data'!A511)</f>
        <v/>
      </c>
      <c r="B511" s="1">
        <f>IFERROR(MID(A511,1,FIND("{",A511)-1),A511)</f>
        <v/>
      </c>
      <c r="C511" s="1">
        <f>IFERROR(MID(A511,FIND("{",A511)+1,FIND("}",A511)-FIND("{",A511)-1),"")</f>
        <v/>
      </c>
      <c r="D511" s="1">
        <f>IF('Raw data'!B511=0,"",'Raw data'!B511)</f>
        <v/>
      </c>
      <c r="E511" s="1">
        <f>IF('Raw data'!C511=0,"",'Raw data'!C511)</f>
        <v/>
      </c>
      <c r="F511" s="1">
        <f>IF('Raw data'!D511=0,"",'Raw data'!D511)</f>
        <v/>
      </c>
      <c r="H511" s="8">
        <f>IFERROR(IF(COUNTIF(E511:F511,0)=2,"",IF(COUNTIF(E511:F511,0)=1,0,E511/SUM(E511:F511))),"")</f>
        <v/>
      </c>
      <c r="I511" s="1">
        <f>IFERROR(RANK(H511,H:H),"")</f>
        <v/>
      </c>
      <c r="K511" s="1">
        <f>IF(D511&lt;J$2,1,IF(D511&lt;J$3,2,IF(D511&lt;J$4,3,IF(D511="","",4))))</f>
        <v/>
      </c>
      <c r="M511" s="1">
        <f>IF(K511="","",IF(K511&gt;Figures!B$6-1,"yes","no"))</f>
        <v/>
      </c>
      <c r="N511" s="8">
        <f>IF(H511="","",IF(M511="yes",H511,0))</f>
        <v/>
      </c>
      <c r="O511" s="1">
        <f>IFERROR(RANK(N511,N:N),"")</f>
        <v/>
      </c>
    </row>
    <row r="512">
      <c r="A512" s="1">
        <f>IF('Raw data'!A512="","",'Raw data'!A512)</f>
        <v/>
      </c>
      <c r="B512" s="1">
        <f>IFERROR(MID(A512,1,FIND("{",A512)-1),A512)</f>
        <v/>
      </c>
      <c r="C512" s="1">
        <f>IFERROR(MID(A512,FIND("{",A512)+1,FIND("}",A512)-FIND("{",A512)-1),"")</f>
        <v/>
      </c>
      <c r="D512" s="1">
        <f>IF('Raw data'!B512=0,"",'Raw data'!B512)</f>
        <v/>
      </c>
      <c r="E512" s="1">
        <f>IF('Raw data'!C512=0,"",'Raw data'!C512)</f>
        <v/>
      </c>
      <c r="F512" s="1">
        <f>IF('Raw data'!D512=0,"",'Raw data'!D512)</f>
        <v/>
      </c>
      <c r="H512" s="8">
        <f>IFERROR(IF(COUNTIF(E512:F512,0)=2,"",IF(COUNTIF(E512:F512,0)=1,0,E512/SUM(E512:F512))),"")</f>
        <v/>
      </c>
      <c r="I512" s="1">
        <f>IFERROR(RANK(H512,H:H),"")</f>
        <v/>
      </c>
      <c r="K512" s="1">
        <f>IF(D512&lt;J$2,1,IF(D512&lt;J$3,2,IF(D512&lt;J$4,3,IF(D512="","",4))))</f>
        <v/>
      </c>
      <c r="M512" s="1">
        <f>IF(K512="","",IF(K512&gt;Figures!B$6-1,"yes","no"))</f>
        <v/>
      </c>
      <c r="N512" s="8">
        <f>IF(H512="","",IF(M512="yes",H512,0))</f>
        <v/>
      </c>
      <c r="O512" s="1">
        <f>IFERROR(RANK(N512,N:N),"")</f>
        <v/>
      </c>
    </row>
    <row r="513">
      <c r="A513" s="1">
        <f>IF('Raw data'!A513="","",'Raw data'!A513)</f>
        <v/>
      </c>
      <c r="B513" s="1">
        <f>IFERROR(MID(A513,1,FIND("{",A513)-1),A513)</f>
        <v/>
      </c>
      <c r="C513" s="1">
        <f>IFERROR(MID(A513,FIND("{",A513)+1,FIND("}",A513)-FIND("{",A513)-1),"")</f>
        <v/>
      </c>
      <c r="D513" s="1">
        <f>IF('Raw data'!B513=0,"",'Raw data'!B513)</f>
        <v/>
      </c>
      <c r="E513" s="1">
        <f>IF('Raw data'!C513=0,"",'Raw data'!C513)</f>
        <v/>
      </c>
      <c r="F513" s="1">
        <f>IF('Raw data'!D513=0,"",'Raw data'!D513)</f>
        <v/>
      </c>
      <c r="H513" s="8">
        <f>IFERROR(IF(COUNTIF(E513:F513,0)=2,"",IF(COUNTIF(E513:F513,0)=1,0,E513/SUM(E513:F513))),"")</f>
        <v/>
      </c>
      <c r="I513" s="1">
        <f>IFERROR(RANK(H513,H:H),"")</f>
        <v/>
      </c>
      <c r="K513" s="1">
        <f>IF(D513&lt;J$2,1,IF(D513&lt;J$3,2,IF(D513&lt;J$4,3,IF(D513="","",4))))</f>
        <v/>
      </c>
      <c r="M513" s="1">
        <f>IF(K513="","",IF(K513&gt;Figures!B$6-1,"yes","no"))</f>
        <v/>
      </c>
      <c r="N513" s="8">
        <f>IF(H513="","",IF(M513="yes",H513,0))</f>
        <v/>
      </c>
      <c r="O513" s="1">
        <f>IFERROR(RANK(N513,N:N),"")</f>
        <v/>
      </c>
    </row>
    <row r="514">
      <c r="A514" s="1">
        <f>IF('Raw data'!A514="","",'Raw data'!A514)</f>
        <v/>
      </c>
      <c r="B514" s="1">
        <f>IFERROR(MID(A514,1,FIND("{",A514)-1),A514)</f>
        <v/>
      </c>
      <c r="C514" s="1">
        <f>IFERROR(MID(A514,FIND("{",A514)+1,FIND("}",A514)-FIND("{",A514)-1),"")</f>
        <v/>
      </c>
      <c r="D514" s="1">
        <f>IF('Raw data'!B514=0,"",'Raw data'!B514)</f>
        <v/>
      </c>
      <c r="E514" s="1">
        <f>IF('Raw data'!C514=0,"",'Raw data'!C514)</f>
        <v/>
      </c>
      <c r="F514" s="1">
        <f>IF('Raw data'!D514=0,"",'Raw data'!D514)</f>
        <v/>
      </c>
      <c r="H514" s="8">
        <f>IFERROR(IF(COUNTIF(E514:F514,0)=2,"",IF(COUNTIF(E514:F514,0)=1,0,E514/SUM(E514:F514))),"")</f>
        <v/>
      </c>
      <c r="I514" s="1">
        <f>IFERROR(RANK(H514,H:H),"")</f>
        <v/>
      </c>
      <c r="K514" s="1">
        <f>IF(D514&lt;J$2,1,IF(D514&lt;J$3,2,IF(D514&lt;J$4,3,IF(D514="","",4))))</f>
        <v/>
      </c>
      <c r="M514" s="1">
        <f>IF(K514="","",IF(K514&gt;Figures!B$6-1,"yes","no"))</f>
        <v/>
      </c>
      <c r="N514" s="8">
        <f>IF(H514="","",IF(M514="yes",H514,0))</f>
        <v/>
      </c>
      <c r="O514" s="1">
        <f>IFERROR(RANK(N514,N:N),"")</f>
        <v/>
      </c>
    </row>
    <row r="515">
      <c r="A515" s="1">
        <f>IF('Raw data'!A515="","",'Raw data'!A515)</f>
        <v/>
      </c>
      <c r="B515" s="1">
        <f>IFERROR(MID(A515,1,FIND("{",A515)-1),A515)</f>
        <v/>
      </c>
      <c r="C515" s="1">
        <f>IFERROR(MID(A515,FIND("{",A515)+1,FIND("}",A515)-FIND("{",A515)-1),"")</f>
        <v/>
      </c>
      <c r="D515" s="1">
        <f>IF('Raw data'!B515=0,"",'Raw data'!B515)</f>
        <v/>
      </c>
      <c r="E515" s="1">
        <f>IF('Raw data'!C515=0,"",'Raw data'!C515)</f>
        <v/>
      </c>
      <c r="F515" s="1">
        <f>IF('Raw data'!D515=0,"",'Raw data'!D515)</f>
        <v/>
      </c>
      <c r="H515" s="8">
        <f>IFERROR(IF(COUNTIF(E515:F515,0)=2,"",IF(COUNTIF(E515:F515,0)=1,0,E515/SUM(E515:F515))),"")</f>
        <v/>
      </c>
      <c r="I515" s="1">
        <f>IFERROR(RANK(H515,H:H),"")</f>
        <v/>
      </c>
      <c r="K515" s="1">
        <f>IF(D515&lt;J$2,1,IF(D515&lt;J$3,2,IF(D515&lt;J$4,3,IF(D515="","",4))))</f>
        <v/>
      </c>
      <c r="M515" s="1">
        <f>IF(K515="","",IF(K515&gt;Figures!B$6-1,"yes","no"))</f>
        <v/>
      </c>
      <c r="N515" s="8">
        <f>IF(H515="","",IF(M515="yes",H515,0))</f>
        <v/>
      </c>
      <c r="O515" s="1">
        <f>IFERROR(RANK(N515,N:N),"")</f>
        <v/>
      </c>
    </row>
    <row r="516">
      <c r="A516" s="1">
        <f>IF('Raw data'!A516="","",'Raw data'!A516)</f>
        <v/>
      </c>
      <c r="B516" s="1">
        <f>IFERROR(MID(A516,1,FIND("{",A516)-1),A516)</f>
        <v/>
      </c>
      <c r="C516" s="1">
        <f>IFERROR(MID(A516,FIND("{",A516)+1,FIND("}",A516)-FIND("{",A516)-1),"")</f>
        <v/>
      </c>
      <c r="D516" s="1">
        <f>IF('Raw data'!B516=0,"",'Raw data'!B516)</f>
        <v/>
      </c>
      <c r="E516" s="1">
        <f>IF('Raw data'!C516=0,"",'Raw data'!C516)</f>
        <v/>
      </c>
      <c r="F516" s="1">
        <f>IF('Raw data'!D516=0,"",'Raw data'!D516)</f>
        <v/>
      </c>
      <c r="H516" s="8">
        <f>IFERROR(IF(COUNTIF(E516:F516,0)=2,"",IF(COUNTIF(E516:F516,0)=1,0,E516/SUM(E516:F516))),"")</f>
        <v/>
      </c>
      <c r="I516" s="1">
        <f>IFERROR(RANK(H516,H:H),"")</f>
        <v/>
      </c>
      <c r="K516" s="1">
        <f>IF(D516&lt;J$2,1,IF(D516&lt;J$3,2,IF(D516&lt;J$4,3,IF(D516="","",4))))</f>
        <v/>
      </c>
      <c r="M516" s="1">
        <f>IF(K516="","",IF(K516&gt;Figures!B$6-1,"yes","no"))</f>
        <v/>
      </c>
      <c r="N516" s="8">
        <f>IF(H516="","",IF(M516="yes",H516,0))</f>
        <v/>
      </c>
      <c r="O516" s="1">
        <f>IFERROR(RANK(N516,N:N),"")</f>
        <v/>
      </c>
    </row>
    <row r="517">
      <c r="A517" s="1">
        <f>IF('Raw data'!A517="","",'Raw data'!A517)</f>
        <v/>
      </c>
      <c r="B517" s="1">
        <f>IFERROR(MID(A517,1,FIND("{",A517)-1),A517)</f>
        <v/>
      </c>
      <c r="C517" s="1">
        <f>IFERROR(MID(A517,FIND("{",A517)+1,FIND("}",A517)-FIND("{",A517)-1),"")</f>
        <v/>
      </c>
      <c r="D517" s="1">
        <f>IF('Raw data'!B517=0,"",'Raw data'!B517)</f>
        <v/>
      </c>
      <c r="E517" s="1">
        <f>IF('Raw data'!C517=0,"",'Raw data'!C517)</f>
        <v/>
      </c>
      <c r="F517" s="1">
        <f>IF('Raw data'!D517=0,"",'Raw data'!D517)</f>
        <v/>
      </c>
      <c r="H517" s="8">
        <f>IFERROR(IF(COUNTIF(E517:F517,0)=2,"",IF(COUNTIF(E517:F517,0)=1,0,E517/SUM(E517:F517))),"")</f>
        <v/>
      </c>
      <c r="I517" s="1">
        <f>IFERROR(RANK(H517,H:H),"")</f>
        <v/>
      </c>
      <c r="K517" s="1">
        <f>IF(D517&lt;J$2,1,IF(D517&lt;J$3,2,IF(D517&lt;J$4,3,IF(D517="","",4))))</f>
        <v/>
      </c>
      <c r="M517" s="1">
        <f>IF(K517="","",IF(K517&gt;Figures!B$6-1,"yes","no"))</f>
        <v/>
      </c>
      <c r="N517" s="8">
        <f>IF(H517="","",IF(M517="yes",H517,0))</f>
        <v/>
      </c>
      <c r="O517" s="1">
        <f>IFERROR(RANK(N517,N:N),"")</f>
        <v/>
      </c>
    </row>
    <row r="518">
      <c r="A518" s="1">
        <f>IF('Raw data'!A518="","",'Raw data'!A518)</f>
        <v/>
      </c>
      <c r="B518" s="1">
        <f>IFERROR(MID(A518,1,FIND("{",A518)-1),A518)</f>
        <v/>
      </c>
      <c r="C518" s="1">
        <f>IFERROR(MID(A518,FIND("{",A518)+1,FIND("}",A518)-FIND("{",A518)-1),"")</f>
        <v/>
      </c>
      <c r="D518" s="1">
        <f>IF('Raw data'!B518=0,"",'Raw data'!B518)</f>
        <v/>
      </c>
      <c r="E518" s="1">
        <f>IF('Raw data'!C518=0,"",'Raw data'!C518)</f>
        <v/>
      </c>
      <c r="F518" s="1">
        <f>IF('Raw data'!D518=0,"",'Raw data'!D518)</f>
        <v/>
      </c>
      <c r="H518" s="8">
        <f>IFERROR(IF(COUNTIF(E518:F518,0)=2,"",IF(COUNTIF(E518:F518,0)=1,0,E518/SUM(E518:F518))),"")</f>
        <v/>
      </c>
      <c r="I518" s="1">
        <f>IFERROR(RANK(H518,H:H),"")</f>
        <v/>
      </c>
      <c r="K518" s="1">
        <f>IF(D518&lt;J$2,1,IF(D518&lt;J$3,2,IF(D518&lt;J$4,3,IF(D518="","",4))))</f>
        <v/>
      </c>
      <c r="M518" s="1">
        <f>IF(K518="","",IF(K518&gt;Figures!B$6-1,"yes","no"))</f>
        <v/>
      </c>
      <c r="N518" s="8">
        <f>IF(H518="","",IF(M518="yes",H518,0))</f>
        <v/>
      </c>
      <c r="O518" s="1">
        <f>IFERROR(RANK(N518,N:N),"")</f>
        <v/>
      </c>
    </row>
    <row r="519">
      <c r="A519" s="1">
        <f>IF('Raw data'!A519="","",'Raw data'!A519)</f>
        <v/>
      </c>
      <c r="B519" s="1">
        <f>IFERROR(MID(A519,1,FIND("{",A519)-1),A519)</f>
        <v/>
      </c>
      <c r="C519" s="1">
        <f>IFERROR(MID(A519,FIND("{",A519)+1,FIND("}",A519)-FIND("{",A519)-1),"")</f>
        <v/>
      </c>
      <c r="D519" s="1">
        <f>IF('Raw data'!B519=0,"",'Raw data'!B519)</f>
        <v/>
      </c>
      <c r="E519" s="1">
        <f>IF('Raw data'!C519=0,"",'Raw data'!C519)</f>
        <v/>
      </c>
      <c r="F519" s="1">
        <f>IF('Raw data'!D519=0,"",'Raw data'!D519)</f>
        <v/>
      </c>
      <c r="H519" s="8">
        <f>IFERROR(IF(COUNTIF(E519:F519,0)=2,"",IF(COUNTIF(E519:F519,0)=1,0,E519/SUM(E519:F519))),"")</f>
        <v/>
      </c>
      <c r="I519" s="1">
        <f>IFERROR(RANK(H519,H:H),"")</f>
        <v/>
      </c>
      <c r="K519" s="1">
        <f>IF(D519&lt;J$2,1,IF(D519&lt;J$3,2,IF(D519&lt;J$4,3,IF(D519="","",4))))</f>
        <v/>
      </c>
      <c r="M519" s="1">
        <f>IF(K519="","",IF(K519&gt;Figures!B$6-1,"yes","no"))</f>
        <v/>
      </c>
      <c r="N519" s="8">
        <f>IF(H519="","",IF(M519="yes",H519,0))</f>
        <v/>
      </c>
      <c r="O519" s="1">
        <f>IFERROR(RANK(N519,N:N),"")</f>
        <v/>
      </c>
    </row>
    <row r="520">
      <c r="A520" s="1">
        <f>IF('Raw data'!A520="","",'Raw data'!A520)</f>
        <v/>
      </c>
      <c r="B520" s="1">
        <f>IFERROR(MID(A520,1,FIND("{",A520)-1),A520)</f>
        <v/>
      </c>
      <c r="C520" s="1">
        <f>IFERROR(MID(A520,FIND("{",A520)+1,FIND("}",A520)-FIND("{",A520)-1),"")</f>
        <v/>
      </c>
      <c r="D520" s="1">
        <f>IF('Raw data'!B520=0,"",'Raw data'!B520)</f>
        <v/>
      </c>
      <c r="E520" s="1">
        <f>IF('Raw data'!C520=0,"",'Raw data'!C520)</f>
        <v/>
      </c>
      <c r="F520" s="1">
        <f>IF('Raw data'!D520=0,"",'Raw data'!D520)</f>
        <v/>
      </c>
      <c r="H520" s="8">
        <f>IFERROR(IF(COUNTIF(E520:F520,0)=2,"",IF(COUNTIF(E520:F520,0)=1,0,E520/SUM(E520:F520))),"")</f>
        <v/>
      </c>
      <c r="I520" s="1">
        <f>IFERROR(RANK(H520,H:H),"")</f>
        <v/>
      </c>
      <c r="K520" s="1">
        <f>IF(D520&lt;J$2,1,IF(D520&lt;J$3,2,IF(D520&lt;J$4,3,IF(D520="","",4))))</f>
        <v/>
      </c>
      <c r="M520" s="1">
        <f>IF(K520="","",IF(K520&gt;Figures!B$6-1,"yes","no"))</f>
        <v/>
      </c>
      <c r="N520" s="8">
        <f>IF(H520="","",IF(M520="yes",H520,0))</f>
        <v/>
      </c>
      <c r="O520" s="1">
        <f>IFERROR(RANK(N520,N:N),"")</f>
        <v/>
      </c>
    </row>
    <row r="521">
      <c r="A521" s="1">
        <f>IF('Raw data'!A521="","",'Raw data'!A521)</f>
        <v/>
      </c>
      <c r="B521" s="1">
        <f>IFERROR(MID(A521,1,FIND("{",A521)-1),A521)</f>
        <v/>
      </c>
      <c r="C521" s="1">
        <f>IFERROR(MID(A521,FIND("{",A521)+1,FIND("}",A521)-FIND("{",A521)-1),"")</f>
        <v/>
      </c>
      <c r="D521" s="1">
        <f>IF('Raw data'!B521=0,"",'Raw data'!B521)</f>
        <v/>
      </c>
      <c r="E521" s="1">
        <f>IF('Raw data'!C521=0,"",'Raw data'!C521)</f>
        <v/>
      </c>
      <c r="F521" s="1">
        <f>IF('Raw data'!D521=0,"",'Raw data'!D521)</f>
        <v/>
      </c>
      <c r="H521" s="8">
        <f>IFERROR(IF(COUNTIF(E521:F521,0)=2,"",IF(COUNTIF(E521:F521,0)=1,0,E521/SUM(E521:F521))),"")</f>
        <v/>
      </c>
      <c r="I521" s="1">
        <f>IFERROR(RANK(H521,H:H),"")</f>
        <v/>
      </c>
      <c r="K521" s="1">
        <f>IF(D521&lt;J$2,1,IF(D521&lt;J$3,2,IF(D521&lt;J$4,3,IF(D521="","",4))))</f>
        <v/>
      </c>
      <c r="M521" s="1">
        <f>IF(K521="","",IF(K521&gt;Figures!B$6-1,"yes","no"))</f>
        <v/>
      </c>
      <c r="N521" s="8">
        <f>IF(H521="","",IF(M521="yes",H521,0))</f>
        <v/>
      </c>
      <c r="O521" s="1">
        <f>IFERROR(RANK(N521,N:N),"")</f>
        <v/>
      </c>
    </row>
    <row r="522">
      <c r="A522" s="1">
        <f>IF('Raw data'!A522="","",'Raw data'!A522)</f>
        <v/>
      </c>
      <c r="B522" s="1">
        <f>IFERROR(MID(A522,1,FIND("{",A522)-1),A522)</f>
        <v/>
      </c>
      <c r="C522" s="1">
        <f>IFERROR(MID(A522,FIND("{",A522)+1,FIND("}",A522)-FIND("{",A522)-1),"")</f>
        <v/>
      </c>
      <c r="D522" s="1">
        <f>IF('Raw data'!B522=0,"",'Raw data'!B522)</f>
        <v/>
      </c>
      <c r="E522" s="1">
        <f>IF('Raw data'!C522=0,"",'Raw data'!C522)</f>
        <v/>
      </c>
      <c r="F522" s="1">
        <f>IF('Raw data'!D522=0,"",'Raw data'!D522)</f>
        <v/>
      </c>
      <c r="H522" s="8">
        <f>IFERROR(IF(COUNTIF(E522:F522,0)=2,"",IF(COUNTIF(E522:F522,0)=1,0,E522/SUM(E522:F522))),"")</f>
        <v/>
      </c>
      <c r="I522" s="1">
        <f>IFERROR(RANK(H522,H:H),"")</f>
        <v/>
      </c>
      <c r="K522" s="1">
        <f>IF(D522&lt;J$2,1,IF(D522&lt;J$3,2,IF(D522&lt;J$4,3,IF(D522="","",4))))</f>
        <v/>
      </c>
      <c r="M522" s="1">
        <f>IF(K522="","",IF(K522&gt;Figures!B$6-1,"yes","no"))</f>
        <v/>
      </c>
      <c r="N522" s="8">
        <f>IF(H522="","",IF(M522="yes",H522,0))</f>
        <v/>
      </c>
      <c r="O522" s="1">
        <f>IFERROR(RANK(N522,N:N),"")</f>
        <v/>
      </c>
    </row>
    <row r="523">
      <c r="A523" s="1">
        <f>IF('Raw data'!A523="","",'Raw data'!A523)</f>
        <v/>
      </c>
      <c r="B523" s="1">
        <f>IFERROR(MID(A523,1,FIND("{",A523)-1),A523)</f>
        <v/>
      </c>
      <c r="C523" s="1">
        <f>IFERROR(MID(A523,FIND("{",A523)+1,FIND("}",A523)-FIND("{",A523)-1),"")</f>
        <v/>
      </c>
      <c r="D523" s="1">
        <f>IF('Raw data'!B523=0,"",'Raw data'!B523)</f>
        <v/>
      </c>
      <c r="E523" s="1">
        <f>IF('Raw data'!C523=0,"",'Raw data'!C523)</f>
        <v/>
      </c>
      <c r="F523" s="1">
        <f>IF('Raw data'!D523=0,"",'Raw data'!D523)</f>
        <v/>
      </c>
      <c r="H523" s="8">
        <f>IFERROR(IF(COUNTIF(E523:F523,0)=2,"",IF(COUNTIF(E523:F523,0)=1,0,E523/SUM(E523:F523))),"")</f>
        <v/>
      </c>
      <c r="I523" s="1">
        <f>IFERROR(RANK(H523,H:H),"")</f>
        <v/>
      </c>
      <c r="K523" s="1">
        <f>IF(D523&lt;J$2,1,IF(D523&lt;J$3,2,IF(D523&lt;J$4,3,IF(D523="","",4))))</f>
        <v/>
      </c>
      <c r="M523" s="1">
        <f>IF(K523="","",IF(K523&gt;Figures!B$6-1,"yes","no"))</f>
        <v/>
      </c>
      <c r="N523" s="8">
        <f>IF(H523="","",IF(M523="yes",H523,0))</f>
        <v/>
      </c>
      <c r="O523" s="1">
        <f>IFERROR(RANK(N523,N:N),"")</f>
        <v/>
      </c>
    </row>
    <row r="524">
      <c r="A524" s="1">
        <f>IF('Raw data'!A524="","",'Raw data'!A524)</f>
        <v/>
      </c>
      <c r="B524" s="1">
        <f>IFERROR(MID(A524,1,FIND("{",A524)-1),A524)</f>
        <v/>
      </c>
      <c r="C524" s="1">
        <f>IFERROR(MID(A524,FIND("{",A524)+1,FIND("}",A524)-FIND("{",A524)-1),"")</f>
        <v/>
      </c>
      <c r="D524" s="1">
        <f>IF('Raw data'!B524=0,"",'Raw data'!B524)</f>
        <v/>
      </c>
      <c r="E524" s="1">
        <f>IF('Raw data'!C524=0,"",'Raw data'!C524)</f>
        <v/>
      </c>
      <c r="F524" s="1">
        <f>IF('Raw data'!D524=0,"",'Raw data'!D524)</f>
        <v/>
      </c>
      <c r="H524" s="8">
        <f>IFERROR(IF(COUNTIF(E524:F524,0)=2,"",IF(COUNTIF(E524:F524,0)=1,0,E524/SUM(E524:F524))),"")</f>
        <v/>
      </c>
      <c r="I524" s="1">
        <f>IFERROR(RANK(H524,H:H),"")</f>
        <v/>
      </c>
      <c r="K524" s="1">
        <f>IF(D524&lt;J$2,1,IF(D524&lt;J$3,2,IF(D524&lt;J$4,3,IF(D524="","",4))))</f>
        <v/>
      </c>
      <c r="M524" s="1">
        <f>IF(K524="","",IF(K524&gt;Figures!B$6-1,"yes","no"))</f>
        <v/>
      </c>
      <c r="N524" s="8">
        <f>IF(H524="","",IF(M524="yes",H524,0))</f>
        <v/>
      </c>
      <c r="O524" s="1">
        <f>IFERROR(RANK(N524,N:N),"")</f>
        <v/>
      </c>
    </row>
    <row r="525">
      <c r="A525" s="1">
        <f>IF('Raw data'!A525="","",'Raw data'!A525)</f>
        <v/>
      </c>
      <c r="B525" s="1">
        <f>IFERROR(MID(A525,1,FIND("{",A525)-1),A525)</f>
        <v/>
      </c>
      <c r="C525" s="1">
        <f>IFERROR(MID(A525,FIND("{",A525)+1,FIND("}",A525)-FIND("{",A525)-1),"")</f>
        <v/>
      </c>
      <c r="D525" s="1">
        <f>IF('Raw data'!B525=0,"",'Raw data'!B525)</f>
        <v/>
      </c>
      <c r="E525" s="1">
        <f>IF('Raw data'!C525=0,"",'Raw data'!C525)</f>
        <v/>
      </c>
      <c r="F525" s="1">
        <f>IF('Raw data'!D525=0,"",'Raw data'!D525)</f>
        <v/>
      </c>
      <c r="H525" s="8">
        <f>IFERROR(IF(COUNTIF(E525:F525,0)=2,"",IF(COUNTIF(E525:F525,0)=1,0,E525/SUM(E525:F525))),"")</f>
        <v/>
      </c>
      <c r="I525" s="1">
        <f>IFERROR(RANK(H525,H:H),"")</f>
        <v/>
      </c>
      <c r="K525" s="1">
        <f>IF(D525&lt;J$2,1,IF(D525&lt;J$3,2,IF(D525&lt;J$4,3,IF(D525="","",4))))</f>
        <v/>
      </c>
      <c r="M525" s="1">
        <f>IF(K525="","",IF(K525&gt;Figures!B$6-1,"yes","no"))</f>
        <v/>
      </c>
      <c r="N525" s="8">
        <f>IF(H525="","",IF(M525="yes",H525,0))</f>
        <v/>
      </c>
      <c r="O525" s="1">
        <f>IFERROR(RANK(N525,N:N),"")</f>
        <v/>
      </c>
    </row>
    <row r="526">
      <c r="A526" s="1">
        <f>IF('Raw data'!A526="","",'Raw data'!A526)</f>
        <v/>
      </c>
      <c r="B526" s="1">
        <f>IFERROR(MID(A526,1,FIND("{",A526)-1),A526)</f>
        <v/>
      </c>
      <c r="C526" s="1">
        <f>IFERROR(MID(A526,FIND("{",A526)+1,FIND("}",A526)-FIND("{",A526)-1),"")</f>
        <v/>
      </c>
      <c r="D526" s="1">
        <f>IF('Raw data'!B526=0,"",'Raw data'!B526)</f>
        <v/>
      </c>
      <c r="E526" s="1">
        <f>IF('Raw data'!C526=0,"",'Raw data'!C526)</f>
        <v/>
      </c>
      <c r="F526" s="1">
        <f>IF('Raw data'!D526=0,"",'Raw data'!D526)</f>
        <v/>
      </c>
      <c r="H526" s="8">
        <f>IFERROR(IF(COUNTIF(E526:F526,0)=2,"",IF(COUNTIF(E526:F526,0)=1,0,E526/SUM(E526:F526))),"")</f>
        <v/>
      </c>
      <c r="I526" s="1">
        <f>IFERROR(RANK(H526,H:H),"")</f>
        <v/>
      </c>
      <c r="K526" s="1">
        <f>IF(D526&lt;J$2,1,IF(D526&lt;J$3,2,IF(D526&lt;J$4,3,IF(D526="","",4))))</f>
        <v/>
      </c>
      <c r="M526" s="1">
        <f>IF(K526="","",IF(K526&gt;Figures!B$6-1,"yes","no"))</f>
        <v/>
      </c>
      <c r="N526" s="8">
        <f>IF(H526="","",IF(M526="yes",H526,0))</f>
        <v/>
      </c>
      <c r="O526" s="1">
        <f>IFERROR(RANK(N526,N:N),"")</f>
        <v/>
      </c>
    </row>
    <row r="527">
      <c r="A527" s="1">
        <f>IF('Raw data'!A527="","",'Raw data'!A527)</f>
        <v/>
      </c>
      <c r="B527" s="1">
        <f>IFERROR(MID(A527,1,FIND("{",A527)-1),A527)</f>
        <v/>
      </c>
      <c r="C527" s="1">
        <f>IFERROR(MID(A527,FIND("{",A527)+1,FIND("}",A527)-FIND("{",A527)-1),"")</f>
        <v/>
      </c>
      <c r="D527" s="1">
        <f>IF('Raw data'!B527=0,"",'Raw data'!B527)</f>
        <v/>
      </c>
      <c r="E527" s="1">
        <f>IF('Raw data'!C527=0,"",'Raw data'!C527)</f>
        <v/>
      </c>
      <c r="F527" s="1">
        <f>IF('Raw data'!D527=0,"",'Raw data'!D527)</f>
        <v/>
      </c>
      <c r="H527" s="8">
        <f>IFERROR(IF(COUNTIF(E527:F527,0)=2,"",IF(COUNTIF(E527:F527,0)=1,0,E527/SUM(E527:F527))),"")</f>
        <v/>
      </c>
      <c r="I527" s="1">
        <f>IFERROR(RANK(H527,H:H),"")</f>
        <v/>
      </c>
      <c r="K527" s="1">
        <f>IF(D527&lt;J$2,1,IF(D527&lt;J$3,2,IF(D527&lt;J$4,3,IF(D527="","",4))))</f>
        <v/>
      </c>
      <c r="M527" s="1">
        <f>IF(K527="","",IF(K527&gt;Figures!B$6-1,"yes","no"))</f>
        <v/>
      </c>
      <c r="N527" s="8">
        <f>IF(H527="","",IF(M527="yes",H527,0))</f>
        <v/>
      </c>
      <c r="O527" s="1">
        <f>IFERROR(RANK(N527,N:N),"")</f>
        <v/>
      </c>
    </row>
    <row r="528">
      <c r="A528" s="1">
        <f>IF('Raw data'!A528="","",'Raw data'!A528)</f>
        <v/>
      </c>
      <c r="B528" s="1">
        <f>IFERROR(MID(A528,1,FIND("{",A528)-1),A528)</f>
        <v/>
      </c>
      <c r="C528" s="1">
        <f>IFERROR(MID(A528,FIND("{",A528)+1,FIND("}",A528)-FIND("{",A528)-1),"")</f>
        <v/>
      </c>
      <c r="D528" s="1">
        <f>IF('Raw data'!B528=0,"",'Raw data'!B528)</f>
        <v/>
      </c>
      <c r="E528" s="1">
        <f>IF('Raw data'!C528=0,"",'Raw data'!C528)</f>
        <v/>
      </c>
      <c r="F528" s="1">
        <f>IF('Raw data'!D528=0,"",'Raw data'!D528)</f>
        <v/>
      </c>
      <c r="H528" s="8">
        <f>IFERROR(IF(COUNTIF(E528:F528,0)=2,"",IF(COUNTIF(E528:F528,0)=1,0,E528/SUM(E528:F528))),"")</f>
        <v/>
      </c>
      <c r="I528" s="1">
        <f>IFERROR(RANK(H528,H:H),"")</f>
        <v/>
      </c>
      <c r="K528" s="1">
        <f>IF(D528&lt;J$2,1,IF(D528&lt;J$3,2,IF(D528&lt;J$4,3,IF(D528="","",4))))</f>
        <v/>
      </c>
      <c r="M528" s="1">
        <f>IF(K528="","",IF(K528&gt;Figures!B$6-1,"yes","no"))</f>
        <v/>
      </c>
      <c r="N528" s="8">
        <f>IF(H528="","",IF(M528="yes",H528,0))</f>
        <v/>
      </c>
      <c r="O528" s="1">
        <f>IFERROR(RANK(N528,N:N),"")</f>
        <v/>
      </c>
    </row>
    <row r="529">
      <c r="A529" s="1">
        <f>IF('Raw data'!A529="","",'Raw data'!A529)</f>
        <v/>
      </c>
      <c r="B529" s="1">
        <f>IFERROR(MID(A529,1,FIND("{",A529)-1),A529)</f>
        <v/>
      </c>
      <c r="C529" s="1">
        <f>IFERROR(MID(A529,FIND("{",A529)+1,FIND("}",A529)-FIND("{",A529)-1),"")</f>
        <v/>
      </c>
      <c r="D529" s="1">
        <f>IF('Raw data'!B529=0,"",'Raw data'!B529)</f>
        <v/>
      </c>
      <c r="E529" s="1">
        <f>IF('Raw data'!C529=0,"",'Raw data'!C529)</f>
        <v/>
      </c>
      <c r="F529" s="1">
        <f>IF('Raw data'!D529=0,"",'Raw data'!D529)</f>
        <v/>
      </c>
      <c r="H529" s="8">
        <f>IFERROR(IF(COUNTIF(E529:F529,0)=2,"",IF(COUNTIF(E529:F529,0)=1,0,E529/SUM(E529:F529))),"")</f>
        <v/>
      </c>
      <c r="I529" s="1">
        <f>IFERROR(RANK(H529,H:H),"")</f>
        <v/>
      </c>
      <c r="K529" s="1">
        <f>IF(D529&lt;J$2,1,IF(D529&lt;J$3,2,IF(D529&lt;J$4,3,IF(D529="","",4))))</f>
        <v/>
      </c>
      <c r="M529" s="1">
        <f>IF(K529="","",IF(K529&gt;Figures!B$6-1,"yes","no"))</f>
        <v/>
      </c>
      <c r="N529" s="8">
        <f>IF(H529="","",IF(M529="yes",H529,0))</f>
        <v/>
      </c>
      <c r="O529" s="1">
        <f>IFERROR(RANK(N529,N:N),"")</f>
        <v/>
      </c>
    </row>
    <row r="530">
      <c r="A530" s="1">
        <f>IF('Raw data'!A530="","",'Raw data'!A530)</f>
        <v/>
      </c>
      <c r="B530" s="1">
        <f>IFERROR(MID(A530,1,FIND("{",A530)-1),A530)</f>
        <v/>
      </c>
      <c r="C530" s="1">
        <f>IFERROR(MID(A530,FIND("{",A530)+1,FIND("}",A530)-FIND("{",A530)-1),"")</f>
        <v/>
      </c>
      <c r="D530" s="1">
        <f>IF('Raw data'!B530=0,"",'Raw data'!B530)</f>
        <v/>
      </c>
      <c r="E530" s="1">
        <f>IF('Raw data'!C530=0,"",'Raw data'!C530)</f>
        <v/>
      </c>
      <c r="F530" s="1">
        <f>IF('Raw data'!D530=0,"",'Raw data'!D530)</f>
        <v/>
      </c>
      <c r="H530" s="8">
        <f>IFERROR(IF(COUNTIF(E530:F530,0)=2,"",IF(COUNTIF(E530:F530,0)=1,0,E530/SUM(E530:F530))),"")</f>
        <v/>
      </c>
      <c r="I530" s="1">
        <f>IFERROR(RANK(H530,H:H),"")</f>
        <v/>
      </c>
      <c r="K530" s="1">
        <f>IF(D530&lt;J$2,1,IF(D530&lt;J$3,2,IF(D530&lt;J$4,3,IF(D530="","",4))))</f>
        <v/>
      </c>
      <c r="M530" s="1">
        <f>IF(K530="","",IF(K530&gt;Figures!B$6-1,"yes","no"))</f>
        <v/>
      </c>
      <c r="N530" s="8">
        <f>IF(H530="","",IF(M530="yes",H530,0))</f>
        <v/>
      </c>
      <c r="O530" s="1">
        <f>IFERROR(RANK(N530,N:N),"")</f>
        <v/>
      </c>
    </row>
    <row r="531">
      <c r="A531" s="1">
        <f>IF('Raw data'!A531="","",'Raw data'!A531)</f>
        <v/>
      </c>
      <c r="B531" s="1">
        <f>IFERROR(MID(A531,1,FIND("{",A531)-1),A531)</f>
        <v/>
      </c>
      <c r="C531" s="1">
        <f>IFERROR(MID(A531,FIND("{",A531)+1,FIND("}",A531)-FIND("{",A531)-1),"")</f>
        <v/>
      </c>
      <c r="D531" s="1">
        <f>IF('Raw data'!B531=0,"",'Raw data'!B531)</f>
        <v/>
      </c>
      <c r="E531" s="1">
        <f>IF('Raw data'!C531=0,"",'Raw data'!C531)</f>
        <v/>
      </c>
      <c r="F531" s="1">
        <f>IF('Raw data'!D531=0,"",'Raw data'!D531)</f>
        <v/>
      </c>
      <c r="H531" s="8">
        <f>IFERROR(IF(COUNTIF(E531:F531,0)=2,"",IF(COUNTIF(E531:F531,0)=1,0,E531/SUM(E531:F531))),"")</f>
        <v/>
      </c>
      <c r="I531" s="1">
        <f>IFERROR(RANK(H531,H:H),"")</f>
        <v/>
      </c>
      <c r="K531" s="1">
        <f>IF(D531&lt;J$2,1,IF(D531&lt;J$3,2,IF(D531&lt;J$4,3,IF(D531="","",4))))</f>
        <v/>
      </c>
      <c r="M531" s="1">
        <f>IF(K531="","",IF(K531&gt;Figures!B$6-1,"yes","no"))</f>
        <v/>
      </c>
      <c r="N531" s="8">
        <f>IF(H531="","",IF(M531="yes",H531,0))</f>
        <v/>
      </c>
      <c r="O531" s="1">
        <f>IFERROR(RANK(N531,N:N),"")</f>
        <v/>
      </c>
    </row>
    <row r="532">
      <c r="A532" s="1">
        <f>IF('Raw data'!A532="","",'Raw data'!A532)</f>
        <v/>
      </c>
      <c r="B532" s="1">
        <f>IFERROR(MID(A532,1,FIND("{",A532)-1),A532)</f>
        <v/>
      </c>
      <c r="C532" s="1">
        <f>IFERROR(MID(A532,FIND("{",A532)+1,FIND("}",A532)-FIND("{",A532)-1),"")</f>
        <v/>
      </c>
      <c r="D532" s="1">
        <f>IF('Raw data'!B532=0,"",'Raw data'!B532)</f>
        <v/>
      </c>
      <c r="E532" s="1">
        <f>IF('Raw data'!C532=0,"",'Raw data'!C532)</f>
        <v/>
      </c>
      <c r="F532" s="1">
        <f>IF('Raw data'!D532=0,"",'Raw data'!D532)</f>
        <v/>
      </c>
      <c r="H532" s="8">
        <f>IFERROR(IF(COUNTIF(E532:F532,0)=2,"",IF(COUNTIF(E532:F532,0)=1,0,E532/SUM(E532:F532))),"")</f>
        <v/>
      </c>
      <c r="I532" s="1">
        <f>IFERROR(RANK(H532,H:H),"")</f>
        <v/>
      </c>
      <c r="K532" s="1">
        <f>IF(D532&lt;J$2,1,IF(D532&lt;J$3,2,IF(D532&lt;J$4,3,IF(D532="","",4))))</f>
        <v/>
      </c>
      <c r="M532" s="1">
        <f>IF(K532="","",IF(K532&gt;Figures!B$6-1,"yes","no"))</f>
        <v/>
      </c>
      <c r="N532" s="8">
        <f>IF(H532="","",IF(M532="yes",H532,0))</f>
        <v/>
      </c>
      <c r="O532" s="1">
        <f>IFERROR(RANK(N532,N:N),"")</f>
        <v/>
      </c>
    </row>
    <row r="533">
      <c r="A533" s="1">
        <f>IF('Raw data'!A533="","",'Raw data'!A533)</f>
        <v/>
      </c>
      <c r="B533" s="1">
        <f>IFERROR(MID(A533,1,FIND("{",A533)-1),A533)</f>
        <v/>
      </c>
      <c r="C533" s="1">
        <f>IFERROR(MID(A533,FIND("{",A533)+1,FIND("}",A533)-FIND("{",A533)-1),"")</f>
        <v/>
      </c>
      <c r="D533" s="1">
        <f>IF('Raw data'!B533=0,"",'Raw data'!B533)</f>
        <v/>
      </c>
      <c r="E533" s="1">
        <f>IF('Raw data'!C533=0,"",'Raw data'!C533)</f>
        <v/>
      </c>
      <c r="F533" s="1">
        <f>IF('Raw data'!D533=0,"",'Raw data'!D533)</f>
        <v/>
      </c>
      <c r="H533" s="8">
        <f>IFERROR(IF(COUNTIF(E533:F533,0)=2,"",IF(COUNTIF(E533:F533,0)=1,0,E533/SUM(E533:F533))),"")</f>
        <v/>
      </c>
      <c r="I533" s="1">
        <f>IFERROR(RANK(H533,H:H),"")</f>
        <v/>
      </c>
      <c r="K533" s="1">
        <f>IF(D533&lt;J$2,1,IF(D533&lt;J$3,2,IF(D533&lt;J$4,3,IF(D533="","",4))))</f>
        <v/>
      </c>
      <c r="M533" s="1">
        <f>IF(K533="","",IF(K533&gt;Figures!B$6-1,"yes","no"))</f>
        <v/>
      </c>
      <c r="N533" s="8">
        <f>IF(H533="","",IF(M533="yes",H533,0))</f>
        <v/>
      </c>
      <c r="O533" s="1">
        <f>IFERROR(RANK(N533,N:N),"")</f>
        <v/>
      </c>
    </row>
    <row r="534">
      <c r="A534" s="1">
        <f>IF('Raw data'!A534="","",'Raw data'!A534)</f>
        <v/>
      </c>
      <c r="B534" s="1">
        <f>IFERROR(MID(A534,1,FIND("{",A534)-1),A534)</f>
        <v/>
      </c>
      <c r="C534" s="1">
        <f>IFERROR(MID(A534,FIND("{",A534)+1,FIND("}",A534)-FIND("{",A534)-1),"")</f>
        <v/>
      </c>
      <c r="D534" s="1">
        <f>IF('Raw data'!B534=0,"",'Raw data'!B534)</f>
        <v/>
      </c>
      <c r="E534" s="1">
        <f>IF('Raw data'!C534=0,"",'Raw data'!C534)</f>
        <v/>
      </c>
      <c r="F534" s="1">
        <f>IF('Raw data'!D534=0,"",'Raw data'!D534)</f>
        <v/>
      </c>
      <c r="H534" s="8">
        <f>IFERROR(IF(COUNTIF(E534:F534,0)=2,"",IF(COUNTIF(E534:F534,0)=1,0,E534/SUM(E534:F534))),"")</f>
        <v/>
      </c>
      <c r="I534" s="1">
        <f>IFERROR(RANK(H534,H:H),"")</f>
        <v/>
      </c>
      <c r="K534" s="1">
        <f>IF(D534&lt;J$2,1,IF(D534&lt;J$3,2,IF(D534&lt;J$4,3,IF(D534="","",4))))</f>
        <v/>
      </c>
      <c r="M534" s="1">
        <f>IF(K534="","",IF(K534&gt;Figures!B$6-1,"yes","no"))</f>
        <v/>
      </c>
      <c r="N534" s="8">
        <f>IF(H534="","",IF(M534="yes",H534,0))</f>
        <v/>
      </c>
      <c r="O534" s="1">
        <f>IFERROR(RANK(N534,N:N),"")</f>
        <v/>
      </c>
    </row>
    <row r="535">
      <c r="A535" s="1">
        <f>IF('Raw data'!A535="","",'Raw data'!A535)</f>
        <v/>
      </c>
      <c r="B535" s="1">
        <f>IFERROR(MID(A535,1,FIND("{",A535)-1),A535)</f>
        <v/>
      </c>
      <c r="C535" s="1">
        <f>IFERROR(MID(A535,FIND("{",A535)+1,FIND("}",A535)-FIND("{",A535)-1),"")</f>
        <v/>
      </c>
      <c r="D535" s="1">
        <f>IF('Raw data'!B535=0,"",'Raw data'!B535)</f>
        <v/>
      </c>
      <c r="E535" s="1">
        <f>IF('Raw data'!C535=0,"",'Raw data'!C535)</f>
        <v/>
      </c>
      <c r="F535" s="1">
        <f>IF('Raw data'!D535=0,"",'Raw data'!D535)</f>
        <v/>
      </c>
      <c r="H535" s="8">
        <f>IFERROR(IF(COUNTIF(E535:F535,0)=2,"",IF(COUNTIF(E535:F535,0)=1,0,E535/SUM(E535:F535))),"")</f>
        <v/>
      </c>
      <c r="I535" s="1">
        <f>IFERROR(RANK(H535,H:H),"")</f>
        <v/>
      </c>
      <c r="K535" s="1">
        <f>IF(D535&lt;J$2,1,IF(D535&lt;J$3,2,IF(D535&lt;J$4,3,IF(D535="","",4))))</f>
        <v/>
      </c>
      <c r="M535" s="1">
        <f>IF(K535="","",IF(K535&gt;Figures!B$6-1,"yes","no"))</f>
        <v/>
      </c>
      <c r="N535" s="8">
        <f>IF(H535="","",IF(M535="yes",H535,0))</f>
        <v/>
      </c>
      <c r="O535" s="1">
        <f>IFERROR(RANK(N535,N:N),"")</f>
        <v/>
      </c>
    </row>
    <row r="536">
      <c r="A536" s="1">
        <f>IF('Raw data'!A536="","",'Raw data'!A536)</f>
        <v/>
      </c>
      <c r="B536" s="1">
        <f>IFERROR(MID(A536,1,FIND("{",A536)-1),A536)</f>
        <v/>
      </c>
      <c r="C536" s="1">
        <f>IFERROR(MID(A536,FIND("{",A536)+1,FIND("}",A536)-FIND("{",A536)-1),"")</f>
        <v/>
      </c>
      <c r="D536" s="1">
        <f>IF('Raw data'!B536=0,"",'Raw data'!B536)</f>
        <v/>
      </c>
      <c r="E536" s="1">
        <f>IF('Raw data'!C536=0,"",'Raw data'!C536)</f>
        <v/>
      </c>
      <c r="F536" s="1">
        <f>IF('Raw data'!D536=0,"",'Raw data'!D536)</f>
        <v/>
      </c>
      <c r="H536" s="8">
        <f>IFERROR(IF(COUNTIF(E536:F536,0)=2,"",IF(COUNTIF(E536:F536,0)=1,0,E536/SUM(E536:F536))),"")</f>
        <v/>
      </c>
      <c r="I536" s="1">
        <f>IFERROR(RANK(H536,H:H),"")</f>
        <v/>
      </c>
      <c r="K536" s="1">
        <f>IF(D536&lt;J$2,1,IF(D536&lt;J$3,2,IF(D536&lt;J$4,3,IF(D536="","",4))))</f>
        <v/>
      </c>
      <c r="M536" s="1">
        <f>IF(K536="","",IF(K536&gt;Figures!B$6-1,"yes","no"))</f>
        <v/>
      </c>
      <c r="N536" s="8">
        <f>IF(H536="","",IF(M536="yes",H536,0))</f>
        <v/>
      </c>
      <c r="O536" s="1">
        <f>IFERROR(RANK(N536,N:N),"")</f>
        <v/>
      </c>
    </row>
    <row r="537">
      <c r="A537" s="1">
        <f>IF('Raw data'!A537="","",'Raw data'!A537)</f>
        <v/>
      </c>
      <c r="B537" s="1">
        <f>IFERROR(MID(A537,1,FIND("{",A537)-1),A537)</f>
        <v/>
      </c>
      <c r="C537" s="1">
        <f>IFERROR(MID(A537,FIND("{",A537)+1,FIND("}",A537)-FIND("{",A537)-1),"")</f>
        <v/>
      </c>
      <c r="D537" s="1">
        <f>IF('Raw data'!B537=0,"",'Raw data'!B537)</f>
        <v/>
      </c>
      <c r="E537" s="1">
        <f>IF('Raw data'!C537=0,"",'Raw data'!C537)</f>
        <v/>
      </c>
      <c r="F537" s="1">
        <f>IF('Raw data'!D537=0,"",'Raw data'!D537)</f>
        <v/>
      </c>
      <c r="H537" s="8">
        <f>IFERROR(IF(COUNTIF(E537:F537,0)=2,"",IF(COUNTIF(E537:F537,0)=1,0,E537/SUM(E537:F537))),"")</f>
        <v/>
      </c>
      <c r="I537" s="1">
        <f>IFERROR(RANK(H537,H:H),"")</f>
        <v/>
      </c>
      <c r="K537" s="1">
        <f>IF(D537&lt;J$2,1,IF(D537&lt;J$3,2,IF(D537&lt;J$4,3,IF(D537="","",4))))</f>
        <v/>
      </c>
      <c r="M537" s="1">
        <f>IF(K537="","",IF(K537&gt;Figures!B$6-1,"yes","no"))</f>
        <v/>
      </c>
      <c r="N537" s="8">
        <f>IF(H537="","",IF(M537="yes",H537,0))</f>
        <v/>
      </c>
      <c r="O537" s="1">
        <f>IFERROR(RANK(N537,N:N),"")</f>
        <v/>
      </c>
    </row>
    <row r="538">
      <c r="A538" s="1">
        <f>IF('Raw data'!A538="","",'Raw data'!A538)</f>
        <v/>
      </c>
      <c r="B538" s="1">
        <f>IFERROR(MID(A538,1,FIND("{",A538)-1),A538)</f>
        <v/>
      </c>
      <c r="C538" s="1">
        <f>IFERROR(MID(A538,FIND("{",A538)+1,FIND("}",A538)-FIND("{",A538)-1),"")</f>
        <v/>
      </c>
      <c r="D538" s="1">
        <f>IF('Raw data'!B538=0,"",'Raw data'!B538)</f>
        <v/>
      </c>
      <c r="E538" s="1">
        <f>IF('Raw data'!C538=0,"",'Raw data'!C538)</f>
        <v/>
      </c>
      <c r="F538" s="1">
        <f>IF('Raw data'!D538=0,"",'Raw data'!D538)</f>
        <v/>
      </c>
      <c r="H538" s="8">
        <f>IFERROR(IF(COUNTIF(E538:F538,0)=2,"",IF(COUNTIF(E538:F538,0)=1,0,E538/SUM(E538:F538))),"")</f>
        <v/>
      </c>
      <c r="I538" s="1">
        <f>IFERROR(RANK(H538,H:H),"")</f>
        <v/>
      </c>
      <c r="K538" s="1">
        <f>IF(D538&lt;J$2,1,IF(D538&lt;J$3,2,IF(D538&lt;J$4,3,IF(D538="","",4))))</f>
        <v/>
      </c>
      <c r="M538" s="1">
        <f>IF(K538="","",IF(K538&gt;Figures!B$6-1,"yes","no"))</f>
        <v/>
      </c>
      <c r="N538" s="8">
        <f>IF(H538="","",IF(M538="yes",H538,0))</f>
        <v/>
      </c>
      <c r="O538" s="1">
        <f>IFERROR(RANK(N538,N:N),"")</f>
        <v/>
      </c>
    </row>
    <row r="539">
      <c r="A539" s="1">
        <f>IF('Raw data'!A539="","",'Raw data'!A539)</f>
        <v/>
      </c>
      <c r="B539" s="1">
        <f>IFERROR(MID(A539,1,FIND("{",A539)-1),A539)</f>
        <v/>
      </c>
      <c r="C539" s="1">
        <f>IFERROR(MID(A539,FIND("{",A539)+1,FIND("}",A539)-FIND("{",A539)-1),"")</f>
        <v/>
      </c>
      <c r="D539" s="1">
        <f>IF('Raw data'!B539=0,"",'Raw data'!B539)</f>
        <v/>
      </c>
      <c r="E539" s="1">
        <f>IF('Raw data'!C539=0,"",'Raw data'!C539)</f>
        <v/>
      </c>
      <c r="F539" s="1">
        <f>IF('Raw data'!D539=0,"",'Raw data'!D539)</f>
        <v/>
      </c>
      <c r="H539" s="8">
        <f>IFERROR(IF(COUNTIF(E539:F539,0)=2,"",IF(COUNTIF(E539:F539,0)=1,0,E539/SUM(E539:F539))),"")</f>
        <v/>
      </c>
      <c r="I539" s="1">
        <f>IFERROR(RANK(H539,H:H),"")</f>
        <v/>
      </c>
      <c r="K539" s="1">
        <f>IF(D539&lt;J$2,1,IF(D539&lt;J$3,2,IF(D539&lt;J$4,3,IF(D539="","",4))))</f>
        <v/>
      </c>
      <c r="M539" s="1">
        <f>IF(K539="","",IF(K539&gt;Figures!B$6-1,"yes","no"))</f>
        <v/>
      </c>
      <c r="N539" s="8">
        <f>IF(H539="","",IF(M539="yes",H539,0))</f>
        <v/>
      </c>
      <c r="O539" s="1">
        <f>IFERROR(RANK(N539,N:N),"")</f>
        <v/>
      </c>
    </row>
    <row r="540">
      <c r="A540" s="1">
        <f>IF('Raw data'!A540="","",'Raw data'!A540)</f>
        <v/>
      </c>
      <c r="B540" s="1">
        <f>IFERROR(MID(A540,1,FIND("{",A540)-1),A540)</f>
        <v/>
      </c>
      <c r="C540" s="1">
        <f>IFERROR(MID(A540,FIND("{",A540)+1,FIND("}",A540)-FIND("{",A540)-1),"")</f>
        <v/>
      </c>
      <c r="D540" s="1">
        <f>IF('Raw data'!B540=0,"",'Raw data'!B540)</f>
        <v/>
      </c>
      <c r="E540" s="1">
        <f>IF('Raw data'!C540=0,"",'Raw data'!C540)</f>
        <v/>
      </c>
      <c r="F540" s="1">
        <f>IF('Raw data'!D540=0,"",'Raw data'!D540)</f>
        <v/>
      </c>
      <c r="H540" s="8">
        <f>IFERROR(IF(COUNTIF(E540:F540,0)=2,"",IF(COUNTIF(E540:F540,0)=1,0,E540/SUM(E540:F540))),"")</f>
        <v/>
      </c>
      <c r="I540" s="1">
        <f>IFERROR(RANK(H540,H:H),"")</f>
        <v/>
      </c>
      <c r="K540" s="1">
        <f>IF(D540&lt;J$2,1,IF(D540&lt;J$3,2,IF(D540&lt;J$4,3,IF(D540="","",4))))</f>
        <v/>
      </c>
      <c r="M540" s="1">
        <f>IF(K540="","",IF(K540&gt;Figures!B$6-1,"yes","no"))</f>
        <v/>
      </c>
      <c r="N540" s="8">
        <f>IF(H540="","",IF(M540="yes",H540,0))</f>
        <v/>
      </c>
      <c r="O540" s="1">
        <f>IFERROR(RANK(N540,N:N),"")</f>
        <v/>
      </c>
    </row>
    <row r="541">
      <c r="A541" s="1">
        <f>IF('Raw data'!A541="","",'Raw data'!A541)</f>
        <v/>
      </c>
      <c r="B541" s="1">
        <f>IFERROR(MID(A541,1,FIND("{",A541)-1),A541)</f>
        <v/>
      </c>
      <c r="C541" s="1">
        <f>IFERROR(MID(A541,FIND("{",A541)+1,FIND("}",A541)-FIND("{",A541)-1),"")</f>
        <v/>
      </c>
      <c r="D541" s="1">
        <f>IF('Raw data'!B541=0,"",'Raw data'!B541)</f>
        <v/>
      </c>
      <c r="E541" s="1">
        <f>IF('Raw data'!C541=0,"",'Raw data'!C541)</f>
        <v/>
      </c>
      <c r="F541" s="1">
        <f>IF('Raw data'!D541=0,"",'Raw data'!D541)</f>
        <v/>
      </c>
      <c r="H541" s="8">
        <f>IFERROR(IF(COUNTIF(E541:F541,0)=2,"",IF(COUNTIF(E541:F541,0)=1,0,E541/SUM(E541:F541))),"")</f>
        <v/>
      </c>
      <c r="I541" s="1">
        <f>IFERROR(RANK(H541,H:H),"")</f>
        <v/>
      </c>
      <c r="K541" s="1">
        <f>IF(D541&lt;J$2,1,IF(D541&lt;J$3,2,IF(D541&lt;J$4,3,IF(D541="","",4))))</f>
        <v/>
      </c>
      <c r="M541" s="1">
        <f>IF(K541="","",IF(K541&gt;Figures!B$6-1,"yes","no"))</f>
        <v/>
      </c>
      <c r="N541" s="8">
        <f>IF(H541="","",IF(M541="yes",H541,0))</f>
        <v/>
      </c>
      <c r="O541" s="1">
        <f>IFERROR(RANK(N541,N:N),"")</f>
        <v/>
      </c>
    </row>
    <row r="542">
      <c r="A542" s="1">
        <f>IF('Raw data'!A542="","",'Raw data'!A542)</f>
        <v/>
      </c>
      <c r="B542" s="1">
        <f>IFERROR(MID(A542,1,FIND("{",A542)-1),A542)</f>
        <v/>
      </c>
      <c r="C542" s="1">
        <f>IFERROR(MID(A542,FIND("{",A542)+1,FIND("}",A542)-FIND("{",A542)-1),"")</f>
        <v/>
      </c>
      <c r="D542" s="1">
        <f>IF('Raw data'!B542=0,"",'Raw data'!B542)</f>
        <v/>
      </c>
      <c r="E542" s="1">
        <f>IF('Raw data'!C542=0,"",'Raw data'!C542)</f>
        <v/>
      </c>
      <c r="F542" s="1">
        <f>IF('Raw data'!D542=0,"",'Raw data'!D542)</f>
        <v/>
      </c>
      <c r="H542" s="8">
        <f>IFERROR(IF(COUNTIF(E542:F542,0)=2,"",IF(COUNTIF(E542:F542,0)=1,0,E542/SUM(E542:F542))),"")</f>
        <v/>
      </c>
      <c r="I542" s="1">
        <f>IFERROR(RANK(H542,H:H),"")</f>
        <v/>
      </c>
      <c r="K542" s="1">
        <f>IF(D542&lt;J$2,1,IF(D542&lt;J$3,2,IF(D542&lt;J$4,3,IF(D542="","",4))))</f>
        <v/>
      </c>
      <c r="M542" s="1">
        <f>IF(K542="","",IF(K542&gt;Figures!B$6-1,"yes","no"))</f>
        <v/>
      </c>
      <c r="N542" s="8">
        <f>IF(H542="","",IF(M542="yes",H542,0))</f>
        <v/>
      </c>
      <c r="O542" s="1">
        <f>IFERROR(RANK(N542,N:N),"")</f>
        <v/>
      </c>
    </row>
    <row r="543">
      <c r="A543" s="1">
        <f>IF('Raw data'!A543="","",'Raw data'!A543)</f>
        <v/>
      </c>
      <c r="B543" s="1">
        <f>IFERROR(MID(A543,1,FIND("{",A543)-1),A543)</f>
        <v/>
      </c>
      <c r="C543" s="1">
        <f>IFERROR(MID(A543,FIND("{",A543)+1,FIND("}",A543)-FIND("{",A543)-1),"")</f>
        <v/>
      </c>
      <c r="D543" s="1">
        <f>IF('Raw data'!B543=0,"",'Raw data'!B543)</f>
        <v/>
      </c>
      <c r="E543" s="1">
        <f>IF('Raw data'!C543=0,"",'Raw data'!C543)</f>
        <v/>
      </c>
      <c r="F543" s="1">
        <f>IF('Raw data'!D543=0,"",'Raw data'!D543)</f>
        <v/>
      </c>
      <c r="H543" s="8">
        <f>IFERROR(IF(COUNTIF(E543:F543,0)=2,"",IF(COUNTIF(E543:F543,0)=1,0,E543/SUM(E543:F543))),"")</f>
        <v/>
      </c>
      <c r="I543" s="1">
        <f>IFERROR(RANK(H543,H:H),"")</f>
        <v/>
      </c>
      <c r="K543" s="1">
        <f>IF(D543&lt;J$2,1,IF(D543&lt;J$3,2,IF(D543&lt;J$4,3,IF(D543="","",4))))</f>
        <v/>
      </c>
      <c r="M543" s="1">
        <f>IF(K543="","",IF(K543&gt;Figures!B$6-1,"yes","no"))</f>
        <v/>
      </c>
      <c r="N543" s="8">
        <f>IF(H543="","",IF(M543="yes",H543,0))</f>
        <v/>
      </c>
      <c r="O543" s="1">
        <f>IFERROR(RANK(N543,N:N),"")</f>
        <v/>
      </c>
    </row>
    <row r="544">
      <c r="A544" s="1">
        <f>IF('Raw data'!A544="","",'Raw data'!A544)</f>
        <v/>
      </c>
      <c r="B544" s="1">
        <f>IFERROR(MID(A544,1,FIND("{",A544)-1),A544)</f>
        <v/>
      </c>
      <c r="C544" s="1">
        <f>IFERROR(MID(A544,FIND("{",A544)+1,FIND("}",A544)-FIND("{",A544)-1),"")</f>
        <v/>
      </c>
      <c r="D544" s="1">
        <f>IF('Raw data'!B544=0,"",'Raw data'!B544)</f>
        <v/>
      </c>
      <c r="E544" s="1">
        <f>IF('Raw data'!C544=0,"",'Raw data'!C544)</f>
        <v/>
      </c>
      <c r="F544" s="1">
        <f>IF('Raw data'!D544=0,"",'Raw data'!D544)</f>
        <v/>
      </c>
      <c r="H544" s="8">
        <f>IFERROR(IF(COUNTIF(E544:F544,0)=2,"",IF(COUNTIF(E544:F544,0)=1,0,E544/SUM(E544:F544))),"")</f>
        <v/>
      </c>
      <c r="I544" s="1">
        <f>IFERROR(RANK(H544,H:H),"")</f>
        <v/>
      </c>
      <c r="K544" s="1">
        <f>IF(D544&lt;J$2,1,IF(D544&lt;J$3,2,IF(D544&lt;J$4,3,IF(D544="","",4))))</f>
        <v/>
      </c>
      <c r="M544" s="1">
        <f>IF(K544="","",IF(K544&gt;Figures!B$6-1,"yes","no"))</f>
        <v/>
      </c>
      <c r="N544" s="8">
        <f>IF(H544="","",IF(M544="yes",H544,0))</f>
        <v/>
      </c>
      <c r="O544" s="1">
        <f>IFERROR(RANK(N544,N:N),"")</f>
        <v/>
      </c>
    </row>
    <row r="545">
      <c r="A545" s="1">
        <f>IF('Raw data'!A545="","",'Raw data'!A545)</f>
        <v/>
      </c>
      <c r="B545" s="1">
        <f>IFERROR(MID(A545,1,FIND("{",A545)-1),A545)</f>
        <v/>
      </c>
      <c r="C545" s="1">
        <f>IFERROR(MID(A545,FIND("{",A545)+1,FIND("}",A545)-FIND("{",A545)-1),"")</f>
        <v/>
      </c>
      <c r="D545" s="1">
        <f>IF('Raw data'!B545=0,"",'Raw data'!B545)</f>
        <v/>
      </c>
      <c r="E545" s="1">
        <f>IF('Raw data'!C545=0,"",'Raw data'!C545)</f>
        <v/>
      </c>
      <c r="F545" s="1">
        <f>IF('Raw data'!D545=0,"",'Raw data'!D545)</f>
        <v/>
      </c>
      <c r="H545" s="8">
        <f>IFERROR(IF(COUNTIF(E545:F545,0)=2,"",IF(COUNTIF(E545:F545,0)=1,0,E545/SUM(E545:F545))),"")</f>
        <v/>
      </c>
      <c r="I545" s="1">
        <f>IFERROR(RANK(H545,H:H),"")</f>
        <v/>
      </c>
      <c r="K545" s="1">
        <f>IF(D545&lt;J$2,1,IF(D545&lt;J$3,2,IF(D545&lt;J$4,3,IF(D545="","",4))))</f>
        <v/>
      </c>
      <c r="M545" s="1">
        <f>IF(K545="","",IF(K545&gt;Figures!B$6-1,"yes","no"))</f>
        <v/>
      </c>
      <c r="N545" s="8">
        <f>IF(H545="","",IF(M545="yes",H545,0))</f>
        <v/>
      </c>
      <c r="O545" s="1">
        <f>IFERROR(RANK(N545,N:N),"")</f>
        <v/>
      </c>
    </row>
    <row r="546">
      <c r="A546" s="1">
        <f>IF('Raw data'!A546="","",'Raw data'!A546)</f>
        <v/>
      </c>
      <c r="B546" s="1">
        <f>IFERROR(MID(A546,1,FIND("{",A546)-1),A546)</f>
        <v/>
      </c>
      <c r="C546" s="1">
        <f>IFERROR(MID(A546,FIND("{",A546)+1,FIND("}",A546)-FIND("{",A546)-1),"")</f>
        <v/>
      </c>
      <c r="D546" s="1">
        <f>IF('Raw data'!B546=0,"",'Raw data'!B546)</f>
        <v/>
      </c>
      <c r="E546" s="1">
        <f>IF('Raw data'!C546=0,"",'Raw data'!C546)</f>
        <v/>
      </c>
      <c r="F546" s="1">
        <f>IF('Raw data'!D546=0,"",'Raw data'!D546)</f>
        <v/>
      </c>
      <c r="H546" s="8">
        <f>IFERROR(IF(COUNTIF(E546:F546,0)=2,"",IF(COUNTIF(E546:F546,0)=1,0,E546/SUM(E546:F546))),"")</f>
        <v/>
      </c>
      <c r="I546" s="1">
        <f>IFERROR(RANK(H546,H:H),"")</f>
        <v/>
      </c>
      <c r="K546" s="1">
        <f>IF(D546&lt;J$2,1,IF(D546&lt;J$3,2,IF(D546&lt;J$4,3,IF(D546="","",4))))</f>
        <v/>
      </c>
      <c r="M546" s="1">
        <f>IF(K546="","",IF(K546&gt;Figures!B$6-1,"yes","no"))</f>
        <v/>
      </c>
      <c r="N546" s="8">
        <f>IF(H546="","",IF(M546="yes",H546,0))</f>
        <v/>
      </c>
      <c r="O546" s="1">
        <f>IFERROR(RANK(N546,N:N),"")</f>
        <v/>
      </c>
    </row>
    <row r="547">
      <c r="A547" s="1">
        <f>IF('Raw data'!A547="","",'Raw data'!A547)</f>
        <v/>
      </c>
      <c r="B547" s="1">
        <f>IFERROR(MID(A547,1,FIND("{",A547)-1),A547)</f>
        <v/>
      </c>
      <c r="C547" s="1">
        <f>IFERROR(MID(A547,FIND("{",A547)+1,FIND("}",A547)-FIND("{",A547)-1),"")</f>
        <v/>
      </c>
      <c r="D547" s="1">
        <f>IF('Raw data'!B547=0,"",'Raw data'!B547)</f>
        <v/>
      </c>
      <c r="E547" s="1">
        <f>IF('Raw data'!C547=0,"",'Raw data'!C547)</f>
        <v/>
      </c>
      <c r="F547" s="1">
        <f>IF('Raw data'!D547=0,"",'Raw data'!D547)</f>
        <v/>
      </c>
      <c r="H547" s="8">
        <f>IFERROR(IF(COUNTIF(E547:F547,0)=2,"",IF(COUNTIF(E547:F547,0)=1,0,E547/SUM(E547:F547))),"")</f>
        <v/>
      </c>
      <c r="I547" s="1">
        <f>IFERROR(RANK(H547,H:H),"")</f>
        <v/>
      </c>
      <c r="K547" s="1">
        <f>IF(D547&lt;J$2,1,IF(D547&lt;J$3,2,IF(D547&lt;J$4,3,IF(D547="","",4))))</f>
        <v/>
      </c>
      <c r="M547" s="1">
        <f>IF(K547="","",IF(K547&gt;Figures!B$6-1,"yes","no"))</f>
        <v/>
      </c>
      <c r="N547" s="8">
        <f>IF(H547="","",IF(M547="yes",H547,0))</f>
        <v/>
      </c>
      <c r="O547" s="1">
        <f>IFERROR(RANK(N547,N:N),"")</f>
        <v/>
      </c>
    </row>
    <row r="548">
      <c r="A548" s="1">
        <f>IF('Raw data'!A548="","",'Raw data'!A548)</f>
        <v/>
      </c>
      <c r="B548" s="1">
        <f>IFERROR(MID(A548,1,FIND("{",A548)-1),A548)</f>
        <v/>
      </c>
      <c r="C548" s="1">
        <f>IFERROR(MID(A548,FIND("{",A548)+1,FIND("}",A548)-FIND("{",A548)-1),"")</f>
        <v/>
      </c>
      <c r="D548" s="1">
        <f>IF('Raw data'!B548=0,"",'Raw data'!B548)</f>
        <v/>
      </c>
      <c r="E548" s="1">
        <f>IF('Raw data'!C548=0,"",'Raw data'!C548)</f>
        <v/>
      </c>
      <c r="F548" s="1">
        <f>IF('Raw data'!D548=0,"",'Raw data'!D548)</f>
        <v/>
      </c>
      <c r="H548" s="8">
        <f>IFERROR(IF(COUNTIF(E548:F548,0)=2,"",IF(COUNTIF(E548:F548,0)=1,0,E548/SUM(E548:F548))),"")</f>
        <v/>
      </c>
      <c r="I548" s="1">
        <f>IFERROR(RANK(H548,H:H),"")</f>
        <v/>
      </c>
      <c r="K548" s="1">
        <f>IF(D548&lt;J$2,1,IF(D548&lt;J$3,2,IF(D548&lt;J$4,3,IF(D548="","",4))))</f>
        <v/>
      </c>
      <c r="M548" s="1">
        <f>IF(K548="","",IF(K548&gt;Figures!B$6-1,"yes","no"))</f>
        <v/>
      </c>
      <c r="N548" s="8">
        <f>IF(H548="","",IF(M548="yes",H548,0))</f>
        <v/>
      </c>
      <c r="O548" s="1">
        <f>IFERROR(RANK(N548,N:N),"")</f>
        <v/>
      </c>
    </row>
    <row r="549">
      <c r="A549" s="1">
        <f>IF('Raw data'!A549="","",'Raw data'!A549)</f>
        <v/>
      </c>
      <c r="B549" s="1">
        <f>IFERROR(MID(A549,1,FIND("{",A549)-1),A549)</f>
        <v/>
      </c>
      <c r="C549" s="1">
        <f>IFERROR(MID(A549,FIND("{",A549)+1,FIND("}",A549)-FIND("{",A549)-1),"")</f>
        <v/>
      </c>
      <c r="D549" s="1">
        <f>IF('Raw data'!B549=0,"",'Raw data'!B549)</f>
        <v/>
      </c>
      <c r="E549" s="1">
        <f>IF('Raw data'!C549=0,"",'Raw data'!C549)</f>
        <v/>
      </c>
      <c r="F549" s="1">
        <f>IF('Raw data'!D549=0,"",'Raw data'!D549)</f>
        <v/>
      </c>
      <c r="H549" s="8">
        <f>IFERROR(IF(COUNTIF(E549:F549,0)=2,"",IF(COUNTIF(E549:F549,0)=1,0,E549/SUM(E549:F549))),"")</f>
        <v/>
      </c>
      <c r="I549" s="1">
        <f>IFERROR(RANK(H549,H:H),"")</f>
        <v/>
      </c>
      <c r="K549" s="1">
        <f>IF(D549&lt;J$2,1,IF(D549&lt;J$3,2,IF(D549&lt;J$4,3,IF(D549="","",4))))</f>
        <v/>
      </c>
      <c r="M549" s="1">
        <f>IF(K549="","",IF(K549&gt;Figures!B$6-1,"yes","no"))</f>
        <v/>
      </c>
      <c r="N549" s="8">
        <f>IF(H549="","",IF(M549="yes",H549,0))</f>
        <v/>
      </c>
      <c r="O549" s="1">
        <f>IFERROR(RANK(N549,N:N),"")</f>
        <v/>
      </c>
    </row>
    <row r="550">
      <c r="A550" s="1">
        <f>IF('Raw data'!A550="","",'Raw data'!A550)</f>
        <v/>
      </c>
      <c r="B550" s="1">
        <f>IFERROR(MID(A550,1,FIND("{",A550)-1),A550)</f>
        <v/>
      </c>
      <c r="C550" s="1">
        <f>IFERROR(MID(A550,FIND("{",A550)+1,FIND("}",A550)-FIND("{",A550)-1),"")</f>
        <v/>
      </c>
      <c r="D550" s="1">
        <f>IF('Raw data'!B550=0,"",'Raw data'!B550)</f>
        <v/>
      </c>
      <c r="E550" s="1">
        <f>IF('Raw data'!C550=0,"",'Raw data'!C550)</f>
        <v/>
      </c>
      <c r="F550" s="1">
        <f>IF('Raw data'!D550=0,"",'Raw data'!D550)</f>
        <v/>
      </c>
      <c r="H550" s="8">
        <f>IFERROR(IF(COUNTIF(E550:F550,0)=2,"",IF(COUNTIF(E550:F550,0)=1,0,E550/SUM(E550:F550))),"")</f>
        <v/>
      </c>
      <c r="I550" s="1">
        <f>IFERROR(RANK(H550,H:H),"")</f>
        <v/>
      </c>
      <c r="K550" s="1">
        <f>IF(D550&lt;J$2,1,IF(D550&lt;J$3,2,IF(D550&lt;J$4,3,IF(D550="","",4))))</f>
        <v/>
      </c>
      <c r="M550" s="1">
        <f>IF(K550="","",IF(K550&gt;Figures!B$6-1,"yes","no"))</f>
        <v/>
      </c>
      <c r="N550" s="8">
        <f>IF(H550="","",IF(M550="yes",H550,0))</f>
        <v/>
      </c>
      <c r="O550" s="1">
        <f>IFERROR(RANK(N550,N:N),"")</f>
        <v/>
      </c>
    </row>
    <row r="551">
      <c r="A551" s="1">
        <f>IF('Raw data'!A551="","",'Raw data'!A551)</f>
        <v/>
      </c>
      <c r="B551" s="1">
        <f>IFERROR(MID(A551,1,FIND("{",A551)-1),A551)</f>
        <v/>
      </c>
      <c r="C551" s="1">
        <f>IFERROR(MID(A551,FIND("{",A551)+1,FIND("}",A551)-FIND("{",A551)-1),"")</f>
        <v/>
      </c>
      <c r="D551" s="1">
        <f>IF('Raw data'!B551=0,"",'Raw data'!B551)</f>
        <v/>
      </c>
      <c r="E551" s="1">
        <f>IF('Raw data'!C551=0,"",'Raw data'!C551)</f>
        <v/>
      </c>
      <c r="F551" s="1">
        <f>IF('Raw data'!D551=0,"",'Raw data'!D551)</f>
        <v/>
      </c>
      <c r="H551" s="8">
        <f>IFERROR(IF(COUNTIF(E551:F551,0)=2,"",IF(COUNTIF(E551:F551,0)=1,0,E551/SUM(E551:F551))),"")</f>
        <v/>
      </c>
      <c r="I551" s="1">
        <f>IFERROR(RANK(H551,H:H),"")</f>
        <v/>
      </c>
      <c r="K551" s="1">
        <f>IF(D551&lt;J$2,1,IF(D551&lt;J$3,2,IF(D551&lt;J$4,3,IF(D551="","",4))))</f>
        <v/>
      </c>
      <c r="M551" s="1">
        <f>IF(K551="","",IF(K551&gt;Figures!B$6-1,"yes","no"))</f>
        <v/>
      </c>
      <c r="N551" s="8">
        <f>IF(H551="","",IF(M551="yes",H551,0))</f>
        <v/>
      </c>
      <c r="O551" s="1">
        <f>IFERROR(RANK(N551,N:N),"")</f>
        <v/>
      </c>
    </row>
    <row r="552">
      <c r="A552" s="1">
        <f>IF('Raw data'!A552="","",'Raw data'!A552)</f>
        <v/>
      </c>
      <c r="B552" s="1">
        <f>IFERROR(MID(A552,1,FIND("{",A552)-1),A552)</f>
        <v/>
      </c>
      <c r="C552" s="1">
        <f>IFERROR(MID(A552,FIND("{",A552)+1,FIND("}",A552)-FIND("{",A552)-1),"")</f>
        <v/>
      </c>
      <c r="D552" s="1">
        <f>IF('Raw data'!B552=0,"",'Raw data'!B552)</f>
        <v/>
      </c>
      <c r="E552" s="1">
        <f>IF('Raw data'!C552=0,"",'Raw data'!C552)</f>
        <v/>
      </c>
      <c r="F552" s="1">
        <f>IF('Raw data'!D552=0,"",'Raw data'!D552)</f>
        <v/>
      </c>
      <c r="H552" s="8">
        <f>IFERROR(IF(COUNTIF(E552:F552,0)=2,"",IF(COUNTIF(E552:F552,0)=1,0,E552/SUM(E552:F552))),"")</f>
        <v/>
      </c>
      <c r="I552" s="1">
        <f>IFERROR(RANK(H552,H:H),"")</f>
        <v/>
      </c>
      <c r="K552" s="1">
        <f>IF(D552&lt;J$2,1,IF(D552&lt;J$3,2,IF(D552&lt;J$4,3,IF(D552="","",4))))</f>
        <v/>
      </c>
      <c r="M552" s="1">
        <f>IF(K552="","",IF(K552&gt;Figures!B$6-1,"yes","no"))</f>
        <v/>
      </c>
      <c r="N552" s="8">
        <f>IF(H552="","",IF(M552="yes",H552,0))</f>
        <v/>
      </c>
      <c r="O552" s="1">
        <f>IFERROR(RANK(N552,N:N),"")</f>
        <v/>
      </c>
    </row>
    <row r="553">
      <c r="A553" s="1">
        <f>IF('Raw data'!A553="","",'Raw data'!A553)</f>
        <v/>
      </c>
      <c r="B553" s="1">
        <f>IFERROR(MID(A553,1,FIND("{",A553)-1),A553)</f>
        <v/>
      </c>
      <c r="C553" s="1">
        <f>IFERROR(MID(A553,FIND("{",A553)+1,FIND("}",A553)-FIND("{",A553)-1),"")</f>
        <v/>
      </c>
      <c r="D553" s="1">
        <f>IF('Raw data'!B553=0,"",'Raw data'!B553)</f>
        <v/>
      </c>
      <c r="E553" s="1">
        <f>IF('Raw data'!C553=0,"",'Raw data'!C553)</f>
        <v/>
      </c>
      <c r="F553" s="1">
        <f>IF('Raw data'!D553=0,"",'Raw data'!D553)</f>
        <v/>
      </c>
      <c r="H553" s="8">
        <f>IFERROR(IF(COUNTIF(E553:F553,0)=2,"",IF(COUNTIF(E553:F553,0)=1,0,E553/SUM(E553:F553))),"")</f>
        <v/>
      </c>
      <c r="I553" s="1">
        <f>IFERROR(RANK(H553,H:H),"")</f>
        <v/>
      </c>
      <c r="K553" s="1">
        <f>IF(D553&lt;J$2,1,IF(D553&lt;J$3,2,IF(D553&lt;J$4,3,IF(D553="","",4))))</f>
        <v/>
      </c>
      <c r="M553" s="1">
        <f>IF(K553="","",IF(K553&gt;Figures!B$6-1,"yes","no"))</f>
        <v/>
      </c>
      <c r="N553" s="8">
        <f>IF(H553="","",IF(M553="yes",H553,0))</f>
        <v/>
      </c>
      <c r="O553" s="1">
        <f>IFERROR(RANK(N553,N:N),"")</f>
        <v/>
      </c>
    </row>
    <row r="554">
      <c r="A554" s="1">
        <f>IF('Raw data'!A554="","",'Raw data'!A554)</f>
        <v/>
      </c>
      <c r="B554" s="1">
        <f>IFERROR(MID(A554,1,FIND("{",A554)-1),A554)</f>
        <v/>
      </c>
      <c r="C554" s="1">
        <f>IFERROR(MID(A554,FIND("{",A554)+1,FIND("}",A554)-FIND("{",A554)-1),"")</f>
        <v/>
      </c>
      <c r="D554" s="1">
        <f>IF('Raw data'!B554=0,"",'Raw data'!B554)</f>
        <v/>
      </c>
      <c r="E554" s="1">
        <f>IF('Raw data'!C554=0,"",'Raw data'!C554)</f>
        <v/>
      </c>
      <c r="F554" s="1">
        <f>IF('Raw data'!D554=0,"",'Raw data'!D554)</f>
        <v/>
      </c>
      <c r="H554" s="8">
        <f>IFERROR(IF(COUNTIF(E554:F554,0)=2,"",IF(COUNTIF(E554:F554,0)=1,0,E554/SUM(E554:F554))),"")</f>
        <v/>
      </c>
      <c r="I554" s="1">
        <f>IFERROR(RANK(H554,H:H),"")</f>
        <v/>
      </c>
      <c r="K554" s="1">
        <f>IF(D554&lt;J$2,1,IF(D554&lt;J$3,2,IF(D554&lt;J$4,3,IF(D554="","",4))))</f>
        <v/>
      </c>
      <c r="M554" s="1">
        <f>IF(K554="","",IF(K554&gt;Figures!B$6-1,"yes","no"))</f>
        <v/>
      </c>
      <c r="N554" s="8">
        <f>IF(H554="","",IF(M554="yes",H554,0))</f>
        <v/>
      </c>
      <c r="O554" s="1">
        <f>IFERROR(RANK(N554,N:N),"")</f>
        <v/>
      </c>
    </row>
    <row r="555">
      <c r="A555" s="1">
        <f>IF('Raw data'!A555="","",'Raw data'!A555)</f>
        <v/>
      </c>
      <c r="B555" s="1">
        <f>IFERROR(MID(A555,1,FIND("{",A555)-1),A555)</f>
        <v/>
      </c>
      <c r="C555" s="1">
        <f>IFERROR(MID(A555,FIND("{",A555)+1,FIND("}",A555)-FIND("{",A555)-1),"")</f>
        <v/>
      </c>
      <c r="D555" s="1">
        <f>IF('Raw data'!B555=0,"",'Raw data'!B555)</f>
        <v/>
      </c>
      <c r="E555" s="1">
        <f>IF('Raw data'!C555=0,"",'Raw data'!C555)</f>
        <v/>
      </c>
      <c r="F555" s="1">
        <f>IF('Raw data'!D555=0,"",'Raw data'!D555)</f>
        <v/>
      </c>
      <c r="H555" s="8">
        <f>IFERROR(IF(COUNTIF(E555:F555,0)=2,"",IF(COUNTIF(E555:F555,0)=1,0,E555/SUM(E555:F555))),"")</f>
        <v/>
      </c>
      <c r="I555" s="1">
        <f>IFERROR(RANK(H555,H:H),"")</f>
        <v/>
      </c>
      <c r="K555" s="1">
        <f>IF(D555&lt;J$2,1,IF(D555&lt;J$3,2,IF(D555&lt;J$4,3,IF(D555="","",4))))</f>
        <v/>
      </c>
      <c r="M555" s="1">
        <f>IF(K555="","",IF(K555&gt;Figures!B$6-1,"yes","no"))</f>
        <v/>
      </c>
      <c r="N555" s="8">
        <f>IF(H555="","",IF(M555="yes",H555,0))</f>
        <v/>
      </c>
      <c r="O555" s="1">
        <f>IFERROR(RANK(N555,N:N),"")</f>
        <v/>
      </c>
    </row>
    <row r="556">
      <c r="A556" s="1">
        <f>IF('Raw data'!A556="","",'Raw data'!A556)</f>
        <v/>
      </c>
      <c r="B556" s="1">
        <f>IFERROR(MID(A556,1,FIND("{",A556)-1),A556)</f>
        <v/>
      </c>
      <c r="C556" s="1">
        <f>IFERROR(MID(A556,FIND("{",A556)+1,FIND("}",A556)-FIND("{",A556)-1),"")</f>
        <v/>
      </c>
      <c r="D556" s="1">
        <f>IF('Raw data'!B556=0,"",'Raw data'!B556)</f>
        <v/>
      </c>
      <c r="E556" s="1">
        <f>IF('Raw data'!C556=0,"",'Raw data'!C556)</f>
        <v/>
      </c>
      <c r="F556" s="1">
        <f>IF('Raw data'!D556=0,"",'Raw data'!D556)</f>
        <v/>
      </c>
      <c r="H556" s="8">
        <f>IFERROR(IF(COUNTIF(E556:F556,0)=2,"",IF(COUNTIF(E556:F556,0)=1,0,E556/SUM(E556:F556))),"")</f>
        <v/>
      </c>
      <c r="I556" s="1">
        <f>IFERROR(RANK(H556,H:H),"")</f>
        <v/>
      </c>
      <c r="K556" s="1">
        <f>IF(D556&lt;J$2,1,IF(D556&lt;J$3,2,IF(D556&lt;J$4,3,IF(D556="","",4))))</f>
        <v/>
      </c>
      <c r="M556" s="1">
        <f>IF(K556="","",IF(K556&gt;Figures!B$6-1,"yes","no"))</f>
        <v/>
      </c>
      <c r="N556" s="8">
        <f>IF(H556="","",IF(M556="yes",H556,0))</f>
        <v/>
      </c>
      <c r="O556" s="1">
        <f>IFERROR(RANK(N556,N:N),"")</f>
        <v/>
      </c>
    </row>
    <row r="557">
      <c r="A557" s="1">
        <f>IF('Raw data'!A557="","",'Raw data'!A557)</f>
        <v/>
      </c>
      <c r="B557" s="1">
        <f>IFERROR(MID(A557,1,FIND("{",A557)-1),A557)</f>
        <v/>
      </c>
      <c r="C557" s="1">
        <f>IFERROR(MID(A557,FIND("{",A557)+1,FIND("}",A557)-FIND("{",A557)-1),"")</f>
        <v/>
      </c>
      <c r="D557" s="1">
        <f>IF('Raw data'!B557=0,"",'Raw data'!B557)</f>
        <v/>
      </c>
      <c r="E557" s="1">
        <f>IF('Raw data'!C557=0,"",'Raw data'!C557)</f>
        <v/>
      </c>
      <c r="F557" s="1">
        <f>IF('Raw data'!D557=0,"",'Raw data'!D557)</f>
        <v/>
      </c>
      <c r="H557" s="8">
        <f>IFERROR(IF(COUNTIF(E557:F557,0)=2,"",IF(COUNTIF(E557:F557,0)=1,0,E557/SUM(E557:F557))),"")</f>
        <v/>
      </c>
      <c r="I557" s="1">
        <f>IFERROR(RANK(H557,H:H),"")</f>
        <v/>
      </c>
      <c r="K557" s="1">
        <f>IF(D557&lt;J$2,1,IF(D557&lt;J$3,2,IF(D557&lt;J$4,3,IF(D557="","",4))))</f>
        <v/>
      </c>
      <c r="M557" s="1">
        <f>IF(K557="","",IF(K557&gt;Figures!B$6-1,"yes","no"))</f>
        <v/>
      </c>
      <c r="N557" s="8">
        <f>IF(H557="","",IF(M557="yes",H557,0))</f>
        <v/>
      </c>
      <c r="O557" s="1">
        <f>IFERROR(RANK(N557,N:N),"")</f>
        <v/>
      </c>
    </row>
    <row r="558">
      <c r="A558" s="1">
        <f>IF('Raw data'!A558="","",'Raw data'!A558)</f>
        <v/>
      </c>
      <c r="B558" s="1">
        <f>IFERROR(MID(A558,1,FIND("{",A558)-1),A558)</f>
        <v/>
      </c>
      <c r="C558" s="1">
        <f>IFERROR(MID(A558,FIND("{",A558)+1,FIND("}",A558)-FIND("{",A558)-1),"")</f>
        <v/>
      </c>
      <c r="D558" s="1">
        <f>IF('Raw data'!B558=0,"",'Raw data'!B558)</f>
        <v/>
      </c>
      <c r="E558" s="1">
        <f>IF('Raw data'!C558=0,"",'Raw data'!C558)</f>
        <v/>
      </c>
      <c r="F558" s="1">
        <f>IF('Raw data'!D558=0,"",'Raw data'!D558)</f>
        <v/>
      </c>
      <c r="H558" s="8">
        <f>IFERROR(IF(COUNTIF(E558:F558,0)=2,"",IF(COUNTIF(E558:F558,0)=1,0,E558/SUM(E558:F558))),"")</f>
        <v/>
      </c>
      <c r="I558" s="1">
        <f>IFERROR(RANK(H558,H:H),"")</f>
        <v/>
      </c>
      <c r="K558" s="1">
        <f>IF(D558&lt;J$2,1,IF(D558&lt;J$3,2,IF(D558&lt;J$4,3,IF(D558="","",4))))</f>
        <v/>
      </c>
      <c r="M558" s="1">
        <f>IF(K558="","",IF(K558&gt;Figures!B$6-1,"yes","no"))</f>
        <v/>
      </c>
      <c r="N558" s="8">
        <f>IF(H558="","",IF(M558="yes",H558,0))</f>
        <v/>
      </c>
      <c r="O558" s="1">
        <f>IFERROR(RANK(N558,N:N),"")</f>
        <v/>
      </c>
    </row>
    <row r="559">
      <c r="A559" s="1">
        <f>IF('Raw data'!A559="","",'Raw data'!A559)</f>
        <v/>
      </c>
      <c r="B559" s="1">
        <f>IFERROR(MID(A559,1,FIND("{",A559)-1),A559)</f>
        <v/>
      </c>
      <c r="C559" s="1">
        <f>IFERROR(MID(A559,FIND("{",A559)+1,FIND("}",A559)-FIND("{",A559)-1),"")</f>
        <v/>
      </c>
      <c r="D559" s="1">
        <f>IF('Raw data'!B559=0,"",'Raw data'!B559)</f>
        <v/>
      </c>
      <c r="E559" s="1">
        <f>IF('Raw data'!C559=0,"",'Raw data'!C559)</f>
        <v/>
      </c>
      <c r="F559" s="1">
        <f>IF('Raw data'!D559=0,"",'Raw data'!D559)</f>
        <v/>
      </c>
      <c r="H559" s="8">
        <f>IFERROR(IF(COUNTIF(E559:F559,0)=2,"",IF(COUNTIF(E559:F559,0)=1,0,E559/SUM(E559:F559))),"")</f>
        <v/>
      </c>
      <c r="I559" s="1">
        <f>IFERROR(RANK(H559,H:H),"")</f>
        <v/>
      </c>
      <c r="K559" s="1">
        <f>IF(D559&lt;J$2,1,IF(D559&lt;J$3,2,IF(D559&lt;J$4,3,IF(D559="","",4))))</f>
        <v/>
      </c>
      <c r="M559" s="1">
        <f>IF(K559="","",IF(K559&gt;Figures!B$6-1,"yes","no"))</f>
        <v/>
      </c>
      <c r="N559" s="8">
        <f>IF(H559="","",IF(M559="yes",H559,0))</f>
        <v/>
      </c>
      <c r="O559" s="1">
        <f>IFERROR(RANK(N559,N:N),"")</f>
        <v/>
      </c>
    </row>
    <row r="560">
      <c r="A560" s="1">
        <f>IF('Raw data'!A560="","",'Raw data'!A560)</f>
        <v/>
      </c>
      <c r="B560" s="1">
        <f>IFERROR(MID(A560,1,FIND("{",A560)-1),A560)</f>
        <v/>
      </c>
      <c r="C560" s="1">
        <f>IFERROR(MID(A560,FIND("{",A560)+1,FIND("}",A560)-FIND("{",A560)-1),"")</f>
        <v/>
      </c>
      <c r="D560" s="1">
        <f>IF('Raw data'!B560=0,"",'Raw data'!B560)</f>
        <v/>
      </c>
      <c r="E560" s="1">
        <f>IF('Raw data'!C560=0,"",'Raw data'!C560)</f>
        <v/>
      </c>
      <c r="F560" s="1">
        <f>IF('Raw data'!D560=0,"",'Raw data'!D560)</f>
        <v/>
      </c>
      <c r="H560" s="8">
        <f>IFERROR(IF(COUNTIF(E560:F560,0)=2,"",IF(COUNTIF(E560:F560,0)=1,0,E560/SUM(E560:F560))),"")</f>
        <v/>
      </c>
      <c r="I560" s="1">
        <f>IFERROR(RANK(H560,H:H),"")</f>
        <v/>
      </c>
      <c r="K560" s="1">
        <f>IF(D560&lt;J$2,1,IF(D560&lt;J$3,2,IF(D560&lt;J$4,3,IF(D560="","",4))))</f>
        <v/>
      </c>
      <c r="M560" s="1">
        <f>IF(K560="","",IF(K560&gt;Figures!B$6-1,"yes","no"))</f>
        <v/>
      </c>
      <c r="N560" s="8">
        <f>IF(H560="","",IF(M560="yes",H560,0))</f>
        <v/>
      </c>
      <c r="O560" s="1">
        <f>IFERROR(RANK(N560,N:N),"")</f>
        <v/>
      </c>
    </row>
    <row r="561">
      <c r="A561" s="1">
        <f>IF('Raw data'!A561="","",'Raw data'!A561)</f>
        <v/>
      </c>
      <c r="B561" s="1">
        <f>IFERROR(MID(A561,1,FIND("{",A561)-1),A561)</f>
        <v/>
      </c>
      <c r="C561" s="1">
        <f>IFERROR(MID(A561,FIND("{",A561)+1,FIND("}",A561)-FIND("{",A561)-1),"")</f>
        <v/>
      </c>
      <c r="D561" s="1">
        <f>IF('Raw data'!B561=0,"",'Raw data'!B561)</f>
        <v/>
      </c>
      <c r="E561" s="1">
        <f>IF('Raw data'!C561=0,"",'Raw data'!C561)</f>
        <v/>
      </c>
      <c r="F561" s="1">
        <f>IF('Raw data'!D561=0,"",'Raw data'!D561)</f>
        <v/>
      </c>
      <c r="H561" s="8">
        <f>IFERROR(IF(COUNTIF(E561:F561,0)=2,"",IF(COUNTIF(E561:F561,0)=1,0,E561/SUM(E561:F561))),"")</f>
        <v/>
      </c>
      <c r="I561" s="1">
        <f>IFERROR(RANK(H561,H:H),"")</f>
        <v/>
      </c>
      <c r="K561" s="1">
        <f>IF(D561&lt;J$2,1,IF(D561&lt;J$3,2,IF(D561&lt;J$4,3,IF(D561="","",4))))</f>
        <v/>
      </c>
      <c r="M561" s="1">
        <f>IF(K561="","",IF(K561&gt;Figures!B$6-1,"yes","no"))</f>
        <v/>
      </c>
      <c r="N561" s="8">
        <f>IF(H561="","",IF(M561="yes",H561,0))</f>
        <v/>
      </c>
      <c r="O561" s="1">
        <f>IFERROR(RANK(N561,N:N),"")</f>
        <v/>
      </c>
    </row>
    <row r="562">
      <c r="A562" s="1">
        <f>IF('Raw data'!A562="","",'Raw data'!A562)</f>
        <v/>
      </c>
      <c r="B562" s="1">
        <f>IFERROR(MID(A562,1,FIND("{",A562)-1),A562)</f>
        <v/>
      </c>
      <c r="C562" s="1">
        <f>IFERROR(MID(A562,FIND("{",A562)+1,FIND("}",A562)-FIND("{",A562)-1),"")</f>
        <v/>
      </c>
      <c r="D562" s="1">
        <f>IF('Raw data'!B562=0,"",'Raw data'!B562)</f>
        <v/>
      </c>
      <c r="E562" s="1">
        <f>IF('Raw data'!C562=0,"",'Raw data'!C562)</f>
        <v/>
      </c>
      <c r="F562" s="1">
        <f>IF('Raw data'!D562=0,"",'Raw data'!D562)</f>
        <v/>
      </c>
      <c r="H562" s="8">
        <f>IFERROR(IF(COUNTIF(E562:F562,0)=2,"",IF(COUNTIF(E562:F562,0)=1,0,E562/SUM(E562:F562))),"")</f>
        <v/>
      </c>
      <c r="I562" s="1">
        <f>IFERROR(RANK(H562,H:H),"")</f>
        <v/>
      </c>
      <c r="K562" s="1">
        <f>IF(D562&lt;J$2,1,IF(D562&lt;J$3,2,IF(D562&lt;J$4,3,IF(D562="","",4))))</f>
        <v/>
      </c>
      <c r="M562" s="1">
        <f>IF(K562="","",IF(K562&gt;Figures!B$6-1,"yes","no"))</f>
        <v/>
      </c>
      <c r="N562" s="8">
        <f>IF(H562="","",IF(M562="yes",H562,0))</f>
        <v/>
      </c>
      <c r="O562" s="1">
        <f>IFERROR(RANK(N562,N:N),"")</f>
        <v/>
      </c>
    </row>
    <row r="563">
      <c r="A563" s="1">
        <f>IF('Raw data'!A563="","",'Raw data'!A563)</f>
        <v/>
      </c>
      <c r="B563" s="1">
        <f>IFERROR(MID(A563,1,FIND("{",A563)-1),A563)</f>
        <v/>
      </c>
      <c r="C563" s="1">
        <f>IFERROR(MID(A563,FIND("{",A563)+1,FIND("}",A563)-FIND("{",A563)-1),"")</f>
        <v/>
      </c>
      <c r="D563" s="1">
        <f>IF('Raw data'!B563=0,"",'Raw data'!B563)</f>
        <v/>
      </c>
      <c r="E563" s="1">
        <f>IF('Raw data'!C563=0,"",'Raw data'!C563)</f>
        <v/>
      </c>
      <c r="F563" s="1">
        <f>IF('Raw data'!D563=0,"",'Raw data'!D563)</f>
        <v/>
      </c>
      <c r="H563" s="8">
        <f>IFERROR(IF(COUNTIF(E563:F563,0)=2,"",IF(COUNTIF(E563:F563,0)=1,0,E563/SUM(E563:F563))),"")</f>
        <v/>
      </c>
      <c r="I563" s="1">
        <f>IFERROR(RANK(H563,H:H),"")</f>
        <v/>
      </c>
      <c r="K563" s="1">
        <f>IF(D563&lt;J$2,1,IF(D563&lt;J$3,2,IF(D563&lt;J$4,3,IF(D563="","",4))))</f>
        <v/>
      </c>
      <c r="M563" s="1">
        <f>IF(K563="","",IF(K563&gt;Figures!B$6-1,"yes","no"))</f>
        <v/>
      </c>
      <c r="N563" s="8">
        <f>IF(H563="","",IF(M563="yes",H563,0))</f>
        <v/>
      </c>
      <c r="O563" s="1">
        <f>IFERROR(RANK(N563,N:N),"")</f>
        <v/>
      </c>
    </row>
    <row r="564">
      <c r="A564" s="1">
        <f>IF('Raw data'!A564="","",'Raw data'!A564)</f>
        <v/>
      </c>
      <c r="B564" s="1">
        <f>IFERROR(MID(A564,1,FIND("{",A564)-1),A564)</f>
        <v/>
      </c>
      <c r="C564" s="1">
        <f>IFERROR(MID(A564,FIND("{",A564)+1,FIND("}",A564)-FIND("{",A564)-1),"")</f>
        <v/>
      </c>
      <c r="D564" s="1">
        <f>IF('Raw data'!B564=0,"",'Raw data'!B564)</f>
        <v/>
      </c>
      <c r="E564" s="1">
        <f>IF('Raw data'!C564=0,"",'Raw data'!C564)</f>
        <v/>
      </c>
      <c r="F564" s="1">
        <f>IF('Raw data'!D564=0,"",'Raw data'!D564)</f>
        <v/>
      </c>
      <c r="H564" s="8">
        <f>IFERROR(IF(COUNTIF(E564:F564,0)=2,"",IF(COUNTIF(E564:F564,0)=1,0,E564/SUM(E564:F564))),"")</f>
        <v/>
      </c>
      <c r="I564" s="1">
        <f>IFERROR(RANK(H564,H:H),"")</f>
        <v/>
      </c>
      <c r="K564" s="1">
        <f>IF(D564&lt;J$2,1,IF(D564&lt;J$3,2,IF(D564&lt;J$4,3,IF(D564="","",4))))</f>
        <v/>
      </c>
      <c r="M564" s="1">
        <f>IF(K564="","",IF(K564&gt;Figures!B$6-1,"yes","no"))</f>
        <v/>
      </c>
      <c r="N564" s="8">
        <f>IF(H564="","",IF(M564="yes",H564,0))</f>
        <v/>
      </c>
      <c r="O564" s="1">
        <f>IFERROR(RANK(N564,N:N),"")</f>
        <v/>
      </c>
    </row>
    <row r="565">
      <c r="A565" s="1">
        <f>IF('Raw data'!A565="","",'Raw data'!A565)</f>
        <v/>
      </c>
      <c r="B565" s="1">
        <f>IFERROR(MID(A565,1,FIND("{",A565)-1),A565)</f>
        <v/>
      </c>
      <c r="C565" s="1">
        <f>IFERROR(MID(A565,FIND("{",A565)+1,FIND("}",A565)-FIND("{",A565)-1),"")</f>
        <v/>
      </c>
      <c r="D565" s="1">
        <f>IF('Raw data'!B565=0,"",'Raw data'!B565)</f>
        <v/>
      </c>
      <c r="E565" s="1">
        <f>IF('Raw data'!C565=0,"",'Raw data'!C565)</f>
        <v/>
      </c>
      <c r="F565" s="1">
        <f>IF('Raw data'!D565=0,"",'Raw data'!D565)</f>
        <v/>
      </c>
      <c r="H565" s="8">
        <f>IFERROR(IF(COUNTIF(E565:F565,0)=2,"",IF(COUNTIF(E565:F565,0)=1,0,E565/SUM(E565:F565))),"")</f>
        <v/>
      </c>
      <c r="I565" s="1">
        <f>IFERROR(RANK(H565,H:H),"")</f>
        <v/>
      </c>
      <c r="K565" s="1">
        <f>IF(D565&lt;J$2,1,IF(D565&lt;J$3,2,IF(D565&lt;J$4,3,IF(D565="","",4))))</f>
        <v/>
      </c>
      <c r="M565" s="1">
        <f>IF(K565="","",IF(K565&gt;Figures!B$6-1,"yes","no"))</f>
        <v/>
      </c>
      <c r="N565" s="8">
        <f>IF(H565="","",IF(M565="yes",H565,0))</f>
        <v/>
      </c>
      <c r="O565" s="1">
        <f>IFERROR(RANK(N565,N:N),"")</f>
        <v/>
      </c>
    </row>
    <row r="566">
      <c r="A566" s="1">
        <f>IF('Raw data'!A566="","",'Raw data'!A566)</f>
        <v/>
      </c>
      <c r="B566" s="1">
        <f>IFERROR(MID(A566,1,FIND("{",A566)-1),A566)</f>
        <v/>
      </c>
      <c r="C566" s="1">
        <f>IFERROR(MID(A566,FIND("{",A566)+1,FIND("}",A566)-FIND("{",A566)-1),"")</f>
        <v/>
      </c>
      <c r="D566" s="1">
        <f>IF('Raw data'!B566=0,"",'Raw data'!B566)</f>
        <v/>
      </c>
      <c r="E566" s="1">
        <f>IF('Raw data'!C566=0,"",'Raw data'!C566)</f>
        <v/>
      </c>
      <c r="F566" s="1">
        <f>IF('Raw data'!D566=0,"",'Raw data'!D566)</f>
        <v/>
      </c>
      <c r="H566" s="8">
        <f>IFERROR(IF(COUNTIF(E566:F566,0)=2,"",IF(COUNTIF(E566:F566,0)=1,0,E566/SUM(E566:F566))),"")</f>
        <v/>
      </c>
      <c r="I566" s="1">
        <f>IFERROR(RANK(H566,H:H),"")</f>
        <v/>
      </c>
      <c r="K566" s="1">
        <f>IF(D566&lt;J$2,1,IF(D566&lt;J$3,2,IF(D566&lt;J$4,3,IF(D566="","",4))))</f>
        <v/>
      </c>
      <c r="M566" s="1">
        <f>IF(K566="","",IF(K566&gt;Figures!B$6-1,"yes","no"))</f>
        <v/>
      </c>
      <c r="N566" s="8">
        <f>IF(H566="","",IF(M566="yes",H566,0))</f>
        <v/>
      </c>
      <c r="O566" s="1">
        <f>IFERROR(RANK(N566,N:N),"")</f>
        <v/>
      </c>
    </row>
    <row r="567">
      <c r="A567" s="1">
        <f>IF('Raw data'!A567="","",'Raw data'!A567)</f>
        <v/>
      </c>
      <c r="B567" s="1">
        <f>IFERROR(MID(A567,1,FIND("{",A567)-1),A567)</f>
        <v/>
      </c>
      <c r="C567" s="1">
        <f>IFERROR(MID(A567,FIND("{",A567)+1,FIND("}",A567)-FIND("{",A567)-1),"")</f>
        <v/>
      </c>
      <c r="D567" s="1">
        <f>IF('Raw data'!B567=0,"",'Raw data'!B567)</f>
        <v/>
      </c>
      <c r="E567" s="1">
        <f>IF('Raw data'!C567=0,"",'Raw data'!C567)</f>
        <v/>
      </c>
      <c r="F567" s="1">
        <f>IF('Raw data'!D567=0,"",'Raw data'!D567)</f>
        <v/>
      </c>
      <c r="H567" s="8">
        <f>IFERROR(IF(COUNTIF(E567:F567,0)=2,"",IF(COUNTIF(E567:F567,0)=1,0,E567/SUM(E567:F567))),"")</f>
        <v/>
      </c>
      <c r="I567" s="1">
        <f>IFERROR(RANK(H567,H:H),"")</f>
        <v/>
      </c>
      <c r="K567" s="1">
        <f>IF(D567&lt;J$2,1,IF(D567&lt;J$3,2,IF(D567&lt;J$4,3,IF(D567="","",4))))</f>
        <v/>
      </c>
      <c r="M567" s="1">
        <f>IF(K567="","",IF(K567&gt;Figures!B$6-1,"yes","no"))</f>
        <v/>
      </c>
      <c r="N567" s="8">
        <f>IF(H567="","",IF(M567="yes",H567,0))</f>
        <v/>
      </c>
      <c r="O567" s="1">
        <f>IFERROR(RANK(N567,N:N),"")</f>
        <v/>
      </c>
    </row>
    <row r="568">
      <c r="A568" s="1">
        <f>IF('Raw data'!A568="","",'Raw data'!A568)</f>
        <v/>
      </c>
      <c r="B568" s="1">
        <f>IFERROR(MID(A568,1,FIND("{",A568)-1),A568)</f>
        <v/>
      </c>
      <c r="C568" s="1">
        <f>IFERROR(MID(A568,FIND("{",A568)+1,FIND("}",A568)-FIND("{",A568)-1),"")</f>
        <v/>
      </c>
      <c r="D568" s="1">
        <f>IF('Raw data'!B568=0,"",'Raw data'!B568)</f>
        <v/>
      </c>
      <c r="E568" s="1">
        <f>IF('Raw data'!C568=0,"",'Raw data'!C568)</f>
        <v/>
      </c>
      <c r="F568" s="1">
        <f>IF('Raw data'!D568=0,"",'Raw data'!D568)</f>
        <v/>
      </c>
      <c r="H568" s="8">
        <f>IFERROR(IF(COUNTIF(E568:F568,0)=2,"",IF(COUNTIF(E568:F568,0)=1,0,E568/SUM(E568:F568))),"")</f>
        <v/>
      </c>
      <c r="I568" s="1">
        <f>IFERROR(RANK(H568,H:H),"")</f>
        <v/>
      </c>
      <c r="K568" s="1">
        <f>IF(D568&lt;J$2,1,IF(D568&lt;J$3,2,IF(D568&lt;J$4,3,IF(D568="","",4))))</f>
        <v/>
      </c>
      <c r="M568" s="1">
        <f>IF(K568="","",IF(K568&gt;Figures!B$6-1,"yes","no"))</f>
        <v/>
      </c>
      <c r="N568" s="8">
        <f>IF(H568="","",IF(M568="yes",H568,0))</f>
        <v/>
      </c>
      <c r="O568" s="1">
        <f>IFERROR(RANK(N568,N:N),"")</f>
        <v/>
      </c>
    </row>
    <row r="569">
      <c r="A569" s="1">
        <f>IF('Raw data'!A569="","",'Raw data'!A569)</f>
        <v/>
      </c>
      <c r="B569" s="1">
        <f>IFERROR(MID(A569,1,FIND("{",A569)-1),A569)</f>
        <v/>
      </c>
      <c r="C569" s="1">
        <f>IFERROR(MID(A569,FIND("{",A569)+1,FIND("}",A569)-FIND("{",A569)-1),"")</f>
        <v/>
      </c>
      <c r="D569" s="1">
        <f>IF('Raw data'!B569=0,"",'Raw data'!B569)</f>
        <v/>
      </c>
      <c r="E569" s="1">
        <f>IF('Raw data'!C569=0,"",'Raw data'!C569)</f>
        <v/>
      </c>
      <c r="F569" s="1">
        <f>IF('Raw data'!D569=0,"",'Raw data'!D569)</f>
        <v/>
      </c>
      <c r="H569" s="8">
        <f>IFERROR(IF(COUNTIF(E569:F569,0)=2,"",IF(COUNTIF(E569:F569,0)=1,0,E569/SUM(E569:F569))),"")</f>
        <v/>
      </c>
      <c r="I569" s="1">
        <f>IFERROR(RANK(H569,H:H),"")</f>
        <v/>
      </c>
      <c r="K569" s="1">
        <f>IF(D569&lt;J$2,1,IF(D569&lt;J$3,2,IF(D569&lt;J$4,3,IF(D569="","",4))))</f>
        <v/>
      </c>
      <c r="M569" s="1">
        <f>IF(K569="","",IF(K569&gt;Figures!B$6-1,"yes","no"))</f>
        <v/>
      </c>
      <c r="N569" s="8">
        <f>IF(H569="","",IF(M569="yes",H569,0))</f>
        <v/>
      </c>
      <c r="O569" s="1">
        <f>IFERROR(RANK(N569,N:N),"")</f>
        <v/>
      </c>
    </row>
    <row r="570">
      <c r="A570" s="1">
        <f>IF('Raw data'!A570="","",'Raw data'!A570)</f>
        <v/>
      </c>
      <c r="B570" s="1">
        <f>IFERROR(MID(A570,1,FIND("{",A570)-1),A570)</f>
        <v/>
      </c>
      <c r="C570" s="1">
        <f>IFERROR(MID(A570,FIND("{",A570)+1,FIND("}",A570)-FIND("{",A570)-1),"")</f>
        <v/>
      </c>
      <c r="D570" s="1">
        <f>IF('Raw data'!B570=0,"",'Raw data'!B570)</f>
        <v/>
      </c>
      <c r="E570" s="1">
        <f>IF('Raw data'!C570=0,"",'Raw data'!C570)</f>
        <v/>
      </c>
      <c r="F570" s="1">
        <f>IF('Raw data'!D570=0,"",'Raw data'!D570)</f>
        <v/>
      </c>
      <c r="H570" s="8">
        <f>IFERROR(IF(COUNTIF(E570:F570,0)=2,"",IF(COUNTIF(E570:F570,0)=1,0,E570/SUM(E570:F570))),"")</f>
        <v/>
      </c>
      <c r="I570" s="1">
        <f>IFERROR(RANK(H570,H:H),"")</f>
        <v/>
      </c>
      <c r="K570" s="1">
        <f>IF(D570&lt;J$2,1,IF(D570&lt;J$3,2,IF(D570&lt;J$4,3,IF(D570="","",4))))</f>
        <v/>
      </c>
      <c r="M570" s="1">
        <f>IF(K570="","",IF(K570&gt;Figures!B$6-1,"yes","no"))</f>
        <v/>
      </c>
      <c r="N570" s="8">
        <f>IF(H570="","",IF(M570="yes",H570,0))</f>
        <v/>
      </c>
      <c r="O570" s="1">
        <f>IFERROR(RANK(N570,N:N),"")</f>
        <v/>
      </c>
    </row>
    <row r="571">
      <c r="A571" s="1">
        <f>IF('Raw data'!A571="","",'Raw data'!A571)</f>
        <v/>
      </c>
      <c r="B571" s="1">
        <f>IFERROR(MID(A571,1,FIND("{",A571)-1),A571)</f>
        <v/>
      </c>
      <c r="C571" s="1">
        <f>IFERROR(MID(A571,FIND("{",A571)+1,FIND("}",A571)-FIND("{",A571)-1),"")</f>
        <v/>
      </c>
      <c r="D571" s="1">
        <f>IF('Raw data'!B571=0,"",'Raw data'!B571)</f>
        <v/>
      </c>
      <c r="E571" s="1">
        <f>IF('Raw data'!C571=0,"",'Raw data'!C571)</f>
        <v/>
      </c>
      <c r="F571" s="1">
        <f>IF('Raw data'!D571=0,"",'Raw data'!D571)</f>
        <v/>
      </c>
      <c r="H571" s="8">
        <f>IFERROR(IF(COUNTIF(E571:F571,0)=2,"",IF(COUNTIF(E571:F571,0)=1,0,E571/SUM(E571:F571))),"")</f>
        <v/>
      </c>
      <c r="I571" s="1">
        <f>IFERROR(RANK(H571,H:H),"")</f>
        <v/>
      </c>
      <c r="K571" s="1">
        <f>IF(D571&lt;J$2,1,IF(D571&lt;J$3,2,IF(D571&lt;J$4,3,IF(D571="","",4))))</f>
        <v/>
      </c>
      <c r="M571" s="1">
        <f>IF(K571="","",IF(K571&gt;Figures!B$6-1,"yes","no"))</f>
        <v/>
      </c>
      <c r="N571" s="8">
        <f>IF(H571="","",IF(M571="yes",H571,0))</f>
        <v/>
      </c>
      <c r="O571" s="1">
        <f>IFERROR(RANK(N571,N:N),"")</f>
        <v/>
      </c>
    </row>
    <row r="572">
      <c r="A572" s="1">
        <f>IF('Raw data'!A572="","",'Raw data'!A572)</f>
        <v/>
      </c>
      <c r="B572" s="1">
        <f>IFERROR(MID(A572,1,FIND("{",A572)-1),A572)</f>
        <v/>
      </c>
      <c r="C572" s="1">
        <f>IFERROR(MID(A572,FIND("{",A572)+1,FIND("}",A572)-FIND("{",A572)-1),"")</f>
        <v/>
      </c>
      <c r="D572" s="1">
        <f>IF('Raw data'!B572=0,"",'Raw data'!B572)</f>
        <v/>
      </c>
      <c r="E572" s="1">
        <f>IF('Raw data'!C572=0,"",'Raw data'!C572)</f>
        <v/>
      </c>
      <c r="F572" s="1">
        <f>IF('Raw data'!D572=0,"",'Raw data'!D572)</f>
        <v/>
      </c>
      <c r="H572" s="8">
        <f>IFERROR(IF(COUNTIF(E572:F572,0)=2,"",IF(COUNTIF(E572:F572,0)=1,0,E572/SUM(E572:F572))),"")</f>
        <v/>
      </c>
      <c r="I572" s="1">
        <f>IFERROR(RANK(H572,H:H),"")</f>
        <v/>
      </c>
      <c r="K572" s="1">
        <f>IF(D572&lt;J$2,1,IF(D572&lt;J$3,2,IF(D572&lt;J$4,3,IF(D572="","",4))))</f>
        <v/>
      </c>
      <c r="M572" s="1">
        <f>IF(K572="","",IF(K572&gt;Figures!B$6-1,"yes","no"))</f>
        <v/>
      </c>
      <c r="N572" s="8">
        <f>IF(H572="","",IF(M572="yes",H572,0))</f>
        <v/>
      </c>
      <c r="O572" s="1">
        <f>IFERROR(RANK(N572,N:N),"")</f>
        <v/>
      </c>
    </row>
    <row r="573">
      <c r="A573" s="1">
        <f>IF('Raw data'!A573="","",'Raw data'!A573)</f>
        <v/>
      </c>
      <c r="B573" s="1">
        <f>IFERROR(MID(A573,1,FIND("{",A573)-1),A573)</f>
        <v/>
      </c>
      <c r="C573" s="1">
        <f>IFERROR(MID(A573,FIND("{",A573)+1,FIND("}",A573)-FIND("{",A573)-1),"")</f>
        <v/>
      </c>
      <c r="D573" s="1">
        <f>IF('Raw data'!B573=0,"",'Raw data'!B573)</f>
        <v/>
      </c>
      <c r="E573" s="1">
        <f>IF('Raw data'!C573=0,"",'Raw data'!C573)</f>
        <v/>
      </c>
      <c r="F573" s="1">
        <f>IF('Raw data'!D573=0,"",'Raw data'!D573)</f>
        <v/>
      </c>
      <c r="H573" s="8">
        <f>IFERROR(IF(COUNTIF(E573:F573,0)=2,"",IF(COUNTIF(E573:F573,0)=1,0,E573/SUM(E573:F573))),"")</f>
        <v/>
      </c>
      <c r="I573" s="1">
        <f>IFERROR(RANK(H573,H:H),"")</f>
        <v/>
      </c>
      <c r="K573" s="1">
        <f>IF(D573&lt;J$2,1,IF(D573&lt;J$3,2,IF(D573&lt;J$4,3,IF(D573="","",4))))</f>
        <v/>
      </c>
      <c r="M573" s="1">
        <f>IF(K573="","",IF(K573&gt;Figures!B$6-1,"yes","no"))</f>
        <v/>
      </c>
      <c r="N573" s="8">
        <f>IF(H573="","",IF(M573="yes",H573,0))</f>
        <v/>
      </c>
      <c r="O573" s="1">
        <f>IFERROR(RANK(N573,N:N),"")</f>
        <v/>
      </c>
    </row>
    <row r="574">
      <c r="A574" s="1">
        <f>IF('Raw data'!A574="","",'Raw data'!A574)</f>
        <v/>
      </c>
      <c r="B574" s="1">
        <f>IFERROR(MID(A574,1,FIND("{",A574)-1),A574)</f>
        <v/>
      </c>
      <c r="C574" s="1">
        <f>IFERROR(MID(A574,FIND("{",A574)+1,FIND("}",A574)-FIND("{",A574)-1),"")</f>
        <v/>
      </c>
      <c r="D574" s="1">
        <f>IF('Raw data'!B574=0,"",'Raw data'!B574)</f>
        <v/>
      </c>
      <c r="E574" s="1">
        <f>IF('Raw data'!C574=0,"",'Raw data'!C574)</f>
        <v/>
      </c>
      <c r="F574" s="1">
        <f>IF('Raw data'!D574=0,"",'Raw data'!D574)</f>
        <v/>
      </c>
      <c r="H574" s="8">
        <f>IFERROR(IF(COUNTIF(E574:F574,0)=2,"",IF(COUNTIF(E574:F574,0)=1,0,E574/SUM(E574:F574))),"")</f>
        <v/>
      </c>
      <c r="I574" s="1">
        <f>IFERROR(RANK(H574,H:H),"")</f>
        <v/>
      </c>
      <c r="K574" s="1">
        <f>IF(D574&lt;J$2,1,IF(D574&lt;J$3,2,IF(D574&lt;J$4,3,IF(D574="","",4))))</f>
        <v/>
      </c>
      <c r="M574" s="1">
        <f>IF(K574="","",IF(K574&gt;Figures!B$6-1,"yes","no"))</f>
        <v/>
      </c>
      <c r="N574" s="8">
        <f>IF(H574="","",IF(M574="yes",H574,0))</f>
        <v/>
      </c>
      <c r="O574" s="1">
        <f>IFERROR(RANK(N574,N:N),"")</f>
        <v/>
      </c>
    </row>
    <row r="575">
      <c r="A575" s="1">
        <f>IF('Raw data'!A575="","",'Raw data'!A575)</f>
        <v/>
      </c>
      <c r="B575" s="1">
        <f>IFERROR(MID(A575,1,FIND("{",A575)-1),A575)</f>
        <v/>
      </c>
      <c r="C575" s="1">
        <f>IFERROR(MID(A575,FIND("{",A575)+1,FIND("}",A575)-FIND("{",A575)-1),"")</f>
        <v/>
      </c>
      <c r="D575" s="1">
        <f>IF('Raw data'!B575=0,"",'Raw data'!B575)</f>
        <v/>
      </c>
      <c r="E575" s="1">
        <f>IF('Raw data'!C575=0,"",'Raw data'!C575)</f>
        <v/>
      </c>
      <c r="F575" s="1">
        <f>IF('Raw data'!D575=0,"",'Raw data'!D575)</f>
        <v/>
      </c>
      <c r="H575" s="8">
        <f>IFERROR(IF(COUNTIF(E575:F575,0)=2,"",IF(COUNTIF(E575:F575,0)=1,0,E575/SUM(E575:F575))),"")</f>
        <v/>
      </c>
      <c r="I575" s="1">
        <f>IFERROR(RANK(H575,H:H),"")</f>
        <v/>
      </c>
      <c r="K575" s="1">
        <f>IF(D575&lt;J$2,1,IF(D575&lt;J$3,2,IF(D575&lt;J$4,3,IF(D575="","",4))))</f>
        <v/>
      </c>
      <c r="M575" s="1">
        <f>IF(K575="","",IF(K575&gt;Figures!B$6-1,"yes","no"))</f>
        <v/>
      </c>
      <c r="N575" s="8">
        <f>IF(H575="","",IF(M575="yes",H575,0))</f>
        <v/>
      </c>
      <c r="O575" s="1">
        <f>IFERROR(RANK(N575,N:N),"")</f>
        <v/>
      </c>
    </row>
    <row r="576">
      <c r="A576" s="1">
        <f>IF('Raw data'!A576="","",'Raw data'!A576)</f>
        <v/>
      </c>
      <c r="B576" s="1">
        <f>IFERROR(MID(A576,1,FIND("{",A576)-1),A576)</f>
        <v/>
      </c>
      <c r="C576" s="1">
        <f>IFERROR(MID(A576,FIND("{",A576)+1,FIND("}",A576)-FIND("{",A576)-1),"")</f>
        <v/>
      </c>
      <c r="D576" s="1">
        <f>IF('Raw data'!B576=0,"",'Raw data'!B576)</f>
        <v/>
      </c>
      <c r="E576" s="1">
        <f>IF('Raw data'!C576=0,"",'Raw data'!C576)</f>
        <v/>
      </c>
      <c r="F576" s="1">
        <f>IF('Raw data'!D576=0,"",'Raw data'!D576)</f>
        <v/>
      </c>
      <c r="H576" s="8">
        <f>IFERROR(IF(COUNTIF(E576:F576,0)=2,"",IF(COUNTIF(E576:F576,0)=1,0,E576/SUM(E576:F576))),"")</f>
        <v/>
      </c>
      <c r="I576" s="1">
        <f>IFERROR(RANK(H576,H:H),"")</f>
        <v/>
      </c>
      <c r="K576" s="1">
        <f>IF(D576&lt;J$2,1,IF(D576&lt;J$3,2,IF(D576&lt;J$4,3,IF(D576="","",4))))</f>
        <v/>
      </c>
      <c r="M576" s="1">
        <f>IF(K576="","",IF(K576&gt;Figures!B$6-1,"yes","no"))</f>
        <v/>
      </c>
      <c r="N576" s="8">
        <f>IF(H576="","",IF(M576="yes",H576,0))</f>
        <v/>
      </c>
      <c r="O576" s="1">
        <f>IFERROR(RANK(N576,N:N),"")</f>
        <v/>
      </c>
    </row>
    <row r="577">
      <c r="A577" s="1">
        <f>IF('Raw data'!A577="","",'Raw data'!A577)</f>
        <v/>
      </c>
      <c r="B577" s="1">
        <f>IFERROR(MID(A577,1,FIND("{",A577)-1),A577)</f>
        <v/>
      </c>
      <c r="C577" s="1">
        <f>IFERROR(MID(A577,FIND("{",A577)+1,FIND("}",A577)-FIND("{",A577)-1),"")</f>
        <v/>
      </c>
      <c r="D577" s="1">
        <f>IF('Raw data'!B577=0,"",'Raw data'!B577)</f>
        <v/>
      </c>
      <c r="E577" s="1">
        <f>IF('Raw data'!C577=0,"",'Raw data'!C577)</f>
        <v/>
      </c>
      <c r="F577" s="1">
        <f>IF('Raw data'!D577=0,"",'Raw data'!D577)</f>
        <v/>
      </c>
      <c r="H577" s="8">
        <f>IFERROR(IF(COUNTIF(E577:F577,0)=2,"",IF(COUNTIF(E577:F577,0)=1,0,E577/SUM(E577:F577))),"")</f>
        <v/>
      </c>
      <c r="I577" s="1">
        <f>IFERROR(RANK(H577,H:H),"")</f>
        <v/>
      </c>
      <c r="K577" s="1">
        <f>IF(D577&lt;J$2,1,IF(D577&lt;J$3,2,IF(D577&lt;J$4,3,IF(D577="","",4))))</f>
        <v/>
      </c>
      <c r="M577" s="1">
        <f>IF(K577="","",IF(K577&gt;Figures!B$6-1,"yes","no"))</f>
        <v/>
      </c>
      <c r="N577" s="8">
        <f>IF(H577="","",IF(M577="yes",H577,0))</f>
        <v/>
      </c>
      <c r="O577" s="1">
        <f>IFERROR(RANK(N577,N:N),"")</f>
        <v/>
      </c>
    </row>
    <row r="578">
      <c r="A578" s="1">
        <f>IF('Raw data'!A578="","",'Raw data'!A578)</f>
        <v/>
      </c>
      <c r="B578" s="1">
        <f>IFERROR(MID(A578,1,FIND("{",A578)-1),A578)</f>
        <v/>
      </c>
      <c r="C578" s="1">
        <f>IFERROR(MID(A578,FIND("{",A578)+1,FIND("}",A578)-FIND("{",A578)-1),"")</f>
        <v/>
      </c>
      <c r="D578" s="1">
        <f>IF('Raw data'!B578=0,"",'Raw data'!B578)</f>
        <v/>
      </c>
      <c r="E578" s="1">
        <f>IF('Raw data'!C578=0,"",'Raw data'!C578)</f>
        <v/>
      </c>
      <c r="F578" s="1">
        <f>IF('Raw data'!D578=0,"",'Raw data'!D578)</f>
        <v/>
      </c>
      <c r="H578" s="8">
        <f>IFERROR(IF(COUNTIF(E578:F578,0)=2,"",IF(COUNTIF(E578:F578,0)=1,0,E578/SUM(E578:F578))),"")</f>
        <v/>
      </c>
      <c r="I578" s="1">
        <f>IFERROR(RANK(H578,H:H),"")</f>
        <v/>
      </c>
      <c r="K578" s="1">
        <f>IF(D578&lt;J$2,1,IF(D578&lt;J$3,2,IF(D578&lt;J$4,3,IF(D578="","",4))))</f>
        <v/>
      </c>
      <c r="M578" s="1">
        <f>IF(K578="","",IF(K578&gt;Figures!B$6-1,"yes","no"))</f>
        <v/>
      </c>
      <c r="N578" s="8">
        <f>IF(H578="","",IF(M578="yes",H578,0))</f>
        <v/>
      </c>
      <c r="O578" s="1">
        <f>IFERROR(RANK(N578,N:N),"")</f>
        <v/>
      </c>
    </row>
    <row r="579">
      <c r="A579" s="1">
        <f>IF('Raw data'!A579="","",'Raw data'!A579)</f>
        <v/>
      </c>
      <c r="B579" s="1">
        <f>IFERROR(MID(A579,1,FIND("{",A579)-1),A579)</f>
        <v/>
      </c>
      <c r="C579" s="1">
        <f>IFERROR(MID(A579,FIND("{",A579)+1,FIND("}",A579)-FIND("{",A579)-1),"")</f>
        <v/>
      </c>
      <c r="D579" s="1">
        <f>IF('Raw data'!B579=0,"",'Raw data'!B579)</f>
        <v/>
      </c>
      <c r="E579" s="1">
        <f>IF('Raw data'!C579=0,"",'Raw data'!C579)</f>
        <v/>
      </c>
      <c r="F579" s="1">
        <f>IF('Raw data'!D579=0,"",'Raw data'!D579)</f>
        <v/>
      </c>
      <c r="H579" s="8">
        <f>IFERROR(IF(COUNTIF(E579:F579,0)=2,"",IF(COUNTIF(E579:F579,0)=1,0,E579/SUM(E579:F579))),"")</f>
        <v/>
      </c>
      <c r="I579" s="1">
        <f>IFERROR(RANK(H579,H:H),"")</f>
        <v/>
      </c>
      <c r="K579" s="1">
        <f>IF(D579&lt;J$2,1,IF(D579&lt;J$3,2,IF(D579&lt;J$4,3,IF(D579="","",4))))</f>
        <v/>
      </c>
      <c r="M579" s="1">
        <f>IF(K579="","",IF(K579&gt;Figures!B$6-1,"yes","no"))</f>
        <v/>
      </c>
      <c r="N579" s="8">
        <f>IF(H579="","",IF(M579="yes",H579,0))</f>
        <v/>
      </c>
      <c r="O579" s="1">
        <f>IFERROR(RANK(N579,N:N),"")</f>
        <v/>
      </c>
    </row>
    <row r="580">
      <c r="A580" s="1">
        <f>IF('Raw data'!A580="","",'Raw data'!A580)</f>
        <v/>
      </c>
      <c r="B580" s="1">
        <f>IFERROR(MID(A580,1,FIND("{",A580)-1),A580)</f>
        <v/>
      </c>
      <c r="C580" s="1">
        <f>IFERROR(MID(A580,FIND("{",A580)+1,FIND("}",A580)-FIND("{",A580)-1),"")</f>
        <v/>
      </c>
      <c r="D580" s="1">
        <f>IF('Raw data'!B580=0,"",'Raw data'!B580)</f>
        <v/>
      </c>
      <c r="E580" s="1">
        <f>IF('Raw data'!C580=0,"",'Raw data'!C580)</f>
        <v/>
      </c>
      <c r="F580" s="1">
        <f>IF('Raw data'!D580=0,"",'Raw data'!D580)</f>
        <v/>
      </c>
      <c r="H580" s="8">
        <f>IFERROR(IF(COUNTIF(E580:F580,0)=2,"",IF(COUNTIF(E580:F580,0)=1,0,E580/SUM(E580:F580))),"")</f>
        <v/>
      </c>
      <c r="I580" s="1">
        <f>IFERROR(RANK(H580,H:H),"")</f>
        <v/>
      </c>
      <c r="K580" s="1">
        <f>IF(D580&lt;J$2,1,IF(D580&lt;J$3,2,IF(D580&lt;J$4,3,IF(D580="","",4))))</f>
        <v/>
      </c>
      <c r="M580" s="1">
        <f>IF(K580="","",IF(K580&gt;Figures!B$6-1,"yes","no"))</f>
        <v/>
      </c>
      <c r="N580" s="8">
        <f>IF(H580="","",IF(M580="yes",H580,0))</f>
        <v/>
      </c>
      <c r="O580" s="1">
        <f>IFERROR(RANK(N580,N:N),"")</f>
        <v/>
      </c>
    </row>
    <row r="581">
      <c r="A581" s="1">
        <f>IF('Raw data'!A581="","",'Raw data'!A581)</f>
        <v/>
      </c>
      <c r="B581" s="1">
        <f>IFERROR(MID(A581,1,FIND("{",A581)-1),A581)</f>
        <v/>
      </c>
      <c r="C581" s="1">
        <f>IFERROR(MID(A581,FIND("{",A581)+1,FIND("}",A581)-FIND("{",A581)-1),"")</f>
        <v/>
      </c>
      <c r="D581" s="1">
        <f>IF('Raw data'!B581=0,"",'Raw data'!B581)</f>
        <v/>
      </c>
      <c r="E581" s="1">
        <f>IF('Raw data'!C581=0,"",'Raw data'!C581)</f>
        <v/>
      </c>
      <c r="F581" s="1">
        <f>IF('Raw data'!D581=0,"",'Raw data'!D581)</f>
        <v/>
      </c>
      <c r="H581" s="8">
        <f>IFERROR(IF(COUNTIF(E581:F581,0)=2,"",IF(COUNTIF(E581:F581,0)=1,0,E581/SUM(E581:F581))),"")</f>
        <v/>
      </c>
      <c r="I581" s="1">
        <f>IFERROR(RANK(H581,H:H),"")</f>
        <v/>
      </c>
      <c r="K581" s="1">
        <f>IF(D581&lt;J$2,1,IF(D581&lt;J$3,2,IF(D581&lt;J$4,3,IF(D581="","",4))))</f>
        <v/>
      </c>
      <c r="M581" s="1">
        <f>IF(K581="","",IF(K581&gt;Figures!B$6-1,"yes","no"))</f>
        <v/>
      </c>
      <c r="N581" s="8">
        <f>IF(H581="","",IF(M581="yes",H581,0))</f>
        <v/>
      </c>
      <c r="O581" s="1">
        <f>IFERROR(RANK(N581,N:N),"")</f>
        <v/>
      </c>
    </row>
    <row r="582">
      <c r="A582" s="1">
        <f>IF('Raw data'!A582="","",'Raw data'!A582)</f>
        <v/>
      </c>
      <c r="B582" s="1">
        <f>IFERROR(MID(A582,1,FIND("{",A582)-1),A582)</f>
        <v/>
      </c>
      <c r="C582" s="1">
        <f>IFERROR(MID(A582,FIND("{",A582)+1,FIND("}",A582)-FIND("{",A582)-1),"")</f>
        <v/>
      </c>
      <c r="D582" s="1">
        <f>IF('Raw data'!B582=0,"",'Raw data'!B582)</f>
        <v/>
      </c>
      <c r="E582" s="1">
        <f>IF('Raw data'!C582=0,"",'Raw data'!C582)</f>
        <v/>
      </c>
      <c r="F582" s="1">
        <f>IF('Raw data'!D582=0,"",'Raw data'!D582)</f>
        <v/>
      </c>
      <c r="H582" s="8">
        <f>IFERROR(IF(COUNTIF(E582:F582,0)=2,"",IF(COUNTIF(E582:F582,0)=1,0,E582/SUM(E582:F582))),"")</f>
        <v/>
      </c>
      <c r="I582" s="1">
        <f>IFERROR(RANK(H582,H:H),"")</f>
        <v/>
      </c>
      <c r="K582" s="1">
        <f>IF(D582&lt;J$2,1,IF(D582&lt;J$3,2,IF(D582&lt;J$4,3,IF(D582="","",4))))</f>
        <v/>
      </c>
      <c r="M582" s="1">
        <f>IF(K582="","",IF(K582&gt;Figures!B$6-1,"yes","no"))</f>
        <v/>
      </c>
      <c r="N582" s="8">
        <f>IF(H582="","",IF(M582="yes",H582,0))</f>
        <v/>
      </c>
      <c r="O582" s="1">
        <f>IFERROR(RANK(N582,N:N),"")</f>
        <v/>
      </c>
    </row>
    <row r="583">
      <c r="A583" s="1">
        <f>IF('Raw data'!A583="","",'Raw data'!A583)</f>
        <v/>
      </c>
      <c r="B583" s="1">
        <f>IFERROR(MID(A583,1,FIND("{",A583)-1),A583)</f>
        <v/>
      </c>
      <c r="C583" s="1">
        <f>IFERROR(MID(A583,FIND("{",A583)+1,FIND("}",A583)-FIND("{",A583)-1),"")</f>
        <v/>
      </c>
      <c r="D583" s="1">
        <f>IF('Raw data'!B583=0,"",'Raw data'!B583)</f>
        <v/>
      </c>
      <c r="E583" s="1">
        <f>IF('Raw data'!C583=0,"",'Raw data'!C583)</f>
        <v/>
      </c>
      <c r="F583" s="1">
        <f>IF('Raw data'!D583=0,"",'Raw data'!D583)</f>
        <v/>
      </c>
      <c r="H583" s="8">
        <f>IFERROR(IF(COUNTIF(E583:F583,0)=2,"",IF(COUNTIF(E583:F583,0)=1,0,E583/SUM(E583:F583))),"")</f>
        <v/>
      </c>
      <c r="I583" s="1">
        <f>IFERROR(RANK(H583,H:H),"")</f>
        <v/>
      </c>
      <c r="K583" s="1">
        <f>IF(D583&lt;J$2,1,IF(D583&lt;J$3,2,IF(D583&lt;J$4,3,IF(D583="","",4))))</f>
        <v/>
      </c>
      <c r="M583" s="1">
        <f>IF(K583="","",IF(K583&gt;Figures!B$6-1,"yes","no"))</f>
        <v/>
      </c>
      <c r="N583" s="8">
        <f>IF(H583="","",IF(M583="yes",H583,0))</f>
        <v/>
      </c>
      <c r="O583" s="1">
        <f>IFERROR(RANK(N583,N:N),"")</f>
        <v/>
      </c>
    </row>
    <row r="584">
      <c r="A584" s="1">
        <f>IF('Raw data'!A584="","",'Raw data'!A584)</f>
        <v/>
      </c>
      <c r="B584" s="1">
        <f>IFERROR(MID(A584,1,FIND("{",A584)-1),A584)</f>
        <v/>
      </c>
      <c r="C584" s="1">
        <f>IFERROR(MID(A584,FIND("{",A584)+1,FIND("}",A584)-FIND("{",A584)-1),"")</f>
        <v/>
      </c>
      <c r="D584" s="1">
        <f>IF('Raw data'!B584=0,"",'Raw data'!B584)</f>
        <v/>
      </c>
      <c r="E584" s="1">
        <f>IF('Raw data'!C584=0,"",'Raw data'!C584)</f>
        <v/>
      </c>
      <c r="F584" s="1">
        <f>IF('Raw data'!D584=0,"",'Raw data'!D584)</f>
        <v/>
      </c>
      <c r="H584" s="8">
        <f>IFERROR(IF(COUNTIF(E584:F584,0)=2,"",IF(COUNTIF(E584:F584,0)=1,0,E584/SUM(E584:F584))),"")</f>
        <v/>
      </c>
      <c r="I584" s="1">
        <f>IFERROR(RANK(H584,H:H),"")</f>
        <v/>
      </c>
      <c r="K584" s="1">
        <f>IF(D584&lt;J$2,1,IF(D584&lt;J$3,2,IF(D584&lt;J$4,3,IF(D584="","",4))))</f>
        <v/>
      </c>
      <c r="M584" s="1">
        <f>IF(K584="","",IF(K584&gt;Figures!B$6-1,"yes","no"))</f>
        <v/>
      </c>
      <c r="N584" s="8">
        <f>IF(H584="","",IF(M584="yes",H584,0))</f>
        <v/>
      </c>
      <c r="O584" s="1">
        <f>IFERROR(RANK(N584,N:N),"")</f>
        <v/>
      </c>
    </row>
    <row r="585">
      <c r="A585" s="1">
        <f>IF('Raw data'!A585="","",'Raw data'!A585)</f>
        <v/>
      </c>
      <c r="B585" s="1">
        <f>IFERROR(MID(A585,1,FIND("{",A585)-1),A585)</f>
        <v/>
      </c>
      <c r="C585" s="1">
        <f>IFERROR(MID(A585,FIND("{",A585)+1,FIND("}",A585)-FIND("{",A585)-1),"")</f>
        <v/>
      </c>
      <c r="D585" s="1">
        <f>IF('Raw data'!B585=0,"",'Raw data'!B585)</f>
        <v/>
      </c>
      <c r="E585" s="1">
        <f>IF('Raw data'!C585=0,"",'Raw data'!C585)</f>
        <v/>
      </c>
      <c r="F585" s="1">
        <f>IF('Raw data'!D585=0,"",'Raw data'!D585)</f>
        <v/>
      </c>
      <c r="H585" s="8">
        <f>IFERROR(IF(COUNTIF(E585:F585,0)=2,"",IF(COUNTIF(E585:F585,0)=1,0,E585/SUM(E585:F585))),"")</f>
        <v/>
      </c>
      <c r="I585" s="1">
        <f>IFERROR(RANK(H585,H:H),"")</f>
        <v/>
      </c>
      <c r="K585" s="1">
        <f>IF(D585&lt;J$2,1,IF(D585&lt;J$3,2,IF(D585&lt;J$4,3,IF(D585="","",4))))</f>
        <v/>
      </c>
      <c r="M585" s="1">
        <f>IF(K585="","",IF(K585&gt;Figures!B$6-1,"yes","no"))</f>
        <v/>
      </c>
      <c r="N585" s="8">
        <f>IF(H585="","",IF(M585="yes",H585,0))</f>
        <v/>
      </c>
      <c r="O585" s="1">
        <f>IFERROR(RANK(N585,N:N),"")</f>
        <v/>
      </c>
    </row>
    <row r="586">
      <c r="A586" s="1">
        <f>IF('Raw data'!A586="","",'Raw data'!A586)</f>
        <v/>
      </c>
      <c r="B586" s="1">
        <f>IFERROR(MID(A586,1,FIND("{",A586)-1),A586)</f>
        <v/>
      </c>
      <c r="C586" s="1">
        <f>IFERROR(MID(A586,FIND("{",A586)+1,FIND("}",A586)-FIND("{",A586)-1),"")</f>
        <v/>
      </c>
      <c r="D586" s="1">
        <f>IF('Raw data'!B586=0,"",'Raw data'!B586)</f>
        <v/>
      </c>
      <c r="E586" s="1">
        <f>IF('Raw data'!C586=0,"",'Raw data'!C586)</f>
        <v/>
      </c>
      <c r="F586" s="1">
        <f>IF('Raw data'!D586=0,"",'Raw data'!D586)</f>
        <v/>
      </c>
      <c r="H586" s="8">
        <f>IFERROR(IF(COUNTIF(E586:F586,0)=2,"",IF(COUNTIF(E586:F586,0)=1,0,E586/SUM(E586:F586))),"")</f>
        <v/>
      </c>
      <c r="I586" s="1">
        <f>IFERROR(RANK(H586,H:H),"")</f>
        <v/>
      </c>
      <c r="K586" s="1">
        <f>IF(D586&lt;J$2,1,IF(D586&lt;J$3,2,IF(D586&lt;J$4,3,IF(D586="","",4))))</f>
        <v/>
      </c>
      <c r="M586" s="1">
        <f>IF(K586="","",IF(K586&gt;Figures!B$6-1,"yes","no"))</f>
        <v/>
      </c>
      <c r="N586" s="8">
        <f>IF(H586="","",IF(M586="yes",H586,0))</f>
        <v/>
      </c>
      <c r="O586" s="1">
        <f>IFERROR(RANK(N586,N:N),"")</f>
        <v/>
      </c>
    </row>
    <row r="587">
      <c r="A587" s="1">
        <f>IF('Raw data'!A587="","",'Raw data'!A587)</f>
        <v/>
      </c>
      <c r="B587" s="1">
        <f>IFERROR(MID(A587,1,FIND("{",A587)-1),A587)</f>
        <v/>
      </c>
      <c r="C587" s="1">
        <f>IFERROR(MID(A587,FIND("{",A587)+1,FIND("}",A587)-FIND("{",A587)-1),"")</f>
        <v/>
      </c>
      <c r="D587" s="1">
        <f>IF('Raw data'!B587=0,"",'Raw data'!B587)</f>
        <v/>
      </c>
      <c r="E587" s="1">
        <f>IF('Raw data'!C587=0,"",'Raw data'!C587)</f>
        <v/>
      </c>
      <c r="F587" s="1">
        <f>IF('Raw data'!D587=0,"",'Raw data'!D587)</f>
        <v/>
      </c>
      <c r="H587" s="8">
        <f>IFERROR(IF(COUNTIF(E587:F587,0)=2,"",IF(COUNTIF(E587:F587,0)=1,0,E587/SUM(E587:F587))),"")</f>
        <v/>
      </c>
      <c r="I587" s="1">
        <f>IFERROR(RANK(H587,H:H),"")</f>
        <v/>
      </c>
      <c r="K587" s="1">
        <f>IF(D587&lt;J$2,1,IF(D587&lt;J$3,2,IF(D587&lt;J$4,3,IF(D587="","",4))))</f>
        <v/>
      </c>
      <c r="M587" s="1">
        <f>IF(K587="","",IF(K587&gt;Figures!B$6-1,"yes","no"))</f>
        <v/>
      </c>
      <c r="N587" s="8">
        <f>IF(H587="","",IF(M587="yes",H587,0))</f>
        <v/>
      </c>
      <c r="O587" s="1">
        <f>IFERROR(RANK(N587,N:N),"")</f>
        <v/>
      </c>
    </row>
    <row r="588">
      <c r="A588" s="1">
        <f>IF('Raw data'!A588="","",'Raw data'!A588)</f>
        <v/>
      </c>
      <c r="B588" s="1">
        <f>IFERROR(MID(A588,1,FIND("{",A588)-1),A588)</f>
        <v/>
      </c>
      <c r="C588" s="1">
        <f>IFERROR(MID(A588,FIND("{",A588)+1,FIND("}",A588)-FIND("{",A588)-1),"")</f>
        <v/>
      </c>
      <c r="D588" s="1">
        <f>IF('Raw data'!B588=0,"",'Raw data'!B588)</f>
        <v/>
      </c>
      <c r="E588" s="1">
        <f>IF('Raw data'!C588=0,"",'Raw data'!C588)</f>
        <v/>
      </c>
      <c r="F588" s="1">
        <f>IF('Raw data'!D588=0,"",'Raw data'!D588)</f>
        <v/>
      </c>
      <c r="H588" s="8">
        <f>IFERROR(IF(COUNTIF(E588:F588,0)=2,"",IF(COUNTIF(E588:F588,0)=1,0,E588/SUM(E588:F588))),"")</f>
        <v/>
      </c>
      <c r="I588" s="1">
        <f>IFERROR(RANK(H588,H:H),"")</f>
        <v/>
      </c>
      <c r="K588" s="1">
        <f>IF(D588&lt;J$2,1,IF(D588&lt;J$3,2,IF(D588&lt;J$4,3,IF(D588="","",4))))</f>
        <v/>
      </c>
      <c r="M588" s="1">
        <f>IF(K588="","",IF(K588&gt;Figures!B$6-1,"yes","no"))</f>
        <v/>
      </c>
      <c r="N588" s="8">
        <f>IF(H588="","",IF(M588="yes",H588,0))</f>
        <v/>
      </c>
      <c r="O588" s="1">
        <f>IFERROR(RANK(N588,N:N),"")</f>
        <v/>
      </c>
    </row>
    <row r="589">
      <c r="A589" s="1">
        <f>IF('Raw data'!A589="","",'Raw data'!A589)</f>
        <v/>
      </c>
      <c r="B589" s="1">
        <f>IFERROR(MID(A589,1,FIND("{",A589)-1),A589)</f>
        <v/>
      </c>
      <c r="C589" s="1">
        <f>IFERROR(MID(A589,FIND("{",A589)+1,FIND("}",A589)-FIND("{",A589)-1),"")</f>
        <v/>
      </c>
      <c r="D589" s="1">
        <f>IF('Raw data'!B589=0,"",'Raw data'!B589)</f>
        <v/>
      </c>
      <c r="E589" s="1">
        <f>IF('Raw data'!C589=0,"",'Raw data'!C589)</f>
        <v/>
      </c>
      <c r="F589" s="1">
        <f>IF('Raw data'!D589=0,"",'Raw data'!D589)</f>
        <v/>
      </c>
      <c r="H589" s="8">
        <f>IFERROR(IF(COUNTIF(E589:F589,0)=2,"",IF(COUNTIF(E589:F589,0)=1,0,E589/SUM(E589:F589))),"")</f>
        <v/>
      </c>
      <c r="I589" s="1">
        <f>IFERROR(RANK(H589,H:H),"")</f>
        <v/>
      </c>
      <c r="K589" s="1">
        <f>IF(D589&lt;J$2,1,IF(D589&lt;J$3,2,IF(D589&lt;J$4,3,IF(D589="","",4))))</f>
        <v/>
      </c>
      <c r="M589" s="1">
        <f>IF(K589="","",IF(K589&gt;Figures!B$6-1,"yes","no"))</f>
        <v/>
      </c>
      <c r="N589" s="8">
        <f>IF(H589="","",IF(M589="yes",H589,0))</f>
        <v/>
      </c>
      <c r="O589" s="1">
        <f>IFERROR(RANK(N589,N:N),"")</f>
        <v/>
      </c>
    </row>
    <row r="590">
      <c r="A590" s="1">
        <f>IF('Raw data'!A590="","",'Raw data'!A590)</f>
        <v/>
      </c>
      <c r="B590" s="1">
        <f>IFERROR(MID(A590,1,FIND("{",A590)-1),A590)</f>
        <v/>
      </c>
      <c r="C590" s="1">
        <f>IFERROR(MID(A590,FIND("{",A590)+1,FIND("}",A590)-FIND("{",A590)-1),"")</f>
        <v/>
      </c>
      <c r="D590" s="1">
        <f>IF('Raw data'!B590=0,"",'Raw data'!B590)</f>
        <v/>
      </c>
      <c r="E590" s="1">
        <f>IF('Raw data'!C590=0,"",'Raw data'!C590)</f>
        <v/>
      </c>
      <c r="F590" s="1">
        <f>IF('Raw data'!D590=0,"",'Raw data'!D590)</f>
        <v/>
      </c>
      <c r="H590" s="8">
        <f>IFERROR(IF(COUNTIF(E590:F590,0)=2,"",IF(COUNTIF(E590:F590,0)=1,0,E590/SUM(E590:F590))),"")</f>
        <v/>
      </c>
      <c r="I590" s="1">
        <f>IFERROR(RANK(H590,H:H),"")</f>
        <v/>
      </c>
      <c r="K590" s="1">
        <f>IF(D590&lt;J$2,1,IF(D590&lt;J$3,2,IF(D590&lt;J$4,3,IF(D590="","",4))))</f>
        <v/>
      </c>
      <c r="M590" s="1">
        <f>IF(K590="","",IF(K590&gt;Figures!B$6-1,"yes","no"))</f>
        <v/>
      </c>
      <c r="N590" s="8">
        <f>IF(H590="","",IF(M590="yes",H590,0))</f>
        <v/>
      </c>
      <c r="O590" s="1">
        <f>IFERROR(RANK(N590,N:N),"")</f>
        <v/>
      </c>
    </row>
    <row r="591">
      <c r="A591" s="1">
        <f>IF('Raw data'!A591="","",'Raw data'!A591)</f>
        <v/>
      </c>
      <c r="B591" s="1">
        <f>IFERROR(MID(A591,1,FIND("{",A591)-1),A591)</f>
        <v/>
      </c>
      <c r="C591" s="1">
        <f>IFERROR(MID(A591,FIND("{",A591)+1,FIND("}",A591)-FIND("{",A591)-1),"")</f>
        <v/>
      </c>
      <c r="D591" s="1">
        <f>IF('Raw data'!B591=0,"",'Raw data'!B591)</f>
        <v/>
      </c>
      <c r="E591" s="1">
        <f>IF('Raw data'!C591=0,"",'Raw data'!C591)</f>
        <v/>
      </c>
      <c r="F591" s="1">
        <f>IF('Raw data'!D591=0,"",'Raw data'!D591)</f>
        <v/>
      </c>
      <c r="H591" s="8">
        <f>IFERROR(IF(COUNTIF(E591:F591,0)=2,"",IF(COUNTIF(E591:F591,0)=1,0,E591/SUM(E591:F591))),"")</f>
        <v/>
      </c>
      <c r="I591" s="1">
        <f>IFERROR(RANK(H591,H:H),"")</f>
        <v/>
      </c>
      <c r="K591" s="1">
        <f>IF(D591&lt;J$2,1,IF(D591&lt;J$3,2,IF(D591&lt;J$4,3,IF(D591="","",4))))</f>
        <v/>
      </c>
      <c r="M591" s="1">
        <f>IF(K591="","",IF(K591&gt;Figures!B$6-1,"yes","no"))</f>
        <v/>
      </c>
      <c r="N591" s="8">
        <f>IF(H591="","",IF(M591="yes",H591,0))</f>
        <v/>
      </c>
      <c r="O591" s="1">
        <f>IFERROR(RANK(N591,N:N),"")</f>
        <v/>
      </c>
    </row>
    <row r="592">
      <c r="A592" s="1">
        <f>IF('Raw data'!A592="","",'Raw data'!A592)</f>
        <v/>
      </c>
      <c r="B592" s="1">
        <f>IFERROR(MID(A592,1,FIND("{",A592)-1),A592)</f>
        <v/>
      </c>
      <c r="C592" s="1">
        <f>IFERROR(MID(A592,FIND("{",A592)+1,FIND("}",A592)-FIND("{",A592)-1),"")</f>
        <v/>
      </c>
      <c r="D592" s="1">
        <f>IF('Raw data'!B592=0,"",'Raw data'!B592)</f>
        <v/>
      </c>
      <c r="E592" s="1">
        <f>IF('Raw data'!C592=0,"",'Raw data'!C592)</f>
        <v/>
      </c>
      <c r="F592" s="1">
        <f>IF('Raw data'!D592=0,"",'Raw data'!D592)</f>
        <v/>
      </c>
      <c r="H592" s="8">
        <f>IFERROR(IF(COUNTIF(E592:F592,0)=2,"",IF(COUNTIF(E592:F592,0)=1,0,E592/SUM(E592:F592))),"")</f>
        <v/>
      </c>
      <c r="I592" s="1">
        <f>IFERROR(RANK(H592,H:H),"")</f>
        <v/>
      </c>
      <c r="K592" s="1">
        <f>IF(D592&lt;J$2,1,IF(D592&lt;J$3,2,IF(D592&lt;J$4,3,IF(D592="","",4))))</f>
        <v/>
      </c>
      <c r="M592" s="1">
        <f>IF(K592="","",IF(K592&gt;Figures!B$6-1,"yes","no"))</f>
        <v/>
      </c>
      <c r="N592" s="8">
        <f>IF(H592="","",IF(M592="yes",H592,0))</f>
        <v/>
      </c>
      <c r="O592" s="1">
        <f>IFERROR(RANK(N592,N:N),"")</f>
        <v/>
      </c>
    </row>
    <row r="593">
      <c r="A593" s="1">
        <f>IF('Raw data'!A593="","",'Raw data'!A593)</f>
        <v/>
      </c>
      <c r="B593" s="1">
        <f>IFERROR(MID(A593,1,FIND("{",A593)-1),A593)</f>
        <v/>
      </c>
      <c r="C593" s="1">
        <f>IFERROR(MID(A593,FIND("{",A593)+1,FIND("}",A593)-FIND("{",A593)-1),"")</f>
        <v/>
      </c>
      <c r="D593" s="1">
        <f>IF('Raw data'!B593=0,"",'Raw data'!B593)</f>
        <v/>
      </c>
      <c r="E593" s="1">
        <f>IF('Raw data'!C593=0,"",'Raw data'!C593)</f>
        <v/>
      </c>
      <c r="F593" s="1">
        <f>IF('Raw data'!D593=0,"",'Raw data'!D593)</f>
        <v/>
      </c>
      <c r="H593" s="8">
        <f>IFERROR(IF(COUNTIF(E593:F593,0)=2,"",IF(COUNTIF(E593:F593,0)=1,0,E593/SUM(E593:F593))),"")</f>
        <v/>
      </c>
      <c r="I593" s="1">
        <f>IFERROR(RANK(H593,H:H),"")</f>
        <v/>
      </c>
      <c r="K593" s="1">
        <f>IF(D593&lt;J$2,1,IF(D593&lt;J$3,2,IF(D593&lt;J$4,3,IF(D593="","",4))))</f>
        <v/>
      </c>
      <c r="M593" s="1">
        <f>IF(K593="","",IF(K593&gt;Figures!B$6-1,"yes","no"))</f>
        <v/>
      </c>
      <c r="N593" s="8">
        <f>IF(H593="","",IF(M593="yes",H593,0))</f>
        <v/>
      </c>
      <c r="O593" s="1">
        <f>IFERROR(RANK(N593,N:N),"")</f>
        <v/>
      </c>
    </row>
    <row r="594">
      <c r="A594" s="1">
        <f>IF('Raw data'!A594="","",'Raw data'!A594)</f>
        <v/>
      </c>
      <c r="B594" s="1">
        <f>IFERROR(MID(A594,1,FIND("{",A594)-1),A594)</f>
        <v/>
      </c>
      <c r="C594" s="1">
        <f>IFERROR(MID(A594,FIND("{",A594)+1,FIND("}",A594)-FIND("{",A594)-1),"")</f>
        <v/>
      </c>
      <c r="D594" s="1">
        <f>IF('Raw data'!B594=0,"",'Raw data'!B594)</f>
        <v/>
      </c>
      <c r="E594" s="1">
        <f>IF('Raw data'!C594=0,"",'Raw data'!C594)</f>
        <v/>
      </c>
      <c r="F594" s="1">
        <f>IF('Raw data'!D594=0,"",'Raw data'!D594)</f>
        <v/>
      </c>
      <c r="H594" s="8">
        <f>IFERROR(IF(COUNTIF(E594:F594,0)=2,"",IF(COUNTIF(E594:F594,0)=1,0,E594/SUM(E594:F594))),"")</f>
        <v/>
      </c>
      <c r="I594" s="1">
        <f>IFERROR(RANK(H594,H:H),"")</f>
        <v/>
      </c>
      <c r="K594" s="1">
        <f>IF(D594&lt;J$2,1,IF(D594&lt;J$3,2,IF(D594&lt;J$4,3,IF(D594="","",4))))</f>
        <v/>
      </c>
      <c r="M594" s="1">
        <f>IF(K594="","",IF(K594&gt;Figures!B$6-1,"yes","no"))</f>
        <v/>
      </c>
      <c r="N594" s="8">
        <f>IF(H594="","",IF(M594="yes",H594,0))</f>
        <v/>
      </c>
      <c r="O594" s="1">
        <f>IFERROR(RANK(N594,N:N),"")</f>
        <v/>
      </c>
    </row>
    <row r="595">
      <c r="A595" s="1">
        <f>IF('Raw data'!A595="","",'Raw data'!A595)</f>
        <v/>
      </c>
      <c r="B595" s="1">
        <f>IFERROR(MID(A595,1,FIND("{",A595)-1),A595)</f>
        <v/>
      </c>
      <c r="C595" s="1">
        <f>IFERROR(MID(A595,FIND("{",A595)+1,FIND("}",A595)-FIND("{",A595)-1),"")</f>
        <v/>
      </c>
      <c r="D595" s="1">
        <f>IF('Raw data'!B595=0,"",'Raw data'!B595)</f>
        <v/>
      </c>
      <c r="E595" s="1">
        <f>IF('Raw data'!C595=0,"",'Raw data'!C595)</f>
        <v/>
      </c>
      <c r="F595" s="1">
        <f>IF('Raw data'!D595=0,"",'Raw data'!D595)</f>
        <v/>
      </c>
      <c r="H595" s="8">
        <f>IFERROR(IF(COUNTIF(E595:F595,0)=2,"",IF(COUNTIF(E595:F595,0)=1,0,E595/SUM(E595:F595))),"")</f>
        <v/>
      </c>
      <c r="I595" s="1">
        <f>IFERROR(RANK(H595,H:H),"")</f>
        <v/>
      </c>
      <c r="K595" s="1">
        <f>IF(D595&lt;J$2,1,IF(D595&lt;J$3,2,IF(D595&lt;J$4,3,IF(D595="","",4))))</f>
        <v/>
      </c>
      <c r="M595" s="1">
        <f>IF(K595="","",IF(K595&gt;Figures!B$6-1,"yes","no"))</f>
        <v/>
      </c>
      <c r="N595" s="8">
        <f>IF(H595="","",IF(M595="yes",H595,0))</f>
        <v/>
      </c>
      <c r="O595" s="1">
        <f>IFERROR(RANK(N595,N:N),"")</f>
        <v/>
      </c>
    </row>
    <row r="596">
      <c r="A596" s="1">
        <f>IF('Raw data'!A596="","",'Raw data'!A596)</f>
        <v/>
      </c>
      <c r="B596" s="1">
        <f>IFERROR(MID(A596,1,FIND("{",A596)-1),A596)</f>
        <v/>
      </c>
      <c r="C596" s="1">
        <f>IFERROR(MID(A596,FIND("{",A596)+1,FIND("}",A596)-FIND("{",A596)-1),"")</f>
        <v/>
      </c>
      <c r="D596" s="1">
        <f>IF('Raw data'!B596=0,"",'Raw data'!B596)</f>
        <v/>
      </c>
      <c r="E596" s="1">
        <f>IF('Raw data'!C596=0,"",'Raw data'!C596)</f>
        <v/>
      </c>
      <c r="F596" s="1">
        <f>IF('Raw data'!D596=0,"",'Raw data'!D596)</f>
        <v/>
      </c>
      <c r="H596" s="8">
        <f>IFERROR(IF(COUNTIF(E596:F596,0)=2,"",IF(COUNTIF(E596:F596,0)=1,0,E596/SUM(E596:F596))),"")</f>
        <v/>
      </c>
      <c r="I596" s="1">
        <f>IFERROR(RANK(H596,H:H),"")</f>
        <v/>
      </c>
      <c r="K596" s="1">
        <f>IF(D596&lt;J$2,1,IF(D596&lt;J$3,2,IF(D596&lt;J$4,3,IF(D596="","",4))))</f>
        <v/>
      </c>
      <c r="M596" s="1">
        <f>IF(K596="","",IF(K596&gt;Figures!B$6-1,"yes","no"))</f>
        <v/>
      </c>
      <c r="N596" s="8">
        <f>IF(H596="","",IF(M596="yes",H596,0))</f>
        <v/>
      </c>
      <c r="O596" s="1">
        <f>IFERROR(RANK(N596,N:N),"")</f>
        <v/>
      </c>
    </row>
    <row r="597">
      <c r="A597" s="1">
        <f>IF('Raw data'!A597="","",'Raw data'!A597)</f>
        <v/>
      </c>
      <c r="B597" s="1">
        <f>IFERROR(MID(A597,1,FIND("{",A597)-1),A597)</f>
        <v/>
      </c>
      <c r="C597" s="1">
        <f>IFERROR(MID(A597,FIND("{",A597)+1,FIND("}",A597)-FIND("{",A597)-1),"")</f>
        <v/>
      </c>
      <c r="D597" s="1">
        <f>IF('Raw data'!B597=0,"",'Raw data'!B597)</f>
        <v/>
      </c>
      <c r="E597" s="1">
        <f>IF('Raw data'!C597=0,"",'Raw data'!C597)</f>
        <v/>
      </c>
      <c r="F597" s="1">
        <f>IF('Raw data'!D597=0,"",'Raw data'!D597)</f>
        <v/>
      </c>
      <c r="H597" s="8">
        <f>IFERROR(IF(COUNTIF(E597:F597,0)=2,"",IF(COUNTIF(E597:F597,0)=1,0,E597/SUM(E597:F597))),"")</f>
        <v/>
      </c>
      <c r="I597" s="1">
        <f>IFERROR(RANK(H597,H:H),"")</f>
        <v/>
      </c>
      <c r="K597" s="1">
        <f>IF(D597&lt;J$2,1,IF(D597&lt;J$3,2,IF(D597&lt;J$4,3,IF(D597="","",4))))</f>
        <v/>
      </c>
      <c r="M597" s="1">
        <f>IF(K597="","",IF(K597&gt;Figures!B$6-1,"yes","no"))</f>
        <v/>
      </c>
      <c r="N597" s="8">
        <f>IF(H597="","",IF(M597="yes",H597,0))</f>
        <v/>
      </c>
      <c r="O597" s="1">
        <f>IFERROR(RANK(N597,N:N),"")</f>
        <v/>
      </c>
    </row>
    <row r="598">
      <c r="A598" s="1">
        <f>IF('Raw data'!A598="","",'Raw data'!A598)</f>
        <v/>
      </c>
      <c r="B598" s="1">
        <f>IFERROR(MID(A598,1,FIND("{",A598)-1),A598)</f>
        <v/>
      </c>
      <c r="C598" s="1">
        <f>IFERROR(MID(A598,FIND("{",A598)+1,FIND("}",A598)-FIND("{",A598)-1),"")</f>
        <v/>
      </c>
      <c r="D598" s="1">
        <f>IF('Raw data'!B598=0,"",'Raw data'!B598)</f>
        <v/>
      </c>
      <c r="E598" s="1">
        <f>IF('Raw data'!C598=0,"",'Raw data'!C598)</f>
        <v/>
      </c>
      <c r="F598" s="1">
        <f>IF('Raw data'!D598=0,"",'Raw data'!D598)</f>
        <v/>
      </c>
      <c r="H598" s="8">
        <f>IFERROR(IF(COUNTIF(E598:F598,0)=2,"",IF(COUNTIF(E598:F598,0)=1,0,E598/SUM(E598:F598))),"")</f>
        <v/>
      </c>
      <c r="I598" s="1">
        <f>IFERROR(RANK(H598,H:H),"")</f>
        <v/>
      </c>
      <c r="K598" s="1">
        <f>IF(D598&lt;J$2,1,IF(D598&lt;J$3,2,IF(D598&lt;J$4,3,IF(D598="","",4))))</f>
        <v/>
      </c>
      <c r="M598" s="1">
        <f>IF(K598="","",IF(K598&gt;Figures!B$6-1,"yes","no"))</f>
        <v/>
      </c>
      <c r="N598" s="8">
        <f>IF(H598="","",IF(M598="yes",H598,0))</f>
        <v/>
      </c>
      <c r="O598" s="1">
        <f>IFERROR(RANK(N598,N:N),"")</f>
        <v/>
      </c>
    </row>
    <row r="599">
      <c r="A599" s="1">
        <f>IF('Raw data'!A599="","",'Raw data'!A599)</f>
        <v/>
      </c>
      <c r="B599" s="1">
        <f>IFERROR(MID(A599,1,FIND("{",A599)-1),A599)</f>
        <v/>
      </c>
      <c r="C599" s="1">
        <f>IFERROR(MID(A599,FIND("{",A599)+1,FIND("}",A599)-FIND("{",A599)-1),"")</f>
        <v/>
      </c>
      <c r="D599" s="1">
        <f>IF('Raw data'!B599=0,"",'Raw data'!B599)</f>
        <v/>
      </c>
      <c r="E599" s="1">
        <f>IF('Raw data'!C599=0,"",'Raw data'!C599)</f>
        <v/>
      </c>
      <c r="F599" s="1">
        <f>IF('Raw data'!D599=0,"",'Raw data'!D599)</f>
        <v/>
      </c>
      <c r="H599" s="8">
        <f>IFERROR(IF(COUNTIF(E599:F599,0)=2,"",IF(COUNTIF(E599:F599,0)=1,0,E599/SUM(E599:F599))),"")</f>
        <v/>
      </c>
      <c r="I599" s="1">
        <f>IFERROR(RANK(H599,H:H),"")</f>
        <v/>
      </c>
      <c r="K599" s="1">
        <f>IF(D599&lt;J$2,1,IF(D599&lt;J$3,2,IF(D599&lt;J$4,3,IF(D599="","",4))))</f>
        <v/>
      </c>
      <c r="M599" s="1">
        <f>IF(K599="","",IF(K599&gt;Figures!B$6-1,"yes","no"))</f>
        <v/>
      </c>
      <c r="N599" s="8">
        <f>IF(H599="","",IF(M599="yes",H599,0))</f>
        <v/>
      </c>
      <c r="O599" s="1">
        <f>IFERROR(RANK(N599,N:N),"")</f>
        <v/>
      </c>
    </row>
    <row r="600">
      <c r="A600" s="1">
        <f>IF('Raw data'!A600="","",'Raw data'!A600)</f>
        <v/>
      </c>
      <c r="B600" s="1">
        <f>IFERROR(MID(A600,1,FIND("{",A600)-1),A600)</f>
        <v/>
      </c>
      <c r="C600" s="1">
        <f>IFERROR(MID(A600,FIND("{",A600)+1,FIND("}",A600)-FIND("{",A600)-1),"")</f>
        <v/>
      </c>
      <c r="D600" s="1">
        <f>IF('Raw data'!B600=0,"",'Raw data'!B600)</f>
        <v/>
      </c>
      <c r="E600" s="1">
        <f>IF('Raw data'!C600=0,"",'Raw data'!C600)</f>
        <v/>
      </c>
      <c r="F600" s="1">
        <f>IF('Raw data'!D600=0,"",'Raw data'!D600)</f>
        <v/>
      </c>
      <c r="H600" s="8">
        <f>IFERROR(IF(COUNTIF(E600:F600,0)=2,"",IF(COUNTIF(E600:F600,0)=1,0,E600/SUM(E600:F600))),"")</f>
        <v/>
      </c>
      <c r="I600" s="1">
        <f>IFERROR(RANK(H600,H:H),"")</f>
        <v/>
      </c>
      <c r="K600" s="1">
        <f>IF(D600&lt;J$2,1,IF(D600&lt;J$3,2,IF(D600&lt;J$4,3,IF(D600="","",4))))</f>
        <v/>
      </c>
      <c r="M600" s="1">
        <f>IF(K600="","",IF(K600&gt;Figures!B$6-1,"yes","no"))</f>
        <v/>
      </c>
      <c r="N600" s="8">
        <f>IF(H600="","",IF(M600="yes",H600,0))</f>
        <v/>
      </c>
      <c r="O600" s="1">
        <f>IFERROR(RANK(N600,N:N),"")</f>
        <v/>
      </c>
    </row>
    <row r="601">
      <c r="A601" s="1">
        <f>IF('Raw data'!A601="","",'Raw data'!A601)</f>
        <v/>
      </c>
      <c r="B601" s="1">
        <f>IFERROR(MID(A601,1,FIND("{",A601)-1),A601)</f>
        <v/>
      </c>
      <c r="C601" s="1">
        <f>IFERROR(MID(A601,FIND("{",A601)+1,FIND("}",A601)-FIND("{",A601)-1),"")</f>
        <v/>
      </c>
      <c r="D601" s="1">
        <f>IF('Raw data'!B601=0,"",'Raw data'!B601)</f>
        <v/>
      </c>
      <c r="E601" s="1">
        <f>IF('Raw data'!C601=0,"",'Raw data'!C601)</f>
        <v/>
      </c>
      <c r="F601" s="1">
        <f>IF('Raw data'!D601=0,"",'Raw data'!D601)</f>
        <v/>
      </c>
      <c r="H601" s="8">
        <f>IFERROR(IF(COUNTIF(E601:F601,0)=2,"",IF(COUNTIF(E601:F601,0)=1,0,E601/SUM(E601:F601))),"")</f>
        <v/>
      </c>
      <c r="I601" s="1">
        <f>IFERROR(RANK(H601,H:H),"")</f>
        <v/>
      </c>
      <c r="K601" s="1">
        <f>IF(D601&lt;J$2,1,IF(D601&lt;J$3,2,IF(D601&lt;J$4,3,IF(D601="","",4))))</f>
        <v/>
      </c>
      <c r="M601" s="1">
        <f>IF(K601="","",IF(K601&gt;Figures!B$6-1,"yes","no"))</f>
        <v/>
      </c>
      <c r="N601" s="8">
        <f>IF(H601="","",IF(M601="yes",H601,0))</f>
        <v/>
      </c>
      <c r="O601" s="1">
        <f>IFERROR(RANK(N601,N:N),"")</f>
        <v/>
      </c>
    </row>
    <row r="602">
      <c r="A602" s="1">
        <f>IF('Raw data'!A602="","",'Raw data'!A602)</f>
        <v/>
      </c>
      <c r="B602" s="1">
        <f>IFERROR(MID(A602,1,FIND("{",A602)-1),A602)</f>
        <v/>
      </c>
      <c r="C602" s="1">
        <f>IFERROR(MID(A602,FIND("{",A602)+1,FIND("}",A602)-FIND("{",A602)-1),"")</f>
        <v/>
      </c>
      <c r="D602" s="1">
        <f>IF('Raw data'!B602=0,"",'Raw data'!B602)</f>
        <v/>
      </c>
      <c r="E602" s="1">
        <f>IF('Raw data'!C602=0,"",'Raw data'!C602)</f>
        <v/>
      </c>
      <c r="F602" s="1">
        <f>IF('Raw data'!D602=0,"",'Raw data'!D602)</f>
        <v/>
      </c>
      <c r="H602" s="8">
        <f>IFERROR(IF(COUNTIF(E602:F602,0)=2,"",IF(COUNTIF(E602:F602,0)=1,0,E602/SUM(E602:F602))),"")</f>
        <v/>
      </c>
      <c r="I602" s="1">
        <f>IFERROR(RANK(H602,H:H),"")</f>
        <v/>
      </c>
      <c r="K602" s="1">
        <f>IF(D602&lt;J$2,1,IF(D602&lt;J$3,2,IF(D602&lt;J$4,3,IF(D602="","",4))))</f>
        <v/>
      </c>
      <c r="M602" s="1">
        <f>IF(K602="","",IF(K602&gt;Figures!B$6-1,"yes","no"))</f>
        <v/>
      </c>
      <c r="N602" s="8">
        <f>IF(H602="","",IF(M602="yes",H602,0))</f>
        <v/>
      </c>
      <c r="O602" s="1">
        <f>IFERROR(RANK(N602,N:N),"")</f>
        <v/>
      </c>
    </row>
    <row r="603">
      <c r="A603" s="1">
        <f>IF('Raw data'!A603="","",'Raw data'!A603)</f>
        <v/>
      </c>
      <c r="B603" s="1">
        <f>IFERROR(MID(A603,1,FIND("{",A603)-1),A603)</f>
        <v/>
      </c>
      <c r="C603" s="1">
        <f>IFERROR(MID(A603,FIND("{",A603)+1,FIND("}",A603)-FIND("{",A603)-1),"")</f>
        <v/>
      </c>
      <c r="D603" s="1">
        <f>IF('Raw data'!B603=0,"",'Raw data'!B603)</f>
        <v/>
      </c>
      <c r="E603" s="1">
        <f>IF('Raw data'!C603=0,"",'Raw data'!C603)</f>
        <v/>
      </c>
      <c r="F603" s="1">
        <f>IF('Raw data'!D603=0,"",'Raw data'!D603)</f>
        <v/>
      </c>
      <c r="H603" s="8">
        <f>IFERROR(IF(COUNTIF(E603:F603,0)=2,"",IF(COUNTIF(E603:F603,0)=1,0,E603/SUM(E603:F603))),"")</f>
        <v/>
      </c>
      <c r="I603" s="1">
        <f>IFERROR(RANK(H603,H:H),"")</f>
        <v/>
      </c>
      <c r="K603" s="1">
        <f>IF(D603&lt;J$2,1,IF(D603&lt;J$3,2,IF(D603&lt;J$4,3,IF(D603="","",4))))</f>
        <v/>
      </c>
      <c r="M603" s="1">
        <f>IF(K603="","",IF(K603&gt;Figures!B$6-1,"yes","no"))</f>
        <v/>
      </c>
      <c r="N603" s="8">
        <f>IF(H603="","",IF(M603="yes",H603,0))</f>
        <v/>
      </c>
      <c r="O603" s="1">
        <f>IFERROR(RANK(N603,N:N),"")</f>
        <v/>
      </c>
    </row>
    <row r="604">
      <c r="A604" s="1">
        <f>IF('Raw data'!A604="","",'Raw data'!A604)</f>
        <v/>
      </c>
      <c r="B604" s="1">
        <f>IFERROR(MID(A604,1,FIND("{",A604)-1),A604)</f>
        <v/>
      </c>
      <c r="C604" s="1">
        <f>IFERROR(MID(A604,FIND("{",A604)+1,FIND("}",A604)-FIND("{",A604)-1),"")</f>
        <v/>
      </c>
      <c r="D604" s="1">
        <f>IF('Raw data'!B604=0,"",'Raw data'!B604)</f>
        <v/>
      </c>
      <c r="E604" s="1">
        <f>IF('Raw data'!C604=0,"",'Raw data'!C604)</f>
        <v/>
      </c>
      <c r="F604" s="1">
        <f>IF('Raw data'!D604=0,"",'Raw data'!D604)</f>
        <v/>
      </c>
      <c r="H604" s="8">
        <f>IFERROR(IF(COUNTIF(E604:F604,0)=2,"",IF(COUNTIF(E604:F604,0)=1,0,E604/SUM(E604:F604))),"")</f>
        <v/>
      </c>
      <c r="I604" s="1">
        <f>IFERROR(RANK(H604,H:H),"")</f>
        <v/>
      </c>
      <c r="K604" s="1">
        <f>IF(D604&lt;J$2,1,IF(D604&lt;J$3,2,IF(D604&lt;J$4,3,IF(D604="","",4))))</f>
        <v/>
      </c>
      <c r="M604" s="1">
        <f>IF(K604="","",IF(K604&gt;Figures!B$6-1,"yes","no"))</f>
        <v/>
      </c>
      <c r="N604" s="8">
        <f>IF(H604="","",IF(M604="yes",H604,0))</f>
        <v/>
      </c>
      <c r="O604" s="1">
        <f>IFERROR(RANK(N604,N:N),"")</f>
        <v/>
      </c>
    </row>
    <row r="605">
      <c r="A605" s="1">
        <f>IF('Raw data'!A605="","",'Raw data'!A605)</f>
        <v/>
      </c>
      <c r="B605" s="1">
        <f>IFERROR(MID(A605,1,FIND("{",A605)-1),A605)</f>
        <v/>
      </c>
      <c r="C605" s="1">
        <f>IFERROR(MID(A605,FIND("{",A605)+1,FIND("}",A605)-FIND("{",A605)-1),"")</f>
        <v/>
      </c>
      <c r="D605" s="1">
        <f>IF('Raw data'!B605=0,"",'Raw data'!B605)</f>
        <v/>
      </c>
      <c r="E605" s="1">
        <f>IF('Raw data'!C605=0,"",'Raw data'!C605)</f>
        <v/>
      </c>
      <c r="F605" s="1">
        <f>IF('Raw data'!D605=0,"",'Raw data'!D605)</f>
        <v/>
      </c>
      <c r="H605" s="8">
        <f>IFERROR(IF(COUNTIF(E605:F605,0)=2,"",IF(COUNTIF(E605:F605,0)=1,0,E605/SUM(E605:F605))),"")</f>
        <v/>
      </c>
      <c r="I605" s="1">
        <f>IFERROR(RANK(H605,H:H),"")</f>
        <v/>
      </c>
      <c r="K605" s="1">
        <f>IF(D605&lt;J$2,1,IF(D605&lt;J$3,2,IF(D605&lt;J$4,3,IF(D605="","",4))))</f>
        <v/>
      </c>
      <c r="M605" s="1">
        <f>IF(K605="","",IF(K605&gt;Figures!B$6-1,"yes","no"))</f>
        <v/>
      </c>
      <c r="N605" s="8">
        <f>IF(H605="","",IF(M605="yes",H605,0))</f>
        <v/>
      </c>
      <c r="O605" s="1">
        <f>IFERROR(RANK(N605,N:N),"")</f>
        <v/>
      </c>
    </row>
    <row r="606">
      <c r="A606" s="1">
        <f>IF('Raw data'!A606="","",'Raw data'!A606)</f>
        <v/>
      </c>
      <c r="B606" s="1">
        <f>IFERROR(MID(A606,1,FIND("{",A606)-1),A606)</f>
        <v/>
      </c>
      <c r="C606" s="1">
        <f>IFERROR(MID(A606,FIND("{",A606)+1,FIND("}",A606)-FIND("{",A606)-1),"")</f>
        <v/>
      </c>
      <c r="D606" s="1">
        <f>IF('Raw data'!B606=0,"",'Raw data'!B606)</f>
        <v/>
      </c>
      <c r="E606" s="1">
        <f>IF('Raw data'!C606=0,"",'Raw data'!C606)</f>
        <v/>
      </c>
      <c r="F606" s="1">
        <f>IF('Raw data'!D606=0,"",'Raw data'!D606)</f>
        <v/>
      </c>
      <c r="H606" s="8">
        <f>IFERROR(IF(COUNTIF(E606:F606,0)=2,"",IF(COUNTIF(E606:F606,0)=1,0,E606/SUM(E606:F606))),"")</f>
        <v/>
      </c>
      <c r="I606" s="1">
        <f>IFERROR(RANK(H606,H:H),"")</f>
        <v/>
      </c>
      <c r="K606" s="1">
        <f>IF(D606&lt;J$2,1,IF(D606&lt;J$3,2,IF(D606&lt;J$4,3,IF(D606="","",4))))</f>
        <v/>
      </c>
      <c r="M606" s="1">
        <f>IF(K606="","",IF(K606&gt;Figures!B$6-1,"yes","no"))</f>
        <v/>
      </c>
      <c r="N606" s="8">
        <f>IF(H606="","",IF(M606="yes",H606,0))</f>
        <v/>
      </c>
      <c r="O606" s="1">
        <f>IFERROR(RANK(N606,N:N),"")</f>
        <v/>
      </c>
    </row>
    <row r="607">
      <c r="A607" s="1">
        <f>IF('Raw data'!A607="","",'Raw data'!A607)</f>
        <v/>
      </c>
      <c r="B607" s="1">
        <f>IFERROR(MID(A607,1,FIND("{",A607)-1),A607)</f>
        <v/>
      </c>
      <c r="C607" s="1">
        <f>IFERROR(MID(A607,FIND("{",A607)+1,FIND("}",A607)-FIND("{",A607)-1),"")</f>
        <v/>
      </c>
      <c r="D607" s="1">
        <f>IF('Raw data'!B607=0,"",'Raw data'!B607)</f>
        <v/>
      </c>
      <c r="E607" s="1">
        <f>IF('Raw data'!C607=0,"",'Raw data'!C607)</f>
        <v/>
      </c>
      <c r="F607" s="1">
        <f>IF('Raw data'!D607=0,"",'Raw data'!D607)</f>
        <v/>
      </c>
      <c r="H607" s="8">
        <f>IFERROR(IF(COUNTIF(E607:F607,0)=2,"",IF(COUNTIF(E607:F607,0)=1,0,E607/SUM(E607:F607))),"")</f>
        <v/>
      </c>
      <c r="I607" s="1">
        <f>IFERROR(RANK(H607,H:H),"")</f>
        <v/>
      </c>
      <c r="K607" s="1">
        <f>IF(D607&lt;J$2,1,IF(D607&lt;J$3,2,IF(D607&lt;J$4,3,IF(D607="","",4))))</f>
        <v/>
      </c>
      <c r="M607" s="1">
        <f>IF(K607="","",IF(K607&gt;Figures!B$6-1,"yes","no"))</f>
        <v/>
      </c>
      <c r="N607" s="8">
        <f>IF(H607="","",IF(M607="yes",H607,0))</f>
        <v/>
      </c>
      <c r="O607" s="1">
        <f>IFERROR(RANK(N607,N:N),"")</f>
        <v/>
      </c>
    </row>
    <row r="608">
      <c r="A608" s="1">
        <f>IF('Raw data'!A608="","",'Raw data'!A608)</f>
        <v/>
      </c>
      <c r="B608" s="1">
        <f>IFERROR(MID(A608,1,FIND("{",A608)-1),A608)</f>
        <v/>
      </c>
      <c r="C608" s="1">
        <f>IFERROR(MID(A608,FIND("{",A608)+1,FIND("}",A608)-FIND("{",A608)-1),"")</f>
        <v/>
      </c>
      <c r="D608" s="1">
        <f>IF('Raw data'!B608=0,"",'Raw data'!B608)</f>
        <v/>
      </c>
      <c r="E608" s="1">
        <f>IF('Raw data'!C608=0,"",'Raw data'!C608)</f>
        <v/>
      </c>
      <c r="F608" s="1">
        <f>IF('Raw data'!D608=0,"",'Raw data'!D608)</f>
        <v/>
      </c>
      <c r="H608" s="8">
        <f>IFERROR(IF(COUNTIF(E608:F608,0)=2,"",IF(COUNTIF(E608:F608,0)=1,0,E608/SUM(E608:F608))),"")</f>
        <v/>
      </c>
      <c r="I608" s="1">
        <f>IFERROR(RANK(H608,H:H),"")</f>
        <v/>
      </c>
      <c r="K608" s="1">
        <f>IF(D608&lt;J$2,1,IF(D608&lt;J$3,2,IF(D608&lt;J$4,3,IF(D608="","",4))))</f>
        <v/>
      </c>
      <c r="M608" s="1">
        <f>IF(K608="","",IF(K608&gt;Figures!B$6-1,"yes","no"))</f>
        <v/>
      </c>
      <c r="N608" s="8">
        <f>IF(H608="","",IF(M608="yes",H608,0))</f>
        <v/>
      </c>
      <c r="O608" s="1">
        <f>IFERROR(RANK(N608,N:N),"")</f>
        <v/>
      </c>
    </row>
    <row r="609">
      <c r="A609" s="1">
        <f>IF('Raw data'!A609="","",'Raw data'!A609)</f>
        <v/>
      </c>
      <c r="B609" s="1">
        <f>IFERROR(MID(A609,1,FIND("{",A609)-1),A609)</f>
        <v/>
      </c>
      <c r="C609" s="1">
        <f>IFERROR(MID(A609,FIND("{",A609)+1,FIND("}",A609)-FIND("{",A609)-1),"")</f>
        <v/>
      </c>
      <c r="D609" s="1">
        <f>IF('Raw data'!B609=0,"",'Raw data'!B609)</f>
        <v/>
      </c>
      <c r="E609" s="1">
        <f>IF('Raw data'!C609=0,"",'Raw data'!C609)</f>
        <v/>
      </c>
      <c r="F609" s="1">
        <f>IF('Raw data'!D609=0,"",'Raw data'!D609)</f>
        <v/>
      </c>
      <c r="H609" s="8">
        <f>IFERROR(IF(COUNTIF(E609:F609,0)=2,"",IF(COUNTIF(E609:F609,0)=1,0,E609/SUM(E609:F609))),"")</f>
        <v/>
      </c>
      <c r="I609" s="1">
        <f>IFERROR(RANK(H609,H:H),"")</f>
        <v/>
      </c>
      <c r="K609" s="1">
        <f>IF(D609&lt;J$2,1,IF(D609&lt;J$3,2,IF(D609&lt;J$4,3,IF(D609="","",4))))</f>
        <v/>
      </c>
      <c r="M609" s="1">
        <f>IF(K609="","",IF(K609&gt;Figures!B$6-1,"yes","no"))</f>
        <v/>
      </c>
      <c r="N609" s="8">
        <f>IF(H609="","",IF(M609="yes",H609,0))</f>
        <v/>
      </c>
      <c r="O609" s="1">
        <f>IFERROR(RANK(N609,N:N),"")</f>
        <v/>
      </c>
    </row>
    <row r="610">
      <c r="A610" s="1">
        <f>IF('Raw data'!A610="","",'Raw data'!A610)</f>
        <v/>
      </c>
      <c r="B610" s="1">
        <f>IFERROR(MID(A610,1,FIND("{",A610)-1),A610)</f>
        <v/>
      </c>
      <c r="C610" s="1">
        <f>IFERROR(MID(A610,FIND("{",A610)+1,FIND("}",A610)-FIND("{",A610)-1),"")</f>
        <v/>
      </c>
      <c r="D610" s="1">
        <f>IF('Raw data'!B610=0,"",'Raw data'!B610)</f>
        <v/>
      </c>
      <c r="E610" s="1">
        <f>IF('Raw data'!C610=0,"",'Raw data'!C610)</f>
        <v/>
      </c>
      <c r="F610" s="1">
        <f>IF('Raw data'!D610=0,"",'Raw data'!D610)</f>
        <v/>
      </c>
      <c r="H610" s="8">
        <f>IFERROR(IF(COUNTIF(E610:F610,0)=2,"",IF(COUNTIF(E610:F610,0)=1,0,E610/SUM(E610:F610))),"")</f>
        <v/>
      </c>
      <c r="I610" s="1">
        <f>IFERROR(RANK(H610,H:H),"")</f>
        <v/>
      </c>
      <c r="K610" s="1">
        <f>IF(D610&lt;J$2,1,IF(D610&lt;J$3,2,IF(D610&lt;J$4,3,IF(D610="","",4))))</f>
        <v/>
      </c>
      <c r="M610" s="1">
        <f>IF(K610="","",IF(K610&gt;Figures!B$6-1,"yes","no"))</f>
        <v/>
      </c>
      <c r="N610" s="8">
        <f>IF(H610="","",IF(M610="yes",H610,0))</f>
        <v/>
      </c>
      <c r="O610" s="1">
        <f>IFERROR(RANK(N610,N:N),"")</f>
        <v/>
      </c>
    </row>
    <row r="611">
      <c r="A611" s="1">
        <f>IF('Raw data'!A611="","",'Raw data'!A611)</f>
        <v/>
      </c>
      <c r="B611" s="1">
        <f>IFERROR(MID(A611,1,FIND("{",A611)-1),A611)</f>
        <v/>
      </c>
      <c r="C611" s="1">
        <f>IFERROR(MID(A611,FIND("{",A611)+1,FIND("}",A611)-FIND("{",A611)-1),"")</f>
        <v/>
      </c>
      <c r="D611" s="1">
        <f>IF('Raw data'!B611=0,"",'Raw data'!B611)</f>
        <v/>
      </c>
      <c r="E611" s="1">
        <f>IF('Raw data'!C611=0,"",'Raw data'!C611)</f>
        <v/>
      </c>
      <c r="F611" s="1">
        <f>IF('Raw data'!D611=0,"",'Raw data'!D611)</f>
        <v/>
      </c>
      <c r="H611" s="8">
        <f>IFERROR(IF(COUNTIF(E611:F611,0)=2,"",IF(COUNTIF(E611:F611,0)=1,0,E611/SUM(E611:F611))),"")</f>
        <v/>
      </c>
      <c r="I611" s="1">
        <f>IFERROR(RANK(H611,H:H),"")</f>
        <v/>
      </c>
      <c r="K611" s="1">
        <f>IF(D611&lt;J$2,1,IF(D611&lt;J$3,2,IF(D611&lt;J$4,3,IF(D611="","",4))))</f>
        <v/>
      </c>
      <c r="M611" s="1">
        <f>IF(K611="","",IF(K611&gt;Figures!B$6-1,"yes","no"))</f>
        <v/>
      </c>
      <c r="N611" s="8">
        <f>IF(H611="","",IF(M611="yes",H611,0))</f>
        <v/>
      </c>
      <c r="O611" s="1">
        <f>IFERROR(RANK(N611,N:N),"")</f>
        <v/>
      </c>
    </row>
    <row r="612">
      <c r="A612" s="1">
        <f>IF('Raw data'!A612="","",'Raw data'!A612)</f>
        <v/>
      </c>
      <c r="B612" s="1">
        <f>IFERROR(MID(A612,1,FIND("{",A612)-1),A612)</f>
        <v/>
      </c>
      <c r="C612" s="1">
        <f>IFERROR(MID(A612,FIND("{",A612)+1,FIND("}",A612)-FIND("{",A612)-1),"")</f>
        <v/>
      </c>
      <c r="D612" s="1">
        <f>IF('Raw data'!B612=0,"",'Raw data'!B612)</f>
        <v/>
      </c>
      <c r="E612" s="1">
        <f>IF('Raw data'!C612=0,"",'Raw data'!C612)</f>
        <v/>
      </c>
      <c r="F612" s="1">
        <f>IF('Raw data'!D612=0,"",'Raw data'!D612)</f>
        <v/>
      </c>
      <c r="H612" s="8">
        <f>IFERROR(IF(COUNTIF(E612:F612,0)=2,"",IF(COUNTIF(E612:F612,0)=1,0,E612/SUM(E612:F612))),"")</f>
        <v/>
      </c>
      <c r="I612" s="1">
        <f>IFERROR(RANK(H612,H:H),"")</f>
        <v/>
      </c>
      <c r="K612" s="1">
        <f>IF(D612&lt;J$2,1,IF(D612&lt;J$3,2,IF(D612&lt;J$4,3,IF(D612="","",4))))</f>
        <v/>
      </c>
      <c r="M612" s="1">
        <f>IF(K612="","",IF(K612&gt;Figures!B$6-1,"yes","no"))</f>
        <v/>
      </c>
      <c r="N612" s="8">
        <f>IF(H612="","",IF(M612="yes",H612,0))</f>
        <v/>
      </c>
      <c r="O612" s="1">
        <f>IFERROR(RANK(N612,N:N),"")</f>
        <v/>
      </c>
    </row>
    <row r="613">
      <c r="A613" s="1">
        <f>IF('Raw data'!A613="","",'Raw data'!A613)</f>
        <v/>
      </c>
      <c r="B613" s="1">
        <f>IFERROR(MID(A613,1,FIND("{",A613)-1),A613)</f>
        <v/>
      </c>
      <c r="C613" s="1">
        <f>IFERROR(MID(A613,FIND("{",A613)+1,FIND("}",A613)-FIND("{",A613)-1),"")</f>
        <v/>
      </c>
      <c r="D613" s="1">
        <f>IF('Raw data'!B613=0,"",'Raw data'!B613)</f>
        <v/>
      </c>
      <c r="E613" s="1">
        <f>IF('Raw data'!C613=0,"",'Raw data'!C613)</f>
        <v/>
      </c>
      <c r="F613" s="1">
        <f>IF('Raw data'!D613=0,"",'Raw data'!D613)</f>
        <v/>
      </c>
      <c r="H613" s="8">
        <f>IFERROR(IF(COUNTIF(E613:F613,0)=2,"",IF(COUNTIF(E613:F613,0)=1,0,E613/SUM(E613:F613))),"")</f>
        <v/>
      </c>
      <c r="I613" s="1">
        <f>IFERROR(RANK(H613,H:H),"")</f>
        <v/>
      </c>
      <c r="K613" s="1">
        <f>IF(D613&lt;J$2,1,IF(D613&lt;J$3,2,IF(D613&lt;J$4,3,IF(D613="","",4))))</f>
        <v/>
      </c>
      <c r="M613" s="1">
        <f>IF(K613="","",IF(K613&gt;Figures!B$6-1,"yes","no"))</f>
        <v/>
      </c>
      <c r="N613" s="8">
        <f>IF(H613="","",IF(M613="yes",H613,0))</f>
        <v/>
      </c>
      <c r="O613" s="1">
        <f>IFERROR(RANK(N613,N:N),"")</f>
        <v/>
      </c>
    </row>
    <row r="614">
      <c r="A614" s="1">
        <f>IF('Raw data'!A614="","",'Raw data'!A614)</f>
        <v/>
      </c>
      <c r="B614" s="1">
        <f>IFERROR(MID(A614,1,FIND("{",A614)-1),A614)</f>
        <v/>
      </c>
      <c r="C614" s="1">
        <f>IFERROR(MID(A614,FIND("{",A614)+1,FIND("}",A614)-FIND("{",A614)-1),"")</f>
        <v/>
      </c>
      <c r="D614" s="1">
        <f>IF('Raw data'!B614=0,"",'Raw data'!B614)</f>
        <v/>
      </c>
      <c r="E614" s="1">
        <f>IF('Raw data'!C614=0,"",'Raw data'!C614)</f>
        <v/>
      </c>
      <c r="F614" s="1">
        <f>IF('Raw data'!D614=0,"",'Raw data'!D614)</f>
        <v/>
      </c>
      <c r="H614" s="8">
        <f>IFERROR(IF(COUNTIF(E614:F614,0)=2,"",IF(COUNTIF(E614:F614,0)=1,0,E614/SUM(E614:F614))),"")</f>
        <v/>
      </c>
      <c r="I614" s="1">
        <f>IFERROR(RANK(H614,H:H),"")</f>
        <v/>
      </c>
      <c r="K614" s="1">
        <f>IF(D614&lt;J$2,1,IF(D614&lt;J$3,2,IF(D614&lt;J$4,3,IF(D614="","",4))))</f>
        <v/>
      </c>
      <c r="M614" s="1">
        <f>IF(K614="","",IF(K614&gt;Figures!B$6-1,"yes","no"))</f>
        <v/>
      </c>
      <c r="N614" s="8">
        <f>IF(H614="","",IF(M614="yes",H614,0))</f>
        <v/>
      </c>
      <c r="O614" s="1">
        <f>IFERROR(RANK(N614,N:N),"")</f>
        <v/>
      </c>
    </row>
    <row r="615">
      <c r="A615" s="1">
        <f>IF('Raw data'!A615="","",'Raw data'!A615)</f>
        <v/>
      </c>
      <c r="B615" s="1">
        <f>IFERROR(MID(A615,1,FIND("{",A615)-1),A615)</f>
        <v/>
      </c>
      <c r="C615" s="1">
        <f>IFERROR(MID(A615,FIND("{",A615)+1,FIND("}",A615)-FIND("{",A615)-1),"")</f>
        <v/>
      </c>
      <c r="D615" s="1">
        <f>IF('Raw data'!B615=0,"",'Raw data'!B615)</f>
        <v/>
      </c>
      <c r="E615" s="1">
        <f>IF('Raw data'!C615=0,"",'Raw data'!C615)</f>
        <v/>
      </c>
      <c r="F615" s="1">
        <f>IF('Raw data'!D615=0,"",'Raw data'!D615)</f>
        <v/>
      </c>
      <c r="H615" s="8">
        <f>IFERROR(IF(COUNTIF(E615:F615,0)=2,"",IF(COUNTIF(E615:F615,0)=1,0,E615/SUM(E615:F615))),"")</f>
        <v/>
      </c>
      <c r="I615" s="1">
        <f>IFERROR(RANK(H615,H:H),"")</f>
        <v/>
      </c>
      <c r="K615" s="1">
        <f>IF(D615&lt;J$2,1,IF(D615&lt;J$3,2,IF(D615&lt;J$4,3,IF(D615="","",4))))</f>
        <v/>
      </c>
      <c r="M615" s="1">
        <f>IF(K615="","",IF(K615&gt;Figures!B$6-1,"yes","no"))</f>
        <v/>
      </c>
      <c r="N615" s="8">
        <f>IF(H615="","",IF(M615="yes",H615,0))</f>
        <v/>
      </c>
      <c r="O615" s="1">
        <f>IFERROR(RANK(N615,N:N),"")</f>
        <v/>
      </c>
    </row>
    <row r="616">
      <c r="A616" s="1">
        <f>IF('Raw data'!A616="","",'Raw data'!A616)</f>
        <v/>
      </c>
      <c r="B616" s="1">
        <f>IFERROR(MID(A616,1,FIND("{",A616)-1),A616)</f>
        <v/>
      </c>
      <c r="C616" s="1">
        <f>IFERROR(MID(A616,FIND("{",A616)+1,FIND("}",A616)-FIND("{",A616)-1),"")</f>
        <v/>
      </c>
      <c r="D616" s="1">
        <f>IF('Raw data'!B616=0,"",'Raw data'!B616)</f>
        <v/>
      </c>
      <c r="E616" s="1">
        <f>IF('Raw data'!C616=0,"",'Raw data'!C616)</f>
        <v/>
      </c>
      <c r="F616" s="1">
        <f>IF('Raw data'!D616=0,"",'Raw data'!D616)</f>
        <v/>
      </c>
      <c r="H616" s="8">
        <f>IFERROR(IF(COUNTIF(E616:F616,0)=2,"",IF(COUNTIF(E616:F616,0)=1,0,E616/SUM(E616:F616))),"")</f>
        <v/>
      </c>
      <c r="I616" s="1">
        <f>IFERROR(RANK(H616,H:H),"")</f>
        <v/>
      </c>
      <c r="K616" s="1">
        <f>IF(D616&lt;J$2,1,IF(D616&lt;J$3,2,IF(D616&lt;J$4,3,IF(D616="","",4))))</f>
        <v/>
      </c>
      <c r="M616" s="1">
        <f>IF(K616="","",IF(K616&gt;Figures!B$6-1,"yes","no"))</f>
        <v/>
      </c>
      <c r="N616" s="8">
        <f>IF(H616="","",IF(M616="yes",H616,0))</f>
        <v/>
      </c>
      <c r="O616" s="1">
        <f>IFERROR(RANK(N616,N:N),"")</f>
        <v/>
      </c>
    </row>
    <row r="617">
      <c r="A617" s="1">
        <f>IF('Raw data'!A617="","",'Raw data'!A617)</f>
        <v/>
      </c>
      <c r="B617" s="1">
        <f>IFERROR(MID(A617,1,FIND("{",A617)-1),A617)</f>
        <v/>
      </c>
      <c r="C617" s="1">
        <f>IFERROR(MID(A617,FIND("{",A617)+1,FIND("}",A617)-FIND("{",A617)-1),"")</f>
        <v/>
      </c>
      <c r="D617" s="1">
        <f>IF('Raw data'!B617=0,"",'Raw data'!B617)</f>
        <v/>
      </c>
      <c r="E617" s="1">
        <f>IF('Raw data'!C617=0,"",'Raw data'!C617)</f>
        <v/>
      </c>
      <c r="F617" s="1">
        <f>IF('Raw data'!D617=0,"",'Raw data'!D617)</f>
        <v/>
      </c>
      <c r="H617" s="8">
        <f>IFERROR(IF(COUNTIF(E617:F617,0)=2,"",IF(COUNTIF(E617:F617,0)=1,0,E617/SUM(E617:F617))),"")</f>
        <v/>
      </c>
      <c r="I617" s="1">
        <f>IFERROR(RANK(H617,H:H),"")</f>
        <v/>
      </c>
      <c r="K617" s="1">
        <f>IF(D617&lt;J$2,1,IF(D617&lt;J$3,2,IF(D617&lt;J$4,3,IF(D617="","",4))))</f>
        <v/>
      </c>
      <c r="M617" s="1">
        <f>IF(K617="","",IF(K617&gt;Figures!B$6-1,"yes","no"))</f>
        <v/>
      </c>
      <c r="N617" s="8">
        <f>IF(H617="","",IF(M617="yes",H617,0))</f>
        <v/>
      </c>
      <c r="O617" s="1">
        <f>IFERROR(RANK(N617,N:N),"")</f>
        <v/>
      </c>
    </row>
    <row r="618">
      <c r="A618" s="1">
        <f>IF('Raw data'!A618="","",'Raw data'!A618)</f>
        <v/>
      </c>
      <c r="B618" s="1">
        <f>IFERROR(MID(A618,1,FIND("{",A618)-1),A618)</f>
        <v/>
      </c>
      <c r="C618" s="1">
        <f>IFERROR(MID(A618,FIND("{",A618)+1,FIND("}",A618)-FIND("{",A618)-1),"")</f>
        <v/>
      </c>
      <c r="D618" s="1">
        <f>IF('Raw data'!B618=0,"",'Raw data'!B618)</f>
        <v/>
      </c>
      <c r="E618" s="1">
        <f>IF('Raw data'!C618=0,"",'Raw data'!C618)</f>
        <v/>
      </c>
      <c r="F618" s="1">
        <f>IF('Raw data'!D618=0,"",'Raw data'!D618)</f>
        <v/>
      </c>
      <c r="H618" s="8">
        <f>IFERROR(IF(COUNTIF(E618:F618,0)=2,"",IF(COUNTIF(E618:F618,0)=1,0,E618/SUM(E618:F618))),"")</f>
        <v/>
      </c>
      <c r="I618" s="1">
        <f>IFERROR(RANK(H618,H:H),"")</f>
        <v/>
      </c>
      <c r="K618" s="1">
        <f>IF(D618&lt;J$2,1,IF(D618&lt;J$3,2,IF(D618&lt;J$4,3,IF(D618="","",4))))</f>
        <v/>
      </c>
      <c r="M618" s="1">
        <f>IF(K618="","",IF(K618&gt;Figures!B$6-1,"yes","no"))</f>
        <v/>
      </c>
      <c r="N618" s="8">
        <f>IF(H618="","",IF(M618="yes",H618,0))</f>
        <v/>
      </c>
      <c r="O618" s="1">
        <f>IFERROR(RANK(N618,N:N),"")</f>
        <v/>
      </c>
    </row>
    <row r="619">
      <c r="A619" s="1">
        <f>IF('Raw data'!A619="","",'Raw data'!A619)</f>
        <v/>
      </c>
      <c r="B619" s="1">
        <f>IFERROR(MID(A619,1,FIND("{",A619)-1),A619)</f>
        <v/>
      </c>
      <c r="C619" s="1">
        <f>IFERROR(MID(A619,FIND("{",A619)+1,FIND("}",A619)-FIND("{",A619)-1),"")</f>
        <v/>
      </c>
      <c r="D619" s="1">
        <f>IF('Raw data'!B619=0,"",'Raw data'!B619)</f>
        <v/>
      </c>
      <c r="E619" s="1">
        <f>IF('Raw data'!C619=0,"",'Raw data'!C619)</f>
        <v/>
      </c>
      <c r="F619" s="1">
        <f>IF('Raw data'!D619=0,"",'Raw data'!D619)</f>
        <v/>
      </c>
      <c r="H619" s="8">
        <f>IFERROR(IF(COUNTIF(E619:F619,0)=2,"",IF(COUNTIF(E619:F619,0)=1,0,E619/SUM(E619:F619))),"")</f>
        <v/>
      </c>
      <c r="I619" s="1">
        <f>IFERROR(RANK(H619,H:H),"")</f>
        <v/>
      </c>
      <c r="K619" s="1">
        <f>IF(D619&lt;J$2,1,IF(D619&lt;J$3,2,IF(D619&lt;J$4,3,IF(D619="","",4))))</f>
        <v/>
      </c>
      <c r="M619" s="1">
        <f>IF(K619="","",IF(K619&gt;Figures!B$6-1,"yes","no"))</f>
        <v/>
      </c>
      <c r="N619" s="8">
        <f>IF(H619="","",IF(M619="yes",H619,0))</f>
        <v/>
      </c>
      <c r="O619" s="1">
        <f>IFERROR(RANK(N619,N:N),"")</f>
        <v/>
      </c>
    </row>
    <row r="620">
      <c r="A620" s="1">
        <f>IF('Raw data'!A620="","",'Raw data'!A620)</f>
        <v/>
      </c>
      <c r="B620" s="1">
        <f>IFERROR(MID(A620,1,FIND("{",A620)-1),A620)</f>
        <v/>
      </c>
      <c r="C620" s="1">
        <f>IFERROR(MID(A620,FIND("{",A620)+1,FIND("}",A620)-FIND("{",A620)-1),"")</f>
        <v/>
      </c>
      <c r="D620" s="1">
        <f>IF('Raw data'!B620=0,"",'Raw data'!B620)</f>
        <v/>
      </c>
      <c r="E620" s="1">
        <f>IF('Raw data'!C620=0,"",'Raw data'!C620)</f>
        <v/>
      </c>
      <c r="F620" s="1">
        <f>IF('Raw data'!D620=0,"",'Raw data'!D620)</f>
        <v/>
      </c>
      <c r="H620" s="8">
        <f>IFERROR(IF(COUNTIF(E620:F620,0)=2,"",IF(COUNTIF(E620:F620,0)=1,0,E620/SUM(E620:F620))),"")</f>
        <v/>
      </c>
      <c r="I620" s="1">
        <f>IFERROR(RANK(H620,H:H),"")</f>
        <v/>
      </c>
      <c r="K620" s="1">
        <f>IF(D620&lt;J$2,1,IF(D620&lt;J$3,2,IF(D620&lt;J$4,3,IF(D620="","",4))))</f>
        <v/>
      </c>
      <c r="M620" s="1">
        <f>IF(K620="","",IF(K620&gt;Figures!B$6-1,"yes","no"))</f>
        <v/>
      </c>
      <c r="N620" s="8">
        <f>IF(H620="","",IF(M620="yes",H620,0))</f>
        <v/>
      </c>
      <c r="O620" s="1">
        <f>IFERROR(RANK(N620,N:N),"")</f>
        <v/>
      </c>
    </row>
    <row r="621">
      <c r="A621" s="1">
        <f>IF('Raw data'!A621="","",'Raw data'!A621)</f>
        <v/>
      </c>
      <c r="B621" s="1">
        <f>IFERROR(MID(A621,1,FIND("{",A621)-1),A621)</f>
        <v/>
      </c>
      <c r="C621" s="1">
        <f>IFERROR(MID(A621,FIND("{",A621)+1,FIND("}",A621)-FIND("{",A621)-1),"")</f>
        <v/>
      </c>
      <c r="D621" s="1">
        <f>IF('Raw data'!B621=0,"",'Raw data'!B621)</f>
        <v/>
      </c>
      <c r="E621" s="1">
        <f>IF('Raw data'!C621=0,"",'Raw data'!C621)</f>
        <v/>
      </c>
      <c r="F621" s="1">
        <f>IF('Raw data'!D621=0,"",'Raw data'!D621)</f>
        <v/>
      </c>
      <c r="H621" s="8">
        <f>IFERROR(IF(COUNTIF(E621:F621,0)=2,"",IF(COUNTIF(E621:F621,0)=1,0,E621/SUM(E621:F621))),"")</f>
        <v/>
      </c>
      <c r="I621" s="1">
        <f>IFERROR(RANK(H621,H:H),"")</f>
        <v/>
      </c>
      <c r="K621" s="1">
        <f>IF(D621&lt;J$2,1,IF(D621&lt;J$3,2,IF(D621&lt;J$4,3,IF(D621="","",4))))</f>
        <v/>
      </c>
      <c r="M621" s="1">
        <f>IF(K621="","",IF(K621&gt;Figures!B$6-1,"yes","no"))</f>
        <v/>
      </c>
      <c r="N621" s="8">
        <f>IF(H621="","",IF(M621="yes",H621,0))</f>
        <v/>
      </c>
      <c r="O621" s="1">
        <f>IFERROR(RANK(N621,N:N),"")</f>
        <v/>
      </c>
    </row>
    <row r="622">
      <c r="A622" s="1">
        <f>IF('Raw data'!A622="","",'Raw data'!A622)</f>
        <v/>
      </c>
      <c r="B622" s="1">
        <f>IFERROR(MID(A622,1,FIND("{",A622)-1),A622)</f>
        <v/>
      </c>
      <c r="C622" s="1">
        <f>IFERROR(MID(A622,FIND("{",A622)+1,FIND("}",A622)-FIND("{",A622)-1),"")</f>
        <v/>
      </c>
      <c r="D622" s="1">
        <f>IF('Raw data'!B622=0,"",'Raw data'!B622)</f>
        <v/>
      </c>
      <c r="E622" s="1">
        <f>IF('Raw data'!C622=0,"",'Raw data'!C622)</f>
        <v/>
      </c>
      <c r="F622" s="1">
        <f>IF('Raw data'!D622=0,"",'Raw data'!D622)</f>
        <v/>
      </c>
      <c r="H622" s="8">
        <f>IFERROR(IF(COUNTIF(E622:F622,0)=2,"",IF(COUNTIF(E622:F622,0)=1,0,E622/SUM(E622:F622))),"")</f>
        <v/>
      </c>
      <c r="I622" s="1">
        <f>IFERROR(RANK(H622,H:H),"")</f>
        <v/>
      </c>
      <c r="K622" s="1">
        <f>IF(D622&lt;J$2,1,IF(D622&lt;J$3,2,IF(D622&lt;J$4,3,IF(D622="","",4))))</f>
        <v/>
      </c>
      <c r="M622" s="1">
        <f>IF(K622="","",IF(K622&gt;Figures!B$6-1,"yes","no"))</f>
        <v/>
      </c>
      <c r="N622" s="8">
        <f>IF(H622="","",IF(M622="yes",H622,0))</f>
        <v/>
      </c>
      <c r="O622" s="1">
        <f>IFERROR(RANK(N622,N:N),"")</f>
        <v/>
      </c>
    </row>
    <row r="623">
      <c r="A623" s="1">
        <f>IF('Raw data'!A623="","",'Raw data'!A623)</f>
        <v/>
      </c>
      <c r="B623" s="1">
        <f>IFERROR(MID(A623,1,FIND("{",A623)-1),A623)</f>
        <v/>
      </c>
      <c r="C623" s="1">
        <f>IFERROR(MID(A623,FIND("{",A623)+1,FIND("}",A623)-FIND("{",A623)-1),"")</f>
        <v/>
      </c>
      <c r="D623" s="1">
        <f>IF('Raw data'!B623=0,"",'Raw data'!B623)</f>
        <v/>
      </c>
      <c r="E623" s="1">
        <f>IF('Raw data'!C623=0,"",'Raw data'!C623)</f>
        <v/>
      </c>
      <c r="F623" s="1">
        <f>IF('Raw data'!D623=0,"",'Raw data'!D623)</f>
        <v/>
      </c>
      <c r="H623" s="8">
        <f>IFERROR(IF(COUNTIF(E623:F623,0)=2,"",IF(COUNTIF(E623:F623,0)=1,0,E623/SUM(E623:F623))),"")</f>
        <v/>
      </c>
      <c r="I623" s="1">
        <f>IFERROR(RANK(H623,H:H),"")</f>
        <v/>
      </c>
      <c r="K623" s="1">
        <f>IF(D623&lt;J$2,1,IF(D623&lt;J$3,2,IF(D623&lt;J$4,3,IF(D623="","",4))))</f>
        <v/>
      </c>
      <c r="M623" s="1">
        <f>IF(K623="","",IF(K623&gt;Figures!B$6-1,"yes","no"))</f>
        <v/>
      </c>
      <c r="N623" s="8">
        <f>IF(H623="","",IF(M623="yes",H623,0))</f>
        <v/>
      </c>
      <c r="O623" s="1">
        <f>IFERROR(RANK(N623,N:N),"")</f>
        <v/>
      </c>
    </row>
    <row r="624">
      <c r="A624" s="1">
        <f>IF('Raw data'!A624="","",'Raw data'!A624)</f>
        <v/>
      </c>
      <c r="B624" s="1">
        <f>IFERROR(MID(A624,1,FIND("{",A624)-1),A624)</f>
        <v/>
      </c>
      <c r="C624" s="1">
        <f>IFERROR(MID(A624,FIND("{",A624)+1,FIND("}",A624)-FIND("{",A624)-1),"")</f>
        <v/>
      </c>
      <c r="D624" s="1">
        <f>IF('Raw data'!B624=0,"",'Raw data'!B624)</f>
        <v/>
      </c>
      <c r="E624" s="1">
        <f>IF('Raw data'!C624=0,"",'Raw data'!C624)</f>
        <v/>
      </c>
      <c r="F624" s="1">
        <f>IF('Raw data'!D624=0,"",'Raw data'!D624)</f>
        <v/>
      </c>
      <c r="H624" s="8">
        <f>IFERROR(IF(COUNTIF(E624:F624,0)=2,"",IF(COUNTIF(E624:F624,0)=1,0,E624/SUM(E624:F624))),"")</f>
        <v/>
      </c>
      <c r="I624" s="1">
        <f>IFERROR(RANK(H624,H:H),"")</f>
        <v/>
      </c>
      <c r="K624" s="1">
        <f>IF(D624&lt;J$2,1,IF(D624&lt;J$3,2,IF(D624&lt;J$4,3,IF(D624="","",4))))</f>
        <v/>
      </c>
      <c r="M624" s="1">
        <f>IF(K624="","",IF(K624&gt;Figures!B$6-1,"yes","no"))</f>
        <v/>
      </c>
      <c r="N624" s="8">
        <f>IF(H624="","",IF(M624="yes",H624,0))</f>
        <v/>
      </c>
      <c r="O624" s="1">
        <f>IFERROR(RANK(N624,N:N),"")</f>
        <v/>
      </c>
    </row>
    <row r="625">
      <c r="A625" s="1">
        <f>IF('Raw data'!A625="","",'Raw data'!A625)</f>
        <v/>
      </c>
      <c r="B625" s="1">
        <f>IFERROR(MID(A625,1,FIND("{",A625)-1),A625)</f>
        <v/>
      </c>
      <c r="C625" s="1">
        <f>IFERROR(MID(A625,FIND("{",A625)+1,FIND("}",A625)-FIND("{",A625)-1),"")</f>
        <v/>
      </c>
      <c r="D625" s="1">
        <f>IF('Raw data'!B625=0,"",'Raw data'!B625)</f>
        <v/>
      </c>
      <c r="E625" s="1">
        <f>IF('Raw data'!C625=0,"",'Raw data'!C625)</f>
        <v/>
      </c>
      <c r="F625" s="1">
        <f>IF('Raw data'!D625=0,"",'Raw data'!D625)</f>
        <v/>
      </c>
      <c r="H625" s="8">
        <f>IFERROR(IF(COUNTIF(E625:F625,0)=2,"",IF(COUNTIF(E625:F625,0)=1,0,E625/SUM(E625:F625))),"")</f>
        <v/>
      </c>
      <c r="I625" s="1">
        <f>IFERROR(RANK(H625,H:H),"")</f>
        <v/>
      </c>
      <c r="K625" s="1">
        <f>IF(D625&lt;J$2,1,IF(D625&lt;J$3,2,IF(D625&lt;J$4,3,IF(D625="","",4))))</f>
        <v/>
      </c>
      <c r="M625" s="1">
        <f>IF(K625="","",IF(K625&gt;Figures!B$6-1,"yes","no"))</f>
        <v/>
      </c>
      <c r="N625" s="8">
        <f>IF(H625="","",IF(M625="yes",H625,0))</f>
        <v/>
      </c>
      <c r="O625" s="1">
        <f>IFERROR(RANK(N625,N:N),"")</f>
        <v/>
      </c>
    </row>
    <row r="626">
      <c r="A626" s="1">
        <f>IF('Raw data'!A626="","",'Raw data'!A626)</f>
        <v/>
      </c>
      <c r="B626" s="1">
        <f>IFERROR(MID(A626,1,FIND("{",A626)-1),A626)</f>
        <v/>
      </c>
      <c r="C626" s="1">
        <f>IFERROR(MID(A626,FIND("{",A626)+1,FIND("}",A626)-FIND("{",A626)-1),"")</f>
        <v/>
      </c>
      <c r="D626" s="1">
        <f>IF('Raw data'!B626=0,"",'Raw data'!B626)</f>
        <v/>
      </c>
      <c r="E626" s="1">
        <f>IF('Raw data'!C626=0,"",'Raw data'!C626)</f>
        <v/>
      </c>
      <c r="F626" s="1">
        <f>IF('Raw data'!D626=0,"",'Raw data'!D626)</f>
        <v/>
      </c>
      <c r="H626" s="8">
        <f>IFERROR(IF(COUNTIF(E626:F626,0)=2,"",IF(COUNTIF(E626:F626,0)=1,0,E626/SUM(E626:F626))),"")</f>
        <v/>
      </c>
      <c r="I626" s="1">
        <f>IFERROR(RANK(H626,H:H),"")</f>
        <v/>
      </c>
      <c r="K626" s="1">
        <f>IF(D626&lt;J$2,1,IF(D626&lt;J$3,2,IF(D626&lt;J$4,3,IF(D626="","",4))))</f>
        <v/>
      </c>
      <c r="M626" s="1">
        <f>IF(K626="","",IF(K626&gt;Figures!B$6-1,"yes","no"))</f>
        <v/>
      </c>
      <c r="N626" s="8">
        <f>IF(H626="","",IF(M626="yes",H626,0))</f>
        <v/>
      </c>
      <c r="O626" s="1">
        <f>IFERROR(RANK(N626,N:N),"")</f>
        <v/>
      </c>
    </row>
    <row r="627">
      <c r="A627" s="1">
        <f>IF('Raw data'!A627="","",'Raw data'!A627)</f>
        <v/>
      </c>
      <c r="B627" s="1">
        <f>IFERROR(MID(A627,1,FIND("{",A627)-1),A627)</f>
        <v/>
      </c>
      <c r="C627" s="1">
        <f>IFERROR(MID(A627,FIND("{",A627)+1,FIND("}",A627)-FIND("{",A627)-1),"")</f>
        <v/>
      </c>
      <c r="D627" s="1">
        <f>IF('Raw data'!B627=0,"",'Raw data'!B627)</f>
        <v/>
      </c>
      <c r="E627" s="1">
        <f>IF('Raw data'!C627=0,"",'Raw data'!C627)</f>
        <v/>
      </c>
      <c r="F627" s="1">
        <f>IF('Raw data'!D627=0,"",'Raw data'!D627)</f>
        <v/>
      </c>
      <c r="H627" s="8">
        <f>IFERROR(IF(COUNTIF(E627:F627,0)=2,"",IF(COUNTIF(E627:F627,0)=1,0,E627/SUM(E627:F627))),"")</f>
        <v/>
      </c>
      <c r="I627" s="1">
        <f>IFERROR(RANK(H627,H:H),"")</f>
        <v/>
      </c>
      <c r="K627" s="1">
        <f>IF(D627&lt;J$2,1,IF(D627&lt;J$3,2,IF(D627&lt;J$4,3,IF(D627="","",4))))</f>
        <v/>
      </c>
      <c r="M627" s="1">
        <f>IF(K627="","",IF(K627&gt;Figures!B$6-1,"yes","no"))</f>
        <v/>
      </c>
      <c r="N627" s="8">
        <f>IF(H627="","",IF(M627="yes",H627,0))</f>
        <v/>
      </c>
      <c r="O627" s="1">
        <f>IFERROR(RANK(N627,N:N),"")</f>
        <v/>
      </c>
    </row>
    <row r="628">
      <c r="A628" s="1">
        <f>IF('Raw data'!A628="","",'Raw data'!A628)</f>
        <v/>
      </c>
      <c r="B628" s="1">
        <f>IFERROR(MID(A628,1,FIND("{",A628)-1),A628)</f>
        <v/>
      </c>
      <c r="C628" s="1">
        <f>IFERROR(MID(A628,FIND("{",A628)+1,FIND("}",A628)-FIND("{",A628)-1),"")</f>
        <v/>
      </c>
      <c r="D628" s="1">
        <f>IF('Raw data'!B628=0,"",'Raw data'!B628)</f>
        <v/>
      </c>
      <c r="E628" s="1">
        <f>IF('Raw data'!C628=0,"",'Raw data'!C628)</f>
        <v/>
      </c>
      <c r="F628" s="1">
        <f>IF('Raw data'!D628=0,"",'Raw data'!D628)</f>
        <v/>
      </c>
      <c r="H628" s="8">
        <f>IFERROR(IF(COUNTIF(E628:F628,0)=2,"",IF(COUNTIF(E628:F628,0)=1,0,E628/SUM(E628:F628))),"")</f>
        <v/>
      </c>
      <c r="I628" s="1">
        <f>IFERROR(RANK(H628,H:H),"")</f>
        <v/>
      </c>
      <c r="K628" s="1">
        <f>IF(D628&lt;J$2,1,IF(D628&lt;J$3,2,IF(D628&lt;J$4,3,IF(D628="","",4))))</f>
        <v/>
      </c>
      <c r="M628" s="1">
        <f>IF(K628="","",IF(K628&gt;Figures!B$6-1,"yes","no"))</f>
        <v/>
      </c>
      <c r="N628" s="8">
        <f>IF(H628="","",IF(M628="yes",H628,0))</f>
        <v/>
      </c>
      <c r="O628" s="1">
        <f>IFERROR(RANK(N628,N:N),"")</f>
        <v/>
      </c>
    </row>
    <row r="629">
      <c r="A629" s="1">
        <f>IF('Raw data'!A629="","",'Raw data'!A629)</f>
        <v/>
      </c>
      <c r="B629" s="1">
        <f>IFERROR(MID(A629,1,FIND("{",A629)-1),A629)</f>
        <v/>
      </c>
      <c r="C629" s="1">
        <f>IFERROR(MID(A629,FIND("{",A629)+1,FIND("}",A629)-FIND("{",A629)-1),"")</f>
        <v/>
      </c>
      <c r="D629" s="1">
        <f>IF('Raw data'!B629=0,"",'Raw data'!B629)</f>
        <v/>
      </c>
      <c r="E629" s="1">
        <f>IF('Raw data'!C629=0,"",'Raw data'!C629)</f>
        <v/>
      </c>
      <c r="F629" s="1">
        <f>IF('Raw data'!D629=0,"",'Raw data'!D629)</f>
        <v/>
      </c>
      <c r="H629" s="8">
        <f>IFERROR(IF(COUNTIF(E629:F629,0)=2,"",IF(COUNTIF(E629:F629,0)=1,0,E629/SUM(E629:F629))),"")</f>
        <v/>
      </c>
      <c r="I629" s="1">
        <f>IFERROR(RANK(H629,H:H),"")</f>
        <v/>
      </c>
      <c r="K629" s="1">
        <f>IF(D629&lt;J$2,1,IF(D629&lt;J$3,2,IF(D629&lt;J$4,3,IF(D629="","",4))))</f>
        <v/>
      </c>
      <c r="M629" s="1">
        <f>IF(K629="","",IF(K629&gt;Figures!B$6-1,"yes","no"))</f>
        <v/>
      </c>
      <c r="N629" s="8">
        <f>IF(H629="","",IF(M629="yes",H629,0))</f>
        <v/>
      </c>
      <c r="O629" s="1">
        <f>IFERROR(RANK(N629,N:N),"")</f>
        <v/>
      </c>
    </row>
    <row r="630">
      <c r="A630" s="1">
        <f>IF('Raw data'!A630="","",'Raw data'!A630)</f>
        <v/>
      </c>
      <c r="B630" s="1">
        <f>IFERROR(MID(A630,1,FIND("{",A630)-1),A630)</f>
        <v/>
      </c>
      <c r="C630" s="1">
        <f>IFERROR(MID(A630,FIND("{",A630)+1,FIND("}",A630)-FIND("{",A630)-1),"")</f>
        <v/>
      </c>
      <c r="D630" s="1">
        <f>IF('Raw data'!B630=0,"",'Raw data'!B630)</f>
        <v/>
      </c>
      <c r="E630" s="1">
        <f>IF('Raw data'!C630=0,"",'Raw data'!C630)</f>
        <v/>
      </c>
      <c r="F630" s="1">
        <f>IF('Raw data'!D630=0,"",'Raw data'!D630)</f>
        <v/>
      </c>
      <c r="H630" s="8">
        <f>IFERROR(IF(COUNTIF(E630:F630,0)=2,"",IF(COUNTIF(E630:F630,0)=1,0,E630/SUM(E630:F630))),"")</f>
        <v/>
      </c>
      <c r="I630" s="1">
        <f>IFERROR(RANK(H630,H:H),"")</f>
        <v/>
      </c>
      <c r="K630" s="1">
        <f>IF(D630&lt;J$2,1,IF(D630&lt;J$3,2,IF(D630&lt;J$4,3,IF(D630="","",4))))</f>
        <v/>
      </c>
      <c r="M630" s="1">
        <f>IF(K630="","",IF(K630&gt;Figures!B$6-1,"yes","no"))</f>
        <v/>
      </c>
      <c r="N630" s="8">
        <f>IF(H630="","",IF(M630="yes",H630,0))</f>
        <v/>
      </c>
      <c r="O630" s="1">
        <f>IFERROR(RANK(N630,N:N),"")</f>
        <v/>
      </c>
    </row>
    <row r="631">
      <c r="A631" s="1">
        <f>IF('Raw data'!A631="","",'Raw data'!A631)</f>
        <v/>
      </c>
      <c r="B631" s="1">
        <f>IFERROR(MID(A631,1,FIND("{",A631)-1),A631)</f>
        <v/>
      </c>
      <c r="C631" s="1">
        <f>IFERROR(MID(A631,FIND("{",A631)+1,FIND("}",A631)-FIND("{",A631)-1),"")</f>
        <v/>
      </c>
      <c r="D631" s="1">
        <f>IF('Raw data'!B631=0,"",'Raw data'!B631)</f>
        <v/>
      </c>
      <c r="E631" s="1">
        <f>IF('Raw data'!C631=0,"",'Raw data'!C631)</f>
        <v/>
      </c>
      <c r="F631" s="1">
        <f>IF('Raw data'!D631=0,"",'Raw data'!D631)</f>
        <v/>
      </c>
      <c r="H631" s="8">
        <f>IFERROR(IF(COUNTIF(E631:F631,0)=2,"",IF(COUNTIF(E631:F631,0)=1,0,E631/SUM(E631:F631))),"")</f>
        <v/>
      </c>
      <c r="I631" s="1">
        <f>IFERROR(RANK(H631,H:H),"")</f>
        <v/>
      </c>
      <c r="K631" s="1">
        <f>IF(D631&lt;J$2,1,IF(D631&lt;J$3,2,IF(D631&lt;J$4,3,IF(D631="","",4))))</f>
        <v/>
      </c>
      <c r="M631" s="1">
        <f>IF(K631="","",IF(K631&gt;Figures!B$6-1,"yes","no"))</f>
        <v/>
      </c>
      <c r="N631" s="8">
        <f>IF(H631="","",IF(M631="yes",H631,0))</f>
        <v/>
      </c>
      <c r="O631" s="1">
        <f>IFERROR(RANK(N631,N:N),"")</f>
        <v/>
      </c>
    </row>
    <row r="632">
      <c r="A632" s="1">
        <f>IF('Raw data'!A632="","",'Raw data'!A632)</f>
        <v/>
      </c>
      <c r="B632" s="1">
        <f>IFERROR(MID(A632,1,FIND("{",A632)-1),A632)</f>
        <v/>
      </c>
      <c r="C632" s="1">
        <f>IFERROR(MID(A632,FIND("{",A632)+1,FIND("}",A632)-FIND("{",A632)-1),"")</f>
        <v/>
      </c>
      <c r="D632" s="1">
        <f>IF('Raw data'!B632=0,"",'Raw data'!B632)</f>
        <v/>
      </c>
      <c r="E632" s="1">
        <f>IF('Raw data'!C632=0,"",'Raw data'!C632)</f>
        <v/>
      </c>
      <c r="F632" s="1">
        <f>IF('Raw data'!D632=0,"",'Raw data'!D632)</f>
        <v/>
      </c>
      <c r="H632" s="8">
        <f>IFERROR(IF(COUNTIF(E632:F632,0)=2,"",IF(COUNTIF(E632:F632,0)=1,0,E632/SUM(E632:F632))),"")</f>
        <v/>
      </c>
      <c r="I632" s="1">
        <f>IFERROR(RANK(H632,H:H),"")</f>
        <v/>
      </c>
      <c r="K632" s="1">
        <f>IF(D632&lt;J$2,1,IF(D632&lt;J$3,2,IF(D632&lt;J$4,3,IF(D632="","",4))))</f>
        <v/>
      </c>
      <c r="M632" s="1">
        <f>IF(K632="","",IF(K632&gt;Figures!B$6-1,"yes","no"))</f>
        <v/>
      </c>
      <c r="N632" s="8">
        <f>IF(H632="","",IF(M632="yes",H632,0))</f>
        <v/>
      </c>
      <c r="O632" s="1">
        <f>IFERROR(RANK(N632,N:N),"")</f>
        <v/>
      </c>
    </row>
    <row r="633">
      <c r="A633" s="1">
        <f>IF('Raw data'!A633="","",'Raw data'!A633)</f>
        <v/>
      </c>
      <c r="B633" s="1">
        <f>IFERROR(MID(A633,1,FIND("{",A633)-1),A633)</f>
        <v/>
      </c>
      <c r="C633" s="1">
        <f>IFERROR(MID(A633,FIND("{",A633)+1,FIND("}",A633)-FIND("{",A633)-1),"")</f>
        <v/>
      </c>
      <c r="D633" s="1">
        <f>IF('Raw data'!B633=0,"",'Raw data'!B633)</f>
        <v/>
      </c>
      <c r="E633" s="1">
        <f>IF('Raw data'!C633=0,"",'Raw data'!C633)</f>
        <v/>
      </c>
      <c r="F633" s="1">
        <f>IF('Raw data'!D633=0,"",'Raw data'!D633)</f>
        <v/>
      </c>
      <c r="H633" s="8">
        <f>IFERROR(IF(COUNTIF(E633:F633,0)=2,"",IF(COUNTIF(E633:F633,0)=1,0,E633/SUM(E633:F633))),"")</f>
        <v/>
      </c>
      <c r="I633" s="1">
        <f>IFERROR(RANK(H633,H:H),"")</f>
        <v/>
      </c>
      <c r="K633" s="1">
        <f>IF(D633&lt;J$2,1,IF(D633&lt;J$3,2,IF(D633&lt;J$4,3,IF(D633="","",4))))</f>
        <v/>
      </c>
      <c r="M633" s="1">
        <f>IF(K633="","",IF(K633&gt;Figures!B$6-1,"yes","no"))</f>
        <v/>
      </c>
      <c r="N633" s="8">
        <f>IF(H633="","",IF(M633="yes",H633,0))</f>
        <v/>
      </c>
      <c r="O633" s="1">
        <f>IFERROR(RANK(N633,N:N),"")</f>
        <v/>
      </c>
    </row>
    <row r="634">
      <c r="A634" s="1">
        <f>IF('Raw data'!A634="","",'Raw data'!A634)</f>
        <v/>
      </c>
      <c r="B634" s="1">
        <f>IFERROR(MID(A634,1,FIND("{",A634)-1),A634)</f>
        <v/>
      </c>
      <c r="C634" s="1">
        <f>IFERROR(MID(A634,FIND("{",A634)+1,FIND("}",A634)-FIND("{",A634)-1),"")</f>
        <v/>
      </c>
      <c r="D634" s="1">
        <f>IF('Raw data'!B634=0,"",'Raw data'!B634)</f>
        <v/>
      </c>
      <c r="E634" s="1">
        <f>IF('Raw data'!C634=0,"",'Raw data'!C634)</f>
        <v/>
      </c>
      <c r="F634" s="1">
        <f>IF('Raw data'!D634=0,"",'Raw data'!D634)</f>
        <v/>
      </c>
      <c r="H634" s="8">
        <f>IFERROR(IF(COUNTIF(E634:F634,0)=2,"",IF(COUNTIF(E634:F634,0)=1,0,E634/SUM(E634:F634))),"")</f>
        <v/>
      </c>
      <c r="I634" s="1">
        <f>IFERROR(RANK(H634,H:H),"")</f>
        <v/>
      </c>
      <c r="K634" s="1">
        <f>IF(D634&lt;J$2,1,IF(D634&lt;J$3,2,IF(D634&lt;J$4,3,IF(D634="","",4))))</f>
        <v/>
      </c>
      <c r="M634" s="1">
        <f>IF(K634="","",IF(K634&gt;Figures!B$6-1,"yes","no"))</f>
        <v/>
      </c>
      <c r="N634" s="8">
        <f>IF(H634="","",IF(M634="yes",H634,0))</f>
        <v/>
      </c>
      <c r="O634" s="1">
        <f>IFERROR(RANK(N634,N:N),"")</f>
        <v/>
      </c>
    </row>
    <row r="635">
      <c r="A635" s="1">
        <f>IF('Raw data'!A635="","",'Raw data'!A635)</f>
        <v/>
      </c>
      <c r="B635" s="1">
        <f>IFERROR(MID(A635,1,FIND("{",A635)-1),A635)</f>
        <v/>
      </c>
      <c r="C635" s="1">
        <f>IFERROR(MID(A635,FIND("{",A635)+1,FIND("}",A635)-FIND("{",A635)-1),"")</f>
        <v/>
      </c>
      <c r="D635" s="1">
        <f>IF('Raw data'!B635=0,"",'Raw data'!B635)</f>
        <v/>
      </c>
      <c r="E635" s="1">
        <f>IF('Raw data'!C635=0,"",'Raw data'!C635)</f>
        <v/>
      </c>
      <c r="F635" s="1">
        <f>IF('Raw data'!D635=0,"",'Raw data'!D635)</f>
        <v/>
      </c>
      <c r="H635" s="8">
        <f>IFERROR(IF(COUNTIF(E635:F635,0)=2,"",IF(COUNTIF(E635:F635,0)=1,0,E635/SUM(E635:F635))),"")</f>
        <v/>
      </c>
      <c r="I635" s="1">
        <f>IFERROR(RANK(H635,H:H),"")</f>
        <v/>
      </c>
      <c r="K635" s="1">
        <f>IF(D635&lt;J$2,1,IF(D635&lt;J$3,2,IF(D635&lt;J$4,3,IF(D635="","",4))))</f>
        <v/>
      </c>
      <c r="M635" s="1">
        <f>IF(K635="","",IF(K635&gt;Figures!B$6-1,"yes","no"))</f>
        <v/>
      </c>
      <c r="N635" s="8">
        <f>IF(H635="","",IF(M635="yes",H635,0))</f>
        <v/>
      </c>
      <c r="O635" s="1">
        <f>IFERROR(RANK(N635,N:N),"")</f>
        <v/>
      </c>
    </row>
    <row r="636">
      <c r="A636" s="1">
        <f>IF('Raw data'!A636="","",'Raw data'!A636)</f>
        <v/>
      </c>
      <c r="B636" s="1">
        <f>IFERROR(MID(A636,1,FIND("{",A636)-1),A636)</f>
        <v/>
      </c>
      <c r="C636" s="1">
        <f>IFERROR(MID(A636,FIND("{",A636)+1,FIND("}",A636)-FIND("{",A636)-1),"")</f>
        <v/>
      </c>
      <c r="D636" s="1">
        <f>IF('Raw data'!B636=0,"",'Raw data'!B636)</f>
        <v/>
      </c>
      <c r="E636" s="1">
        <f>IF('Raw data'!C636=0,"",'Raw data'!C636)</f>
        <v/>
      </c>
      <c r="F636" s="1">
        <f>IF('Raw data'!D636=0,"",'Raw data'!D636)</f>
        <v/>
      </c>
      <c r="H636" s="8">
        <f>IFERROR(IF(COUNTIF(E636:F636,0)=2,"",IF(COUNTIF(E636:F636,0)=1,0,E636/SUM(E636:F636))),"")</f>
        <v/>
      </c>
      <c r="I636" s="1">
        <f>IFERROR(RANK(H636,H:H),"")</f>
        <v/>
      </c>
      <c r="K636" s="1">
        <f>IF(D636&lt;J$2,1,IF(D636&lt;J$3,2,IF(D636&lt;J$4,3,IF(D636="","",4))))</f>
        <v/>
      </c>
      <c r="M636" s="1">
        <f>IF(K636="","",IF(K636&gt;Figures!B$6-1,"yes","no"))</f>
        <v/>
      </c>
      <c r="N636" s="8">
        <f>IF(H636="","",IF(M636="yes",H636,0))</f>
        <v/>
      </c>
      <c r="O636" s="1">
        <f>IFERROR(RANK(N636,N:N),"")</f>
        <v/>
      </c>
    </row>
    <row r="637">
      <c r="A637" s="1">
        <f>IF('Raw data'!A637="","",'Raw data'!A637)</f>
        <v/>
      </c>
      <c r="B637" s="1">
        <f>IFERROR(MID(A637,1,FIND("{",A637)-1),A637)</f>
        <v/>
      </c>
      <c r="C637" s="1">
        <f>IFERROR(MID(A637,FIND("{",A637)+1,FIND("}",A637)-FIND("{",A637)-1),"")</f>
        <v/>
      </c>
      <c r="D637" s="1">
        <f>IF('Raw data'!B637=0,"",'Raw data'!B637)</f>
        <v/>
      </c>
      <c r="E637" s="1">
        <f>IF('Raw data'!C637=0,"",'Raw data'!C637)</f>
        <v/>
      </c>
      <c r="F637" s="1">
        <f>IF('Raw data'!D637=0,"",'Raw data'!D637)</f>
        <v/>
      </c>
      <c r="H637" s="8">
        <f>IFERROR(IF(COUNTIF(E637:F637,0)=2,"",IF(COUNTIF(E637:F637,0)=1,0,E637/SUM(E637:F637))),"")</f>
        <v/>
      </c>
      <c r="I637" s="1">
        <f>IFERROR(RANK(H637,H:H),"")</f>
        <v/>
      </c>
      <c r="K637" s="1">
        <f>IF(D637&lt;J$2,1,IF(D637&lt;J$3,2,IF(D637&lt;J$4,3,IF(D637="","",4))))</f>
        <v/>
      </c>
      <c r="M637" s="1">
        <f>IF(K637="","",IF(K637&gt;Figures!B$6-1,"yes","no"))</f>
        <v/>
      </c>
      <c r="N637" s="8">
        <f>IF(H637="","",IF(M637="yes",H637,0))</f>
        <v/>
      </c>
      <c r="O637" s="1">
        <f>IFERROR(RANK(N637,N:N),"")</f>
        <v/>
      </c>
    </row>
    <row r="638">
      <c r="A638" s="1">
        <f>IF('Raw data'!A638="","",'Raw data'!A638)</f>
        <v/>
      </c>
      <c r="B638" s="1">
        <f>IFERROR(MID(A638,1,FIND("{",A638)-1),A638)</f>
        <v/>
      </c>
      <c r="C638" s="1">
        <f>IFERROR(MID(A638,FIND("{",A638)+1,FIND("}",A638)-FIND("{",A638)-1),"")</f>
        <v/>
      </c>
      <c r="D638" s="1">
        <f>IF('Raw data'!B638=0,"",'Raw data'!B638)</f>
        <v/>
      </c>
      <c r="E638" s="1">
        <f>IF('Raw data'!C638=0,"",'Raw data'!C638)</f>
        <v/>
      </c>
      <c r="F638" s="1">
        <f>IF('Raw data'!D638=0,"",'Raw data'!D638)</f>
        <v/>
      </c>
      <c r="H638" s="8">
        <f>IFERROR(IF(COUNTIF(E638:F638,0)=2,"",IF(COUNTIF(E638:F638,0)=1,0,E638/SUM(E638:F638))),"")</f>
        <v/>
      </c>
      <c r="I638" s="1">
        <f>IFERROR(RANK(H638,H:H),"")</f>
        <v/>
      </c>
      <c r="K638" s="1">
        <f>IF(D638&lt;J$2,1,IF(D638&lt;J$3,2,IF(D638&lt;J$4,3,IF(D638="","",4))))</f>
        <v/>
      </c>
      <c r="M638" s="1">
        <f>IF(K638="","",IF(K638&gt;Figures!B$6-1,"yes","no"))</f>
        <v/>
      </c>
      <c r="N638" s="8">
        <f>IF(H638="","",IF(M638="yes",H638,0))</f>
        <v/>
      </c>
      <c r="O638" s="1">
        <f>IFERROR(RANK(N638,N:N),"")</f>
        <v/>
      </c>
    </row>
    <row r="639">
      <c r="A639" s="1">
        <f>IF('Raw data'!A639="","",'Raw data'!A639)</f>
        <v/>
      </c>
      <c r="B639" s="1">
        <f>IFERROR(MID(A639,1,FIND("{",A639)-1),A639)</f>
        <v/>
      </c>
      <c r="C639" s="1">
        <f>IFERROR(MID(A639,FIND("{",A639)+1,FIND("}",A639)-FIND("{",A639)-1),"")</f>
        <v/>
      </c>
      <c r="D639" s="1">
        <f>IF('Raw data'!B639=0,"",'Raw data'!B639)</f>
        <v/>
      </c>
      <c r="E639" s="1">
        <f>IF('Raw data'!C639=0,"",'Raw data'!C639)</f>
        <v/>
      </c>
      <c r="F639" s="1">
        <f>IF('Raw data'!D639=0,"",'Raw data'!D639)</f>
        <v/>
      </c>
      <c r="H639" s="8">
        <f>IFERROR(IF(COUNTIF(E639:F639,0)=2,"",IF(COUNTIF(E639:F639,0)=1,0,E639/SUM(E639:F639))),"")</f>
        <v/>
      </c>
      <c r="I639" s="1">
        <f>IFERROR(RANK(H639,H:H),"")</f>
        <v/>
      </c>
      <c r="K639" s="1">
        <f>IF(D639&lt;J$2,1,IF(D639&lt;J$3,2,IF(D639&lt;J$4,3,IF(D639="","",4))))</f>
        <v/>
      </c>
      <c r="M639" s="1">
        <f>IF(K639="","",IF(K639&gt;Figures!B$6-1,"yes","no"))</f>
        <v/>
      </c>
      <c r="N639" s="8">
        <f>IF(H639="","",IF(M639="yes",H639,0))</f>
        <v/>
      </c>
      <c r="O639" s="1">
        <f>IFERROR(RANK(N639,N:N),"")</f>
        <v/>
      </c>
    </row>
    <row r="640">
      <c r="A640" s="1">
        <f>IF('Raw data'!A640="","",'Raw data'!A640)</f>
        <v/>
      </c>
      <c r="B640" s="1">
        <f>IFERROR(MID(A640,1,FIND("{",A640)-1),A640)</f>
        <v/>
      </c>
      <c r="C640" s="1">
        <f>IFERROR(MID(A640,FIND("{",A640)+1,FIND("}",A640)-FIND("{",A640)-1),"")</f>
        <v/>
      </c>
      <c r="D640" s="1">
        <f>IF('Raw data'!B640=0,"",'Raw data'!B640)</f>
        <v/>
      </c>
      <c r="E640" s="1">
        <f>IF('Raw data'!C640=0,"",'Raw data'!C640)</f>
        <v/>
      </c>
      <c r="F640" s="1">
        <f>IF('Raw data'!D640=0,"",'Raw data'!D640)</f>
        <v/>
      </c>
      <c r="H640" s="8">
        <f>IFERROR(IF(COUNTIF(E640:F640,0)=2,"",IF(COUNTIF(E640:F640,0)=1,0,E640/SUM(E640:F640))),"")</f>
        <v/>
      </c>
      <c r="I640" s="1">
        <f>IFERROR(RANK(H640,H:H),"")</f>
        <v/>
      </c>
      <c r="K640" s="1">
        <f>IF(D640&lt;J$2,1,IF(D640&lt;J$3,2,IF(D640&lt;J$4,3,IF(D640="","",4))))</f>
        <v/>
      </c>
      <c r="M640" s="1">
        <f>IF(K640="","",IF(K640&gt;Figures!B$6-1,"yes","no"))</f>
        <v/>
      </c>
      <c r="N640" s="8">
        <f>IF(H640="","",IF(M640="yes",H640,0))</f>
        <v/>
      </c>
      <c r="O640" s="1">
        <f>IFERROR(RANK(N640,N:N),"")</f>
        <v/>
      </c>
    </row>
    <row r="641">
      <c r="A641" s="1">
        <f>IF('Raw data'!A641="","",'Raw data'!A641)</f>
        <v/>
      </c>
      <c r="B641" s="1">
        <f>IFERROR(MID(A641,1,FIND("{",A641)-1),A641)</f>
        <v/>
      </c>
      <c r="C641" s="1">
        <f>IFERROR(MID(A641,FIND("{",A641)+1,FIND("}",A641)-FIND("{",A641)-1),"")</f>
        <v/>
      </c>
      <c r="D641" s="1">
        <f>IF('Raw data'!B641=0,"",'Raw data'!B641)</f>
        <v/>
      </c>
      <c r="E641" s="1">
        <f>IF('Raw data'!C641=0,"",'Raw data'!C641)</f>
        <v/>
      </c>
      <c r="F641" s="1">
        <f>IF('Raw data'!D641=0,"",'Raw data'!D641)</f>
        <v/>
      </c>
      <c r="H641" s="8">
        <f>IFERROR(IF(COUNTIF(E641:F641,0)=2,"",IF(COUNTIF(E641:F641,0)=1,0,E641/SUM(E641:F641))),"")</f>
        <v/>
      </c>
      <c r="I641" s="1">
        <f>IFERROR(RANK(H641,H:H),"")</f>
        <v/>
      </c>
      <c r="K641" s="1">
        <f>IF(D641&lt;J$2,1,IF(D641&lt;J$3,2,IF(D641&lt;J$4,3,IF(D641="","",4))))</f>
        <v/>
      </c>
      <c r="M641" s="1">
        <f>IF(K641="","",IF(K641&gt;Figures!B$6-1,"yes","no"))</f>
        <v/>
      </c>
      <c r="N641" s="8">
        <f>IF(H641="","",IF(M641="yes",H641,0))</f>
        <v/>
      </c>
      <c r="O641" s="1">
        <f>IFERROR(RANK(N641,N:N),"")</f>
        <v/>
      </c>
    </row>
    <row r="642">
      <c r="A642" s="1">
        <f>IF('Raw data'!A642="","",'Raw data'!A642)</f>
        <v/>
      </c>
      <c r="B642" s="1">
        <f>IFERROR(MID(A642,1,FIND("{",A642)-1),A642)</f>
        <v/>
      </c>
      <c r="C642" s="1">
        <f>IFERROR(MID(A642,FIND("{",A642)+1,FIND("}",A642)-FIND("{",A642)-1),"")</f>
        <v/>
      </c>
      <c r="D642" s="1">
        <f>IF('Raw data'!B642=0,"",'Raw data'!B642)</f>
        <v/>
      </c>
      <c r="E642" s="1">
        <f>IF('Raw data'!C642=0,"",'Raw data'!C642)</f>
        <v/>
      </c>
      <c r="F642" s="1">
        <f>IF('Raw data'!D642=0,"",'Raw data'!D642)</f>
        <v/>
      </c>
      <c r="H642" s="8">
        <f>IFERROR(IF(COUNTIF(E642:F642,0)=2,"",IF(COUNTIF(E642:F642,0)=1,0,E642/SUM(E642:F642))),"")</f>
        <v/>
      </c>
      <c r="I642" s="1">
        <f>IFERROR(RANK(H642,H:H),"")</f>
        <v/>
      </c>
      <c r="K642" s="1">
        <f>IF(D642&lt;J$2,1,IF(D642&lt;J$3,2,IF(D642&lt;J$4,3,IF(D642="","",4))))</f>
        <v/>
      </c>
      <c r="M642" s="1">
        <f>IF(K642="","",IF(K642&gt;Figures!B$6-1,"yes","no"))</f>
        <v/>
      </c>
      <c r="N642" s="8">
        <f>IF(H642="","",IF(M642="yes",H642,0))</f>
        <v/>
      </c>
      <c r="O642" s="1">
        <f>IFERROR(RANK(N642,N:N),"")</f>
        <v/>
      </c>
    </row>
    <row r="643">
      <c r="A643" s="1">
        <f>IF('Raw data'!A643="","",'Raw data'!A643)</f>
        <v/>
      </c>
      <c r="B643" s="1">
        <f>IFERROR(MID(A643,1,FIND("{",A643)-1),A643)</f>
        <v/>
      </c>
      <c r="C643" s="1">
        <f>IFERROR(MID(A643,FIND("{",A643)+1,FIND("}",A643)-FIND("{",A643)-1),"")</f>
        <v/>
      </c>
      <c r="D643" s="1">
        <f>IF('Raw data'!B643=0,"",'Raw data'!B643)</f>
        <v/>
      </c>
      <c r="E643" s="1">
        <f>IF('Raw data'!C643=0,"",'Raw data'!C643)</f>
        <v/>
      </c>
      <c r="F643" s="1">
        <f>IF('Raw data'!D643=0,"",'Raw data'!D643)</f>
        <v/>
      </c>
      <c r="H643" s="8">
        <f>IFERROR(IF(COUNTIF(E643:F643,0)=2,"",IF(COUNTIF(E643:F643,0)=1,0,E643/SUM(E643:F643))),"")</f>
        <v/>
      </c>
      <c r="I643" s="1">
        <f>IFERROR(RANK(H643,H:H),"")</f>
        <v/>
      </c>
      <c r="K643" s="1">
        <f>IF(D643&lt;J$2,1,IF(D643&lt;J$3,2,IF(D643&lt;J$4,3,IF(D643="","",4))))</f>
        <v/>
      </c>
      <c r="M643" s="1">
        <f>IF(K643="","",IF(K643&gt;Figures!B$6-1,"yes","no"))</f>
        <v/>
      </c>
      <c r="N643" s="8">
        <f>IF(H643="","",IF(M643="yes",H643,0))</f>
        <v/>
      </c>
      <c r="O643" s="1">
        <f>IFERROR(RANK(N643,N:N),"")</f>
        <v/>
      </c>
    </row>
    <row r="644">
      <c r="A644" s="1">
        <f>IF('Raw data'!A644="","",'Raw data'!A644)</f>
        <v/>
      </c>
      <c r="B644" s="1">
        <f>IFERROR(MID(A644,1,FIND("{",A644)-1),A644)</f>
        <v/>
      </c>
      <c r="C644" s="1">
        <f>IFERROR(MID(A644,FIND("{",A644)+1,FIND("}",A644)-FIND("{",A644)-1),"")</f>
        <v/>
      </c>
      <c r="D644" s="1">
        <f>IF('Raw data'!B644=0,"",'Raw data'!B644)</f>
        <v/>
      </c>
      <c r="E644" s="1">
        <f>IF('Raw data'!C644=0,"",'Raw data'!C644)</f>
        <v/>
      </c>
      <c r="F644" s="1">
        <f>IF('Raw data'!D644=0,"",'Raw data'!D644)</f>
        <v/>
      </c>
      <c r="H644" s="8">
        <f>IFERROR(IF(COUNTIF(E644:F644,0)=2,"",IF(COUNTIF(E644:F644,0)=1,0,E644/SUM(E644:F644))),"")</f>
        <v/>
      </c>
      <c r="I644" s="1">
        <f>IFERROR(RANK(H644,H:H),"")</f>
        <v/>
      </c>
      <c r="K644" s="1">
        <f>IF(D644&lt;J$2,1,IF(D644&lt;J$3,2,IF(D644&lt;J$4,3,IF(D644="","",4))))</f>
        <v/>
      </c>
      <c r="M644" s="1">
        <f>IF(K644="","",IF(K644&gt;Figures!B$6-1,"yes","no"))</f>
        <v/>
      </c>
      <c r="N644" s="8">
        <f>IF(H644="","",IF(M644="yes",H644,0))</f>
        <v/>
      </c>
      <c r="O644" s="1">
        <f>IFERROR(RANK(N644,N:N),"")</f>
        <v/>
      </c>
    </row>
    <row r="645">
      <c r="A645" s="1">
        <f>IF('Raw data'!A645="","",'Raw data'!A645)</f>
        <v/>
      </c>
      <c r="B645" s="1">
        <f>IFERROR(MID(A645,1,FIND("{",A645)-1),A645)</f>
        <v/>
      </c>
      <c r="C645" s="1">
        <f>IFERROR(MID(A645,FIND("{",A645)+1,FIND("}",A645)-FIND("{",A645)-1),"")</f>
        <v/>
      </c>
      <c r="D645" s="1">
        <f>IF('Raw data'!B645=0,"",'Raw data'!B645)</f>
        <v/>
      </c>
      <c r="E645" s="1">
        <f>IF('Raw data'!C645=0,"",'Raw data'!C645)</f>
        <v/>
      </c>
      <c r="F645" s="1">
        <f>IF('Raw data'!D645=0,"",'Raw data'!D645)</f>
        <v/>
      </c>
      <c r="H645" s="8">
        <f>IFERROR(IF(COUNTIF(E645:F645,0)=2,"",IF(COUNTIF(E645:F645,0)=1,0,E645/SUM(E645:F645))),"")</f>
        <v/>
      </c>
      <c r="I645" s="1">
        <f>IFERROR(RANK(H645,H:H),"")</f>
        <v/>
      </c>
      <c r="K645" s="1">
        <f>IF(D645&lt;J$2,1,IF(D645&lt;J$3,2,IF(D645&lt;J$4,3,IF(D645="","",4))))</f>
        <v/>
      </c>
      <c r="M645" s="1">
        <f>IF(K645="","",IF(K645&gt;Figures!B$6-1,"yes","no"))</f>
        <v/>
      </c>
      <c r="N645" s="8">
        <f>IF(H645="","",IF(M645="yes",H645,0))</f>
        <v/>
      </c>
      <c r="O645" s="1">
        <f>IFERROR(RANK(N645,N:N),"")</f>
        <v/>
      </c>
    </row>
    <row r="646">
      <c r="A646" s="1">
        <f>IF('Raw data'!A646="","",'Raw data'!A646)</f>
        <v/>
      </c>
      <c r="B646" s="1">
        <f>IFERROR(MID(A646,1,FIND("{",A646)-1),A646)</f>
        <v/>
      </c>
      <c r="C646" s="1">
        <f>IFERROR(MID(A646,FIND("{",A646)+1,FIND("}",A646)-FIND("{",A646)-1),"")</f>
        <v/>
      </c>
      <c r="D646" s="1">
        <f>IF('Raw data'!B646=0,"",'Raw data'!B646)</f>
        <v/>
      </c>
      <c r="E646" s="1">
        <f>IF('Raw data'!C646=0,"",'Raw data'!C646)</f>
        <v/>
      </c>
      <c r="F646" s="1">
        <f>IF('Raw data'!D646=0,"",'Raw data'!D646)</f>
        <v/>
      </c>
      <c r="H646" s="8">
        <f>IFERROR(IF(COUNTIF(E646:F646,0)=2,"",IF(COUNTIF(E646:F646,0)=1,0,E646/SUM(E646:F646))),"")</f>
        <v/>
      </c>
      <c r="I646" s="1">
        <f>IFERROR(RANK(H646,H:H),"")</f>
        <v/>
      </c>
      <c r="K646" s="1">
        <f>IF(D646&lt;J$2,1,IF(D646&lt;J$3,2,IF(D646&lt;J$4,3,IF(D646="","",4))))</f>
        <v/>
      </c>
      <c r="M646" s="1">
        <f>IF(K646="","",IF(K646&gt;Figures!B$6-1,"yes","no"))</f>
        <v/>
      </c>
      <c r="N646" s="8">
        <f>IF(H646="","",IF(M646="yes",H646,0))</f>
        <v/>
      </c>
      <c r="O646" s="1">
        <f>IFERROR(RANK(N646,N:N),"")</f>
        <v/>
      </c>
    </row>
    <row r="647">
      <c r="A647" s="1">
        <f>IF('Raw data'!A647="","",'Raw data'!A647)</f>
        <v/>
      </c>
      <c r="B647" s="1">
        <f>IFERROR(MID(A647,1,FIND("{",A647)-1),A647)</f>
        <v/>
      </c>
      <c r="C647" s="1">
        <f>IFERROR(MID(A647,FIND("{",A647)+1,FIND("}",A647)-FIND("{",A647)-1),"")</f>
        <v/>
      </c>
      <c r="D647" s="1">
        <f>IF('Raw data'!B647=0,"",'Raw data'!B647)</f>
        <v/>
      </c>
      <c r="E647" s="1">
        <f>IF('Raw data'!C647=0,"",'Raw data'!C647)</f>
        <v/>
      </c>
      <c r="F647" s="1">
        <f>IF('Raw data'!D647=0,"",'Raw data'!D647)</f>
        <v/>
      </c>
      <c r="H647" s="8">
        <f>IFERROR(IF(COUNTIF(E647:F647,0)=2,"",IF(COUNTIF(E647:F647,0)=1,0,E647/SUM(E647:F647))),"")</f>
        <v/>
      </c>
      <c r="I647" s="1">
        <f>IFERROR(RANK(H647,H:H),"")</f>
        <v/>
      </c>
      <c r="K647" s="1">
        <f>IF(D647&lt;J$2,1,IF(D647&lt;J$3,2,IF(D647&lt;J$4,3,IF(D647="","",4))))</f>
        <v/>
      </c>
      <c r="M647" s="1">
        <f>IF(K647="","",IF(K647&gt;Figures!B$6-1,"yes","no"))</f>
        <v/>
      </c>
      <c r="N647" s="8">
        <f>IF(H647="","",IF(M647="yes",H647,0))</f>
        <v/>
      </c>
      <c r="O647" s="1">
        <f>IFERROR(RANK(N647,N:N),"")</f>
        <v/>
      </c>
    </row>
    <row r="648">
      <c r="A648" s="1">
        <f>IF('Raw data'!A648="","",'Raw data'!A648)</f>
        <v/>
      </c>
      <c r="B648" s="1">
        <f>IFERROR(MID(A648,1,FIND("{",A648)-1),A648)</f>
        <v/>
      </c>
      <c r="C648" s="1">
        <f>IFERROR(MID(A648,FIND("{",A648)+1,FIND("}",A648)-FIND("{",A648)-1),"")</f>
        <v/>
      </c>
      <c r="D648" s="1">
        <f>IF('Raw data'!B648=0,"",'Raw data'!B648)</f>
        <v/>
      </c>
      <c r="E648" s="1">
        <f>IF('Raw data'!C648=0,"",'Raw data'!C648)</f>
        <v/>
      </c>
      <c r="F648" s="1">
        <f>IF('Raw data'!D648=0,"",'Raw data'!D648)</f>
        <v/>
      </c>
      <c r="H648" s="8">
        <f>IFERROR(IF(COUNTIF(E648:F648,0)=2,"",IF(COUNTIF(E648:F648,0)=1,0,E648/SUM(E648:F648))),"")</f>
        <v/>
      </c>
      <c r="I648" s="1">
        <f>IFERROR(RANK(H648,H:H),"")</f>
        <v/>
      </c>
      <c r="K648" s="1">
        <f>IF(D648&lt;J$2,1,IF(D648&lt;J$3,2,IF(D648&lt;J$4,3,IF(D648="","",4))))</f>
        <v/>
      </c>
      <c r="M648" s="1">
        <f>IF(K648="","",IF(K648&gt;Figures!B$6-1,"yes","no"))</f>
        <v/>
      </c>
      <c r="N648" s="8">
        <f>IF(H648="","",IF(M648="yes",H648,0))</f>
        <v/>
      </c>
      <c r="O648" s="1">
        <f>IFERROR(RANK(N648,N:N),"")</f>
        <v/>
      </c>
    </row>
    <row r="649">
      <c r="A649" s="1">
        <f>IF('Raw data'!A649="","",'Raw data'!A649)</f>
        <v/>
      </c>
      <c r="B649" s="1">
        <f>IFERROR(MID(A649,1,FIND("{",A649)-1),A649)</f>
        <v/>
      </c>
      <c r="C649" s="1">
        <f>IFERROR(MID(A649,FIND("{",A649)+1,FIND("}",A649)-FIND("{",A649)-1),"")</f>
        <v/>
      </c>
      <c r="D649" s="1">
        <f>IF('Raw data'!B649=0,"",'Raw data'!B649)</f>
        <v/>
      </c>
      <c r="E649" s="1">
        <f>IF('Raw data'!C649=0,"",'Raw data'!C649)</f>
        <v/>
      </c>
      <c r="F649" s="1">
        <f>IF('Raw data'!D649=0,"",'Raw data'!D649)</f>
        <v/>
      </c>
      <c r="H649" s="8">
        <f>IFERROR(IF(COUNTIF(E649:F649,0)=2,"",IF(COUNTIF(E649:F649,0)=1,0,E649/SUM(E649:F649))),"")</f>
        <v/>
      </c>
      <c r="I649" s="1">
        <f>IFERROR(RANK(H649,H:H),"")</f>
        <v/>
      </c>
      <c r="K649" s="1">
        <f>IF(D649&lt;J$2,1,IF(D649&lt;J$3,2,IF(D649&lt;J$4,3,IF(D649="","",4))))</f>
        <v/>
      </c>
      <c r="M649" s="1">
        <f>IF(K649="","",IF(K649&gt;Figures!B$6-1,"yes","no"))</f>
        <v/>
      </c>
      <c r="N649" s="8">
        <f>IF(H649="","",IF(M649="yes",H649,0))</f>
        <v/>
      </c>
      <c r="O649" s="1">
        <f>IFERROR(RANK(N649,N:N),"")</f>
        <v/>
      </c>
    </row>
    <row r="650">
      <c r="A650" s="1">
        <f>IF('Raw data'!A650="","",'Raw data'!A650)</f>
        <v/>
      </c>
      <c r="B650" s="1">
        <f>IFERROR(MID(A650,1,FIND("{",A650)-1),A650)</f>
        <v/>
      </c>
      <c r="C650" s="1">
        <f>IFERROR(MID(A650,FIND("{",A650)+1,FIND("}",A650)-FIND("{",A650)-1),"")</f>
        <v/>
      </c>
      <c r="D650" s="1">
        <f>IF('Raw data'!B650=0,"",'Raw data'!B650)</f>
        <v/>
      </c>
      <c r="E650" s="1">
        <f>IF('Raw data'!C650=0,"",'Raw data'!C650)</f>
        <v/>
      </c>
      <c r="F650" s="1">
        <f>IF('Raw data'!D650=0,"",'Raw data'!D650)</f>
        <v/>
      </c>
      <c r="H650" s="8">
        <f>IFERROR(IF(COUNTIF(E650:F650,0)=2,"",IF(COUNTIF(E650:F650,0)=1,0,E650/SUM(E650:F650))),"")</f>
        <v/>
      </c>
      <c r="I650" s="1">
        <f>IFERROR(RANK(H650,H:H),"")</f>
        <v/>
      </c>
      <c r="K650" s="1">
        <f>IF(D650&lt;J$2,1,IF(D650&lt;J$3,2,IF(D650&lt;J$4,3,IF(D650="","",4))))</f>
        <v/>
      </c>
      <c r="M650" s="1">
        <f>IF(K650="","",IF(K650&gt;Figures!B$6-1,"yes","no"))</f>
        <v/>
      </c>
      <c r="N650" s="8">
        <f>IF(H650="","",IF(M650="yes",H650,0))</f>
        <v/>
      </c>
      <c r="O650" s="1">
        <f>IFERROR(RANK(N650,N:N),"")</f>
        <v/>
      </c>
    </row>
    <row r="651">
      <c r="A651" s="1">
        <f>IF('Raw data'!A651="","",'Raw data'!A651)</f>
        <v/>
      </c>
      <c r="B651" s="1">
        <f>IFERROR(MID(A651,1,FIND("{",A651)-1),A651)</f>
        <v/>
      </c>
      <c r="C651" s="1">
        <f>IFERROR(MID(A651,FIND("{",A651)+1,FIND("}",A651)-FIND("{",A651)-1),"")</f>
        <v/>
      </c>
      <c r="D651" s="1">
        <f>IF('Raw data'!B651=0,"",'Raw data'!B651)</f>
        <v/>
      </c>
      <c r="E651" s="1">
        <f>IF('Raw data'!C651=0,"",'Raw data'!C651)</f>
        <v/>
      </c>
      <c r="F651" s="1">
        <f>IF('Raw data'!D651=0,"",'Raw data'!D651)</f>
        <v/>
      </c>
      <c r="H651" s="8">
        <f>IFERROR(IF(COUNTIF(E651:F651,0)=2,"",IF(COUNTIF(E651:F651,0)=1,0,E651/SUM(E651:F651))),"")</f>
        <v/>
      </c>
      <c r="I651" s="1">
        <f>IFERROR(RANK(H651,H:H),"")</f>
        <v/>
      </c>
      <c r="K651" s="1">
        <f>IF(D651&lt;J$2,1,IF(D651&lt;J$3,2,IF(D651&lt;J$4,3,IF(D651="","",4))))</f>
        <v/>
      </c>
      <c r="M651" s="1">
        <f>IF(K651="","",IF(K651&gt;Figures!B$6-1,"yes","no"))</f>
        <v/>
      </c>
      <c r="N651" s="8">
        <f>IF(H651="","",IF(M651="yes",H651,0))</f>
        <v/>
      </c>
      <c r="O651" s="1">
        <f>IFERROR(RANK(N651,N:N),"")</f>
        <v/>
      </c>
    </row>
    <row r="652">
      <c r="A652" s="1">
        <f>IF('Raw data'!A652="","",'Raw data'!A652)</f>
        <v/>
      </c>
      <c r="B652" s="1">
        <f>IFERROR(MID(A652,1,FIND("{",A652)-1),A652)</f>
        <v/>
      </c>
      <c r="C652" s="1">
        <f>IFERROR(MID(A652,FIND("{",A652)+1,FIND("}",A652)-FIND("{",A652)-1),"")</f>
        <v/>
      </c>
      <c r="D652" s="1">
        <f>IF('Raw data'!B652=0,"",'Raw data'!B652)</f>
        <v/>
      </c>
      <c r="E652" s="1">
        <f>IF('Raw data'!C652=0,"",'Raw data'!C652)</f>
        <v/>
      </c>
      <c r="F652" s="1">
        <f>IF('Raw data'!D652=0,"",'Raw data'!D652)</f>
        <v/>
      </c>
      <c r="H652" s="8">
        <f>IFERROR(IF(COUNTIF(E652:F652,0)=2,"",IF(COUNTIF(E652:F652,0)=1,0,E652/SUM(E652:F652))),"")</f>
        <v/>
      </c>
      <c r="I652" s="1">
        <f>IFERROR(RANK(H652,H:H),"")</f>
        <v/>
      </c>
      <c r="K652" s="1">
        <f>IF(D652&lt;J$2,1,IF(D652&lt;J$3,2,IF(D652&lt;J$4,3,IF(D652="","",4))))</f>
        <v/>
      </c>
      <c r="M652" s="1">
        <f>IF(K652="","",IF(K652&gt;Figures!B$6-1,"yes","no"))</f>
        <v/>
      </c>
      <c r="N652" s="8">
        <f>IF(H652="","",IF(M652="yes",H652,0))</f>
        <v/>
      </c>
      <c r="O652" s="1">
        <f>IFERROR(RANK(N652,N:N),"")</f>
        <v/>
      </c>
    </row>
    <row r="653">
      <c r="A653" s="1">
        <f>IF('Raw data'!A653="","",'Raw data'!A653)</f>
        <v/>
      </c>
      <c r="B653" s="1">
        <f>IFERROR(MID(A653,1,FIND("{",A653)-1),A653)</f>
        <v/>
      </c>
      <c r="C653" s="1">
        <f>IFERROR(MID(A653,FIND("{",A653)+1,FIND("}",A653)-FIND("{",A653)-1),"")</f>
        <v/>
      </c>
      <c r="D653" s="1">
        <f>IF('Raw data'!B653=0,"",'Raw data'!B653)</f>
        <v/>
      </c>
      <c r="E653" s="1">
        <f>IF('Raw data'!C653=0,"",'Raw data'!C653)</f>
        <v/>
      </c>
      <c r="F653" s="1">
        <f>IF('Raw data'!D653=0,"",'Raw data'!D653)</f>
        <v/>
      </c>
      <c r="H653" s="8">
        <f>IFERROR(IF(COUNTIF(E653:F653,0)=2,"",IF(COUNTIF(E653:F653,0)=1,0,E653/SUM(E653:F653))),"")</f>
        <v/>
      </c>
      <c r="I653" s="1">
        <f>IFERROR(RANK(H653,H:H),"")</f>
        <v/>
      </c>
      <c r="K653" s="1">
        <f>IF(D653&lt;J$2,1,IF(D653&lt;J$3,2,IF(D653&lt;J$4,3,IF(D653="","",4))))</f>
        <v/>
      </c>
      <c r="M653" s="1">
        <f>IF(K653="","",IF(K653&gt;Figures!B$6-1,"yes","no"))</f>
        <v/>
      </c>
      <c r="N653" s="8">
        <f>IF(H653="","",IF(M653="yes",H653,0))</f>
        <v/>
      </c>
      <c r="O653" s="1">
        <f>IFERROR(RANK(N653,N:N),"")</f>
        <v/>
      </c>
    </row>
    <row r="654">
      <c r="A654" s="1">
        <f>IF('Raw data'!A654="","",'Raw data'!A654)</f>
        <v/>
      </c>
      <c r="B654" s="1">
        <f>IFERROR(MID(A654,1,FIND("{",A654)-1),A654)</f>
        <v/>
      </c>
      <c r="C654" s="1">
        <f>IFERROR(MID(A654,FIND("{",A654)+1,FIND("}",A654)-FIND("{",A654)-1),"")</f>
        <v/>
      </c>
      <c r="D654" s="1">
        <f>IF('Raw data'!B654=0,"",'Raw data'!B654)</f>
        <v/>
      </c>
      <c r="E654" s="1">
        <f>IF('Raw data'!C654=0,"",'Raw data'!C654)</f>
        <v/>
      </c>
      <c r="F654" s="1">
        <f>IF('Raw data'!D654=0,"",'Raw data'!D654)</f>
        <v/>
      </c>
      <c r="H654" s="8">
        <f>IFERROR(IF(COUNTIF(E654:F654,0)=2,"",IF(COUNTIF(E654:F654,0)=1,0,E654/SUM(E654:F654))),"")</f>
        <v/>
      </c>
      <c r="I654" s="1">
        <f>IFERROR(RANK(H654,H:H),"")</f>
        <v/>
      </c>
      <c r="K654" s="1">
        <f>IF(D654&lt;J$2,1,IF(D654&lt;J$3,2,IF(D654&lt;J$4,3,IF(D654="","",4))))</f>
        <v/>
      </c>
      <c r="M654" s="1">
        <f>IF(K654="","",IF(K654&gt;Figures!B$6-1,"yes","no"))</f>
        <v/>
      </c>
      <c r="N654" s="8">
        <f>IF(H654="","",IF(M654="yes",H654,0))</f>
        <v/>
      </c>
      <c r="O654" s="1">
        <f>IFERROR(RANK(N654,N:N),"")</f>
        <v/>
      </c>
    </row>
    <row r="655">
      <c r="A655" s="1">
        <f>IF('Raw data'!A655="","",'Raw data'!A655)</f>
        <v/>
      </c>
      <c r="B655" s="1">
        <f>IFERROR(MID(A655,1,FIND("{",A655)-1),A655)</f>
        <v/>
      </c>
      <c r="C655" s="1">
        <f>IFERROR(MID(A655,FIND("{",A655)+1,FIND("}",A655)-FIND("{",A655)-1),"")</f>
        <v/>
      </c>
      <c r="D655" s="1">
        <f>IF('Raw data'!B655=0,"",'Raw data'!B655)</f>
        <v/>
      </c>
      <c r="E655" s="1">
        <f>IF('Raw data'!C655=0,"",'Raw data'!C655)</f>
        <v/>
      </c>
      <c r="F655" s="1">
        <f>IF('Raw data'!D655=0,"",'Raw data'!D655)</f>
        <v/>
      </c>
      <c r="H655" s="8">
        <f>IFERROR(IF(COUNTIF(E655:F655,0)=2,"",IF(COUNTIF(E655:F655,0)=1,0,E655/SUM(E655:F655))),"")</f>
        <v/>
      </c>
      <c r="I655" s="1">
        <f>IFERROR(RANK(H655,H:H),"")</f>
        <v/>
      </c>
      <c r="K655" s="1">
        <f>IF(D655&lt;J$2,1,IF(D655&lt;J$3,2,IF(D655&lt;J$4,3,IF(D655="","",4))))</f>
        <v/>
      </c>
      <c r="M655" s="1">
        <f>IF(K655="","",IF(K655&gt;Figures!B$6-1,"yes","no"))</f>
        <v/>
      </c>
      <c r="N655" s="8">
        <f>IF(H655="","",IF(M655="yes",H655,0))</f>
        <v/>
      </c>
      <c r="O655" s="1">
        <f>IFERROR(RANK(N655,N:N),"")</f>
        <v/>
      </c>
    </row>
    <row r="656">
      <c r="A656" s="1">
        <f>IF('Raw data'!A656="","",'Raw data'!A656)</f>
        <v/>
      </c>
      <c r="B656" s="1">
        <f>IFERROR(MID(A656,1,FIND("{",A656)-1),A656)</f>
        <v/>
      </c>
      <c r="C656" s="1">
        <f>IFERROR(MID(A656,FIND("{",A656)+1,FIND("}",A656)-FIND("{",A656)-1),"")</f>
        <v/>
      </c>
      <c r="D656" s="1">
        <f>IF('Raw data'!B656=0,"",'Raw data'!B656)</f>
        <v/>
      </c>
      <c r="E656" s="1">
        <f>IF('Raw data'!C656=0,"",'Raw data'!C656)</f>
        <v/>
      </c>
      <c r="F656" s="1">
        <f>IF('Raw data'!D656=0,"",'Raw data'!D656)</f>
        <v/>
      </c>
      <c r="H656" s="8">
        <f>IFERROR(IF(COUNTIF(E656:F656,0)=2,"",IF(COUNTIF(E656:F656,0)=1,0,E656/SUM(E656:F656))),"")</f>
        <v/>
      </c>
      <c r="I656" s="1">
        <f>IFERROR(RANK(H656,H:H),"")</f>
        <v/>
      </c>
      <c r="K656" s="1">
        <f>IF(D656&lt;J$2,1,IF(D656&lt;J$3,2,IF(D656&lt;J$4,3,IF(D656="","",4))))</f>
        <v/>
      </c>
      <c r="M656" s="1">
        <f>IF(K656="","",IF(K656&gt;Figures!B$6-1,"yes","no"))</f>
        <v/>
      </c>
      <c r="N656" s="8">
        <f>IF(H656="","",IF(M656="yes",H656,0))</f>
        <v/>
      </c>
      <c r="O656" s="1">
        <f>IFERROR(RANK(N656,N:N),"")</f>
        <v/>
      </c>
    </row>
    <row r="657">
      <c r="A657" s="1">
        <f>IF('Raw data'!A657="","",'Raw data'!A657)</f>
        <v/>
      </c>
      <c r="B657" s="1">
        <f>IFERROR(MID(A657,1,FIND("{",A657)-1),A657)</f>
        <v/>
      </c>
      <c r="C657" s="1">
        <f>IFERROR(MID(A657,FIND("{",A657)+1,FIND("}",A657)-FIND("{",A657)-1),"")</f>
        <v/>
      </c>
      <c r="D657" s="1">
        <f>IF('Raw data'!B657=0,"",'Raw data'!B657)</f>
        <v/>
      </c>
      <c r="E657" s="1">
        <f>IF('Raw data'!C657=0,"",'Raw data'!C657)</f>
        <v/>
      </c>
      <c r="F657" s="1">
        <f>IF('Raw data'!D657=0,"",'Raw data'!D657)</f>
        <v/>
      </c>
      <c r="H657" s="8">
        <f>IFERROR(IF(COUNTIF(E657:F657,0)=2,"",IF(COUNTIF(E657:F657,0)=1,0,E657/SUM(E657:F657))),"")</f>
        <v/>
      </c>
      <c r="I657" s="1">
        <f>IFERROR(RANK(H657,H:H),"")</f>
        <v/>
      </c>
      <c r="K657" s="1">
        <f>IF(D657&lt;J$2,1,IF(D657&lt;J$3,2,IF(D657&lt;J$4,3,IF(D657="","",4))))</f>
        <v/>
      </c>
      <c r="M657" s="1">
        <f>IF(K657="","",IF(K657&gt;Figures!B$6-1,"yes","no"))</f>
        <v/>
      </c>
      <c r="N657" s="8">
        <f>IF(H657="","",IF(M657="yes",H657,0))</f>
        <v/>
      </c>
      <c r="O657" s="1">
        <f>IFERROR(RANK(N657,N:N),"")</f>
        <v/>
      </c>
    </row>
    <row r="658">
      <c r="A658" s="1">
        <f>IF('Raw data'!A658="","",'Raw data'!A658)</f>
        <v/>
      </c>
      <c r="B658" s="1">
        <f>IFERROR(MID(A658,1,FIND("{",A658)-1),A658)</f>
        <v/>
      </c>
      <c r="C658" s="1">
        <f>IFERROR(MID(A658,FIND("{",A658)+1,FIND("}",A658)-FIND("{",A658)-1),"")</f>
        <v/>
      </c>
      <c r="D658" s="1">
        <f>IF('Raw data'!B658=0,"",'Raw data'!B658)</f>
        <v/>
      </c>
      <c r="E658" s="1">
        <f>IF('Raw data'!C658=0,"",'Raw data'!C658)</f>
        <v/>
      </c>
      <c r="F658" s="1">
        <f>IF('Raw data'!D658=0,"",'Raw data'!D658)</f>
        <v/>
      </c>
      <c r="H658" s="8">
        <f>IFERROR(IF(COUNTIF(E658:F658,0)=2,"",IF(COUNTIF(E658:F658,0)=1,0,E658/SUM(E658:F658))),"")</f>
        <v/>
      </c>
      <c r="I658" s="1">
        <f>IFERROR(RANK(H658,H:H),"")</f>
        <v/>
      </c>
      <c r="K658" s="1">
        <f>IF(D658&lt;J$2,1,IF(D658&lt;J$3,2,IF(D658&lt;J$4,3,IF(D658="","",4))))</f>
        <v/>
      </c>
      <c r="M658" s="1">
        <f>IF(K658="","",IF(K658&gt;Figures!B$6-1,"yes","no"))</f>
        <v/>
      </c>
      <c r="N658" s="8">
        <f>IF(H658="","",IF(M658="yes",H658,0))</f>
        <v/>
      </c>
      <c r="O658" s="1">
        <f>IFERROR(RANK(N658,N:N),"")</f>
        <v/>
      </c>
    </row>
    <row r="659">
      <c r="A659" s="1">
        <f>IF('Raw data'!A659="","",'Raw data'!A659)</f>
        <v/>
      </c>
      <c r="B659" s="1">
        <f>IFERROR(MID(A659,1,FIND("{",A659)-1),A659)</f>
        <v/>
      </c>
      <c r="C659" s="1">
        <f>IFERROR(MID(A659,FIND("{",A659)+1,FIND("}",A659)-FIND("{",A659)-1),"")</f>
        <v/>
      </c>
      <c r="D659" s="1">
        <f>IF('Raw data'!B659=0,"",'Raw data'!B659)</f>
        <v/>
      </c>
      <c r="E659" s="1">
        <f>IF('Raw data'!C659=0,"",'Raw data'!C659)</f>
        <v/>
      </c>
      <c r="F659" s="1">
        <f>IF('Raw data'!D659=0,"",'Raw data'!D659)</f>
        <v/>
      </c>
      <c r="H659" s="8">
        <f>IFERROR(IF(COUNTIF(E659:F659,0)=2,"",IF(COUNTIF(E659:F659,0)=1,0,E659/SUM(E659:F659))),"")</f>
        <v/>
      </c>
      <c r="I659" s="1">
        <f>IFERROR(RANK(H659,H:H),"")</f>
        <v/>
      </c>
      <c r="K659" s="1">
        <f>IF(D659&lt;J$2,1,IF(D659&lt;J$3,2,IF(D659&lt;J$4,3,IF(D659="","",4))))</f>
        <v/>
      </c>
      <c r="M659" s="1">
        <f>IF(K659="","",IF(K659&gt;Figures!B$6-1,"yes","no"))</f>
        <v/>
      </c>
      <c r="N659" s="8">
        <f>IF(H659="","",IF(M659="yes",H659,0))</f>
        <v/>
      </c>
      <c r="O659" s="1">
        <f>IFERROR(RANK(N659,N:N),"")</f>
        <v/>
      </c>
    </row>
    <row r="660">
      <c r="A660" s="1">
        <f>IF('Raw data'!A660="","",'Raw data'!A660)</f>
        <v/>
      </c>
      <c r="B660" s="1">
        <f>IFERROR(MID(A660,1,FIND("{",A660)-1),A660)</f>
        <v/>
      </c>
      <c r="C660" s="1">
        <f>IFERROR(MID(A660,FIND("{",A660)+1,FIND("}",A660)-FIND("{",A660)-1),"")</f>
        <v/>
      </c>
      <c r="D660" s="1">
        <f>IF('Raw data'!B660=0,"",'Raw data'!B660)</f>
        <v/>
      </c>
      <c r="E660" s="1">
        <f>IF('Raw data'!C660=0,"",'Raw data'!C660)</f>
        <v/>
      </c>
      <c r="F660" s="1">
        <f>IF('Raw data'!D660=0,"",'Raw data'!D660)</f>
        <v/>
      </c>
      <c r="H660" s="8">
        <f>IFERROR(IF(COUNTIF(E660:F660,0)=2,"",IF(COUNTIF(E660:F660,0)=1,0,E660/SUM(E660:F660))),"")</f>
        <v/>
      </c>
      <c r="I660" s="1">
        <f>IFERROR(RANK(H660,H:H),"")</f>
        <v/>
      </c>
      <c r="K660" s="1">
        <f>IF(D660&lt;J$2,1,IF(D660&lt;J$3,2,IF(D660&lt;J$4,3,IF(D660="","",4))))</f>
        <v/>
      </c>
      <c r="M660" s="1">
        <f>IF(K660="","",IF(K660&gt;Figures!B$6-1,"yes","no"))</f>
        <v/>
      </c>
      <c r="N660" s="8">
        <f>IF(H660="","",IF(M660="yes",H660,0))</f>
        <v/>
      </c>
      <c r="O660" s="1">
        <f>IFERROR(RANK(N660,N:N),"")</f>
        <v/>
      </c>
    </row>
    <row r="661">
      <c r="A661" s="1">
        <f>IF('Raw data'!A661="","",'Raw data'!A661)</f>
        <v/>
      </c>
      <c r="B661" s="1">
        <f>IFERROR(MID(A661,1,FIND("{",A661)-1),A661)</f>
        <v/>
      </c>
      <c r="C661" s="1">
        <f>IFERROR(MID(A661,FIND("{",A661)+1,FIND("}",A661)-FIND("{",A661)-1),"")</f>
        <v/>
      </c>
      <c r="D661" s="1">
        <f>IF('Raw data'!B661=0,"",'Raw data'!B661)</f>
        <v/>
      </c>
      <c r="E661" s="1">
        <f>IF('Raw data'!C661=0,"",'Raw data'!C661)</f>
        <v/>
      </c>
      <c r="F661" s="1">
        <f>IF('Raw data'!D661=0,"",'Raw data'!D661)</f>
        <v/>
      </c>
      <c r="H661" s="8">
        <f>IFERROR(IF(COUNTIF(E661:F661,0)=2,"",IF(COUNTIF(E661:F661,0)=1,0,E661/SUM(E661:F661))),"")</f>
        <v/>
      </c>
      <c r="I661" s="1">
        <f>IFERROR(RANK(H661,H:H),"")</f>
        <v/>
      </c>
      <c r="K661" s="1">
        <f>IF(D661&lt;J$2,1,IF(D661&lt;J$3,2,IF(D661&lt;J$4,3,IF(D661="","",4))))</f>
        <v/>
      </c>
      <c r="M661" s="1">
        <f>IF(K661="","",IF(K661&gt;Figures!B$6-1,"yes","no"))</f>
        <v/>
      </c>
      <c r="N661" s="8">
        <f>IF(H661="","",IF(M661="yes",H661,0))</f>
        <v/>
      </c>
      <c r="O661" s="1">
        <f>IFERROR(RANK(N661,N:N),"")</f>
        <v/>
      </c>
    </row>
    <row r="662">
      <c r="A662" s="1">
        <f>IF('Raw data'!A662="","",'Raw data'!A662)</f>
        <v/>
      </c>
      <c r="B662" s="1">
        <f>IFERROR(MID(A662,1,FIND("{",A662)-1),A662)</f>
        <v/>
      </c>
      <c r="C662" s="1">
        <f>IFERROR(MID(A662,FIND("{",A662)+1,FIND("}",A662)-FIND("{",A662)-1),"")</f>
        <v/>
      </c>
      <c r="D662" s="1">
        <f>IF('Raw data'!B662=0,"",'Raw data'!B662)</f>
        <v/>
      </c>
      <c r="E662" s="1">
        <f>IF('Raw data'!C662=0,"",'Raw data'!C662)</f>
        <v/>
      </c>
      <c r="F662" s="1">
        <f>IF('Raw data'!D662=0,"",'Raw data'!D662)</f>
        <v/>
      </c>
      <c r="H662" s="8">
        <f>IFERROR(IF(COUNTIF(E662:F662,0)=2,"",IF(COUNTIF(E662:F662,0)=1,0,E662/SUM(E662:F662))),"")</f>
        <v/>
      </c>
      <c r="I662" s="1">
        <f>IFERROR(RANK(H662,H:H),"")</f>
        <v/>
      </c>
      <c r="K662" s="1">
        <f>IF(D662&lt;J$2,1,IF(D662&lt;J$3,2,IF(D662&lt;J$4,3,IF(D662="","",4))))</f>
        <v/>
      </c>
      <c r="M662" s="1">
        <f>IF(K662="","",IF(K662&gt;Figures!B$6-1,"yes","no"))</f>
        <v/>
      </c>
      <c r="N662" s="8">
        <f>IF(H662="","",IF(M662="yes",H662,0))</f>
        <v/>
      </c>
      <c r="O662" s="1">
        <f>IFERROR(RANK(N662,N:N),"")</f>
        <v/>
      </c>
    </row>
    <row r="663">
      <c r="A663" s="1">
        <f>IF('Raw data'!A663="","",'Raw data'!A663)</f>
        <v/>
      </c>
      <c r="B663" s="1">
        <f>IFERROR(MID(A663,1,FIND("{",A663)-1),A663)</f>
        <v/>
      </c>
      <c r="C663" s="1">
        <f>IFERROR(MID(A663,FIND("{",A663)+1,FIND("}",A663)-FIND("{",A663)-1),"")</f>
        <v/>
      </c>
      <c r="D663" s="1">
        <f>IF('Raw data'!B663=0,"",'Raw data'!B663)</f>
        <v/>
      </c>
      <c r="E663" s="1">
        <f>IF('Raw data'!C663=0,"",'Raw data'!C663)</f>
        <v/>
      </c>
      <c r="F663" s="1">
        <f>IF('Raw data'!D663=0,"",'Raw data'!D663)</f>
        <v/>
      </c>
      <c r="H663" s="8">
        <f>IFERROR(IF(COUNTIF(E663:F663,0)=2,"",IF(COUNTIF(E663:F663,0)=1,0,E663/SUM(E663:F663))),"")</f>
        <v/>
      </c>
      <c r="I663" s="1">
        <f>IFERROR(RANK(H663,H:H),"")</f>
        <v/>
      </c>
      <c r="K663" s="1">
        <f>IF(D663&lt;J$2,1,IF(D663&lt;J$3,2,IF(D663&lt;J$4,3,IF(D663="","",4))))</f>
        <v/>
      </c>
      <c r="M663" s="1">
        <f>IF(K663="","",IF(K663&gt;Figures!B$6-1,"yes","no"))</f>
        <v/>
      </c>
      <c r="N663" s="8">
        <f>IF(H663="","",IF(M663="yes",H663,0))</f>
        <v/>
      </c>
      <c r="O663" s="1">
        <f>IFERROR(RANK(N663,N:N),"")</f>
        <v/>
      </c>
    </row>
    <row r="664">
      <c r="A664" s="1">
        <f>IF('Raw data'!A664="","",'Raw data'!A664)</f>
        <v/>
      </c>
      <c r="B664" s="1">
        <f>IFERROR(MID(A664,1,FIND("{",A664)-1),A664)</f>
        <v/>
      </c>
      <c r="C664" s="1">
        <f>IFERROR(MID(A664,FIND("{",A664)+1,FIND("}",A664)-FIND("{",A664)-1),"")</f>
        <v/>
      </c>
      <c r="D664" s="1">
        <f>IF('Raw data'!B664=0,"",'Raw data'!B664)</f>
        <v/>
      </c>
      <c r="E664" s="1">
        <f>IF('Raw data'!C664=0,"",'Raw data'!C664)</f>
        <v/>
      </c>
      <c r="F664" s="1">
        <f>IF('Raw data'!D664=0,"",'Raw data'!D664)</f>
        <v/>
      </c>
      <c r="H664" s="8">
        <f>IFERROR(IF(COUNTIF(E664:F664,0)=2,"",IF(COUNTIF(E664:F664,0)=1,0,E664/SUM(E664:F664))),"")</f>
        <v/>
      </c>
      <c r="I664" s="1">
        <f>IFERROR(RANK(H664,H:H),"")</f>
        <v/>
      </c>
      <c r="K664" s="1">
        <f>IF(D664&lt;J$2,1,IF(D664&lt;J$3,2,IF(D664&lt;J$4,3,IF(D664="","",4))))</f>
        <v/>
      </c>
      <c r="M664" s="1">
        <f>IF(K664="","",IF(K664&gt;Figures!B$6-1,"yes","no"))</f>
        <v/>
      </c>
      <c r="N664" s="8">
        <f>IF(H664="","",IF(M664="yes",H664,0))</f>
        <v/>
      </c>
      <c r="O664" s="1">
        <f>IFERROR(RANK(N664,N:N),"")</f>
        <v/>
      </c>
    </row>
    <row r="665">
      <c r="A665" s="1">
        <f>IF('Raw data'!A665="","",'Raw data'!A665)</f>
        <v/>
      </c>
      <c r="B665" s="1">
        <f>IFERROR(MID(A665,1,FIND("{",A665)-1),A665)</f>
        <v/>
      </c>
      <c r="C665" s="1">
        <f>IFERROR(MID(A665,FIND("{",A665)+1,FIND("}",A665)-FIND("{",A665)-1),"")</f>
        <v/>
      </c>
      <c r="D665" s="1">
        <f>IF('Raw data'!B665=0,"",'Raw data'!B665)</f>
        <v/>
      </c>
      <c r="E665" s="1">
        <f>IF('Raw data'!C665=0,"",'Raw data'!C665)</f>
        <v/>
      </c>
      <c r="F665" s="1">
        <f>IF('Raw data'!D665=0,"",'Raw data'!D665)</f>
        <v/>
      </c>
      <c r="H665" s="8">
        <f>IFERROR(IF(COUNTIF(E665:F665,0)=2,"",IF(COUNTIF(E665:F665,0)=1,0,E665/SUM(E665:F665))),"")</f>
        <v/>
      </c>
      <c r="I665" s="1">
        <f>IFERROR(RANK(H665,H:H),"")</f>
        <v/>
      </c>
      <c r="K665" s="1">
        <f>IF(D665&lt;J$2,1,IF(D665&lt;J$3,2,IF(D665&lt;J$4,3,IF(D665="","",4))))</f>
        <v/>
      </c>
      <c r="M665" s="1">
        <f>IF(K665="","",IF(K665&gt;Figures!B$6-1,"yes","no"))</f>
        <v/>
      </c>
      <c r="N665" s="8">
        <f>IF(H665="","",IF(M665="yes",H665,0))</f>
        <v/>
      </c>
      <c r="O665" s="1">
        <f>IFERROR(RANK(N665,N:N),"")</f>
        <v/>
      </c>
    </row>
    <row r="666">
      <c r="A666" s="1">
        <f>IF('Raw data'!A666="","",'Raw data'!A666)</f>
        <v/>
      </c>
      <c r="B666" s="1">
        <f>IFERROR(MID(A666,1,FIND("{",A666)-1),A666)</f>
        <v/>
      </c>
      <c r="C666" s="1">
        <f>IFERROR(MID(A666,FIND("{",A666)+1,FIND("}",A666)-FIND("{",A666)-1),"")</f>
        <v/>
      </c>
      <c r="D666" s="1">
        <f>IF('Raw data'!B666=0,"",'Raw data'!B666)</f>
        <v/>
      </c>
      <c r="E666" s="1">
        <f>IF('Raw data'!C666=0,"",'Raw data'!C666)</f>
        <v/>
      </c>
      <c r="F666" s="1">
        <f>IF('Raw data'!D666=0,"",'Raw data'!D666)</f>
        <v/>
      </c>
      <c r="H666" s="8">
        <f>IFERROR(IF(COUNTIF(E666:F666,0)=2,"",IF(COUNTIF(E666:F666,0)=1,0,E666/SUM(E666:F666))),"")</f>
        <v/>
      </c>
      <c r="I666" s="1">
        <f>IFERROR(RANK(H666,H:H),"")</f>
        <v/>
      </c>
      <c r="K666" s="1">
        <f>IF(D666&lt;J$2,1,IF(D666&lt;J$3,2,IF(D666&lt;J$4,3,IF(D666="","",4))))</f>
        <v/>
      </c>
      <c r="M666" s="1">
        <f>IF(K666="","",IF(K666&gt;Figures!B$6-1,"yes","no"))</f>
        <v/>
      </c>
      <c r="N666" s="8">
        <f>IF(H666="","",IF(M666="yes",H666,0))</f>
        <v/>
      </c>
      <c r="O666" s="1">
        <f>IFERROR(RANK(N666,N:N),"")</f>
        <v/>
      </c>
    </row>
    <row r="667">
      <c r="A667" s="1">
        <f>IF('Raw data'!A667="","",'Raw data'!A667)</f>
        <v/>
      </c>
      <c r="B667" s="1">
        <f>IFERROR(MID(A667,1,FIND("{",A667)-1),A667)</f>
        <v/>
      </c>
      <c r="C667" s="1">
        <f>IFERROR(MID(A667,FIND("{",A667)+1,FIND("}",A667)-FIND("{",A667)-1),"")</f>
        <v/>
      </c>
      <c r="D667" s="1">
        <f>IF('Raw data'!B667=0,"",'Raw data'!B667)</f>
        <v/>
      </c>
      <c r="E667" s="1">
        <f>IF('Raw data'!C667=0,"",'Raw data'!C667)</f>
        <v/>
      </c>
      <c r="F667" s="1">
        <f>IF('Raw data'!D667=0,"",'Raw data'!D667)</f>
        <v/>
      </c>
      <c r="H667" s="8">
        <f>IFERROR(IF(COUNTIF(E667:F667,0)=2,"",IF(COUNTIF(E667:F667,0)=1,0,E667/SUM(E667:F667))),"")</f>
        <v/>
      </c>
      <c r="I667" s="1">
        <f>IFERROR(RANK(H667,H:H),"")</f>
        <v/>
      </c>
      <c r="K667" s="1">
        <f>IF(D667&lt;J$2,1,IF(D667&lt;J$3,2,IF(D667&lt;J$4,3,IF(D667="","",4))))</f>
        <v/>
      </c>
      <c r="M667" s="1">
        <f>IF(K667="","",IF(K667&gt;Figures!B$6-1,"yes","no"))</f>
        <v/>
      </c>
      <c r="N667" s="8">
        <f>IF(H667="","",IF(M667="yes",H667,0))</f>
        <v/>
      </c>
      <c r="O667" s="1">
        <f>IFERROR(RANK(N667,N:N),"")</f>
        <v/>
      </c>
    </row>
    <row r="668">
      <c r="A668" s="1">
        <f>IF('Raw data'!A668="","",'Raw data'!A668)</f>
        <v/>
      </c>
      <c r="B668" s="1">
        <f>IFERROR(MID(A668,1,FIND("{",A668)-1),A668)</f>
        <v/>
      </c>
      <c r="C668" s="1">
        <f>IFERROR(MID(A668,FIND("{",A668)+1,FIND("}",A668)-FIND("{",A668)-1),"")</f>
        <v/>
      </c>
      <c r="D668" s="1">
        <f>IF('Raw data'!B668=0,"",'Raw data'!B668)</f>
        <v/>
      </c>
      <c r="E668" s="1">
        <f>IF('Raw data'!C668=0,"",'Raw data'!C668)</f>
        <v/>
      </c>
      <c r="F668" s="1">
        <f>IF('Raw data'!D668=0,"",'Raw data'!D668)</f>
        <v/>
      </c>
      <c r="H668" s="8">
        <f>IFERROR(IF(COUNTIF(E668:F668,0)=2,"",IF(COUNTIF(E668:F668,0)=1,0,E668/SUM(E668:F668))),"")</f>
        <v/>
      </c>
      <c r="I668" s="1">
        <f>IFERROR(RANK(H668,H:H),"")</f>
        <v/>
      </c>
      <c r="K668" s="1">
        <f>IF(D668&lt;J$2,1,IF(D668&lt;J$3,2,IF(D668&lt;J$4,3,IF(D668="","",4))))</f>
        <v/>
      </c>
      <c r="M668" s="1">
        <f>IF(K668="","",IF(K668&gt;Figures!B$6-1,"yes","no"))</f>
        <v/>
      </c>
      <c r="N668" s="8">
        <f>IF(H668="","",IF(M668="yes",H668,0))</f>
        <v/>
      </c>
      <c r="O668" s="1">
        <f>IFERROR(RANK(N668,N:N),"")</f>
        <v/>
      </c>
    </row>
    <row r="669">
      <c r="A669" s="1">
        <f>IF('Raw data'!A669="","",'Raw data'!A669)</f>
        <v/>
      </c>
      <c r="B669" s="1">
        <f>IFERROR(MID(A669,1,FIND("{",A669)-1),A669)</f>
        <v/>
      </c>
      <c r="C669" s="1">
        <f>IFERROR(MID(A669,FIND("{",A669)+1,FIND("}",A669)-FIND("{",A669)-1),"")</f>
        <v/>
      </c>
      <c r="D669" s="1">
        <f>IF('Raw data'!B669=0,"",'Raw data'!B669)</f>
        <v/>
      </c>
      <c r="E669" s="1">
        <f>IF('Raw data'!C669=0,"",'Raw data'!C669)</f>
        <v/>
      </c>
      <c r="F669" s="1">
        <f>IF('Raw data'!D669=0,"",'Raw data'!D669)</f>
        <v/>
      </c>
      <c r="H669" s="8">
        <f>IFERROR(IF(COUNTIF(E669:F669,0)=2,"",IF(COUNTIF(E669:F669,0)=1,0,E669/SUM(E669:F669))),"")</f>
        <v/>
      </c>
      <c r="I669" s="1">
        <f>IFERROR(RANK(H669,H:H),"")</f>
        <v/>
      </c>
      <c r="K669" s="1">
        <f>IF(D669&lt;J$2,1,IF(D669&lt;J$3,2,IF(D669&lt;J$4,3,IF(D669="","",4))))</f>
        <v/>
      </c>
      <c r="M669" s="1">
        <f>IF(K669="","",IF(K669&gt;Figures!B$6-1,"yes","no"))</f>
        <v/>
      </c>
      <c r="N669" s="8">
        <f>IF(H669="","",IF(M669="yes",H669,0))</f>
        <v/>
      </c>
      <c r="O669" s="1">
        <f>IFERROR(RANK(N669,N:N),"")</f>
        <v/>
      </c>
    </row>
    <row r="670">
      <c r="A670" s="1">
        <f>IF('Raw data'!A670="","",'Raw data'!A670)</f>
        <v/>
      </c>
      <c r="B670" s="1">
        <f>IFERROR(MID(A670,1,FIND("{",A670)-1),A670)</f>
        <v/>
      </c>
      <c r="C670" s="1">
        <f>IFERROR(MID(A670,FIND("{",A670)+1,FIND("}",A670)-FIND("{",A670)-1),"")</f>
        <v/>
      </c>
      <c r="D670" s="1">
        <f>IF('Raw data'!B670=0,"",'Raw data'!B670)</f>
        <v/>
      </c>
      <c r="E670" s="1">
        <f>IF('Raw data'!C670=0,"",'Raw data'!C670)</f>
        <v/>
      </c>
      <c r="F670" s="1">
        <f>IF('Raw data'!D670=0,"",'Raw data'!D670)</f>
        <v/>
      </c>
      <c r="H670" s="8">
        <f>IFERROR(IF(COUNTIF(E670:F670,0)=2,"",IF(COUNTIF(E670:F670,0)=1,0,E670/SUM(E670:F670))),"")</f>
        <v/>
      </c>
      <c r="I670" s="1">
        <f>IFERROR(RANK(H670,H:H),"")</f>
        <v/>
      </c>
      <c r="K670" s="1">
        <f>IF(D670&lt;J$2,1,IF(D670&lt;J$3,2,IF(D670&lt;J$4,3,IF(D670="","",4))))</f>
        <v/>
      </c>
      <c r="M670" s="1">
        <f>IF(K670="","",IF(K670&gt;Figures!B$6-1,"yes","no"))</f>
        <v/>
      </c>
      <c r="N670" s="8">
        <f>IF(H670="","",IF(M670="yes",H670,0))</f>
        <v/>
      </c>
      <c r="O670" s="1">
        <f>IFERROR(RANK(N670,N:N),"")</f>
        <v/>
      </c>
    </row>
    <row r="671">
      <c r="A671" s="1">
        <f>IF('Raw data'!A671="","",'Raw data'!A671)</f>
        <v/>
      </c>
      <c r="B671" s="1">
        <f>IFERROR(MID(A671,1,FIND("{",A671)-1),A671)</f>
        <v/>
      </c>
      <c r="C671" s="1">
        <f>IFERROR(MID(A671,FIND("{",A671)+1,FIND("}",A671)-FIND("{",A671)-1),"")</f>
        <v/>
      </c>
      <c r="D671" s="1">
        <f>IF('Raw data'!B671=0,"",'Raw data'!B671)</f>
        <v/>
      </c>
      <c r="E671" s="1">
        <f>IF('Raw data'!C671=0,"",'Raw data'!C671)</f>
        <v/>
      </c>
      <c r="F671" s="1">
        <f>IF('Raw data'!D671=0,"",'Raw data'!D671)</f>
        <v/>
      </c>
      <c r="H671" s="8">
        <f>IFERROR(IF(COUNTIF(E671:F671,0)=2,"",IF(COUNTIF(E671:F671,0)=1,0,E671/SUM(E671:F671))),"")</f>
        <v/>
      </c>
      <c r="I671" s="1">
        <f>IFERROR(RANK(H671,H:H),"")</f>
        <v/>
      </c>
      <c r="K671" s="1">
        <f>IF(D671&lt;J$2,1,IF(D671&lt;J$3,2,IF(D671&lt;J$4,3,IF(D671="","",4))))</f>
        <v/>
      </c>
      <c r="M671" s="1">
        <f>IF(K671="","",IF(K671&gt;Figures!B$6-1,"yes","no"))</f>
        <v/>
      </c>
      <c r="N671" s="8">
        <f>IF(H671="","",IF(M671="yes",H671,0))</f>
        <v/>
      </c>
      <c r="O671" s="1">
        <f>IFERROR(RANK(N671,N:N),"")</f>
        <v/>
      </c>
    </row>
    <row r="672">
      <c r="A672" s="1">
        <f>IF('Raw data'!A672="","",'Raw data'!A672)</f>
        <v/>
      </c>
      <c r="B672" s="1">
        <f>IFERROR(MID(A672,1,FIND("{",A672)-1),A672)</f>
        <v/>
      </c>
      <c r="C672" s="1">
        <f>IFERROR(MID(A672,FIND("{",A672)+1,FIND("}",A672)-FIND("{",A672)-1),"")</f>
        <v/>
      </c>
      <c r="D672" s="1">
        <f>IF('Raw data'!B672=0,"",'Raw data'!B672)</f>
        <v/>
      </c>
      <c r="E672" s="1">
        <f>IF('Raw data'!C672=0,"",'Raw data'!C672)</f>
        <v/>
      </c>
      <c r="F672" s="1">
        <f>IF('Raw data'!D672=0,"",'Raw data'!D672)</f>
        <v/>
      </c>
      <c r="H672" s="8">
        <f>IFERROR(IF(COUNTIF(E672:F672,0)=2,"",IF(COUNTIF(E672:F672,0)=1,0,E672/SUM(E672:F672))),"")</f>
        <v/>
      </c>
      <c r="I672" s="1">
        <f>IFERROR(RANK(H672,H:H),"")</f>
        <v/>
      </c>
      <c r="K672" s="1">
        <f>IF(D672&lt;J$2,1,IF(D672&lt;J$3,2,IF(D672&lt;J$4,3,IF(D672="","",4))))</f>
        <v/>
      </c>
      <c r="M672" s="1">
        <f>IF(K672="","",IF(K672&gt;Figures!B$6-1,"yes","no"))</f>
        <v/>
      </c>
      <c r="N672" s="8">
        <f>IF(H672="","",IF(M672="yes",H672,0))</f>
        <v/>
      </c>
      <c r="O672" s="1">
        <f>IFERROR(RANK(N672,N:N),"")</f>
        <v/>
      </c>
    </row>
    <row r="673">
      <c r="A673" s="1">
        <f>IF('Raw data'!A673="","",'Raw data'!A673)</f>
        <v/>
      </c>
      <c r="B673" s="1">
        <f>IFERROR(MID(A673,1,FIND("{",A673)-1),A673)</f>
        <v/>
      </c>
      <c r="C673" s="1">
        <f>IFERROR(MID(A673,FIND("{",A673)+1,FIND("}",A673)-FIND("{",A673)-1),"")</f>
        <v/>
      </c>
      <c r="D673" s="1">
        <f>IF('Raw data'!B673=0,"",'Raw data'!B673)</f>
        <v/>
      </c>
      <c r="E673" s="1">
        <f>IF('Raw data'!C673=0,"",'Raw data'!C673)</f>
        <v/>
      </c>
      <c r="F673" s="1">
        <f>IF('Raw data'!D673=0,"",'Raw data'!D673)</f>
        <v/>
      </c>
      <c r="H673" s="8">
        <f>IFERROR(IF(COUNTIF(E673:F673,0)=2,"",IF(COUNTIF(E673:F673,0)=1,0,E673/SUM(E673:F673))),"")</f>
        <v/>
      </c>
      <c r="I673" s="1">
        <f>IFERROR(RANK(H673,H:H),"")</f>
        <v/>
      </c>
      <c r="K673" s="1">
        <f>IF(D673&lt;J$2,1,IF(D673&lt;J$3,2,IF(D673&lt;J$4,3,IF(D673="","",4))))</f>
        <v/>
      </c>
      <c r="M673" s="1">
        <f>IF(K673="","",IF(K673&gt;Figures!B$6-1,"yes","no"))</f>
        <v/>
      </c>
      <c r="N673" s="8">
        <f>IF(H673="","",IF(M673="yes",H673,0))</f>
        <v/>
      </c>
      <c r="O673" s="1">
        <f>IFERROR(RANK(N673,N:N),"")</f>
        <v/>
      </c>
    </row>
    <row r="674">
      <c r="A674" s="1">
        <f>IF('Raw data'!A674="","",'Raw data'!A674)</f>
        <v/>
      </c>
      <c r="B674" s="1">
        <f>IFERROR(MID(A674,1,FIND("{",A674)-1),A674)</f>
        <v/>
      </c>
      <c r="C674" s="1">
        <f>IFERROR(MID(A674,FIND("{",A674)+1,FIND("}",A674)-FIND("{",A674)-1),"")</f>
        <v/>
      </c>
      <c r="D674" s="1">
        <f>IF('Raw data'!B674=0,"",'Raw data'!B674)</f>
        <v/>
      </c>
      <c r="E674" s="1">
        <f>IF('Raw data'!C674=0,"",'Raw data'!C674)</f>
        <v/>
      </c>
      <c r="F674" s="1">
        <f>IF('Raw data'!D674=0,"",'Raw data'!D674)</f>
        <v/>
      </c>
      <c r="H674" s="8">
        <f>IFERROR(IF(COUNTIF(E674:F674,0)=2,"",IF(COUNTIF(E674:F674,0)=1,0,E674/SUM(E674:F674))),"")</f>
        <v/>
      </c>
      <c r="I674" s="1">
        <f>IFERROR(RANK(H674,H:H),"")</f>
        <v/>
      </c>
      <c r="K674" s="1">
        <f>IF(D674&lt;J$2,1,IF(D674&lt;J$3,2,IF(D674&lt;J$4,3,IF(D674="","",4))))</f>
        <v/>
      </c>
      <c r="M674" s="1">
        <f>IF(K674="","",IF(K674&gt;Figures!B$6-1,"yes","no"))</f>
        <v/>
      </c>
      <c r="N674" s="8">
        <f>IF(H674="","",IF(M674="yes",H674,0))</f>
        <v/>
      </c>
      <c r="O674" s="1">
        <f>IFERROR(RANK(N674,N:N),"")</f>
        <v/>
      </c>
    </row>
    <row r="675">
      <c r="A675" s="1">
        <f>IF('Raw data'!A675="","",'Raw data'!A675)</f>
        <v/>
      </c>
      <c r="B675" s="1">
        <f>IFERROR(MID(A675,1,FIND("{",A675)-1),A675)</f>
        <v/>
      </c>
      <c r="C675" s="1">
        <f>IFERROR(MID(A675,FIND("{",A675)+1,FIND("}",A675)-FIND("{",A675)-1),"")</f>
        <v/>
      </c>
      <c r="D675" s="1">
        <f>IF('Raw data'!B675=0,"",'Raw data'!B675)</f>
        <v/>
      </c>
      <c r="E675" s="1">
        <f>IF('Raw data'!C675=0,"",'Raw data'!C675)</f>
        <v/>
      </c>
      <c r="F675" s="1">
        <f>IF('Raw data'!D675=0,"",'Raw data'!D675)</f>
        <v/>
      </c>
      <c r="H675" s="8">
        <f>IFERROR(IF(COUNTIF(E675:F675,0)=2,"",IF(COUNTIF(E675:F675,0)=1,0,E675/SUM(E675:F675))),"")</f>
        <v/>
      </c>
      <c r="I675" s="1">
        <f>IFERROR(RANK(H675,H:H),"")</f>
        <v/>
      </c>
      <c r="K675" s="1">
        <f>IF(D675&lt;J$2,1,IF(D675&lt;J$3,2,IF(D675&lt;J$4,3,IF(D675="","",4))))</f>
        <v/>
      </c>
      <c r="M675" s="1">
        <f>IF(K675="","",IF(K675&gt;Figures!B$6-1,"yes","no"))</f>
        <v/>
      </c>
      <c r="N675" s="8">
        <f>IF(H675="","",IF(M675="yes",H675,0))</f>
        <v/>
      </c>
      <c r="O675" s="1">
        <f>IFERROR(RANK(N675,N:N),"")</f>
        <v/>
      </c>
    </row>
    <row r="676">
      <c r="A676" s="1">
        <f>IF('Raw data'!A676="","",'Raw data'!A676)</f>
        <v/>
      </c>
      <c r="B676" s="1">
        <f>IFERROR(MID(A676,1,FIND("{",A676)-1),A676)</f>
        <v/>
      </c>
      <c r="C676" s="1">
        <f>IFERROR(MID(A676,FIND("{",A676)+1,FIND("}",A676)-FIND("{",A676)-1),"")</f>
        <v/>
      </c>
      <c r="D676" s="1">
        <f>IF('Raw data'!B676=0,"",'Raw data'!B676)</f>
        <v/>
      </c>
      <c r="E676" s="1">
        <f>IF('Raw data'!C676=0,"",'Raw data'!C676)</f>
        <v/>
      </c>
      <c r="F676" s="1">
        <f>IF('Raw data'!D676=0,"",'Raw data'!D676)</f>
        <v/>
      </c>
      <c r="H676" s="8">
        <f>IFERROR(IF(COUNTIF(E676:F676,0)=2,"",IF(COUNTIF(E676:F676,0)=1,0,E676/SUM(E676:F676))),"")</f>
        <v/>
      </c>
      <c r="I676" s="1">
        <f>IFERROR(RANK(H676,H:H),"")</f>
        <v/>
      </c>
      <c r="K676" s="1">
        <f>IF(D676&lt;J$2,1,IF(D676&lt;J$3,2,IF(D676&lt;J$4,3,IF(D676="","",4))))</f>
        <v/>
      </c>
      <c r="M676" s="1">
        <f>IF(K676="","",IF(K676&gt;Figures!B$6-1,"yes","no"))</f>
        <v/>
      </c>
      <c r="N676" s="8">
        <f>IF(H676="","",IF(M676="yes",H676,0))</f>
        <v/>
      </c>
      <c r="O676" s="1">
        <f>IFERROR(RANK(N676,N:N),"")</f>
        <v/>
      </c>
    </row>
    <row r="677">
      <c r="A677" s="1">
        <f>IF('Raw data'!A677="","",'Raw data'!A677)</f>
        <v/>
      </c>
      <c r="B677" s="1">
        <f>IFERROR(MID(A677,1,FIND("{",A677)-1),A677)</f>
        <v/>
      </c>
      <c r="C677" s="1">
        <f>IFERROR(MID(A677,FIND("{",A677)+1,FIND("}",A677)-FIND("{",A677)-1),"")</f>
        <v/>
      </c>
      <c r="D677" s="1">
        <f>IF('Raw data'!B677=0,"",'Raw data'!B677)</f>
        <v/>
      </c>
      <c r="E677" s="1">
        <f>IF('Raw data'!C677=0,"",'Raw data'!C677)</f>
        <v/>
      </c>
      <c r="F677" s="1">
        <f>IF('Raw data'!D677=0,"",'Raw data'!D677)</f>
        <v/>
      </c>
      <c r="H677" s="8">
        <f>IFERROR(IF(COUNTIF(E677:F677,0)=2,"",IF(COUNTIF(E677:F677,0)=1,0,E677/SUM(E677:F677))),"")</f>
        <v/>
      </c>
      <c r="I677" s="1">
        <f>IFERROR(RANK(H677,H:H),"")</f>
        <v/>
      </c>
      <c r="K677" s="1">
        <f>IF(D677&lt;J$2,1,IF(D677&lt;J$3,2,IF(D677&lt;J$4,3,IF(D677="","",4))))</f>
        <v/>
      </c>
      <c r="M677" s="1">
        <f>IF(K677="","",IF(K677&gt;Figures!B$6-1,"yes","no"))</f>
        <v/>
      </c>
      <c r="N677" s="8">
        <f>IF(H677="","",IF(M677="yes",H677,0))</f>
        <v/>
      </c>
      <c r="O677" s="1">
        <f>IFERROR(RANK(N677,N:N),"")</f>
        <v/>
      </c>
    </row>
    <row r="678">
      <c r="A678" s="1">
        <f>IF('Raw data'!A678="","",'Raw data'!A678)</f>
        <v/>
      </c>
      <c r="B678" s="1">
        <f>IFERROR(MID(A678,1,FIND("{",A678)-1),A678)</f>
        <v/>
      </c>
      <c r="C678" s="1">
        <f>IFERROR(MID(A678,FIND("{",A678)+1,FIND("}",A678)-FIND("{",A678)-1),"")</f>
        <v/>
      </c>
      <c r="D678" s="1">
        <f>IF('Raw data'!B678=0,"",'Raw data'!B678)</f>
        <v/>
      </c>
      <c r="E678" s="1">
        <f>IF('Raw data'!C678=0,"",'Raw data'!C678)</f>
        <v/>
      </c>
      <c r="F678" s="1">
        <f>IF('Raw data'!D678=0,"",'Raw data'!D678)</f>
        <v/>
      </c>
      <c r="H678" s="8">
        <f>IFERROR(IF(COUNTIF(E678:F678,0)=2,"",IF(COUNTIF(E678:F678,0)=1,0,E678/SUM(E678:F678))),"")</f>
        <v/>
      </c>
      <c r="I678" s="1">
        <f>IFERROR(RANK(H678,H:H),"")</f>
        <v/>
      </c>
      <c r="K678" s="1">
        <f>IF(D678&lt;J$2,1,IF(D678&lt;J$3,2,IF(D678&lt;J$4,3,IF(D678="","",4))))</f>
        <v/>
      </c>
      <c r="M678" s="1">
        <f>IF(K678="","",IF(K678&gt;Figures!B$6-1,"yes","no"))</f>
        <v/>
      </c>
      <c r="N678" s="8">
        <f>IF(H678="","",IF(M678="yes",H678,0))</f>
        <v/>
      </c>
      <c r="O678" s="1">
        <f>IFERROR(RANK(N678,N:N),"")</f>
        <v/>
      </c>
    </row>
    <row r="679">
      <c r="A679" s="1">
        <f>IF('Raw data'!A679="","",'Raw data'!A679)</f>
        <v/>
      </c>
      <c r="B679" s="1">
        <f>IFERROR(MID(A679,1,FIND("{",A679)-1),A679)</f>
        <v/>
      </c>
      <c r="C679" s="1">
        <f>IFERROR(MID(A679,FIND("{",A679)+1,FIND("}",A679)-FIND("{",A679)-1),"")</f>
        <v/>
      </c>
      <c r="D679" s="1">
        <f>IF('Raw data'!B679=0,"",'Raw data'!B679)</f>
        <v/>
      </c>
      <c r="E679" s="1">
        <f>IF('Raw data'!C679=0,"",'Raw data'!C679)</f>
        <v/>
      </c>
      <c r="F679" s="1">
        <f>IF('Raw data'!D679=0,"",'Raw data'!D679)</f>
        <v/>
      </c>
      <c r="H679" s="8">
        <f>IFERROR(IF(COUNTIF(E679:F679,0)=2,"",IF(COUNTIF(E679:F679,0)=1,0,E679/SUM(E679:F679))),"")</f>
        <v/>
      </c>
      <c r="I679" s="1">
        <f>IFERROR(RANK(H679,H:H),"")</f>
        <v/>
      </c>
      <c r="K679" s="1">
        <f>IF(D679&lt;J$2,1,IF(D679&lt;J$3,2,IF(D679&lt;J$4,3,IF(D679="","",4))))</f>
        <v/>
      </c>
      <c r="M679" s="1">
        <f>IF(K679="","",IF(K679&gt;Figures!B$6-1,"yes","no"))</f>
        <v/>
      </c>
      <c r="N679" s="8">
        <f>IF(H679="","",IF(M679="yes",H679,0))</f>
        <v/>
      </c>
      <c r="O679" s="1">
        <f>IFERROR(RANK(N679,N:N),"")</f>
        <v/>
      </c>
    </row>
    <row r="680">
      <c r="A680" s="1">
        <f>IF('Raw data'!A680="","",'Raw data'!A680)</f>
        <v/>
      </c>
      <c r="B680" s="1">
        <f>IFERROR(MID(A680,1,FIND("{",A680)-1),A680)</f>
        <v/>
      </c>
      <c r="C680" s="1">
        <f>IFERROR(MID(A680,FIND("{",A680)+1,FIND("}",A680)-FIND("{",A680)-1),"")</f>
        <v/>
      </c>
      <c r="D680" s="1">
        <f>IF('Raw data'!B680=0,"",'Raw data'!B680)</f>
        <v/>
      </c>
      <c r="E680" s="1">
        <f>IF('Raw data'!C680=0,"",'Raw data'!C680)</f>
        <v/>
      </c>
      <c r="F680" s="1">
        <f>IF('Raw data'!D680=0,"",'Raw data'!D680)</f>
        <v/>
      </c>
      <c r="H680" s="8">
        <f>IFERROR(IF(COUNTIF(E680:F680,0)=2,"",IF(COUNTIF(E680:F680,0)=1,0,E680/SUM(E680:F680))),"")</f>
        <v/>
      </c>
      <c r="I680" s="1">
        <f>IFERROR(RANK(H680,H:H),"")</f>
        <v/>
      </c>
      <c r="K680" s="1">
        <f>IF(D680&lt;J$2,1,IF(D680&lt;J$3,2,IF(D680&lt;J$4,3,IF(D680="","",4))))</f>
        <v/>
      </c>
      <c r="M680" s="1">
        <f>IF(K680="","",IF(K680&gt;Figures!B$6-1,"yes","no"))</f>
        <v/>
      </c>
      <c r="N680" s="8">
        <f>IF(H680="","",IF(M680="yes",H680,0))</f>
        <v/>
      </c>
      <c r="O680" s="1">
        <f>IFERROR(RANK(N680,N:N),"")</f>
        <v/>
      </c>
    </row>
    <row r="681">
      <c r="A681" s="1">
        <f>IF('Raw data'!A681="","",'Raw data'!A681)</f>
        <v/>
      </c>
      <c r="B681" s="1">
        <f>IFERROR(MID(A681,1,FIND("{",A681)-1),A681)</f>
        <v/>
      </c>
      <c r="C681" s="1">
        <f>IFERROR(MID(A681,FIND("{",A681)+1,FIND("}",A681)-FIND("{",A681)-1),"")</f>
        <v/>
      </c>
      <c r="D681" s="1">
        <f>IF('Raw data'!B681=0,"",'Raw data'!B681)</f>
        <v/>
      </c>
      <c r="E681" s="1">
        <f>IF('Raw data'!C681=0,"",'Raw data'!C681)</f>
        <v/>
      </c>
      <c r="F681" s="1">
        <f>IF('Raw data'!D681=0,"",'Raw data'!D681)</f>
        <v/>
      </c>
      <c r="H681" s="8">
        <f>IFERROR(IF(COUNTIF(E681:F681,0)=2,"",IF(COUNTIF(E681:F681,0)=1,0,E681/SUM(E681:F681))),"")</f>
        <v/>
      </c>
      <c r="I681" s="1">
        <f>IFERROR(RANK(H681,H:H),"")</f>
        <v/>
      </c>
      <c r="K681" s="1">
        <f>IF(D681&lt;J$2,1,IF(D681&lt;J$3,2,IF(D681&lt;J$4,3,IF(D681="","",4))))</f>
        <v/>
      </c>
      <c r="M681" s="1">
        <f>IF(K681="","",IF(K681&gt;Figures!B$6-1,"yes","no"))</f>
        <v/>
      </c>
      <c r="N681" s="8">
        <f>IF(H681="","",IF(M681="yes",H681,0))</f>
        <v/>
      </c>
      <c r="O681" s="1">
        <f>IFERROR(RANK(N681,N:N),"")</f>
        <v/>
      </c>
    </row>
    <row r="682">
      <c r="A682" s="1">
        <f>IF('Raw data'!A682="","",'Raw data'!A682)</f>
        <v/>
      </c>
      <c r="B682" s="1">
        <f>IFERROR(MID(A682,1,FIND("{",A682)-1),A682)</f>
        <v/>
      </c>
      <c r="C682" s="1">
        <f>IFERROR(MID(A682,FIND("{",A682)+1,FIND("}",A682)-FIND("{",A682)-1),"")</f>
        <v/>
      </c>
      <c r="D682" s="1">
        <f>IF('Raw data'!B682=0,"",'Raw data'!B682)</f>
        <v/>
      </c>
      <c r="E682" s="1">
        <f>IF('Raw data'!C682=0,"",'Raw data'!C682)</f>
        <v/>
      </c>
      <c r="F682" s="1">
        <f>IF('Raw data'!D682=0,"",'Raw data'!D682)</f>
        <v/>
      </c>
      <c r="H682" s="8">
        <f>IFERROR(IF(COUNTIF(E682:F682,0)=2,"",IF(COUNTIF(E682:F682,0)=1,0,E682/SUM(E682:F682))),"")</f>
        <v/>
      </c>
      <c r="I682" s="1">
        <f>IFERROR(RANK(H682,H:H),"")</f>
        <v/>
      </c>
      <c r="K682" s="1">
        <f>IF(D682&lt;J$2,1,IF(D682&lt;J$3,2,IF(D682&lt;J$4,3,IF(D682="","",4))))</f>
        <v/>
      </c>
      <c r="M682" s="1">
        <f>IF(K682="","",IF(K682&gt;Figures!B$6-1,"yes","no"))</f>
        <v/>
      </c>
      <c r="N682" s="8">
        <f>IF(H682="","",IF(M682="yes",H682,0))</f>
        <v/>
      </c>
      <c r="O682" s="1">
        <f>IFERROR(RANK(N682,N:N),"")</f>
        <v/>
      </c>
    </row>
    <row r="683">
      <c r="A683" s="1">
        <f>IF('Raw data'!A683="","",'Raw data'!A683)</f>
        <v/>
      </c>
      <c r="B683" s="1">
        <f>IFERROR(MID(A683,1,FIND("{",A683)-1),A683)</f>
        <v/>
      </c>
      <c r="C683" s="1">
        <f>IFERROR(MID(A683,FIND("{",A683)+1,FIND("}",A683)-FIND("{",A683)-1),"")</f>
        <v/>
      </c>
      <c r="D683" s="1">
        <f>IF('Raw data'!B683=0,"",'Raw data'!B683)</f>
        <v/>
      </c>
      <c r="E683" s="1">
        <f>IF('Raw data'!C683=0,"",'Raw data'!C683)</f>
        <v/>
      </c>
      <c r="F683" s="1">
        <f>IF('Raw data'!D683=0,"",'Raw data'!D683)</f>
        <v/>
      </c>
      <c r="H683" s="8">
        <f>IFERROR(IF(COUNTIF(E683:F683,0)=2,"",IF(COUNTIF(E683:F683,0)=1,0,E683/SUM(E683:F683))),"")</f>
        <v/>
      </c>
      <c r="I683" s="1">
        <f>IFERROR(RANK(H683,H:H),"")</f>
        <v/>
      </c>
      <c r="K683" s="1">
        <f>IF(D683&lt;J$2,1,IF(D683&lt;J$3,2,IF(D683&lt;J$4,3,IF(D683="","",4))))</f>
        <v/>
      </c>
      <c r="M683" s="1">
        <f>IF(K683="","",IF(K683&gt;Figures!B$6-1,"yes","no"))</f>
        <v/>
      </c>
      <c r="N683" s="8">
        <f>IF(H683="","",IF(M683="yes",H683,0))</f>
        <v/>
      </c>
      <c r="O683" s="1">
        <f>IFERROR(RANK(N683,N:N),"")</f>
        <v/>
      </c>
    </row>
    <row r="684">
      <c r="A684" s="1">
        <f>IF('Raw data'!A684="","",'Raw data'!A684)</f>
        <v/>
      </c>
      <c r="B684" s="1">
        <f>IFERROR(MID(A684,1,FIND("{",A684)-1),A684)</f>
        <v/>
      </c>
      <c r="C684" s="1">
        <f>IFERROR(MID(A684,FIND("{",A684)+1,FIND("}",A684)-FIND("{",A684)-1),"")</f>
        <v/>
      </c>
      <c r="D684" s="1">
        <f>IF('Raw data'!B684=0,"",'Raw data'!B684)</f>
        <v/>
      </c>
      <c r="E684" s="1">
        <f>IF('Raw data'!C684=0,"",'Raw data'!C684)</f>
        <v/>
      </c>
      <c r="F684" s="1">
        <f>IF('Raw data'!D684=0,"",'Raw data'!D684)</f>
        <v/>
      </c>
      <c r="H684" s="8">
        <f>IFERROR(IF(COUNTIF(E684:F684,0)=2,"",IF(COUNTIF(E684:F684,0)=1,0,E684/SUM(E684:F684))),"")</f>
        <v/>
      </c>
      <c r="I684" s="1">
        <f>IFERROR(RANK(H684,H:H),"")</f>
        <v/>
      </c>
      <c r="K684" s="1">
        <f>IF(D684&lt;J$2,1,IF(D684&lt;J$3,2,IF(D684&lt;J$4,3,IF(D684="","",4))))</f>
        <v/>
      </c>
      <c r="M684" s="1">
        <f>IF(K684="","",IF(K684&gt;Figures!B$6-1,"yes","no"))</f>
        <v/>
      </c>
      <c r="N684" s="8">
        <f>IF(H684="","",IF(M684="yes",H684,0))</f>
        <v/>
      </c>
      <c r="O684" s="1">
        <f>IFERROR(RANK(N684,N:N),"")</f>
        <v/>
      </c>
    </row>
    <row r="685">
      <c r="A685" s="1">
        <f>IF('Raw data'!A685="","",'Raw data'!A685)</f>
        <v/>
      </c>
      <c r="B685" s="1">
        <f>IFERROR(MID(A685,1,FIND("{",A685)-1),A685)</f>
        <v/>
      </c>
      <c r="C685" s="1">
        <f>IFERROR(MID(A685,FIND("{",A685)+1,FIND("}",A685)-FIND("{",A685)-1),"")</f>
        <v/>
      </c>
      <c r="D685" s="1">
        <f>IF('Raw data'!B685=0,"",'Raw data'!B685)</f>
        <v/>
      </c>
      <c r="E685" s="1">
        <f>IF('Raw data'!C685=0,"",'Raw data'!C685)</f>
        <v/>
      </c>
      <c r="F685" s="1">
        <f>IF('Raw data'!D685=0,"",'Raw data'!D685)</f>
        <v/>
      </c>
      <c r="H685" s="8">
        <f>IFERROR(IF(COUNTIF(E685:F685,0)=2,"",IF(COUNTIF(E685:F685,0)=1,0,E685/SUM(E685:F685))),"")</f>
        <v/>
      </c>
      <c r="I685" s="1">
        <f>IFERROR(RANK(H685,H:H),"")</f>
        <v/>
      </c>
      <c r="K685" s="1">
        <f>IF(D685&lt;J$2,1,IF(D685&lt;J$3,2,IF(D685&lt;J$4,3,IF(D685="","",4))))</f>
        <v/>
      </c>
      <c r="M685" s="1">
        <f>IF(K685="","",IF(K685&gt;Figures!B$6-1,"yes","no"))</f>
        <v/>
      </c>
      <c r="N685" s="8">
        <f>IF(H685="","",IF(M685="yes",H685,0))</f>
        <v/>
      </c>
      <c r="O685" s="1">
        <f>IFERROR(RANK(N685,N:N),"")</f>
        <v/>
      </c>
    </row>
    <row r="686">
      <c r="A686" s="1">
        <f>IF('Raw data'!A686="","",'Raw data'!A686)</f>
        <v/>
      </c>
      <c r="B686" s="1">
        <f>IFERROR(MID(A686,1,FIND("{",A686)-1),A686)</f>
        <v/>
      </c>
      <c r="C686" s="1">
        <f>IFERROR(MID(A686,FIND("{",A686)+1,FIND("}",A686)-FIND("{",A686)-1),"")</f>
        <v/>
      </c>
      <c r="D686" s="1">
        <f>IF('Raw data'!B686=0,"",'Raw data'!B686)</f>
        <v/>
      </c>
      <c r="E686" s="1">
        <f>IF('Raw data'!C686=0,"",'Raw data'!C686)</f>
        <v/>
      </c>
      <c r="F686" s="1">
        <f>IF('Raw data'!D686=0,"",'Raw data'!D686)</f>
        <v/>
      </c>
      <c r="H686" s="8">
        <f>IFERROR(IF(COUNTIF(E686:F686,0)=2,"",IF(COUNTIF(E686:F686,0)=1,0,E686/SUM(E686:F686))),"")</f>
        <v/>
      </c>
      <c r="I686" s="1">
        <f>IFERROR(RANK(H686,H:H),"")</f>
        <v/>
      </c>
      <c r="K686" s="1">
        <f>IF(D686&lt;J$2,1,IF(D686&lt;J$3,2,IF(D686&lt;J$4,3,IF(D686="","",4))))</f>
        <v/>
      </c>
      <c r="M686" s="1">
        <f>IF(K686="","",IF(K686&gt;Figures!B$6-1,"yes","no"))</f>
        <v/>
      </c>
      <c r="N686" s="8">
        <f>IF(H686="","",IF(M686="yes",H686,0))</f>
        <v/>
      </c>
      <c r="O686" s="1">
        <f>IFERROR(RANK(N686,N:N),"")</f>
        <v/>
      </c>
    </row>
    <row r="687">
      <c r="A687" s="1">
        <f>IF('Raw data'!A687="","",'Raw data'!A687)</f>
        <v/>
      </c>
      <c r="B687" s="1">
        <f>IFERROR(MID(A687,1,FIND("{",A687)-1),A687)</f>
        <v/>
      </c>
      <c r="C687" s="1">
        <f>IFERROR(MID(A687,FIND("{",A687)+1,FIND("}",A687)-FIND("{",A687)-1),"")</f>
        <v/>
      </c>
      <c r="D687" s="1">
        <f>IF('Raw data'!B687=0,"",'Raw data'!B687)</f>
        <v/>
      </c>
      <c r="E687" s="1">
        <f>IF('Raw data'!C687=0,"",'Raw data'!C687)</f>
        <v/>
      </c>
      <c r="F687" s="1">
        <f>IF('Raw data'!D687=0,"",'Raw data'!D687)</f>
        <v/>
      </c>
      <c r="H687" s="8">
        <f>IFERROR(IF(COUNTIF(E687:F687,0)=2,"",IF(COUNTIF(E687:F687,0)=1,0,E687/SUM(E687:F687))),"")</f>
        <v/>
      </c>
      <c r="I687" s="1">
        <f>IFERROR(RANK(H687,H:H),"")</f>
        <v/>
      </c>
      <c r="K687" s="1">
        <f>IF(D687&lt;J$2,1,IF(D687&lt;J$3,2,IF(D687&lt;J$4,3,IF(D687="","",4))))</f>
        <v/>
      </c>
      <c r="M687" s="1">
        <f>IF(K687="","",IF(K687&gt;Figures!B$6-1,"yes","no"))</f>
        <v/>
      </c>
      <c r="N687" s="8">
        <f>IF(H687="","",IF(M687="yes",H687,0))</f>
        <v/>
      </c>
      <c r="O687" s="1">
        <f>IFERROR(RANK(N687,N:N),"")</f>
        <v/>
      </c>
    </row>
    <row r="688">
      <c r="A688" s="1">
        <f>IF('Raw data'!A688="","",'Raw data'!A688)</f>
        <v/>
      </c>
      <c r="B688" s="1">
        <f>IFERROR(MID(A688,1,FIND("{",A688)-1),A688)</f>
        <v/>
      </c>
      <c r="C688" s="1">
        <f>IFERROR(MID(A688,FIND("{",A688)+1,FIND("}",A688)-FIND("{",A688)-1),"")</f>
        <v/>
      </c>
      <c r="D688" s="1">
        <f>IF('Raw data'!B688=0,"",'Raw data'!B688)</f>
        <v/>
      </c>
      <c r="E688" s="1">
        <f>IF('Raw data'!C688=0,"",'Raw data'!C688)</f>
        <v/>
      </c>
      <c r="F688" s="1">
        <f>IF('Raw data'!D688=0,"",'Raw data'!D688)</f>
        <v/>
      </c>
      <c r="H688" s="8">
        <f>IFERROR(IF(COUNTIF(E688:F688,0)=2,"",IF(COUNTIF(E688:F688,0)=1,0,E688/SUM(E688:F688))),"")</f>
        <v/>
      </c>
      <c r="I688" s="1">
        <f>IFERROR(RANK(H688,H:H),"")</f>
        <v/>
      </c>
      <c r="K688" s="1">
        <f>IF(D688&lt;J$2,1,IF(D688&lt;J$3,2,IF(D688&lt;J$4,3,IF(D688="","",4))))</f>
        <v/>
      </c>
      <c r="M688" s="1">
        <f>IF(K688="","",IF(K688&gt;Figures!B$6-1,"yes","no"))</f>
        <v/>
      </c>
      <c r="N688" s="8">
        <f>IF(H688="","",IF(M688="yes",H688,0))</f>
        <v/>
      </c>
      <c r="O688" s="1">
        <f>IFERROR(RANK(N688,N:N),"")</f>
        <v/>
      </c>
    </row>
    <row r="689">
      <c r="A689" s="1">
        <f>IF('Raw data'!A689="","",'Raw data'!A689)</f>
        <v/>
      </c>
      <c r="B689" s="1">
        <f>IFERROR(MID(A689,1,FIND("{",A689)-1),A689)</f>
        <v/>
      </c>
      <c r="C689" s="1">
        <f>IFERROR(MID(A689,FIND("{",A689)+1,FIND("}",A689)-FIND("{",A689)-1),"")</f>
        <v/>
      </c>
      <c r="D689" s="1">
        <f>IF('Raw data'!B689=0,"",'Raw data'!B689)</f>
        <v/>
      </c>
      <c r="E689" s="1">
        <f>IF('Raw data'!C689=0,"",'Raw data'!C689)</f>
        <v/>
      </c>
      <c r="F689" s="1">
        <f>IF('Raw data'!D689=0,"",'Raw data'!D689)</f>
        <v/>
      </c>
      <c r="H689" s="8">
        <f>IFERROR(IF(COUNTIF(E689:F689,0)=2,"",IF(COUNTIF(E689:F689,0)=1,0,E689/SUM(E689:F689))),"")</f>
        <v/>
      </c>
      <c r="I689" s="1">
        <f>IFERROR(RANK(H689,H:H),"")</f>
        <v/>
      </c>
      <c r="K689" s="1">
        <f>IF(D689&lt;J$2,1,IF(D689&lt;J$3,2,IF(D689&lt;J$4,3,IF(D689="","",4))))</f>
        <v/>
      </c>
      <c r="M689" s="1">
        <f>IF(K689="","",IF(K689&gt;Figures!B$6-1,"yes","no"))</f>
        <v/>
      </c>
      <c r="N689" s="8">
        <f>IF(H689="","",IF(M689="yes",H689,0))</f>
        <v/>
      </c>
      <c r="O689" s="1">
        <f>IFERROR(RANK(N689,N:N),"")</f>
        <v/>
      </c>
    </row>
    <row r="690">
      <c r="A690" s="1">
        <f>IF('Raw data'!A690="","",'Raw data'!A690)</f>
        <v/>
      </c>
      <c r="B690" s="1">
        <f>IFERROR(MID(A690,1,FIND("{",A690)-1),A690)</f>
        <v/>
      </c>
      <c r="C690" s="1">
        <f>IFERROR(MID(A690,FIND("{",A690)+1,FIND("}",A690)-FIND("{",A690)-1),"")</f>
        <v/>
      </c>
      <c r="D690" s="1">
        <f>IF('Raw data'!B690=0,"",'Raw data'!B690)</f>
        <v/>
      </c>
      <c r="E690" s="1">
        <f>IF('Raw data'!C690=0,"",'Raw data'!C690)</f>
        <v/>
      </c>
      <c r="F690" s="1">
        <f>IF('Raw data'!D690=0,"",'Raw data'!D690)</f>
        <v/>
      </c>
      <c r="H690" s="8">
        <f>IFERROR(IF(COUNTIF(E690:F690,0)=2,"",IF(COUNTIF(E690:F690,0)=1,0,E690/SUM(E690:F690))),"")</f>
        <v/>
      </c>
      <c r="I690" s="1">
        <f>IFERROR(RANK(H690,H:H),"")</f>
        <v/>
      </c>
      <c r="K690" s="1">
        <f>IF(D690&lt;J$2,1,IF(D690&lt;J$3,2,IF(D690&lt;J$4,3,IF(D690="","",4))))</f>
        <v/>
      </c>
      <c r="M690" s="1">
        <f>IF(K690="","",IF(K690&gt;Figures!B$6-1,"yes","no"))</f>
        <v/>
      </c>
      <c r="N690" s="8">
        <f>IF(H690="","",IF(M690="yes",H690,0))</f>
        <v/>
      </c>
      <c r="O690" s="1">
        <f>IFERROR(RANK(N690,N:N),"")</f>
        <v/>
      </c>
    </row>
    <row r="691">
      <c r="A691" s="1">
        <f>IF('Raw data'!A691="","",'Raw data'!A691)</f>
        <v/>
      </c>
      <c r="B691" s="1">
        <f>IFERROR(MID(A691,1,FIND("{",A691)-1),A691)</f>
        <v/>
      </c>
      <c r="C691" s="1">
        <f>IFERROR(MID(A691,FIND("{",A691)+1,FIND("}",A691)-FIND("{",A691)-1),"")</f>
        <v/>
      </c>
      <c r="D691" s="1">
        <f>IF('Raw data'!B691=0,"",'Raw data'!B691)</f>
        <v/>
      </c>
      <c r="E691" s="1">
        <f>IF('Raw data'!C691=0,"",'Raw data'!C691)</f>
        <v/>
      </c>
      <c r="F691" s="1">
        <f>IF('Raw data'!D691=0,"",'Raw data'!D691)</f>
        <v/>
      </c>
      <c r="H691" s="8">
        <f>IFERROR(IF(COUNTIF(E691:F691,0)=2,"",IF(COUNTIF(E691:F691,0)=1,0,E691/SUM(E691:F691))),"")</f>
        <v/>
      </c>
      <c r="I691" s="1">
        <f>IFERROR(RANK(H691,H:H),"")</f>
        <v/>
      </c>
      <c r="K691" s="1">
        <f>IF(D691&lt;J$2,1,IF(D691&lt;J$3,2,IF(D691&lt;J$4,3,IF(D691="","",4))))</f>
        <v/>
      </c>
      <c r="M691" s="1">
        <f>IF(K691="","",IF(K691&gt;Figures!B$6-1,"yes","no"))</f>
        <v/>
      </c>
      <c r="N691" s="8">
        <f>IF(H691="","",IF(M691="yes",H691,0))</f>
        <v/>
      </c>
      <c r="O691" s="1">
        <f>IFERROR(RANK(N691,N:N),"")</f>
        <v/>
      </c>
    </row>
    <row r="692">
      <c r="A692" s="1">
        <f>IF('Raw data'!A692="","",'Raw data'!A692)</f>
        <v/>
      </c>
      <c r="B692" s="1">
        <f>IFERROR(MID(A692,1,FIND("{",A692)-1),A692)</f>
        <v/>
      </c>
      <c r="C692" s="1">
        <f>IFERROR(MID(A692,FIND("{",A692)+1,FIND("}",A692)-FIND("{",A692)-1),"")</f>
        <v/>
      </c>
      <c r="D692" s="1">
        <f>IF('Raw data'!B692=0,"",'Raw data'!B692)</f>
        <v/>
      </c>
      <c r="E692" s="1">
        <f>IF('Raw data'!C692=0,"",'Raw data'!C692)</f>
        <v/>
      </c>
      <c r="F692" s="1">
        <f>IF('Raw data'!D692=0,"",'Raw data'!D692)</f>
        <v/>
      </c>
      <c r="H692" s="8">
        <f>IFERROR(IF(COUNTIF(E692:F692,0)=2,"",IF(COUNTIF(E692:F692,0)=1,0,E692/SUM(E692:F692))),"")</f>
        <v/>
      </c>
      <c r="I692" s="1">
        <f>IFERROR(RANK(H692,H:H),"")</f>
        <v/>
      </c>
      <c r="K692" s="1">
        <f>IF(D692&lt;J$2,1,IF(D692&lt;J$3,2,IF(D692&lt;J$4,3,IF(D692="","",4))))</f>
        <v/>
      </c>
      <c r="M692" s="1">
        <f>IF(K692="","",IF(K692&gt;Figures!B$6-1,"yes","no"))</f>
        <v/>
      </c>
      <c r="N692" s="8">
        <f>IF(H692="","",IF(M692="yes",H692,0))</f>
        <v/>
      </c>
      <c r="O692" s="1">
        <f>IFERROR(RANK(N692,N:N),"")</f>
        <v/>
      </c>
    </row>
    <row r="693">
      <c r="A693" s="1">
        <f>IF('Raw data'!A693="","",'Raw data'!A693)</f>
        <v/>
      </c>
      <c r="B693" s="1">
        <f>IFERROR(MID(A693,1,FIND("{",A693)-1),A693)</f>
        <v/>
      </c>
      <c r="C693" s="1">
        <f>IFERROR(MID(A693,FIND("{",A693)+1,FIND("}",A693)-FIND("{",A693)-1),"")</f>
        <v/>
      </c>
      <c r="D693" s="1">
        <f>IF('Raw data'!B693=0,"",'Raw data'!B693)</f>
        <v/>
      </c>
      <c r="E693" s="1">
        <f>IF('Raw data'!C693=0,"",'Raw data'!C693)</f>
        <v/>
      </c>
      <c r="F693" s="1">
        <f>IF('Raw data'!D693=0,"",'Raw data'!D693)</f>
        <v/>
      </c>
      <c r="H693" s="8">
        <f>IFERROR(IF(COUNTIF(E693:F693,0)=2,"",IF(COUNTIF(E693:F693,0)=1,0,E693/SUM(E693:F693))),"")</f>
        <v/>
      </c>
      <c r="I693" s="1">
        <f>IFERROR(RANK(H693,H:H),"")</f>
        <v/>
      </c>
      <c r="K693" s="1">
        <f>IF(D693&lt;J$2,1,IF(D693&lt;J$3,2,IF(D693&lt;J$4,3,IF(D693="","",4))))</f>
        <v/>
      </c>
      <c r="M693" s="1">
        <f>IF(K693="","",IF(K693&gt;Figures!B$6-1,"yes","no"))</f>
        <v/>
      </c>
      <c r="N693" s="8">
        <f>IF(H693="","",IF(M693="yes",H693,0))</f>
        <v/>
      </c>
      <c r="O693" s="1">
        <f>IFERROR(RANK(N693,N:N),"")</f>
        <v/>
      </c>
    </row>
    <row r="694">
      <c r="A694" s="1">
        <f>IF('Raw data'!A694="","",'Raw data'!A694)</f>
        <v/>
      </c>
      <c r="B694" s="1">
        <f>IFERROR(MID(A694,1,FIND("{",A694)-1),A694)</f>
        <v/>
      </c>
      <c r="C694" s="1">
        <f>IFERROR(MID(A694,FIND("{",A694)+1,FIND("}",A694)-FIND("{",A694)-1),"")</f>
        <v/>
      </c>
      <c r="D694" s="1">
        <f>IF('Raw data'!B694=0,"",'Raw data'!B694)</f>
        <v/>
      </c>
      <c r="E694" s="1">
        <f>IF('Raw data'!C694=0,"",'Raw data'!C694)</f>
        <v/>
      </c>
      <c r="F694" s="1">
        <f>IF('Raw data'!D694=0,"",'Raw data'!D694)</f>
        <v/>
      </c>
      <c r="H694" s="8">
        <f>IFERROR(IF(COUNTIF(E694:F694,0)=2,"",IF(COUNTIF(E694:F694,0)=1,0,E694/SUM(E694:F694))),"")</f>
        <v/>
      </c>
      <c r="I694" s="1">
        <f>IFERROR(RANK(H694,H:H),"")</f>
        <v/>
      </c>
      <c r="K694" s="1">
        <f>IF(D694&lt;J$2,1,IF(D694&lt;J$3,2,IF(D694&lt;J$4,3,IF(D694="","",4))))</f>
        <v/>
      </c>
      <c r="M694" s="1">
        <f>IF(K694="","",IF(K694&gt;Figures!B$6-1,"yes","no"))</f>
        <v/>
      </c>
      <c r="N694" s="8">
        <f>IF(H694="","",IF(M694="yes",H694,0))</f>
        <v/>
      </c>
      <c r="O694" s="1">
        <f>IFERROR(RANK(N694,N:N),"")</f>
        <v/>
      </c>
    </row>
    <row r="695">
      <c r="A695" s="1">
        <f>IF('Raw data'!A695="","",'Raw data'!A695)</f>
        <v/>
      </c>
      <c r="B695" s="1">
        <f>IFERROR(MID(A695,1,FIND("{",A695)-1),A695)</f>
        <v/>
      </c>
      <c r="C695" s="1">
        <f>IFERROR(MID(A695,FIND("{",A695)+1,FIND("}",A695)-FIND("{",A695)-1),"")</f>
        <v/>
      </c>
      <c r="D695" s="1">
        <f>IF('Raw data'!B695=0,"",'Raw data'!B695)</f>
        <v/>
      </c>
      <c r="E695" s="1">
        <f>IF('Raw data'!C695=0,"",'Raw data'!C695)</f>
        <v/>
      </c>
      <c r="F695" s="1">
        <f>IF('Raw data'!D695=0,"",'Raw data'!D695)</f>
        <v/>
      </c>
      <c r="H695" s="8">
        <f>IFERROR(IF(COUNTIF(E695:F695,0)=2,"",IF(COUNTIF(E695:F695,0)=1,0,E695/SUM(E695:F695))),"")</f>
        <v/>
      </c>
      <c r="I695" s="1">
        <f>IFERROR(RANK(H695,H:H),"")</f>
        <v/>
      </c>
      <c r="K695" s="1">
        <f>IF(D695&lt;J$2,1,IF(D695&lt;J$3,2,IF(D695&lt;J$4,3,IF(D695="","",4))))</f>
        <v/>
      </c>
      <c r="M695" s="1">
        <f>IF(K695="","",IF(K695&gt;Figures!B$6-1,"yes","no"))</f>
        <v/>
      </c>
      <c r="N695" s="8">
        <f>IF(H695="","",IF(M695="yes",H695,0))</f>
        <v/>
      </c>
      <c r="O695" s="1">
        <f>IFERROR(RANK(N695,N:N),"")</f>
        <v/>
      </c>
    </row>
    <row r="696">
      <c r="A696" s="1">
        <f>IF('Raw data'!A696="","",'Raw data'!A696)</f>
        <v/>
      </c>
      <c r="B696" s="1">
        <f>IFERROR(MID(A696,1,FIND("{",A696)-1),A696)</f>
        <v/>
      </c>
      <c r="C696" s="1">
        <f>IFERROR(MID(A696,FIND("{",A696)+1,FIND("}",A696)-FIND("{",A696)-1),"")</f>
        <v/>
      </c>
      <c r="D696" s="1">
        <f>IF('Raw data'!B696=0,"",'Raw data'!B696)</f>
        <v/>
      </c>
      <c r="E696" s="1">
        <f>IF('Raw data'!C696=0,"",'Raw data'!C696)</f>
        <v/>
      </c>
      <c r="F696" s="1">
        <f>IF('Raw data'!D696=0,"",'Raw data'!D696)</f>
        <v/>
      </c>
      <c r="H696" s="8">
        <f>IFERROR(IF(COUNTIF(E696:F696,0)=2,"",IF(COUNTIF(E696:F696,0)=1,0,E696/SUM(E696:F696))),"")</f>
        <v/>
      </c>
      <c r="I696" s="1">
        <f>IFERROR(RANK(H696,H:H),"")</f>
        <v/>
      </c>
      <c r="K696" s="1">
        <f>IF(D696&lt;J$2,1,IF(D696&lt;J$3,2,IF(D696&lt;J$4,3,IF(D696="","",4))))</f>
        <v/>
      </c>
      <c r="M696" s="1">
        <f>IF(K696="","",IF(K696&gt;Figures!B$6-1,"yes","no"))</f>
        <v/>
      </c>
      <c r="N696" s="8">
        <f>IF(H696="","",IF(M696="yes",H696,0))</f>
        <v/>
      </c>
      <c r="O696" s="1">
        <f>IFERROR(RANK(N696,N:N),"")</f>
        <v/>
      </c>
    </row>
    <row r="697">
      <c r="A697" s="1">
        <f>IF('Raw data'!A697="","",'Raw data'!A697)</f>
        <v/>
      </c>
      <c r="B697" s="1">
        <f>IFERROR(MID(A697,1,FIND("{",A697)-1),A697)</f>
        <v/>
      </c>
      <c r="C697" s="1">
        <f>IFERROR(MID(A697,FIND("{",A697)+1,FIND("}",A697)-FIND("{",A697)-1),"")</f>
        <v/>
      </c>
      <c r="D697" s="1">
        <f>IF('Raw data'!B697=0,"",'Raw data'!B697)</f>
        <v/>
      </c>
      <c r="E697" s="1">
        <f>IF('Raw data'!C697=0,"",'Raw data'!C697)</f>
        <v/>
      </c>
      <c r="F697" s="1">
        <f>IF('Raw data'!D697=0,"",'Raw data'!D697)</f>
        <v/>
      </c>
      <c r="H697" s="8">
        <f>IFERROR(IF(COUNTIF(E697:F697,0)=2,"",IF(COUNTIF(E697:F697,0)=1,0,E697/SUM(E697:F697))),"")</f>
        <v/>
      </c>
      <c r="I697" s="1">
        <f>IFERROR(RANK(H697,H:H),"")</f>
        <v/>
      </c>
      <c r="K697" s="1">
        <f>IF(D697&lt;J$2,1,IF(D697&lt;J$3,2,IF(D697&lt;J$4,3,IF(D697="","",4))))</f>
        <v/>
      </c>
      <c r="M697" s="1">
        <f>IF(K697="","",IF(K697&gt;Figures!B$6-1,"yes","no"))</f>
        <v/>
      </c>
      <c r="N697" s="8">
        <f>IF(H697="","",IF(M697="yes",H697,0))</f>
        <v/>
      </c>
      <c r="O697" s="1">
        <f>IFERROR(RANK(N697,N:N),"")</f>
        <v/>
      </c>
    </row>
    <row r="698">
      <c r="A698" s="1">
        <f>IF('Raw data'!A698="","",'Raw data'!A698)</f>
        <v/>
      </c>
      <c r="B698" s="1">
        <f>IFERROR(MID(A698,1,FIND("{",A698)-1),A698)</f>
        <v/>
      </c>
      <c r="C698" s="1">
        <f>IFERROR(MID(A698,FIND("{",A698)+1,FIND("}",A698)-FIND("{",A698)-1),"")</f>
        <v/>
      </c>
      <c r="D698" s="1">
        <f>IF('Raw data'!B698=0,"",'Raw data'!B698)</f>
        <v/>
      </c>
      <c r="E698" s="1">
        <f>IF('Raw data'!C698=0,"",'Raw data'!C698)</f>
        <v/>
      </c>
      <c r="F698" s="1">
        <f>IF('Raw data'!D698=0,"",'Raw data'!D698)</f>
        <v/>
      </c>
      <c r="H698" s="8">
        <f>IFERROR(IF(COUNTIF(E698:F698,0)=2,"",IF(COUNTIF(E698:F698,0)=1,0,E698/SUM(E698:F698))),"")</f>
        <v/>
      </c>
      <c r="I698" s="1">
        <f>IFERROR(RANK(H698,H:H),"")</f>
        <v/>
      </c>
      <c r="K698" s="1">
        <f>IF(D698&lt;J$2,1,IF(D698&lt;J$3,2,IF(D698&lt;J$4,3,IF(D698="","",4))))</f>
        <v/>
      </c>
      <c r="M698" s="1">
        <f>IF(K698="","",IF(K698&gt;Figures!B$6-1,"yes","no"))</f>
        <v/>
      </c>
      <c r="N698" s="8">
        <f>IF(H698="","",IF(M698="yes",H698,0))</f>
        <v/>
      </c>
      <c r="O698" s="1">
        <f>IFERROR(RANK(N698,N:N),"")</f>
        <v/>
      </c>
    </row>
    <row r="699">
      <c r="A699" s="1">
        <f>IF('Raw data'!A699="","",'Raw data'!A699)</f>
        <v/>
      </c>
      <c r="B699" s="1">
        <f>IFERROR(MID(A699,1,FIND("{",A699)-1),A699)</f>
        <v/>
      </c>
      <c r="C699" s="1">
        <f>IFERROR(MID(A699,FIND("{",A699)+1,FIND("}",A699)-FIND("{",A699)-1),"")</f>
        <v/>
      </c>
      <c r="D699" s="1">
        <f>IF('Raw data'!B699=0,"",'Raw data'!B699)</f>
        <v/>
      </c>
      <c r="E699" s="1">
        <f>IF('Raw data'!C699=0,"",'Raw data'!C699)</f>
        <v/>
      </c>
      <c r="F699" s="1">
        <f>IF('Raw data'!D699=0,"",'Raw data'!D699)</f>
        <v/>
      </c>
      <c r="H699" s="8">
        <f>IFERROR(IF(COUNTIF(E699:F699,0)=2,"",IF(COUNTIF(E699:F699,0)=1,0,E699/SUM(E699:F699))),"")</f>
        <v/>
      </c>
      <c r="I699" s="1">
        <f>IFERROR(RANK(H699,H:H),"")</f>
        <v/>
      </c>
      <c r="K699" s="1">
        <f>IF(D699&lt;J$2,1,IF(D699&lt;J$3,2,IF(D699&lt;J$4,3,IF(D699="","",4))))</f>
        <v/>
      </c>
      <c r="M699" s="1">
        <f>IF(K699="","",IF(K699&gt;Figures!B$6-1,"yes","no"))</f>
        <v/>
      </c>
      <c r="N699" s="8">
        <f>IF(H699="","",IF(M699="yes",H699,0))</f>
        <v/>
      </c>
      <c r="O699" s="1">
        <f>IFERROR(RANK(N699,N:N),"")</f>
        <v/>
      </c>
    </row>
    <row r="700">
      <c r="A700" s="1">
        <f>IF('Raw data'!A700="","",'Raw data'!A700)</f>
        <v/>
      </c>
      <c r="B700" s="1">
        <f>IFERROR(MID(A700,1,FIND("{",A700)-1),A700)</f>
        <v/>
      </c>
      <c r="C700" s="1">
        <f>IFERROR(MID(A700,FIND("{",A700)+1,FIND("}",A700)-FIND("{",A700)-1),"")</f>
        <v/>
      </c>
      <c r="D700" s="1">
        <f>IF('Raw data'!B700=0,"",'Raw data'!B700)</f>
        <v/>
      </c>
      <c r="E700" s="1">
        <f>IF('Raw data'!C700=0,"",'Raw data'!C700)</f>
        <v/>
      </c>
      <c r="F700" s="1">
        <f>IF('Raw data'!D700=0,"",'Raw data'!D700)</f>
        <v/>
      </c>
      <c r="H700" s="8">
        <f>IFERROR(IF(COUNTIF(E700:F700,0)=2,"",IF(COUNTIF(E700:F700,0)=1,0,E700/SUM(E700:F700))),"")</f>
        <v/>
      </c>
      <c r="I700" s="1">
        <f>IFERROR(RANK(H700,H:H),"")</f>
        <v/>
      </c>
      <c r="K700" s="1">
        <f>IF(D700&lt;J$2,1,IF(D700&lt;J$3,2,IF(D700&lt;J$4,3,IF(D700="","",4))))</f>
        <v/>
      </c>
      <c r="M700" s="1">
        <f>IF(K700="","",IF(K700&gt;Figures!B$6-1,"yes","no"))</f>
        <v/>
      </c>
      <c r="N700" s="8">
        <f>IF(H700="","",IF(M700="yes",H700,0))</f>
        <v/>
      </c>
      <c r="O700" s="1">
        <f>IFERROR(RANK(N700,N:N),"")</f>
        <v/>
      </c>
    </row>
    <row r="701">
      <c r="A701" s="1">
        <f>IF('Raw data'!A701="","",'Raw data'!A701)</f>
        <v/>
      </c>
      <c r="B701" s="1">
        <f>IFERROR(MID(A701,1,FIND("{",A701)-1),A701)</f>
        <v/>
      </c>
      <c r="C701" s="1">
        <f>IFERROR(MID(A701,FIND("{",A701)+1,FIND("}",A701)-FIND("{",A701)-1),"")</f>
        <v/>
      </c>
      <c r="D701" s="1">
        <f>IF('Raw data'!B701=0,"",'Raw data'!B701)</f>
        <v/>
      </c>
      <c r="E701" s="1">
        <f>IF('Raw data'!C701=0,"",'Raw data'!C701)</f>
        <v/>
      </c>
      <c r="F701" s="1">
        <f>IF('Raw data'!D701=0,"",'Raw data'!D701)</f>
        <v/>
      </c>
      <c r="H701" s="8">
        <f>IFERROR(IF(COUNTIF(E701:F701,0)=2,"",IF(COUNTIF(E701:F701,0)=1,0,E701/SUM(E701:F701))),"")</f>
        <v/>
      </c>
      <c r="I701" s="1">
        <f>IFERROR(RANK(H701,H:H),"")</f>
        <v/>
      </c>
      <c r="K701" s="1">
        <f>IF(D701&lt;J$2,1,IF(D701&lt;J$3,2,IF(D701&lt;J$4,3,IF(D701="","",4))))</f>
        <v/>
      </c>
      <c r="M701" s="1">
        <f>IF(K701="","",IF(K701&gt;Figures!B$6-1,"yes","no"))</f>
        <v/>
      </c>
      <c r="N701" s="8">
        <f>IF(H701="","",IF(M701="yes",H701,0))</f>
        <v/>
      </c>
      <c r="O701" s="1">
        <f>IFERROR(RANK(N701,N:N),"")</f>
        <v/>
      </c>
    </row>
    <row r="702">
      <c r="A702" s="1">
        <f>IF('Raw data'!A702="","",'Raw data'!A702)</f>
        <v/>
      </c>
      <c r="B702" s="1">
        <f>IFERROR(MID(A702,1,FIND("{",A702)-1),A702)</f>
        <v/>
      </c>
      <c r="C702" s="1">
        <f>IFERROR(MID(A702,FIND("{",A702)+1,FIND("}",A702)-FIND("{",A702)-1),"")</f>
        <v/>
      </c>
      <c r="D702" s="1">
        <f>IF('Raw data'!B702=0,"",'Raw data'!B702)</f>
        <v/>
      </c>
      <c r="E702" s="1">
        <f>IF('Raw data'!C702=0,"",'Raw data'!C702)</f>
        <v/>
      </c>
      <c r="F702" s="1">
        <f>IF('Raw data'!D702=0,"",'Raw data'!D702)</f>
        <v/>
      </c>
      <c r="H702" s="8">
        <f>IFERROR(IF(COUNTIF(E702:F702,0)=2,"",IF(COUNTIF(E702:F702,0)=1,0,E702/SUM(E702:F702))),"")</f>
        <v/>
      </c>
      <c r="I702" s="1">
        <f>IFERROR(RANK(H702,H:H),"")</f>
        <v/>
      </c>
      <c r="K702" s="1">
        <f>IF(D702&lt;J$2,1,IF(D702&lt;J$3,2,IF(D702&lt;J$4,3,IF(D702="","",4))))</f>
        <v/>
      </c>
      <c r="M702" s="1">
        <f>IF(K702="","",IF(K702&gt;Figures!B$6-1,"yes","no"))</f>
        <v/>
      </c>
      <c r="N702" s="8">
        <f>IF(H702="","",IF(M702="yes",H702,0))</f>
        <v/>
      </c>
      <c r="O702" s="1">
        <f>IFERROR(RANK(N702,N:N),"")</f>
        <v/>
      </c>
    </row>
    <row r="703">
      <c r="A703" s="1">
        <f>IF('Raw data'!A703="","",'Raw data'!A703)</f>
        <v/>
      </c>
      <c r="B703" s="1">
        <f>IFERROR(MID(A703,1,FIND("{",A703)-1),A703)</f>
        <v/>
      </c>
      <c r="C703" s="1">
        <f>IFERROR(MID(A703,FIND("{",A703)+1,FIND("}",A703)-FIND("{",A703)-1),"")</f>
        <v/>
      </c>
      <c r="D703" s="1">
        <f>IF('Raw data'!B703=0,"",'Raw data'!B703)</f>
        <v/>
      </c>
      <c r="E703" s="1">
        <f>IF('Raw data'!C703=0,"",'Raw data'!C703)</f>
        <v/>
      </c>
      <c r="F703" s="1">
        <f>IF('Raw data'!D703=0,"",'Raw data'!D703)</f>
        <v/>
      </c>
      <c r="H703" s="8">
        <f>IFERROR(IF(COUNTIF(E703:F703,0)=2,"",IF(COUNTIF(E703:F703,0)=1,0,E703/SUM(E703:F703))),"")</f>
        <v/>
      </c>
      <c r="I703" s="1">
        <f>IFERROR(RANK(H703,H:H),"")</f>
        <v/>
      </c>
      <c r="K703" s="1">
        <f>IF(D703&lt;J$2,1,IF(D703&lt;J$3,2,IF(D703&lt;J$4,3,IF(D703="","",4))))</f>
        <v/>
      </c>
      <c r="M703" s="1">
        <f>IF(K703="","",IF(K703&gt;Figures!B$6-1,"yes","no"))</f>
        <v/>
      </c>
      <c r="N703" s="8">
        <f>IF(H703="","",IF(M703="yes",H703,0))</f>
        <v/>
      </c>
      <c r="O703" s="1">
        <f>IFERROR(RANK(N703,N:N),"")</f>
        <v/>
      </c>
    </row>
    <row r="704">
      <c r="A704" s="1">
        <f>IF('Raw data'!A704="","",'Raw data'!A704)</f>
        <v/>
      </c>
      <c r="B704" s="1">
        <f>IFERROR(MID(A704,1,FIND("{",A704)-1),A704)</f>
        <v/>
      </c>
      <c r="C704" s="1">
        <f>IFERROR(MID(A704,FIND("{",A704)+1,FIND("}",A704)-FIND("{",A704)-1),"")</f>
        <v/>
      </c>
      <c r="D704" s="1">
        <f>IF('Raw data'!B704=0,"",'Raw data'!B704)</f>
        <v/>
      </c>
      <c r="E704" s="1">
        <f>IF('Raw data'!C704=0,"",'Raw data'!C704)</f>
        <v/>
      </c>
      <c r="F704" s="1">
        <f>IF('Raw data'!D704=0,"",'Raw data'!D704)</f>
        <v/>
      </c>
      <c r="H704" s="8">
        <f>IFERROR(IF(COUNTIF(E704:F704,0)=2,"",IF(COUNTIF(E704:F704,0)=1,0,E704/SUM(E704:F704))),"")</f>
        <v/>
      </c>
      <c r="I704" s="1">
        <f>IFERROR(RANK(H704,H:H),"")</f>
        <v/>
      </c>
      <c r="K704" s="1">
        <f>IF(D704&lt;J$2,1,IF(D704&lt;J$3,2,IF(D704&lt;J$4,3,IF(D704="","",4))))</f>
        <v/>
      </c>
      <c r="M704" s="1">
        <f>IF(K704="","",IF(K704&gt;Figures!B$6-1,"yes","no"))</f>
        <v/>
      </c>
      <c r="N704" s="8">
        <f>IF(H704="","",IF(M704="yes",H704,0))</f>
        <v/>
      </c>
      <c r="O704" s="1">
        <f>IFERROR(RANK(N704,N:N),"")</f>
        <v/>
      </c>
    </row>
    <row r="705">
      <c r="A705" s="1">
        <f>IF('Raw data'!A705="","",'Raw data'!A705)</f>
        <v/>
      </c>
      <c r="B705" s="1">
        <f>IFERROR(MID(A705,1,FIND("{",A705)-1),A705)</f>
        <v/>
      </c>
      <c r="C705" s="1">
        <f>IFERROR(MID(A705,FIND("{",A705)+1,FIND("}",A705)-FIND("{",A705)-1),"")</f>
        <v/>
      </c>
      <c r="D705" s="1">
        <f>IF('Raw data'!B705=0,"",'Raw data'!B705)</f>
        <v/>
      </c>
      <c r="E705" s="1">
        <f>IF('Raw data'!C705=0,"",'Raw data'!C705)</f>
        <v/>
      </c>
      <c r="F705" s="1">
        <f>IF('Raw data'!D705=0,"",'Raw data'!D705)</f>
        <v/>
      </c>
      <c r="H705" s="8">
        <f>IFERROR(IF(COUNTIF(E705:F705,0)=2,"",IF(COUNTIF(E705:F705,0)=1,0,E705/SUM(E705:F705))),"")</f>
        <v/>
      </c>
      <c r="I705" s="1">
        <f>IFERROR(RANK(H705,H:H),"")</f>
        <v/>
      </c>
      <c r="K705" s="1">
        <f>IF(D705&lt;J$2,1,IF(D705&lt;J$3,2,IF(D705&lt;J$4,3,IF(D705="","",4))))</f>
        <v/>
      </c>
      <c r="M705" s="1">
        <f>IF(K705="","",IF(K705&gt;Figures!B$6-1,"yes","no"))</f>
        <v/>
      </c>
      <c r="N705" s="8">
        <f>IF(H705="","",IF(M705="yes",H705,0))</f>
        <v/>
      </c>
      <c r="O705" s="1">
        <f>IFERROR(RANK(N705,N:N),"")</f>
        <v/>
      </c>
    </row>
    <row r="706">
      <c r="A706" s="1">
        <f>IF('Raw data'!A706="","",'Raw data'!A706)</f>
        <v/>
      </c>
      <c r="B706" s="1">
        <f>IFERROR(MID(A706,1,FIND("{",A706)-1),A706)</f>
        <v/>
      </c>
      <c r="C706" s="1">
        <f>IFERROR(MID(A706,FIND("{",A706)+1,FIND("}",A706)-FIND("{",A706)-1),"")</f>
        <v/>
      </c>
      <c r="D706" s="1">
        <f>IF('Raw data'!B706=0,"",'Raw data'!B706)</f>
        <v/>
      </c>
      <c r="E706" s="1">
        <f>IF('Raw data'!C706=0,"",'Raw data'!C706)</f>
        <v/>
      </c>
      <c r="F706" s="1">
        <f>IF('Raw data'!D706=0,"",'Raw data'!D706)</f>
        <v/>
      </c>
      <c r="H706" s="8">
        <f>IFERROR(IF(COUNTIF(E706:F706,0)=2,"",IF(COUNTIF(E706:F706,0)=1,0,E706/SUM(E706:F706))),"")</f>
        <v/>
      </c>
      <c r="I706" s="1">
        <f>IFERROR(RANK(H706,H:H),"")</f>
        <v/>
      </c>
      <c r="K706" s="1">
        <f>IF(D706&lt;J$2,1,IF(D706&lt;J$3,2,IF(D706&lt;J$4,3,IF(D706="","",4))))</f>
        <v/>
      </c>
      <c r="M706" s="1">
        <f>IF(K706="","",IF(K706&gt;Figures!B$6-1,"yes","no"))</f>
        <v/>
      </c>
      <c r="N706" s="8">
        <f>IF(H706="","",IF(M706="yes",H706,0))</f>
        <v/>
      </c>
      <c r="O706" s="1">
        <f>IFERROR(RANK(N706,N:N),"")</f>
        <v/>
      </c>
    </row>
    <row r="707">
      <c r="A707" s="1">
        <f>IF('Raw data'!A707="","",'Raw data'!A707)</f>
        <v/>
      </c>
      <c r="B707" s="1">
        <f>IFERROR(MID(A707,1,FIND("{",A707)-1),A707)</f>
        <v/>
      </c>
      <c r="C707" s="1">
        <f>IFERROR(MID(A707,FIND("{",A707)+1,FIND("}",A707)-FIND("{",A707)-1),"")</f>
        <v/>
      </c>
      <c r="D707" s="1">
        <f>IF('Raw data'!B707=0,"",'Raw data'!B707)</f>
        <v/>
      </c>
      <c r="E707" s="1">
        <f>IF('Raw data'!C707=0,"",'Raw data'!C707)</f>
        <v/>
      </c>
      <c r="F707" s="1">
        <f>IF('Raw data'!D707=0,"",'Raw data'!D707)</f>
        <v/>
      </c>
      <c r="H707" s="8">
        <f>IFERROR(IF(COUNTIF(E707:F707,0)=2,"",IF(COUNTIF(E707:F707,0)=1,0,E707/SUM(E707:F707))),"")</f>
        <v/>
      </c>
      <c r="I707" s="1">
        <f>IFERROR(RANK(H707,H:H),"")</f>
        <v/>
      </c>
      <c r="K707" s="1">
        <f>IF(D707&lt;J$2,1,IF(D707&lt;J$3,2,IF(D707&lt;J$4,3,IF(D707="","",4))))</f>
        <v/>
      </c>
      <c r="M707" s="1">
        <f>IF(K707="","",IF(K707&gt;Figures!B$6-1,"yes","no"))</f>
        <v/>
      </c>
      <c r="N707" s="8">
        <f>IF(H707="","",IF(M707="yes",H707,0))</f>
        <v/>
      </c>
      <c r="O707" s="1">
        <f>IFERROR(RANK(N707,N:N),"")</f>
        <v/>
      </c>
    </row>
    <row r="708">
      <c r="A708" s="1">
        <f>IF('Raw data'!A708="","",'Raw data'!A708)</f>
        <v/>
      </c>
      <c r="B708" s="1">
        <f>IFERROR(MID(A708,1,FIND("{",A708)-1),A708)</f>
        <v/>
      </c>
      <c r="C708" s="1">
        <f>IFERROR(MID(A708,FIND("{",A708)+1,FIND("}",A708)-FIND("{",A708)-1),"")</f>
        <v/>
      </c>
      <c r="D708" s="1">
        <f>IF('Raw data'!B708=0,"",'Raw data'!B708)</f>
        <v/>
      </c>
      <c r="E708" s="1">
        <f>IF('Raw data'!C708=0,"",'Raw data'!C708)</f>
        <v/>
      </c>
      <c r="F708" s="1">
        <f>IF('Raw data'!D708=0,"",'Raw data'!D708)</f>
        <v/>
      </c>
      <c r="H708" s="8">
        <f>IFERROR(IF(COUNTIF(E708:F708,0)=2,"",IF(COUNTIF(E708:F708,0)=1,0,E708/SUM(E708:F708))),"")</f>
        <v/>
      </c>
      <c r="I708" s="1">
        <f>IFERROR(RANK(H708,H:H),"")</f>
        <v/>
      </c>
      <c r="K708" s="1">
        <f>IF(D708&lt;J$2,1,IF(D708&lt;J$3,2,IF(D708&lt;J$4,3,IF(D708="","",4))))</f>
        <v/>
      </c>
      <c r="M708" s="1">
        <f>IF(K708="","",IF(K708&gt;Figures!B$6-1,"yes","no"))</f>
        <v/>
      </c>
      <c r="N708" s="8">
        <f>IF(H708="","",IF(M708="yes",H708,0))</f>
        <v/>
      </c>
      <c r="O708" s="1">
        <f>IFERROR(RANK(N708,N:N),"")</f>
        <v/>
      </c>
    </row>
    <row r="709">
      <c r="A709" s="1">
        <f>IF('Raw data'!A709="","",'Raw data'!A709)</f>
        <v/>
      </c>
      <c r="B709" s="1">
        <f>IFERROR(MID(A709,1,FIND("{",A709)-1),A709)</f>
        <v/>
      </c>
      <c r="C709" s="1">
        <f>IFERROR(MID(A709,FIND("{",A709)+1,FIND("}",A709)-FIND("{",A709)-1),"")</f>
        <v/>
      </c>
      <c r="D709" s="1">
        <f>IF('Raw data'!B709=0,"",'Raw data'!B709)</f>
        <v/>
      </c>
      <c r="E709" s="1">
        <f>IF('Raw data'!C709=0,"",'Raw data'!C709)</f>
        <v/>
      </c>
      <c r="F709" s="1">
        <f>IF('Raw data'!D709=0,"",'Raw data'!D709)</f>
        <v/>
      </c>
      <c r="H709" s="8">
        <f>IFERROR(IF(COUNTIF(E709:F709,0)=2,"",IF(COUNTIF(E709:F709,0)=1,0,E709/SUM(E709:F709))),"")</f>
        <v/>
      </c>
      <c r="I709" s="1">
        <f>IFERROR(RANK(H709,H:H),"")</f>
        <v/>
      </c>
      <c r="K709" s="1">
        <f>IF(D709&lt;J$2,1,IF(D709&lt;J$3,2,IF(D709&lt;J$4,3,IF(D709="","",4))))</f>
        <v/>
      </c>
      <c r="M709" s="1">
        <f>IF(K709="","",IF(K709&gt;Figures!B$6-1,"yes","no"))</f>
        <v/>
      </c>
      <c r="N709" s="8">
        <f>IF(H709="","",IF(M709="yes",H709,0))</f>
        <v/>
      </c>
      <c r="O709" s="1">
        <f>IFERROR(RANK(N709,N:N),"")</f>
        <v/>
      </c>
    </row>
    <row r="710">
      <c r="A710" s="1">
        <f>IF('Raw data'!A710="","",'Raw data'!A710)</f>
        <v/>
      </c>
      <c r="B710" s="1">
        <f>IFERROR(MID(A710,1,FIND("{",A710)-1),A710)</f>
        <v/>
      </c>
      <c r="C710" s="1">
        <f>IFERROR(MID(A710,FIND("{",A710)+1,FIND("}",A710)-FIND("{",A710)-1),"")</f>
        <v/>
      </c>
      <c r="D710" s="1">
        <f>IF('Raw data'!B710=0,"",'Raw data'!B710)</f>
        <v/>
      </c>
      <c r="E710" s="1">
        <f>IF('Raw data'!C710=0,"",'Raw data'!C710)</f>
        <v/>
      </c>
      <c r="F710" s="1">
        <f>IF('Raw data'!D710=0,"",'Raw data'!D710)</f>
        <v/>
      </c>
      <c r="H710" s="8">
        <f>IFERROR(IF(COUNTIF(E710:F710,0)=2,"",IF(COUNTIF(E710:F710,0)=1,0,E710/SUM(E710:F710))),"")</f>
        <v/>
      </c>
      <c r="I710" s="1">
        <f>IFERROR(RANK(H710,H:H),"")</f>
        <v/>
      </c>
      <c r="K710" s="1">
        <f>IF(D710&lt;J$2,1,IF(D710&lt;J$3,2,IF(D710&lt;J$4,3,IF(D710="","",4))))</f>
        <v/>
      </c>
      <c r="M710" s="1">
        <f>IF(K710="","",IF(K710&gt;Figures!B$6-1,"yes","no"))</f>
        <v/>
      </c>
      <c r="N710" s="8">
        <f>IF(H710="","",IF(M710="yes",H710,0))</f>
        <v/>
      </c>
      <c r="O710" s="1">
        <f>IFERROR(RANK(N710,N:N),"")</f>
        <v/>
      </c>
    </row>
    <row r="711">
      <c r="A711" s="1">
        <f>IF('Raw data'!A711="","",'Raw data'!A711)</f>
        <v/>
      </c>
      <c r="B711" s="1">
        <f>IFERROR(MID(A711,1,FIND("{",A711)-1),A711)</f>
        <v/>
      </c>
      <c r="C711" s="1">
        <f>IFERROR(MID(A711,FIND("{",A711)+1,FIND("}",A711)-FIND("{",A711)-1),"")</f>
        <v/>
      </c>
      <c r="D711" s="1">
        <f>IF('Raw data'!B711=0,"",'Raw data'!B711)</f>
        <v/>
      </c>
      <c r="E711" s="1">
        <f>IF('Raw data'!C711=0,"",'Raw data'!C711)</f>
        <v/>
      </c>
      <c r="F711" s="1">
        <f>IF('Raw data'!D711=0,"",'Raw data'!D711)</f>
        <v/>
      </c>
      <c r="H711" s="8">
        <f>IFERROR(IF(COUNTIF(E711:F711,0)=2,"",IF(COUNTIF(E711:F711,0)=1,0,E711/SUM(E711:F711))),"")</f>
        <v/>
      </c>
      <c r="I711" s="1">
        <f>IFERROR(RANK(H711,H:H),"")</f>
        <v/>
      </c>
      <c r="K711" s="1">
        <f>IF(D711&lt;J$2,1,IF(D711&lt;J$3,2,IF(D711&lt;J$4,3,IF(D711="","",4))))</f>
        <v/>
      </c>
      <c r="M711" s="1">
        <f>IF(K711="","",IF(K711&gt;Figures!B$6-1,"yes","no"))</f>
        <v/>
      </c>
      <c r="N711" s="8">
        <f>IF(H711="","",IF(M711="yes",H711,0))</f>
        <v/>
      </c>
      <c r="O711" s="1">
        <f>IFERROR(RANK(N711,N:N),"")</f>
        <v/>
      </c>
    </row>
    <row r="712">
      <c r="A712" s="1">
        <f>IF('Raw data'!A712="","",'Raw data'!A712)</f>
        <v/>
      </c>
      <c r="B712" s="1">
        <f>IFERROR(MID(A712,1,FIND("{",A712)-1),A712)</f>
        <v/>
      </c>
      <c r="C712" s="1">
        <f>IFERROR(MID(A712,FIND("{",A712)+1,FIND("}",A712)-FIND("{",A712)-1),"")</f>
        <v/>
      </c>
      <c r="D712" s="1">
        <f>IF('Raw data'!B712=0,"",'Raw data'!B712)</f>
        <v/>
      </c>
      <c r="E712" s="1">
        <f>IF('Raw data'!C712=0,"",'Raw data'!C712)</f>
        <v/>
      </c>
      <c r="F712" s="1">
        <f>IF('Raw data'!D712=0,"",'Raw data'!D712)</f>
        <v/>
      </c>
      <c r="H712" s="8">
        <f>IFERROR(IF(COUNTIF(E712:F712,0)=2,"",IF(COUNTIF(E712:F712,0)=1,0,E712/SUM(E712:F712))),"")</f>
        <v/>
      </c>
      <c r="I712" s="1">
        <f>IFERROR(RANK(H712,H:H),"")</f>
        <v/>
      </c>
      <c r="K712" s="1">
        <f>IF(D712&lt;J$2,1,IF(D712&lt;J$3,2,IF(D712&lt;J$4,3,IF(D712="","",4))))</f>
        <v/>
      </c>
      <c r="M712" s="1">
        <f>IF(K712="","",IF(K712&gt;Figures!B$6-1,"yes","no"))</f>
        <v/>
      </c>
      <c r="N712" s="8">
        <f>IF(H712="","",IF(M712="yes",H712,0))</f>
        <v/>
      </c>
      <c r="O712" s="1">
        <f>IFERROR(RANK(N712,N:N),"")</f>
        <v/>
      </c>
    </row>
    <row r="713">
      <c r="A713" s="1">
        <f>IF('Raw data'!A713="","",'Raw data'!A713)</f>
        <v/>
      </c>
      <c r="B713" s="1">
        <f>IFERROR(MID(A713,1,FIND("{",A713)-1),A713)</f>
        <v/>
      </c>
      <c r="C713" s="1">
        <f>IFERROR(MID(A713,FIND("{",A713)+1,FIND("}",A713)-FIND("{",A713)-1),"")</f>
        <v/>
      </c>
      <c r="D713" s="1">
        <f>IF('Raw data'!B713=0,"",'Raw data'!B713)</f>
        <v/>
      </c>
      <c r="E713" s="1">
        <f>IF('Raw data'!C713=0,"",'Raw data'!C713)</f>
        <v/>
      </c>
      <c r="F713" s="1">
        <f>IF('Raw data'!D713=0,"",'Raw data'!D713)</f>
        <v/>
      </c>
      <c r="H713" s="8">
        <f>IFERROR(IF(COUNTIF(E713:F713,0)=2,"",IF(COUNTIF(E713:F713,0)=1,0,E713/SUM(E713:F713))),"")</f>
        <v/>
      </c>
      <c r="I713" s="1">
        <f>IFERROR(RANK(H713,H:H),"")</f>
        <v/>
      </c>
      <c r="K713" s="1">
        <f>IF(D713&lt;J$2,1,IF(D713&lt;J$3,2,IF(D713&lt;J$4,3,IF(D713="","",4))))</f>
        <v/>
      </c>
      <c r="M713" s="1">
        <f>IF(K713="","",IF(K713&gt;Figures!B$6-1,"yes","no"))</f>
        <v/>
      </c>
      <c r="N713" s="8">
        <f>IF(H713="","",IF(M713="yes",H713,0))</f>
        <v/>
      </c>
      <c r="O713" s="1">
        <f>IFERROR(RANK(N713,N:N),"")</f>
        <v/>
      </c>
    </row>
    <row r="714">
      <c r="A714" s="1">
        <f>IF('Raw data'!A714="","",'Raw data'!A714)</f>
        <v/>
      </c>
      <c r="B714" s="1">
        <f>IFERROR(MID(A714,1,FIND("{",A714)-1),A714)</f>
        <v/>
      </c>
      <c r="C714" s="1">
        <f>IFERROR(MID(A714,FIND("{",A714)+1,FIND("}",A714)-FIND("{",A714)-1),"")</f>
        <v/>
      </c>
      <c r="D714" s="1">
        <f>IF('Raw data'!B714=0,"",'Raw data'!B714)</f>
        <v/>
      </c>
      <c r="E714" s="1">
        <f>IF('Raw data'!C714=0,"",'Raw data'!C714)</f>
        <v/>
      </c>
      <c r="F714" s="1">
        <f>IF('Raw data'!D714=0,"",'Raw data'!D714)</f>
        <v/>
      </c>
      <c r="H714" s="8">
        <f>IFERROR(IF(COUNTIF(E714:F714,0)=2,"",IF(COUNTIF(E714:F714,0)=1,0,E714/SUM(E714:F714))),"")</f>
        <v/>
      </c>
      <c r="I714" s="1">
        <f>IFERROR(RANK(H714,H:H),"")</f>
        <v/>
      </c>
      <c r="K714" s="1">
        <f>IF(D714&lt;J$2,1,IF(D714&lt;J$3,2,IF(D714&lt;J$4,3,IF(D714="","",4))))</f>
        <v/>
      </c>
      <c r="M714" s="1">
        <f>IF(K714="","",IF(K714&gt;Figures!B$6-1,"yes","no"))</f>
        <v/>
      </c>
      <c r="N714" s="8">
        <f>IF(H714="","",IF(M714="yes",H714,0))</f>
        <v/>
      </c>
      <c r="O714" s="1">
        <f>IFERROR(RANK(N714,N:N),"")</f>
        <v/>
      </c>
    </row>
    <row r="715">
      <c r="A715" s="1">
        <f>IF('Raw data'!A715="","",'Raw data'!A715)</f>
        <v/>
      </c>
      <c r="B715" s="1">
        <f>IFERROR(MID(A715,1,FIND("{",A715)-1),A715)</f>
        <v/>
      </c>
      <c r="C715" s="1">
        <f>IFERROR(MID(A715,FIND("{",A715)+1,FIND("}",A715)-FIND("{",A715)-1),"")</f>
        <v/>
      </c>
      <c r="D715" s="1">
        <f>IF('Raw data'!B715=0,"",'Raw data'!B715)</f>
        <v/>
      </c>
      <c r="E715" s="1">
        <f>IF('Raw data'!C715=0,"",'Raw data'!C715)</f>
        <v/>
      </c>
      <c r="F715" s="1">
        <f>IF('Raw data'!D715=0,"",'Raw data'!D715)</f>
        <v/>
      </c>
      <c r="H715" s="8">
        <f>IFERROR(IF(COUNTIF(E715:F715,0)=2,"",IF(COUNTIF(E715:F715,0)=1,0,E715/SUM(E715:F715))),"")</f>
        <v/>
      </c>
      <c r="I715" s="1">
        <f>IFERROR(RANK(H715,H:H),"")</f>
        <v/>
      </c>
      <c r="K715" s="1">
        <f>IF(D715&lt;J$2,1,IF(D715&lt;J$3,2,IF(D715&lt;J$4,3,IF(D715="","",4))))</f>
        <v/>
      </c>
      <c r="M715" s="1">
        <f>IF(K715="","",IF(K715&gt;Figures!B$6-1,"yes","no"))</f>
        <v/>
      </c>
      <c r="N715" s="8">
        <f>IF(H715="","",IF(M715="yes",H715,0))</f>
        <v/>
      </c>
      <c r="O715" s="1">
        <f>IFERROR(RANK(N715,N:N),"")</f>
        <v/>
      </c>
    </row>
    <row r="716">
      <c r="A716" s="1">
        <f>IF('Raw data'!A716="","",'Raw data'!A716)</f>
        <v/>
      </c>
      <c r="B716" s="1">
        <f>IFERROR(MID(A716,1,FIND("{",A716)-1),A716)</f>
        <v/>
      </c>
      <c r="C716" s="1">
        <f>IFERROR(MID(A716,FIND("{",A716)+1,FIND("}",A716)-FIND("{",A716)-1),"")</f>
        <v/>
      </c>
      <c r="D716" s="1">
        <f>IF('Raw data'!B716=0,"",'Raw data'!B716)</f>
        <v/>
      </c>
      <c r="E716" s="1">
        <f>IF('Raw data'!C716=0,"",'Raw data'!C716)</f>
        <v/>
      </c>
      <c r="F716" s="1">
        <f>IF('Raw data'!D716=0,"",'Raw data'!D716)</f>
        <v/>
      </c>
      <c r="H716" s="8">
        <f>IFERROR(IF(COUNTIF(E716:F716,0)=2,"",IF(COUNTIF(E716:F716,0)=1,0,E716/SUM(E716:F716))),"")</f>
        <v/>
      </c>
      <c r="I716" s="1">
        <f>IFERROR(RANK(H716,H:H),"")</f>
        <v/>
      </c>
      <c r="K716" s="1">
        <f>IF(D716&lt;J$2,1,IF(D716&lt;J$3,2,IF(D716&lt;J$4,3,IF(D716="","",4))))</f>
        <v/>
      </c>
      <c r="M716" s="1">
        <f>IF(K716="","",IF(K716&gt;Figures!B$6-1,"yes","no"))</f>
        <v/>
      </c>
      <c r="N716" s="8">
        <f>IF(H716="","",IF(M716="yes",H716,0))</f>
        <v/>
      </c>
      <c r="O716" s="1">
        <f>IFERROR(RANK(N716,N:N),"")</f>
        <v/>
      </c>
    </row>
    <row r="717">
      <c r="A717" s="1">
        <f>IF('Raw data'!A717="","",'Raw data'!A717)</f>
        <v/>
      </c>
      <c r="B717" s="1">
        <f>IFERROR(MID(A717,1,FIND("{",A717)-1),A717)</f>
        <v/>
      </c>
      <c r="C717" s="1">
        <f>IFERROR(MID(A717,FIND("{",A717)+1,FIND("}",A717)-FIND("{",A717)-1),"")</f>
        <v/>
      </c>
      <c r="D717" s="1">
        <f>IF('Raw data'!B717=0,"",'Raw data'!B717)</f>
        <v/>
      </c>
      <c r="E717" s="1">
        <f>IF('Raw data'!C717=0,"",'Raw data'!C717)</f>
        <v/>
      </c>
      <c r="F717" s="1">
        <f>IF('Raw data'!D717=0,"",'Raw data'!D717)</f>
        <v/>
      </c>
      <c r="H717" s="8">
        <f>IFERROR(IF(COUNTIF(E717:F717,0)=2,"",IF(COUNTIF(E717:F717,0)=1,0,E717/SUM(E717:F717))),"")</f>
        <v/>
      </c>
      <c r="I717" s="1">
        <f>IFERROR(RANK(H717,H:H),"")</f>
        <v/>
      </c>
      <c r="K717" s="1">
        <f>IF(D717&lt;J$2,1,IF(D717&lt;J$3,2,IF(D717&lt;J$4,3,IF(D717="","",4))))</f>
        <v/>
      </c>
      <c r="M717" s="1">
        <f>IF(K717="","",IF(K717&gt;Figures!B$6-1,"yes","no"))</f>
        <v/>
      </c>
      <c r="N717" s="8">
        <f>IF(H717="","",IF(M717="yes",H717,0))</f>
        <v/>
      </c>
      <c r="O717" s="1">
        <f>IFERROR(RANK(N717,N:N),"")</f>
        <v/>
      </c>
    </row>
    <row r="718">
      <c r="A718" s="1">
        <f>IF('Raw data'!A718="","",'Raw data'!A718)</f>
        <v/>
      </c>
      <c r="B718" s="1">
        <f>IFERROR(MID(A718,1,FIND("{",A718)-1),A718)</f>
        <v/>
      </c>
      <c r="C718" s="1">
        <f>IFERROR(MID(A718,FIND("{",A718)+1,FIND("}",A718)-FIND("{",A718)-1),"")</f>
        <v/>
      </c>
      <c r="D718" s="1">
        <f>IF('Raw data'!B718=0,"",'Raw data'!B718)</f>
        <v/>
      </c>
      <c r="E718" s="1">
        <f>IF('Raw data'!C718=0,"",'Raw data'!C718)</f>
        <v/>
      </c>
      <c r="F718" s="1">
        <f>IF('Raw data'!D718=0,"",'Raw data'!D718)</f>
        <v/>
      </c>
      <c r="H718" s="8">
        <f>IFERROR(IF(COUNTIF(E718:F718,0)=2,"",IF(COUNTIF(E718:F718,0)=1,0,E718/SUM(E718:F718))),"")</f>
        <v/>
      </c>
      <c r="I718" s="1">
        <f>IFERROR(RANK(H718,H:H),"")</f>
        <v/>
      </c>
      <c r="K718" s="1">
        <f>IF(D718&lt;J$2,1,IF(D718&lt;J$3,2,IF(D718&lt;J$4,3,IF(D718="","",4))))</f>
        <v/>
      </c>
      <c r="M718" s="1">
        <f>IF(K718="","",IF(K718&gt;Figures!B$6-1,"yes","no"))</f>
        <v/>
      </c>
      <c r="N718" s="8">
        <f>IF(H718="","",IF(M718="yes",H718,0))</f>
        <v/>
      </c>
      <c r="O718" s="1">
        <f>IFERROR(RANK(N718,N:N),"")</f>
        <v/>
      </c>
    </row>
    <row r="719">
      <c r="A719" s="1">
        <f>IF('Raw data'!A719="","",'Raw data'!A719)</f>
        <v/>
      </c>
      <c r="B719" s="1">
        <f>IFERROR(MID(A719,1,FIND("{",A719)-1),A719)</f>
        <v/>
      </c>
      <c r="C719" s="1">
        <f>IFERROR(MID(A719,FIND("{",A719)+1,FIND("}",A719)-FIND("{",A719)-1),"")</f>
        <v/>
      </c>
      <c r="D719" s="1">
        <f>IF('Raw data'!B719=0,"",'Raw data'!B719)</f>
        <v/>
      </c>
      <c r="E719" s="1">
        <f>IF('Raw data'!C719=0,"",'Raw data'!C719)</f>
        <v/>
      </c>
      <c r="F719" s="1">
        <f>IF('Raw data'!D719=0,"",'Raw data'!D719)</f>
        <v/>
      </c>
      <c r="H719" s="8">
        <f>IFERROR(IF(COUNTIF(E719:F719,0)=2,"",IF(COUNTIF(E719:F719,0)=1,0,E719/SUM(E719:F719))),"")</f>
        <v/>
      </c>
      <c r="I719" s="1">
        <f>IFERROR(RANK(H719,H:H),"")</f>
        <v/>
      </c>
      <c r="K719" s="1">
        <f>IF(D719&lt;J$2,1,IF(D719&lt;J$3,2,IF(D719&lt;J$4,3,IF(D719="","",4))))</f>
        <v/>
      </c>
      <c r="M719" s="1">
        <f>IF(K719="","",IF(K719&gt;Figures!B$6-1,"yes","no"))</f>
        <v/>
      </c>
      <c r="N719" s="8">
        <f>IF(H719="","",IF(M719="yes",H719,0))</f>
        <v/>
      </c>
      <c r="O719" s="1">
        <f>IFERROR(RANK(N719,N:N),"")</f>
        <v/>
      </c>
    </row>
    <row r="720">
      <c r="A720" s="1">
        <f>IF('Raw data'!A720="","",'Raw data'!A720)</f>
        <v/>
      </c>
      <c r="B720" s="1">
        <f>IFERROR(MID(A720,1,FIND("{",A720)-1),A720)</f>
        <v/>
      </c>
      <c r="C720" s="1">
        <f>IFERROR(MID(A720,FIND("{",A720)+1,FIND("}",A720)-FIND("{",A720)-1),"")</f>
        <v/>
      </c>
      <c r="D720" s="1">
        <f>IF('Raw data'!B720=0,"",'Raw data'!B720)</f>
        <v/>
      </c>
      <c r="E720" s="1">
        <f>IF('Raw data'!C720=0,"",'Raw data'!C720)</f>
        <v/>
      </c>
      <c r="F720" s="1">
        <f>IF('Raw data'!D720=0,"",'Raw data'!D720)</f>
        <v/>
      </c>
      <c r="H720" s="8">
        <f>IFERROR(IF(COUNTIF(E720:F720,0)=2,"",IF(COUNTIF(E720:F720,0)=1,0,E720/SUM(E720:F720))),"")</f>
        <v/>
      </c>
      <c r="I720" s="1">
        <f>IFERROR(RANK(H720,H:H),"")</f>
        <v/>
      </c>
      <c r="K720" s="1">
        <f>IF(D720&lt;J$2,1,IF(D720&lt;J$3,2,IF(D720&lt;J$4,3,IF(D720="","",4))))</f>
        <v/>
      </c>
      <c r="M720" s="1">
        <f>IF(K720="","",IF(K720&gt;Figures!B$6-1,"yes","no"))</f>
        <v/>
      </c>
      <c r="N720" s="8">
        <f>IF(H720="","",IF(M720="yes",H720,0))</f>
        <v/>
      </c>
      <c r="O720" s="1">
        <f>IFERROR(RANK(N720,N:N),"")</f>
        <v/>
      </c>
    </row>
    <row r="721">
      <c r="A721" s="1">
        <f>IF('Raw data'!A721="","",'Raw data'!A721)</f>
        <v/>
      </c>
      <c r="B721" s="1">
        <f>IFERROR(MID(A721,1,FIND("{",A721)-1),A721)</f>
        <v/>
      </c>
      <c r="C721" s="1">
        <f>IFERROR(MID(A721,FIND("{",A721)+1,FIND("}",A721)-FIND("{",A721)-1),"")</f>
        <v/>
      </c>
      <c r="D721" s="1">
        <f>IF('Raw data'!B721=0,"",'Raw data'!B721)</f>
        <v/>
      </c>
      <c r="E721" s="1">
        <f>IF('Raw data'!C721=0,"",'Raw data'!C721)</f>
        <v/>
      </c>
      <c r="F721" s="1">
        <f>IF('Raw data'!D721=0,"",'Raw data'!D721)</f>
        <v/>
      </c>
      <c r="H721" s="8">
        <f>IFERROR(IF(COUNTIF(E721:F721,0)=2,"",IF(COUNTIF(E721:F721,0)=1,0,E721/SUM(E721:F721))),"")</f>
        <v/>
      </c>
      <c r="I721" s="1">
        <f>IFERROR(RANK(H721,H:H),"")</f>
        <v/>
      </c>
      <c r="K721" s="1">
        <f>IF(D721&lt;J$2,1,IF(D721&lt;J$3,2,IF(D721&lt;J$4,3,IF(D721="","",4))))</f>
        <v/>
      </c>
      <c r="M721" s="1">
        <f>IF(K721="","",IF(K721&gt;Figures!B$6-1,"yes","no"))</f>
        <v/>
      </c>
      <c r="N721" s="8">
        <f>IF(H721="","",IF(M721="yes",H721,0))</f>
        <v/>
      </c>
      <c r="O721" s="1">
        <f>IFERROR(RANK(N721,N:N),"")</f>
        <v/>
      </c>
    </row>
    <row r="722">
      <c r="A722" s="1">
        <f>IF('Raw data'!A722="","",'Raw data'!A722)</f>
        <v/>
      </c>
      <c r="B722" s="1">
        <f>IFERROR(MID(A722,1,FIND("{",A722)-1),A722)</f>
        <v/>
      </c>
      <c r="C722" s="1">
        <f>IFERROR(MID(A722,FIND("{",A722)+1,FIND("}",A722)-FIND("{",A722)-1),"")</f>
        <v/>
      </c>
      <c r="D722" s="1">
        <f>IF('Raw data'!B722=0,"",'Raw data'!B722)</f>
        <v/>
      </c>
      <c r="E722" s="1">
        <f>IF('Raw data'!C722=0,"",'Raw data'!C722)</f>
        <v/>
      </c>
      <c r="F722" s="1">
        <f>IF('Raw data'!D722=0,"",'Raw data'!D722)</f>
        <v/>
      </c>
      <c r="H722" s="8">
        <f>IFERROR(IF(COUNTIF(E722:F722,0)=2,"",IF(COUNTIF(E722:F722,0)=1,0,E722/SUM(E722:F722))),"")</f>
        <v/>
      </c>
      <c r="I722" s="1">
        <f>IFERROR(RANK(H722,H:H),"")</f>
        <v/>
      </c>
      <c r="K722" s="1">
        <f>IF(D722&lt;J$2,1,IF(D722&lt;J$3,2,IF(D722&lt;J$4,3,IF(D722="","",4))))</f>
        <v/>
      </c>
      <c r="M722" s="1">
        <f>IF(K722="","",IF(K722&gt;Figures!B$6-1,"yes","no"))</f>
        <v/>
      </c>
      <c r="N722" s="8">
        <f>IF(H722="","",IF(M722="yes",H722,0))</f>
        <v/>
      </c>
      <c r="O722" s="1">
        <f>IFERROR(RANK(N722,N:N),"")</f>
        <v/>
      </c>
    </row>
    <row r="723">
      <c r="A723" s="1">
        <f>IF('Raw data'!A723="","",'Raw data'!A723)</f>
        <v/>
      </c>
      <c r="B723" s="1">
        <f>IFERROR(MID(A723,1,FIND("{",A723)-1),A723)</f>
        <v/>
      </c>
      <c r="C723" s="1">
        <f>IFERROR(MID(A723,FIND("{",A723)+1,FIND("}",A723)-FIND("{",A723)-1),"")</f>
        <v/>
      </c>
      <c r="D723" s="1">
        <f>IF('Raw data'!B723=0,"",'Raw data'!B723)</f>
        <v/>
      </c>
      <c r="E723" s="1">
        <f>IF('Raw data'!C723=0,"",'Raw data'!C723)</f>
        <v/>
      </c>
      <c r="F723" s="1">
        <f>IF('Raw data'!D723=0,"",'Raw data'!D723)</f>
        <v/>
      </c>
      <c r="H723" s="8">
        <f>IFERROR(IF(COUNTIF(E723:F723,0)=2,"",IF(COUNTIF(E723:F723,0)=1,0,E723/SUM(E723:F723))),"")</f>
        <v/>
      </c>
      <c r="I723" s="1">
        <f>IFERROR(RANK(H723,H:H),"")</f>
        <v/>
      </c>
      <c r="K723" s="1">
        <f>IF(D723&lt;J$2,1,IF(D723&lt;J$3,2,IF(D723&lt;J$4,3,IF(D723="","",4))))</f>
        <v/>
      </c>
      <c r="M723" s="1">
        <f>IF(K723="","",IF(K723&gt;Figures!B$6-1,"yes","no"))</f>
        <v/>
      </c>
      <c r="N723" s="8">
        <f>IF(H723="","",IF(M723="yes",H723,0))</f>
        <v/>
      </c>
      <c r="O723" s="1">
        <f>IFERROR(RANK(N723,N:N),"")</f>
        <v/>
      </c>
    </row>
    <row r="724">
      <c r="A724" s="1">
        <f>IF('Raw data'!A724="","",'Raw data'!A724)</f>
        <v/>
      </c>
      <c r="B724" s="1">
        <f>IFERROR(MID(A724,1,FIND("{",A724)-1),A724)</f>
        <v/>
      </c>
      <c r="C724" s="1">
        <f>IFERROR(MID(A724,FIND("{",A724)+1,FIND("}",A724)-FIND("{",A724)-1),"")</f>
        <v/>
      </c>
      <c r="D724" s="1">
        <f>IF('Raw data'!B724=0,"",'Raw data'!B724)</f>
        <v/>
      </c>
      <c r="E724" s="1">
        <f>IF('Raw data'!C724=0,"",'Raw data'!C724)</f>
        <v/>
      </c>
      <c r="F724" s="1">
        <f>IF('Raw data'!D724=0,"",'Raw data'!D724)</f>
        <v/>
      </c>
      <c r="H724" s="8">
        <f>IFERROR(IF(COUNTIF(E724:F724,0)=2,"",IF(COUNTIF(E724:F724,0)=1,0,E724/SUM(E724:F724))),"")</f>
        <v/>
      </c>
      <c r="I724" s="1">
        <f>IFERROR(RANK(H724,H:H),"")</f>
        <v/>
      </c>
      <c r="K724" s="1">
        <f>IF(D724&lt;J$2,1,IF(D724&lt;J$3,2,IF(D724&lt;J$4,3,IF(D724="","",4))))</f>
        <v/>
      </c>
      <c r="M724" s="1">
        <f>IF(K724="","",IF(K724&gt;Figures!B$6-1,"yes","no"))</f>
        <v/>
      </c>
      <c r="N724" s="8">
        <f>IF(H724="","",IF(M724="yes",H724,0))</f>
        <v/>
      </c>
      <c r="O724" s="1">
        <f>IFERROR(RANK(N724,N:N),"")</f>
        <v/>
      </c>
    </row>
    <row r="725">
      <c r="A725" s="1">
        <f>IF('Raw data'!A725="","",'Raw data'!A725)</f>
        <v/>
      </c>
      <c r="B725" s="1">
        <f>IFERROR(MID(A725,1,FIND("{",A725)-1),A725)</f>
        <v/>
      </c>
      <c r="C725" s="1">
        <f>IFERROR(MID(A725,FIND("{",A725)+1,FIND("}",A725)-FIND("{",A725)-1),"")</f>
        <v/>
      </c>
      <c r="D725" s="1">
        <f>IF('Raw data'!B725=0,"",'Raw data'!B725)</f>
        <v/>
      </c>
      <c r="E725" s="1">
        <f>IF('Raw data'!C725=0,"",'Raw data'!C725)</f>
        <v/>
      </c>
      <c r="F725" s="1">
        <f>IF('Raw data'!D725=0,"",'Raw data'!D725)</f>
        <v/>
      </c>
      <c r="H725" s="8">
        <f>IFERROR(IF(COUNTIF(E725:F725,0)=2,"",IF(COUNTIF(E725:F725,0)=1,0,E725/SUM(E725:F725))),"")</f>
        <v/>
      </c>
      <c r="I725" s="1">
        <f>IFERROR(RANK(H725,H:H),"")</f>
        <v/>
      </c>
      <c r="K725" s="1">
        <f>IF(D725&lt;J$2,1,IF(D725&lt;J$3,2,IF(D725&lt;J$4,3,IF(D725="","",4))))</f>
        <v/>
      </c>
      <c r="M725" s="1">
        <f>IF(K725="","",IF(K725&gt;Figures!B$6-1,"yes","no"))</f>
        <v/>
      </c>
      <c r="N725" s="8">
        <f>IF(H725="","",IF(M725="yes",H725,0))</f>
        <v/>
      </c>
      <c r="O725" s="1">
        <f>IFERROR(RANK(N725,N:N),"")</f>
        <v/>
      </c>
    </row>
    <row r="726">
      <c r="A726" s="1">
        <f>IF('Raw data'!A726="","",'Raw data'!A726)</f>
        <v/>
      </c>
      <c r="B726" s="1">
        <f>IFERROR(MID(A726,1,FIND("{",A726)-1),A726)</f>
        <v/>
      </c>
      <c r="C726" s="1">
        <f>IFERROR(MID(A726,FIND("{",A726)+1,FIND("}",A726)-FIND("{",A726)-1),"")</f>
        <v/>
      </c>
      <c r="D726" s="1">
        <f>IF('Raw data'!B726=0,"",'Raw data'!B726)</f>
        <v/>
      </c>
      <c r="E726" s="1">
        <f>IF('Raw data'!C726=0,"",'Raw data'!C726)</f>
        <v/>
      </c>
      <c r="F726" s="1">
        <f>IF('Raw data'!D726=0,"",'Raw data'!D726)</f>
        <v/>
      </c>
      <c r="H726" s="8">
        <f>IFERROR(IF(COUNTIF(E726:F726,0)=2,"",IF(COUNTIF(E726:F726,0)=1,0,E726/SUM(E726:F726))),"")</f>
        <v/>
      </c>
      <c r="I726" s="1">
        <f>IFERROR(RANK(H726,H:H),"")</f>
        <v/>
      </c>
      <c r="K726" s="1">
        <f>IF(D726&lt;J$2,1,IF(D726&lt;J$3,2,IF(D726&lt;J$4,3,IF(D726="","",4))))</f>
        <v/>
      </c>
      <c r="M726" s="1">
        <f>IF(K726="","",IF(K726&gt;Figures!B$6-1,"yes","no"))</f>
        <v/>
      </c>
      <c r="N726" s="8">
        <f>IF(H726="","",IF(M726="yes",H726,0))</f>
        <v/>
      </c>
      <c r="O726" s="1">
        <f>IFERROR(RANK(N726,N:N),"")</f>
        <v/>
      </c>
    </row>
    <row r="727">
      <c r="A727" s="1">
        <f>IF('Raw data'!A727="","",'Raw data'!A727)</f>
        <v/>
      </c>
      <c r="B727" s="1">
        <f>IFERROR(MID(A727,1,FIND("{",A727)-1),A727)</f>
        <v/>
      </c>
      <c r="C727" s="1">
        <f>IFERROR(MID(A727,FIND("{",A727)+1,FIND("}",A727)-FIND("{",A727)-1),"")</f>
        <v/>
      </c>
      <c r="D727" s="1">
        <f>IF('Raw data'!B727=0,"",'Raw data'!B727)</f>
        <v/>
      </c>
      <c r="E727" s="1">
        <f>IF('Raw data'!C727=0,"",'Raw data'!C727)</f>
        <v/>
      </c>
      <c r="F727" s="1">
        <f>IF('Raw data'!D727=0,"",'Raw data'!D727)</f>
        <v/>
      </c>
      <c r="H727" s="8">
        <f>IFERROR(IF(COUNTIF(E727:F727,0)=2,"",IF(COUNTIF(E727:F727,0)=1,0,E727/SUM(E727:F727))),"")</f>
        <v/>
      </c>
      <c r="I727" s="1">
        <f>IFERROR(RANK(H727,H:H),"")</f>
        <v/>
      </c>
      <c r="K727" s="1">
        <f>IF(D727&lt;J$2,1,IF(D727&lt;J$3,2,IF(D727&lt;J$4,3,IF(D727="","",4))))</f>
        <v/>
      </c>
      <c r="M727" s="1">
        <f>IF(K727="","",IF(K727&gt;Figures!B$6-1,"yes","no"))</f>
        <v/>
      </c>
      <c r="N727" s="8">
        <f>IF(H727="","",IF(M727="yes",H727,0))</f>
        <v/>
      </c>
      <c r="O727" s="1">
        <f>IFERROR(RANK(N727,N:N),"")</f>
        <v/>
      </c>
    </row>
    <row r="728">
      <c r="A728" s="1">
        <f>IF('Raw data'!A728="","",'Raw data'!A728)</f>
        <v/>
      </c>
      <c r="B728" s="1">
        <f>IFERROR(MID(A728,1,FIND("{",A728)-1),A728)</f>
        <v/>
      </c>
      <c r="C728" s="1">
        <f>IFERROR(MID(A728,FIND("{",A728)+1,FIND("}",A728)-FIND("{",A728)-1),"")</f>
        <v/>
      </c>
      <c r="D728" s="1">
        <f>IF('Raw data'!B728=0,"",'Raw data'!B728)</f>
        <v/>
      </c>
      <c r="E728" s="1">
        <f>IF('Raw data'!C728=0,"",'Raw data'!C728)</f>
        <v/>
      </c>
      <c r="F728" s="1">
        <f>IF('Raw data'!D728=0,"",'Raw data'!D728)</f>
        <v/>
      </c>
      <c r="H728" s="8">
        <f>IFERROR(IF(COUNTIF(E728:F728,0)=2,"",IF(COUNTIF(E728:F728,0)=1,0,E728/SUM(E728:F728))),"")</f>
        <v/>
      </c>
      <c r="I728" s="1">
        <f>IFERROR(RANK(H728,H:H),"")</f>
        <v/>
      </c>
      <c r="K728" s="1">
        <f>IF(D728&lt;J$2,1,IF(D728&lt;J$3,2,IF(D728&lt;J$4,3,IF(D728="","",4))))</f>
        <v/>
      </c>
      <c r="M728" s="1">
        <f>IF(K728="","",IF(K728&gt;Figures!B$6-1,"yes","no"))</f>
        <v/>
      </c>
      <c r="N728" s="8">
        <f>IF(H728="","",IF(M728="yes",H728,0))</f>
        <v/>
      </c>
      <c r="O728" s="1">
        <f>IFERROR(RANK(N728,N:N),"")</f>
        <v/>
      </c>
    </row>
    <row r="729">
      <c r="A729" s="1">
        <f>IF('Raw data'!A729="","",'Raw data'!A729)</f>
        <v/>
      </c>
      <c r="B729" s="1">
        <f>IFERROR(MID(A729,1,FIND("{",A729)-1),A729)</f>
        <v/>
      </c>
      <c r="C729" s="1">
        <f>IFERROR(MID(A729,FIND("{",A729)+1,FIND("}",A729)-FIND("{",A729)-1),"")</f>
        <v/>
      </c>
      <c r="D729" s="1">
        <f>IF('Raw data'!B729=0,"",'Raw data'!B729)</f>
        <v/>
      </c>
      <c r="E729" s="1">
        <f>IF('Raw data'!C729=0,"",'Raw data'!C729)</f>
        <v/>
      </c>
      <c r="F729" s="1">
        <f>IF('Raw data'!D729=0,"",'Raw data'!D729)</f>
        <v/>
      </c>
      <c r="H729" s="8">
        <f>IFERROR(IF(COUNTIF(E729:F729,0)=2,"",IF(COUNTIF(E729:F729,0)=1,0,E729/SUM(E729:F729))),"")</f>
        <v/>
      </c>
      <c r="I729" s="1">
        <f>IFERROR(RANK(H729,H:H),"")</f>
        <v/>
      </c>
      <c r="K729" s="1">
        <f>IF(D729&lt;J$2,1,IF(D729&lt;J$3,2,IF(D729&lt;J$4,3,IF(D729="","",4))))</f>
        <v/>
      </c>
      <c r="M729" s="1">
        <f>IF(K729="","",IF(K729&gt;Figures!B$6-1,"yes","no"))</f>
        <v/>
      </c>
      <c r="N729" s="8">
        <f>IF(H729="","",IF(M729="yes",H729,0))</f>
        <v/>
      </c>
      <c r="O729" s="1">
        <f>IFERROR(RANK(N729,N:N),"")</f>
        <v/>
      </c>
    </row>
    <row r="730">
      <c r="A730" s="1">
        <f>IF('Raw data'!A730="","",'Raw data'!A730)</f>
        <v/>
      </c>
      <c r="B730" s="1">
        <f>IFERROR(MID(A730,1,FIND("{",A730)-1),A730)</f>
        <v/>
      </c>
      <c r="C730" s="1">
        <f>IFERROR(MID(A730,FIND("{",A730)+1,FIND("}",A730)-FIND("{",A730)-1),"")</f>
        <v/>
      </c>
      <c r="D730" s="1">
        <f>IF('Raw data'!B730=0,"",'Raw data'!B730)</f>
        <v/>
      </c>
      <c r="E730" s="1">
        <f>IF('Raw data'!C730=0,"",'Raw data'!C730)</f>
        <v/>
      </c>
      <c r="F730" s="1">
        <f>IF('Raw data'!D730=0,"",'Raw data'!D730)</f>
        <v/>
      </c>
      <c r="H730" s="8">
        <f>IFERROR(IF(COUNTIF(E730:F730,0)=2,"",IF(COUNTIF(E730:F730,0)=1,0,E730/SUM(E730:F730))),"")</f>
        <v/>
      </c>
      <c r="I730" s="1">
        <f>IFERROR(RANK(H730,H:H),"")</f>
        <v/>
      </c>
      <c r="K730" s="1">
        <f>IF(D730&lt;J$2,1,IF(D730&lt;J$3,2,IF(D730&lt;J$4,3,IF(D730="","",4))))</f>
        <v/>
      </c>
      <c r="M730" s="1">
        <f>IF(K730="","",IF(K730&gt;Figures!B$6-1,"yes","no"))</f>
        <v/>
      </c>
      <c r="N730" s="8">
        <f>IF(H730="","",IF(M730="yes",H730,0))</f>
        <v/>
      </c>
      <c r="O730" s="1">
        <f>IFERROR(RANK(N730,N:N),"")</f>
        <v/>
      </c>
    </row>
    <row r="731">
      <c r="A731" s="1">
        <f>IF('Raw data'!A731="","",'Raw data'!A731)</f>
        <v/>
      </c>
      <c r="B731" s="1">
        <f>IFERROR(MID(A731,1,FIND("{",A731)-1),A731)</f>
        <v/>
      </c>
      <c r="C731" s="1">
        <f>IFERROR(MID(A731,FIND("{",A731)+1,FIND("}",A731)-FIND("{",A731)-1),"")</f>
        <v/>
      </c>
      <c r="D731" s="1">
        <f>IF('Raw data'!B731=0,"",'Raw data'!B731)</f>
        <v/>
      </c>
      <c r="E731" s="1">
        <f>IF('Raw data'!C731=0,"",'Raw data'!C731)</f>
        <v/>
      </c>
      <c r="F731" s="1">
        <f>IF('Raw data'!D731=0,"",'Raw data'!D731)</f>
        <v/>
      </c>
      <c r="H731" s="8">
        <f>IFERROR(IF(COUNTIF(E731:F731,0)=2,"",IF(COUNTIF(E731:F731,0)=1,0,E731/SUM(E731:F731))),"")</f>
        <v/>
      </c>
      <c r="I731" s="1">
        <f>IFERROR(RANK(H731,H:H),"")</f>
        <v/>
      </c>
      <c r="K731" s="1">
        <f>IF(D731&lt;J$2,1,IF(D731&lt;J$3,2,IF(D731&lt;J$4,3,IF(D731="","",4))))</f>
        <v/>
      </c>
      <c r="M731" s="1">
        <f>IF(K731="","",IF(K731&gt;Figures!B$6-1,"yes","no"))</f>
        <v/>
      </c>
      <c r="N731" s="8">
        <f>IF(H731="","",IF(M731="yes",H731,0))</f>
        <v/>
      </c>
      <c r="O731" s="1">
        <f>IFERROR(RANK(N731,N:N),"")</f>
        <v/>
      </c>
    </row>
    <row r="732">
      <c r="A732" s="1">
        <f>IF('Raw data'!A732="","",'Raw data'!A732)</f>
        <v/>
      </c>
      <c r="B732" s="1">
        <f>IFERROR(MID(A732,1,FIND("{",A732)-1),A732)</f>
        <v/>
      </c>
      <c r="C732" s="1">
        <f>IFERROR(MID(A732,FIND("{",A732)+1,FIND("}",A732)-FIND("{",A732)-1),"")</f>
        <v/>
      </c>
      <c r="D732" s="1">
        <f>IF('Raw data'!B732=0,"",'Raw data'!B732)</f>
        <v/>
      </c>
      <c r="E732" s="1">
        <f>IF('Raw data'!C732=0,"",'Raw data'!C732)</f>
        <v/>
      </c>
      <c r="F732" s="1">
        <f>IF('Raw data'!D732=0,"",'Raw data'!D732)</f>
        <v/>
      </c>
      <c r="H732" s="8">
        <f>IFERROR(IF(COUNTIF(E732:F732,0)=2,"",IF(COUNTIF(E732:F732,0)=1,0,E732/SUM(E732:F732))),"")</f>
        <v/>
      </c>
      <c r="I732" s="1">
        <f>IFERROR(RANK(H732,H:H),"")</f>
        <v/>
      </c>
      <c r="K732" s="1">
        <f>IF(D732&lt;J$2,1,IF(D732&lt;J$3,2,IF(D732&lt;J$4,3,IF(D732="","",4))))</f>
        <v/>
      </c>
      <c r="M732" s="1">
        <f>IF(K732="","",IF(K732&gt;Figures!B$6-1,"yes","no"))</f>
        <v/>
      </c>
      <c r="N732" s="8">
        <f>IF(H732="","",IF(M732="yes",H732,0))</f>
        <v/>
      </c>
      <c r="O732" s="1">
        <f>IFERROR(RANK(N732,N:N),"")</f>
        <v/>
      </c>
    </row>
    <row r="733">
      <c r="A733" s="1">
        <f>IF('Raw data'!A733="","",'Raw data'!A733)</f>
        <v/>
      </c>
      <c r="B733" s="1">
        <f>IFERROR(MID(A733,1,FIND("{",A733)-1),A733)</f>
        <v/>
      </c>
      <c r="C733" s="1">
        <f>IFERROR(MID(A733,FIND("{",A733)+1,FIND("}",A733)-FIND("{",A733)-1),"")</f>
        <v/>
      </c>
      <c r="D733" s="1">
        <f>IF('Raw data'!B733=0,"",'Raw data'!B733)</f>
        <v/>
      </c>
      <c r="E733" s="1">
        <f>IF('Raw data'!C733=0,"",'Raw data'!C733)</f>
        <v/>
      </c>
      <c r="F733" s="1">
        <f>IF('Raw data'!D733=0,"",'Raw data'!D733)</f>
        <v/>
      </c>
      <c r="H733" s="8">
        <f>IFERROR(IF(COUNTIF(E733:F733,0)=2,"",IF(COUNTIF(E733:F733,0)=1,0,E733/SUM(E733:F733))),"")</f>
        <v/>
      </c>
      <c r="I733" s="1">
        <f>IFERROR(RANK(H733,H:H),"")</f>
        <v/>
      </c>
      <c r="K733" s="1">
        <f>IF(D733&lt;J$2,1,IF(D733&lt;J$3,2,IF(D733&lt;J$4,3,IF(D733="","",4))))</f>
        <v/>
      </c>
      <c r="M733" s="1">
        <f>IF(K733="","",IF(K733&gt;Figures!B$6-1,"yes","no"))</f>
        <v/>
      </c>
      <c r="N733" s="8">
        <f>IF(H733="","",IF(M733="yes",H733,0))</f>
        <v/>
      </c>
      <c r="O733" s="1">
        <f>IFERROR(RANK(N733,N:N),"")</f>
        <v/>
      </c>
    </row>
    <row r="734">
      <c r="A734" s="1">
        <f>IF('Raw data'!A734="","",'Raw data'!A734)</f>
        <v/>
      </c>
      <c r="B734" s="1">
        <f>IFERROR(MID(A734,1,FIND("{",A734)-1),A734)</f>
        <v/>
      </c>
      <c r="C734" s="1">
        <f>IFERROR(MID(A734,FIND("{",A734)+1,FIND("}",A734)-FIND("{",A734)-1),"")</f>
        <v/>
      </c>
      <c r="D734" s="1">
        <f>IF('Raw data'!B734=0,"",'Raw data'!B734)</f>
        <v/>
      </c>
      <c r="E734" s="1">
        <f>IF('Raw data'!C734=0,"",'Raw data'!C734)</f>
        <v/>
      </c>
      <c r="F734" s="1">
        <f>IF('Raw data'!D734=0,"",'Raw data'!D734)</f>
        <v/>
      </c>
      <c r="H734" s="8">
        <f>IFERROR(IF(COUNTIF(E734:F734,0)=2,"",IF(COUNTIF(E734:F734,0)=1,0,E734/SUM(E734:F734))),"")</f>
        <v/>
      </c>
      <c r="I734" s="1">
        <f>IFERROR(RANK(H734,H:H),"")</f>
        <v/>
      </c>
      <c r="K734" s="1">
        <f>IF(D734&lt;J$2,1,IF(D734&lt;J$3,2,IF(D734&lt;J$4,3,IF(D734="","",4))))</f>
        <v/>
      </c>
      <c r="M734" s="1">
        <f>IF(K734="","",IF(K734&gt;Figures!B$6-1,"yes","no"))</f>
        <v/>
      </c>
      <c r="N734" s="8">
        <f>IF(H734="","",IF(M734="yes",H734,0))</f>
        <v/>
      </c>
      <c r="O734" s="1">
        <f>IFERROR(RANK(N734,N:N),"")</f>
        <v/>
      </c>
    </row>
    <row r="735">
      <c r="A735" s="1">
        <f>IF('Raw data'!A735="","",'Raw data'!A735)</f>
        <v/>
      </c>
      <c r="B735" s="1">
        <f>IFERROR(MID(A735,1,FIND("{",A735)-1),A735)</f>
        <v/>
      </c>
      <c r="C735" s="1">
        <f>IFERROR(MID(A735,FIND("{",A735)+1,FIND("}",A735)-FIND("{",A735)-1),"")</f>
        <v/>
      </c>
      <c r="D735" s="1">
        <f>IF('Raw data'!B735=0,"",'Raw data'!B735)</f>
        <v/>
      </c>
      <c r="E735" s="1">
        <f>IF('Raw data'!C735=0,"",'Raw data'!C735)</f>
        <v/>
      </c>
      <c r="F735" s="1">
        <f>IF('Raw data'!D735=0,"",'Raw data'!D735)</f>
        <v/>
      </c>
      <c r="H735" s="8">
        <f>IFERROR(IF(COUNTIF(E735:F735,0)=2,"",IF(COUNTIF(E735:F735,0)=1,0,E735/SUM(E735:F735))),"")</f>
        <v/>
      </c>
      <c r="I735" s="1">
        <f>IFERROR(RANK(H735,H:H),"")</f>
        <v/>
      </c>
      <c r="K735" s="1">
        <f>IF(D735&lt;J$2,1,IF(D735&lt;J$3,2,IF(D735&lt;J$4,3,IF(D735="","",4))))</f>
        <v/>
      </c>
      <c r="M735" s="1">
        <f>IF(K735="","",IF(K735&gt;Figures!B$6-1,"yes","no"))</f>
        <v/>
      </c>
      <c r="N735" s="8">
        <f>IF(H735="","",IF(M735="yes",H735,0))</f>
        <v/>
      </c>
      <c r="O735" s="1">
        <f>IFERROR(RANK(N735,N:N),"")</f>
        <v/>
      </c>
    </row>
    <row r="736">
      <c r="A736" s="1">
        <f>IF('Raw data'!A736="","",'Raw data'!A736)</f>
        <v/>
      </c>
      <c r="B736" s="1">
        <f>IFERROR(MID(A736,1,FIND("{",A736)-1),A736)</f>
        <v/>
      </c>
      <c r="C736" s="1">
        <f>IFERROR(MID(A736,FIND("{",A736)+1,FIND("}",A736)-FIND("{",A736)-1),"")</f>
        <v/>
      </c>
      <c r="D736" s="1">
        <f>IF('Raw data'!B736=0,"",'Raw data'!B736)</f>
        <v/>
      </c>
      <c r="E736" s="1">
        <f>IF('Raw data'!C736=0,"",'Raw data'!C736)</f>
        <v/>
      </c>
      <c r="F736" s="1">
        <f>IF('Raw data'!D736=0,"",'Raw data'!D736)</f>
        <v/>
      </c>
      <c r="H736" s="8">
        <f>IFERROR(IF(COUNTIF(E736:F736,0)=2,"",IF(COUNTIF(E736:F736,0)=1,0,E736/SUM(E736:F736))),"")</f>
        <v/>
      </c>
      <c r="I736" s="1">
        <f>IFERROR(RANK(H736,H:H),"")</f>
        <v/>
      </c>
      <c r="K736" s="1">
        <f>IF(D736&lt;J$2,1,IF(D736&lt;J$3,2,IF(D736&lt;J$4,3,IF(D736="","",4))))</f>
        <v/>
      </c>
      <c r="M736" s="1">
        <f>IF(K736="","",IF(K736&gt;Figures!B$6-1,"yes","no"))</f>
        <v/>
      </c>
      <c r="N736" s="8">
        <f>IF(H736="","",IF(M736="yes",H736,0))</f>
        <v/>
      </c>
      <c r="O736" s="1">
        <f>IFERROR(RANK(N736,N:N),"")</f>
        <v/>
      </c>
    </row>
    <row r="737">
      <c r="A737" s="1">
        <f>IF('Raw data'!A737="","",'Raw data'!A737)</f>
        <v/>
      </c>
      <c r="B737" s="1">
        <f>IFERROR(MID(A737,1,FIND("{",A737)-1),A737)</f>
        <v/>
      </c>
      <c r="C737" s="1">
        <f>IFERROR(MID(A737,FIND("{",A737)+1,FIND("}",A737)-FIND("{",A737)-1),"")</f>
        <v/>
      </c>
      <c r="D737" s="1">
        <f>IF('Raw data'!B737=0,"",'Raw data'!B737)</f>
        <v/>
      </c>
      <c r="E737" s="1">
        <f>IF('Raw data'!C737=0,"",'Raw data'!C737)</f>
        <v/>
      </c>
      <c r="F737" s="1">
        <f>IF('Raw data'!D737=0,"",'Raw data'!D737)</f>
        <v/>
      </c>
      <c r="H737" s="8">
        <f>IFERROR(IF(COUNTIF(E737:F737,0)=2,"",IF(COUNTIF(E737:F737,0)=1,0,E737/SUM(E737:F737))),"")</f>
        <v/>
      </c>
      <c r="I737" s="1">
        <f>IFERROR(RANK(H737,H:H),"")</f>
        <v/>
      </c>
      <c r="K737" s="1">
        <f>IF(D737&lt;J$2,1,IF(D737&lt;J$3,2,IF(D737&lt;J$4,3,IF(D737="","",4))))</f>
        <v/>
      </c>
      <c r="M737" s="1">
        <f>IF(K737="","",IF(K737&gt;Figures!B$6-1,"yes","no"))</f>
        <v/>
      </c>
      <c r="N737" s="8">
        <f>IF(H737="","",IF(M737="yes",H737,0))</f>
        <v/>
      </c>
      <c r="O737" s="1">
        <f>IFERROR(RANK(N737,N:N),"")</f>
        <v/>
      </c>
    </row>
    <row r="738">
      <c r="A738" s="1">
        <f>IF('Raw data'!A738="","",'Raw data'!A738)</f>
        <v/>
      </c>
      <c r="B738" s="1">
        <f>IFERROR(MID(A738,1,FIND("{",A738)-1),A738)</f>
        <v/>
      </c>
      <c r="C738" s="1">
        <f>IFERROR(MID(A738,FIND("{",A738)+1,FIND("}",A738)-FIND("{",A738)-1),"")</f>
        <v/>
      </c>
      <c r="D738" s="1">
        <f>IF('Raw data'!B738=0,"",'Raw data'!B738)</f>
        <v/>
      </c>
      <c r="E738" s="1">
        <f>IF('Raw data'!C738=0,"",'Raw data'!C738)</f>
        <v/>
      </c>
      <c r="F738" s="1">
        <f>IF('Raw data'!D738=0,"",'Raw data'!D738)</f>
        <v/>
      </c>
      <c r="H738" s="8">
        <f>IFERROR(IF(COUNTIF(E738:F738,0)=2,"",IF(COUNTIF(E738:F738,0)=1,0,E738/SUM(E738:F738))),"")</f>
        <v/>
      </c>
      <c r="I738" s="1">
        <f>IFERROR(RANK(H738,H:H),"")</f>
        <v/>
      </c>
      <c r="K738" s="1">
        <f>IF(D738&lt;J$2,1,IF(D738&lt;J$3,2,IF(D738&lt;J$4,3,IF(D738="","",4))))</f>
        <v/>
      </c>
      <c r="M738" s="1">
        <f>IF(K738="","",IF(K738&gt;Figures!B$6-1,"yes","no"))</f>
        <v/>
      </c>
      <c r="N738" s="8">
        <f>IF(H738="","",IF(M738="yes",H738,0))</f>
        <v/>
      </c>
      <c r="O738" s="1">
        <f>IFERROR(RANK(N738,N:N),"")</f>
        <v/>
      </c>
    </row>
    <row r="739">
      <c r="A739" s="1">
        <f>IF('Raw data'!A739="","",'Raw data'!A739)</f>
        <v/>
      </c>
      <c r="B739" s="1">
        <f>IFERROR(MID(A739,1,FIND("{",A739)-1),A739)</f>
        <v/>
      </c>
      <c r="C739" s="1">
        <f>IFERROR(MID(A739,FIND("{",A739)+1,FIND("}",A739)-FIND("{",A739)-1),"")</f>
        <v/>
      </c>
      <c r="D739" s="1">
        <f>IF('Raw data'!B739=0,"",'Raw data'!B739)</f>
        <v/>
      </c>
      <c r="E739" s="1">
        <f>IF('Raw data'!C739=0,"",'Raw data'!C739)</f>
        <v/>
      </c>
      <c r="F739" s="1">
        <f>IF('Raw data'!D739=0,"",'Raw data'!D739)</f>
        <v/>
      </c>
      <c r="H739" s="8">
        <f>IFERROR(IF(COUNTIF(E739:F739,0)=2,"",IF(COUNTIF(E739:F739,0)=1,0,E739/SUM(E739:F739))),"")</f>
        <v/>
      </c>
      <c r="I739" s="1">
        <f>IFERROR(RANK(H739,H:H),"")</f>
        <v/>
      </c>
      <c r="K739" s="1">
        <f>IF(D739&lt;J$2,1,IF(D739&lt;J$3,2,IF(D739&lt;J$4,3,IF(D739="","",4))))</f>
        <v/>
      </c>
      <c r="M739" s="1">
        <f>IF(K739="","",IF(K739&gt;Figures!B$6-1,"yes","no"))</f>
        <v/>
      </c>
      <c r="N739" s="8">
        <f>IF(H739="","",IF(M739="yes",H739,0))</f>
        <v/>
      </c>
      <c r="O739" s="1">
        <f>IFERROR(RANK(N739,N:N),"")</f>
        <v/>
      </c>
    </row>
    <row r="740">
      <c r="A740" s="1">
        <f>IF('Raw data'!A740="","",'Raw data'!A740)</f>
        <v/>
      </c>
      <c r="B740" s="1">
        <f>IFERROR(MID(A740,1,FIND("{",A740)-1),A740)</f>
        <v/>
      </c>
      <c r="C740" s="1">
        <f>IFERROR(MID(A740,FIND("{",A740)+1,FIND("}",A740)-FIND("{",A740)-1),"")</f>
        <v/>
      </c>
      <c r="D740" s="1">
        <f>IF('Raw data'!B740=0,"",'Raw data'!B740)</f>
        <v/>
      </c>
      <c r="E740" s="1">
        <f>IF('Raw data'!C740=0,"",'Raw data'!C740)</f>
        <v/>
      </c>
      <c r="F740" s="1">
        <f>IF('Raw data'!D740=0,"",'Raw data'!D740)</f>
        <v/>
      </c>
      <c r="H740" s="8">
        <f>IFERROR(IF(COUNTIF(E740:F740,0)=2,"",IF(COUNTIF(E740:F740,0)=1,0,E740/SUM(E740:F740))),"")</f>
        <v/>
      </c>
      <c r="I740" s="1">
        <f>IFERROR(RANK(H740,H:H),"")</f>
        <v/>
      </c>
      <c r="K740" s="1">
        <f>IF(D740&lt;J$2,1,IF(D740&lt;J$3,2,IF(D740&lt;J$4,3,IF(D740="","",4))))</f>
        <v/>
      </c>
      <c r="M740" s="1">
        <f>IF(K740="","",IF(K740&gt;Figures!B$6-1,"yes","no"))</f>
        <v/>
      </c>
      <c r="N740" s="8">
        <f>IF(H740="","",IF(M740="yes",H740,0))</f>
        <v/>
      </c>
      <c r="O740" s="1">
        <f>IFERROR(RANK(N740,N:N),"")</f>
        <v/>
      </c>
    </row>
    <row r="741">
      <c r="A741" s="1">
        <f>IF('Raw data'!A741="","",'Raw data'!A741)</f>
        <v/>
      </c>
      <c r="B741" s="1">
        <f>IFERROR(MID(A741,1,FIND("{",A741)-1),A741)</f>
        <v/>
      </c>
      <c r="C741" s="1">
        <f>IFERROR(MID(A741,FIND("{",A741)+1,FIND("}",A741)-FIND("{",A741)-1),"")</f>
        <v/>
      </c>
      <c r="D741" s="1">
        <f>IF('Raw data'!B741=0,"",'Raw data'!B741)</f>
        <v/>
      </c>
      <c r="E741" s="1">
        <f>IF('Raw data'!C741=0,"",'Raw data'!C741)</f>
        <v/>
      </c>
      <c r="F741" s="1">
        <f>IF('Raw data'!D741=0,"",'Raw data'!D741)</f>
        <v/>
      </c>
      <c r="H741" s="8">
        <f>IFERROR(IF(COUNTIF(E741:F741,0)=2,"",IF(COUNTIF(E741:F741,0)=1,0,E741/SUM(E741:F741))),"")</f>
        <v/>
      </c>
      <c r="I741" s="1">
        <f>IFERROR(RANK(H741,H:H),"")</f>
        <v/>
      </c>
      <c r="K741" s="1">
        <f>IF(D741&lt;J$2,1,IF(D741&lt;J$3,2,IF(D741&lt;J$4,3,IF(D741="","",4))))</f>
        <v/>
      </c>
      <c r="M741" s="1">
        <f>IF(K741="","",IF(K741&gt;Figures!B$6-1,"yes","no"))</f>
        <v/>
      </c>
      <c r="N741" s="8">
        <f>IF(H741="","",IF(M741="yes",H741,0))</f>
        <v/>
      </c>
      <c r="O741" s="1">
        <f>IFERROR(RANK(N741,N:N),"")</f>
        <v/>
      </c>
    </row>
    <row r="742">
      <c r="A742" s="1">
        <f>IF('Raw data'!A742="","",'Raw data'!A742)</f>
        <v/>
      </c>
      <c r="B742" s="1">
        <f>IFERROR(MID(A742,1,FIND("{",A742)-1),A742)</f>
        <v/>
      </c>
      <c r="C742" s="1">
        <f>IFERROR(MID(A742,FIND("{",A742)+1,FIND("}",A742)-FIND("{",A742)-1),"")</f>
        <v/>
      </c>
      <c r="D742" s="1">
        <f>IF('Raw data'!B742=0,"",'Raw data'!B742)</f>
        <v/>
      </c>
      <c r="E742" s="1">
        <f>IF('Raw data'!C742=0,"",'Raw data'!C742)</f>
        <v/>
      </c>
      <c r="F742" s="1">
        <f>IF('Raw data'!D742=0,"",'Raw data'!D742)</f>
        <v/>
      </c>
      <c r="H742" s="8">
        <f>IFERROR(IF(COUNTIF(E742:F742,0)=2,"",IF(COUNTIF(E742:F742,0)=1,0,E742/SUM(E742:F742))),"")</f>
        <v/>
      </c>
      <c r="I742" s="1">
        <f>IFERROR(RANK(H742,H:H),"")</f>
        <v/>
      </c>
      <c r="K742" s="1">
        <f>IF(D742&lt;J$2,1,IF(D742&lt;J$3,2,IF(D742&lt;J$4,3,IF(D742="","",4))))</f>
        <v/>
      </c>
      <c r="M742" s="1">
        <f>IF(K742="","",IF(K742&gt;Figures!B$6-1,"yes","no"))</f>
        <v/>
      </c>
      <c r="N742" s="8">
        <f>IF(H742="","",IF(M742="yes",H742,0))</f>
        <v/>
      </c>
      <c r="O742" s="1">
        <f>IFERROR(RANK(N742,N:N),"")</f>
        <v/>
      </c>
    </row>
    <row r="743">
      <c r="A743" s="1">
        <f>IF('Raw data'!A743="","",'Raw data'!A743)</f>
        <v/>
      </c>
      <c r="B743" s="1">
        <f>IFERROR(MID(A743,1,FIND("{",A743)-1),A743)</f>
        <v/>
      </c>
      <c r="C743" s="1">
        <f>IFERROR(MID(A743,FIND("{",A743)+1,FIND("}",A743)-FIND("{",A743)-1),"")</f>
        <v/>
      </c>
      <c r="D743" s="1">
        <f>IF('Raw data'!B743=0,"",'Raw data'!B743)</f>
        <v/>
      </c>
      <c r="E743" s="1">
        <f>IF('Raw data'!C743=0,"",'Raw data'!C743)</f>
        <v/>
      </c>
      <c r="F743" s="1">
        <f>IF('Raw data'!D743=0,"",'Raw data'!D743)</f>
        <v/>
      </c>
      <c r="H743" s="8">
        <f>IFERROR(IF(COUNTIF(E743:F743,0)=2,"",IF(COUNTIF(E743:F743,0)=1,0,E743/SUM(E743:F743))),"")</f>
        <v/>
      </c>
      <c r="I743" s="1">
        <f>IFERROR(RANK(H743,H:H),"")</f>
        <v/>
      </c>
      <c r="K743" s="1">
        <f>IF(D743&lt;J$2,1,IF(D743&lt;J$3,2,IF(D743&lt;J$4,3,IF(D743="","",4))))</f>
        <v/>
      </c>
      <c r="M743" s="1">
        <f>IF(K743="","",IF(K743&gt;Figures!B$6-1,"yes","no"))</f>
        <v/>
      </c>
      <c r="N743" s="8">
        <f>IF(H743="","",IF(M743="yes",H743,0))</f>
        <v/>
      </c>
      <c r="O743" s="1">
        <f>IFERROR(RANK(N743,N:N),"")</f>
        <v/>
      </c>
    </row>
    <row r="744">
      <c r="A744" s="1">
        <f>IF('Raw data'!A744="","",'Raw data'!A744)</f>
        <v/>
      </c>
      <c r="B744" s="1">
        <f>IFERROR(MID(A744,1,FIND("{",A744)-1),A744)</f>
        <v/>
      </c>
      <c r="C744" s="1">
        <f>IFERROR(MID(A744,FIND("{",A744)+1,FIND("}",A744)-FIND("{",A744)-1),"")</f>
        <v/>
      </c>
      <c r="D744" s="1">
        <f>IF('Raw data'!B744=0,"",'Raw data'!B744)</f>
        <v/>
      </c>
      <c r="E744" s="1">
        <f>IF('Raw data'!C744=0,"",'Raw data'!C744)</f>
        <v/>
      </c>
      <c r="F744" s="1">
        <f>IF('Raw data'!D744=0,"",'Raw data'!D744)</f>
        <v/>
      </c>
      <c r="H744" s="8">
        <f>IFERROR(IF(COUNTIF(E744:F744,0)=2,"",IF(COUNTIF(E744:F744,0)=1,0,E744/SUM(E744:F744))),"")</f>
        <v/>
      </c>
      <c r="I744" s="1">
        <f>IFERROR(RANK(H744,H:H),"")</f>
        <v/>
      </c>
      <c r="K744" s="1">
        <f>IF(D744&lt;J$2,1,IF(D744&lt;J$3,2,IF(D744&lt;J$4,3,IF(D744="","",4))))</f>
        <v/>
      </c>
      <c r="M744" s="1">
        <f>IF(K744="","",IF(K744&gt;Figures!B$6-1,"yes","no"))</f>
        <v/>
      </c>
      <c r="N744" s="8">
        <f>IF(H744="","",IF(M744="yes",H744,0))</f>
        <v/>
      </c>
      <c r="O744" s="1">
        <f>IFERROR(RANK(N744,N:N),"")</f>
        <v/>
      </c>
    </row>
    <row r="745">
      <c r="A745" s="1">
        <f>IF('Raw data'!A745="","",'Raw data'!A745)</f>
        <v/>
      </c>
      <c r="B745" s="1">
        <f>IFERROR(MID(A745,1,FIND("{",A745)-1),A745)</f>
        <v/>
      </c>
      <c r="C745" s="1">
        <f>IFERROR(MID(A745,FIND("{",A745)+1,FIND("}",A745)-FIND("{",A745)-1),"")</f>
        <v/>
      </c>
      <c r="D745" s="1">
        <f>IF('Raw data'!B745=0,"",'Raw data'!B745)</f>
        <v/>
      </c>
      <c r="E745" s="1">
        <f>IF('Raw data'!C745=0,"",'Raw data'!C745)</f>
        <v/>
      </c>
      <c r="F745" s="1">
        <f>IF('Raw data'!D745=0,"",'Raw data'!D745)</f>
        <v/>
      </c>
      <c r="H745" s="8">
        <f>IFERROR(IF(COUNTIF(E745:F745,0)=2,"",IF(COUNTIF(E745:F745,0)=1,0,E745/SUM(E745:F745))),"")</f>
        <v/>
      </c>
      <c r="I745" s="1">
        <f>IFERROR(RANK(H745,H:H),"")</f>
        <v/>
      </c>
      <c r="K745" s="1">
        <f>IF(D745&lt;J$2,1,IF(D745&lt;J$3,2,IF(D745&lt;J$4,3,IF(D745="","",4))))</f>
        <v/>
      </c>
      <c r="M745" s="1">
        <f>IF(K745="","",IF(K745&gt;Figures!B$6-1,"yes","no"))</f>
        <v/>
      </c>
      <c r="N745" s="8">
        <f>IF(H745="","",IF(M745="yes",H745,0))</f>
        <v/>
      </c>
      <c r="O745" s="1">
        <f>IFERROR(RANK(N745,N:N),"")</f>
        <v/>
      </c>
    </row>
    <row r="746">
      <c r="A746" s="1">
        <f>IF('Raw data'!A746="","",'Raw data'!A746)</f>
        <v/>
      </c>
      <c r="B746" s="1">
        <f>IFERROR(MID(A746,1,FIND("{",A746)-1),A746)</f>
        <v/>
      </c>
      <c r="C746" s="1">
        <f>IFERROR(MID(A746,FIND("{",A746)+1,FIND("}",A746)-FIND("{",A746)-1),"")</f>
        <v/>
      </c>
      <c r="D746" s="1">
        <f>IF('Raw data'!B746=0,"",'Raw data'!B746)</f>
        <v/>
      </c>
      <c r="E746" s="1">
        <f>IF('Raw data'!C746=0,"",'Raw data'!C746)</f>
        <v/>
      </c>
      <c r="F746" s="1">
        <f>IF('Raw data'!D746=0,"",'Raw data'!D746)</f>
        <v/>
      </c>
      <c r="H746" s="8">
        <f>IFERROR(IF(COUNTIF(E746:F746,0)=2,"",IF(COUNTIF(E746:F746,0)=1,0,E746/SUM(E746:F746))),"")</f>
        <v/>
      </c>
      <c r="I746" s="1">
        <f>IFERROR(RANK(H746,H:H),"")</f>
        <v/>
      </c>
      <c r="K746" s="1">
        <f>IF(D746&lt;J$2,1,IF(D746&lt;J$3,2,IF(D746&lt;J$4,3,IF(D746="","",4))))</f>
        <v/>
      </c>
      <c r="M746" s="1">
        <f>IF(K746="","",IF(K746&gt;Figures!B$6-1,"yes","no"))</f>
        <v/>
      </c>
      <c r="N746" s="8">
        <f>IF(H746="","",IF(M746="yes",H746,0))</f>
        <v/>
      </c>
      <c r="O746" s="1">
        <f>IFERROR(RANK(N746,N:N),"")</f>
        <v/>
      </c>
    </row>
    <row r="747">
      <c r="A747" s="1">
        <f>IF('Raw data'!A747="","",'Raw data'!A747)</f>
        <v/>
      </c>
      <c r="B747" s="1">
        <f>IFERROR(MID(A747,1,FIND("{",A747)-1),A747)</f>
        <v/>
      </c>
      <c r="C747" s="1">
        <f>IFERROR(MID(A747,FIND("{",A747)+1,FIND("}",A747)-FIND("{",A747)-1),"")</f>
        <v/>
      </c>
      <c r="D747" s="1">
        <f>IF('Raw data'!B747=0,"",'Raw data'!B747)</f>
        <v/>
      </c>
      <c r="E747" s="1">
        <f>IF('Raw data'!C747=0,"",'Raw data'!C747)</f>
        <v/>
      </c>
      <c r="F747" s="1">
        <f>IF('Raw data'!D747=0,"",'Raw data'!D747)</f>
        <v/>
      </c>
      <c r="H747" s="8">
        <f>IFERROR(IF(COUNTIF(E747:F747,0)=2,"",IF(COUNTIF(E747:F747,0)=1,0,E747/SUM(E747:F747))),"")</f>
        <v/>
      </c>
      <c r="I747" s="1">
        <f>IFERROR(RANK(H747,H:H),"")</f>
        <v/>
      </c>
      <c r="K747" s="1">
        <f>IF(D747&lt;J$2,1,IF(D747&lt;J$3,2,IF(D747&lt;J$4,3,IF(D747="","",4))))</f>
        <v/>
      </c>
      <c r="M747" s="1">
        <f>IF(K747="","",IF(K747&gt;Figures!B$6-1,"yes","no"))</f>
        <v/>
      </c>
      <c r="N747" s="8">
        <f>IF(H747="","",IF(M747="yes",H747,0))</f>
        <v/>
      </c>
      <c r="O747" s="1">
        <f>IFERROR(RANK(N747,N:N),"")</f>
        <v/>
      </c>
    </row>
    <row r="748">
      <c r="A748" s="1">
        <f>IF('Raw data'!A748="","",'Raw data'!A748)</f>
        <v/>
      </c>
      <c r="B748" s="1">
        <f>IFERROR(MID(A748,1,FIND("{",A748)-1),A748)</f>
        <v/>
      </c>
      <c r="C748" s="1">
        <f>IFERROR(MID(A748,FIND("{",A748)+1,FIND("}",A748)-FIND("{",A748)-1),"")</f>
        <v/>
      </c>
      <c r="D748" s="1">
        <f>IF('Raw data'!B748=0,"",'Raw data'!B748)</f>
        <v/>
      </c>
      <c r="E748" s="1">
        <f>IF('Raw data'!C748=0,"",'Raw data'!C748)</f>
        <v/>
      </c>
      <c r="F748" s="1">
        <f>IF('Raw data'!D748=0,"",'Raw data'!D748)</f>
        <v/>
      </c>
      <c r="H748" s="8">
        <f>IFERROR(IF(COUNTIF(E748:F748,0)=2,"",IF(COUNTIF(E748:F748,0)=1,0,E748/SUM(E748:F748))),"")</f>
        <v/>
      </c>
      <c r="I748" s="1">
        <f>IFERROR(RANK(H748,H:H),"")</f>
        <v/>
      </c>
      <c r="K748" s="1">
        <f>IF(D748&lt;J$2,1,IF(D748&lt;J$3,2,IF(D748&lt;J$4,3,IF(D748="","",4))))</f>
        <v/>
      </c>
      <c r="M748" s="1">
        <f>IF(K748="","",IF(K748&gt;Figures!B$6-1,"yes","no"))</f>
        <v/>
      </c>
      <c r="N748" s="8">
        <f>IF(H748="","",IF(M748="yes",H748,0))</f>
        <v/>
      </c>
      <c r="O748" s="1">
        <f>IFERROR(RANK(N748,N:N),"")</f>
        <v/>
      </c>
    </row>
    <row r="749">
      <c r="A749" s="1">
        <f>IF('Raw data'!A749="","",'Raw data'!A749)</f>
        <v/>
      </c>
      <c r="B749" s="1">
        <f>IFERROR(MID(A749,1,FIND("{",A749)-1),A749)</f>
        <v/>
      </c>
      <c r="C749" s="1">
        <f>IFERROR(MID(A749,FIND("{",A749)+1,FIND("}",A749)-FIND("{",A749)-1),"")</f>
        <v/>
      </c>
      <c r="D749" s="1">
        <f>IF('Raw data'!B749=0,"",'Raw data'!B749)</f>
        <v/>
      </c>
      <c r="E749" s="1">
        <f>IF('Raw data'!C749=0,"",'Raw data'!C749)</f>
        <v/>
      </c>
      <c r="F749" s="1">
        <f>IF('Raw data'!D749=0,"",'Raw data'!D749)</f>
        <v/>
      </c>
      <c r="H749" s="8">
        <f>IFERROR(IF(COUNTIF(E749:F749,0)=2,"",IF(COUNTIF(E749:F749,0)=1,0,E749/SUM(E749:F749))),"")</f>
        <v/>
      </c>
      <c r="I749" s="1">
        <f>IFERROR(RANK(H749,H:H),"")</f>
        <v/>
      </c>
      <c r="K749" s="1">
        <f>IF(D749&lt;J$2,1,IF(D749&lt;J$3,2,IF(D749&lt;J$4,3,IF(D749="","",4))))</f>
        <v/>
      </c>
      <c r="M749" s="1">
        <f>IF(K749="","",IF(K749&gt;Figures!B$6-1,"yes","no"))</f>
        <v/>
      </c>
      <c r="N749" s="8">
        <f>IF(H749="","",IF(M749="yes",H749,0))</f>
        <v/>
      </c>
      <c r="O749" s="1">
        <f>IFERROR(RANK(N749,N:N),"")</f>
        <v/>
      </c>
    </row>
    <row r="750">
      <c r="A750" s="1">
        <f>IF('Raw data'!A750="","",'Raw data'!A750)</f>
        <v/>
      </c>
      <c r="B750" s="1">
        <f>IFERROR(MID(A750,1,FIND("{",A750)-1),A750)</f>
        <v/>
      </c>
      <c r="C750" s="1">
        <f>IFERROR(MID(A750,FIND("{",A750)+1,FIND("}",A750)-FIND("{",A750)-1),"")</f>
        <v/>
      </c>
      <c r="D750" s="1">
        <f>IF('Raw data'!B750=0,"",'Raw data'!B750)</f>
        <v/>
      </c>
      <c r="E750" s="1">
        <f>IF('Raw data'!C750=0,"",'Raw data'!C750)</f>
        <v/>
      </c>
      <c r="F750" s="1">
        <f>IF('Raw data'!D750=0,"",'Raw data'!D750)</f>
        <v/>
      </c>
      <c r="H750" s="8">
        <f>IFERROR(IF(COUNTIF(E750:F750,0)=2,"",IF(COUNTIF(E750:F750,0)=1,0,E750/SUM(E750:F750))),"")</f>
        <v/>
      </c>
      <c r="I750" s="1">
        <f>IFERROR(RANK(H750,H:H),"")</f>
        <v/>
      </c>
      <c r="K750" s="1">
        <f>IF(D750&lt;J$2,1,IF(D750&lt;J$3,2,IF(D750&lt;J$4,3,IF(D750="","",4))))</f>
        <v/>
      </c>
      <c r="M750" s="1">
        <f>IF(K750="","",IF(K750&gt;Figures!B$6-1,"yes","no"))</f>
        <v/>
      </c>
      <c r="N750" s="8">
        <f>IF(H750="","",IF(M750="yes",H750,0))</f>
        <v/>
      </c>
      <c r="O750" s="1">
        <f>IFERROR(RANK(N750,N:N),"")</f>
        <v/>
      </c>
    </row>
    <row r="751">
      <c r="A751" s="1">
        <f>IF('Raw data'!A751="","",'Raw data'!A751)</f>
        <v/>
      </c>
      <c r="B751" s="1">
        <f>IFERROR(MID(A751,1,FIND("{",A751)-1),A751)</f>
        <v/>
      </c>
      <c r="C751" s="1">
        <f>IFERROR(MID(A751,FIND("{",A751)+1,FIND("}",A751)-FIND("{",A751)-1),"")</f>
        <v/>
      </c>
      <c r="D751" s="1">
        <f>IF('Raw data'!B751=0,"",'Raw data'!B751)</f>
        <v/>
      </c>
      <c r="E751" s="1">
        <f>IF('Raw data'!C751=0,"",'Raw data'!C751)</f>
        <v/>
      </c>
      <c r="F751" s="1">
        <f>IF('Raw data'!D751=0,"",'Raw data'!D751)</f>
        <v/>
      </c>
      <c r="H751" s="8">
        <f>IFERROR(IF(COUNTIF(E751:F751,0)=2,"",IF(COUNTIF(E751:F751,0)=1,0,E751/SUM(E751:F751))),"")</f>
        <v/>
      </c>
      <c r="I751" s="1">
        <f>IFERROR(RANK(H751,H:H),"")</f>
        <v/>
      </c>
      <c r="K751" s="1">
        <f>IF(D751&lt;J$2,1,IF(D751&lt;J$3,2,IF(D751&lt;J$4,3,IF(D751="","",4))))</f>
        <v/>
      </c>
      <c r="M751" s="1">
        <f>IF(K751="","",IF(K751&gt;Figures!B$6-1,"yes","no"))</f>
        <v/>
      </c>
      <c r="N751" s="8">
        <f>IF(H751="","",IF(M751="yes",H751,0))</f>
        <v/>
      </c>
      <c r="O751" s="1">
        <f>IFERROR(RANK(N751,N:N),"")</f>
        <v/>
      </c>
    </row>
    <row r="752">
      <c r="A752" s="1">
        <f>IF('Raw data'!A752="","",'Raw data'!A752)</f>
        <v/>
      </c>
      <c r="B752" s="1">
        <f>IFERROR(MID(A752,1,FIND("{",A752)-1),A752)</f>
        <v/>
      </c>
      <c r="C752" s="1">
        <f>IFERROR(MID(A752,FIND("{",A752)+1,FIND("}",A752)-FIND("{",A752)-1),"")</f>
        <v/>
      </c>
      <c r="D752" s="1">
        <f>IF('Raw data'!B752=0,"",'Raw data'!B752)</f>
        <v/>
      </c>
      <c r="E752" s="1">
        <f>IF('Raw data'!C752=0,"",'Raw data'!C752)</f>
        <v/>
      </c>
      <c r="F752" s="1">
        <f>IF('Raw data'!D752=0,"",'Raw data'!D752)</f>
        <v/>
      </c>
      <c r="H752" s="8">
        <f>IFERROR(IF(COUNTIF(E752:F752,0)=2,"",IF(COUNTIF(E752:F752,0)=1,0,E752/SUM(E752:F752))),"")</f>
        <v/>
      </c>
      <c r="I752" s="1">
        <f>IFERROR(RANK(H752,H:H),"")</f>
        <v/>
      </c>
      <c r="K752" s="1">
        <f>IF(D752&lt;J$2,1,IF(D752&lt;J$3,2,IF(D752&lt;J$4,3,IF(D752="","",4))))</f>
        <v/>
      </c>
      <c r="M752" s="1">
        <f>IF(K752="","",IF(K752&gt;Figures!B$6-1,"yes","no"))</f>
        <v/>
      </c>
      <c r="N752" s="8">
        <f>IF(H752="","",IF(M752="yes",H752,0))</f>
        <v/>
      </c>
      <c r="O752" s="1">
        <f>IFERROR(RANK(N752,N:N),"")</f>
        <v/>
      </c>
    </row>
    <row r="753">
      <c r="A753" s="1">
        <f>IF('Raw data'!A753="","",'Raw data'!A753)</f>
        <v/>
      </c>
      <c r="B753" s="1">
        <f>IFERROR(MID(A753,1,FIND("{",A753)-1),A753)</f>
        <v/>
      </c>
      <c r="C753" s="1">
        <f>IFERROR(MID(A753,FIND("{",A753)+1,FIND("}",A753)-FIND("{",A753)-1),"")</f>
        <v/>
      </c>
      <c r="D753" s="1">
        <f>IF('Raw data'!B753=0,"",'Raw data'!B753)</f>
        <v/>
      </c>
      <c r="E753" s="1">
        <f>IF('Raw data'!C753=0,"",'Raw data'!C753)</f>
        <v/>
      </c>
      <c r="F753" s="1">
        <f>IF('Raw data'!D753=0,"",'Raw data'!D753)</f>
        <v/>
      </c>
      <c r="H753" s="8">
        <f>IFERROR(IF(COUNTIF(E753:F753,0)=2,"",IF(COUNTIF(E753:F753,0)=1,0,E753/SUM(E753:F753))),"")</f>
        <v/>
      </c>
      <c r="I753" s="1">
        <f>IFERROR(RANK(H753,H:H),"")</f>
        <v/>
      </c>
      <c r="K753" s="1">
        <f>IF(D753&lt;J$2,1,IF(D753&lt;J$3,2,IF(D753&lt;J$4,3,IF(D753="","",4))))</f>
        <v/>
      </c>
      <c r="M753" s="1">
        <f>IF(K753="","",IF(K753&gt;Figures!B$6-1,"yes","no"))</f>
        <v/>
      </c>
      <c r="N753" s="8">
        <f>IF(H753="","",IF(M753="yes",H753,0))</f>
        <v/>
      </c>
      <c r="O753" s="1">
        <f>IFERROR(RANK(N753,N:N),"")</f>
        <v/>
      </c>
    </row>
    <row r="754">
      <c r="A754" s="1">
        <f>IF('Raw data'!A754="","",'Raw data'!A754)</f>
        <v/>
      </c>
      <c r="B754" s="1">
        <f>IFERROR(MID(A754,1,FIND("{",A754)-1),A754)</f>
        <v/>
      </c>
      <c r="C754" s="1">
        <f>IFERROR(MID(A754,FIND("{",A754)+1,FIND("}",A754)-FIND("{",A754)-1),"")</f>
        <v/>
      </c>
      <c r="D754" s="1">
        <f>IF('Raw data'!B754=0,"",'Raw data'!B754)</f>
        <v/>
      </c>
      <c r="E754" s="1">
        <f>IF('Raw data'!C754=0,"",'Raw data'!C754)</f>
        <v/>
      </c>
      <c r="F754" s="1">
        <f>IF('Raw data'!D754=0,"",'Raw data'!D754)</f>
        <v/>
      </c>
      <c r="H754" s="8">
        <f>IFERROR(IF(COUNTIF(E754:F754,0)=2,"",IF(COUNTIF(E754:F754,0)=1,0,E754/SUM(E754:F754))),"")</f>
        <v/>
      </c>
      <c r="I754" s="1">
        <f>IFERROR(RANK(H754,H:H),"")</f>
        <v/>
      </c>
      <c r="K754" s="1">
        <f>IF(D754&lt;J$2,1,IF(D754&lt;J$3,2,IF(D754&lt;J$4,3,IF(D754="","",4))))</f>
        <v/>
      </c>
      <c r="M754" s="1">
        <f>IF(K754="","",IF(K754&gt;Figures!B$6-1,"yes","no"))</f>
        <v/>
      </c>
      <c r="N754" s="8">
        <f>IF(H754="","",IF(M754="yes",H754,0))</f>
        <v/>
      </c>
      <c r="O754" s="1">
        <f>IFERROR(RANK(N754,N:N),"")</f>
        <v/>
      </c>
    </row>
    <row r="755">
      <c r="A755" s="1">
        <f>IF('Raw data'!A755="","",'Raw data'!A755)</f>
        <v/>
      </c>
      <c r="B755" s="1">
        <f>IFERROR(MID(A755,1,FIND("{",A755)-1),A755)</f>
        <v/>
      </c>
      <c r="C755" s="1">
        <f>IFERROR(MID(A755,FIND("{",A755)+1,FIND("}",A755)-FIND("{",A755)-1),"")</f>
        <v/>
      </c>
      <c r="D755" s="1">
        <f>IF('Raw data'!B755=0,"",'Raw data'!B755)</f>
        <v/>
      </c>
      <c r="E755" s="1">
        <f>IF('Raw data'!C755=0,"",'Raw data'!C755)</f>
        <v/>
      </c>
      <c r="F755" s="1">
        <f>IF('Raw data'!D755=0,"",'Raw data'!D755)</f>
        <v/>
      </c>
      <c r="H755" s="8">
        <f>IFERROR(IF(COUNTIF(E755:F755,0)=2,"",IF(COUNTIF(E755:F755,0)=1,0,E755/SUM(E755:F755))),"")</f>
        <v/>
      </c>
      <c r="I755" s="1">
        <f>IFERROR(RANK(H755,H:H),"")</f>
        <v/>
      </c>
      <c r="K755" s="1">
        <f>IF(D755&lt;J$2,1,IF(D755&lt;J$3,2,IF(D755&lt;J$4,3,IF(D755="","",4))))</f>
        <v/>
      </c>
      <c r="M755" s="1">
        <f>IF(K755="","",IF(K755&gt;Figures!B$6-1,"yes","no"))</f>
        <v/>
      </c>
      <c r="N755" s="8">
        <f>IF(H755="","",IF(M755="yes",H755,0))</f>
        <v/>
      </c>
      <c r="O755" s="1">
        <f>IFERROR(RANK(N755,N:N),"")</f>
        <v/>
      </c>
    </row>
    <row r="756">
      <c r="A756" s="1">
        <f>IF('Raw data'!A756="","",'Raw data'!A756)</f>
        <v/>
      </c>
      <c r="B756" s="1">
        <f>IFERROR(MID(A756,1,FIND("{",A756)-1),A756)</f>
        <v/>
      </c>
      <c r="C756" s="1">
        <f>IFERROR(MID(A756,FIND("{",A756)+1,FIND("}",A756)-FIND("{",A756)-1),"")</f>
        <v/>
      </c>
      <c r="D756" s="1">
        <f>IF('Raw data'!B756=0,"",'Raw data'!B756)</f>
        <v/>
      </c>
      <c r="E756" s="1">
        <f>IF('Raw data'!C756=0,"",'Raw data'!C756)</f>
        <v/>
      </c>
      <c r="F756" s="1">
        <f>IF('Raw data'!D756=0,"",'Raw data'!D756)</f>
        <v/>
      </c>
      <c r="H756" s="8">
        <f>IFERROR(IF(COUNTIF(E756:F756,0)=2,"",IF(COUNTIF(E756:F756,0)=1,0,E756/SUM(E756:F756))),"")</f>
        <v/>
      </c>
      <c r="I756" s="1">
        <f>IFERROR(RANK(H756,H:H),"")</f>
        <v/>
      </c>
      <c r="K756" s="1">
        <f>IF(D756&lt;J$2,1,IF(D756&lt;J$3,2,IF(D756&lt;J$4,3,IF(D756="","",4))))</f>
        <v/>
      </c>
      <c r="M756" s="1">
        <f>IF(K756="","",IF(K756&gt;Figures!B$6-1,"yes","no"))</f>
        <v/>
      </c>
      <c r="N756" s="8">
        <f>IF(H756="","",IF(M756="yes",H756,0))</f>
        <v/>
      </c>
      <c r="O756" s="1">
        <f>IFERROR(RANK(N756,N:N),"")</f>
        <v/>
      </c>
    </row>
    <row r="757">
      <c r="A757" s="1">
        <f>IF('Raw data'!A757="","",'Raw data'!A757)</f>
        <v/>
      </c>
      <c r="B757" s="1">
        <f>IFERROR(MID(A757,1,FIND("{",A757)-1),A757)</f>
        <v/>
      </c>
      <c r="C757" s="1">
        <f>IFERROR(MID(A757,FIND("{",A757)+1,FIND("}",A757)-FIND("{",A757)-1),"")</f>
        <v/>
      </c>
      <c r="D757" s="1">
        <f>IF('Raw data'!B757=0,"",'Raw data'!B757)</f>
        <v/>
      </c>
      <c r="E757" s="1">
        <f>IF('Raw data'!C757=0,"",'Raw data'!C757)</f>
        <v/>
      </c>
      <c r="F757" s="1">
        <f>IF('Raw data'!D757=0,"",'Raw data'!D757)</f>
        <v/>
      </c>
      <c r="H757" s="8">
        <f>IFERROR(IF(COUNTIF(E757:F757,0)=2,"",IF(COUNTIF(E757:F757,0)=1,0,E757/SUM(E757:F757))),"")</f>
        <v/>
      </c>
      <c r="I757" s="1">
        <f>IFERROR(RANK(H757,H:H),"")</f>
        <v/>
      </c>
      <c r="K757" s="1">
        <f>IF(D757&lt;J$2,1,IF(D757&lt;J$3,2,IF(D757&lt;J$4,3,IF(D757="","",4))))</f>
        <v/>
      </c>
      <c r="M757" s="1">
        <f>IF(K757="","",IF(K757&gt;Figures!B$6-1,"yes","no"))</f>
        <v/>
      </c>
      <c r="N757" s="8">
        <f>IF(H757="","",IF(M757="yes",H757,0))</f>
        <v/>
      </c>
      <c r="O757" s="1">
        <f>IFERROR(RANK(N757,N:N),"")</f>
        <v/>
      </c>
    </row>
    <row r="758">
      <c r="A758" s="1">
        <f>IF('Raw data'!A758="","",'Raw data'!A758)</f>
        <v/>
      </c>
      <c r="B758" s="1">
        <f>IFERROR(MID(A758,1,FIND("{",A758)-1),A758)</f>
        <v/>
      </c>
      <c r="C758" s="1">
        <f>IFERROR(MID(A758,FIND("{",A758)+1,FIND("}",A758)-FIND("{",A758)-1),"")</f>
        <v/>
      </c>
      <c r="D758" s="1">
        <f>IF('Raw data'!B758=0,"",'Raw data'!B758)</f>
        <v/>
      </c>
      <c r="E758" s="1">
        <f>IF('Raw data'!C758=0,"",'Raw data'!C758)</f>
        <v/>
      </c>
      <c r="F758" s="1">
        <f>IF('Raw data'!D758=0,"",'Raw data'!D758)</f>
        <v/>
      </c>
      <c r="H758" s="8">
        <f>IFERROR(IF(COUNTIF(E758:F758,0)=2,"",IF(COUNTIF(E758:F758,0)=1,0,E758/SUM(E758:F758))),"")</f>
        <v/>
      </c>
      <c r="I758" s="1">
        <f>IFERROR(RANK(H758,H:H),"")</f>
        <v/>
      </c>
      <c r="K758" s="1">
        <f>IF(D758&lt;J$2,1,IF(D758&lt;J$3,2,IF(D758&lt;J$4,3,IF(D758="","",4))))</f>
        <v/>
      </c>
      <c r="M758" s="1">
        <f>IF(K758="","",IF(K758&gt;Figures!B$6-1,"yes","no"))</f>
        <v/>
      </c>
      <c r="N758" s="8">
        <f>IF(H758="","",IF(M758="yes",H758,0))</f>
        <v/>
      </c>
      <c r="O758" s="1">
        <f>IFERROR(RANK(N758,N:N),"")</f>
        <v/>
      </c>
    </row>
    <row r="759">
      <c r="A759" s="1">
        <f>IF('Raw data'!A759="","",'Raw data'!A759)</f>
        <v/>
      </c>
      <c r="B759" s="1">
        <f>IFERROR(MID(A759,1,FIND("{",A759)-1),A759)</f>
        <v/>
      </c>
      <c r="C759" s="1">
        <f>IFERROR(MID(A759,FIND("{",A759)+1,FIND("}",A759)-FIND("{",A759)-1),"")</f>
        <v/>
      </c>
      <c r="D759" s="1">
        <f>IF('Raw data'!B759=0,"",'Raw data'!B759)</f>
        <v/>
      </c>
      <c r="E759" s="1">
        <f>IF('Raw data'!C759=0,"",'Raw data'!C759)</f>
        <v/>
      </c>
      <c r="F759" s="1">
        <f>IF('Raw data'!D759=0,"",'Raw data'!D759)</f>
        <v/>
      </c>
      <c r="H759" s="8">
        <f>IFERROR(IF(COUNTIF(E759:F759,0)=2,"",IF(COUNTIF(E759:F759,0)=1,0,E759/SUM(E759:F759))),"")</f>
        <v/>
      </c>
      <c r="I759" s="1">
        <f>IFERROR(RANK(H759,H:H),"")</f>
        <v/>
      </c>
      <c r="K759" s="1">
        <f>IF(D759&lt;J$2,1,IF(D759&lt;J$3,2,IF(D759&lt;J$4,3,IF(D759="","",4))))</f>
        <v/>
      </c>
      <c r="M759" s="1">
        <f>IF(K759="","",IF(K759&gt;Figures!B$6-1,"yes","no"))</f>
        <v/>
      </c>
      <c r="N759" s="8">
        <f>IF(H759="","",IF(M759="yes",H759,0))</f>
        <v/>
      </c>
      <c r="O759" s="1">
        <f>IFERROR(RANK(N759,N:N),"")</f>
        <v/>
      </c>
    </row>
    <row r="760">
      <c r="A760" s="1">
        <f>IF('Raw data'!A760="","",'Raw data'!A760)</f>
        <v/>
      </c>
      <c r="B760" s="1">
        <f>IFERROR(MID(A760,1,FIND("{",A760)-1),A760)</f>
        <v/>
      </c>
      <c r="C760" s="1">
        <f>IFERROR(MID(A760,FIND("{",A760)+1,FIND("}",A760)-FIND("{",A760)-1),"")</f>
        <v/>
      </c>
      <c r="D760" s="1">
        <f>IF('Raw data'!B760=0,"",'Raw data'!B760)</f>
        <v/>
      </c>
      <c r="E760" s="1">
        <f>IF('Raw data'!C760=0,"",'Raw data'!C760)</f>
        <v/>
      </c>
      <c r="F760" s="1">
        <f>IF('Raw data'!D760=0,"",'Raw data'!D760)</f>
        <v/>
      </c>
      <c r="H760" s="8">
        <f>IFERROR(IF(COUNTIF(E760:F760,0)=2,"",IF(COUNTIF(E760:F760,0)=1,0,E760/SUM(E760:F760))),"")</f>
        <v/>
      </c>
      <c r="I760" s="1">
        <f>IFERROR(RANK(H760,H:H),"")</f>
        <v/>
      </c>
      <c r="K760" s="1">
        <f>IF(D760&lt;J$2,1,IF(D760&lt;J$3,2,IF(D760&lt;J$4,3,IF(D760="","",4))))</f>
        <v/>
      </c>
      <c r="M760" s="1">
        <f>IF(K760="","",IF(K760&gt;Figures!B$6-1,"yes","no"))</f>
        <v/>
      </c>
      <c r="N760" s="8">
        <f>IF(H760="","",IF(M760="yes",H760,0))</f>
        <v/>
      </c>
      <c r="O760" s="1">
        <f>IFERROR(RANK(N760,N:N),"")</f>
        <v/>
      </c>
    </row>
    <row r="761">
      <c r="A761" s="1">
        <f>IF('Raw data'!A761="","",'Raw data'!A761)</f>
        <v/>
      </c>
      <c r="B761" s="1">
        <f>IFERROR(MID(A761,1,FIND("{",A761)-1),A761)</f>
        <v/>
      </c>
      <c r="C761" s="1">
        <f>IFERROR(MID(A761,FIND("{",A761)+1,FIND("}",A761)-FIND("{",A761)-1),"")</f>
        <v/>
      </c>
      <c r="D761" s="1">
        <f>IF('Raw data'!B761=0,"",'Raw data'!B761)</f>
        <v/>
      </c>
      <c r="E761" s="1">
        <f>IF('Raw data'!C761=0,"",'Raw data'!C761)</f>
        <v/>
      </c>
      <c r="F761" s="1">
        <f>IF('Raw data'!D761=0,"",'Raw data'!D761)</f>
        <v/>
      </c>
      <c r="H761" s="8">
        <f>IFERROR(IF(COUNTIF(E761:F761,0)=2,"",IF(COUNTIF(E761:F761,0)=1,0,E761/SUM(E761:F761))),"")</f>
        <v/>
      </c>
      <c r="I761" s="1">
        <f>IFERROR(RANK(H761,H:H),"")</f>
        <v/>
      </c>
      <c r="K761" s="1">
        <f>IF(D761&lt;J$2,1,IF(D761&lt;J$3,2,IF(D761&lt;J$4,3,IF(D761="","",4))))</f>
        <v/>
      </c>
      <c r="M761" s="1">
        <f>IF(K761="","",IF(K761&gt;Figures!B$6-1,"yes","no"))</f>
        <v/>
      </c>
      <c r="N761" s="8">
        <f>IF(H761="","",IF(M761="yes",H761,0))</f>
        <v/>
      </c>
      <c r="O761" s="1">
        <f>IFERROR(RANK(N761,N:N),"")</f>
        <v/>
      </c>
    </row>
    <row r="762">
      <c r="A762" s="1">
        <f>IF('Raw data'!A762="","",'Raw data'!A762)</f>
        <v/>
      </c>
      <c r="B762" s="1">
        <f>IFERROR(MID(A762,1,FIND("{",A762)-1),A762)</f>
        <v/>
      </c>
      <c r="C762" s="1">
        <f>IFERROR(MID(A762,FIND("{",A762)+1,FIND("}",A762)-FIND("{",A762)-1),"")</f>
        <v/>
      </c>
      <c r="D762" s="1">
        <f>IF('Raw data'!B762=0,"",'Raw data'!B762)</f>
        <v/>
      </c>
      <c r="E762" s="1">
        <f>IF('Raw data'!C762=0,"",'Raw data'!C762)</f>
        <v/>
      </c>
      <c r="F762" s="1">
        <f>IF('Raw data'!D762=0,"",'Raw data'!D762)</f>
        <v/>
      </c>
      <c r="H762" s="8">
        <f>IFERROR(IF(COUNTIF(E762:F762,0)=2,"",IF(COUNTIF(E762:F762,0)=1,0,E762/SUM(E762:F762))),"")</f>
        <v/>
      </c>
      <c r="I762" s="1">
        <f>IFERROR(RANK(H762,H:H),"")</f>
        <v/>
      </c>
      <c r="K762" s="1">
        <f>IF(D762&lt;J$2,1,IF(D762&lt;J$3,2,IF(D762&lt;J$4,3,IF(D762="","",4))))</f>
        <v/>
      </c>
      <c r="M762" s="1">
        <f>IF(K762="","",IF(K762&gt;Figures!B$6-1,"yes","no"))</f>
        <v/>
      </c>
      <c r="N762" s="8">
        <f>IF(H762="","",IF(M762="yes",H762,0))</f>
        <v/>
      </c>
      <c r="O762" s="1">
        <f>IFERROR(RANK(N762,N:N),"")</f>
        <v/>
      </c>
    </row>
    <row r="763">
      <c r="A763" s="1">
        <f>IF('Raw data'!A763="","",'Raw data'!A763)</f>
        <v/>
      </c>
      <c r="B763" s="1">
        <f>IFERROR(MID(A763,1,FIND("{",A763)-1),A763)</f>
        <v/>
      </c>
      <c r="C763" s="1">
        <f>IFERROR(MID(A763,FIND("{",A763)+1,FIND("}",A763)-FIND("{",A763)-1),"")</f>
        <v/>
      </c>
      <c r="D763" s="1">
        <f>IF('Raw data'!B763=0,"",'Raw data'!B763)</f>
        <v/>
      </c>
      <c r="E763" s="1">
        <f>IF('Raw data'!C763=0,"",'Raw data'!C763)</f>
        <v/>
      </c>
      <c r="F763" s="1">
        <f>IF('Raw data'!D763=0,"",'Raw data'!D763)</f>
        <v/>
      </c>
      <c r="H763" s="8">
        <f>IFERROR(IF(COUNTIF(E763:F763,0)=2,"",IF(COUNTIF(E763:F763,0)=1,0,E763/SUM(E763:F763))),"")</f>
        <v/>
      </c>
      <c r="I763" s="1">
        <f>IFERROR(RANK(H763,H:H),"")</f>
        <v/>
      </c>
      <c r="K763" s="1">
        <f>IF(D763&lt;J$2,1,IF(D763&lt;J$3,2,IF(D763&lt;J$4,3,IF(D763="","",4))))</f>
        <v/>
      </c>
      <c r="M763" s="1">
        <f>IF(K763="","",IF(K763&gt;Figures!B$6-1,"yes","no"))</f>
        <v/>
      </c>
      <c r="N763" s="8">
        <f>IF(H763="","",IF(M763="yes",H763,0))</f>
        <v/>
      </c>
      <c r="O763" s="1">
        <f>IFERROR(RANK(N763,N:N),"")</f>
        <v/>
      </c>
    </row>
    <row r="764">
      <c r="A764" s="1">
        <f>IF('Raw data'!A764="","",'Raw data'!A764)</f>
        <v/>
      </c>
      <c r="B764" s="1">
        <f>IFERROR(MID(A764,1,FIND("{",A764)-1),A764)</f>
        <v/>
      </c>
      <c r="C764" s="1">
        <f>IFERROR(MID(A764,FIND("{",A764)+1,FIND("}",A764)-FIND("{",A764)-1),"")</f>
        <v/>
      </c>
      <c r="D764" s="1">
        <f>IF('Raw data'!B764=0,"",'Raw data'!B764)</f>
        <v/>
      </c>
      <c r="E764" s="1">
        <f>IF('Raw data'!C764=0,"",'Raw data'!C764)</f>
        <v/>
      </c>
      <c r="F764" s="1">
        <f>IF('Raw data'!D764=0,"",'Raw data'!D764)</f>
        <v/>
      </c>
      <c r="H764" s="8">
        <f>IFERROR(IF(COUNTIF(E764:F764,0)=2,"",IF(COUNTIF(E764:F764,0)=1,0,E764/SUM(E764:F764))),"")</f>
        <v/>
      </c>
      <c r="I764" s="1">
        <f>IFERROR(RANK(H764,H:H),"")</f>
        <v/>
      </c>
      <c r="K764" s="1">
        <f>IF(D764&lt;J$2,1,IF(D764&lt;J$3,2,IF(D764&lt;J$4,3,IF(D764="","",4))))</f>
        <v/>
      </c>
      <c r="M764" s="1">
        <f>IF(K764="","",IF(K764&gt;Figures!B$6-1,"yes","no"))</f>
        <v/>
      </c>
      <c r="N764" s="8">
        <f>IF(H764="","",IF(M764="yes",H764,0))</f>
        <v/>
      </c>
      <c r="O764" s="1">
        <f>IFERROR(RANK(N764,N:N),"")</f>
        <v/>
      </c>
    </row>
    <row r="765">
      <c r="A765" s="1">
        <f>IF('Raw data'!A765="","",'Raw data'!A765)</f>
        <v/>
      </c>
      <c r="B765" s="1">
        <f>IFERROR(MID(A765,1,FIND("{",A765)-1),A765)</f>
        <v/>
      </c>
      <c r="C765" s="1">
        <f>IFERROR(MID(A765,FIND("{",A765)+1,FIND("}",A765)-FIND("{",A765)-1),"")</f>
        <v/>
      </c>
      <c r="D765" s="1">
        <f>IF('Raw data'!B765=0,"",'Raw data'!B765)</f>
        <v/>
      </c>
      <c r="E765" s="1">
        <f>IF('Raw data'!C765=0,"",'Raw data'!C765)</f>
        <v/>
      </c>
      <c r="F765" s="1">
        <f>IF('Raw data'!D765=0,"",'Raw data'!D765)</f>
        <v/>
      </c>
      <c r="H765" s="8">
        <f>IFERROR(IF(COUNTIF(E765:F765,0)=2,"",IF(COUNTIF(E765:F765,0)=1,0,E765/SUM(E765:F765))),"")</f>
        <v/>
      </c>
      <c r="I765" s="1">
        <f>IFERROR(RANK(H765,H:H),"")</f>
        <v/>
      </c>
      <c r="K765" s="1">
        <f>IF(D765&lt;J$2,1,IF(D765&lt;J$3,2,IF(D765&lt;J$4,3,IF(D765="","",4))))</f>
        <v/>
      </c>
      <c r="M765" s="1">
        <f>IF(K765="","",IF(K765&gt;Figures!B$6-1,"yes","no"))</f>
        <v/>
      </c>
      <c r="N765" s="8">
        <f>IF(H765="","",IF(M765="yes",H765,0))</f>
        <v/>
      </c>
      <c r="O765" s="1">
        <f>IFERROR(RANK(N765,N:N),"")</f>
        <v/>
      </c>
    </row>
    <row r="766">
      <c r="A766" s="1">
        <f>IF('Raw data'!A766="","",'Raw data'!A766)</f>
        <v/>
      </c>
      <c r="B766" s="1">
        <f>IFERROR(MID(A766,1,FIND("{",A766)-1),A766)</f>
        <v/>
      </c>
      <c r="C766" s="1">
        <f>IFERROR(MID(A766,FIND("{",A766)+1,FIND("}",A766)-FIND("{",A766)-1),"")</f>
        <v/>
      </c>
      <c r="D766" s="1">
        <f>IF('Raw data'!B766=0,"",'Raw data'!B766)</f>
        <v/>
      </c>
      <c r="E766" s="1">
        <f>IF('Raw data'!C766=0,"",'Raw data'!C766)</f>
        <v/>
      </c>
      <c r="F766" s="1">
        <f>IF('Raw data'!D766=0,"",'Raw data'!D766)</f>
        <v/>
      </c>
      <c r="H766" s="8">
        <f>IFERROR(IF(COUNTIF(E766:F766,0)=2,"",IF(COUNTIF(E766:F766,0)=1,0,E766/SUM(E766:F766))),"")</f>
        <v/>
      </c>
      <c r="I766" s="1">
        <f>IFERROR(RANK(H766,H:H),"")</f>
        <v/>
      </c>
      <c r="K766" s="1">
        <f>IF(D766&lt;J$2,1,IF(D766&lt;J$3,2,IF(D766&lt;J$4,3,IF(D766="","",4))))</f>
        <v/>
      </c>
      <c r="M766" s="1">
        <f>IF(K766="","",IF(K766&gt;Figures!B$6-1,"yes","no"))</f>
        <v/>
      </c>
      <c r="N766" s="8">
        <f>IF(H766="","",IF(M766="yes",H766,0))</f>
        <v/>
      </c>
      <c r="O766" s="1">
        <f>IFERROR(RANK(N766,N:N),"")</f>
        <v/>
      </c>
    </row>
    <row r="767">
      <c r="A767" s="1">
        <f>IF('Raw data'!A767="","",'Raw data'!A767)</f>
        <v/>
      </c>
      <c r="B767" s="1">
        <f>IFERROR(MID(A767,1,FIND("{",A767)-1),A767)</f>
        <v/>
      </c>
      <c r="C767" s="1">
        <f>IFERROR(MID(A767,FIND("{",A767)+1,FIND("}",A767)-FIND("{",A767)-1),"")</f>
        <v/>
      </c>
      <c r="D767" s="1">
        <f>IF('Raw data'!B767=0,"",'Raw data'!B767)</f>
        <v/>
      </c>
      <c r="E767" s="1">
        <f>IF('Raw data'!C767=0,"",'Raw data'!C767)</f>
        <v/>
      </c>
      <c r="F767" s="1">
        <f>IF('Raw data'!D767=0,"",'Raw data'!D767)</f>
        <v/>
      </c>
      <c r="H767" s="8">
        <f>IFERROR(IF(COUNTIF(E767:F767,0)=2,"",IF(COUNTIF(E767:F767,0)=1,0,E767/SUM(E767:F767))),"")</f>
        <v/>
      </c>
      <c r="I767" s="1">
        <f>IFERROR(RANK(H767,H:H),"")</f>
        <v/>
      </c>
      <c r="K767" s="1">
        <f>IF(D767&lt;J$2,1,IF(D767&lt;J$3,2,IF(D767&lt;J$4,3,IF(D767="","",4))))</f>
        <v/>
      </c>
      <c r="M767" s="1">
        <f>IF(K767="","",IF(K767&gt;Figures!B$6-1,"yes","no"))</f>
        <v/>
      </c>
      <c r="N767" s="8">
        <f>IF(H767="","",IF(M767="yes",H767,0))</f>
        <v/>
      </c>
      <c r="O767" s="1">
        <f>IFERROR(RANK(N767,N:N),"")</f>
        <v/>
      </c>
    </row>
    <row r="768">
      <c r="A768" s="1">
        <f>IF('Raw data'!A768="","",'Raw data'!A768)</f>
        <v/>
      </c>
      <c r="B768" s="1">
        <f>IFERROR(MID(A768,1,FIND("{",A768)-1),A768)</f>
        <v/>
      </c>
      <c r="C768" s="1">
        <f>IFERROR(MID(A768,FIND("{",A768)+1,FIND("}",A768)-FIND("{",A768)-1),"")</f>
        <v/>
      </c>
      <c r="D768" s="1">
        <f>IF('Raw data'!B768=0,"",'Raw data'!B768)</f>
        <v/>
      </c>
      <c r="E768" s="1">
        <f>IF('Raw data'!C768=0,"",'Raw data'!C768)</f>
        <v/>
      </c>
      <c r="F768" s="1">
        <f>IF('Raw data'!D768=0,"",'Raw data'!D768)</f>
        <v/>
      </c>
      <c r="H768" s="8">
        <f>IFERROR(IF(COUNTIF(E768:F768,0)=2,"",IF(COUNTIF(E768:F768,0)=1,0,E768/SUM(E768:F768))),"")</f>
        <v/>
      </c>
      <c r="I768" s="1">
        <f>IFERROR(RANK(H768,H:H),"")</f>
        <v/>
      </c>
      <c r="K768" s="1">
        <f>IF(D768&lt;J$2,1,IF(D768&lt;J$3,2,IF(D768&lt;J$4,3,IF(D768="","",4))))</f>
        <v/>
      </c>
      <c r="M768" s="1">
        <f>IF(K768="","",IF(K768&gt;Figures!B$6-1,"yes","no"))</f>
        <v/>
      </c>
      <c r="N768" s="8">
        <f>IF(H768="","",IF(M768="yes",H768,0))</f>
        <v/>
      </c>
      <c r="O768" s="1">
        <f>IFERROR(RANK(N768,N:N),"")</f>
        <v/>
      </c>
    </row>
    <row r="769">
      <c r="A769" s="1">
        <f>IF('Raw data'!A769="","",'Raw data'!A769)</f>
        <v/>
      </c>
      <c r="B769" s="1">
        <f>IFERROR(MID(A769,1,FIND("{",A769)-1),A769)</f>
        <v/>
      </c>
      <c r="C769" s="1">
        <f>IFERROR(MID(A769,FIND("{",A769)+1,FIND("}",A769)-FIND("{",A769)-1),"")</f>
        <v/>
      </c>
      <c r="D769" s="1">
        <f>IF('Raw data'!B769=0,"",'Raw data'!B769)</f>
        <v/>
      </c>
      <c r="E769" s="1">
        <f>IF('Raw data'!C769=0,"",'Raw data'!C769)</f>
        <v/>
      </c>
      <c r="F769" s="1">
        <f>IF('Raw data'!D769=0,"",'Raw data'!D769)</f>
        <v/>
      </c>
      <c r="H769" s="8">
        <f>IFERROR(IF(COUNTIF(E769:F769,0)=2,"",IF(COUNTIF(E769:F769,0)=1,0,E769/SUM(E769:F769))),"")</f>
        <v/>
      </c>
      <c r="I769" s="1">
        <f>IFERROR(RANK(H769,H:H),"")</f>
        <v/>
      </c>
      <c r="K769" s="1">
        <f>IF(D769&lt;J$2,1,IF(D769&lt;J$3,2,IF(D769&lt;J$4,3,IF(D769="","",4))))</f>
        <v/>
      </c>
      <c r="M769" s="1">
        <f>IF(K769="","",IF(K769&gt;Figures!B$6-1,"yes","no"))</f>
        <v/>
      </c>
      <c r="N769" s="8">
        <f>IF(H769="","",IF(M769="yes",H769,0))</f>
        <v/>
      </c>
      <c r="O769" s="1">
        <f>IFERROR(RANK(N769,N:N),"")</f>
        <v/>
      </c>
    </row>
    <row r="770">
      <c r="A770" s="1">
        <f>IF('Raw data'!A770="","",'Raw data'!A770)</f>
        <v/>
      </c>
      <c r="B770" s="1">
        <f>IFERROR(MID(A770,1,FIND("{",A770)-1),A770)</f>
        <v/>
      </c>
      <c r="C770" s="1">
        <f>IFERROR(MID(A770,FIND("{",A770)+1,FIND("}",A770)-FIND("{",A770)-1),"")</f>
        <v/>
      </c>
      <c r="D770" s="1">
        <f>IF('Raw data'!B770=0,"",'Raw data'!B770)</f>
        <v/>
      </c>
      <c r="E770" s="1">
        <f>IF('Raw data'!C770=0,"",'Raw data'!C770)</f>
        <v/>
      </c>
      <c r="F770" s="1">
        <f>IF('Raw data'!D770=0,"",'Raw data'!D770)</f>
        <v/>
      </c>
      <c r="H770" s="8">
        <f>IFERROR(IF(COUNTIF(E770:F770,0)=2,"",IF(COUNTIF(E770:F770,0)=1,0,E770/SUM(E770:F770))),"")</f>
        <v/>
      </c>
      <c r="I770" s="1">
        <f>IFERROR(RANK(H770,H:H),"")</f>
        <v/>
      </c>
      <c r="K770" s="1">
        <f>IF(D770&lt;J$2,1,IF(D770&lt;J$3,2,IF(D770&lt;J$4,3,IF(D770="","",4))))</f>
        <v/>
      </c>
      <c r="M770" s="1">
        <f>IF(K770="","",IF(K770&gt;Figures!B$6-1,"yes","no"))</f>
        <v/>
      </c>
      <c r="N770" s="8">
        <f>IF(H770="","",IF(M770="yes",H770,0))</f>
        <v/>
      </c>
      <c r="O770" s="1">
        <f>IFERROR(RANK(N770,N:N),"")</f>
        <v/>
      </c>
    </row>
    <row r="771">
      <c r="A771" s="1">
        <f>IF('Raw data'!A771="","",'Raw data'!A771)</f>
        <v/>
      </c>
      <c r="B771" s="1">
        <f>IFERROR(MID(A771,1,FIND("{",A771)-1),A771)</f>
        <v/>
      </c>
      <c r="C771" s="1">
        <f>IFERROR(MID(A771,FIND("{",A771)+1,FIND("}",A771)-FIND("{",A771)-1),"")</f>
        <v/>
      </c>
      <c r="D771" s="1">
        <f>IF('Raw data'!B771=0,"",'Raw data'!B771)</f>
        <v/>
      </c>
      <c r="E771" s="1">
        <f>IF('Raw data'!C771=0,"",'Raw data'!C771)</f>
        <v/>
      </c>
      <c r="F771" s="1">
        <f>IF('Raw data'!D771=0,"",'Raw data'!D771)</f>
        <v/>
      </c>
      <c r="H771" s="8">
        <f>IFERROR(IF(COUNTIF(E771:F771,0)=2,"",IF(COUNTIF(E771:F771,0)=1,0,E771/SUM(E771:F771))),"")</f>
        <v/>
      </c>
      <c r="I771" s="1">
        <f>IFERROR(RANK(H771,H:H),"")</f>
        <v/>
      </c>
      <c r="K771" s="1">
        <f>IF(D771&lt;J$2,1,IF(D771&lt;J$3,2,IF(D771&lt;J$4,3,IF(D771="","",4))))</f>
        <v/>
      </c>
      <c r="M771" s="1">
        <f>IF(K771="","",IF(K771&gt;Figures!B$6-1,"yes","no"))</f>
        <v/>
      </c>
      <c r="N771" s="8">
        <f>IF(H771="","",IF(M771="yes",H771,0))</f>
        <v/>
      </c>
      <c r="O771" s="1">
        <f>IFERROR(RANK(N771,N:N),"")</f>
        <v/>
      </c>
    </row>
    <row r="772">
      <c r="A772" s="1">
        <f>IF('Raw data'!A772="","",'Raw data'!A772)</f>
        <v/>
      </c>
      <c r="B772" s="1">
        <f>IFERROR(MID(A772,1,FIND("{",A772)-1),A772)</f>
        <v/>
      </c>
      <c r="C772" s="1">
        <f>IFERROR(MID(A772,FIND("{",A772)+1,FIND("}",A772)-FIND("{",A772)-1),"")</f>
        <v/>
      </c>
      <c r="D772" s="1">
        <f>IF('Raw data'!B772=0,"",'Raw data'!B772)</f>
        <v/>
      </c>
      <c r="E772" s="1">
        <f>IF('Raw data'!C772=0,"",'Raw data'!C772)</f>
        <v/>
      </c>
      <c r="F772" s="1">
        <f>IF('Raw data'!D772=0,"",'Raw data'!D772)</f>
        <v/>
      </c>
      <c r="H772" s="8">
        <f>IFERROR(IF(COUNTIF(E772:F772,0)=2,"",IF(COUNTIF(E772:F772,0)=1,0,E772/SUM(E772:F772))),"")</f>
        <v/>
      </c>
      <c r="I772" s="1">
        <f>IFERROR(RANK(H772,H:H),"")</f>
        <v/>
      </c>
      <c r="K772" s="1">
        <f>IF(D772&lt;J$2,1,IF(D772&lt;J$3,2,IF(D772&lt;J$4,3,IF(D772="","",4))))</f>
        <v/>
      </c>
      <c r="M772" s="1">
        <f>IF(K772="","",IF(K772&gt;Figures!B$6-1,"yes","no"))</f>
        <v/>
      </c>
      <c r="N772" s="8">
        <f>IF(H772="","",IF(M772="yes",H772,0))</f>
        <v/>
      </c>
      <c r="O772" s="1">
        <f>IFERROR(RANK(N772,N:N),"")</f>
        <v/>
      </c>
    </row>
    <row r="773">
      <c r="A773" s="1">
        <f>IF('Raw data'!A773="","",'Raw data'!A773)</f>
        <v/>
      </c>
      <c r="B773" s="1">
        <f>IFERROR(MID(A773,1,FIND("{",A773)-1),A773)</f>
        <v/>
      </c>
      <c r="C773" s="1">
        <f>IFERROR(MID(A773,FIND("{",A773)+1,FIND("}",A773)-FIND("{",A773)-1),"")</f>
        <v/>
      </c>
      <c r="D773" s="1">
        <f>IF('Raw data'!B773=0,"",'Raw data'!B773)</f>
        <v/>
      </c>
      <c r="E773" s="1">
        <f>IF('Raw data'!C773=0,"",'Raw data'!C773)</f>
        <v/>
      </c>
      <c r="F773" s="1">
        <f>IF('Raw data'!D773=0,"",'Raw data'!D773)</f>
        <v/>
      </c>
      <c r="H773" s="8">
        <f>IFERROR(IF(COUNTIF(E773:F773,0)=2,"",IF(COUNTIF(E773:F773,0)=1,0,E773/SUM(E773:F773))),"")</f>
        <v/>
      </c>
      <c r="I773" s="1">
        <f>IFERROR(RANK(H773,H:H),"")</f>
        <v/>
      </c>
      <c r="K773" s="1">
        <f>IF(D773&lt;J$2,1,IF(D773&lt;J$3,2,IF(D773&lt;J$4,3,IF(D773="","",4))))</f>
        <v/>
      </c>
      <c r="M773" s="1">
        <f>IF(K773="","",IF(K773&gt;Figures!B$6-1,"yes","no"))</f>
        <v/>
      </c>
      <c r="N773" s="8">
        <f>IF(H773="","",IF(M773="yes",H773,0))</f>
        <v/>
      </c>
      <c r="O773" s="1">
        <f>IFERROR(RANK(N773,N:N),"")</f>
        <v/>
      </c>
    </row>
    <row r="774">
      <c r="A774" s="1">
        <f>IF('Raw data'!A774="","",'Raw data'!A774)</f>
        <v/>
      </c>
      <c r="B774" s="1">
        <f>IFERROR(MID(A774,1,FIND("{",A774)-1),A774)</f>
        <v/>
      </c>
      <c r="C774" s="1">
        <f>IFERROR(MID(A774,FIND("{",A774)+1,FIND("}",A774)-FIND("{",A774)-1),"")</f>
        <v/>
      </c>
      <c r="D774" s="1">
        <f>IF('Raw data'!B774=0,"",'Raw data'!B774)</f>
        <v/>
      </c>
      <c r="E774" s="1">
        <f>IF('Raw data'!C774=0,"",'Raw data'!C774)</f>
        <v/>
      </c>
      <c r="F774" s="1">
        <f>IF('Raw data'!D774=0,"",'Raw data'!D774)</f>
        <v/>
      </c>
      <c r="H774" s="8">
        <f>IFERROR(IF(COUNTIF(E774:F774,0)=2,"",IF(COUNTIF(E774:F774,0)=1,0,E774/SUM(E774:F774))),"")</f>
        <v/>
      </c>
      <c r="I774" s="1">
        <f>IFERROR(RANK(H774,H:H),"")</f>
        <v/>
      </c>
      <c r="K774" s="1">
        <f>IF(D774&lt;J$2,1,IF(D774&lt;J$3,2,IF(D774&lt;J$4,3,IF(D774="","",4))))</f>
        <v/>
      </c>
      <c r="M774" s="1">
        <f>IF(K774="","",IF(K774&gt;Figures!B$6-1,"yes","no"))</f>
        <v/>
      </c>
      <c r="N774" s="8">
        <f>IF(H774="","",IF(M774="yes",H774,0))</f>
        <v/>
      </c>
      <c r="O774" s="1">
        <f>IFERROR(RANK(N774,N:N),"")</f>
        <v/>
      </c>
    </row>
    <row r="775">
      <c r="A775" s="1">
        <f>IF('Raw data'!A775="","",'Raw data'!A775)</f>
        <v/>
      </c>
      <c r="B775" s="1">
        <f>IFERROR(MID(A775,1,FIND("{",A775)-1),A775)</f>
        <v/>
      </c>
      <c r="C775" s="1">
        <f>IFERROR(MID(A775,FIND("{",A775)+1,FIND("}",A775)-FIND("{",A775)-1),"")</f>
        <v/>
      </c>
      <c r="D775" s="1">
        <f>IF('Raw data'!B775=0,"",'Raw data'!B775)</f>
        <v/>
      </c>
      <c r="E775" s="1">
        <f>IF('Raw data'!C775=0,"",'Raw data'!C775)</f>
        <v/>
      </c>
      <c r="F775" s="1">
        <f>IF('Raw data'!D775=0,"",'Raw data'!D775)</f>
        <v/>
      </c>
      <c r="H775" s="8">
        <f>IFERROR(IF(COUNTIF(E775:F775,0)=2,"",IF(COUNTIF(E775:F775,0)=1,0,E775/SUM(E775:F775))),"")</f>
        <v/>
      </c>
      <c r="I775" s="1">
        <f>IFERROR(RANK(H775,H:H),"")</f>
        <v/>
      </c>
      <c r="K775" s="1">
        <f>IF(D775&lt;J$2,1,IF(D775&lt;J$3,2,IF(D775&lt;J$4,3,IF(D775="","",4))))</f>
        <v/>
      </c>
      <c r="M775" s="1">
        <f>IF(K775="","",IF(K775&gt;Figures!B$6-1,"yes","no"))</f>
        <v/>
      </c>
      <c r="N775" s="8">
        <f>IF(H775="","",IF(M775="yes",H775,0))</f>
        <v/>
      </c>
      <c r="O775" s="1">
        <f>IFERROR(RANK(N775,N:N),"")</f>
        <v/>
      </c>
    </row>
    <row r="776">
      <c r="A776" s="1">
        <f>IF('Raw data'!A776="","",'Raw data'!A776)</f>
        <v/>
      </c>
      <c r="B776" s="1">
        <f>IFERROR(MID(A776,1,FIND("{",A776)-1),A776)</f>
        <v/>
      </c>
      <c r="C776" s="1">
        <f>IFERROR(MID(A776,FIND("{",A776)+1,FIND("}",A776)-FIND("{",A776)-1),"")</f>
        <v/>
      </c>
      <c r="D776" s="1">
        <f>IF('Raw data'!B776=0,"",'Raw data'!B776)</f>
        <v/>
      </c>
      <c r="E776" s="1">
        <f>IF('Raw data'!C776=0,"",'Raw data'!C776)</f>
        <v/>
      </c>
      <c r="F776" s="1">
        <f>IF('Raw data'!D776=0,"",'Raw data'!D776)</f>
        <v/>
      </c>
      <c r="H776" s="8">
        <f>IFERROR(IF(COUNTIF(E776:F776,0)=2,"",IF(COUNTIF(E776:F776,0)=1,0,E776/SUM(E776:F776))),"")</f>
        <v/>
      </c>
      <c r="I776" s="1">
        <f>IFERROR(RANK(H776,H:H),"")</f>
        <v/>
      </c>
      <c r="K776" s="1">
        <f>IF(D776&lt;J$2,1,IF(D776&lt;J$3,2,IF(D776&lt;J$4,3,IF(D776="","",4))))</f>
        <v/>
      </c>
      <c r="M776" s="1">
        <f>IF(K776="","",IF(K776&gt;Figures!B$6-1,"yes","no"))</f>
        <v/>
      </c>
      <c r="N776" s="8">
        <f>IF(H776="","",IF(M776="yes",H776,0))</f>
        <v/>
      </c>
      <c r="O776" s="1">
        <f>IFERROR(RANK(N776,N:N),"")</f>
        <v/>
      </c>
    </row>
    <row r="777">
      <c r="A777" s="1">
        <f>IF('Raw data'!A777="","",'Raw data'!A777)</f>
        <v/>
      </c>
      <c r="B777" s="1">
        <f>IFERROR(MID(A777,1,FIND("{",A777)-1),A777)</f>
        <v/>
      </c>
      <c r="C777" s="1">
        <f>IFERROR(MID(A777,FIND("{",A777)+1,FIND("}",A777)-FIND("{",A777)-1),"")</f>
        <v/>
      </c>
      <c r="D777" s="1">
        <f>IF('Raw data'!B777=0,"",'Raw data'!B777)</f>
        <v/>
      </c>
      <c r="E777" s="1">
        <f>IF('Raw data'!C777=0,"",'Raw data'!C777)</f>
        <v/>
      </c>
      <c r="F777" s="1">
        <f>IF('Raw data'!D777=0,"",'Raw data'!D777)</f>
        <v/>
      </c>
      <c r="H777" s="8">
        <f>IFERROR(IF(COUNTIF(E777:F777,0)=2,"",IF(COUNTIF(E777:F777,0)=1,0,E777/SUM(E777:F777))),"")</f>
        <v/>
      </c>
      <c r="I777" s="1">
        <f>IFERROR(RANK(H777,H:H),"")</f>
        <v/>
      </c>
      <c r="K777" s="1">
        <f>IF(D777&lt;J$2,1,IF(D777&lt;J$3,2,IF(D777&lt;J$4,3,IF(D777="","",4))))</f>
        <v/>
      </c>
      <c r="M777" s="1">
        <f>IF(K777="","",IF(K777&gt;Figures!B$6-1,"yes","no"))</f>
        <v/>
      </c>
      <c r="N777" s="8">
        <f>IF(H777="","",IF(M777="yes",H777,0))</f>
        <v/>
      </c>
      <c r="O777" s="1">
        <f>IFERROR(RANK(N777,N:N),"")</f>
        <v/>
      </c>
    </row>
    <row r="778">
      <c r="A778" s="1">
        <f>IF('Raw data'!A778="","",'Raw data'!A778)</f>
        <v/>
      </c>
      <c r="B778" s="1">
        <f>IFERROR(MID(A778,1,FIND("{",A778)-1),A778)</f>
        <v/>
      </c>
      <c r="C778" s="1">
        <f>IFERROR(MID(A778,FIND("{",A778)+1,FIND("}",A778)-FIND("{",A778)-1),"")</f>
        <v/>
      </c>
      <c r="D778" s="1">
        <f>IF('Raw data'!B778=0,"",'Raw data'!B778)</f>
        <v/>
      </c>
      <c r="E778" s="1">
        <f>IF('Raw data'!C778=0,"",'Raw data'!C778)</f>
        <v/>
      </c>
      <c r="F778" s="1">
        <f>IF('Raw data'!D778=0,"",'Raw data'!D778)</f>
        <v/>
      </c>
      <c r="H778" s="8">
        <f>IFERROR(IF(COUNTIF(E778:F778,0)=2,"",IF(COUNTIF(E778:F778,0)=1,0,E778/SUM(E778:F778))),"")</f>
        <v/>
      </c>
      <c r="I778" s="1">
        <f>IFERROR(RANK(H778,H:H),"")</f>
        <v/>
      </c>
      <c r="K778" s="1">
        <f>IF(D778&lt;J$2,1,IF(D778&lt;J$3,2,IF(D778&lt;J$4,3,IF(D778="","",4))))</f>
        <v/>
      </c>
      <c r="M778" s="1">
        <f>IF(K778="","",IF(K778&gt;Figures!B$6-1,"yes","no"))</f>
        <v/>
      </c>
      <c r="N778" s="8">
        <f>IF(H778="","",IF(M778="yes",H778,0))</f>
        <v/>
      </c>
      <c r="O778" s="1">
        <f>IFERROR(RANK(N778,N:N),"")</f>
        <v/>
      </c>
    </row>
    <row r="779">
      <c r="A779" s="1">
        <f>IF('Raw data'!A779="","",'Raw data'!A779)</f>
        <v/>
      </c>
      <c r="B779" s="1">
        <f>IFERROR(MID(A779,1,FIND("{",A779)-1),A779)</f>
        <v/>
      </c>
      <c r="C779" s="1">
        <f>IFERROR(MID(A779,FIND("{",A779)+1,FIND("}",A779)-FIND("{",A779)-1),"")</f>
        <v/>
      </c>
      <c r="D779" s="1">
        <f>IF('Raw data'!B779=0,"",'Raw data'!B779)</f>
        <v/>
      </c>
      <c r="E779" s="1">
        <f>IF('Raw data'!C779=0,"",'Raw data'!C779)</f>
        <v/>
      </c>
      <c r="F779" s="1">
        <f>IF('Raw data'!D779=0,"",'Raw data'!D779)</f>
        <v/>
      </c>
      <c r="H779" s="8">
        <f>IFERROR(IF(COUNTIF(E779:F779,0)=2,"",IF(COUNTIF(E779:F779,0)=1,0,E779/SUM(E779:F779))),"")</f>
        <v/>
      </c>
      <c r="I779" s="1">
        <f>IFERROR(RANK(H779,H:H),"")</f>
        <v/>
      </c>
      <c r="K779" s="1">
        <f>IF(D779&lt;J$2,1,IF(D779&lt;J$3,2,IF(D779&lt;J$4,3,IF(D779="","",4))))</f>
        <v/>
      </c>
      <c r="M779" s="1">
        <f>IF(K779="","",IF(K779&gt;Figures!B$6-1,"yes","no"))</f>
        <v/>
      </c>
      <c r="N779" s="8">
        <f>IF(H779="","",IF(M779="yes",H779,0))</f>
        <v/>
      </c>
      <c r="O779" s="1">
        <f>IFERROR(RANK(N779,N:N),"")</f>
        <v/>
      </c>
    </row>
    <row r="780">
      <c r="A780" s="1">
        <f>IF('Raw data'!A780="","",'Raw data'!A780)</f>
        <v/>
      </c>
      <c r="B780" s="1">
        <f>IFERROR(MID(A780,1,FIND("{",A780)-1),A780)</f>
        <v/>
      </c>
      <c r="C780" s="1">
        <f>IFERROR(MID(A780,FIND("{",A780)+1,FIND("}",A780)-FIND("{",A780)-1),"")</f>
        <v/>
      </c>
      <c r="D780" s="1">
        <f>IF('Raw data'!B780=0,"",'Raw data'!B780)</f>
        <v/>
      </c>
      <c r="E780" s="1">
        <f>IF('Raw data'!C780=0,"",'Raw data'!C780)</f>
        <v/>
      </c>
      <c r="F780" s="1">
        <f>IF('Raw data'!D780=0,"",'Raw data'!D780)</f>
        <v/>
      </c>
      <c r="H780" s="8">
        <f>IFERROR(IF(COUNTIF(E780:F780,0)=2,"",IF(COUNTIF(E780:F780,0)=1,0,E780/SUM(E780:F780))),"")</f>
        <v/>
      </c>
      <c r="I780" s="1">
        <f>IFERROR(RANK(H780,H:H),"")</f>
        <v/>
      </c>
      <c r="K780" s="1">
        <f>IF(D780&lt;J$2,1,IF(D780&lt;J$3,2,IF(D780&lt;J$4,3,IF(D780="","",4))))</f>
        <v/>
      </c>
      <c r="M780" s="1">
        <f>IF(K780="","",IF(K780&gt;Figures!B$6-1,"yes","no"))</f>
        <v/>
      </c>
      <c r="N780" s="8">
        <f>IF(H780="","",IF(M780="yes",H780,0))</f>
        <v/>
      </c>
      <c r="O780" s="1">
        <f>IFERROR(RANK(N780,N:N),"")</f>
        <v/>
      </c>
    </row>
    <row r="781">
      <c r="A781" s="1">
        <f>IF('Raw data'!A781="","",'Raw data'!A781)</f>
        <v/>
      </c>
      <c r="B781" s="1">
        <f>IFERROR(MID(A781,1,FIND("{",A781)-1),A781)</f>
        <v/>
      </c>
      <c r="C781" s="1">
        <f>IFERROR(MID(A781,FIND("{",A781)+1,FIND("}",A781)-FIND("{",A781)-1),"")</f>
        <v/>
      </c>
      <c r="D781" s="1">
        <f>IF('Raw data'!B781=0,"",'Raw data'!B781)</f>
        <v/>
      </c>
      <c r="E781" s="1">
        <f>IF('Raw data'!C781=0,"",'Raw data'!C781)</f>
        <v/>
      </c>
      <c r="F781" s="1">
        <f>IF('Raw data'!D781=0,"",'Raw data'!D781)</f>
        <v/>
      </c>
      <c r="H781" s="8">
        <f>IFERROR(IF(COUNTIF(E781:F781,0)=2,"",IF(COUNTIF(E781:F781,0)=1,0,E781/SUM(E781:F781))),"")</f>
        <v/>
      </c>
      <c r="I781" s="1">
        <f>IFERROR(RANK(H781,H:H),"")</f>
        <v/>
      </c>
      <c r="K781" s="1">
        <f>IF(D781&lt;J$2,1,IF(D781&lt;J$3,2,IF(D781&lt;J$4,3,IF(D781="","",4))))</f>
        <v/>
      </c>
      <c r="M781" s="1">
        <f>IF(K781="","",IF(K781&gt;Figures!B$6-1,"yes","no"))</f>
        <v/>
      </c>
      <c r="N781" s="8">
        <f>IF(H781="","",IF(M781="yes",H781,0))</f>
        <v/>
      </c>
      <c r="O781" s="1">
        <f>IFERROR(RANK(N781,N:N),"")</f>
        <v/>
      </c>
    </row>
    <row r="782">
      <c r="A782" s="1">
        <f>IF('Raw data'!A782="","",'Raw data'!A782)</f>
        <v/>
      </c>
      <c r="B782" s="1">
        <f>IFERROR(MID(A782,1,FIND("{",A782)-1),A782)</f>
        <v/>
      </c>
      <c r="C782" s="1">
        <f>IFERROR(MID(A782,FIND("{",A782)+1,FIND("}",A782)-FIND("{",A782)-1),"")</f>
        <v/>
      </c>
      <c r="D782" s="1">
        <f>IF('Raw data'!B782=0,"",'Raw data'!B782)</f>
        <v/>
      </c>
      <c r="E782" s="1">
        <f>IF('Raw data'!C782=0,"",'Raw data'!C782)</f>
        <v/>
      </c>
      <c r="F782" s="1">
        <f>IF('Raw data'!D782=0,"",'Raw data'!D782)</f>
        <v/>
      </c>
      <c r="H782" s="8">
        <f>IFERROR(IF(COUNTIF(E782:F782,0)=2,"",IF(COUNTIF(E782:F782,0)=1,0,E782/SUM(E782:F782))),"")</f>
        <v/>
      </c>
      <c r="I782" s="1">
        <f>IFERROR(RANK(H782,H:H),"")</f>
        <v/>
      </c>
      <c r="K782" s="1">
        <f>IF(D782&lt;J$2,1,IF(D782&lt;J$3,2,IF(D782&lt;J$4,3,IF(D782="","",4))))</f>
        <v/>
      </c>
      <c r="M782" s="1">
        <f>IF(K782="","",IF(K782&gt;Figures!B$6-1,"yes","no"))</f>
        <v/>
      </c>
      <c r="N782" s="8">
        <f>IF(H782="","",IF(M782="yes",H782,0))</f>
        <v/>
      </c>
      <c r="O782" s="1">
        <f>IFERROR(RANK(N782,N:N),"")</f>
        <v/>
      </c>
    </row>
    <row r="783">
      <c r="A783" s="1">
        <f>IF('Raw data'!A783="","",'Raw data'!A783)</f>
        <v/>
      </c>
      <c r="B783" s="1">
        <f>IFERROR(MID(A783,1,FIND("{",A783)-1),A783)</f>
        <v/>
      </c>
      <c r="C783" s="1">
        <f>IFERROR(MID(A783,FIND("{",A783)+1,FIND("}",A783)-FIND("{",A783)-1),"")</f>
        <v/>
      </c>
      <c r="D783" s="1">
        <f>IF('Raw data'!B783=0,"",'Raw data'!B783)</f>
        <v/>
      </c>
      <c r="E783" s="1">
        <f>IF('Raw data'!C783=0,"",'Raw data'!C783)</f>
        <v/>
      </c>
      <c r="F783" s="1">
        <f>IF('Raw data'!D783=0,"",'Raw data'!D783)</f>
        <v/>
      </c>
      <c r="H783" s="8">
        <f>IFERROR(IF(COUNTIF(E783:F783,0)=2,"",IF(COUNTIF(E783:F783,0)=1,0,E783/SUM(E783:F783))),"")</f>
        <v/>
      </c>
      <c r="I783" s="1">
        <f>IFERROR(RANK(H783,H:H),"")</f>
        <v/>
      </c>
      <c r="K783" s="1">
        <f>IF(D783&lt;J$2,1,IF(D783&lt;J$3,2,IF(D783&lt;J$4,3,IF(D783="","",4))))</f>
        <v/>
      </c>
      <c r="M783" s="1">
        <f>IF(K783="","",IF(K783&gt;Figures!B$6-1,"yes","no"))</f>
        <v/>
      </c>
      <c r="N783" s="8">
        <f>IF(H783="","",IF(M783="yes",H783,0))</f>
        <v/>
      </c>
      <c r="O783" s="1">
        <f>IFERROR(RANK(N783,N:N),"")</f>
        <v/>
      </c>
    </row>
    <row r="784">
      <c r="A784" s="1">
        <f>IF('Raw data'!A784="","",'Raw data'!A784)</f>
        <v/>
      </c>
      <c r="B784" s="1">
        <f>IFERROR(MID(A784,1,FIND("{",A784)-1),A784)</f>
        <v/>
      </c>
      <c r="C784" s="1">
        <f>IFERROR(MID(A784,FIND("{",A784)+1,FIND("}",A784)-FIND("{",A784)-1),"")</f>
        <v/>
      </c>
      <c r="D784" s="1">
        <f>IF('Raw data'!B784=0,"",'Raw data'!B784)</f>
        <v/>
      </c>
      <c r="E784" s="1">
        <f>IF('Raw data'!C784=0,"",'Raw data'!C784)</f>
        <v/>
      </c>
      <c r="F784" s="1">
        <f>IF('Raw data'!D784=0,"",'Raw data'!D784)</f>
        <v/>
      </c>
      <c r="H784" s="8">
        <f>IFERROR(IF(COUNTIF(E784:F784,0)=2,"",IF(COUNTIF(E784:F784,0)=1,0,E784/SUM(E784:F784))),"")</f>
        <v/>
      </c>
      <c r="I784" s="1">
        <f>IFERROR(RANK(H784,H:H),"")</f>
        <v/>
      </c>
      <c r="K784" s="1">
        <f>IF(D784&lt;J$2,1,IF(D784&lt;J$3,2,IF(D784&lt;J$4,3,IF(D784="","",4))))</f>
        <v/>
      </c>
      <c r="M784" s="1">
        <f>IF(K784="","",IF(K784&gt;Figures!B$6-1,"yes","no"))</f>
        <v/>
      </c>
      <c r="N784" s="8">
        <f>IF(H784="","",IF(M784="yes",H784,0))</f>
        <v/>
      </c>
      <c r="O784" s="1">
        <f>IFERROR(RANK(N784,N:N),"")</f>
        <v/>
      </c>
    </row>
    <row r="785">
      <c r="A785" s="1">
        <f>IF('Raw data'!A785="","",'Raw data'!A785)</f>
        <v/>
      </c>
      <c r="B785" s="1">
        <f>IFERROR(MID(A785,1,FIND("{",A785)-1),A785)</f>
        <v/>
      </c>
      <c r="C785" s="1">
        <f>IFERROR(MID(A785,FIND("{",A785)+1,FIND("}",A785)-FIND("{",A785)-1),"")</f>
        <v/>
      </c>
      <c r="D785" s="1">
        <f>IF('Raw data'!B785=0,"",'Raw data'!B785)</f>
        <v/>
      </c>
      <c r="E785" s="1">
        <f>IF('Raw data'!C785=0,"",'Raw data'!C785)</f>
        <v/>
      </c>
      <c r="F785" s="1">
        <f>IF('Raw data'!D785=0,"",'Raw data'!D785)</f>
        <v/>
      </c>
      <c r="H785" s="8">
        <f>IFERROR(IF(COUNTIF(E785:F785,0)=2,"",IF(COUNTIF(E785:F785,0)=1,0,E785/SUM(E785:F785))),"")</f>
        <v/>
      </c>
      <c r="I785" s="1">
        <f>IFERROR(RANK(H785,H:H),"")</f>
        <v/>
      </c>
      <c r="K785" s="1">
        <f>IF(D785&lt;J$2,1,IF(D785&lt;J$3,2,IF(D785&lt;J$4,3,IF(D785="","",4))))</f>
        <v/>
      </c>
      <c r="M785" s="1">
        <f>IF(K785="","",IF(K785&gt;Figures!B$6-1,"yes","no"))</f>
        <v/>
      </c>
      <c r="N785" s="8">
        <f>IF(H785="","",IF(M785="yes",H785,0))</f>
        <v/>
      </c>
      <c r="O785" s="1">
        <f>IFERROR(RANK(N785,N:N),"")</f>
        <v/>
      </c>
    </row>
    <row r="786">
      <c r="A786" s="1">
        <f>IF('Raw data'!A786="","",'Raw data'!A786)</f>
        <v/>
      </c>
      <c r="B786" s="1">
        <f>IFERROR(MID(A786,1,FIND("{",A786)-1),A786)</f>
        <v/>
      </c>
      <c r="C786" s="1">
        <f>IFERROR(MID(A786,FIND("{",A786)+1,FIND("}",A786)-FIND("{",A786)-1),"")</f>
        <v/>
      </c>
      <c r="D786" s="1">
        <f>IF('Raw data'!B786=0,"",'Raw data'!B786)</f>
        <v/>
      </c>
      <c r="E786" s="1">
        <f>IF('Raw data'!C786=0,"",'Raw data'!C786)</f>
        <v/>
      </c>
      <c r="F786" s="1">
        <f>IF('Raw data'!D786=0,"",'Raw data'!D786)</f>
        <v/>
      </c>
      <c r="H786" s="8">
        <f>IFERROR(IF(COUNTIF(E786:F786,0)=2,"",IF(COUNTIF(E786:F786,0)=1,0,E786/SUM(E786:F786))),"")</f>
        <v/>
      </c>
      <c r="I786" s="1">
        <f>IFERROR(RANK(H786,H:H),"")</f>
        <v/>
      </c>
      <c r="K786" s="1">
        <f>IF(D786&lt;J$2,1,IF(D786&lt;J$3,2,IF(D786&lt;J$4,3,IF(D786="","",4))))</f>
        <v/>
      </c>
      <c r="M786" s="1">
        <f>IF(K786="","",IF(K786&gt;Figures!B$6-1,"yes","no"))</f>
        <v/>
      </c>
      <c r="N786" s="8">
        <f>IF(H786="","",IF(M786="yes",H786,0))</f>
        <v/>
      </c>
      <c r="O786" s="1">
        <f>IFERROR(RANK(N786,N:N),"")</f>
        <v/>
      </c>
    </row>
    <row r="787">
      <c r="A787" s="1">
        <f>IF('Raw data'!A787="","",'Raw data'!A787)</f>
        <v/>
      </c>
      <c r="B787" s="1">
        <f>IFERROR(MID(A787,1,FIND("{",A787)-1),A787)</f>
        <v/>
      </c>
      <c r="C787" s="1">
        <f>IFERROR(MID(A787,FIND("{",A787)+1,FIND("}",A787)-FIND("{",A787)-1),"")</f>
        <v/>
      </c>
      <c r="D787" s="1">
        <f>IF('Raw data'!B787=0,"",'Raw data'!B787)</f>
        <v/>
      </c>
      <c r="E787" s="1">
        <f>IF('Raw data'!C787=0,"",'Raw data'!C787)</f>
        <v/>
      </c>
      <c r="F787" s="1">
        <f>IF('Raw data'!D787=0,"",'Raw data'!D787)</f>
        <v/>
      </c>
      <c r="H787" s="8">
        <f>IFERROR(IF(COUNTIF(E787:F787,0)=2,"",IF(COUNTIF(E787:F787,0)=1,0,E787/SUM(E787:F787))),"")</f>
        <v/>
      </c>
      <c r="I787" s="1">
        <f>IFERROR(RANK(H787,H:H),"")</f>
        <v/>
      </c>
      <c r="K787" s="1">
        <f>IF(D787&lt;J$2,1,IF(D787&lt;J$3,2,IF(D787&lt;J$4,3,IF(D787="","",4))))</f>
        <v/>
      </c>
      <c r="M787" s="1">
        <f>IF(K787="","",IF(K787&gt;Figures!B$6-1,"yes","no"))</f>
        <v/>
      </c>
      <c r="N787" s="8">
        <f>IF(H787="","",IF(M787="yes",H787,0))</f>
        <v/>
      </c>
      <c r="O787" s="1">
        <f>IFERROR(RANK(N787,N:N),"")</f>
        <v/>
      </c>
    </row>
    <row r="788">
      <c r="A788" s="1">
        <f>IF('Raw data'!A788="","",'Raw data'!A788)</f>
        <v/>
      </c>
      <c r="B788" s="1">
        <f>IFERROR(MID(A788,1,FIND("{",A788)-1),A788)</f>
        <v/>
      </c>
      <c r="C788" s="1">
        <f>IFERROR(MID(A788,FIND("{",A788)+1,FIND("}",A788)-FIND("{",A788)-1),"")</f>
        <v/>
      </c>
      <c r="D788" s="1">
        <f>IF('Raw data'!B788=0,"",'Raw data'!B788)</f>
        <v/>
      </c>
      <c r="E788" s="1">
        <f>IF('Raw data'!C788=0,"",'Raw data'!C788)</f>
        <v/>
      </c>
      <c r="F788" s="1">
        <f>IF('Raw data'!D788=0,"",'Raw data'!D788)</f>
        <v/>
      </c>
      <c r="H788" s="8">
        <f>IFERROR(IF(COUNTIF(E788:F788,0)=2,"",IF(COUNTIF(E788:F788,0)=1,0,E788/SUM(E788:F788))),"")</f>
        <v/>
      </c>
      <c r="I788" s="1">
        <f>IFERROR(RANK(H788,H:H),"")</f>
        <v/>
      </c>
      <c r="K788" s="1">
        <f>IF(D788&lt;J$2,1,IF(D788&lt;J$3,2,IF(D788&lt;J$4,3,IF(D788="","",4))))</f>
        <v/>
      </c>
      <c r="M788" s="1">
        <f>IF(K788="","",IF(K788&gt;Figures!B$6-1,"yes","no"))</f>
        <v/>
      </c>
      <c r="N788" s="8">
        <f>IF(H788="","",IF(M788="yes",H788,0))</f>
        <v/>
      </c>
      <c r="O788" s="1">
        <f>IFERROR(RANK(N788,N:N),"")</f>
        <v/>
      </c>
    </row>
    <row r="789">
      <c r="A789" s="1">
        <f>IF('Raw data'!A789="","",'Raw data'!A789)</f>
        <v/>
      </c>
      <c r="B789" s="1">
        <f>IFERROR(MID(A789,1,FIND("{",A789)-1),A789)</f>
        <v/>
      </c>
      <c r="C789" s="1">
        <f>IFERROR(MID(A789,FIND("{",A789)+1,FIND("}",A789)-FIND("{",A789)-1),"")</f>
        <v/>
      </c>
      <c r="D789" s="1">
        <f>IF('Raw data'!B789=0,"",'Raw data'!B789)</f>
        <v/>
      </c>
      <c r="E789" s="1">
        <f>IF('Raw data'!C789=0,"",'Raw data'!C789)</f>
        <v/>
      </c>
      <c r="F789" s="1">
        <f>IF('Raw data'!D789=0,"",'Raw data'!D789)</f>
        <v/>
      </c>
      <c r="H789" s="8">
        <f>IFERROR(IF(COUNTIF(E789:F789,0)=2,"",IF(COUNTIF(E789:F789,0)=1,0,E789/SUM(E789:F789))),"")</f>
        <v/>
      </c>
      <c r="I789" s="1">
        <f>IFERROR(RANK(H789,H:H),"")</f>
        <v/>
      </c>
      <c r="K789" s="1">
        <f>IF(D789&lt;J$2,1,IF(D789&lt;J$3,2,IF(D789&lt;J$4,3,IF(D789="","",4))))</f>
        <v/>
      </c>
      <c r="M789" s="1">
        <f>IF(K789="","",IF(K789&gt;Figures!B$6-1,"yes","no"))</f>
        <v/>
      </c>
      <c r="N789" s="8">
        <f>IF(H789="","",IF(M789="yes",H789,0))</f>
        <v/>
      </c>
      <c r="O789" s="1">
        <f>IFERROR(RANK(N789,N:N),"")</f>
        <v/>
      </c>
    </row>
    <row r="790">
      <c r="A790" s="1">
        <f>IF('Raw data'!A790="","",'Raw data'!A790)</f>
        <v/>
      </c>
      <c r="B790" s="1">
        <f>IFERROR(MID(A790,1,FIND("{",A790)-1),A790)</f>
        <v/>
      </c>
      <c r="C790" s="1">
        <f>IFERROR(MID(A790,FIND("{",A790)+1,FIND("}",A790)-FIND("{",A790)-1),"")</f>
        <v/>
      </c>
      <c r="D790" s="1">
        <f>IF('Raw data'!B790=0,"",'Raw data'!B790)</f>
        <v/>
      </c>
      <c r="E790" s="1">
        <f>IF('Raw data'!C790=0,"",'Raw data'!C790)</f>
        <v/>
      </c>
      <c r="F790" s="1">
        <f>IF('Raw data'!D790=0,"",'Raw data'!D790)</f>
        <v/>
      </c>
      <c r="H790" s="8">
        <f>IFERROR(IF(COUNTIF(E790:F790,0)=2,"",IF(COUNTIF(E790:F790,0)=1,0,E790/SUM(E790:F790))),"")</f>
        <v/>
      </c>
      <c r="I790" s="1">
        <f>IFERROR(RANK(H790,H:H),"")</f>
        <v/>
      </c>
      <c r="K790" s="1">
        <f>IF(D790&lt;J$2,1,IF(D790&lt;J$3,2,IF(D790&lt;J$4,3,IF(D790="","",4))))</f>
        <v/>
      </c>
      <c r="M790" s="1">
        <f>IF(K790="","",IF(K790&gt;Figures!B$6-1,"yes","no"))</f>
        <v/>
      </c>
      <c r="N790" s="8">
        <f>IF(H790="","",IF(M790="yes",H790,0))</f>
        <v/>
      </c>
      <c r="O790" s="1">
        <f>IFERROR(RANK(N790,N:N),"")</f>
        <v/>
      </c>
    </row>
    <row r="791">
      <c r="A791" s="1">
        <f>IF('Raw data'!A791="","",'Raw data'!A791)</f>
        <v/>
      </c>
      <c r="B791" s="1">
        <f>IFERROR(MID(A791,1,FIND("{",A791)-1),A791)</f>
        <v/>
      </c>
      <c r="C791" s="1">
        <f>IFERROR(MID(A791,FIND("{",A791)+1,FIND("}",A791)-FIND("{",A791)-1),"")</f>
        <v/>
      </c>
      <c r="D791" s="1">
        <f>IF('Raw data'!B791=0,"",'Raw data'!B791)</f>
        <v/>
      </c>
      <c r="E791" s="1">
        <f>IF('Raw data'!C791=0,"",'Raw data'!C791)</f>
        <v/>
      </c>
      <c r="F791" s="1">
        <f>IF('Raw data'!D791=0,"",'Raw data'!D791)</f>
        <v/>
      </c>
      <c r="H791" s="8">
        <f>IFERROR(IF(COUNTIF(E791:F791,0)=2,"",IF(COUNTIF(E791:F791,0)=1,0,E791/SUM(E791:F791))),"")</f>
        <v/>
      </c>
      <c r="I791" s="1">
        <f>IFERROR(RANK(H791,H:H),"")</f>
        <v/>
      </c>
      <c r="K791" s="1">
        <f>IF(D791&lt;J$2,1,IF(D791&lt;J$3,2,IF(D791&lt;J$4,3,IF(D791="","",4))))</f>
        <v/>
      </c>
      <c r="M791" s="1">
        <f>IF(K791="","",IF(K791&gt;Figures!B$6-1,"yes","no"))</f>
        <v/>
      </c>
      <c r="N791" s="8">
        <f>IF(H791="","",IF(M791="yes",H791,0))</f>
        <v/>
      </c>
      <c r="O791" s="1">
        <f>IFERROR(RANK(N791,N:N),"")</f>
        <v/>
      </c>
    </row>
    <row r="792">
      <c r="A792" s="1">
        <f>IF('Raw data'!A792="","",'Raw data'!A792)</f>
        <v/>
      </c>
      <c r="B792" s="1">
        <f>IFERROR(MID(A792,1,FIND("{",A792)-1),A792)</f>
        <v/>
      </c>
      <c r="C792" s="1">
        <f>IFERROR(MID(A792,FIND("{",A792)+1,FIND("}",A792)-FIND("{",A792)-1),"")</f>
        <v/>
      </c>
      <c r="D792" s="1">
        <f>IF('Raw data'!B792=0,"",'Raw data'!B792)</f>
        <v/>
      </c>
      <c r="E792" s="1">
        <f>IF('Raw data'!C792=0,"",'Raw data'!C792)</f>
        <v/>
      </c>
      <c r="F792" s="1">
        <f>IF('Raw data'!D792=0,"",'Raw data'!D792)</f>
        <v/>
      </c>
      <c r="H792" s="8">
        <f>IFERROR(IF(COUNTIF(E792:F792,0)=2,"",IF(COUNTIF(E792:F792,0)=1,0,E792/SUM(E792:F792))),"")</f>
        <v/>
      </c>
      <c r="I792" s="1">
        <f>IFERROR(RANK(H792,H:H),"")</f>
        <v/>
      </c>
      <c r="K792" s="1">
        <f>IF(D792&lt;J$2,1,IF(D792&lt;J$3,2,IF(D792&lt;J$4,3,IF(D792="","",4))))</f>
        <v/>
      </c>
      <c r="M792" s="1">
        <f>IF(K792="","",IF(K792&gt;Figures!B$6-1,"yes","no"))</f>
        <v/>
      </c>
      <c r="N792" s="8">
        <f>IF(H792="","",IF(M792="yes",H792,0))</f>
        <v/>
      </c>
      <c r="O792" s="1">
        <f>IFERROR(RANK(N792,N:N),"")</f>
        <v/>
      </c>
    </row>
    <row r="793">
      <c r="A793" s="1">
        <f>IF('Raw data'!A793="","",'Raw data'!A793)</f>
        <v/>
      </c>
      <c r="B793" s="1">
        <f>IFERROR(MID(A793,1,FIND("{",A793)-1),A793)</f>
        <v/>
      </c>
      <c r="C793" s="1">
        <f>IFERROR(MID(A793,FIND("{",A793)+1,FIND("}",A793)-FIND("{",A793)-1),"")</f>
        <v/>
      </c>
      <c r="D793" s="1">
        <f>IF('Raw data'!B793=0,"",'Raw data'!B793)</f>
        <v/>
      </c>
      <c r="E793" s="1">
        <f>IF('Raw data'!C793=0,"",'Raw data'!C793)</f>
        <v/>
      </c>
      <c r="F793" s="1">
        <f>IF('Raw data'!D793=0,"",'Raw data'!D793)</f>
        <v/>
      </c>
      <c r="H793" s="8">
        <f>IFERROR(IF(COUNTIF(E793:F793,0)=2,"",IF(COUNTIF(E793:F793,0)=1,0,E793/SUM(E793:F793))),"")</f>
        <v/>
      </c>
      <c r="I793" s="1">
        <f>IFERROR(RANK(H793,H:H),"")</f>
        <v/>
      </c>
      <c r="K793" s="1">
        <f>IF(D793&lt;J$2,1,IF(D793&lt;J$3,2,IF(D793&lt;J$4,3,IF(D793="","",4))))</f>
        <v/>
      </c>
      <c r="M793" s="1">
        <f>IF(K793="","",IF(K793&gt;Figures!B$6-1,"yes","no"))</f>
        <v/>
      </c>
      <c r="N793" s="8">
        <f>IF(H793="","",IF(M793="yes",H793,0))</f>
        <v/>
      </c>
      <c r="O793" s="1">
        <f>IFERROR(RANK(N793,N:N),"")</f>
        <v/>
      </c>
    </row>
    <row r="794">
      <c r="A794" s="1">
        <f>IF('Raw data'!A794="","",'Raw data'!A794)</f>
        <v/>
      </c>
      <c r="B794" s="1">
        <f>IFERROR(MID(A794,1,FIND("{",A794)-1),A794)</f>
        <v/>
      </c>
      <c r="C794" s="1">
        <f>IFERROR(MID(A794,FIND("{",A794)+1,FIND("}",A794)-FIND("{",A794)-1),"")</f>
        <v/>
      </c>
      <c r="D794" s="1">
        <f>IF('Raw data'!B794=0,"",'Raw data'!B794)</f>
        <v/>
      </c>
      <c r="E794" s="1">
        <f>IF('Raw data'!C794=0,"",'Raw data'!C794)</f>
        <v/>
      </c>
      <c r="F794" s="1">
        <f>IF('Raw data'!D794=0,"",'Raw data'!D794)</f>
        <v/>
      </c>
      <c r="H794" s="8">
        <f>IFERROR(IF(COUNTIF(E794:F794,0)=2,"",IF(COUNTIF(E794:F794,0)=1,0,E794/SUM(E794:F794))),"")</f>
        <v/>
      </c>
      <c r="I794" s="1">
        <f>IFERROR(RANK(H794,H:H),"")</f>
        <v/>
      </c>
      <c r="K794" s="1">
        <f>IF(D794&lt;J$2,1,IF(D794&lt;J$3,2,IF(D794&lt;J$4,3,IF(D794="","",4))))</f>
        <v/>
      </c>
      <c r="M794" s="1">
        <f>IF(K794="","",IF(K794&gt;Figures!B$6-1,"yes","no"))</f>
        <v/>
      </c>
      <c r="N794" s="8">
        <f>IF(H794="","",IF(M794="yes",H794,0))</f>
        <v/>
      </c>
      <c r="O794" s="1">
        <f>IFERROR(RANK(N794,N:N),"")</f>
        <v/>
      </c>
    </row>
    <row r="795">
      <c r="A795" s="1">
        <f>IF('Raw data'!A795="","",'Raw data'!A795)</f>
        <v/>
      </c>
      <c r="B795" s="1">
        <f>IFERROR(MID(A795,1,FIND("{",A795)-1),A795)</f>
        <v/>
      </c>
      <c r="C795" s="1">
        <f>IFERROR(MID(A795,FIND("{",A795)+1,FIND("}",A795)-FIND("{",A795)-1),"")</f>
        <v/>
      </c>
      <c r="D795" s="1">
        <f>IF('Raw data'!B795=0,"",'Raw data'!B795)</f>
        <v/>
      </c>
      <c r="E795" s="1">
        <f>IF('Raw data'!C795=0,"",'Raw data'!C795)</f>
        <v/>
      </c>
      <c r="F795" s="1">
        <f>IF('Raw data'!D795=0,"",'Raw data'!D795)</f>
        <v/>
      </c>
      <c r="H795" s="8">
        <f>IFERROR(IF(COUNTIF(E795:F795,0)=2,"",IF(COUNTIF(E795:F795,0)=1,0,E795/SUM(E795:F795))),"")</f>
        <v/>
      </c>
      <c r="I795" s="1">
        <f>IFERROR(RANK(H795,H:H),"")</f>
        <v/>
      </c>
      <c r="K795" s="1">
        <f>IF(D795&lt;J$2,1,IF(D795&lt;J$3,2,IF(D795&lt;J$4,3,IF(D795="","",4))))</f>
        <v/>
      </c>
      <c r="M795" s="1">
        <f>IF(K795="","",IF(K795&gt;Figures!B$6-1,"yes","no"))</f>
        <v/>
      </c>
      <c r="N795" s="8">
        <f>IF(H795="","",IF(M795="yes",H795,0))</f>
        <v/>
      </c>
      <c r="O795" s="1">
        <f>IFERROR(RANK(N795,N:N),"")</f>
        <v/>
      </c>
    </row>
    <row r="796">
      <c r="A796" s="1">
        <f>IF('Raw data'!A796="","",'Raw data'!A796)</f>
        <v/>
      </c>
      <c r="B796" s="1">
        <f>IFERROR(MID(A796,1,FIND("{",A796)-1),A796)</f>
        <v/>
      </c>
      <c r="C796" s="1">
        <f>IFERROR(MID(A796,FIND("{",A796)+1,FIND("}",A796)-FIND("{",A796)-1),"")</f>
        <v/>
      </c>
      <c r="D796" s="1">
        <f>IF('Raw data'!B796=0,"",'Raw data'!B796)</f>
        <v/>
      </c>
      <c r="E796" s="1">
        <f>IF('Raw data'!C796=0,"",'Raw data'!C796)</f>
        <v/>
      </c>
      <c r="F796" s="1">
        <f>IF('Raw data'!D796=0,"",'Raw data'!D796)</f>
        <v/>
      </c>
      <c r="H796" s="8">
        <f>IFERROR(IF(COUNTIF(E796:F796,0)=2,"",IF(COUNTIF(E796:F796,0)=1,0,E796/SUM(E796:F796))),"")</f>
        <v/>
      </c>
      <c r="I796" s="1">
        <f>IFERROR(RANK(H796,H:H),"")</f>
        <v/>
      </c>
      <c r="K796" s="1">
        <f>IF(D796&lt;J$2,1,IF(D796&lt;J$3,2,IF(D796&lt;J$4,3,IF(D796="","",4))))</f>
        <v/>
      </c>
      <c r="M796" s="1">
        <f>IF(K796="","",IF(K796&gt;Figures!B$6-1,"yes","no"))</f>
        <v/>
      </c>
      <c r="N796" s="8">
        <f>IF(H796="","",IF(M796="yes",H796,0))</f>
        <v/>
      </c>
      <c r="O796" s="1">
        <f>IFERROR(RANK(N796,N:N),"")</f>
        <v/>
      </c>
    </row>
    <row r="797">
      <c r="A797" s="1">
        <f>IF('Raw data'!A797="","",'Raw data'!A797)</f>
        <v/>
      </c>
      <c r="B797" s="1">
        <f>IFERROR(MID(A797,1,FIND("{",A797)-1),A797)</f>
        <v/>
      </c>
      <c r="C797" s="1">
        <f>IFERROR(MID(A797,FIND("{",A797)+1,FIND("}",A797)-FIND("{",A797)-1),"")</f>
        <v/>
      </c>
      <c r="D797" s="1">
        <f>IF('Raw data'!B797=0,"",'Raw data'!B797)</f>
        <v/>
      </c>
      <c r="E797" s="1">
        <f>IF('Raw data'!C797=0,"",'Raw data'!C797)</f>
        <v/>
      </c>
      <c r="F797" s="1">
        <f>IF('Raw data'!D797=0,"",'Raw data'!D797)</f>
        <v/>
      </c>
      <c r="H797" s="8">
        <f>IFERROR(IF(COUNTIF(E797:F797,0)=2,"",IF(COUNTIF(E797:F797,0)=1,0,E797/SUM(E797:F797))),"")</f>
        <v/>
      </c>
      <c r="I797" s="1">
        <f>IFERROR(RANK(H797,H:H),"")</f>
        <v/>
      </c>
      <c r="K797" s="1">
        <f>IF(D797&lt;J$2,1,IF(D797&lt;J$3,2,IF(D797&lt;J$4,3,IF(D797="","",4))))</f>
        <v/>
      </c>
      <c r="M797" s="1">
        <f>IF(K797="","",IF(K797&gt;Figures!B$6-1,"yes","no"))</f>
        <v/>
      </c>
      <c r="N797" s="8">
        <f>IF(H797="","",IF(M797="yes",H797,0))</f>
        <v/>
      </c>
      <c r="O797" s="1">
        <f>IFERROR(RANK(N797,N:N),"")</f>
        <v/>
      </c>
    </row>
    <row r="798">
      <c r="A798" s="1">
        <f>IF('Raw data'!A798="","",'Raw data'!A798)</f>
        <v/>
      </c>
      <c r="B798" s="1">
        <f>IFERROR(MID(A798,1,FIND("{",A798)-1),A798)</f>
        <v/>
      </c>
      <c r="C798" s="1">
        <f>IFERROR(MID(A798,FIND("{",A798)+1,FIND("}",A798)-FIND("{",A798)-1),"")</f>
        <v/>
      </c>
      <c r="D798" s="1">
        <f>IF('Raw data'!B798=0,"",'Raw data'!B798)</f>
        <v/>
      </c>
      <c r="E798" s="1">
        <f>IF('Raw data'!C798=0,"",'Raw data'!C798)</f>
        <v/>
      </c>
      <c r="F798" s="1">
        <f>IF('Raw data'!D798=0,"",'Raw data'!D798)</f>
        <v/>
      </c>
      <c r="H798" s="8">
        <f>IFERROR(IF(COUNTIF(E798:F798,0)=2,"",IF(COUNTIF(E798:F798,0)=1,0,E798/SUM(E798:F798))),"")</f>
        <v/>
      </c>
      <c r="I798" s="1">
        <f>IFERROR(RANK(H798,H:H),"")</f>
        <v/>
      </c>
      <c r="K798" s="1">
        <f>IF(D798&lt;J$2,1,IF(D798&lt;J$3,2,IF(D798&lt;J$4,3,IF(D798="","",4))))</f>
        <v/>
      </c>
      <c r="M798" s="1">
        <f>IF(K798="","",IF(K798&gt;Figures!B$6-1,"yes","no"))</f>
        <v/>
      </c>
      <c r="N798" s="8">
        <f>IF(H798="","",IF(M798="yes",H798,0))</f>
        <v/>
      </c>
      <c r="O798" s="1">
        <f>IFERROR(RANK(N798,N:N),"")</f>
        <v/>
      </c>
    </row>
    <row r="799">
      <c r="A799" s="1">
        <f>IF('Raw data'!A799="","",'Raw data'!A799)</f>
        <v/>
      </c>
      <c r="B799" s="1">
        <f>IFERROR(MID(A799,1,FIND("{",A799)-1),A799)</f>
        <v/>
      </c>
      <c r="C799" s="1">
        <f>IFERROR(MID(A799,FIND("{",A799)+1,FIND("}",A799)-FIND("{",A799)-1),"")</f>
        <v/>
      </c>
      <c r="D799" s="1">
        <f>IF('Raw data'!B799=0,"",'Raw data'!B799)</f>
        <v/>
      </c>
      <c r="E799" s="1">
        <f>IF('Raw data'!C799=0,"",'Raw data'!C799)</f>
        <v/>
      </c>
      <c r="F799" s="1">
        <f>IF('Raw data'!D799=0,"",'Raw data'!D799)</f>
        <v/>
      </c>
      <c r="H799" s="8">
        <f>IFERROR(IF(COUNTIF(E799:F799,0)=2,"",IF(COUNTIF(E799:F799,0)=1,0,E799/SUM(E799:F799))),"")</f>
        <v/>
      </c>
      <c r="I799" s="1">
        <f>IFERROR(RANK(H799,H:H),"")</f>
        <v/>
      </c>
      <c r="K799" s="1">
        <f>IF(D799&lt;J$2,1,IF(D799&lt;J$3,2,IF(D799&lt;J$4,3,IF(D799="","",4))))</f>
        <v/>
      </c>
      <c r="M799" s="1">
        <f>IF(K799="","",IF(K799&gt;Figures!B$6-1,"yes","no"))</f>
        <v/>
      </c>
      <c r="N799" s="8">
        <f>IF(H799="","",IF(M799="yes",H799,0))</f>
        <v/>
      </c>
      <c r="O799" s="1">
        <f>IFERROR(RANK(N799,N:N),"")</f>
        <v/>
      </c>
    </row>
    <row r="800">
      <c r="A800" s="1">
        <f>IF('Raw data'!A800="","",'Raw data'!A800)</f>
        <v/>
      </c>
      <c r="B800" s="1">
        <f>IFERROR(MID(A800,1,FIND("{",A800)-1),A800)</f>
        <v/>
      </c>
      <c r="C800" s="1">
        <f>IFERROR(MID(A800,FIND("{",A800)+1,FIND("}",A800)-FIND("{",A800)-1),"")</f>
        <v/>
      </c>
      <c r="D800" s="1">
        <f>IF('Raw data'!B800=0,"",'Raw data'!B800)</f>
        <v/>
      </c>
      <c r="E800" s="1">
        <f>IF('Raw data'!C800=0,"",'Raw data'!C800)</f>
        <v/>
      </c>
      <c r="F800" s="1">
        <f>IF('Raw data'!D800=0,"",'Raw data'!D800)</f>
        <v/>
      </c>
      <c r="H800" s="8">
        <f>IFERROR(IF(COUNTIF(E800:F800,0)=2,"",IF(COUNTIF(E800:F800,0)=1,0,E800/SUM(E800:F800))),"")</f>
        <v/>
      </c>
      <c r="I800" s="1">
        <f>IFERROR(RANK(H800,H:H),"")</f>
        <v/>
      </c>
      <c r="K800" s="1">
        <f>IF(D800&lt;J$2,1,IF(D800&lt;J$3,2,IF(D800&lt;J$4,3,IF(D800="","",4))))</f>
        <v/>
      </c>
      <c r="M800" s="1">
        <f>IF(K800="","",IF(K800&gt;Figures!B$6-1,"yes","no"))</f>
        <v/>
      </c>
      <c r="N800" s="8">
        <f>IF(H800="","",IF(M800="yes",H800,0))</f>
        <v/>
      </c>
      <c r="O800" s="1">
        <f>IFERROR(RANK(N800,N:N),"")</f>
        <v/>
      </c>
    </row>
    <row r="801">
      <c r="A801" s="1">
        <f>IF('Raw data'!A801="","",'Raw data'!A801)</f>
        <v/>
      </c>
      <c r="B801" s="1">
        <f>IFERROR(MID(A801,1,FIND("{",A801)-1),A801)</f>
        <v/>
      </c>
      <c r="C801" s="1">
        <f>IFERROR(MID(A801,FIND("{",A801)+1,FIND("}",A801)-FIND("{",A801)-1),"")</f>
        <v/>
      </c>
      <c r="D801" s="1">
        <f>IF('Raw data'!B801=0,"",'Raw data'!B801)</f>
        <v/>
      </c>
      <c r="E801" s="1">
        <f>IF('Raw data'!C801=0,"",'Raw data'!C801)</f>
        <v/>
      </c>
      <c r="F801" s="1">
        <f>IF('Raw data'!D801=0,"",'Raw data'!D801)</f>
        <v/>
      </c>
      <c r="H801" s="8">
        <f>IFERROR(IF(COUNTIF(E801:F801,0)=2,"",IF(COUNTIF(E801:F801,0)=1,0,E801/SUM(E801:F801))),"")</f>
        <v/>
      </c>
      <c r="I801" s="1">
        <f>IFERROR(RANK(H801,H:H),"")</f>
        <v/>
      </c>
      <c r="K801" s="1">
        <f>IF(D801&lt;J$2,1,IF(D801&lt;J$3,2,IF(D801&lt;J$4,3,IF(D801="","",4))))</f>
        <v/>
      </c>
      <c r="M801" s="1">
        <f>IF(K801="","",IF(K801&gt;Figures!B$6-1,"yes","no"))</f>
        <v/>
      </c>
      <c r="N801" s="8">
        <f>IF(H801="","",IF(M801="yes",H801,0))</f>
        <v/>
      </c>
      <c r="O801" s="1">
        <f>IFERROR(RANK(N801,N:N),"")</f>
        <v/>
      </c>
    </row>
    <row r="802">
      <c r="A802" s="1">
        <f>IF('Raw data'!A802="","",'Raw data'!A802)</f>
        <v/>
      </c>
      <c r="B802" s="1">
        <f>IFERROR(MID(A802,1,FIND("{",A802)-1),A802)</f>
        <v/>
      </c>
      <c r="C802" s="1">
        <f>IFERROR(MID(A802,FIND("{",A802)+1,FIND("}",A802)-FIND("{",A802)-1),"")</f>
        <v/>
      </c>
      <c r="D802" s="1">
        <f>IF('Raw data'!B802=0,"",'Raw data'!B802)</f>
        <v/>
      </c>
      <c r="E802" s="1">
        <f>IF('Raw data'!C802=0,"",'Raw data'!C802)</f>
        <v/>
      </c>
      <c r="F802" s="1">
        <f>IF('Raw data'!D802=0,"",'Raw data'!D802)</f>
        <v/>
      </c>
      <c r="H802" s="8">
        <f>IFERROR(IF(COUNTIF(E802:F802,0)=2,"",IF(COUNTIF(E802:F802,0)=1,0,E802/SUM(E802:F802))),"")</f>
        <v/>
      </c>
      <c r="I802" s="1">
        <f>IFERROR(RANK(H802,H:H),"")</f>
        <v/>
      </c>
      <c r="K802" s="1">
        <f>IF(D802&lt;J$2,1,IF(D802&lt;J$3,2,IF(D802&lt;J$4,3,IF(D802="","",4))))</f>
        <v/>
      </c>
      <c r="M802" s="1">
        <f>IF(K802="","",IF(K802&gt;Figures!B$6-1,"yes","no"))</f>
        <v/>
      </c>
      <c r="N802" s="8">
        <f>IF(H802="","",IF(M802="yes",H802,0))</f>
        <v/>
      </c>
      <c r="O802" s="1">
        <f>IFERROR(RANK(N802,N:N),"")</f>
        <v/>
      </c>
    </row>
    <row r="803">
      <c r="A803" s="1">
        <f>IF('Raw data'!A803="","",'Raw data'!A803)</f>
        <v/>
      </c>
      <c r="B803" s="1">
        <f>IFERROR(MID(A803,1,FIND("{",A803)-1),A803)</f>
        <v/>
      </c>
      <c r="C803" s="1">
        <f>IFERROR(MID(A803,FIND("{",A803)+1,FIND("}",A803)-FIND("{",A803)-1),"")</f>
        <v/>
      </c>
      <c r="D803" s="1">
        <f>IF('Raw data'!B803=0,"",'Raw data'!B803)</f>
        <v/>
      </c>
      <c r="E803" s="1">
        <f>IF('Raw data'!C803=0,"",'Raw data'!C803)</f>
        <v/>
      </c>
      <c r="F803" s="1">
        <f>IF('Raw data'!D803=0,"",'Raw data'!D803)</f>
        <v/>
      </c>
      <c r="H803" s="8">
        <f>IFERROR(IF(COUNTIF(E803:F803,0)=2,"",IF(COUNTIF(E803:F803,0)=1,0,E803/SUM(E803:F803))),"")</f>
        <v/>
      </c>
      <c r="I803" s="1">
        <f>IFERROR(RANK(H803,H:H),"")</f>
        <v/>
      </c>
      <c r="K803" s="1">
        <f>IF(D803&lt;J$2,1,IF(D803&lt;J$3,2,IF(D803&lt;J$4,3,IF(D803="","",4))))</f>
        <v/>
      </c>
      <c r="M803" s="1">
        <f>IF(K803="","",IF(K803&gt;Figures!B$6-1,"yes","no"))</f>
        <v/>
      </c>
      <c r="N803" s="8">
        <f>IF(H803="","",IF(M803="yes",H803,0))</f>
        <v/>
      </c>
      <c r="O803" s="1">
        <f>IFERROR(RANK(N803,N:N),"")</f>
        <v/>
      </c>
    </row>
    <row r="804">
      <c r="A804" s="1">
        <f>IF('Raw data'!A804="","",'Raw data'!A804)</f>
        <v/>
      </c>
      <c r="B804" s="1">
        <f>IFERROR(MID(A804,1,FIND("{",A804)-1),A804)</f>
        <v/>
      </c>
      <c r="C804" s="1">
        <f>IFERROR(MID(A804,FIND("{",A804)+1,FIND("}",A804)-FIND("{",A804)-1),"")</f>
        <v/>
      </c>
      <c r="D804" s="1">
        <f>IF('Raw data'!B804=0,"",'Raw data'!B804)</f>
        <v/>
      </c>
      <c r="E804" s="1">
        <f>IF('Raw data'!C804=0,"",'Raw data'!C804)</f>
        <v/>
      </c>
      <c r="F804" s="1">
        <f>IF('Raw data'!D804=0,"",'Raw data'!D804)</f>
        <v/>
      </c>
      <c r="H804" s="8">
        <f>IFERROR(IF(COUNTIF(E804:F804,0)=2,"",IF(COUNTIF(E804:F804,0)=1,0,E804/SUM(E804:F804))),"")</f>
        <v/>
      </c>
      <c r="I804" s="1">
        <f>IFERROR(RANK(H804,H:H),"")</f>
        <v/>
      </c>
      <c r="K804" s="1">
        <f>IF(D804&lt;J$2,1,IF(D804&lt;J$3,2,IF(D804&lt;J$4,3,IF(D804="","",4))))</f>
        <v/>
      </c>
      <c r="M804" s="1">
        <f>IF(K804="","",IF(K804&gt;Figures!B$6-1,"yes","no"))</f>
        <v/>
      </c>
      <c r="N804" s="8">
        <f>IF(H804="","",IF(M804="yes",H804,0))</f>
        <v/>
      </c>
      <c r="O804" s="1">
        <f>IFERROR(RANK(N804,N:N),"")</f>
        <v/>
      </c>
    </row>
    <row r="805">
      <c r="A805" s="1">
        <f>IF('Raw data'!A805="","",'Raw data'!A805)</f>
        <v/>
      </c>
      <c r="B805" s="1">
        <f>IFERROR(MID(A805,1,FIND("{",A805)-1),A805)</f>
        <v/>
      </c>
      <c r="C805" s="1">
        <f>IFERROR(MID(A805,FIND("{",A805)+1,FIND("}",A805)-FIND("{",A805)-1),"")</f>
        <v/>
      </c>
      <c r="D805" s="1">
        <f>IF('Raw data'!B805=0,"",'Raw data'!B805)</f>
        <v/>
      </c>
      <c r="E805" s="1">
        <f>IF('Raw data'!C805=0,"",'Raw data'!C805)</f>
        <v/>
      </c>
      <c r="F805" s="1">
        <f>IF('Raw data'!D805=0,"",'Raw data'!D805)</f>
        <v/>
      </c>
      <c r="H805" s="8">
        <f>IFERROR(IF(COUNTIF(E805:F805,0)=2,"",IF(COUNTIF(E805:F805,0)=1,0,E805/SUM(E805:F805))),"")</f>
        <v/>
      </c>
      <c r="I805" s="1">
        <f>IFERROR(RANK(H805,H:H),"")</f>
        <v/>
      </c>
      <c r="K805" s="1">
        <f>IF(D805&lt;J$2,1,IF(D805&lt;J$3,2,IF(D805&lt;J$4,3,IF(D805="","",4))))</f>
        <v/>
      </c>
      <c r="M805" s="1">
        <f>IF(K805="","",IF(K805&gt;Figures!B$6-1,"yes","no"))</f>
        <v/>
      </c>
      <c r="N805" s="8">
        <f>IF(H805="","",IF(M805="yes",H805,0))</f>
        <v/>
      </c>
      <c r="O805" s="1">
        <f>IFERROR(RANK(N805,N:N),"")</f>
        <v/>
      </c>
    </row>
    <row r="806">
      <c r="A806" s="1">
        <f>IF('Raw data'!A806="","",'Raw data'!A806)</f>
        <v/>
      </c>
      <c r="B806" s="1">
        <f>IFERROR(MID(A806,1,FIND("{",A806)-1),A806)</f>
        <v/>
      </c>
      <c r="C806" s="1">
        <f>IFERROR(MID(A806,FIND("{",A806)+1,FIND("}",A806)-FIND("{",A806)-1),"")</f>
        <v/>
      </c>
      <c r="D806" s="1">
        <f>IF('Raw data'!B806=0,"",'Raw data'!B806)</f>
        <v/>
      </c>
      <c r="E806" s="1">
        <f>IF('Raw data'!C806=0,"",'Raw data'!C806)</f>
        <v/>
      </c>
      <c r="F806" s="1">
        <f>IF('Raw data'!D806=0,"",'Raw data'!D806)</f>
        <v/>
      </c>
      <c r="H806" s="8">
        <f>IFERROR(IF(COUNTIF(E806:F806,0)=2,"",IF(COUNTIF(E806:F806,0)=1,0,E806/SUM(E806:F806))),"")</f>
        <v/>
      </c>
      <c r="I806" s="1">
        <f>IFERROR(RANK(H806,H:H),"")</f>
        <v/>
      </c>
      <c r="K806" s="1">
        <f>IF(D806&lt;J$2,1,IF(D806&lt;J$3,2,IF(D806&lt;J$4,3,IF(D806="","",4))))</f>
        <v/>
      </c>
      <c r="M806" s="1">
        <f>IF(K806="","",IF(K806&gt;Figures!B$6-1,"yes","no"))</f>
        <v/>
      </c>
      <c r="N806" s="8">
        <f>IF(H806="","",IF(M806="yes",H806,0))</f>
        <v/>
      </c>
      <c r="O806" s="1">
        <f>IFERROR(RANK(N806,N:N),"")</f>
        <v/>
      </c>
    </row>
    <row r="807">
      <c r="A807" s="1">
        <f>IF('Raw data'!A807="","",'Raw data'!A807)</f>
        <v/>
      </c>
      <c r="B807" s="1">
        <f>IFERROR(MID(A807,1,FIND("{",A807)-1),A807)</f>
        <v/>
      </c>
      <c r="C807" s="1">
        <f>IFERROR(MID(A807,FIND("{",A807)+1,FIND("}",A807)-FIND("{",A807)-1),"")</f>
        <v/>
      </c>
      <c r="D807" s="1">
        <f>IF('Raw data'!B807=0,"",'Raw data'!B807)</f>
        <v/>
      </c>
      <c r="E807" s="1">
        <f>IF('Raw data'!C807=0,"",'Raw data'!C807)</f>
        <v/>
      </c>
      <c r="F807" s="1">
        <f>IF('Raw data'!D807=0,"",'Raw data'!D807)</f>
        <v/>
      </c>
      <c r="H807" s="8">
        <f>IFERROR(IF(COUNTIF(E807:F807,0)=2,"",IF(COUNTIF(E807:F807,0)=1,0,E807/SUM(E807:F807))),"")</f>
        <v/>
      </c>
      <c r="I807" s="1">
        <f>IFERROR(RANK(H807,H:H),"")</f>
        <v/>
      </c>
      <c r="K807" s="1">
        <f>IF(D807&lt;J$2,1,IF(D807&lt;J$3,2,IF(D807&lt;J$4,3,IF(D807="","",4))))</f>
        <v/>
      </c>
      <c r="M807" s="1">
        <f>IF(K807="","",IF(K807&gt;Figures!B$6-1,"yes","no"))</f>
        <v/>
      </c>
      <c r="N807" s="8">
        <f>IF(H807="","",IF(M807="yes",H807,0))</f>
        <v/>
      </c>
      <c r="O807" s="1">
        <f>IFERROR(RANK(N807,N:N),"")</f>
        <v/>
      </c>
    </row>
    <row r="808">
      <c r="A808" s="1">
        <f>IF('Raw data'!A808="","",'Raw data'!A808)</f>
        <v/>
      </c>
      <c r="B808" s="1">
        <f>IFERROR(MID(A808,1,FIND("{",A808)-1),A808)</f>
        <v/>
      </c>
      <c r="C808" s="1">
        <f>IFERROR(MID(A808,FIND("{",A808)+1,FIND("}",A808)-FIND("{",A808)-1),"")</f>
        <v/>
      </c>
      <c r="D808" s="1">
        <f>IF('Raw data'!B808=0,"",'Raw data'!B808)</f>
        <v/>
      </c>
      <c r="E808" s="1">
        <f>IF('Raw data'!C808=0,"",'Raw data'!C808)</f>
        <v/>
      </c>
      <c r="F808" s="1">
        <f>IF('Raw data'!D808=0,"",'Raw data'!D808)</f>
        <v/>
      </c>
      <c r="H808" s="8">
        <f>IFERROR(IF(COUNTIF(E808:F808,0)=2,"",IF(COUNTIF(E808:F808,0)=1,0,E808/SUM(E808:F808))),"")</f>
        <v/>
      </c>
      <c r="I808" s="1">
        <f>IFERROR(RANK(H808,H:H),"")</f>
        <v/>
      </c>
      <c r="K808" s="1">
        <f>IF(D808&lt;J$2,1,IF(D808&lt;J$3,2,IF(D808&lt;J$4,3,IF(D808="","",4))))</f>
        <v/>
      </c>
      <c r="M808" s="1">
        <f>IF(K808="","",IF(K808&gt;Figures!B$6-1,"yes","no"))</f>
        <v/>
      </c>
      <c r="N808" s="8">
        <f>IF(H808="","",IF(M808="yes",H808,0))</f>
        <v/>
      </c>
      <c r="O808" s="1">
        <f>IFERROR(RANK(N808,N:N),"")</f>
        <v/>
      </c>
    </row>
    <row r="809">
      <c r="A809" s="1">
        <f>IF('Raw data'!A809="","",'Raw data'!A809)</f>
        <v/>
      </c>
      <c r="B809" s="1">
        <f>IFERROR(MID(A809,1,FIND("{",A809)-1),A809)</f>
        <v/>
      </c>
      <c r="C809" s="1">
        <f>IFERROR(MID(A809,FIND("{",A809)+1,FIND("}",A809)-FIND("{",A809)-1),"")</f>
        <v/>
      </c>
      <c r="D809" s="1">
        <f>IF('Raw data'!B809=0,"",'Raw data'!B809)</f>
        <v/>
      </c>
      <c r="E809" s="1">
        <f>IF('Raw data'!C809=0,"",'Raw data'!C809)</f>
        <v/>
      </c>
      <c r="F809" s="1">
        <f>IF('Raw data'!D809=0,"",'Raw data'!D809)</f>
        <v/>
      </c>
      <c r="H809" s="8">
        <f>IFERROR(IF(COUNTIF(E809:F809,0)=2,"",IF(COUNTIF(E809:F809,0)=1,0,E809/SUM(E809:F809))),"")</f>
        <v/>
      </c>
      <c r="I809" s="1">
        <f>IFERROR(RANK(H809,H:H),"")</f>
        <v/>
      </c>
      <c r="K809" s="1">
        <f>IF(D809&lt;J$2,1,IF(D809&lt;J$3,2,IF(D809&lt;J$4,3,IF(D809="","",4))))</f>
        <v/>
      </c>
      <c r="M809" s="1">
        <f>IF(K809="","",IF(K809&gt;Figures!B$6-1,"yes","no"))</f>
        <v/>
      </c>
      <c r="N809" s="8">
        <f>IF(H809="","",IF(M809="yes",H809,0))</f>
        <v/>
      </c>
      <c r="O809" s="1">
        <f>IFERROR(RANK(N809,N:N),"")</f>
        <v/>
      </c>
    </row>
    <row r="810">
      <c r="A810" s="1">
        <f>IF('Raw data'!A810="","",'Raw data'!A810)</f>
        <v/>
      </c>
      <c r="B810" s="1">
        <f>IFERROR(MID(A810,1,FIND("{",A810)-1),A810)</f>
        <v/>
      </c>
      <c r="C810" s="1">
        <f>IFERROR(MID(A810,FIND("{",A810)+1,FIND("}",A810)-FIND("{",A810)-1),"")</f>
        <v/>
      </c>
      <c r="D810" s="1">
        <f>IF('Raw data'!B810=0,"",'Raw data'!B810)</f>
        <v/>
      </c>
      <c r="E810" s="1">
        <f>IF('Raw data'!C810=0,"",'Raw data'!C810)</f>
        <v/>
      </c>
      <c r="F810" s="1">
        <f>IF('Raw data'!D810=0,"",'Raw data'!D810)</f>
        <v/>
      </c>
      <c r="H810" s="8">
        <f>IFERROR(IF(COUNTIF(E810:F810,0)=2,"",IF(COUNTIF(E810:F810,0)=1,0,E810/SUM(E810:F810))),"")</f>
        <v/>
      </c>
      <c r="I810" s="1">
        <f>IFERROR(RANK(H810,H:H),"")</f>
        <v/>
      </c>
      <c r="K810" s="1">
        <f>IF(D810&lt;J$2,1,IF(D810&lt;J$3,2,IF(D810&lt;J$4,3,IF(D810="","",4))))</f>
        <v/>
      </c>
      <c r="M810" s="1">
        <f>IF(K810="","",IF(K810&gt;Figures!B$6-1,"yes","no"))</f>
        <v/>
      </c>
      <c r="N810" s="8">
        <f>IF(H810="","",IF(M810="yes",H810,0))</f>
        <v/>
      </c>
      <c r="O810" s="1">
        <f>IFERROR(RANK(N810,N:N),"")</f>
        <v/>
      </c>
    </row>
    <row r="811">
      <c r="A811" s="1">
        <f>IF('Raw data'!A811="","",'Raw data'!A811)</f>
        <v/>
      </c>
      <c r="B811" s="1">
        <f>IFERROR(MID(A811,1,FIND("{",A811)-1),A811)</f>
        <v/>
      </c>
      <c r="C811" s="1">
        <f>IFERROR(MID(A811,FIND("{",A811)+1,FIND("}",A811)-FIND("{",A811)-1),"")</f>
        <v/>
      </c>
      <c r="D811" s="1">
        <f>IF('Raw data'!B811=0,"",'Raw data'!B811)</f>
        <v/>
      </c>
      <c r="E811" s="1">
        <f>IF('Raw data'!C811=0,"",'Raw data'!C811)</f>
        <v/>
      </c>
      <c r="F811" s="1">
        <f>IF('Raw data'!D811=0,"",'Raw data'!D811)</f>
        <v/>
      </c>
      <c r="H811" s="8">
        <f>IFERROR(IF(COUNTIF(E811:F811,0)=2,"",IF(COUNTIF(E811:F811,0)=1,0,E811/SUM(E811:F811))),"")</f>
        <v/>
      </c>
      <c r="I811" s="1">
        <f>IFERROR(RANK(H811,H:H),"")</f>
        <v/>
      </c>
      <c r="K811" s="1">
        <f>IF(D811&lt;J$2,1,IF(D811&lt;J$3,2,IF(D811&lt;J$4,3,IF(D811="","",4))))</f>
        <v/>
      </c>
      <c r="M811" s="1">
        <f>IF(K811="","",IF(K811&gt;Figures!B$6-1,"yes","no"))</f>
        <v/>
      </c>
      <c r="N811" s="8">
        <f>IF(H811="","",IF(M811="yes",H811,0))</f>
        <v/>
      </c>
      <c r="O811" s="1">
        <f>IFERROR(RANK(N811,N:N),"")</f>
        <v/>
      </c>
    </row>
    <row r="812">
      <c r="A812" s="1">
        <f>IF('Raw data'!A812="","",'Raw data'!A812)</f>
        <v/>
      </c>
      <c r="B812" s="1">
        <f>IFERROR(MID(A812,1,FIND("{",A812)-1),A812)</f>
        <v/>
      </c>
      <c r="C812" s="1">
        <f>IFERROR(MID(A812,FIND("{",A812)+1,FIND("}",A812)-FIND("{",A812)-1),"")</f>
        <v/>
      </c>
      <c r="D812" s="1">
        <f>IF('Raw data'!B812=0,"",'Raw data'!B812)</f>
        <v/>
      </c>
      <c r="E812" s="1">
        <f>IF('Raw data'!C812=0,"",'Raw data'!C812)</f>
        <v/>
      </c>
      <c r="F812" s="1">
        <f>IF('Raw data'!D812=0,"",'Raw data'!D812)</f>
        <v/>
      </c>
      <c r="H812" s="8">
        <f>IFERROR(IF(COUNTIF(E812:F812,0)=2,"",IF(COUNTIF(E812:F812,0)=1,0,E812/SUM(E812:F812))),"")</f>
        <v/>
      </c>
      <c r="I812" s="1">
        <f>IFERROR(RANK(H812,H:H),"")</f>
        <v/>
      </c>
      <c r="K812" s="1">
        <f>IF(D812&lt;J$2,1,IF(D812&lt;J$3,2,IF(D812&lt;J$4,3,IF(D812="","",4))))</f>
        <v/>
      </c>
      <c r="M812" s="1">
        <f>IF(K812="","",IF(K812&gt;Figures!B$6-1,"yes","no"))</f>
        <v/>
      </c>
      <c r="N812" s="8">
        <f>IF(H812="","",IF(M812="yes",H812,0))</f>
        <v/>
      </c>
      <c r="O812" s="1">
        <f>IFERROR(RANK(N812,N:N),"")</f>
        <v/>
      </c>
    </row>
    <row r="813">
      <c r="A813" s="1">
        <f>IF('Raw data'!A813="","",'Raw data'!A813)</f>
        <v/>
      </c>
      <c r="B813" s="1">
        <f>IFERROR(MID(A813,1,FIND("{",A813)-1),A813)</f>
        <v/>
      </c>
      <c r="C813" s="1">
        <f>IFERROR(MID(A813,FIND("{",A813)+1,FIND("}",A813)-FIND("{",A813)-1),"")</f>
        <v/>
      </c>
      <c r="D813" s="1">
        <f>IF('Raw data'!B813=0,"",'Raw data'!B813)</f>
        <v/>
      </c>
      <c r="E813" s="1">
        <f>IF('Raw data'!C813=0,"",'Raw data'!C813)</f>
        <v/>
      </c>
      <c r="F813" s="1">
        <f>IF('Raw data'!D813=0,"",'Raw data'!D813)</f>
        <v/>
      </c>
      <c r="H813" s="8">
        <f>IFERROR(IF(COUNTIF(E813:F813,0)=2,"",IF(COUNTIF(E813:F813,0)=1,0,E813/SUM(E813:F813))),"")</f>
        <v/>
      </c>
      <c r="I813" s="1">
        <f>IFERROR(RANK(H813,H:H),"")</f>
        <v/>
      </c>
      <c r="K813" s="1">
        <f>IF(D813&lt;J$2,1,IF(D813&lt;J$3,2,IF(D813&lt;J$4,3,IF(D813="","",4))))</f>
        <v/>
      </c>
      <c r="M813" s="1">
        <f>IF(K813="","",IF(K813&gt;Figures!B$6-1,"yes","no"))</f>
        <v/>
      </c>
      <c r="N813" s="8">
        <f>IF(H813="","",IF(M813="yes",H813,0))</f>
        <v/>
      </c>
      <c r="O813" s="1">
        <f>IFERROR(RANK(N813,N:N),"")</f>
        <v/>
      </c>
    </row>
    <row r="814">
      <c r="A814" s="1">
        <f>IF('Raw data'!A814="","",'Raw data'!A814)</f>
        <v/>
      </c>
      <c r="B814" s="1">
        <f>IFERROR(MID(A814,1,FIND("{",A814)-1),A814)</f>
        <v/>
      </c>
      <c r="C814" s="1">
        <f>IFERROR(MID(A814,FIND("{",A814)+1,FIND("}",A814)-FIND("{",A814)-1),"")</f>
        <v/>
      </c>
      <c r="D814" s="1">
        <f>IF('Raw data'!B814=0,"",'Raw data'!B814)</f>
        <v/>
      </c>
      <c r="E814" s="1">
        <f>IF('Raw data'!C814=0,"",'Raw data'!C814)</f>
        <v/>
      </c>
      <c r="F814" s="1">
        <f>IF('Raw data'!D814=0,"",'Raw data'!D814)</f>
        <v/>
      </c>
      <c r="H814" s="8">
        <f>IFERROR(IF(COUNTIF(E814:F814,0)=2,"",IF(COUNTIF(E814:F814,0)=1,0,E814/SUM(E814:F814))),"")</f>
        <v/>
      </c>
      <c r="I814" s="1">
        <f>IFERROR(RANK(H814,H:H),"")</f>
        <v/>
      </c>
      <c r="K814" s="1">
        <f>IF(D814&lt;J$2,1,IF(D814&lt;J$3,2,IF(D814&lt;J$4,3,IF(D814="","",4))))</f>
        <v/>
      </c>
      <c r="M814" s="1">
        <f>IF(K814="","",IF(K814&gt;Figures!B$6-1,"yes","no"))</f>
        <v/>
      </c>
      <c r="N814" s="8">
        <f>IF(H814="","",IF(M814="yes",H814,0))</f>
        <v/>
      </c>
      <c r="O814" s="1">
        <f>IFERROR(RANK(N814,N:N),"")</f>
        <v/>
      </c>
    </row>
    <row r="815">
      <c r="A815" s="1">
        <f>IF('Raw data'!A815="","",'Raw data'!A815)</f>
        <v/>
      </c>
      <c r="B815" s="1">
        <f>IFERROR(MID(A815,1,FIND("{",A815)-1),A815)</f>
        <v/>
      </c>
      <c r="C815" s="1">
        <f>IFERROR(MID(A815,FIND("{",A815)+1,FIND("}",A815)-FIND("{",A815)-1),"")</f>
        <v/>
      </c>
      <c r="D815" s="1">
        <f>IF('Raw data'!B815=0,"",'Raw data'!B815)</f>
        <v/>
      </c>
      <c r="E815" s="1">
        <f>IF('Raw data'!C815=0,"",'Raw data'!C815)</f>
        <v/>
      </c>
      <c r="F815" s="1">
        <f>IF('Raw data'!D815=0,"",'Raw data'!D815)</f>
        <v/>
      </c>
      <c r="H815" s="8">
        <f>IFERROR(IF(COUNTIF(E815:F815,0)=2,"",IF(COUNTIF(E815:F815,0)=1,0,E815/SUM(E815:F815))),"")</f>
        <v/>
      </c>
      <c r="I815" s="1">
        <f>IFERROR(RANK(H815,H:H),"")</f>
        <v/>
      </c>
      <c r="K815" s="1">
        <f>IF(D815&lt;J$2,1,IF(D815&lt;J$3,2,IF(D815&lt;J$4,3,IF(D815="","",4))))</f>
        <v/>
      </c>
      <c r="M815" s="1">
        <f>IF(K815="","",IF(K815&gt;Figures!B$6-1,"yes","no"))</f>
        <v/>
      </c>
      <c r="N815" s="8">
        <f>IF(H815="","",IF(M815="yes",H815,0))</f>
        <v/>
      </c>
      <c r="O815" s="1">
        <f>IFERROR(RANK(N815,N:N),"")</f>
        <v/>
      </c>
    </row>
    <row r="816">
      <c r="A816" s="1">
        <f>IF('Raw data'!A816="","",'Raw data'!A816)</f>
        <v/>
      </c>
      <c r="B816" s="1">
        <f>IFERROR(MID(A816,1,FIND("{",A816)-1),A816)</f>
        <v/>
      </c>
      <c r="C816" s="1">
        <f>IFERROR(MID(A816,FIND("{",A816)+1,FIND("}",A816)-FIND("{",A816)-1),"")</f>
        <v/>
      </c>
      <c r="D816" s="1">
        <f>IF('Raw data'!B816=0,"",'Raw data'!B816)</f>
        <v/>
      </c>
      <c r="E816" s="1">
        <f>IF('Raw data'!C816=0,"",'Raw data'!C816)</f>
        <v/>
      </c>
      <c r="F816" s="1">
        <f>IF('Raw data'!D816=0,"",'Raw data'!D816)</f>
        <v/>
      </c>
      <c r="H816" s="8">
        <f>IFERROR(IF(COUNTIF(E816:F816,0)=2,"",IF(COUNTIF(E816:F816,0)=1,0,E816/SUM(E816:F816))),"")</f>
        <v/>
      </c>
      <c r="I816" s="1">
        <f>IFERROR(RANK(H816,H:H),"")</f>
        <v/>
      </c>
      <c r="K816" s="1">
        <f>IF(D816&lt;J$2,1,IF(D816&lt;J$3,2,IF(D816&lt;J$4,3,IF(D816="","",4))))</f>
        <v/>
      </c>
      <c r="M816" s="1">
        <f>IF(K816="","",IF(K816&gt;Figures!B$6-1,"yes","no"))</f>
        <v/>
      </c>
      <c r="N816" s="8">
        <f>IF(H816="","",IF(M816="yes",H816,0))</f>
        <v/>
      </c>
      <c r="O816" s="1">
        <f>IFERROR(RANK(N816,N:N),"")</f>
        <v/>
      </c>
    </row>
    <row r="817">
      <c r="A817" s="1">
        <f>IF('Raw data'!A817="","",'Raw data'!A817)</f>
        <v/>
      </c>
      <c r="B817" s="1">
        <f>IFERROR(MID(A817,1,FIND("{",A817)-1),A817)</f>
        <v/>
      </c>
      <c r="C817" s="1">
        <f>IFERROR(MID(A817,FIND("{",A817)+1,FIND("}",A817)-FIND("{",A817)-1),"")</f>
        <v/>
      </c>
      <c r="D817" s="1">
        <f>IF('Raw data'!B817=0,"",'Raw data'!B817)</f>
        <v/>
      </c>
      <c r="E817" s="1">
        <f>IF('Raw data'!C817=0,"",'Raw data'!C817)</f>
        <v/>
      </c>
      <c r="F817" s="1">
        <f>IF('Raw data'!D817=0,"",'Raw data'!D817)</f>
        <v/>
      </c>
      <c r="H817" s="8">
        <f>IFERROR(IF(COUNTIF(E817:F817,0)=2,"",IF(COUNTIF(E817:F817,0)=1,0,E817/SUM(E817:F817))),"")</f>
        <v/>
      </c>
      <c r="I817" s="1">
        <f>IFERROR(RANK(H817,H:H),"")</f>
        <v/>
      </c>
      <c r="K817" s="1">
        <f>IF(D817&lt;J$2,1,IF(D817&lt;J$3,2,IF(D817&lt;J$4,3,IF(D817="","",4))))</f>
        <v/>
      </c>
      <c r="M817" s="1">
        <f>IF(K817="","",IF(K817&gt;Figures!B$6-1,"yes","no"))</f>
        <v/>
      </c>
      <c r="N817" s="8">
        <f>IF(H817="","",IF(M817="yes",H817,0))</f>
        <v/>
      </c>
      <c r="O817" s="1">
        <f>IFERROR(RANK(N817,N:N),"")</f>
        <v/>
      </c>
    </row>
    <row r="818">
      <c r="A818" s="1">
        <f>IF('Raw data'!A818="","",'Raw data'!A818)</f>
        <v/>
      </c>
      <c r="B818" s="1">
        <f>IFERROR(MID(A818,1,FIND("{",A818)-1),A818)</f>
        <v/>
      </c>
      <c r="C818" s="1">
        <f>IFERROR(MID(A818,FIND("{",A818)+1,FIND("}",A818)-FIND("{",A818)-1),"")</f>
        <v/>
      </c>
      <c r="D818" s="1">
        <f>IF('Raw data'!B818=0,"",'Raw data'!B818)</f>
        <v/>
      </c>
      <c r="E818" s="1">
        <f>IF('Raw data'!C818=0,"",'Raw data'!C818)</f>
        <v/>
      </c>
      <c r="F818" s="1">
        <f>IF('Raw data'!D818=0,"",'Raw data'!D818)</f>
        <v/>
      </c>
      <c r="H818" s="8">
        <f>IFERROR(IF(COUNTIF(E818:F818,0)=2,"",IF(COUNTIF(E818:F818,0)=1,0,E818/SUM(E818:F818))),"")</f>
        <v/>
      </c>
      <c r="I818" s="1">
        <f>IFERROR(RANK(H818,H:H),"")</f>
        <v/>
      </c>
      <c r="K818" s="1">
        <f>IF(D818&lt;J$2,1,IF(D818&lt;J$3,2,IF(D818&lt;J$4,3,IF(D818="","",4))))</f>
        <v/>
      </c>
      <c r="M818" s="1">
        <f>IF(K818="","",IF(K818&gt;Figures!B$6-1,"yes","no"))</f>
        <v/>
      </c>
      <c r="N818" s="8">
        <f>IF(H818="","",IF(M818="yes",H818,0))</f>
        <v/>
      </c>
      <c r="O818" s="1">
        <f>IFERROR(RANK(N818,N:N),"")</f>
        <v/>
      </c>
    </row>
    <row r="819">
      <c r="A819" s="1">
        <f>IF('Raw data'!A819="","",'Raw data'!A819)</f>
        <v/>
      </c>
      <c r="B819" s="1">
        <f>IFERROR(MID(A819,1,FIND("{",A819)-1),A819)</f>
        <v/>
      </c>
      <c r="C819" s="1">
        <f>IFERROR(MID(A819,FIND("{",A819)+1,FIND("}",A819)-FIND("{",A819)-1),"")</f>
        <v/>
      </c>
      <c r="D819" s="1">
        <f>IF('Raw data'!B819=0,"",'Raw data'!B819)</f>
        <v/>
      </c>
      <c r="E819" s="1">
        <f>IF('Raw data'!C819=0,"",'Raw data'!C819)</f>
        <v/>
      </c>
      <c r="F819" s="1">
        <f>IF('Raw data'!D819=0,"",'Raw data'!D819)</f>
        <v/>
      </c>
      <c r="H819" s="8">
        <f>IFERROR(IF(COUNTIF(E819:F819,0)=2,"",IF(COUNTIF(E819:F819,0)=1,0,E819/SUM(E819:F819))),"")</f>
        <v/>
      </c>
      <c r="I819" s="1">
        <f>IFERROR(RANK(H819,H:H),"")</f>
        <v/>
      </c>
      <c r="K819" s="1">
        <f>IF(D819&lt;J$2,1,IF(D819&lt;J$3,2,IF(D819&lt;J$4,3,IF(D819="","",4))))</f>
        <v/>
      </c>
      <c r="M819" s="1">
        <f>IF(K819="","",IF(K819&gt;Figures!B$6-1,"yes","no"))</f>
        <v/>
      </c>
      <c r="N819" s="8">
        <f>IF(H819="","",IF(M819="yes",H819,0))</f>
        <v/>
      </c>
      <c r="O819" s="1">
        <f>IFERROR(RANK(N819,N:N),"")</f>
        <v/>
      </c>
    </row>
    <row r="820">
      <c r="A820" s="1">
        <f>IF('Raw data'!A820="","",'Raw data'!A820)</f>
        <v/>
      </c>
      <c r="B820" s="1">
        <f>IFERROR(MID(A820,1,FIND("{",A820)-1),A820)</f>
        <v/>
      </c>
      <c r="C820" s="1">
        <f>IFERROR(MID(A820,FIND("{",A820)+1,FIND("}",A820)-FIND("{",A820)-1),"")</f>
        <v/>
      </c>
      <c r="D820" s="1">
        <f>IF('Raw data'!B820=0,"",'Raw data'!B820)</f>
        <v/>
      </c>
      <c r="E820" s="1">
        <f>IF('Raw data'!C820=0,"",'Raw data'!C820)</f>
        <v/>
      </c>
      <c r="F820" s="1">
        <f>IF('Raw data'!D820=0,"",'Raw data'!D820)</f>
        <v/>
      </c>
      <c r="H820" s="8">
        <f>IFERROR(IF(COUNTIF(E820:F820,0)=2,"",IF(COUNTIF(E820:F820,0)=1,0,E820/SUM(E820:F820))),"")</f>
        <v/>
      </c>
      <c r="I820" s="1">
        <f>IFERROR(RANK(H820,H:H),"")</f>
        <v/>
      </c>
      <c r="K820" s="1">
        <f>IF(D820&lt;J$2,1,IF(D820&lt;J$3,2,IF(D820&lt;J$4,3,IF(D820="","",4))))</f>
        <v/>
      </c>
      <c r="M820" s="1">
        <f>IF(K820="","",IF(K820&gt;Figures!B$6-1,"yes","no"))</f>
        <v/>
      </c>
      <c r="N820" s="8">
        <f>IF(H820="","",IF(M820="yes",H820,0))</f>
        <v/>
      </c>
      <c r="O820" s="1">
        <f>IFERROR(RANK(N820,N:N),"")</f>
        <v/>
      </c>
    </row>
    <row r="821">
      <c r="A821" s="1">
        <f>IF('Raw data'!A821="","",'Raw data'!A821)</f>
        <v/>
      </c>
      <c r="B821" s="1">
        <f>IFERROR(MID(A821,1,FIND("{",A821)-1),A821)</f>
        <v/>
      </c>
      <c r="C821" s="1">
        <f>IFERROR(MID(A821,FIND("{",A821)+1,FIND("}",A821)-FIND("{",A821)-1),"")</f>
        <v/>
      </c>
      <c r="D821" s="1">
        <f>IF('Raw data'!B821=0,"",'Raw data'!B821)</f>
        <v/>
      </c>
      <c r="E821" s="1">
        <f>IF('Raw data'!C821=0,"",'Raw data'!C821)</f>
        <v/>
      </c>
      <c r="F821" s="1">
        <f>IF('Raw data'!D821=0,"",'Raw data'!D821)</f>
        <v/>
      </c>
      <c r="H821" s="8">
        <f>IFERROR(IF(COUNTIF(E821:F821,0)=2,"",IF(COUNTIF(E821:F821,0)=1,0,E821/SUM(E821:F821))),"")</f>
        <v/>
      </c>
      <c r="I821" s="1">
        <f>IFERROR(RANK(H821,H:H),"")</f>
        <v/>
      </c>
      <c r="K821" s="1">
        <f>IF(D821&lt;J$2,1,IF(D821&lt;J$3,2,IF(D821&lt;J$4,3,IF(D821="","",4))))</f>
        <v/>
      </c>
      <c r="M821" s="1">
        <f>IF(K821="","",IF(K821&gt;Figures!B$6-1,"yes","no"))</f>
        <v/>
      </c>
      <c r="N821" s="8">
        <f>IF(H821="","",IF(M821="yes",H821,0))</f>
        <v/>
      </c>
      <c r="O821" s="1">
        <f>IFERROR(RANK(N821,N:N),"")</f>
        <v/>
      </c>
    </row>
    <row r="822">
      <c r="A822" s="1">
        <f>IF('Raw data'!A822="","",'Raw data'!A822)</f>
        <v/>
      </c>
      <c r="B822" s="1">
        <f>IFERROR(MID(A822,1,FIND("{",A822)-1),A822)</f>
        <v/>
      </c>
      <c r="C822" s="1">
        <f>IFERROR(MID(A822,FIND("{",A822)+1,FIND("}",A822)-FIND("{",A822)-1),"")</f>
        <v/>
      </c>
      <c r="D822" s="1">
        <f>IF('Raw data'!B822=0,"",'Raw data'!B822)</f>
        <v/>
      </c>
      <c r="E822" s="1">
        <f>IF('Raw data'!C822=0,"",'Raw data'!C822)</f>
        <v/>
      </c>
      <c r="F822" s="1">
        <f>IF('Raw data'!D822=0,"",'Raw data'!D822)</f>
        <v/>
      </c>
      <c r="H822" s="8">
        <f>IFERROR(IF(COUNTIF(E822:F822,0)=2,"",IF(COUNTIF(E822:F822,0)=1,0,E822/SUM(E822:F822))),"")</f>
        <v/>
      </c>
      <c r="I822" s="1">
        <f>IFERROR(RANK(H822,H:H),"")</f>
        <v/>
      </c>
      <c r="K822" s="1">
        <f>IF(D822&lt;J$2,1,IF(D822&lt;J$3,2,IF(D822&lt;J$4,3,IF(D822="","",4))))</f>
        <v/>
      </c>
      <c r="M822" s="1">
        <f>IF(K822="","",IF(K822&gt;Figures!B$6-1,"yes","no"))</f>
        <v/>
      </c>
      <c r="N822" s="8">
        <f>IF(H822="","",IF(M822="yes",H822,0))</f>
        <v/>
      </c>
      <c r="O822" s="1">
        <f>IFERROR(RANK(N822,N:N),"")</f>
        <v/>
      </c>
    </row>
    <row r="823">
      <c r="A823" s="1">
        <f>IF('Raw data'!A823="","",'Raw data'!A823)</f>
        <v/>
      </c>
      <c r="B823" s="1">
        <f>IFERROR(MID(A823,1,FIND("{",A823)-1),A823)</f>
        <v/>
      </c>
      <c r="C823" s="1">
        <f>IFERROR(MID(A823,FIND("{",A823)+1,FIND("}",A823)-FIND("{",A823)-1),"")</f>
        <v/>
      </c>
      <c r="D823" s="1">
        <f>IF('Raw data'!B823=0,"",'Raw data'!B823)</f>
        <v/>
      </c>
      <c r="E823" s="1">
        <f>IF('Raw data'!C823=0,"",'Raw data'!C823)</f>
        <v/>
      </c>
      <c r="F823" s="1">
        <f>IF('Raw data'!D823=0,"",'Raw data'!D823)</f>
        <v/>
      </c>
      <c r="H823" s="8">
        <f>IFERROR(IF(COUNTIF(E823:F823,0)=2,"",IF(COUNTIF(E823:F823,0)=1,0,E823/SUM(E823:F823))),"")</f>
        <v/>
      </c>
      <c r="I823" s="1">
        <f>IFERROR(RANK(H823,H:H),"")</f>
        <v/>
      </c>
      <c r="K823" s="1">
        <f>IF(D823&lt;J$2,1,IF(D823&lt;J$3,2,IF(D823&lt;J$4,3,IF(D823="","",4))))</f>
        <v/>
      </c>
      <c r="M823" s="1">
        <f>IF(K823="","",IF(K823&gt;Figures!B$6-1,"yes","no"))</f>
        <v/>
      </c>
      <c r="N823" s="8">
        <f>IF(H823="","",IF(M823="yes",H823,0))</f>
        <v/>
      </c>
      <c r="O823" s="1">
        <f>IFERROR(RANK(N823,N:N),"")</f>
        <v/>
      </c>
    </row>
    <row r="824">
      <c r="A824" s="1">
        <f>IF('Raw data'!A824="","",'Raw data'!A824)</f>
        <v/>
      </c>
      <c r="B824" s="1">
        <f>IFERROR(MID(A824,1,FIND("{",A824)-1),A824)</f>
        <v/>
      </c>
      <c r="C824" s="1">
        <f>IFERROR(MID(A824,FIND("{",A824)+1,FIND("}",A824)-FIND("{",A824)-1),"")</f>
        <v/>
      </c>
      <c r="D824" s="1">
        <f>IF('Raw data'!B824=0,"",'Raw data'!B824)</f>
        <v/>
      </c>
      <c r="E824" s="1">
        <f>IF('Raw data'!C824=0,"",'Raw data'!C824)</f>
        <v/>
      </c>
      <c r="F824" s="1">
        <f>IF('Raw data'!D824=0,"",'Raw data'!D824)</f>
        <v/>
      </c>
      <c r="H824" s="8">
        <f>IFERROR(IF(COUNTIF(E824:F824,0)=2,"",IF(COUNTIF(E824:F824,0)=1,0,E824/SUM(E824:F824))),"")</f>
        <v/>
      </c>
      <c r="I824" s="1">
        <f>IFERROR(RANK(H824,H:H),"")</f>
        <v/>
      </c>
      <c r="K824" s="1">
        <f>IF(D824&lt;J$2,1,IF(D824&lt;J$3,2,IF(D824&lt;J$4,3,IF(D824="","",4))))</f>
        <v/>
      </c>
      <c r="M824" s="1">
        <f>IF(K824="","",IF(K824&gt;Figures!B$6-1,"yes","no"))</f>
        <v/>
      </c>
      <c r="N824" s="8">
        <f>IF(H824="","",IF(M824="yes",H824,0))</f>
        <v/>
      </c>
      <c r="O824" s="1">
        <f>IFERROR(RANK(N824,N:N),"")</f>
        <v/>
      </c>
    </row>
    <row r="825">
      <c r="A825" s="1">
        <f>IF('Raw data'!A825="","",'Raw data'!A825)</f>
        <v/>
      </c>
      <c r="B825" s="1">
        <f>IFERROR(MID(A825,1,FIND("{",A825)-1),A825)</f>
        <v/>
      </c>
      <c r="C825" s="1">
        <f>IFERROR(MID(A825,FIND("{",A825)+1,FIND("}",A825)-FIND("{",A825)-1),"")</f>
        <v/>
      </c>
      <c r="D825" s="1">
        <f>IF('Raw data'!B825=0,"",'Raw data'!B825)</f>
        <v/>
      </c>
      <c r="E825" s="1">
        <f>IF('Raw data'!C825=0,"",'Raw data'!C825)</f>
        <v/>
      </c>
      <c r="F825" s="1">
        <f>IF('Raw data'!D825=0,"",'Raw data'!D825)</f>
        <v/>
      </c>
      <c r="H825" s="8">
        <f>IFERROR(IF(COUNTIF(E825:F825,0)=2,"",IF(COUNTIF(E825:F825,0)=1,0,E825/SUM(E825:F825))),"")</f>
        <v/>
      </c>
      <c r="I825" s="1">
        <f>IFERROR(RANK(H825,H:H),"")</f>
        <v/>
      </c>
      <c r="K825" s="1">
        <f>IF(D825&lt;J$2,1,IF(D825&lt;J$3,2,IF(D825&lt;J$4,3,IF(D825="","",4))))</f>
        <v/>
      </c>
      <c r="M825" s="1">
        <f>IF(K825="","",IF(K825&gt;Figures!B$6-1,"yes","no"))</f>
        <v/>
      </c>
      <c r="N825" s="8">
        <f>IF(H825="","",IF(M825="yes",H825,0))</f>
        <v/>
      </c>
      <c r="O825" s="1">
        <f>IFERROR(RANK(N825,N:N),"")</f>
        <v/>
      </c>
    </row>
    <row r="826">
      <c r="A826" s="1">
        <f>IF('Raw data'!A826="","",'Raw data'!A826)</f>
        <v/>
      </c>
      <c r="B826" s="1">
        <f>IFERROR(MID(A826,1,FIND("{",A826)-1),A826)</f>
        <v/>
      </c>
      <c r="C826" s="1">
        <f>IFERROR(MID(A826,FIND("{",A826)+1,FIND("}",A826)-FIND("{",A826)-1),"")</f>
        <v/>
      </c>
      <c r="D826" s="1">
        <f>IF('Raw data'!B826=0,"",'Raw data'!B826)</f>
        <v/>
      </c>
      <c r="E826" s="1">
        <f>IF('Raw data'!C826=0,"",'Raw data'!C826)</f>
        <v/>
      </c>
      <c r="F826" s="1">
        <f>IF('Raw data'!D826=0,"",'Raw data'!D826)</f>
        <v/>
      </c>
      <c r="H826" s="8">
        <f>IFERROR(IF(COUNTIF(E826:F826,0)=2,"",IF(COUNTIF(E826:F826,0)=1,0,E826/SUM(E826:F826))),"")</f>
        <v/>
      </c>
      <c r="I826" s="1">
        <f>IFERROR(RANK(H826,H:H),"")</f>
        <v/>
      </c>
      <c r="K826" s="1">
        <f>IF(D826&lt;J$2,1,IF(D826&lt;J$3,2,IF(D826&lt;J$4,3,IF(D826="","",4))))</f>
        <v/>
      </c>
      <c r="M826" s="1">
        <f>IF(K826="","",IF(K826&gt;Figures!B$6-1,"yes","no"))</f>
        <v/>
      </c>
      <c r="N826" s="8">
        <f>IF(H826="","",IF(M826="yes",H826,0))</f>
        <v/>
      </c>
      <c r="O826" s="1">
        <f>IFERROR(RANK(N826,N:N),"")</f>
        <v/>
      </c>
    </row>
    <row r="827">
      <c r="A827" s="1">
        <f>IF('Raw data'!A827="","",'Raw data'!A827)</f>
        <v/>
      </c>
      <c r="B827" s="1">
        <f>IFERROR(MID(A827,1,FIND("{",A827)-1),A827)</f>
        <v/>
      </c>
      <c r="C827" s="1">
        <f>IFERROR(MID(A827,FIND("{",A827)+1,FIND("}",A827)-FIND("{",A827)-1),"")</f>
        <v/>
      </c>
      <c r="D827" s="1">
        <f>IF('Raw data'!B827=0,"",'Raw data'!B827)</f>
        <v/>
      </c>
      <c r="E827" s="1">
        <f>IF('Raw data'!C827=0,"",'Raw data'!C827)</f>
        <v/>
      </c>
      <c r="F827" s="1">
        <f>IF('Raw data'!D827=0,"",'Raw data'!D827)</f>
        <v/>
      </c>
      <c r="H827" s="8">
        <f>IFERROR(IF(COUNTIF(E827:F827,0)=2,"",IF(COUNTIF(E827:F827,0)=1,0,E827/SUM(E827:F827))),"")</f>
        <v/>
      </c>
      <c r="I827" s="1">
        <f>IFERROR(RANK(H827,H:H),"")</f>
        <v/>
      </c>
      <c r="K827" s="1">
        <f>IF(D827&lt;J$2,1,IF(D827&lt;J$3,2,IF(D827&lt;J$4,3,IF(D827="","",4))))</f>
        <v/>
      </c>
      <c r="M827" s="1">
        <f>IF(K827="","",IF(K827&gt;Figures!B$6-1,"yes","no"))</f>
        <v/>
      </c>
      <c r="N827" s="8">
        <f>IF(H827="","",IF(M827="yes",H827,0))</f>
        <v/>
      </c>
      <c r="O827" s="1">
        <f>IFERROR(RANK(N827,N:N),"")</f>
        <v/>
      </c>
    </row>
    <row r="828">
      <c r="A828" s="1">
        <f>IF('Raw data'!A828="","",'Raw data'!A828)</f>
        <v/>
      </c>
      <c r="B828" s="1">
        <f>IFERROR(MID(A828,1,FIND("{",A828)-1),A828)</f>
        <v/>
      </c>
      <c r="C828" s="1">
        <f>IFERROR(MID(A828,FIND("{",A828)+1,FIND("}",A828)-FIND("{",A828)-1),"")</f>
        <v/>
      </c>
      <c r="D828" s="1">
        <f>IF('Raw data'!B828=0,"",'Raw data'!B828)</f>
        <v/>
      </c>
      <c r="E828" s="1">
        <f>IF('Raw data'!C828=0,"",'Raw data'!C828)</f>
        <v/>
      </c>
      <c r="F828" s="1">
        <f>IF('Raw data'!D828=0,"",'Raw data'!D828)</f>
        <v/>
      </c>
      <c r="H828" s="8">
        <f>IFERROR(IF(COUNTIF(E828:F828,0)=2,"",IF(COUNTIF(E828:F828,0)=1,0,E828/SUM(E828:F828))),"")</f>
        <v/>
      </c>
      <c r="I828" s="1">
        <f>IFERROR(RANK(H828,H:H),"")</f>
        <v/>
      </c>
      <c r="K828" s="1">
        <f>IF(D828&lt;J$2,1,IF(D828&lt;J$3,2,IF(D828&lt;J$4,3,IF(D828="","",4))))</f>
        <v/>
      </c>
      <c r="M828" s="1">
        <f>IF(K828="","",IF(K828&gt;Figures!B$6-1,"yes","no"))</f>
        <v/>
      </c>
      <c r="N828" s="8">
        <f>IF(H828="","",IF(M828="yes",H828,0))</f>
        <v/>
      </c>
      <c r="O828" s="1">
        <f>IFERROR(RANK(N828,N:N),"")</f>
        <v/>
      </c>
    </row>
    <row r="829">
      <c r="A829" s="1">
        <f>IF('Raw data'!A829="","",'Raw data'!A829)</f>
        <v/>
      </c>
      <c r="B829" s="1">
        <f>IFERROR(MID(A829,1,FIND("{",A829)-1),A829)</f>
        <v/>
      </c>
      <c r="C829" s="1">
        <f>IFERROR(MID(A829,FIND("{",A829)+1,FIND("}",A829)-FIND("{",A829)-1),"")</f>
        <v/>
      </c>
      <c r="D829" s="1">
        <f>IF('Raw data'!B829=0,"",'Raw data'!B829)</f>
        <v/>
      </c>
      <c r="E829" s="1">
        <f>IF('Raw data'!C829=0,"",'Raw data'!C829)</f>
        <v/>
      </c>
      <c r="F829" s="1">
        <f>IF('Raw data'!D829=0,"",'Raw data'!D829)</f>
        <v/>
      </c>
      <c r="H829" s="8">
        <f>IFERROR(IF(COUNTIF(E829:F829,0)=2,"",IF(COUNTIF(E829:F829,0)=1,0,E829/SUM(E829:F829))),"")</f>
        <v/>
      </c>
      <c r="I829" s="1">
        <f>IFERROR(RANK(H829,H:H),"")</f>
        <v/>
      </c>
      <c r="K829" s="1">
        <f>IF(D829&lt;J$2,1,IF(D829&lt;J$3,2,IF(D829&lt;J$4,3,IF(D829="","",4))))</f>
        <v/>
      </c>
      <c r="M829" s="1">
        <f>IF(K829="","",IF(K829&gt;Figures!B$6-1,"yes","no"))</f>
        <v/>
      </c>
      <c r="N829" s="8">
        <f>IF(H829="","",IF(M829="yes",H829,0))</f>
        <v/>
      </c>
      <c r="O829" s="1">
        <f>IFERROR(RANK(N829,N:N),"")</f>
        <v/>
      </c>
    </row>
    <row r="830">
      <c r="A830" s="1">
        <f>IF('Raw data'!A830="","",'Raw data'!A830)</f>
        <v/>
      </c>
      <c r="B830" s="1">
        <f>IFERROR(MID(A830,1,FIND("{",A830)-1),A830)</f>
        <v/>
      </c>
      <c r="C830" s="1">
        <f>IFERROR(MID(A830,FIND("{",A830)+1,FIND("}",A830)-FIND("{",A830)-1),"")</f>
        <v/>
      </c>
      <c r="D830" s="1">
        <f>IF('Raw data'!B830=0,"",'Raw data'!B830)</f>
        <v/>
      </c>
      <c r="E830" s="1">
        <f>IF('Raw data'!C830=0,"",'Raw data'!C830)</f>
        <v/>
      </c>
      <c r="F830" s="1">
        <f>IF('Raw data'!D830=0,"",'Raw data'!D830)</f>
        <v/>
      </c>
      <c r="H830" s="8">
        <f>IFERROR(IF(COUNTIF(E830:F830,0)=2,"",IF(COUNTIF(E830:F830,0)=1,0,E830/SUM(E830:F830))),"")</f>
        <v/>
      </c>
      <c r="I830" s="1">
        <f>IFERROR(RANK(H830,H:H),"")</f>
        <v/>
      </c>
      <c r="K830" s="1">
        <f>IF(D830&lt;J$2,1,IF(D830&lt;J$3,2,IF(D830&lt;J$4,3,IF(D830="","",4))))</f>
        <v/>
      </c>
      <c r="M830" s="1">
        <f>IF(K830="","",IF(K830&gt;Figures!B$6-1,"yes","no"))</f>
        <v/>
      </c>
      <c r="N830" s="8">
        <f>IF(H830="","",IF(M830="yes",H830,0))</f>
        <v/>
      </c>
      <c r="O830" s="1">
        <f>IFERROR(RANK(N830,N:N),"")</f>
        <v/>
      </c>
    </row>
    <row r="831">
      <c r="A831" s="1">
        <f>IF('Raw data'!A831="","",'Raw data'!A831)</f>
        <v/>
      </c>
      <c r="B831" s="1">
        <f>IFERROR(MID(A831,1,FIND("{",A831)-1),A831)</f>
        <v/>
      </c>
      <c r="C831" s="1">
        <f>IFERROR(MID(A831,FIND("{",A831)+1,FIND("}",A831)-FIND("{",A831)-1),"")</f>
        <v/>
      </c>
      <c r="D831" s="1">
        <f>IF('Raw data'!B831=0,"",'Raw data'!B831)</f>
        <v/>
      </c>
      <c r="E831" s="1">
        <f>IF('Raw data'!C831=0,"",'Raw data'!C831)</f>
        <v/>
      </c>
      <c r="F831" s="1">
        <f>IF('Raw data'!D831=0,"",'Raw data'!D831)</f>
        <v/>
      </c>
      <c r="H831" s="8">
        <f>IFERROR(IF(COUNTIF(E831:F831,0)=2,"",IF(COUNTIF(E831:F831,0)=1,0,E831/SUM(E831:F831))),"")</f>
        <v/>
      </c>
      <c r="I831" s="1">
        <f>IFERROR(RANK(H831,H:H),"")</f>
        <v/>
      </c>
      <c r="K831" s="1">
        <f>IF(D831&lt;J$2,1,IF(D831&lt;J$3,2,IF(D831&lt;J$4,3,IF(D831="","",4))))</f>
        <v/>
      </c>
      <c r="M831" s="1">
        <f>IF(K831="","",IF(K831&gt;Figures!B$6-1,"yes","no"))</f>
        <v/>
      </c>
      <c r="N831" s="8">
        <f>IF(H831="","",IF(M831="yes",H831,0))</f>
        <v/>
      </c>
      <c r="O831" s="1">
        <f>IFERROR(RANK(N831,N:N),"")</f>
        <v/>
      </c>
    </row>
    <row r="832">
      <c r="A832" s="1">
        <f>IF('Raw data'!A832="","",'Raw data'!A832)</f>
        <v/>
      </c>
      <c r="B832" s="1">
        <f>IFERROR(MID(A832,1,FIND("{",A832)-1),A832)</f>
        <v/>
      </c>
      <c r="C832" s="1">
        <f>IFERROR(MID(A832,FIND("{",A832)+1,FIND("}",A832)-FIND("{",A832)-1),"")</f>
        <v/>
      </c>
      <c r="D832" s="1">
        <f>IF('Raw data'!B832=0,"",'Raw data'!B832)</f>
        <v/>
      </c>
      <c r="E832" s="1">
        <f>IF('Raw data'!C832=0,"",'Raw data'!C832)</f>
        <v/>
      </c>
      <c r="F832" s="1">
        <f>IF('Raw data'!D832=0,"",'Raw data'!D832)</f>
        <v/>
      </c>
      <c r="H832" s="8">
        <f>IFERROR(IF(COUNTIF(E832:F832,0)=2,"",IF(COUNTIF(E832:F832,0)=1,0,E832/SUM(E832:F832))),"")</f>
        <v/>
      </c>
      <c r="I832" s="1">
        <f>IFERROR(RANK(H832,H:H),"")</f>
        <v/>
      </c>
      <c r="K832" s="1">
        <f>IF(D832&lt;J$2,1,IF(D832&lt;J$3,2,IF(D832&lt;J$4,3,IF(D832="","",4))))</f>
        <v/>
      </c>
      <c r="M832" s="1">
        <f>IF(K832="","",IF(K832&gt;Figures!B$6-1,"yes","no"))</f>
        <v/>
      </c>
      <c r="N832" s="8">
        <f>IF(H832="","",IF(M832="yes",H832,0))</f>
        <v/>
      </c>
      <c r="O832" s="1">
        <f>IFERROR(RANK(N832,N:N),"")</f>
        <v/>
      </c>
    </row>
    <row r="833">
      <c r="A833" s="1">
        <f>IF('Raw data'!A833="","",'Raw data'!A833)</f>
        <v/>
      </c>
      <c r="B833" s="1">
        <f>IFERROR(MID(A833,1,FIND("{",A833)-1),A833)</f>
        <v/>
      </c>
      <c r="C833" s="1">
        <f>IFERROR(MID(A833,FIND("{",A833)+1,FIND("}",A833)-FIND("{",A833)-1),"")</f>
        <v/>
      </c>
      <c r="D833" s="1">
        <f>IF('Raw data'!B833=0,"",'Raw data'!B833)</f>
        <v/>
      </c>
      <c r="E833" s="1">
        <f>IF('Raw data'!C833=0,"",'Raw data'!C833)</f>
        <v/>
      </c>
      <c r="F833" s="1">
        <f>IF('Raw data'!D833=0,"",'Raw data'!D833)</f>
        <v/>
      </c>
      <c r="H833" s="8">
        <f>IFERROR(IF(COUNTIF(E833:F833,0)=2,"",IF(COUNTIF(E833:F833,0)=1,0,E833/SUM(E833:F833))),"")</f>
        <v/>
      </c>
      <c r="I833" s="1">
        <f>IFERROR(RANK(H833,H:H),"")</f>
        <v/>
      </c>
      <c r="K833" s="1">
        <f>IF(D833&lt;J$2,1,IF(D833&lt;J$3,2,IF(D833&lt;J$4,3,IF(D833="","",4))))</f>
        <v/>
      </c>
      <c r="M833" s="1">
        <f>IF(K833="","",IF(K833&gt;Figures!B$6-1,"yes","no"))</f>
        <v/>
      </c>
      <c r="N833" s="8">
        <f>IF(H833="","",IF(M833="yes",H833,0))</f>
        <v/>
      </c>
      <c r="O833" s="1">
        <f>IFERROR(RANK(N833,N:N),"")</f>
        <v/>
      </c>
    </row>
    <row r="834">
      <c r="A834" s="1">
        <f>IF('Raw data'!A834="","",'Raw data'!A834)</f>
        <v/>
      </c>
      <c r="B834" s="1">
        <f>IFERROR(MID(A834,1,FIND("{",A834)-1),A834)</f>
        <v/>
      </c>
      <c r="C834" s="1">
        <f>IFERROR(MID(A834,FIND("{",A834)+1,FIND("}",A834)-FIND("{",A834)-1),"")</f>
        <v/>
      </c>
      <c r="D834" s="1">
        <f>IF('Raw data'!B834=0,"",'Raw data'!B834)</f>
        <v/>
      </c>
      <c r="E834" s="1">
        <f>IF('Raw data'!C834=0,"",'Raw data'!C834)</f>
        <v/>
      </c>
      <c r="F834" s="1">
        <f>IF('Raw data'!D834=0,"",'Raw data'!D834)</f>
        <v/>
      </c>
      <c r="H834" s="8">
        <f>IFERROR(IF(COUNTIF(E834:F834,0)=2,"",IF(COUNTIF(E834:F834,0)=1,0,E834/SUM(E834:F834))),"")</f>
        <v/>
      </c>
      <c r="I834" s="1">
        <f>IFERROR(RANK(H834,H:H),"")</f>
        <v/>
      </c>
      <c r="K834" s="1">
        <f>IF(D834&lt;J$2,1,IF(D834&lt;J$3,2,IF(D834&lt;J$4,3,IF(D834="","",4))))</f>
        <v/>
      </c>
      <c r="M834" s="1">
        <f>IF(K834="","",IF(K834&gt;Figures!B$6-1,"yes","no"))</f>
        <v/>
      </c>
      <c r="N834" s="8">
        <f>IF(H834="","",IF(M834="yes",H834,0))</f>
        <v/>
      </c>
      <c r="O834" s="1">
        <f>IFERROR(RANK(N834,N:N),"")</f>
        <v/>
      </c>
    </row>
    <row r="835">
      <c r="A835" s="1">
        <f>IF('Raw data'!A835="","",'Raw data'!A835)</f>
        <v/>
      </c>
      <c r="B835" s="1">
        <f>IFERROR(MID(A835,1,FIND("{",A835)-1),A835)</f>
        <v/>
      </c>
      <c r="C835" s="1">
        <f>IFERROR(MID(A835,FIND("{",A835)+1,FIND("}",A835)-FIND("{",A835)-1),"")</f>
        <v/>
      </c>
      <c r="D835" s="1">
        <f>IF('Raw data'!B835=0,"",'Raw data'!B835)</f>
        <v/>
      </c>
      <c r="E835" s="1">
        <f>IF('Raw data'!C835=0,"",'Raw data'!C835)</f>
        <v/>
      </c>
      <c r="F835" s="1">
        <f>IF('Raw data'!D835=0,"",'Raw data'!D835)</f>
        <v/>
      </c>
      <c r="H835" s="8">
        <f>IFERROR(IF(COUNTIF(E835:F835,0)=2,"",IF(COUNTIF(E835:F835,0)=1,0,E835/SUM(E835:F835))),"")</f>
        <v/>
      </c>
      <c r="I835" s="1">
        <f>IFERROR(RANK(H835,H:H),"")</f>
        <v/>
      </c>
      <c r="K835" s="1">
        <f>IF(D835&lt;J$2,1,IF(D835&lt;J$3,2,IF(D835&lt;J$4,3,IF(D835="","",4))))</f>
        <v/>
      </c>
      <c r="M835" s="1">
        <f>IF(K835="","",IF(K835&gt;Figures!B$6-1,"yes","no"))</f>
        <v/>
      </c>
      <c r="N835" s="8">
        <f>IF(H835="","",IF(M835="yes",H835,0))</f>
        <v/>
      </c>
      <c r="O835" s="1">
        <f>IFERROR(RANK(N835,N:N),"")</f>
        <v/>
      </c>
    </row>
    <row r="836">
      <c r="A836" s="1">
        <f>IF('Raw data'!A836="","",'Raw data'!A836)</f>
        <v/>
      </c>
      <c r="B836" s="1">
        <f>IFERROR(MID(A836,1,FIND("{",A836)-1),A836)</f>
        <v/>
      </c>
      <c r="C836" s="1">
        <f>IFERROR(MID(A836,FIND("{",A836)+1,FIND("}",A836)-FIND("{",A836)-1),"")</f>
        <v/>
      </c>
      <c r="D836" s="1">
        <f>IF('Raw data'!B836=0,"",'Raw data'!B836)</f>
        <v/>
      </c>
      <c r="E836" s="1">
        <f>IF('Raw data'!C836=0,"",'Raw data'!C836)</f>
        <v/>
      </c>
      <c r="F836" s="1">
        <f>IF('Raw data'!D836=0,"",'Raw data'!D836)</f>
        <v/>
      </c>
      <c r="H836" s="8">
        <f>IFERROR(IF(COUNTIF(E836:F836,0)=2,"",IF(COUNTIF(E836:F836,0)=1,0,E836/SUM(E836:F836))),"")</f>
        <v/>
      </c>
      <c r="I836" s="1">
        <f>IFERROR(RANK(H836,H:H),"")</f>
        <v/>
      </c>
      <c r="K836" s="1">
        <f>IF(D836&lt;J$2,1,IF(D836&lt;J$3,2,IF(D836&lt;J$4,3,IF(D836="","",4))))</f>
        <v/>
      </c>
      <c r="M836" s="1">
        <f>IF(K836="","",IF(K836&gt;Figures!B$6-1,"yes","no"))</f>
        <v/>
      </c>
      <c r="N836" s="8">
        <f>IF(H836="","",IF(M836="yes",H836,0))</f>
        <v/>
      </c>
      <c r="O836" s="1">
        <f>IFERROR(RANK(N836,N:N),"")</f>
        <v/>
      </c>
    </row>
    <row r="837">
      <c r="A837" s="1">
        <f>IF('Raw data'!A837="","",'Raw data'!A837)</f>
        <v/>
      </c>
      <c r="B837" s="1">
        <f>IFERROR(MID(A837,1,FIND("{",A837)-1),A837)</f>
        <v/>
      </c>
      <c r="C837" s="1">
        <f>IFERROR(MID(A837,FIND("{",A837)+1,FIND("}",A837)-FIND("{",A837)-1),"")</f>
        <v/>
      </c>
      <c r="D837" s="1">
        <f>IF('Raw data'!B837=0,"",'Raw data'!B837)</f>
        <v/>
      </c>
      <c r="E837" s="1">
        <f>IF('Raw data'!C837=0,"",'Raw data'!C837)</f>
        <v/>
      </c>
      <c r="F837" s="1">
        <f>IF('Raw data'!D837=0,"",'Raw data'!D837)</f>
        <v/>
      </c>
      <c r="H837" s="8">
        <f>IFERROR(IF(COUNTIF(E837:F837,0)=2,"",IF(COUNTIF(E837:F837,0)=1,0,E837/SUM(E837:F837))),"")</f>
        <v/>
      </c>
      <c r="I837" s="1">
        <f>IFERROR(RANK(H837,H:H),"")</f>
        <v/>
      </c>
      <c r="K837" s="1">
        <f>IF(D837&lt;J$2,1,IF(D837&lt;J$3,2,IF(D837&lt;J$4,3,IF(D837="","",4))))</f>
        <v/>
      </c>
      <c r="M837" s="1">
        <f>IF(K837="","",IF(K837&gt;Figures!B$6-1,"yes","no"))</f>
        <v/>
      </c>
      <c r="N837" s="8">
        <f>IF(H837="","",IF(M837="yes",H837,0))</f>
        <v/>
      </c>
      <c r="O837" s="1">
        <f>IFERROR(RANK(N837,N:N),"")</f>
        <v/>
      </c>
    </row>
    <row r="838">
      <c r="A838" s="1">
        <f>IF('Raw data'!A838="","",'Raw data'!A838)</f>
        <v/>
      </c>
      <c r="B838" s="1">
        <f>IFERROR(MID(A838,1,FIND("{",A838)-1),A838)</f>
        <v/>
      </c>
      <c r="C838" s="1">
        <f>IFERROR(MID(A838,FIND("{",A838)+1,FIND("}",A838)-FIND("{",A838)-1),"")</f>
        <v/>
      </c>
      <c r="D838" s="1">
        <f>IF('Raw data'!B838=0,"",'Raw data'!B838)</f>
        <v/>
      </c>
      <c r="E838" s="1">
        <f>IF('Raw data'!C838=0,"",'Raw data'!C838)</f>
        <v/>
      </c>
      <c r="F838" s="1">
        <f>IF('Raw data'!D838=0,"",'Raw data'!D838)</f>
        <v/>
      </c>
      <c r="H838" s="8">
        <f>IFERROR(IF(COUNTIF(E838:F838,0)=2,"",IF(COUNTIF(E838:F838,0)=1,0,E838/SUM(E838:F838))),"")</f>
        <v/>
      </c>
      <c r="I838" s="1">
        <f>IFERROR(RANK(H838,H:H),"")</f>
        <v/>
      </c>
      <c r="K838" s="1">
        <f>IF(D838&lt;J$2,1,IF(D838&lt;J$3,2,IF(D838&lt;J$4,3,IF(D838="","",4))))</f>
        <v/>
      </c>
      <c r="M838" s="1">
        <f>IF(K838="","",IF(K838&gt;Figures!B$6-1,"yes","no"))</f>
        <v/>
      </c>
      <c r="N838" s="8">
        <f>IF(H838="","",IF(M838="yes",H838,0))</f>
        <v/>
      </c>
      <c r="O838" s="1">
        <f>IFERROR(RANK(N838,N:N),"")</f>
        <v/>
      </c>
    </row>
    <row r="839">
      <c r="A839" s="1">
        <f>IF('Raw data'!A839="","",'Raw data'!A839)</f>
        <v/>
      </c>
      <c r="B839" s="1">
        <f>IFERROR(MID(A839,1,FIND("{",A839)-1),A839)</f>
        <v/>
      </c>
      <c r="C839" s="1">
        <f>IFERROR(MID(A839,FIND("{",A839)+1,FIND("}",A839)-FIND("{",A839)-1),"")</f>
        <v/>
      </c>
      <c r="D839" s="1">
        <f>IF('Raw data'!B839=0,"",'Raw data'!B839)</f>
        <v/>
      </c>
      <c r="E839" s="1">
        <f>IF('Raw data'!C839=0,"",'Raw data'!C839)</f>
        <v/>
      </c>
      <c r="F839" s="1">
        <f>IF('Raw data'!D839=0,"",'Raw data'!D839)</f>
        <v/>
      </c>
      <c r="H839" s="8">
        <f>IFERROR(IF(COUNTIF(E839:F839,0)=2,"",IF(COUNTIF(E839:F839,0)=1,0,E839/SUM(E839:F839))),"")</f>
        <v/>
      </c>
      <c r="I839" s="1">
        <f>IFERROR(RANK(H839,H:H),"")</f>
        <v/>
      </c>
      <c r="K839" s="1">
        <f>IF(D839&lt;J$2,1,IF(D839&lt;J$3,2,IF(D839&lt;J$4,3,IF(D839="","",4))))</f>
        <v/>
      </c>
      <c r="M839" s="1">
        <f>IF(K839="","",IF(K839&gt;Figures!B$6-1,"yes","no"))</f>
        <v/>
      </c>
      <c r="N839" s="8">
        <f>IF(H839="","",IF(M839="yes",H839,0))</f>
        <v/>
      </c>
      <c r="O839" s="1">
        <f>IFERROR(RANK(N839,N:N),"")</f>
        <v/>
      </c>
    </row>
    <row r="840">
      <c r="A840" s="1">
        <f>IF('Raw data'!A840="","",'Raw data'!A840)</f>
        <v/>
      </c>
      <c r="B840" s="1">
        <f>IFERROR(MID(A840,1,FIND("{",A840)-1),A840)</f>
        <v/>
      </c>
      <c r="C840" s="1">
        <f>IFERROR(MID(A840,FIND("{",A840)+1,FIND("}",A840)-FIND("{",A840)-1),"")</f>
        <v/>
      </c>
      <c r="D840" s="1">
        <f>IF('Raw data'!B840=0,"",'Raw data'!B840)</f>
        <v/>
      </c>
      <c r="E840" s="1">
        <f>IF('Raw data'!C840=0,"",'Raw data'!C840)</f>
        <v/>
      </c>
      <c r="F840" s="1">
        <f>IF('Raw data'!D840=0,"",'Raw data'!D840)</f>
        <v/>
      </c>
      <c r="H840" s="8">
        <f>IFERROR(IF(COUNTIF(E840:F840,0)=2,"",IF(COUNTIF(E840:F840,0)=1,0,E840/SUM(E840:F840))),"")</f>
        <v/>
      </c>
      <c r="I840" s="1">
        <f>IFERROR(RANK(H840,H:H),"")</f>
        <v/>
      </c>
      <c r="K840" s="1">
        <f>IF(D840&lt;J$2,1,IF(D840&lt;J$3,2,IF(D840&lt;J$4,3,IF(D840="","",4))))</f>
        <v/>
      </c>
      <c r="M840" s="1">
        <f>IF(K840="","",IF(K840&gt;Figures!B$6-1,"yes","no"))</f>
        <v/>
      </c>
      <c r="N840" s="8">
        <f>IF(H840="","",IF(M840="yes",H840,0))</f>
        <v/>
      </c>
      <c r="O840" s="1">
        <f>IFERROR(RANK(N840,N:N),"")</f>
        <v/>
      </c>
    </row>
    <row r="841">
      <c r="A841" s="1">
        <f>IF('Raw data'!A841="","",'Raw data'!A841)</f>
        <v/>
      </c>
      <c r="B841" s="1">
        <f>IFERROR(MID(A841,1,FIND("{",A841)-1),A841)</f>
        <v/>
      </c>
      <c r="C841" s="1">
        <f>IFERROR(MID(A841,FIND("{",A841)+1,FIND("}",A841)-FIND("{",A841)-1),"")</f>
        <v/>
      </c>
      <c r="D841" s="1">
        <f>IF('Raw data'!B841=0,"",'Raw data'!B841)</f>
        <v/>
      </c>
      <c r="E841" s="1">
        <f>IF('Raw data'!C841=0,"",'Raw data'!C841)</f>
        <v/>
      </c>
      <c r="F841" s="1">
        <f>IF('Raw data'!D841=0,"",'Raw data'!D841)</f>
        <v/>
      </c>
      <c r="H841" s="8">
        <f>IFERROR(IF(COUNTIF(E841:F841,0)=2,"",IF(COUNTIF(E841:F841,0)=1,0,E841/SUM(E841:F841))),"")</f>
        <v/>
      </c>
      <c r="I841" s="1">
        <f>IFERROR(RANK(H841,H:H),"")</f>
        <v/>
      </c>
      <c r="K841" s="1">
        <f>IF(D841&lt;J$2,1,IF(D841&lt;J$3,2,IF(D841&lt;J$4,3,IF(D841="","",4))))</f>
        <v/>
      </c>
      <c r="M841" s="1">
        <f>IF(K841="","",IF(K841&gt;Figures!B$6-1,"yes","no"))</f>
        <v/>
      </c>
      <c r="N841" s="8">
        <f>IF(H841="","",IF(M841="yes",H841,0))</f>
        <v/>
      </c>
      <c r="O841" s="1">
        <f>IFERROR(RANK(N841,N:N),"")</f>
        <v/>
      </c>
    </row>
    <row r="842">
      <c r="A842" s="1">
        <f>IF('Raw data'!A842="","",'Raw data'!A842)</f>
        <v/>
      </c>
      <c r="B842" s="1">
        <f>IFERROR(MID(A842,1,FIND("{",A842)-1),A842)</f>
        <v/>
      </c>
      <c r="C842" s="1">
        <f>IFERROR(MID(A842,FIND("{",A842)+1,FIND("}",A842)-FIND("{",A842)-1),"")</f>
        <v/>
      </c>
      <c r="D842" s="1">
        <f>IF('Raw data'!B842=0,"",'Raw data'!B842)</f>
        <v/>
      </c>
      <c r="E842" s="1">
        <f>IF('Raw data'!C842=0,"",'Raw data'!C842)</f>
        <v/>
      </c>
      <c r="F842" s="1">
        <f>IF('Raw data'!D842=0,"",'Raw data'!D842)</f>
        <v/>
      </c>
      <c r="H842" s="8">
        <f>IFERROR(IF(COUNTIF(E842:F842,0)=2,"",IF(COUNTIF(E842:F842,0)=1,0,E842/SUM(E842:F842))),"")</f>
        <v/>
      </c>
      <c r="I842" s="1">
        <f>IFERROR(RANK(H842,H:H),"")</f>
        <v/>
      </c>
      <c r="K842" s="1">
        <f>IF(D842&lt;J$2,1,IF(D842&lt;J$3,2,IF(D842&lt;J$4,3,IF(D842="","",4))))</f>
        <v/>
      </c>
      <c r="M842" s="1">
        <f>IF(K842="","",IF(K842&gt;Figures!B$6-1,"yes","no"))</f>
        <v/>
      </c>
      <c r="N842" s="8">
        <f>IF(H842="","",IF(M842="yes",H842,0))</f>
        <v/>
      </c>
      <c r="O842" s="1">
        <f>IFERROR(RANK(N842,N:N),"")</f>
        <v/>
      </c>
    </row>
    <row r="843">
      <c r="A843" s="1">
        <f>IF('Raw data'!A843="","",'Raw data'!A843)</f>
        <v/>
      </c>
      <c r="B843" s="1">
        <f>IFERROR(MID(A843,1,FIND("{",A843)-1),A843)</f>
        <v/>
      </c>
      <c r="C843" s="1">
        <f>IFERROR(MID(A843,FIND("{",A843)+1,FIND("}",A843)-FIND("{",A843)-1),"")</f>
        <v/>
      </c>
      <c r="D843" s="1">
        <f>IF('Raw data'!B843=0,"",'Raw data'!B843)</f>
        <v/>
      </c>
      <c r="E843" s="1">
        <f>IF('Raw data'!C843=0,"",'Raw data'!C843)</f>
        <v/>
      </c>
      <c r="F843" s="1">
        <f>IF('Raw data'!D843=0,"",'Raw data'!D843)</f>
        <v/>
      </c>
      <c r="H843" s="8">
        <f>IFERROR(IF(COUNTIF(E843:F843,0)=2,"",IF(COUNTIF(E843:F843,0)=1,0,E843/SUM(E843:F843))),"")</f>
        <v/>
      </c>
      <c r="I843" s="1">
        <f>IFERROR(RANK(H843,H:H),"")</f>
        <v/>
      </c>
      <c r="K843" s="1">
        <f>IF(D843&lt;J$2,1,IF(D843&lt;J$3,2,IF(D843&lt;J$4,3,IF(D843="","",4))))</f>
        <v/>
      </c>
      <c r="M843" s="1">
        <f>IF(K843="","",IF(K843&gt;Figures!B$6-1,"yes","no"))</f>
        <v/>
      </c>
      <c r="N843" s="8">
        <f>IF(H843="","",IF(M843="yes",H843,0))</f>
        <v/>
      </c>
      <c r="O843" s="1">
        <f>IFERROR(RANK(N843,N:N),"")</f>
        <v/>
      </c>
    </row>
    <row r="844">
      <c r="A844" s="1">
        <f>IF('Raw data'!A844="","",'Raw data'!A844)</f>
        <v/>
      </c>
      <c r="B844" s="1">
        <f>IFERROR(MID(A844,1,FIND("{",A844)-1),A844)</f>
        <v/>
      </c>
      <c r="C844" s="1">
        <f>IFERROR(MID(A844,FIND("{",A844)+1,FIND("}",A844)-FIND("{",A844)-1),"")</f>
        <v/>
      </c>
      <c r="D844" s="1">
        <f>IF('Raw data'!B844=0,"",'Raw data'!B844)</f>
        <v/>
      </c>
      <c r="E844" s="1">
        <f>IF('Raw data'!C844=0,"",'Raw data'!C844)</f>
        <v/>
      </c>
      <c r="F844" s="1">
        <f>IF('Raw data'!D844=0,"",'Raw data'!D844)</f>
        <v/>
      </c>
      <c r="H844" s="8">
        <f>IFERROR(IF(COUNTIF(E844:F844,0)=2,"",IF(COUNTIF(E844:F844,0)=1,0,E844/SUM(E844:F844))),"")</f>
        <v/>
      </c>
      <c r="I844" s="1">
        <f>IFERROR(RANK(H844,H:H),"")</f>
        <v/>
      </c>
      <c r="K844" s="1">
        <f>IF(D844&lt;J$2,1,IF(D844&lt;J$3,2,IF(D844&lt;J$4,3,IF(D844="","",4))))</f>
        <v/>
      </c>
      <c r="M844" s="1">
        <f>IF(K844="","",IF(K844&gt;Figures!B$6-1,"yes","no"))</f>
        <v/>
      </c>
      <c r="N844" s="8">
        <f>IF(H844="","",IF(M844="yes",H844,0))</f>
        <v/>
      </c>
      <c r="O844" s="1">
        <f>IFERROR(RANK(N844,N:N),"")</f>
        <v/>
      </c>
    </row>
    <row r="845">
      <c r="A845" s="1">
        <f>IF('Raw data'!A845="","",'Raw data'!A845)</f>
        <v/>
      </c>
      <c r="B845" s="1">
        <f>IFERROR(MID(A845,1,FIND("{",A845)-1),A845)</f>
        <v/>
      </c>
      <c r="C845" s="1">
        <f>IFERROR(MID(A845,FIND("{",A845)+1,FIND("}",A845)-FIND("{",A845)-1),"")</f>
        <v/>
      </c>
      <c r="D845" s="1">
        <f>IF('Raw data'!B845=0,"",'Raw data'!B845)</f>
        <v/>
      </c>
      <c r="E845" s="1">
        <f>IF('Raw data'!C845=0,"",'Raw data'!C845)</f>
        <v/>
      </c>
      <c r="F845" s="1">
        <f>IF('Raw data'!D845=0,"",'Raw data'!D845)</f>
        <v/>
      </c>
      <c r="H845" s="8">
        <f>IFERROR(IF(COUNTIF(E845:F845,0)=2,"",IF(COUNTIF(E845:F845,0)=1,0,E845/SUM(E845:F845))),"")</f>
        <v/>
      </c>
      <c r="I845" s="1">
        <f>IFERROR(RANK(H845,H:H),"")</f>
        <v/>
      </c>
      <c r="K845" s="1">
        <f>IF(D845&lt;J$2,1,IF(D845&lt;J$3,2,IF(D845&lt;J$4,3,IF(D845="","",4))))</f>
        <v/>
      </c>
      <c r="M845" s="1">
        <f>IF(K845="","",IF(K845&gt;Figures!B$6-1,"yes","no"))</f>
        <v/>
      </c>
      <c r="N845" s="8">
        <f>IF(H845="","",IF(M845="yes",H845,0))</f>
        <v/>
      </c>
      <c r="O845" s="1">
        <f>IFERROR(RANK(N845,N:N),"")</f>
        <v/>
      </c>
    </row>
    <row r="846">
      <c r="A846" s="1">
        <f>IF('Raw data'!A846="","",'Raw data'!A846)</f>
        <v/>
      </c>
      <c r="B846" s="1">
        <f>IFERROR(MID(A846,1,FIND("{",A846)-1),A846)</f>
        <v/>
      </c>
      <c r="C846" s="1">
        <f>IFERROR(MID(A846,FIND("{",A846)+1,FIND("}",A846)-FIND("{",A846)-1),"")</f>
        <v/>
      </c>
      <c r="D846" s="1">
        <f>IF('Raw data'!B846=0,"",'Raw data'!B846)</f>
        <v/>
      </c>
      <c r="E846" s="1">
        <f>IF('Raw data'!C846=0,"",'Raw data'!C846)</f>
        <v/>
      </c>
      <c r="F846" s="1">
        <f>IF('Raw data'!D846=0,"",'Raw data'!D846)</f>
        <v/>
      </c>
      <c r="H846" s="8">
        <f>IFERROR(IF(COUNTIF(E846:F846,0)=2,"",IF(COUNTIF(E846:F846,0)=1,0,E846/SUM(E846:F846))),"")</f>
        <v/>
      </c>
      <c r="I846" s="1">
        <f>IFERROR(RANK(H846,H:H),"")</f>
        <v/>
      </c>
      <c r="K846" s="1">
        <f>IF(D846&lt;J$2,1,IF(D846&lt;J$3,2,IF(D846&lt;J$4,3,IF(D846="","",4))))</f>
        <v/>
      </c>
      <c r="M846" s="1">
        <f>IF(K846="","",IF(K846&gt;Figures!B$6-1,"yes","no"))</f>
        <v/>
      </c>
      <c r="N846" s="8">
        <f>IF(H846="","",IF(M846="yes",H846,0))</f>
        <v/>
      </c>
      <c r="O846" s="1">
        <f>IFERROR(RANK(N846,N:N),"")</f>
        <v/>
      </c>
    </row>
    <row r="847">
      <c r="A847" s="1">
        <f>IF('Raw data'!A847="","",'Raw data'!A847)</f>
        <v/>
      </c>
      <c r="B847" s="1">
        <f>IFERROR(MID(A847,1,FIND("{",A847)-1),A847)</f>
        <v/>
      </c>
      <c r="C847" s="1">
        <f>IFERROR(MID(A847,FIND("{",A847)+1,FIND("}",A847)-FIND("{",A847)-1),"")</f>
        <v/>
      </c>
      <c r="D847" s="1">
        <f>IF('Raw data'!B847=0,"",'Raw data'!B847)</f>
        <v/>
      </c>
      <c r="E847" s="1">
        <f>IF('Raw data'!C847=0,"",'Raw data'!C847)</f>
        <v/>
      </c>
      <c r="F847" s="1">
        <f>IF('Raw data'!D847=0,"",'Raw data'!D847)</f>
        <v/>
      </c>
      <c r="H847" s="8">
        <f>IFERROR(IF(COUNTIF(E847:F847,0)=2,"",IF(COUNTIF(E847:F847,0)=1,0,E847/SUM(E847:F847))),"")</f>
        <v/>
      </c>
      <c r="I847" s="1">
        <f>IFERROR(RANK(H847,H:H),"")</f>
        <v/>
      </c>
      <c r="K847" s="1">
        <f>IF(D847&lt;J$2,1,IF(D847&lt;J$3,2,IF(D847&lt;J$4,3,IF(D847="","",4))))</f>
        <v/>
      </c>
      <c r="M847" s="1">
        <f>IF(K847="","",IF(K847&gt;Figures!B$6-1,"yes","no"))</f>
        <v/>
      </c>
      <c r="N847" s="8">
        <f>IF(H847="","",IF(M847="yes",H847,0))</f>
        <v/>
      </c>
      <c r="O847" s="1">
        <f>IFERROR(RANK(N847,N:N),"")</f>
        <v/>
      </c>
    </row>
    <row r="848">
      <c r="A848" s="1">
        <f>IF('Raw data'!A848="","",'Raw data'!A848)</f>
        <v/>
      </c>
      <c r="B848" s="1">
        <f>IFERROR(MID(A848,1,FIND("{",A848)-1),A848)</f>
        <v/>
      </c>
      <c r="C848" s="1">
        <f>IFERROR(MID(A848,FIND("{",A848)+1,FIND("}",A848)-FIND("{",A848)-1),"")</f>
        <v/>
      </c>
      <c r="D848" s="1">
        <f>IF('Raw data'!B848=0,"",'Raw data'!B848)</f>
        <v/>
      </c>
      <c r="E848" s="1">
        <f>IF('Raw data'!C848=0,"",'Raw data'!C848)</f>
        <v/>
      </c>
      <c r="F848" s="1">
        <f>IF('Raw data'!D848=0,"",'Raw data'!D848)</f>
        <v/>
      </c>
      <c r="H848" s="8">
        <f>IFERROR(IF(COUNTIF(E848:F848,0)=2,"",IF(COUNTIF(E848:F848,0)=1,0,E848/SUM(E848:F848))),"")</f>
        <v/>
      </c>
      <c r="I848" s="1">
        <f>IFERROR(RANK(H848,H:H),"")</f>
        <v/>
      </c>
      <c r="K848" s="1">
        <f>IF(D848&lt;J$2,1,IF(D848&lt;J$3,2,IF(D848&lt;J$4,3,IF(D848="","",4))))</f>
        <v/>
      </c>
      <c r="M848" s="1">
        <f>IF(K848="","",IF(K848&gt;Figures!B$6-1,"yes","no"))</f>
        <v/>
      </c>
      <c r="N848" s="8">
        <f>IF(H848="","",IF(M848="yes",H848,0))</f>
        <v/>
      </c>
      <c r="O848" s="1">
        <f>IFERROR(RANK(N848,N:N),"")</f>
        <v/>
      </c>
    </row>
    <row r="849">
      <c r="A849" s="1">
        <f>IF('Raw data'!A849="","",'Raw data'!A849)</f>
        <v/>
      </c>
      <c r="B849" s="1">
        <f>IFERROR(MID(A849,1,FIND("{",A849)-1),A849)</f>
        <v/>
      </c>
      <c r="C849" s="1">
        <f>IFERROR(MID(A849,FIND("{",A849)+1,FIND("}",A849)-FIND("{",A849)-1),"")</f>
        <v/>
      </c>
      <c r="D849" s="1">
        <f>IF('Raw data'!B849=0,"",'Raw data'!B849)</f>
        <v/>
      </c>
      <c r="E849" s="1">
        <f>IF('Raw data'!C849=0,"",'Raw data'!C849)</f>
        <v/>
      </c>
      <c r="F849" s="1">
        <f>IF('Raw data'!D849=0,"",'Raw data'!D849)</f>
        <v/>
      </c>
      <c r="H849" s="8">
        <f>IFERROR(IF(COUNTIF(E849:F849,0)=2,"",IF(COUNTIF(E849:F849,0)=1,0,E849/SUM(E849:F849))),"")</f>
        <v/>
      </c>
      <c r="I849" s="1">
        <f>IFERROR(RANK(H849,H:H),"")</f>
        <v/>
      </c>
      <c r="K849" s="1">
        <f>IF(D849&lt;J$2,1,IF(D849&lt;J$3,2,IF(D849&lt;J$4,3,IF(D849="","",4))))</f>
        <v/>
      </c>
      <c r="M849" s="1">
        <f>IF(K849="","",IF(K849&gt;Figures!B$6-1,"yes","no"))</f>
        <v/>
      </c>
      <c r="N849" s="8">
        <f>IF(H849="","",IF(M849="yes",H849,0))</f>
        <v/>
      </c>
      <c r="O849" s="1">
        <f>IFERROR(RANK(N849,N:N),"")</f>
        <v/>
      </c>
    </row>
    <row r="850">
      <c r="A850" s="1">
        <f>IF('Raw data'!A850="","",'Raw data'!A850)</f>
        <v/>
      </c>
      <c r="B850" s="1">
        <f>IFERROR(MID(A850,1,FIND("{",A850)-1),A850)</f>
        <v/>
      </c>
      <c r="C850" s="1">
        <f>IFERROR(MID(A850,FIND("{",A850)+1,FIND("}",A850)-FIND("{",A850)-1),"")</f>
        <v/>
      </c>
      <c r="D850" s="1">
        <f>IF('Raw data'!B850=0,"",'Raw data'!B850)</f>
        <v/>
      </c>
      <c r="E850" s="1">
        <f>IF('Raw data'!C850=0,"",'Raw data'!C850)</f>
        <v/>
      </c>
      <c r="F850" s="1">
        <f>IF('Raw data'!D850=0,"",'Raw data'!D850)</f>
        <v/>
      </c>
      <c r="H850" s="8">
        <f>IFERROR(IF(COUNTIF(E850:F850,0)=2,"",IF(COUNTIF(E850:F850,0)=1,0,E850/SUM(E850:F850))),"")</f>
        <v/>
      </c>
      <c r="I850" s="1">
        <f>IFERROR(RANK(H850,H:H),"")</f>
        <v/>
      </c>
      <c r="K850" s="1">
        <f>IF(D850&lt;J$2,1,IF(D850&lt;J$3,2,IF(D850&lt;J$4,3,IF(D850="","",4))))</f>
        <v/>
      </c>
      <c r="M850" s="1">
        <f>IF(K850="","",IF(K850&gt;Figures!B$6-1,"yes","no"))</f>
        <v/>
      </c>
      <c r="N850" s="8">
        <f>IF(H850="","",IF(M850="yes",H850,0))</f>
        <v/>
      </c>
      <c r="O850" s="1">
        <f>IFERROR(RANK(N850,N:N),"")</f>
        <v/>
      </c>
    </row>
    <row r="851">
      <c r="A851" s="1">
        <f>IF('Raw data'!A851="","",'Raw data'!A851)</f>
        <v/>
      </c>
      <c r="B851" s="1">
        <f>IFERROR(MID(A851,1,FIND("{",A851)-1),A851)</f>
        <v/>
      </c>
      <c r="C851" s="1">
        <f>IFERROR(MID(A851,FIND("{",A851)+1,FIND("}",A851)-FIND("{",A851)-1),"")</f>
        <v/>
      </c>
      <c r="D851" s="1">
        <f>IF('Raw data'!B851=0,"",'Raw data'!B851)</f>
        <v/>
      </c>
      <c r="E851" s="1">
        <f>IF('Raw data'!C851=0,"",'Raw data'!C851)</f>
        <v/>
      </c>
      <c r="F851" s="1">
        <f>IF('Raw data'!D851=0,"",'Raw data'!D851)</f>
        <v/>
      </c>
      <c r="H851" s="8">
        <f>IFERROR(IF(COUNTIF(E851:F851,0)=2,"",IF(COUNTIF(E851:F851,0)=1,0,E851/SUM(E851:F851))),"")</f>
        <v/>
      </c>
      <c r="I851" s="1">
        <f>IFERROR(RANK(H851,H:H),"")</f>
        <v/>
      </c>
      <c r="K851" s="1">
        <f>IF(D851&lt;J$2,1,IF(D851&lt;J$3,2,IF(D851&lt;J$4,3,IF(D851="","",4))))</f>
        <v/>
      </c>
      <c r="M851" s="1">
        <f>IF(K851="","",IF(K851&gt;Figures!B$6-1,"yes","no"))</f>
        <v/>
      </c>
      <c r="N851" s="8">
        <f>IF(H851="","",IF(M851="yes",H851,0))</f>
        <v/>
      </c>
      <c r="O851" s="1">
        <f>IFERROR(RANK(N851,N:N),"")</f>
        <v/>
      </c>
    </row>
    <row r="852">
      <c r="A852" s="1">
        <f>IF('Raw data'!A852="","",'Raw data'!A852)</f>
        <v/>
      </c>
      <c r="B852" s="1">
        <f>IFERROR(MID(A852,1,FIND("{",A852)-1),A852)</f>
        <v/>
      </c>
      <c r="C852" s="1">
        <f>IFERROR(MID(A852,FIND("{",A852)+1,FIND("}",A852)-FIND("{",A852)-1),"")</f>
        <v/>
      </c>
      <c r="D852" s="1">
        <f>IF('Raw data'!B852=0,"",'Raw data'!B852)</f>
        <v/>
      </c>
      <c r="E852" s="1">
        <f>IF('Raw data'!C852=0,"",'Raw data'!C852)</f>
        <v/>
      </c>
      <c r="F852" s="1">
        <f>IF('Raw data'!D852=0,"",'Raw data'!D852)</f>
        <v/>
      </c>
      <c r="H852" s="8">
        <f>IFERROR(IF(COUNTIF(E852:F852,0)=2,"",IF(COUNTIF(E852:F852,0)=1,0,E852/SUM(E852:F852))),"")</f>
        <v/>
      </c>
      <c r="I852" s="1">
        <f>IFERROR(RANK(H852,H:H),"")</f>
        <v/>
      </c>
      <c r="K852" s="1">
        <f>IF(D852&lt;J$2,1,IF(D852&lt;J$3,2,IF(D852&lt;J$4,3,IF(D852="","",4))))</f>
        <v/>
      </c>
      <c r="M852" s="1">
        <f>IF(K852="","",IF(K852&gt;Figures!B$6-1,"yes","no"))</f>
        <v/>
      </c>
      <c r="N852" s="8">
        <f>IF(H852="","",IF(M852="yes",H852,0))</f>
        <v/>
      </c>
      <c r="O852" s="1">
        <f>IFERROR(RANK(N852,N:N),"")</f>
        <v/>
      </c>
    </row>
    <row r="853">
      <c r="A853" s="1">
        <f>IF('Raw data'!A853="","",'Raw data'!A853)</f>
        <v/>
      </c>
      <c r="B853" s="1">
        <f>IFERROR(MID(A853,1,FIND("{",A853)-1),A853)</f>
        <v/>
      </c>
      <c r="C853" s="1">
        <f>IFERROR(MID(A853,FIND("{",A853)+1,FIND("}",A853)-FIND("{",A853)-1),"")</f>
        <v/>
      </c>
      <c r="D853" s="1">
        <f>IF('Raw data'!B853=0,"",'Raw data'!B853)</f>
        <v/>
      </c>
      <c r="E853" s="1">
        <f>IF('Raw data'!C853=0,"",'Raw data'!C853)</f>
        <v/>
      </c>
      <c r="F853" s="1">
        <f>IF('Raw data'!D853=0,"",'Raw data'!D853)</f>
        <v/>
      </c>
      <c r="H853" s="8">
        <f>IFERROR(IF(COUNTIF(E853:F853,0)=2,"",IF(COUNTIF(E853:F853,0)=1,0,E853/SUM(E853:F853))),"")</f>
        <v/>
      </c>
      <c r="I853" s="1">
        <f>IFERROR(RANK(H853,H:H),"")</f>
        <v/>
      </c>
      <c r="K853" s="1">
        <f>IF(D853&lt;J$2,1,IF(D853&lt;J$3,2,IF(D853&lt;J$4,3,IF(D853="","",4))))</f>
        <v/>
      </c>
      <c r="M853" s="1">
        <f>IF(K853="","",IF(K853&gt;Figures!B$6-1,"yes","no"))</f>
        <v/>
      </c>
      <c r="N853" s="8">
        <f>IF(H853="","",IF(M853="yes",H853,0))</f>
        <v/>
      </c>
      <c r="O853" s="1">
        <f>IFERROR(RANK(N853,N:N),"")</f>
        <v/>
      </c>
    </row>
    <row r="854">
      <c r="A854" s="1">
        <f>IF('Raw data'!A854="","",'Raw data'!A854)</f>
        <v/>
      </c>
      <c r="B854" s="1">
        <f>IFERROR(MID(A854,1,FIND("{",A854)-1),A854)</f>
        <v/>
      </c>
      <c r="C854" s="1">
        <f>IFERROR(MID(A854,FIND("{",A854)+1,FIND("}",A854)-FIND("{",A854)-1),"")</f>
        <v/>
      </c>
      <c r="D854" s="1">
        <f>IF('Raw data'!B854=0,"",'Raw data'!B854)</f>
        <v/>
      </c>
      <c r="E854" s="1">
        <f>IF('Raw data'!C854=0,"",'Raw data'!C854)</f>
        <v/>
      </c>
      <c r="F854" s="1">
        <f>IF('Raw data'!D854=0,"",'Raw data'!D854)</f>
        <v/>
      </c>
      <c r="H854" s="8">
        <f>IFERROR(IF(COUNTIF(E854:F854,0)=2,"",IF(COUNTIF(E854:F854,0)=1,0,E854/SUM(E854:F854))),"")</f>
        <v/>
      </c>
      <c r="I854" s="1">
        <f>IFERROR(RANK(H854,H:H),"")</f>
        <v/>
      </c>
      <c r="K854" s="1">
        <f>IF(D854&lt;J$2,1,IF(D854&lt;J$3,2,IF(D854&lt;J$4,3,IF(D854="","",4))))</f>
        <v/>
      </c>
      <c r="M854" s="1">
        <f>IF(K854="","",IF(K854&gt;Figures!B$6-1,"yes","no"))</f>
        <v/>
      </c>
      <c r="N854" s="8">
        <f>IF(H854="","",IF(M854="yes",H854,0))</f>
        <v/>
      </c>
      <c r="O854" s="1">
        <f>IFERROR(RANK(N854,N:N),"")</f>
        <v/>
      </c>
    </row>
    <row r="855">
      <c r="A855" s="1">
        <f>IF('Raw data'!A855="","",'Raw data'!A855)</f>
        <v/>
      </c>
      <c r="B855" s="1">
        <f>IFERROR(MID(A855,1,FIND("{",A855)-1),A855)</f>
        <v/>
      </c>
      <c r="C855" s="1">
        <f>IFERROR(MID(A855,FIND("{",A855)+1,FIND("}",A855)-FIND("{",A855)-1),"")</f>
        <v/>
      </c>
      <c r="D855" s="1">
        <f>IF('Raw data'!B855=0,"",'Raw data'!B855)</f>
        <v/>
      </c>
      <c r="E855" s="1">
        <f>IF('Raw data'!C855=0,"",'Raw data'!C855)</f>
        <v/>
      </c>
      <c r="F855" s="1">
        <f>IF('Raw data'!D855=0,"",'Raw data'!D855)</f>
        <v/>
      </c>
      <c r="H855" s="8">
        <f>IFERROR(IF(COUNTIF(E855:F855,0)=2,"",IF(COUNTIF(E855:F855,0)=1,0,E855/SUM(E855:F855))),"")</f>
        <v/>
      </c>
      <c r="I855" s="1">
        <f>IFERROR(RANK(H855,H:H),"")</f>
        <v/>
      </c>
      <c r="K855" s="1">
        <f>IF(D855&lt;J$2,1,IF(D855&lt;J$3,2,IF(D855&lt;J$4,3,IF(D855="","",4))))</f>
        <v/>
      </c>
      <c r="M855" s="1">
        <f>IF(K855="","",IF(K855&gt;Figures!B$6-1,"yes","no"))</f>
        <v/>
      </c>
      <c r="N855" s="8">
        <f>IF(H855="","",IF(M855="yes",H855,0))</f>
        <v/>
      </c>
      <c r="O855" s="1">
        <f>IFERROR(RANK(N855,N:N),"")</f>
        <v/>
      </c>
    </row>
    <row r="856">
      <c r="A856" s="1">
        <f>IF('Raw data'!A856="","",'Raw data'!A856)</f>
        <v/>
      </c>
      <c r="B856" s="1">
        <f>IFERROR(MID(A856,1,FIND("{",A856)-1),A856)</f>
        <v/>
      </c>
      <c r="C856" s="1">
        <f>IFERROR(MID(A856,FIND("{",A856)+1,FIND("}",A856)-FIND("{",A856)-1),"")</f>
        <v/>
      </c>
      <c r="D856" s="1">
        <f>IF('Raw data'!B856=0,"",'Raw data'!B856)</f>
        <v/>
      </c>
      <c r="E856" s="1">
        <f>IF('Raw data'!C856=0,"",'Raw data'!C856)</f>
        <v/>
      </c>
      <c r="F856" s="1">
        <f>IF('Raw data'!D856=0,"",'Raw data'!D856)</f>
        <v/>
      </c>
      <c r="H856" s="8">
        <f>IFERROR(IF(COUNTIF(E856:F856,0)=2,"",IF(COUNTIF(E856:F856,0)=1,0,E856/SUM(E856:F856))),"")</f>
        <v/>
      </c>
      <c r="I856" s="1">
        <f>IFERROR(RANK(H856,H:H),"")</f>
        <v/>
      </c>
      <c r="K856" s="1">
        <f>IF(D856&lt;J$2,1,IF(D856&lt;J$3,2,IF(D856&lt;J$4,3,IF(D856="","",4))))</f>
        <v/>
      </c>
      <c r="M856" s="1">
        <f>IF(K856="","",IF(K856&gt;Figures!B$6-1,"yes","no"))</f>
        <v/>
      </c>
      <c r="N856" s="8">
        <f>IF(H856="","",IF(M856="yes",H856,0))</f>
        <v/>
      </c>
      <c r="O856" s="1">
        <f>IFERROR(RANK(N856,N:N),"")</f>
        <v/>
      </c>
    </row>
    <row r="857">
      <c r="A857" s="1">
        <f>IF('Raw data'!A857="","",'Raw data'!A857)</f>
        <v/>
      </c>
      <c r="B857" s="1">
        <f>IFERROR(MID(A857,1,FIND("{",A857)-1),A857)</f>
        <v/>
      </c>
      <c r="C857" s="1">
        <f>IFERROR(MID(A857,FIND("{",A857)+1,FIND("}",A857)-FIND("{",A857)-1),"")</f>
        <v/>
      </c>
      <c r="D857" s="1">
        <f>IF('Raw data'!B857=0,"",'Raw data'!B857)</f>
        <v/>
      </c>
      <c r="E857" s="1">
        <f>IF('Raw data'!C857=0,"",'Raw data'!C857)</f>
        <v/>
      </c>
      <c r="F857" s="1">
        <f>IF('Raw data'!D857=0,"",'Raw data'!D857)</f>
        <v/>
      </c>
      <c r="H857" s="8">
        <f>IFERROR(IF(COUNTIF(E857:F857,0)=2,"",IF(COUNTIF(E857:F857,0)=1,0,E857/SUM(E857:F857))),"")</f>
        <v/>
      </c>
      <c r="I857" s="1">
        <f>IFERROR(RANK(H857,H:H),"")</f>
        <v/>
      </c>
      <c r="K857" s="1">
        <f>IF(D857&lt;J$2,1,IF(D857&lt;J$3,2,IF(D857&lt;J$4,3,IF(D857="","",4))))</f>
        <v/>
      </c>
      <c r="M857" s="1">
        <f>IF(K857="","",IF(K857&gt;Figures!B$6-1,"yes","no"))</f>
        <v/>
      </c>
      <c r="N857" s="8">
        <f>IF(H857="","",IF(M857="yes",H857,0))</f>
        <v/>
      </c>
      <c r="O857" s="1">
        <f>IFERROR(RANK(N857,N:N),"")</f>
        <v/>
      </c>
    </row>
    <row r="858">
      <c r="A858" s="1">
        <f>IF('Raw data'!A858="","",'Raw data'!A858)</f>
        <v/>
      </c>
      <c r="B858" s="1">
        <f>IFERROR(MID(A858,1,FIND("{",A858)-1),A858)</f>
        <v/>
      </c>
      <c r="C858" s="1">
        <f>IFERROR(MID(A858,FIND("{",A858)+1,FIND("}",A858)-FIND("{",A858)-1),"")</f>
        <v/>
      </c>
      <c r="D858" s="1">
        <f>IF('Raw data'!B858=0,"",'Raw data'!B858)</f>
        <v/>
      </c>
      <c r="E858" s="1">
        <f>IF('Raw data'!C858=0,"",'Raw data'!C858)</f>
        <v/>
      </c>
      <c r="F858" s="1">
        <f>IF('Raw data'!D858=0,"",'Raw data'!D858)</f>
        <v/>
      </c>
      <c r="H858" s="8">
        <f>IFERROR(IF(COUNTIF(E858:F858,0)=2,"",IF(COUNTIF(E858:F858,0)=1,0,E858/SUM(E858:F858))),"")</f>
        <v/>
      </c>
      <c r="I858" s="1">
        <f>IFERROR(RANK(H858,H:H),"")</f>
        <v/>
      </c>
      <c r="K858" s="1">
        <f>IF(D858&lt;J$2,1,IF(D858&lt;J$3,2,IF(D858&lt;J$4,3,IF(D858="","",4))))</f>
        <v/>
      </c>
      <c r="M858" s="1">
        <f>IF(K858="","",IF(K858&gt;Figures!B$6-1,"yes","no"))</f>
        <v/>
      </c>
      <c r="N858" s="8">
        <f>IF(H858="","",IF(M858="yes",H858,0))</f>
        <v/>
      </c>
      <c r="O858" s="1">
        <f>IFERROR(RANK(N858,N:N),"")</f>
        <v/>
      </c>
    </row>
    <row r="859">
      <c r="A859" s="1">
        <f>IF('Raw data'!A859="","",'Raw data'!A859)</f>
        <v/>
      </c>
      <c r="B859" s="1">
        <f>IFERROR(MID(A859,1,FIND("{",A859)-1),A859)</f>
        <v/>
      </c>
      <c r="C859" s="1">
        <f>IFERROR(MID(A859,FIND("{",A859)+1,FIND("}",A859)-FIND("{",A859)-1),"")</f>
        <v/>
      </c>
      <c r="D859" s="1">
        <f>IF('Raw data'!B859=0,"",'Raw data'!B859)</f>
        <v/>
      </c>
      <c r="E859" s="1">
        <f>IF('Raw data'!C859=0,"",'Raw data'!C859)</f>
        <v/>
      </c>
      <c r="F859" s="1">
        <f>IF('Raw data'!D859=0,"",'Raw data'!D859)</f>
        <v/>
      </c>
      <c r="H859" s="8">
        <f>IFERROR(IF(COUNTIF(E859:F859,0)=2,"",IF(COUNTIF(E859:F859,0)=1,0,E859/SUM(E859:F859))),"")</f>
        <v/>
      </c>
      <c r="I859" s="1">
        <f>IFERROR(RANK(H859,H:H),"")</f>
        <v/>
      </c>
      <c r="K859" s="1">
        <f>IF(D859&lt;J$2,1,IF(D859&lt;J$3,2,IF(D859&lt;J$4,3,IF(D859="","",4))))</f>
        <v/>
      </c>
      <c r="M859" s="1">
        <f>IF(K859="","",IF(K859&gt;Figures!B$6-1,"yes","no"))</f>
        <v/>
      </c>
      <c r="N859" s="8">
        <f>IF(H859="","",IF(M859="yes",H859,0))</f>
        <v/>
      </c>
      <c r="O859" s="1">
        <f>IFERROR(RANK(N859,N:N),"")</f>
        <v/>
      </c>
    </row>
    <row r="860">
      <c r="A860" s="1">
        <f>IF('Raw data'!A860="","",'Raw data'!A860)</f>
        <v/>
      </c>
      <c r="B860" s="1">
        <f>IFERROR(MID(A860,1,FIND("{",A860)-1),A860)</f>
        <v/>
      </c>
      <c r="C860" s="1">
        <f>IFERROR(MID(A860,FIND("{",A860)+1,FIND("}",A860)-FIND("{",A860)-1),"")</f>
        <v/>
      </c>
      <c r="D860" s="1">
        <f>IF('Raw data'!B860=0,"",'Raw data'!B860)</f>
        <v/>
      </c>
      <c r="E860" s="1">
        <f>IF('Raw data'!C860=0,"",'Raw data'!C860)</f>
        <v/>
      </c>
      <c r="F860" s="1">
        <f>IF('Raw data'!D860=0,"",'Raw data'!D860)</f>
        <v/>
      </c>
      <c r="H860" s="8">
        <f>IFERROR(IF(COUNTIF(E860:F860,0)=2,"",IF(COUNTIF(E860:F860,0)=1,0,E860/SUM(E860:F860))),"")</f>
        <v/>
      </c>
      <c r="I860" s="1">
        <f>IFERROR(RANK(H860,H:H),"")</f>
        <v/>
      </c>
      <c r="K860" s="1">
        <f>IF(D860&lt;J$2,1,IF(D860&lt;J$3,2,IF(D860&lt;J$4,3,IF(D860="","",4))))</f>
        <v/>
      </c>
      <c r="M860" s="1">
        <f>IF(K860="","",IF(K860&gt;Figures!B$6-1,"yes","no"))</f>
        <v/>
      </c>
      <c r="N860" s="8">
        <f>IF(H860="","",IF(M860="yes",H860,0))</f>
        <v/>
      </c>
      <c r="O860" s="1">
        <f>IFERROR(RANK(N860,N:N),"")</f>
        <v/>
      </c>
    </row>
    <row r="861">
      <c r="A861" s="1">
        <f>IF('Raw data'!A861="","",'Raw data'!A861)</f>
        <v/>
      </c>
      <c r="B861" s="1">
        <f>IFERROR(MID(A861,1,FIND("{",A861)-1),A861)</f>
        <v/>
      </c>
      <c r="C861" s="1">
        <f>IFERROR(MID(A861,FIND("{",A861)+1,FIND("}",A861)-FIND("{",A861)-1),"")</f>
        <v/>
      </c>
      <c r="D861" s="1">
        <f>IF('Raw data'!B861=0,"",'Raw data'!B861)</f>
        <v/>
      </c>
      <c r="E861" s="1">
        <f>IF('Raw data'!C861=0,"",'Raw data'!C861)</f>
        <v/>
      </c>
      <c r="F861" s="1">
        <f>IF('Raw data'!D861=0,"",'Raw data'!D861)</f>
        <v/>
      </c>
      <c r="H861" s="8">
        <f>IFERROR(IF(COUNTIF(E861:F861,0)=2,"",IF(COUNTIF(E861:F861,0)=1,0,E861/SUM(E861:F861))),"")</f>
        <v/>
      </c>
      <c r="I861" s="1">
        <f>IFERROR(RANK(H861,H:H),"")</f>
        <v/>
      </c>
      <c r="K861" s="1">
        <f>IF(D861&lt;J$2,1,IF(D861&lt;J$3,2,IF(D861&lt;J$4,3,IF(D861="","",4))))</f>
        <v/>
      </c>
      <c r="M861" s="1">
        <f>IF(K861="","",IF(K861&gt;Figures!B$6-1,"yes","no"))</f>
        <v/>
      </c>
      <c r="N861" s="8">
        <f>IF(H861="","",IF(M861="yes",H861,0))</f>
        <v/>
      </c>
      <c r="O861" s="1">
        <f>IFERROR(RANK(N861,N:N),"")</f>
        <v/>
      </c>
    </row>
    <row r="862">
      <c r="A862" s="1">
        <f>IF('Raw data'!A862="","",'Raw data'!A862)</f>
        <v/>
      </c>
      <c r="B862" s="1">
        <f>IFERROR(MID(A862,1,FIND("{",A862)-1),A862)</f>
        <v/>
      </c>
      <c r="C862" s="1">
        <f>IFERROR(MID(A862,FIND("{",A862)+1,FIND("}",A862)-FIND("{",A862)-1),"")</f>
        <v/>
      </c>
      <c r="D862" s="1">
        <f>IF('Raw data'!B862=0,"",'Raw data'!B862)</f>
        <v/>
      </c>
      <c r="E862" s="1">
        <f>IF('Raw data'!C862=0,"",'Raw data'!C862)</f>
        <v/>
      </c>
      <c r="F862" s="1">
        <f>IF('Raw data'!D862=0,"",'Raw data'!D862)</f>
        <v/>
      </c>
      <c r="H862" s="8">
        <f>IFERROR(IF(COUNTIF(E862:F862,0)=2,"",IF(COUNTIF(E862:F862,0)=1,0,E862/SUM(E862:F862))),"")</f>
        <v/>
      </c>
      <c r="I862" s="1">
        <f>IFERROR(RANK(H862,H:H),"")</f>
        <v/>
      </c>
      <c r="K862" s="1">
        <f>IF(D862&lt;J$2,1,IF(D862&lt;J$3,2,IF(D862&lt;J$4,3,IF(D862="","",4))))</f>
        <v/>
      </c>
      <c r="M862" s="1">
        <f>IF(K862="","",IF(K862&gt;Figures!B$6-1,"yes","no"))</f>
        <v/>
      </c>
      <c r="N862" s="8">
        <f>IF(H862="","",IF(M862="yes",H862,0))</f>
        <v/>
      </c>
      <c r="O862" s="1">
        <f>IFERROR(RANK(N862,N:N),"")</f>
        <v/>
      </c>
    </row>
    <row r="863">
      <c r="A863" s="1">
        <f>IF('Raw data'!A863="","",'Raw data'!A863)</f>
        <v/>
      </c>
      <c r="B863" s="1">
        <f>IFERROR(MID(A863,1,FIND("{",A863)-1),A863)</f>
        <v/>
      </c>
      <c r="C863" s="1">
        <f>IFERROR(MID(A863,FIND("{",A863)+1,FIND("}",A863)-FIND("{",A863)-1),"")</f>
        <v/>
      </c>
      <c r="D863" s="1">
        <f>IF('Raw data'!B863=0,"",'Raw data'!B863)</f>
        <v/>
      </c>
      <c r="E863" s="1">
        <f>IF('Raw data'!C863=0,"",'Raw data'!C863)</f>
        <v/>
      </c>
      <c r="F863" s="1">
        <f>IF('Raw data'!D863=0,"",'Raw data'!D863)</f>
        <v/>
      </c>
      <c r="H863" s="8">
        <f>IFERROR(IF(COUNTIF(E863:F863,0)=2,"",IF(COUNTIF(E863:F863,0)=1,0,E863/SUM(E863:F863))),"")</f>
        <v/>
      </c>
      <c r="I863" s="1">
        <f>IFERROR(RANK(H863,H:H),"")</f>
        <v/>
      </c>
      <c r="K863" s="1">
        <f>IF(D863&lt;J$2,1,IF(D863&lt;J$3,2,IF(D863&lt;J$4,3,IF(D863="","",4))))</f>
        <v/>
      </c>
      <c r="M863" s="1">
        <f>IF(K863="","",IF(K863&gt;Figures!B$6-1,"yes","no"))</f>
        <v/>
      </c>
      <c r="N863" s="8">
        <f>IF(H863="","",IF(M863="yes",H863,0))</f>
        <v/>
      </c>
      <c r="O863" s="1">
        <f>IFERROR(RANK(N863,N:N),"")</f>
        <v/>
      </c>
    </row>
    <row r="864">
      <c r="A864" s="1">
        <f>IF('Raw data'!A864="","",'Raw data'!A864)</f>
        <v/>
      </c>
      <c r="B864" s="1">
        <f>IFERROR(MID(A864,1,FIND("{",A864)-1),A864)</f>
        <v/>
      </c>
      <c r="C864" s="1">
        <f>IFERROR(MID(A864,FIND("{",A864)+1,FIND("}",A864)-FIND("{",A864)-1),"")</f>
        <v/>
      </c>
      <c r="D864" s="1">
        <f>IF('Raw data'!B864=0,"",'Raw data'!B864)</f>
        <v/>
      </c>
      <c r="E864" s="1">
        <f>IF('Raw data'!C864=0,"",'Raw data'!C864)</f>
        <v/>
      </c>
      <c r="F864" s="1">
        <f>IF('Raw data'!D864=0,"",'Raw data'!D864)</f>
        <v/>
      </c>
      <c r="H864" s="8">
        <f>IFERROR(IF(COUNTIF(E864:F864,0)=2,"",IF(COUNTIF(E864:F864,0)=1,0,E864/SUM(E864:F864))),"")</f>
        <v/>
      </c>
      <c r="I864" s="1">
        <f>IFERROR(RANK(H864,H:H),"")</f>
        <v/>
      </c>
      <c r="K864" s="1">
        <f>IF(D864&lt;J$2,1,IF(D864&lt;J$3,2,IF(D864&lt;J$4,3,IF(D864="","",4))))</f>
        <v/>
      </c>
      <c r="M864" s="1">
        <f>IF(K864="","",IF(K864&gt;Figures!B$6-1,"yes","no"))</f>
        <v/>
      </c>
      <c r="N864" s="8">
        <f>IF(H864="","",IF(M864="yes",H864,0))</f>
        <v/>
      </c>
      <c r="O864" s="1">
        <f>IFERROR(RANK(N864,N:N),"")</f>
        <v/>
      </c>
    </row>
    <row r="865">
      <c r="A865" s="1">
        <f>IF('Raw data'!A865="","",'Raw data'!A865)</f>
        <v/>
      </c>
      <c r="B865" s="1">
        <f>IFERROR(MID(A865,1,FIND("{",A865)-1),A865)</f>
        <v/>
      </c>
      <c r="C865" s="1">
        <f>IFERROR(MID(A865,FIND("{",A865)+1,FIND("}",A865)-FIND("{",A865)-1),"")</f>
        <v/>
      </c>
      <c r="D865" s="1">
        <f>IF('Raw data'!B865=0,"",'Raw data'!B865)</f>
        <v/>
      </c>
      <c r="E865" s="1">
        <f>IF('Raw data'!C865=0,"",'Raw data'!C865)</f>
        <v/>
      </c>
      <c r="F865" s="1">
        <f>IF('Raw data'!D865=0,"",'Raw data'!D865)</f>
        <v/>
      </c>
      <c r="H865" s="8">
        <f>IFERROR(IF(COUNTIF(E865:F865,0)=2,"",IF(COUNTIF(E865:F865,0)=1,0,E865/SUM(E865:F865))),"")</f>
        <v/>
      </c>
      <c r="I865" s="1">
        <f>IFERROR(RANK(H865,H:H),"")</f>
        <v/>
      </c>
      <c r="K865" s="1">
        <f>IF(D865&lt;J$2,1,IF(D865&lt;J$3,2,IF(D865&lt;J$4,3,IF(D865="","",4))))</f>
        <v/>
      </c>
      <c r="M865" s="1">
        <f>IF(K865="","",IF(K865&gt;Figures!B$6-1,"yes","no"))</f>
        <v/>
      </c>
      <c r="N865" s="8">
        <f>IF(H865="","",IF(M865="yes",H865,0))</f>
        <v/>
      </c>
      <c r="O865" s="1">
        <f>IFERROR(RANK(N865,N:N),"")</f>
        <v/>
      </c>
    </row>
    <row r="866">
      <c r="A866" s="1">
        <f>IF('Raw data'!A866="","",'Raw data'!A866)</f>
        <v/>
      </c>
      <c r="B866" s="1">
        <f>IFERROR(MID(A866,1,FIND("{",A866)-1),A866)</f>
        <v/>
      </c>
      <c r="C866" s="1">
        <f>IFERROR(MID(A866,FIND("{",A866)+1,FIND("}",A866)-FIND("{",A866)-1),"")</f>
        <v/>
      </c>
      <c r="D866" s="1">
        <f>IF('Raw data'!B866=0,"",'Raw data'!B866)</f>
        <v/>
      </c>
      <c r="E866" s="1">
        <f>IF('Raw data'!C866=0,"",'Raw data'!C866)</f>
        <v/>
      </c>
      <c r="F866" s="1">
        <f>IF('Raw data'!D866=0,"",'Raw data'!D866)</f>
        <v/>
      </c>
      <c r="H866" s="8">
        <f>IFERROR(IF(COUNTIF(E866:F866,0)=2,"",IF(COUNTIF(E866:F866,0)=1,0,E866/SUM(E866:F866))),"")</f>
        <v/>
      </c>
      <c r="I866" s="1">
        <f>IFERROR(RANK(H866,H:H),"")</f>
        <v/>
      </c>
      <c r="K866" s="1">
        <f>IF(D866&lt;J$2,1,IF(D866&lt;J$3,2,IF(D866&lt;J$4,3,IF(D866="","",4))))</f>
        <v/>
      </c>
      <c r="M866" s="1">
        <f>IF(K866="","",IF(K866&gt;Figures!B$6-1,"yes","no"))</f>
        <v/>
      </c>
      <c r="N866" s="8">
        <f>IF(H866="","",IF(M866="yes",H866,0))</f>
        <v/>
      </c>
      <c r="O866" s="1">
        <f>IFERROR(RANK(N866,N:N),"")</f>
        <v/>
      </c>
    </row>
    <row r="867">
      <c r="A867" s="1">
        <f>IF('Raw data'!A867="","",'Raw data'!A867)</f>
        <v/>
      </c>
      <c r="B867" s="1">
        <f>IFERROR(MID(A867,1,FIND("{",A867)-1),A867)</f>
        <v/>
      </c>
      <c r="C867" s="1">
        <f>IFERROR(MID(A867,FIND("{",A867)+1,FIND("}",A867)-FIND("{",A867)-1),"")</f>
        <v/>
      </c>
      <c r="D867" s="1">
        <f>IF('Raw data'!B867=0,"",'Raw data'!B867)</f>
        <v/>
      </c>
      <c r="E867" s="1">
        <f>IF('Raw data'!C867=0,"",'Raw data'!C867)</f>
        <v/>
      </c>
      <c r="F867" s="1">
        <f>IF('Raw data'!D867=0,"",'Raw data'!D867)</f>
        <v/>
      </c>
      <c r="H867" s="8">
        <f>IFERROR(IF(COUNTIF(E867:F867,0)=2,"",IF(COUNTIF(E867:F867,0)=1,0,E867/SUM(E867:F867))),"")</f>
        <v/>
      </c>
      <c r="I867" s="1">
        <f>IFERROR(RANK(H867,H:H),"")</f>
        <v/>
      </c>
      <c r="K867" s="1">
        <f>IF(D867&lt;J$2,1,IF(D867&lt;J$3,2,IF(D867&lt;J$4,3,IF(D867="","",4))))</f>
        <v/>
      </c>
      <c r="M867" s="1">
        <f>IF(K867="","",IF(K867&gt;Figures!B$6-1,"yes","no"))</f>
        <v/>
      </c>
      <c r="N867" s="8">
        <f>IF(H867="","",IF(M867="yes",H867,0))</f>
        <v/>
      </c>
      <c r="O867" s="1">
        <f>IFERROR(RANK(N867,N:N),"")</f>
        <v/>
      </c>
    </row>
    <row r="868">
      <c r="A868" s="1">
        <f>IF('Raw data'!A868="","",'Raw data'!A868)</f>
        <v/>
      </c>
      <c r="B868" s="1">
        <f>IFERROR(MID(A868,1,FIND("{",A868)-1),A868)</f>
        <v/>
      </c>
      <c r="C868" s="1">
        <f>IFERROR(MID(A868,FIND("{",A868)+1,FIND("}",A868)-FIND("{",A868)-1),"")</f>
        <v/>
      </c>
      <c r="D868" s="1">
        <f>IF('Raw data'!B868=0,"",'Raw data'!B868)</f>
        <v/>
      </c>
      <c r="E868" s="1">
        <f>IF('Raw data'!C868=0,"",'Raw data'!C868)</f>
        <v/>
      </c>
      <c r="F868" s="1">
        <f>IF('Raw data'!D868=0,"",'Raw data'!D868)</f>
        <v/>
      </c>
      <c r="H868" s="8">
        <f>IFERROR(IF(COUNTIF(E868:F868,0)=2,"",IF(COUNTIF(E868:F868,0)=1,0,E868/SUM(E868:F868))),"")</f>
        <v/>
      </c>
      <c r="I868" s="1">
        <f>IFERROR(RANK(H868,H:H),"")</f>
        <v/>
      </c>
      <c r="K868" s="1">
        <f>IF(D868&lt;J$2,1,IF(D868&lt;J$3,2,IF(D868&lt;J$4,3,IF(D868="","",4))))</f>
        <v/>
      </c>
      <c r="M868" s="1">
        <f>IF(K868="","",IF(K868&gt;Figures!B$6-1,"yes","no"))</f>
        <v/>
      </c>
      <c r="N868" s="8">
        <f>IF(H868="","",IF(M868="yes",H868,0))</f>
        <v/>
      </c>
      <c r="O868" s="1">
        <f>IFERROR(RANK(N868,N:N),"")</f>
        <v/>
      </c>
    </row>
    <row r="869">
      <c r="A869" s="1">
        <f>IF('Raw data'!A869="","",'Raw data'!A869)</f>
        <v/>
      </c>
      <c r="B869" s="1">
        <f>IFERROR(MID(A869,1,FIND("{",A869)-1),A869)</f>
        <v/>
      </c>
      <c r="C869" s="1">
        <f>IFERROR(MID(A869,FIND("{",A869)+1,FIND("}",A869)-FIND("{",A869)-1),"")</f>
        <v/>
      </c>
      <c r="D869" s="1">
        <f>IF('Raw data'!B869=0,"",'Raw data'!B869)</f>
        <v/>
      </c>
      <c r="E869" s="1">
        <f>IF('Raw data'!C869=0,"",'Raw data'!C869)</f>
        <v/>
      </c>
      <c r="F869" s="1">
        <f>IF('Raw data'!D869=0,"",'Raw data'!D869)</f>
        <v/>
      </c>
      <c r="H869" s="8">
        <f>IFERROR(IF(COUNTIF(E869:F869,0)=2,"",IF(COUNTIF(E869:F869,0)=1,0,E869/SUM(E869:F869))),"")</f>
        <v/>
      </c>
      <c r="I869" s="1">
        <f>IFERROR(RANK(H869,H:H),"")</f>
        <v/>
      </c>
      <c r="K869" s="1">
        <f>IF(D869&lt;J$2,1,IF(D869&lt;J$3,2,IF(D869&lt;J$4,3,IF(D869="","",4))))</f>
        <v/>
      </c>
      <c r="M869" s="1">
        <f>IF(K869="","",IF(K869&gt;Figures!B$6-1,"yes","no"))</f>
        <v/>
      </c>
      <c r="N869" s="8">
        <f>IF(H869="","",IF(M869="yes",H869,0))</f>
        <v/>
      </c>
      <c r="O869" s="1">
        <f>IFERROR(RANK(N869,N:N),"")</f>
        <v/>
      </c>
    </row>
    <row r="870">
      <c r="A870" s="1">
        <f>IF('Raw data'!A870="","",'Raw data'!A870)</f>
        <v/>
      </c>
      <c r="B870" s="1">
        <f>IFERROR(MID(A870,1,FIND("{",A870)-1),A870)</f>
        <v/>
      </c>
      <c r="C870" s="1">
        <f>IFERROR(MID(A870,FIND("{",A870)+1,FIND("}",A870)-FIND("{",A870)-1),"")</f>
        <v/>
      </c>
      <c r="D870" s="1">
        <f>IF('Raw data'!B870=0,"",'Raw data'!B870)</f>
        <v/>
      </c>
      <c r="E870" s="1">
        <f>IF('Raw data'!C870=0,"",'Raw data'!C870)</f>
        <v/>
      </c>
      <c r="F870" s="1">
        <f>IF('Raw data'!D870=0,"",'Raw data'!D870)</f>
        <v/>
      </c>
      <c r="H870" s="8">
        <f>IFERROR(IF(COUNTIF(E870:F870,0)=2,"",IF(COUNTIF(E870:F870,0)=1,0,E870/SUM(E870:F870))),"")</f>
        <v/>
      </c>
      <c r="I870" s="1">
        <f>IFERROR(RANK(H870,H:H),"")</f>
        <v/>
      </c>
      <c r="K870" s="1">
        <f>IF(D870&lt;J$2,1,IF(D870&lt;J$3,2,IF(D870&lt;J$4,3,IF(D870="","",4))))</f>
        <v/>
      </c>
      <c r="M870" s="1">
        <f>IF(K870="","",IF(K870&gt;Figures!B$6-1,"yes","no"))</f>
        <v/>
      </c>
      <c r="N870" s="8">
        <f>IF(H870="","",IF(M870="yes",H870,0))</f>
        <v/>
      </c>
      <c r="O870" s="1">
        <f>IFERROR(RANK(N870,N:N),"")</f>
        <v/>
      </c>
    </row>
    <row r="871">
      <c r="A871" s="1">
        <f>IF('Raw data'!A871="","",'Raw data'!A871)</f>
        <v/>
      </c>
      <c r="B871" s="1">
        <f>IFERROR(MID(A871,1,FIND("{",A871)-1),A871)</f>
        <v/>
      </c>
      <c r="C871" s="1">
        <f>IFERROR(MID(A871,FIND("{",A871)+1,FIND("}",A871)-FIND("{",A871)-1),"")</f>
        <v/>
      </c>
      <c r="D871" s="1">
        <f>IF('Raw data'!B871=0,"",'Raw data'!B871)</f>
        <v/>
      </c>
      <c r="E871" s="1">
        <f>IF('Raw data'!C871=0,"",'Raw data'!C871)</f>
        <v/>
      </c>
      <c r="F871" s="1">
        <f>IF('Raw data'!D871=0,"",'Raw data'!D871)</f>
        <v/>
      </c>
      <c r="H871" s="8">
        <f>IFERROR(IF(COUNTIF(E871:F871,0)=2,"",IF(COUNTIF(E871:F871,0)=1,0,E871/SUM(E871:F871))),"")</f>
        <v/>
      </c>
      <c r="I871" s="1">
        <f>IFERROR(RANK(H871,H:H),"")</f>
        <v/>
      </c>
      <c r="K871" s="1">
        <f>IF(D871&lt;J$2,1,IF(D871&lt;J$3,2,IF(D871&lt;J$4,3,IF(D871="","",4))))</f>
        <v/>
      </c>
      <c r="M871" s="1">
        <f>IF(K871="","",IF(K871&gt;Figures!B$6-1,"yes","no"))</f>
        <v/>
      </c>
      <c r="N871" s="8">
        <f>IF(H871="","",IF(M871="yes",H871,0))</f>
        <v/>
      </c>
      <c r="O871" s="1">
        <f>IFERROR(RANK(N871,N:N),"")</f>
        <v/>
      </c>
    </row>
    <row r="872">
      <c r="A872" s="1">
        <f>IF('Raw data'!A872="","",'Raw data'!A872)</f>
        <v/>
      </c>
      <c r="B872" s="1">
        <f>IFERROR(MID(A872,1,FIND("{",A872)-1),A872)</f>
        <v/>
      </c>
      <c r="C872" s="1">
        <f>IFERROR(MID(A872,FIND("{",A872)+1,FIND("}",A872)-FIND("{",A872)-1),"")</f>
        <v/>
      </c>
      <c r="D872" s="1">
        <f>IF('Raw data'!B872=0,"",'Raw data'!B872)</f>
        <v/>
      </c>
      <c r="E872" s="1">
        <f>IF('Raw data'!C872=0,"",'Raw data'!C872)</f>
        <v/>
      </c>
      <c r="F872" s="1">
        <f>IF('Raw data'!D872=0,"",'Raw data'!D872)</f>
        <v/>
      </c>
      <c r="H872" s="8">
        <f>IFERROR(IF(COUNTIF(E872:F872,0)=2,"",IF(COUNTIF(E872:F872,0)=1,0,E872/SUM(E872:F872))),"")</f>
        <v/>
      </c>
      <c r="I872" s="1">
        <f>IFERROR(RANK(H872,H:H),"")</f>
        <v/>
      </c>
      <c r="K872" s="1">
        <f>IF(D872&lt;J$2,1,IF(D872&lt;J$3,2,IF(D872&lt;J$4,3,IF(D872="","",4))))</f>
        <v/>
      </c>
      <c r="M872" s="1">
        <f>IF(K872="","",IF(K872&gt;Figures!B$6-1,"yes","no"))</f>
        <v/>
      </c>
      <c r="N872" s="8">
        <f>IF(H872="","",IF(M872="yes",H872,0))</f>
        <v/>
      </c>
      <c r="O872" s="1">
        <f>IFERROR(RANK(N872,N:N),"")</f>
        <v/>
      </c>
    </row>
    <row r="873">
      <c r="A873" s="1">
        <f>IF('Raw data'!A873="","",'Raw data'!A873)</f>
        <v/>
      </c>
      <c r="B873" s="1">
        <f>IFERROR(MID(A873,1,FIND("{",A873)-1),A873)</f>
        <v/>
      </c>
      <c r="C873" s="1">
        <f>IFERROR(MID(A873,FIND("{",A873)+1,FIND("}",A873)-FIND("{",A873)-1),"")</f>
        <v/>
      </c>
      <c r="D873" s="1">
        <f>IF('Raw data'!B873=0,"",'Raw data'!B873)</f>
        <v/>
      </c>
      <c r="E873" s="1">
        <f>IF('Raw data'!C873=0,"",'Raw data'!C873)</f>
        <v/>
      </c>
      <c r="F873" s="1">
        <f>IF('Raw data'!D873=0,"",'Raw data'!D873)</f>
        <v/>
      </c>
      <c r="H873" s="8">
        <f>IFERROR(IF(COUNTIF(E873:F873,0)=2,"",IF(COUNTIF(E873:F873,0)=1,0,E873/SUM(E873:F873))),"")</f>
        <v/>
      </c>
      <c r="I873" s="1">
        <f>IFERROR(RANK(H873,H:H),"")</f>
        <v/>
      </c>
      <c r="K873" s="1">
        <f>IF(D873&lt;J$2,1,IF(D873&lt;J$3,2,IF(D873&lt;J$4,3,IF(D873="","",4))))</f>
        <v/>
      </c>
      <c r="M873" s="1">
        <f>IF(K873="","",IF(K873&gt;Figures!B$6-1,"yes","no"))</f>
        <v/>
      </c>
      <c r="N873" s="8">
        <f>IF(H873="","",IF(M873="yes",H873,0))</f>
        <v/>
      </c>
      <c r="O873" s="1">
        <f>IFERROR(RANK(N873,N:N),"")</f>
        <v/>
      </c>
    </row>
    <row r="874">
      <c r="A874" s="1">
        <f>IF('Raw data'!A874="","",'Raw data'!A874)</f>
        <v/>
      </c>
      <c r="B874" s="1">
        <f>IFERROR(MID(A874,1,FIND("{",A874)-1),A874)</f>
        <v/>
      </c>
      <c r="C874" s="1">
        <f>IFERROR(MID(A874,FIND("{",A874)+1,FIND("}",A874)-FIND("{",A874)-1),"")</f>
        <v/>
      </c>
      <c r="D874" s="1">
        <f>IF('Raw data'!B874=0,"",'Raw data'!B874)</f>
        <v/>
      </c>
      <c r="E874" s="1">
        <f>IF('Raw data'!C874=0,"",'Raw data'!C874)</f>
        <v/>
      </c>
      <c r="F874" s="1">
        <f>IF('Raw data'!D874=0,"",'Raw data'!D874)</f>
        <v/>
      </c>
      <c r="H874" s="8">
        <f>IFERROR(IF(COUNTIF(E874:F874,0)=2,"",IF(COUNTIF(E874:F874,0)=1,0,E874/SUM(E874:F874))),"")</f>
        <v/>
      </c>
      <c r="I874" s="1">
        <f>IFERROR(RANK(H874,H:H),"")</f>
        <v/>
      </c>
      <c r="K874" s="1">
        <f>IF(D874&lt;J$2,1,IF(D874&lt;J$3,2,IF(D874&lt;J$4,3,IF(D874="","",4))))</f>
        <v/>
      </c>
      <c r="M874" s="1">
        <f>IF(K874="","",IF(K874&gt;Figures!B$6-1,"yes","no"))</f>
        <v/>
      </c>
      <c r="N874" s="8">
        <f>IF(H874="","",IF(M874="yes",H874,0))</f>
        <v/>
      </c>
      <c r="O874" s="1">
        <f>IFERROR(RANK(N874,N:N),"")</f>
        <v/>
      </c>
    </row>
    <row r="875">
      <c r="A875" s="1">
        <f>IF('Raw data'!A875="","",'Raw data'!A875)</f>
        <v/>
      </c>
      <c r="B875" s="1">
        <f>IFERROR(MID(A875,1,FIND("{",A875)-1),A875)</f>
        <v/>
      </c>
      <c r="C875" s="1">
        <f>IFERROR(MID(A875,FIND("{",A875)+1,FIND("}",A875)-FIND("{",A875)-1),"")</f>
        <v/>
      </c>
      <c r="D875" s="1">
        <f>IF('Raw data'!B875=0,"",'Raw data'!B875)</f>
        <v/>
      </c>
      <c r="E875" s="1">
        <f>IF('Raw data'!C875=0,"",'Raw data'!C875)</f>
        <v/>
      </c>
      <c r="F875" s="1">
        <f>IF('Raw data'!D875=0,"",'Raw data'!D875)</f>
        <v/>
      </c>
      <c r="H875" s="8">
        <f>IFERROR(IF(COUNTIF(E875:F875,0)=2,"",IF(COUNTIF(E875:F875,0)=1,0,E875/SUM(E875:F875))),"")</f>
        <v/>
      </c>
      <c r="I875" s="1">
        <f>IFERROR(RANK(H875,H:H),"")</f>
        <v/>
      </c>
      <c r="K875" s="1">
        <f>IF(D875&lt;J$2,1,IF(D875&lt;J$3,2,IF(D875&lt;J$4,3,IF(D875="","",4))))</f>
        <v/>
      </c>
      <c r="M875" s="1">
        <f>IF(K875="","",IF(K875&gt;Figures!B$6-1,"yes","no"))</f>
        <v/>
      </c>
      <c r="N875" s="8">
        <f>IF(H875="","",IF(M875="yes",H875,0))</f>
        <v/>
      </c>
      <c r="O875" s="1">
        <f>IFERROR(RANK(N875,N:N),"")</f>
        <v/>
      </c>
    </row>
    <row r="876">
      <c r="A876" s="1">
        <f>IF('Raw data'!A876="","",'Raw data'!A876)</f>
        <v/>
      </c>
      <c r="B876" s="1">
        <f>IFERROR(MID(A876,1,FIND("{",A876)-1),A876)</f>
        <v/>
      </c>
      <c r="C876" s="1">
        <f>IFERROR(MID(A876,FIND("{",A876)+1,FIND("}",A876)-FIND("{",A876)-1),"")</f>
        <v/>
      </c>
      <c r="D876" s="1">
        <f>IF('Raw data'!B876=0,"",'Raw data'!B876)</f>
        <v/>
      </c>
      <c r="E876" s="1">
        <f>IF('Raw data'!C876=0,"",'Raw data'!C876)</f>
        <v/>
      </c>
      <c r="F876" s="1">
        <f>IF('Raw data'!D876=0,"",'Raw data'!D876)</f>
        <v/>
      </c>
      <c r="H876" s="8">
        <f>IFERROR(IF(COUNTIF(E876:F876,0)=2,"",IF(COUNTIF(E876:F876,0)=1,0,E876/SUM(E876:F876))),"")</f>
        <v/>
      </c>
      <c r="I876" s="1">
        <f>IFERROR(RANK(H876,H:H),"")</f>
        <v/>
      </c>
      <c r="K876" s="1">
        <f>IF(D876&lt;J$2,1,IF(D876&lt;J$3,2,IF(D876&lt;J$4,3,IF(D876="","",4))))</f>
        <v/>
      </c>
      <c r="M876" s="1">
        <f>IF(K876="","",IF(K876&gt;Figures!B$6-1,"yes","no"))</f>
        <v/>
      </c>
      <c r="N876" s="8">
        <f>IF(H876="","",IF(M876="yes",H876,0))</f>
        <v/>
      </c>
      <c r="O876" s="1">
        <f>IFERROR(RANK(N876,N:N),"")</f>
        <v/>
      </c>
    </row>
    <row r="877">
      <c r="A877" s="1">
        <f>IF('Raw data'!A877="","",'Raw data'!A877)</f>
        <v/>
      </c>
      <c r="B877" s="1">
        <f>IFERROR(MID(A877,1,FIND("{",A877)-1),A877)</f>
        <v/>
      </c>
      <c r="C877" s="1">
        <f>IFERROR(MID(A877,FIND("{",A877)+1,FIND("}",A877)-FIND("{",A877)-1),"")</f>
        <v/>
      </c>
      <c r="D877" s="1">
        <f>IF('Raw data'!B877=0,"",'Raw data'!B877)</f>
        <v/>
      </c>
      <c r="E877" s="1">
        <f>IF('Raw data'!C877=0,"",'Raw data'!C877)</f>
        <v/>
      </c>
      <c r="F877" s="1">
        <f>IF('Raw data'!D877=0,"",'Raw data'!D877)</f>
        <v/>
      </c>
      <c r="H877" s="8">
        <f>IFERROR(IF(COUNTIF(E877:F877,0)=2,"",IF(COUNTIF(E877:F877,0)=1,0,E877/SUM(E877:F877))),"")</f>
        <v/>
      </c>
      <c r="I877" s="1">
        <f>IFERROR(RANK(H877,H:H),"")</f>
        <v/>
      </c>
      <c r="K877" s="1">
        <f>IF(D877&lt;J$2,1,IF(D877&lt;J$3,2,IF(D877&lt;J$4,3,IF(D877="","",4))))</f>
        <v/>
      </c>
      <c r="M877" s="1">
        <f>IF(K877="","",IF(K877&gt;Figures!B$6-1,"yes","no"))</f>
        <v/>
      </c>
      <c r="N877" s="8">
        <f>IF(H877="","",IF(M877="yes",H877,0))</f>
        <v/>
      </c>
      <c r="O877" s="1">
        <f>IFERROR(RANK(N877,N:N),"")</f>
        <v/>
      </c>
    </row>
    <row r="878">
      <c r="A878" s="1">
        <f>IF('Raw data'!A878="","",'Raw data'!A878)</f>
        <v/>
      </c>
      <c r="B878" s="1">
        <f>IFERROR(MID(A878,1,FIND("{",A878)-1),A878)</f>
        <v/>
      </c>
      <c r="C878" s="1">
        <f>IFERROR(MID(A878,FIND("{",A878)+1,FIND("}",A878)-FIND("{",A878)-1),"")</f>
        <v/>
      </c>
      <c r="D878" s="1">
        <f>IF('Raw data'!B878=0,"",'Raw data'!B878)</f>
        <v/>
      </c>
      <c r="E878" s="1">
        <f>IF('Raw data'!C878=0,"",'Raw data'!C878)</f>
        <v/>
      </c>
      <c r="F878" s="1">
        <f>IF('Raw data'!D878=0,"",'Raw data'!D878)</f>
        <v/>
      </c>
      <c r="H878" s="8">
        <f>IFERROR(IF(COUNTIF(E878:F878,0)=2,"",IF(COUNTIF(E878:F878,0)=1,0,E878/SUM(E878:F878))),"")</f>
        <v/>
      </c>
      <c r="I878" s="1">
        <f>IFERROR(RANK(H878,H:H),"")</f>
        <v/>
      </c>
      <c r="K878" s="1">
        <f>IF(D878&lt;J$2,1,IF(D878&lt;J$3,2,IF(D878&lt;J$4,3,IF(D878="","",4))))</f>
        <v/>
      </c>
      <c r="M878" s="1">
        <f>IF(K878="","",IF(K878&gt;Figures!B$6-1,"yes","no"))</f>
        <v/>
      </c>
      <c r="N878" s="8">
        <f>IF(H878="","",IF(M878="yes",H878,0))</f>
        <v/>
      </c>
      <c r="O878" s="1">
        <f>IFERROR(RANK(N878,N:N),"")</f>
        <v/>
      </c>
    </row>
    <row r="879">
      <c r="A879" s="1">
        <f>IF('Raw data'!A879="","",'Raw data'!A879)</f>
        <v/>
      </c>
      <c r="B879" s="1">
        <f>IFERROR(MID(A879,1,FIND("{",A879)-1),A879)</f>
        <v/>
      </c>
      <c r="C879" s="1">
        <f>IFERROR(MID(A879,FIND("{",A879)+1,FIND("}",A879)-FIND("{",A879)-1),"")</f>
        <v/>
      </c>
      <c r="D879" s="1">
        <f>IF('Raw data'!B879=0,"",'Raw data'!B879)</f>
        <v/>
      </c>
      <c r="E879" s="1">
        <f>IF('Raw data'!C879=0,"",'Raw data'!C879)</f>
        <v/>
      </c>
      <c r="F879" s="1">
        <f>IF('Raw data'!D879=0,"",'Raw data'!D879)</f>
        <v/>
      </c>
      <c r="H879" s="8">
        <f>IFERROR(IF(COUNTIF(E879:F879,0)=2,"",IF(COUNTIF(E879:F879,0)=1,0,E879/SUM(E879:F879))),"")</f>
        <v/>
      </c>
      <c r="I879" s="1">
        <f>IFERROR(RANK(H879,H:H),"")</f>
        <v/>
      </c>
      <c r="K879" s="1">
        <f>IF(D879&lt;J$2,1,IF(D879&lt;J$3,2,IF(D879&lt;J$4,3,IF(D879="","",4))))</f>
        <v/>
      </c>
      <c r="M879" s="1">
        <f>IF(K879="","",IF(K879&gt;Figures!B$6-1,"yes","no"))</f>
        <v/>
      </c>
      <c r="N879" s="8">
        <f>IF(H879="","",IF(M879="yes",H879,0))</f>
        <v/>
      </c>
      <c r="O879" s="1">
        <f>IFERROR(RANK(N879,N:N),"")</f>
        <v/>
      </c>
    </row>
    <row r="880">
      <c r="A880" s="1">
        <f>IF('Raw data'!A880="","",'Raw data'!A880)</f>
        <v/>
      </c>
      <c r="B880" s="1">
        <f>IFERROR(MID(A880,1,FIND("{",A880)-1),A880)</f>
        <v/>
      </c>
      <c r="C880" s="1">
        <f>IFERROR(MID(A880,FIND("{",A880)+1,FIND("}",A880)-FIND("{",A880)-1),"")</f>
        <v/>
      </c>
      <c r="D880" s="1">
        <f>IF('Raw data'!B880=0,"",'Raw data'!B880)</f>
        <v/>
      </c>
      <c r="E880" s="1">
        <f>IF('Raw data'!C880=0,"",'Raw data'!C880)</f>
        <v/>
      </c>
      <c r="F880" s="1">
        <f>IF('Raw data'!D880=0,"",'Raw data'!D880)</f>
        <v/>
      </c>
      <c r="H880" s="8">
        <f>IFERROR(IF(COUNTIF(E880:F880,0)=2,"",IF(COUNTIF(E880:F880,0)=1,0,E880/SUM(E880:F880))),"")</f>
        <v/>
      </c>
      <c r="I880" s="1">
        <f>IFERROR(RANK(H880,H:H),"")</f>
        <v/>
      </c>
      <c r="K880" s="1">
        <f>IF(D880&lt;J$2,1,IF(D880&lt;J$3,2,IF(D880&lt;J$4,3,IF(D880="","",4))))</f>
        <v/>
      </c>
      <c r="M880" s="1">
        <f>IF(K880="","",IF(K880&gt;Figures!B$6-1,"yes","no"))</f>
        <v/>
      </c>
      <c r="N880" s="8">
        <f>IF(H880="","",IF(M880="yes",H880,0))</f>
        <v/>
      </c>
      <c r="O880" s="1">
        <f>IFERROR(RANK(N880,N:N),"")</f>
        <v/>
      </c>
    </row>
    <row r="881">
      <c r="A881" s="1">
        <f>IF('Raw data'!A881="","",'Raw data'!A881)</f>
        <v/>
      </c>
      <c r="B881" s="1">
        <f>IFERROR(MID(A881,1,FIND("{",A881)-1),A881)</f>
        <v/>
      </c>
      <c r="C881" s="1">
        <f>IFERROR(MID(A881,FIND("{",A881)+1,FIND("}",A881)-FIND("{",A881)-1),"")</f>
        <v/>
      </c>
      <c r="D881" s="1">
        <f>IF('Raw data'!B881=0,"",'Raw data'!B881)</f>
        <v/>
      </c>
      <c r="E881" s="1">
        <f>IF('Raw data'!C881=0,"",'Raw data'!C881)</f>
        <v/>
      </c>
      <c r="F881" s="1">
        <f>IF('Raw data'!D881=0,"",'Raw data'!D881)</f>
        <v/>
      </c>
      <c r="H881" s="8">
        <f>IFERROR(IF(COUNTIF(E881:F881,0)=2,"",IF(COUNTIF(E881:F881,0)=1,0,E881/SUM(E881:F881))),"")</f>
        <v/>
      </c>
      <c r="I881" s="1">
        <f>IFERROR(RANK(H881,H:H),"")</f>
        <v/>
      </c>
      <c r="K881" s="1">
        <f>IF(D881&lt;J$2,1,IF(D881&lt;J$3,2,IF(D881&lt;J$4,3,IF(D881="","",4))))</f>
        <v/>
      </c>
      <c r="M881" s="1">
        <f>IF(K881="","",IF(K881&gt;Figures!B$6-1,"yes","no"))</f>
        <v/>
      </c>
      <c r="N881" s="8">
        <f>IF(H881="","",IF(M881="yes",H881,0))</f>
        <v/>
      </c>
      <c r="O881" s="1">
        <f>IFERROR(RANK(N881,N:N),"")</f>
        <v/>
      </c>
    </row>
    <row r="882">
      <c r="A882" s="1">
        <f>IF('Raw data'!A882="","",'Raw data'!A882)</f>
        <v/>
      </c>
      <c r="B882" s="1">
        <f>IFERROR(MID(A882,1,FIND("{",A882)-1),A882)</f>
        <v/>
      </c>
      <c r="C882" s="1">
        <f>IFERROR(MID(A882,FIND("{",A882)+1,FIND("}",A882)-FIND("{",A882)-1),"")</f>
        <v/>
      </c>
      <c r="D882" s="1">
        <f>IF('Raw data'!B882=0,"",'Raw data'!B882)</f>
        <v/>
      </c>
      <c r="E882" s="1">
        <f>IF('Raw data'!C882=0,"",'Raw data'!C882)</f>
        <v/>
      </c>
      <c r="F882" s="1">
        <f>IF('Raw data'!D882=0,"",'Raw data'!D882)</f>
        <v/>
      </c>
      <c r="H882" s="8">
        <f>IFERROR(IF(COUNTIF(E882:F882,0)=2,"",IF(COUNTIF(E882:F882,0)=1,0,E882/SUM(E882:F882))),"")</f>
        <v/>
      </c>
      <c r="I882" s="1">
        <f>IFERROR(RANK(H882,H:H),"")</f>
        <v/>
      </c>
      <c r="K882" s="1">
        <f>IF(D882&lt;J$2,1,IF(D882&lt;J$3,2,IF(D882&lt;J$4,3,IF(D882="","",4))))</f>
        <v/>
      </c>
      <c r="M882" s="1">
        <f>IF(K882="","",IF(K882&gt;Figures!B$6-1,"yes","no"))</f>
        <v/>
      </c>
      <c r="N882" s="8">
        <f>IF(H882="","",IF(M882="yes",H882,0))</f>
        <v/>
      </c>
      <c r="O882" s="1">
        <f>IFERROR(RANK(N882,N:N),"")</f>
        <v/>
      </c>
    </row>
    <row r="883">
      <c r="A883" s="1">
        <f>IF('Raw data'!A883="","",'Raw data'!A883)</f>
        <v/>
      </c>
      <c r="B883" s="1">
        <f>IFERROR(MID(A883,1,FIND("{",A883)-1),A883)</f>
        <v/>
      </c>
      <c r="C883" s="1">
        <f>IFERROR(MID(A883,FIND("{",A883)+1,FIND("}",A883)-FIND("{",A883)-1),"")</f>
        <v/>
      </c>
      <c r="D883" s="1">
        <f>IF('Raw data'!B883=0,"",'Raw data'!B883)</f>
        <v/>
      </c>
      <c r="E883" s="1">
        <f>IF('Raw data'!C883=0,"",'Raw data'!C883)</f>
        <v/>
      </c>
      <c r="F883" s="1">
        <f>IF('Raw data'!D883=0,"",'Raw data'!D883)</f>
        <v/>
      </c>
      <c r="H883" s="8">
        <f>IFERROR(IF(COUNTIF(E883:F883,0)=2,"",IF(COUNTIF(E883:F883,0)=1,0,E883/SUM(E883:F883))),"")</f>
        <v/>
      </c>
      <c r="I883" s="1">
        <f>IFERROR(RANK(H883,H:H),"")</f>
        <v/>
      </c>
      <c r="K883" s="1">
        <f>IF(D883&lt;J$2,1,IF(D883&lt;J$3,2,IF(D883&lt;J$4,3,IF(D883="","",4))))</f>
        <v/>
      </c>
      <c r="M883" s="1">
        <f>IF(K883="","",IF(K883&gt;Figures!B$6-1,"yes","no"))</f>
        <v/>
      </c>
      <c r="N883" s="8">
        <f>IF(H883="","",IF(M883="yes",H883,0))</f>
        <v/>
      </c>
      <c r="O883" s="1">
        <f>IFERROR(RANK(N883,N:N),"")</f>
        <v/>
      </c>
    </row>
    <row r="884">
      <c r="A884" s="1">
        <f>IF('Raw data'!A884="","",'Raw data'!A884)</f>
        <v/>
      </c>
      <c r="B884" s="1">
        <f>IFERROR(MID(A884,1,FIND("{",A884)-1),A884)</f>
        <v/>
      </c>
      <c r="C884" s="1">
        <f>IFERROR(MID(A884,FIND("{",A884)+1,FIND("}",A884)-FIND("{",A884)-1),"")</f>
        <v/>
      </c>
      <c r="D884" s="1">
        <f>IF('Raw data'!B884=0,"",'Raw data'!B884)</f>
        <v/>
      </c>
      <c r="E884" s="1">
        <f>IF('Raw data'!C884=0,"",'Raw data'!C884)</f>
        <v/>
      </c>
      <c r="F884" s="1">
        <f>IF('Raw data'!D884=0,"",'Raw data'!D884)</f>
        <v/>
      </c>
      <c r="H884" s="8">
        <f>IFERROR(IF(COUNTIF(E884:F884,0)=2,"",IF(COUNTIF(E884:F884,0)=1,0,E884/SUM(E884:F884))),"")</f>
        <v/>
      </c>
      <c r="I884" s="1">
        <f>IFERROR(RANK(H884,H:H),"")</f>
        <v/>
      </c>
      <c r="K884" s="1">
        <f>IF(D884&lt;J$2,1,IF(D884&lt;J$3,2,IF(D884&lt;J$4,3,IF(D884="","",4))))</f>
        <v/>
      </c>
      <c r="M884" s="1">
        <f>IF(K884="","",IF(K884&gt;Figures!B$6-1,"yes","no"))</f>
        <v/>
      </c>
      <c r="N884" s="8">
        <f>IF(H884="","",IF(M884="yes",H884,0))</f>
        <v/>
      </c>
      <c r="O884" s="1">
        <f>IFERROR(RANK(N884,N:N),"")</f>
        <v/>
      </c>
    </row>
    <row r="885">
      <c r="A885" s="1">
        <f>IF('Raw data'!A885="","",'Raw data'!A885)</f>
        <v/>
      </c>
      <c r="B885" s="1">
        <f>IFERROR(MID(A885,1,FIND("{",A885)-1),A885)</f>
        <v/>
      </c>
      <c r="C885" s="1">
        <f>IFERROR(MID(A885,FIND("{",A885)+1,FIND("}",A885)-FIND("{",A885)-1),"")</f>
        <v/>
      </c>
      <c r="D885" s="1">
        <f>IF('Raw data'!B885=0,"",'Raw data'!B885)</f>
        <v/>
      </c>
      <c r="E885" s="1">
        <f>IF('Raw data'!C885=0,"",'Raw data'!C885)</f>
        <v/>
      </c>
      <c r="F885" s="1">
        <f>IF('Raw data'!D885=0,"",'Raw data'!D885)</f>
        <v/>
      </c>
      <c r="H885" s="8">
        <f>IFERROR(IF(COUNTIF(E885:F885,0)=2,"",IF(COUNTIF(E885:F885,0)=1,0,E885/SUM(E885:F885))),"")</f>
        <v/>
      </c>
      <c r="I885" s="1">
        <f>IFERROR(RANK(H885,H:H),"")</f>
        <v/>
      </c>
      <c r="K885" s="1">
        <f>IF(D885&lt;J$2,1,IF(D885&lt;J$3,2,IF(D885&lt;J$4,3,IF(D885="","",4))))</f>
        <v/>
      </c>
      <c r="M885" s="1">
        <f>IF(K885="","",IF(K885&gt;Figures!B$6-1,"yes","no"))</f>
        <v/>
      </c>
      <c r="N885" s="8">
        <f>IF(H885="","",IF(M885="yes",H885,0))</f>
        <v/>
      </c>
      <c r="O885" s="1">
        <f>IFERROR(RANK(N885,N:N),"")</f>
        <v/>
      </c>
    </row>
    <row r="886">
      <c r="A886" s="1">
        <f>IF('Raw data'!A886="","",'Raw data'!A886)</f>
        <v/>
      </c>
      <c r="B886" s="1">
        <f>IFERROR(MID(A886,1,FIND("{",A886)-1),A886)</f>
        <v/>
      </c>
      <c r="C886" s="1">
        <f>IFERROR(MID(A886,FIND("{",A886)+1,FIND("}",A886)-FIND("{",A886)-1),"")</f>
        <v/>
      </c>
      <c r="D886" s="1">
        <f>IF('Raw data'!B886=0,"",'Raw data'!B886)</f>
        <v/>
      </c>
      <c r="E886" s="1">
        <f>IF('Raw data'!C886=0,"",'Raw data'!C886)</f>
        <v/>
      </c>
      <c r="F886" s="1">
        <f>IF('Raw data'!D886=0,"",'Raw data'!D886)</f>
        <v/>
      </c>
      <c r="H886" s="8">
        <f>IFERROR(IF(COUNTIF(E886:F886,0)=2,"",IF(COUNTIF(E886:F886,0)=1,0,E886/SUM(E886:F886))),"")</f>
        <v/>
      </c>
      <c r="I886" s="1">
        <f>IFERROR(RANK(H886,H:H),"")</f>
        <v/>
      </c>
      <c r="K886" s="1">
        <f>IF(D886&lt;J$2,1,IF(D886&lt;J$3,2,IF(D886&lt;J$4,3,IF(D886="","",4))))</f>
        <v/>
      </c>
      <c r="M886" s="1">
        <f>IF(K886="","",IF(K886&gt;Figures!B$6-1,"yes","no"))</f>
        <v/>
      </c>
      <c r="N886" s="8">
        <f>IF(H886="","",IF(M886="yes",H886,0))</f>
        <v/>
      </c>
      <c r="O886" s="1">
        <f>IFERROR(RANK(N886,N:N),"")</f>
        <v/>
      </c>
    </row>
    <row r="887">
      <c r="A887" s="1">
        <f>IF('Raw data'!A887="","",'Raw data'!A887)</f>
        <v/>
      </c>
      <c r="B887" s="1">
        <f>IFERROR(MID(A887,1,FIND("{",A887)-1),A887)</f>
        <v/>
      </c>
      <c r="C887" s="1">
        <f>IFERROR(MID(A887,FIND("{",A887)+1,FIND("}",A887)-FIND("{",A887)-1),"")</f>
        <v/>
      </c>
      <c r="D887" s="1">
        <f>IF('Raw data'!B887=0,"",'Raw data'!B887)</f>
        <v/>
      </c>
      <c r="E887" s="1">
        <f>IF('Raw data'!C887=0,"",'Raw data'!C887)</f>
        <v/>
      </c>
      <c r="F887" s="1">
        <f>IF('Raw data'!D887=0,"",'Raw data'!D887)</f>
        <v/>
      </c>
      <c r="H887" s="8">
        <f>IFERROR(IF(COUNTIF(E887:F887,0)=2,"",IF(COUNTIF(E887:F887,0)=1,0,E887/SUM(E887:F887))),"")</f>
        <v/>
      </c>
      <c r="I887" s="1">
        <f>IFERROR(RANK(H887,H:H),"")</f>
        <v/>
      </c>
      <c r="K887" s="1">
        <f>IF(D887&lt;J$2,1,IF(D887&lt;J$3,2,IF(D887&lt;J$4,3,IF(D887="","",4))))</f>
        <v/>
      </c>
      <c r="M887" s="1">
        <f>IF(K887="","",IF(K887&gt;Figures!B$6-1,"yes","no"))</f>
        <v/>
      </c>
      <c r="N887" s="8">
        <f>IF(H887="","",IF(M887="yes",H887,0))</f>
        <v/>
      </c>
      <c r="O887" s="1">
        <f>IFERROR(RANK(N887,N:N),"")</f>
        <v/>
      </c>
    </row>
    <row r="888">
      <c r="A888" s="1">
        <f>IF('Raw data'!A888="","",'Raw data'!A888)</f>
        <v/>
      </c>
      <c r="B888" s="1">
        <f>IFERROR(MID(A888,1,FIND("{",A888)-1),A888)</f>
        <v/>
      </c>
      <c r="C888" s="1">
        <f>IFERROR(MID(A888,FIND("{",A888)+1,FIND("}",A888)-FIND("{",A888)-1),"")</f>
        <v/>
      </c>
      <c r="D888" s="1">
        <f>IF('Raw data'!B888=0,"",'Raw data'!B888)</f>
        <v/>
      </c>
      <c r="E888" s="1">
        <f>IF('Raw data'!C888=0,"",'Raw data'!C888)</f>
        <v/>
      </c>
      <c r="F888" s="1">
        <f>IF('Raw data'!D888=0,"",'Raw data'!D888)</f>
        <v/>
      </c>
      <c r="H888" s="8">
        <f>IFERROR(IF(COUNTIF(E888:F888,0)=2,"",IF(COUNTIF(E888:F888,0)=1,0,E888/SUM(E888:F888))),"")</f>
        <v/>
      </c>
      <c r="I888" s="1">
        <f>IFERROR(RANK(H888,H:H),"")</f>
        <v/>
      </c>
      <c r="K888" s="1">
        <f>IF(D888&lt;J$2,1,IF(D888&lt;J$3,2,IF(D888&lt;J$4,3,IF(D888="","",4))))</f>
        <v/>
      </c>
      <c r="M888" s="1">
        <f>IF(K888="","",IF(K888&gt;Figures!B$6-1,"yes","no"))</f>
        <v/>
      </c>
      <c r="N888" s="8">
        <f>IF(H888="","",IF(M888="yes",H888,0))</f>
        <v/>
      </c>
      <c r="O888" s="1">
        <f>IFERROR(RANK(N888,N:N),"")</f>
        <v/>
      </c>
    </row>
    <row r="889">
      <c r="A889" s="1">
        <f>IF('Raw data'!A889="","",'Raw data'!A889)</f>
        <v/>
      </c>
      <c r="B889" s="1">
        <f>IFERROR(MID(A889,1,FIND("{",A889)-1),A889)</f>
        <v/>
      </c>
      <c r="C889" s="1">
        <f>IFERROR(MID(A889,FIND("{",A889)+1,FIND("}",A889)-FIND("{",A889)-1),"")</f>
        <v/>
      </c>
      <c r="D889" s="1">
        <f>IF('Raw data'!B889=0,"",'Raw data'!B889)</f>
        <v/>
      </c>
      <c r="E889" s="1">
        <f>IF('Raw data'!C889=0,"",'Raw data'!C889)</f>
        <v/>
      </c>
      <c r="F889" s="1">
        <f>IF('Raw data'!D889=0,"",'Raw data'!D889)</f>
        <v/>
      </c>
      <c r="H889" s="8">
        <f>IFERROR(IF(COUNTIF(E889:F889,0)=2,"",IF(COUNTIF(E889:F889,0)=1,0,E889/SUM(E889:F889))),"")</f>
        <v/>
      </c>
      <c r="I889" s="1">
        <f>IFERROR(RANK(H889,H:H),"")</f>
        <v/>
      </c>
      <c r="K889" s="1">
        <f>IF(D889&lt;J$2,1,IF(D889&lt;J$3,2,IF(D889&lt;J$4,3,IF(D889="","",4))))</f>
        <v/>
      </c>
      <c r="M889" s="1">
        <f>IF(K889="","",IF(K889&gt;Figures!B$6-1,"yes","no"))</f>
        <v/>
      </c>
      <c r="N889" s="8">
        <f>IF(H889="","",IF(M889="yes",H889,0))</f>
        <v/>
      </c>
      <c r="O889" s="1">
        <f>IFERROR(RANK(N889,N:N),"")</f>
        <v/>
      </c>
    </row>
    <row r="890">
      <c r="A890" s="1">
        <f>IF('Raw data'!A890="","",'Raw data'!A890)</f>
        <v/>
      </c>
      <c r="B890" s="1">
        <f>IFERROR(MID(A890,1,FIND("{",A890)-1),A890)</f>
        <v/>
      </c>
      <c r="C890" s="1">
        <f>IFERROR(MID(A890,FIND("{",A890)+1,FIND("}",A890)-FIND("{",A890)-1),"")</f>
        <v/>
      </c>
      <c r="D890" s="1">
        <f>IF('Raw data'!B890=0,"",'Raw data'!B890)</f>
        <v/>
      </c>
      <c r="E890" s="1">
        <f>IF('Raw data'!C890=0,"",'Raw data'!C890)</f>
        <v/>
      </c>
      <c r="F890" s="1">
        <f>IF('Raw data'!D890=0,"",'Raw data'!D890)</f>
        <v/>
      </c>
      <c r="H890" s="8">
        <f>IFERROR(IF(COUNTIF(E890:F890,0)=2,"",IF(COUNTIF(E890:F890,0)=1,0,E890/SUM(E890:F890))),"")</f>
        <v/>
      </c>
      <c r="I890" s="1">
        <f>IFERROR(RANK(H890,H:H),"")</f>
        <v/>
      </c>
      <c r="K890" s="1">
        <f>IF(D890&lt;J$2,1,IF(D890&lt;J$3,2,IF(D890&lt;J$4,3,IF(D890="","",4))))</f>
        <v/>
      </c>
      <c r="M890" s="1">
        <f>IF(K890="","",IF(K890&gt;Figures!B$6-1,"yes","no"))</f>
        <v/>
      </c>
      <c r="N890" s="8">
        <f>IF(H890="","",IF(M890="yes",H890,0))</f>
        <v/>
      </c>
      <c r="O890" s="1">
        <f>IFERROR(RANK(N890,N:N),"")</f>
        <v/>
      </c>
    </row>
    <row r="891">
      <c r="A891" s="1">
        <f>IF('Raw data'!A891="","",'Raw data'!A891)</f>
        <v/>
      </c>
      <c r="B891" s="1">
        <f>IFERROR(MID(A891,1,FIND("{",A891)-1),A891)</f>
        <v/>
      </c>
      <c r="C891" s="1">
        <f>IFERROR(MID(A891,FIND("{",A891)+1,FIND("}",A891)-FIND("{",A891)-1),"")</f>
        <v/>
      </c>
      <c r="D891" s="1">
        <f>IF('Raw data'!B891=0,"",'Raw data'!B891)</f>
        <v/>
      </c>
      <c r="E891" s="1">
        <f>IF('Raw data'!C891=0,"",'Raw data'!C891)</f>
        <v/>
      </c>
      <c r="F891" s="1">
        <f>IF('Raw data'!D891=0,"",'Raw data'!D891)</f>
        <v/>
      </c>
      <c r="H891" s="8">
        <f>IFERROR(IF(COUNTIF(E891:F891,0)=2,"",IF(COUNTIF(E891:F891,0)=1,0,E891/SUM(E891:F891))),"")</f>
        <v/>
      </c>
      <c r="I891" s="1">
        <f>IFERROR(RANK(H891,H:H),"")</f>
        <v/>
      </c>
      <c r="K891" s="1">
        <f>IF(D891&lt;J$2,1,IF(D891&lt;J$3,2,IF(D891&lt;J$4,3,IF(D891="","",4))))</f>
        <v/>
      </c>
      <c r="M891" s="1">
        <f>IF(K891="","",IF(K891&gt;Figures!B$6-1,"yes","no"))</f>
        <v/>
      </c>
      <c r="N891" s="8">
        <f>IF(H891="","",IF(M891="yes",H891,0))</f>
        <v/>
      </c>
      <c r="O891" s="1">
        <f>IFERROR(RANK(N891,N:N),"")</f>
        <v/>
      </c>
    </row>
    <row r="892">
      <c r="A892" s="1">
        <f>IF('Raw data'!A892="","",'Raw data'!A892)</f>
        <v/>
      </c>
      <c r="B892" s="1">
        <f>IFERROR(MID(A892,1,FIND("{",A892)-1),A892)</f>
        <v/>
      </c>
      <c r="C892" s="1">
        <f>IFERROR(MID(A892,FIND("{",A892)+1,FIND("}",A892)-FIND("{",A892)-1),"")</f>
        <v/>
      </c>
      <c r="D892" s="1">
        <f>IF('Raw data'!B892=0,"",'Raw data'!B892)</f>
        <v/>
      </c>
      <c r="E892" s="1">
        <f>IF('Raw data'!C892=0,"",'Raw data'!C892)</f>
        <v/>
      </c>
      <c r="F892" s="1">
        <f>IF('Raw data'!D892=0,"",'Raw data'!D892)</f>
        <v/>
      </c>
      <c r="H892" s="8">
        <f>IFERROR(IF(COUNTIF(E892:F892,0)=2,"",IF(COUNTIF(E892:F892,0)=1,0,E892/SUM(E892:F892))),"")</f>
        <v/>
      </c>
      <c r="I892" s="1">
        <f>IFERROR(RANK(H892,H:H),"")</f>
        <v/>
      </c>
      <c r="K892" s="1">
        <f>IF(D892&lt;J$2,1,IF(D892&lt;J$3,2,IF(D892&lt;J$4,3,IF(D892="","",4))))</f>
        <v/>
      </c>
      <c r="M892" s="1">
        <f>IF(K892="","",IF(K892&gt;Figures!B$6-1,"yes","no"))</f>
        <v/>
      </c>
      <c r="N892" s="8">
        <f>IF(H892="","",IF(M892="yes",H892,0))</f>
        <v/>
      </c>
      <c r="O892" s="1">
        <f>IFERROR(RANK(N892,N:N),"")</f>
        <v/>
      </c>
    </row>
    <row r="893">
      <c r="A893" s="1">
        <f>IF('Raw data'!A893="","",'Raw data'!A893)</f>
        <v/>
      </c>
      <c r="B893" s="1">
        <f>IFERROR(MID(A893,1,FIND("{",A893)-1),A893)</f>
        <v/>
      </c>
      <c r="C893" s="1">
        <f>IFERROR(MID(A893,FIND("{",A893)+1,FIND("}",A893)-FIND("{",A893)-1),"")</f>
        <v/>
      </c>
      <c r="D893" s="1">
        <f>IF('Raw data'!B893=0,"",'Raw data'!B893)</f>
        <v/>
      </c>
      <c r="E893" s="1">
        <f>IF('Raw data'!C893=0,"",'Raw data'!C893)</f>
        <v/>
      </c>
      <c r="F893" s="1">
        <f>IF('Raw data'!D893=0,"",'Raw data'!D893)</f>
        <v/>
      </c>
      <c r="H893" s="8">
        <f>IFERROR(IF(COUNTIF(E893:F893,0)=2,"",IF(COUNTIF(E893:F893,0)=1,0,E893/SUM(E893:F893))),"")</f>
        <v/>
      </c>
      <c r="I893" s="1">
        <f>IFERROR(RANK(H893,H:H),"")</f>
        <v/>
      </c>
      <c r="K893" s="1">
        <f>IF(D893&lt;J$2,1,IF(D893&lt;J$3,2,IF(D893&lt;J$4,3,IF(D893="","",4))))</f>
        <v/>
      </c>
      <c r="M893" s="1">
        <f>IF(K893="","",IF(K893&gt;Figures!B$6-1,"yes","no"))</f>
        <v/>
      </c>
      <c r="N893" s="8">
        <f>IF(H893="","",IF(M893="yes",H893,0))</f>
        <v/>
      </c>
      <c r="O893" s="1">
        <f>IFERROR(RANK(N893,N:N),"")</f>
        <v/>
      </c>
    </row>
    <row r="894">
      <c r="A894" s="1">
        <f>IF('Raw data'!A894="","",'Raw data'!A894)</f>
        <v/>
      </c>
      <c r="B894" s="1">
        <f>IFERROR(MID(A894,1,FIND("{",A894)-1),A894)</f>
        <v/>
      </c>
      <c r="C894" s="1">
        <f>IFERROR(MID(A894,FIND("{",A894)+1,FIND("}",A894)-FIND("{",A894)-1),"")</f>
        <v/>
      </c>
      <c r="D894" s="1">
        <f>IF('Raw data'!B894=0,"",'Raw data'!B894)</f>
        <v/>
      </c>
      <c r="E894" s="1">
        <f>IF('Raw data'!C894=0,"",'Raw data'!C894)</f>
        <v/>
      </c>
      <c r="F894" s="1">
        <f>IF('Raw data'!D894=0,"",'Raw data'!D894)</f>
        <v/>
      </c>
      <c r="H894" s="8">
        <f>IFERROR(IF(COUNTIF(E894:F894,0)=2,"",IF(COUNTIF(E894:F894,0)=1,0,E894/SUM(E894:F894))),"")</f>
        <v/>
      </c>
      <c r="I894" s="1">
        <f>IFERROR(RANK(H894,H:H),"")</f>
        <v/>
      </c>
      <c r="K894" s="1">
        <f>IF(D894&lt;J$2,1,IF(D894&lt;J$3,2,IF(D894&lt;J$4,3,IF(D894="","",4))))</f>
        <v/>
      </c>
      <c r="M894" s="1">
        <f>IF(K894="","",IF(K894&gt;Figures!B$6-1,"yes","no"))</f>
        <v/>
      </c>
      <c r="N894" s="8">
        <f>IF(H894="","",IF(M894="yes",H894,0))</f>
        <v/>
      </c>
      <c r="O894" s="1">
        <f>IFERROR(RANK(N894,N:N),"")</f>
        <v/>
      </c>
    </row>
    <row r="895">
      <c r="A895" s="1">
        <f>IF('Raw data'!A895="","",'Raw data'!A895)</f>
        <v/>
      </c>
      <c r="B895" s="1">
        <f>IFERROR(MID(A895,1,FIND("{",A895)-1),A895)</f>
        <v/>
      </c>
      <c r="C895" s="1">
        <f>IFERROR(MID(A895,FIND("{",A895)+1,FIND("}",A895)-FIND("{",A895)-1),"")</f>
        <v/>
      </c>
      <c r="D895" s="1">
        <f>IF('Raw data'!B895=0,"",'Raw data'!B895)</f>
        <v/>
      </c>
      <c r="E895" s="1">
        <f>IF('Raw data'!C895=0,"",'Raw data'!C895)</f>
        <v/>
      </c>
      <c r="F895" s="1">
        <f>IF('Raw data'!D895=0,"",'Raw data'!D895)</f>
        <v/>
      </c>
      <c r="H895" s="8">
        <f>IFERROR(IF(COUNTIF(E895:F895,0)=2,"",IF(COUNTIF(E895:F895,0)=1,0,E895/SUM(E895:F895))),"")</f>
        <v/>
      </c>
      <c r="I895" s="1">
        <f>IFERROR(RANK(H895,H:H),"")</f>
        <v/>
      </c>
      <c r="K895" s="1">
        <f>IF(D895&lt;J$2,1,IF(D895&lt;J$3,2,IF(D895&lt;J$4,3,IF(D895="","",4))))</f>
        <v/>
      </c>
      <c r="M895" s="1">
        <f>IF(K895="","",IF(K895&gt;Figures!B$6-1,"yes","no"))</f>
        <v/>
      </c>
      <c r="N895" s="8">
        <f>IF(H895="","",IF(M895="yes",H895,0))</f>
        <v/>
      </c>
      <c r="O895" s="1">
        <f>IFERROR(RANK(N895,N:N),"")</f>
        <v/>
      </c>
    </row>
    <row r="896">
      <c r="A896" s="1">
        <f>IF('Raw data'!A896="","",'Raw data'!A896)</f>
        <v/>
      </c>
      <c r="B896" s="1">
        <f>IFERROR(MID(A896,1,FIND("{",A896)-1),A896)</f>
        <v/>
      </c>
      <c r="C896" s="1">
        <f>IFERROR(MID(A896,FIND("{",A896)+1,FIND("}",A896)-FIND("{",A896)-1),"")</f>
        <v/>
      </c>
      <c r="D896" s="1">
        <f>IF('Raw data'!B896=0,"",'Raw data'!B896)</f>
        <v/>
      </c>
      <c r="E896" s="1">
        <f>IF('Raw data'!C896=0,"",'Raw data'!C896)</f>
        <v/>
      </c>
      <c r="F896" s="1">
        <f>IF('Raw data'!D896=0,"",'Raw data'!D896)</f>
        <v/>
      </c>
      <c r="H896" s="8">
        <f>IFERROR(IF(COUNTIF(E896:F896,0)=2,"",IF(COUNTIF(E896:F896,0)=1,0,E896/SUM(E896:F896))),"")</f>
        <v/>
      </c>
      <c r="I896" s="1">
        <f>IFERROR(RANK(H896,H:H),"")</f>
        <v/>
      </c>
      <c r="K896" s="1">
        <f>IF(D896&lt;J$2,1,IF(D896&lt;J$3,2,IF(D896&lt;J$4,3,IF(D896="","",4))))</f>
        <v/>
      </c>
      <c r="M896" s="1">
        <f>IF(K896="","",IF(K896&gt;Figures!B$6-1,"yes","no"))</f>
        <v/>
      </c>
      <c r="N896" s="8">
        <f>IF(H896="","",IF(M896="yes",H896,0))</f>
        <v/>
      </c>
      <c r="O896" s="1">
        <f>IFERROR(RANK(N896,N:N),"")</f>
        <v/>
      </c>
    </row>
    <row r="897">
      <c r="A897" s="1">
        <f>IF('Raw data'!A897="","",'Raw data'!A897)</f>
        <v/>
      </c>
      <c r="B897" s="1">
        <f>IFERROR(MID(A897,1,FIND("{",A897)-1),A897)</f>
        <v/>
      </c>
      <c r="C897" s="1">
        <f>IFERROR(MID(A897,FIND("{",A897)+1,FIND("}",A897)-FIND("{",A897)-1),"")</f>
        <v/>
      </c>
      <c r="D897" s="1">
        <f>IF('Raw data'!B897=0,"",'Raw data'!B897)</f>
        <v/>
      </c>
      <c r="E897" s="1">
        <f>IF('Raw data'!C897=0,"",'Raw data'!C897)</f>
        <v/>
      </c>
      <c r="F897" s="1">
        <f>IF('Raw data'!D897=0,"",'Raw data'!D897)</f>
        <v/>
      </c>
      <c r="H897" s="8">
        <f>IFERROR(IF(COUNTIF(E897:F897,0)=2,"",IF(COUNTIF(E897:F897,0)=1,0,E897/SUM(E897:F897))),"")</f>
        <v/>
      </c>
      <c r="I897" s="1">
        <f>IFERROR(RANK(H897,H:H),"")</f>
        <v/>
      </c>
      <c r="K897" s="1">
        <f>IF(D897&lt;J$2,1,IF(D897&lt;J$3,2,IF(D897&lt;J$4,3,IF(D897="","",4))))</f>
        <v/>
      </c>
      <c r="M897" s="1">
        <f>IF(K897="","",IF(K897&gt;Figures!B$6-1,"yes","no"))</f>
        <v/>
      </c>
      <c r="N897" s="8">
        <f>IF(H897="","",IF(M897="yes",H897,0))</f>
        <v/>
      </c>
      <c r="O897" s="1">
        <f>IFERROR(RANK(N897,N:N),"")</f>
        <v/>
      </c>
    </row>
    <row r="898">
      <c r="A898" s="1">
        <f>IF('Raw data'!A898="","",'Raw data'!A898)</f>
        <v/>
      </c>
      <c r="B898" s="1">
        <f>IFERROR(MID(A898,1,FIND("{",A898)-1),A898)</f>
        <v/>
      </c>
      <c r="C898" s="1">
        <f>IFERROR(MID(A898,FIND("{",A898)+1,FIND("}",A898)-FIND("{",A898)-1),"")</f>
        <v/>
      </c>
      <c r="D898" s="1">
        <f>IF('Raw data'!B898=0,"",'Raw data'!B898)</f>
        <v/>
      </c>
      <c r="E898" s="1">
        <f>IF('Raw data'!C898=0,"",'Raw data'!C898)</f>
        <v/>
      </c>
      <c r="F898" s="1">
        <f>IF('Raw data'!D898=0,"",'Raw data'!D898)</f>
        <v/>
      </c>
      <c r="H898" s="8">
        <f>IFERROR(IF(COUNTIF(E898:F898,0)=2,"",IF(COUNTIF(E898:F898,0)=1,0,E898/SUM(E898:F898))),"")</f>
        <v/>
      </c>
      <c r="I898" s="1">
        <f>IFERROR(RANK(H898,H:H),"")</f>
        <v/>
      </c>
      <c r="K898" s="1">
        <f>IF(D898&lt;J$2,1,IF(D898&lt;J$3,2,IF(D898&lt;J$4,3,IF(D898="","",4))))</f>
        <v/>
      </c>
      <c r="M898" s="1">
        <f>IF(K898="","",IF(K898&gt;Figures!B$6-1,"yes","no"))</f>
        <v/>
      </c>
      <c r="N898" s="8">
        <f>IF(H898="","",IF(M898="yes",H898,0))</f>
        <v/>
      </c>
      <c r="O898" s="1">
        <f>IFERROR(RANK(N898,N:N),"")</f>
        <v/>
      </c>
    </row>
    <row r="899">
      <c r="A899" s="1">
        <f>IF('Raw data'!A899="","",'Raw data'!A899)</f>
        <v/>
      </c>
      <c r="B899" s="1">
        <f>IFERROR(MID(A899,1,FIND("{",A899)-1),A899)</f>
        <v/>
      </c>
      <c r="C899" s="1">
        <f>IFERROR(MID(A899,FIND("{",A899)+1,FIND("}",A899)-FIND("{",A899)-1),"")</f>
        <v/>
      </c>
      <c r="D899" s="1">
        <f>IF('Raw data'!B899=0,"",'Raw data'!B899)</f>
        <v/>
      </c>
      <c r="E899" s="1">
        <f>IF('Raw data'!C899=0,"",'Raw data'!C899)</f>
        <v/>
      </c>
      <c r="F899" s="1">
        <f>IF('Raw data'!D899=0,"",'Raw data'!D899)</f>
        <v/>
      </c>
      <c r="H899" s="8">
        <f>IFERROR(IF(COUNTIF(E899:F899,0)=2,"",IF(COUNTIF(E899:F899,0)=1,0,E899/SUM(E899:F899))),"")</f>
        <v/>
      </c>
      <c r="I899" s="1">
        <f>IFERROR(RANK(H899,H:H),"")</f>
        <v/>
      </c>
      <c r="K899" s="1">
        <f>IF(D899&lt;J$2,1,IF(D899&lt;J$3,2,IF(D899&lt;J$4,3,IF(D899="","",4))))</f>
        <v/>
      </c>
      <c r="M899" s="1">
        <f>IF(K899="","",IF(K899&gt;Figures!B$6-1,"yes","no"))</f>
        <v/>
      </c>
      <c r="N899" s="8">
        <f>IF(H899="","",IF(M899="yes",H899,0))</f>
        <v/>
      </c>
      <c r="O899" s="1">
        <f>IFERROR(RANK(N899,N:N),"")</f>
        <v/>
      </c>
    </row>
    <row r="900">
      <c r="A900" s="1">
        <f>IF('Raw data'!A900="","",'Raw data'!A900)</f>
        <v/>
      </c>
      <c r="B900" s="1">
        <f>IFERROR(MID(A900,1,FIND("{",A900)-1),A900)</f>
        <v/>
      </c>
      <c r="C900" s="1">
        <f>IFERROR(MID(A900,FIND("{",A900)+1,FIND("}",A900)-FIND("{",A900)-1),"")</f>
        <v/>
      </c>
      <c r="D900" s="1">
        <f>IF('Raw data'!B900=0,"",'Raw data'!B900)</f>
        <v/>
      </c>
      <c r="E900" s="1">
        <f>IF('Raw data'!C900=0,"",'Raw data'!C900)</f>
        <v/>
      </c>
      <c r="F900" s="1">
        <f>IF('Raw data'!D900=0,"",'Raw data'!D900)</f>
        <v/>
      </c>
      <c r="H900" s="8">
        <f>IFERROR(IF(COUNTIF(E900:F900,0)=2,"",IF(COUNTIF(E900:F900,0)=1,0,E900/SUM(E900:F900))),"")</f>
        <v/>
      </c>
      <c r="I900" s="1">
        <f>IFERROR(RANK(H900,H:H),"")</f>
        <v/>
      </c>
      <c r="K900" s="1">
        <f>IF(D900&lt;J$2,1,IF(D900&lt;J$3,2,IF(D900&lt;J$4,3,IF(D900="","",4))))</f>
        <v/>
      </c>
      <c r="M900" s="1">
        <f>IF(K900="","",IF(K900&gt;Figures!B$6-1,"yes","no"))</f>
        <v/>
      </c>
      <c r="N900" s="8">
        <f>IF(H900="","",IF(M900="yes",H900,0))</f>
        <v/>
      </c>
      <c r="O900" s="1">
        <f>IFERROR(RANK(N900,N:N),"")</f>
        <v/>
      </c>
    </row>
    <row r="901">
      <c r="A901" s="1">
        <f>IF('Raw data'!A901="","",'Raw data'!A901)</f>
        <v/>
      </c>
      <c r="B901" s="1">
        <f>IFERROR(MID(A901,1,FIND("{",A901)-1),A901)</f>
        <v/>
      </c>
      <c r="C901" s="1">
        <f>IFERROR(MID(A901,FIND("{",A901)+1,FIND("}",A901)-FIND("{",A901)-1),"")</f>
        <v/>
      </c>
      <c r="D901" s="1">
        <f>IF('Raw data'!B901=0,"",'Raw data'!B901)</f>
        <v/>
      </c>
      <c r="E901" s="1">
        <f>IF('Raw data'!C901=0,"",'Raw data'!C901)</f>
        <v/>
      </c>
      <c r="F901" s="1">
        <f>IF('Raw data'!D901=0,"",'Raw data'!D901)</f>
        <v/>
      </c>
      <c r="H901" s="8">
        <f>IFERROR(IF(COUNTIF(E901:F901,0)=2,"",IF(COUNTIF(E901:F901,0)=1,0,E901/SUM(E901:F901))),"")</f>
        <v/>
      </c>
      <c r="I901" s="1">
        <f>IFERROR(RANK(H901,H:H),"")</f>
        <v/>
      </c>
      <c r="K901" s="1">
        <f>IF(D901&lt;J$2,1,IF(D901&lt;J$3,2,IF(D901&lt;J$4,3,IF(D901="","",4))))</f>
        <v/>
      </c>
      <c r="M901" s="1">
        <f>IF(K901="","",IF(K901&gt;Figures!B$6-1,"yes","no"))</f>
        <v/>
      </c>
      <c r="N901" s="8">
        <f>IF(H901="","",IF(M901="yes",H901,0))</f>
        <v/>
      </c>
      <c r="O901" s="1">
        <f>IFERROR(RANK(N901,N:N),"")</f>
        <v/>
      </c>
    </row>
    <row r="902">
      <c r="A902" s="1">
        <f>IF('Raw data'!A902="","",'Raw data'!A902)</f>
        <v/>
      </c>
      <c r="B902" s="1">
        <f>IFERROR(MID(A902,1,FIND("{",A902)-1),A902)</f>
        <v/>
      </c>
      <c r="C902" s="1">
        <f>IFERROR(MID(A902,FIND("{",A902)+1,FIND("}",A902)-FIND("{",A902)-1),"")</f>
        <v/>
      </c>
      <c r="D902" s="1">
        <f>IF('Raw data'!B902=0,"",'Raw data'!B902)</f>
        <v/>
      </c>
      <c r="E902" s="1">
        <f>IF('Raw data'!C902=0,"",'Raw data'!C902)</f>
        <v/>
      </c>
      <c r="F902" s="1">
        <f>IF('Raw data'!D902=0,"",'Raw data'!D902)</f>
        <v/>
      </c>
      <c r="H902" s="8">
        <f>IFERROR(IF(COUNTIF(E902:F902,0)=2,"",IF(COUNTIF(E902:F902,0)=1,0,E902/SUM(E902:F902))),"")</f>
        <v/>
      </c>
      <c r="I902" s="1">
        <f>IFERROR(RANK(H902,H:H),"")</f>
        <v/>
      </c>
      <c r="K902" s="1">
        <f>IF(D902&lt;J$2,1,IF(D902&lt;J$3,2,IF(D902&lt;J$4,3,IF(D902="","",4))))</f>
        <v/>
      </c>
      <c r="M902" s="1">
        <f>IF(K902="","",IF(K902&gt;Figures!B$6-1,"yes","no"))</f>
        <v/>
      </c>
      <c r="N902" s="8">
        <f>IF(H902="","",IF(M902="yes",H902,0))</f>
        <v/>
      </c>
      <c r="O902" s="1">
        <f>IFERROR(RANK(N902,N:N),"")</f>
        <v/>
      </c>
    </row>
    <row r="903">
      <c r="A903" s="1">
        <f>IF('Raw data'!A903="","",'Raw data'!A903)</f>
        <v/>
      </c>
      <c r="B903" s="1">
        <f>IFERROR(MID(A903,1,FIND("{",A903)-1),A903)</f>
        <v/>
      </c>
      <c r="C903" s="1">
        <f>IFERROR(MID(A903,FIND("{",A903)+1,FIND("}",A903)-FIND("{",A903)-1),"")</f>
        <v/>
      </c>
      <c r="D903" s="1">
        <f>IF('Raw data'!B903=0,"",'Raw data'!B903)</f>
        <v/>
      </c>
      <c r="E903" s="1">
        <f>IF('Raw data'!C903=0,"",'Raw data'!C903)</f>
        <v/>
      </c>
      <c r="F903" s="1">
        <f>IF('Raw data'!D903=0,"",'Raw data'!D903)</f>
        <v/>
      </c>
      <c r="H903" s="8">
        <f>IFERROR(IF(COUNTIF(E903:F903,0)=2,"",IF(COUNTIF(E903:F903,0)=1,0,E903/SUM(E903:F903))),"")</f>
        <v/>
      </c>
      <c r="I903" s="1">
        <f>IFERROR(RANK(H903,H:H),"")</f>
        <v/>
      </c>
      <c r="K903" s="1">
        <f>IF(D903&lt;J$2,1,IF(D903&lt;J$3,2,IF(D903&lt;J$4,3,IF(D903="","",4))))</f>
        <v/>
      </c>
      <c r="M903" s="1">
        <f>IF(K903="","",IF(K903&gt;Figures!B$6-1,"yes","no"))</f>
        <v/>
      </c>
      <c r="N903" s="8">
        <f>IF(H903="","",IF(M903="yes",H903,0))</f>
        <v/>
      </c>
      <c r="O903" s="1">
        <f>IFERROR(RANK(N903,N:N),"")</f>
        <v/>
      </c>
    </row>
    <row r="904">
      <c r="A904" s="1">
        <f>IF('Raw data'!A904="","",'Raw data'!A904)</f>
        <v/>
      </c>
      <c r="B904" s="1">
        <f>IFERROR(MID(A904,1,FIND("{",A904)-1),A904)</f>
        <v/>
      </c>
      <c r="C904" s="1">
        <f>IFERROR(MID(A904,FIND("{",A904)+1,FIND("}",A904)-FIND("{",A904)-1),"")</f>
        <v/>
      </c>
      <c r="D904" s="1">
        <f>IF('Raw data'!B904=0,"",'Raw data'!B904)</f>
        <v/>
      </c>
      <c r="E904" s="1">
        <f>IF('Raw data'!C904=0,"",'Raw data'!C904)</f>
        <v/>
      </c>
      <c r="F904" s="1">
        <f>IF('Raw data'!D904=0,"",'Raw data'!D904)</f>
        <v/>
      </c>
      <c r="H904" s="8">
        <f>IFERROR(IF(COUNTIF(E904:F904,0)=2,"",IF(COUNTIF(E904:F904,0)=1,0,E904/SUM(E904:F904))),"")</f>
        <v/>
      </c>
      <c r="I904" s="1">
        <f>IFERROR(RANK(H904,H:H),"")</f>
        <v/>
      </c>
      <c r="K904" s="1">
        <f>IF(D904&lt;J$2,1,IF(D904&lt;J$3,2,IF(D904&lt;J$4,3,IF(D904="","",4))))</f>
        <v/>
      </c>
      <c r="M904" s="1">
        <f>IF(K904="","",IF(K904&gt;Figures!B$6-1,"yes","no"))</f>
        <v/>
      </c>
      <c r="N904" s="8">
        <f>IF(H904="","",IF(M904="yes",H904,0))</f>
        <v/>
      </c>
      <c r="O904" s="1">
        <f>IFERROR(RANK(N904,N:N),"")</f>
        <v/>
      </c>
    </row>
    <row r="905">
      <c r="A905" s="1">
        <f>IF('Raw data'!A905="","",'Raw data'!A905)</f>
        <v/>
      </c>
      <c r="B905" s="1">
        <f>IFERROR(MID(A905,1,FIND("{",A905)-1),A905)</f>
        <v/>
      </c>
      <c r="C905" s="1">
        <f>IFERROR(MID(A905,FIND("{",A905)+1,FIND("}",A905)-FIND("{",A905)-1),"")</f>
        <v/>
      </c>
      <c r="D905" s="1">
        <f>IF('Raw data'!B905=0,"",'Raw data'!B905)</f>
        <v/>
      </c>
      <c r="E905" s="1">
        <f>IF('Raw data'!C905=0,"",'Raw data'!C905)</f>
        <v/>
      </c>
      <c r="F905" s="1">
        <f>IF('Raw data'!D905=0,"",'Raw data'!D905)</f>
        <v/>
      </c>
      <c r="H905" s="8">
        <f>IFERROR(IF(COUNTIF(E905:F905,0)=2,"",IF(COUNTIF(E905:F905,0)=1,0,E905/SUM(E905:F905))),"")</f>
        <v/>
      </c>
      <c r="I905" s="1">
        <f>IFERROR(RANK(H905,H:H),"")</f>
        <v/>
      </c>
      <c r="K905" s="1">
        <f>IF(D905&lt;J$2,1,IF(D905&lt;J$3,2,IF(D905&lt;J$4,3,IF(D905="","",4))))</f>
        <v/>
      </c>
      <c r="M905" s="1">
        <f>IF(K905="","",IF(K905&gt;Figures!B$6-1,"yes","no"))</f>
        <v/>
      </c>
      <c r="N905" s="8">
        <f>IF(H905="","",IF(M905="yes",H905,0))</f>
        <v/>
      </c>
      <c r="O905" s="1">
        <f>IFERROR(RANK(N905,N:N),"")</f>
        <v/>
      </c>
    </row>
    <row r="906">
      <c r="A906" s="1">
        <f>IF('Raw data'!A906="","",'Raw data'!A906)</f>
        <v/>
      </c>
      <c r="B906" s="1">
        <f>IFERROR(MID(A906,1,FIND("{",A906)-1),A906)</f>
        <v/>
      </c>
      <c r="C906" s="1">
        <f>IFERROR(MID(A906,FIND("{",A906)+1,FIND("}",A906)-FIND("{",A906)-1),"")</f>
        <v/>
      </c>
      <c r="D906" s="1">
        <f>IF('Raw data'!B906=0,"",'Raw data'!B906)</f>
        <v/>
      </c>
      <c r="E906" s="1">
        <f>IF('Raw data'!C906=0,"",'Raw data'!C906)</f>
        <v/>
      </c>
      <c r="F906" s="1">
        <f>IF('Raw data'!D906=0,"",'Raw data'!D906)</f>
        <v/>
      </c>
      <c r="H906" s="8">
        <f>IFERROR(IF(COUNTIF(E906:F906,0)=2,"",IF(COUNTIF(E906:F906,0)=1,0,E906/SUM(E906:F906))),"")</f>
        <v/>
      </c>
      <c r="I906" s="1">
        <f>IFERROR(RANK(H906,H:H),"")</f>
        <v/>
      </c>
      <c r="K906" s="1">
        <f>IF(D906&lt;J$2,1,IF(D906&lt;J$3,2,IF(D906&lt;J$4,3,IF(D906="","",4))))</f>
        <v/>
      </c>
      <c r="M906" s="1">
        <f>IF(K906="","",IF(K906&gt;Figures!B$6-1,"yes","no"))</f>
        <v/>
      </c>
      <c r="N906" s="8">
        <f>IF(H906="","",IF(M906="yes",H906,0))</f>
        <v/>
      </c>
      <c r="O906" s="1">
        <f>IFERROR(RANK(N906,N:N),"")</f>
        <v/>
      </c>
    </row>
    <row r="907">
      <c r="A907" s="1">
        <f>IF('Raw data'!A907="","",'Raw data'!A907)</f>
        <v/>
      </c>
      <c r="B907" s="1">
        <f>IFERROR(MID(A907,1,FIND("{",A907)-1),A907)</f>
        <v/>
      </c>
      <c r="C907" s="1">
        <f>IFERROR(MID(A907,FIND("{",A907)+1,FIND("}",A907)-FIND("{",A907)-1),"")</f>
        <v/>
      </c>
      <c r="D907" s="1">
        <f>IF('Raw data'!B907=0,"",'Raw data'!B907)</f>
        <v/>
      </c>
      <c r="E907" s="1">
        <f>IF('Raw data'!C907=0,"",'Raw data'!C907)</f>
        <v/>
      </c>
      <c r="F907" s="1">
        <f>IF('Raw data'!D907=0,"",'Raw data'!D907)</f>
        <v/>
      </c>
      <c r="H907" s="8">
        <f>IFERROR(IF(COUNTIF(E907:F907,0)=2,"",IF(COUNTIF(E907:F907,0)=1,0,E907/SUM(E907:F907))),"")</f>
        <v/>
      </c>
      <c r="I907" s="1">
        <f>IFERROR(RANK(H907,H:H),"")</f>
        <v/>
      </c>
      <c r="K907" s="1">
        <f>IF(D907&lt;J$2,1,IF(D907&lt;J$3,2,IF(D907&lt;J$4,3,IF(D907="","",4))))</f>
        <v/>
      </c>
      <c r="M907" s="1">
        <f>IF(K907="","",IF(K907&gt;Figures!B$6-1,"yes","no"))</f>
        <v/>
      </c>
      <c r="N907" s="8">
        <f>IF(H907="","",IF(M907="yes",H907,0))</f>
        <v/>
      </c>
      <c r="O907" s="1">
        <f>IFERROR(RANK(N907,N:N),"")</f>
        <v/>
      </c>
    </row>
    <row r="908">
      <c r="A908" s="1">
        <f>IF('Raw data'!A908="","",'Raw data'!A908)</f>
        <v/>
      </c>
      <c r="B908" s="1">
        <f>IFERROR(MID(A908,1,FIND("{",A908)-1),A908)</f>
        <v/>
      </c>
      <c r="C908" s="1">
        <f>IFERROR(MID(A908,FIND("{",A908)+1,FIND("}",A908)-FIND("{",A908)-1),"")</f>
        <v/>
      </c>
      <c r="D908" s="1">
        <f>IF('Raw data'!B908=0,"",'Raw data'!B908)</f>
        <v/>
      </c>
      <c r="E908" s="1">
        <f>IF('Raw data'!C908=0,"",'Raw data'!C908)</f>
        <v/>
      </c>
      <c r="F908" s="1">
        <f>IF('Raw data'!D908=0,"",'Raw data'!D908)</f>
        <v/>
      </c>
      <c r="H908" s="8">
        <f>IFERROR(IF(COUNTIF(E908:F908,0)=2,"",IF(COUNTIF(E908:F908,0)=1,0,E908/SUM(E908:F908))),"")</f>
        <v/>
      </c>
      <c r="I908" s="1">
        <f>IFERROR(RANK(H908,H:H),"")</f>
        <v/>
      </c>
      <c r="K908" s="1">
        <f>IF(D908&lt;J$2,1,IF(D908&lt;J$3,2,IF(D908&lt;J$4,3,IF(D908="","",4))))</f>
        <v/>
      </c>
      <c r="M908" s="1">
        <f>IF(K908="","",IF(K908&gt;Figures!B$6-1,"yes","no"))</f>
        <v/>
      </c>
      <c r="N908" s="8">
        <f>IF(H908="","",IF(M908="yes",H908,0))</f>
        <v/>
      </c>
      <c r="O908" s="1">
        <f>IFERROR(RANK(N908,N:N),"")</f>
        <v/>
      </c>
    </row>
    <row r="909">
      <c r="A909" s="1">
        <f>IF('Raw data'!A909="","",'Raw data'!A909)</f>
        <v/>
      </c>
      <c r="B909" s="1">
        <f>IFERROR(MID(A909,1,FIND("{",A909)-1),A909)</f>
        <v/>
      </c>
      <c r="C909" s="1">
        <f>IFERROR(MID(A909,FIND("{",A909)+1,FIND("}",A909)-FIND("{",A909)-1),"")</f>
        <v/>
      </c>
      <c r="D909" s="1">
        <f>IF('Raw data'!B909=0,"",'Raw data'!B909)</f>
        <v/>
      </c>
      <c r="E909" s="1">
        <f>IF('Raw data'!C909=0,"",'Raw data'!C909)</f>
        <v/>
      </c>
      <c r="F909" s="1">
        <f>IF('Raw data'!D909=0,"",'Raw data'!D909)</f>
        <v/>
      </c>
      <c r="H909" s="8">
        <f>IFERROR(IF(COUNTIF(E909:F909,0)=2,"",IF(COUNTIF(E909:F909,0)=1,0,E909/SUM(E909:F909))),"")</f>
        <v/>
      </c>
      <c r="I909" s="1">
        <f>IFERROR(RANK(H909,H:H),"")</f>
        <v/>
      </c>
      <c r="K909" s="1">
        <f>IF(D909&lt;J$2,1,IF(D909&lt;J$3,2,IF(D909&lt;J$4,3,IF(D909="","",4))))</f>
        <v/>
      </c>
      <c r="M909" s="1">
        <f>IF(K909="","",IF(K909&gt;Figures!B$6-1,"yes","no"))</f>
        <v/>
      </c>
      <c r="N909" s="8">
        <f>IF(H909="","",IF(M909="yes",H909,0))</f>
        <v/>
      </c>
      <c r="O909" s="1">
        <f>IFERROR(RANK(N909,N:N),"")</f>
        <v/>
      </c>
    </row>
    <row r="910">
      <c r="A910" s="1">
        <f>IF('Raw data'!A910="","",'Raw data'!A910)</f>
        <v/>
      </c>
      <c r="B910" s="1">
        <f>IFERROR(MID(A910,1,FIND("{",A910)-1),A910)</f>
        <v/>
      </c>
      <c r="C910" s="1">
        <f>IFERROR(MID(A910,FIND("{",A910)+1,FIND("}",A910)-FIND("{",A910)-1),"")</f>
        <v/>
      </c>
      <c r="D910" s="1">
        <f>IF('Raw data'!B910=0,"",'Raw data'!B910)</f>
        <v/>
      </c>
      <c r="E910" s="1">
        <f>IF('Raw data'!C910=0,"",'Raw data'!C910)</f>
        <v/>
      </c>
      <c r="F910" s="1">
        <f>IF('Raw data'!D910=0,"",'Raw data'!D910)</f>
        <v/>
      </c>
      <c r="H910" s="8">
        <f>IFERROR(IF(COUNTIF(E910:F910,0)=2,"",IF(COUNTIF(E910:F910,0)=1,0,E910/SUM(E910:F910))),"")</f>
        <v/>
      </c>
      <c r="I910" s="1">
        <f>IFERROR(RANK(H910,H:H),"")</f>
        <v/>
      </c>
      <c r="K910" s="1">
        <f>IF(D910&lt;J$2,1,IF(D910&lt;J$3,2,IF(D910&lt;J$4,3,IF(D910="","",4))))</f>
        <v/>
      </c>
      <c r="M910" s="1">
        <f>IF(K910="","",IF(K910&gt;Figures!B$6-1,"yes","no"))</f>
        <v/>
      </c>
      <c r="N910" s="8">
        <f>IF(H910="","",IF(M910="yes",H910,0))</f>
        <v/>
      </c>
      <c r="O910" s="1">
        <f>IFERROR(RANK(N910,N:N),"")</f>
        <v/>
      </c>
    </row>
    <row r="911">
      <c r="A911" s="1">
        <f>IF('Raw data'!A911="","",'Raw data'!A911)</f>
        <v/>
      </c>
      <c r="B911" s="1">
        <f>IFERROR(MID(A911,1,FIND("{",A911)-1),A911)</f>
        <v/>
      </c>
      <c r="C911" s="1">
        <f>IFERROR(MID(A911,FIND("{",A911)+1,FIND("}",A911)-FIND("{",A911)-1),"")</f>
        <v/>
      </c>
      <c r="D911" s="1">
        <f>IF('Raw data'!B911=0,"",'Raw data'!B911)</f>
        <v/>
      </c>
      <c r="E911" s="1">
        <f>IF('Raw data'!C911=0,"",'Raw data'!C911)</f>
        <v/>
      </c>
      <c r="F911" s="1">
        <f>IF('Raw data'!D911=0,"",'Raw data'!D911)</f>
        <v/>
      </c>
      <c r="H911" s="8">
        <f>IFERROR(IF(COUNTIF(E911:F911,0)=2,"",IF(COUNTIF(E911:F911,0)=1,0,E911/SUM(E911:F911))),"")</f>
        <v/>
      </c>
      <c r="I911" s="1">
        <f>IFERROR(RANK(H911,H:H),"")</f>
        <v/>
      </c>
      <c r="K911" s="1">
        <f>IF(D911&lt;J$2,1,IF(D911&lt;J$3,2,IF(D911&lt;J$4,3,IF(D911="","",4))))</f>
        <v/>
      </c>
      <c r="M911" s="1">
        <f>IF(K911="","",IF(K911&gt;Figures!B$6-1,"yes","no"))</f>
        <v/>
      </c>
      <c r="N911" s="8">
        <f>IF(H911="","",IF(M911="yes",H911,0))</f>
        <v/>
      </c>
      <c r="O911" s="1">
        <f>IFERROR(RANK(N911,N:N),"")</f>
        <v/>
      </c>
    </row>
    <row r="912">
      <c r="A912" s="1">
        <f>IF('Raw data'!A912="","",'Raw data'!A912)</f>
        <v/>
      </c>
      <c r="B912" s="1">
        <f>IFERROR(MID(A912,1,FIND("{",A912)-1),A912)</f>
        <v/>
      </c>
      <c r="C912" s="1">
        <f>IFERROR(MID(A912,FIND("{",A912)+1,FIND("}",A912)-FIND("{",A912)-1),"")</f>
        <v/>
      </c>
      <c r="D912" s="1">
        <f>IF('Raw data'!B912=0,"",'Raw data'!B912)</f>
        <v/>
      </c>
      <c r="E912" s="1">
        <f>IF('Raw data'!C912=0,"",'Raw data'!C912)</f>
        <v/>
      </c>
      <c r="F912" s="1">
        <f>IF('Raw data'!D912=0,"",'Raw data'!D912)</f>
        <v/>
      </c>
      <c r="H912" s="8">
        <f>IFERROR(IF(COUNTIF(E912:F912,0)=2,"",IF(COUNTIF(E912:F912,0)=1,0,E912/SUM(E912:F912))),"")</f>
        <v/>
      </c>
      <c r="I912" s="1">
        <f>IFERROR(RANK(H912,H:H),"")</f>
        <v/>
      </c>
      <c r="K912" s="1">
        <f>IF(D912&lt;J$2,1,IF(D912&lt;J$3,2,IF(D912&lt;J$4,3,IF(D912="","",4))))</f>
        <v/>
      </c>
      <c r="M912" s="1">
        <f>IF(K912="","",IF(K912&gt;Figures!B$6-1,"yes","no"))</f>
        <v/>
      </c>
      <c r="N912" s="8">
        <f>IF(H912="","",IF(M912="yes",H912,0))</f>
        <v/>
      </c>
      <c r="O912" s="1">
        <f>IFERROR(RANK(N912,N:N),"")</f>
        <v/>
      </c>
    </row>
    <row r="913">
      <c r="A913" s="1">
        <f>IF('Raw data'!A913="","",'Raw data'!A913)</f>
        <v/>
      </c>
      <c r="B913" s="1">
        <f>IFERROR(MID(A913,1,FIND("{",A913)-1),A913)</f>
        <v/>
      </c>
      <c r="C913" s="1">
        <f>IFERROR(MID(A913,FIND("{",A913)+1,FIND("}",A913)-FIND("{",A913)-1),"")</f>
        <v/>
      </c>
      <c r="D913" s="1">
        <f>IF('Raw data'!B913=0,"",'Raw data'!B913)</f>
        <v/>
      </c>
      <c r="E913" s="1">
        <f>IF('Raw data'!C913=0,"",'Raw data'!C913)</f>
        <v/>
      </c>
      <c r="F913" s="1">
        <f>IF('Raw data'!D913=0,"",'Raw data'!D913)</f>
        <v/>
      </c>
      <c r="H913" s="8">
        <f>IFERROR(IF(COUNTIF(E913:F913,0)=2,"",IF(COUNTIF(E913:F913,0)=1,0,E913/SUM(E913:F913))),"")</f>
        <v/>
      </c>
      <c r="I913" s="1">
        <f>IFERROR(RANK(H913,H:H),"")</f>
        <v/>
      </c>
      <c r="K913" s="1">
        <f>IF(D913&lt;J$2,1,IF(D913&lt;J$3,2,IF(D913&lt;J$4,3,IF(D913="","",4))))</f>
        <v/>
      </c>
      <c r="M913" s="1">
        <f>IF(K913="","",IF(K913&gt;Figures!B$6-1,"yes","no"))</f>
        <v/>
      </c>
      <c r="N913" s="8">
        <f>IF(H913="","",IF(M913="yes",H913,0))</f>
        <v/>
      </c>
      <c r="O913" s="1">
        <f>IFERROR(RANK(N913,N:N),"")</f>
        <v/>
      </c>
    </row>
    <row r="914">
      <c r="A914" s="1">
        <f>IF('Raw data'!A914="","",'Raw data'!A914)</f>
        <v/>
      </c>
      <c r="B914" s="1">
        <f>IFERROR(MID(A914,1,FIND("{",A914)-1),A914)</f>
        <v/>
      </c>
      <c r="C914" s="1">
        <f>IFERROR(MID(A914,FIND("{",A914)+1,FIND("}",A914)-FIND("{",A914)-1),"")</f>
        <v/>
      </c>
      <c r="D914" s="1">
        <f>IF('Raw data'!B914=0,"",'Raw data'!B914)</f>
        <v/>
      </c>
      <c r="E914" s="1">
        <f>IF('Raw data'!C914=0,"",'Raw data'!C914)</f>
        <v/>
      </c>
      <c r="F914" s="1">
        <f>IF('Raw data'!D914=0,"",'Raw data'!D914)</f>
        <v/>
      </c>
      <c r="H914" s="8">
        <f>IFERROR(IF(COUNTIF(E914:F914,0)=2,"",IF(COUNTIF(E914:F914,0)=1,0,E914/SUM(E914:F914))),"")</f>
        <v/>
      </c>
      <c r="I914" s="1">
        <f>IFERROR(RANK(H914,H:H),"")</f>
        <v/>
      </c>
      <c r="K914" s="1">
        <f>IF(D914&lt;J$2,1,IF(D914&lt;J$3,2,IF(D914&lt;J$4,3,IF(D914="","",4))))</f>
        <v/>
      </c>
      <c r="M914" s="1">
        <f>IF(K914="","",IF(K914&gt;Figures!B$6-1,"yes","no"))</f>
        <v/>
      </c>
      <c r="N914" s="8">
        <f>IF(H914="","",IF(M914="yes",H914,0))</f>
        <v/>
      </c>
      <c r="O914" s="1">
        <f>IFERROR(RANK(N914,N:N),"")</f>
        <v/>
      </c>
    </row>
    <row r="915">
      <c r="A915" s="1">
        <f>IF('Raw data'!A915="","",'Raw data'!A915)</f>
        <v/>
      </c>
      <c r="B915" s="1">
        <f>IFERROR(MID(A915,1,FIND("{",A915)-1),A915)</f>
        <v/>
      </c>
      <c r="C915" s="1">
        <f>IFERROR(MID(A915,FIND("{",A915)+1,FIND("}",A915)-FIND("{",A915)-1),"")</f>
        <v/>
      </c>
      <c r="D915" s="1">
        <f>IF('Raw data'!B915=0,"",'Raw data'!B915)</f>
        <v/>
      </c>
      <c r="E915" s="1">
        <f>IF('Raw data'!C915=0,"",'Raw data'!C915)</f>
        <v/>
      </c>
      <c r="F915" s="1">
        <f>IF('Raw data'!D915=0,"",'Raw data'!D915)</f>
        <v/>
      </c>
      <c r="H915" s="8">
        <f>IFERROR(IF(COUNTIF(E915:F915,0)=2,"",IF(COUNTIF(E915:F915,0)=1,0,E915/SUM(E915:F915))),"")</f>
        <v/>
      </c>
      <c r="I915" s="1">
        <f>IFERROR(RANK(H915,H:H),"")</f>
        <v/>
      </c>
      <c r="K915" s="1">
        <f>IF(D915&lt;J$2,1,IF(D915&lt;J$3,2,IF(D915&lt;J$4,3,IF(D915="","",4))))</f>
        <v/>
      </c>
      <c r="M915" s="1">
        <f>IF(K915="","",IF(K915&gt;Figures!B$6-1,"yes","no"))</f>
        <v/>
      </c>
      <c r="N915" s="8">
        <f>IF(H915="","",IF(M915="yes",H915,0))</f>
        <v/>
      </c>
      <c r="O915" s="1">
        <f>IFERROR(RANK(N915,N:N),"")</f>
        <v/>
      </c>
    </row>
    <row r="916">
      <c r="A916" s="1">
        <f>IF('Raw data'!A916="","",'Raw data'!A916)</f>
        <v/>
      </c>
      <c r="B916" s="1">
        <f>IFERROR(MID(A916,1,FIND("{",A916)-1),A916)</f>
        <v/>
      </c>
      <c r="C916" s="1">
        <f>IFERROR(MID(A916,FIND("{",A916)+1,FIND("}",A916)-FIND("{",A916)-1),"")</f>
        <v/>
      </c>
      <c r="D916" s="1">
        <f>IF('Raw data'!B916=0,"",'Raw data'!B916)</f>
        <v/>
      </c>
      <c r="E916" s="1">
        <f>IF('Raw data'!C916=0,"",'Raw data'!C916)</f>
        <v/>
      </c>
      <c r="F916" s="1">
        <f>IF('Raw data'!D916=0,"",'Raw data'!D916)</f>
        <v/>
      </c>
      <c r="H916" s="8">
        <f>IFERROR(IF(COUNTIF(E916:F916,0)=2,"",IF(COUNTIF(E916:F916,0)=1,0,E916/SUM(E916:F916))),"")</f>
        <v/>
      </c>
      <c r="I916" s="1">
        <f>IFERROR(RANK(H916,H:H),"")</f>
        <v/>
      </c>
      <c r="K916" s="1">
        <f>IF(D916&lt;J$2,1,IF(D916&lt;J$3,2,IF(D916&lt;J$4,3,IF(D916="","",4))))</f>
        <v/>
      </c>
      <c r="M916" s="1">
        <f>IF(K916="","",IF(K916&gt;Figures!B$6-1,"yes","no"))</f>
        <v/>
      </c>
      <c r="N916" s="8">
        <f>IF(H916="","",IF(M916="yes",H916,0))</f>
        <v/>
      </c>
      <c r="O916" s="1">
        <f>IFERROR(RANK(N916,N:N),"")</f>
        <v/>
      </c>
    </row>
    <row r="917">
      <c r="A917" s="1">
        <f>IF('Raw data'!A917="","",'Raw data'!A917)</f>
        <v/>
      </c>
      <c r="B917" s="1">
        <f>IFERROR(MID(A917,1,FIND("{",A917)-1),A917)</f>
        <v/>
      </c>
      <c r="C917" s="1">
        <f>IFERROR(MID(A917,FIND("{",A917)+1,FIND("}",A917)-FIND("{",A917)-1),"")</f>
        <v/>
      </c>
      <c r="D917" s="1">
        <f>IF('Raw data'!B917=0,"",'Raw data'!B917)</f>
        <v/>
      </c>
      <c r="E917" s="1">
        <f>IF('Raw data'!C917=0,"",'Raw data'!C917)</f>
        <v/>
      </c>
      <c r="F917" s="1">
        <f>IF('Raw data'!D917=0,"",'Raw data'!D917)</f>
        <v/>
      </c>
      <c r="H917" s="8">
        <f>IFERROR(IF(COUNTIF(E917:F917,0)=2,"",IF(COUNTIF(E917:F917,0)=1,0,E917/SUM(E917:F917))),"")</f>
        <v/>
      </c>
      <c r="I917" s="1">
        <f>IFERROR(RANK(H917,H:H),"")</f>
        <v/>
      </c>
      <c r="K917" s="1">
        <f>IF(D917&lt;J$2,1,IF(D917&lt;J$3,2,IF(D917&lt;J$4,3,IF(D917="","",4))))</f>
        <v/>
      </c>
      <c r="M917" s="1">
        <f>IF(K917="","",IF(K917&gt;Figures!B$6-1,"yes","no"))</f>
        <v/>
      </c>
      <c r="N917" s="8">
        <f>IF(H917="","",IF(M917="yes",H917,0))</f>
        <v/>
      </c>
      <c r="O917" s="1">
        <f>IFERROR(RANK(N917,N:N),"")</f>
        <v/>
      </c>
    </row>
    <row r="918">
      <c r="A918" s="1">
        <f>IF('Raw data'!A918="","",'Raw data'!A918)</f>
        <v/>
      </c>
      <c r="B918" s="1">
        <f>IFERROR(MID(A918,1,FIND("{",A918)-1),A918)</f>
        <v/>
      </c>
      <c r="C918" s="1">
        <f>IFERROR(MID(A918,FIND("{",A918)+1,FIND("}",A918)-FIND("{",A918)-1),"")</f>
        <v/>
      </c>
      <c r="D918" s="1">
        <f>IF('Raw data'!B918=0,"",'Raw data'!B918)</f>
        <v/>
      </c>
      <c r="E918" s="1">
        <f>IF('Raw data'!C918=0,"",'Raw data'!C918)</f>
        <v/>
      </c>
      <c r="F918" s="1">
        <f>IF('Raw data'!D918=0,"",'Raw data'!D918)</f>
        <v/>
      </c>
      <c r="H918" s="8">
        <f>IFERROR(IF(COUNTIF(E918:F918,0)=2,"",IF(COUNTIF(E918:F918,0)=1,0,E918/SUM(E918:F918))),"")</f>
        <v/>
      </c>
      <c r="I918" s="1">
        <f>IFERROR(RANK(H918,H:H),"")</f>
        <v/>
      </c>
      <c r="K918" s="1">
        <f>IF(D918&lt;J$2,1,IF(D918&lt;J$3,2,IF(D918&lt;J$4,3,IF(D918="","",4))))</f>
        <v/>
      </c>
      <c r="M918" s="1">
        <f>IF(K918="","",IF(K918&gt;Figures!B$6-1,"yes","no"))</f>
        <v/>
      </c>
      <c r="N918" s="8">
        <f>IF(H918="","",IF(M918="yes",H918,0))</f>
        <v/>
      </c>
      <c r="O918" s="1">
        <f>IFERROR(RANK(N918,N:N),"")</f>
        <v/>
      </c>
    </row>
    <row r="919">
      <c r="A919" s="1">
        <f>IF('Raw data'!A919="","",'Raw data'!A919)</f>
        <v/>
      </c>
      <c r="B919" s="1">
        <f>IFERROR(MID(A919,1,FIND("{",A919)-1),A919)</f>
        <v/>
      </c>
      <c r="C919" s="1">
        <f>IFERROR(MID(A919,FIND("{",A919)+1,FIND("}",A919)-FIND("{",A919)-1),"")</f>
        <v/>
      </c>
      <c r="D919" s="1">
        <f>IF('Raw data'!B919=0,"",'Raw data'!B919)</f>
        <v/>
      </c>
      <c r="E919" s="1">
        <f>IF('Raw data'!C919=0,"",'Raw data'!C919)</f>
        <v/>
      </c>
      <c r="F919" s="1">
        <f>IF('Raw data'!D919=0,"",'Raw data'!D919)</f>
        <v/>
      </c>
      <c r="H919" s="8">
        <f>IFERROR(IF(COUNTIF(E919:F919,0)=2,"",IF(COUNTIF(E919:F919,0)=1,0,E919/SUM(E919:F919))),"")</f>
        <v/>
      </c>
      <c r="I919" s="1">
        <f>IFERROR(RANK(H919,H:H),"")</f>
        <v/>
      </c>
      <c r="K919" s="1">
        <f>IF(D919&lt;J$2,1,IF(D919&lt;J$3,2,IF(D919&lt;J$4,3,IF(D919="","",4))))</f>
        <v/>
      </c>
      <c r="M919" s="1">
        <f>IF(K919="","",IF(K919&gt;Figures!B$6-1,"yes","no"))</f>
        <v/>
      </c>
      <c r="N919" s="8">
        <f>IF(H919="","",IF(M919="yes",H919,0))</f>
        <v/>
      </c>
      <c r="O919" s="1">
        <f>IFERROR(RANK(N919,N:N),"")</f>
        <v/>
      </c>
    </row>
    <row r="920">
      <c r="A920" s="1">
        <f>IF('Raw data'!A920="","",'Raw data'!A920)</f>
        <v/>
      </c>
      <c r="B920" s="1">
        <f>IFERROR(MID(A920,1,FIND("{",A920)-1),A920)</f>
        <v/>
      </c>
      <c r="C920" s="1">
        <f>IFERROR(MID(A920,FIND("{",A920)+1,FIND("}",A920)-FIND("{",A920)-1),"")</f>
        <v/>
      </c>
      <c r="D920" s="1">
        <f>IF('Raw data'!B920=0,"",'Raw data'!B920)</f>
        <v/>
      </c>
      <c r="E920" s="1">
        <f>IF('Raw data'!C920=0,"",'Raw data'!C920)</f>
        <v/>
      </c>
      <c r="F920" s="1">
        <f>IF('Raw data'!D920=0,"",'Raw data'!D920)</f>
        <v/>
      </c>
      <c r="H920" s="8">
        <f>IFERROR(IF(COUNTIF(E920:F920,0)=2,"",IF(COUNTIF(E920:F920,0)=1,0,E920/SUM(E920:F920))),"")</f>
        <v/>
      </c>
      <c r="I920" s="1">
        <f>IFERROR(RANK(H920,H:H),"")</f>
        <v/>
      </c>
      <c r="K920" s="1">
        <f>IF(D920&lt;J$2,1,IF(D920&lt;J$3,2,IF(D920&lt;J$4,3,IF(D920="","",4))))</f>
        <v/>
      </c>
      <c r="M920" s="1">
        <f>IF(K920="","",IF(K920&gt;Figures!B$6-1,"yes","no"))</f>
        <v/>
      </c>
      <c r="N920" s="8">
        <f>IF(H920="","",IF(M920="yes",H920,0))</f>
        <v/>
      </c>
      <c r="O920" s="1">
        <f>IFERROR(RANK(N920,N:N),"")</f>
        <v/>
      </c>
    </row>
    <row r="921">
      <c r="A921" s="1">
        <f>IF('Raw data'!A921="","",'Raw data'!A921)</f>
        <v/>
      </c>
      <c r="B921" s="1">
        <f>IFERROR(MID(A921,1,FIND("{",A921)-1),A921)</f>
        <v/>
      </c>
      <c r="C921" s="1">
        <f>IFERROR(MID(A921,FIND("{",A921)+1,FIND("}",A921)-FIND("{",A921)-1),"")</f>
        <v/>
      </c>
      <c r="D921" s="1">
        <f>IF('Raw data'!B921=0,"",'Raw data'!B921)</f>
        <v/>
      </c>
      <c r="E921" s="1">
        <f>IF('Raw data'!C921=0,"",'Raw data'!C921)</f>
        <v/>
      </c>
      <c r="F921" s="1">
        <f>IF('Raw data'!D921=0,"",'Raw data'!D921)</f>
        <v/>
      </c>
      <c r="H921" s="8">
        <f>IFERROR(IF(COUNTIF(E921:F921,0)=2,"",IF(COUNTIF(E921:F921,0)=1,0,E921/SUM(E921:F921))),"")</f>
        <v/>
      </c>
      <c r="I921" s="1">
        <f>IFERROR(RANK(H921,H:H),"")</f>
        <v/>
      </c>
      <c r="K921" s="1">
        <f>IF(D921&lt;J$2,1,IF(D921&lt;J$3,2,IF(D921&lt;J$4,3,IF(D921="","",4))))</f>
        <v/>
      </c>
      <c r="M921" s="1">
        <f>IF(K921="","",IF(K921&gt;Figures!B$6-1,"yes","no"))</f>
        <v/>
      </c>
      <c r="N921" s="8">
        <f>IF(H921="","",IF(M921="yes",H921,0))</f>
        <v/>
      </c>
      <c r="O921" s="1">
        <f>IFERROR(RANK(N921,N:N),"")</f>
        <v/>
      </c>
    </row>
    <row r="922">
      <c r="A922" s="1">
        <f>IF('Raw data'!A922="","",'Raw data'!A922)</f>
        <v/>
      </c>
      <c r="B922" s="1">
        <f>IFERROR(MID(A922,1,FIND("{",A922)-1),A922)</f>
        <v/>
      </c>
      <c r="C922" s="1">
        <f>IFERROR(MID(A922,FIND("{",A922)+1,FIND("}",A922)-FIND("{",A922)-1),"")</f>
        <v/>
      </c>
      <c r="D922" s="1">
        <f>IF('Raw data'!B922=0,"",'Raw data'!B922)</f>
        <v/>
      </c>
      <c r="E922" s="1">
        <f>IF('Raw data'!C922=0,"",'Raw data'!C922)</f>
        <v/>
      </c>
      <c r="F922" s="1">
        <f>IF('Raw data'!D922=0,"",'Raw data'!D922)</f>
        <v/>
      </c>
      <c r="H922" s="8">
        <f>IFERROR(IF(COUNTIF(E922:F922,0)=2,"",IF(COUNTIF(E922:F922,0)=1,0,E922/SUM(E922:F922))),"")</f>
        <v/>
      </c>
      <c r="I922" s="1">
        <f>IFERROR(RANK(H922,H:H),"")</f>
        <v/>
      </c>
      <c r="K922" s="1">
        <f>IF(D922&lt;J$2,1,IF(D922&lt;J$3,2,IF(D922&lt;J$4,3,IF(D922="","",4))))</f>
        <v/>
      </c>
      <c r="M922" s="1">
        <f>IF(K922="","",IF(K922&gt;Figures!B$6-1,"yes","no"))</f>
        <v/>
      </c>
      <c r="N922" s="8">
        <f>IF(H922="","",IF(M922="yes",H922,0))</f>
        <v/>
      </c>
      <c r="O922" s="1">
        <f>IFERROR(RANK(N922,N:N),"")</f>
        <v/>
      </c>
    </row>
    <row r="923">
      <c r="A923" s="1">
        <f>IF('Raw data'!A923="","",'Raw data'!A923)</f>
        <v/>
      </c>
      <c r="B923" s="1">
        <f>IFERROR(MID(A923,1,FIND("{",A923)-1),A923)</f>
        <v/>
      </c>
      <c r="C923" s="1">
        <f>IFERROR(MID(A923,FIND("{",A923)+1,FIND("}",A923)-FIND("{",A923)-1),"")</f>
        <v/>
      </c>
      <c r="D923" s="1">
        <f>IF('Raw data'!B923=0,"",'Raw data'!B923)</f>
        <v/>
      </c>
      <c r="E923" s="1">
        <f>IF('Raw data'!C923=0,"",'Raw data'!C923)</f>
        <v/>
      </c>
      <c r="F923" s="1">
        <f>IF('Raw data'!D923=0,"",'Raw data'!D923)</f>
        <v/>
      </c>
      <c r="H923" s="8">
        <f>IFERROR(IF(COUNTIF(E923:F923,0)=2,"",IF(COUNTIF(E923:F923,0)=1,0,E923/SUM(E923:F923))),"")</f>
        <v/>
      </c>
      <c r="I923" s="1">
        <f>IFERROR(RANK(H923,H:H),"")</f>
        <v/>
      </c>
      <c r="K923" s="1">
        <f>IF(D923&lt;J$2,1,IF(D923&lt;J$3,2,IF(D923&lt;J$4,3,IF(D923="","",4))))</f>
        <v/>
      </c>
      <c r="M923" s="1">
        <f>IF(K923="","",IF(K923&gt;Figures!B$6-1,"yes","no"))</f>
        <v/>
      </c>
      <c r="N923" s="8">
        <f>IF(H923="","",IF(M923="yes",H923,0))</f>
        <v/>
      </c>
      <c r="O923" s="1">
        <f>IFERROR(RANK(N923,N:N),"")</f>
        <v/>
      </c>
    </row>
    <row r="924">
      <c r="A924" s="1">
        <f>IF('Raw data'!A924="","",'Raw data'!A924)</f>
        <v/>
      </c>
      <c r="B924" s="1">
        <f>IFERROR(MID(A924,1,FIND("{",A924)-1),A924)</f>
        <v/>
      </c>
      <c r="C924" s="1">
        <f>IFERROR(MID(A924,FIND("{",A924)+1,FIND("}",A924)-FIND("{",A924)-1),"")</f>
        <v/>
      </c>
      <c r="D924" s="1">
        <f>IF('Raw data'!B924=0,"",'Raw data'!B924)</f>
        <v/>
      </c>
      <c r="E924" s="1">
        <f>IF('Raw data'!C924=0,"",'Raw data'!C924)</f>
        <v/>
      </c>
      <c r="F924" s="1">
        <f>IF('Raw data'!D924=0,"",'Raw data'!D924)</f>
        <v/>
      </c>
      <c r="H924" s="8">
        <f>IFERROR(IF(COUNTIF(E924:F924,0)=2,"",IF(COUNTIF(E924:F924,0)=1,0,E924/SUM(E924:F924))),"")</f>
        <v/>
      </c>
      <c r="I924" s="1">
        <f>IFERROR(RANK(H924,H:H),"")</f>
        <v/>
      </c>
      <c r="K924" s="1">
        <f>IF(D924&lt;J$2,1,IF(D924&lt;J$3,2,IF(D924&lt;J$4,3,IF(D924="","",4))))</f>
        <v/>
      </c>
      <c r="M924" s="1">
        <f>IF(K924="","",IF(K924&gt;Figures!B$6-1,"yes","no"))</f>
        <v/>
      </c>
      <c r="N924" s="8">
        <f>IF(H924="","",IF(M924="yes",H924,0))</f>
        <v/>
      </c>
      <c r="O924" s="1">
        <f>IFERROR(RANK(N924,N:N),"")</f>
        <v/>
      </c>
    </row>
    <row r="925">
      <c r="A925" s="1">
        <f>IF('Raw data'!A925="","",'Raw data'!A925)</f>
        <v/>
      </c>
      <c r="B925" s="1">
        <f>IFERROR(MID(A925,1,FIND("{",A925)-1),A925)</f>
        <v/>
      </c>
      <c r="C925" s="1">
        <f>IFERROR(MID(A925,FIND("{",A925)+1,FIND("}",A925)-FIND("{",A925)-1),"")</f>
        <v/>
      </c>
      <c r="D925" s="1">
        <f>IF('Raw data'!B925=0,"",'Raw data'!B925)</f>
        <v/>
      </c>
      <c r="E925" s="1">
        <f>IF('Raw data'!C925=0,"",'Raw data'!C925)</f>
        <v/>
      </c>
      <c r="F925" s="1">
        <f>IF('Raw data'!D925=0,"",'Raw data'!D925)</f>
        <v/>
      </c>
      <c r="H925" s="8">
        <f>IFERROR(IF(COUNTIF(E925:F925,0)=2,"",IF(COUNTIF(E925:F925,0)=1,0,E925/SUM(E925:F925))),"")</f>
        <v/>
      </c>
      <c r="I925" s="1">
        <f>IFERROR(RANK(H925,H:H),"")</f>
        <v/>
      </c>
      <c r="K925" s="1">
        <f>IF(D925&lt;J$2,1,IF(D925&lt;J$3,2,IF(D925&lt;J$4,3,IF(D925="","",4))))</f>
        <v/>
      </c>
      <c r="M925" s="1">
        <f>IF(K925="","",IF(K925&gt;Figures!B$6-1,"yes","no"))</f>
        <v/>
      </c>
      <c r="N925" s="8">
        <f>IF(H925="","",IF(M925="yes",H925,0))</f>
        <v/>
      </c>
      <c r="O925" s="1">
        <f>IFERROR(RANK(N925,N:N),"")</f>
        <v/>
      </c>
    </row>
    <row r="926">
      <c r="A926" s="1">
        <f>IF('Raw data'!A926="","",'Raw data'!A926)</f>
        <v/>
      </c>
      <c r="B926" s="1">
        <f>IFERROR(MID(A926,1,FIND("{",A926)-1),A926)</f>
        <v/>
      </c>
      <c r="C926" s="1">
        <f>IFERROR(MID(A926,FIND("{",A926)+1,FIND("}",A926)-FIND("{",A926)-1),"")</f>
        <v/>
      </c>
      <c r="D926" s="1">
        <f>IF('Raw data'!B926=0,"",'Raw data'!B926)</f>
        <v/>
      </c>
      <c r="E926" s="1">
        <f>IF('Raw data'!C926=0,"",'Raw data'!C926)</f>
        <v/>
      </c>
      <c r="F926" s="1">
        <f>IF('Raw data'!D926=0,"",'Raw data'!D926)</f>
        <v/>
      </c>
      <c r="H926" s="8">
        <f>IFERROR(IF(COUNTIF(E926:F926,0)=2,"",IF(COUNTIF(E926:F926,0)=1,0,E926/SUM(E926:F926))),"")</f>
        <v/>
      </c>
      <c r="I926" s="1">
        <f>IFERROR(RANK(H926,H:H),"")</f>
        <v/>
      </c>
      <c r="K926" s="1">
        <f>IF(D926&lt;J$2,1,IF(D926&lt;J$3,2,IF(D926&lt;J$4,3,IF(D926="","",4))))</f>
        <v/>
      </c>
      <c r="M926" s="1">
        <f>IF(K926="","",IF(K926&gt;Figures!B$6-1,"yes","no"))</f>
        <v/>
      </c>
      <c r="N926" s="8">
        <f>IF(H926="","",IF(M926="yes",H926,0))</f>
        <v/>
      </c>
      <c r="O926" s="1">
        <f>IFERROR(RANK(N926,N:N),"")</f>
        <v/>
      </c>
    </row>
    <row r="927">
      <c r="A927" s="1">
        <f>IF('Raw data'!A927="","",'Raw data'!A927)</f>
        <v/>
      </c>
      <c r="B927" s="1">
        <f>IFERROR(MID(A927,1,FIND("{",A927)-1),A927)</f>
        <v/>
      </c>
      <c r="C927" s="1">
        <f>IFERROR(MID(A927,FIND("{",A927)+1,FIND("}",A927)-FIND("{",A927)-1),"")</f>
        <v/>
      </c>
      <c r="D927" s="1">
        <f>IF('Raw data'!B927=0,"",'Raw data'!B927)</f>
        <v/>
      </c>
      <c r="E927" s="1">
        <f>IF('Raw data'!C927=0,"",'Raw data'!C927)</f>
        <v/>
      </c>
      <c r="F927" s="1">
        <f>IF('Raw data'!D927=0,"",'Raw data'!D927)</f>
        <v/>
      </c>
      <c r="H927" s="8">
        <f>IFERROR(IF(COUNTIF(E927:F927,0)=2,"",IF(COUNTIF(E927:F927,0)=1,0,E927/SUM(E927:F927))),"")</f>
        <v/>
      </c>
      <c r="I927" s="1">
        <f>IFERROR(RANK(H927,H:H),"")</f>
        <v/>
      </c>
      <c r="K927" s="1">
        <f>IF(D927&lt;J$2,1,IF(D927&lt;J$3,2,IF(D927&lt;J$4,3,IF(D927="","",4))))</f>
        <v/>
      </c>
      <c r="M927" s="1">
        <f>IF(K927="","",IF(K927&gt;Figures!B$6-1,"yes","no"))</f>
        <v/>
      </c>
      <c r="N927" s="8">
        <f>IF(H927="","",IF(M927="yes",H927,0))</f>
        <v/>
      </c>
      <c r="O927" s="1">
        <f>IFERROR(RANK(N927,N:N),"")</f>
        <v/>
      </c>
    </row>
    <row r="928">
      <c r="A928" s="1">
        <f>IF('Raw data'!A928="","",'Raw data'!A928)</f>
        <v/>
      </c>
      <c r="B928" s="1">
        <f>IFERROR(MID(A928,1,FIND("{",A928)-1),A928)</f>
        <v/>
      </c>
      <c r="C928" s="1">
        <f>IFERROR(MID(A928,FIND("{",A928)+1,FIND("}",A928)-FIND("{",A928)-1),"")</f>
        <v/>
      </c>
      <c r="D928" s="1">
        <f>IF('Raw data'!B928=0,"",'Raw data'!B928)</f>
        <v/>
      </c>
      <c r="E928" s="1">
        <f>IF('Raw data'!C928=0,"",'Raw data'!C928)</f>
        <v/>
      </c>
      <c r="F928" s="1">
        <f>IF('Raw data'!D928=0,"",'Raw data'!D928)</f>
        <v/>
      </c>
      <c r="H928" s="8">
        <f>IFERROR(IF(COUNTIF(E928:F928,0)=2,"",IF(COUNTIF(E928:F928,0)=1,0,E928/SUM(E928:F928))),"")</f>
        <v/>
      </c>
      <c r="I928" s="1">
        <f>IFERROR(RANK(H928,H:H),"")</f>
        <v/>
      </c>
      <c r="K928" s="1">
        <f>IF(D928&lt;J$2,1,IF(D928&lt;J$3,2,IF(D928&lt;J$4,3,IF(D928="","",4))))</f>
        <v/>
      </c>
      <c r="M928" s="1">
        <f>IF(K928="","",IF(K928&gt;Figures!B$6-1,"yes","no"))</f>
        <v/>
      </c>
      <c r="N928" s="8">
        <f>IF(H928="","",IF(M928="yes",H928,0))</f>
        <v/>
      </c>
      <c r="O928" s="1">
        <f>IFERROR(RANK(N928,N:N),"")</f>
        <v/>
      </c>
    </row>
    <row r="929">
      <c r="A929" s="1">
        <f>IF('Raw data'!A929="","",'Raw data'!A929)</f>
        <v/>
      </c>
      <c r="B929" s="1">
        <f>IFERROR(MID(A929,1,FIND("{",A929)-1),A929)</f>
        <v/>
      </c>
      <c r="C929" s="1">
        <f>IFERROR(MID(A929,FIND("{",A929)+1,FIND("}",A929)-FIND("{",A929)-1),"")</f>
        <v/>
      </c>
      <c r="D929" s="1">
        <f>IF('Raw data'!B929=0,"",'Raw data'!B929)</f>
        <v/>
      </c>
      <c r="E929" s="1">
        <f>IF('Raw data'!C929=0,"",'Raw data'!C929)</f>
        <v/>
      </c>
      <c r="F929" s="1">
        <f>IF('Raw data'!D929=0,"",'Raw data'!D929)</f>
        <v/>
      </c>
      <c r="H929" s="8">
        <f>IFERROR(IF(COUNTIF(E929:F929,0)=2,"",IF(COUNTIF(E929:F929,0)=1,0,E929/SUM(E929:F929))),"")</f>
        <v/>
      </c>
      <c r="I929" s="1">
        <f>IFERROR(RANK(H929,H:H),"")</f>
        <v/>
      </c>
      <c r="K929" s="1">
        <f>IF(D929&lt;J$2,1,IF(D929&lt;J$3,2,IF(D929&lt;J$4,3,IF(D929="","",4))))</f>
        <v/>
      </c>
      <c r="M929" s="1">
        <f>IF(K929="","",IF(K929&gt;Figures!B$6-1,"yes","no"))</f>
        <v/>
      </c>
      <c r="N929" s="8">
        <f>IF(H929="","",IF(M929="yes",H929,0))</f>
        <v/>
      </c>
      <c r="O929" s="1">
        <f>IFERROR(RANK(N929,N:N),"")</f>
        <v/>
      </c>
    </row>
    <row r="930">
      <c r="A930" s="1">
        <f>IF('Raw data'!A930="","",'Raw data'!A930)</f>
        <v/>
      </c>
      <c r="B930" s="1">
        <f>IFERROR(MID(A930,1,FIND("{",A930)-1),A930)</f>
        <v/>
      </c>
      <c r="C930" s="1">
        <f>IFERROR(MID(A930,FIND("{",A930)+1,FIND("}",A930)-FIND("{",A930)-1),"")</f>
        <v/>
      </c>
      <c r="D930" s="1">
        <f>IF('Raw data'!B930=0,"",'Raw data'!B930)</f>
        <v/>
      </c>
      <c r="E930" s="1">
        <f>IF('Raw data'!C930=0,"",'Raw data'!C930)</f>
        <v/>
      </c>
      <c r="F930" s="1">
        <f>IF('Raw data'!D930=0,"",'Raw data'!D930)</f>
        <v/>
      </c>
      <c r="H930" s="8">
        <f>IFERROR(IF(COUNTIF(E930:F930,0)=2,"",IF(COUNTIF(E930:F930,0)=1,0,E930/SUM(E930:F930))),"")</f>
        <v/>
      </c>
      <c r="I930" s="1">
        <f>IFERROR(RANK(H930,H:H),"")</f>
        <v/>
      </c>
      <c r="K930" s="1">
        <f>IF(D930&lt;J$2,1,IF(D930&lt;J$3,2,IF(D930&lt;J$4,3,IF(D930="","",4))))</f>
        <v/>
      </c>
      <c r="M930" s="1">
        <f>IF(K930="","",IF(K930&gt;Figures!B$6-1,"yes","no"))</f>
        <v/>
      </c>
      <c r="N930" s="8">
        <f>IF(H930="","",IF(M930="yes",H930,0))</f>
        <v/>
      </c>
      <c r="O930" s="1">
        <f>IFERROR(RANK(N930,N:N),"")</f>
        <v/>
      </c>
    </row>
    <row r="931">
      <c r="A931" s="1">
        <f>IF('Raw data'!A931="","",'Raw data'!A931)</f>
        <v/>
      </c>
      <c r="B931" s="1">
        <f>IFERROR(MID(A931,1,FIND("{",A931)-1),A931)</f>
        <v/>
      </c>
      <c r="C931" s="1">
        <f>IFERROR(MID(A931,FIND("{",A931)+1,FIND("}",A931)-FIND("{",A931)-1),"")</f>
        <v/>
      </c>
      <c r="D931" s="1">
        <f>IF('Raw data'!B931=0,"",'Raw data'!B931)</f>
        <v/>
      </c>
      <c r="E931" s="1">
        <f>IF('Raw data'!C931=0,"",'Raw data'!C931)</f>
        <v/>
      </c>
      <c r="F931" s="1">
        <f>IF('Raw data'!D931=0,"",'Raw data'!D931)</f>
        <v/>
      </c>
      <c r="H931" s="8">
        <f>IFERROR(IF(COUNTIF(E931:F931,0)=2,"",IF(COUNTIF(E931:F931,0)=1,0,E931/SUM(E931:F931))),"")</f>
        <v/>
      </c>
      <c r="I931" s="1">
        <f>IFERROR(RANK(H931,H:H),"")</f>
        <v/>
      </c>
      <c r="K931" s="1">
        <f>IF(D931&lt;J$2,1,IF(D931&lt;J$3,2,IF(D931&lt;J$4,3,IF(D931="","",4))))</f>
        <v/>
      </c>
      <c r="M931" s="1">
        <f>IF(K931="","",IF(K931&gt;Figures!B$6-1,"yes","no"))</f>
        <v/>
      </c>
      <c r="N931" s="8">
        <f>IF(H931="","",IF(M931="yes",H931,0))</f>
        <v/>
      </c>
      <c r="O931" s="1">
        <f>IFERROR(RANK(N931,N:N),"")</f>
        <v/>
      </c>
    </row>
    <row r="932">
      <c r="A932" s="1">
        <f>IF('Raw data'!A932="","",'Raw data'!A932)</f>
        <v/>
      </c>
      <c r="B932" s="1">
        <f>IFERROR(MID(A932,1,FIND("{",A932)-1),A932)</f>
        <v/>
      </c>
      <c r="C932" s="1">
        <f>IFERROR(MID(A932,FIND("{",A932)+1,FIND("}",A932)-FIND("{",A932)-1),"")</f>
        <v/>
      </c>
      <c r="D932" s="1">
        <f>IF('Raw data'!B932=0,"",'Raw data'!B932)</f>
        <v/>
      </c>
      <c r="E932" s="1">
        <f>IF('Raw data'!C932=0,"",'Raw data'!C932)</f>
        <v/>
      </c>
      <c r="F932" s="1">
        <f>IF('Raw data'!D932=0,"",'Raw data'!D932)</f>
        <v/>
      </c>
      <c r="H932" s="8">
        <f>IFERROR(IF(COUNTIF(E932:F932,0)=2,"",IF(COUNTIF(E932:F932,0)=1,0,E932/SUM(E932:F932))),"")</f>
        <v/>
      </c>
      <c r="I932" s="1">
        <f>IFERROR(RANK(H932,H:H),"")</f>
        <v/>
      </c>
      <c r="K932" s="1">
        <f>IF(D932&lt;J$2,1,IF(D932&lt;J$3,2,IF(D932&lt;J$4,3,IF(D932="","",4))))</f>
        <v/>
      </c>
      <c r="M932" s="1">
        <f>IF(K932="","",IF(K932&gt;Figures!B$6-1,"yes","no"))</f>
        <v/>
      </c>
      <c r="N932" s="8">
        <f>IF(H932="","",IF(M932="yes",H932,0))</f>
        <v/>
      </c>
      <c r="O932" s="1">
        <f>IFERROR(RANK(N932,N:N),"")</f>
        <v/>
      </c>
    </row>
    <row r="933">
      <c r="A933" s="1">
        <f>IF('Raw data'!A933="","",'Raw data'!A933)</f>
        <v/>
      </c>
      <c r="B933" s="1">
        <f>IFERROR(MID(A933,1,FIND("{",A933)-1),A933)</f>
        <v/>
      </c>
      <c r="C933" s="1">
        <f>IFERROR(MID(A933,FIND("{",A933)+1,FIND("}",A933)-FIND("{",A933)-1),"")</f>
        <v/>
      </c>
      <c r="D933" s="1">
        <f>IF('Raw data'!B933=0,"",'Raw data'!B933)</f>
        <v/>
      </c>
      <c r="E933" s="1">
        <f>IF('Raw data'!C933=0,"",'Raw data'!C933)</f>
        <v/>
      </c>
      <c r="F933" s="1">
        <f>IF('Raw data'!D933=0,"",'Raw data'!D933)</f>
        <v/>
      </c>
      <c r="H933" s="8">
        <f>IFERROR(IF(COUNTIF(E933:F933,0)=2,"",IF(COUNTIF(E933:F933,0)=1,0,E933/SUM(E933:F933))),"")</f>
        <v/>
      </c>
      <c r="I933" s="1">
        <f>IFERROR(RANK(H933,H:H),"")</f>
        <v/>
      </c>
      <c r="K933" s="1">
        <f>IF(D933&lt;J$2,1,IF(D933&lt;J$3,2,IF(D933&lt;J$4,3,IF(D933="","",4))))</f>
        <v/>
      </c>
      <c r="M933" s="1">
        <f>IF(K933="","",IF(K933&gt;Figures!B$6-1,"yes","no"))</f>
        <v/>
      </c>
      <c r="N933" s="8">
        <f>IF(H933="","",IF(M933="yes",H933,0))</f>
        <v/>
      </c>
      <c r="O933" s="1">
        <f>IFERROR(RANK(N933,N:N),"")</f>
        <v/>
      </c>
    </row>
    <row r="934">
      <c r="A934" s="1">
        <f>IF('Raw data'!A934="","",'Raw data'!A934)</f>
        <v/>
      </c>
      <c r="B934" s="1">
        <f>IFERROR(MID(A934,1,FIND("{",A934)-1),A934)</f>
        <v/>
      </c>
      <c r="C934" s="1">
        <f>IFERROR(MID(A934,FIND("{",A934)+1,FIND("}",A934)-FIND("{",A934)-1),"")</f>
        <v/>
      </c>
      <c r="D934" s="1">
        <f>IF('Raw data'!B934=0,"",'Raw data'!B934)</f>
        <v/>
      </c>
      <c r="E934" s="1">
        <f>IF('Raw data'!C934=0,"",'Raw data'!C934)</f>
        <v/>
      </c>
      <c r="F934" s="1">
        <f>IF('Raw data'!D934=0,"",'Raw data'!D934)</f>
        <v/>
      </c>
      <c r="H934" s="8">
        <f>IFERROR(IF(COUNTIF(E934:F934,0)=2,"",IF(COUNTIF(E934:F934,0)=1,0,E934/SUM(E934:F934))),"")</f>
        <v/>
      </c>
      <c r="I934" s="1">
        <f>IFERROR(RANK(H934,H:H),"")</f>
        <v/>
      </c>
      <c r="K934" s="1">
        <f>IF(D934&lt;J$2,1,IF(D934&lt;J$3,2,IF(D934&lt;J$4,3,IF(D934="","",4))))</f>
        <v/>
      </c>
      <c r="M934" s="1">
        <f>IF(K934="","",IF(K934&gt;Figures!B$6-1,"yes","no"))</f>
        <v/>
      </c>
      <c r="N934" s="8">
        <f>IF(H934="","",IF(M934="yes",H934,0))</f>
        <v/>
      </c>
      <c r="O934" s="1">
        <f>IFERROR(RANK(N934,N:N),"")</f>
        <v/>
      </c>
    </row>
    <row r="935">
      <c r="A935" s="1">
        <f>IF('Raw data'!A935="","",'Raw data'!A935)</f>
        <v/>
      </c>
      <c r="B935" s="1">
        <f>IFERROR(MID(A935,1,FIND("{",A935)-1),A935)</f>
        <v/>
      </c>
      <c r="C935" s="1">
        <f>IFERROR(MID(A935,FIND("{",A935)+1,FIND("}",A935)-FIND("{",A935)-1),"")</f>
        <v/>
      </c>
      <c r="D935" s="1">
        <f>IF('Raw data'!B935=0,"",'Raw data'!B935)</f>
        <v/>
      </c>
      <c r="E935" s="1">
        <f>IF('Raw data'!C935=0,"",'Raw data'!C935)</f>
        <v/>
      </c>
      <c r="F935" s="1">
        <f>IF('Raw data'!D935=0,"",'Raw data'!D935)</f>
        <v/>
      </c>
      <c r="H935" s="8">
        <f>IFERROR(IF(COUNTIF(E935:F935,0)=2,"",IF(COUNTIF(E935:F935,0)=1,0,E935/SUM(E935:F935))),"")</f>
        <v/>
      </c>
      <c r="I935" s="1">
        <f>IFERROR(RANK(H935,H:H),"")</f>
        <v/>
      </c>
      <c r="K935" s="1">
        <f>IF(D935&lt;J$2,1,IF(D935&lt;J$3,2,IF(D935&lt;J$4,3,IF(D935="","",4))))</f>
        <v/>
      </c>
      <c r="M935" s="1">
        <f>IF(K935="","",IF(K935&gt;Figures!B$6-1,"yes","no"))</f>
        <v/>
      </c>
      <c r="N935" s="8">
        <f>IF(H935="","",IF(M935="yes",H935,0))</f>
        <v/>
      </c>
      <c r="O935" s="1">
        <f>IFERROR(RANK(N935,N:N),"")</f>
        <v/>
      </c>
    </row>
    <row r="936">
      <c r="A936" s="1">
        <f>IF('Raw data'!A936="","",'Raw data'!A936)</f>
        <v/>
      </c>
      <c r="B936" s="1">
        <f>IFERROR(MID(A936,1,FIND("{",A936)-1),A936)</f>
        <v/>
      </c>
      <c r="C936" s="1">
        <f>IFERROR(MID(A936,FIND("{",A936)+1,FIND("}",A936)-FIND("{",A936)-1),"")</f>
        <v/>
      </c>
      <c r="D936" s="1">
        <f>IF('Raw data'!B936=0,"",'Raw data'!B936)</f>
        <v/>
      </c>
      <c r="E936" s="1">
        <f>IF('Raw data'!C936=0,"",'Raw data'!C936)</f>
        <v/>
      </c>
      <c r="F936" s="1">
        <f>IF('Raw data'!D936=0,"",'Raw data'!D936)</f>
        <v/>
      </c>
      <c r="H936" s="8">
        <f>IFERROR(IF(COUNTIF(E936:F936,0)=2,"",IF(COUNTIF(E936:F936,0)=1,0,E936/SUM(E936:F936))),"")</f>
        <v/>
      </c>
      <c r="I936" s="1">
        <f>IFERROR(RANK(H936,H:H),"")</f>
        <v/>
      </c>
      <c r="K936" s="1">
        <f>IF(D936&lt;J$2,1,IF(D936&lt;J$3,2,IF(D936&lt;J$4,3,IF(D936="","",4))))</f>
        <v/>
      </c>
      <c r="M936" s="1">
        <f>IF(K936="","",IF(K936&gt;Figures!B$6-1,"yes","no"))</f>
        <v/>
      </c>
      <c r="N936" s="8">
        <f>IF(H936="","",IF(M936="yes",H936,0))</f>
        <v/>
      </c>
      <c r="O936" s="1">
        <f>IFERROR(RANK(N936,N:N),"")</f>
        <v/>
      </c>
    </row>
    <row r="937">
      <c r="A937" s="1">
        <f>IF('Raw data'!A937="","",'Raw data'!A937)</f>
        <v/>
      </c>
      <c r="B937" s="1">
        <f>IFERROR(MID(A937,1,FIND("{",A937)-1),A937)</f>
        <v/>
      </c>
      <c r="C937" s="1">
        <f>IFERROR(MID(A937,FIND("{",A937)+1,FIND("}",A937)-FIND("{",A937)-1),"")</f>
        <v/>
      </c>
      <c r="D937" s="1">
        <f>IF('Raw data'!B937=0,"",'Raw data'!B937)</f>
        <v/>
      </c>
      <c r="E937" s="1">
        <f>IF('Raw data'!C937=0,"",'Raw data'!C937)</f>
        <v/>
      </c>
      <c r="F937" s="1">
        <f>IF('Raw data'!D937=0,"",'Raw data'!D937)</f>
        <v/>
      </c>
      <c r="H937" s="8">
        <f>IFERROR(IF(COUNTIF(E937:F937,0)=2,"",IF(COUNTIF(E937:F937,0)=1,0,E937/SUM(E937:F937))),"")</f>
        <v/>
      </c>
      <c r="I937" s="1">
        <f>IFERROR(RANK(H937,H:H),"")</f>
        <v/>
      </c>
      <c r="K937" s="1">
        <f>IF(D937&lt;J$2,1,IF(D937&lt;J$3,2,IF(D937&lt;J$4,3,IF(D937="","",4))))</f>
        <v/>
      </c>
      <c r="M937" s="1">
        <f>IF(K937="","",IF(K937&gt;Figures!B$6-1,"yes","no"))</f>
        <v/>
      </c>
      <c r="N937" s="8">
        <f>IF(H937="","",IF(M937="yes",H937,0))</f>
        <v/>
      </c>
      <c r="O937" s="1">
        <f>IFERROR(RANK(N937,N:N),"")</f>
        <v/>
      </c>
    </row>
    <row r="938">
      <c r="A938" s="1">
        <f>IF('Raw data'!A938="","",'Raw data'!A938)</f>
        <v/>
      </c>
      <c r="B938" s="1">
        <f>IFERROR(MID(A938,1,FIND("{",A938)-1),A938)</f>
        <v/>
      </c>
      <c r="C938" s="1">
        <f>IFERROR(MID(A938,FIND("{",A938)+1,FIND("}",A938)-FIND("{",A938)-1),"")</f>
        <v/>
      </c>
      <c r="D938" s="1">
        <f>IF('Raw data'!B938=0,"",'Raw data'!B938)</f>
        <v/>
      </c>
      <c r="E938" s="1">
        <f>IF('Raw data'!C938=0,"",'Raw data'!C938)</f>
        <v/>
      </c>
      <c r="F938" s="1">
        <f>IF('Raw data'!D938=0,"",'Raw data'!D938)</f>
        <v/>
      </c>
      <c r="H938" s="8">
        <f>IFERROR(IF(COUNTIF(E938:F938,0)=2,"",IF(COUNTIF(E938:F938,0)=1,0,E938/SUM(E938:F938))),"")</f>
        <v/>
      </c>
      <c r="I938" s="1">
        <f>IFERROR(RANK(H938,H:H),"")</f>
        <v/>
      </c>
      <c r="K938" s="1">
        <f>IF(D938&lt;J$2,1,IF(D938&lt;J$3,2,IF(D938&lt;J$4,3,IF(D938="","",4))))</f>
        <v/>
      </c>
      <c r="M938" s="1">
        <f>IF(K938="","",IF(K938&gt;Figures!B$6-1,"yes","no"))</f>
        <v/>
      </c>
      <c r="N938" s="8">
        <f>IF(H938="","",IF(M938="yes",H938,0))</f>
        <v/>
      </c>
      <c r="O938" s="1">
        <f>IFERROR(RANK(N938,N:N),"")</f>
        <v/>
      </c>
    </row>
    <row r="939">
      <c r="A939" s="1">
        <f>IF('Raw data'!A939="","",'Raw data'!A939)</f>
        <v/>
      </c>
      <c r="B939" s="1">
        <f>IFERROR(MID(A939,1,FIND("{",A939)-1),A939)</f>
        <v/>
      </c>
      <c r="C939" s="1">
        <f>IFERROR(MID(A939,FIND("{",A939)+1,FIND("}",A939)-FIND("{",A939)-1),"")</f>
        <v/>
      </c>
      <c r="D939" s="1">
        <f>IF('Raw data'!B939=0,"",'Raw data'!B939)</f>
        <v/>
      </c>
      <c r="E939" s="1">
        <f>IF('Raw data'!C939=0,"",'Raw data'!C939)</f>
        <v/>
      </c>
      <c r="F939" s="1">
        <f>IF('Raw data'!D939=0,"",'Raw data'!D939)</f>
        <v/>
      </c>
      <c r="H939" s="8">
        <f>IFERROR(IF(COUNTIF(E939:F939,0)=2,"",IF(COUNTIF(E939:F939,0)=1,0,E939/SUM(E939:F939))),"")</f>
        <v/>
      </c>
      <c r="I939" s="1">
        <f>IFERROR(RANK(H939,H:H),"")</f>
        <v/>
      </c>
      <c r="K939" s="1">
        <f>IF(D939&lt;J$2,1,IF(D939&lt;J$3,2,IF(D939&lt;J$4,3,IF(D939="","",4))))</f>
        <v/>
      </c>
      <c r="M939" s="1">
        <f>IF(K939="","",IF(K939&gt;Figures!B$6-1,"yes","no"))</f>
        <v/>
      </c>
      <c r="N939" s="8">
        <f>IF(H939="","",IF(M939="yes",H939,0))</f>
        <v/>
      </c>
      <c r="O939" s="1">
        <f>IFERROR(RANK(N939,N:N),"")</f>
        <v/>
      </c>
    </row>
    <row r="940">
      <c r="A940" s="1">
        <f>IF('Raw data'!A940="","",'Raw data'!A940)</f>
        <v/>
      </c>
      <c r="B940" s="1">
        <f>IFERROR(MID(A940,1,FIND("{",A940)-1),A940)</f>
        <v/>
      </c>
      <c r="C940" s="1">
        <f>IFERROR(MID(A940,FIND("{",A940)+1,FIND("}",A940)-FIND("{",A940)-1),"")</f>
        <v/>
      </c>
      <c r="D940" s="1">
        <f>IF('Raw data'!B940=0,"",'Raw data'!B940)</f>
        <v/>
      </c>
      <c r="E940" s="1">
        <f>IF('Raw data'!C940=0,"",'Raw data'!C940)</f>
        <v/>
      </c>
      <c r="F940" s="1">
        <f>IF('Raw data'!D940=0,"",'Raw data'!D940)</f>
        <v/>
      </c>
      <c r="H940" s="8">
        <f>IFERROR(IF(COUNTIF(E940:F940,0)=2,"",IF(COUNTIF(E940:F940,0)=1,0,E940/SUM(E940:F940))),"")</f>
        <v/>
      </c>
      <c r="I940" s="1">
        <f>IFERROR(RANK(H940,H:H),"")</f>
        <v/>
      </c>
      <c r="K940" s="1">
        <f>IF(D940&lt;J$2,1,IF(D940&lt;J$3,2,IF(D940&lt;J$4,3,IF(D940="","",4))))</f>
        <v/>
      </c>
      <c r="M940" s="1">
        <f>IF(K940="","",IF(K940&gt;Figures!B$6-1,"yes","no"))</f>
        <v/>
      </c>
      <c r="N940" s="8">
        <f>IF(H940="","",IF(M940="yes",H940,0))</f>
        <v/>
      </c>
      <c r="O940" s="1">
        <f>IFERROR(RANK(N940,N:N),"")</f>
        <v/>
      </c>
    </row>
    <row r="941">
      <c r="A941" s="1">
        <f>IF('Raw data'!A941="","",'Raw data'!A941)</f>
        <v/>
      </c>
      <c r="B941" s="1">
        <f>IFERROR(MID(A941,1,FIND("{",A941)-1),A941)</f>
        <v/>
      </c>
      <c r="C941" s="1">
        <f>IFERROR(MID(A941,FIND("{",A941)+1,FIND("}",A941)-FIND("{",A941)-1),"")</f>
        <v/>
      </c>
      <c r="D941" s="1">
        <f>IF('Raw data'!B941=0,"",'Raw data'!B941)</f>
        <v/>
      </c>
      <c r="E941" s="1">
        <f>IF('Raw data'!C941=0,"",'Raw data'!C941)</f>
        <v/>
      </c>
      <c r="F941" s="1">
        <f>IF('Raw data'!D941=0,"",'Raw data'!D941)</f>
        <v/>
      </c>
      <c r="H941" s="8">
        <f>IFERROR(IF(COUNTIF(E941:F941,0)=2,"",IF(COUNTIF(E941:F941,0)=1,0,E941/SUM(E941:F941))),"")</f>
        <v/>
      </c>
      <c r="I941" s="1">
        <f>IFERROR(RANK(H941,H:H),"")</f>
        <v/>
      </c>
      <c r="K941" s="1">
        <f>IF(D941&lt;J$2,1,IF(D941&lt;J$3,2,IF(D941&lt;J$4,3,IF(D941="","",4))))</f>
        <v/>
      </c>
      <c r="M941" s="1">
        <f>IF(K941="","",IF(K941&gt;Figures!B$6-1,"yes","no"))</f>
        <v/>
      </c>
      <c r="N941" s="8">
        <f>IF(H941="","",IF(M941="yes",H941,0))</f>
        <v/>
      </c>
      <c r="O941" s="1">
        <f>IFERROR(RANK(N941,N:N),"")</f>
        <v/>
      </c>
    </row>
    <row r="942">
      <c r="A942" s="1">
        <f>IF('Raw data'!A942="","",'Raw data'!A942)</f>
        <v/>
      </c>
      <c r="B942" s="1">
        <f>IFERROR(MID(A942,1,FIND("{",A942)-1),A942)</f>
        <v/>
      </c>
      <c r="C942" s="1">
        <f>IFERROR(MID(A942,FIND("{",A942)+1,FIND("}",A942)-FIND("{",A942)-1),"")</f>
        <v/>
      </c>
      <c r="D942" s="1">
        <f>IF('Raw data'!B942=0,"",'Raw data'!B942)</f>
        <v/>
      </c>
      <c r="E942" s="1">
        <f>IF('Raw data'!C942=0,"",'Raw data'!C942)</f>
        <v/>
      </c>
      <c r="F942" s="1">
        <f>IF('Raw data'!D942=0,"",'Raw data'!D942)</f>
        <v/>
      </c>
      <c r="H942" s="8">
        <f>IFERROR(IF(COUNTIF(E942:F942,0)=2,"",IF(COUNTIF(E942:F942,0)=1,0,E942/SUM(E942:F942))),"")</f>
        <v/>
      </c>
      <c r="I942" s="1">
        <f>IFERROR(RANK(H942,H:H),"")</f>
        <v/>
      </c>
      <c r="K942" s="1">
        <f>IF(D942&lt;J$2,1,IF(D942&lt;J$3,2,IF(D942&lt;J$4,3,IF(D942="","",4))))</f>
        <v/>
      </c>
      <c r="M942" s="1">
        <f>IF(K942="","",IF(K942&gt;Figures!B$6-1,"yes","no"))</f>
        <v/>
      </c>
      <c r="N942" s="8">
        <f>IF(H942="","",IF(M942="yes",H942,0))</f>
        <v/>
      </c>
      <c r="O942" s="1">
        <f>IFERROR(RANK(N942,N:N),"")</f>
        <v/>
      </c>
    </row>
    <row r="943">
      <c r="A943" s="1">
        <f>IF('Raw data'!A943="","",'Raw data'!A943)</f>
        <v/>
      </c>
      <c r="B943" s="1">
        <f>IFERROR(MID(A943,1,FIND("{",A943)-1),A943)</f>
        <v/>
      </c>
      <c r="C943" s="1">
        <f>IFERROR(MID(A943,FIND("{",A943)+1,FIND("}",A943)-FIND("{",A943)-1),"")</f>
        <v/>
      </c>
      <c r="D943" s="1">
        <f>IF('Raw data'!B943=0,"",'Raw data'!B943)</f>
        <v/>
      </c>
      <c r="E943" s="1">
        <f>IF('Raw data'!C943=0,"",'Raw data'!C943)</f>
        <v/>
      </c>
      <c r="F943" s="1">
        <f>IF('Raw data'!D943=0,"",'Raw data'!D943)</f>
        <v/>
      </c>
      <c r="H943" s="8">
        <f>IFERROR(IF(COUNTIF(E943:F943,0)=2,"",IF(COUNTIF(E943:F943,0)=1,0,E943/SUM(E943:F943))),"")</f>
        <v/>
      </c>
      <c r="I943" s="1">
        <f>IFERROR(RANK(H943,H:H),"")</f>
        <v/>
      </c>
      <c r="K943" s="1">
        <f>IF(D943&lt;J$2,1,IF(D943&lt;J$3,2,IF(D943&lt;J$4,3,IF(D943="","",4))))</f>
        <v/>
      </c>
      <c r="M943" s="1">
        <f>IF(K943="","",IF(K943&gt;Figures!B$6-1,"yes","no"))</f>
        <v/>
      </c>
      <c r="N943" s="8">
        <f>IF(H943="","",IF(M943="yes",H943,0))</f>
        <v/>
      </c>
      <c r="O943" s="1">
        <f>IFERROR(RANK(N943,N:N),"")</f>
        <v/>
      </c>
    </row>
    <row r="944">
      <c r="A944" s="1">
        <f>IF('Raw data'!A944="","",'Raw data'!A944)</f>
        <v/>
      </c>
      <c r="B944" s="1">
        <f>IFERROR(MID(A944,1,FIND("{",A944)-1),A944)</f>
        <v/>
      </c>
      <c r="C944" s="1">
        <f>IFERROR(MID(A944,FIND("{",A944)+1,FIND("}",A944)-FIND("{",A944)-1),"")</f>
        <v/>
      </c>
      <c r="D944" s="1">
        <f>IF('Raw data'!B944=0,"",'Raw data'!B944)</f>
        <v/>
      </c>
      <c r="E944" s="1">
        <f>IF('Raw data'!C944=0,"",'Raw data'!C944)</f>
        <v/>
      </c>
      <c r="F944" s="1">
        <f>IF('Raw data'!D944=0,"",'Raw data'!D944)</f>
        <v/>
      </c>
      <c r="H944" s="8">
        <f>IFERROR(IF(COUNTIF(E944:F944,0)=2,"",IF(COUNTIF(E944:F944,0)=1,0,E944/SUM(E944:F944))),"")</f>
        <v/>
      </c>
      <c r="I944" s="1">
        <f>IFERROR(RANK(H944,H:H),"")</f>
        <v/>
      </c>
      <c r="K944" s="1">
        <f>IF(D944&lt;J$2,1,IF(D944&lt;J$3,2,IF(D944&lt;J$4,3,IF(D944="","",4))))</f>
        <v/>
      </c>
      <c r="M944" s="1">
        <f>IF(K944="","",IF(K944&gt;Figures!B$6-1,"yes","no"))</f>
        <v/>
      </c>
      <c r="N944" s="8">
        <f>IF(H944="","",IF(M944="yes",H944,0))</f>
        <v/>
      </c>
      <c r="O944" s="1">
        <f>IFERROR(RANK(N944,N:N),"")</f>
        <v/>
      </c>
    </row>
    <row r="945">
      <c r="A945" s="1">
        <f>IF('Raw data'!A945="","",'Raw data'!A945)</f>
        <v/>
      </c>
      <c r="B945" s="1">
        <f>IFERROR(MID(A945,1,FIND("{",A945)-1),A945)</f>
        <v/>
      </c>
      <c r="C945" s="1">
        <f>IFERROR(MID(A945,FIND("{",A945)+1,FIND("}",A945)-FIND("{",A945)-1),"")</f>
        <v/>
      </c>
      <c r="D945" s="1">
        <f>IF('Raw data'!B945=0,"",'Raw data'!B945)</f>
        <v/>
      </c>
      <c r="E945" s="1">
        <f>IF('Raw data'!C945=0,"",'Raw data'!C945)</f>
        <v/>
      </c>
      <c r="F945" s="1">
        <f>IF('Raw data'!D945=0,"",'Raw data'!D945)</f>
        <v/>
      </c>
      <c r="H945" s="8">
        <f>IFERROR(IF(COUNTIF(E945:F945,0)=2,"",IF(COUNTIF(E945:F945,0)=1,0,E945/SUM(E945:F945))),"")</f>
        <v/>
      </c>
      <c r="I945" s="1">
        <f>IFERROR(RANK(H945,H:H),"")</f>
        <v/>
      </c>
      <c r="K945" s="1">
        <f>IF(D945&lt;J$2,1,IF(D945&lt;J$3,2,IF(D945&lt;J$4,3,IF(D945="","",4))))</f>
        <v/>
      </c>
      <c r="M945" s="1">
        <f>IF(K945="","",IF(K945&gt;Figures!B$6-1,"yes","no"))</f>
        <v/>
      </c>
      <c r="N945" s="8">
        <f>IF(H945="","",IF(M945="yes",H945,0))</f>
        <v/>
      </c>
      <c r="O945" s="1">
        <f>IFERROR(RANK(N945,N:N),"")</f>
        <v/>
      </c>
    </row>
    <row r="946">
      <c r="A946" s="1">
        <f>IF('Raw data'!A946="","",'Raw data'!A946)</f>
        <v/>
      </c>
      <c r="B946" s="1">
        <f>IFERROR(MID(A946,1,FIND("{",A946)-1),A946)</f>
        <v/>
      </c>
      <c r="C946" s="1">
        <f>IFERROR(MID(A946,FIND("{",A946)+1,FIND("}",A946)-FIND("{",A946)-1),"")</f>
        <v/>
      </c>
      <c r="D946" s="1">
        <f>IF('Raw data'!B946=0,"",'Raw data'!B946)</f>
        <v/>
      </c>
      <c r="E946" s="1">
        <f>IF('Raw data'!C946=0,"",'Raw data'!C946)</f>
        <v/>
      </c>
      <c r="F946" s="1">
        <f>IF('Raw data'!D946=0,"",'Raw data'!D946)</f>
        <v/>
      </c>
      <c r="H946" s="8">
        <f>IFERROR(IF(COUNTIF(E946:F946,0)=2,"",IF(COUNTIF(E946:F946,0)=1,0,E946/SUM(E946:F946))),"")</f>
        <v/>
      </c>
      <c r="I946" s="1">
        <f>IFERROR(RANK(H946,H:H),"")</f>
        <v/>
      </c>
      <c r="K946" s="1">
        <f>IF(D946&lt;J$2,1,IF(D946&lt;J$3,2,IF(D946&lt;J$4,3,IF(D946="","",4))))</f>
        <v/>
      </c>
      <c r="M946" s="1">
        <f>IF(K946="","",IF(K946&gt;Figures!B$6-1,"yes","no"))</f>
        <v/>
      </c>
      <c r="N946" s="8">
        <f>IF(H946="","",IF(M946="yes",H946,0))</f>
        <v/>
      </c>
      <c r="O946" s="1">
        <f>IFERROR(RANK(N946,N:N),"")</f>
        <v/>
      </c>
    </row>
    <row r="947">
      <c r="A947" s="1">
        <f>IF('Raw data'!A947="","",'Raw data'!A947)</f>
        <v/>
      </c>
      <c r="B947" s="1">
        <f>IFERROR(MID(A947,1,FIND("{",A947)-1),A947)</f>
        <v/>
      </c>
      <c r="C947" s="1">
        <f>IFERROR(MID(A947,FIND("{",A947)+1,FIND("}",A947)-FIND("{",A947)-1),"")</f>
        <v/>
      </c>
      <c r="D947" s="1">
        <f>IF('Raw data'!B947=0,"",'Raw data'!B947)</f>
        <v/>
      </c>
      <c r="E947" s="1">
        <f>IF('Raw data'!C947=0,"",'Raw data'!C947)</f>
        <v/>
      </c>
      <c r="F947" s="1">
        <f>IF('Raw data'!D947=0,"",'Raw data'!D947)</f>
        <v/>
      </c>
      <c r="H947" s="8">
        <f>IFERROR(IF(COUNTIF(E947:F947,0)=2,"",IF(COUNTIF(E947:F947,0)=1,0,E947/SUM(E947:F947))),"")</f>
        <v/>
      </c>
      <c r="I947" s="1">
        <f>IFERROR(RANK(H947,H:H),"")</f>
        <v/>
      </c>
      <c r="K947" s="1">
        <f>IF(D947&lt;J$2,1,IF(D947&lt;J$3,2,IF(D947&lt;J$4,3,IF(D947="","",4))))</f>
        <v/>
      </c>
      <c r="M947" s="1">
        <f>IF(K947="","",IF(K947&gt;Figures!B$6-1,"yes","no"))</f>
        <v/>
      </c>
      <c r="N947" s="8">
        <f>IF(H947="","",IF(M947="yes",H947,0))</f>
        <v/>
      </c>
      <c r="O947" s="1">
        <f>IFERROR(RANK(N947,N:N),"")</f>
        <v/>
      </c>
    </row>
    <row r="948">
      <c r="A948" s="1">
        <f>IF('Raw data'!A948="","",'Raw data'!A948)</f>
        <v/>
      </c>
      <c r="B948" s="1">
        <f>IFERROR(MID(A948,1,FIND("{",A948)-1),A948)</f>
        <v/>
      </c>
      <c r="C948" s="1">
        <f>IFERROR(MID(A948,FIND("{",A948)+1,FIND("}",A948)-FIND("{",A948)-1),"")</f>
        <v/>
      </c>
      <c r="D948" s="1">
        <f>IF('Raw data'!B948=0,"",'Raw data'!B948)</f>
        <v/>
      </c>
      <c r="E948" s="1">
        <f>IF('Raw data'!C948=0,"",'Raw data'!C948)</f>
        <v/>
      </c>
      <c r="F948" s="1">
        <f>IF('Raw data'!D948=0,"",'Raw data'!D948)</f>
        <v/>
      </c>
      <c r="H948" s="8">
        <f>IFERROR(IF(COUNTIF(E948:F948,0)=2,"",IF(COUNTIF(E948:F948,0)=1,0,E948/SUM(E948:F948))),"")</f>
        <v/>
      </c>
      <c r="I948" s="1">
        <f>IFERROR(RANK(H948,H:H),"")</f>
        <v/>
      </c>
      <c r="K948" s="1">
        <f>IF(D948&lt;J$2,1,IF(D948&lt;J$3,2,IF(D948&lt;J$4,3,IF(D948="","",4))))</f>
        <v/>
      </c>
      <c r="M948" s="1">
        <f>IF(K948="","",IF(K948&gt;Figures!B$6-1,"yes","no"))</f>
        <v/>
      </c>
      <c r="N948" s="8">
        <f>IF(H948="","",IF(M948="yes",H948,0))</f>
        <v/>
      </c>
      <c r="O948" s="1">
        <f>IFERROR(RANK(N948,N:N),"")</f>
        <v/>
      </c>
    </row>
    <row r="949">
      <c r="A949" s="1">
        <f>IF('Raw data'!A949="","",'Raw data'!A949)</f>
        <v/>
      </c>
      <c r="B949" s="1">
        <f>IFERROR(MID(A949,1,FIND("{",A949)-1),A949)</f>
        <v/>
      </c>
      <c r="C949" s="1">
        <f>IFERROR(MID(A949,FIND("{",A949)+1,FIND("}",A949)-FIND("{",A949)-1),"")</f>
        <v/>
      </c>
      <c r="D949" s="1">
        <f>IF('Raw data'!B949=0,"",'Raw data'!B949)</f>
        <v/>
      </c>
      <c r="E949" s="1">
        <f>IF('Raw data'!C949=0,"",'Raw data'!C949)</f>
        <v/>
      </c>
      <c r="F949" s="1">
        <f>IF('Raw data'!D949=0,"",'Raw data'!D949)</f>
        <v/>
      </c>
      <c r="H949" s="8">
        <f>IFERROR(IF(COUNTIF(E949:F949,0)=2,"",IF(COUNTIF(E949:F949,0)=1,0,E949/SUM(E949:F949))),"")</f>
        <v/>
      </c>
      <c r="I949" s="1">
        <f>IFERROR(RANK(H949,H:H),"")</f>
        <v/>
      </c>
      <c r="K949" s="1">
        <f>IF(D949&lt;J$2,1,IF(D949&lt;J$3,2,IF(D949&lt;J$4,3,IF(D949="","",4))))</f>
        <v/>
      </c>
      <c r="M949" s="1">
        <f>IF(K949="","",IF(K949&gt;Figures!B$6-1,"yes","no"))</f>
        <v/>
      </c>
      <c r="N949" s="8">
        <f>IF(H949="","",IF(M949="yes",H949,0))</f>
        <v/>
      </c>
      <c r="O949" s="1">
        <f>IFERROR(RANK(N949,N:N),"")</f>
        <v/>
      </c>
    </row>
    <row r="950">
      <c r="A950" s="1">
        <f>IF('Raw data'!A950="","",'Raw data'!A950)</f>
        <v/>
      </c>
      <c r="B950" s="1">
        <f>IFERROR(MID(A950,1,FIND("{",A950)-1),A950)</f>
        <v/>
      </c>
      <c r="C950" s="1">
        <f>IFERROR(MID(A950,FIND("{",A950)+1,FIND("}",A950)-FIND("{",A950)-1),"")</f>
        <v/>
      </c>
      <c r="D950" s="1">
        <f>IF('Raw data'!B950=0,"",'Raw data'!B950)</f>
        <v/>
      </c>
      <c r="E950" s="1">
        <f>IF('Raw data'!C950=0,"",'Raw data'!C950)</f>
        <v/>
      </c>
      <c r="F950" s="1">
        <f>IF('Raw data'!D950=0,"",'Raw data'!D950)</f>
        <v/>
      </c>
      <c r="H950" s="8">
        <f>IFERROR(IF(COUNTIF(E950:F950,0)=2,"",IF(COUNTIF(E950:F950,0)=1,0,E950/SUM(E950:F950))),"")</f>
        <v/>
      </c>
      <c r="I950" s="1">
        <f>IFERROR(RANK(H950,H:H),"")</f>
        <v/>
      </c>
      <c r="K950" s="1">
        <f>IF(D950&lt;J$2,1,IF(D950&lt;J$3,2,IF(D950&lt;J$4,3,IF(D950="","",4))))</f>
        <v/>
      </c>
      <c r="M950" s="1">
        <f>IF(K950="","",IF(K950&gt;Figures!B$6-1,"yes","no"))</f>
        <v/>
      </c>
      <c r="N950" s="8">
        <f>IF(H950="","",IF(M950="yes",H950,0))</f>
        <v/>
      </c>
      <c r="O950" s="1">
        <f>IFERROR(RANK(N950,N:N),"")</f>
        <v/>
      </c>
    </row>
    <row r="951">
      <c r="A951" s="1">
        <f>IF('Raw data'!A951="","",'Raw data'!A951)</f>
        <v/>
      </c>
      <c r="B951" s="1">
        <f>IFERROR(MID(A951,1,FIND("{",A951)-1),A951)</f>
        <v/>
      </c>
      <c r="C951" s="1">
        <f>IFERROR(MID(A951,FIND("{",A951)+1,FIND("}",A951)-FIND("{",A951)-1),"")</f>
        <v/>
      </c>
      <c r="D951" s="1">
        <f>IF('Raw data'!B951=0,"",'Raw data'!B951)</f>
        <v/>
      </c>
      <c r="E951" s="1">
        <f>IF('Raw data'!C951=0,"",'Raw data'!C951)</f>
        <v/>
      </c>
      <c r="F951" s="1">
        <f>IF('Raw data'!D951=0,"",'Raw data'!D951)</f>
        <v/>
      </c>
      <c r="H951" s="8">
        <f>IFERROR(IF(COUNTIF(E951:F951,0)=2,"",IF(COUNTIF(E951:F951,0)=1,0,E951/SUM(E951:F951))),"")</f>
        <v/>
      </c>
      <c r="I951" s="1">
        <f>IFERROR(RANK(H951,H:H),"")</f>
        <v/>
      </c>
      <c r="K951" s="1">
        <f>IF(D951&lt;J$2,1,IF(D951&lt;J$3,2,IF(D951&lt;J$4,3,IF(D951="","",4))))</f>
        <v/>
      </c>
      <c r="M951" s="1">
        <f>IF(K951="","",IF(K951&gt;Figures!B$6-1,"yes","no"))</f>
        <v/>
      </c>
      <c r="N951" s="8">
        <f>IF(H951="","",IF(M951="yes",H951,0))</f>
        <v/>
      </c>
      <c r="O951" s="1">
        <f>IFERROR(RANK(N951,N:N),"")</f>
        <v/>
      </c>
    </row>
    <row r="952">
      <c r="A952" s="1">
        <f>IF('Raw data'!A952="","",'Raw data'!A952)</f>
        <v/>
      </c>
      <c r="B952" s="1">
        <f>IFERROR(MID(A952,1,FIND("{",A952)-1),A952)</f>
        <v/>
      </c>
      <c r="C952" s="1">
        <f>IFERROR(MID(A952,FIND("{",A952)+1,FIND("}",A952)-FIND("{",A952)-1),"")</f>
        <v/>
      </c>
      <c r="D952" s="1">
        <f>IF('Raw data'!B952=0,"",'Raw data'!B952)</f>
        <v/>
      </c>
      <c r="E952" s="1">
        <f>IF('Raw data'!C952=0,"",'Raw data'!C952)</f>
        <v/>
      </c>
      <c r="F952" s="1">
        <f>IF('Raw data'!D952=0,"",'Raw data'!D952)</f>
        <v/>
      </c>
      <c r="H952" s="8">
        <f>IFERROR(IF(COUNTIF(E952:F952,0)=2,"",IF(COUNTIF(E952:F952,0)=1,0,E952/SUM(E952:F952))),"")</f>
        <v/>
      </c>
      <c r="I952" s="1">
        <f>IFERROR(RANK(H952,H:H),"")</f>
        <v/>
      </c>
      <c r="K952" s="1">
        <f>IF(D952&lt;J$2,1,IF(D952&lt;J$3,2,IF(D952&lt;J$4,3,IF(D952="","",4))))</f>
        <v/>
      </c>
      <c r="M952" s="1">
        <f>IF(K952="","",IF(K952&gt;Figures!B$6-1,"yes","no"))</f>
        <v/>
      </c>
      <c r="N952" s="8">
        <f>IF(H952="","",IF(M952="yes",H952,0))</f>
        <v/>
      </c>
      <c r="O952" s="1">
        <f>IFERROR(RANK(N952,N:N),"")</f>
        <v/>
      </c>
    </row>
    <row r="953">
      <c r="A953" s="1">
        <f>IF('Raw data'!A953="","",'Raw data'!A953)</f>
        <v/>
      </c>
      <c r="B953" s="1">
        <f>IFERROR(MID(A953,1,FIND("{",A953)-1),A953)</f>
        <v/>
      </c>
      <c r="C953" s="1">
        <f>IFERROR(MID(A953,FIND("{",A953)+1,FIND("}",A953)-FIND("{",A953)-1),"")</f>
        <v/>
      </c>
      <c r="D953" s="1">
        <f>IF('Raw data'!B953=0,"",'Raw data'!B953)</f>
        <v/>
      </c>
      <c r="E953" s="1">
        <f>IF('Raw data'!C953=0,"",'Raw data'!C953)</f>
        <v/>
      </c>
      <c r="F953" s="1">
        <f>IF('Raw data'!D953=0,"",'Raw data'!D953)</f>
        <v/>
      </c>
      <c r="H953" s="8">
        <f>IFERROR(IF(COUNTIF(E953:F953,0)=2,"",IF(COUNTIF(E953:F953,0)=1,0,E953/SUM(E953:F953))),"")</f>
        <v/>
      </c>
      <c r="I953" s="1">
        <f>IFERROR(RANK(H953,H:H),"")</f>
        <v/>
      </c>
      <c r="K953" s="1">
        <f>IF(D953&lt;J$2,1,IF(D953&lt;J$3,2,IF(D953&lt;J$4,3,IF(D953="","",4))))</f>
        <v/>
      </c>
      <c r="M953" s="1">
        <f>IF(K953="","",IF(K953&gt;Figures!B$6-1,"yes","no"))</f>
        <v/>
      </c>
      <c r="N953" s="8">
        <f>IF(H953="","",IF(M953="yes",H953,0))</f>
        <v/>
      </c>
      <c r="O953" s="1">
        <f>IFERROR(RANK(N953,N:N),"")</f>
        <v/>
      </c>
    </row>
    <row r="954">
      <c r="A954" s="1">
        <f>IF('Raw data'!A954="","",'Raw data'!A954)</f>
        <v/>
      </c>
      <c r="B954" s="1">
        <f>IFERROR(MID(A954,1,FIND("{",A954)-1),A954)</f>
        <v/>
      </c>
      <c r="C954" s="1">
        <f>IFERROR(MID(A954,FIND("{",A954)+1,FIND("}",A954)-FIND("{",A954)-1),"")</f>
        <v/>
      </c>
      <c r="D954" s="1">
        <f>IF('Raw data'!B954=0,"",'Raw data'!B954)</f>
        <v/>
      </c>
      <c r="E954" s="1">
        <f>IF('Raw data'!C954=0,"",'Raw data'!C954)</f>
        <v/>
      </c>
      <c r="F954" s="1">
        <f>IF('Raw data'!D954=0,"",'Raw data'!D954)</f>
        <v/>
      </c>
      <c r="H954" s="8">
        <f>IFERROR(IF(COUNTIF(E954:F954,0)=2,"",IF(COUNTIF(E954:F954,0)=1,0,E954/SUM(E954:F954))),"")</f>
        <v/>
      </c>
      <c r="I954" s="1">
        <f>IFERROR(RANK(H954,H:H),"")</f>
        <v/>
      </c>
      <c r="K954" s="1">
        <f>IF(D954&lt;J$2,1,IF(D954&lt;J$3,2,IF(D954&lt;J$4,3,IF(D954="","",4))))</f>
        <v/>
      </c>
      <c r="M954" s="1">
        <f>IF(K954="","",IF(K954&gt;Figures!B$6-1,"yes","no"))</f>
        <v/>
      </c>
      <c r="N954" s="8">
        <f>IF(H954="","",IF(M954="yes",H954,0))</f>
        <v/>
      </c>
      <c r="O954" s="1">
        <f>IFERROR(RANK(N954,N:N),"")</f>
        <v/>
      </c>
    </row>
    <row r="955">
      <c r="A955" s="1">
        <f>IF('Raw data'!A955="","",'Raw data'!A955)</f>
        <v/>
      </c>
      <c r="B955" s="1">
        <f>IFERROR(MID(A955,1,FIND("{",A955)-1),A955)</f>
        <v/>
      </c>
      <c r="C955" s="1">
        <f>IFERROR(MID(A955,FIND("{",A955)+1,FIND("}",A955)-FIND("{",A955)-1),"")</f>
        <v/>
      </c>
      <c r="D955" s="1">
        <f>IF('Raw data'!B955=0,"",'Raw data'!B955)</f>
        <v/>
      </c>
      <c r="E955" s="1">
        <f>IF('Raw data'!C955=0,"",'Raw data'!C955)</f>
        <v/>
      </c>
      <c r="F955" s="1">
        <f>IF('Raw data'!D955=0,"",'Raw data'!D955)</f>
        <v/>
      </c>
      <c r="H955" s="8">
        <f>IFERROR(IF(COUNTIF(E955:F955,0)=2,"",IF(COUNTIF(E955:F955,0)=1,0,E955/SUM(E955:F955))),"")</f>
        <v/>
      </c>
      <c r="I955" s="1">
        <f>IFERROR(RANK(H955,H:H),"")</f>
        <v/>
      </c>
      <c r="K955" s="1">
        <f>IF(D955&lt;J$2,1,IF(D955&lt;J$3,2,IF(D955&lt;J$4,3,IF(D955="","",4))))</f>
        <v/>
      </c>
      <c r="M955" s="1">
        <f>IF(K955="","",IF(K955&gt;Figures!B$6-1,"yes","no"))</f>
        <v/>
      </c>
      <c r="N955" s="8">
        <f>IF(H955="","",IF(M955="yes",H955,0))</f>
        <v/>
      </c>
      <c r="O955" s="1">
        <f>IFERROR(RANK(N955,N:N),"")</f>
        <v/>
      </c>
    </row>
    <row r="956">
      <c r="A956" s="1">
        <f>IF('Raw data'!A956="","",'Raw data'!A956)</f>
        <v/>
      </c>
      <c r="B956" s="1">
        <f>IFERROR(MID(A956,1,FIND("{",A956)-1),A956)</f>
        <v/>
      </c>
      <c r="C956" s="1">
        <f>IFERROR(MID(A956,FIND("{",A956)+1,FIND("}",A956)-FIND("{",A956)-1),"")</f>
        <v/>
      </c>
      <c r="D956" s="1">
        <f>IF('Raw data'!B956=0,"",'Raw data'!B956)</f>
        <v/>
      </c>
      <c r="E956" s="1">
        <f>IF('Raw data'!C956=0,"",'Raw data'!C956)</f>
        <v/>
      </c>
      <c r="F956" s="1">
        <f>IF('Raw data'!D956=0,"",'Raw data'!D956)</f>
        <v/>
      </c>
      <c r="H956" s="8">
        <f>IFERROR(IF(COUNTIF(E956:F956,0)=2,"",IF(COUNTIF(E956:F956,0)=1,0,E956/SUM(E956:F956))),"")</f>
        <v/>
      </c>
      <c r="I956" s="1">
        <f>IFERROR(RANK(H956,H:H),"")</f>
        <v/>
      </c>
      <c r="K956" s="1">
        <f>IF(D956&lt;J$2,1,IF(D956&lt;J$3,2,IF(D956&lt;J$4,3,IF(D956="","",4))))</f>
        <v/>
      </c>
      <c r="M956" s="1">
        <f>IF(K956="","",IF(K956&gt;Figures!B$6-1,"yes","no"))</f>
        <v/>
      </c>
      <c r="N956" s="8">
        <f>IF(H956="","",IF(M956="yes",H956,0))</f>
        <v/>
      </c>
      <c r="O956" s="1">
        <f>IFERROR(RANK(N956,N:N),"")</f>
        <v/>
      </c>
    </row>
    <row r="957">
      <c r="A957" s="1">
        <f>IF('Raw data'!A957="","",'Raw data'!A957)</f>
        <v/>
      </c>
      <c r="B957" s="1">
        <f>IFERROR(MID(A957,1,FIND("{",A957)-1),A957)</f>
        <v/>
      </c>
      <c r="C957" s="1">
        <f>IFERROR(MID(A957,FIND("{",A957)+1,FIND("}",A957)-FIND("{",A957)-1),"")</f>
        <v/>
      </c>
      <c r="D957" s="1">
        <f>IF('Raw data'!B957=0,"",'Raw data'!B957)</f>
        <v/>
      </c>
      <c r="E957" s="1">
        <f>IF('Raw data'!C957=0,"",'Raw data'!C957)</f>
        <v/>
      </c>
      <c r="F957" s="1">
        <f>IF('Raw data'!D957=0,"",'Raw data'!D957)</f>
        <v/>
      </c>
      <c r="H957" s="8">
        <f>IFERROR(IF(COUNTIF(E957:F957,0)=2,"",IF(COUNTIF(E957:F957,0)=1,0,E957/SUM(E957:F957))),"")</f>
        <v/>
      </c>
      <c r="I957" s="1">
        <f>IFERROR(RANK(H957,H:H),"")</f>
        <v/>
      </c>
      <c r="K957" s="1">
        <f>IF(D957&lt;J$2,1,IF(D957&lt;J$3,2,IF(D957&lt;J$4,3,IF(D957="","",4))))</f>
        <v/>
      </c>
      <c r="M957" s="1">
        <f>IF(K957="","",IF(K957&gt;Figures!B$6-1,"yes","no"))</f>
        <v/>
      </c>
      <c r="N957" s="8">
        <f>IF(H957="","",IF(M957="yes",H957,0))</f>
        <v/>
      </c>
      <c r="O957" s="1">
        <f>IFERROR(RANK(N957,N:N),"")</f>
        <v/>
      </c>
    </row>
    <row r="958">
      <c r="A958" s="1">
        <f>IF('Raw data'!A958="","",'Raw data'!A958)</f>
        <v/>
      </c>
      <c r="B958" s="1">
        <f>IFERROR(MID(A958,1,FIND("{",A958)-1),A958)</f>
        <v/>
      </c>
      <c r="C958" s="1">
        <f>IFERROR(MID(A958,FIND("{",A958)+1,FIND("}",A958)-FIND("{",A958)-1),"")</f>
        <v/>
      </c>
      <c r="D958" s="1">
        <f>IF('Raw data'!B958=0,"",'Raw data'!B958)</f>
        <v/>
      </c>
      <c r="E958" s="1">
        <f>IF('Raw data'!C958=0,"",'Raw data'!C958)</f>
        <v/>
      </c>
      <c r="F958" s="1">
        <f>IF('Raw data'!D958=0,"",'Raw data'!D958)</f>
        <v/>
      </c>
      <c r="H958" s="8">
        <f>IFERROR(IF(COUNTIF(E958:F958,0)=2,"",IF(COUNTIF(E958:F958,0)=1,0,E958/SUM(E958:F958))),"")</f>
        <v/>
      </c>
      <c r="I958" s="1">
        <f>IFERROR(RANK(H958,H:H),"")</f>
        <v/>
      </c>
      <c r="K958" s="1">
        <f>IF(D958&lt;J$2,1,IF(D958&lt;J$3,2,IF(D958&lt;J$4,3,IF(D958="","",4))))</f>
        <v/>
      </c>
      <c r="M958" s="1">
        <f>IF(K958="","",IF(K958&gt;Figures!B$6-1,"yes","no"))</f>
        <v/>
      </c>
      <c r="N958" s="8">
        <f>IF(H958="","",IF(M958="yes",H958,0))</f>
        <v/>
      </c>
      <c r="O958" s="1">
        <f>IFERROR(RANK(N958,N:N),"")</f>
        <v/>
      </c>
    </row>
    <row r="959">
      <c r="A959" s="1">
        <f>IF('Raw data'!A959="","",'Raw data'!A959)</f>
        <v/>
      </c>
      <c r="B959" s="1">
        <f>IFERROR(MID(A959,1,FIND("{",A959)-1),A959)</f>
        <v/>
      </c>
      <c r="C959" s="1">
        <f>IFERROR(MID(A959,FIND("{",A959)+1,FIND("}",A959)-FIND("{",A959)-1),"")</f>
        <v/>
      </c>
      <c r="D959" s="1">
        <f>IF('Raw data'!B959=0,"",'Raw data'!B959)</f>
        <v/>
      </c>
      <c r="E959" s="1">
        <f>IF('Raw data'!C959=0,"",'Raw data'!C959)</f>
        <v/>
      </c>
      <c r="F959" s="1">
        <f>IF('Raw data'!D959=0,"",'Raw data'!D959)</f>
        <v/>
      </c>
      <c r="H959" s="8">
        <f>IFERROR(IF(COUNTIF(E959:F959,0)=2,"",IF(COUNTIF(E959:F959,0)=1,0,E959/SUM(E959:F959))),"")</f>
        <v/>
      </c>
      <c r="I959" s="1">
        <f>IFERROR(RANK(H959,H:H),"")</f>
        <v/>
      </c>
      <c r="K959" s="1">
        <f>IF(D959&lt;J$2,1,IF(D959&lt;J$3,2,IF(D959&lt;J$4,3,IF(D959="","",4))))</f>
        <v/>
      </c>
      <c r="M959" s="1">
        <f>IF(K959="","",IF(K959&gt;Figures!B$6-1,"yes","no"))</f>
        <v/>
      </c>
      <c r="N959" s="8">
        <f>IF(H959="","",IF(M959="yes",H959,0))</f>
        <v/>
      </c>
      <c r="O959" s="1">
        <f>IFERROR(RANK(N959,N:N),"")</f>
        <v/>
      </c>
    </row>
    <row r="960">
      <c r="A960" s="1">
        <f>IF('Raw data'!A960="","",'Raw data'!A960)</f>
        <v/>
      </c>
      <c r="B960" s="1">
        <f>IFERROR(MID(A960,1,FIND("{",A960)-1),A960)</f>
        <v/>
      </c>
      <c r="C960" s="1">
        <f>IFERROR(MID(A960,FIND("{",A960)+1,FIND("}",A960)-FIND("{",A960)-1),"")</f>
        <v/>
      </c>
      <c r="D960" s="1">
        <f>IF('Raw data'!B960=0,"",'Raw data'!B960)</f>
        <v/>
      </c>
      <c r="E960" s="1">
        <f>IF('Raw data'!C960=0,"",'Raw data'!C960)</f>
        <v/>
      </c>
      <c r="F960" s="1">
        <f>IF('Raw data'!D960=0,"",'Raw data'!D960)</f>
        <v/>
      </c>
      <c r="H960" s="8">
        <f>IFERROR(IF(COUNTIF(E960:F960,0)=2,"",IF(COUNTIF(E960:F960,0)=1,0,E960/SUM(E960:F960))),"")</f>
        <v/>
      </c>
      <c r="I960" s="1">
        <f>IFERROR(RANK(H960,H:H),"")</f>
        <v/>
      </c>
      <c r="K960" s="1">
        <f>IF(D960&lt;J$2,1,IF(D960&lt;J$3,2,IF(D960&lt;J$4,3,IF(D960="","",4))))</f>
        <v/>
      </c>
      <c r="M960" s="1">
        <f>IF(K960="","",IF(K960&gt;Figures!B$6-1,"yes","no"))</f>
        <v/>
      </c>
      <c r="N960" s="8">
        <f>IF(H960="","",IF(M960="yes",H960,0))</f>
        <v/>
      </c>
      <c r="O960" s="1">
        <f>IFERROR(RANK(N960,N:N),"")</f>
        <v/>
      </c>
    </row>
    <row r="961">
      <c r="A961" s="1">
        <f>IF('Raw data'!A961="","",'Raw data'!A961)</f>
        <v/>
      </c>
      <c r="B961" s="1">
        <f>IFERROR(MID(A961,1,FIND("{",A961)-1),A961)</f>
        <v/>
      </c>
      <c r="C961" s="1">
        <f>IFERROR(MID(A961,FIND("{",A961)+1,FIND("}",A961)-FIND("{",A961)-1),"")</f>
        <v/>
      </c>
      <c r="D961" s="1">
        <f>IF('Raw data'!B961=0,"",'Raw data'!B961)</f>
        <v/>
      </c>
      <c r="E961" s="1">
        <f>IF('Raw data'!C961=0,"",'Raw data'!C961)</f>
        <v/>
      </c>
      <c r="F961" s="1">
        <f>IF('Raw data'!D961=0,"",'Raw data'!D961)</f>
        <v/>
      </c>
      <c r="H961" s="8">
        <f>IFERROR(IF(COUNTIF(E961:F961,0)=2,"",IF(COUNTIF(E961:F961,0)=1,0,E961/SUM(E961:F961))),"")</f>
        <v/>
      </c>
      <c r="I961" s="1">
        <f>IFERROR(RANK(H961,H:H),"")</f>
        <v/>
      </c>
      <c r="K961" s="1">
        <f>IF(D961&lt;J$2,1,IF(D961&lt;J$3,2,IF(D961&lt;J$4,3,IF(D961="","",4))))</f>
        <v/>
      </c>
      <c r="M961" s="1">
        <f>IF(K961="","",IF(K961&gt;Figures!B$6-1,"yes","no"))</f>
        <v/>
      </c>
      <c r="N961" s="8">
        <f>IF(H961="","",IF(M961="yes",H961,0))</f>
        <v/>
      </c>
      <c r="O961" s="1">
        <f>IFERROR(RANK(N961,N:N),"")</f>
        <v/>
      </c>
    </row>
    <row r="962">
      <c r="A962" s="1">
        <f>IF('Raw data'!A962="","",'Raw data'!A962)</f>
        <v/>
      </c>
      <c r="B962" s="1">
        <f>IFERROR(MID(A962,1,FIND("{",A962)-1),A962)</f>
        <v/>
      </c>
      <c r="C962" s="1">
        <f>IFERROR(MID(A962,FIND("{",A962)+1,FIND("}",A962)-FIND("{",A962)-1),"")</f>
        <v/>
      </c>
      <c r="D962" s="1">
        <f>IF('Raw data'!B962=0,"",'Raw data'!B962)</f>
        <v/>
      </c>
      <c r="E962" s="1">
        <f>IF('Raw data'!C962=0,"",'Raw data'!C962)</f>
        <v/>
      </c>
      <c r="F962" s="1">
        <f>IF('Raw data'!D962=0,"",'Raw data'!D962)</f>
        <v/>
      </c>
      <c r="H962" s="8">
        <f>IFERROR(IF(COUNTIF(E962:F962,0)=2,"",IF(COUNTIF(E962:F962,0)=1,0,E962/SUM(E962:F962))),"")</f>
        <v/>
      </c>
      <c r="I962" s="1">
        <f>IFERROR(RANK(H962,H:H),"")</f>
        <v/>
      </c>
      <c r="K962" s="1">
        <f>IF(D962&lt;J$2,1,IF(D962&lt;J$3,2,IF(D962&lt;J$4,3,IF(D962="","",4))))</f>
        <v/>
      </c>
      <c r="M962" s="1">
        <f>IF(K962="","",IF(K962&gt;Figures!B$6-1,"yes","no"))</f>
        <v/>
      </c>
      <c r="N962" s="8">
        <f>IF(H962="","",IF(M962="yes",H962,0))</f>
        <v/>
      </c>
      <c r="O962" s="1">
        <f>IFERROR(RANK(N962,N:N),"")</f>
        <v/>
      </c>
    </row>
    <row r="963">
      <c r="A963" s="1">
        <f>IF('Raw data'!A963="","",'Raw data'!A963)</f>
        <v/>
      </c>
      <c r="B963" s="1">
        <f>IFERROR(MID(A963,1,FIND("{",A963)-1),A963)</f>
        <v/>
      </c>
      <c r="C963" s="1">
        <f>IFERROR(MID(A963,FIND("{",A963)+1,FIND("}",A963)-FIND("{",A963)-1),"")</f>
        <v/>
      </c>
      <c r="D963" s="1">
        <f>IF('Raw data'!B963=0,"",'Raw data'!B963)</f>
        <v/>
      </c>
      <c r="E963" s="1">
        <f>IF('Raw data'!C963=0,"",'Raw data'!C963)</f>
        <v/>
      </c>
      <c r="F963" s="1">
        <f>IF('Raw data'!D963=0,"",'Raw data'!D963)</f>
        <v/>
      </c>
      <c r="H963" s="8">
        <f>IFERROR(IF(COUNTIF(E963:F963,0)=2,"",IF(COUNTIF(E963:F963,0)=1,0,E963/SUM(E963:F963))),"")</f>
        <v/>
      </c>
      <c r="I963" s="1">
        <f>IFERROR(RANK(H963,H:H),"")</f>
        <v/>
      </c>
      <c r="K963" s="1">
        <f>IF(D963&lt;J$2,1,IF(D963&lt;J$3,2,IF(D963&lt;J$4,3,IF(D963="","",4))))</f>
        <v/>
      </c>
      <c r="M963" s="1">
        <f>IF(K963="","",IF(K963&gt;Figures!B$6-1,"yes","no"))</f>
        <v/>
      </c>
      <c r="N963" s="8">
        <f>IF(H963="","",IF(M963="yes",H963,0))</f>
        <v/>
      </c>
      <c r="O963" s="1">
        <f>IFERROR(RANK(N963,N:N),"")</f>
        <v/>
      </c>
    </row>
    <row r="964">
      <c r="A964" s="1">
        <f>IF('Raw data'!A964="","",'Raw data'!A964)</f>
        <v/>
      </c>
      <c r="B964" s="1">
        <f>IFERROR(MID(A964,1,FIND("{",A964)-1),A964)</f>
        <v/>
      </c>
      <c r="C964" s="1">
        <f>IFERROR(MID(A964,FIND("{",A964)+1,FIND("}",A964)-FIND("{",A964)-1),"")</f>
        <v/>
      </c>
      <c r="D964" s="1">
        <f>IF('Raw data'!B964=0,"",'Raw data'!B964)</f>
        <v/>
      </c>
      <c r="E964" s="1">
        <f>IF('Raw data'!C964=0,"",'Raw data'!C964)</f>
        <v/>
      </c>
      <c r="F964" s="1">
        <f>IF('Raw data'!D964=0,"",'Raw data'!D964)</f>
        <v/>
      </c>
      <c r="H964" s="8">
        <f>IFERROR(IF(COUNTIF(E964:F964,0)=2,"",IF(COUNTIF(E964:F964,0)=1,0,E964/SUM(E964:F964))),"")</f>
        <v/>
      </c>
      <c r="I964" s="1">
        <f>IFERROR(RANK(H964,H:H),"")</f>
        <v/>
      </c>
      <c r="K964" s="1">
        <f>IF(D964&lt;J$2,1,IF(D964&lt;J$3,2,IF(D964&lt;J$4,3,IF(D964="","",4))))</f>
        <v/>
      </c>
      <c r="M964" s="1">
        <f>IF(K964="","",IF(K964&gt;Figures!B$6-1,"yes","no"))</f>
        <v/>
      </c>
      <c r="N964" s="8">
        <f>IF(H964="","",IF(M964="yes",H964,0))</f>
        <v/>
      </c>
      <c r="O964" s="1">
        <f>IFERROR(RANK(N964,N:N),"")</f>
        <v/>
      </c>
    </row>
    <row r="965">
      <c r="A965" s="1">
        <f>IF('Raw data'!A965="","",'Raw data'!A965)</f>
        <v/>
      </c>
      <c r="B965" s="1">
        <f>IFERROR(MID(A965,1,FIND("{",A965)-1),A965)</f>
        <v/>
      </c>
      <c r="C965" s="1">
        <f>IFERROR(MID(A965,FIND("{",A965)+1,FIND("}",A965)-FIND("{",A965)-1),"")</f>
        <v/>
      </c>
      <c r="D965" s="1">
        <f>IF('Raw data'!B965=0,"",'Raw data'!B965)</f>
        <v/>
      </c>
      <c r="E965" s="1">
        <f>IF('Raw data'!C965=0,"",'Raw data'!C965)</f>
        <v/>
      </c>
      <c r="F965" s="1">
        <f>IF('Raw data'!D965=0,"",'Raw data'!D965)</f>
        <v/>
      </c>
      <c r="H965" s="8">
        <f>IFERROR(IF(COUNTIF(E965:F965,0)=2,"",IF(COUNTIF(E965:F965,0)=1,0,E965/SUM(E965:F965))),"")</f>
        <v/>
      </c>
      <c r="I965" s="1">
        <f>IFERROR(RANK(H965,H:H),"")</f>
        <v/>
      </c>
      <c r="K965" s="1">
        <f>IF(D965&lt;J$2,1,IF(D965&lt;J$3,2,IF(D965&lt;J$4,3,IF(D965="","",4))))</f>
        <v/>
      </c>
      <c r="M965" s="1">
        <f>IF(K965="","",IF(K965&gt;Figures!B$6-1,"yes","no"))</f>
        <v/>
      </c>
      <c r="N965" s="8">
        <f>IF(H965="","",IF(M965="yes",H965,0))</f>
        <v/>
      </c>
      <c r="O965" s="1">
        <f>IFERROR(RANK(N965,N:N),"")</f>
        <v/>
      </c>
    </row>
    <row r="966">
      <c r="A966" s="1">
        <f>IF('Raw data'!A966="","",'Raw data'!A966)</f>
        <v/>
      </c>
      <c r="B966" s="1">
        <f>IFERROR(MID(A966,1,FIND("{",A966)-1),A966)</f>
        <v/>
      </c>
      <c r="C966" s="1">
        <f>IFERROR(MID(A966,FIND("{",A966)+1,FIND("}",A966)-FIND("{",A966)-1),"")</f>
        <v/>
      </c>
      <c r="D966" s="1">
        <f>IF('Raw data'!B966=0,"",'Raw data'!B966)</f>
        <v/>
      </c>
      <c r="E966" s="1">
        <f>IF('Raw data'!C966=0,"",'Raw data'!C966)</f>
        <v/>
      </c>
      <c r="F966" s="1">
        <f>IF('Raw data'!D966=0,"",'Raw data'!D966)</f>
        <v/>
      </c>
      <c r="H966" s="8">
        <f>IFERROR(IF(COUNTIF(E966:F966,0)=2,"",IF(COUNTIF(E966:F966,0)=1,0,E966/SUM(E966:F966))),"")</f>
        <v/>
      </c>
      <c r="I966" s="1">
        <f>IFERROR(RANK(H966,H:H),"")</f>
        <v/>
      </c>
      <c r="K966" s="1">
        <f>IF(D966&lt;J$2,1,IF(D966&lt;J$3,2,IF(D966&lt;J$4,3,IF(D966="","",4))))</f>
        <v/>
      </c>
      <c r="M966" s="1">
        <f>IF(K966="","",IF(K966&gt;Figures!B$6-1,"yes","no"))</f>
        <v/>
      </c>
      <c r="N966" s="8">
        <f>IF(H966="","",IF(M966="yes",H966,0))</f>
        <v/>
      </c>
      <c r="O966" s="1">
        <f>IFERROR(RANK(N966,N:N),"")</f>
        <v/>
      </c>
    </row>
    <row r="967">
      <c r="A967" s="1">
        <f>IF('Raw data'!A967="","",'Raw data'!A967)</f>
        <v/>
      </c>
      <c r="B967" s="1">
        <f>IFERROR(MID(A967,1,FIND("{",A967)-1),A967)</f>
        <v/>
      </c>
      <c r="C967" s="1">
        <f>IFERROR(MID(A967,FIND("{",A967)+1,FIND("}",A967)-FIND("{",A967)-1),"")</f>
        <v/>
      </c>
      <c r="D967" s="1">
        <f>IF('Raw data'!B967=0,"",'Raw data'!B967)</f>
        <v/>
      </c>
      <c r="E967" s="1">
        <f>IF('Raw data'!C967=0,"",'Raw data'!C967)</f>
        <v/>
      </c>
      <c r="F967" s="1">
        <f>IF('Raw data'!D967=0,"",'Raw data'!D967)</f>
        <v/>
      </c>
      <c r="H967" s="8">
        <f>IFERROR(IF(COUNTIF(E967:F967,0)=2,"",IF(COUNTIF(E967:F967,0)=1,0,E967/SUM(E967:F967))),"")</f>
        <v/>
      </c>
      <c r="I967" s="1">
        <f>IFERROR(RANK(H967,H:H),"")</f>
        <v/>
      </c>
      <c r="K967" s="1">
        <f>IF(D967&lt;J$2,1,IF(D967&lt;J$3,2,IF(D967&lt;J$4,3,IF(D967="","",4))))</f>
        <v/>
      </c>
      <c r="M967" s="1">
        <f>IF(K967="","",IF(K967&gt;Figures!B$6-1,"yes","no"))</f>
        <v/>
      </c>
      <c r="N967" s="8">
        <f>IF(H967="","",IF(M967="yes",H967,0))</f>
        <v/>
      </c>
      <c r="O967" s="1">
        <f>IFERROR(RANK(N967,N:N),"")</f>
        <v/>
      </c>
    </row>
    <row r="968">
      <c r="A968" s="1">
        <f>IF('Raw data'!A968="","",'Raw data'!A968)</f>
        <v/>
      </c>
      <c r="B968" s="1">
        <f>IFERROR(MID(A968,1,FIND("{",A968)-1),A968)</f>
        <v/>
      </c>
      <c r="C968" s="1">
        <f>IFERROR(MID(A968,FIND("{",A968)+1,FIND("}",A968)-FIND("{",A968)-1),"")</f>
        <v/>
      </c>
      <c r="D968" s="1">
        <f>IF('Raw data'!B968=0,"",'Raw data'!B968)</f>
        <v/>
      </c>
      <c r="E968" s="1">
        <f>IF('Raw data'!C968=0,"",'Raw data'!C968)</f>
        <v/>
      </c>
      <c r="F968" s="1">
        <f>IF('Raw data'!D968=0,"",'Raw data'!D968)</f>
        <v/>
      </c>
      <c r="H968" s="8">
        <f>IFERROR(IF(COUNTIF(E968:F968,0)=2,"",IF(COUNTIF(E968:F968,0)=1,0,E968/SUM(E968:F968))),"")</f>
        <v/>
      </c>
      <c r="I968" s="1">
        <f>IFERROR(RANK(H968,H:H),"")</f>
        <v/>
      </c>
      <c r="K968" s="1">
        <f>IF(D968&lt;J$2,1,IF(D968&lt;J$3,2,IF(D968&lt;J$4,3,IF(D968="","",4))))</f>
        <v/>
      </c>
      <c r="M968" s="1">
        <f>IF(K968="","",IF(K968&gt;Figures!B$6-1,"yes","no"))</f>
        <v/>
      </c>
      <c r="N968" s="8">
        <f>IF(H968="","",IF(M968="yes",H968,0))</f>
        <v/>
      </c>
      <c r="O968" s="1">
        <f>IFERROR(RANK(N968,N:N),"")</f>
        <v/>
      </c>
    </row>
    <row r="969">
      <c r="A969" s="1">
        <f>IF('Raw data'!A969="","",'Raw data'!A969)</f>
        <v/>
      </c>
      <c r="B969" s="1">
        <f>IFERROR(MID(A969,1,FIND("{",A969)-1),A969)</f>
        <v/>
      </c>
      <c r="C969" s="1">
        <f>IFERROR(MID(A969,FIND("{",A969)+1,FIND("}",A969)-FIND("{",A969)-1),"")</f>
        <v/>
      </c>
      <c r="D969" s="1">
        <f>IF('Raw data'!B969=0,"",'Raw data'!B969)</f>
        <v/>
      </c>
      <c r="E969" s="1">
        <f>IF('Raw data'!C969=0,"",'Raw data'!C969)</f>
        <v/>
      </c>
      <c r="F969" s="1">
        <f>IF('Raw data'!D969=0,"",'Raw data'!D969)</f>
        <v/>
      </c>
      <c r="H969" s="8">
        <f>IFERROR(IF(COUNTIF(E969:F969,0)=2,"",IF(COUNTIF(E969:F969,0)=1,0,E969/SUM(E969:F969))),"")</f>
        <v/>
      </c>
      <c r="I969" s="1">
        <f>IFERROR(RANK(H969,H:H),"")</f>
        <v/>
      </c>
      <c r="K969" s="1">
        <f>IF(D969&lt;J$2,1,IF(D969&lt;J$3,2,IF(D969&lt;J$4,3,IF(D969="","",4))))</f>
        <v/>
      </c>
      <c r="M969" s="1">
        <f>IF(K969="","",IF(K969&gt;Figures!B$6-1,"yes","no"))</f>
        <v/>
      </c>
      <c r="N969" s="8">
        <f>IF(H969="","",IF(M969="yes",H969,0))</f>
        <v/>
      </c>
      <c r="O969" s="1">
        <f>IFERROR(RANK(N969,N:N),"")</f>
        <v/>
      </c>
    </row>
    <row r="970">
      <c r="A970" s="1">
        <f>IF('Raw data'!A970="","",'Raw data'!A970)</f>
        <v/>
      </c>
      <c r="B970" s="1">
        <f>IFERROR(MID(A970,1,FIND("{",A970)-1),A970)</f>
        <v/>
      </c>
      <c r="C970" s="1">
        <f>IFERROR(MID(A970,FIND("{",A970)+1,FIND("}",A970)-FIND("{",A970)-1),"")</f>
        <v/>
      </c>
      <c r="D970" s="1">
        <f>IF('Raw data'!B970=0,"",'Raw data'!B970)</f>
        <v/>
      </c>
      <c r="E970" s="1">
        <f>IF('Raw data'!C970=0,"",'Raw data'!C970)</f>
        <v/>
      </c>
      <c r="F970" s="1">
        <f>IF('Raw data'!D970=0,"",'Raw data'!D970)</f>
        <v/>
      </c>
      <c r="H970" s="8">
        <f>IFERROR(IF(COUNTIF(E970:F970,0)=2,"",IF(COUNTIF(E970:F970,0)=1,0,E970/SUM(E970:F970))),"")</f>
        <v/>
      </c>
      <c r="I970" s="1">
        <f>IFERROR(RANK(H970,H:H),"")</f>
        <v/>
      </c>
      <c r="K970" s="1">
        <f>IF(D970&lt;J$2,1,IF(D970&lt;J$3,2,IF(D970&lt;J$4,3,IF(D970="","",4))))</f>
        <v/>
      </c>
      <c r="M970" s="1">
        <f>IF(K970="","",IF(K970&gt;Figures!B$6-1,"yes","no"))</f>
        <v/>
      </c>
      <c r="N970" s="8">
        <f>IF(H970="","",IF(M970="yes",H970,0))</f>
        <v/>
      </c>
      <c r="O970" s="1">
        <f>IFERROR(RANK(N970,N:N),"")</f>
        <v/>
      </c>
    </row>
    <row r="971">
      <c r="A971" s="1">
        <f>IF('Raw data'!A971="","",'Raw data'!A971)</f>
        <v/>
      </c>
      <c r="B971" s="1">
        <f>IFERROR(MID(A971,1,FIND("{",A971)-1),A971)</f>
        <v/>
      </c>
      <c r="C971" s="1">
        <f>IFERROR(MID(A971,FIND("{",A971)+1,FIND("}",A971)-FIND("{",A971)-1),"")</f>
        <v/>
      </c>
      <c r="D971" s="1">
        <f>IF('Raw data'!B971=0,"",'Raw data'!B971)</f>
        <v/>
      </c>
      <c r="E971" s="1">
        <f>IF('Raw data'!C971=0,"",'Raw data'!C971)</f>
        <v/>
      </c>
      <c r="F971" s="1">
        <f>IF('Raw data'!D971=0,"",'Raw data'!D971)</f>
        <v/>
      </c>
      <c r="H971" s="8">
        <f>IFERROR(IF(COUNTIF(E971:F971,0)=2,"",IF(COUNTIF(E971:F971,0)=1,0,E971/SUM(E971:F971))),"")</f>
        <v/>
      </c>
      <c r="I971" s="1">
        <f>IFERROR(RANK(H971,H:H),"")</f>
        <v/>
      </c>
      <c r="K971" s="1">
        <f>IF(D971&lt;J$2,1,IF(D971&lt;J$3,2,IF(D971&lt;J$4,3,IF(D971="","",4))))</f>
        <v/>
      </c>
      <c r="M971" s="1">
        <f>IF(K971="","",IF(K971&gt;Figures!B$6-1,"yes","no"))</f>
        <v/>
      </c>
      <c r="N971" s="8">
        <f>IF(H971="","",IF(M971="yes",H971,0))</f>
        <v/>
      </c>
      <c r="O971" s="1">
        <f>IFERROR(RANK(N971,N:N),"")</f>
        <v/>
      </c>
    </row>
    <row r="972">
      <c r="A972" s="1">
        <f>IF('Raw data'!A972="","",'Raw data'!A972)</f>
        <v/>
      </c>
      <c r="B972" s="1">
        <f>IFERROR(MID(A972,1,FIND("{",A972)-1),A972)</f>
        <v/>
      </c>
      <c r="C972" s="1">
        <f>IFERROR(MID(A972,FIND("{",A972)+1,FIND("}",A972)-FIND("{",A972)-1),"")</f>
        <v/>
      </c>
      <c r="D972" s="1">
        <f>IF('Raw data'!B972=0,"",'Raw data'!B972)</f>
        <v/>
      </c>
      <c r="E972" s="1">
        <f>IF('Raw data'!C972=0,"",'Raw data'!C972)</f>
        <v/>
      </c>
      <c r="F972" s="1">
        <f>IF('Raw data'!D972=0,"",'Raw data'!D972)</f>
        <v/>
      </c>
      <c r="H972" s="8">
        <f>IFERROR(IF(COUNTIF(E972:F972,0)=2,"",IF(COUNTIF(E972:F972,0)=1,0,E972/SUM(E972:F972))),"")</f>
        <v/>
      </c>
      <c r="I972" s="1">
        <f>IFERROR(RANK(H972,H:H),"")</f>
        <v/>
      </c>
      <c r="K972" s="1">
        <f>IF(D972&lt;J$2,1,IF(D972&lt;J$3,2,IF(D972&lt;J$4,3,IF(D972="","",4))))</f>
        <v/>
      </c>
      <c r="M972" s="1">
        <f>IF(K972="","",IF(K972&gt;Figures!B$6-1,"yes","no"))</f>
        <v/>
      </c>
      <c r="N972" s="8">
        <f>IF(H972="","",IF(M972="yes",H972,0))</f>
        <v/>
      </c>
      <c r="O972" s="1">
        <f>IFERROR(RANK(N972,N:N),"")</f>
        <v/>
      </c>
    </row>
    <row r="973">
      <c r="A973" s="1">
        <f>IF('Raw data'!A973="","",'Raw data'!A973)</f>
        <v/>
      </c>
      <c r="B973" s="1">
        <f>IFERROR(MID(A973,1,FIND("{",A973)-1),A973)</f>
        <v/>
      </c>
      <c r="C973" s="1">
        <f>IFERROR(MID(A973,FIND("{",A973)+1,FIND("}",A973)-FIND("{",A973)-1),"")</f>
        <v/>
      </c>
      <c r="D973" s="1">
        <f>IF('Raw data'!B973=0,"",'Raw data'!B973)</f>
        <v/>
      </c>
      <c r="E973" s="1">
        <f>IF('Raw data'!C973=0,"",'Raw data'!C973)</f>
        <v/>
      </c>
      <c r="F973" s="1">
        <f>IF('Raw data'!D973=0,"",'Raw data'!D973)</f>
        <v/>
      </c>
      <c r="H973" s="8">
        <f>IFERROR(IF(COUNTIF(E973:F973,0)=2,"",IF(COUNTIF(E973:F973,0)=1,0,E973/SUM(E973:F973))),"")</f>
        <v/>
      </c>
      <c r="I973" s="1">
        <f>IFERROR(RANK(H973,H:H),"")</f>
        <v/>
      </c>
      <c r="K973" s="1">
        <f>IF(D973&lt;J$2,1,IF(D973&lt;J$3,2,IF(D973&lt;J$4,3,IF(D973="","",4))))</f>
        <v/>
      </c>
      <c r="M973" s="1">
        <f>IF(K973="","",IF(K973&gt;Figures!B$6-1,"yes","no"))</f>
        <v/>
      </c>
      <c r="N973" s="8">
        <f>IF(H973="","",IF(M973="yes",H973,0))</f>
        <v/>
      </c>
      <c r="O973" s="1">
        <f>IFERROR(RANK(N973,N:N),"")</f>
        <v/>
      </c>
    </row>
    <row r="974">
      <c r="A974" s="1">
        <f>IF('Raw data'!A974="","",'Raw data'!A974)</f>
        <v/>
      </c>
      <c r="B974" s="1">
        <f>IFERROR(MID(A974,1,FIND("{",A974)-1),A974)</f>
        <v/>
      </c>
      <c r="C974" s="1">
        <f>IFERROR(MID(A974,FIND("{",A974)+1,FIND("}",A974)-FIND("{",A974)-1),"")</f>
        <v/>
      </c>
      <c r="D974" s="1">
        <f>IF('Raw data'!B974=0,"",'Raw data'!B974)</f>
        <v/>
      </c>
      <c r="E974" s="1">
        <f>IF('Raw data'!C974=0,"",'Raw data'!C974)</f>
        <v/>
      </c>
      <c r="F974" s="1">
        <f>IF('Raw data'!D974=0,"",'Raw data'!D974)</f>
        <v/>
      </c>
      <c r="H974" s="8">
        <f>IFERROR(IF(COUNTIF(E974:F974,0)=2,"",IF(COUNTIF(E974:F974,0)=1,0,E974/SUM(E974:F974))),"")</f>
        <v/>
      </c>
      <c r="I974" s="1">
        <f>IFERROR(RANK(H974,H:H),"")</f>
        <v/>
      </c>
      <c r="K974" s="1">
        <f>IF(D974&lt;J$2,1,IF(D974&lt;J$3,2,IF(D974&lt;J$4,3,IF(D974="","",4))))</f>
        <v/>
      </c>
      <c r="M974" s="1">
        <f>IF(K974="","",IF(K974&gt;Figures!B$6-1,"yes","no"))</f>
        <v/>
      </c>
      <c r="N974" s="8">
        <f>IF(H974="","",IF(M974="yes",H974,0))</f>
        <v/>
      </c>
      <c r="O974" s="1">
        <f>IFERROR(RANK(N974,N:N),"")</f>
        <v/>
      </c>
    </row>
    <row r="975">
      <c r="A975" s="1">
        <f>IF('Raw data'!A975="","",'Raw data'!A975)</f>
        <v/>
      </c>
      <c r="B975" s="1">
        <f>IFERROR(MID(A975,1,FIND("{",A975)-1),A975)</f>
        <v/>
      </c>
      <c r="C975" s="1">
        <f>IFERROR(MID(A975,FIND("{",A975)+1,FIND("}",A975)-FIND("{",A975)-1),"")</f>
        <v/>
      </c>
      <c r="D975" s="1">
        <f>IF('Raw data'!B975=0,"",'Raw data'!B975)</f>
        <v/>
      </c>
      <c r="E975" s="1">
        <f>IF('Raw data'!C975=0,"",'Raw data'!C975)</f>
        <v/>
      </c>
      <c r="F975" s="1">
        <f>IF('Raw data'!D975=0,"",'Raw data'!D975)</f>
        <v/>
      </c>
      <c r="H975" s="8">
        <f>IFERROR(IF(COUNTIF(E975:F975,0)=2,"",IF(COUNTIF(E975:F975,0)=1,0,E975/SUM(E975:F975))),"")</f>
        <v/>
      </c>
      <c r="I975" s="1">
        <f>IFERROR(RANK(H975,H:H),"")</f>
        <v/>
      </c>
      <c r="K975" s="1">
        <f>IF(D975&lt;J$2,1,IF(D975&lt;J$3,2,IF(D975&lt;J$4,3,IF(D975="","",4))))</f>
        <v/>
      </c>
      <c r="M975" s="1">
        <f>IF(K975="","",IF(K975&gt;Figures!B$6-1,"yes","no"))</f>
        <v/>
      </c>
      <c r="N975" s="8">
        <f>IF(H975="","",IF(M975="yes",H975,0))</f>
        <v/>
      </c>
      <c r="O975" s="1">
        <f>IFERROR(RANK(N975,N:N),"")</f>
        <v/>
      </c>
    </row>
    <row r="976">
      <c r="A976" s="1">
        <f>IF('Raw data'!A976="","",'Raw data'!A976)</f>
        <v/>
      </c>
      <c r="B976" s="1">
        <f>IFERROR(MID(A976,1,FIND("{",A976)-1),A976)</f>
        <v/>
      </c>
      <c r="C976" s="1">
        <f>IFERROR(MID(A976,FIND("{",A976)+1,FIND("}",A976)-FIND("{",A976)-1),"")</f>
        <v/>
      </c>
      <c r="D976" s="1">
        <f>IF('Raw data'!B976=0,"",'Raw data'!B976)</f>
        <v/>
      </c>
      <c r="E976" s="1">
        <f>IF('Raw data'!C976=0,"",'Raw data'!C976)</f>
        <v/>
      </c>
      <c r="F976" s="1">
        <f>IF('Raw data'!D976=0,"",'Raw data'!D976)</f>
        <v/>
      </c>
      <c r="H976" s="8">
        <f>IFERROR(IF(COUNTIF(E976:F976,0)=2,"",IF(COUNTIF(E976:F976,0)=1,0,E976/SUM(E976:F976))),"")</f>
        <v/>
      </c>
      <c r="I976" s="1">
        <f>IFERROR(RANK(H976,H:H),"")</f>
        <v/>
      </c>
      <c r="K976" s="1">
        <f>IF(D976&lt;J$2,1,IF(D976&lt;J$3,2,IF(D976&lt;J$4,3,IF(D976="","",4))))</f>
        <v/>
      </c>
      <c r="M976" s="1">
        <f>IF(K976="","",IF(K976&gt;Figures!B$6-1,"yes","no"))</f>
        <v/>
      </c>
      <c r="N976" s="8">
        <f>IF(H976="","",IF(M976="yes",H976,0))</f>
        <v/>
      </c>
      <c r="O976" s="1">
        <f>IFERROR(RANK(N976,N:N),"")</f>
        <v/>
      </c>
    </row>
    <row r="977">
      <c r="A977" s="1">
        <f>IF('Raw data'!A977="","",'Raw data'!A977)</f>
        <v/>
      </c>
      <c r="B977" s="1">
        <f>IFERROR(MID(A977,1,FIND("{",A977)-1),A977)</f>
        <v/>
      </c>
      <c r="C977" s="1">
        <f>IFERROR(MID(A977,FIND("{",A977)+1,FIND("}",A977)-FIND("{",A977)-1),"")</f>
        <v/>
      </c>
      <c r="D977" s="1">
        <f>IF('Raw data'!B977=0,"",'Raw data'!B977)</f>
        <v/>
      </c>
      <c r="E977" s="1">
        <f>IF('Raw data'!C977=0,"",'Raw data'!C977)</f>
        <v/>
      </c>
      <c r="F977" s="1">
        <f>IF('Raw data'!D977=0,"",'Raw data'!D977)</f>
        <v/>
      </c>
      <c r="H977" s="8">
        <f>IFERROR(IF(COUNTIF(E977:F977,0)=2,"",IF(COUNTIF(E977:F977,0)=1,0,E977/SUM(E977:F977))),"")</f>
        <v/>
      </c>
      <c r="I977" s="1">
        <f>IFERROR(RANK(H977,H:H),"")</f>
        <v/>
      </c>
      <c r="K977" s="1">
        <f>IF(D977&lt;J$2,1,IF(D977&lt;J$3,2,IF(D977&lt;J$4,3,IF(D977="","",4))))</f>
        <v/>
      </c>
      <c r="M977" s="1">
        <f>IF(K977="","",IF(K977&gt;Figures!B$6-1,"yes","no"))</f>
        <v/>
      </c>
      <c r="N977" s="8">
        <f>IF(H977="","",IF(M977="yes",H977,0))</f>
        <v/>
      </c>
      <c r="O977" s="1">
        <f>IFERROR(RANK(N977,N:N),"")</f>
        <v/>
      </c>
    </row>
    <row r="978">
      <c r="A978" s="1">
        <f>IF('Raw data'!A978="","",'Raw data'!A978)</f>
        <v/>
      </c>
      <c r="B978" s="1">
        <f>IFERROR(MID(A978,1,FIND("{",A978)-1),A978)</f>
        <v/>
      </c>
      <c r="C978" s="1">
        <f>IFERROR(MID(A978,FIND("{",A978)+1,FIND("}",A978)-FIND("{",A978)-1),"")</f>
        <v/>
      </c>
      <c r="D978" s="1">
        <f>IF('Raw data'!B978=0,"",'Raw data'!B978)</f>
        <v/>
      </c>
      <c r="E978" s="1">
        <f>IF('Raw data'!C978=0,"",'Raw data'!C978)</f>
        <v/>
      </c>
      <c r="F978" s="1">
        <f>IF('Raw data'!D978=0,"",'Raw data'!D978)</f>
        <v/>
      </c>
      <c r="H978" s="8">
        <f>IFERROR(IF(COUNTIF(E978:F978,0)=2,"",IF(COUNTIF(E978:F978,0)=1,0,E978/SUM(E978:F978))),"")</f>
        <v/>
      </c>
      <c r="I978" s="1">
        <f>IFERROR(RANK(H978,H:H),"")</f>
        <v/>
      </c>
      <c r="K978" s="1">
        <f>IF(D978&lt;J$2,1,IF(D978&lt;J$3,2,IF(D978&lt;J$4,3,IF(D978="","",4))))</f>
        <v/>
      </c>
      <c r="M978" s="1">
        <f>IF(K978="","",IF(K978&gt;Figures!B$6-1,"yes","no"))</f>
        <v/>
      </c>
      <c r="N978" s="8">
        <f>IF(H978="","",IF(M978="yes",H978,0))</f>
        <v/>
      </c>
      <c r="O978" s="1">
        <f>IFERROR(RANK(N978,N:N),"")</f>
        <v/>
      </c>
    </row>
    <row r="979">
      <c r="A979" s="1">
        <f>IF('Raw data'!A979="","",'Raw data'!A979)</f>
        <v/>
      </c>
      <c r="B979" s="1">
        <f>IFERROR(MID(A979,1,FIND("{",A979)-1),A979)</f>
        <v/>
      </c>
      <c r="C979" s="1">
        <f>IFERROR(MID(A979,FIND("{",A979)+1,FIND("}",A979)-FIND("{",A979)-1),"")</f>
        <v/>
      </c>
      <c r="D979" s="1">
        <f>IF('Raw data'!B979=0,"",'Raw data'!B979)</f>
        <v/>
      </c>
      <c r="E979" s="1">
        <f>IF('Raw data'!C979=0,"",'Raw data'!C979)</f>
        <v/>
      </c>
      <c r="F979" s="1">
        <f>IF('Raw data'!D979=0,"",'Raw data'!D979)</f>
        <v/>
      </c>
      <c r="H979" s="8">
        <f>IFERROR(IF(COUNTIF(E979:F979,0)=2,"",IF(COUNTIF(E979:F979,0)=1,0,E979/SUM(E979:F979))),"")</f>
        <v/>
      </c>
      <c r="I979" s="1">
        <f>IFERROR(RANK(H979,H:H),"")</f>
        <v/>
      </c>
      <c r="K979" s="1">
        <f>IF(D979&lt;J$2,1,IF(D979&lt;J$3,2,IF(D979&lt;J$4,3,IF(D979="","",4))))</f>
        <v/>
      </c>
      <c r="M979" s="1">
        <f>IF(K979="","",IF(K979&gt;Figures!B$6-1,"yes","no"))</f>
        <v/>
      </c>
      <c r="N979" s="8">
        <f>IF(H979="","",IF(M979="yes",H979,0))</f>
        <v/>
      </c>
      <c r="O979" s="1">
        <f>IFERROR(RANK(N979,N:N),"")</f>
        <v/>
      </c>
    </row>
    <row r="980">
      <c r="A980" s="1">
        <f>IF('Raw data'!A980="","",'Raw data'!A980)</f>
        <v/>
      </c>
      <c r="B980" s="1">
        <f>IFERROR(MID(A980,1,FIND("{",A980)-1),A980)</f>
        <v/>
      </c>
      <c r="C980" s="1">
        <f>IFERROR(MID(A980,FIND("{",A980)+1,FIND("}",A980)-FIND("{",A980)-1),"")</f>
        <v/>
      </c>
      <c r="D980" s="1">
        <f>IF('Raw data'!B980=0,"",'Raw data'!B980)</f>
        <v/>
      </c>
      <c r="E980" s="1">
        <f>IF('Raw data'!C980=0,"",'Raw data'!C980)</f>
        <v/>
      </c>
      <c r="F980" s="1">
        <f>IF('Raw data'!D980=0,"",'Raw data'!D980)</f>
        <v/>
      </c>
      <c r="H980" s="8">
        <f>IFERROR(IF(COUNTIF(E980:F980,0)=2,"",IF(COUNTIF(E980:F980,0)=1,0,E980/SUM(E980:F980))),"")</f>
        <v/>
      </c>
      <c r="I980" s="1">
        <f>IFERROR(RANK(H980,H:H),"")</f>
        <v/>
      </c>
      <c r="K980" s="1">
        <f>IF(D980&lt;J$2,1,IF(D980&lt;J$3,2,IF(D980&lt;J$4,3,IF(D980="","",4))))</f>
        <v/>
      </c>
      <c r="M980" s="1">
        <f>IF(K980="","",IF(K980&gt;Figures!B$6-1,"yes","no"))</f>
        <v/>
      </c>
      <c r="N980" s="8">
        <f>IF(H980="","",IF(M980="yes",H980,0))</f>
        <v/>
      </c>
      <c r="O980" s="1">
        <f>IFERROR(RANK(N980,N:N),"")</f>
        <v/>
      </c>
    </row>
    <row r="981">
      <c r="A981" s="1">
        <f>IF('Raw data'!A981="","",'Raw data'!A981)</f>
        <v/>
      </c>
      <c r="B981" s="1">
        <f>IFERROR(MID(A981,1,FIND("{",A981)-1),A981)</f>
        <v/>
      </c>
      <c r="C981" s="1">
        <f>IFERROR(MID(A981,FIND("{",A981)+1,FIND("}",A981)-FIND("{",A981)-1),"")</f>
        <v/>
      </c>
      <c r="D981" s="1">
        <f>IF('Raw data'!B981=0,"",'Raw data'!B981)</f>
        <v/>
      </c>
      <c r="E981" s="1">
        <f>IF('Raw data'!C981=0,"",'Raw data'!C981)</f>
        <v/>
      </c>
      <c r="F981" s="1">
        <f>IF('Raw data'!D981=0,"",'Raw data'!D981)</f>
        <v/>
      </c>
      <c r="H981" s="8">
        <f>IFERROR(IF(COUNTIF(E981:F981,0)=2,"",IF(COUNTIF(E981:F981,0)=1,0,E981/SUM(E981:F981))),"")</f>
        <v/>
      </c>
      <c r="I981" s="1">
        <f>IFERROR(RANK(H981,H:H),"")</f>
        <v/>
      </c>
      <c r="K981" s="1">
        <f>IF(D981&lt;J$2,1,IF(D981&lt;J$3,2,IF(D981&lt;J$4,3,IF(D981="","",4))))</f>
        <v/>
      </c>
      <c r="M981" s="1">
        <f>IF(K981="","",IF(K981&gt;Figures!B$6-1,"yes","no"))</f>
        <v/>
      </c>
      <c r="N981" s="8">
        <f>IF(H981="","",IF(M981="yes",H981,0))</f>
        <v/>
      </c>
      <c r="O981" s="1">
        <f>IFERROR(RANK(N981,N:N),"")</f>
        <v/>
      </c>
    </row>
    <row r="982">
      <c r="A982" s="1">
        <f>IF('Raw data'!A982="","",'Raw data'!A982)</f>
        <v/>
      </c>
      <c r="B982" s="1">
        <f>IFERROR(MID(A982,1,FIND("{",A982)-1),A982)</f>
        <v/>
      </c>
      <c r="C982" s="1">
        <f>IFERROR(MID(A982,FIND("{",A982)+1,FIND("}",A982)-FIND("{",A982)-1),"")</f>
        <v/>
      </c>
      <c r="D982" s="1">
        <f>IF('Raw data'!B982=0,"",'Raw data'!B982)</f>
        <v/>
      </c>
      <c r="E982" s="1">
        <f>IF('Raw data'!C982=0,"",'Raw data'!C982)</f>
        <v/>
      </c>
      <c r="F982" s="1">
        <f>IF('Raw data'!D982=0,"",'Raw data'!D982)</f>
        <v/>
      </c>
      <c r="H982" s="8">
        <f>IFERROR(IF(COUNTIF(E982:F982,0)=2,"",IF(COUNTIF(E982:F982,0)=1,0,E982/SUM(E982:F982))),"")</f>
        <v/>
      </c>
      <c r="I982" s="1">
        <f>IFERROR(RANK(H982,H:H),"")</f>
        <v/>
      </c>
      <c r="K982" s="1">
        <f>IF(D982&lt;J$2,1,IF(D982&lt;J$3,2,IF(D982&lt;J$4,3,IF(D982="","",4))))</f>
        <v/>
      </c>
      <c r="M982" s="1">
        <f>IF(K982="","",IF(K982&gt;Figures!B$6-1,"yes","no"))</f>
        <v/>
      </c>
      <c r="N982" s="8">
        <f>IF(H982="","",IF(M982="yes",H982,0))</f>
        <v/>
      </c>
      <c r="O982" s="1">
        <f>IFERROR(RANK(N982,N:N),"")</f>
        <v/>
      </c>
    </row>
    <row r="983">
      <c r="A983" s="1">
        <f>IF('Raw data'!A983="","",'Raw data'!A983)</f>
        <v/>
      </c>
      <c r="B983" s="1">
        <f>IFERROR(MID(A983,1,FIND("{",A983)-1),A983)</f>
        <v/>
      </c>
      <c r="C983" s="1">
        <f>IFERROR(MID(A983,FIND("{",A983)+1,FIND("}",A983)-FIND("{",A983)-1),"")</f>
        <v/>
      </c>
      <c r="D983" s="1">
        <f>IF('Raw data'!B983=0,"",'Raw data'!B983)</f>
        <v/>
      </c>
      <c r="E983" s="1">
        <f>IF('Raw data'!C983=0,"",'Raw data'!C983)</f>
        <v/>
      </c>
      <c r="F983" s="1">
        <f>IF('Raw data'!D983=0,"",'Raw data'!D983)</f>
        <v/>
      </c>
      <c r="H983" s="8">
        <f>IFERROR(IF(COUNTIF(E983:F983,0)=2,"",IF(COUNTIF(E983:F983,0)=1,0,E983/SUM(E983:F983))),"")</f>
        <v/>
      </c>
      <c r="I983" s="1">
        <f>IFERROR(RANK(H983,H:H),"")</f>
        <v/>
      </c>
      <c r="K983" s="1">
        <f>IF(D983&lt;J$2,1,IF(D983&lt;J$3,2,IF(D983&lt;J$4,3,IF(D983="","",4))))</f>
        <v/>
      </c>
      <c r="M983" s="1">
        <f>IF(K983="","",IF(K983&gt;Figures!B$6-1,"yes","no"))</f>
        <v/>
      </c>
      <c r="N983" s="8">
        <f>IF(H983="","",IF(M983="yes",H983,0))</f>
        <v/>
      </c>
      <c r="O983" s="1">
        <f>IFERROR(RANK(N983,N:N),"")</f>
        <v/>
      </c>
    </row>
    <row r="984">
      <c r="A984" s="1">
        <f>IF('Raw data'!A984="","",'Raw data'!A984)</f>
        <v/>
      </c>
      <c r="B984" s="1">
        <f>IFERROR(MID(A984,1,FIND("{",A984)-1),A984)</f>
        <v/>
      </c>
      <c r="C984" s="1">
        <f>IFERROR(MID(A984,FIND("{",A984)+1,FIND("}",A984)-FIND("{",A984)-1),"")</f>
        <v/>
      </c>
      <c r="D984" s="1">
        <f>IF('Raw data'!B984=0,"",'Raw data'!B984)</f>
        <v/>
      </c>
      <c r="E984" s="1">
        <f>IF('Raw data'!C984=0,"",'Raw data'!C984)</f>
        <v/>
      </c>
      <c r="F984" s="1">
        <f>IF('Raw data'!D984=0,"",'Raw data'!D984)</f>
        <v/>
      </c>
      <c r="H984" s="8">
        <f>IFERROR(IF(COUNTIF(E984:F984,0)=2,"",IF(COUNTIF(E984:F984,0)=1,0,E984/SUM(E984:F984))),"")</f>
        <v/>
      </c>
      <c r="I984" s="1">
        <f>IFERROR(RANK(H984,H:H),"")</f>
        <v/>
      </c>
      <c r="K984" s="1">
        <f>IF(D984&lt;J$2,1,IF(D984&lt;J$3,2,IF(D984&lt;J$4,3,IF(D984="","",4))))</f>
        <v/>
      </c>
      <c r="M984" s="1">
        <f>IF(K984="","",IF(K984&gt;Figures!B$6-1,"yes","no"))</f>
        <v/>
      </c>
      <c r="N984" s="8">
        <f>IF(H984="","",IF(M984="yes",H984,0))</f>
        <v/>
      </c>
      <c r="O984" s="1">
        <f>IFERROR(RANK(N984,N:N),"")</f>
        <v/>
      </c>
    </row>
    <row r="985">
      <c r="A985" s="1">
        <f>IF('Raw data'!A985="","",'Raw data'!A985)</f>
        <v/>
      </c>
      <c r="B985" s="1">
        <f>IFERROR(MID(A985,1,FIND("{",A985)-1),A985)</f>
        <v/>
      </c>
      <c r="C985" s="1">
        <f>IFERROR(MID(A985,FIND("{",A985)+1,FIND("}",A985)-FIND("{",A985)-1),"")</f>
        <v/>
      </c>
      <c r="D985" s="1">
        <f>IF('Raw data'!B985=0,"",'Raw data'!B985)</f>
        <v/>
      </c>
      <c r="E985" s="1">
        <f>IF('Raw data'!C985=0,"",'Raw data'!C985)</f>
        <v/>
      </c>
      <c r="F985" s="1">
        <f>IF('Raw data'!D985=0,"",'Raw data'!D985)</f>
        <v/>
      </c>
      <c r="H985" s="8">
        <f>IFERROR(IF(COUNTIF(E985:F985,0)=2,"",IF(COUNTIF(E985:F985,0)=1,0,E985/SUM(E985:F985))),"")</f>
        <v/>
      </c>
      <c r="I985" s="1">
        <f>IFERROR(RANK(H985,H:H),"")</f>
        <v/>
      </c>
      <c r="K985" s="1">
        <f>IF(D985&lt;J$2,1,IF(D985&lt;J$3,2,IF(D985&lt;J$4,3,IF(D985="","",4))))</f>
        <v/>
      </c>
      <c r="M985" s="1">
        <f>IF(K985="","",IF(K985&gt;Figures!B$6-1,"yes","no"))</f>
        <v/>
      </c>
      <c r="N985" s="8">
        <f>IF(H985="","",IF(M985="yes",H985,0))</f>
        <v/>
      </c>
      <c r="O985" s="1">
        <f>IFERROR(RANK(N985,N:N),"")</f>
        <v/>
      </c>
    </row>
    <row r="986">
      <c r="A986" s="1">
        <f>IF('Raw data'!A986="","",'Raw data'!A986)</f>
        <v/>
      </c>
      <c r="B986" s="1">
        <f>IFERROR(MID(A986,1,FIND("{",A986)-1),A986)</f>
        <v/>
      </c>
      <c r="C986" s="1">
        <f>IFERROR(MID(A986,FIND("{",A986)+1,FIND("}",A986)-FIND("{",A986)-1),"")</f>
        <v/>
      </c>
      <c r="D986" s="1">
        <f>IF('Raw data'!B986=0,"",'Raw data'!B986)</f>
        <v/>
      </c>
      <c r="E986" s="1">
        <f>IF('Raw data'!C986=0,"",'Raw data'!C986)</f>
        <v/>
      </c>
      <c r="F986" s="1">
        <f>IF('Raw data'!D986=0,"",'Raw data'!D986)</f>
        <v/>
      </c>
      <c r="H986" s="8">
        <f>IFERROR(IF(COUNTIF(E986:F986,0)=2,"",IF(COUNTIF(E986:F986,0)=1,0,E986/SUM(E986:F986))),"")</f>
        <v/>
      </c>
      <c r="I986" s="1">
        <f>IFERROR(RANK(H986,H:H),"")</f>
        <v/>
      </c>
      <c r="K986" s="1">
        <f>IF(D986&lt;J$2,1,IF(D986&lt;J$3,2,IF(D986&lt;J$4,3,IF(D986="","",4))))</f>
        <v/>
      </c>
      <c r="M986" s="1">
        <f>IF(K986="","",IF(K986&gt;Figures!B$6-1,"yes","no"))</f>
        <v/>
      </c>
      <c r="N986" s="8">
        <f>IF(H986="","",IF(M986="yes",H986,0))</f>
        <v/>
      </c>
      <c r="O986" s="1">
        <f>IFERROR(RANK(N986,N:N),"")</f>
        <v/>
      </c>
    </row>
    <row r="987">
      <c r="A987" s="1">
        <f>IF('Raw data'!A987="","",'Raw data'!A987)</f>
        <v/>
      </c>
      <c r="B987" s="1">
        <f>IFERROR(MID(A987,1,FIND("{",A987)-1),A987)</f>
        <v/>
      </c>
      <c r="C987" s="1">
        <f>IFERROR(MID(A987,FIND("{",A987)+1,FIND("}",A987)-FIND("{",A987)-1),"")</f>
        <v/>
      </c>
      <c r="D987" s="1">
        <f>IF('Raw data'!B987=0,"",'Raw data'!B987)</f>
        <v/>
      </c>
      <c r="E987" s="1">
        <f>IF('Raw data'!C987=0,"",'Raw data'!C987)</f>
        <v/>
      </c>
      <c r="F987" s="1">
        <f>IF('Raw data'!D987=0,"",'Raw data'!D987)</f>
        <v/>
      </c>
      <c r="H987" s="8">
        <f>IFERROR(IF(COUNTIF(E987:F987,0)=2,"",IF(COUNTIF(E987:F987,0)=1,0,E987/SUM(E987:F987))),"")</f>
        <v/>
      </c>
      <c r="I987" s="1">
        <f>IFERROR(RANK(H987,H:H),"")</f>
        <v/>
      </c>
      <c r="K987" s="1">
        <f>IF(D987&lt;J$2,1,IF(D987&lt;J$3,2,IF(D987&lt;J$4,3,IF(D987="","",4))))</f>
        <v/>
      </c>
      <c r="M987" s="1">
        <f>IF(K987="","",IF(K987&gt;Figures!B$6-1,"yes","no"))</f>
        <v/>
      </c>
      <c r="N987" s="8">
        <f>IF(H987="","",IF(M987="yes",H987,0))</f>
        <v/>
      </c>
      <c r="O987" s="1">
        <f>IFERROR(RANK(N987,N:N),"")</f>
        <v/>
      </c>
    </row>
    <row r="988">
      <c r="A988" s="1">
        <f>IF('Raw data'!A988="","",'Raw data'!A988)</f>
        <v/>
      </c>
      <c r="B988" s="1">
        <f>IFERROR(MID(A988,1,FIND("{",A988)-1),A988)</f>
        <v/>
      </c>
      <c r="C988" s="1">
        <f>IFERROR(MID(A988,FIND("{",A988)+1,FIND("}",A988)-FIND("{",A988)-1),"")</f>
        <v/>
      </c>
      <c r="D988" s="1">
        <f>IF('Raw data'!B988=0,"",'Raw data'!B988)</f>
        <v/>
      </c>
      <c r="E988" s="1">
        <f>IF('Raw data'!C988=0,"",'Raw data'!C988)</f>
        <v/>
      </c>
      <c r="F988" s="1">
        <f>IF('Raw data'!D988=0,"",'Raw data'!D988)</f>
        <v/>
      </c>
      <c r="H988" s="8">
        <f>IFERROR(IF(COUNTIF(E988:F988,0)=2,"",IF(COUNTIF(E988:F988,0)=1,0,E988/SUM(E988:F988))),"")</f>
        <v/>
      </c>
      <c r="I988" s="1">
        <f>IFERROR(RANK(H988,H:H),"")</f>
        <v/>
      </c>
      <c r="K988" s="1">
        <f>IF(D988&lt;J$2,1,IF(D988&lt;J$3,2,IF(D988&lt;J$4,3,IF(D988="","",4))))</f>
        <v/>
      </c>
      <c r="M988" s="1">
        <f>IF(K988="","",IF(K988&gt;Figures!B$6-1,"yes","no"))</f>
        <v/>
      </c>
      <c r="N988" s="8">
        <f>IF(H988="","",IF(M988="yes",H988,0))</f>
        <v/>
      </c>
      <c r="O988" s="1">
        <f>IFERROR(RANK(N988,N:N),"")</f>
        <v/>
      </c>
    </row>
    <row r="989">
      <c r="A989" s="1">
        <f>IF('Raw data'!A989="","",'Raw data'!A989)</f>
        <v/>
      </c>
      <c r="B989" s="1">
        <f>IFERROR(MID(A989,1,FIND("{",A989)-1),A989)</f>
        <v/>
      </c>
      <c r="C989" s="1">
        <f>IFERROR(MID(A989,FIND("{",A989)+1,FIND("}",A989)-FIND("{",A989)-1),"")</f>
        <v/>
      </c>
      <c r="D989" s="1">
        <f>IF('Raw data'!B989=0,"",'Raw data'!B989)</f>
        <v/>
      </c>
      <c r="E989" s="1">
        <f>IF('Raw data'!C989=0,"",'Raw data'!C989)</f>
        <v/>
      </c>
      <c r="F989" s="1">
        <f>IF('Raw data'!D989=0,"",'Raw data'!D989)</f>
        <v/>
      </c>
      <c r="H989" s="8">
        <f>IFERROR(IF(COUNTIF(E989:F989,0)=2,"",IF(COUNTIF(E989:F989,0)=1,0,E989/SUM(E989:F989))),"")</f>
        <v/>
      </c>
      <c r="I989" s="1">
        <f>IFERROR(RANK(H989,H:H),"")</f>
        <v/>
      </c>
      <c r="K989" s="1">
        <f>IF(D989&lt;J$2,1,IF(D989&lt;J$3,2,IF(D989&lt;J$4,3,IF(D989="","",4))))</f>
        <v/>
      </c>
      <c r="M989" s="1">
        <f>IF(K989="","",IF(K989&gt;Figures!B$6-1,"yes","no"))</f>
        <v/>
      </c>
      <c r="N989" s="8">
        <f>IF(H989="","",IF(M989="yes",H989,0))</f>
        <v/>
      </c>
      <c r="O989" s="1">
        <f>IFERROR(RANK(N989,N:N),"")</f>
        <v/>
      </c>
    </row>
    <row r="990">
      <c r="A990" s="1">
        <f>IF('Raw data'!A990="","",'Raw data'!A990)</f>
        <v/>
      </c>
      <c r="B990" s="1">
        <f>IFERROR(MID(A990,1,FIND("{",A990)-1),A990)</f>
        <v/>
      </c>
      <c r="C990" s="1">
        <f>IFERROR(MID(A990,FIND("{",A990)+1,FIND("}",A990)-FIND("{",A990)-1),"")</f>
        <v/>
      </c>
      <c r="D990" s="1">
        <f>IF('Raw data'!B990=0,"",'Raw data'!B990)</f>
        <v/>
      </c>
      <c r="E990" s="1">
        <f>IF('Raw data'!C990=0,"",'Raw data'!C990)</f>
        <v/>
      </c>
      <c r="F990" s="1">
        <f>IF('Raw data'!D990=0,"",'Raw data'!D990)</f>
        <v/>
      </c>
      <c r="H990" s="8">
        <f>IFERROR(IF(COUNTIF(E990:F990,0)=2,"",IF(COUNTIF(E990:F990,0)=1,0,E990/SUM(E990:F990))),"")</f>
        <v/>
      </c>
      <c r="I990" s="1">
        <f>IFERROR(RANK(H990,H:H),"")</f>
        <v/>
      </c>
      <c r="K990" s="1">
        <f>IF(D990&lt;J$2,1,IF(D990&lt;J$3,2,IF(D990&lt;J$4,3,IF(D990="","",4))))</f>
        <v/>
      </c>
      <c r="M990" s="1">
        <f>IF(K990="","",IF(K990&gt;Figures!B$6-1,"yes","no"))</f>
        <v/>
      </c>
      <c r="N990" s="8">
        <f>IF(H990="","",IF(M990="yes",H990,0))</f>
        <v/>
      </c>
      <c r="O990" s="1">
        <f>IFERROR(RANK(N990,N:N),"")</f>
        <v/>
      </c>
    </row>
    <row r="991">
      <c r="A991" s="1">
        <f>IF('Raw data'!A991="","",'Raw data'!A991)</f>
        <v/>
      </c>
      <c r="B991" s="1">
        <f>IFERROR(MID(A991,1,FIND("{",A991)-1),A991)</f>
        <v/>
      </c>
      <c r="C991" s="1">
        <f>IFERROR(MID(A991,FIND("{",A991)+1,FIND("}",A991)-FIND("{",A991)-1),"")</f>
        <v/>
      </c>
      <c r="D991" s="1">
        <f>IF('Raw data'!B991=0,"",'Raw data'!B991)</f>
        <v/>
      </c>
      <c r="E991" s="1">
        <f>IF('Raw data'!C991=0,"",'Raw data'!C991)</f>
        <v/>
      </c>
      <c r="F991" s="1">
        <f>IF('Raw data'!D991=0,"",'Raw data'!D991)</f>
        <v/>
      </c>
      <c r="H991" s="8">
        <f>IFERROR(IF(COUNTIF(E991:F991,0)=2,"",IF(COUNTIF(E991:F991,0)=1,0,E991/SUM(E991:F991))),"")</f>
        <v/>
      </c>
      <c r="I991" s="1">
        <f>IFERROR(RANK(H991,H:H),"")</f>
        <v/>
      </c>
      <c r="K991" s="1">
        <f>IF(D991&lt;J$2,1,IF(D991&lt;J$3,2,IF(D991&lt;J$4,3,IF(D991="","",4))))</f>
        <v/>
      </c>
      <c r="M991" s="1">
        <f>IF(K991="","",IF(K991&gt;Figures!B$6-1,"yes","no"))</f>
        <v/>
      </c>
      <c r="N991" s="8">
        <f>IF(H991="","",IF(M991="yes",H991,0))</f>
        <v/>
      </c>
      <c r="O991" s="1">
        <f>IFERROR(RANK(N991,N:N),"")</f>
        <v/>
      </c>
    </row>
    <row r="992">
      <c r="A992" s="1">
        <f>IF('Raw data'!A992="","",'Raw data'!A992)</f>
        <v/>
      </c>
      <c r="B992" s="1">
        <f>IFERROR(MID(A992,1,FIND("{",A992)-1),A992)</f>
        <v/>
      </c>
      <c r="C992" s="1">
        <f>IFERROR(MID(A992,FIND("{",A992)+1,FIND("}",A992)-FIND("{",A992)-1),"")</f>
        <v/>
      </c>
      <c r="D992" s="1">
        <f>IF('Raw data'!B992=0,"",'Raw data'!B992)</f>
        <v/>
      </c>
      <c r="E992" s="1">
        <f>IF('Raw data'!C992=0,"",'Raw data'!C992)</f>
        <v/>
      </c>
      <c r="F992" s="1">
        <f>IF('Raw data'!D992=0,"",'Raw data'!D992)</f>
        <v/>
      </c>
      <c r="H992" s="8">
        <f>IFERROR(IF(COUNTIF(E992:F992,0)=2,"",IF(COUNTIF(E992:F992,0)=1,0,E992/SUM(E992:F992))),"")</f>
        <v/>
      </c>
      <c r="I992" s="1">
        <f>IFERROR(RANK(H992,H:H),"")</f>
        <v/>
      </c>
      <c r="K992" s="1">
        <f>IF(D992&lt;J$2,1,IF(D992&lt;J$3,2,IF(D992&lt;J$4,3,IF(D992="","",4))))</f>
        <v/>
      </c>
      <c r="M992" s="1">
        <f>IF(K992="","",IF(K992&gt;Figures!B$6-1,"yes","no"))</f>
        <v/>
      </c>
      <c r="N992" s="8">
        <f>IF(H992="","",IF(M992="yes",H992,0))</f>
        <v/>
      </c>
      <c r="O992" s="1">
        <f>IFERROR(RANK(N992,N:N),"")</f>
        <v/>
      </c>
    </row>
    <row r="993">
      <c r="A993" s="1">
        <f>IF('Raw data'!A993="","",'Raw data'!A993)</f>
        <v/>
      </c>
      <c r="B993" s="1">
        <f>IFERROR(MID(A993,1,FIND("{",A993)-1),A993)</f>
        <v/>
      </c>
      <c r="C993" s="1">
        <f>IFERROR(MID(A993,FIND("{",A993)+1,FIND("}",A993)-FIND("{",A993)-1),"")</f>
        <v/>
      </c>
      <c r="D993" s="1">
        <f>IF('Raw data'!B993=0,"",'Raw data'!B993)</f>
        <v/>
      </c>
      <c r="E993" s="1">
        <f>IF('Raw data'!C993=0,"",'Raw data'!C993)</f>
        <v/>
      </c>
      <c r="F993" s="1">
        <f>IF('Raw data'!D993=0,"",'Raw data'!D993)</f>
        <v/>
      </c>
      <c r="H993" s="8">
        <f>IFERROR(IF(COUNTIF(E993:F993,0)=2,"",IF(COUNTIF(E993:F993,0)=1,0,E993/SUM(E993:F993))),"")</f>
        <v/>
      </c>
      <c r="I993" s="1">
        <f>IFERROR(RANK(H993,H:H),"")</f>
        <v/>
      </c>
      <c r="K993" s="1">
        <f>IF(D993&lt;J$2,1,IF(D993&lt;J$3,2,IF(D993&lt;J$4,3,IF(D993="","",4))))</f>
        <v/>
      </c>
      <c r="M993" s="1">
        <f>IF(K993="","",IF(K993&gt;Figures!B$6-1,"yes","no"))</f>
        <v/>
      </c>
      <c r="N993" s="8">
        <f>IF(H993="","",IF(M993="yes",H993,0))</f>
        <v/>
      </c>
      <c r="O993" s="1">
        <f>IFERROR(RANK(N993,N:N),"")</f>
        <v/>
      </c>
    </row>
    <row r="994">
      <c r="A994" s="1">
        <f>IF('Raw data'!A994="","",'Raw data'!A994)</f>
        <v/>
      </c>
      <c r="B994" s="1">
        <f>IFERROR(MID(A994,1,FIND("{",A994)-1),A994)</f>
        <v/>
      </c>
      <c r="C994" s="1">
        <f>IFERROR(MID(A994,FIND("{",A994)+1,FIND("}",A994)-FIND("{",A994)-1),"")</f>
        <v/>
      </c>
      <c r="D994" s="1">
        <f>IF('Raw data'!B994=0,"",'Raw data'!B994)</f>
        <v/>
      </c>
      <c r="E994" s="1">
        <f>IF('Raw data'!C994=0,"",'Raw data'!C994)</f>
        <v/>
      </c>
      <c r="F994" s="1">
        <f>IF('Raw data'!D994=0,"",'Raw data'!D994)</f>
        <v/>
      </c>
      <c r="H994" s="8">
        <f>IFERROR(IF(COUNTIF(E994:F994,0)=2,"",IF(COUNTIF(E994:F994,0)=1,0,E994/SUM(E994:F994))),"")</f>
        <v/>
      </c>
      <c r="I994" s="1">
        <f>IFERROR(RANK(H994,H:H),"")</f>
        <v/>
      </c>
      <c r="K994" s="1">
        <f>IF(D994&lt;J$2,1,IF(D994&lt;J$3,2,IF(D994&lt;J$4,3,IF(D994="","",4))))</f>
        <v/>
      </c>
      <c r="M994" s="1">
        <f>IF(K994="","",IF(K994&gt;Figures!B$6-1,"yes","no"))</f>
        <v/>
      </c>
      <c r="N994" s="8">
        <f>IF(H994="","",IF(M994="yes",H994,0))</f>
        <v/>
      </c>
      <c r="O994" s="1">
        <f>IFERROR(RANK(N994,N:N),"")</f>
        <v/>
      </c>
    </row>
    <row r="995">
      <c r="A995" s="1">
        <f>IF('Raw data'!A995="","",'Raw data'!A995)</f>
        <v/>
      </c>
      <c r="B995" s="1">
        <f>IFERROR(MID(A995,1,FIND("{",A995)-1),A995)</f>
        <v/>
      </c>
      <c r="C995" s="1">
        <f>IFERROR(MID(A995,FIND("{",A995)+1,FIND("}",A995)-FIND("{",A995)-1),"")</f>
        <v/>
      </c>
      <c r="D995" s="1">
        <f>IF('Raw data'!B995=0,"",'Raw data'!B995)</f>
        <v/>
      </c>
      <c r="E995" s="1">
        <f>IF('Raw data'!C995=0,"",'Raw data'!C995)</f>
        <v/>
      </c>
      <c r="F995" s="1">
        <f>IF('Raw data'!D995=0,"",'Raw data'!D995)</f>
        <v/>
      </c>
      <c r="H995" s="8">
        <f>IFERROR(IF(COUNTIF(E995:F995,0)=2,"",IF(COUNTIF(E995:F995,0)=1,0,E995/SUM(E995:F995))),"")</f>
        <v/>
      </c>
      <c r="I995" s="1">
        <f>IFERROR(RANK(H995,H:H),"")</f>
        <v/>
      </c>
      <c r="K995" s="1">
        <f>IF(D995&lt;J$2,1,IF(D995&lt;J$3,2,IF(D995&lt;J$4,3,IF(D995="","",4))))</f>
        <v/>
      </c>
      <c r="M995" s="1">
        <f>IF(K995="","",IF(K995&gt;Figures!B$6-1,"yes","no"))</f>
        <v/>
      </c>
      <c r="N995" s="8">
        <f>IF(H995="","",IF(M995="yes",H995,0))</f>
        <v/>
      </c>
      <c r="O995" s="1">
        <f>IFERROR(RANK(N995,N:N),"")</f>
        <v/>
      </c>
    </row>
    <row r="996">
      <c r="A996" s="1">
        <f>IF('Raw data'!A996="","",'Raw data'!A996)</f>
        <v/>
      </c>
      <c r="B996" s="1">
        <f>IFERROR(MID(A996,1,FIND("{",A996)-1),A996)</f>
        <v/>
      </c>
      <c r="C996" s="1">
        <f>IFERROR(MID(A996,FIND("{",A996)+1,FIND("}",A996)-FIND("{",A996)-1),"")</f>
        <v/>
      </c>
      <c r="D996" s="1">
        <f>IF('Raw data'!B996=0,"",'Raw data'!B996)</f>
        <v/>
      </c>
      <c r="E996" s="1">
        <f>IF('Raw data'!C996=0,"",'Raw data'!C996)</f>
        <v/>
      </c>
      <c r="F996" s="1">
        <f>IF('Raw data'!D996=0,"",'Raw data'!D996)</f>
        <v/>
      </c>
      <c r="H996" s="8">
        <f>IFERROR(IF(COUNTIF(E996:F996,0)=2,"",IF(COUNTIF(E996:F996,0)=1,0,E996/SUM(E996:F996))),"")</f>
        <v/>
      </c>
      <c r="I996" s="1">
        <f>IFERROR(RANK(H996,H:H),"")</f>
        <v/>
      </c>
      <c r="K996" s="1">
        <f>IF(D996&lt;J$2,1,IF(D996&lt;J$3,2,IF(D996&lt;J$4,3,IF(D996="","",4))))</f>
        <v/>
      </c>
      <c r="M996" s="1">
        <f>IF(K996="","",IF(K996&gt;Figures!B$6-1,"yes","no"))</f>
        <v/>
      </c>
      <c r="N996" s="8">
        <f>IF(H996="","",IF(M996="yes",H996,0))</f>
        <v/>
      </c>
      <c r="O996" s="1">
        <f>IFERROR(RANK(N996,N:N),"")</f>
        <v/>
      </c>
    </row>
    <row r="997">
      <c r="A997" s="1">
        <f>IF('Raw data'!A997="","",'Raw data'!A997)</f>
        <v/>
      </c>
      <c r="B997" s="1">
        <f>IFERROR(MID(A997,1,FIND("{",A997)-1),A997)</f>
        <v/>
      </c>
      <c r="C997" s="1">
        <f>IFERROR(MID(A997,FIND("{",A997)+1,FIND("}",A997)-FIND("{",A997)-1),"")</f>
        <v/>
      </c>
      <c r="D997" s="1">
        <f>IF('Raw data'!B997=0,"",'Raw data'!B997)</f>
        <v/>
      </c>
      <c r="E997" s="1">
        <f>IF('Raw data'!C997=0,"",'Raw data'!C997)</f>
        <v/>
      </c>
      <c r="F997" s="1">
        <f>IF('Raw data'!D997=0,"",'Raw data'!D997)</f>
        <v/>
      </c>
      <c r="H997" s="8">
        <f>IFERROR(IF(COUNTIF(E997:F997,0)=2,"",IF(COUNTIF(E997:F997,0)=1,0,E997/SUM(E997:F997))),"")</f>
        <v/>
      </c>
      <c r="I997" s="1">
        <f>IFERROR(RANK(H997,H:H),"")</f>
        <v/>
      </c>
      <c r="K997" s="1">
        <f>IF(D997&lt;J$2,1,IF(D997&lt;J$3,2,IF(D997&lt;J$4,3,IF(D997="","",4))))</f>
        <v/>
      </c>
      <c r="M997" s="1">
        <f>IF(K997="","",IF(K997&gt;Figures!B$6-1,"yes","no"))</f>
        <v/>
      </c>
      <c r="N997" s="8">
        <f>IF(H997="","",IF(M997="yes",H997,0))</f>
        <v/>
      </c>
      <c r="O997" s="1">
        <f>IFERROR(RANK(N997,N:N),"")</f>
        <v/>
      </c>
    </row>
    <row r="998">
      <c r="A998" s="1">
        <f>IF('Raw data'!A998="","",'Raw data'!A998)</f>
        <v/>
      </c>
      <c r="B998" s="1">
        <f>IFERROR(MID(A998,1,FIND("{",A998)-1),A998)</f>
        <v/>
      </c>
      <c r="C998" s="1">
        <f>IFERROR(MID(A998,FIND("{",A998)+1,FIND("}",A998)-FIND("{",A998)-1),"")</f>
        <v/>
      </c>
      <c r="D998" s="1">
        <f>IF('Raw data'!B998=0,"",'Raw data'!B998)</f>
        <v/>
      </c>
      <c r="E998" s="1">
        <f>IF('Raw data'!C998=0,"",'Raw data'!C998)</f>
        <v/>
      </c>
      <c r="F998" s="1">
        <f>IF('Raw data'!D998=0,"",'Raw data'!D998)</f>
        <v/>
      </c>
      <c r="H998" s="8">
        <f>IFERROR(IF(COUNTIF(E998:F998,0)=2,"",IF(COUNTIF(E998:F998,0)=1,0,E998/SUM(E998:F998))),"")</f>
        <v/>
      </c>
      <c r="I998" s="1">
        <f>IFERROR(RANK(H998,H:H),"")</f>
        <v/>
      </c>
      <c r="K998" s="1">
        <f>IF(D998&lt;J$2,1,IF(D998&lt;J$3,2,IF(D998&lt;J$4,3,IF(D998="","",4))))</f>
        <v/>
      </c>
      <c r="M998" s="1">
        <f>IF(K998="","",IF(K998&gt;Figures!B$6-1,"yes","no"))</f>
        <v/>
      </c>
      <c r="N998" s="8">
        <f>IF(H998="","",IF(M998="yes",H998,0))</f>
        <v/>
      </c>
      <c r="O998" s="1">
        <f>IFERROR(RANK(N998,N:N),"")</f>
        <v/>
      </c>
    </row>
    <row r="999">
      <c r="A999" s="1">
        <f>IF('Raw data'!A999="","",'Raw data'!A999)</f>
        <v/>
      </c>
      <c r="B999" s="1">
        <f>IFERROR(MID(A999,1,FIND("{",A999)-1),A999)</f>
        <v/>
      </c>
      <c r="C999" s="1">
        <f>IFERROR(MID(A999,FIND("{",A999)+1,FIND("}",A999)-FIND("{",A999)-1),"")</f>
        <v/>
      </c>
      <c r="D999" s="1">
        <f>IF('Raw data'!B999=0,"",'Raw data'!B999)</f>
        <v/>
      </c>
      <c r="E999" s="1">
        <f>IF('Raw data'!C999=0,"",'Raw data'!C999)</f>
        <v/>
      </c>
      <c r="F999" s="1">
        <f>IF('Raw data'!D999=0,"",'Raw data'!D999)</f>
        <v/>
      </c>
      <c r="H999" s="8">
        <f>IFERROR(IF(COUNTIF(E999:F999,0)=2,"",IF(COUNTIF(E999:F999,0)=1,0,E999/SUM(E999:F999))),"")</f>
        <v/>
      </c>
      <c r="I999" s="1">
        <f>IFERROR(RANK(H999,H:H),"")</f>
        <v/>
      </c>
      <c r="K999" s="1">
        <f>IF(D999&lt;J$2,1,IF(D999&lt;J$3,2,IF(D999&lt;J$4,3,IF(D999="","",4))))</f>
        <v/>
      </c>
      <c r="M999" s="1">
        <f>IF(K999="","",IF(K999&gt;Figures!B$6-1,"yes","no"))</f>
        <v/>
      </c>
      <c r="N999" s="8">
        <f>IF(H999="","",IF(M999="yes",H999,0))</f>
        <v/>
      </c>
      <c r="O999" s="1">
        <f>IFERROR(RANK(N999,N:N),"")</f>
        <v/>
      </c>
    </row>
    <row r="1000">
      <c r="A1000" s="1">
        <f>IF('Raw data'!A1000="","",'Raw data'!A1000)</f>
        <v/>
      </c>
      <c r="B1000" s="1">
        <f>IFERROR(MID(A1000,1,FIND("{",A1000)-1),A1000)</f>
        <v/>
      </c>
      <c r="C1000" s="1">
        <f>IFERROR(MID(A1000,FIND("{",A1000)+1,FIND("}",A1000)-FIND("{",A1000)-1),"")</f>
        <v/>
      </c>
      <c r="D1000" s="1">
        <f>IF('Raw data'!B1000=0,"",'Raw data'!B1000)</f>
        <v/>
      </c>
      <c r="E1000" s="1">
        <f>IF('Raw data'!C1000=0,"",'Raw data'!C1000)</f>
        <v/>
      </c>
      <c r="F1000" s="1">
        <f>IF('Raw data'!D1000=0,"",'Raw data'!D1000)</f>
        <v/>
      </c>
      <c r="H1000" s="8">
        <f>IFERROR(IF(COUNTIF(E1000:F1000,0)=2,"",IF(COUNTIF(E1000:F1000,0)=1,0,E1000/SUM(E1000:F1000))),"")</f>
        <v/>
      </c>
      <c r="I1000" s="1">
        <f>IFERROR(RANK(H1000,H:H),"")</f>
        <v/>
      </c>
      <c r="K1000" s="1">
        <f>IF(D1000&lt;J$2,1,IF(D1000&lt;J$3,2,IF(D1000&lt;J$4,3,IF(D1000="","",4))))</f>
        <v/>
      </c>
      <c r="M1000" s="1">
        <f>IF(K1000="","",IF(K1000&gt;Figures!B$6-1,"yes","no"))</f>
        <v/>
      </c>
      <c r="N1000" s="8">
        <f>IF(H1000="","",IF(M1000="yes",H1000,0))</f>
        <v/>
      </c>
      <c r="O1000" s="1">
        <f>IFERROR(RANK(N1000,N:N),"")</f>
        <v/>
      </c>
    </row>
    <row r="1001">
      <c r="A1001" s="1">
        <f>IF('Raw data'!A1001="","",'Raw data'!A1001)</f>
        <v/>
      </c>
      <c r="B1001" s="1">
        <f>IFERROR(MID(A1001,1,FIND("{",A1001)-1),A1001)</f>
        <v/>
      </c>
      <c r="C1001" s="1">
        <f>IFERROR(MID(A1001,FIND("{",A1001)+1,FIND("}",A1001)-FIND("{",A1001)-1),"")</f>
        <v/>
      </c>
      <c r="D1001" s="1">
        <f>IF('Raw data'!B1001=0,"",'Raw data'!B1001)</f>
        <v/>
      </c>
      <c r="E1001" s="1">
        <f>IF('Raw data'!C1001=0,"",'Raw data'!C1001)</f>
        <v/>
      </c>
      <c r="F1001" s="1">
        <f>IF('Raw data'!D1001=0,"",'Raw data'!D1001)</f>
        <v/>
      </c>
      <c r="H1001" s="8">
        <f>IFERROR(IF(COUNTIF(E1001:F1001,0)=2,"",IF(COUNTIF(E1001:F1001,0)=1,0,E1001/SUM(E1001:F1001))),"")</f>
        <v/>
      </c>
      <c r="I1001" s="1">
        <f>IFERROR(RANK(H1001,H:H),"")</f>
        <v/>
      </c>
      <c r="K1001" s="1">
        <f>IF(D1001&lt;J$2,1,IF(D1001&lt;J$3,2,IF(D1001&lt;J$4,3,IF(D1001="","",4))))</f>
        <v/>
      </c>
      <c r="M1001" s="1">
        <f>IF(K1001="","",IF(K1001&gt;Figures!B$6-1,"yes","no"))</f>
        <v/>
      </c>
      <c r="N1001" s="8">
        <f>IF(H1001="","",IF(M1001="yes",H1001,0))</f>
        <v/>
      </c>
      <c r="O1001" s="1">
        <f>IFERROR(RANK(N1001,N:N),"")</f>
        <v/>
      </c>
    </row>
    <row r="1002">
      <c r="A1002" s="1">
        <f>IF('Raw data'!A1002="","",'Raw data'!A1002)</f>
        <v/>
      </c>
      <c r="B1002" s="1">
        <f>IFERROR(MID(A1002,1,FIND("{",A1002)-1),A1002)</f>
        <v/>
      </c>
      <c r="C1002" s="1">
        <f>IFERROR(MID(A1002,FIND("{",A1002)+1,FIND("}",A1002)-FIND("{",A1002)-1),"")</f>
        <v/>
      </c>
      <c r="D1002" s="1">
        <f>IF('Raw data'!B1002=0,"",'Raw data'!B1002)</f>
        <v/>
      </c>
      <c r="E1002" s="1">
        <f>IF('Raw data'!C1002=0,"",'Raw data'!C1002)</f>
        <v/>
      </c>
      <c r="F1002" s="1">
        <f>IF('Raw data'!D1002=0,"",'Raw data'!D1002)</f>
        <v/>
      </c>
      <c r="H1002" s="8">
        <f>IFERROR(IF(COUNTIF(E1002:F1002,0)=2,"",IF(COUNTIF(E1002:F1002,0)=1,0,E1002/SUM(E1002:F1002))),"")</f>
        <v/>
      </c>
      <c r="I1002" s="1">
        <f>IFERROR(RANK(H1002,H:H),"")</f>
        <v/>
      </c>
      <c r="K1002" s="1">
        <f>IF(D1002&lt;J$2,1,IF(D1002&lt;J$3,2,IF(D1002&lt;J$4,3,IF(D1002="","",4))))</f>
        <v/>
      </c>
      <c r="M1002" s="1">
        <f>IF(K1002="","",IF(K1002&gt;Figures!B$6-1,"yes","no"))</f>
        <v/>
      </c>
      <c r="N1002" s="8">
        <f>IF(H1002="","",IF(M1002="yes",H1002,0))</f>
        <v/>
      </c>
      <c r="O1002" s="1">
        <f>IFERROR(RANK(N1002,N:N),"")</f>
        <v/>
      </c>
    </row>
    <row r="1003">
      <c r="A1003" s="1">
        <f>IF('Raw data'!A1003="","",'Raw data'!A1003)</f>
        <v/>
      </c>
      <c r="B1003" s="1">
        <f>IFERROR(MID(A1003,1,FIND("{",A1003)-1),A1003)</f>
        <v/>
      </c>
      <c r="C1003" s="1">
        <f>IFERROR(MID(A1003,FIND("{",A1003)+1,FIND("}",A1003)-FIND("{",A1003)-1),"")</f>
        <v/>
      </c>
      <c r="D1003" s="1">
        <f>IF('Raw data'!B1003=0,"",'Raw data'!B1003)</f>
        <v/>
      </c>
      <c r="E1003" s="1">
        <f>IF('Raw data'!C1003=0,"",'Raw data'!C1003)</f>
        <v/>
      </c>
      <c r="F1003" s="1">
        <f>IF('Raw data'!D1003=0,"",'Raw data'!D1003)</f>
        <v/>
      </c>
      <c r="H1003" s="8">
        <f>IFERROR(IF(COUNTIF(E1003:F1003,0)=2,"",IF(COUNTIF(E1003:F1003,0)=1,0,E1003/SUM(E1003:F1003))),"")</f>
        <v/>
      </c>
      <c r="I1003" s="1">
        <f>IFERROR(RANK(H1003,H:H),"")</f>
        <v/>
      </c>
      <c r="K1003" s="1">
        <f>IF(D1003&lt;J$2,1,IF(D1003&lt;J$3,2,IF(D1003&lt;J$4,3,IF(D1003="","",4))))</f>
        <v/>
      </c>
      <c r="M1003" s="1">
        <f>IF(K1003="","",IF(K1003&gt;Figures!B$6-1,"yes","no"))</f>
        <v/>
      </c>
      <c r="N1003" s="8">
        <f>IF(H1003="","",IF(M1003="yes",H1003,0))</f>
        <v/>
      </c>
      <c r="O1003" s="1">
        <f>IFERROR(RANK(N1003,N:N),"")</f>
        <v/>
      </c>
    </row>
    <row r="1004">
      <c r="A1004" s="1">
        <f>IF('Raw data'!A1004="","",'Raw data'!A1004)</f>
        <v/>
      </c>
      <c r="B1004" s="1">
        <f>IFERROR(MID(A1004,1,FIND("{",A1004)-1),A1004)</f>
        <v/>
      </c>
      <c r="C1004" s="1">
        <f>IFERROR(MID(A1004,FIND("{",A1004)+1,FIND("}",A1004)-FIND("{",A1004)-1),"")</f>
        <v/>
      </c>
      <c r="D1004" s="1">
        <f>IF('Raw data'!B1004=0,"",'Raw data'!B1004)</f>
        <v/>
      </c>
      <c r="E1004" s="1">
        <f>IF('Raw data'!C1004=0,"",'Raw data'!C1004)</f>
        <v/>
      </c>
      <c r="F1004" s="1">
        <f>IF('Raw data'!D1004=0,"",'Raw data'!D1004)</f>
        <v/>
      </c>
      <c r="H1004" s="8">
        <f>IFERROR(IF(COUNTIF(E1004:F1004,0)=2,"",IF(COUNTIF(E1004:F1004,0)=1,0,E1004/SUM(E1004:F1004))),"")</f>
        <v/>
      </c>
      <c r="I1004" s="1">
        <f>IFERROR(RANK(H1004,H:H),"")</f>
        <v/>
      </c>
      <c r="K1004" s="1">
        <f>IF(D1004&lt;J$2,1,IF(D1004&lt;J$3,2,IF(D1004&lt;J$4,3,IF(D1004="","",4))))</f>
        <v/>
      </c>
      <c r="M1004" s="1">
        <f>IF(K1004="","",IF(K1004&gt;Figures!B$6-1,"yes","no"))</f>
        <v/>
      </c>
      <c r="N1004" s="8">
        <f>IF(H1004="","",IF(M1004="yes",H1004,0))</f>
        <v/>
      </c>
      <c r="O1004" s="1">
        <f>IFERROR(RANK(N1004,N:N),"")</f>
        <v/>
      </c>
    </row>
    <row r="1005">
      <c r="A1005" s="1">
        <f>IF('Raw data'!A1005="","",'Raw data'!A1005)</f>
        <v/>
      </c>
      <c r="B1005" s="1">
        <f>IFERROR(MID(A1005,1,FIND("{",A1005)-1),A1005)</f>
        <v/>
      </c>
      <c r="C1005" s="1">
        <f>IFERROR(MID(A1005,FIND("{",A1005)+1,FIND("}",A1005)-FIND("{",A1005)-1),"")</f>
        <v/>
      </c>
      <c r="D1005" s="1">
        <f>IF('Raw data'!B1005=0,"",'Raw data'!B1005)</f>
        <v/>
      </c>
      <c r="E1005" s="1">
        <f>IF('Raw data'!C1005=0,"",'Raw data'!C1005)</f>
        <v/>
      </c>
      <c r="F1005" s="1">
        <f>IF('Raw data'!D1005=0,"",'Raw data'!D1005)</f>
        <v/>
      </c>
      <c r="H1005" s="8">
        <f>IFERROR(IF(COUNTIF(E1005:F1005,0)=2,"",IF(COUNTIF(E1005:F1005,0)=1,0,E1005/SUM(E1005:F1005))),"")</f>
        <v/>
      </c>
      <c r="I1005" s="1">
        <f>IFERROR(RANK(H1005,H:H),"")</f>
        <v/>
      </c>
      <c r="K1005" s="1">
        <f>IF(D1005&lt;J$2,1,IF(D1005&lt;J$3,2,IF(D1005&lt;J$4,3,IF(D1005="","",4))))</f>
        <v/>
      </c>
      <c r="M1005" s="1">
        <f>IF(K1005="","",IF(K1005&gt;Figures!B$6-1,"yes","no"))</f>
        <v/>
      </c>
      <c r="N1005" s="8">
        <f>IF(H1005="","",IF(M1005="yes",H1005,0))</f>
        <v/>
      </c>
      <c r="O1005" s="1">
        <f>IFERROR(RANK(N1005,N:N),"")</f>
        <v/>
      </c>
    </row>
    <row r="1006">
      <c r="A1006" s="1">
        <f>IF('Raw data'!A1006="","",'Raw data'!A1006)</f>
        <v/>
      </c>
      <c r="B1006" s="1">
        <f>IFERROR(MID(A1006,1,FIND("{",A1006)-1),A1006)</f>
        <v/>
      </c>
      <c r="C1006" s="1">
        <f>IFERROR(MID(A1006,FIND("{",A1006)+1,FIND("}",A1006)-FIND("{",A1006)-1),"")</f>
        <v/>
      </c>
      <c r="D1006" s="1">
        <f>IF('Raw data'!B1006=0,"",'Raw data'!B1006)</f>
        <v/>
      </c>
      <c r="E1006" s="1">
        <f>IF('Raw data'!C1006=0,"",'Raw data'!C1006)</f>
        <v/>
      </c>
      <c r="F1006" s="1">
        <f>IF('Raw data'!D1006=0,"",'Raw data'!D1006)</f>
        <v/>
      </c>
      <c r="H1006" s="8">
        <f>IFERROR(IF(COUNTIF(E1006:F1006,0)=2,"",IF(COUNTIF(E1006:F1006,0)=1,0,E1006/SUM(E1006:F1006))),"")</f>
        <v/>
      </c>
      <c r="I1006" s="1">
        <f>IFERROR(RANK(H1006,H:H),"")</f>
        <v/>
      </c>
      <c r="K1006" s="1">
        <f>IF(D1006&lt;J$2,1,IF(D1006&lt;J$3,2,IF(D1006&lt;J$4,3,IF(D1006="","",4))))</f>
        <v/>
      </c>
      <c r="M1006" s="1">
        <f>IF(K1006="","",IF(K1006&gt;Figures!B$6-1,"yes","no"))</f>
        <v/>
      </c>
      <c r="N1006" s="8">
        <f>IF(H1006="","",IF(M1006="yes",H1006,0))</f>
        <v/>
      </c>
      <c r="O1006" s="1">
        <f>IFERROR(RANK(N1006,N:N),"")</f>
        <v/>
      </c>
    </row>
    <row r="1007">
      <c r="A1007" s="1">
        <f>IF('Raw data'!A1007="","",'Raw data'!A1007)</f>
        <v/>
      </c>
      <c r="B1007" s="1">
        <f>IFERROR(MID(A1007,1,FIND("{",A1007)-1),A1007)</f>
        <v/>
      </c>
      <c r="C1007" s="1">
        <f>IFERROR(MID(A1007,FIND("{",A1007)+1,FIND("}",A1007)-FIND("{",A1007)-1),"")</f>
        <v/>
      </c>
      <c r="D1007" s="1">
        <f>IF('Raw data'!B1007=0,"",'Raw data'!B1007)</f>
        <v/>
      </c>
      <c r="E1007" s="1">
        <f>IF('Raw data'!C1007=0,"",'Raw data'!C1007)</f>
        <v/>
      </c>
      <c r="F1007" s="1">
        <f>IF('Raw data'!D1007=0,"",'Raw data'!D1007)</f>
        <v/>
      </c>
      <c r="H1007" s="8">
        <f>IFERROR(IF(COUNTIF(E1007:F1007,0)=2,"",IF(COUNTIF(E1007:F1007,0)=1,0,E1007/SUM(E1007:F1007))),"")</f>
        <v/>
      </c>
      <c r="I1007" s="1">
        <f>IFERROR(RANK(H1007,H:H),"")</f>
        <v/>
      </c>
      <c r="K1007" s="1">
        <f>IF(D1007&lt;J$2,1,IF(D1007&lt;J$3,2,IF(D1007&lt;J$4,3,IF(D1007="","",4))))</f>
        <v/>
      </c>
      <c r="M1007" s="1">
        <f>IF(K1007="","",IF(K1007&gt;Figures!B$6-1,"yes","no"))</f>
        <v/>
      </c>
      <c r="N1007" s="8">
        <f>IF(H1007="","",IF(M1007="yes",H1007,0))</f>
        <v/>
      </c>
      <c r="O1007" s="1">
        <f>IFERROR(RANK(N1007,N:N),"")</f>
        <v/>
      </c>
    </row>
    <row r="1008">
      <c r="A1008" s="1">
        <f>IF('Raw data'!A1008="","",'Raw data'!A1008)</f>
        <v/>
      </c>
      <c r="B1008" s="1">
        <f>IFERROR(MID(A1008,1,FIND("{",A1008)-1),A1008)</f>
        <v/>
      </c>
      <c r="C1008" s="1">
        <f>IFERROR(MID(A1008,FIND("{",A1008)+1,FIND("}",A1008)-FIND("{",A1008)-1),"")</f>
        <v/>
      </c>
      <c r="D1008" s="1">
        <f>IF('Raw data'!B1008=0,"",'Raw data'!B1008)</f>
        <v/>
      </c>
      <c r="E1008" s="1">
        <f>IF('Raw data'!C1008=0,"",'Raw data'!C1008)</f>
        <v/>
      </c>
      <c r="F1008" s="1">
        <f>IF('Raw data'!D1008=0,"",'Raw data'!D1008)</f>
        <v/>
      </c>
      <c r="H1008" s="8">
        <f>IFERROR(IF(COUNTIF(E1008:F1008,0)=2,"",IF(COUNTIF(E1008:F1008,0)=1,0,E1008/SUM(E1008:F1008))),"")</f>
        <v/>
      </c>
      <c r="I1008" s="1">
        <f>IFERROR(RANK(H1008,H:H),"")</f>
        <v/>
      </c>
      <c r="K1008" s="1">
        <f>IF(D1008&lt;J$2,1,IF(D1008&lt;J$3,2,IF(D1008&lt;J$4,3,IF(D1008="","",4))))</f>
        <v/>
      </c>
      <c r="M1008" s="1">
        <f>IF(K1008="","",IF(K1008&gt;Figures!B$6-1,"yes","no"))</f>
        <v/>
      </c>
      <c r="N1008" s="8">
        <f>IF(H1008="","",IF(M1008="yes",H1008,0))</f>
        <v/>
      </c>
      <c r="O1008" s="1">
        <f>IFERROR(RANK(N1008,N:N),"")</f>
        <v/>
      </c>
    </row>
    <row r="1009">
      <c r="A1009" s="1">
        <f>IF('Raw data'!A1009="","",'Raw data'!A1009)</f>
        <v/>
      </c>
      <c r="B1009" s="1">
        <f>IFERROR(MID(A1009,1,FIND("{",A1009)-1),A1009)</f>
        <v/>
      </c>
      <c r="C1009" s="1">
        <f>IFERROR(MID(A1009,FIND("{",A1009)+1,FIND("}",A1009)-FIND("{",A1009)-1),"")</f>
        <v/>
      </c>
      <c r="D1009" s="1">
        <f>IF('Raw data'!B1009=0,"",'Raw data'!B1009)</f>
        <v/>
      </c>
      <c r="E1009" s="1">
        <f>IF('Raw data'!C1009=0,"",'Raw data'!C1009)</f>
        <v/>
      </c>
      <c r="F1009" s="1">
        <f>IF('Raw data'!D1009=0,"",'Raw data'!D1009)</f>
        <v/>
      </c>
      <c r="H1009" s="8">
        <f>IFERROR(IF(COUNTIF(E1009:F1009,0)=2,"",IF(COUNTIF(E1009:F1009,0)=1,0,E1009/SUM(E1009:F1009))),"")</f>
        <v/>
      </c>
      <c r="I1009" s="1">
        <f>IFERROR(RANK(H1009,H:H),"")</f>
        <v/>
      </c>
      <c r="K1009" s="1">
        <f>IF(D1009&lt;J$2,1,IF(D1009&lt;J$3,2,IF(D1009&lt;J$4,3,IF(D1009="","",4))))</f>
        <v/>
      </c>
      <c r="M1009" s="1">
        <f>IF(K1009="","",IF(K1009&gt;Figures!B$6-1,"yes","no"))</f>
        <v/>
      </c>
      <c r="N1009" s="8">
        <f>IF(H1009="","",IF(M1009="yes",H1009,0))</f>
        <v/>
      </c>
      <c r="O1009" s="1">
        <f>IFERROR(RANK(N1009,N:N),"")</f>
        <v/>
      </c>
    </row>
    <row r="1010">
      <c r="A1010" s="1">
        <f>IF('Raw data'!A1010="","",'Raw data'!A1010)</f>
        <v/>
      </c>
      <c r="B1010" s="1">
        <f>IFERROR(MID(A1010,1,FIND("{",A1010)-1),A1010)</f>
        <v/>
      </c>
      <c r="C1010" s="1">
        <f>IFERROR(MID(A1010,FIND("{",A1010)+1,FIND("}",A1010)-FIND("{",A1010)-1),"")</f>
        <v/>
      </c>
      <c r="D1010" s="1">
        <f>IF('Raw data'!B1010=0,"",'Raw data'!B1010)</f>
        <v/>
      </c>
      <c r="E1010" s="1">
        <f>IF('Raw data'!C1010=0,"",'Raw data'!C1010)</f>
        <v/>
      </c>
      <c r="F1010" s="1">
        <f>IF('Raw data'!D1010=0,"",'Raw data'!D1010)</f>
        <v/>
      </c>
      <c r="H1010" s="8">
        <f>IFERROR(IF(COUNTIF(E1010:F1010,0)=2,"",IF(COUNTIF(E1010:F1010,0)=1,0,E1010/SUM(E1010:F1010))),"")</f>
        <v/>
      </c>
      <c r="I1010" s="1">
        <f>IFERROR(RANK(H1010,H:H),"")</f>
        <v/>
      </c>
      <c r="K1010" s="1">
        <f>IF(D1010&lt;J$2,1,IF(D1010&lt;J$3,2,IF(D1010&lt;J$4,3,IF(D1010="","",4))))</f>
        <v/>
      </c>
      <c r="M1010" s="1">
        <f>IF(K1010="","",IF(K1010&gt;Figures!B$6-1,"yes","no"))</f>
        <v/>
      </c>
      <c r="N1010" s="8">
        <f>IF(H1010="","",IF(M1010="yes",H1010,0))</f>
        <v/>
      </c>
      <c r="O1010" s="1">
        <f>IFERROR(RANK(N1010,N:N),"")</f>
        <v/>
      </c>
    </row>
    <row r="1011">
      <c r="A1011" s="1">
        <f>IF('Raw data'!A1011="","",'Raw data'!A1011)</f>
        <v/>
      </c>
      <c r="B1011" s="1">
        <f>IFERROR(MID(A1011,1,FIND("{",A1011)-1),A1011)</f>
        <v/>
      </c>
      <c r="C1011" s="1">
        <f>IFERROR(MID(A1011,FIND("{",A1011)+1,FIND("}",A1011)-FIND("{",A1011)-1),"")</f>
        <v/>
      </c>
      <c r="D1011" s="1">
        <f>IF('Raw data'!B1011=0,"",'Raw data'!B1011)</f>
        <v/>
      </c>
      <c r="E1011" s="1">
        <f>IF('Raw data'!C1011=0,"",'Raw data'!C1011)</f>
        <v/>
      </c>
      <c r="F1011" s="1">
        <f>IF('Raw data'!D1011=0,"",'Raw data'!D1011)</f>
        <v/>
      </c>
      <c r="H1011" s="8">
        <f>IFERROR(IF(COUNTIF(E1011:F1011,0)=2,"",IF(COUNTIF(E1011:F1011,0)=1,0,E1011/SUM(E1011:F1011))),"")</f>
        <v/>
      </c>
      <c r="I1011" s="1">
        <f>IFERROR(RANK(H1011,H:H),"")</f>
        <v/>
      </c>
      <c r="K1011" s="1">
        <f>IF(D1011&lt;J$2,1,IF(D1011&lt;J$3,2,IF(D1011&lt;J$4,3,IF(D1011="","",4))))</f>
        <v/>
      </c>
      <c r="M1011" s="1">
        <f>IF(K1011="","",IF(K1011&gt;Figures!B$6-1,"yes","no"))</f>
        <v/>
      </c>
      <c r="N1011" s="8">
        <f>IF(H1011="","",IF(M1011="yes",H1011,0))</f>
        <v/>
      </c>
      <c r="O1011" s="1">
        <f>IFERROR(RANK(N1011,N:N),"")</f>
        <v/>
      </c>
    </row>
    <row r="1012">
      <c r="A1012" s="1">
        <f>IF('Raw data'!A1012="","",'Raw data'!A1012)</f>
        <v/>
      </c>
      <c r="B1012" s="1">
        <f>IFERROR(MID(A1012,1,FIND("{",A1012)-1),A1012)</f>
        <v/>
      </c>
      <c r="C1012" s="1">
        <f>IFERROR(MID(A1012,FIND("{",A1012)+1,FIND("}",A1012)-FIND("{",A1012)-1),"")</f>
        <v/>
      </c>
      <c r="D1012" s="1">
        <f>IF('Raw data'!B1012=0,"",'Raw data'!B1012)</f>
        <v/>
      </c>
      <c r="E1012" s="1">
        <f>IF('Raw data'!C1012=0,"",'Raw data'!C1012)</f>
        <v/>
      </c>
      <c r="F1012" s="1">
        <f>IF('Raw data'!D1012=0,"",'Raw data'!D1012)</f>
        <v/>
      </c>
      <c r="H1012" s="8">
        <f>IFERROR(IF(COUNTIF(E1012:F1012,0)=2,"",IF(COUNTIF(E1012:F1012,0)=1,0,E1012/SUM(E1012:F1012))),"")</f>
        <v/>
      </c>
      <c r="I1012" s="1">
        <f>IFERROR(RANK(H1012,H:H),"")</f>
        <v/>
      </c>
      <c r="K1012" s="1">
        <f>IF(D1012&lt;J$2,1,IF(D1012&lt;J$3,2,IF(D1012&lt;J$4,3,IF(D1012="","",4))))</f>
        <v/>
      </c>
      <c r="M1012" s="1">
        <f>IF(K1012="","",IF(K1012&gt;Figures!B$6-1,"yes","no"))</f>
        <v/>
      </c>
      <c r="N1012" s="8">
        <f>IF(H1012="","",IF(M1012="yes",H1012,0))</f>
        <v/>
      </c>
      <c r="O1012" s="1">
        <f>IFERROR(RANK(N1012,N:N),"")</f>
        <v/>
      </c>
    </row>
    <row r="1013">
      <c r="A1013" s="1">
        <f>IF('Raw data'!A1013="","",'Raw data'!A1013)</f>
        <v/>
      </c>
      <c r="B1013" s="1">
        <f>IFERROR(MID(A1013,1,FIND("{",A1013)-1),A1013)</f>
        <v/>
      </c>
      <c r="C1013" s="1">
        <f>IFERROR(MID(A1013,FIND("{",A1013)+1,FIND("}",A1013)-FIND("{",A1013)-1),"")</f>
        <v/>
      </c>
      <c r="D1013" s="1">
        <f>IF('Raw data'!B1013=0,"",'Raw data'!B1013)</f>
        <v/>
      </c>
      <c r="E1013" s="1">
        <f>IF('Raw data'!C1013=0,"",'Raw data'!C1013)</f>
        <v/>
      </c>
      <c r="F1013" s="1">
        <f>IF('Raw data'!D1013=0,"",'Raw data'!D1013)</f>
        <v/>
      </c>
      <c r="H1013" s="8">
        <f>IFERROR(IF(COUNTIF(E1013:F1013,0)=2,"",IF(COUNTIF(E1013:F1013,0)=1,0,E1013/SUM(E1013:F1013))),"")</f>
        <v/>
      </c>
      <c r="I1013" s="1">
        <f>IFERROR(RANK(H1013,H:H),"")</f>
        <v/>
      </c>
      <c r="K1013" s="1">
        <f>IF(D1013&lt;J$2,1,IF(D1013&lt;J$3,2,IF(D1013&lt;J$4,3,IF(D1013="","",4))))</f>
        <v/>
      </c>
      <c r="M1013" s="1">
        <f>IF(K1013="","",IF(K1013&gt;Figures!B$6-1,"yes","no"))</f>
        <v/>
      </c>
      <c r="N1013" s="8">
        <f>IF(H1013="","",IF(M1013="yes",H1013,0))</f>
        <v/>
      </c>
      <c r="O1013" s="1">
        <f>IFERROR(RANK(N1013,N:N),"")</f>
        <v/>
      </c>
    </row>
    <row r="1014">
      <c r="A1014" s="1">
        <f>IF('Raw data'!A1014="","",'Raw data'!A1014)</f>
        <v/>
      </c>
      <c r="B1014" s="1">
        <f>IFERROR(MID(A1014,1,FIND("{",A1014)-1),A1014)</f>
        <v/>
      </c>
      <c r="C1014" s="1">
        <f>IFERROR(MID(A1014,FIND("{",A1014)+1,FIND("}",A1014)-FIND("{",A1014)-1),"")</f>
        <v/>
      </c>
      <c r="D1014" s="1">
        <f>IF('Raw data'!B1014=0,"",'Raw data'!B1014)</f>
        <v/>
      </c>
      <c r="E1014" s="1">
        <f>IF('Raw data'!C1014=0,"",'Raw data'!C1014)</f>
        <v/>
      </c>
      <c r="F1014" s="1">
        <f>IF('Raw data'!D1014=0,"",'Raw data'!D1014)</f>
        <v/>
      </c>
      <c r="H1014" s="8">
        <f>IFERROR(IF(COUNTIF(E1014:F1014,0)=2,"",IF(COUNTIF(E1014:F1014,0)=1,0,E1014/SUM(E1014:F1014))),"")</f>
        <v/>
      </c>
      <c r="I1014" s="1">
        <f>IFERROR(RANK(H1014,H:H),"")</f>
        <v/>
      </c>
      <c r="K1014" s="1">
        <f>IF(D1014&lt;J$2,1,IF(D1014&lt;J$3,2,IF(D1014&lt;J$4,3,IF(D1014="","",4))))</f>
        <v/>
      </c>
      <c r="M1014" s="1">
        <f>IF(K1014="","",IF(K1014&gt;Figures!B$6-1,"yes","no"))</f>
        <v/>
      </c>
      <c r="N1014" s="8">
        <f>IF(H1014="","",IF(M1014="yes",H1014,0))</f>
        <v/>
      </c>
      <c r="O1014" s="1">
        <f>IFERROR(RANK(N1014,N:N),"")</f>
        <v/>
      </c>
    </row>
    <row r="1015">
      <c r="A1015" s="1">
        <f>IF('Raw data'!A1015="","",'Raw data'!A1015)</f>
        <v/>
      </c>
      <c r="B1015" s="1">
        <f>IFERROR(MID(A1015,1,FIND("{",A1015)-1),A1015)</f>
        <v/>
      </c>
      <c r="C1015" s="1">
        <f>IFERROR(MID(A1015,FIND("{",A1015)+1,FIND("}",A1015)-FIND("{",A1015)-1),"")</f>
        <v/>
      </c>
      <c r="D1015" s="1">
        <f>IF('Raw data'!B1015=0,"",'Raw data'!B1015)</f>
        <v/>
      </c>
      <c r="E1015" s="1">
        <f>IF('Raw data'!C1015=0,"",'Raw data'!C1015)</f>
        <v/>
      </c>
      <c r="F1015" s="1">
        <f>IF('Raw data'!D1015=0,"",'Raw data'!D1015)</f>
        <v/>
      </c>
      <c r="H1015" s="8">
        <f>IFERROR(IF(COUNTIF(E1015:F1015,0)=2,"",IF(COUNTIF(E1015:F1015,0)=1,0,E1015/SUM(E1015:F1015))),"")</f>
        <v/>
      </c>
      <c r="I1015" s="1">
        <f>IFERROR(RANK(H1015,H:H),"")</f>
        <v/>
      </c>
      <c r="K1015" s="1">
        <f>IF(D1015&lt;J$2,1,IF(D1015&lt;J$3,2,IF(D1015&lt;J$4,3,IF(D1015="","",4))))</f>
        <v/>
      </c>
      <c r="M1015" s="1">
        <f>IF(K1015="","",IF(K1015&gt;Figures!B$6-1,"yes","no"))</f>
        <v/>
      </c>
      <c r="N1015" s="8">
        <f>IF(H1015="","",IF(M1015="yes",H1015,0))</f>
        <v/>
      </c>
      <c r="O1015" s="1">
        <f>IFERROR(RANK(N1015,N:N),"")</f>
        <v/>
      </c>
    </row>
    <row r="1016">
      <c r="A1016" s="1">
        <f>IF('Raw data'!A1016="","",'Raw data'!A1016)</f>
        <v/>
      </c>
      <c r="B1016" s="1">
        <f>IFERROR(MID(A1016,1,FIND("{",A1016)-1),A1016)</f>
        <v/>
      </c>
      <c r="C1016" s="1">
        <f>IFERROR(MID(A1016,FIND("{",A1016)+1,FIND("}",A1016)-FIND("{",A1016)-1),"")</f>
        <v/>
      </c>
      <c r="D1016" s="1">
        <f>IF('Raw data'!B1016=0,"",'Raw data'!B1016)</f>
        <v/>
      </c>
      <c r="E1016" s="1">
        <f>IF('Raw data'!C1016=0,"",'Raw data'!C1016)</f>
        <v/>
      </c>
      <c r="F1016" s="1">
        <f>IF('Raw data'!D1016=0,"",'Raw data'!D1016)</f>
        <v/>
      </c>
      <c r="H1016" s="8">
        <f>IFERROR(IF(COUNTIF(E1016:F1016,0)=2,"",IF(COUNTIF(E1016:F1016,0)=1,0,E1016/SUM(E1016:F1016))),"")</f>
        <v/>
      </c>
      <c r="I1016" s="1">
        <f>IFERROR(RANK(H1016,H:H),"")</f>
        <v/>
      </c>
      <c r="K1016" s="1">
        <f>IF(D1016&lt;J$2,1,IF(D1016&lt;J$3,2,IF(D1016&lt;J$4,3,IF(D1016="","",4))))</f>
        <v/>
      </c>
      <c r="M1016" s="1">
        <f>IF(K1016="","",IF(K1016&gt;Figures!B$6-1,"yes","no"))</f>
        <v/>
      </c>
      <c r="N1016" s="8">
        <f>IF(H1016="","",IF(M1016="yes",H1016,0))</f>
        <v/>
      </c>
      <c r="O1016" s="1">
        <f>IFERROR(RANK(N1016,N:N),"")</f>
        <v/>
      </c>
    </row>
    <row r="1017">
      <c r="A1017" s="1">
        <f>IF('Raw data'!A1017="","",'Raw data'!A1017)</f>
        <v/>
      </c>
      <c r="B1017" s="1">
        <f>IFERROR(MID(A1017,1,FIND("{",A1017)-1),A1017)</f>
        <v/>
      </c>
      <c r="C1017" s="1">
        <f>IFERROR(MID(A1017,FIND("{",A1017)+1,FIND("}",A1017)-FIND("{",A1017)-1),"")</f>
        <v/>
      </c>
      <c r="D1017" s="1">
        <f>IF('Raw data'!B1017=0,"",'Raw data'!B1017)</f>
        <v/>
      </c>
      <c r="E1017" s="1">
        <f>IF('Raw data'!C1017=0,"",'Raw data'!C1017)</f>
        <v/>
      </c>
      <c r="F1017" s="1">
        <f>IF('Raw data'!D1017=0,"",'Raw data'!D1017)</f>
        <v/>
      </c>
      <c r="H1017" s="8">
        <f>IFERROR(IF(COUNTIF(E1017:F1017,0)=2,"",IF(COUNTIF(E1017:F1017,0)=1,0,E1017/SUM(E1017:F1017))),"")</f>
        <v/>
      </c>
      <c r="I1017" s="1">
        <f>IFERROR(RANK(H1017,H:H),"")</f>
        <v/>
      </c>
      <c r="K1017" s="1">
        <f>IF(D1017&lt;J$2,1,IF(D1017&lt;J$3,2,IF(D1017&lt;J$4,3,IF(D1017="","",4))))</f>
        <v/>
      </c>
      <c r="M1017" s="1">
        <f>IF(K1017="","",IF(K1017&gt;Figures!B$6-1,"yes","no"))</f>
        <v/>
      </c>
      <c r="N1017" s="8">
        <f>IF(H1017="","",IF(M1017="yes",H1017,0))</f>
        <v/>
      </c>
      <c r="O1017" s="1">
        <f>IFERROR(RANK(N1017,N:N),"")</f>
        <v/>
      </c>
    </row>
    <row r="1018">
      <c r="A1018" s="1">
        <f>IF('Raw data'!A1018="","",'Raw data'!A1018)</f>
        <v/>
      </c>
      <c r="B1018" s="1">
        <f>IFERROR(MID(A1018,1,FIND("{",A1018)-1),A1018)</f>
        <v/>
      </c>
      <c r="C1018" s="1">
        <f>IFERROR(MID(A1018,FIND("{",A1018)+1,FIND("}",A1018)-FIND("{",A1018)-1),"")</f>
        <v/>
      </c>
      <c r="D1018" s="1">
        <f>IF('Raw data'!B1018=0,"",'Raw data'!B1018)</f>
        <v/>
      </c>
      <c r="E1018" s="1">
        <f>IF('Raw data'!C1018=0,"",'Raw data'!C1018)</f>
        <v/>
      </c>
      <c r="F1018" s="1">
        <f>IF('Raw data'!D1018=0,"",'Raw data'!D1018)</f>
        <v/>
      </c>
      <c r="H1018" s="8">
        <f>IFERROR(IF(COUNTIF(E1018:F1018,0)=2,"",IF(COUNTIF(E1018:F1018,0)=1,0,E1018/SUM(E1018:F1018))),"")</f>
        <v/>
      </c>
      <c r="I1018" s="1">
        <f>IFERROR(RANK(H1018,H:H),"")</f>
        <v/>
      </c>
      <c r="K1018" s="1">
        <f>IF(D1018&lt;J$2,1,IF(D1018&lt;J$3,2,IF(D1018&lt;J$4,3,IF(D1018="","",4))))</f>
        <v/>
      </c>
      <c r="M1018" s="1">
        <f>IF(K1018="","",IF(K1018&gt;Figures!B$6-1,"yes","no"))</f>
        <v/>
      </c>
      <c r="N1018" s="8">
        <f>IF(H1018="","",IF(M1018="yes",H1018,0))</f>
        <v/>
      </c>
      <c r="O1018" s="1">
        <f>IFERROR(RANK(N1018,N:N),"")</f>
        <v/>
      </c>
    </row>
    <row r="1019">
      <c r="A1019" s="1">
        <f>IF('Raw data'!A1019="","",'Raw data'!A1019)</f>
        <v/>
      </c>
      <c r="B1019" s="1">
        <f>IFERROR(MID(A1019,1,FIND("{",A1019)-1),A1019)</f>
        <v/>
      </c>
      <c r="C1019" s="1">
        <f>IFERROR(MID(A1019,FIND("{",A1019)+1,FIND("}",A1019)-FIND("{",A1019)-1),"")</f>
        <v/>
      </c>
      <c r="D1019" s="1">
        <f>IF('Raw data'!B1019=0,"",'Raw data'!B1019)</f>
        <v/>
      </c>
      <c r="E1019" s="1">
        <f>IF('Raw data'!C1019=0,"",'Raw data'!C1019)</f>
        <v/>
      </c>
      <c r="F1019" s="1">
        <f>IF('Raw data'!D1019=0,"",'Raw data'!D1019)</f>
        <v/>
      </c>
      <c r="H1019" s="8">
        <f>IFERROR(IF(COUNTIF(E1019:F1019,0)=2,"",IF(COUNTIF(E1019:F1019,0)=1,0,E1019/SUM(E1019:F1019))),"")</f>
        <v/>
      </c>
      <c r="I1019" s="1">
        <f>IFERROR(RANK(H1019,H:H),"")</f>
        <v/>
      </c>
      <c r="K1019" s="1">
        <f>IF(D1019&lt;J$2,1,IF(D1019&lt;J$3,2,IF(D1019&lt;J$4,3,IF(D1019="","",4))))</f>
        <v/>
      </c>
      <c r="M1019" s="1">
        <f>IF(K1019="","",IF(K1019&gt;Figures!B$6-1,"yes","no"))</f>
        <v/>
      </c>
      <c r="N1019" s="8">
        <f>IF(H1019="","",IF(M1019="yes",H1019,0))</f>
        <v/>
      </c>
      <c r="O1019" s="1">
        <f>IFERROR(RANK(N1019,N:N),"")</f>
        <v/>
      </c>
    </row>
    <row r="1020">
      <c r="A1020" s="1">
        <f>IF('Raw data'!A1020="","",'Raw data'!A1020)</f>
        <v/>
      </c>
      <c r="B1020" s="1">
        <f>IFERROR(MID(A1020,1,FIND("{",A1020)-1),A1020)</f>
        <v/>
      </c>
      <c r="C1020" s="1">
        <f>IFERROR(MID(A1020,FIND("{",A1020)+1,FIND("}",A1020)-FIND("{",A1020)-1),"")</f>
        <v/>
      </c>
      <c r="D1020" s="1">
        <f>IF('Raw data'!B1020=0,"",'Raw data'!B1020)</f>
        <v/>
      </c>
      <c r="E1020" s="1">
        <f>IF('Raw data'!C1020=0,"",'Raw data'!C1020)</f>
        <v/>
      </c>
      <c r="F1020" s="1">
        <f>IF('Raw data'!D1020=0,"",'Raw data'!D1020)</f>
        <v/>
      </c>
      <c r="H1020" s="8">
        <f>IFERROR(IF(COUNTIF(E1020:F1020,0)=2,"",IF(COUNTIF(E1020:F1020,0)=1,0,E1020/SUM(E1020:F1020))),"")</f>
        <v/>
      </c>
      <c r="I1020" s="1">
        <f>IFERROR(RANK(H1020,H:H),"")</f>
        <v/>
      </c>
      <c r="K1020" s="1">
        <f>IF(D1020&lt;J$2,1,IF(D1020&lt;J$3,2,IF(D1020&lt;J$4,3,IF(D1020="","",4))))</f>
        <v/>
      </c>
      <c r="M1020" s="1">
        <f>IF(K1020="","",IF(K1020&gt;Figures!B$6-1,"yes","no"))</f>
        <v/>
      </c>
      <c r="N1020" s="8">
        <f>IF(H1020="","",IF(M1020="yes",H1020,0))</f>
        <v/>
      </c>
      <c r="O1020" s="1">
        <f>IFERROR(RANK(N1020,N:N),"")</f>
        <v/>
      </c>
    </row>
    <row r="1021">
      <c r="A1021" s="1">
        <f>IF('Raw data'!A1021="","",'Raw data'!A1021)</f>
        <v/>
      </c>
      <c r="B1021" s="1">
        <f>IFERROR(MID(A1021,1,FIND("{",A1021)-1),A1021)</f>
        <v/>
      </c>
      <c r="C1021" s="1">
        <f>IFERROR(MID(A1021,FIND("{",A1021)+1,FIND("}",A1021)-FIND("{",A1021)-1),"")</f>
        <v/>
      </c>
      <c r="D1021" s="1">
        <f>IF('Raw data'!B1021=0,"",'Raw data'!B1021)</f>
        <v/>
      </c>
      <c r="E1021" s="1">
        <f>IF('Raw data'!C1021=0,"",'Raw data'!C1021)</f>
        <v/>
      </c>
      <c r="F1021" s="1">
        <f>IF('Raw data'!D1021=0,"",'Raw data'!D1021)</f>
        <v/>
      </c>
      <c r="H1021" s="8">
        <f>IFERROR(IF(COUNTIF(E1021:F1021,0)=2,"",IF(COUNTIF(E1021:F1021,0)=1,0,E1021/SUM(E1021:F1021))),"")</f>
        <v/>
      </c>
      <c r="I1021" s="1">
        <f>IFERROR(RANK(H1021,H:H),"")</f>
        <v/>
      </c>
      <c r="K1021" s="1">
        <f>IF(D1021&lt;J$2,1,IF(D1021&lt;J$3,2,IF(D1021&lt;J$4,3,IF(D1021="","",4))))</f>
        <v/>
      </c>
      <c r="M1021" s="1">
        <f>IF(K1021="","",IF(K1021&gt;Figures!B$6-1,"yes","no"))</f>
        <v/>
      </c>
      <c r="N1021" s="8">
        <f>IF(H1021="","",IF(M1021="yes",H1021,0))</f>
        <v/>
      </c>
      <c r="O1021" s="1">
        <f>IFERROR(RANK(N1021,N:N),"")</f>
        <v/>
      </c>
    </row>
    <row r="1022">
      <c r="A1022" s="1">
        <f>IF('Raw data'!A1022="","",'Raw data'!A1022)</f>
        <v/>
      </c>
      <c r="B1022" s="1">
        <f>IFERROR(MID(A1022,1,FIND("{",A1022)-1),A1022)</f>
        <v/>
      </c>
      <c r="C1022" s="1">
        <f>IFERROR(MID(A1022,FIND("{",A1022)+1,FIND("}",A1022)-FIND("{",A1022)-1),"")</f>
        <v/>
      </c>
      <c r="D1022" s="1">
        <f>IF('Raw data'!B1022=0,"",'Raw data'!B1022)</f>
        <v/>
      </c>
      <c r="E1022" s="1">
        <f>IF('Raw data'!C1022=0,"",'Raw data'!C1022)</f>
        <v/>
      </c>
      <c r="F1022" s="1">
        <f>IF('Raw data'!D1022=0,"",'Raw data'!D1022)</f>
        <v/>
      </c>
      <c r="H1022" s="8">
        <f>IFERROR(IF(COUNTIF(E1022:F1022,0)=2,"",IF(COUNTIF(E1022:F1022,0)=1,0,E1022/SUM(E1022:F1022))),"")</f>
        <v/>
      </c>
      <c r="I1022" s="1">
        <f>IFERROR(RANK(H1022,H:H),"")</f>
        <v/>
      </c>
      <c r="K1022" s="1">
        <f>IF(D1022&lt;J$2,1,IF(D1022&lt;J$3,2,IF(D1022&lt;J$4,3,IF(D1022="","",4))))</f>
        <v/>
      </c>
      <c r="M1022" s="1">
        <f>IF(K1022="","",IF(K1022&gt;Figures!B$6-1,"yes","no"))</f>
        <v/>
      </c>
      <c r="N1022" s="8">
        <f>IF(H1022="","",IF(M1022="yes",H1022,0))</f>
        <v/>
      </c>
      <c r="O1022" s="1">
        <f>IFERROR(RANK(N1022,N:N),"")</f>
        <v/>
      </c>
    </row>
    <row r="1023">
      <c r="A1023" s="1">
        <f>IF('Raw data'!A1023="","",'Raw data'!A1023)</f>
        <v/>
      </c>
      <c r="B1023" s="1">
        <f>IFERROR(MID(A1023,1,FIND("{",A1023)-1),A1023)</f>
        <v/>
      </c>
      <c r="C1023" s="1">
        <f>IFERROR(MID(A1023,FIND("{",A1023)+1,FIND("}",A1023)-FIND("{",A1023)-1),"")</f>
        <v/>
      </c>
      <c r="D1023" s="1">
        <f>IF('Raw data'!B1023=0,"",'Raw data'!B1023)</f>
        <v/>
      </c>
      <c r="E1023" s="1">
        <f>IF('Raw data'!C1023=0,"",'Raw data'!C1023)</f>
        <v/>
      </c>
      <c r="F1023" s="1">
        <f>IF('Raw data'!D1023=0,"",'Raw data'!D1023)</f>
        <v/>
      </c>
      <c r="H1023" s="8">
        <f>IFERROR(IF(COUNTIF(E1023:F1023,0)=2,"",IF(COUNTIF(E1023:F1023,0)=1,0,E1023/SUM(E1023:F1023))),"")</f>
        <v/>
      </c>
      <c r="I1023" s="1">
        <f>IFERROR(RANK(H1023,H:H),"")</f>
        <v/>
      </c>
      <c r="K1023" s="1">
        <f>IF(D1023&lt;J$2,1,IF(D1023&lt;J$3,2,IF(D1023&lt;J$4,3,IF(D1023="","",4))))</f>
        <v/>
      </c>
      <c r="M1023" s="1">
        <f>IF(K1023="","",IF(K1023&gt;Figures!B$6-1,"yes","no"))</f>
        <v/>
      </c>
      <c r="N1023" s="8">
        <f>IF(H1023="","",IF(M1023="yes",H1023,0))</f>
        <v/>
      </c>
      <c r="O1023" s="1">
        <f>IFERROR(RANK(N1023,N:N),"")</f>
        <v/>
      </c>
    </row>
    <row r="1024">
      <c r="A1024" s="1">
        <f>IF('Raw data'!A1024="","",'Raw data'!A1024)</f>
        <v/>
      </c>
      <c r="B1024" s="1">
        <f>IFERROR(MID(A1024,1,FIND("{",A1024)-1),A1024)</f>
        <v/>
      </c>
      <c r="C1024" s="1">
        <f>IFERROR(MID(A1024,FIND("{",A1024)+1,FIND("}",A1024)-FIND("{",A1024)-1),"")</f>
        <v/>
      </c>
      <c r="D1024" s="1">
        <f>IF('Raw data'!B1024=0,"",'Raw data'!B1024)</f>
        <v/>
      </c>
      <c r="E1024" s="1">
        <f>IF('Raw data'!C1024=0,"",'Raw data'!C1024)</f>
        <v/>
      </c>
      <c r="F1024" s="1">
        <f>IF('Raw data'!D1024=0,"",'Raw data'!D1024)</f>
        <v/>
      </c>
      <c r="H1024" s="8">
        <f>IFERROR(IF(COUNTIF(E1024:F1024,0)=2,"",IF(COUNTIF(E1024:F1024,0)=1,0,E1024/SUM(E1024:F1024))),"")</f>
        <v/>
      </c>
      <c r="I1024" s="1">
        <f>IFERROR(RANK(H1024,H:H),"")</f>
        <v/>
      </c>
      <c r="K1024" s="1">
        <f>IF(D1024&lt;J$2,1,IF(D1024&lt;J$3,2,IF(D1024&lt;J$4,3,IF(D1024="","",4))))</f>
        <v/>
      </c>
      <c r="M1024" s="1">
        <f>IF(K1024="","",IF(K1024&gt;Figures!B$6-1,"yes","no"))</f>
        <v/>
      </c>
      <c r="N1024" s="8">
        <f>IF(H1024="","",IF(M1024="yes",H1024,0))</f>
        <v/>
      </c>
      <c r="O1024" s="1">
        <f>IFERROR(RANK(N1024,N:N),"")</f>
        <v/>
      </c>
    </row>
    <row r="1025">
      <c r="A1025" s="1">
        <f>IF('Raw data'!A1025="","",'Raw data'!A1025)</f>
        <v/>
      </c>
      <c r="B1025" s="1">
        <f>IFERROR(MID(A1025,1,FIND("{",A1025)-1),A1025)</f>
        <v/>
      </c>
      <c r="C1025" s="1">
        <f>IFERROR(MID(A1025,FIND("{",A1025)+1,FIND("}",A1025)-FIND("{",A1025)-1),"")</f>
        <v/>
      </c>
      <c r="D1025" s="1">
        <f>IF('Raw data'!B1025=0,"",'Raw data'!B1025)</f>
        <v/>
      </c>
      <c r="E1025" s="1">
        <f>IF('Raw data'!C1025=0,"",'Raw data'!C1025)</f>
        <v/>
      </c>
      <c r="F1025" s="1">
        <f>IF('Raw data'!D1025=0,"",'Raw data'!D1025)</f>
        <v/>
      </c>
      <c r="H1025" s="8">
        <f>IFERROR(IF(COUNTIF(E1025:F1025,0)=2,"",IF(COUNTIF(E1025:F1025,0)=1,0,E1025/SUM(E1025:F1025))),"")</f>
        <v/>
      </c>
      <c r="I1025" s="1">
        <f>IFERROR(RANK(H1025,H:H),"")</f>
        <v/>
      </c>
      <c r="K1025" s="1">
        <f>IF(D1025&lt;J$2,1,IF(D1025&lt;J$3,2,IF(D1025&lt;J$4,3,IF(D1025="","",4))))</f>
        <v/>
      </c>
      <c r="M1025" s="1">
        <f>IF(K1025="","",IF(K1025&gt;Figures!B$6-1,"yes","no"))</f>
        <v/>
      </c>
      <c r="N1025" s="8">
        <f>IF(H1025="","",IF(M1025="yes",H1025,0))</f>
        <v/>
      </c>
      <c r="O1025" s="1">
        <f>IFERROR(RANK(N1025,N:N),"")</f>
        <v/>
      </c>
    </row>
    <row r="1026">
      <c r="A1026" s="1">
        <f>IF('Raw data'!A1026="","",'Raw data'!A1026)</f>
        <v/>
      </c>
      <c r="B1026" s="1">
        <f>IFERROR(MID(A1026,1,FIND("{",A1026)-1),A1026)</f>
        <v/>
      </c>
      <c r="C1026" s="1">
        <f>IFERROR(MID(A1026,FIND("{",A1026)+1,FIND("}",A1026)-FIND("{",A1026)-1),"")</f>
        <v/>
      </c>
      <c r="D1026" s="1">
        <f>IF('Raw data'!B1026=0,"",'Raw data'!B1026)</f>
        <v/>
      </c>
      <c r="E1026" s="1">
        <f>IF('Raw data'!C1026=0,"",'Raw data'!C1026)</f>
        <v/>
      </c>
      <c r="F1026" s="1">
        <f>IF('Raw data'!D1026=0,"",'Raw data'!D1026)</f>
        <v/>
      </c>
      <c r="H1026" s="8">
        <f>IFERROR(IF(COUNTIF(E1026:F1026,0)=2,"",IF(COUNTIF(E1026:F1026,0)=1,0,E1026/SUM(E1026:F1026))),"")</f>
        <v/>
      </c>
      <c r="I1026" s="1">
        <f>IFERROR(RANK(H1026,H:H),"")</f>
        <v/>
      </c>
      <c r="K1026" s="1">
        <f>IF(D1026&lt;J$2,1,IF(D1026&lt;J$3,2,IF(D1026&lt;J$4,3,IF(D1026="","",4))))</f>
        <v/>
      </c>
      <c r="M1026" s="1">
        <f>IF(K1026="","",IF(K1026&gt;Figures!B$6-1,"yes","no"))</f>
        <v/>
      </c>
      <c r="N1026" s="8">
        <f>IF(H1026="","",IF(M1026="yes",H1026,0))</f>
        <v/>
      </c>
      <c r="O1026" s="1">
        <f>IFERROR(RANK(N1026,N:N),"")</f>
        <v/>
      </c>
    </row>
    <row r="1027">
      <c r="A1027" s="1">
        <f>IF('Raw data'!A1027="","",'Raw data'!A1027)</f>
        <v/>
      </c>
      <c r="B1027" s="1">
        <f>IFERROR(MID(A1027,1,FIND("{",A1027)-1),A1027)</f>
        <v/>
      </c>
      <c r="C1027" s="1">
        <f>IFERROR(MID(A1027,FIND("{",A1027)+1,FIND("}",A1027)-FIND("{",A1027)-1),"")</f>
        <v/>
      </c>
      <c r="D1027" s="1">
        <f>IF('Raw data'!B1027=0,"",'Raw data'!B1027)</f>
        <v/>
      </c>
      <c r="E1027" s="1">
        <f>IF('Raw data'!C1027=0,"",'Raw data'!C1027)</f>
        <v/>
      </c>
      <c r="F1027" s="1">
        <f>IF('Raw data'!D1027=0,"",'Raw data'!D1027)</f>
        <v/>
      </c>
      <c r="H1027" s="8">
        <f>IFERROR(IF(COUNTIF(E1027:F1027,0)=2,"",IF(COUNTIF(E1027:F1027,0)=1,0,E1027/SUM(E1027:F1027))),"")</f>
        <v/>
      </c>
      <c r="I1027" s="1">
        <f>IFERROR(RANK(H1027,H:H),"")</f>
        <v/>
      </c>
      <c r="K1027" s="1">
        <f>IF(D1027&lt;J$2,1,IF(D1027&lt;J$3,2,IF(D1027&lt;J$4,3,IF(D1027="","",4))))</f>
        <v/>
      </c>
      <c r="M1027" s="1">
        <f>IF(K1027="","",IF(K1027&gt;Figures!B$6-1,"yes","no"))</f>
        <v/>
      </c>
      <c r="N1027" s="8">
        <f>IF(H1027="","",IF(M1027="yes",H1027,0))</f>
        <v/>
      </c>
      <c r="O1027" s="1">
        <f>IFERROR(RANK(N1027,N:N),"")</f>
        <v/>
      </c>
    </row>
    <row r="1028">
      <c r="A1028" s="1">
        <f>IF('Raw data'!A1028="","",'Raw data'!A1028)</f>
        <v/>
      </c>
      <c r="B1028" s="1">
        <f>IFERROR(MID(A1028,1,FIND("{",A1028)-1),A1028)</f>
        <v/>
      </c>
      <c r="C1028" s="1">
        <f>IFERROR(MID(A1028,FIND("{",A1028)+1,FIND("}",A1028)-FIND("{",A1028)-1),"")</f>
        <v/>
      </c>
      <c r="D1028" s="1">
        <f>IF('Raw data'!B1028=0,"",'Raw data'!B1028)</f>
        <v/>
      </c>
      <c r="E1028" s="1">
        <f>IF('Raw data'!C1028=0,"",'Raw data'!C1028)</f>
        <v/>
      </c>
      <c r="F1028" s="1">
        <f>IF('Raw data'!D1028=0,"",'Raw data'!D1028)</f>
        <v/>
      </c>
      <c r="H1028" s="8">
        <f>IFERROR(IF(COUNTIF(E1028:F1028,0)=2,"",IF(COUNTIF(E1028:F1028,0)=1,0,E1028/SUM(E1028:F1028))),"")</f>
        <v/>
      </c>
      <c r="I1028" s="1">
        <f>IFERROR(RANK(H1028,H:H),"")</f>
        <v/>
      </c>
      <c r="K1028" s="1">
        <f>IF(D1028&lt;J$2,1,IF(D1028&lt;J$3,2,IF(D1028&lt;J$4,3,IF(D1028="","",4))))</f>
        <v/>
      </c>
      <c r="M1028" s="1">
        <f>IF(K1028="","",IF(K1028&gt;Figures!B$6-1,"yes","no"))</f>
        <v/>
      </c>
      <c r="N1028" s="8">
        <f>IF(H1028="","",IF(M1028="yes",H1028,0))</f>
        <v/>
      </c>
      <c r="O1028" s="1">
        <f>IFERROR(RANK(N1028,N:N),"")</f>
        <v/>
      </c>
    </row>
    <row r="1029">
      <c r="A1029" s="1">
        <f>IF('Raw data'!A1029="","",'Raw data'!A1029)</f>
        <v/>
      </c>
      <c r="B1029" s="1">
        <f>IFERROR(MID(A1029,1,FIND("{",A1029)-1),A1029)</f>
        <v/>
      </c>
      <c r="C1029" s="1">
        <f>IFERROR(MID(A1029,FIND("{",A1029)+1,FIND("}",A1029)-FIND("{",A1029)-1),"")</f>
        <v/>
      </c>
      <c r="D1029" s="1">
        <f>IF('Raw data'!B1029=0,"",'Raw data'!B1029)</f>
        <v/>
      </c>
      <c r="E1029" s="1">
        <f>IF('Raw data'!C1029=0,"",'Raw data'!C1029)</f>
        <v/>
      </c>
      <c r="F1029" s="1">
        <f>IF('Raw data'!D1029=0,"",'Raw data'!D1029)</f>
        <v/>
      </c>
      <c r="H1029" s="8">
        <f>IFERROR(IF(COUNTIF(E1029:F1029,0)=2,"",IF(COUNTIF(E1029:F1029,0)=1,0,E1029/SUM(E1029:F1029))),"")</f>
        <v/>
      </c>
      <c r="I1029" s="1">
        <f>IFERROR(RANK(H1029,H:H),"")</f>
        <v/>
      </c>
      <c r="K1029" s="1">
        <f>IF(D1029&lt;J$2,1,IF(D1029&lt;J$3,2,IF(D1029&lt;J$4,3,IF(D1029="","",4))))</f>
        <v/>
      </c>
      <c r="M1029" s="1">
        <f>IF(K1029="","",IF(K1029&gt;Figures!B$6-1,"yes","no"))</f>
        <v/>
      </c>
      <c r="N1029" s="8">
        <f>IF(H1029="","",IF(M1029="yes",H1029,0))</f>
        <v/>
      </c>
      <c r="O1029" s="1">
        <f>IFERROR(RANK(N1029,N:N),"")</f>
        <v/>
      </c>
    </row>
    <row r="1030">
      <c r="A1030" s="1">
        <f>IF('Raw data'!A1030="","",'Raw data'!A1030)</f>
        <v/>
      </c>
      <c r="B1030" s="1">
        <f>IFERROR(MID(A1030,1,FIND("{",A1030)-1),A1030)</f>
        <v/>
      </c>
      <c r="C1030" s="1">
        <f>IFERROR(MID(A1030,FIND("{",A1030)+1,FIND("}",A1030)-FIND("{",A1030)-1),"")</f>
        <v/>
      </c>
      <c r="D1030" s="1">
        <f>IF('Raw data'!B1030=0,"",'Raw data'!B1030)</f>
        <v/>
      </c>
      <c r="E1030" s="1">
        <f>IF('Raw data'!C1030=0,"",'Raw data'!C1030)</f>
        <v/>
      </c>
      <c r="F1030" s="1">
        <f>IF('Raw data'!D1030=0,"",'Raw data'!D1030)</f>
        <v/>
      </c>
      <c r="H1030" s="8">
        <f>IFERROR(IF(COUNTIF(E1030:F1030,0)=2,"",IF(COUNTIF(E1030:F1030,0)=1,0,E1030/SUM(E1030:F1030))),"")</f>
        <v/>
      </c>
      <c r="I1030" s="1">
        <f>IFERROR(RANK(H1030,H:H),"")</f>
        <v/>
      </c>
      <c r="K1030" s="1">
        <f>IF(D1030&lt;J$2,1,IF(D1030&lt;J$3,2,IF(D1030&lt;J$4,3,IF(D1030="","",4))))</f>
        <v/>
      </c>
      <c r="M1030" s="1">
        <f>IF(K1030="","",IF(K1030&gt;Figures!B$6-1,"yes","no"))</f>
        <v/>
      </c>
      <c r="N1030" s="8">
        <f>IF(H1030="","",IF(M1030="yes",H1030,0))</f>
        <v/>
      </c>
      <c r="O1030" s="1">
        <f>IFERROR(RANK(N1030,N:N),"")</f>
        <v/>
      </c>
    </row>
    <row r="1031">
      <c r="A1031" s="1">
        <f>IF('Raw data'!A1031="","",'Raw data'!A1031)</f>
        <v/>
      </c>
      <c r="B1031" s="1">
        <f>IFERROR(MID(A1031,1,FIND("{",A1031)-1),A1031)</f>
        <v/>
      </c>
      <c r="C1031" s="1">
        <f>IFERROR(MID(A1031,FIND("{",A1031)+1,FIND("}",A1031)-FIND("{",A1031)-1),"")</f>
        <v/>
      </c>
      <c r="D1031" s="1">
        <f>IF('Raw data'!B1031=0,"",'Raw data'!B1031)</f>
        <v/>
      </c>
      <c r="E1031" s="1">
        <f>IF('Raw data'!C1031=0,"",'Raw data'!C1031)</f>
        <v/>
      </c>
      <c r="F1031" s="1">
        <f>IF('Raw data'!D1031=0,"",'Raw data'!D1031)</f>
        <v/>
      </c>
      <c r="H1031" s="8">
        <f>IFERROR(IF(COUNTIF(E1031:F1031,0)=2,"",IF(COUNTIF(E1031:F1031,0)=1,0,E1031/SUM(E1031:F1031))),"")</f>
        <v/>
      </c>
      <c r="I1031" s="1">
        <f>IFERROR(RANK(H1031,H:H),"")</f>
        <v/>
      </c>
      <c r="K1031" s="1">
        <f>IF(D1031&lt;J$2,1,IF(D1031&lt;J$3,2,IF(D1031&lt;J$4,3,IF(D1031="","",4))))</f>
        <v/>
      </c>
      <c r="M1031" s="1">
        <f>IF(K1031="","",IF(K1031&gt;Figures!B$6-1,"yes","no"))</f>
        <v/>
      </c>
      <c r="N1031" s="8">
        <f>IF(H1031="","",IF(M1031="yes",H1031,0))</f>
        <v/>
      </c>
      <c r="O1031" s="1">
        <f>IFERROR(RANK(N1031,N:N),"")</f>
        <v/>
      </c>
    </row>
    <row r="1032">
      <c r="A1032" s="1">
        <f>IF('Raw data'!A1032="","",'Raw data'!A1032)</f>
        <v/>
      </c>
      <c r="B1032" s="1">
        <f>IFERROR(MID(A1032,1,FIND("{",A1032)-1),A1032)</f>
        <v/>
      </c>
      <c r="C1032" s="1">
        <f>IFERROR(MID(A1032,FIND("{",A1032)+1,FIND("}",A1032)-FIND("{",A1032)-1),"")</f>
        <v/>
      </c>
      <c r="D1032" s="1">
        <f>IF('Raw data'!B1032=0,"",'Raw data'!B1032)</f>
        <v/>
      </c>
      <c r="E1032" s="1">
        <f>IF('Raw data'!C1032=0,"",'Raw data'!C1032)</f>
        <v/>
      </c>
      <c r="F1032" s="1">
        <f>IF('Raw data'!D1032=0,"",'Raw data'!D1032)</f>
        <v/>
      </c>
      <c r="H1032" s="8">
        <f>IFERROR(IF(COUNTIF(E1032:F1032,0)=2,"",IF(COUNTIF(E1032:F1032,0)=1,0,E1032/SUM(E1032:F1032))),"")</f>
        <v/>
      </c>
      <c r="I1032" s="1">
        <f>IFERROR(RANK(H1032,H:H),"")</f>
        <v/>
      </c>
      <c r="K1032" s="1">
        <f>IF(D1032&lt;J$2,1,IF(D1032&lt;J$3,2,IF(D1032&lt;J$4,3,IF(D1032="","",4))))</f>
        <v/>
      </c>
      <c r="M1032" s="1">
        <f>IF(K1032="","",IF(K1032&gt;Figures!B$6-1,"yes","no"))</f>
        <v/>
      </c>
      <c r="N1032" s="8">
        <f>IF(H1032="","",IF(M1032="yes",H1032,0))</f>
        <v/>
      </c>
      <c r="O1032" s="1">
        <f>IFERROR(RANK(N1032,N:N),"")</f>
        <v/>
      </c>
    </row>
    <row r="1033">
      <c r="A1033" s="1">
        <f>IF('Raw data'!A1033="","",'Raw data'!A1033)</f>
        <v/>
      </c>
      <c r="B1033" s="1">
        <f>IFERROR(MID(A1033,1,FIND("{",A1033)-1),A1033)</f>
        <v/>
      </c>
      <c r="C1033" s="1">
        <f>IFERROR(MID(A1033,FIND("{",A1033)+1,FIND("}",A1033)-FIND("{",A1033)-1),"")</f>
        <v/>
      </c>
      <c r="D1033" s="1">
        <f>IF('Raw data'!B1033=0,"",'Raw data'!B1033)</f>
        <v/>
      </c>
      <c r="E1033" s="1">
        <f>IF('Raw data'!C1033=0,"",'Raw data'!C1033)</f>
        <v/>
      </c>
      <c r="F1033" s="1">
        <f>IF('Raw data'!D1033=0,"",'Raw data'!D1033)</f>
        <v/>
      </c>
      <c r="H1033" s="8">
        <f>IFERROR(IF(COUNTIF(E1033:F1033,0)=2,"",IF(COUNTIF(E1033:F1033,0)=1,0,E1033/SUM(E1033:F1033))),"")</f>
        <v/>
      </c>
      <c r="I1033" s="1">
        <f>IFERROR(RANK(H1033,H:H),"")</f>
        <v/>
      </c>
      <c r="K1033" s="1">
        <f>IF(D1033&lt;J$2,1,IF(D1033&lt;J$3,2,IF(D1033&lt;J$4,3,IF(D1033="","",4))))</f>
        <v/>
      </c>
      <c r="M1033" s="1">
        <f>IF(K1033="","",IF(K1033&gt;Figures!B$6-1,"yes","no"))</f>
        <v/>
      </c>
      <c r="N1033" s="8">
        <f>IF(H1033="","",IF(M1033="yes",H1033,0))</f>
        <v/>
      </c>
      <c r="O1033" s="1">
        <f>IFERROR(RANK(N1033,N:N),"")</f>
        <v/>
      </c>
    </row>
    <row r="1034">
      <c r="A1034" s="1">
        <f>IF('Raw data'!A1034="","",'Raw data'!A1034)</f>
        <v/>
      </c>
      <c r="B1034" s="1">
        <f>IFERROR(MID(A1034,1,FIND("{",A1034)-1),A1034)</f>
        <v/>
      </c>
      <c r="C1034" s="1">
        <f>IFERROR(MID(A1034,FIND("{",A1034)+1,FIND("}",A1034)-FIND("{",A1034)-1),"")</f>
        <v/>
      </c>
      <c r="D1034" s="1">
        <f>IF('Raw data'!B1034=0,"",'Raw data'!B1034)</f>
        <v/>
      </c>
      <c r="E1034" s="1">
        <f>IF('Raw data'!C1034=0,"",'Raw data'!C1034)</f>
        <v/>
      </c>
      <c r="F1034" s="1">
        <f>IF('Raw data'!D1034=0,"",'Raw data'!D1034)</f>
        <v/>
      </c>
      <c r="H1034" s="8">
        <f>IFERROR(IF(COUNTIF(E1034:F1034,0)=2,"",IF(COUNTIF(E1034:F1034,0)=1,0,E1034/SUM(E1034:F1034))),"")</f>
        <v/>
      </c>
      <c r="I1034" s="1">
        <f>IFERROR(RANK(H1034,H:H),"")</f>
        <v/>
      </c>
      <c r="K1034" s="1">
        <f>IF(D1034&lt;J$2,1,IF(D1034&lt;J$3,2,IF(D1034&lt;J$4,3,IF(D1034="","",4))))</f>
        <v/>
      </c>
      <c r="M1034" s="1">
        <f>IF(K1034="","",IF(K1034&gt;Figures!B$6-1,"yes","no"))</f>
        <v/>
      </c>
      <c r="N1034" s="8">
        <f>IF(H1034="","",IF(M1034="yes",H1034,0))</f>
        <v/>
      </c>
      <c r="O1034" s="1">
        <f>IFERROR(RANK(N1034,N:N),"")</f>
        <v/>
      </c>
    </row>
    <row r="1035">
      <c r="A1035" s="1">
        <f>IF('Raw data'!A1035="","",'Raw data'!A1035)</f>
        <v/>
      </c>
      <c r="B1035" s="1">
        <f>IFERROR(MID(A1035,1,FIND("{",A1035)-1),A1035)</f>
        <v/>
      </c>
      <c r="C1035" s="1">
        <f>IFERROR(MID(A1035,FIND("{",A1035)+1,FIND("}",A1035)-FIND("{",A1035)-1),"")</f>
        <v/>
      </c>
      <c r="D1035" s="1">
        <f>IF('Raw data'!B1035=0,"",'Raw data'!B1035)</f>
        <v/>
      </c>
      <c r="E1035" s="1">
        <f>IF('Raw data'!C1035=0,"",'Raw data'!C1035)</f>
        <v/>
      </c>
      <c r="F1035" s="1">
        <f>IF('Raw data'!D1035=0,"",'Raw data'!D1035)</f>
        <v/>
      </c>
      <c r="H1035" s="8">
        <f>IFERROR(IF(COUNTIF(E1035:F1035,0)=2,"",IF(COUNTIF(E1035:F1035,0)=1,0,E1035/SUM(E1035:F1035))),"")</f>
        <v/>
      </c>
      <c r="I1035" s="1">
        <f>IFERROR(RANK(H1035,H:H),"")</f>
        <v/>
      </c>
      <c r="K1035" s="1">
        <f>IF(D1035&lt;J$2,1,IF(D1035&lt;J$3,2,IF(D1035&lt;J$4,3,IF(D1035="","",4))))</f>
        <v/>
      </c>
      <c r="M1035" s="1">
        <f>IF(K1035="","",IF(K1035&gt;Figures!B$6-1,"yes","no"))</f>
        <v/>
      </c>
      <c r="N1035" s="8">
        <f>IF(H1035="","",IF(M1035="yes",H1035,0))</f>
        <v/>
      </c>
      <c r="O1035" s="1">
        <f>IFERROR(RANK(N1035,N:N),"")</f>
        <v/>
      </c>
    </row>
    <row r="1036">
      <c r="A1036" s="1">
        <f>IF('Raw data'!A1036="","",'Raw data'!A1036)</f>
        <v/>
      </c>
      <c r="B1036" s="1">
        <f>IFERROR(MID(A1036,1,FIND("{",A1036)-1),A1036)</f>
        <v/>
      </c>
      <c r="C1036" s="1">
        <f>IFERROR(MID(A1036,FIND("{",A1036)+1,FIND("}",A1036)-FIND("{",A1036)-1),"")</f>
        <v/>
      </c>
      <c r="D1036" s="1">
        <f>IF('Raw data'!B1036=0,"",'Raw data'!B1036)</f>
        <v/>
      </c>
      <c r="E1036" s="1">
        <f>IF('Raw data'!C1036=0,"",'Raw data'!C1036)</f>
        <v/>
      </c>
      <c r="F1036" s="1">
        <f>IF('Raw data'!D1036=0,"",'Raw data'!D1036)</f>
        <v/>
      </c>
      <c r="H1036" s="8">
        <f>IFERROR(IF(COUNTIF(E1036:F1036,0)=2,"",IF(COUNTIF(E1036:F1036,0)=1,0,E1036/SUM(E1036:F1036))),"")</f>
        <v/>
      </c>
      <c r="I1036" s="1">
        <f>IFERROR(RANK(H1036,H:H),"")</f>
        <v/>
      </c>
      <c r="K1036" s="1">
        <f>IF(D1036&lt;J$2,1,IF(D1036&lt;J$3,2,IF(D1036&lt;J$4,3,IF(D1036="","",4))))</f>
        <v/>
      </c>
      <c r="M1036" s="1">
        <f>IF(K1036="","",IF(K1036&gt;Figures!B$6-1,"yes","no"))</f>
        <v/>
      </c>
      <c r="N1036" s="8">
        <f>IF(H1036="","",IF(M1036="yes",H1036,0))</f>
        <v/>
      </c>
      <c r="O1036" s="1">
        <f>IFERROR(RANK(N1036,N:N),"")</f>
        <v/>
      </c>
    </row>
    <row r="1037">
      <c r="A1037" s="1">
        <f>IF('Raw data'!A1037="","",'Raw data'!A1037)</f>
        <v/>
      </c>
      <c r="B1037" s="1">
        <f>IFERROR(MID(A1037,1,FIND("{",A1037)-1),A1037)</f>
        <v/>
      </c>
      <c r="C1037" s="1">
        <f>IFERROR(MID(A1037,FIND("{",A1037)+1,FIND("}",A1037)-FIND("{",A1037)-1),"")</f>
        <v/>
      </c>
      <c r="D1037" s="1">
        <f>IF('Raw data'!B1037=0,"",'Raw data'!B1037)</f>
        <v/>
      </c>
      <c r="E1037" s="1">
        <f>IF('Raw data'!C1037=0,"",'Raw data'!C1037)</f>
        <v/>
      </c>
      <c r="F1037" s="1">
        <f>IF('Raw data'!D1037=0,"",'Raw data'!D1037)</f>
        <v/>
      </c>
      <c r="H1037" s="8">
        <f>IFERROR(IF(COUNTIF(E1037:F1037,0)=2,"",IF(COUNTIF(E1037:F1037,0)=1,0,E1037/SUM(E1037:F1037))),"")</f>
        <v/>
      </c>
      <c r="I1037" s="1">
        <f>IFERROR(RANK(H1037,H:H),"")</f>
        <v/>
      </c>
      <c r="K1037" s="1">
        <f>IF(D1037&lt;J$2,1,IF(D1037&lt;J$3,2,IF(D1037&lt;J$4,3,IF(D1037="","",4))))</f>
        <v/>
      </c>
      <c r="M1037" s="1">
        <f>IF(K1037="","",IF(K1037&gt;Figures!B$6-1,"yes","no"))</f>
        <v/>
      </c>
      <c r="N1037" s="8">
        <f>IF(H1037="","",IF(M1037="yes",H1037,0))</f>
        <v/>
      </c>
      <c r="O1037" s="1">
        <f>IFERROR(RANK(N1037,N:N),"")</f>
        <v/>
      </c>
    </row>
    <row r="1038">
      <c r="A1038" s="1">
        <f>IF('Raw data'!A1038="","",'Raw data'!A1038)</f>
        <v/>
      </c>
      <c r="B1038" s="1">
        <f>IFERROR(MID(A1038,1,FIND("{",A1038)-1),A1038)</f>
        <v/>
      </c>
      <c r="C1038" s="1">
        <f>IFERROR(MID(A1038,FIND("{",A1038)+1,FIND("}",A1038)-FIND("{",A1038)-1),"")</f>
        <v/>
      </c>
      <c r="D1038" s="1">
        <f>IF('Raw data'!B1038=0,"",'Raw data'!B1038)</f>
        <v/>
      </c>
      <c r="E1038" s="1">
        <f>IF('Raw data'!C1038=0,"",'Raw data'!C1038)</f>
        <v/>
      </c>
      <c r="F1038" s="1">
        <f>IF('Raw data'!D1038=0,"",'Raw data'!D1038)</f>
        <v/>
      </c>
      <c r="H1038" s="8">
        <f>IFERROR(IF(COUNTIF(E1038:F1038,0)=2,"",IF(COUNTIF(E1038:F1038,0)=1,0,E1038/SUM(E1038:F1038))),"")</f>
        <v/>
      </c>
      <c r="I1038" s="1">
        <f>IFERROR(RANK(H1038,H:H),"")</f>
        <v/>
      </c>
      <c r="K1038" s="1">
        <f>IF(D1038&lt;J$2,1,IF(D1038&lt;J$3,2,IF(D1038&lt;J$4,3,IF(D1038="","",4))))</f>
        <v/>
      </c>
      <c r="M1038" s="1">
        <f>IF(K1038="","",IF(K1038&gt;Figures!B$6-1,"yes","no"))</f>
        <v/>
      </c>
      <c r="N1038" s="8">
        <f>IF(H1038="","",IF(M1038="yes",H1038,0))</f>
        <v/>
      </c>
      <c r="O1038" s="1">
        <f>IFERROR(RANK(N1038,N:N),"")</f>
        <v/>
      </c>
    </row>
    <row r="1039">
      <c r="A1039" s="1">
        <f>IF('Raw data'!A1039="","",'Raw data'!A1039)</f>
        <v/>
      </c>
      <c r="B1039" s="1">
        <f>IFERROR(MID(A1039,1,FIND("{",A1039)-1),A1039)</f>
        <v/>
      </c>
      <c r="C1039" s="1">
        <f>IFERROR(MID(A1039,FIND("{",A1039)+1,FIND("}",A1039)-FIND("{",A1039)-1),"")</f>
        <v/>
      </c>
      <c r="D1039" s="1">
        <f>IF('Raw data'!B1039=0,"",'Raw data'!B1039)</f>
        <v/>
      </c>
      <c r="E1039" s="1">
        <f>IF('Raw data'!C1039=0,"",'Raw data'!C1039)</f>
        <v/>
      </c>
      <c r="F1039" s="1">
        <f>IF('Raw data'!D1039=0,"",'Raw data'!D1039)</f>
        <v/>
      </c>
      <c r="H1039" s="8">
        <f>IFERROR(IF(COUNTIF(E1039:F1039,0)=2,"",IF(COUNTIF(E1039:F1039,0)=1,0,E1039/SUM(E1039:F1039))),"")</f>
        <v/>
      </c>
      <c r="I1039" s="1">
        <f>IFERROR(RANK(H1039,H:H),"")</f>
        <v/>
      </c>
      <c r="K1039" s="1">
        <f>IF(D1039&lt;J$2,1,IF(D1039&lt;J$3,2,IF(D1039&lt;J$4,3,IF(D1039="","",4))))</f>
        <v/>
      </c>
      <c r="M1039" s="1">
        <f>IF(K1039="","",IF(K1039&gt;Figures!B$6-1,"yes","no"))</f>
        <v/>
      </c>
      <c r="N1039" s="8">
        <f>IF(H1039="","",IF(M1039="yes",H1039,0))</f>
        <v/>
      </c>
      <c r="O1039" s="1">
        <f>IFERROR(RANK(N1039,N:N),"")</f>
        <v/>
      </c>
    </row>
    <row r="1040">
      <c r="A1040" s="1">
        <f>IF('Raw data'!A1040="","",'Raw data'!A1040)</f>
        <v/>
      </c>
      <c r="B1040" s="1">
        <f>IFERROR(MID(A1040,1,FIND("{",A1040)-1),A1040)</f>
        <v/>
      </c>
      <c r="C1040" s="1">
        <f>IFERROR(MID(A1040,FIND("{",A1040)+1,FIND("}",A1040)-FIND("{",A1040)-1),"")</f>
        <v/>
      </c>
      <c r="D1040" s="1">
        <f>IF('Raw data'!B1040=0,"",'Raw data'!B1040)</f>
        <v/>
      </c>
      <c r="E1040" s="1">
        <f>IF('Raw data'!C1040=0,"",'Raw data'!C1040)</f>
        <v/>
      </c>
      <c r="F1040" s="1">
        <f>IF('Raw data'!D1040=0,"",'Raw data'!D1040)</f>
        <v/>
      </c>
      <c r="H1040" s="8">
        <f>IFERROR(IF(COUNTIF(E1040:F1040,0)=2,"",IF(COUNTIF(E1040:F1040,0)=1,0,E1040/SUM(E1040:F1040))),"")</f>
        <v/>
      </c>
      <c r="I1040" s="1">
        <f>IFERROR(RANK(H1040,H:H),"")</f>
        <v/>
      </c>
      <c r="K1040" s="1">
        <f>IF(D1040&lt;J$2,1,IF(D1040&lt;J$3,2,IF(D1040&lt;J$4,3,IF(D1040="","",4))))</f>
        <v/>
      </c>
      <c r="M1040" s="1">
        <f>IF(K1040="","",IF(K1040&gt;Figures!B$6-1,"yes","no"))</f>
        <v/>
      </c>
      <c r="N1040" s="8">
        <f>IF(H1040="","",IF(M1040="yes",H1040,0))</f>
        <v/>
      </c>
      <c r="O1040" s="1">
        <f>IFERROR(RANK(N1040,N:N),"")</f>
        <v/>
      </c>
    </row>
    <row r="1041">
      <c r="A1041" s="1">
        <f>IF('Raw data'!A1041="","",'Raw data'!A1041)</f>
        <v/>
      </c>
      <c r="B1041" s="1">
        <f>IFERROR(MID(A1041,1,FIND("{",A1041)-1),A1041)</f>
        <v/>
      </c>
      <c r="C1041" s="1">
        <f>IFERROR(MID(A1041,FIND("{",A1041)+1,FIND("}",A1041)-FIND("{",A1041)-1),"")</f>
        <v/>
      </c>
      <c r="D1041" s="1">
        <f>IF('Raw data'!B1041=0,"",'Raw data'!B1041)</f>
        <v/>
      </c>
      <c r="E1041" s="1">
        <f>IF('Raw data'!C1041=0,"",'Raw data'!C1041)</f>
        <v/>
      </c>
      <c r="F1041" s="1">
        <f>IF('Raw data'!D1041=0,"",'Raw data'!D1041)</f>
        <v/>
      </c>
      <c r="H1041" s="8">
        <f>IFERROR(IF(COUNTIF(E1041:F1041,0)=2,"",IF(COUNTIF(E1041:F1041,0)=1,0,E1041/SUM(E1041:F1041))),"")</f>
        <v/>
      </c>
      <c r="I1041" s="1">
        <f>IFERROR(RANK(H1041,H:H),"")</f>
        <v/>
      </c>
      <c r="K1041" s="1">
        <f>IF(D1041&lt;J$2,1,IF(D1041&lt;J$3,2,IF(D1041&lt;J$4,3,IF(D1041="","",4))))</f>
        <v/>
      </c>
      <c r="M1041" s="1">
        <f>IF(K1041="","",IF(K1041&gt;Figures!B$6-1,"yes","no"))</f>
        <v/>
      </c>
      <c r="N1041" s="8">
        <f>IF(H1041="","",IF(M1041="yes",H1041,0))</f>
        <v/>
      </c>
      <c r="O1041" s="1">
        <f>IFERROR(RANK(N1041,N:N),"")</f>
        <v/>
      </c>
    </row>
    <row r="1042">
      <c r="A1042" s="1">
        <f>IF('Raw data'!A1042="","",'Raw data'!A1042)</f>
        <v/>
      </c>
      <c r="B1042" s="1">
        <f>IFERROR(MID(A1042,1,FIND("{",A1042)-1),A1042)</f>
        <v/>
      </c>
      <c r="C1042" s="1">
        <f>IFERROR(MID(A1042,FIND("{",A1042)+1,FIND("}",A1042)-FIND("{",A1042)-1),"")</f>
        <v/>
      </c>
      <c r="D1042" s="1">
        <f>IF('Raw data'!B1042=0,"",'Raw data'!B1042)</f>
        <v/>
      </c>
      <c r="E1042" s="1">
        <f>IF('Raw data'!C1042=0,"",'Raw data'!C1042)</f>
        <v/>
      </c>
      <c r="F1042" s="1">
        <f>IF('Raw data'!D1042=0,"",'Raw data'!D1042)</f>
        <v/>
      </c>
      <c r="H1042" s="8">
        <f>IFERROR(IF(COUNTIF(E1042:F1042,0)=2,"",IF(COUNTIF(E1042:F1042,0)=1,0,E1042/SUM(E1042:F1042))),"")</f>
        <v/>
      </c>
      <c r="I1042" s="1">
        <f>IFERROR(RANK(H1042,H:H),"")</f>
        <v/>
      </c>
      <c r="K1042" s="1">
        <f>IF(D1042&lt;J$2,1,IF(D1042&lt;J$3,2,IF(D1042&lt;J$4,3,IF(D1042="","",4))))</f>
        <v/>
      </c>
      <c r="M1042" s="1">
        <f>IF(K1042="","",IF(K1042&gt;Figures!B$6-1,"yes","no"))</f>
        <v/>
      </c>
      <c r="N1042" s="8">
        <f>IF(H1042="","",IF(M1042="yes",H1042,0))</f>
        <v/>
      </c>
      <c r="O1042" s="1">
        <f>IFERROR(RANK(N1042,N:N),"")</f>
        <v/>
      </c>
    </row>
    <row r="1043">
      <c r="A1043" s="1">
        <f>IF('Raw data'!A1043="","",'Raw data'!A1043)</f>
        <v/>
      </c>
      <c r="B1043" s="1">
        <f>IFERROR(MID(A1043,1,FIND("{",A1043)-1),A1043)</f>
        <v/>
      </c>
      <c r="C1043" s="1">
        <f>IFERROR(MID(A1043,FIND("{",A1043)+1,FIND("}",A1043)-FIND("{",A1043)-1),"")</f>
        <v/>
      </c>
      <c r="D1043" s="1">
        <f>IF('Raw data'!B1043=0,"",'Raw data'!B1043)</f>
        <v/>
      </c>
      <c r="E1043" s="1">
        <f>IF('Raw data'!C1043=0,"",'Raw data'!C1043)</f>
        <v/>
      </c>
      <c r="F1043" s="1">
        <f>IF('Raw data'!D1043=0,"",'Raw data'!D1043)</f>
        <v/>
      </c>
      <c r="H1043" s="8">
        <f>IFERROR(IF(COUNTIF(E1043:F1043,0)=2,"",IF(COUNTIF(E1043:F1043,0)=1,0,E1043/SUM(E1043:F1043))),"")</f>
        <v/>
      </c>
      <c r="I1043" s="1">
        <f>IFERROR(RANK(H1043,H:H),"")</f>
        <v/>
      </c>
      <c r="K1043" s="1">
        <f>IF(D1043&lt;J$2,1,IF(D1043&lt;J$3,2,IF(D1043&lt;J$4,3,IF(D1043="","",4))))</f>
        <v/>
      </c>
      <c r="M1043" s="1">
        <f>IF(K1043="","",IF(K1043&gt;Figures!B$6-1,"yes","no"))</f>
        <v/>
      </c>
      <c r="N1043" s="8">
        <f>IF(H1043="","",IF(M1043="yes",H1043,0))</f>
        <v/>
      </c>
      <c r="O1043" s="1">
        <f>IFERROR(RANK(N1043,N:N),"")</f>
        <v/>
      </c>
    </row>
    <row r="1044">
      <c r="A1044" s="1">
        <f>IF('Raw data'!A1044="","",'Raw data'!A1044)</f>
        <v/>
      </c>
      <c r="B1044" s="1">
        <f>IFERROR(MID(A1044,1,FIND("{",A1044)-1),A1044)</f>
        <v/>
      </c>
      <c r="C1044" s="1">
        <f>IFERROR(MID(A1044,FIND("{",A1044)+1,FIND("}",A1044)-FIND("{",A1044)-1),"")</f>
        <v/>
      </c>
      <c r="D1044" s="1">
        <f>IF('Raw data'!B1044=0,"",'Raw data'!B1044)</f>
        <v/>
      </c>
      <c r="E1044" s="1">
        <f>IF('Raw data'!C1044=0,"",'Raw data'!C1044)</f>
        <v/>
      </c>
      <c r="F1044" s="1">
        <f>IF('Raw data'!D1044=0,"",'Raw data'!D1044)</f>
        <v/>
      </c>
      <c r="H1044" s="8">
        <f>IFERROR(IF(COUNTIF(E1044:F1044,0)=2,"",IF(COUNTIF(E1044:F1044,0)=1,0,E1044/SUM(E1044:F1044))),"")</f>
        <v/>
      </c>
      <c r="I1044" s="1">
        <f>IFERROR(RANK(H1044,H:H),"")</f>
        <v/>
      </c>
      <c r="K1044" s="1">
        <f>IF(D1044&lt;J$2,1,IF(D1044&lt;J$3,2,IF(D1044&lt;J$4,3,IF(D1044="","",4))))</f>
        <v/>
      </c>
      <c r="M1044" s="1">
        <f>IF(K1044="","",IF(K1044&gt;Figures!B$6-1,"yes","no"))</f>
        <v/>
      </c>
      <c r="N1044" s="8">
        <f>IF(H1044="","",IF(M1044="yes",H1044,0))</f>
        <v/>
      </c>
      <c r="O1044" s="1">
        <f>IFERROR(RANK(N1044,N:N),"")</f>
        <v/>
      </c>
    </row>
    <row r="1045">
      <c r="A1045" s="1">
        <f>IF('Raw data'!A1045="","",'Raw data'!A1045)</f>
        <v/>
      </c>
      <c r="B1045" s="1">
        <f>IFERROR(MID(A1045,1,FIND("{",A1045)-1),A1045)</f>
        <v/>
      </c>
      <c r="C1045" s="1">
        <f>IFERROR(MID(A1045,FIND("{",A1045)+1,FIND("}",A1045)-FIND("{",A1045)-1),"")</f>
        <v/>
      </c>
      <c r="D1045" s="1">
        <f>IF('Raw data'!B1045=0,"",'Raw data'!B1045)</f>
        <v/>
      </c>
      <c r="E1045" s="1">
        <f>IF('Raw data'!C1045=0,"",'Raw data'!C1045)</f>
        <v/>
      </c>
      <c r="F1045" s="1">
        <f>IF('Raw data'!D1045=0,"",'Raw data'!D1045)</f>
        <v/>
      </c>
      <c r="H1045" s="8">
        <f>IFERROR(IF(COUNTIF(E1045:F1045,0)=2,"",IF(COUNTIF(E1045:F1045,0)=1,0,E1045/SUM(E1045:F1045))),"")</f>
        <v/>
      </c>
      <c r="I1045" s="1">
        <f>IFERROR(RANK(H1045,H:H),"")</f>
        <v/>
      </c>
      <c r="K1045" s="1">
        <f>IF(D1045&lt;J$2,1,IF(D1045&lt;J$3,2,IF(D1045&lt;J$4,3,IF(D1045="","",4))))</f>
        <v/>
      </c>
      <c r="M1045" s="1">
        <f>IF(K1045="","",IF(K1045&gt;Figures!B$6-1,"yes","no"))</f>
        <v/>
      </c>
      <c r="N1045" s="8">
        <f>IF(H1045="","",IF(M1045="yes",H1045,0))</f>
        <v/>
      </c>
      <c r="O1045" s="1">
        <f>IFERROR(RANK(N1045,N:N),"")</f>
        <v/>
      </c>
    </row>
    <row r="1046">
      <c r="A1046" s="1">
        <f>IF('Raw data'!A1046="","",'Raw data'!A1046)</f>
        <v/>
      </c>
      <c r="B1046" s="1">
        <f>IFERROR(MID(A1046,1,FIND("{",A1046)-1),A1046)</f>
        <v/>
      </c>
      <c r="C1046" s="1">
        <f>IFERROR(MID(A1046,FIND("{",A1046)+1,FIND("}",A1046)-FIND("{",A1046)-1),"")</f>
        <v/>
      </c>
      <c r="D1046" s="1">
        <f>IF('Raw data'!B1046=0,"",'Raw data'!B1046)</f>
        <v/>
      </c>
      <c r="E1046" s="1">
        <f>IF('Raw data'!C1046=0,"",'Raw data'!C1046)</f>
        <v/>
      </c>
      <c r="F1046" s="1">
        <f>IF('Raw data'!D1046=0,"",'Raw data'!D1046)</f>
        <v/>
      </c>
      <c r="H1046" s="8">
        <f>IFERROR(IF(COUNTIF(E1046:F1046,0)=2,"",IF(COUNTIF(E1046:F1046,0)=1,0,E1046/SUM(E1046:F1046))),"")</f>
        <v/>
      </c>
      <c r="I1046" s="1">
        <f>IFERROR(RANK(H1046,H:H),"")</f>
        <v/>
      </c>
      <c r="K1046" s="1">
        <f>IF(D1046&lt;J$2,1,IF(D1046&lt;J$3,2,IF(D1046&lt;J$4,3,IF(D1046="","",4))))</f>
        <v/>
      </c>
      <c r="M1046" s="1">
        <f>IF(K1046="","",IF(K1046&gt;Figures!B$6-1,"yes","no"))</f>
        <v/>
      </c>
      <c r="N1046" s="8">
        <f>IF(H1046="","",IF(M1046="yes",H1046,0))</f>
        <v/>
      </c>
      <c r="O1046" s="1">
        <f>IFERROR(RANK(N1046,N:N),"")</f>
        <v/>
      </c>
    </row>
    <row r="1047">
      <c r="A1047" s="1">
        <f>IF('Raw data'!A1047="","",'Raw data'!A1047)</f>
        <v/>
      </c>
      <c r="B1047" s="1">
        <f>IFERROR(MID(A1047,1,FIND("{",A1047)-1),A1047)</f>
        <v/>
      </c>
      <c r="C1047" s="1">
        <f>IFERROR(MID(A1047,FIND("{",A1047)+1,FIND("}",A1047)-FIND("{",A1047)-1),"")</f>
        <v/>
      </c>
      <c r="D1047" s="1">
        <f>IF('Raw data'!B1047=0,"",'Raw data'!B1047)</f>
        <v/>
      </c>
      <c r="E1047" s="1">
        <f>IF('Raw data'!C1047=0,"",'Raw data'!C1047)</f>
        <v/>
      </c>
      <c r="F1047" s="1">
        <f>IF('Raw data'!D1047=0,"",'Raw data'!D1047)</f>
        <v/>
      </c>
      <c r="H1047" s="8">
        <f>IFERROR(IF(COUNTIF(E1047:F1047,0)=2,"",IF(COUNTIF(E1047:F1047,0)=1,0,E1047/SUM(E1047:F1047))),"")</f>
        <v/>
      </c>
      <c r="I1047" s="1">
        <f>IFERROR(RANK(H1047,H:H),"")</f>
        <v/>
      </c>
      <c r="K1047" s="1">
        <f>IF(D1047&lt;J$2,1,IF(D1047&lt;J$3,2,IF(D1047&lt;J$4,3,IF(D1047="","",4))))</f>
        <v/>
      </c>
      <c r="M1047" s="1">
        <f>IF(K1047="","",IF(K1047&gt;Figures!B$6-1,"yes","no"))</f>
        <v/>
      </c>
      <c r="N1047" s="8">
        <f>IF(H1047="","",IF(M1047="yes",H1047,0))</f>
        <v/>
      </c>
      <c r="O1047" s="1">
        <f>IFERROR(RANK(N1047,N:N),"")</f>
        <v/>
      </c>
    </row>
    <row r="1048">
      <c r="A1048" s="1">
        <f>IF('Raw data'!A1048="","",'Raw data'!A1048)</f>
        <v/>
      </c>
      <c r="B1048" s="1">
        <f>IFERROR(MID(A1048,1,FIND("{",A1048)-1),A1048)</f>
        <v/>
      </c>
      <c r="C1048" s="1">
        <f>IFERROR(MID(A1048,FIND("{",A1048)+1,FIND("}",A1048)-FIND("{",A1048)-1),"")</f>
        <v/>
      </c>
      <c r="D1048" s="1">
        <f>IF('Raw data'!B1048=0,"",'Raw data'!B1048)</f>
        <v/>
      </c>
      <c r="E1048" s="1">
        <f>IF('Raw data'!C1048=0,"",'Raw data'!C1048)</f>
        <v/>
      </c>
      <c r="F1048" s="1">
        <f>IF('Raw data'!D1048=0,"",'Raw data'!D1048)</f>
        <v/>
      </c>
      <c r="H1048" s="8">
        <f>IFERROR(IF(COUNTIF(E1048:F1048,0)=2,"",IF(COUNTIF(E1048:F1048,0)=1,0,E1048/SUM(E1048:F1048))),"")</f>
        <v/>
      </c>
      <c r="I1048" s="1">
        <f>IFERROR(RANK(H1048,H:H),"")</f>
        <v/>
      </c>
      <c r="K1048" s="1">
        <f>IF(D1048&lt;J$2,1,IF(D1048&lt;J$3,2,IF(D1048&lt;J$4,3,IF(D1048="","",4))))</f>
        <v/>
      </c>
      <c r="M1048" s="1">
        <f>IF(K1048="","",IF(K1048&gt;Figures!B$6-1,"yes","no"))</f>
        <v/>
      </c>
      <c r="N1048" s="8">
        <f>IF(H1048="","",IF(M1048="yes",H1048,0))</f>
        <v/>
      </c>
      <c r="O1048" s="1">
        <f>IFERROR(RANK(N1048,N:N),"")</f>
        <v/>
      </c>
    </row>
    <row r="1049">
      <c r="A1049" s="1">
        <f>IF('Raw data'!A1049="","",'Raw data'!A1049)</f>
        <v/>
      </c>
      <c r="B1049" s="1">
        <f>IFERROR(MID(A1049,1,FIND("{",A1049)-1),A1049)</f>
        <v/>
      </c>
      <c r="C1049" s="1">
        <f>IFERROR(MID(A1049,FIND("{",A1049)+1,FIND("}",A1049)-FIND("{",A1049)-1),"")</f>
        <v/>
      </c>
      <c r="D1049" s="1">
        <f>IF('Raw data'!B1049=0,"",'Raw data'!B1049)</f>
        <v/>
      </c>
      <c r="E1049" s="1">
        <f>IF('Raw data'!C1049=0,"",'Raw data'!C1049)</f>
        <v/>
      </c>
      <c r="F1049" s="1">
        <f>IF('Raw data'!D1049=0,"",'Raw data'!D1049)</f>
        <v/>
      </c>
      <c r="H1049" s="8">
        <f>IFERROR(IF(COUNTIF(E1049:F1049,0)=2,"",IF(COUNTIF(E1049:F1049,0)=1,0,E1049/SUM(E1049:F1049))),"")</f>
        <v/>
      </c>
      <c r="I1049" s="1">
        <f>IFERROR(RANK(H1049,H:H),"")</f>
        <v/>
      </c>
      <c r="K1049" s="1">
        <f>IF(D1049&lt;J$2,1,IF(D1049&lt;J$3,2,IF(D1049&lt;J$4,3,IF(D1049="","",4))))</f>
        <v/>
      </c>
      <c r="M1049" s="1">
        <f>IF(K1049="","",IF(K1049&gt;Figures!B$6-1,"yes","no"))</f>
        <v/>
      </c>
      <c r="N1049" s="8">
        <f>IF(H1049="","",IF(M1049="yes",H1049,0))</f>
        <v/>
      </c>
      <c r="O1049" s="1">
        <f>IFERROR(RANK(N1049,N:N),"")</f>
        <v/>
      </c>
    </row>
    <row r="1050">
      <c r="A1050" s="1">
        <f>IF('Raw data'!A1050="","",'Raw data'!A1050)</f>
        <v/>
      </c>
      <c r="B1050" s="1">
        <f>IFERROR(MID(A1050,1,FIND("{",A1050)-1),A1050)</f>
        <v/>
      </c>
      <c r="C1050" s="1">
        <f>IFERROR(MID(A1050,FIND("{",A1050)+1,FIND("}",A1050)-FIND("{",A1050)-1),"")</f>
        <v/>
      </c>
      <c r="D1050" s="1">
        <f>IF('Raw data'!B1050=0,"",'Raw data'!B1050)</f>
        <v/>
      </c>
      <c r="E1050" s="1">
        <f>IF('Raw data'!C1050=0,"",'Raw data'!C1050)</f>
        <v/>
      </c>
      <c r="F1050" s="1">
        <f>IF('Raw data'!D1050=0,"",'Raw data'!D1050)</f>
        <v/>
      </c>
      <c r="H1050" s="8">
        <f>IFERROR(IF(COUNTIF(E1050:F1050,0)=2,"",IF(COUNTIF(E1050:F1050,0)=1,0,E1050/SUM(E1050:F1050))),"")</f>
        <v/>
      </c>
      <c r="I1050" s="1">
        <f>IFERROR(RANK(H1050,H:H),"")</f>
        <v/>
      </c>
      <c r="K1050" s="1">
        <f>IF(D1050&lt;J$2,1,IF(D1050&lt;J$3,2,IF(D1050&lt;J$4,3,IF(D1050="","",4))))</f>
        <v/>
      </c>
      <c r="M1050" s="1">
        <f>IF(K1050="","",IF(K1050&gt;Figures!B$6-1,"yes","no"))</f>
        <v/>
      </c>
      <c r="N1050" s="8">
        <f>IF(H1050="","",IF(M1050="yes",H1050,0))</f>
        <v/>
      </c>
      <c r="O1050" s="1">
        <f>IFERROR(RANK(N1050,N:N),"")</f>
        <v/>
      </c>
    </row>
    <row r="1051">
      <c r="A1051" s="1">
        <f>IF('Raw data'!A1051="","",'Raw data'!A1051)</f>
        <v/>
      </c>
      <c r="B1051" s="1">
        <f>IFERROR(MID(A1051,1,FIND("{",A1051)-1),A1051)</f>
        <v/>
      </c>
      <c r="C1051" s="1">
        <f>IFERROR(MID(A1051,FIND("{",A1051)+1,FIND("}",A1051)-FIND("{",A1051)-1),"")</f>
        <v/>
      </c>
      <c r="D1051" s="1">
        <f>IF('Raw data'!B1051=0,"",'Raw data'!B1051)</f>
        <v/>
      </c>
      <c r="E1051" s="1">
        <f>IF('Raw data'!C1051=0,"",'Raw data'!C1051)</f>
        <v/>
      </c>
      <c r="F1051" s="1">
        <f>IF('Raw data'!D1051=0,"",'Raw data'!D1051)</f>
        <v/>
      </c>
      <c r="H1051" s="8">
        <f>IFERROR(IF(COUNTIF(E1051:F1051,0)=2,"",IF(COUNTIF(E1051:F1051,0)=1,0,E1051/SUM(E1051:F1051))),"")</f>
        <v/>
      </c>
      <c r="I1051" s="1">
        <f>IFERROR(RANK(H1051,H:H),"")</f>
        <v/>
      </c>
      <c r="K1051" s="1">
        <f>IF(D1051&lt;J$2,1,IF(D1051&lt;J$3,2,IF(D1051&lt;J$4,3,IF(D1051="","",4))))</f>
        <v/>
      </c>
      <c r="M1051" s="1">
        <f>IF(K1051="","",IF(K1051&gt;Figures!B$6-1,"yes","no"))</f>
        <v/>
      </c>
      <c r="N1051" s="8">
        <f>IF(H1051="","",IF(M1051="yes",H1051,0))</f>
        <v/>
      </c>
      <c r="O1051" s="1">
        <f>IFERROR(RANK(N1051,N:N),"")</f>
        <v/>
      </c>
    </row>
    <row r="1052">
      <c r="A1052" s="1">
        <f>IF('Raw data'!A1052="","",'Raw data'!A1052)</f>
        <v/>
      </c>
      <c r="B1052" s="1">
        <f>IFERROR(MID(A1052,1,FIND("{",A1052)-1),A1052)</f>
        <v/>
      </c>
      <c r="C1052" s="1">
        <f>IFERROR(MID(A1052,FIND("{",A1052)+1,FIND("}",A1052)-FIND("{",A1052)-1),"")</f>
        <v/>
      </c>
      <c r="D1052" s="1">
        <f>IF('Raw data'!B1052=0,"",'Raw data'!B1052)</f>
        <v/>
      </c>
      <c r="E1052" s="1">
        <f>IF('Raw data'!C1052=0,"",'Raw data'!C1052)</f>
        <v/>
      </c>
      <c r="F1052" s="1">
        <f>IF('Raw data'!D1052=0,"",'Raw data'!D1052)</f>
        <v/>
      </c>
      <c r="H1052" s="8">
        <f>IFERROR(IF(COUNTIF(E1052:F1052,0)=2,"",IF(COUNTIF(E1052:F1052,0)=1,0,E1052/SUM(E1052:F1052))),"")</f>
        <v/>
      </c>
      <c r="I1052" s="1">
        <f>IFERROR(RANK(H1052,H:H),"")</f>
        <v/>
      </c>
      <c r="K1052" s="1">
        <f>IF(D1052&lt;J$2,1,IF(D1052&lt;J$3,2,IF(D1052&lt;J$4,3,IF(D1052="","",4))))</f>
        <v/>
      </c>
      <c r="M1052" s="1">
        <f>IF(K1052="","",IF(K1052&gt;Figures!B$6-1,"yes","no"))</f>
        <v/>
      </c>
      <c r="N1052" s="8">
        <f>IF(H1052="","",IF(M1052="yes",H1052,0))</f>
        <v/>
      </c>
      <c r="O1052" s="1">
        <f>IFERROR(RANK(N1052,N:N),"")</f>
        <v/>
      </c>
    </row>
    <row r="1053">
      <c r="A1053" s="1">
        <f>IF('Raw data'!A1053="","",'Raw data'!A1053)</f>
        <v/>
      </c>
      <c r="B1053" s="1">
        <f>IFERROR(MID(A1053,1,FIND("{",A1053)-1),A1053)</f>
        <v/>
      </c>
      <c r="C1053" s="1">
        <f>IFERROR(MID(A1053,FIND("{",A1053)+1,FIND("}",A1053)-FIND("{",A1053)-1),"")</f>
        <v/>
      </c>
      <c r="D1053" s="1">
        <f>IF('Raw data'!B1053=0,"",'Raw data'!B1053)</f>
        <v/>
      </c>
      <c r="E1053" s="1">
        <f>IF('Raw data'!C1053=0,"",'Raw data'!C1053)</f>
        <v/>
      </c>
      <c r="F1053" s="1">
        <f>IF('Raw data'!D1053=0,"",'Raw data'!D1053)</f>
        <v/>
      </c>
      <c r="H1053" s="8">
        <f>IFERROR(IF(COUNTIF(E1053:F1053,0)=2,"",IF(COUNTIF(E1053:F1053,0)=1,0,E1053/SUM(E1053:F1053))),"")</f>
        <v/>
      </c>
      <c r="I1053" s="1">
        <f>IFERROR(RANK(H1053,H:H),"")</f>
        <v/>
      </c>
      <c r="K1053" s="1">
        <f>IF(D1053&lt;J$2,1,IF(D1053&lt;J$3,2,IF(D1053&lt;J$4,3,IF(D1053="","",4))))</f>
        <v/>
      </c>
      <c r="M1053" s="1">
        <f>IF(K1053="","",IF(K1053&gt;Figures!B$6-1,"yes","no"))</f>
        <v/>
      </c>
      <c r="N1053" s="8">
        <f>IF(H1053="","",IF(M1053="yes",H1053,0))</f>
        <v/>
      </c>
      <c r="O1053" s="1">
        <f>IFERROR(RANK(N1053,N:N),"")</f>
        <v/>
      </c>
    </row>
    <row r="1054">
      <c r="A1054" s="1">
        <f>IF('Raw data'!A1054="","",'Raw data'!A1054)</f>
        <v/>
      </c>
      <c r="B1054" s="1">
        <f>IFERROR(MID(A1054,1,FIND("{",A1054)-1),A1054)</f>
        <v/>
      </c>
      <c r="C1054" s="1">
        <f>IFERROR(MID(A1054,FIND("{",A1054)+1,FIND("}",A1054)-FIND("{",A1054)-1),"")</f>
        <v/>
      </c>
      <c r="D1054" s="1">
        <f>IF('Raw data'!B1054=0,"",'Raw data'!B1054)</f>
        <v/>
      </c>
      <c r="E1054" s="1">
        <f>IF('Raw data'!C1054=0,"",'Raw data'!C1054)</f>
        <v/>
      </c>
      <c r="F1054" s="1">
        <f>IF('Raw data'!D1054=0,"",'Raw data'!D1054)</f>
        <v/>
      </c>
      <c r="H1054" s="8">
        <f>IFERROR(IF(COUNTIF(E1054:F1054,0)=2,"",IF(COUNTIF(E1054:F1054,0)=1,0,E1054/SUM(E1054:F1054))),"")</f>
        <v/>
      </c>
      <c r="I1054" s="1">
        <f>IFERROR(RANK(H1054,H:H),"")</f>
        <v/>
      </c>
      <c r="K1054" s="1">
        <f>IF(D1054&lt;J$2,1,IF(D1054&lt;J$3,2,IF(D1054&lt;J$4,3,IF(D1054="","",4))))</f>
        <v/>
      </c>
      <c r="M1054" s="1">
        <f>IF(K1054="","",IF(K1054&gt;Figures!B$6-1,"yes","no"))</f>
        <v/>
      </c>
      <c r="N1054" s="8">
        <f>IF(H1054="","",IF(M1054="yes",H1054,0))</f>
        <v/>
      </c>
      <c r="O1054" s="1">
        <f>IFERROR(RANK(N1054,N:N),"")</f>
        <v/>
      </c>
    </row>
    <row r="1055">
      <c r="A1055" s="1">
        <f>IF('Raw data'!A1055="","",'Raw data'!A1055)</f>
        <v/>
      </c>
      <c r="B1055" s="1">
        <f>IFERROR(MID(A1055,1,FIND("{",A1055)-1),A1055)</f>
        <v/>
      </c>
      <c r="C1055" s="1">
        <f>IFERROR(MID(A1055,FIND("{",A1055)+1,FIND("}",A1055)-FIND("{",A1055)-1),"")</f>
        <v/>
      </c>
      <c r="D1055" s="1">
        <f>IF('Raw data'!B1055=0,"",'Raw data'!B1055)</f>
        <v/>
      </c>
      <c r="E1055" s="1">
        <f>IF('Raw data'!C1055=0,"",'Raw data'!C1055)</f>
        <v/>
      </c>
      <c r="F1055" s="1">
        <f>IF('Raw data'!D1055=0,"",'Raw data'!D1055)</f>
        <v/>
      </c>
      <c r="H1055" s="8">
        <f>IFERROR(IF(COUNTIF(E1055:F1055,0)=2,"",IF(COUNTIF(E1055:F1055,0)=1,0,E1055/SUM(E1055:F1055))),"")</f>
        <v/>
      </c>
      <c r="I1055" s="1">
        <f>IFERROR(RANK(H1055,H:H),"")</f>
        <v/>
      </c>
      <c r="K1055" s="1">
        <f>IF(D1055&lt;J$2,1,IF(D1055&lt;J$3,2,IF(D1055&lt;J$4,3,IF(D1055="","",4))))</f>
        <v/>
      </c>
      <c r="M1055" s="1">
        <f>IF(K1055="","",IF(K1055&gt;Figures!B$6-1,"yes","no"))</f>
        <v/>
      </c>
      <c r="N1055" s="8">
        <f>IF(H1055="","",IF(M1055="yes",H1055,0))</f>
        <v/>
      </c>
      <c r="O1055" s="1">
        <f>IFERROR(RANK(N1055,N:N),"")</f>
        <v/>
      </c>
    </row>
    <row r="1056">
      <c r="A1056" s="1">
        <f>IF('Raw data'!A1056="","",'Raw data'!A1056)</f>
        <v/>
      </c>
      <c r="B1056" s="1">
        <f>IFERROR(MID(A1056,1,FIND("{",A1056)-1),A1056)</f>
        <v/>
      </c>
      <c r="C1056" s="1">
        <f>IFERROR(MID(A1056,FIND("{",A1056)+1,FIND("}",A1056)-FIND("{",A1056)-1),"")</f>
        <v/>
      </c>
      <c r="D1056" s="1">
        <f>IF('Raw data'!B1056=0,"",'Raw data'!B1056)</f>
        <v/>
      </c>
      <c r="E1056" s="1">
        <f>IF('Raw data'!C1056=0,"",'Raw data'!C1056)</f>
        <v/>
      </c>
      <c r="F1056" s="1">
        <f>IF('Raw data'!D1056=0,"",'Raw data'!D1056)</f>
        <v/>
      </c>
      <c r="H1056" s="8">
        <f>IFERROR(IF(COUNTIF(E1056:F1056,0)=2,"",IF(COUNTIF(E1056:F1056,0)=1,0,E1056/SUM(E1056:F1056))),"")</f>
        <v/>
      </c>
      <c r="I1056" s="1">
        <f>IFERROR(RANK(H1056,H:H),"")</f>
        <v/>
      </c>
      <c r="K1056" s="1">
        <f>IF(D1056&lt;J$2,1,IF(D1056&lt;J$3,2,IF(D1056&lt;J$4,3,IF(D1056="","",4))))</f>
        <v/>
      </c>
      <c r="M1056" s="1">
        <f>IF(K1056="","",IF(K1056&gt;Figures!B$6-1,"yes","no"))</f>
        <v/>
      </c>
      <c r="N1056" s="8">
        <f>IF(H1056="","",IF(M1056="yes",H1056,0))</f>
        <v/>
      </c>
      <c r="O1056" s="1">
        <f>IFERROR(RANK(N1056,N:N),"")</f>
        <v/>
      </c>
    </row>
    <row r="1057">
      <c r="A1057" s="1">
        <f>IF('Raw data'!A1057="","",'Raw data'!A1057)</f>
        <v/>
      </c>
      <c r="B1057" s="1">
        <f>IFERROR(MID(A1057,1,FIND("{",A1057)-1),A1057)</f>
        <v/>
      </c>
      <c r="C1057" s="1">
        <f>IFERROR(MID(A1057,FIND("{",A1057)+1,FIND("}",A1057)-FIND("{",A1057)-1),"")</f>
        <v/>
      </c>
      <c r="D1057" s="1">
        <f>IF('Raw data'!B1057=0,"",'Raw data'!B1057)</f>
        <v/>
      </c>
      <c r="E1057" s="1">
        <f>IF('Raw data'!C1057=0,"",'Raw data'!C1057)</f>
        <v/>
      </c>
      <c r="F1057" s="1">
        <f>IF('Raw data'!D1057=0,"",'Raw data'!D1057)</f>
        <v/>
      </c>
      <c r="H1057" s="8">
        <f>IFERROR(IF(COUNTIF(E1057:F1057,0)=2,"",IF(COUNTIF(E1057:F1057,0)=1,0,E1057/SUM(E1057:F1057))),"")</f>
        <v/>
      </c>
      <c r="I1057" s="1">
        <f>IFERROR(RANK(H1057,H:H),"")</f>
        <v/>
      </c>
      <c r="K1057" s="1">
        <f>IF(D1057&lt;J$2,1,IF(D1057&lt;J$3,2,IF(D1057&lt;J$4,3,IF(D1057="","",4))))</f>
        <v/>
      </c>
      <c r="M1057" s="1">
        <f>IF(K1057="","",IF(K1057&gt;Figures!B$6-1,"yes","no"))</f>
        <v/>
      </c>
      <c r="N1057" s="8">
        <f>IF(H1057="","",IF(M1057="yes",H1057,0))</f>
        <v/>
      </c>
      <c r="O1057" s="1">
        <f>IFERROR(RANK(N1057,N:N),"")</f>
        <v/>
      </c>
    </row>
    <row r="1058">
      <c r="A1058" s="1">
        <f>IF('Raw data'!A1058="","",'Raw data'!A1058)</f>
        <v/>
      </c>
      <c r="B1058" s="1">
        <f>IFERROR(MID(A1058,1,FIND("{",A1058)-1),A1058)</f>
        <v/>
      </c>
      <c r="C1058" s="1">
        <f>IFERROR(MID(A1058,FIND("{",A1058)+1,FIND("}",A1058)-FIND("{",A1058)-1),"")</f>
        <v/>
      </c>
      <c r="D1058" s="1">
        <f>IF('Raw data'!B1058=0,"",'Raw data'!B1058)</f>
        <v/>
      </c>
      <c r="E1058" s="1">
        <f>IF('Raw data'!C1058=0,"",'Raw data'!C1058)</f>
        <v/>
      </c>
      <c r="F1058" s="1">
        <f>IF('Raw data'!D1058=0,"",'Raw data'!D1058)</f>
        <v/>
      </c>
      <c r="H1058" s="8">
        <f>IFERROR(IF(COUNTIF(E1058:F1058,0)=2,"",IF(COUNTIF(E1058:F1058,0)=1,0,E1058/SUM(E1058:F1058))),"")</f>
        <v/>
      </c>
      <c r="I1058" s="1">
        <f>IFERROR(RANK(H1058,H:H),"")</f>
        <v/>
      </c>
      <c r="K1058" s="1">
        <f>IF(D1058&lt;J$2,1,IF(D1058&lt;J$3,2,IF(D1058&lt;J$4,3,IF(D1058="","",4))))</f>
        <v/>
      </c>
      <c r="M1058" s="1">
        <f>IF(K1058="","",IF(K1058&gt;Figures!B$6-1,"yes","no"))</f>
        <v/>
      </c>
      <c r="N1058" s="8">
        <f>IF(H1058="","",IF(M1058="yes",H1058,0))</f>
        <v/>
      </c>
      <c r="O1058" s="1">
        <f>IFERROR(RANK(N1058,N:N),"")</f>
        <v/>
      </c>
    </row>
    <row r="1059">
      <c r="A1059" s="1">
        <f>IF('Raw data'!A1059="","",'Raw data'!A1059)</f>
        <v/>
      </c>
      <c r="B1059" s="1">
        <f>IFERROR(MID(A1059,1,FIND("{",A1059)-1),A1059)</f>
        <v/>
      </c>
      <c r="C1059" s="1">
        <f>IFERROR(MID(A1059,FIND("{",A1059)+1,FIND("}",A1059)-FIND("{",A1059)-1),"")</f>
        <v/>
      </c>
      <c r="D1059" s="1">
        <f>IF('Raw data'!B1059=0,"",'Raw data'!B1059)</f>
        <v/>
      </c>
      <c r="E1059" s="1">
        <f>IF('Raw data'!C1059=0,"",'Raw data'!C1059)</f>
        <v/>
      </c>
      <c r="F1059" s="1">
        <f>IF('Raw data'!D1059=0,"",'Raw data'!D1059)</f>
        <v/>
      </c>
      <c r="H1059" s="8">
        <f>IFERROR(IF(COUNTIF(E1059:F1059,0)=2,"",IF(COUNTIF(E1059:F1059,0)=1,0,E1059/SUM(E1059:F1059))),"")</f>
        <v/>
      </c>
      <c r="I1059" s="1">
        <f>IFERROR(RANK(H1059,H:H),"")</f>
        <v/>
      </c>
      <c r="K1059" s="1">
        <f>IF(D1059&lt;J$2,1,IF(D1059&lt;J$3,2,IF(D1059&lt;J$4,3,IF(D1059="","",4))))</f>
        <v/>
      </c>
      <c r="M1059" s="1">
        <f>IF(K1059="","",IF(K1059&gt;Figures!B$6-1,"yes","no"))</f>
        <v/>
      </c>
      <c r="N1059" s="8">
        <f>IF(H1059="","",IF(M1059="yes",H1059,0))</f>
        <v/>
      </c>
      <c r="O1059" s="1">
        <f>IFERROR(RANK(N1059,N:N),"")</f>
        <v/>
      </c>
    </row>
    <row r="1060">
      <c r="A1060" s="1">
        <f>IF('Raw data'!A1060="","",'Raw data'!A1060)</f>
        <v/>
      </c>
      <c r="B1060" s="1">
        <f>IFERROR(MID(A1060,1,FIND("{",A1060)-1),A1060)</f>
        <v/>
      </c>
      <c r="C1060" s="1">
        <f>IFERROR(MID(A1060,FIND("{",A1060)+1,FIND("}",A1060)-FIND("{",A1060)-1),"")</f>
        <v/>
      </c>
      <c r="D1060" s="1">
        <f>IF('Raw data'!B1060=0,"",'Raw data'!B1060)</f>
        <v/>
      </c>
      <c r="E1060" s="1">
        <f>IF('Raw data'!C1060=0,"",'Raw data'!C1060)</f>
        <v/>
      </c>
      <c r="F1060" s="1">
        <f>IF('Raw data'!D1060=0,"",'Raw data'!D1060)</f>
        <v/>
      </c>
      <c r="H1060" s="8">
        <f>IFERROR(IF(COUNTIF(E1060:F1060,0)=2,"",IF(COUNTIF(E1060:F1060,0)=1,0,E1060/SUM(E1060:F1060))),"")</f>
        <v/>
      </c>
      <c r="I1060" s="1">
        <f>IFERROR(RANK(H1060,H:H),"")</f>
        <v/>
      </c>
      <c r="K1060" s="1">
        <f>IF(D1060&lt;J$2,1,IF(D1060&lt;J$3,2,IF(D1060&lt;J$4,3,IF(D1060="","",4))))</f>
        <v/>
      </c>
      <c r="M1060" s="1">
        <f>IF(K1060="","",IF(K1060&gt;Figures!B$6-1,"yes","no"))</f>
        <v/>
      </c>
      <c r="N1060" s="8">
        <f>IF(H1060="","",IF(M1060="yes",H1060,0))</f>
        <v/>
      </c>
      <c r="O1060" s="1">
        <f>IFERROR(RANK(N1060,N:N),"")</f>
        <v/>
      </c>
    </row>
    <row r="1061">
      <c r="A1061" s="1">
        <f>IF('Raw data'!A1061="","",'Raw data'!A1061)</f>
        <v/>
      </c>
      <c r="B1061" s="1">
        <f>IFERROR(MID(A1061,1,FIND("{",A1061)-1),A1061)</f>
        <v/>
      </c>
      <c r="C1061" s="1">
        <f>IFERROR(MID(A1061,FIND("{",A1061)+1,FIND("}",A1061)-FIND("{",A1061)-1),"")</f>
        <v/>
      </c>
      <c r="D1061" s="1">
        <f>IF('Raw data'!B1061=0,"",'Raw data'!B1061)</f>
        <v/>
      </c>
      <c r="E1061" s="1">
        <f>IF('Raw data'!C1061=0,"",'Raw data'!C1061)</f>
        <v/>
      </c>
      <c r="F1061" s="1">
        <f>IF('Raw data'!D1061=0,"",'Raw data'!D1061)</f>
        <v/>
      </c>
      <c r="H1061" s="8">
        <f>IFERROR(IF(COUNTIF(E1061:F1061,0)=2,"",IF(COUNTIF(E1061:F1061,0)=1,0,E1061/SUM(E1061:F1061))),"")</f>
        <v/>
      </c>
      <c r="I1061" s="1">
        <f>IFERROR(RANK(H1061,H:H),"")</f>
        <v/>
      </c>
      <c r="K1061" s="1">
        <f>IF(D1061&lt;J$2,1,IF(D1061&lt;J$3,2,IF(D1061&lt;J$4,3,IF(D1061="","",4))))</f>
        <v/>
      </c>
      <c r="M1061" s="1">
        <f>IF(K1061="","",IF(K1061&gt;Figures!B$6-1,"yes","no"))</f>
        <v/>
      </c>
      <c r="N1061" s="8">
        <f>IF(H1061="","",IF(M1061="yes",H1061,0))</f>
        <v/>
      </c>
      <c r="O1061" s="1">
        <f>IFERROR(RANK(N1061,N:N),"")</f>
        <v/>
      </c>
    </row>
    <row r="1062">
      <c r="A1062" s="1">
        <f>IF('Raw data'!A1062="","",'Raw data'!A1062)</f>
        <v/>
      </c>
      <c r="B1062" s="1">
        <f>IFERROR(MID(A1062,1,FIND("{",A1062)-1),A1062)</f>
        <v/>
      </c>
      <c r="C1062" s="1">
        <f>IFERROR(MID(A1062,FIND("{",A1062)+1,FIND("}",A1062)-FIND("{",A1062)-1),"")</f>
        <v/>
      </c>
      <c r="D1062" s="1">
        <f>IF('Raw data'!B1062=0,"",'Raw data'!B1062)</f>
        <v/>
      </c>
      <c r="E1062" s="1">
        <f>IF('Raw data'!C1062=0,"",'Raw data'!C1062)</f>
        <v/>
      </c>
      <c r="F1062" s="1">
        <f>IF('Raw data'!D1062=0,"",'Raw data'!D1062)</f>
        <v/>
      </c>
      <c r="H1062" s="8">
        <f>IFERROR(IF(COUNTIF(E1062:F1062,0)=2,"",IF(COUNTIF(E1062:F1062,0)=1,0,E1062/SUM(E1062:F1062))),"")</f>
        <v/>
      </c>
      <c r="I1062" s="1">
        <f>IFERROR(RANK(H1062,H:H),"")</f>
        <v/>
      </c>
      <c r="K1062" s="1">
        <f>IF(D1062&lt;J$2,1,IF(D1062&lt;J$3,2,IF(D1062&lt;J$4,3,IF(D1062="","",4))))</f>
        <v/>
      </c>
      <c r="M1062" s="1">
        <f>IF(K1062="","",IF(K1062&gt;Figures!B$6-1,"yes","no"))</f>
        <v/>
      </c>
      <c r="N1062" s="8">
        <f>IF(H1062="","",IF(M1062="yes",H1062,0))</f>
        <v/>
      </c>
      <c r="O1062" s="1">
        <f>IFERROR(RANK(N1062,N:N),"")</f>
        <v/>
      </c>
    </row>
    <row r="1063">
      <c r="A1063" s="1">
        <f>IF('Raw data'!A1063="","",'Raw data'!A1063)</f>
        <v/>
      </c>
      <c r="B1063" s="1">
        <f>IFERROR(MID(A1063,1,FIND("{",A1063)-1),A1063)</f>
        <v/>
      </c>
      <c r="C1063" s="1">
        <f>IFERROR(MID(A1063,FIND("{",A1063)+1,FIND("}",A1063)-FIND("{",A1063)-1),"")</f>
        <v/>
      </c>
      <c r="D1063" s="1">
        <f>IF('Raw data'!B1063=0,"",'Raw data'!B1063)</f>
        <v/>
      </c>
      <c r="E1063" s="1">
        <f>IF('Raw data'!C1063=0,"",'Raw data'!C1063)</f>
        <v/>
      </c>
      <c r="F1063" s="1">
        <f>IF('Raw data'!D1063=0,"",'Raw data'!D1063)</f>
        <v/>
      </c>
      <c r="H1063" s="8">
        <f>IFERROR(IF(COUNTIF(E1063:F1063,0)=2,"",IF(COUNTIF(E1063:F1063,0)=1,0,E1063/SUM(E1063:F1063))),"")</f>
        <v/>
      </c>
      <c r="I1063" s="1">
        <f>IFERROR(RANK(H1063,H:H),"")</f>
        <v/>
      </c>
      <c r="K1063" s="1">
        <f>IF(D1063&lt;J$2,1,IF(D1063&lt;J$3,2,IF(D1063&lt;J$4,3,IF(D1063="","",4))))</f>
        <v/>
      </c>
      <c r="M1063" s="1">
        <f>IF(K1063="","",IF(K1063&gt;Figures!B$6-1,"yes","no"))</f>
        <v/>
      </c>
      <c r="N1063" s="8">
        <f>IF(H1063="","",IF(M1063="yes",H1063,0))</f>
        <v/>
      </c>
      <c r="O1063" s="1">
        <f>IFERROR(RANK(N1063,N:N),"")</f>
        <v/>
      </c>
    </row>
    <row r="1064">
      <c r="A1064" s="1">
        <f>IF('Raw data'!A1064="","",'Raw data'!A1064)</f>
        <v/>
      </c>
      <c r="B1064" s="1">
        <f>IFERROR(MID(A1064,1,FIND("{",A1064)-1),A1064)</f>
        <v/>
      </c>
      <c r="C1064" s="1">
        <f>IFERROR(MID(A1064,FIND("{",A1064)+1,FIND("}",A1064)-FIND("{",A1064)-1),"")</f>
        <v/>
      </c>
      <c r="D1064" s="1">
        <f>IF('Raw data'!B1064=0,"",'Raw data'!B1064)</f>
        <v/>
      </c>
      <c r="E1064" s="1">
        <f>IF('Raw data'!C1064=0,"",'Raw data'!C1064)</f>
        <v/>
      </c>
      <c r="F1064" s="1">
        <f>IF('Raw data'!D1064=0,"",'Raw data'!D1064)</f>
        <v/>
      </c>
      <c r="H1064" s="8">
        <f>IFERROR(IF(COUNTIF(E1064:F1064,0)=2,"",IF(COUNTIF(E1064:F1064,0)=1,0,E1064/SUM(E1064:F1064))),"")</f>
        <v/>
      </c>
      <c r="I1064" s="1">
        <f>IFERROR(RANK(H1064,H:H),"")</f>
        <v/>
      </c>
      <c r="K1064" s="1">
        <f>IF(D1064&lt;J$2,1,IF(D1064&lt;J$3,2,IF(D1064&lt;J$4,3,IF(D1064="","",4))))</f>
        <v/>
      </c>
      <c r="M1064" s="1">
        <f>IF(K1064="","",IF(K1064&gt;Figures!B$6-1,"yes","no"))</f>
        <v/>
      </c>
      <c r="N1064" s="8">
        <f>IF(H1064="","",IF(M1064="yes",H1064,0))</f>
        <v/>
      </c>
      <c r="O1064" s="1">
        <f>IFERROR(RANK(N1064,N:N),"")</f>
        <v/>
      </c>
    </row>
    <row r="1065">
      <c r="A1065" s="1">
        <f>IF('Raw data'!A1065="","",'Raw data'!A1065)</f>
        <v/>
      </c>
      <c r="B1065" s="1">
        <f>IFERROR(MID(A1065,1,FIND("{",A1065)-1),A1065)</f>
        <v/>
      </c>
      <c r="C1065" s="1">
        <f>IFERROR(MID(A1065,FIND("{",A1065)+1,FIND("}",A1065)-FIND("{",A1065)-1),"")</f>
        <v/>
      </c>
      <c r="D1065" s="1">
        <f>IF('Raw data'!B1065=0,"",'Raw data'!B1065)</f>
        <v/>
      </c>
      <c r="E1065" s="1">
        <f>IF('Raw data'!C1065=0,"",'Raw data'!C1065)</f>
        <v/>
      </c>
      <c r="F1065" s="1">
        <f>IF('Raw data'!D1065=0,"",'Raw data'!D1065)</f>
        <v/>
      </c>
      <c r="H1065" s="8">
        <f>IFERROR(IF(COUNTIF(E1065:F1065,0)=2,"",IF(COUNTIF(E1065:F1065,0)=1,0,E1065/SUM(E1065:F1065))),"")</f>
        <v/>
      </c>
      <c r="I1065" s="1">
        <f>IFERROR(RANK(H1065,H:H),"")</f>
        <v/>
      </c>
      <c r="K1065" s="1">
        <f>IF(D1065&lt;J$2,1,IF(D1065&lt;J$3,2,IF(D1065&lt;J$4,3,IF(D1065="","",4))))</f>
        <v/>
      </c>
      <c r="M1065" s="1">
        <f>IF(K1065="","",IF(K1065&gt;Figures!B$6-1,"yes","no"))</f>
        <v/>
      </c>
      <c r="N1065" s="8">
        <f>IF(H1065="","",IF(M1065="yes",H1065,0))</f>
        <v/>
      </c>
      <c r="O1065" s="1">
        <f>IFERROR(RANK(N1065,N:N),"")</f>
        <v/>
      </c>
    </row>
    <row r="1066">
      <c r="A1066" s="1">
        <f>IF('Raw data'!A1066="","",'Raw data'!A1066)</f>
        <v/>
      </c>
      <c r="B1066" s="1">
        <f>IFERROR(MID(A1066,1,FIND("{",A1066)-1),A1066)</f>
        <v/>
      </c>
      <c r="C1066" s="1">
        <f>IFERROR(MID(A1066,FIND("{",A1066)+1,FIND("}",A1066)-FIND("{",A1066)-1),"")</f>
        <v/>
      </c>
      <c r="D1066" s="1">
        <f>IF('Raw data'!B1066=0,"",'Raw data'!B1066)</f>
        <v/>
      </c>
      <c r="E1066" s="1">
        <f>IF('Raw data'!C1066=0,"",'Raw data'!C1066)</f>
        <v/>
      </c>
      <c r="F1066" s="1">
        <f>IF('Raw data'!D1066=0,"",'Raw data'!D1066)</f>
        <v/>
      </c>
      <c r="H1066" s="8">
        <f>IFERROR(IF(COUNTIF(E1066:F1066,0)=2,"",IF(COUNTIF(E1066:F1066,0)=1,0,E1066/SUM(E1066:F1066))),"")</f>
        <v/>
      </c>
      <c r="I1066" s="1">
        <f>IFERROR(RANK(H1066,H:H),"")</f>
        <v/>
      </c>
      <c r="K1066" s="1">
        <f>IF(D1066&lt;J$2,1,IF(D1066&lt;J$3,2,IF(D1066&lt;J$4,3,IF(D1066="","",4))))</f>
        <v/>
      </c>
      <c r="M1066" s="1">
        <f>IF(K1066="","",IF(K1066&gt;Figures!B$6-1,"yes","no"))</f>
        <v/>
      </c>
      <c r="N1066" s="8">
        <f>IF(H1066="","",IF(M1066="yes",H1066,0))</f>
        <v/>
      </c>
      <c r="O1066" s="1">
        <f>IFERROR(RANK(N1066,N:N),"")</f>
        <v/>
      </c>
    </row>
    <row r="1067">
      <c r="A1067" s="1">
        <f>IF('Raw data'!A1067="","",'Raw data'!A1067)</f>
        <v/>
      </c>
      <c r="B1067" s="1">
        <f>IFERROR(MID(A1067,1,FIND("{",A1067)-1),A1067)</f>
        <v/>
      </c>
      <c r="C1067" s="1">
        <f>IFERROR(MID(A1067,FIND("{",A1067)+1,FIND("}",A1067)-FIND("{",A1067)-1),"")</f>
        <v/>
      </c>
      <c r="D1067" s="1">
        <f>IF('Raw data'!B1067=0,"",'Raw data'!B1067)</f>
        <v/>
      </c>
      <c r="E1067" s="1">
        <f>IF('Raw data'!C1067=0,"",'Raw data'!C1067)</f>
        <v/>
      </c>
      <c r="F1067" s="1">
        <f>IF('Raw data'!D1067=0,"",'Raw data'!D1067)</f>
        <v/>
      </c>
      <c r="H1067" s="8">
        <f>IFERROR(IF(COUNTIF(E1067:F1067,0)=2,"",IF(COUNTIF(E1067:F1067,0)=1,0,E1067/SUM(E1067:F1067))),"")</f>
        <v/>
      </c>
      <c r="I1067" s="1">
        <f>IFERROR(RANK(H1067,H:H),"")</f>
        <v/>
      </c>
      <c r="K1067" s="1">
        <f>IF(D1067&lt;J$2,1,IF(D1067&lt;J$3,2,IF(D1067&lt;J$4,3,IF(D1067="","",4))))</f>
        <v/>
      </c>
      <c r="M1067" s="1">
        <f>IF(K1067="","",IF(K1067&gt;Figures!B$6-1,"yes","no"))</f>
        <v/>
      </c>
      <c r="N1067" s="8">
        <f>IF(H1067="","",IF(M1067="yes",H1067,0))</f>
        <v/>
      </c>
      <c r="O1067" s="1">
        <f>IFERROR(RANK(N1067,N:N),"")</f>
        <v/>
      </c>
    </row>
    <row r="1068">
      <c r="A1068" s="1">
        <f>IF('Raw data'!A1068="","",'Raw data'!A1068)</f>
        <v/>
      </c>
      <c r="B1068" s="1">
        <f>IFERROR(MID(A1068,1,FIND("{",A1068)-1),A1068)</f>
        <v/>
      </c>
      <c r="C1068" s="1">
        <f>IFERROR(MID(A1068,FIND("{",A1068)+1,FIND("}",A1068)-FIND("{",A1068)-1),"")</f>
        <v/>
      </c>
      <c r="D1068" s="1">
        <f>IF('Raw data'!B1068=0,"",'Raw data'!B1068)</f>
        <v/>
      </c>
      <c r="E1068" s="1">
        <f>IF('Raw data'!C1068=0,"",'Raw data'!C1068)</f>
        <v/>
      </c>
      <c r="F1068" s="1">
        <f>IF('Raw data'!D1068=0,"",'Raw data'!D1068)</f>
        <v/>
      </c>
      <c r="H1068" s="8">
        <f>IFERROR(IF(COUNTIF(E1068:F1068,0)=2,"",IF(COUNTIF(E1068:F1068,0)=1,0,E1068/SUM(E1068:F1068))),"")</f>
        <v/>
      </c>
      <c r="I1068" s="1">
        <f>IFERROR(RANK(H1068,H:H),"")</f>
        <v/>
      </c>
      <c r="K1068" s="1">
        <f>IF(D1068&lt;J$2,1,IF(D1068&lt;J$3,2,IF(D1068&lt;J$4,3,IF(D1068="","",4))))</f>
        <v/>
      </c>
      <c r="M1068" s="1">
        <f>IF(K1068="","",IF(K1068&gt;Figures!B$6-1,"yes","no"))</f>
        <v/>
      </c>
      <c r="N1068" s="8">
        <f>IF(H1068="","",IF(M1068="yes",H1068,0))</f>
        <v/>
      </c>
      <c r="O1068" s="1">
        <f>IFERROR(RANK(N1068,N:N),"")</f>
        <v/>
      </c>
    </row>
    <row r="1069">
      <c r="A1069" s="1">
        <f>IF('Raw data'!A1069="","",'Raw data'!A1069)</f>
        <v/>
      </c>
      <c r="B1069" s="1">
        <f>IFERROR(MID(A1069,1,FIND("{",A1069)-1),A1069)</f>
        <v/>
      </c>
      <c r="C1069" s="1">
        <f>IFERROR(MID(A1069,FIND("{",A1069)+1,FIND("}",A1069)-FIND("{",A1069)-1),"")</f>
        <v/>
      </c>
      <c r="D1069" s="1">
        <f>IF('Raw data'!B1069=0,"",'Raw data'!B1069)</f>
        <v/>
      </c>
      <c r="E1069" s="1">
        <f>IF('Raw data'!C1069=0,"",'Raw data'!C1069)</f>
        <v/>
      </c>
      <c r="F1069" s="1">
        <f>IF('Raw data'!D1069=0,"",'Raw data'!D1069)</f>
        <v/>
      </c>
      <c r="H1069" s="8">
        <f>IFERROR(IF(COUNTIF(E1069:F1069,0)=2,"",IF(COUNTIF(E1069:F1069,0)=1,0,E1069/SUM(E1069:F1069))),"")</f>
        <v/>
      </c>
      <c r="I1069" s="1">
        <f>IFERROR(RANK(H1069,H:H),"")</f>
        <v/>
      </c>
      <c r="K1069" s="1">
        <f>IF(D1069&lt;J$2,1,IF(D1069&lt;J$3,2,IF(D1069&lt;J$4,3,IF(D1069="","",4))))</f>
        <v/>
      </c>
      <c r="M1069" s="1">
        <f>IF(K1069="","",IF(K1069&gt;Figures!B$6-1,"yes","no"))</f>
        <v/>
      </c>
      <c r="N1069" s="8">
        <f>IF(H1069="","",IF(M1069="yes",H1069,0))</f>
        <v/>
      </c>
      <c r="O1069" s="1">
        <f>IFERROR(RANK(N1069,N:N),"")</f>
        <v/>
      </c>
    </row>
    <row r="1070">
      <c r="A1070" s="1">
        <f>IF('Raw data'!A1070="","",'Raw data'!A1070)</f>
        <v/>
      </c>
      <c r="B1070" s="1">
        <f>IFERROR(MID(A1070,1,FIND("{",A1070)-1),A1070)</f>
        <v/>
      </c>
      <c r="C1070" s="1">
        <f>IFERROR(MID(A1070,FIND("{",A1070)+1,FIND("}",A1070)-FIND("{",A1070)-1),"")</f>
        <v/>
      </c>
      <c r="D1070" s="1">
        <f>IF('Raw data'!B1070=0,"",'Raw data'!B1070)</f>
        <v/>
      </c>
      <c r="E1070" s="1">
        <f>IF('Raw data'!C1070=0,"",'Raw data'!C1070)</f>
        <v/>
      </c>
      <c r="F1070" s="1">
        <f>IF('Raw data'!D1070=0,"",'Raw data'!D1070)</f>
        <v/>
      </c>
      <c r="H1070" s="8">
        <f>IFERROR(IF(COUNTIF(E1070:F1070,0)=2,"",IF(COUNTIF(E1070:F1070,0)=1,0,E1070/SUM(E1070:F1070))),"")</f>
        <v/>
      </c>
      <c r="I1070" s="1">
        <f>IFERROR(RANK(H1070,H:H),"")</f>
        <v/>
      </c>
      <c r="K1070" s="1">
        <f>IF(D1070&lt;J$2,1,IF(D1070&lt;J$3,2,IF(D1070&lt;J$4,3,IF(D1070="","",4))))</f>
        <v/>
      </c>
      <c r="M1070" s="1">
        <f>IF(K1070="","",IF(K1070&gt;Figures!B$6-1,"yes","no"))</f>
        <v/>
      </c>
      <c r="N1070" s="8">
        <f>IF(H1070="","",IF(M1070="yes",H1070,0))</f>
        <v/>
      </c>
      <c r="O1070" s="1">
        <f>IFERROR(RANK(N1070,N:N),"")</f>
        <v/>
      </c>
    </row>
    <row r="1071">
      <c r="A1071" s="1">
        <f>IF('Raw data'!A1071="","",'Raw data'!A1071)</f>
        <v/>
      </c>
      <c r="B1071" s="1">
        <f>IFERROR(MID(A1071,1,FIND("{",A1071)-1),A1071)</f>
        <v/>
      </c>
      <c r="C1071" s="1">
        <f>IFERROR(MID(A1071,FIND("{",A1071)+1,FIND("}",A1071)-FIND("{",A1071)-1),"")</f>
        <v/>
      </c>
      <c r="D1071" s="1">
        <f>IF('Raw data'!B1071=0,"",'Raw data'!B1071)</f>
        <v/>
      </c>
      <c r="E1071" s="1">
        <f>IF('Raw data'!C1071=0,"",'Raw data'!C1071)</f>
        <v/>
      </c>
      <c r="F1071" s="1">
        <f>IF('Raw data'!D1071=0,"",'Raw data'!D1071)</f>
        <v/>
      </c>
      <c r="H1071" s="8">
        <f>IFERROR(IF(COUNTIF(E1071:F1071,0)=2,"",IF(COUNTIF(E1071:F1071,0)=1,0,E1071/SUM(E1071:F1071))),"")</f>
        <v/>
      </c>
      <c r="I1071" s="1">
        <f>IFERROR(RANK(H1071,H:H),"")</f>
        <v/>
      </c>
      <c r="K1071" s="1">
        <f>IF(D1071&lt;J$2,1,IF(D1071&lt;J$3,2,IF(D1071&lt;J$4,3,IF(D1071="","",4))))</f>
        <v/>
      </c>
      <c r="M1071" s="1">
        <f>IF(K1071="","",IF(K1071&gt;Figures!B$6-1,"yes","no"))</f>
        <v/>
      </c>
      <c r="N1071" s="8">
        <f>IF(H1071="","",IF(M1071="yes",H1071,0))</f>
        <v/>
      </c>
      <c r="O1071" s="1">
        <f>IFERROR(RANK(N1071,N:N),"")</f>
        <v/>
      </c>
    </row>
    <row r="1072">
      <c r="A1072" s="1">
        <f>IF('Raw data'!A1072="","",'Raw data'!A1072)</f>
        <v/>
      </c>
      <c r="B1072" s="1">
        <f>IFERROR(MID(A1072,1,FIND("{",A1072)-1),A1072)</f>
        <v/>
      </c>
      <c r="C1072" s="1">
        <f>IFERROR(MID(A1072,FIND("{",A1072)+1,FIND("}",A1072)-FIND("{",A1072)-1),"")</f>
        <v/>
      </c>
      <c r="D1072" s="1">
        <f>IF('Raw data'!B1072=0,"",'Raw data'!B1072)</f>
        <v/>
      </c>
      <c r="E1072" s="1">
        <f>IF('Raw data'!C1072=0,"",'Raw data'!C1072)</f>
        <v/>
      </c>
      <c r="F1072" s="1">
        <f>IF('Raw data'!D1072=0,"",'Raw data'!D1072)</f>
        <v/>
      </c>
      <c r="H1072" s="8">
        <f>IFERROR(IF(COUNTIF(E1072:F1072,0)=2,"",IF(COUNTIF(E1072:F1072,0)=1,0,E1072/SUM(E1072:F1072))),"")</f>
        <v/>
      </c>
      <c r="I1072" s="1">
        <f>IFERROR(RANK(H1072,H:H),"")</f>
        <v/>
      </c>
      <c r="K1072" s="1">
        <f>IF(D1072&lt;J$2,1,IF(D1072&lt;J$3,2,IF(D1072&lt;J$4,3,IF(D1072="","",4))))</f>
        <v/>
      </c>
      <c r="M1072" s="1">
        <f>IF(K1072="","",IF(K1072&gt;Figures!B$6-1,"yes","no"))</f>
        <v/>
      </c>
      <c r="N1072" s="8">
        <f>IF(H1072="","",IF(M1072="yes",H1072,0))</f>
        <v/>
      </c>
      <c r="O1072" s="1">
        <f>IFERROR(RANK(N1072,N:N),"")</f>
        <v/>
      </c>
    </row>
    <row r="1073">
      <c r="A1073" s="1">
        <f>IF('Raw data'!A1073="","",'Raw data'!A1073)</f>
        <v/>
      </c>
      <c r="B1073" s="1">
        <f>IFERROR(MID(A1073,1,FIND("{",A1073)-1),A1073)</f>
        <v/>
      </c>
      <c r="C1073" s="1">
        <f>IFERROR(MID(A1073,FIND("{",A1073)+1,FIND("}",A1073)-FIND("{",A1073)-1),"")</f>
        <v/>
      </c>
      <c r="D1073" s="1">
        <f>IF('Raw data'!B1073=0,"",'Raw data'!B1073)</f>
        <v/>
      </c>
      <c r="E1073" s="1">
        <f>IF('Raw data'!C1073=0,"",'Raw data'!C1073)</f>
        <v/>
      </c>
      <c r="F1073" s="1">
        <f>IF('Raw data'!D1073=0,"",'Raw data'!D1073)</f>
        <v/>
      </c>
      <c r="H1073" s="8">
        <f>IFERROR(IF(COUNTIF(E1073:F1073,0)=2,"",IF(COUNTIF(E1073:F1073,0)=1,0,E1073/SUM(E1073:F1073))),"")</f>
        <v/>
      </c>
      <c r="I1073" s="1">
        <f>IFERROR(RANK(H1073,H:H),"")</f>
        <v/>
      </c>
      <c r="K1073" s="1">
        <f>IF(D1073&lt;J$2,1,IF(D1073&lt;J$3,2,IF(D1073&lt;J$4,3,IF(D1073="","",4))))</f>
        <v/>
      </c>
      <c r="M1073" s="1">
        <f>IF(K1073="","",IF(K1073&gt;Figures!B$6-1,"yes","no"))</f>
        <v/>
      </c>
      <c r="N1073" s="8">
        <f>IF(H1073="","",IF(M1073="yes",H1073,0))</f>
        <v/>
      </c>
      <c r="O1073" s="1">
        <f>IFERROR(RANK(N1073,N:N),"")</f>
        <v/>
      </c>
    </row>
    <row r="1074">
      <c r="A1074" s="1">
        <f>IF('Raw data'!A1074="","",'Raw data'!A1074)</f>
        <v/>
      </c>
      <c r="B1074" s="1">
        <f>IFERROR(MID(A1074,1,FIND("{",A1074)-1),A1074)</f>
        <v/>
      </c>
      <c r="C1074" s="1">
        <f>IFERROR(MID(A1074,FIND("{",A1074)+1,FIND("}",A1074)-FIND("{",A1074)-1),"")</f>
        <v/>
      </c>
      <c r="D1074" s="1">
        <f>IF('Raw data'!B1074=0,"",'Raw data'!B1074)</f>
        <v/>
      </c>
      <c r="E1074" s="1">
        <f>IF('Raw data'!C1074=0,"",'Raw data'!C1074)</f>
        <v/>
      </c>
      <c r="F1074" s="1">
        <f>IF('Raw data'!D1074=0,"",'Raw data'!D1074)</f>
        <v/>
      </c>
      <c r="H1074" s="8">
        <f>IFERROR(IF(COUNTIF(E1074:F1074,0)=2,"",IF(COUNTIF(E1074:F1074,0)=1,0,E1074/SUM(E1074:F1074))),"")</f>
        <v/>
      </c>
      <c r="I1074" s="1">
        <f>IFERROR(RANK(H1074,H:H),"")</f>
        <v/>
      </c>
      <c r="K1074" s="1">
        <f>IF(D1074&lt;J$2,1,IF(D1074&lt;J$3,2,IF(D1074&lt;J$4,3,IF(D1074="","",4))))</f>
        <v/>
      </c>
      <c r="M1074" s="1">
        <f>IF(K1074="","",IF(K1074&gt;Figures!B$6-1,"yes","no"))</f>
        <v/>
      </c>
      <c r="N1074" s="8">
        <f>IF(H1074="","",IF(M1074="yes",H1074,0))</f>
        <v/>
      </c>
      <c r="O1074" s="1">
        <f>IFERROR(RANK(N1074,N:N),"")</f>
        <v/>
      </c>
    </row>
    <row r="1075">
      <c r="A1075" s="1">
        <f>IF('Raw data'!A1075="","",'Raw data'!A1075)</f>
        <v/>
      </c>
      <c r="B1075" s="1">
        <f>IFERROR(MID(A1075,1,FIND("{",A1075)-1),A1075)</f>
        <v/>
      </c>
      <c r="C1075" s="1">
        <f>IFERROR(MID(A1075,FIND("{",A1075)+1,FIND("}",A1075)-FIND("{",A1075)-1),"")</f>
        <v/>
      </c>
      <c r="D1075" s="1">
        <f>IF('Raw data'!B1075=0,"",'Raw data'!B1075)</f>
        <v/>
      </c>
      <c r="E1075" s="1">
        <f>IF('Raw data'!C1075=0,"",'Raw data'!C1075)</f>
        <v/>
      </c>
      <c r="F1075" s="1">
        <f>IF('Raw data'!D1075=0,"",'Raw data'!D1075)</f>
        <v/>
      </c>
      <c r="H1075" s="8">
        <f>IFERROR(IF(COUNTIF(E1075:F1075,0)=2,"",IF(COUNTIF(E1075:F1075,0)=1,0,E1075/SUM(E1075:F1075))),"")</f>
        <v/>
      </c>
      <c r="I1075" s="1">
        <f>IFERROR(RANK(H1075,H:H),"")</f>
        <v/>
      </c>
      <c r="K1075" s="1">
        <f>IF(D1075&lt;J$2,1,IF(D1075&lt;J$3,2,IF(D1075&lt;J$4,3,IF(D1075="","",4))))</f>
        <v/>
      </c>
      <c r="M1075" s="1">
        <f>IF(K1075="","",IF(K1075&gt;Figures!B$6-1,"yes","no"))</f>
        <v/>
      </c>
      <c r="N1075" s="8">
        <f>IF(H1075="","",IF(M1075="yes",H1075,0))</f>
        <v/>
      </c>
      <c r="O1075" s="1">
        <f>IFERROR(RANK(N1075,N:N),"")</f>
        <v/>
      </c>
    </row>
    <row r="1076">
      <c r="A1076" s="1">
        <f>IF('Raw data'!A1076="","",'Raw data'!A1076)</f>
        <v/>
      </c>
      <c r="B1076" s="1">
        <f>IFERROR(MID(A1076,1,FIND("{",A1076)-1),A1076)</f>
        <v/>
      </c>
      <c r="C1076" s="1">
        <f>IFERROR(MID(A1076,FIND("{",A1076)+1,FIND("}",A1076)-FIND("{",A1076)-1),"")</f>
        <v/>
      </c>
      <c r="D1076" s="1">
        <f>IF('Raw data'!B1076=0,"",'Raw data'!B1076)</f>
        <v/>
      </c>
      <c r="E1076" s="1">
        <f>IF('Raw data'!C1076=0,"",'Raw data'!C1076)</f>
        <v/>
      </c>
      <c r="F1076" s="1">
        <f>IF('Raw data'!D1076=0,"",'Raw data'!D1076)</f>
        <v/>
      </c>
      <c r="H1076" s="8">
        <f>IFERROR(IF(COUNTIF(E1076:F1076,0)=2,"",IF(COUNTIF(E1076:F1076,0)=1,0,E1076/SUM(E1076:F1076))),"")</f>
        <v/>
      </c>
      <c r="I1076" s="1">
        <f>IFERROR(RANK(H1076,H:H),"")</f>
        <v/>
      </c>
      <c r="K1076" s="1">
        <f>IF(D1076&lt;J$2,1,IF(D1076&lt;J$3,2,IF(D1076&lt;J$4,3,IF(D1076="","",4))))</f>
        <v/>
      </c>
      <c r="M1076" s="1">
        <f>IF(K1076="","",IF(K1076&gt;Figures!B$6-1,"yes","no"))</f>
        <v/>
      </c>
      <c r="N1076" s="8">
        <f>IF(H1076="","",IF(M1076="yes",H1076,0))</f>
        <v/>
      </c>
      <c r="O1076" s="1">
        <f>IFERROR(RANK(N1076,N:N),"")</f>
        <v/>
      </c>
    </row>
    <row r="1077">
      <c r="A1077" s="1">
        <f>IF('Raw data'!A1077="","",'Raw data'!A1077)</f>
        <v/>
      </c>
      <c r="B1077" s="1">
        <f>IFERROR(MID(A1077,1,FIND("{",A1077)-1),A1077)</f>
        <v/>
      </c>
      <c r="C1077" s="1">
        <f>IFERROR(MID(A1077,FIND("{",A1077)+1,FIND("}",A1077)-FIND("{",A1077)-1),"")</f>
        <v/>
      </c>
      <c r="D1077" s="1">
        <f>IF('Raw data'!B1077=0,"",'Raw data'!B1077)</f>
        <v/>
      </c>
      <c r="E1077" s="1">
        <f>IF('Raw data'!C1077=0,"",'Raw data'!C1077)</f>
        <v/>
      </c>
      <c r="F1077" s="1">
        <f>IF('Raw data'!D1077=0,"",'Raw data'!D1077)</f>
        <v/>
      </c>
      <c r="H1077" s="8">
        <f>IFERROR(IF(COUNTIF(E1077:F1077,0)=2,"",IF(COUNTIF(E1077:F1077,0)=1,0,E1077/SUM(E1077:F1077))),"")</f>
        <v/>
      </c>
      <c r="I1077" s="1">
        <f>IFERROR(RANK(H1077,H:H),"")</f>
        <v/>
      </c>
      <c r="K1077" s="1">
        <f>IF(D1077&lt;J$2,1,IF(D1077&lt;J$3,2,IF(D1077&lt;J$4,3,IF(D1077="","",4))))</f>
        <v/>
      </c>
      <c r="M1077" s="1">
        <f>IF(K1077="","",IF(K1077&gt;Figures!B$6-1,"yes","no"))</f>
        <v/>
      </c>
      <c r="N1077" s="8">
        <f>IF(H1077="","",IF(M1077="yes",H1077,0))</f>
        <v/>
      </c>
      <c r="O1077" s="1">
        <f>IFERROR(RANK(N1077,N:N),"")</f>
        <v/>
      </c>
    </row>
    <row r="1078">
      <c r="A1078" s="1">
        <f>IF('Raw data'!A1078="","",'Raw data'!A1078)</f>
        <v/>
      </c>
      <c r="B1078" s="1">
        <f>IFERROR(MID(A1078,1,FIND("{",A1078)-1),A1078)</f>
        <v/>
      </c>
      <c r="C1078" s="1">
        <f>IFERROR(MID(A1078,FIND("{",A1078)+1,FIND("}",A1078)-FIND("{",A1078)-1),"")</f>
        <v/>
      </c>
      <c r="D1078" s="1">
        <f>IF('Raw data'!B1078=0,"",'Raw data'!B1078)</f>
        <v/>
      </c>
      <c r="E1078" s="1">
        <f>IF('Raw data'!C1078=0,"",'Raw data'!C1078)</f>
        <v/>
      </c>
      <c r="F1078" s="1">
        <f>IF('Raw data'!D1078=0,"",'Raw data'!D1078)</f>
        <v/>
      </c>
      <c r="H1078" s="8">
        <f>IFERROR(IF(COUNTIF(E1078:F1078,0)=2,"",IF(COUNTIF(E1078:F1078,0)=1,0,E1078/SUM(E1078:F1078))),"")</f>
        <v/>
      </c>
      <c r="I1078" s="1">
        <f>IFERROR(RANK(H1078,H:H),"")</f>
        <v/>
      </c>
      <c r="K1078" s="1">
        <f>IF(D1078&lt;J$2,1,IF(D1078&lt;J$3,2,IF(D1078&lt;J$4,3,IF(D1078="","",4))))</f>
        <v/>
      </c>
      <c r="M1078" s="1">
        <f>IF(K1078="","",IF(K1078&gt;Figures!B$6-1,"yes","no"))</f>
        <v/>
      </c>
      <c r="N1078" s="8">
        <f>IF(H1078="","",IF(M1078="yes",H1078,0))</f>
        <v/>
      </c>
      <c r="O1078" s="1">
        <f>IFERROR(RANK(N1078,N:N),"")</f>
        <v/>
      </c>
    </row>
    <row r="1079">
      <c r="A1079" s="1">
        <f>IF('Raw data'!A1079="","",'Raw data'!A1079)</f>
        <v/>
      </c>
      <c r="B1079" s="1">
        <f>IFERROR(MID(A1079,1,FIND("{",A1079)-1),A1079)</f>
        <v/>
      </c>
      <c r="C1079" s="1">
        <f>IFERROR(MID(A1079,FIND("{",A1079)+1,FIND("}",A1079)-FIND("{",A1079)-1),"")</f>
        <v/>
      </c>
      <c r="D1079" s="1">
        <f>IF('Raw data'!B1079=0,"",'Raw data'!B1079)</f>
        <v/>
      </c>
      <c r="E1079" s="1">
        <f>IF('Raw data'!C1079=0,"",'Raw data'!C1079)</f>
        <v/>
      </c>
      <c r="F1079" s="1">
        <f>IF('Raw data'!D1079=0,"",'Raw data'!D1079)</f>
        <v/>
      </c>
      <c r="H1079" s="8">
        <f>IFERROR(IF(COUNTIF(E1079:F1079,0)=2,"",IF(COUNTIF(E1079:F1079,0)=1,0,E1079/SUM(E1079:F1079))),"")</f>
        <v/>
      </c>
      <c r="I1079" s="1">
        <f>IFERROR(RANK(H1079,H:H),"")</f>
        <v/>
      </c>
      <c r="K1079" s="1">
        <f>IF(D1079&lt;J$2,1,IF(D1079&lt;J$3,2,IF(D1079&lt;J$4,3,IF(D1079="","",4))))</f>
        <v/>
      </c>
      <c r="M1079" s="1">
        <f>IF(K1079="","",IF(K1079&gt;Figures!B$6-1,"yes","no"))</f>
        <v/>
      </c>
      <c r="N1079" s="8">
        <f>IF(H1079="","",IF(M1079="yes",H1079,0))</f>
        <v/>
      </c>
      <c r="O1079" s="1">
        <f>IFERROR(RANK(N1079,N:N),"")</f>
        <v/>
      </c>
    </row>
    <row r="1080">
      <c r="A1080" s="1">
        <f>IF('Raw data'!A1080="","",'Raw data'!A1080)</f>
        <v/>
      </c>
      <c r="B1080" s="1">
        <f>IFERROR(MID(A1080,1,FIND("{",A1080)-1),A1080)</f>
        <v/>
      </c>
      <c r="C1080" s="1">
        <f>IFERROR(MID(A1080,FIND("{",A1080)+1,FIND("}",A1080)-FIND("{",A1080)-1),"")</f>
        <v/>
      </c>
      <c r="D1080" s="1">
        <f>IF('Raw data'!B1080=0,"",'Raw data'!B1080)</f>
        <v/>
      </c>
      <c r="E1080" s="1">
        <f>IF('Raw data'!C1080=0,"",'Raw data'!C1080)</f>
        <v/>
      </c>
      <c r="F1080" s="1">
        <f>IF('Raw data'!D1080=0,"",'Raw data'!D1080)</f>
        <v/>
      </c>
      <c r="H1080" s="8">
        <f>IFERROR(IF(COUNTIF(E1080:F1080,0)=2,"",IF(COUNTIF(E1080:F1080,0)=1,0,E1080/SUM(E1080:F1080))),"")</f>
        <v/>
      </c>
      <c r="I1080" s="1">
        <f>IFERROR(RANK(H1080,H:H),"")</f>
        <v/>
      </c>
      <c r="K1080" s="1">
        <f>IF(D1080&lt;J$2,1,IF(D1080&lt;J$3,2,IF(D1080&lt;J$4,3,IF(D1080="","",4))))</f>
        <v/>
      </c>
      <c r="M1080" s="1">
        <f>IF(K1080="","",IF(K1080&gt;Figures!B$6-1,"yes","no"))</f>
        <v/>
      </c>
      <c r="N1080" s="8">
        <f>IF(H1080="","",IF(M1080="yes",H1080,0))</f>
        <v/>
      </c>
      <c r="O1080" s="1">
        <f>IFERROR(RANK(N1080,N:N),"")</f>
        <v/>
      </c>
    </row>
    <row r="1081">
      <c r="A1081" s="1">
        <f>IF('Raw data'!A1081="","",'Raw data'!A1081)</f>
        <v/>
      </c>
      <c r="B1081" s="1">
        <f>IFERROR(MID(A1081,1,FIND("{",A1081)-1),A1081)</f>
        <v/>
      </c>
      <c r="C1081" s="1">
        <f>IFERROR(MID(A1081,FIND("{",A1081)+1,FIND("}",A1081)-FIND("{",A1081)-1),"")</f>
        <v/>
      </c>
      <c r="D1081" s="1">
        <f>IF('Raw data'!B1081=0,"",'Raw data'!B1081)</f>
        <v/>
      </c>
      <c r="E1081" s="1">
        <f>IF('Raw data'!C1081=0,"",'Raw data'!C1081)</f>
        <v/>
      </c>
      <c r="F1081" s="1">
        <f>IF('Raw data'!D1081=0,"",'Raw data'!D1081)</f>
        <v/>
      </c>
      <c r="H1081" s="8">
        <f>IFERROR(IF(COUNTIF(E1081:F1081,0)=2,"",IF(COUNTIF(E1081:F1081,0)=1,0,E1081/SUM(E1081:F1081))),"")</f>
        <v/>
      </c>
      <c r="I1081" s="1">
        <f>IFERROR(RANK(H1081,H:H),"")</f>
        <v/>
      </c>
      <c r="K1081" s="1">
        <f>IF(D1081&lt;J$2,1,IF(D1081&lt;J$3,2,IF(D1081&lt;J$4,3,IF(D1081="","",4))))</f>
        <v/>
      </c>
      <c r="M1081" s="1">
        <f>IF(K1081="","",IF(K1081&gt;Figures!B$6-1,"yes","no"))</f>
        <v/>
      </c>
      <c r="N1081" s="8">
        <f>IF(H1081="","",IF(M1081="yes",H1081,0))</f>
        <v/>
      </c>
      <c r="O1081" s="1">
        <f>IFERROR(RANK(N1081,N:N),"")</f>
        <v/>
      </c>
    </row>
    <row r="1082">
      <c r="A1082" s="1">
        <f>IF('Raw data'!A1082="","",'Raw data'!A1082)</f>
        <v/>
      </c>
      <c r="B1082" s="1">
        <f>IFERROR(MID(A1082,1,FIND("{",A1082)-1),A1082)</f>
        <v/>
      </c>
      <c r="C1082" s="1">
        <f>IFERROR(MID(A1082,FIND("{",A1082)+1,FIND("}",A1082)-FIND("{",A1082)-1),"")</f>
        <v/>
      </c>
      <c r="D1082" s="1">
        <f>IF('Raw data'!B1082=0,"",'Raw data'!B1082)</f>
        <v/>
      </c>
      <c r="E1082" s="1">
        <f>IF('Raw data'!C1082=0,"",'Raw data'!C1082)</f>
        <v/>
      </c>
      <c r="F1082" s="1">
        <f>IF('Raw data'!D1082=0,"",'Raw data'!D1082)</f>
        <v/>
      </c>
      <c r="H1082" s="8">
        <f>IFERROR(IF(COUNTIF(E1082:F1082,0)=2,"",IF(COUNTIF(E1082:F1082,0)=1,0,E1082/SUM(E1082:F1082))),"")</f>
        <v/>
      </c>
      <c r="I1082" s="1">
        <f>IFERROR(RANK(H1082,H:H),"")</f>
        <v/>
      </c>
      <c r="K1082" s="1">
        <f>IF(D1082&lt;J$2,1,IF(D1082&lt;J$3,2,IF(D1082&lt;J$4,3,IF(D1082="","",4))))</f>
        <v/>
      </c>
      <c r="M1082" s="1">
        <f>IF(K1082="","",IF(K1082&gt;Figures!B$6-1,"yes","no"))</f>
        <v/>
      </c>
      <c r="N1082" s="8">
        <f>IF(H1082="","",IF(M1082="yes",H1082,0))</f>
        <v/>
      </c>
      <c r="O1082" s="1">
        <f>IFERROR(RANK(N1082,N:N),"")</f>
        <v/>
      </c>
    </row>
    <row r="1083">
      <c r="A1083" s="1">
        <f>IF('Raw data'!A1083="","",'Raw data'!A1083)</f>
        <v/>
      </c>
      <c r="B1083" s="1">
        <f>IFERROR(MID(A1083,1,FIND("{",A1083)-1),A1083)</f>
        <v/>
      </c>
      <c r="C1083" s="1">
        <f>IFERROR(MID(A1083,FIND("{",A1083)+1,FIND("}",A1083)-FIND("{",A1083)-1),"")</f>
        <v/>
      </c>
      <c r="D1083" s="1">
        <f>IF('Raw data'!B1083=0,"",'Raw data'!B1083)</f>
        <v/>
      </c>
      <c r="E1083" s="1">
        <f>IF('Raw data'!C1083=0,"",'Raw data'!C1083)</f>
        <v/>
      </c>
      <c r="F1083" s="1">
        <f>IF('Raw data'!D1083=0,"",'Raw data'!D1083)</f>
        <v/>
      </c>
      <c r="H1083" s="8">
        <f>IFERROR(IF(COUNTIF(E1083:F1083,0)=2,"",IF(COUNTIF(E1083:F1083,0)=1,0,E1083/SUM(E1083:F1083))),"")</f>
        <v/>
      </c>
      <c r="I1083" s="1">
        <f>IFERROR(RANK(H1083,H:H),"")</f>
        <v/>
      </c>
      <c r="K1083" s="1">
        <f>IF(D1083&lt;J$2,1,IF(D1083&lt;J$3,2,IF(D1083&lt;J$4,3,IF(D1083="","",4))))</f>
        <v/>
      </c>
      <c r="M1083" s="1">
        <f>IF(K1083="","",IF(K1083&gt;Figures!B$6-1,"yes","no"))</f>
        <v/>
      </c>
      <c r="N1083" s="8">
        <f>IF(H1083="","",IF(M1083="yes",H1083,0))</f>
        <v/>
      </c>
      <c r="O1083" s="1">
        <f>IFERROR(RANK(N1083,N:N),"")</f>
        <v/>
      </c>
    </row>
    <row r="1084">
      <c r="A1084" s="1">
        <f>IF('Raw data'!A1084="","",'Raw data'!A1084)</f>
        <v/>
      </c>
      <c r="B1084" s="1">
        <f>IFERROR(MID(A1084,1,FIND("{",A1084)-1),A1084)</f>
        <v/>
      </c>
      <c r="C1084" s="1">
        <f>IFERROR(MID(A1084,FIND("{",A1084)+1,FIND("}",A1084)-FIND("{",A1084)-1),"")</f>
        <v/>
      </c>
      <c r="D1084" s="1">
        <f>IF('Raw data'!B1084=0,"",'Raw data'!B1084)</f>
        <v/>
      </c>
      <c r="E1084" s="1">
        <f>IF('Raw data'!C1084=0,"",'Raw data'!C1084)</f>
        <v/>
      </c>
      <c r="F1084" s="1">
        <f>IF('Raw data'!D1084=0,"",'Raw data'!D1084)</f>
        <v/>
      </c>
      <c r="H1084" s="8">
        <f>IFERROR(IF(COUNTIF(E1084:F1084,0)=2,"",IF(COUNTIF(E1084:F1084,0)=1,0,E1084/SUM(E1084:F1084))),"")</f>
        <v/>
      </c>
      <c r="I1084" s="1">
        <f>IFERROR(RANK(H1084,H:H),"")</f>
        <v/>
      </c>
      <c r="K1084" s="1">
        <f>IF(D1084&lt;J$2,1,IF(D1084&lt;J$3,2,IF(D1084&lt;J$4,3,IF(D1084="","",4))))</f>
        <v/>
      </c>
      <c r="M1084" s="1">
        <f>IF(K1084="","",IF(K1084&gt;Figures!B$6-1,"yes","no"))</f>
        <v/>
      </c>
      <c r="N1084" s="8">
        <f>IF(H1084="","",IF(M1084="yes",H1084,0))</f>
        <v/>
      </c>
      <c r="O1084" s="1">
        <f>IFERROR(RANK(N1084,N:N),"")</f>
        <v/>
      </c>
    </row>
    <row r="1085">
      <c r="A1085" s="1">
        <f>IF('Raw data'!A1085="","",'Raw data'!A1085)</f>
        <v/>
      </c>
      <c r="B1085" s="1">
        <f>IFERROR(MID(A1085,1,FIND("{",A1085)-1),A1085)</f>
        <v/>
      </c>
      <c r="C1085" s="1">
        <f>IFERROR(MID(A1085,FIND("{",A1085)+1,FIND("}",A1085)-FIND("{",A1085)-1),"")</f>
        <v/>
      </c>
      <c r="D1085" s="1">
        <f>IF('Raw data'!B1085=0,"",'Raw data'!B1085)</f>
        <v/>
      </c>
      <c r="E1085" s="1">
        <f>IF('Raw data'!C1085=0,"",'Raw data'!C1085)</f>
        <v/>
      </c>
      <c r="F1085" s="1">
        <f>IF('Raw data'!D1085=0,"",'Raw data'!D1085)</f>
        <v/>
      </c>
      <c r="H1085" s="8">
        <f>IFERROR(IF(COUNTIF(E1085:F1085,0)=2,"",IF(COUNTIF(E1085:F1085,0)=1,0,E1085/SUM(E1085:F1085))),"")</f>
        <v/>
      </c>
      <c r="I1085" s="1">
        <f>IFERROR(RANK(H1085,H:H),"")</f>
        <v/>
      </c>
      <c r="K1085" s="1">
        <f>IF(D1085&lt;J$2,1,IF(D1085&lt;J$3,2,IF(D1085&lt;J$4,3,IF(D1085="","",4))))</f>
        <v/>
      </c>
      <c r="M1085" s="1">
        <f>IF(K1085="","",IF(K1085&gt;Figures!B$6-1,"yes","no"))</f>
        <v/>
      </c>
      <c r="N1085" s="8">
        <f>IF(H1085="","",IF(M1085="yes",H1085,0))</f>
        <v/>
      </c>
      <c r="O1085" s="1">
        <f>IFERROR(RANK(N1085,N:N),"")</f>
        <v/>
      </c>
    </row>
    <row r="1086">
      <c r="A1086" s="1">
        <f>IF('Raw data'!A1086="","",'Raw data'!A1086)</f>
        <v/>
      </c>
      <c r="B1086" s="1">
        <f>IFERROR(MID(A1086,1,FIND("{",A1086)-1),A1086)</f>
        <v/>
      </c>
      <c r="C1086" s="1">
        <f>IFERROR(MID(A1086,FIND("{",A1086)+1,FIND("}",A1086)-FIND("{",A1086)-1),"")</f>
        <v/>
      </c>
      <c r="D1086" s="1">
        <f>IF('Raw data'!B1086=0,"",'Raw data'!B1086)</f>
        <v/>
      </c>
      <c r="E1086" s="1">
        <f>IF('Raw data'!C1086=0,"",'Raw data'!C1086)</f>
        <v/>
      </c>
      <c r="F1086" s="1">
        <f>IF('Raw data'!D1086=0,"",'Raw data'!D1086)</f>
        <v/>
      </c>
      <c r="H1086" s="8">
        <f>IFERROR(IF(COUNTIF(E1086:F1086,0)=2,"",IF(COUNTIF(E1086:F1086,0)=1,0,E1086/SUM(E1086:F1086))),"")</f>
        <v/>
      </c>
      <c r="I1086" s="1">
        <f>IFERROR(RANK(H1086,H:H),"")</f>
        <v/>
      </c>
      <c r="K1086" s="1">
        <f>IF(D1086&lt;J$2,1,IF(D1086&lt;J$3,2,IF(D1086&lt;J$4,3,IF(D1086="","",4))))</f>
        <v/>
      </c>
      <c r="M1086" s="1">
        <f>IF(K1086="","",IF(K1086&gt;Figures!B$6-1,"yes","no"))</f>
        <v/>
      </c>
      <c r="N1086" s="8">
        <f>IF(H1086="","",IF(M1086="yes",H1086,0))</f>
        <v/>
      </c>
      <c r="O1086" s="1">
        <f>IFERROR(RANK(N1086,N:N),"")</f>
        <v/>
      </c>
    </row>
    <row r="1087">
      <c r="A1087" s="1">
        <f>IF('Raw data'!A1087="","",'Raw data'!A1087)</f>
        <v/>
      </c>
      <c r="B1087" s="1">
        <f>IFERROR(MID(A1087,1,FIND("{",A1087)-1),A1087)</f>
        <v/>
      </c>
      <c r="C1087" s="1">
        <f>IFERROR(MID(A1087,FIND("{",A1087)+1,FIND("}",A1087)-FIND("{",A1087)-1),"")</f>
        <v/>
      </c>
      <c r="D1087" s="1">
        <f>IF('Raw data'!B1087=0,"",'Raw data'!B1087)</f>
        <v/>
      </c>
      <c r="E1087" s="1">
        <f>IF('Raw data'!C1087=0,"",'Raw data'!C1087)</f>
        <v/>
      </c>
      <c r="F1087" s="1">
        <f>IF('Raw data'!D1087=0,"",'Raw data'!D1087)</f>
        <v/>
      </c>
      <c r="H1087" s="8">
        <f>IFERROR(IF(COUNTIF(E1087:F1087,0)=2,"",IF(COUNTIF(E1087:F1087,0)=1,0,E1087/SUM(E1087:F1087))),"")</f>
        <v/>
      </c>
      <c r="I1087" s="1">
        <f>IFERROR(RANK(H1087,H:H),"")</f>
        <v/>
      </c>
      <c r="K1087" s="1">
        <f>IF(D1087&lt;J$2,1,IF(D1087&lt;J$3,2,IF(D1087&lt;J$4,3,IF(D1087="","",4))))</f>
        <v/>
      </c>
      <c r="M1087" s="1">
        <f>IF(K1087="","",IF(K1087&gt;Figures!B$6-1,"yes","no"))</f>
        <v/>
      </c>
      <c r="N1087" s="8">
        <f>IF(H1087="","",IF(M1087="yes",H1087,0))</f>
        <v/>
      </c>
      <c r="O1087" s="1">
        <f>IFERROR(RANK(N1087,N:N),"")</f>
        <v/>
      </c>
    </row>
    <row r="1088">
      <c r="A1088" s="1">
        <f>IF('Raw data'!A1088="","",'Raw data'!A1088)</f>
        <v/>
      </c>
      <c r="B1088" s="1">
        <f>IFERROR(MID(A1088,1,FIND("{",A1088)-1),A1088)</f>
        <v/>
      </c>
      <c r="C1088" s="1">
        <f>IFERROR(MID(A1088,FIND("{",A1088)+1,FIND("}",A1088)-FIND("{",A1088)-1),"")</f>
        <v/>
      </c>
      <c r="D1088" s="1">
        <f>IF('Raw data'!B1088=0,"",'Raw data'!B1088)</f>
        <v/>
      </c>
      <c r="E1088" s="1">
        <f>IF('Raw data'!C1088=0,"",'Raw data'!C1088)</f>
        <v/>
      </c>
      <c r="F1088" s="1">
        <f>IF('Raw data'!D1088=0,"",'Raw data'!D1088)</f>
        <v/>
      </c>
      <c r="H1088" s="8">
        <f>IFERROR(IF(COUNTIF(E1088:F1088,0)=2,"",IF(COUNTIF(E1088:F1088,0)=1,0,E1088/SUM(E1088:F1088))),"")</f>
        <v/>
      </c>
      <c r="I1088" s="1">
        <f>IFERROR(RANK(H1088,H:H),"")</f>
        <v/>
      </c>
      <c r="K1088" s="1">
        <f>IF(D1088&lt;J$2,1,IF(D1088&lt;J$3,2,IF(D1088&lt;J$4,3,IF(D1088="","",4))))</f>
        <v/>
      </c>
      <c r="M1088" s="1">
        <f>IF(K1088="","",IF(K1088&gt;Figures!B$6-1,"yes","no"))</f>
        <v/>
      </c>
      <c r="N1088" s="8">
        <f>IF(H1088="","",IF(M1088="yes",H1088,0))</f>
        <v/>
      </c>
      <c r="O1088" s="1">
        <f>IFERROR(RANK(N1088,N:N),"")</f>
        <v/>
      </c>
    </row>
    <row r="1089">
      <c r="A1089" s="1">
        <f>IF('Raw data'!A1089="","",'Raw data'!A1089)</f>
        <v/>
      </c>
      <c r="B1089" s="1">
        <f>IFERROR(MID(A1089,1,FIND("{",A1089)-1),A1089)</f>
        <v/>
      </c>
      <c r="C1089" s="1">
        <f>IFERROR(MID(A1089,FIND("{",A1089)+1,FIND("}",A1089)-FIND("{",A1089)-1),"")</f>
        <v/>
      </c>
      <c r="D1089" s="1">
        <f>IF('Raw data'!B1089=0,"",'Raw data'!B1089)</f>
        <v/>
      </c>
      <c r="E1089" s="1">
        <f>IF('Raw data'!C1089=0,"",'Raw data'!C1089)</f>
        <v/>
      </c>
      <c r="F1089" s="1">
        <f>IF('Raw data'!D1089=0,"",'Raw data'!D1089)</f>
        <v/>
      </c>
      <c r="H1089" s="8">
        <f>IFERROR(IF(COUNTIF(E1089:F1089,0)=2,"",IF(COUNTIF(E1089:F1089,0)=1,0,E1089/SUM(E1089:F1089))),"")</f>
        <v/>
      </c>
      <c r="I1089" s="1">
        <f>IFERROR(RANK(H1089,H:H),"")</f>
        <v/>
      </c>
      <c r="K1089" s="1">
        <f>IF(D1089&lt;J$2,1,IF(D1089&lt;J$3,2,IF(D1089&lt;J$4,3,IF(D1089="","",4))))</f>
        <v/>
      </c>
      <c r="M1089" s="1">
        <f>IF(K1089="","",IF(K1089&gt;Figures!B$6-1,"yes","no"))</f>
        <v/>
      </c>
      <c r="N1089" s="8">
        <f>IF(H1089="","",IF(M1089="yes",H1089,0))</f>
        <v/>
      </c>
      <c r="O1089" s="1">
        <f>IFERROR(RANK(N1089,N:N),"")</f>
        <v/>
      </c>
    </row>
    <row r="1090">
      <c r="A1090" s="1">
        <f>IF('Raw data'!A1090="","",'Raw data'!A1090)</f>
        <v/>
      </c>
      <c r="B1090" s="1">
        <f>IFERROR(MID(A1090,1,FIND("{",A1090)-1),A1090)</f>
        <v/>
      </c>
      <c r="C1090" s="1">
        <f>IFERROR(MID(A1090,FIND("{",A1090)+1,FIND("}",A1090)-FIND("{",A1090)-1),"")</f>
        <v/>
      </c>
      <c r="D1090" s="1">
        <f>IF('Raw data'!B1090=0,"",'Raw data'!B1090)</f>
        <v/>
      </c>
      <c r="E1090" s="1">
        <f>IF('Raw data'!C1090=0,"",'Raw data'!C1090)</f>
        <v/>
      </c>
      <c r="F1090" s="1">
        <f>IF('Raw data'!D1090=0,"",'Raw data'!D1090)</f>
        <v/>
      </c>
      <c r="H1090" s="8">
        <f>IFERROR(IF(COUNTIF(E1090:F1090,0)=2,"",IF(COUNTIF(E1090:F1090,0)=1,0,E1090/SUM(E1090:F1090))),"")</f>
        <v/>
      </c>
      <c r="I1090" s="1">
        <f>IFERROR(RANK(H1090,H:H),"")</f>
        <v/>
      </c>
      <c r="K1090" s="1">
        <f>IF(D1090&lt;J$2,1,IF(D1090&lt;J$3,2,IF(D1090&lt;J$4,3,IF(D1090="","",4))))</f>
        <v/>
      </c>
      <c r="M1090" s="1">
        <f>IF(K1090="","",IF(K1090&gt;Figures!B$6-1,"yes","no"))</f>
        <v/>
      </c>
      <c r="N1090" s="8">
        <f>IF(H1090="","",IF(M1090="yes",H1090,0))</f>
        <v/>
      </c>
      <c r="O1090" s="1">
        <f>IFERROR(RANK(N1090,N:N),"")</f>
        <v/>
      </c>
    </row>
    <row r="1091">
      <c r="A1091" s="1">
        <f>IF('Raw data'!A1091="","",'Raw data'!A1091)</f>
        <v/>
      </c>
      <c r="B1091" s="1">
        <f>IFERROR(MID(A1091,1,FIND("{",A1091)-1),A1091)</f>
        <v/>
      </c>
      <c r="C1091" s="1">
        <f>IFERROR(MID(A1091,FIND("{",A1091)+1,FIND("}",A1091)-FIND("{",A1091)-1),"")</f>
        <v/>
      </c>
      <c r="D1091" s="1">
        <f>IF('Raw data'!B1091=0,"",'Raw data'!B1091)</f>
        <v/>
      </c>
      <c r="E1091" s="1">
        <f>IF('Raw data'!C1091=0,"",'Raw data'!C1091)</f>
        <v/>
      </c>
      <c r="F1091" s="1">
        <f>IF('Raw data'!D1091=0,"",'Raw data'!D1091)</f>
        <v/>
      </c>
      <c r="H1091" s="8">
        <f>IFERROR(IF(COUNTIF(E1091:F1091,0)=2,"",IF(COUNTIF(E1091:F1091,0)=1,0,E1091/SUM(E1091:F1091))),"")</f>
        <v/>
      </c>
      <c r="I1091" s="1">
        <f>IFERROR(RANK(H1091,H:H),"")</f>
        <v/>
      </c>
      <c r="K1091" s="1">
        <f>IF(D1091&lt;J$2,1,IF(D1091&lt;J$3,2,IF(D1091&lt;J$4,3,IF(D1091="","",4))))</f>
        <v/>
      </c>
      <c r="M1091" s="1">
        <f>IF(K1091="","",IF(K1091&gt;Figures!B$6-1,"yes","no"))</f>
        <v/>
      </c>
      <c r="N1091" s="8">
        <f>IF(H1091="","",IF(M1091="yes",H1091,0))</f>
        <v/>
      </c>
      <c r="O1091" s="1">
        <f>IFERROR(RANK(N1091,N:N),"")</f>
        <v/>
      </c>
    </row>
    <row r="1092">
      <c r="A1092" s="1">
        <f>IF('Raw data'!A1092="","",'Raw data'!A1092)</f>
        <v/>
      </c>
      <c r="B1092" s="1">
        <f>IFERROR(MID(A1092,1,FIND("{",A1092)-1),A1092)</f>
        <v/>
      </c>
      <c r="C1092" s="1">
        <f>IFERROR(MID(A1092,FIND("{",A1092)+1,FIND("}",A1092)-FIND("{",A1092)-1),"")</f>
        <v/>
      </c>
      <c r="D1092" s="1">
        <f>IF('Raw data'!B1092=0,"",'Raw data'!B1092)</f>
        <v/>
      </c>
      <c r="E1092" s="1">
        <f>IF('Raw data'!C1092=0,"",'Raw data'!C1092)</f>
        <v/>
      </c>
      <c r="F1092" s="1">
        <f>IF('Raw data'!D1092=0,"",'Raw data'!D1092)</f>
        <v/>
      </c>
      <c r="H1092" s="8">
        <f>IFERROR(IF(COUNTIF(E1092:F1092,0)=2,"",IF(COUNTIF(E1092:F1092,0)=1,0,E1092/SUM(E1092:F1092))),"")</f>
        <v/>
      </c>
      <c r="I1092" s="1">
        <f>IFERROR(RANK(H1092,H:H),"")</f>
        <v/>
      </c>
      <c r="K1092" s="1">
        <f>IF(D1092&lt;J$2,1,IF(D1092&lt;J$3,2,IF(D1092&lt;J$4,3,IF(D1092="","",4))))</f>
        <v/>
      </c>
      <c r="M1092" s="1">
        <f>IF(K1092="","",IF(K1092&gt;Figures!B$6-1,"yes","no"))</f>
        <v/>
      </c>
      <c r="N1092" s="8">
        <f>IF(H1092="","",IF(M1092="yes",H1092,0))</f>
        <v/>
      </c>
      <c r="O1092" s="1">
        <f>IFERROR(RANK(N1092,N:N),"")</f>
        <v/>
      </c>
    </row>
    <row r="1093">
      <c r="A1093" s="1">
        <f>IF('Raw data'!A1093="","",'Raw data'!A1093)</f>
        <v/>
      </c>
      <c r="B1093" s="1">
        <f>IFERROR(MID(A1093,1,FIND("{",A1093)-1),A1093)</f>
        <v/>
      </c>
      <c r="C1093" s="1">
        <f>IFERROR(MID(A1093,FIND("{",A1093)+1,FIND("}",A1093)-FIND("{",A1093)-1),"")</f>
        <v/>
      </c>
      <c r="D1093" s="1">
        <f>IF('Raw data'!B1093=0,"",'Raw data'!B1093)</f>
        <v/>
      </c>
      <c r="E1093" s="1">
        <f>IF('Raw data'!C1093=0,"",'Raw data'!C1093)</f>
        <v/>
      </c>
      <c r="F1093" s="1">
        <f>IF('Raw data'!D1093=0,"",'Raw data'!D1093)</f>
        <v/>
      </c>
      <c r="H1093" s="8">
        <f>IFERROR(IF(COUNTIF(E1093:F1093,0)=2,"",IF(COUNTIF(E1093:F1093,0)=1,0,E1093/SUM(E1093:F1093))),"")</f>
        <v/>
      </c>
      <c r="I1093" s="1">
        <f>IFERROR(RANK(H1093,H:H),"")</f>
        <v/>
      </c>
      <c r="K1093" s="1">
        <f>IF(D1093&lt;J$2,1,IF(D1093&lt;J$3,2,IF(D1093&lt;J$4,3,IF(D1093="","",4))))</f>
        <v/>
      </c>
      <c r="M1093" s="1">
        <f>IF(K1093="","",IF(K1093&gt;Figures!B$6-1,"yes","no"))</f>
        <v/>
      </c>
      <c r="N1093" s="8">
        <f>IF(H1093="","",IF(M1093="yes",H1093,0))</f>
        <v/>
      </c>
      <c r="O1093" s="1">
        <f>IFERROR(RANK(N1093,N:N),"")</f>
        <v/>
      </c>
    </row>
    <row r="1094">
      <c r="A1094" s="1">
        <f>IF('Raw data'!A1094="","",'Raw data'!A1094)</f>
        <v/>
      </c>
      <c r="B1094" s="1">
        <f>IFERROR(MID(A1094,1,FIND("{",A1094)-1),A1094)</f>
        <v/>
      </c>
      <c r="C1094" s="1">
        <f>IFERROR(MID(A1094,FIND("{",A1094)+1,FIND("}",A1094)-FIND("{",A1094)-1),"")</f>
        <v/>
      </c>
      <c r="D1094" s="1">
        <f>IF('Raw data'!B1094=0,"",'Raw data'!B1094)</f>
        <v/>
      </c>
      <c r="E1094" s="1">
        <f>IF('Raw data'!C1094=0,"",'Raw data'!C1094)</f>
        <v/>
      </c>
      <c r="F1094" s="1">
        <f>IF('Raw data'!D1094=0,"",'Raw data'!D1094)</f>
        <v/>
      </c>
      <c r="H1094" s="8">
        <f>IFERROR(IF(COUNTIF(E1094:F1094,0)=2,"",IF(COUNTIF(E1094:F1094,0)=1,0,E1094/SUM(E1094:F1094))),"")</f>
        <v/>
      </c>
      <c r="I1094" s="1">
        <f>IFERROR(RANK(H1094,H:H),"")</f>
        <v/>
      </c>
      <c r="K1094" s="1">
        <f>IF(D1094&lt;J$2,1,IF(D1094&lt;J$3,2,IF(D1094&lt;J$4,3,IF(D1094="","",4))))</f>
        <v/>
      </c>
      <c r="M1094" s="1">
        <f>IF(K1094="","",IF(K1094&gt;Figures!B$6-1,"yes","no"))</f>
        <v/>
      </c>
      <c r="N1094" s="8">
        <f>IF(H1094="","",IF(M1094="yes",H1094,0))</f>
        <v/>
      </c>
      <c r="O1094" s="1">
        <f>IFERROR(RANK(N1094,N:N),"")</f>
        <v/>
      </c>
    </row>
    <row r="1095">
      <c r="A1095" s="1">
        <f>IF('Raw data'!A1095="","",'Raw data'!A1095)</f>
        <v/>
      </c>
      <c r="B1095" s="1">
        <f>IFERROR(MID(A1095,1,FIND("{",A1095)-1),A1095)</f>
        <v/>
      </c>
      <c r="C1095" s="1">
        <f>IFERROR(MID(A1095,FIND("{",A1095)+1,FIND("}",A1095)-FIND("{",A1095)-1),"")</f>
        <v/>
      </c>
      <c r="D1095" s="1">
        <f>IF('Raw data'!B1095=0,"",'Raw data'!B1095)</f>
        <v/>
      </c>
      <c r="E1095" s="1">
        <f>IF('Raw data'!C1095=0,"",'Raw data'!C1095)</f>
        <v/>
      </c>
      <c r="F1095" s="1">
        <f>IF('Raw data'!D1095=0,"",'Raw data'!D1095)</f>
        <v/>
      </c>
      <c r="H1095" s="8">
        <f>IFERROR(IF(COUNTIF(E1095:F1095,0)=2,"",IF(COUNTIF(E1095:F1095,0)=1,0,E1095/SUM(E1095:F1095))),"")</f>
        <v/>
      </c>
      <c r="I1095" s="1">
        <f>IFERROR(RANK(H1095,H:H),"")</f>
        <v/>
      </c>
      <c r="K1095" s="1">
        <f>IF(D1095&lt;J$2,1,IF(D1095&lt;J$3,2,IF(D1095&lt;J$4,3,IF(D1095="","",4))))</f>
        <v/>
      </c>
      <c r="M1095" s="1">
        <f>IF(K1095="","",IF(K1095&gt;Figures!B$6-1,"yes","no"))</f>
        <v/>
      </c>
      <c r="N1095" s="8">
        <f>IF(H1095="","",IF(M1095="yes",H1095,0))</f>
        <v/>
      </c>
      <c r="O1095" s="1">
        <f>IFERROR(RANK(N1095,N:N),"")</f>
        <v/>
      </c>
    </row>
    <row r="1096">
      <c r="A1096" s="1">
        <f>IF('Raw data'!A1096="","",'Raw data'!A1096)</f>
        <v/>
      </c>
      <c r="B1096" s="1">
        <f>IFERROR(MID(A1096,1,FIND("{",A1096)-1),A1096)</f>
        <v/>
      </c>
      <c r="C1096" s="1">
        <f>IFERROR(MID(A1096,FIND("{",A1096)+1,FIND("}",A1096)-FIND("{",A1096)-1),"")</f>
        <v/>
      </c>
      <c r="D1096" s="1">
        <f>IF('Raw data'!B1096=0,"",'Raw data'!B1096)</f>
        <v/>
      </c>
      <c r="E1096" s="1">
        <f>IF('Raw data'!C1096=0,"",'Raw data'!C1096)</f>
        <v/>
      </c>
      <c r="F1096" s="1">
        <f>IF('Raw data'!D1096=0,"",'Raw data'!D1096)</f>
        <v/>
      </c>
      <c r="H1096" s="8">
        <f>IFERROR(IF(COUNTIF(E1096:F1096,0)=2,"",IF(COUNTIF(E1096:F1096,0)=1,0,E1096/SUM(E1096:F1096))),"")</f>
        <v/>
      </c>
      <c r="I1096" s="1">
        <f>IFERROR(RANK(H1096,H:H),"")</f>
        <v/>
      </c>
      <c r="K1096" s="1">
        <f>IF(D1096&lt;J$2,1,IF(D1096&lt;J$3,2,IF(D1096&lt;J$4,3,IF(D1096="","",4))))</f>
        <v/>
      </c>
      <c r="M1096" s="1">
        <f>IF(K1096="","",IF(K1096&gt;Figures!B$6-1,"yes","no"))</f>
        <v/>
      </c>
      <c r="N1096" s="8">
        <f>IF(H1096="","",IF(M1096="yes",H1096,0))</f>
        <v/>
      </c>
      <c r="O1096" s="1">
        <f>IFERROR(RANK(N1096,N:N),"")</f>
        <v/>
      </c>
    </row>
    <row r="1097">
      <c r="A1097" s="1">
        <f>IF('Raw data'!A1097="","",'Raw data'!A1097)</f>
        <v/>
      </c>
      <c r="B1097" s="1">
        <f>IFERROR(MID(A1097,1,FIND("{",A1097)-1),A1097)</f>
        <v/>
      </c>
      <c r="C1097" s="1">
        <f>IFERROR(MID(A1097,FIND("{",A1097)+1,FIND("}",A1097)-FIND("{",A1097)-1),"")</f>
        <v/>
      </c>
      <c r="D1097" s="1">
        <f>IF('Raw data'!B1097=0,"",'Raw data'!B1097)</f>
        <v/>
      </c>
      <c r="E1097" s="1">
        <f>IF('Raw data'!C1097=0,"",'Raw data'!C1097)</f>
        <v/>
      </c>
      <c r="F1097" s="1">
        <f>IF('Raw data'!D1097=0,"",'Raw data'!D1097)</f>
        <v/>
      </c>
      <c r="H1097" s="8">
        <f>IFERROR(IF(COUNTIF(E1097:F1097,0)=2,"",IF(COUNTIF(E1097:F1097,0)=1,0,E1097/SUM(E1097:F1097))),"")</f>
        <v/>
      </c>
      <c r="I1097" s="1">
        <f>IFERROR(RANK(H1097,H:H),"")</f>
        <v/>
      </c>
      <c r="K1097" s="1">
        <f>IF(D1097&lt;J$2,1,IF(D1097&lt;J$3,2,IF(D1097&lt;J$4,3,IF(D1097="","",4))))</f>
        <v/>
      </c>
      <c r="M1097" s="1">
        <f>IF(K1097="","",IF(K1097&gt;Figures!B$6-1,"yes","no"))</f>
        <v/>
      </c>
      <c r="N1097" s="8">
        <f>IF(H1097="","",IF(M1097="yes",H1097,0))</f>
        <v/>
      </c>
      <c r="O1097" s="1">
        <f>IFERROR(RANK(N1097,N:N),"")</f>
        <v/>
      </c>
    </row>
    <row r="1098">
      <c r="A1098" s="1">
        <f>IF('Raw data'!A1098="","",'Raw data'!A1098)</f>
        <v/>
      </c>
      <c r="B1098" s="1">
        <f>IFERROR(MID(A1098,1,FIND("{",A1098)-1),A1098)</f>
        <v/>
      </c>
      <c r="C1098" s="1">
        <f>IFERROR(MID(A1098,FIND("{",A1098)+1,FIND("}",A1098)-FIND("{",A1098)-1),"")</f>
        <v/>
      </c>
      <c r="D1098" s="1">
        <f>IF('Raw data'!B1098=0,"",'Raw data'!B1098)</f>
        <v/>
      </c>
      <c r="E1098" s="1">
        <f>IF('Raw data'!C1098=0,"",'Raw data'!C1098)</f>
        <v/>
      </c>
      <c r="F1098" s="1">
        <f>IF('Raw data'!D1098=0,"",'Raw data'!D1098)</f>
        <v/>
      </c>
      <c r="H1098" s="8">
        <f>IFERROR(IF(COUNTIF(E1098:F1098,0)=2,"",IF(COUNTIF(E1098:F1098,0)=1,0,E1098/SUM(E1098:F1098))),"")</f>
        <v/>
      </c>
      <c r="I1098" s="1">
        <f>IFERROR(RANK(H1098,H:H),"")</f>
        <v/>
      </c>
      <c r="K1098" s="1">
        <f>IF(D1098&lt;J$2,1,IF(D1098&lt;J$3,2,IF(D1098&lt;J$4,3,IF(D1098="","",4))))</f>
        <v/>
      </c>
      <c r="M1098" s="1">
        <f>IF(K1098="","",IF(K1098&gt;Figures!B$6-1,"yes","no"))</f>
        <v/>
      </c>
      <c r="N1098" s="8">
        <f>IF(H1098="","",IF(M1098="yes",H1098,0))</f>
        <v/>
      </c>
      <c r="O1098" s="1">
        <f>IFERROR(RANK(N1098,N:N),"")</f>
        <v/>
      </c>
    </row>
    <row r="1099">
      <c r="A1099" s="1">
        <f>IF('Raw data'!A1099="","",'Raw data'!A1099)</f>
        <v/>
      </c>
      <c r="B1099" s="1">
        <f>IFERROR(MID(A1099,1,FIND("{",A1099)-1),A1099)</f>
        <v/>
      </c>
      <c r="C1099" s="1">
        <f>IFERROR(MID(A1099,FIND("{",A1099)+1,FIND("}",A1099)-FIND("{",A1099)-1),"")</f>
        <v/>
      </c>
      <c r="D1099" s="1">
        <f>IF('Raw data'!B1099=0,"",'Raw data'!B1099)</f>
        <v/>
      </c>
      <c r="E1099" s="1">
        <f>IF('Raw data'!C1099=0,"",'Raw data'!C1099)</f>
        <v/>
      </c>
      <c r="F1099" s="1">
        <f>IF('Raw data'!D1099=0,"",'Raw data'!D1099)</f>
        <v/>
      </c>
      <c r="H1099" s="8">
        <f>IFERROR(IF(COUNTIF(E1099:F1099,0)=2,"",IF(COUNTIF(E1099:F1099,0)=1,0,E1099/SUM(E1099:F1099))),"")</f>
        <v/>
      </c>
      <c r="I1099" s="1">
        <f>IFERROR(RANK(H1099,H:H),"")</f>
        <v/>
      </c>
      <c r="K1099" s="1">
        <f>IF(D1099&lt;J$2,1,IF(D1099&lt;J$3,2,IF(D1099&lt;J$4,3,IF(D1099="","",4))))</f>
        <v/>
      </c>
      <c r="M1099" s="1">
        <f>IF(K1099="","",IF(K1099&gt;Figures!B$6-1,"yes","no"))</f>
        <v/>
      </c>
      <c r="N1099" s="8">
        <f>IF(H1099="","",IF(M1099="yes",H1099,0))</f>
        <v/>
      </c>
      <c r="O1099" s="1">
        <f>IFERROR(RANK(N1099,N:N),"")</f>
        <v/>
      </c>
    </row>
    <row r="1100">
      <c r="A1100" s="1">
        <f>IF('Raw data'!A1100="","",'Raw data'!A1100)</f>
        <v/>
      </c>
      <c r="B1100" s="1">
        <f>IFERROR(MID(A1100,1,FIND("{",A1100)-1),A1100)</f>
        <v/>
      </c>
      <c r="C1100" s="1">
        <f>IFERROR(MID(A1100,FIND("{",A1100)+1,FIND("}",A1100)-FIND("{",A1100)-1),"")</f>
        <v/>
      </c>
      <c r="D1100" s="1">
        <f>IF('Raw data'!B1100=0,"",'Raw data'!B1100)</f>
        <v/>
      </c>
      <c r="E1100" s="1">
        <f>IF('Raw data'!C1100=0,"",'Raw data'!C1100)</f>
        <v/>
      </c>
      <c r="F1100" s="1">
        <f>IF('Raw data'!D1100=0,"",'Raw data'!D1100)</f>
        <v/>
      </c>
      <c r="H1100" s="8">
        <f>IFERROR(IF(COUNTIF(E1100:F1100,0)=2,"",IF(COUNTIF(E1100:F1100,0)=1,0,E1100/SUM(E1100:F1100))),"")</f>
        <v/>
      </c>
      <c r="I1100" s="1">
        <f>IFERROR(RANK(H1100,H:H),"")</f>
        <v/>
      </c>
      <c r="K1100" s="1">
        <f>IF(D1100&lt;J$2,1,IF(D1100&lt;J$3,2,IF(D1100&lt;J$4,3,IF(D1100="","",4))))</f>
        <v/>
      </c>
      <c r="M1100" s="1">
        <f>IF(K1100="","",IF(K1100&gt;Figures!B$6-1,"yes","no"))</f>
        <v/>
      </c>
      <c r="N1100" s="8">
        <f>IF(H1100="","",IF(M1100="yes",H1100,0))</f>
        <v/>
      </c>
      <c r="O1100" s="1">
        <f>IFERROR(RANK(N1100,N:N),"")</f>
        <v/>
      </c>
    </row>
    <row r="1101">
      <c r="A1101" s="1">
        <f>IF('Raw data'!A1101="","",'Raw data'!A1101)</f>
        <v/>
      </c>
      <c r="B1101" s="1">
        <f>IFERROR(MID(A1101,1,FIND("{",A1101)-1),A1101)</f>
        <v/>
      </c>
      <c r="C1101" s="1">
        <f>IFERROR(MID(A1101,FIND("{",A1101)+1,FIND("}",A1101)-FIND("{",A1101)-1),"")</f>
        <v/>
      </c>
      <c r="D1101" s="1">
        <f>IF('Raw data'!B1101=0,"",'Raw data'!B1101)</f>
        <v/>
      </c>
      <c r="E1101" s="1">
        <f>IF('Raw data'!C1101=0,"",'Raw data'!C1101)</f>
        <v/>
      </c>
      <c r="F1101" s="1">
        <f>IF('Raw data'!D1101=0,"",'Raw data'!D1101)</f>
        <v/>
      </c>
      <c r="H1101" s="8">
        <f>IFERROR(IF(COUNTIF(E1101:F1101,0)=2,"",IF(COUNTIF(E1101:F1101,0)=1,0,E1101/SUM(E1101:F1101))),"")</f>
        <v/>
      </c>
      <c r="I1101" s="1">
        <f>IFERROR(RANK(H1101,H:H),"")</f>
        <v/>
      </c>
      <c r="K1101" s="1">
        <f>IF(D1101&lt;J$2,1,IF(D1101&lt;J$3,2,IF(D1101&lt;J$4,3,IF(D1101="","",4))))</f>
        <v/>
      </c>
      <c r="M1101" s="1">
        <f>IF(K1101="","",IF(K1101&gt;Figures!B$6-1,"yes","no"))</f>
        <v/>
      </c>
      <c r="N1101" s="8">
        <f>IF(H1101="","",IF(M1101="yes",H1101,0))</f>
        <v/>
      </c>
      <c r="O1101" s="1">
        <f>IFERROR(RANK(N1101,N:N),"")</f>
        <v/>
      </c>
    </row>
    <row r="1102">
      <c r="A1102" s="1">
        <f>IF('Raw data'!A1102="","",'Raw data'!A1102)</f>
        <v/>
      </c>
      <c r="B1102" s="1">
        <f>IFERROR(MID(A1102,1,FIND("{",A1102)-1),A1102)</f>
        <v/>
      </c>
      <c r="C1102" s="1">
        <f>IFERROR(MID(A1102,FIND("{",A1102)+1,FIND("}",A1102)-FIND("{",A1102)-1),"")</f>
        <v/>
      </c>
      <c r="D1102" s="1">
        <f>IF('Raw data'!B1102=0,"",'Raw data'!B1102)</f>
        <v/>
      </c>
      <c r="E1102" s="1">
        <f>IF('Raw data'!C1102=0,"",'Raw data'!C1102)</f>
        <v/>
      </c>
      <c r="F1102" s="1">
        <f>IF('Raw data'!D1102=0,"",'Raw data'!D1102)</f>
        <v/>
      </c>
      <c r="H1102" s="8">
        <f>IFERROR(IF(COUNTIF(E1102:F1102,0)=2,"",IF(COUNTIF(E1102:F1102,0)=1,0,E1102/SUM(E1102:F1102))),"")</f>
        <v/>
      </c>
      <c r="I1102" s="1">
        <f>IFERROR(RANK(H1102,H:H),"")</f>
        <v/>
      </c>
      <c r="K1102" s="1">
        <f>IF(D1102&lt;J$2,1,IF(D1102&lt;J$3,2,IF(D1102&lt;J$4,3,IF(D1102="","",4))))</f>
        <v/>
      </c>
      <c r="M1102" s="1">
        <f>IF(K1102="","",IF(K1102&gt;Figures!B$6-1,"yes","no"))</f>
        <v/>
      </c>
      <c r="N1102" s="8">
        <f>IF(H1102="","",IF(M1102="yes",H1102,0))</f>
        <v/>
      </c>
      <c r="O1102" s="1">
        <f>IFERROR(RANK(N1102,N:N),"")</f>
        <v/>
      </c>
    </row>
    <row r="1103">
      <c r="A1103" s="1">
        <f>IF('Raw data'!A1103="","",'Raw data'!A1103)</f>
        <v/>
      </c>
      <c r="B1103" s="1">
        <f>IFERROR(MID(A1103,1,FIND("{",A1103)-1),A1103)</f>
        <v/>
      </c>
      <c r="C1103" s="1">
        <f>IFERROR(MID(A1103,FIND("{",A1103)+1,FIND("}",A1103)-FIND("{",A1103)-1),"")</f>
        <v/>
      </c>
      <c r="D1103" s="1">
        <f>IF('Raw data'!B1103=0,"",'Raw data'!B1103)</f>
        <v/>
      </c>
      <c r="E1103" s="1">
        <f>IF('Raw data'!C1103=0,"",'Raw data'!C1103)</f>
        <v/>
      </c>
      <c r="F1103" s="1">
        <f>IF('Raw data'!D1103=0,"",'Raw data'!D1103)</f>
        <v/>
      </c>
      <c r="H1103" s="8">
        <f>IFERROR(IF(COUNTIF(E1103:F1103,0)=2,"",IF(COUNTIF(E1103:F1103,0)=1,0,E1103/SUM(E1103:F1103))),"")</f>
        <v/>
      </c>
      <c r="I1103" s="1">
        <f>IFERROR(RANK(H1103,H:H),"")</f>
        <v/>
      </c>
      <c r="K1103" s="1">
        <f>IF(D1103&lt;J$2,1,IF(D1103&lt;J$3,2,IF(D1103&lt;J$4,3,IF(D1103="","",4))))</f>
        <v/>
      </c>
      <c r="M1103" s="1">
        <f>IF(K1103="","",IF(K1103&gt;Figures!B$6-1,"yes","no"))</f>
        <v/>
      </c>
      <c r="N1103" s="8">
        <f>IF(H1103="","",IF(M1103="yes",H1103,0))</f>
        <v/>
      </c>
      <c r="O1103" s="1">
        <f>IFERROR(RANK(N1103,N:N),"")</f>
        <v/>
      </c>
    </row>
    <row r="1104">
      <c r="A1104" s="1">
        <f>IF('Raw data'!A1104="","",'Raw data'!A1104)</f>
        <v/>
      </c>
      <c r="B1104" s="1">
        <f>IFERROR(MID(A1104,1,FIND("{",A1104)-1),A1104)</f>
        <v/>
      </c>
      <c r="C1104" s="1">
        <f>IFERROR(MID(A1104,FIND("{",A1104)+1,FIND("}",A1104)-FIND("{",A1104)-1),"")</f>
        <v/>
      </c>
      <c r="D1104" s="1">
        <f>IF('Raw data'!B1104=0,"",'Raw data'!B1104)</f>
        <v/>
      </c>
      <c r="E1104" s="1">
        <f>IF('Raw data'!C1104=0,"",'Raw data'!C1104)</f>
        <v/>
      </c>
      <c r="F1104" s="1">
        <f>IF('Raw data'!D1104=0,"",'Raw data'!D1104)</f>
        <v/>
      </c>
      <c r="H1104" s="8">
        <f>IFERROR(IF(COUNTIF(E1104:F1104,0)=2,"",IF(COUNTIF(E1104:F1104,0)=1,0,E1104/SUM(E1104:F1104))),"")</f>
        <v/>
      </c>
      <c r="I1104" s="1">
        <f>IFERROR(RANK(H1104,H:H),"")</f>
        <v/>
      </c>
      <c r="K1104" s="1">
        <f>IF(D1104&lt;J$2,1,IF(D1104&lt;J$3,2,IF(D1104&lt;J$4,3,IF(D1104="","",4))))</f>
        <v/>
      </c>
      <c r="M1104" s="1">
        <f>IF(K1104="","",IF(K1104&gt;Figures!B$6-1,"yes","no"))</f>
        <v/>
      </c>
      <c r="N1104" s="8">
        <f>IF(H1104="","",IF(M1104="yes",H1104,0))</f>
        <v/>
      </c>
      <c r="O1104" s="1">
        <f>IFERROR(RANK(N1104,N:N),"")</f>
        <v/>
      </c>
    </row>
    <row r="1105">
      <c r="A1105" s="1">
        <f>IF('Raw data'!A1105="","",'Raw data'!A1105)</f>
        <v/>
      </c>
      <c r="B1105" s="1">
        <f>IFERROR(MID(A1105,1,FIND("{",A1105)-1),A1105)</f>
        <v/>
      </c>
      <c r="C1105" s="1">
        <f>IFERROR(MID(A1105,FIND("{",A1105)+1,FIND("}",A1105)-FIND("{",A1105)-1),"")</f>
        <v/>
      </c>
      <c r="D1105" s="1">
        <f>IF('Raw data'!B1105=0,"",'Raw data'!B1105)</f>
        <v/>
      </c>
      <c r="E1105" s="1">
        <f>IF('Raw data'!C1105=0,"",'Raw data'!C1105)</f>
        <v/>
      </c>
      <c r="F1105" s="1">
        <f>IF('Raw data'!D1105=0,"",'Raw data'!D1105)</f>
        <v/>
      </c>
      <c r="H1105" s="8">
        <f>IFERROR(IF(COUNTIF(E1105:F1105,0)=2,"",IF(COUNTIF(E1105:F1105,0)=1,0,E1105/SUM(E1105:F1105))),"")</f>
        <v/>
      </c>
      <c r="I1105" s="1">
        <f>IFERROR(RANK(H1105,H:H),"")</f>
        <v/>
      </c>
      <c r="K1105" s="1">
        <f>IF(D1105&lt;J$2,1,IF(D1105&lt;J$3,2,IF(D1105&lt;J$4,3,IF(D1105="","",4))))</f>
        <v/>
      </c>
      <c r="M1105" s="1">
        <f>IF(K1105="","",IF(K1105&gt;Figures!B$6-1,"yes","no"))</f>
        <v/>
      </c>
      <c r="N1105" s="8">
        <f>IF(H1105="","",IF(M1105="yes",H1105,0))</f>
        <v/>
      </c>
      <c r="O1105" s="1">
        <f>IFERROR(RANK(N1105,N:N),"")</f>
        <v/>
      </c>
    </row>
    <row r="1106">
      <c r="A1106" s="1">
        <f>IF('Raw data'!A1106="","",'Raw data'!A1106)</f>
        <v/>
      </c>
      <c r="B1106" s="1">
        <f>IFERROR(MID(A1106,1,FIND("{",A1106)-1),A1106)</f>
        <v/>
      </c>
      <c r="C1106" s="1">
        <f>IFERROR(MID(A1106,FIND("{",A1106)+1,FIND("}",A1106)-FIND("{",A1106)-1),"")</f>
        <v/>
      </c>
      <c r="D1106" s="1">
        <f>IF('Raw data'!B1106=0,"",'Raw data'!B1106)</f>
        <v/>
      </c>
      <c r="E1106" s="1">
        <f>IF('Raw data'!C1106=0,"",'Raw data'!C1106)</f>
        <v/>
      </c>
      <c r="F1106" s="1">
        <f>IF('Raw data'!D1106=0,"",'Raw data'!D1106)</f>
        <v/>
      </c>
      <c r="H1106" s="8">
        <f>IFERROR(IF(COUNTIF(E1106:F1106,0)=2,"",IF(COUNTIF(E1106:F1106,0)=1,0,E1106/SUM(E1106:F1106))),"")</f>
        <v/>
      </c>
      <c r="I1106" s="1">
        <f>IFERROR(RANK(H1106,H:H),"")</f>
        <v/>
      </c>
      <c r="K1106" s="1">
        <f>IF(D1106&lt;J$2,1,IF(D1106&lt;J$3,2,IF(D1106&lt;J$4,3,IF(D1106="","",4))))</f>
        <v/>
      </c>
      <c r="M1106" s="1">
        <f>IF(K1106="","",IF(K1106&gt;Figures!B$6-1,"yes","no"))</f>
        <v/>
      </c>
      <c r="N1106" s="8">
        <f>IF(H1106="","",IF(M1106="yes",H1106,0))</f>
        <v/>
      </c>
      <c r="O1106" s="1">
        <f>IFERROR(RANK(N1106,N:N),"")</f>
        <v/>
      </c>
    </row>
    <row r="1107">
      <c r="A1107" s="1">
        <f>IF('Raw data'!A1107="","",'Raw data'!A1107)</f>
        <v/>
      </c>
      <c r="B1107" s="1">
        <f>IFERROR(MID(A1107,1,FIND("{",A1107)-1),A1107)</f>
        <v/>
      </c>
      <c r="C1107" s="1">
        <f>IFERROR(MID(A1107,FIND("{",A1107)+1,FIND("}",A1107)-FIND("{",A1107)-1),"")</f>
        <v/>
      </c>
      <c r="D1107" s="1">
        <f>IF('Raw data'!B1107=0,"",'Raw data'!B1107)</f>
        <v/>
      </c>
      <c r="E1107" s="1">
        <f>IF('Raw data'!C1107=0,"",'Raw data'!C1107)</f>
        <v/>
      </c>
      <c r="F1107" s="1">
        <f>IF('Raw data'!D1107=0,"",'Raw data'!D1107)</f>
        <v/>
      </c>
      <c r="H1107" s="8">
        <f>IFERROR(IF(COUNTIF(E1107:F1107,0)=2,"",IF(COUNTIF(E1107:F1107,0)=1,0,E1107/SUM(E1107:F1107))),"")</f>
        <v/>
      </c>
      <c r="I1107" s="1">
        <f>IFERROR(RANK(H1107,H:H),"")</f>
        <v/>
      </c>
      <c r="K1107" s="1">
        <f>IF(D1107&lt;J$2,1,IF(D1107&lt;J$3,2,IF(D1107&lt;J$4,3,IF(D1107="","",4))))</f>
        <v/>
      </c>
      <c r="M1107" s="1">
        <f>IF(K1107="","",IF(K1107&gt;Figures!B$6-1,"yes","no"))</f>
        <v/>
      </c>
      <c r="N1107" s="8">
        <f>IF(H1107="","",IF(M1107="yes",H1107,0))</f>
        <v/>
      </c>
      <c r="O1107" s="1">
        <f>IFERROR(RANK(N1107,N:N),"")</f>
        <v/>
      </c>
    </row>
    <row r="1108">
      <c r="A1108" s="1">
        <f>IF('Raw data'!A1108="","",'Raw data'!A1108)</f>
        <v/>
      </c>
      <c r="B1108" s="1">
        <f>IFERROR(MID(A1108,1,FIND("{",A1108)-1),A1108)</f>
        <v/>
      </c>
      <c r="C1108" s="1">
        <f>IFERROR(MID(A1108,FIND("{",A1108)+1,FIND("}",A1108)-FIND("{",A1108)-1),"")</f>
        <v/>
      </c>
      <c r="D1108" s="1">
        <f>IF('Raw data'!B1108=0,"",'Raw data'!B1108)</f>
        <v/>
      </c>
      <c r="E1108" s="1">
        <f>IF('Raw data'!C1108=0,"",'Raw data'!C1108)</f>
        <v/>
      </c>
      <c r="F1108" s="1">
        <f>IF('Raw data'!D1108=0,"",'Raw data'!D1108)</f>
        <v/>
      </c>
      <c r="H1108" s="8">
        <f>IFERROR(IF(COUNTIF(E1108:F1108,0)=2,"",IF(COUNTIF(E1108:F1108,0)=1,0,E1108/SUM(E1108:F1108))),"")</f>
        <v/>
      </c>
      <c r="I1108" s="1">
        <f>IFERROR(RANK(H1108,H:H),"")</f>
        <v/>
      </c>
      <c r="K1108" s="1">
        <f>IF(D1108&lt;J$2,1,IF(D1108&lt;J$3,2,IF(D1108&lt;J$4,3,IF(D1108="","",4))))</f>
        <v/>
      </c>
      <c r="M1108" s="1">
        <f>IF(K1108="","",IF(K1108&gt;Figures!B$6-1,"yes","no"))</f>
        <v/>
      </c>
      <c r="N1108" s="8">
        <f>IF(H1108="","",IF(M1108="yes",H1108,0))</f>
        <v/>
      </c>
      <c r="O1108" s="1">
        <f>IFERROR(RANK(N1108,N:N),"")</f>
        <v/>
      </c>
    </row>
    <row r="1109">
      <c r="A1109" s="1">
        <f>IF('Raw data'!A1109="","",'Raw data'!A1109)</f>
        <v/>
      </c>
      <c r="B1109" s="1">
        <f>IFERROR(MID(A1109,1,FIND("{",A1109)-1),A1109)</f>
        <v/>
      </c>
      <c r="C1109" s="1">
        <f>IFERROR(MID(A1109,FIND("{",A1109)+1,FIND("}",A1109)-FIND("{",A1109)-1),"")</f>
        <v/>
      </c>
      <c r="D1109" s="1">
        <f>IF('Raw data'!B1109=0,"",'Raw data'!B1109)</f>
        <v/>
      </c>
      <c r="E1109" s="1">
        <f>IF('Raw data'!C1109=0,"",'Raw data'!C1109)</f>
        <v/>
      </c>
      <c r="F1109" s="1">
        <f>IF('Raw data'!D1109=0,"",'Raw data'!D1109)</f>
        <v/>
      </c>
      <c r="H1109" s="8">
        <f>IFERROR(IF(COUNTIF(E1109:F1109,0)=2,"",IF(COUNTIF(E1109:F1109,0)=1,0,E1109/SUM(E1109:F1109))),"")</f>
        <v/>
      </c>
      <c r="I1109" s="1">
        <f>IFERROR(RANK(H1109,H:H),"")</f>
        <v/>
      </c>
      <c r="K1109" s="1">
        <f>IF(D1109&lt;J$2,1,IF(D1109&lt;J$3,2,IF(D1109&lt;J$4,3,IF(D1109="","",4))))</f>
        <v/>
      </c>
      <c r="M1109" s="1">
        <f>IF(K1109="","",IF(K1109&gt;Figures!B$6-1,"yes","no"))</f>
        <v/>
      </c>
      <c r="N1109" s="8">
        <f>IF(H1109="","",IF(M1109="yes",H1109,0))</f>
        <v/>
      </c>
      <c r="O1109" s="1">
        <f>IFERROR(RANK(N1109,N:N),"")</f>
        <v/>
      </c>
    </row>
    <row r="1110">
      <c r="A1110" s="1">
        <f>IF('Raw data'!A1110="","",'Raw data'!A1110)</f>
        <v/>
      </c>
      <c r="B1110" s="1">
        <f>IFERROR(MID(A1110,1,FIND("{",A1110)-1),A1110)</f>
        <v/>
      </c>
      <c r="C1110" s="1">
        <f>IFERROR(MID(A1110,FIND("{",A1110)+1,FIND("}",A1110)-FIND("{",A1110)-1),"")</f>
        <v/>
      </c>
      <c r="D1110" s="1">
        <f>IF('Raw data'!B1110=0,"",'Raw data'!B1110)</f>
        <v/>
      </c>
      <c r="E1110" s="1">
        <f>IF('Raw data'!C1110=0,"",'Raw data'!C1110)</f>
        <v/>
      </c>
      <c r="F1110" s="1">
        <f>IF('Raw data'!D1110=0,"",'Raw data'!D1110)</f>
        <v/>
      </c>
      <c r="H1110" s="8">
        <f>IFERROR(IF(COUNTIF(E1110:F1110,0)=2,"",IF(COUNTIF(E1110:F1110,0)=1,0,E1110/SUM(E1110:F1110))),"")</f>
        <v/>
      </c>
      <c r="I1110" s="1">
        <f>IFERROR(RANK(H1110,H:H),"")</f>
        <v/>
      </c>
      <c r="K1110" s="1">
        <f>IF(D1110&lt;J$2,1,IF(D1110&lt;J$3,2,IF(D1110&lt;J$4,3,IF(D1110="","",4))))</f>
        <v/>
      </c>
      <c r="M1110" s="1">
        <f>IF(K1110="","",IF(K1110&gt;Figures!B$6-1,"yes","no"))</f>
        <v/>
      </c>
      <c r="N1110" s="8">
        <f>IF(H1110="","",IF(M1110="yes",H1110,0))</f>
        <v/>
      </c>
      <c r="O1110" s="1">
        <f>IFERROR(RANK(N1110,N:N),"")</f>
        <v/>
      </c>
    </row>
    <row r="1111">
      <c r="A1111" s="1">
        <f>IF('Raw data'!A1111="","",'Raw data'!A1111)</f>
        <v/>
      </c>
      <c r="B1111" s="1">
        <f>IFERROR(MID(A1111,1,FIND("{",A1111)-1),A1111)</f>
        <v/>
      </c>
      <c r="C1111" s="1">
        <f>IFERROR(MID(A1111,FIND("{",A1111)+1,FIND("}",A1111)-FIND("{",A1111)-1),"")</f>
        <v/>
      </c>
      <c r="D1111" s="1">
        <f>IF('Raw data'!B1111=0,"",'Raw data'!B1111)</f>
        <v/>
      </c>
      <c r="E1111" s="1">
        <f>IF('Raw data'!C1111=0,"",'Raw data'!C1111)</f>
        <v/>
      </c>
      <c r="F1111" s="1">
        <f>IF('Raw data'!D1111=0,"",'Raw data'!D1111)</f>
        <v/>
      </c>
      <c r="H1111" s="8">
        <f>IFERROR(IF(COUNTIF(E1111:F1111,0)=2,"",IF(COUNTIF(E1111:F1111,0)=1,0,E1111/SUM(E1111:F1111))),"")</f>
        <v/>
      </c>
      <c r="I1111" s="1">
        <f>IFERROR(RANK(H1111,H:H),"")</f>
        <v/>
      </c>
      <c r="K1111" s="1">
        <f>IF(D1111&lt;J$2,1,IF(D1111&lt;J$3,2,IF(D1111&lt;J$4,3,IF(D1111="","",4))))</f>
        <v/>
      </c>
      <c r="M1111" s="1">
        <f>IF(K1111="","",IF(K1111&gt;Figures!B$6-1,"yes","no"))</f>
        <v/>
      </c>
      <c r="N1111" s="8">
        <f>IF(H1111="","",IF(M1111="yes",H1111,0))</f>
        <v/>
      </c>
      <c r="O1111" s="1">
        <f>IFERROR(RANK(N1111,N:N),"")</f>
        <v/>
      </c>
    </row>
    <row r="1112">
      <c r="A1112" s="1">
        <f>IF('Raw data'!A1112="","",'Raw data'!A1112)</f>
        <v/>
      </c>
      <c r="B1112" s="1">
        <f>IFERROR(MID(A1112,1,FIND("{",A1112)-1),A1112)</f>
        <v/>
      </c>
      <c r="C1112" s="1">
        <f>IFERROR(MID(A1112,FIND("{",A1112)+1,FIND("}",A1112)-FIND("{",A1112)-1),"")</f>
        <v/>
      </c>
      <c r="D1112" s="1">
        <f>IF('Raw data'!B1112=0,"",'Raw data'!B1112)</f>
        <v/>
      </c>
      <c r="E1112" s="1">
        <f>IF('Raw data'!C1112=0,"",'Raw data'!C1112)</f>
        <v/>
      </c>
      <c r="F1112" s="1">
        <f>IF('Raw data'!D1112=0,"",'Raw data'!D1112)</f>
        <v/>
      </c>
      <c r="H1112" s="8">
        <f>IFERROR(IF(COUNTIF(E1112:F1112,0)=2,"",IF(COUNTIF(E1112:F1112,0)=1,0,E1112/SUM(E1112:F1112))),"")</f>
        <v/>
      </c>
      <c r="I1112" s="1">
        <f>IFERROR(RANK(H1112,H:H),"")</f>
        <v/>
      </c>
      <c r="K1112" s="1">
        <f>IF(D1112&lt;J$2,1,IF(D1112&lt;J$3,2,IF(D1112&lt;J$4,3,IF(D1112="","",4))))</f>
        <v/>
      </c>
      <c r="M1112" s="1">
        <f>IF(K1112="","",IF(K1112&gt;Figures!B$6-1,"yes","no"))</f>
        <v/>
      </c>
      <c r="N1112" s="8">
        <f>IF(H1112="","",IF(M1112="yes",H1112,0))</f>
        <v/>
      </c>
      <c r="O1112" s="1">
        <f>IFERROR(RANK(N1112,N:N),"")</f>
        <v/>
      </c>
    </row>
    <row r="1113">
      <c r="A1113" s="1">
        <f>IF('Raw data'!A1113="","",'Raw data'!A1113)</f>
        <v/>
      </c>
      <c r="B1113" s="1">
        <f>IFERROR(MID(A1113,1,FIND("{",A1113)-1),A1113)</f>
        <v/>
      </c>
      <c r="C1113" s="1">
        <f>IFERROR(MID(A1113,FIND("{",A1113)+1,FIND("}",A1113)-FIND("{",A1113)-1),"")</f>
        <v/>
      </c>
      <c r="D1113" s="1">
        <f>IF('Raw data'!B1113=0,"",'Raw data'!B1113)</f>
        <v/>
      </c>
      <c r="E1113" s="1">
        <f>IF('Raw data'!C1113=0,"",'Raw data'!C1113)</f>
        <v/>
      </c>
      <c r="F1113" s="1">
        <f>IF('Raw data'!D1113=0,"",'Raw data'!D1113)</f>
        <v/>
      </c>
      <c r="H1113" s="8">
        <f>IFERROR(IF(COUNTIF(E1113:F1113,0)=2,"",IF(COUNTIF(E1113:F1113,0)=1,0,E1113/SUM(E1113:F1113))),"")</f>
        <v/>
      </c>
      <c r="I1113" s="1">
        <f>IFERROR(RANK(H1113,H:H),"")</f>
        <v/>
      </c>
      <c r="K1113" s="1">
        <f>IF(D1113&lt;J$2,1,IF(D1113&lt;J$3,2,IF(D1113&lt;J$4,3,IF(D1113="","",4))))</f>
        <v/>
      </c>
      <c r="M1113" s="1">
        <f>IF(K1113="","",IF(K1113&gt;Figures!B$6-1,"yes","no"))</f>
        <v/>
      </c>
      <c r="N1113" s="8">
        <f>IF(H1113="","",IF(M1113="yes",H1113,0))</f>
        <v/>
      </c>
      <c r="O1113" s="1">
        <f>IFERROR(RANK(N1113,N:N),"")</f>
        <v/>
      </c>
    </row>
    <row r="1114">
      <c r="A1114" s="1">
        <f>IF('Raw data'!A1114="","",'Raw data'!A1114)</f>
        <v/>
      </c>
      <c r="B1114" s="1">
        <f>IFERROR(MID(A1114,1,FIND("{",A1114)-1),A1114)</f>
        <v/>
      </c>
      <c r="C1114" s="1">
        <f>IFERROR(MID(A1114,FIND("{",A1114)+1,FIND("}",A1114)-FIND("{",A1114)-1),"")</f>
        <v/>
      </c>
      <c r="D1114" s="1">
        <f>IF('Raw data'!B1114=0,"",'Raw data'!B1114)</f>
        <v/>
      </c>
      <c r="E1114" s="1">
        <f>IF('Raw data'!C1114=0,"",'Raw data'!C1114)</f>
        <v/>
      </c>
      <c r="F1114" s="1">
        <f>IF('Raw data'!D1114=0,"",'Raw data'!D1114)</f>
        <v/>
      </c>
      <c r="H1114" s="8">
        <f>IFERROR(IF(COUNTIF(E1114:F1114,0)=2,"",IF(COUNTIF(E1114:F1114,0)=1,0,E1114/SUM(E1114:F1114))),"")</f>
        <v/>
      </c>
      <c r="I1114" s="1">
        <f>IFERROR(RANK(H1114,H:H),"")</f>
        <v/>
      </c>
      <c r="K1114" s="1">
        <f>IF(D1114&lt;J$2,1,IF(D1114&lt;J$3,2,IF(D1114&lt;J$4,3,IF(D1114="","",4))))</f>
        <v/>
      </c>
      <c r="M1114" s="1">
        <f>IF(K1114="","",IF(K1114&gt;Figures!B$6-1,"yes","no"))</f>
        <v/>
      </c>
      <c r="N1114" s="8">
        <f>IF(H1114="","",IF(M1114="yes",H1114,0))</f>
        <v/>
      </c>
      <c r="O1114" s="1">
        <f>IFERROR(RANK(N1114,N:N),"")</f>
        <v/>
      </c>
    </row>
    <row r="1115">
      <c r="A1115" s="1">
        <f>IF('Raw data'!A1115="","",'Raw data'!A1115)</f>
        <v/>
      </c>
      <c r="B1115" s="1">
        <f>IFERROR(MID(A1115,1,FIND("{",A1115)-1),A1115)</f>
        <v/>
      </c>
      <c r="C1115" s="1">
        <f>IFERROR(MID(A1115,FIND("{",A1115)+1,FIND("}",A1115)-FIND("{",A1115)-1),"")</f>
        <v/>
      </c>
      <c r="D1115" s="1">
        <f>IF('Raw data'!B1115=0,"",'Raw data'!B1115)</f>
        <v/>
      </c>
      <c r="E1115" s="1">
        <f>IF('Raw data'!C1115=0,"",'Raw data'!C1115)</f>
        <v/>
      </c>
      <c r="F1115" s="1">
        <f>IF('Raw data'!D1115=0,"",'Raw data'!D1115)</f>
        <v/>
      </c>
      <c r="H1115" s="8">
        <f>IFERROR(IF(COUNTIF(E1115:F1115,0)=2,"",IF(COUNTIF(E1115:F1115,0)=1,0,E1115/SUM(E1115:F1115))),"")</f>
        <v/>
      </c>
      <c r="I1115" s="1">
        <f>IFERROR(RANK(H1115,H:H),"")</f>
        <v/>
      </c>
      <c r="K1115" s="1">
        <f>IF(D1115&lt;J$2,1,IF(D1115&lt;J$3,2,IF(D1115&lt;J$4,3,IF(D1115="","",4))))</f>
        <v/>
      </c>
      <c r="M1115" s="1">
        <f>IF(K1115="","",IF(K1115&gt;Figures!B$6-1,"yes","no"))</f>
        <v/>
      </c>
      <c r="N1115" s="8">
        <f>IF(H1115="","",IF(M1115="yes",H1115,0))</f>
        <v/>
      </c>
      <c r="O1115" s="1">
        <f>IFERROR(RANK(N1115,N:N),"")</f>
        <v/>
      </c>
    </row>
    <row r="1116">
      <c r="A1116" s="1">
        <f>IF('Raw data'!A1116="","",'Raw data'!A1116)</f>
        <v/>
      </c>
      <c r="B1116" s="1">
        <f>IFERROR(MID(A1116,1,FIND("{",A1116)-1),A1116)</f>
        <v/>
      </c>
      <c r="C1116" s="1">
        <f>IFERROR(MID(A1116,FIND("{",A1116)+1,FIND("}",A1116)-FIND("{",A1116)-1),"")</f>
        <v/>
      </c>
      <c r="D1116" s="1">
        <f>IF('Raw data'!B1116=0,"",'Raw data'!B1116)</f>
        <v/>
      </c>
      <c r="E1116" s="1">
        <f>IF('Raw data'!C1116=0,"",'Raw data'!C1116)</f>
        <v/>
      </c>
      <c r="F1116" s="1">
        <f>IF('Raw data'!D1116=0,"",'Raw data'!D1116)</f>
        <v/>
      </c>
      <c r="H1116" s="8">
        <f>IFERROR(IF(COUNTIF(E1116:F1116,0)=2,"",IF(COUNTIF(E1116:F1116,0)=1,0,E1116/SUM(E1116:F1116))),"")</f>
        <v/>
      </c>
      <c r="I1116" s="1">
        <f>IFERROR(RANK(H1116,H:H),"")</f>
        <v/>
      </c>
      <c r="K1116" s="1">
        <f>IF(D1116&lt;J$2,1,IF(D1116&lt;J$3,2,IF(D1116&lt;J$4,3,IF(D1116="","",4))))</f>
        <v/>
      </c>
      <c r="M1116" s="1">
        <f>IF(K1116="","",IF(K1116&gt;Figures!B$6-1,"yes","no"))</f>
        <v/>
      </c>
      <c r="N1116" s="8">
        <f>IF(H1116="","",IF(M1116="yes",H1116,0))</f>
        <v/>
      </c>
      <c r="O1116" s="1">
        <f>IFERROR(RANK(N1116,N:N),"")</f>
        <v/>
      </c>
    </row>
    <row r="1117">
      <c r="A1117" s="1">
        <f>IF('Raw data'!A1117="","",'Raw data'!A1117)</f>
        <v/>
      </c>
      <c r="B1117" s="1">
        <f>IFERROR(MID(A1117,1,FIND("{",A1117)-1),A1117)</f>
        <v/>
      </c>
      <c r="C1117" s="1">
        <f>IFERROR(MID(A1117,FIND("{",A1117)+1,FIND("}",A1117)-FIND("{",A1117)-1),"")</f>
        <v/>
      </c>
      <c r="D1117" s="1">
        <f>IF('Raw data'!B1117=0,"",'Raw data'!B1117)</f>
        <v/>
      </c>
      <c r="E1117" s="1">
        <f>IF('Raw data'!C1117=0,"",'Raw data'!C1117)</f>
        <v/>
      </c>
      <c r="F1117" s="1">
        <f>IF('Raw data'!D1117=0,"",'Raw data'!D1117)</f>
        <v/>
      </c>
      <c r="H1117" s="8">
        <f>IFERROR(IF(COUNTIF(E1117:F1117,0)=2,"",IF(COUNTIF(E1117:F1117,0)=1,0,E1117/SUM(E1117:F1117))),"")</f>
        <v/>
      </c>
      <c r="I1117" s="1">
        <f>IFERROR(RANK(H1117,H:H),"")</f>
        <v/>
      </c>
      <c r="K1117" s="1">
        <f>IF(D1117&lt;J$2,1,IF(D1117&lt;J$3,2,IF(D1117&lt;J$4,3,IF(D1117="","",4))))</f>
        <v/>
      </c>
      <c r="M1117" s="1">
        <f>IF(K1117="","",IF(K1117&gt;Figures!B$6-1,"yes","no"))</f>
        <v/>
      </c>
      <c r="N1117" s="8">
        <f>IF(H1117="","",IF(M1117="yes",H1117,0))</f>
        <v/>
      </c>
      <c r="O1117" s="1">
        <f>IFERROR(RANK(N1117,N:N),"")</f>
        <v/>
      </c>
    </row>
    <row r="1118">
      <c r="A1118" s="1">
        <f>IF('Raw data'!A1118="","",'Raw data'!A1118)</f>
        <v/>
      </c>
      <c r="B1118" s="1">
        <f>IFERROR(MID(A1118,1,FIND("{",A1118)-1),A1118)</f>
        <v/>
      </c>
      <c r="C1118" s="1">
        <f>IFERROR(MID(A1118,FIND("{",A1118)+1,FIND("}",A1118)-FIND("{",A1118)-1),"")</f>
        <v/>
      </c>
      <c r="D1118" s="1">
        <f>IF('Raw data'!B1118=0,"",'Raw data'!B1118)</f>
        <v/>
      </c>
      <c r="E1118" s="1">
        <f>IF('Raw data'!C1118=0,"",'Raw data'!C1118)</f>
        <v/>
      </c>
      <c r="F1118" s="1">
        <f>IF('Raw data'!D1118=0,"",'Raw data'!D1118)</f>
        <v/>
      </c>
      <c r="H1118" s="8">
        <f>IFERROR(IF(COUNTIF(E1118:F1118,0)=2,"",IF(COUNTIF(E1118:F1118,0)=1,0,E1118/SUM(E1118:F1118))),"")</f>
        <v/>
      </c>
      <c r="I1118" s="1">
        <f>IFERROR(RANK(H1118,H:H),"")</f>
        <v/>
      </c>
      <c r="K1118" s="1">
        <f>IF(D1118&lt;J$2,1,IF(D1118&lt;J$3,2,IF(D1118&lt;J$4,3,IF(D1118="","",4))))</f>
        <v/>
      </c>
      <c r="M1118" s="1">
        <f>IF(K1118="","",IF(K1118&gt;Figures!B$6-1,"yes","no"))</f>
        <v/>
      </c>
      <c r="N1118" s="8">
        <f>IF(H1118="","",IF(M1118="yes",H1118,0))</f>
        <v/>
      </c>
      <c r="O1118" s="1">
        <f>IFERROR(RANK(N1118,N:N),"")</f>
        <v/>
      </c>
    </row>
    <row r="1119">
      <c r="A1119" s="1">
        <f>IF('Raw data'!A1119="","",'Raw data'!A1119)</f>
        <v/>
      </c>
      <c r="B1119" s="1">
        <f>IFERROR(MID(A1119,1,FIND("{",A1119)-1),A1119)</f>
        <v/>
      </c>
      <c r="C1119" s="1">
        <f>IFERROR(MID(A1119,FIND("{",A1119)+1,FIND("}",A1119)-FIND("{",A1119)-1),"")</f>
        <v/>
      </c>
      <c r="D1119" s="1">
        <f>IF('Raw data'!B1119=0,"",'Raw data'!B1119)</f>
        <v/>
      </c>
      <c r="E1119" s="1">
        <f>IF('Raw data'!C1119=0,"",'Raw data'!C1119)</f>
        <v/>
      </c>
      <c r="F1119" s="1">
        <f>IF('Raw data'!D1119=0,"",'Raw data'!D1119)</f>
        <v/>
      </c>
      <c r="H1119" s="8">
        <f>IFERROR(IF(COUNTIF(E1119:F1119,0)=2,"",IF(COUNTIF(E1119:F1119,0)=1,0,E1119/SUM(E1119:F1119))),"")</f>
        <v/>
      </c>
      <c r="I1119" s="1">
        <f>IFERROR(RANK(H1119,H:H),"")</f>
        <v/>
      </c>
      <c r="K1119" s="1">
        <f>IF(D1119&lt;J$2,1,IF(D1119&lt;J$3,2,IF(D1119&lt;J$4,3,IF(D1119="","",4))))</f>
        <v/>
      </c>
      <c r="M1119" s="1">
        <f>IF(K1119="","",IF(K1119&gt;Figures!B$6-1,"yes","no"))</f>
        <v/>
      </c>
      <c r="N1119" s="8">
        <f>IF(H1119="","",IF(M1119="yes",H1119,0))</f>
        <v/>
      </c>
      <c r="O1119" s="1">
        <f>IFERROR(RANK(N1119,N:N),"")</f>
        <v/>
      </c>
    </row>
    <row r="1120">
      <c r="A1120" s="1">
        <f>IF('Raw data'!A1120="","",'Raw data'!A1120)</f>
        <v/>
      </c>
      <c r="B1120" s="1">
        <f>IFERROR(MID(A1120,1,FIND("{",A1120)-1),A1120)</f>
        <v/>
      </c>
      <c r="C1120" s="1">
        <f>IFERROR(MID(A1120,FIND("{",A1120)+1,FIND("}",A1120)-FIND("{",A1120)-1),"")</f>
        <v/>
      </c>
      <c r="D1120" s="1">
        <f>IF('Raw data'!B1120=0,"",'Raw data'!B1120)</f>
        <v/>
      </c>
      <c r="E1120" s="1">
        <f>IF('Raw data'!C1120=0,"",'Raw data'!C1120)</f>
        <v/>
      </c>
      <c r="F1120" s="1">
        <f>IF('Raw data'!D1120=0,"",'Raw data'!D1120)</f>
        <v/>
      </c>
      <c r="H1120" s="8">
        <f>IFERROR(IF(COUNTIF(E1120:F1120,0)=2,"",IF(COUNTIF(E1120:F1120,0)=1,0,E1120/SUM(E1120:F1120))),"")</f>
        <v/>
      </c>
      <c r="I1120" s="1">
        <f>IFERROR(RANK(H1120,H:H),"")</f>
        <v/>
      </c>
      <c r="K1120" s="1">
        <f>IF(D1120&lt;J$2,1,IF(D1120&lt;J$3,2,IF(D1120&lt;J$4,3,IF(D1120="","",4))))</f>
        <v/>
      </c>
      <c r="M1120" s="1">
        <f>IF(K1120="","",IF(K1120&gt;Figures!B$6-1,"yes","no"))</f>
        <v/>
      </c>
      <c r="N1120" s="8">
        <f>IF(H1120="","",IF(M1120="yes",H1120,0))</f>
        <v/>
      </c>
      <c r="O1120" s="1">
        <f>IFERROR(RANK(N1120,N:N),"")</f>
        <v/>
      </c>
    </row>
    <row r="1121">
      <c r="A1121" s="1">
        <f>IF('Raw data'!A1121="","",'Raw data'!A1121)</f>
        <v/>
      </c>
      <c r="B1121" s="1">
        <f>IFERROR(MID(A1121,1,FIND("{",A1121)-1),A1121)</f>
        <v/>
      </c>
      <c r="C1121" s="1">
        <f>IFERROR(MID(A1121,FIND("{",A1121)+1,FIND("}",A1121)-FIND("{",A1121)-1),"")</f>
        <v/>
      </c>
      <c r="D1121" s="1">
        <f>IF('Raw data'!B1121=0,"",'Raw data'!B1121)</f>
        <v/>
      </c>
      <c r="E1121" s="1">
        <f>IF('Raw data'!C1121=0,"",'Raw data'!C1121)</f>
        <v/>
      </c>
      <c r="F1121" s="1">
        <f>IF('Raw data'!D1121=0,"",'Raw data'!D1121)</f>
        <v/>
      </c>
      <c r="H1121" s="8">
        <f>IFERROR(IF(COUNTIF(E1121:F1121,0)=2,"",IF(COUNTIF(E1121:F1121,0)=1,0,E1121/SUM(E1121:F1121))),"")</f>
        <v/>
      </c>
      <c r="I1121" s="1">
        <f>IFERROR(RANK(H1121,H:H),"")</f>
        <v/>
      </c>
      <c r="K1121" s="1">
        <f>IF(D1121&lt;J$2,1,IF(D1121&lt;J$3,2,IF(D1121&lt;J$4,3,IF(D1121="","",4))))</f>
        <v/>
      </c>
      <c r="M1121" s="1">
        <f>IF(K1121="","",IF(K1121&gt;Figures!B$6-1,"yes","no"))</f>
        <v/>
      </c>
      <c r="N1121" s="8">
        <f>IF(H1121="","",IF(M1121="yes",H1121,0))</f>
        <v/>
      </c>
      <c r="O1121" s="1">
        <f>IFERROR(RANK(N1121,N:N),"")</f>
        <v/>
      </c>
    </row>
    <row r="1122">
      <c r="A1122" s="1">
        <f>IF('Raw data'!A1122="","",'Raw data'!A1122)</f>
        <v/>
      </c>
      <c r="B1122" s="1">
        <f>IFERROR(MID(A1122,1,FIND("{",A1122)-1),A1122)</f>
        <v/>
      </c>
      <c r="C1122" s="1">
        <f>IFERROR(MID(A1122,FIND("{",A1122)+1,FIND("}",A1122)-FIND("{",A1122)-1),"")</f>
        <v/>
      </c>
      <c r="D1122" s="1">
        <f>IF('Raw data'!B1122=0,"",'Raw data'!B1122)</f>
        <v/>
      </c>
      <c r="E1122" s="1">
        <f>IF('Raw data'!C1122=0,"",'Raw data'!C1122)</f>
        <v/>
      </c>
      <c r="F1122" s="1">
        <f>IF('Raw data'!D1122=0,"",'Raw data'!D1122)</f>
        <v/>
      </c>
      <c r="H1122" s="8">
        <f>IFERROR(IF(COUNTIF(E1122:F1122,0)=2,"",IF(COUNTIF(E1122:F1122,0)=1,0,E1122/SUM(E1122:F1122))),"")</f>
        <v/>
      </c>
      <c r="I1122" s="1">
        <f>IFERROR(RANK(H1122,H:H),"")</f>
        <v/>
      </c>
      <c r="K1122" s="1">
        <f>IF(D1122&lt;J$2,1,IF(D1122&lt;J$3,2,IF(D1122&lt;J$4,3,IF(D1122="","",4))))</f>
        <v/>
      </c>
      <c r="M1122" s="1">
        <f>IF(K1122="","",IF(K1122&gt;Figures!B$6-1,"yes","no"))</f>
        <v/>
      </c>
      <c r="N1122" s="8">
        <f>IF(H1122="","",IF(M1122="yes",H1122,0))</f>
        <v/>
      </c>
      <c r="O1122" s="1">
        <f>IFERROR(RANK(N1122,N:N),"")</f>
        <v/>
      </c>
    </row>
    <row r="1123">
      <c r="A1123" s="1">
        <f>IF('Raw data'!A1123="","",'Raw data'!A1123)</f>
        <v/>
      </c>
      <c r="B1123" s="1">
        <f>IFERROR(MID(A1123,1,FIND("{",A1123)-1),A1123)</f>
        <v/>
      </c>
      <c r="C1123" s="1">
        <f>IFERROR(MID(A1123,FIND("{",A1123)+1,FIND("}",A1123)-FIND("{",A1123)-1),"")</f>
        <v/>
      </c>
      <c r="D1123" s="1">
        <f>IF('Raw data'!B1123=0,"",'Raw data'!B1123)</f>
        <v/>
      </c>
      <c r="E1123" s="1">
        <f>IF('Raw data'!C1123=0,"",'Raw data'!C1123)</f>
        <v/>
      </c>
      <c r="F1123" s="1">
        <f>IF('Raw data'!D1123=0,"",'Raw data'!D1123)</f>
        <v/>
      </c>
      <c r="H1123" s="8">
        <f>IFERROR(IF(COUNTIF(E1123:F1123,0)=2,"",IF(COUNTIF(E1123:F1123,0)=1,0,E1123/SUM(E1123:F1123))),"")</f>
        <v/>
      </c>
      <c r="I1123" s="1">
        <f>IFERROR(RANK(H1123,H:H),"")</f>
        <v/>
      </c>
      <c r="K1123" s="1">
        <f>IF(D1123&lt;J$2,1,IF(D1123&lt;J$3,2,IF(D1123&lt;J$4,3,IF(D1123="","",4))))</f>
        <v/>
      </c>
      <c r="M1123" s="1">
        <f>IF(K1123="","",IF(K1123&gt;Figures!B$6-1,"yes","no"))</f>
        <v/>
      </c>
      <c r="N1123" s="8">
        <f>IF(H1123="","",IF(M1123="yes",H1123,0))</f>
        <v/>
      </c>
      <c r="O1123" s="1">
        <f>IFERROR(RANK(N1123,N:N),"")</f>
        <v/>
      </c>
    </row>
    <row r="1124">
      <c r="A1124" s="1">
        <f>IF('Raw data'!A1124="","",'Raw data'!A1124)</f>
        <v/>
      </c>
      <c r="B1124" s="1">
        <f>IFERROR(MID(A1124,1,FIND("{",A1124)-1),A1124)</f>
        <v/>
      </c>
      <c r="C1124" s="1">
        <f>IFERROR(MID(A1124,FIND("{",A1124)+1,FIND("}",A1124)-FIND("{",A1124)-1),"")</f>
        <v/>
      </c>
      <c r="D1124" s="1">
        <f>IF('Raw data'!B1124=0,"",'Raw data'!B1124)</f>
        <v/>
      </c>
      <c r="E1124" s="1">
        <f>IF('Raw data'!C1124=0,"",'Raw data'!C1124)</f>
        <v/>
      </c>
      <c r="F1124" s="1">
        <f>IF('Raw data'!D1124=0,"",'Raw data'!D1124)</f>
        <v/>
      </c>
      <c r="H1124" s="8">
        <f>IFERROR(IF(COUNTIF(E1124:F1124,0)=2,"",IF(COUNTIF(E1124:F1124,0)=1,0,E1124/SUM(E1124:F1124))),"")</f>
        <v/>
      </c>
      <c r="I1124" s="1">
        <f>IFERROR(RANK(H1124,H:H),"")</f>
        <v/>
      </c>
      <c r="K1124" s="1">
        <f>IF(D1124&lt;J$2,1,IF(D1124&lt;J$3,2,IF(D1124&lt;J$4,3,IF(D1124="","",4))))</f>
        <v/>
      </c>
      <c r="M1124" s="1">
        <f>IF(K1124="","",IF(K1124&gt;Figures!B$6-1,"yes","no"))</f>
        <v/>
      </c>
      <c r="N1124" s="8">
        <f>IF(H1124="","",IF(M1124="yes",H1124,0))</f>
        <v/>
      </c>
      <c r="O1124" s="1">
        <f>IFERROR(RANK(N1124,N:N),"")</f>
        <v/>
      </c>
    </row>
    <row r="1125">
      <c r="A1125" s="1">
        <f>IF('Raw data'!A1125="","",'Raw data'!A1125)</f>
        <v/>
      </c>
      <c r="B1125" s="1">
        <f>IFERROR(MID(A1125,1,FIND("{",A1125)-1),A1125)</f>
        <v/>
      </c>
      <c r="C1125" s="1">
        <f>IFERROR(MID(A1125,FIND("{",A1125)+1,FIND("}",A1125)-FIND("{",A1125)-1),"")</f>
        <v/>
      </c>
      <c r="D1125" s="1">
        <f>IF('Raw data'!B1125=0,"",'Raw data'!B1125)</f>
        <v/>
      </c>
      <c r="E1125" s="1">
        <f>IF('Raw data'!C1125=0,"",'Raw data'!C1125)</f>
        <v/>
      </c>
      <c r="F1125" s="1">
        <f>IF('Raw data'!D1125=0,"",'Raw data'!D1125)</f>
        <v/>
      </c>
      <c r="H1125" s="8">
        <f>IFERROR(IF(COUNTIF(E1125:F1125,0)=2,"",IF(COUNTIF(E1125:F1125,0)=1,0,E1125/SUM(E1125:F1125))),"")</f>
        <v/>
      </c>
      <c r="I1125" s="1">
        <f>IFERROR(RANK(H1125,H:H),"")</f>
        <v/>
      </c>
      <c r="K1125" s="1">
        <f>IF(D1125&lt;J$2,1,IF(D1125&lt;J$3,2,IF(D1125&lt;J$4,3,IF(D1125="","",4))))</f>
        <v/>
      </c>
      <c r="M1125" s="1">
        <f>IF(K1125="","",IF(K1125&gt;Figures!B$6-1,"yes","no"))</f>
        <v/>
      </c>
      <c r="N1125" s="8">
        <f>IF(H1125="","",IF(M1125="yes",H1125,0))</f>
        <v/>
      </c>
      <c r="O1125" s="1">
        <f>IFERROR(RANK(N1125,N:N),"")</f>
        <v/>
      </c>
    </row>
    <row r="1126">
      <c r="A1126" s="1">
        <f>IF('Raw data'!A1126="","",'Raw data'!A1126)</f>
        <v/>
      </c>
      <c r="B1126" s="1">
        <f>IFERROR(MID(A1126,1,FIND("{",A1126)-1),A1126)</f>
        <v/>
      </c>
      <c r="C1126" s="1">
        <f>IFERROR(MID(A1126,FIND("{",A1126)+1,FIND("}",A1126)-FIND("{",A1126)-1),"")</f>
        <v/>
      </c>
      <c r="D1126" s="1">
        <f>IF('Raw data'!B1126=0,"",'Raw data'!B1126)</f>
        <v/>
      </c>
      <c r="E1126" s="1">
        <f>IF('Raw data'!C1126=0,"",'Raw data'!C1126)</f>
        <v/>
      </c>
      <c r="F1126" s="1">
        <f>IF('Raw data'!D1126=0,"",'Raw data'!D1126)</f>
        <v/>
      </c>
      <c r="H1126" s="8">
        <f>IFERROR(IF(COUNTIF(E1126:F1126,0)=2,"",IF(COUNTIF(E1126:F1126,0)=1,0,E1126/SUM(E1126:F1126))),"")</f>
        <v/>
      </c>
      <c r="I1126" s="1">
        <f>IFERROR(RANK(H1126,H:H),"")</f>
        <v/>
      </c>
      <c r="K1126" s="1">
        <f>IF(D1126&lt;J$2,1,IF(D1126&lt;J$3,2,IF(D1126&lt;J$4,3,IF(D1126="","",4))))</f>
        <v/>
      </c>
      <c r="M1126" s="1">
        <f>IF(K1126="","",IF(K1126&gt;Figures!B$6-1,"yes","no"))</f>
        <v/>
      </c>
      <c r="N1126" s="8">
        <f>IF(H1126="","",IF(M1126="yes",H1126,0))</f>
        <v/>
      </c>
      <c r="O1126" s="1">
        <f>IFERROR(RANK(N1126,N:N),"")</f>
        <v/>
      </c>
    </row>
    <row r="1127">
      <c r="A1127" s="1">
        <f>IF('Raw data'!A1127="","",'Raw data'!A1127)</f>
        <v/>
      </c>
      <c r="B1127" s="1">
        <f>IFERROR(MID(A1127,1,FIND("{",A1127)-1),A1127)</f>
        <v/>
      </c>
      <c r="C1127" s="1">
        <f>IFERROR(MID(A1127,FIND("{",A1127)+1,FIND("}",A1127)-FIND("{",A1127)-1),"")</f>
        <v/>
      </c>
      <c r="D1127" s="1">
        <f>IF('Raw data'!B1127=0,"",'Raw data'!B1127)</f>
        <v/>
      </c>
      <c r="E1127" s="1">
        <f>IF('Raw data'!C1127=0,"",'Raw data'!C1127)</f>
        <v/>
      </c>
      <c r="F1127" s="1">
        <f>IF('Raw data'!D1127=0,"",'Raw data'!D1127)</f>
        <v/>
      </c>
      <c r="H1127" s="8">
        <f>IFERROR(IF(COUNTIF(E1127:F1127,0)=2,"",IF(COUNTIF(E1127:F1127,0)=1,0,E1127/SUM(E1127:F1127))),"")</f>
        <v/>
      </c>
      <c r="I1127" s="1">
        <f>IFERROR(RANK(H1127,H:H),"")</f>
        <v/>
      </c>
      <c r="K1127" s="1">
        <f>IF(D1127&lt;J$2,1,IF(D1127&lt;J$3,2,IF(D1127&lt;J$4,3,IF(D1127="","",4))))</f>
        <v/>
      </c>
      <c r="M1127" s="1">
        <f>IF(K1127="","",IF(K1127&gt;Figures!B$6-1,"yes","no"))</f>
        <v/>
      </c>
      <c r="N1127" s="8">
        <f>IF(H1127="","",IF(M1127="yes",H1127,0))</f>
        <v/>
      </c>
      <c r="O1127" s="1">
        <f>IFERROR(RANK(N1127,N:N),"")</f>
        <v/>
      </c>
    </row>
    <row r="1128">
      <c r="A1128" s="1">
        <f>IF('Raw data'!A1128="","",'Raw data'!A1128)</f>
        <v/>
      </c>
      <c r="B1128" s="1">
        <f>IFERROR(MID(A1128,1,FIND("{",A1128)-1),A1128)</f>
        <v/>
      </c>
      <c r="C1128" s="1">
        <f>IFERROR(MID(A1128,FIND("{",A1128)+1,FIND("}",A1128)-FIND("{",A1128)-1),"")</f>
        <v/>
      </c>
      <c r="D1128" s="1">
        <f>IF('Raw data'!B1128=0,"",'Raw data'!B1128)</f>
        <v/>
      </c>
      <c r="E1128" s="1">
        <f>IF('Raw data'!C1128=0,"",'Raw data'!C1128)</f>
        <v/>
      </c>
      <c r="F1128" s="1">
        <f>IF('Raw data'!D1128=0,"",'Raw data'!D1128)</f>
        <v/>
      </c>
      <c r="H1128" s="8">
        <f>IFERROR(IF(COUNTIF(E1128:F1128,0)=2,"",IF(COUNTIF(E1128:F1128,0)=1,0,E1128/SUM(E1128:F1128))),"")</f>
        <v/>
      </c>
      <c r="I1128" s="1">
        <f>IFERROR(RANK(H1128,H:H),"")</f>
        <v/>
      </c>
      <c r="K1128" s="1">
        <f>IF(D1128&lt;J$2,1,IF(D1128&lt;J$3,2,IF(D1128&lt;J$4,3,IF(D1128="","",4))))</f>
        <v/>
      </c>
      <c r="M1128" s="1">
        <f>IF(K1128="","",IF(K1128&gt;Figures!B$6-1,"yes","no"))</f>
        <v/>
      </c>
      <c r="N1128" s="8">
        <f>IF(H1128="","",IF(M1128="yes",H1128,0))</f>
        <v/>
      </c>
      <c r="O1128" s="1">
        <f>IFERROR(RANK(N1128,N:N),"")</f>
        <v/>
      </c>
    </row>
    <row r="1129">
      <c r="A1129" s="1">
        <f>IF('Raw data'!A1129="","",'Raw data'!A1129)</f>
        <v/>
      </c>
      <c r="B1129" s="1">
        <f>IFERROR(MID(A1129,1,FIND("{",A1129)-1),A1129)</f>
        <v/>
      </c>
      <c r="C1129" s="1">
        <f>IFERROR(MID(A1129,FIND("{",A1129)+1,FIND("}",A1129)-FIND("{",A1129)-1),"")</f>
        <v/>
      </c>
      <c r="D1129" s="1">
        <f>IF('Raw data'!B1129=0,"",'Raw data'!B1129)</f>
        <v/>
      </c>
      <c r="E1129" s="1">
        <f>IF('Raw data'!C1129=0,"",'Raw data'!C1129)</f>
        <v/>
      </c>
      <c r="F1129" s="1">
        <f>IF('Raw data'!D1129=0,"",'Raw data'!D1129)</f>
        <v/>
      </c>
      <c r="H1129" s="8">
        <f>IFERROR(IF(COUNTIF(E1129:F1129,0)=2,"",IF(COUNTIF(E1129:F1129,0)=1,0,E1129/SUM(E1129:F1129))),"")</f>
        <v/>
      </c>
      <c r="I1129" s="1">
        <f>IFERROR(RANK(H1129,H:H),"")</f>
        <v/>
      </c>
      <c r="K1129" s="1">
        <f>IF(D1129&lt;J$2,1,IF(D1129&lt;J$3,2,IF(D1129&lt;J$4,3,IF(D1129="","",4))))</f>
        <v/>
      </c>
      <c r="M1129" s="1">
        <f>IF(K1129="","",IF(K1129&gt;Figures!B$6-1,"yes","no"))</f>
        <v/>
      </c>
      <c r="N1129" s="8">
        <f>IF(H1129="","",IF(M1129="yes",H1129,0))</f>
        <v/>
      </c>
      <c r="O1129" s="1">
        <f>IFERROR(RANK(N1129,N:N),"")</f>
        <v/>
      </c>
    </row>
    <row r="1130">
      <c r="A1130" s="1">
        <f>IF('Raw data'!A1130="","",'Raw data'!A1130)</f>
        <v/>
      </c>
      <c r="B1130" s="1">
        <f>IFERROR(MID(A1130,1,FIND("{",A1130)-1),A1130)</f>
        <v/>
      </c>
      <c r="C1130" s="1">
        <f>IFERROR(MID(A1130,FIND("{",A1130)+1,FIND("}",A1130)-FIND("{",A1130)-1),"")</f>
        <v/>
      </c>
      <c r="D1130" s="1">
        <f>IF('Raw data'!B1130=0,"",'Raw data'!B1130)</f>
        <v/>
      </c>
      <c r="E1130" s="1">
        <f>IF('Raw data'!C1130=0,"",'Raw data'!C1130)</f>
        <v/>
      </c>
      <c r="F1130" s="1">
        <f>IF('Raw data'!D1130=0,"",'Raw data'!D1130)</f>
        <v/>
      </c>
      <c r="H1130" s="8">
        <f>IFERROR(IF(COUNTIF(E1130:F1130,0)=2,"",IF(COUNTIF(E1130:F1130,0)=1,0,E1130/SUM(E1130:F1130))),"")</f>
        <v/>
      </c>
      <c r="I1130" s="1">
        <f>IFERROR(RANK(H1130,H:H),"")</f>
        <v/>
      </c>
      <c r="K1130" s="1">
        <f>IF(D1130&lt;J$2,1,IF(D1130&lt;J$3,2,IF(D1130&lt;J$4,3,IF(D1130="","",4))))</f>
        <v/>
      </c>
      <c r="M1130" s="1">
        <f>IF(K1130="","",IF(K1130&gt;Figures!B$6-1,"yes","no"))</f>
        <v/>
      </c>
      <c r="N1130" s="8">
        <f>IF(H1130="","",IF(M1130="yes",H1130,0))</f>
        <v/>
      </c>
      <c r="O1130" s="1">
        <f>IFERROR(RANK(N1130,N:N),"")</f>
        <v/>
      </c>
    </row>
    <row r="1131">
      <c r="A1131" s="1">
        <f>IF('Raw data'!A1131="","",'Raw data'!A1131)</f>
        <v/>
      </c>
      <c r="B1131" s="1">
        <f>IFERROR(MID(A1131,1,FIND("{",A1131)-1),A1131)</f>
        <v/>
      </c>
      <c r="C1131" s="1">
        <f>IFERROR(MID(A1131,FIND("{",A1131)+1,FIND("}",A1131)-FIND("{",A1131)-1),"")</f>
        <v/>
      </c>
      <c r="D1131" s="1">
        <f>IF('Raw data'!B1131=0,"",'Raw data'!B1131)</f>
        <v/>
      </c>
      <c r="E1131" s="1">
        <f>IF('Raw data'!C1131=0,"",'Raw data'!C1131)</f>
        <v/>
      </c>
      <c r="F1131" s="1">
        <f>IF('Raw data'!D1131=0,"",'Raw data'!D1131)</f>
        <v/>
      </c>
      <c r="H1131" s="8">
        <f>IFERROR(IF(COUNTIF(E1131:F1131,0)=2,"",IF(COUNTIF(E1131:F1131,0)=1,0,E1131/SUM(E1131:F1131))),"")</f>
        <v/>
      </c>
      <c r="I1131" s="1">
        <f>IFERROR(RANK(H1131,H:H),"")</f>
        <v/>
      </c>
      <c r="K1131" s="1">
        <f>IF(D1131&lt;J$2,1,IF(D1131&lt;J$3,2,IF(D1131&lt;J$4,3,IF(D1131="","",4))))</f>
        <v/>
      </c>
      <c r="M1131" s="1">
        <f>IF(K1131="","",IF(K1131&gt;Figures!B$6-1,"yes","no"))</f>
        <v/>
      </c>
      <c r="N1131" s="8">
        <f>IF(H1131="","",IF(M1131="yes",H1131,0))</f>
        <v/>
      </c>
      <c r="O1131" s="1">
        <f>IFERROR(RANK(N1131,N:N),"")</f>
        <v/>
      </c>
    </row>
    <row r="1132">
      <c r="A1132" s="1">
        <f>IF('Raw data'!A1132="","",'Raw data'!A1132)</f>
        <v/>
      </c>
      <c r="B1132" s="1">
        <f>IFERROR(MID(A1132,1,FIND("{",A1132)-1),A1132)</f>
        <v/>
      </c>
      <c r="C1132" s="1">
        <f>IFERROR(MID(A1132,FIND("{",A1132)+1,FIND("}",A1132)-FIND("{",A1132)-1),"")</f>
        <v/>
      </c>
      <c r="D1132" s="1">
        <f>IF('Raw data'!B1132=0,"",'Raw data'!B1132)</f>
        <v/>
      </c>
      <c r="E1132" s="1">
        <f>IF('Raw data'!C1132=0,"",'Raw data'!C1132)</f>
        <v/>
      </c>
      <c r="F1132" s="1">
        <f>IF('Raw data'!D1132=0,"",'Raw data'!D1132)</f>
        <v/>
      </c>
      <c r="H1132" s="8">
        <f>IFERROR(IF(COUNTIF(E1132:F1132,0)=2,"",IF(COUNTIF(E1132:F1132,0)=1,0,E1132/SUM(E1132:F1132))),"")</f>
        <v/>
      </c>
      <c r="I1132" s="1">
        <f>IFERROR(RANK(H1132,H:H),"")</f>
        <v/>
      </c>
      <c r="K1132" s="1">
        <f>IF(D1132&lt;J$2,1,IF(D1132&lt;J$3,2,IF(D1132&lt;J$4,3,IF(D1132="","",4))))</f>
        <v/>
      </c>
      <c r="M1132" s="1">
        <f>IF(K1132="","",IF(K1132&gt;Figures!B$6-1,"yes","no"))</f>
        <v/>
      </c>
      <c r="N1132" s="8">
        <f>IF(H1132="","",IF(M1132="yes",H1132,0))</f>
        <v/>
      </c>
      <c r="O1132" s="1">
        <f>IFERROR(RANK(N1132,N:N),"")</f>
        <v/>
      </c>
    </row>
    <row r="1133">
      <c r="A1133" s="1">
        <f>IF('Raw data'!A1133="","",'Raw data'!A1133)</f>
        <v/>
      </c>
      <c r="B1133" s="1">
        <f>IFERROR(MID(A1133,1,FIND("{",A1133)-1),A1133)</f>
        <v/>
      </c>
      <c r="C1133" s="1">
        <f>IFERROR(MID(A1133,FIND("{",A1133)+1,FIND("}",A1133)-FIND("{",A1133)-1),"")</f>
        <v/>
      </c>
      <c r="D1133" s="1">
        <f>IF('Raw data'!B1133=0,"",'Raw data'!B1133)</f>
        <v/>
      </c>
      <c r="E1133" s="1">
        <f>IF('Raw data'!C1133=0,"",'Raw data'!C1133)</f>
        <v/>
      </c>
      <c r="F1133" s="1">
        <f>IF('Raw data'!D1133=0,"",'Raw data'!D1133)</f>
        <v/>
      </c>
      <c r="H1133" s="8">
        <f>IFERROR(IF(COUNTIF(E1133:F1133,0)=2,"",IF(COUNTIF(E1133:F1133,0)=1,0,E1133/SUM(E1133:F1133))),"")</f>
        <v/>
      </c>
      <c r="I1133" s="1">
        <f>IFERROR(RANK(H1133,H:H),"")</f>
        <v/>
      </c>
      <c r="K1133" s="1">
        <f>IF(D1133&lt;J$2,1,IF(D1133&lt;J$3,2,IF(D1133&lt;J$4,3,IF(D1133="","",4))))</f>
        <v/>
      </c>
      <c r="M1133" s="1">
        <f>IF(K1133="","",IF(K1133&gt;Figures!B$6-1,"yes","no"))</f>
        <v/>
      </c>
      <c r="N1133" s="8">
        <f>IF(H1133="","",IF(M1133="yes",H1133,0))</f>
        <v/>
      </c>
      <c r="O1133" s="1">
        <f>IFERROR(RANK(N1133,N:N),"")</f>
        <v/>
      </c>
    </row>
    <row r="1134">
      <c r="A1134" s="1">
        <f>IF('Raw data'!A1134="","",'Raw data'!A1134)</f>
        <v/>
      </c>
      <c r="B1134" s="1">
        <f>IFERROR(MID(A1134,1,FIND("{",A1134)-1),A1134)</f>
        <v/>
      </c>
      <c r="C1134" s="1">
        <f>IFERROR(MID(A1134,FIND("{",A1134)+1,FIND("}",A1134)-FIND("{",A1134)-1),"")</f>
        <v/>
      </c>
      <c r="D1134" s="1">
        <f>IF('Raw data'!B1134=0,"",'Raw data'!B1134)</f>
        <v/>
      </c>
      <c r="E1134" s="1">
        <f>IF('Raw data'!C1134=0,"",'Raw data'!C1134)</f>
        <v/>
      </c>
      <c r="F1134" s="1">
        <f>IF('Raw data'!D1134=0,"",'Raw data'!D1134)</f>
        <v/>
      </c>
      <c r="H1134" s="8">
        <f>IFERROR(IF(COUNTIF(E1134:F1134,0)=2,"",IF(COUNTIF(E1134:F1134,0)=1,0,E1134/SUM(E1134:F1134))),"")</f>
        <v/>
      </c>
      <c r="I1134" s="1">
        <f>IFERROR(RANK(H1134,H:H),"")</f>
        <v/>
      </c>
      <c r="K1134" s="1">
        <f>IF(D1134&lt;J$2,1,IF(D1134&lt;J$3,2,IF(D1134&lt;J$4,3,IF(D1134="","",4))))</f>
        <v/>
      </c>
      <c r="M1134" s="1">
        <f>IF(K1134="","",IF(K1134&gt;Figures!B$6-1,"yes","no"))</f>
        <v/>
      </c>
      <c r="N1134" s="8">
        <f>IF(H1134="","",IF(M1134="yes",H1134,0))</f>
        <v/>
      </c>
      <c r="O1134" s="1">
        <f>IFERROR(RANK(N1134,N:N),"")</f>
        <v/>
      </c>
    </row>
    <row r="1135">
      <c r="A1135" s="1">
        <f>IF('Raw data'!A1135="","",'Raw data'!A1135)</f>
        <v/>
      </c>
      <c r="B1135" s="1">
        <f>IFERROR(MID(A1135,1,FIND("{",A1135)-1),A1135)</f>
        <v/>
      </c>
      <c r="C1135" s="1">
        <f>IFERROR(MID(A1135,FIND("{",A1135)+1,FIND("}",A1135)-FIND("{",A1135)-1),"")</f>
        <v/>
      </c>
      <c r="D1135" s="1">
        <f>IF('Raw data'!B1135=0,"",'Raw data'!B1135)</f>
        <v/>
      </c>
      <c r="E1135" s="1">
        <f>IF('Raw data'!C1135=0,"",'Raw data'!C1135)</f>
        <v/>
      </c>
      <c r="F1135" s="1">
        <f>IF('Raw data'!D1135=0,"",'Raw data'!D1135)</f>
        <v/>
      </c>
      <c r="H1135" s="8">
        <f>IFERROR(IF(COUNTIF(E1135:F1135,0)=2,"",IF(COUNTIF(E1135:F1135,0)=1,0,E1135/SUM(E1135:F1135))),"")</f>
        <v/>
      </c>
      <c r="I1135" s="1">
        <f>IFERROR(RANK(H1135,H:H),"")</f>
        <v/>
      </c>
      <c r="K1135" s="1">
        <f>IF(D1135&lt;J$2,1,IF(D1135&lt;J$3,2,IF(D1135&lt;J$4,3,IF(D1135="","",4))))</f>
        <v/>
      </c>
      <c r="M1135" s="1">
        <f>IF(K1135="","",IF(K1135&gt;Figures!B$6-1,"yes","no"))</f>
        <v/>
      </c>
      <c r="N1135" s="8">
        <f>IF(H1135="","",IF(M1135="yes",H1135,0))</f>
        <v/>
      </c>
      <c r="O1135" s="1">
        <f>IFERROR(RANK(N1135,N:N),"")</f>
        <v/>
      </c>
    </row>
    <row r="1136">
      <c r="A1136" s="1">
        <f>IF('Raw data'!A1136="","",'Raw data'!A1136)</f>
        <v/>
      </c>
      <c r="B1136" s="1">
        <f>IFERROR(MID(A1136,1,FIND("{",A1136)-1),A1136)</f>
        <v/>
      </c>
      <c r="C1136" s="1">
        <f>IFERROR(MID(A1136,FIND("{",A1136)+1,FIND("}",A1136)-FIND("{",A1136)-1),"")</f>
        <v/>
      </c>
      <c r="D1136" s="1">
        <f>IF('Raw data'!B1136=0,"",'Raw data'!B1136)</f>
        <v/>
      </c>
      <c r="E1136" s="1">
        <f>IF('Raw data'!C1136=0,"",'Raw data'!C1136)</f>
        <v/>
      </c>
      <c r="F1136" s="1">
        <f>IF('Raw data'!D1136=0,"",'Raw data'!D1136)</f>
        <v/>
      </c>
      <c r="H1136" s="8">
        <f>IFERROR(IF(COUNTIF(E1136:F1136,0)=2,"",IF(COUNTIF(E1136:F1136,0)=1,0,E1136/SUM(E1136:F1136))),"")</f>
        <v/>
      </c>
      <c r="I1136" s="1">
        <f>IFERROR(RANK(H1136,H:H),"")</f>
        <v/>
      </c>
      <c r="K1136" s="1">
        <f>IF(D1136&lt;J$2,1,IF(D1136&lt;J$3,2,IF(D1136&lt;J$4,3,IF(D1136="","",4))))</f>
        <v/>
      </c>
      <c r="M1136" s="1">
        <f>IF(K1136="","",IF(K1136&gt;Figures!B$6-1,"yes","no"))</f>
        <v/>
      </c>
      <c r="N1136" s="8">
        <f>IF(H1136="","",IF(M1136="yes",H1136,0))</f>
        <v/>
      </c>
      <c r="O1136" s="1">
        <f>IFERROR(RANK(N1136,N:N),"")</f>
        <v/>
      </c>
    </row>
    <row r="1137">
      <c r="A1137" s="1">
        <f>IF('Raw data'!A1137="","",'Raw data'!A1137)</f>
        <v/>
      </c>
      <c r="B1137" s="1">
        <f>IFERROR(MID(A1137,1,FIND("{",A1137)-1),A1137)</f>
        <v/>
      </c>
      <c r="C1137" s="1">
        <f>IFERROR(MID(A1137,FIND("{",A1137)+1,FIND("}",A1137)-FIND("{",A1137)-1),"")</f>
        <v/>
      </c>
      <c r="D1137" s="1">
        <f>IF('Raw data'!B1137=0,"",'Raw data'!B1137)</f>
        <v/>
      </c>
      <c r="E1137" s="1">
        <f>IF('Raw data'!C1137=0,"",'Raw data'!C1137)</f>
        <v/>
      </c>
      <c r="F1137" s="1">
        <f>IF('Raw data'!D1137=0,"",'Raw data'!D1137)</f>
        <v/>
      </c>
      <c r="H1137" s="8">
        <f>IFERROR(IF(COUNTIF(E1137:F1137,0)=2,"",IF(COUNTIF(E1137:F1137,0)=1,0,E1137/SUM(E1137:F1137))),"")</f>
        <v/>
      </c>
      <c r="I1137" s="1">
        <f>IFERROR(RANK(H1137,H:H),"")</f>
        <v/>
      </c>
      <c r="K1137" s="1">
        <f>IF(D1137&lt;J$2,1,IF(D1137&lt;J$3,2,IF(D1137&lt;J$4,3,IF(D1137="","",4))))</f>
        <v/>
      </c>
      <c r="M1137" s="1">
        <f>IF(K1137="","",IF(K1137&gt;Figures!B$6-1,"yes","no"))</f>
        <v/>
      </c>
      <c r="N1137" s="8">
        <f>IF(H1137="","",IF(M1137="yes",H1137,0))</f>
        <v/>
      </c>
      <c r="O1137" s="1">
        <f>IFERROR(RANK(N1137,N:N),"")</f>
        <v/>
      </c>
    </row>
    <row r="1138">
      <c r="A1138" s="1">
        <f>IF('Raw data'!A1138="","",'Raw data'!A1138)</f>
        <v/>
      </c>
      <c r="B1138" s="1">
        <f>IFERROR(MID(A1138,1,FIND("{",A1138)-1),A1138)</f>
        <v/>
      </c>
      <c r="C1138" s="1">
        <f>IFERROR(MID(A1138,FIND("{",A1138)+1,FIND("}",A1138)-FIND("{",A1138)-1),"")</f>
        <v/>
      </c>
      <c r="D1138" s="1">
        <f>IF('Raw data'!B1138=0,"",'Raw data'!B1138)</f>
        <v/>
      </c>
      <c r="E1138" s="1">
        <f>IF('Raw data'!C1138=0,"",'Raw data'!C1138)</f>
        <v/>
      </c>
      <c r="F1138" s="1">
        <f>IF('Raw data'!D1138=0,"",'Raw data'!D1138)</f>
        <v/>
      </c>
      <c r="H1138" s="8">
        <f>IFERROR(IF(COUNTIF(E1138:F1138,0)=2,"",IF(COUNTIF(E1138:F1138,0)=1,0,E1138/SUM(E1138:F1138))),"")</f>
        <v/>
      </c>
      <c r="I1138" s="1">
        <f>IFERROR(RANK(H1138,H:H),"")</f>
        <v/>
      </c>
      <c r="K1138" s="1">
        <f>IF(D1138&lt;J$2,1,IF(D1138&lt;J$3,2,IF(D1138&lt;J$4,3,IF(D1138="","",4))))</f>
        <v/>
      </c>
      <c r="M1138" s="1">
        <f>IF(K1138="","",IF(K1138&gt;Figures!B$6-1,"yes","no"))</f>
        <v/>
      </c>
      <c r="N1138" s="8">
        <f>IF(H1138="","",IF(M1138="yes",H1138,0))</f>
        <v/>
      </c>
      <c r="O1138" s="1">
        <f>IFERROR(RANK(N1138,N:N),"")</f>
        <v/>
      </c>
    </row>
    <row r="1139">
      <c r="A1139" s="1">
        <f>IF('Raw data'!A1139="","",'Raw data'!A1139)</f>
        <v/>
      </c>
      <c r="B1139" s="1">
        <f>IFERROR(MID(A1139,1,FIND("{",A1139)-1),A1139)</f>
        <v/>
      </c>
      <c r="C1139" s="1">
        <f>IFERROR(MID(A1139,FIND("{",A1139)+1,FIND("}",A1139)-FIND("{",A1139)-1),"")</f>
        <v/>
      </c>
      <c r="D1139" s="1">
        <f>IF('Raw data'!B1139=0,"",'Raw data'!B1139)</f>
        <v/>
      </c>
      <c r="E1139" s="1">
        <f>IF('Raw data'!C1139=0,"",'Raw data'!C1139)</f>
        <v/>
      </c>
      <c r="F1139" s="1">
        <f>IF('Raw data'!D1139=0,"",'Raw data'!D1139)</f>
        <v/>
      </c>
      <c r="H1139" s="8">
        <f>IFERROR(IF(COUNTIF(E1139:F1139,0)=2,"",IF(COUNTIF(E1139:F1139,0)=1,0,E1139/SUM(E1139:F1139))),"")</f>
        <v/>
      </c>
      <c r="I1139" s="1">
        <f>IFERROR(RANK(H1139,H:H),"")</f>
        <v/>
      </c>
      <c r="K1139" s="1">
        <f>IF(D1139&lt;J$2,1,IF(D1139&lt;J$3,2,IF(D1139&lt;J$4,3,IF(D1139="","",4))))</f>
        <v/>
      </c>
      <c r="M1139" s="1">
        <f>IF(K1139="","",IF(K1139&gt;Figures!B$6-1,"yes","no"))</f>
        <v/>
      </c>
      <c r="N1139" s="8">
        <f>IF(H1139="","",IF(M1139="yes",H1139,0))</f>
        <v/>
      </c>
      <c r="O1139" s="1">
        <f>IFERROR(RANK(N1139,N:N),"")</f>
        <v/>
      </c>
    </row>
    <row r="1140">
      <c r="A1140" s="1">
        <f>IF('Raw data'!A1140="","",'Raw data'!A1140)</f>
        <v/>
      </c>
      <c r="B1140" s="1">
        <f>IFERROR(MID(A1140,1,FIND("{",A1140)-1),A1140)</f>
        <v/>
      </c>
      <c r="C1140" s="1">
        <f>IFERROR(MID(A1140,FIND("{",A1140)+1,FIND("}",A1140)-FIND("{",A1140)-1),"")</f>
        <v/>
      </c>
      <c r="D1140" s="1">
        <f>IF('Raw data'!B1140=0,"",'Raw data'!B1140)</f>
        <v/>
      </c>
      <c r="E1140" s="1">
        <f>IF('Raw data'!C1140=0,"",'Raw data'!C1140)</f>
        <v/>
      </c>
      <c r="F1140" s="1">
        <f>IF('Raw data'!D1140=0,"",'Raw data'!D1140)</f>
        <v/>
      </c>
      <c r="H1140" s="8">
        <f>IFERROR(IF(COUNTIF(E1140:F1140,0)=2,"",IF(COUNTIF(E1140:F1140,0)=1,0,E1140/SUM(E1140:F1140))),"")</f>
        <v/>
      </c>
      <c r="I1140" s="1">
        <f>IFERROR(RANK(H1140,H:H),"")</f>
        <v/>
      </c>
      <c r="K1140" s="1">
        <f>IF(D1140&lt;J$2,1,IF(D1140&lt;J$3,2,IF(D1140&lt;J$4,3,IF(D1140="","",4))))</f>
        <v/>
      </c>
      <c r="M1140" s="1">
        <f>IF(K1140="","",IF(K1140&gt;Figures!B$6-1,"yes","no"))</f>
        <v/>
      </c>
      <c r="N1140" s="8">
        <f>IF(H1140="","",IF(M1140="yes",H1140,0))</f>
        <v/>
      </c>
      <c r="O1140" s="1">
        <f>IFERROR(RANK(N1140,N:N),"")</f>
        <v/>
      </c>
    </row>
    <row r="1141">
      <c r="A1141" s="1">
        <f>IF('Raw data'!A1141="","",'Raw data'!A1141)</f>
        <v/>
      </c>
      <c r="B1141" s="1">
        <f>IFERROR(MID(A1141,1,FIND("{",A1141)-1),A1141)</f>
        <v/>
      </c>
      <c r="C1141" s="1">
        <f>IFERROR(MID(A1141,FIND("{",A1141)+1,FIND("}",A1141)-FIND("{",A1141)-1),"")</f>
        <v/>
      </c>
      <c r="D1141" s="1">
        <f>IF('Raw data'!B1141=0,"",'Raw data'!B1141)</f>
        <v/>
      </c>
      <c r="E1141" s="1">
        <f>IF('Raw data'!C1141=0,"",'Raw data'!C1141)</f>
        <v/>
      </c>
      <c r="F1141" s="1">
        <f>IF('Raw data'!D1141=0,"",'Raw data'!D1141)</f>
        <v/>
      </c>
      <c r="H1141" s="8">
        <f>IFERROR(IF(COUNTIF(E1141:F1141,0)=2,"",IF(COUNTIF(E1141:F1141,0)=1,0,E1141/SUM(E1141:F1141))),"")</f>
        <v/>
      </c>
      <c r="I1141" s="1">
        <f>IFERROR(RANK(H1141,H:H),"")</f>
        <v/>
      </c>
      <c r="K1141" s="1">
        <f>IF(D1141&lt;J$2,1,IF(D1141&lt;J$3,2,IF(D1141&lt;J$4,3,IF(D1141="","",4))))</f>
        <v/>
      </c>
      <c r="M1141" s="1">
        <f>IF(K1141="","",IF(K1141&gt;Figures!B$6-1,"yes","no"))</f>
        <v/>
      </c>
      <c r="N1141" s="8">
        <f>IF(H1141="","",IF(M1141="yes",H1141,0))</f>
        <v/>
      </c>
      <c r="O1141" s="1">
        <f>IFERROR(RANK(N1141,N:N),"")</f>
        <v/>
      </c>
    </row>
    <row r="1142">
      <c r="A1142" s="1">
        <f>IF('Raw data'!A1142="","",'Raw data'!A1142)</f>
        <v/>
      </c>
      <c r="B1142" s="1">
        <f>IFERROR(MID(A1142,1,FIND("{",A1142)-1),A1142)</f>
        <v/>
      </c>
      <c r="C1142" s="1">
        <f>IFERROR(MID(A1142,FIND("{",A1142)+1,FIND("}",A1142)-FIND("{",A1142)-1),"")</f>
        <v/>
      </c>
      <c r="D1142" s="1">
        <f>IF('Raw data'!B1142=0,"",'Raw data'!B1142)</f>
        <v/>
      </c>
      <c r="E1142" s="1">
        <f>IF('Raw data'!C1142=0,"",'Raw data'!C1142)</f>
        <v/>
      </c>
      <c r="F1142" s="1">
        <f>IF('Raw data'!D1142=0,"",'Raw data'!D1142)</f>
        <v/>
      </c>
      <c r="H1142" s="8">
        <f>IFERROR(IF(COUNTIF(E1142:F1142,0)=2,"",IF(COUNTIF(E1142:F1142,0)=1,0,E1142/SUM(E1142:F1142))),"")</f>
        <v/>
      </c>
      <c r="I1142" s="1">
        <f>IFERROR(RANK(H1142,H:H),"")</f>
        <v/>
      </c>
      <c r="K1142" s="1">
        <f>IF(D1142&lt;J$2,1,IF(D1142&lt;J$3,2,IF(D1142&lt;J$4,3,IF(D1142="","",4))))</f>
        <v/>
      </c>
      <c r="M1142" s="1">
        <f>IF(K1142="","",IF(K1142&gt;Figures!B$6-1,"yes","no"))</f>
        <v/>
      </c>
      <c r="N1142" s="8">
        <f>IF(H1142="","",IF(M1142="yes",H1142,0))</f>
        <v/>
      </c>
      <c r="O1142" s="1">
        <f>IFERROR(RANK(N1142,N:N),"")</f>
        <v/>
      </c>
    </row>
    <row r="1143">
      <c r="A1143" s="1">
        <f>IF('Raw data'!A1143="","",'Raw data'!A1143)</f>
        <v/>
      </c>
      <c r="B1143" s="1">
        <f>IFERROR(MID(A1143,1,FIND("{",A1143)-1),A1143)</f>
        <v/>
      </c>
      <c r="C1143" s="1">
        <f>IFERROR(MID(A1143,FIND("{",A1143)+1,FIND("}",A1143)-FIND("{",A1143)-1),"")</f>
        <v/>
      </c>
      <c r="D1143" s="1">
        <f>IF('Raw data'!B1143=0,"",'Raw data'!B1143)</f>
        <v/>
      </c>
      <c r="E1143" s="1">
        <f>IF('Raw data'!C1143=0,"",'Raw data'!C1143)</f>
        <v/>
      </c>
      <c r="F1143" s="1">
        <f>IF('Raw data'!D1143=0,"",'Raw data'!D1143)</f>
        <v/>
      </c>
      <c r="H1143" s="8">
        <f>IFERROR(IF(COUNTIF(E1143:F1143,0)=2,"",IF(COUNTIF(E1143:F1143,0)=1,0,E1143/SUM(E1143:F1143))),"")</f>
        <v/>
      </c>
      <c r="I1143" s="1">
        <f>IFERROR(RANK(H1143,H:H),"")</f>
        <v/>
      </c>
      <c r="K1143" s="1">
        <f>IF(D1143&lt;J$2,1,IF(D1143&lt;J$3,2,IF(D1143&lt;J$4,3,IF(D1143="","",4))))</f>
        <v/>
      </c>
      <c r="M1143" s="1">
        <f>IF(K1143="","",IF(K1143&gt;Figures!B$6-1,"yes","no"))</f>
        <v/>
      </c>
      <c r="N1143" s="8">
        <f>IF(H1143="","",IF(M1143="yes",H1143,0))</f>
        <v/>
      </c>
      <c r="O1143" s="1">
        <f>IFERROR(RANK(N1143,N:N),"")</f>
        <v/>
      </c>
    </row>
    <row r="1144">
      <c r="A1144" s="1">
        <f>IF('Raw data'!A1144="","",'Raw data'!A1144)</f>
        <v/>
      </c>
      <c r="B1144" s="1">
        <f>IFERROR(MID(A1144,1,FIND("{",A1144)-1),A1144)</f>
        <v/>
      </c>
      <c r="C1144" s="1">
        <f>IFERROR(MID(A1144,FIND("{",A1144)+1,FIND("}",A1144)-FIND("{",A1144)-1),"")</f>
        <v/>
      </c>
      <c r="D1144" s="1">
        <f>IF('Raw data'!B1144=0,"",'Raw data'!B1144)</f>
        <v/>
      </c>
      <c r="E1144" s="1">
        <f>IF('Raw data'!C1144=0,"",'Raw data'!C1144)</f>
        <v/>
      </c>
      <c r="F1144" s="1">
        <f>IF('Raw data'!D1144=0,"",'Raw data'!D1144)</f>
        <v/>
      </c>
      <c r="H1144" s="8">
        <f>IFERROR(IF(COUNTIF(E1144:F1144,0)=2,"",IF(COUNTIF(E1144:F1144,0)=1,0,E1144/SUM(E1144:F1144))),"")</f>
        <v/>
      </c>
      <c r="I1144" s="1">
        <f>IFERROR(RANK(H1144,H:H),"")</f>
        <v/>
      </c>
      <c r="K1144" s="1">
        <f>IF(D1144&lt;J$2,1,IF(D1144&lt;J$3,2,IF(D1144&lt;J$4,3,IF(D1144="","",4))))</f>
        <v/>
      </c>
      <c r="M1144" s="1">
        <f>IF(K1144="","",IF(K1144&gt;Figures!B$6-1,"yes","no"))</f>
        <v/>
      </c>
      <c r="N1144" s="8">
        <f>IF(H1144="","",IF(M1144="yes",H1144,0))</f>
        <v/>
      </c>
      <c r="O1144" s="1">
        <f>IFERROR(RANK(N1144,N:N),"")</f>
        <v/>
      </c>
    </row>
    <row r="1145">
      <c r="A1145" s="1">
        <f>IF('Raw data'!A1145="","",'Raw data'!A1145)</f>
        <v/>
      </c>
      <c r="B1145" s="1">
        <f>IFERROR(MID(A1145,1,FIND("{",A1145)-1),A1145)</f>
        <v/>
      </c>
      <c r="C1145" s="1">
        <f>IFERROR(MID(A1145,FIND("{",A1145)+1,FIND("}",A1145)-FIND("{",A1145)-1),"")</f>
        <v/>
      </c>
      <c r="D1145" s="1">
        <f>IF('Raw data'!B1145=0,"",'Raw data'!B1145)</f>
        <v/>
      </c>
      <c r="E1145" s="1">
        <f>IF('Raw data'!C1145=0,"",'Raw data'!C1145)</f>
        <v/>
      </c>
      <c r="F1145" s="1">
        <f>IF('Raw data'!D1145=0,"",'Raw data'!D1145)</f>
        <v/>
      </c>
      <c r="H1145" s="8">
        <f>IFERROR(IF(COUNTIF(E1145:F1145,0)=2,"",IF(COUNTIF(E1145:F1145,0)=1,0,E1145/SUM(E1145:F1145))),"")</f>
        <v/>
      </c>
      <c r="I1145" s="1">
        <f>IFERROR(RANK(H1145,H:H),"")</f>
        <v/>
      </c>
      <c r="K1145" s="1">
        <f>IF(D1145&lt;J$2,1,IF(D1145&lt;J$3,2,IF(D1145&lt;J$4,3,IF(D1145="","",4))))</f>
        <v/>
      </c>
      <c r="M1145" s="1">
        <f>IF(K1145="","",IF(K1145&gt;Figures!B$6-1,"yes","no"))</f>
        <v/>
      </c>
      <c r="N1145" s="8">
        <f>IF(H1145="","",IF(M1145="yes",H1145,0))</f>
        <v/>
      </c>
      <c r="O1145" s="1">
        <f>IFERROR(RANK(N1145,N:N),"")</f>
        <v/>
      </c>
    </row>
    <row r="1146">
      <c r="A1146" s="1">
        <f>IF('Raw data'!A1146="","",'Raw data'!A1146)</f>
        <v/>
      </c>
      <c r="B1146" s="1">
        <f>IFERROR(MID(A1146,1,FIND("{",A1146)-1),A1146)</f>
        <v/>
      </c>
      <c r="C1146" s="1">
        <f>IFERROR(MID(A1146,FIND("{",A1146)+1,FIND("}",A1146)-FIND("{",A1146)-1),"")</f>
        <v/>
      </c>
      <c r="D1146" s="1">
        <f>IF('Raw data'!B1146=0,"",'Raw data'!B1146)</f>
        <v/>
      </c>
      <c r="E1146" s="1">
        <f>IF('Raw data'!C1146=0,"",'Raw data'!C1146)</f>
        <v/>
      </c>
      <c r="F1146" s="1">
        <f>IF('Raw data'!D1146=0,"",'Raw data'!D1146)</f>
        <v/>
      </c>
      <c r="H1146" s="8">
        <f>IFERROR(IF(COUNTIF(E1146:F1146,0)=2,"",IF(COUNTIF(E1146:F1146,0)=1,0,E1146/SUM(E1146:F1146))),"")</f>
        <v/>
      </c>
      <c r="I1146" s="1">
        <f>IFERROR(RANK(H1146,H:H),"")</f>
        <v/>
      </c>
      <c r="K1146" s="1">
        <f>IF(D1146&lt;J$2,1,IF(D1146&lt;J$3,2,IF(D1146&lt;J$4,3,IF(D1146="","",4))))</f>
        <v/>
      </c>
      <c r="M1146" s="1">
        <f>IF(K1146="","",IF(K1146&gt;Figures!B$6-1,"yes","no"))</f>
        <v/>
      </c>
      <c r="N1146" s="8">
        <f>IF(H1146="","",IF(M1146="yes",H1146,0))</f>
        <v/>
      </c>
      <c r="O1146" s="1">
        <f>IFERROR(RANK(N1146,N:N),"")</f>
        <v/>
      </c>
    </row>
    <row r="1147">
      <c r="A1147" s="1">
        <f>IF('Raw data'!A1147="","",'Raw data'!A1147)</f>
        <v/>
      </c>
      <c r="B1147" s="1">
        <f>IFERROR(MID(A1147,1,FIND("{",A1147)-1),A1147)</f>
        <v/>
      </c>
      <c r="C1147" s="1">
        <f>IFERROR(MID(A1147,FIND("{",A1147)+1,FIND("}",A1147)-FIND("{",A1147)-1),"")</f>
        <v/>
      </c>
      <c r="D1147" s="1">
        <f>IF('Raw data'!B1147=0,"",'Raw data'!B1147)</f>
        <v/>
      </c>
      <c r="E1147" s="1">
        <f>IF('Raw data'!C1147=0,"",'Raw data'!C1147)</f>
        <v/>
      </c>
      <c r="F1147" s="1">
        <f>IF('Raw data'!D1147=0,"",'Raw data'!D1147)</f>
        <v/>
      </c>
      <c r="H1147" s="8">
        <f>IFERROR(IF(COUNTIF(E1147:F1147,0)=2,"",IF(COUNTIF(E1147:F1147,0)=1,0,E1147/SUM(E1147:F1147))),"")</f>
        <v/>
      </c>
      <c r="I1147" s="1">
        <f>IFERROR(RANK(H1147,H:H),"")</f>
        <v/>
      </c>
      <c r="K1147" s="1">
        <f>IF(D1147&lt;J$2,1,IF(D1147&lt;J$3,2,IF(D1147&lt;J$4,3,IF(D1147="","",4))))</f>
        <v/>
      </c>
      <c r="M1147" s="1">
        <f>IF(K1147="","",IF(K1147&gt;Figures!B$6-1,"yes","no"))</f>
        <v/>
      </c>
      <c r="N1147" s="8">
        <f>IF(H1147="","",IF(M1147="yes",H1147,0))</f>
        <v/>
      </c>
      <c r="O1147" s="1">
        <f>IFERROR(RANK(N1147,N:N),"")</f>
        <v/>
      </c>
    </row>
    <row r="1148">
      <c r="A1148" s="1">
        <f>IF('Raw data'!A1148="","",'Raw data'!A1148)</f>
        <v/>
      </c>
      <c r="B1148" s="1">
        <f>IFERROR(MID(A1148,1,FIND("{",A1148)-1),A1148)</f>
        <v/>
      </c>
      <c r="C1148" s="1">
        <f>IFERROR(MID(A1148,FIND("{",A1148)+1,FIND("}",A1148)-FIND("{",A1148)-1),"")</f>
        <v/>
      </c>
      <c r="D1148" s="1">
        <f>IF('Raw data'!B1148=0,"",'Raw data'!B1148)</f>
        <v/>
      </c>
      <c r="E1148" s="1">
        <f>IF('Raw data'!C1148=0,"",'Raw data'!C1148)</f>
        <v/>
      </c>
      <c r="F1148" s="1">
        <f>IF('Raw data'!D1148=0,"",'Raw data'!D1148)</f>
        <v/>
      </c>
      <c r="H1148" s="8">
        <f>IFERROR(IF(COUNTIF(E1148:F1148,0)=2,"",IF(COUNTIF(E1148:F1148,0)=1,0,E1148/SUM(E1148:F1148))),"")</f>
        <v/>
      </c>
      <c r="I1148" s="1">
        <f>IFERROR(RANK(H1148,H:H),"")</f>
        <v/>
      </c>
      <c r="K1148" s="1">
        <f>IF(D1148&lt;J$2,1,IF(D1148&lt;J$3,2,IF(D1148&lt;J$4,3,IF(D1148="","",4))))</f>
        <v/>
      </c>
      <c r="M1148" s="1">
        <f>IF(K1148="","",IF(K1148&gt;Figures!B$6-1,"yes","no"))</f>
        <v/>
      </c>
      <c r="N1148" s="8">
        <f>IF(H1148="","",IF(M1148="yes",H1148,0))</f>
        <v/>
      </c>
      <c r="O1148" s="1">
        <f>IFERROR(RANK(N1148,N:N),"")</f>
        <v/>
      </c>
    </row>
    <row r="1149">
      <c r="A1149" s="1">
        <f>IF('Raw data'!A1149="","",'Raw data'!A1149)</f>
        <v/>
      </c>
      <c r="B1149" s="1">
        <f>IFERROR(MID(A1149,1,FIND("{",A1149)-1),A1149)</f>
        <v/>
      </c>
      <c r="C1149" s="1">
        <f>IFERROR(MID(A1149,FIND("{",A1149)+1,FIND("}",A1149)-FIND("{",A1149)-1),"")</f>
        <v/>
      </c>
      <c r="D1149" s="1">
        <f>IF('Raw data'!B1149=0,"",'Raw data'!B1149)</f>
        <v/>
      </c>
      <c r="E1149" s="1">
        <f>IF('Raw data'!C1149=0,"",'Raw data'!C1149)</f>
        <v/>
      </c>
      <c r="F1149" s="1">
        <f>IF('Raw data'!D1149=0,"",'Raw data'!D1149)</f>
        <v/>
      </c>
      <c r="H1149" s="8">
        <f>IFERROR(IF(COUNTIF(E1149:F1149,0)=2,"",IF(COUNTIF(E1149:F1149,0)=1,0,E1149/SUM(E1149:F1149))),"")</f>
        <v/>
      </c>
      <c r="I1149" s="1">
        <f>IFERROR(RANK(H1149,H:H),"")</f>
        <v/>
      </c>
      <c r="K1149" s="1">
        <f>IF(D1149&lt;J$2,1,IF(D1149&lt;J$3,2,IF(D1149&lt;J$4,3,IF(D1149="","",4))))</f>
        <v/>
      </c>
      <c r="M1149" s="1">
        <f>IF(K1149="","",IF(K1149&gt;Figures!B$6-1,"yes","no"))</f>
        <v/>
      </c>
      <c r="N1149" s="8">
        <f>IF(H1149="","",IF(M1149="yes",H1149,0))</f>
        <v/>
      </c>
      <c r="O1149" s="1">
        <f>IFERROR(RANK(N1149,N:N),"")</f>
        <v/>
      </c>
    </row>
    <row r="1150">
      <c r="A1150" s="1">
        <f>IF('Raw data'!A1150="","",'Raw data'!A1150)</f>
        <v/>
      </c>
      <c r="B1150" s="1">
        <f>IFERROR(MID(A1150,1,FIND("{",A1150)-1),A1150)</f>
        <v/>
      </c>
      <c r="C1150" s="1">
        <f>IFERROR(MID(A1150,FIND("{",A1150)+1,FIND("}",A1150)-FIND("{",A1150)-1),"")</f>
        <v/>
      </c>
      <c r="D1150" s="1">
        <f>IF('Raw data'!B1150=0,"",'Raw data'!B1150)</f>
        <v/>
      </c>
      <c r="E1150" s="1">
        <f>IF('Raw data'!C1150=0,"",'Raw data'!C1150)</f>
        <v/>
      </c>
      <c r="F1150" s="1">
        <f>IF('Raw data'!D1150=0,"",'Raw data'!D1150)</f>
        <v/>
      </c>
      <c r="H1150" s="8">
        <f>IFERROR(IF(COUNTIF(E1150:F1150,0)=2,"",IF(COUNTIF(E1150:F1150,0)=1,0,E1150/SUM(E1150:F1150))),"")</f>
        <v/>
      </c>
      <c r="I1150" s="1">
        <f>IFERROR(RANK(H1150,H:H),"")</f>
        <v/>
      </c>
      <c r="K1150" s="1">
        <f>IF(D1150&lt;J$2,1,IF(D1150&lt;J$3,2,IF(D1150&lt;J$4,3,IF(D1150="","",4))))</f>
        <v/>
      </c>
      <c r="M1150" s="1">
        <f>IF(K1150="","",IF(K1150&gt;Figures!B$6-1,"yes","no"))</f>
        <v/>
      </c>
      <c r="N1150" s="8">
        <f>IF(H1150="","",IF(M1150="yes",H1150,0))</f>
        <v/>
      </c>
      <c r="O1150" s="1">
        <f>IFERROR(RANK(N1150,N:N),"")</f>
        <v/>
      </c>
    </row>
    <row r="1151">
      <c r="A1151" s="1">
        <f>IF('Raw data'!A1151="","",'Raw data'!A1151)</f>
        <v/>
      </c>
      <c r="B1151" s="1">
        <f>IFERROR(MID(A1151,1,FIND("{",A1151)-1),A1151)</f>
        <v/>
      </c>
      <c r="C1151" s="1">
        <f>IFERROR(MID(A1151,FIND("{",A1151)+1,FIND("}",A1151)-FIND("{",A1151)-1),"")</f>
        <v/>
      </c>
      <c r="D1151" s="1">
        <f>IF('Raw data'!B1151=0,"",'Raw data'!B1151)</f>
        <v/>
      </c>
      <c r="E1151" s="1">
        <f>IF('Raw data'!C1151=0,"",'Raw data'!C1151)</f>
        <v/>
      </c>
      <c r="F1151" s="1">
        <f>IF('Raw data'!D1151=0,"",'Raw data'!D1151)</f>
        <v/>
      </c>
      <c r="H1151" s="8">
        <f>IFERROR(IF(COUNTIF(E1151:F1151,0)=2,"",IF(COUNTIF(E1151:F1151,0)=1,0,E1151/SUM(E1151:F1151))),"")</f>
        <v/>
      </c>
      <c r="I1151" s="1">
        <f>IFERROR(RANK(H1151,H:H),"")</f>
        <v/>
      </c>
      <c r="K1151" s="1">
        <f>IF(D1151&lt;J$2,1,IF(D1151&lt;J$3,2,IF(D1151&lt;J$4,3,IF(D1151="","",4))))</f>
        <v/>
      </c>
      <c r="M1151" s="1">
        <f>IF(K1151="","",IF(K1151&gt;Figures!B$6-1,"yes","no"))</f>
        <v/>
      </c>
      <c r="N1151" s="8">
        <f>IF(H1151="","",IF(M1151="yes",H1151,0))</f>
        <v/>
      </c>
      <c r="O1151" s="1">
        <f>IFERROR(RANK(N1151,N:N),"")</f>
        <v/>
      </c>
    </row>
    <row r="1152">
      <c r="A1152" s="1">
        <f>IF('Raw data'!A1152="","",'Raw data'!A1152)</f>
        <v/>
      </c>
      <c r="B1152" s="1">
        <f>IFERROR(MID(A1152,1,FIND("{",A1152)-1),A1152)</f>
        <v/>
      </c>
      <c r="C1152" s="1">
        <f>IFERROR(MID(A1152,FIND("{",A1152)+1,FIND("}",A1152)-FIND("{",A1152)-1),"")</f>
        <v/>
      </c>
      <c r="D1152" s="1">
        <f>IF('Raw data'!B1152=0,"",'Raw data'!B1152)</f>
        <v/>
      </c>
      <c r="E1152" s="1">
        <f>IF('Raw data'!C1152=0,"",'Raw data'!C1152)</f>
        <v/>
      </c>
      <c r="F1152" s="1">
        <f>IF('Raw data'!D1152=0,"",'Raw data'!D1152)</f>
        <v/>
      </c>
      <c r="H1152" s="8">
        <f>IFERROR(IF(COUNTIF(E1152:F1152,0)=2,"",IF(COUNTIF(E1152:F1152,0)=1,0,E1152/SUM(E1152:F1152))),"")</f>
        <v/>
      </c>
      <c r="I1152" s="1">
        <f>IFERROR(RANK(H1152,H:H),"")</f>
        <v/>
      </c>
      <c r="K1152" s="1">
        <f>IF(D1152&lt;J$2,1,IF(D1152&lt;J$3,2,IF(D1152&lt;J$4,3,IF(D1152="","",4))))</f>
        <v/>
      </c>
      <c r="M1152" s="1">
        <f>IF(K1152="","",IF(K1152&gt;Figures!B$6-1,"yes","no"))</f>
        <v/>
      </c>
      <c r="N1152" s="8">
        <f>IF(H1152="","",IF(M1152="yes",H1152,0))</f>
        <v/>
      </c>
      <c r="O1152" s="1">
        <f>IFERROR(RANK(N1152,N:N),"")</f>
        <v/>
      </c>
    </row>
    <row r="1153">
      <c r="A1153" s="1">
        <f>IF('Raw data'!A1153="","",'Raw data'!A1153)</f>
        <v/>
      </c>
      <c r="B1153" s="1">
        <f>IFERROR(MID(A1153,1,FIND("{",A1153)-1),A1153)</f>
        <v/>
      </c>
      <c r="C1153" s="1">
        <f>IFERROR(MID(A1153,FIND("{",A1153)+1,FIND("}",A1153)-FIND("{",A1153)-1),"")</f>
        <v/>
      </c>
      <c r="D1153" s="1">
        <f>IF('Raw data'!B1153=0,"",'Raw data'!B1153)</f>
        <v/>
      </c>
      <c r="E1153" s="1">
        <f>IF('Raw data'!C1153=0,"",'Raw data'!C1153)</f>
        <v/>
      </c>
      <c r="F1153" s="1">
        <f>IF('Raw data'!D1153=0,"",'Raw data'!D1153)</f>
        <v/>
      </c>
      <c r="H1153" s="8">
        <f>IFERROR(IF(COUNTIF(E1153:F1153,0)=2,"",IF(COUNTIF(E1153:F1153,0)=1,0,E1153/SUM(E1153:F1153))),"")</f>
        <v/>
      </c>
      <c r="I1153" s="1">
        <f>IFERROR(RANK(H1153,H:H),"")</f>
        <v/>
      </c>
      <c r="K1153" s="1">
        <f>IF(D1153&lt;J$2,1,IF(D1153&lt;J$3,2,IF(D1153&lt;J$4,3,IF(D1153="","",4))))</f>
        <v/>
      </c>
      <c r="M1153" s="1">
        <f>IF(K1153="","",IF(K1153&gt;Figures!B$6-1,"yes","no"))</f>
        <v/>
      </c>
      <c r="N1153" s="8">
        <f>IF(H1153="","",IF(M1153="yes",H1153,0))</f>
        <v/>
      </c>
      <c r="O1153" s="1">
        <f>IFERROR(RANK(N1153,N:N),"")</f>
        <v/>
      </c>
    </row>
    <row r="1154">
      <c r="A1154" s="1">
        <f>IF('Raw data'!A1154="","",'Raw data'!A1154)</f>
        <v/>
      </c>
      <c r="B1154" s="1">
        <f>IFERROR(MID(A1154,1,FIND("{",A1154)-1),A1154)</f>
        <v/>
      </c>
      <c r="C1154" s="1">
        <f>IFERROR(MID(A1154,FIND("{",A1154)+1,FIND("}",A1154)-FIND("{",A1154)-1),"")</f>
        <v/>
      </c>
      <c r="D1154" s="1">
        <f>IF('Raw data'!B1154=0,"",'Raw data'!B1154)</f>
        <v/>
      </c>
      <c r="E1154" s="1">
        <f>IF('Raw data'!C1154=0,"",'Raw data'!C1154)</f>
        <v/>
      </c>
      <c r="F1154" s="1">
        <f>IF('Raw data'!D1154=0,"",'Raw data'!D1154)</f>
        <v/>
      </c>
      <c r="H1154" s="8">
        <f>IFERROR(IF(COUNTIF(E1154:F1154,0)=2,"",IF(COUNTIF(E1154:F1154,0)=1,0,E1154/SUM(E1154:F1154))),"")</f>
        <v/>
      </c>
      <c r="I1154" s="1">
        <f>IFERROR(RANK(H1154,H:H),"")</f>
        <v/>
      </c>
      <c r="K1154" s="1">
        <f>IF(D1154&lt;J$2,1,IF(D1154&lt;J$3,2,IF(D1154&lt;J$4,3,IF(D1154="","",4))))</f>
        <v/>
      </c>
      <c r="M1154" s="1">
        <f>IF(K1154="","",IF(K1154&gt;Figures!B$6-1,"yes","no"))</f>
        <v/>
      </c>
      <c r="N1154" s="8">
        <f>IF(H1154="","",IF(M1154="yes",H1154,0))</f>
        <v/>
      </c>
      <c r="O1154" s="1">
        <f>IFERROR(RANK(N1154,N:N),"")</f>
        <v/>
      </c>
    </row>
    <row r="1155">
      <c r="A1155" s="1">
        <f>IF('Raw data'!A1155="","",'Raw data'!A1155)</f>
        <v/>
      </c>
      <c r="B1155" s="1">
        <f>IFERROR(MID(A1155,1,FIND("{",A1155)-1),A1155)</f>
        <v/>
      </c>
      <c r="C1155" s="1">
        <f>IFERROR(MID(A1155,FIND("{",A1155)+1,FIND("}",A1155)-FIND("{",A1155)-1),"")</f>
        <v/>
      </c>
      <c r="D1155" s="1">
        <f>IF('Raw data'!B1155=0,"",'Raw data'!B1155)</f>
        <v/>
      </c>
      <c r="E1155" s="1">
        <f>IF('Raw data'!C1155=0,"",'Raw data'!C1155)</f>
        <v/>
      </c>
      <c r="F1155" s="1">
        <f>IF('Raw data'!D1155=0,"",'Raw data'!D1155)</f>
        <v/>
      </c>
      <c r="H1155" s="8">
        <f>IFERROR(IF(COUNTIF(E1155:F1155,0)=2,"",IF(COUNTIF(E1155:F1155,0)=1,0,E1155/SUM(E1155:F1155))),"")</f>
        <v/>
      </c>
      <c r="I1155" s="1">
        <f>IFERROR(RANK(H1155,H:H),"")</f>
        <v/>
      </c>
      <c r="K1155" s="1">
        <f>IF(D1155&lt;J$2,1,IF(D1155&lt;J$3,2,IF(D1155&lt;J$4,3,IF(D1155="","",4))))</f>
        <v/>
      </c>
      <c r="M1155" s="1">
        <f>IF(K1155="","",IF(K1155&gt;Figures!B$6-1,"yes","no"))</f>
        <v/>
      </c>
      <c r="N1155" s="8">
        <f>IF(H1155="","",IF(M1155="yes",H1155,0))</f>
        <v/>
      </c>
      <c r="O1155" s="1">
        <f>IFERROR(RANK(N1155,N:N),"")</f>
        <v/>
      </c>
    </row>
    <row r="1156">
      <c r="A1156" s="1">
        <f>IF('Raw data'!A1156="","",'Raw data'!A1156)</f>
        <v/>
      </c>
      <c r="B1156" s="1">
        <f>IFERROR(MID(A1156,1,FIND("{",A1156)-1),A1156)</f>
        <v/>
      </c>
      <c r="C1156" s="1">
        <f>IFERROR(MID(A1156,FIND("{",A1156)+1,FIND("}",A1156)-FIND("{",A1156)-1),"")</f>
        <v/>
      </c>
      <c r="D1156" s="1">
        <f>IF('Raw data'!B1156=0,"",'Raw data'!B1156)</f>
        <v/>
      </c>
      <c r="E1156" s="1">
        <f>IF('Raw data'!C1156=0,"",'Raw data'!C1156)</f>
        <v/>
      </c>
      <c r="F1156" s="1">
        <f>IF('Raw data'!D1156=0,"",'Raw data'!D1156)</f>
        <v/>
      </c>
      <c r="H1156" s="8">
        <f>IFERROR(IF(COUNTIF(E1156:F1156,0)=2,"",IF(COUNTIF(E1156:F1156,0)=1,0,E1156/SUM(E1156:F1156))),"")</f>
        <v/>
      </c>
      <c r="I1156" s="1">
        <f>IFERROR(RANK(H1156,H:H),"")</f>
        <v/>
      </c>
      <c r="K1156" s="1">
        <f>IF(D1156&lt;J$2,1,IF(D1156&lt;J$3,2,IF(D1156&lt;J$4,3,IF(D1156="","",4))))</f>
        <v/>
      </c>
      <c r="M1156" s="1">
        <f>IF(K1156="","",IF(K1156&gt;Figures!B$6-1,"yes","no"))</f>
        <v/>
      </c>
      <c r="N1156" s="8">
        <f>IF(H1156="","",IF(M1156="yes",H1156,0))</f>
        <v/>
      </c>
      <c r="O1156" s="1">
        <f>IFERROR(RANK(N1156,N:N),"")</f>
        <v/>
      </c>
    </row>
    <row r="1157">
      <c r="A1157" s="1">
        <f>IF('Raw data'!A1157="","",'Raw data'!A1157)</f>
        <v/>
      </c>
      <c r="B1157" s="1">
        <f>IFERROR(MID(A1157,1,FIND("{",A1157)-1),A1157)</f>
        <v/>
      </c>
      <c r="C1157" s="1">
        <f>IFERROR(MID(A1157,FIND("{",A1157)+1,FIND("}",A1157)-FIND("{",A1157)-1),"")</f>
        <v/>
      </c>
      <c r="D1157" s="1">
        <f>IF('Raw data'!B1157=0,"",'Raw data'!B1157)</f>
        <v/>
      </c>
      <c r="E1157" s="1">
        <f>IF('Raw data'!C1157=0,"",'Raw data'!C1157)</f>
        <v/>
      </c>
      <c r="F1157" s="1">
        <f>IF('Raw data'!D1157=0,"",'Raw data'!D1157)</f>
        <v/>
      </c>
      <c r="H1157" s="8">
        <f>IFERROR(IF(COUNTIF(E1157:F1157,0)=2,"",IF(COUNTIF(E1157:F1157,0)=1,0,E1157/SUM(E1157:F1157))),"")</f>
        <v/>
      </c>
      <c r="I1157" s="1">
        <f>IFERROR(RANK(H1157,H:H),"")</f>
        <v/>
      </c>
      <c r="K1157" s="1">
        <f>IF(D1157&lt;J$2,1,IF(D1157&lt;J$3,2,IF(D1157&lt;J$4,3,IF(D1157="","",4))))</f>
        <v/>
      </c>
      <c r="M1157" s="1">
        <f>IF(K1157="","",IF(K1157&gt;Figures!B$6-1,"yes","no"))</f>
        <v/>
      </c>
      <c r="N1157" s="8">
        <f>IF(H1157="","",IF(M1157="yes",H1157,0))</f>
        <v/>
      </c>
      <c r="O1157" s="1">
        <f>IFERROR(RANK(N1157,N:N),"")</f>
        <v/>
      </c>
    </row>
    <row r="1158">
      <c r="A1158" s="1">
        <f>IF('Raw data'!A1158="","",'Raw data'!A1158)</f>
        <v/>
      </c>
      <c r="B1158" s="1">
        <f>IFERROR(MID(A1158,1,FIND("{",A1158)-1),A1158)</f>
        <v/>
      </c>
      <c r="C1158" s="1">
        <f>IFERROR(MID(A1158,FIND("{",A1158)+1,FIND("}",A1158)-FIND("{",A1158)-1),"")</f>
        <v/>
      </c>
      <c r="D1158" s="1">
        <f>IF('Raw data'!B1158=0,"",'Raw data'!B1158)</f>
        <v/>
      </c>
      <c r="E1158" s="1">
        <f>IF('Raw data'!C1158=0,"",'Raw data'!C1158)</f>
        <v/>
      </c>
      <c r="F1158" s="1">
        <f>IF('Raw data'!D1158=0,"",'Raw data'!D1158)</f>
        <v/>
      </c>
      <c r="H1158" s="8">
        <f>IFERROR(IF(COUNTIF(E1158:F1158,0)=2,"",IF(COUNTIF(E1158:F1158,0)=1,0,E1158/SUM(E1158:F1158))),"")</f>
        <v/>
      </c>
      <c r="I1158" s="1">
        <f>IFERROR(RANK(H1158,H:H),"")</f>
        <v/>
      </c>
      <c r="K1158" s="1">
        <f>IF(D1158&lt;J$2,1,IF(D1158&lt;J$3,2,IF(D1158&lt;J$4,3,IF(D1158="","",4))))</f>
        <v/>
      </c>
      <c r="M1158" s="1">
        <f>IF(K1158="","",IF(K1158&gt;Figures!B$6-1,"yes","no"))</f>
        <v/>
      </c>
      <c r="N1158" s="8">
        <f>IF(H1158="","",IF(M1158="yes",H1158,0))</f>
        <v/>
      </c>
      <c r="O1158" s="1">
        <f>IFERROR(RANK(N1158,N:N),"")</f>
        <v/>
      </c>
    </row>
    <row r="1159">
      <c r="A1159" s="1">
        <f>IF('Raw data'!A1159="","",'Raw data'!A1159)</f>
        <v/>
      </c>
      <c r="B1159" s="1">
        <f>IFERROR(MID(A1159,1,FIND("{",A1159)-1),A1159)</f>
        <v/>
      </c>
      <c r="C1159" s="1">
        <f>IFERROR(MID(A1159,FIND("{",A1159)+1,FIND("}",A1159)-FIND("{",A1159)-1),"")</f>
        <v/>
      </c>
      <c r="D1159" s="1">
        <f>IF('Raw data'!B1159=0,"",'Raw data'!B1159)</f>
        <v/>
      </c>
      <c r="E1159" s="1">
        <f>IF('Raw data'!C1159=0,"",'Raw data'!C1159)</f>
        <v/>
      </c>
      <c r="F1159" s="1">
        <f>IF('Raw data'!D1159=0,"",'Raw data'!D1159)</f>
        <v/>
      </c>
      <c r="H1159" s="8">
        <f>IFERROR(IF(COUNTIF(E1159:F1159,0)=2,"",IF(COUNTIF(E1159:F1159,0)=1,0,E1159/SUM(E1159:F1159))),"")</f>
        <v/>
      </c>
      <c r="I1159" s="1">
        <f>IFERROR(RANK(H1159,H:H),"")</f>
        <v/>
      </c>
      <c r="K1159" s="1">
        <f>IF(D1159&lt;J$2,1,IF(D1159&lt;J$3,2,IF(D1159&lt;J$4,3,IF(D1159="","",4))))</f>
        <v/>
      </c>
      <c r="M1159" s="1">
        <f>IF(K1159="","",IF(K1159&gt;Figures!B$6-1,"yes","no"))</f>
        <v/>
      </c>
      <c r="N1159" s="8">
        <f>IF(H1159="","",IF(M1159="yes",H1159,0))</f>
        <v/>
      </c>
      <c r="O1159" s="1">
        <f>IFERROR(RANK(N1159,N:N),"")</f>
        <v/>
      </c>
    </row>
    <row r="1160">
      <c r="A1160" s="1">
        <f>IF('Raw data'!A1160="","",'Raw data'!A1160)</f>
        <v/>
      </c>
      <c r="B1160" s="1">
        <f>IFERROR(MID(A1160,1,FIND("{",A1160)-1),A1160)</f>
        <v/>
      </c>
      <c r="C1160" s="1">
        <f>IFERROR(MID(A1160,FIND("{",A1160)+1,FIND("}",A1160)-FIND("{",A1160)-1),"")</f>
        <v/>
      </c>
      <c r="D1160" s="1">
        <f>IF('Raw data'!B1160=0,"",'Raw data'!B1160)</f>
        <v/>
      </c>
      <c r="E1160" s="1">
        <f>IF('Raw data'!C1160=0,"",'Raw data'!C1160)</f>
        <v/>
      </c>
      <c r="F1160" s="1">
        <f>IF('Raw data'!D1160=0,"",'Raw data'!D1160)</f>
        <v/>
      </c>
      <c r="H1160" s="8">
        <f>IFERROR(IF(COUNTIF(E1160:F1160,0)=2,"",IF(COUNTIF(E1160:F1160,0)=1,0,E1160/SUM(E1160:F1160))),"")</f>
        <v/>
      </c>
      <c r="I1160" s="1">
        <f>IFERROR(RANK(H1160,H:H),"")</f>
        <v/>
      </c>
      <c r="K1160" s="1">
        <f>IF(D1160&lt;J$2,1,IF(D1160&lt;J$3,2,IF(D1160&lt;J$4,3,IF(D1160="","",4))))</f>
        <v/>
      </c>
      <c r="M1160" s="1">
        <f>IF(K1160="","",IF(K1160&gt;Figures!B$6-1,"yes","no"))</f>
        <v/>
      </c>
      <c r="N1160" s="8">
        <f>IF(H1160="","",IF(M1160="yes",H1160,0))</f>
        <v/>
      </c>
      <c r="O1160" s="1">
        <f>IFERROR(RANK(N1160,N:N),"")</f>
        <v/>
      </c>
    </row>
    <row r="1161">
      <c r="A1161" s="1">
        <f>IF('Raw data'!A1161="","",'Raw data'!A1161)</f>
        <v/>
      </c>
      <c r="B1161" s="1">
        <f>IFERROR(MID(A1161,1,FIND("{",A1161)-1),A1161)</f>
        <v/>
      </c>
      <c r="C1161" s="1">
        <f>IFERROR(MID(A1161,FIND("{",A1161)+1,FIND("}",A1161)-FIND("{",A1161)-1),"")</f>
        <v/>
      </c>
      <c r="D1161" s="1">
        <f>IF('Raw data'!B1161=0,"",'Raw data'!B1161)</f>
        <v/>
      </c>
      <c r="E1161" s="1">
        <f>IF('Raw data'!C1161=0,"",'Raw data'!C1161)</f>
        <v/>
      </c>
      <c r="F1161" s="1">
        <f>IF('Raw data'!D1161=0,"",'Raw data'!D1161)</f>
        <v/>
      </c>
      <c r="H1161" s="8">
        <f>IFERROR(IF(COUNTIF(E1161:F1161,0)=2,"",IF(COUNTIF(E1161:F1161,0)=1,0,E1161/SUM(E1161:F1161))),"")</f>
        <v/>
      </c>
      <c r="I1161" s="1">
        <f>IFERROR(RANK(H1161,H:H),"")</f>
        <v/>
      </c>
      <c r="K1161" s="1">
        <f>IF(D1161&lt;J$2,1,IF(D1161&lt;J$3,2,IF(D1161&lt;J$4,3,IF(D1161="","",4))))</f>
        <v/>
      </c>
      <c r="M1161" s="1">
        <f>IF(K1161="","",IF(K1161&gt;Figures!B$6-1,"yes","no"))</f>
        <v/>
      </c>
      <c r="N1161" s="8">
        <f>IF(H1161="","",IF(M1161="yes",H1161,0))</f>
        <v/>
      </c>
      <c r="O1161" s="1">
        <f>IFERROR(RANK(N1161,N:N),"")</f>
        <v/>
      </c>
    </row>
    <row r="1162">
      <c r="A1162" s="1">
        <f>IF('Raw data'!A1162="","",'Raw data'!A1162)</f>
        <v/>
      </c>
      <c r="B1162" s="1">
        <f>IFERROR(MID(A1162,1,FIND("{",A1162)-1),A1162)</f>
        <v/>
      </c>
      <c r="C1162" s="1">
        <f>IFERROR(MID(A1162,FIND("{",A1162)+1,FIND("}",A1162)-FIND("{",A1162)-1),"")</f>
        <v/>
      </c>
      <c r="D1162" s="1">
        <f>IF('Raw data'!B1162=0,"",'Raw data'!B1162)</f>
        <v/>
      </c>
      <c r="E1162" s="1">
        <f>IF('Raw data'!C1162=0,"",'Raw data'!C1162)</f>
        <v/>
      </c>
      <c r="F1162" s="1">
        <f>IF('Raw data'!D1162=0,"",'Raw data'!D1162)</f>
        <v/>
      </c>
      <c r="H1162" s="8">
        <f>IFERROR(IF(COUNTIF(E1162:F1162,0)=2,"",IF(COUNTIF(E1162:F1162,0)=1,0,E1162/SUM(E1162:F1162))),"")</f>
        <v/>
      </c>
      <c r="I1162" s="1">
        <f>IFERROR(RANK(H1162,H:H),"")</f>
        <v/>
      </c>
      <c r="K1162" s="1">
        <f>IF(D1162&lt;J$2,1,IF(D1162&lt;J$3,2,IF(D1162&lt;J$4,3,IF(D1162="","",4))))</f>
        <v/>
      </c>
      <c r="M1162" s="1">
        <f>IF(K1162="","",IF(K1162&gt;Figures!B$6-1,"yes","no"))</f>
        <v/>
      </c>
      <c r="N1162" s="8">
        <f>IF(H1162="","",IF(M1162="yes",H1162,0))</f>
        <v/>
      </c>
      <c r="O1162" s="1">
        <f>IFERROR(RANK(N1162,N:N),"")</f>
        <v/>
      </c>
    </row>
    <row r="1163">
      <c r="A1163" s="1">
        <f>IF('Raw data'!A1163="","",'Raw data'!A1163)</f>
        <v/>
      </c>
      <c r="B1163" s="1">
        <f>IFERROR(MID(A1163,1,FIND("{",A1163)-1),A1163)</f>
        <v/>
      </c>
      <c r="C1163" s="1">
        <f>IFERROR(MID(A1163,FIND("{",A1163)+1,FIND("}",A1163)-FIND("{",A1163)-1),"")</f>
        <v/>
      </c>
      <c r="D1163" s="1">
        <f>IF('Raw data'!B1163=0,"",'Raw data'!B1163)</f>
        <v/>
      </c>
      <c r="E1163" s="1">
        <f>IF('Raw data'!C1163=0,"",'Raw data'!C1163)</f>
        <v/>
      </c>
      <c r="F1163" s="1">
        <f>IF('Raw data'!D1163=0,"",'Raw data'!D1163)</f>
        <v/>
      </c>
      <c r="H1163" s="8">
        <f>IFERROR(IF(COUNTIF(E1163:F1163,0)=2,"",IF(COUNTIF(E1163:F1163,0)=1,0,E1163/SUM(E1163:F1163))),"")</f>
        <v/>
      </c>
      <c r="I1163" s="1">
        <f>IFERROR(RANK(H1163,H:H),"")</f>
        <v/>
      </c>
      <c r="K1163" s="1">
        <f>IF(D1163&lt;J$2,1,IF(D1163&lt;J$3,2,IF(D1163&lt;J$4,3,IF(D1163="","",4))))</f>
        <v/>
      </c>
      <c r="M1163" s="1">
        <f>IF(K1163="","",IF(K1163&gt;Figures!B$6-1,"yes","no"))</f>
        <v/>
      </c>
      <c r="N1163" s="8">
        <f>IF(H1163="","",IF(M1163="yes",H1163,0))</f>
        <v/>
      </c>
      <c r="O1163" s="1">
        <f>IFERROR(RANK(N1163,N:N),"")</f>
        <v/>
      </c>
    </row>
    <row r="1164">
      <c r="A1164" s="1">
        <f>IF('Raw data'!A1164="","",'Raw data'!A1164)</f>
        <v/>
      </c>
      <c r="B1164" s="1">
        <f>IFERROR(MID(A1164,1,FIND("{",A1164)-1),A1164)</f>
        <v/>
      </c>
      <c r="C1164" s="1">
        <f>IFERROR(MID(A1164,FIND("{",A1164)+1,FIND("}",A1164)-FIND("{",A1164)-1),"")</f>
        <v/>
      </c>
      <c r="D1164" s="1">
        <f>IF('Raw data'!B1164=0,"",'Raw data'!B1164)</f>
        <v/>
      </c>
      <c r="E1164" s="1">
        <f>IF('Raw data'!C1164=0,"",'Raw data'!C1164)</f>
        <v/>
      </c>
      <c r="F1164" s="1">
        <f>IF('Raw data'!D1164=0,"",'Raw data'!D1164)</f>
        <v/>
      </c>
      <c r="H1164" s="8">
        <f>IFERROR(IF(COUNTIF(E1164:F1164,0)=2,"",IF(COUNTIF(E1164:F1164,0)=1,0,E1164/SUM(E1164:F1164))),"")</f>
        <v/>
      </c>
      <c r="I1164" s="1">
        <f>IFERROR(RANK(H1164,H:H),"")</f>
        <v/>
      </c>
      <c r="K1164" s="1">
        <f>IF(D1164&lt;J$2,1,IF(D1164&lt;J$3,2,IF(D1164&lt;J$4,3,IF(D1164="","",4))))</f>
        <v/>
      </c>
      <c r="M1164" s="1">
        <f>IF(K1164="","",IF(K1164&gt;Figures!B$6-1,"yes","no"))</f>
        <v/>
      </c>
      <c r="N1164" s="8">
        <f>IF(H1164="","",IF(M1164="yes",H1164,0))</f>
        <v/>
      </c>
      <c r="O1164" s="1">
        <f>IFERROR(RANK(N1164,N:N),"")</f>
        <v/>
      </c>
    </row>
    <row r="1165">
      <c r="A1165" s="1">
        <f>IF('Raw data'!A1165="","",'Raw data'!A1165)</f>
        <v/>
      </c>
      <c r="B1165" s="1">
        <f>IFERROR(MID(A1165,1,FIND("{",A1165)-1),A1165)</f>
        <v/>
      </c>
      <c r="C1165" s="1">
        <f>IFERROR(MID(A1165,FIND("{",A1165)+1,FIND("}",A1165)-FIND("{",A1165)-1),"")</f>
        <v/>
      </c>
      <c r="D1165" s="1">
        <f>IF('Raw data'!B1165=0,"",'Raw data'!B1165)</f>
        <v/>
      </c>
      <c r="E1165" s="1">
        <f>IF('Raw data'!C1165=0,"",'Raw data'!C1165)</f>
        <v/>
      </c>
      <c r="F1165" s="1">
        <f>IF('Raw data'!D1165=0,"",'Raw data'!D1165)</f>
        <v/>
      </c>
      <c r="H1165" s="8">
        <f>IFERROR(IF(COUNTIF(E1165:F1165,0)=2,"",IF(COUNTIF(E1165:F1165,0)=1,0,E1165/SUM(E1165:F1165))),"")</f>
        <v/>
      </c>
      <c r="I1165" s="1">
        <f>IFERROR(RANK(H1165,H:H),"")</f>
        <v/>
      </c>
      <c r="K1165" s="1">
        <f>IF(D1165&lt;J$2,1,IF(D1165&lt;J$3,2,IF(D1165&lt;J$4,3,IF(D1165="","",4))))</f>
        <v/>
      </c>
      <c r="M1165" s="1">
        <f>IF(K1165="","",IF(K1165&gt;Figures!B$6-1,"yes","no"))</f>
        <v/>
      </c>
      <c r="N1165" s="8">
        <f>IF(H1165="","",IF(M1165="yes",H1165,0))</f>
        <v/>
      </c>
      <c r="O1165" s="1">
        <f>IFERROR(RANK(N1165,N:N),"")</f>
        <v/>
      </c>
    </row>
    <row r="1166">
      <c r="A1166" s="1">
        <f>IF('Raw data'!A1166="","",'Raw data'!A1166)</f>
        <v/>
      </c>
      <c r="B1166" s="1">
        <f>IFERROR(MID(A1166,1,FIND("{",A1166)-1),A1166)</f>
        <v/>
      </c>
      <c r="C1166" s="1">
        <f>IFERROR(MID(A1166,FIND("{",A1166)+1,FIND("}",A1166)-FIND("{",A1166)-1),"")</f>
        <v/>
      </c>
      <c r="D1166" s="1">
        <f>IF('Raw data'!B1166=0,"",'Raw data'!B1166)</f>
        <v/>
      </c>
      <c r="E1166" s="1">
        <f>IF('Raw data'!C1166=0,"",'Raw data'!C1166)</f>
        <v/>
      </c>
      <c r="F1166" s="1">
        <f>IF('Raw data'!D1166=0,"",'Raw data'!D1166)</f>
        <v/>
      </c>
      <c r="H1166" s="8">
        <f>IFERROR(IF(COUNTIF(E1166:F1166,0)=2,"",IF(COUNTIF(E1166:F1166,0)=1,0,E1166/SUM(E1166:F1166))),"")</f>
        <v/>
      </c>
      <c r="I1166" s="1">
        <f>IFERROR(RANK(H1166,H:H),"")</f>
        <v/>
      </c>
      <c r="K1166" s="1">
        <f>IF(D1166&lt;J$2,1,IF(D1166&lt;J$3,2,IF(D1166&lt;J$4,3,IF(D1166="","",4))))</f>
        <v/>
      </c>
      <c r="M1166" s="1">
        <f>IF(K1166="","",IF(K1166&gt;Figures!B$6-1,"yes","no"))</f>
        <v/>
      </c>
      <c r="N1166" s="8">
        <f>IF(H1166="","",IF(M1166="yes",H1166,0))</f>
        <v/>
      </c>
      <c r="O1166" s="1">
        <f>IFERROR(RANK(N1166,N:N),"")</f>
        <v/>
      </c>
    </row>
    <row r="1167">
      <c r="A1167" s="1">
        <f>IF('Raw data'!A1167="","",'Raw data'!A1167)</f>
        <v/>
      </c>
      <c r="B1167" s="1">
        <f>IFERROR(MID(A1167,1,FIND("{",A1167)-1),A1167)</f>
        <v/>
      </c>
      <c r="C1167" s="1">
        <f>IFERROR(MID(A1167,FIND("{",A1167)+1,FIND("}",A1167)-FIND("{",A1167)-1),"")</f>
        <v/>
      </c>
      <c r="D1167" s="1">
        <f>IF('Raw data'!B1167=0,"",'Raw data'!B1167)</f>
        <v/>
      </c>
      <c r="E1167" s="1">
        <f>IF('Raw data'!C1167=0,"",'Raw data'!C1167)</f>
        <v/>
      </c>
      <c r="F1167" s="1">
        <f>IF('Raw data'!D1167=0,"",'Raw data'!D1167)</f>
        <v/>
      </c>
      <c r="H1167" s="8">
        <f>IFERROR(IF(COUNTIF(E1167:F1167,0)=2,"",IF(COUNTIF(E1167:F1167,0)=1,0,E1167/SUM(E1167:F1167))),"")</f>
        <v/>
      </c>
      <c r="I1167" s="1">
        <f>IFERROR(RANK(H1167,H:H),"")</f>
        <v/>
      </c>
      <c r="K1167" s="1">
        <f>IF(D1167&lt;J$2,1,IF(D1167&lt;J$3,2,IF(D1167&lt;J$4,3,IF(D1167="","",4))))</f>
        <v/>
      </c>
      <c r="M1167" s="1">
        <f>IF(K1167="","",IF(K1167&gt;Figures!B$6-1,"yes","no"))</f>
        <v/>
      </c>
      <c r="N1167" s="8">
        <f>IF(H1167="","",IF(M1167="yes",H1167,0))</f>
        <v/>
      </c>
      <c r="O1167" s="1">
        <f>IFERROR(RANK(N1167,N:N),"")</f>
        <v/>
      </c>
    </row>
    <row r="1168">
      <c r="A1168" s="1">
        <f>IF('Raw data'!A1168="","",'Raw data'!A1168)</f>
        <v/>
      </c>
      <c r="B1168" s="1">
        <f>IFERROR(MID(A1168,1,FIND("{",A1168)-1),A1168)</f>
        <v/>
      </c>
      <c r="C1168" s="1">
        <f>IFERROR(MID(A1168,FIND("{",A1168)+1,FIND("}",A1168)-FIND("{",A1168)-1),"")</f>
        <v/>
      </c>
      <c r="D1168" s="1">
        <f>IF('Raw data'!B1168=0,"",'Raw data'!B1168)</f>
        <v/>
      </c>
      <c r="E1168" s="1">
        <f>IF('Raw data'!C1168=0,"",'Raw data'!C1168)</f>
        <v/>
      </c>
      <c r="F1168" s="1">
        <f>IF('Raw data'!D1168=0,"",'Raw data'!D1168)</f>
        <v/>
      </c>
      <c r="H1168" s="8">
        <f>IFERROR(IF(COUNTIF(E1168:F1168,0)=2,"",IF(COUNTIF(E1168:F1168,0)=1,0,E1168/SUM(E1168:F1168))),"")</f>
        <v/>
      </c>
      <c r="I1168" s="1">
        <f>IFERROR(RANK(H1168,H:H),"")</f>
        <v/>
      </c>
      <c r="K1168" s="1">
        <f>IF(D1168&lt;J$2,1,IF(D1168&lt;J$3,2,IF(D1168&lt;J$4,3,IF(D1168="","",4))))</f>
        <v/>
      </c>
      <c r="M1168" s="1">
        <f>IF(K1168="","",IF(K1168&gt;Figures!B$6-1,"yes","no"))</f>
        <v/>
      </c>
      <c r="N1168" s="8">
        <f>IF(H1168="","",IF(M1168="yes",H1168,0))</f>
        <v/>
      </c>
      <c r="O1168" s="1">
        <f>IFERROR(RANK(N1168,N:N),"")</f>
        <v/>
      </c>
    </row>
    <row r="1169">
      <c r="A1169" s="1">
        <f>IF('Raw data'!A1169="","",'Raw data'!A1169)</f>
        <v/>
      </c>
      <c r="B1169" s="1">
        <f>IFERROR(MID(A1169,1,FIND("{",A1169)-1),A1169)</f>
        <v/>
      </c>
      <c r="C1169" s="1">
        <f>IFERROR(MID(A1169,FIND("{",A1169)+1,FIND("}",A1169)-FIND("{",A1169)-1),"")</f>
        <v/>
      </c>
      <c r="D1169" s="1">
        <f>IF('Raw data'!B1169=0,"",'Raw data'!B1169)</f>
        <v/>
      </c>
      <c r="E1169" s="1">
        <f>IF('Raw data'!C1169=0,"",'Raw data'!C1169)</f>
        <v/>
      </c>
      <c r="F1169" s="1">
        <f>IF('Raw data'!D1169=0,"",'Raw data'!D1169)</f>
        <v/>
      </c>
      <c r="H1169" s="8">
        <f>IFERROR(IF(COUNTIF(E1169:F1169,0)=2,"",IF(COUNTIF(E1169:F1169,0)=1,0,E1169/SUM(E1169:F1169))),"")</f>
        <v/>
      </c>
      <c r="I1169" s="1">
        <f>IFERROR(RANK(H1169,H:H),"")</f>
        <v/>
      </c>
      <c r="K1169" s="1">
        <f>IF(D1169&lt;J$2,1,IF(D1169&lt;J$3,2,IF(D1169&lt;J$4,3,IF(D1169="","",4))))</f>
        <v/>
      </c>
      <c r="M1169" s="1">
        <f>IF(K1169="","",IF(K1169&gt;Figures!B$6-1,"yes","no"))</f>
        <v/>
      </c>
      <c r="N1169" s="8">
        <f>IF(H1169="","",IF(M1169="yes",H1169,0))</f>
        <v/>
      </c>
      <c r="O1169" s="1">
        <f>IFERROR(RANK(N1169,N:N),"")</f>
        <v/>
      </c>
    </row>
    <row r="1170">
      <c r="A1170" s="1">
        <f>IF('Raw data'!A1170="","",'Raw data'!A1170)</f>
        <v/>
      </c>
      <c r="B1170" s="1">
        <f>IFERROR(MID(A1170,1,FIND("{",A1170)-1),A1170)</f>
        <v/>
      </c>
      <c r="C1170" s="1">
        <f>IFERROR(MID(A1170,FIND("{",A1170)+1,FIND("}",A1170)-FIND("{",A1170)-1),"")</f>
        <v/>
      </c>
      <c r="D1170" s="1">
        <f>IF('Raw data'!B1170=0,"",'Raw data'!B1170)</f>
        <v/>
      </c>
      <c r="E1170" s="1">
        <f>IF('Raw data'!C1170=0,"",'Raw data'!C1170)</f>
        <v/>
      </c>
      <c r="F1170" s="1">
        <f>IF('Raw data'!D1170=0,"",'Raw data'!D1170)</f>
        <v/>
      </c>
      <c r="H1170" s="8">
        <f>IFERROR(IF(COUNTIF(E1170:F1170,0)=2,"",IF(COUNTIF(E1170:F1170,0)=1,0,E1170/SUM(E1170:F1170))),"")</f>
        <v/>
      </c>
      <c r="I1170" s="1">
        <f>IFERROR(RANK(H1170,H:H),"")</f>
        <v/>
      </c>
      <c r="K1170" s="1">
        <f>IF(D1170&lt;J$2,1,IF(D1170&lt;J$3,2,IF(D1170&lt;J$4,3,IF(D1170="","",4))))</f>
        <v/>
      </c>
      <c r="M1170" s="1">
        <f>IF(K1170="","",IF(K1170&gt;Figures!B$6-1,"yes","no"))</f>
        <v/>
      </c>
      <c r="N1170" s="8">
        <f>IF(H1170="","",IF(M1170="yes",H1170,0))</f>
        <v/>
      </c>
      <c r="O1170" s="1">
        <f>IFERROR(RANK(N1170,N:N),"")</f>
        <v/>
      </c>
    </row>
    <row r="1171">
      <c r="A1171" s="1">
        <f>IF('Raw data'!A1171="","",'Raw data'!A1171)</f>
        <v/>
      </c>
      <c r="B1171" s="1">
        <f>IFERROR(MID(A1171,1,FIND("{",A1171)-1),A1171)</f>
        <v/>
      </c>
      <c r="C1171" s="1">
        <f>IFERROR(MID(A1171,FIND("{",A1171)+1,FIND("}",A1171)-FIND("{",A1171)-1),"")</f>
        <v/>
      </c>
      <c r="D1171" s="1">
        <f>IF('Raw data'!B1171=0,"",'Raw data'!B1171)</f>
        <v/>
      </c>
      <c r="E1171" s="1">
        <f>IF('Raw data'!C1171=0,"",'Raw data'!C1171)</f>
        <v/>
      </c>
      <c r="F1171" s="1">
        <f>IF('Raw data'!D1171=0,"",'Raw data'!D1171)</f>
        <v/>
      </c>
      <c r="H1171" s="8">
        <f>IFERROR(IF(COUNTIF(E1171:F1171,0)=2,"",IF(COUNTIF(E1171:F1171,0)=1,0,E1171/SUM(E1171:F1171))),"")</f>
        <v/>
      </c>
      <c r="I1171" s="1">
        <f>IFERROR(RANK(H1171,H:H),"")</f>
        <v/>
      </c>
      <c r="K1171" s="1">
        <f>IF(D1171&lt;J$2,1,IF(D1171&lt;J$3,2,IF(D1171&lt;J$4,3,IF(D1171="","",4))))</f>
        <v/>
      </c>
      <c r="M1171" s="1">
        <f>IF(K1171="","",IF(K1171&gt;Figures!B$6-1,"yes","no"))</f>
        <v/>
      </c>
      <c r="N1171" s="8">
        <f>IF(H1171="","",IF(M1171="yes",H1171,0))</f>
        <v/>
      </c>
      <c r="O1171" s="1">
        <f>IFERROR(RANK(N1171,N:N),"")</f>
        <v/>
      </c>
    </row>
    <row r="1172">
      <c r="A1172" s="1">
        <f>IF('Raw data'!A1172="","",'Raw data'!A1172)</f>
        <v/>
      </c>
      <c r="B1172" s="1">
        <f>IFERROR(MID(A1172,1,FIND("{",A1172)-1),A1172)</f>
        <v/>
      </c>
      <c r="C1172" s="1">
        <f>IFERROR(MID(A1172,FIND("{",A1172)+1,FIND("}",A1172)-FIND("{",A1172)-1),"")</f>
        <v/>
      </c>
      <c r="D1172" s="1">
        <f>IF('Raw data'!B1172=0,"",'Raw data'!B1172)</f>
        <v/>
      </c>
      <c r="E1172" s="1">
        <f>IF('Raw data'!C1172=0,"",'Raw data'!C1172)</f>
        <v/>
      </c>
      <c r="F1172" s="1">
        <f>IF('Raw data'!D1172=0,"",'Raw data'!D1172)</f>
        <v/>
      </c>
      <c r="H1172" s="8">
        <f>IFERROR(IF(COUNTIF(E1172:F1172,0)=2,"",IF(COUNTIF(E1172:F1172,0)=1,0,E1172/SUM(E1172:F1172))),"")</f>
        <v/>
      </c>
      <c r="I1172" s="1">
        <f>IFERROR(RANK(H1172,H:H),"")</f>
        <v/>
      </c>
      <c r="K1172" s="1">
        <f>IF(D1172&lt;J$2,1,IF(D1172&lt;J$3,2,IF(D1172&lt;J$4,3,IF(D1172="","",4))))</f>
        <v/>
      </c>
      <c r="M1172" s="1">
        <f>IF(K1172="","",IF(K1172&gt;Figures!B$6-1,"yes","no"))</f>
        <v/>
      </c>
      <c r="N1172" s="8">
        <f>IF(H1172="","",IF(M1172="yes",H1172,0))</f>
        <v/>
      </c>
      <c r="O1172" s="1">
        <f>IFERROR(RANK(N1172,N:N),"")</f>
        <v/>
      </c>
    </row>
    <row r="1173">
      <c r="A1173" s="1">
        <f>IF('Raw data'!A1173="","",'Raw data'!A1173)</f>
        <v/>
      </c>
      <c r="B1173" s="1">
        <f>IFERROR(MID(A1173,1,FIND("{",A1173)-1),A1173)</f>
        <v/>
      </c>
      <c r="C1173" s="1">
        <f>IFERROR(MID(A1173,FIND("{",A1173)+1,FIND("}",A1173)-FIND("{",A1173)-1),"")</f>
        <v/>
      </c>
      <c r="D1173" s="1">
        <f>IF('Raw data'!B1173=0,"",'Raw data'!B1173)</f>
        <v/>
      </c>
      <c r="E1173" s="1">
        <f>IF('Raw data'!C1173=0,"",'Raw data'!C1173)</f>
        <v/>
      </c>
      <c r="F1173" s="1">
        <f>IF('Raw data'!D1173=0,"",'Raw data'!D1173)</f>
        <v/>
      </c>
      <c r="H1173" s="8">
        <f>IFERROR(IF(COUNTIF(E1173:F1173,0)=2,"",IF(COUNTIF(E1173:F1173,0)=1,0,E1173/SUM(E1173:F1173))),"")</f>
        <v/>
      </c>
      <c r="I1173" s="1">
        <f>IFERROR(RANK(H1173,H:H),"")</f>
        <v/>
      </c>
      <c r="K1173" s="1">
        <f>IF(D1173&lt;J$2,1,IF(D1173&lt;J$3,2,IF(D1173&lt;J$4,3,IF(D1173="","",4))))</f>
        <v/>
      </c>
      <c r="M1173" s="1">
        <f>IF(K1173="","",IF(K1173&gt;Figures!B$6-1,"yes","no"))</f>
        <v/>
      </c>
      <c r="N1173" s="8">
        <f>IF(H1173="","",IF(M1173="yes",H1173,0))</f>
        <v/>
      </c>
      <c r="O1173" s="1">
        <f>IFERROR(RANK(N1173,N:N),"")</f>
        <v/>
      </c>
    </row>
    <row r="1174">
      <c r="A1174" s="1">
        <f>IF('Raw data'!A1174="","",'Raw data'!A1174)</f>
        <v/>
      </c>
      <c r="B1174" s="1">
        <f>IFERROR(MID(A1174,1,FIND("{",A1174)-1),A1174)</f>
        <v/>
      </c>
      <c r="C1174" s="1">
        <f>IFERROR(MID(A1174,FIND("{",A1174)+1,FIND("}",A1174)-FIND("{",A1174)-1),"")</f>
        <v/>
      </c>
      <c r="D1174" s="1">
        <f>IF('Raw data'!B1174=0,"",'Raw data'!B1174)</f>
        <v/>
      </c>
      <c r="E1174" s="1">
        <f>IF('Raw data'!C1174=0,"",'Raw data'!C1174)</f>
        <v/>
      </c>
      <c r="F1174" s="1">
        <f>IF('Raw data'!D1174=0,"",'Raw data'!D1174)</f>
        <v/>
      </c>
      <c r="H1174" s="8">
        <f>IFERROR(IF(COUNTIF(E1174:F1174,0)=2,"",IF(COUNTIF(E1174:F1174,0)=1,0,E1174/SUM(E1174:F1174))),"")</f>
        <v/>
      </c>
      <c r="I1174" s="1">
        <f>IFERROR(RANK(H1174,H:H),"")</f>
        <v/>
      </c>
      <c r="K1174" s="1">
        <f>IF(D1174&lt;J$2,1,IF(D1174&lt;J$3,2,IF(D1174&lt;J$4,3,IF(D1174="","",4))))</f>
        <v/>
      </c>
      <c r="M1174" s="1">
        <f>IF(K1174="","",IF(K1174&gt;Figures!B$6-1,"yes","no"))</f>
        <v/>
      </c>
      <c r="N1174" s="8">
        <f>IF(H1174="","",IF(M1174="yes",H1174,0))</f>
        <v/>
      </c>
      <c r="O1174" s="1">
        <f>IFERROR(RANK(N1174,N:N),"")</f>
        <v/>
      </c>
    </row>
    <row r="1175">
      <c r="A1175" s="1">
        <f>IF('Raw data'!A1175="","",'Raw data'!A1175)</f>
        <v/>
      </c>
      <c r="B1175" s="1">
        <f>IFERROR(MID(A1175,1,FIND("{",A1175)-1),A1175)</f>
        <v/>
      </c>
      <c r="C1175" s="1">
        <f>IFERROR(MID(A1175,FIND("{",A1175)+1,FIND("}",A1175)-FIND("{",A1175)-1),"")</f>
        <v/>
      </c>
      <c r="D1175" s="1">
        <f>IF('Raw data'!B1175=0,"",'Raw data'!B1175)</f>
        <v/>
      </c>
      <c r="E1175" s="1">
        <f>IF('Raw data'!C1175=0,"",'Raw data'!C1175)</f>
        <v/>
      </c>
      <c r="F1175" s="1">
        <f>IF('Raw data'!D1175=0,"",'Raw data'!D1175)</f>
        <v/>
      </c>
      <c r="H1175" s="8">
        <f>IFERROR(IF(COUNTIF(E1175:F1175,0)=2,"",IF(COUNTIF(E1175:F1175,0)=1,0,E1175/SUM(E1175:F1175))),"")</f>
        <v/>
      </c>
      <c r="I1175" s="1">
        <f>IFERROR(RANK(H1175,H:H),"")</f>
        <v/>
      </c>
      <c r="K1175" s="1">
        <f>IF(D1175&lt;J$2,1,IF(D1175&lt;J$3,2,IF(D1175&lt;J$4,3,IF(D1175="","",4))))</f>
        <v/>
      </c>
      <c r="M1175" s="1">
        <f>IF(K1175="","",IF(K1175&gt;Figures!B$6-1,"yes","no"))</f>
        <v/>
      </c>
      <c r="N1175" s="8">
        <f>IF(H1175="","",IF(M1175="yes",H1175,0))</f>
        <v/>
      </c>
      <c r="O1175" s="1">
        <f>IFERROR(RANK(N1175,N:N),"")</f>
        <v/>
      </c>
    </row>
    <row r="1176">
      <c r="A1176" s="1">
        <f>IF('Raw data'!A1176="","",'Raw data'!A1176)</f>
        <v/>
      </c>
      <c r="B1176" s="1">
        <f>IFERROR(MID(A1176,1,FIND("{",A1176)-1),A1176)</f>
        <v/>
      </c>
      <c r="C1176" s="1">
        <f>IFERROR(MID(A1176,FIND("{",A1176)+1,FIND("}",A1176)-FIND("{",A1176)-1),"")</f>
        <v/>
      </c>
      <c r="D1176" s="1">
        <f>IF('Raw data'!B1176=0,"",'Raw data'!B1176)</f>
        <v/>
      </c>
      <c r="E1176" s="1">
        <f>IF('Raw data'!C1176=0,"",'Raw data'!C1176)</f>
        <v/>
      </c>
      <c r="F1176" s="1">
        <f>IF('Raw data'!D1176=0,"",'Raw data'!D1176)</f>
        <v/>
      </c>
      <c r="H1176" s="8">
        <f>IFERROR(IF(COUNTIF(E1176:F1176,0)=2,"",IF(COUNTIF(E1176:F1176,0)=1,0,E1176/SUM(E1176:F1176))),"")</f>
        <v/>
      </c>
      <c r="I1176" s="1">
        <f>IFERROR(RANK(H1176,H:H),"")</f>
        <v/>
      </c>
      <c r="K1176" s="1">
        <f>IF(D1176&lt;J$2,1,IF(D1176&lt;J$3,2,IF(D1176&lt;J$4,3,IF(D1176="","",4))))</f>
        <v/>
      </c>
      <c r="M1176" s="1">
        <f>IF(K1176="","",IF(K1176&gt;Figures!B$6-1,"yes","no"))</f>
        <v/>
      </c>
      <c r="N1176" s="8">
        <f>IF(H1176="","",IF(M1176="yes",H1176,0))</f>
        <v/>
      </c>
      <c r="O1176" s="1">
        <f>IFERROR(RANK(N1176,N:N),"")</f>
        <v/>
      </c>
    </row>
    <row r="1177">
      <c r="A1177" s="1">
        <f>IF('Raw data'!A1177="","",'Raw data'!A1177)</f>
        <v/>
      </c>
      <c r="B1177" s="1">
        <f>IFERROR(MID(A1177,1,FIND("{",A1177)-1),A1177)</f>
        <v/>
      </c>
      <c r="C1177" s="1">
        <f>IFERROR(MID(A1177,FIND("{",A1177)+1,FIND("}",A1177)-FIND("{",A1177)-1),"")</f>
        <v/>
      </c>
      <c r="D1177" s="1">
        <f>IF('Raw data'!B1177=0,"",'Raw data'!B1177)</f>
        <v/>
      </c>
      <c r="E1177" s="1">
        <f>IF('Raw data'!C1177=0,"",'Raw data'!C1177)</f>
        <v/>
      </c>
      <c r="F1177" s="1">
        <f>IF('Raw data'!D1177=0,"",'Raw data'!D1177)</f>
        <v/>
      </c>
      <c r="H1177" s="8">
        <f>IFERROR(IF(COUNTIF(E1177:F1177,0)=2,"",IF(COUNTIF(E1177:F1177,0)=1,0,E1177/SUM(E1177:F1177))),"")</f>
        <v/>
      </c>
      <c r="I1177" s="1">
        <f>IFERROR(RANK(H1177,H:H),"")</f>
        <v/>
      </c>
      <c r="K1177" s="1">
        <f>IF(D1177&lt;J$2,1,IF(D1177&lt;J$3,2,IF(D1177&lt;J$4,3,IF(D1177="","",4))))</f>
        <v/>
      </c>
      <c r="M1177" s="1">
        <f>IF(K1177="","",IF(K1177&gt;Figures!B$6-1,"yes","no"))</f>
        <v/>
      </c>
      <c r="N1177" s="8">
        <f>IF(H1177="","",IF(M1177="yes",H1177,0))</f>
        <v/>
      </c>
      <c r="O1177" s="1">
        <f>IFERROR(RANK(N1177,N:N),"")</f>
        <v/>
      </c>
    </row>
    <row r="1178">
      <c r="A1178" s="1">
        <f>IF('Raw data'!A1178="","",'Raw data'!A1178)</f>
        <v/>
      </c>
      <c r="B1178" s="1">
        <f>IFERROR(MID(A1178,1,FIND("{",A1178)-1),A1178)</f>
        <v/>
      </c>
      <c r="C1178" s="1">
        <f>IFERROR(MID(A1178,FIND("{",A1178)+1,FIND("}",A1178)-FIND("{",A1178)-1),"")</f>
        <v/>
      </c>
      <c r="D1178" s="1">
        <f>IF('Raw data'!B1178=0,"",'Raw data'!B1178)</f>
        <v/>
      </c>
      <c r="E1178" s="1">
        <f>IF('Raw data'!C1178=0,"",'Raw data'!C1178)</f>
        <v/>
      </c>
      <c r="F1178" s="1">
        <f>IF('Raw data'!D1178=0,"",'Raw data'!D1178)</f>
        <v/>
      </c>
      <c r="H1178" s="8">
        <f>IFERROR(IF(COUNTIF(E1178:F1178,0)=2,"",IF(COUNTIF(E1178:F1178,0)=1,0,E1178/SUM(E1178:F1178))),"")</f>
        <v/>
      </c>
      <c r="I1178" s="1">
        <f>IFERROR(RANK(H1178,H:H),"")</f>
        <v/>
      </c>
      <c r="K1178" s="1">
        <f>IF(D1178&lt;J$2,1,IF(D1178&lt;J$3,2,IF(D1178&lt;J$4,3,IF(D1178="","",4))))</f>
        <v/>
      </c>
      <c r="M1178" s="1">
        <f>IF(K1178="","",IF(K1178&gt;Figures!B$6-1,"yes","no"))</f>
        <v/>
      </c>
      <c r="N1178" s="8">
        <f>IF(H1178="","",IF(M1178="yes",H1178,0))</f>
        <v/>
      </c>
      <c r="O1178" s="1">
        <f>IFERROR(RANK(N1178,N:N),"")</f>
        <v/>
      </c>
    </row>
    <row r="1179">
      <c r="A1179" s="1">
        <f>IF('Raw data'!A1179="","",'Raw data'!A1179)</f>
        <v/>
      </c>
      <c r="B1179" s="1">
        <f>IFERROR(MID(A1179,1,FIND("{",A1179)-1),A1179)</f>
        <v/>
      </c>
      <c r="C1179" s="1">
        <f>IFERROR(MID(A1179,FIND("{",A1179)+1,FIND("}",A1179)-FIND("{",A1179)-1),"")</f>
        <v/>
      </c>
      <c r="D1179" s="1">
        <f>IF('Raw data'!B1179=0,"",'Raw data'!B1179)</f>
        <v/>
      </c>
      <c r="E1179" s="1">
        <f>IF('Raw data'!C1179=0,"",'Raw data'!C1179)</f>
        <v/>
      </c>
      <c r="F1179" s="1">
        <f>IF('Raw data'!D1179=0,"",'Raw data'!D1179)</f>
        <v/>
      </c>
      <c r="H1179" s="8">
        <f>IFERROR(IF(COUNTIF(E1179:F1179,0)=2,"",IF(COUNTIF(E1179:F1179,0)=1,0,E1179/SUM(E1179:F1179))),"")</f>
        <v/>
      </c>
      <c r="I1179" s="1">
        <f>IFERROR(RANK(H1179,H:H),"")</f>
        <v/>
      </c>
      <c r="K1179" s="1">
        <f>IF(D1179&lt;J$2,1,IF(D1179&lt;J$3,2,IF(D1179&lt;J$4,3,IF(D1179="","",4))))</f>
        <v/>
      </c>
      <c r="M1179" s="1">
        <f>IF(K1179="","",IF(K1179&gt;Figures!B$6-1,"yes","no"))</f>
        <v/>
      </c>
      <c r="N1179" s="8">
        <f>IF(H1179="","",IF(M1179="yes",H1179,0))</f>
        <v/>
      </c>
      <c r="O1179" s="1">
        <f>IFERROR(RANK(N1179,N:N),"")</f>
        <v/>
      </c>
    </row>
    <row r="1180">
      <c r="A1180" s="1">
        <f>IF('Raw data'!A1180="","",'Raw data'!A1180)</f>
        <v/>
      </c>
      <c r="B1180" s="1">
        <f>IFERROR(MID(A1180,1,FIND("{",A1180)-1),A1180)</f>
        <v/>
      </c>
      <c r="C1180" s="1">
        <f>IFERROR(MID(A1180,FIND("{",A1180)+1,FIND("}",A1180)-FIND("{",A1180)-1),"")</f>
        <v/>
      </c>
      <c r="D1180" s="1">
        <f>IF('Raw data'!B1180=0,"",'Raw data'!B1180)</f>
        <v/>
      </c>
      <c r="E1180" s="1">
        <f>IF('Raw data'!C1180=0,"",'Raw data'!C1180)</f>
        <v/>
      </c>
      <c r="F1180" s="1">
        <f>IF('Raw data'!D1180=0,"",'Raw data'!D1180)</f>
        <v/>
      </c>
      <c r="H1180" s="8">
        <f>IFERROR(IF(COUNTIF(E1180:F1180,0)=2,"",IF(COUNTIF(E1180:F1180,0)=1,0,E1180/SUM(E1180:F1180))),"")</f>
        <v/>
      </c>
      <c r="I1180" s="1">
        <f>IFERROR(RANK(H1180,H:H),"")</f>
        <v/>
      </c>
      <c r="K1180" s="1">
        <f>IF(D1180&lt;J$2,1,IF(D1180&lt;J$3,2,IF(D1180&lt;J$4,3,IF(D1180="","",4))))</f>
        <v/>
      </c>
      <c r="M1180" s="1">
        <f>IF(K1180="","",IF(K1180&gt;Figures!B$6-1,"yes","no"))</f>
        <v/>
      </c>
      <c r="N1180" s="8">
        <f>IF(H1180="","",IF(M1180="yes",H1180,0))</f>
        <v/>
      </c>
      <c r="O1180" s="1">
        <f>IFERROR(RANK(N1180,N:N),"")</f>
        <v/>
      </c>
    </row>
    <row r="1181">
      <c r="A1181" s="1">
        <f>IF('Raw data'!A1181="","",'Raw data'!A1181)</f>
        <v/>
      </c>
      <c r="B1181" s="1">
        <f>IFERROR(MID(A1181,1,FIND("{",A1181)-1),A1181)</f>
        <v/>
      </c>
      <c r="C1181" s="1">
        <f>IFERROR(MID(A1181,FIND("{",A1181)+1,FIND("}",A1181)-FIND("{",A1181)-1),"")</f>
        <v/>
      </c>
      <c r="D1181" s="1">
        <f>IF('Raw data'!B1181=0,"",'Raw data'!B1181)</f>
        <v/>
      </c>
      <c r="E1181" s="1">
        <f>IF('Raw data'!C1181=0,"",'Raw data'!C1181)</f>
        <v/>
      </c>
      <c r="F1181" s="1">
        <f>IF('Raw data'!D1181=0,"",'Raw data'!D1181)</f>
        <v/>
      </c>
      <c r="H1181" s="8">
        <f>IFERROR(IF(COUNTIF(E1181:F1181,0)=2,"",IF(COUNTIF(E1181:F1181,0)=1,0,E1181/SUM(E1181:F1181))),"")</f>
        <v/>
      </c>
      <c r="I1181" s="1">
        <f>IFERROR(RANK(H1181,H:H),"")</f>
        <v/>
      </c>
      <c r="K1181" s="1">
        <f>IF(D1181&lt;J$2,1,IF(D1181&lt;J$3,2,IF(D1181&lt;J$4,3,IF(D1181="","",4))))</f>
        <v/>
      </c>
      <c r="M1181" s="1">
        <f>IF(K1181="","",IF(K1181&gt;Figures!B$6-1,"yes","no"))</f>
        <v/>
      </c>
      <c r="N1181" s="8">
        <f>IF(H1181="","",IF(M1181="yes",H1181,0))</f>
        <v/>
      </c>
      <c r="O1181" s="1">
        <f>IFERROR(RANK(N1181,N:N),"")</f>
        <v/>
      </c>
    </row>
    <row r="1182">
      <c r="A1182" s="1">
        <f>IF('Raw data'!A1182="","",'Raw data'!A1182)</f>
        <v/>
      </c>
      <c r="B1182" s="1">
        <f>IFERROR(MID(A1182,1,FIND("{",A1182)-1),A1182)</f>
        <v/>
      </c>
      <c r="C1182" s="1">
        <f>IFERROR(MID(A1182,FIND("{",A1182)+1,FIND("}",A1182)-FIND("{",A1182)-1),"")</f>
        <v/>
      </c>
      <c r="D1182" s="1">
        <f>IF('Raw data'!B1182=0,"",'Raw data'!B1182)</f>
        <v/>
      </c>
      <c r="E1182" s="1">
        <f>IF('Raw data'!C1182=0,"",'Raw data'!C1182)</f>
        <v/>
      </c>
      <c r="F1182" s="1">
        <f>IF('Raw data'!D1182=0,"",'Raw data'!D1182)</f>
        <v/>
      </c>
      <c r="H1182" s="8">
        <f>IFERROR(IF(COUNTIF(E1182:F1182,0)=2,"",IF(COUNTIF(E1182:F1182,0)=1,0,E1182/SUM(E1182:F1182))),"")</f>
        <v/>
      </c>
      <c r="I1182" s="1">
        <f>IFERROR(RANK(H1182,H:H),"")</f>
        <v/>
      </c>
      <c r="K1182" s="1">
        <f>IF(D1182&lt;J$2,1,IF(D1182&lt;J$3,2,IF(D1182&lt;J$4,3,IF(D1182="","",4))))</f>
        <v/>
      </c>
      <c r="M1182" s="1">
        <f>IF(K1182="","",IF(K1182&gt;Figures!B$6-1,"yes","no"))</f>
        <v/>
      </c>
      <c r="N1182" s="8">
        <f>IF(H1182="","",IF(M1182="yes",H1182,0))</f>
        <v/>
      </c>
      <c r="O1182" s="1">
        <f>IFERROR(RANK(N1182,N:N),"")</f>
        <v/>
      </c>
    </row>
    <row r="1183">
      <c r="A1183" s="1">
        <f>IF('Raw data'!A1183="","",'Raw data'!A1183)</f>
        <v/>
      </c>
      <c r="B1183" s="1">
        <f>IFERROR(MID(A1183,1,FIND("{",A1183)-1),A1183)</f>
        <v/>
      </c>
      <c r="C1183" s="1">
        <f>IFERROR(MID(A1183,FIND("{",A1183)+1,FIND("}",A1183)-FIND("{",A1183)-1),"")</f>
        <v/>
      </c>
      <c r="D1183" s="1">
        <f>IF('Raw data'!B1183=0,"",'Raw data'!B1183)</f>
        <v/>
      </c>
      <c r="E1183" s="1">
        <f>IF('Raw data'!C1183=0,"",'Raw data'!C1183)</f>
        <v/>
      </c>
      <c r="F1183" s="1">
        <f>IF('Raw data'!D1183=0,"",'Raw data'!D1183)</f>
        <v/>
      </c>
      <c r="H1183" s="8">
        <f>IFERROR(IF(COUNTIF(E1183:F1183,0)=2,"",IF(COUNTIF(E1183:F1183,0)=1,0,E1183/SUM(E1183:F1183))),"")</f>
        <v/>
      </c>
      <c r="I1183" s="1">
        <f>IFERROR(RANK(H1183,H:H),"")</f>
        <v/>
      </c>
      <c r="K1183" s="1">
        <f>IF(D1183&lt;J$2,1,IF(D1183&lt;J$3,2,IF(D1183&lt;J$4,3,IF(D1183="","",4))))</f>
        <v/>
      </c>
      <c r="M1183" s="1">
        <f>IF(K1183="","",IF(K1183&gt;Figures!B$6-1,"yes","no"))</f>
        <v/>
      </c>
      <c r="N1183" s="8">
        <f>IF(H1183="","",IF(M1183="yes",H1183,0))</f>
        <v/>
      </c>
      <c r="O1183" s="1">
        <f>IFERROR(RANK(N1183,N:N),"")</f>
        <v/>
      </c>
    </row>
    <row r="1184">
      <c r="A1184" s="1">
        <f>IF('Raw data'!A1184="","",'Raw data'!A1184)</f>
        <v/>
      </c>
      <c r="B1184" s="1">
        <f>IFERROR(MID(A1184,1,FIND("{",A1184)-1),A1184)</f>
        <v/>
      </c>
      <c r="C1184" s="1">
        <f>IFERROR(MID(A1184,FIND("{",A1184)+1,FIND("}",A1184)-FIND("{",A1184)-1),"")</f>
        <v/>
      </c>
      <c r="D1184" s="1">
        <f>IF('Raw data'!B1184=0,"",'Raw data'!B1184)</f>
        <v/>
      </c>
      <c r="E1184" s="1">
        <f>IF('Raw data'!C1184=0,"",'Raw data'!C1184)</f>
        <v/>
      </c>
      <c r="F1184" s="1">
        <f>IF('Raw data'!D1184=0,"",'Raw data'!D1184)</f>
        <v/>
      </c>
      <c r="H1184" s="8">
        <f>IFERROR(IF(COUNTIF(E1184:F1184,0)=2,"",IF(COUNTIF(E1184:F1184,0)=1,0,E1184/SUM(E1184:F1184))),"")</f>
        <v/>
      </c>
      <c r="I1184" s="1">
        <f>IFERROR(RANK(H1184,H:H),"")</f>
        <v/>
      </c>
      <c r="K1184" s="1">
        <f>IF(D1184&lt;J$2,1,IF(D1184&lt;J$3,2,IF(D1184&lt;J$4,3,IF(D1184="","",4))))</f>
        <v/>
      </c>
      <c r="M1184" s="1">
        <f>IF(K1184="","",IF(K1184&gt;Figures!B$6-1,"yes","no"))</f>
        <v/>
      </c>
      <c r="N1184" s="8">
        <f>IF(H1184="","",IF(M1184="yes",H1184,0))</f>
        <v/>
      </c>
      <c r="O1184" s="1">
        <f>IFERROR(RANK(N1184,N:N),"")</f>
        <v/>
      </c>
    </row>
    <row r="1185">
      <c r="A1185" s="1">
        <f>IF('Raw data'!A1185="","",'Raw data'!A1185)</f>
        <v/>
      </c>
      <c r="B1185" s="1">
        <f>IFERROR(MID(A1185,1,FIND("{",A1185)-1),A1185)</f>
        <v/>
      </c>
      <c r="C1185" s="1">
        <f>IFERROR(MID(A1185,FIND("{",A1185)+1,FIND("}",A1185)-FIND("{",A1185)-1),"")</f>
        <v/>
      </c>
      <c r="D1185" s="1">
        <f>IF('Raw data'!B1185=0,"",'Raw data'!B1185)</f>
        <v/>
      </c>
      <c r="E1185" s="1">
        <f>IF('Raw data'!C1185=0,"",'Raw data'!C1185)</f>
        <v/>
      </c>
      <c r="F1185" s="1">
        <f>IF('Raw data'!D1185=0,"",'Raw data'!D1185)</f>
        <v/>
      </c>
      <c r="H1185" s="8">
        <f>IFERROR(IF(COUNTIF(E1185:F1185,0)=2,"",IF(COUNTIF(E1185:F1185,0)=1,0,E1185/SUM(E1185:F1185))),"")</f>
        <v/>
      </c>
      <c r="I1185" s="1">
        <f>IFERROR(RANK(H1185,H:H),"")</f>
        <v/>
      </c>
      <c r="K1185" s="1">
        <f>IF(D1185&lt;J$2,1,IF(D1185&lt;J$3,2,IF(D1185&lt;J$4,3,IF(D1185="","",4))))</f>
        <v/>
      </c>
      <c r="M1185" s="1">
        <f>IF(K1185="","",IF(K1185&gt;Figures!B$6-1,"yes","no"))</f>
        <v/>
      </c>
      <c r="N1185" s="8">
        <f>IF(H1185="","",IF(M1185="yes",H1185,0))</f>
        <v/>
      </c>
      <c r="O1185" s="1">
        <f>IFERROR(RANK(N1185,N:N),"")</f>
        <v/>
      </c>
    </row>
    <row r="1186">
      <c r="A1186" s="1">
        <f>IF('Raw data'!A1186="","",'Raw data'!A1186)</f>
        <v/>
      </c>
      <c r="B1186" s="1">
        <f>IFERROR(MID(A1186,1,FIND("{",A1186)-1),A1186)</f>
        <v/>
      </c>
      <c r="C1186" s="1">
        <f>IFERROR(MID(A1186,FIND("{",A1186)+1,FIND("}",A1186)-FIND("{",A1186)-1),"")</f>
        <v/>
      </c>
      <c r="D1186" s="1">
        <f>IF('Raw data'!B1186=0,"",'Raw data'!B1186)</f>
        <v/>
      </c>
      <c r="E1186" s="1">
        <f>IF('Raw data'!C1186=0,"",'Raw data'!C1186)</f>
        <v/>
      </c>
      <c r="F1186" s="1">
        <f>IF('Raw data'!D1186=0,"",'Raw data'!D1186)</f>
        <v/>
      </c>
      <c r="H1186" s="8">
        <f>IFERROR(IF(COUNTIF(E1186:F1186,0)=2,"",IF(COUNTIF(E1186:F1186,0)=1,0,E1186/SUM(E1186:F1186))),"")</f>
        <v/>
      </c>
      <c r="I1186" s="1">
        <f>IFERROR(RANK(H1186,H:H),"")</f>
        <v/>
      </c>
      <c r="K1186" s="1">
        <f>IF(D1186&lt;J$2,1,IF(D1186&lt;J$3,2,IF(D1186&lt;J$4,3,IF(D1186="","",4))))</f>
        <v/>
      </c>
      <c r="M1186" s="1">
        <f>IF(K1186="","",IF(K1186&gt;Figures!B$6-1,"yes","no"))</f>
        <v/>
      </c>
      <c r="N1186" s="8">
        <f>IF(H1186="","",IF(M1186="yes",H1186,0))</f>
        <v/>
      </c>
      <c r="O1186" s="1">
        <f>IFERROR(RANK(N1186,N:N),"")</f>
        <v/>
      </c>
    </row>
    <row r="1187">
      <c r="A1187" s="1">
        <f>IF('Raw data'!A1187="","",'Raw data'!A1187)</f>
        <v/>
      </c>
      <c r="B1187" s="1">
        <f>IFERROR(MID(A1187,1,FIND("{",A1187)-1),A1187)</f>
        <v/>
      </c>
      <c r="C1187" s="1">
        <f>IFERROR(MID(A1187,FIND("{",A1187)+1,FIND("}",A1187)-FIND("{",A1187)-1),"")</f>
        <v/>
      </c>
      <c r="D1187" s="1">
        <f>IF('Raw data'!B1187=0,"",'Raw data'!B1187)</f>
        <v/>
      </c>
      <c r="E1187" s="1">
        <f>IF('Raw data'!C1187=0,"",'Raw data'!C1187)</f>
        <v/>
      </c>
      <c r="F1187" s="1">
        <f>IF('Raw data'!D1187=0,"",'Raw data'!D1187)</f>
        <v/>
      </c>
      <c r="H1187" s="8">
        <f>IFERROR(IF(COUNTIF(E1187:F1187,0)=2,"",IF(COUNTIF(E1187:F1187,0)=1,0,E1187/SUM(E1187:F1187))),"")</f>
        <v/>
      </c>
      <c r="I1187" s="1">
        <f>IFERROR(RANK(H1187,H:H),"")</f>
        <v/>
      </c>
      <c r="K1187" s="1">
        <f>IF(D1187&lt;J$2,1,IF(D1187&lt;J$3,2,IF(D1187&lt;J$4,3,IF(D1187="","",4))))</f>
        <v/>
      </c>
      <c r="M1187" s="1">
        <f>IF(K1187="","",IF(K1187&gt;Figures!B$6-1,"yes","no"))</f>
        <v/>
      </c>
      <c r="N1187" s="8">
        <f>IF(H1187="","",IF(M1187="yes",H1187,0))</f>
        <v/>
      </c>
      <c r="O1187" s="1">
        <f>IFERROR(RANK(N1187,N:N),"")</f>
        <v/>
      </c>
    </row>
    <row r="1188">
      <c r="A1188" s="1">
        <f>IF('Raw data'!A1188="","",'Raw data'!A1188)</f>
        <v/>
      </c>
      <c r="B1188" s="1">
        <f>IFERROR(MID(A1188,1,FIND("{",A1188)-1),A1188)</f>
        <v/>
      </c>
      <c r="C1188" s="1">
        <f>IFERROR(MID(A1188,FIND("{",A1188)+1,FIND("}",A1188)-FIND("{",A1188)-1),"")</f>
        <v/>
      </c>
      <c r="D1188" s="1">
        <f>IF('Raw data'!B1188=0,"",'Raw data'!B1188)</f>
        <v/>
      </c>
      <c r="E1188" s="1">
        <f>IF('Raw data'!C1188=0,"",'Raw data'!C1188)</f>
        <v/>
      </c>
      <c r="F1188" s="1">
        <f>IF('Raw data'!D1188=0,"",'Raw data'!D1188)</f>
        <v/>
      </c>
      <c r="H1188" s="8">
        <f>IFERROR(IF(COUNTIF(E1188:F1188,0)=2,"",IF(COUNTIF(E1188:F1188,0)=1,0,E1188/SUM(E1188:F1188))),"")</f>
        <v/>
      </c>
      <c r="I1188" s="1">
        <f>IFERROR(RANK(H1188,H:H),"")</f>
        <v/>
      </c>
      <c r="K1188" s="1">
        <f>IF(D1188&lt;J$2,1,IF(D1188&lt;J$3,2,IF(D1188&lt;J$4,3,IF(D1188="","",4))))</f>
        <v/>
      </c>
      <c r="M1188" s="1">
        <f>IF(K1188="","",IF(K1188&gt;Figures!B$6-1,"yes","no"))</f>
        <v/>
      </c>
      <c r="N1188" s="8">
        <f>IF(H1188="","",IF(M1188="yes",H1188,0))</f>
        <v/>
      </c>
      <c r="O1188" s="1">
        <f>IFERROR(RANK(N1188,N:N),"")</f>
        <v/>
      </c>
    </row>
    <row r="1189">
      <c r="A1189" s="1">
        <f>IF('Raw data'!A1189="","",'Raw data'!A1189)</f>
        <v/>
      </c>
      <c r="B1189" s="1">
        <f>IFERROR(MID(A1189,1,FIND("{",A1189)-1),A1189)</f>
        <v/>
      </c>
      <c r="C1189" s="1">
        <f>IFERROR(MID(A1189,FIND("{",A1189)+1,FIND("}",A1189)-FIND("{",A1189)-1),"")</f>
        <v/>
      </c>
      <c r="D1189" s="1">
        <f>IF('Raw data'!B1189=0,"",'Raw data'!B1189)</f>
        <v/>
      </c>
      <c r="E1189" s="1">
        <f>IF('Raw data'!C1189=0,"",'Raw data'!C1189)</f>
        <v/>
      </c>
      <c r="F1189" s="1">
        <f>IF('Raw data'!D1189=0,"",'Raw data'!D1189)</f>
        <v/>
      </c>
      <c r="H1189" s="8">
        <f>IFERROR(IF(COUNTIF(E1189:F1189,0)=2,"",IF(COUNTIF(E1189:F1189,0)=1,0,E1189/SUM(E1189:F1189))),"")</f>
        <v/>
      </c>
      <c r="I1189" s="1">
        <f>IFERROR(RANK(H1189,H:H),"")</f>
        <v/>
      </c>
      <c r="K1189" s="1">
        <f>IF(D1189&lt;J$2,1,IF(D1189&lt;J$3,2,IF(D1189&lt;J$4,3,IF(D1189="","",4))))</f>
        <v/>
      </c>
      <c r="M1189" s="1">
        <f>IF(K1189="","",IF(K1189&gt;Figures!B$6-1,"yes","no"))</f>
        <v/>
      </c>
      <c r="N1189" s="8">
        <f>IF(H1189="","",IF(M1189="yes",H1189,0))</f>
        <v/>
      </c>
      <c r="O1189" s="1">
        <f>IFERROR(RANK(N1189,N:N),"")</f>
        <v/>
      </c>
    </row>
    <row r="1190">
      <c r="A1190" s="1">
        <f>IF('Raw data'!A1190="","",'Raw data'!A1190)</f>
        <v/>
      </c>
      <c r="B1190" s="1">
        <f>IFERROR(MID(A1190,1,FIND("{",A1190)-1),A1190)</f>
        <v/>
      </c>
      <c r="C1190" s="1">
        <f>IFERROR(MID(A1190,FIND("{",A1190)+1,FIND("}",A1190)-FIND("{",A1190)-1),"")</f>
        <v/>
      </c>
      <c r="D1190" s="1">
        <f>IF('Raw data'!B1190=0,"",'Raw data'!B1190)</f>
        <v/>
      </c>
      <c r="E1190" s="1">
        <f>IF('Raw data'!C1190=0,"",'Raw data'!C1190)</f>
        <v/>
      </c>
      <c r="F1190" s="1">
        <f>IF('Raw data'!D1190=0,"",'Raw data'!D1190)</f>
        <v/>
      </c>
      <c r="H1190" s="8">
        <f>IFERROR(IF(COUNTIF(E1190:F1190,0)=2,"",IF(COUNTIF(E1190:F1190,0)=1,0,E1190/SUM(E1190:F1190))),"")</f>
        <v/>
      </c>
      <c r="I1190" s="1">
        <f>IFERROR(RANK(H1190,H:H),"")</f>
        <v/>
      </c>
      <c r="K1190" s="1">
        <f>IF(D1190&lt;J$2,1,IF(D1190&lt;J$3,2,IF(D1190&lt;J$4,3,IF(D1190="","",4))))</f>
        <v/>
      </c>
      <c r="M1190" s="1">
        <f>IF(K1190="","",IF(K1190&gt;Figures!B$6-1,"yes","no"))</f>
        <v/>
      </c>
      <c r="N1190" s="8">
        <f>IF(H1190="","",IF(M1190="yes",H1190,0))</f>
        <v/>
      </c>
      <c r="O1190" s="1">
        <f>IFERROR(RANK(N1190,N:N),"")</f>
        <v/>
      </c>
    </row>
    <row r="1191">
      <c r="A1191" s="1">
        <f>IF('Raw data'!A1191="","",'Raw data'!A1191)</f>
        <v/>
      </c>
      <c r="B1191" s="1">
        <f>IFERROR(MID(A1191,1,FIND("{",A1191)-1),A1191)</f>
        <v/>
      </c>
      <c r="C1191" s="1">
        <f>IFERROR(MID(A1191,FIND("{",A1191)+1,FIND("}",A1191)-FIND("{",A1191)-1),"")</f>
        <v/>
      </c>
      <c r="D1191" s="1">
        <f>IF('Raw data'!B1191=0,"",'Raw data'!B1191)</f>
        <v/>
      </c>
      <c r="E1191" s="1">
        <f>IF('Raw data'!C1191=0,"",'Raw data'!C1191)</f>
        <v/>
      </c>
      <c r="F1191" s="1">
        <f>IF('Raw data'!D1191=0,"",'Raw data'!D1191)</f>
        <v/>
      </c>
      <c r="H1191" s="8">
        <f>IFERROR(IF(COUNTIF(E1191:F1191,0)=2,"",IF(COUNTIF(E1191:F1191,0)=1,0,E1191/SUM(E1191:F1191))),"")</f>
        <v/>
      </c>
      <c r="I1191" s="1">
        <f>IFERROR(RANK(H1191,H:H),"")</f>
        <v/>
      </c>
      <c r="K1191" s="1">
        <f>IF(D1191&lt;J$2,1,IF(D1191&lt;J$3,2,IF(D1191&lt;J$4,3,IF(D1191="","",4))))</f>
        <v/>
      </c>
      <c r="M1191" s="1">
        <f>IF(K1191="","",IF(K1191&gt;Figures!B$6-1,"yes","no"))</f>
        <v/>
      </c>
      <c r="N1191" s="8">
        <f>IF(H1191="","",IF(M1191="yes",H1191,0))</f>
        <v/>
      </c>
      <c r="O1191" s="1">
        <f>IFERROR(RANK(N1191,N:N),"")</f>
        <v/>
      </c>
    </row>
    <row r="1192">
      <c r="A1192" s="1">
        <f>IF('Raw data'!A1192="","",'Raw data'!A1192)</f>
        <v/>
      </c>
      <c r="B1192" s="1">
        <f>IFERROR(MID(A1192,1,FIND("{",A1192)-1),A1192)</f>
        <v/>
      </c>
      <c r="C1192" s="1">
        <f>IFERROR(MID(A1192,FIND("{",A1192)+1,FIND("}",A1192)-FIND("{",A1192)-1),"")</f>
        <v/>
      </c>
      <c r="D1192" s="1">
        <f>IF('Raw data'!B1192=0,"",'Raw data'!B1192)</f>
        <v/>
      </c>
      <c r="E1192" s="1">
        <f>IF('Raw data'!C1192=0,"",'Raw data'!C1192)</f>
        <v/>
      </c>
      <c r="F1192" s="1">
        <f>IF('Raw data'!D1192=0,"",'Raw data'!D1192)</f>
        <v/>
      </c>
      <c r="H1192" s="8">
        <f>IFERROR(IF(COUNTIF(E1192:F1192,0)=2,"",IF(COUNTIF(E1192:F1192,0)=1,0,E1192/SUM(E1192:F1192))),"")</f>
        <v/>
      </c>
      <c r="I1192" s="1">
        <f>IFERROR(RANK(H1192,H:H),"")</f>
        <v/>
      </c>
      <c r="K1192" s="1">
        <f>IF(D1192&lt;J$2,1,IF(D1192&lt;J$3,2,IF(D1192&lt;J$4,3,IF(D1192="","",4))))</f>
        <v/>
      </c>
      <c r="M1192" s="1">
        <f>IF(K1192="","",IF(K1192&gt;Figures!B$6-1,"yes","no"))</f>
        <v/>
      </c>
      <c r="N1192" s="8">
        <f>IF(H1192="","",IF(M1192="yes",H1192,0))</f>
        <v/>
      </c>
      <c r="O1192" s="1">
        <f>IFERROR(RANK(N1192,N:N),"")</f>
        <v/>
      </c>
    </row>
    <row r="1193">
      <c r="A1193" s="1">
        <f>IF('Raw data'!A1193="","",'Raw data'!A1193)</f>
        <v/>
      </c>
      <c r="B1193" s="1">
        <f>IFERROR(MID(A1193,1,FIND("{",A1193)-1),A1193)</f>
        <v/>
      </c>
      <c r="C1193" s="1">
        <f>IFERROR(MID(A1193,FIND("{",A1193)+1,FIND("}",A1193)-FIND("{",A1193)-1),"")</f>
        <v/>
      </c>
      <c r="D1193" s="1">
        <f>IF('Raw data'!B1193=0,"",'Raw data'!B1193)</f>
        <v/>
      </c>
      <c r="E1193" s="1">
        <f>IF('Raw data'!C1193=0,"",'Raw data'!C1193)</f>
        <v/>
      </c>
      <c r="F1193" s="1">
        <f>IF('Raw data'!D1193=0,"",'Raw data'!D1193)</f>
        <v/>
      </c>
      <c r="H1193" s="8">
        <f>IFERROR(IF(COUNTIF(E1193:F1193,0)=2,"",IF(COUNTIF(E1193:F1193,0)=1,0,E1193/SUM(E1193:F1193))),"")</f>
        <v/>
      </c>
      <c r="I1193" s="1">
        <f>IFERROR(RANK(H1193,H:H),"")</f>
        <v/>
      </c>
      <c r="K1193" s="1">
        <f>IF(D1193&lt;J$2,1,IF(D1193&lt;J$3,2,IF(D1193&lt;J$4,3,IF(D1193="","",4))))</f>
        <v/>
      </c>
      <c r="M1193" s="1">
        <f>IF(K1193="","",IF(K1193&gt;Figures!B$6-1,"yes","no"))</f>
        <v/>
      </c>
      <c r="N1193" s="8">
        <f>IF(H1193="","",IF(M1193="yes",H1193,0))</f>
        <v/>
      </c>
      <c r="O1193" s="1">
        <f>IFERROR(RANK(N1193,N:N),"")</f>
        <v/>
      </c>
    </row>
    <row r="1194">
      <c r="A1194" s="1">
        <f>IF('Raw data'!A1194="","",'Raw data'!A1194)</f>
        <v/>
      </c>
      <c r="B1194" s="1">
        <f>IFERROR(MID(A1194,1,FIND("{",A1194)-1),A1194)</f>
        <v/>
      </c>
      <c r="C1194" s="1">
        <f>IFERROR(MID(A1194,FIND("{",A1194)+1,FIND("}",A1194)-FIND("{",A1194)-1),"")</f>
        <v/>
      </c>
      <c r="D1194" s="1">
        <f>IF('Raw data'!B1194=0,"",'Raw data'!B1194)</f>
        <v/>
      </c>
      <c r="E1194" s="1">
        <f>IF('Raw data'!C1194=0,"",'Raw data'!C1194)</f>
        <v/>
      </c>
      <c r="F1194" s="1">
        <f>IF('Raw data'!D1194=0,"",'Raw data'!D1194)</f>
        <v/>
      </c>
      <c r="H1194" s="8">
        <f>IFERROR(IF(COUNTIF(E1194:F1194,0)=2,"",IF(COUNTIF(E1194:F1194,0)=1,0,E1194/SUM(E1194:F1194))),"")</f>
        <v/>
      </c>
      <c r="I1194" s="1">
        <f>IFERROR(RANK(H1194,H:H),"")</f>
        <v/>
      </c>
      <c r="K1194" s="1">
        <f>IF(D1194&lt;J$2,1,IF(D1194&lt;J$3,2,IF(D1194&lt;J$4,3,IF(D1194="","",4))))</f>
        <v/>
      </c>
      <c r="M1194" s="1">
        <f>IF(K1194="","",IF(K1194&gt;Figures!B$6-1,"yes","no"))</f>
        <v/>
      </c>
      <c r="N1194" s="8">
        <f>IF(H1194="","",IF(M1194="yes",H1194,0))</f>
        <v/>
      </c>
      <c r="O1194" s="1">
        <f>IFERROR(RANK(N1194,N:N),"")</f>
        <v/>
      </c>
    </row>
    <row r="1195">
      <c r="A1195" s="1">
        <f>IF('Raw data'!A1195="","",'Raw data'!A1195)</f>
        <v/>
      </c>
      <c r="B1195" s="1">
        <f>IFERROR(MID(A1195,1,FIND("{",A1195)-1),A1195)</f>
        <v/>
      </c>
      <c r="C1195" s="1">
        <f>IFERROR(MID(A1195,FIND("{",A1195)+1,FIND("}",A1195)-FIND("{",A1195)-1),"")</f>
        <v/>
      </c>
      <c r="D1195" s="1">
        <f>IF('Raw data'!B1195=0,"",'Raw data'!B1195)</f>
        <v/>
      </c>
      <c r="E1195" s="1">
        <f>IF('Raw data'!C1195=0,"",'Raw data'!C1195)</f>
        <v/>
      </c>
      <c r="F1195" s="1">
        <f>IF('Raw data'!D1195=0,"",'Raw data'!D1195)</f>
        <v/>
      </c>
      <c r="H1195" s="8">
        <f>IFERROR(IF(COUNTIF(E1195:F1195,0)=2,"",IF(COUNTIF(E1195:F1195,0)=1,0,E1195/SUM(E1195:F1195))),"")</f>
        <v/>
      </c>
      <c r="I1195" s="1">
        <f>IFERROR(RANK(H1195,H:H),"")</f>
        <v/>
      </c>
      <c r="K1195" s="1">
        <f>IF(D1195&lt;J$2,1,IF(D1195&lt;J$3,2,IF(D1195&lt;J$4,3,IF(D1195="","",4))))</f>
        <v/>
      </c>
      <c r="M1195" s="1">
        <f>IF(K1195="","",IF(K1195&gt;Figures!B$6-1,"yes","no"))</f>
        <v/>
      </c>
      <c r="N1195" s="8">
        <f>IF(H1195="","",IF(M1195="yes",H1195,0))</f>
        <v/>
      </c>
      <c r="O1195" s="1">
        <f>IFERROR(RANK(N1195,N:N),"")</f>
        <v/>
      </c>
    </row>
    <row r="1196">
      <c r="A1196" s="1">
        <f>IF('Raw data'!A1196="","",'Raw data'!A1196)</f>
        <v/>
      </c>
      <c r="B1196" s="1">
        <f>IFERROR(MID(A1196,1,FIND("{",A1196)-1),A1196)</f>
        <v/>
      </c>
      <c r="C1196" s="1">
        <f>IFERROR(MID(A1196,FIND("{",A1196)+1,FIND("}",A1196)-FIND("{",A1196)-1),"")</f>
        <v/>
      </c>
      <c r="D1196" s="1">
        <f>IF('Raw data'!B1196=0,"",'Raw data'!B1196)</f>
        <v/>
      </c>
      <c r="E1196" s="1">
        <f>IF('Raw data'!C1196=0,"",'Raw data'!C1196)</f>
        <v/>
      </c>
      <c r="F1196" s="1">
        <f>IF('Raw data'!D1196=0,"",'Raw data'!D1196)</f>
        <v/>
      </c>
      <c r="H1196" s="8">
        <f>IFERROR(IF(COUNTIF(E1196:F1196,0)=2,"",IF(COUNTIF(E1196:F1196,0)=1,0,E1196/SUM(E1196:F1196))),"")</f>
        <v/>
      </c>
      <c r="I1196" s="1">
        <f>IFERROR(RANK(H1196,H:H),"")</f>
        <v/>
      </c>
      <c r="K1196" s="1">
        <f>IF(D1196&lt;J$2,1,IF(D1196&lt;J$3,2,IF(D1196&lt;J$4,3,IF(D1196="","",4))))</f>
        <v/>
      </c>
      <c r="M1196" s="1">
        <f>IF(K1196="","",IF(K1196&gt;Figures!B$6-1,"yes","no"))</f>
        <v/>
      </c>
      <c r="N1196" s="8">
        <f>IF(H1196="","",IF(M1196="yes",H1196,0))</f>
        <v/>
      </c>
      <c r="O1196" s="1">
        <f>IFERROR(RANK(N1196,N:N),"")</f>
        <v/>
      </c>
    </row>
    <row r="1197">
      <c r="A1197" s="1">
        <f>IF('Raw data'!A1197="","",'Raw data'!A1197)</f>
        <v/>
      </c>
      <c r="B1197" s="1">
        <f>IFERROR(MID(A1197,1,FIND("{",A1197)-1),A1197)</f>
        <v/>
      </c>
      <c r="C1197" s="1">
        <f>IFERROR(MID(A1197,FIND("{",A1197)+1,FIND("}",A1197)-FIND("{",A1197)-1),"")</f>
        <v/>
      </c>
      <c r="D1197" s="1">
        <f>IF('Raw data'!B1197=0,"",'Raw data'!B1197)</f>
        <v/>
      </c>
      <c r="E1197" s="1">
        <f>IF('Raw data'!C1197=0,"",'Raw data'!C1197)</f>
        <v/>
      </c>
      <c r="F1197" s="1">
        <f>IF('Raw data'!D1197=0,"",'Raw data'!D1197)</f>
        <v/>
      </c>
      <c r="H1197" s="8">
        <f>IFERROR(IF(COUNTIF(E1197:F1197,0)=2,"",IF(COUNTIF(E1197:F1197,0)=1,0,E1197/SUM(E1197:F1197))),"")</f>
        <v/>
      </c>
      <c r="I1197" s="1">
        <f>IFERROR(RANK(H1197,H:H),"")</f>
        <v/>
      </c>
      <c r="K1197" s="1">
        <f>IF(D1197&lt;J$2,1,IF(D1197&lt;J$3,2,IF(D1197&lt;J$4,3,IF(D1197="","",4))))</f>
        <v/>
      </c>
      <c r="M1197" s="1">
        <f>IF(K1197="","",IF(K1197&gt;Figures!B$6-1,"yes","no"))</f>
        <v/>
      </c>
      <c r="N1197" s="8">
        <f>IF(H1197="","",IF(M1197="yes",H1197,0))</f>
        <v/>
      </c>
      <c r="O1197" s="1">
        <f>IFERROR(RANK(N1197,N:N),"")</f>
        <v/>
      </c>
    </row>
    <row r="1198">
      <c r="A1198" s="1">
        <f>IF('Raw data'!A1198="","",'Raw data'!A1198)</f>
        <v/>
      </c>
      <c r="B1198" s="1">
        <f>IFERROR(MID(A1198,1,FIND("{",A1198)-1),A1198)</f>
        <v/>
      </c>
      <c r="C1198" s="1">
        <f>IFERROR(MID(A1198,FIND("{",A1198)+1,FIND("}",A1198)-FIND("{",A1198)-1),"")</f>
        <v/>
      </c>
      <c r="D1198" s="1">
        <f>IF('Raw data'!B1198=0,"",'Raw data'!B1198)</f>
        <v/>
      </c>
      <c r="E1198" s="1">
        <f>IF('Raw data'!C1198=0,"",'Raw data'!C1198)</f>
        <v/>
      </c>
      <c r="F1198" s="1">
        <f>IF('Raw data'!D1198=0,"",'Raw data'!D1198)</f>
        <v/>
      </c>
      <c r="H1198" s="8">
        <f>IFERROR(IF(COUNTIF(E1198:F1198,0)=2,"",IF(COUNTIF(E1198:F1198,0)=1,0,E1198/SUM(E1198:F1198))),"")</f>
        <v/>
      </c>
      <c r="I1198" s="1">
        <f>IFERROR(RANK(H1198,H:H),"")</f>
        <v/>
      </c>
      <c r="K1198" s="1">
        <f>IF(D1198&lt;J$2,1,IF(D1198&lt;J$3,2,IF(D1198&lt;J$4,3,IF(D1198="","",4))))</f>
        <v/>
      </c>
      <c r="M1198" s="1">
        <f>IF(K1198="","",IF(K1198&gt;Figures!B$6-1,"yes","no"))</f>
        <v/>
      </c>
      <c r="N1198" s="8">
        <f>IF(H1198="","",IF(M1198="yes",H1198,0))</f>
        <v/>
      </c>
      <c r="O1198" s="1">
        <f>IFERROR(RANK(N1198,N:N),"")</f>
        <v/>
      </c>
    </row>
    <row r="1199">
      <c r="A1199" s="1">
        <f>IF('Raw data'!A1199="","",'Raw data'!A1199)</f>
        <v/>
      </c>
      <c r="B1199" s="1">
        <f>IFERROR(MID(A1199,1,FIND("{",A1199)-1),A1199)</f>
        <v/>
      </c>
      <c r="C1199" s="1">
        <f>IFERROR(MID(A1199,FIND("{",A1199)+1,FIND("}",A1199)-FIND("{",A1199)-1),"")</f>
        <v/>
      </c>
      <c r="D1199" s="1">
        <f>IF('Raw data'!B1199=0,"",'Raw data'!B1199)</f>
        <v/>
      </c>
      <c r="E1199" s="1">
        <f>IF('Raw data'!C1199=0,"",'Raw data'!C1199)</f>
        <v/>
      </c>
      <c r="F1199" s="1">
        <f>IF('Raw data'!D1199=0,"",'Raw data'!D1199)</f>
        <v/>
      </c>
      <c r="H1199" s="8">
        <f>IFERROR(IF(COUNTIF(E1199:F1199,0)=2,"",IF(COUNTIF(E1199:F1199,0)=1,0,E1199/SUM(E1199:F1199))),"")</f>
        <v/>
      </c>
      <c r="I1199" s="1">
        <f>IFERROR(RANK(H1199,H:H),"")</f>
        <v/>
      </c>
      <c r="K1199" s="1">
        <f>IF(D1199&lt;J$2,1,IF(D1199&lt;J$3,2,IF(D1199&lt;J$4,3,IF(D1199="","",4))))</f>
        <v/>
      </c>
      <c r="M1199" s="1">
        <f>IF(K1199="","",IF(K1199&gt;Figures!B$6-1,"yes","no"))</f>
        <v/>
      </c>
      <c r="N1199" s="8">
        <f>IF(H1199="","",IF(M1199="yes",H1199,0))</f>
        <v/>
      </c>
      <c r="O1199" s="1">
        <f>IFERROR(RANK(N1199,N:N),"")</f>
        <v/>
      </c>
    </row>
    <row r="1200">
      <c r="A1200" s="1">
        <f>IF('Raw data'!A1200="","",'Raw data'!A1200)</f>
        <v/>
      </c>
      <c r="B1200" s="1">
        <f>IFERROR(MID(A1200,1,FIND("{",A1200)-1),A1200)</f>
        <v/>
      </c>
      <c r="C1200" s="1">
        <f>IFERROR(MID(A1200,FIND("{",A1200)+1,FIND("}",A1200)-FIND("{",A1200)-1),"")</f>
        <v/>
      </c>
      <c r="D1200" s="1">
        <f>IF('Raw data'!B1200=0,"",'Raw data'!B1200)</f>
        <v/>
      </c>
      <c r="E1200" s="1">
        <f>IF('Raw data'!C1200=0,"",'Raw data'!C1200)</f>
        <v/>
      </c>
      <c r="F1200" s="1">
        <f>IF('Raw data'!D1200=0,"",'Raw data'!D1200)</f>
        <v/>
      </c>
      <c r="H1200" s="8">
        <f>IFERROR(IF(COUNTIF(E1200:F1200,0)=2,"",IF(COUNTIF(E1200:F1200,0)=1,0,E1200/SUM(E1200:F1200))),"")</f>
        <v/>
      </c>
      <c r="I1200" s="1">
        <f>IFERROR(RANK(H1200,H:H),"")</f>
        <v/>
      </c>
      <c r="K1200" s="1">
        <f>IF(D1200&lt;J$2,1,IF(D1200&lt;J$3,2,IF(D1200&lt;J$4,3,IF(D1200="","",4))))</f>
        <v/>
      </c>
      <c r="M1200" s="1">
        <f>IF(K1200="","",IF(K1200&gt;Figures!B$6-1,"yes","no"))</f>
        <v/>
      </c>
      <c r="N1200" s="8">
        <f>IF(H1200="","",IF(M1200="yes",H1200,0))</f>
        <v/>
      </c>
      <c r="O1200" s="1">
        <f>IFERROR(RANK(N1200,N:N),"")</f>
        <v/>
      </c>
    </row>
    <row r="1201">
      <c r="A1201" s="1">
        <f>IF('Raw data'!A1201="","",'Raw data'!A1201)</f>
        <v/>
      </c>
      <c r="B1201" s="1">
        <f>IFERROR(MID(A1201,1,FIND("{",A1201)-1),A1201)</f>
        <v/>
      </c>
      <c r="C1201" s="1">
        <f>IFERROR(MID(A1201,FIND("{",A1201)+1,FIND("}",A1201)-FIND("{",A1201)-1),"")</f>
        <v/>
      </c>
      <c r="D1201" s="1">
        <f>IF('Raw data'!B1201=0,"",'Raw data'!B1201)</f>
        <v/>
      </c>
      <c r="E1201" s="1">
        <f>IF('Raw data'!C1201=0,"",'Raw data'!C1201)</f>
        <v/>
      </c>
      <c r="F1201" s="1">
        <f>IF('Raw data'!D1201=0,"",'Raw data'!D1201)</f>
        <v/>
      </c>
      <c r="H1201" s="8">
        <f>IFERROR(IF(COUNTIF(E1201:F1201,0)=2,"",IF(COUNTIF(E1201:F1201,0)=1,0,E1201/SUM(E1201:F1201))),"")</f>
        <v/>
      </c>
      <c r="I1201" s="1">
        <f>IFERROR(RANK(H1201,H:H),"")</f>
        <v/>
      </c>
      <c r="K1201" s="1">
        <f>IF(D1201&lt;J$2,1,IF(D1201&lt;J$3,2,IF(D1201&lt;J$4,3,IF(D1201="","",4))))</f>
        <v/>
      </c>
      <c r="M1201" s="1">
        <f>IF(K1201="","",IF(K1201&gt;Figures!B$6-1,"yes","no"))</f>
        <v/>
      </c>
      <c r="N1201" s="8">
        <f>IF(H1201="","",IF(M1201="yes",H1201,0))</f>
        <v/>
      </c>
      <c r="O1201" s="1">
        <f>IFERROR(RANK(N1201,N:N),"")</f>
        <v/>
      </c>
    </row>
    <row r="1202">
      <c r="A1202" s="1">
        <f>IF('Raw data'!A1202="","",'Raw data'!A1202)</f>
        <v/>
      </c>
      <c r="B1202" s="1">
        <f>IFERROR(MID(A1202,1,FIND("{",A1202)-1),A1202)</f>
        <v/>
      </c>
      <c r="C1202" s="1">
        <f>IFERROR(MID(A1202,FIND("{",A1202)+1,FIND("}",A1202)-FIND("{",A1202)-1),"")</f>
        <v/>
      </c>
      <c r="D1202" s="1">
        <f>IF('Raw data'!B1202=0,"",'Raw data'!B1202)</f>
        <v/>
      </c>
      <c r="E1202" s="1">
        <f>IF('Raw data'!C1202=0,"",'Raw data'!C1202)</f>
        <v/>
      </c>
      <c r="F1202" s="1">
        <f>IF('Raw data'!D1202=0,"",'Raw data'!D1202)</f>
        <v/>
      </c>
      <c r="H1202" s="8">
        <f>IFERROR(IF(COUNTIF(E1202:F1202,0)=2,"",IF(COUNTIF(E1202:F1202,0)=1,0,E1202/SUM(E1202:F1202))),"")</f>
        <v/>
      </c>
      <c r="I1202" s="1">
        <f>IFERROR(RANK(H1202,H:H),"")</f>
        <v/>
      </c>
      <c r="K1202" s="1">
        <f>IF(D1202&lt;J$2,1,IF(D1202&lt;J$3,2,IF(D1202&lt;J$4,3,IF(D1202="","",4))))</f>
        <v/>
      </c>
      <c r="M1202" s="1">
        <f>IF(K1202="","",IF(K1202&gt;Figures!B$6-1,"yes","no"))</f>
        <v/>
      </c>
      <c r="N1202" s="8">
        <f>IF(H1202="","",IF(M1202="yes",H1202,0))</f>
        <v/>
      </c>
      <c r="O1202" s="1">
        <f>IFERROR(RANK(N1202,N:N),"")</f>
        <v/>
      </c>
    </row>
    <row r="1203">
      <c r="A1203" s="1">
        <f>IF('Raw data'!A1203="","",'Raw data'!A1203)</f>
        <v/>
      </c>
      <c r="B1203" s="1">
        <f>IFERROR(MID(A1203,1,FIND("{",A1203)-1),A1203)</f>
        <v/>
      </c>
      <c r="C1203" s="1">
        <f>IFERROR(MID(A1203,FIND("{",A1203)+1,FIND("}",A1203)-FIND("{",A1203)-1),"")</f>
        <v/>
      </c>
      <c r="D1203" s="1">
        <f>IF('Raw data'!B1203=0,"",'Raw data'!B1203)</f>
        <v/>
      </c>
      <c r="E1203" s="1">
        <f>IF('Raw data'!C1203=0,"",'Raw data'!C1203)</f>
        <v/>
      </c>
      <c r="F1203" s="1">
        <f>IF('Raw data'!D1203=0,"",'Raw data'!D1203)</f>
        <v/>
      </c>
      <c r="H1203" s="8">
        <f>IFERROR(IF(COUNTIF(E1203:F1203,0)=2,"",IF(COUNTIF(E1203:F1203,0)=1,0,E1203/SUM(E1203:F1203))),"")</f>
        <v/>
      </c>
      <c r="I1203" s="1">
        <f>IFERROR(RANK(H1203,H:H),"")</f>
        <v/>
      </c>
      <c r="K1203" s="1">
        <f>IF(D1203&lt;J$2,1,IF(D1203&lt;J$3,2,IF(D1203&lt;J$4,3,IF(D1203="","",4))))</f>
        <v/>
      </c>
      <c r="M1203" s="1">
        <f>IF(K1203="","",IF(K1203&gt;Figures!B$6-1,"yes","no"))</f>
        <v/>
      </c>
      <c r="N1203" s="8">
        <f>IF(H1203="","",IF(M1203="yes",H1203,0))</f>
        <v/>
      </c>
      <c r="O1203" s="1">
        <f>IFERROR(RANK(N1203,N:N),"")</f>
        <v/>
      </c>
    </row>
    <row r="1204">
      <c r="A1204" s="1">
        <f>IF('Raw data'!A1204="","",'Raw data'!A1204)</f>
        <v/>
      </c>
      <c r="B1204" s="1">
        <f>IFERROR(MID(A1204,1,FIND("{",A1204)-1),A1204)</f>
        <v/>
      </c>
      <c r="C1204" s="1">
        <f>IFERROR(MID(A1204,FIND("{",A1204)+1,FIND("}",A1204)-FIND("{",A1204)-1),"")</f>
        <v/>
      </c>
      <c r="D1204" s="1">
        <f>IF('Raw data'!B1204=0,"",'Raw data'!B1204)</f>
        <v/>
      </c>
      <c r="E1204" s="1">
        <f>IF('Raw data'!C1204=0,"",'Raw data'!C1204)</f>
        <v/>
      </c>
      <c r="F1204" s="1">
        <f>IF('Raw data'!D1204=0,"",'Raw data'!D1204)</f>
        <v/>
      </c>
      <c r="H1204" s="8">
        <f>IFERROR(IF(COUNTIF(E1204:F1204,0)=2,"",IF(COUNTIF(E1204:F1204,0)=1,0,E1204/SUM(E1204:F1204))),"")</f>
        <v/>
      </c>
      <c r="I1204" s="1">
        <f>IFERROR(RANK(H1204,H:H),"")</f>
        <v/>
      </c>
      <c r="K1204" s="1">
        <f>IF(D1204&lt;J$2,1,IF(D1204&lt;J$3,2,IF(D1204&lt;J$4,3,IF(D1204="","",4))))</f>
        <v/>
      </c>
      <c r="M1204" s="1">
        <f>IF(K1204="","",IF(K1204&gt;Figures!B$6-1,"yes","no"))</f>
        <v/>
      </c>
      <c r="N1204" s="8">
        <f>IF(H1204="","",IF(M1204="yes",H1204,0))</f>
        <v/>
      </c>
      <c r="O1204" s="1">
        <f>IFERROR(RANK(N1204,N:N),"")</f>
        <v/>
      </c>
    </row>
    <row r="1205">
      <c r="A1205" s="1">
        <f>IF('Raw data'!A1205="","",'Raw data'!A1205)</f>
        <v/>
      </c>
      <c r="B1205" s="1">
        <f>IFERROR(MID(A1205,1,FIND("{",A1205)-1),A1205)</f>
        <v/>
      </c>
      <c r="C1205" s="1">
        <f>IFERROR(MID(A1205,FIND("{",A1205)+1,FIND("}",A1205)-FIND("{",A1205)-1),"")</f>
        <v/>
      </c>
      <c r="D1205" s="1">
        <f>IF('Raw data'!B1205=0,"",'Raw data'!B1205)</f>
        <v/>
      </c>
      <c r="E1205" s="1">
        <f>IF('Raw data'!C1205=0,"",'Raw data'!C1205)</f>
        <v/>
      </c>
      <c r="F1205" s="1">
        <f>IF('Raw data'!D1205=0,"",'Raw data'!D1205)</f>
        <v/>
      </c>
      <c r="H1205" s="8">
        <f>IFERROR(IF(COUNTIF(E1205:F1205,0)=2,"",IF(COUNTIF(E1205:F1205,0)=1,0,E1205/SUM(E1205:F1205))),"")</f>
        <v/>
      </c>
      <c r="I1205" s="1">
        <f>IFERROR(RANK(H1205,H:H),"")</f>
        <v/>
      </c>
      <c r="K1205" s="1">
        <f>IF(D1205&lt;J$2,1,IF(D1205&lt;J$3,2,IF(D1205&lt;J$4,3,IF(D1205="","",4))))</f>
        <v/>
      </c>
      <c r="M1205" s="1">
        <f>IF(K1205="","",IF(K1205&gt;Figures!B$6-1,"yes","no"))</f>
        <v/>
      </c>
      <c r="N1205" s="8">
        <f>IF(H1205="","",IF(M1205="yes",H1205,0))</f>
        <v/>
      </c>
      <c r="O1205" s="1">
        <f>IFERROR(RANK(N1205,N:N),"")</f>
        <v/>
      </c>
    </row>
    <row r="1206">
      <c r="A1206" s="1">
        <f>IF('Raw data'!A1206="","",'Raw data'!A1206)</f>
        <v/>
      </c>
      <c r="B1206" s="1">
        <f>IFERROR(MID(A1206,1,FIND("{",A1206)-1),A1206)</f>
        <v/>
      </c>
      <c r="C1206" s="1">
        <f>IFERROR(MID(A1206,FIND("{",A1206)+1,FIND("}",A1206)-FIND("{",A1206)-1),"")</f>
        <v/>
      </c>
      <c r="D1206" s="1">
        <f>IF('Raw data'!B1206=0,"",'Raw data'!B1206)</f>
        <v/>
      </c>
      <c r="E1206" s="1">
        <f>IF('Raw data'!C1206=0,"",'Raw data'!C1206)</f>
        <v/>
      </c>
      <c r="F1206" s="1">
        <f>IF('Raw data'!D1206=0,"",'Raw data'!D1206)</f>
        <v/>
      </c>
      <c r="H1206" s="8">
        <f>IFERROR(IF(COUNTIF(E1206:F1206,0)=2,"",IF(COUNTIF(E1206:F1206,0)=1,0,E1206/SUM(E1206:F1206))),"")</f>
        <v/>
      </c>
      <c r="I1206" s="1">
        <f>IFERROR(RANK(H1206,H:H),"")</f>
        <v/>
      </c>
      <c r="K1206" s="1">
        <f>IF(D1206&lt;J$2,1,IF(D1206&lt;J$3,2,IF(D1206&lt;J$4,3,IF(D1206="","",4))))</f>
        <v/>
      </c>
      <c r="M1206" s="1">
        <f>IF(K1206="","",IF(K1206&gt;Figures!B$6-1,"yes","no"))</f>
        <v/>
      </c>
      <c r="N1206" s="8">
        <f>IF(H1206="","",IF(M1206="yes",H1206,0))</f>
        <v/>
      </c>
      <c r="O1206" s="1">
        <f>IFERROR(RANK(N1206,N:N),"")</f>
        <v/>
      </c>
    </row>
    <row r="1207">
      <c r="A1207" s="1">
        <f>IF('Raw data'!A1207="","",'Raw data'!A1207)</f>
        <v/>
      </c>
      <c r="B1207" s="1">
        <f>IFERROR(MID(A1207,1,FIND("{",A1207)-1),A1207)</f>
        <v/>
      </c>
      <c r="C1207" s="1">
        <f>IFERROR(MID(A1207,FIND("{",A1207)+1,FIND("}",A1207)-FIND("{",A1207)-1),"")</f>
        <v/>
      </c>
      <c r="D1207" s="1">
        <f>IF('Raw data'!B1207=0,"",'Raw data'!B1207)</f>
        <v/>
      </c>
      <c r="E1207" s="1">
        <f>IF('Raw data'!C1207=0,"",'Raw data'!C1207)</f>
        <v/>
      </c>
      <c r="F1207" s="1">
        <f>IF('Raw data'!D1207=0,"",'Raw data'!D1207)</f>
        <v/>
      </c>
      <c r="H1207" s="8">
        <f>IFERROR(IF(COUNTIF(E1207:F1207,0)=2,"",IF(COUNTIF(E1207:F1207,0)=1,0,E1207/SUM(E1207:F1207))),"")</f>
        <v/>
      </c>
      <c r="I1207" s="1">
        <f>IFERROR(RANK(H1207,H:H),"")</f>
        <v/>
      </c>
      <c r="K1207" s="1">
        <f>IF(D1207&lt;J$2,1,IF(D1207&lt;J$3,2,IF(D1207&lt;J$4,3,IF(D1207="","",4))))</f>
        <v/>
      </c>
      <c r="M1207" s="1">
        <f>IF(K1207="","",IF(K1207&gt;Figures!B$6-1,"yes","no"))</f>
        <v/>
      </c>
      <c r="N1207" s="8">
        <f>IF(H1207="","",IF(M1207="yes",H1207,0))</f>
        <v/>
      </c>
      <c r="O1207" s="1">
        <f>IFERROR(RANK(N1207,N:N),"")</f>
        <v/>
      </c>
    </row>
    <row r="1208">
      <c r="A1208" s="1">
        <f>IF('Raw data'!A1208="","",'Raw data'!A1208)</f>
        <v/>
      </c>
      <c r="B1208" s="1">
        <f>IFERROR(MID(A1208,1,FIND("{",A1208)-1),A1208)</f>
        <v/>
      </c>
      <c r="C1208" s="1">
        <f>IFERROR(MID(A1208,FIND("{",A1208)+1,FIND("}",A1208)-FIND("{",A1208)-1),"")</f>
        <v/>
      </c>
      <c r="D1208" s="1">
        <f>IF('Raw data'!B1208=0,"",'Raw data'!B1208)</f>
        <v/>
      </c>
      <c r="E1208" s="1">
        <f>IF('Raw data'!C1208=0,"",'Raw data'!C1208)</f>
        <v/>
      </c>
      <c r="F1208" s="1">
        <f>IF('Raw data'!D1208=0,"",'Raw data'!D1208)</f>
        <v/>
      </c>
      <c r="H1208" s="8">
        <f>IFERROR(IF(COUNTIF(E1208:F1208,0)=2,"",IF(COUNTIF(E1208:F1208,0)=1,0,E1208/SUM(E1208:F1208))),"")</f>
        <v/>
      </c>
      <c r="I1208" s="1">
        <f>IFERROR(RANK(H1208,H:H),"")</f>
        <v/>
      </c>
      <c r="K1208" s="1">
        <f>IF(D1208&lt;J$2,1,IF(D1208&lt;J$3,2,IF(D1208&lt;J$4,3,IF(D1208="","",4))))</f>
        <v/>
      </c>
      <c r="M1208" s="1">
        <f>IF(K1208="","",IF(K1208&gt;Figures!B$6-1,"yes","no"))</f>
        <v/>
      </c>
      <c r="N1208" s="8">
        <f>IF(H1208="","",IF(M1208="yes",H1208,0))</f>
        <v/>
      </c>
      <c r="O1208" s="1">
        <f>IFERROR(RANK(N1208,N:N),"")</f>
        <v/>
      </c>
    </row>
    <row r="1209">
      <c r="A1209" s="1">
        <f>IF('Raw data'!A1209="","",'Raw data'!A1209)</f>
        <v/>
      </c>
      <c r="B1209" s="1">
        <f>IFERROR(MID(A1209,1,FIND("{",A1209)-1),A1209)</f>
        <v/>
      </c>
      <c r="C1209" s="1">
        <f>IFERROR(MID(A1209,FIND("{",A1209)+1,FIND("}",A1209)-FIND("{",A1209)-1),"")</f>
        <v/>
      </c>
      <c r="D1209" s="1">
        <f>IF('Raw data'!B1209=0,"",'Raw data'!B1209)</f>
        <v/>
      </c>
      <c r="E1209" s="1">
        <f>IF('Raw data'!C1209=0,"",'Raw data'!C1209)</f>
        <v/>
      </c>
      <c r="F1209" s="1">
        <f>IF('Raw data'!D1209=0,"",'Raw data'!D1209)</f>
        <v/>
      </c>
      <c r="H1209" s="8">
        <f>IFERROR(IF(COUNTIF(E1209:F1209,0)=2,"",IF(COUNTIF(E1209:F1209,0)=1,0,E1209/SUM(E1209:F1209))),"")</f>
        <v/>
      </c>
      <c r="I1209" s="1">
        <f>IFERROR(RANK(H1209,H:H),"")</f>
        <v/>
      </c>
      <c r="K1209" s="1">
        <f>IF(D1209&lt;J$2,1,IF(D1209&lt;J$3,2,IF(D1209&lt;J$4,3,IF(D1209="","",4))))</f>
        <v/>
      </c>
      <c r="M1209" s="1">
        <f>IF(K1209="","",IF(K1209&gt;Figures!B$6-1,"yes","no"))</f>
        <v/>
      </c>
      <c r="N1209" s="8">
        <f>IF(H1209="","",IF(M1209="yes",H1209,0))</f>
        <v/>
      </c>
      <c r="O1209" s="1">
        <f>IFERROR(RANK(N1209,N:N),"")</f>
        <v/>
      </c>
    </row>
    <row r="1210">
      <c r="A1210" s="1">
        <f>IF('Raw data'!A1210="","",'Raw data'!A1210)</f>
        <v/>
      </c>
      <c r="B1210" s="1">
        <f>IFERROR(MID(A1210,1,FIND("{",A1210)-1),A1210)</f>
        <v/>
      </c>
      <c r="C1210" s="1">
        <f>IFERROR(MID(A1210,FIND("{",A1210)+1,FIND("}",A1210)-FIND("{",A1210)-1),"")</f>
        <v/>
      </c>
      <c r="D1210" s="1">
        <f>IF('Raw data'!B1210=0,"",'Raw data'!B1210)</f>
        <v/>
      </c>
      <c r="E1210" s="1">
        <f>IF('Raw data'!C1210=0,"",'Raw data'!C1210)</f>
        <v/>
      </c>
      <c r="F1210" s="1">
        <f>IF('Raw data'!D1210=0,"",'Raw data'!D1210)</f>
        <v/>
      </c>
      <c r="H1210" s="8">
        <f>IFERROR(IF(COUNTIF(E1210:F1210,0)=2,"",IF(COUNTIF(E1210:F1210,0)=1,0,E1210/SUM(E1210:F1210))),"")</f>
        <v/>
      </c>
      <c r="I1210" s="1">
        <f>IFERROR(RANK(H1210,H:H),"")</f>
        <v/>
      </c>
      <c r="K1210" s="1">
        <f>IF(D1210&lt;J$2,1,IF(D1210&lt;J$3,2,IF(D1210&lt;J$4,3,IF(D1210="","",4))))</f>
        <v/>
      </c>
      <c r="M1210" s="1">
        <f>IF(K1210="","",IF(K1210&gt;Figures!B$6-1,"yes","no"))</f>
        <v/>
      </c>
      <c r="N1210" s="8">
        <f>IF(H1210="","",IF(M1210="yes",H1210,0))</f>
        <v/>
      </c>
      <c r="O1210" s="1">
        <f>IFERROR(RANK(N1210,N:N),"")</f>
        <v/>
      </c>
    </row>
    <row r="1211">
      <c r="A1211" s="1">
        <f>IF('Raw data'!A1211="","",'Raw data'!A1211)</f>
        <v/>
      </c>
      <c r="B1211" s="1">
        <f>IFERROR(MID(A1211,1,FIND("{",A1211)-1),A1211)</f>
        <v/>
      </c>
      <c r="C1211" s="1">
        <f>IFERROR(MID(A1211,FIND("{",A1211)+1,FIND("}",A1211)-FIND("{",A1211)-1),"")</f>
        <v/>
      </c>
      <c r="D1211" s="1">
        <f>IF('Raw data'!B1211=0,"",'Raw data'!B1211)</f>
        <v/>
      </c>
      <c r="E1211" s="1">
        <f>IF('Raw data'!C1211=0,"",'Raw data'!C1211)</f>
        <v/>
      </c>
      <c r="F1211" s="1">
        <f>IF('Raw data'!D1211=0,"",'Raw data'!D1211)</f>
        <v/>
      </c>
      <c r="H1211" s="8">
        <f>IFERROR(IF(COUNTIF(E1211:F1211,0)=2,"",IF(COUNTIF(E1211:F1211,0)=1,0,E1211/SUM(E1211:F1211))),"")</f>
        <v/>
      </c>
      <c r="I1211" s="1">
        <f>IFERROR(RANK(H1211,H:H),"")</f>
        <v/>
      </c>
      <c r="K1211" s="1">
        <f>IF(D1211&lt;J$2,1,IF(D1211&lt;J$3,2,IF(D1211&lt;J$4,3,IF(D1211="","",4))))</f>
        <v/>
      </c>
      <c r="M1211" s="1">
        <f>IF(K1211="","",IF(K1211&gt;Figures!B$6-1,"yes","no"))</f>
        <v/>
      </c>
      <c r="N1211" s="8">
        <f>IF(H1211="","",IF(M1211="yes",H1211,0))</f>
        <v/>
      </c>
      <c r="O1211" s="1">
        <f>IFERROR(RANK(N1211,N:N),"")</f>
        <v/>
      </c>
    </row>
    <row r="1212">
      <c r="A1212" s="1">
        <f>IF('Raw data'!A1212="","",'Raw data'!A1212)</f>
        <v/>
      </c>
      <c r="B1212" s="1">
        <f>IFERROR(MID(A1212,1,FIND("{",A1212)-1),A1212)</f>
        <v/>
      </c>
      <c r="C1212" s="1">
        <f>IFERROR(MID(A1212,FIND("{",A1212)+1,FIND("}",A1212)-FIND("{",A1212)-1),"")</f>
        <v/>
      </c>
      <c r="D1212" s="1">
        <f>IF('Raw data'!B1212=0,"",'Raw data'!B1212)</f>
        <v/>
      </c>
      <c r="E1212" s="1">
        <f>IF('Raw data'!C1212=0,"",'Raw data'!C1212)</f>
        <v/>
      </c>
      <c r="F1212" s="1">
        <f>IF('Raw data'!D1212=0,"",'Raw data'!D1212)</f>
        <v/>
      </c>
      <c r="H1212" s="8">
        <f>IFERROR(IF(COUNTIF(E1212:F1212,0)=2,"",IF(COUNTIF(E1212:F1212,0)=1,0,E1212/SUM(E1212:F1212))),"")</f>
        <v/>
      </c>
      <c r="I1212" s="1">
        <f>IFERROR(RANK(H1212,H:H),"")</f>
        <v/>
      </c>
      <c r="K1212" s="1">
        <f>IF(D1212&lt;J$2,1,IF(D1212&lt;J$3,2,IF(D1212&lt;J$4,3,IF(D1212="","",4))))</f>
        <v/>
      </c>
      <c r="M1212" s="1">
        <f>IF(K1212="","",IF(K1212&gt;Figures!B$6-1,"yes","no"))</f>
        <v/>
      </c>
      <c r="N1212" s="8">
        <f>IF(H1212="","",IF(M1212="yes",H1212,0))</f>
        <v/>
      </c>
      <c r="O1212" s="1">
        <f>IFERROR(RANK(N1212,N:N),"")</f>
        <v/>
      </c>
    </row>
    <row r="1213">
      <c r="A1213" s="1">
        <f>IF('Raw data'!A1213="","",'Raw data'!A1213)</f>
        <v/>
      </c>
      <c r="B1213" s="1">
        <f>IFERROR(MID(A1213,1,FIND("{",A1213)-1),A1213)</f>
        <v/>
      </c>
      <c r="C1213" s="1">
        <f>IFERROR(MID(A1213,FIND("{",A1213)+1,FIND("}",A1213)-FIND("{",A1213)-1),"")</f>
        <v/>
      </c>
      <c r="D1213" s="1">
        <f>IF('Raw data'!B1213=0,"",'Raw data'!B1213)</f>
        <v/>
      </c>
      <c r="E1213" s="1">
        <f>IF('Raw data'!C1213=0,"",'Raw data'!C1213)</f>
        <v/>
      </c>
      <c r="F1213" s="1">
        <f>IF('Raw data'!D1213=0,"",'Raw data'!D1213)</f>
        <v/>
      </c>
      <c r="H1213" s="8">
        <f>IFERROR(IF(COUNTIF(E1213:F1213,0)=2,"",IF(COUNTIF(E1213:F1213,0)=1,0,E1213/SUM(E1213:F1213))),"")</f>
        <v/>
      </c>
      <c r="I1213" s="1">
        <f>IFERROR(RANK(H1213,H:H),"")</f>
        <v/>
      </c>
      <c r="K1213" s="1">
        <f>IF(D1213&lt;J$2,1,IF(D1213&lt;J$3,2,IF(D1213&lt;J$4,3,IF(D1213="","",4))))</f>
        <v/>
      </c>
      <c r="M1213" s="1">
        <f>IF(K1213="","",IF(K1213&gt;Figures!B$6-1,"yes","no"))</f>
        <v/>
      </c>
      <c r="N1213" s="8">
        <f>IF(H1213="","",IF(M1213="yes",H1213,0))</f>
        <v/>
      </c>
      <c r="O1213" s="1">
        <f>IFERROR(RANK(N1213,N:N),"")</f>
        <v/>
      </c>
    </row>
    <row r="1214">
      <c r="A1214" s="1">
        <f>IF('Raw data'!A1214="","",'Raw data'!A1214)</f>
        <v/>
      </c>
      <c r="B1214" s="1">
        <f>IFERROR(MID(A1214,1,FIND("{",A1214)-1),A1214)</f>
        <v/>
      </c>
      <c r="C1214" s="1">
        <f>IFERROR(MID(A1214,FIND("{",A1214)+1,FIND("}",A1214)-FIND("{",A1214)-1),"")</f>
        <v/>
      </c>
      <c r="D1214" s="1">
        <f>IF('Raw data'!B1214=0,"",'Raw data'!B1214)</f>
        <v/>
      </c>
      <c r="E1214" s="1">
        <f>IF('Raw data'!C1214=0,"",'Raw data'!C1214)</f>
        <v/>
      </c>
      <c r="F1214" s="1">
        <f>IF('Raw data'!D1214=0,"",'Raw data'!D1214)</f>
        <v/>
      </c>
      <c r="H1214" s="8">
        <f>IFERROR(IF(COUNTIF(E1214:F1214,0)=2,"",IF(COUNTIF(E1214:F1214,0)=1,0,E1214/SUM(E1214:F1214))),"")</f>
        <v/>
      </c>
      <c r="I1214" s="1">
        <f>IFERROR(RANK(H1214,H:H),"")</f>
        <v/>
      </c>
      <c r="K1214" s="1">
        <f>IF(D1214&lt;J$2,1,IF(D1214&lt;J$3,2,IF(D1214&lt;J$4,3,IF(D1214="","",4))))</f>
        <v/>
      </c>
      <c r="M1214" s="1">
        <f>IF(K1214="","",IF(K1214&gt;Figures!B$6-1,"yes","no"))</f>
        <v/>
      </c>
      <c r="N1214" s="8">
        <f>IF(H1214="","",IF(M1214="yes",H1214,0))</f>
        <v/>
      </c>
      <c r="O1214" s="1">
        <f>IFERROR(RANK(N1214,N:N),"")</f>
        <v/>
      </c>
    </row>
    <row r="1215">
      <c r="A1215" s="1">
        <f>IF('Raw data'!A1215="","",'Raw data'!A1215)</f>
        <v/>
      </c>
      <c r="B1215" s="1">
        <f>IFERROR(MID(A1215,1,FIND("{",A1215)-1),A1215)</f>
        <v/>
      </c>
      <c r="C1215" s="1">
        <f>IFERROR(MID(A1215,FIND("{",A1215)+1,FIND("}",A1215)-FIND("{",A1215)-1),"")</f>
        <v/>
      </c>
      <c r="D1215" s="1">
        <f>IF('Raw data'!B1215=0,"",'Raw data'!B1215)</f>
        <v/>
      </c>
      <c r="E1215" s="1">
        <f>IF('Raw data'!C1215=0,"",'Raw data'!C1215)</f>
        <v/>
      </c>
      <c r="F1215" s="1">
        <f>IF('Raw data'!D1215=0,"",'Raw data'!D1215)</f>
        <v/>
      </c>
      <c r="H1215" s="8">
        <f>IFERROR(IF(COUNTIF(E1215:F1215,0)=2,"",IF(COUNTIF(E1215:F1215,0)=1,0,E1215/SUM(E1215:F1215))),"")</f>
        <v/>
      </c>
      <c r="I1215" s="1">
        <f>IFERROR(RANK(H1215,H:H),"")</f>
        <v/>
      </c>
      <c r="K1215" s="1">
        <f>IF(D1215&lt;J$2,1,IF(D1215&lt;J$3,2,IF(D1215&lt;J$4,3,IF(D1215="","",4))))</f>
        <v/>
      </c>
      <c r="M1215" s="1">
        <f>IF(K1215="","",IF(K1215&gt;Figures!B$6-1,"yes","no"))</f>
        <v/>
      </c>
      <c r="N1215" s="8">
        <f>IF(H1215="","",IF(M1215="yes",H1215,0))</f>
        <v/>
      </c>
      <c r="O1215" s="1">
        <f>IFERROR(RANK(N1215,N:N),"")</f>
        <v/>
      </c>
    </row>
    <row r="1216">
      <c r="A1216" s="1">
        <f>IF('Raw data'!A1216="","",'Raw data'!A1216)</f>
        <v/>
      </c>
      <c r="B1216" s="1">
        <f>IFERROR(MID(A1216,1,FIND("{",A1216)-1),A1216)</f>
        <v/>
      </c>
      <c r="C1216" s="1">
        <f>IFERROR(MID(A1216,FIND("{",A1216)+1,FIND("}",A1216)-FIND("{",A1216)-1),"")</f>
        <v/>
      </c>
      <c r="D1216" s="1">
        <f>IF('Raw data'!B1216=0,"",'Raw data'!B1216)</f>
        <v/>
      </c>
      <c r="E1216" s="1">
        <f>IF('Raw data'!C1216=0,"",'Raw data'!C1216)</f>
        <v/>
      </c>
      <c r="F1216" s="1">
        <f>IF('Raw data'!D1216=0,"",'Raw data'!D1216)</f>
        <v/>
      </c>
      <c r="H1216" s="8">
        <f>IFERROR(IF(COUNTIF(E1216:F1216,0)=2,"",IF(COUNTIF(E1216:F1216,0)=1,0,E1216/SUM(E1216:F1216))),"")</f>
        <v/>
      </c>
      <c r="I1216" s="1">
        <f>IFERROR(RANK(H1216,H:H),"")</f>
        <v/>
      </c>
      <c r="K1216" s="1">
        <f>IF(D1216&lt;J$2,1,IF(D1216&lt;J$3,2,IF(D1216&lt;J$4,3,IF(D1216="","",4))))</f>
        <v/>
      </c>
      <c r="M1216" s="1">
        <f>IF(K1216="","",IF(K1216&gt;Figures!B$6-1,"yes","no"))</f>
        <v/>
      </c>
      <c r="N1216" s="8">
        <f>IF(H1216="","",IF(M1216="yes",H1216,0))</f>
        <v/>
      </c>
      <c r="O1216" s="1">
        <f>IFERROR(RANK(N1216,N:N),"")</f>
        <v/>
      </c>
    </row>
    <row r="1217">
      <c r="A1217" s="1">
        <f>IF('Raw data'!A1217="","",'Raw data'!A1217)</f>
        <v/>
      </c>
      <c r="B1217" s="1">
        <f>IFERROR(MID(A1217,1,FIND("{",A1217)-1),A1217)</f>
        <v/>
      </c>
      <c r="C1217" s="1">
        <f>IFERROR(MID(A1217,FIND("{",A1217)+1,FIND("}",A1217)-FIND("{",A1217)-1),"")</f>
        <v/>
      </c>
      <c r="D1217" s="1">
        <f>IF('Raw data'!B1217=0,"",'Raw data'!B1217)</f>
        <v/>
      </c>
      <c r="E1217" s="1">
        <f>IF('Raw data'!C1217=0,"",'Raw data'!C1217)</f>
        <v/>
      </c>
      <c r="F1217" s="1">
        <f>IF('Raw data'!D1217=0,"",'Raw data'!D1217)</f>
        <v/>
      </c>
      <c r="H1217" s="8">
        <f>IFERROR(IF(COUNTIF(E1217:F1217,0)=2,"",IF(COUNTIF(E1217:F1217,0)=1,0,E1217/SUM(E1217:F1217))),"")</f>
        <v/>
      </c>
      <c r="I1217" s="1">
        <f>IFERROR(RANK(H1217,H:H),"")</f>
        <v/>
      </c>
      <c r="K1217" s="1">
        <f>IF(D1217&lt;J$2,1,IF(D1217&lt;J$3,2,IF(D1217&lt;J$4,3,IF(D1217="","",4))))</f>
        <v/>
      </c>
      <c r="M1217" s="1">
        <f>IF(K1217="","",IF(K1217&gt;Figures!B$6-1,"yes","no"))</f>
        <v/>
      </c>
      <c r="N1217" s="8">
        <f>IF(H1217="","",IF(M1217="yes",H1217,0))</f>
        <v/>
      </c>
      <c r="O1217" s="1">
        <f>IFERROR(RANK(N1217,N:N),"")</f>
        <v/>
      </c>
    </row>
    <row r="1218">
      <c r="A1218" s="1">
        <f>IF('Raw data'!A1218="","",'Raw data'!A1218)</f>
        <v/>
      </c>
      <c r="B1218" s="1">
        <f>IFERROR(MID(A1218,1,FIND("{",A1218)-1),A1218)</f>
        <v/>
      </c>
      <c r="C1218" s="1">
        <f>IFERROR(MID(A1218,FIND("{",A1218)+1,FIND("}",A1218)-FIND("{",A1218)-1),"")</f>
        <v/>
      </c>
      <c r="D1218" s="1">
        <f>IF('Raw data'!B1218=0,"",'Raw data'!B1218)</f>
        <v/>
      </c>
      <c r="E1218" s="1">
        <f>IF('Raw data'!C1218=0,"",'Raw data'!C1218)</f>
        <v/>
      </c>
      <c r="F1218" s="1">
        <f>IF('Raw data'!D1218=0,"",'Raw data'!D1218)</f>
        <v/>
      </c>
      <c r="H1218" s="8">
        <f>IFERROR(IF(COUNTIF(E1218:F1218,0)=2,"",IF(COUNTIF(E1218:F1218,0)=1,0,E1218/SUM(E1218:F1218))),"")</f>
        <v/>
      </c>
      <c r="I1218" s="1">
        <f>IFERROR(RANK(H1218,H:H),"")</f>
        <v/>
      </c>
      <c r="K1218" s="1">
        <f>IF(D1218&lt;J$2,1,IF(D1218&lt;J$3,2,IF(D1218&lt;J$4,3,IF(D1218="","",4))))</f>
        <v/>
      </c>
      <c r="M1218" s="1">
        <f>IF(K1218="","",IF(K1218&gt;Figures!B$6-1,"yes","no"))</f>
        <v/>
      </c>
      <c r="N1218" s="8">
        <f>IF(H1218="","",IF(M1218="yes",H1218,0))</f>
        <v/>
      </c>
      <c r="O1218" s="1">
        <f>IFERROR(RANK(N1218,N:N),"")</f>
        <v/>
      </c>
    </row>
    <row r="1219">
      <c r="A1219" s="1">
        <f>IF('Raw data'!A1219="","",'Raw data'!A1219)</f>
        <v/>
      </c>
      <c r="B1219" s="1">
        <f>IFERROR(MID(A1219,1,FIND("{",A1219)-1),A1219)</f>
        <v/>
      </c>
      <c r="C1219" s="1">
        <f>IFERROR(MID(A1219,FIND("{",A1219)+1,FIND("}",A1219)-FIND("{",A1219)-1),"")</f>
        <v/>
      </c>
      <c r="D1219" s="1">
        <f>IF('Raw data'!B1219=0,"",'Raw data'!B1219)</f>
        <v/>
      </c>
      <c r="E1219" s="1">
        <f>IF('Raw data'!C1219=0,"",'Raw data'!C1219)</f>
        <v/>
      </c>
      <c r="F1219" s="1">
        <f>IF('Raw data'!D1219=0,"",'Raw data'!D1219)</f>
        <v/>
      </c>
      <c r="H1219" s="8">
        <f>IFERROR(IF(COUNTIF(E1219:F1219,0)=2,"",IF(COUNTIF(E1219:F1219,0)=1,0,E1219/SUM(E1219:F1219))),"")</f>
        <v/>
      </c>
      <c r="I1219" s="1">
        <f>IFERROR(RANK(H1219,H:H),"")</f>
        <v/>
      </c>
      <c r="K1219" s="1">
        <f>IF(D1219&lt;J$2,1,IF(D1219&lt;J$3,2,IF(D1219&lt;J$4,3,IF(D1219="","",4))))</f>
        <v/>
      </c>
      <c r="M1219" s="1">
        <f>IF(K1219="","",IF(K1219&gt;Figures!B$6-1,"yes","no"))</f>
        <v/>
      </c>
      <c r="N1219" s="8">
        <f>IF(H1219="","",IF(M1219="yes",H1219,0))</f>
        <v/>
      </c>
      <c r="O1219" s="1">
        <f>IFERROR(RANK(N1219,N:N),"")</f>
        <v/>
      </c>
    </row>
    <row r="1220">
      <c r="A1220" s="1">
        <f>IF('Raw data'!A1220="","",'Raw data'!A1220)</f>
        <v/>
      </c>
      <c r="B1220" s="1">
        <f>IFERROR(MID(A1220,1,FIND("{",A1220)-1),A1220)</f>
        <v/>
      </c>
      <c r="C1220" s="1">
        <f>IFERROR(MID(A1220,FIND("{",A1220)+1,FIND("}",A1220)-FIND("{",A1220)-1),"")</f>
        <v/>
      </c>
      <c r="D1220" s="1">
        <f>IF('Raw data'!B1220=0,"",'Raw data'!B1220)</f>
        <v/>
      </c>
      <c r="E1220" s="1">
        <f>IF('Raw data'!C1220=0,"",'Raw data'!C1220)</f>
        <v/>
      </c>
      <c r="F1220" s="1">
        <f>IF('Raw data'!D1220=0,"",'Raw data'!D1220)</f>
        <v/>
      </c>
      <c r="H1220" s="8">
        <f>IFERROR(IF(COUNTIF(E1220:F1220,0)=2,"",IF(COUNTIF(E1220:F1220,0)=1,0,E1220/SUM(E1220:F1220))),"")</f>
        <v/>
      </c>
      <c r="I1220" s="1">
        <f>IFERROR(RANK(H1220,H:H),"")</f>
        <v/>
      </c>
      <c r="K1220" s="1">
        <f>IF(D1220&lt;J$2,1,IF(D1220&lt;J$3,2,IF(D1220&lt;J$4,3,IF(D1220="","",4))))</f>
        <v/>
      </c>
      <c r="M1220" s="1">
        <f>IF(K1220="","",IF(K1220&gt;Figures!B$6-1,"yes","no"))</f>
        <v/>
      </c>
      <c r="N1220" s="8">
        <f>IF(H1220="","",IF(M1220="yes",H1220,0))</f>
        <v/>
      </c>
      <c r="O1220" s="1">
        <f>IFERROR(RANK(N1220,N:N),"")</f>
        <v/>
      </c>
    </row>
    <row r="1221">
      <c r="A1221" s="1">
        <f>IF('Raw data'!A1221="","",'Raw data'!A1221)</f>
        <v/>
      </c>
      <c r="B1221" s="1">
        <f>IFERROR(MID(A1221,1,FIND("{",A1221)-1),A1221)</f>
        <v/>
      </c>
      <c r="C1221" s="1">
        <f>IFERROR(MID(A1221,FIND("{",A1221)+1,FIND("}",A1221)-FIND("{",A1221)-1),"")</f>
        <v/>
      </c>
      <c r="D1221" s="1">
        <f>IF('Raw data'!B1221=0,"",'Raw data'!B1221)</f>
        <v/>
      </c>
      <c r="E1221" s="1">
        <f>IF('Raw data'!C1221=0,"",'Raw data'!C1221)</f>
        <v/>
      </c>
      <c r="F1221" s="1">
        <f>IF('Raw data'!D1221=0,"",'Raw data'!D1221)</f>
        <v/>
      </c>
      <c r="H1221" s="8">
        <f>IFERROR(IF(COUNTIF(E1221:F1221,0)=2,"",IF(COUNTIF(E1221:F1221,0)=1,0,E1221/SUM(E1221:F1221))),"")</f>
        <v/>
      </c>
      <c r="I1221" s="1">
        <f>IFERROR(RANK(H1221,H:H),"")</f>
        <v/>
      </c>
      <c r="K1221" s="1">
        <f>IF(D1221&lt;J$2,1,IF(D1221&lt;J$3,2,IF(D1221&lt;J$4,3,IF(D1221="","",4))))</f>
        <v/>
      </c>
      <c r="M1221" s="1">
        <f>IF(K1221="","",IF(K1221&gt;Figures!B$6-1,"yes","no"))</f>
        <v/>
      </c>
      <c r="N1221" s="8">
        <f>IF(H1221="","",IF(M1221="yes",H1221,0))</f>
        <v/>
      </c>
      <c r="O1221" s="1">
        <f>IFERROR(RANK(N1221,N:N),"")</f>
        <v/>
      </c>
    </row>
    <row r="1222">
      <c r="A1222" s="1">
        <f>IF('Raw data'!A1222="","",'Raw data'!A1222)</f>
        <v/>
      </c>
      <c r="B1222" s="1">
        <f>IFERROR(MID(A1222,1,FIND("{",A1222)-1),A1222)</f>
        <v/>
      </c>
      <c r="C1222" s="1">
        <f>IFERROR(MID(A1222,FIND("{",A1222)+1,FIND("}",A1222)-FIND("{",A1222)-1),"")</f>
        <v/>
      </c>
      <c r="D1222" s="1">
        <f>IF('Raw data'!B1222=0,"",'Raw data'!B1222)</f>
        <v/>
      </c>
      <c r="E1222" s="1">
        <f>IF('Raw data'!C1222=0,"",'Raw data'!C1222)</f>
        <v/>
      </c>
      <c r="F1222" s="1">
        <f>IF('Raw data'!D1222=0,"",'Raw data'!D1222)</f>
        <v/>
      </c>
      <c r="H1222" s="8">
        <f>IFERROR(IF(COUNTIF(E1222:F1222,0)=2,"",IF(COUNTIF(E1222:F1222,0)=1,0,E1222/SUM(E1222:F1222))),"")</f>
        <v/>
      </c>
      <c r="I1222" s="1">
        <f>IFERROR(RANK(H1222,H:H),"")</f>
        <v/>
      </c>
      <c r="K1222" s="1">
        <f>IF(D1222&lt;J$2,1,IF(D1222&lt;J$3,2,IF(D1222&lt;J$4,3,IF(D1222="","",4))))</f>
        <v/>
      </c>
      <c r="M1222" s="1">
        <f>IF(K1222="","",IF(K1222&gt;Figures!B$6-1,"yes","no"))</f>
        <v/>
      </c>
      <c r="N1222" s="8">
        <f>IF(H1222="","",IF(M1222="yes",H1222,0))</f>
        <v/>
      </c>
      <c r="O1222" s="1">
        <f>IFERROR(RANK(N1222,N:N),"")</f>
        <v/>
      </c>
    </row>
    <row r="1223">
      <c r="A1223" s="1">
        <f>IF('Raw data'!A1223="","",'Raw data'!A1223)</f>
        <v/>
      </c>
      <c r="B1223" s="1">
        <f>IFERROR(MID(A1223,1,FIND("{",A1223)-1),A1223)</f>
        <v/>
      </c>
      <c r="C1223" s="1">
        <f>IFERROR(MID(A1223,FIND("{",A1223)+1,FIND("}",A1223)-FIND("{",A1223)-1),"")</f>
        <v/>
      </c>
      <c r="D1223" s="1">
        <f>IF('Raw data'!B1223=0,"",'Raw data'!B1223)</f>
        <v/>
      </c>
      <c r="E1223" s="1">
        <f>IF('Raw data'!C1223=0,"",'Raw data'!C1223)</f>
        <v/>
      </c>
      <c r="F1223" s="1">
        <f>IF('Raw data'!D1223=0,"",'Raw data'!D1223)</f>
        <v/>
      </c>
      <c r="H1223" s="8">
        <f>IFERROR(IF(COUNTIF(E1223:F1223,0)=2,"",IF(COUNTIF(E1223:F1223,0)=1,0,E1223/SUM(E1223:F1223))),"")</f>
        <v/>
      </c>
      <c r="I1223" s="1">
        <f>IFERROR(RANK(H1223,H:H),"")</f>
        <v/>
      </c>
      <c r="K1223" s="1">
        <f>IF(D1223&lt;J$2,1,IF(D1223&lt;J$3,2,IF(D1223&lt;J$4,3,IF(D1223="","",4))))</f>
        <v/>
      </c>
      <c r="M1223" s="1">
        <f>IF(K1223="","",IF(K1223&gt;Figures!B$6-1,"yes","no"))</f>
        <v/>
      </c>
      <c r="N1223" s="8">
        <f>IF(H1223="","",IF(M1223="yes",H1223,0))</f>
        <v/>
      </c>
      <c r="O1223" s="1">
        <f>IFERROR(RANK(N1223,N:N),"")</f>
        <v/>
      </c>
    </row>
    <row r="1224">
      <c r="A1224" s="1">
        <f>IF('Raw data'!A1224="","",'Raw data'!A1224)</f>
        <v/>
      </c>
      <c r="B1224" s="1">
        <f>IFERROR(MID(A1224,1,FIND("{",A1224)-1),A1224)</f>
        <v/>
      </c>
      <c r="C1224" s="1">
        <f>IFERROR(MID(A1224,FIND("{",A1224)+1,FIND("}",A1224)-FIND("{",A1224)-1),"")</f>
        <v/>
      </c>
      <c r="D1224" s="1">
        <f>IF('Raw data'!B1224=0,"",'Raw data'!B1224)</f>
        <v/>
      </c>
      <c r="E1224" s="1">
        <f>IF('Raw data'!C1224=0,"",'Raw data'!C1224)</f>
        <v/>
      </c>
      <c r="F1224" s="1">
        <f>IF('Raw data'!D1224=0,"",'Raw data'!D1224)</f>
        <v/>
      </c>
      <c r="H1224" s="8">
        <f>IFERROR(IF(COUNTIF(E1224:F1224,0)=2,"",IF(COUNTIF(E1224:F1224,0)=1,0,E1224/SUM(E1224:F1224))),"")</f>
        <v/>
      </c>
      <c r="I1224" s="1">
        <f>IFERROR(RANK(H1224,H:H),"")</f>
        <v/>
      </c>
      <c r="K1224" s="1">
        <f>IF(D1224&lt;J$2,1,IF(D1224&lt;J$3,2,IF(D1224&lt;J$4,3,IF(D1224="","",4))))</f>
        <v/>
      </c>
      <c r="M1224" s="1">
        <f>IF(K1224="","",IF(K1224&gt;Figures!B$6-1,"yes","no"))</f>
        <v/>
      </c>
      <c r="N1224" s="8">
        <f>IF(H1224="","",IF(M1224="yes",H1224,0))</f>
        <v/>
      </c>
      <c r="O1224" s="1">
        <f>IFERROR(RANK(N1224,N:N),"")</f>
        <v/>
      </c>
    </row>
    <row r="1225">
      <c r="A1225" s="1">
        <f>IF('Raw data'!A1225="","",'Raw data'!A1225)</f>
        <v/>
      </c>
      <c r="B1225" s="1">
        <f>IFERROR(MID(A1225,1,FIND("{",A1225)-1),A1225)</f>
        <v/>
      </c>
      <c r="C1225" s="1">
        <f>IFERROR(MID(A1225,FIND("{",A1225)+1,FIND("}",A1225)-FIND("{",A1225)-1),"")</f>
        <v/>
      </c>
      <c r="D1225" s="1">
        <f>IF('Raw data'!B1225=0,"",'Raw data'!B1225)</f>
        <v/>
      </c>
      <c r="E1225" s="1">
        <f>IF('Raw data'!C1225=0,"",'Raw data'!C1225)</f>
        <v/>
      </c>
      <c r="F1225" s="1">
        <f>IF('Raw data'!D1225=0,"",'Raw data'!D1225)</f>
        <v/>
      </c>
      <c r="H1225" s="8">
        <f>IFERROR(IF(COUNTIF(E1225:F1225,0)=2,"",IF(COUNTIF(E1225:F1225,0)=1,0,E1225/SUM(E1225:F1225))),"")</f>
        <v/>
      </c>
      <c r="I1225" s="1">
        <f>IFERROR(RANK(H1225,H:H),"")</f>
        <v/>
      </c>
      <c r="K1225" s="1">
        <f>IF(D1225&lt;J$2,1,IF(D1225&lt;J$3,2,IF(D1225&lt;J$4,3,IF(D1225="","",4))))</f>
        <v/>
      </c>
      <c r="M1225" s="1">
        <f>IF(K1225="","",IF(K1225&gt;Figures!B$6-1,"yes","no"))</f>
        <v/>
      </c>
      <c r="N1225" s="8">
        <f>IF(H1225="","",IF(M1225="yes",H1225,0))</f>
        <v/>
      </c>
      <c r="O1225" s="1">
        <f>IFERROR(RANK(N1225,N:N),"")</f>
        <v/>
      </c>
    </row>
    <row r="1226">
      <c r="A1226" s="1">
        <f>IF('Raw data'!A1226="","",'Raw data'!A1226)</f>
        <v/>
      </c>
      <c r="B1226" s="1">
        <f>IFERROR(MID(A1226,1,FIND("{",A1226)-1),A1226)</f>
        <v/>
      </c>
      <c r="C1226" s="1">
        <f>IFERROR(MID(A1226,FIND("{",A1226)+1,FIND("}",A1226)-FIND("{",A1226)-1),"")</f>
        <v/>
      </c>
      <c r="D1226" s="1">
        <f>IF('Raw data'!B1226=0,"",'Raw data'!B1226)</f>
        <v/>
      </c>
      <c r="E1226" s="1">
        <f>IF('Raw data'!C1226=0,"",'Raw data'!C1226)</f>
        <v/>
      </c>
      <c r="F1226" s="1">
        <f>IF('Raw data'!D1226=0,"",'Raw data'!D1226)</f>
        <v/>
      </c>
      <c r="H1226" s="8">
        <f>IFERROR(IF(COUNTIF(E1226:F1226,0)=2,"",IF(COUNTIF(E1226:F1226,0)=1,0,E1226/SUM(E1226:F1226))),"")</f>
        <v/>
      </c>
      <c r="I1226" s="1">
        <f>IFERROR(RANK(H1226,H:H),"")</f>
        <v/>
      </c>
      <c r="K1226" s="1">
        <f>IF(D1226&lt;J$2,1,IF(D1226&lt;J$3,2,IF(D1226&lt;J$4,3,IF(D1226="","",4))))</f>
        <v/>
      </c>
      <c r="M1226" s="1">
        <f>IF(K1226="","",IF(K1226&gt;Figures!B$6-1,"yes","no"))</f>
        <v/>
      </c>
      <c r="N1226" s="8">
        <f>IF(H1226="","",IF(M1226="yes",H1226,0))</f>
        <v/>
      </c>
      <c r="O1226" s="1">
        <f>IFERROR(RANK(N1226,N:N),"")</f>
        <v/>
      </c>
    </row>
    <row r="1227">
      <c r="A1227" s="1">
        <f>IF('Raw data'!A1227="","",'Raw data'!A1227)</f>
        <v/>
      </c>
      <c r="B1227" s="1">
        <f>IFERROR(MID(A1227,1,FIND("{",A1227)-1),A1227)</f>
        <v/>
      </c>
      <c r="C1227" s="1">
        <f>IFERROR(MID(A1227,FIND("{",A1227)+1,FIND("}",A1227)-FIND("{",A1227)-1),"")</f>
        <v/>
      </c>
      <c r="D1227" s="1">
        <f>IF('Raw data'!B1227=0,"",'Raw data'!B1227)</f>
        <v/>
      </c>
      <c r="E1227" s="1">
        <f>IF('Raw data'!C1227=0,"",'Raw data'!C1227)</f>
        <v/>
      </c>
      <c r="F1227" s="1">
        <f>IF('Raw data'!D1227=0,"",'Raw data'!D1227)</f>
        <v/>
      </c>
      <c r="H1227" s="8">
        <f>IFERROR(IF(COUNTIF(E1227:F1227,0)=2,"",IF(COUNTIF(E1227:F1227,0)=1,0,E1227/SUM(E1227:F1227))),"")</f>
        <v/>
      </c>
      <c r="I1227" s="1">
        <f>IFERROR(RANK(H1227,H:H),"")</f>
        <v/>
      </c>
      <c r="K1227" s="1">
        <f>IF(D1227&lt;J$2,1,IF(D1227&lt;J$3,2,IF(D1227&lt;J$4,3,IF(D1227="","",4))))</f>
        <v/>
      </c>
      <c r="M1227" s="1">
        <f>IF(K1227="","",IF(K1227&gt;Figures!B$6-1,"yes","no"))</f>
        <v/>
      </c>
      <c r="N1227" s="8">
        <f>IF(H1227="","",IF(M1227="yes",H1227,0))</f>
        <v/>
      </c>
      <c r="O1227" s="1">
        <f>IFERROR(RANK(N1227,N:N),"")</f>
        <v/>
      </c>
    </row>
    <row r="1228">
      <c r="A1228" s="1">
        <f>IF('Raw data'!A1228="","",'Raw data'!A1228)</f>
        <v/>
      </c>
      <c r="B1228" s="1">
        <f>IFERROR(MID(A1228,1,FIND("{",A1228)-1),A1228)</f>
        <v/>
      </c>
      <c r="C1228" s="1">
        <f>IFERROR(MID(A1228,FIND("{",A1228)+1,FIND("}",A1228)-FIND("{",A1228)-1),"")</f>
        <v/>
      </c>
      <c r="D1228" s="1">
        <f>IF('Raw data'!B1228=0,"",'Raw data'!B1228)</f>
        <v/>
      </c>
      <c r="E1228" s="1">
        <f>IF('Raw data'!C1228=0,"",'Raw data'!C1228)</f>
        <v/>
      </c>
      <c r="F1228" s="1">
        <f>IF('Raw data'!D1228=0,"",'Raw data'!D1228)</f>
        <v/>
      </c>
      <c r="H1228" s="8">
        <f>IFERROR(IF(COUNTIF(E1228:F1228,0)=2,"",IF(COUNTIF(E1228:F1228,0)=1,0,E1228/SUM(E1228:F1228))),"")</f>
        <v/>
      </c>
      <c r="I1228" s="1">
        <f>IFERROR(RANK(H1228,H:H),"")</f>
        <v/>
      </c>
      <c r="K1228" s="1">
        <f>IF(D1228&lt;J$2,1,IF(D1228&lt;J$3,2,IF(D1228&lt;J$4,3,IF(D1228="","",4))))</f>
        <v/>
      </c>
      <c r="M1228" s="1">
        <f>IF(K1228="","",IF(K1228&gt;Figures!B$6-1,"yes","no"))</f>
        <v/>
      </c>
      <c r="N1228" s="8">
        <f>IF(H1228="","",IF(M1228="yes",H1228,0))</f>
        <v/>
      </c>
      <c r="O1228" s="1">
        <f>IFERROR(RANK(N1228,N:N),"")</f>
        <v/>
      </c>
    </row>
    <row r="1229">
      <c r="A1229" s="1">
        <f>IF('Raw data'!A1229="","",'Raw data'!A1229)</f>
        <v/>
      </c>
      <c r="B1229" s="1">
        <f>IFERROR(MID(A1229,1,FIND("{",A1229)-1),A1229)</f>
        <v/>
      </c>
      <c r="C1229" s="1">
        <f>IFERROR(MID(A1229,FIND("{",A1229)+1,FIND("}",A1229)-FIND("{",A1229)-1),"")</f>
        <v/>
      </c>
      <c r="D1229" s="1">
        <f>IF('Raw data'!B1229=0,"",'Raw data'!B1229)</f>
        <v/>
      </c>
      <c r="E1229" s="1">
        <f>IF('Raw data'!C1229=0,"",'Raw data'!C1229)</f>
        <v/>
      </c>
      <c r="F1229" s="1">
        <f>IF('Raw data'!D1229=0,"",'Raw data'!D1229)</f>
        <v/>
      </c>
      <c r="H1229" s="8">
        <f>IFERROR(IF(COUNTIF(E1229:F1229,0)=2,"",IF(COUNTIF(E1229:F1229,0)=1,0,E1229/SUM(E1229:F1229))),"")</f>
        <v/>
      </c>
      <c r="I1229" s="1">
        <f>IFERROR(RANK(H1229,H:H),"")</f>
        <v/>
      </c>
      <c r="K1229" s="1">
        <f>IF(D1229&lt;J$2,1,IF(D1229&lt;J$3,2,IF(D1229&lt;J$4,3,IF(D1229="","",4))))</f>
        <v/>
      </c>
      <c r="M1229" s="1">
        <f>IF(K1229="","",IF(K1229&gt;Figures!B$6-1,"yes","no"))</f>
        <v/>
      </c>
      <c r="N1229" s="8">
        <f>IF(H1229="","",IF(M1229="yes",H1229,0))</f>
        <v/>
      </c>
      <c r="O1229" s="1">
        <f>IFERROR(RANK(N1229,N:N),"")</f>
        <v/>
      </c>
    </row>
    <row r="1230">
      <c r="A1230" s="1">
        <f>IF('Raw data'!A1230="","",'Raw data'!A1230)</f>
        <v/>
      </c>
      <c r="B1230" s="1">
        <f>IFERROR(MID(A1230,1,FIND("{",A1230)-1),A1230)</f>
        <v/>
      </c>
      <c r="C1230" s="1">
        <f>IFERROR(MID(A1230,FIND("{",A1230)+1,FIND("}",A1230)-FIND("{",A1230)-1),"")</f>
        <v/>
      </c>
      <c r="D1230" s="1">
        <f>IF('Raw data'!B1230=0,"",'Raw data'!B1230)</f>
        <v/>
      </c>
      <c r="E1230" s="1">
        <f>IF('Raw data'!C1230=0,"",'Raw data'!C1230)</f>
        <v/>
      </c>
      <c r="F1230" s="1">
        <f>IF('Raw data'!D1230=0,"",'Raw data'!D1230)</f>
        <v/>
      </c>
      <c r="H1230" s="8">
        <f>IFERROR(IF(COUNTIF(E1230:F1230,0)=2,"",IF(COUNTIF(E1230:F1230,0)=1,0,E1230/SUM(E1230:F1230))),"")</f>
        <v/>
      </c>
      <c r="I1230" s="1">
        <f>IFERROR(RANK(H1230,H:H),"")</f>
        <v/>
      </c>
      <c r="K1230" s="1">
        <f>IF(D1230&lt;J$2,1,IF(D1230&lt;J$3,2,IF(D1230&lt;J$4,3,IF(D1230="","",4))))</f>
        <v/>
      </c>
      <c r="M1230" s="1">
        <f>IF(K1230="","",IF(K1230&gt;Figures!B$6-1,"yes","no"))</f>
        <v/>
      </c>
      <c r="N1230" s="8">
        <f>IF(H1230="","",IF(M1230="yes",H1230,0))</f>
        <v/>
      </c>
      <c r="O1230" s="1">
        <f>IFERROR(RANK(N1230,N:N),"")</f>
        <v/>
      </c>
    </row>
    <row r="1231">
      <c r="A1231" s="1">
        <f>IF('Raw data'!A1231="","",'Raw data'!A1231)</f>
        <v/>
      </c>
      <c r="B1231" s="1">
        <f>IFERROR(MID(A1231,1,FIND("{",A1231)-1),A1231)</f>
        <v/>
      </c>
      <c r="C1231" s="1">
        <f>IFERROR(MID(A1231,FIND("{",A1231)+1,FIND("}",A1231)-FIND("{",A1231)-1),"")</f>
        <v/>
      </c>
      <c r="D1231" s="1">
        <f>IF('Raw data'!B1231=0,"",'Raw data'!B1231)</f>
        <v/>
      </c>
      <c r="E1231" s="1">
        <f>IF('Raw data'!C1231=0,"",'Raw data'!C1231)</f>
        <v/>
      </c>
      <c r="F1231" s="1">
        <f>IF('Raw data'!D1231=0,"",'Raw data'!D1231)</f>
        <v/>
      </c>
      <c r="H1231" s="8">
        <f>IFERROR(IF(COUNTIF(E1231:F1231,0)=2,"",IF(COUNTIF(E1231:F1231,0)=1,0,E1231/SUM(E1231:F1231))),"")</f>
        <v/>
      </c>
      <c r="I1231" s="1">
        <f>IFERROR(RANK(H1231,H:H),"")</f>
        <v/>
      </c>
      <c r="K1231" s="1">
        <f>IF(D1231&lt;J$2,1,IF(D1231&lt;J$3,2,IF(D1231&lt;J$4,3,IF(D1231="","",4))))</f>
        <v/>
      </c>
      <c r="M1231" s="1">
        <f>IF(K1231="","",IF(K1231&gt;Figures!B$6-1,"yes","no"))</f>
        <v/>
      </c>
      <c r="N1231" s="8">
        <f>IF(H1231="","",IF(M1231="yes",H1231,0))</f>
        <v/>
      </c>
      <c r="O1231" s="1">
        <f>IFERROR(RANK(N1231,N:N),"")</f>
        <v/>
      </c>
    </row>
    <row r="1232">
      <c r="A1232" s="1">
        <f>IF('Raw data'!A1232="","",'Raw data'!A1232)</f>
        <v/>
      </c>
      <c r="B1232" s="1">
        <f>IFERROR(MID(A1232,1,FIND("{",A1232)-1),A1232)</f>
        <v/>
      </c>
      <c r="C1232" s="1">
        <f>IFERROR(MID(A1232,FIND("{",A1232)+1,FIND("}",A1232)-FIND("{",A1232)-1),"")</f>
        <v/>
      </c>
      <c r="D1232" s="1">
        <f>IF('Raw data'!B1232=0,"",'Raw data'!B1232)</f>
        <v/>
      </c>
      <c r="E1232" s="1">
        <f>IF('Raw data'!C1232=0,"",'Raw data'!C1232)</f>
        <v/>
      </c>
      <c r="F1232" s="1">
        <f>IF('Raw data'!D1232=0,"",'Raw data'!D1232)</f>
        <v/>
      </c>
      <c r="H1232" s="8">
        <f>IFERROR(IF(COUNTIF(E1232:F1232,0)=2,"",IF(COUNTIF(E1232:F1232,0)=1,0,E1232/SUM(E1232:F1232))),"")</f>
        <v/>
      </c>
      <c r="I1232" s="1">
        <f>IFERROR(RANK(H1232,H:H),"")</f>
        <v/>
      </c>
      <c r="K1232" s="1">
        <f>IF(D1232&lt;J$2,1,IF(D1232&lt;J$3,2,IF(D1232&lt;J$4,3,IF(D1232="","",4))))</f>
        <v/>
      </c>
      <c r="M1232" s="1">
        <f>IF(K1232="","",IF(K1232&gt;Figures!B$6-1,"yes","no"))</f>
        <v/>
      </c>
      <c r="N1232" s="8">
        <f>IF(H1232="","",IF(M1232="yes",H1232,0))</f>
        <v/>
      </c>
      <c r="O1232" s="1">
        <f>IFERROR(RANK(N1232,N:N),"")</f>
        <v/>
      </c>
    </row>
    <row r="1233">
      <c r="A1233" s="1">
        <f>IF('Raw data'!A1233="","",'Raw data'!A1233)</f>
        <v/>
      </c>
      <c r="B1233" s="1">
        <f>IFERROR(MID(A1233,1,FIND("{",A1233)-1),A1233)</f>
        <v/>
      </c>
      <c r="C1233" s="1">
        <f>IFERROR(MID(A1233,FIND("{",A1233)+1,FIND("}",A1233)-FIND("{",A1233)-1),"")</f>
        <v/>
      </c>
      <c r="D1233" s="1">
        <f>IF('Raw data'!B1233=0,"",'Raw data'!B1233)</f>
        <v/>
      </c>
      <c r="E1233" s="1">
        <f>IF('Raw data'!C1233=0,"",'Raw data'!C1233)</f>
        <v/>
      </c>
      <c r="F1233" s="1">
        <f>IF('Raw data'!D1233=0,"",'Raw data'!D1233)</f>
        <v/>
      </c>
      <c r="H1233" s="8">
        <f>IFERROR(IF(COUNTIF(E1233:F1233,0)=2,"",IF(COUNTIF(E1233:F1233,0)=1,0,E1233/SUM(E1233:F1233))),"")</f>
        <v/>
      </c>
      <c r="I1233" s="1">
        <f>IFERROR(RANK(H1233,H:H),"")</f>
        <v/>
      </c>
      <c r="K1233" s="1">
        <f>IF(D1233&lt;J$2,1,IF(D1233&lt;J$3,2,IF(D1233&lt;J$4,3,IF(D1233="","",4))))</f>
        <v/>
      </c>
      <c r="M1233" s="1">
        <f>IF(K1233="","",IF(K1233&gt;Figures!B$6-1,"yes","no"))</f>
        <v/>
      </c>
      <c r="N1233" s="8">
        <f>IF(H1233="","",IF(M1233="yes",H1233,0))</f>
        <v/>
      </c>
      <c r="O1233" s="1">
        <f>IFERROR(RANK(N1233,N:N),"")</f>
        <v/>
      </c>
    </row>
    <row r="1234">
      <c r="A1234" s="1">
        <f>IF('Raw data'!A1234="","",'Raw data'!A1234)</f>
        <v/>
      </c>
      <c r="B1234" s="1">
        <f>IFERROR(MID(A1234,1,FIND("{",A1234)-1),A1234)</f>
        <v/>
      </c>
      <c r="C1234" s="1">
        <f>IFERROR(MID(A1234,FIND("{",A1234)+1,FIND("}",A1234)-FIND("{",A1234)-1),"")</f>
        <v/>
      </c>
      <c r="D1234" s="1">
        <f>IF('Raw data'!B1234=0,"",'Raw data'!B1234)</f>
        <v/>
      </c>
      <c r="E1234" s="1">
        <f>IF('Raw data'!C1234=0,"",'Raw data'!C1234)</f>
        <v/>
      </c>
      <c r="F1234" s="1">
        <f>IF('Raw data'!D1234=0,"",'Raw data'!D1234)</f>
        <v/>
      </c>
      <c r="H1234" s="8">
        <f>IFERROR(IF(COUNTIF(E1234:F1234,0)=2,"",IF(COUNTIF(E1234:F1234,0)=1,0,E1234/SUM(E1234:F1234))),"")</f>
        <v/>
      </c>
      <c r="I1234" s="1">
        <f>IFERROR(RANK(H1234,H:H),"")</f>
        <v/>
      </c>
      <c r="K1234" s="1">
        <f>IF(D1234&lt;J$2,1,IF(D1234&lt;J$3,2,IF(D1234&lt;J$4,3,IF(D1234="","",4))))</f>
        <v/>
      </c>
      <c r="M1234" s="1">
        <f>IF(K1234="","",IF(K1234&gt;Figures!B$6-1,"yes","no"))</f>
        <v/>
      </c>
      <c r="N1234" s="8">
        <f>IF(H1234="","",IF(M1234="yes",H1234,0))</f>
        <v/>
      </c>
      <c r="O1234" s="1">
        <f>IFERROR(RANK(N1234,N:N),"")</f>
        <v/>
      </c>
    </row>
    <row r="1235">
      <c r="A1235" s="1">
        <f>IF('Raw data'!A1235="","",'Raw data'!A1235)</f>
        <v/>
      </c>
      <c r="B1235" s="1">
        <f>IFERROR(MID(A1235,1,FIND("{",A1235)-1),A1235)</f>
        <v/>
      </c>
      <c r="C1235" s="1">
        <f>IFERROR(MID(A1235,FIND("{",A1235)+1,FIND("}",A1235)-FIND("{",A1235)-1),"")</f>
        <v/>
      </c>
      <c r="D1235" s="1">
        <f>IF('Raw data'!B1235=0,"",'Raw data'!B1235)</f>
        <v/>
      </c>
      <c r="E1235" s="1">
        <f>IF('Raw data'!C1235=0,"",'Raw data'!C1235)</f>
        <v/>
      </c>
      <c r="F1235" s="1">
        <f>IF('Raw data'!D1235=0,"",'Raw data'!D1235)</f>
        <v/>
      </c>
      <c r="H1235" s="8">
        <f>IFERROR(IF(COUNTIF(E1235:F1235,0)=2,"",IF(COUNTIF(E1235:F1235,0)=1,0,E1235/SUM(E1235:F1235))),"")</f>
        <v/>
      </c>
      <c r="I1235" s="1">
        <f>IFERROR(RANK(H1235,H:H),"")</f>
        <v/>
      </c>
      <c r="K1235" s="1">
        <f>IF(D1235&lt;J$2,1,IF(D1235&lt;J$3,2,IF(D1235&lt;J$4,3,IF(D1235="","",4))))</f>
        <v/>
      </c>
      <c r="M1235" s="1">
        <f>IF(K1235="","",IF(K1235&gt;Figures!B$6-1,"yes","no"))</f>
        <v/>
      </c>
      <c r="N1235" s="8">
        <f>IF(H1235="","",IF(M1235="yes",H1235,0))</f>
        <v/>
      </c>
      <c r="O1235" s="1">
        <f>IFERROR(RANK(N1235,N:N),"")</f>
        <v/>
      </c>
    </row>
    <row r="1236">
      <c r="A1236" s="1">
        <f>IF('Raw data'!A1236="","",'Raw data'!A1236)</f>
        <v/>
      </c>
      <c r="B1236" s="1">
        <f>IFERROR(MID(A1236,1,FIND("{",A1236)-1),A1236)</f>
        <v/>
      </c>
      <c r="C1236" s="1">
        <f>IFERROR(MID(A1236,FIND("{",A1236)+1,FIND("}",A1236)-FIND("{",A1236)-1),"")</f>
        <v/>
      </c>
      <c r="D1236" s="1">
        <f>IF('Raw data'!B1236=0,"",'Raw data'!B1236)</f>
        <v/>
      </c>
      <c r="E1236" s="1">
        <f>IF('Raw data'!C1236=0,"",'Raw data'!C1236)</f>
        <v/>
      </c>
      <c r="F1236" s="1">
        <f>IF('Raw data'!D1236=0,"",'Raw data'!D1236)</f>
        <v/>
      </c>
      <c r="H1236" s="8">
        <f>IFERROR(IF(COUNTIF(E1236:F1236,0)=2,"",IF(COUNTIF(E1236:F1236,0)=1,0,E1236/SUM(E1236:F1236))),"")</f>
        <v/>
      </c>
      <c r="I1236" s="1">
        <f>IFERROR(RANK(H1236,H:H),"")</f>
        <v/>
      </c>
      <c r="K1236" s="1">
        <f>IF(D1236&lt;J$2,1,IF(D1236&lt;J$3,2,IF(D1236&lt;J$4,3,IF(D1236="","",4))))</f>
        <v/>
      </c>
      <c r="M1236" s="1">
        <f>IF(K1236="","",IF(K1236&gt;Figures!B$6-1,"yes","no"))</f>
        <v/>
      </c>
      <c r="N1236" s="8">
        <f>IF(H1236="","",IF(M1236="yes",H1236,0))</f>
        <v/>
      </c>
      <c r="O1236" s="1">
        <f>IFERROR(RANK(N1236,N:N),"")</f>
        <v/>
      </c>
    </row>
    <row r="1237">
      <c r="A1237" s="1">
        <f>IF('Raw data'!A1237="","",'Raw data'!A1237)</f>
        <v/>
      </c>
      <c r="B1237" s="1">
        <f>IFERROR(MID(A1237,1,FIND("{",A1237)-1),A1237)</f>
        <v/>
      </c>
      <c r="C1237" s="1">
        <f>IFERROR(MID(A1237,FIND("{",A1237)+1,FIND("}",A1237)-FIND("{",A1237)-1),"")</f>
        <v/>
      </c>
      <c r="D1237" s="1">
        <f>IF('Raw data'!B1237=0,"",'Raw data'!B1237)</f>
        <v/>
      </c>
      <c r="E1237" s="1">
        <f>IF('Raw data'!C1237=0,"",'Raw data'!C1237)</f>
        <v/>
      </c>
      <c r="F1237" s="1">
        <f>IF('Raw data'!D1237=0,"",'Raw data'!D1237)</f>
        <v/>
      </c>
      <c r="H1237" s="8">
        <f>IFERROR(IF(COUNTIF(E1237:F1237,0)=2,"",IF(COUNTIF(E1237:F1237,0)=1,0,E1237/SUM(E1237:F1237))),"")</f>
        <v/>
      </c>
      <c r="I1237" s="1">
        <f>IFERROR(RANK(H1237,H:H),"")</f>
        <v/>
      </c>
      <c r="K1237" s="1">
        <f>IF(D1237&lt;J$2,1,IF(D1237&lt;J$3,2,IF(D1237&lt;J$4,3,IF(D1237="","",4))))</f>
        <v/>
      </c>
      <c r="M1237" s="1">
        <f>IF(K1237="","",IF(K1237&gt;Figures!B$6-1,"yes","no"))</f>
        <v/>
      </c>
      <c r="N1237" s="8">
        <f>IF(H1237="","",IF(M1237="yes",H1237,0))</f>
        <v/>
      </c>
      <c r="O1237" s="1">
        <f>IFERROR(RANK(N1237,N:N),"")</f>
        <v/>
      </c>
    </row>
    <row r="1238">
      <c r="A1238" s="1">
        <f>IF('Raw data'!A1238="","",'Raw data'!A1238)</f>
        <v/>
      </c>
      <c r="B1238" s="1">
        <f>IFERROR(MID(A1238,1,FIND("{",A1238)-1),A1238)</f>
        <v/>
      </c>
      <c r="C1238" s="1">
        <f>IFERROR(MID(A1238,FIND("{",A1238)+1,FIND("}",A1238)-FIND("{",A1238)-1),"")</f>
        <v/>
      </c>
      <c r="D1238" s="1">
        <f>IF('Raw data'!B1238=0,"",'Raw data'!B1238)</f>
        <v/>
      </c>
      <c r="E1238" s="1">
        <f>IF('Raw data'!C1238=0,"",'Raw data'!C1238)</f>
        <v/>
      </c>
      <c r="F1238" s="1">
        <f>IF('Raw data'!D1238=0,"",'Raw data'!D1238)</f>
        <v/>
      </c>
      <c r="H1238" s="8">
        <f>IFERROR(IF(COUNTIF(E1238:F1238,0)=2,"",IF(COUNTIF(E1238:F1238,0)=1,0,E1238/SUM(E1238:F1238))),"")</f>
        <v/>
      </c>
      <c r="I1238" s="1">
        <f>IFERROR(RANK(H1238,H:H),"")</f>
        <v/>
      </c>
      <c r="K1238" s="1">
        <f>IF(D1238&lt;J$2,1,IF(D1238&lt;J$3,2,IF(D1238&lt;J$4,3,IF(D1238="","",4))))</f>
        <v/>
      </c>
      <c r="M1238" s="1">
        <f>IF(K1238="","",IF(K1238&gt;Figures!B$6-1,"yes","no"))</f>
        <v/>
      </c>
      <c r="N1238" s="8">
        <f>IF(H1238="","",IF(M1238="yes",H1238,0))</f>
        <v/>
      </c>
      <c r="O1238" s="1">
        <f>IFERROR(RANK(N1238,N:N),"")</f>
        <v/>
      </c>
    </row>
    <row r="1239">
      <c r="A1239" s="1">
        <f>IF('Raw data'!A1239="","",'Raw data'!A1239)</f>
        <v/>
      </c>
      <c r="B1239" s="1">
        <f>IFERROR(MID(A1239,1,FIND("{",A1239)-1),A1239)</f>
        <v/>
      </c>
      <c r="C1239" s="1">
        <f>IFERROR(MID(A1239,FIND("{",A1239)+1,FIND("}",A1239)-FIND("{",A1239)-1),"")</f>
        <v/>
      </c>
      <c r="D1239" s="1">
        <f>IF('Raw data'!B1239=0,"",'Raw data'!B1239)</f>
        <v/>
      </c>
      <c r="E1239" s="1">
        <f>IF('Raw data'!C1239=0,"",'Raw data'!C1239)</f>
        <v/>
      </c>
      <c r="F1239" s="1">
        <f>IF('Raw data'!D1239=0,"",'Raw data'!D1239)</f>
        <v/>
      </c>
      <c r="H1239" s="8">
        <f>IFERROR(IF(COUNTIF(E1239:F1239,0)=2,"",IF(COUNTIF(E1239:F1239,0)=1,0,E1239/SUM(E1239:F1239))),"")</f>
        <v/>
      </c>
      <c r="I1239" s="1">
        <f>IFERROR(RANK(H1239,H:H),"")</f>
        <v/>
      </c>
      <c r="K1239" s="1">
        <f>IF(D1239&lt;J$2,1,IF(D1239&lt;J$3,2,IF(D1239&lt;J$4,3,IF(D1239="","",4))))</f>
        <v/>
      </c>
      <c r="M1239" s="1">
        <f>IF(K1239="","",IF(K1239&gt;Figures!B$6-1,"yes","no"))</f>
        <v/>
      </c>
      <c r="N1239" s="8">
        <f>IF(H1239="","",IF(M1239="yes",H1239,0))</f>
        <v/>
      </c>
      <c r="O1239" s="1">
        <f>IFERROR(RANK(N1239,N:N),"")</f>
        <v/>
      </c>
    </row>
    <row r="1240">
      <c r="A1240" s="1">
        <f>IF('Raw data'!A1240="","",'Raw data'!A1240)</f>
        <v/>
      </c>
      <c r="B1240" s="1">
        <f>IFERROR(MID(A1240,1,FIND("{",A1240)-1),A1240)</f>
        <v/>
      </c>
      <c r="C1240" s="1">
        <f>IFERROR(MID(A1240,FIND("{",A1240)+1,FIND("}",A1240)-FIND("{",A1240)-1),"")</f>
        <v/>
      </c>
      <c r="D1240" s="1">
        <f>IF('Raw data'!B1240=0,"",'Raw data'!B1240)</f>
        <v/>
      </c>
      <c r="E1240" s="1">
        <f>IF('Raw data'!C1240=0,"",'Raw data'!C1240)</f>
        <v/>
      </c>
      <c r="F1240" s="1">
        <f>IF('Raw data'!D1240=0,"",'Raw data'!D1240)</f>
        <v/>
      </c>
      <c r="H1240" s="8">
        <f>IFERROR(IF(COUNTIF(E1240:F1240,0)=2,"",IF(COUNTIF(E1240:F1240,0)=1,0,E1240/SUM(E1240:F1240))),"")</f>
        <v/>
      </c>
      <c r="I1240" s="1">
        <f>IFERROR(RANK(H1240,H:H),"")</f>
        <v/>
      </c>
      <c r="K1240" s="1">
        <f>IF(D1240&lt;J$2,1,IF(D1240&lt;J$3,2,IF(D1240&lt;J$4,3,IF(D1240="","",4))))</f>
        <v/>
      </c>
      <c r="M1240" s="1">
        <f>IF(K1240="","",IF(K1240&gt;Figures!B$6-1,"yes","no"))</f>
        <v/>
      </c>
      <c r="N1240" s="8">
        <f>IF(H1240="","",IF(M1240="yes",H1240,0))</f>
        <v/>
      </c>
      <c r="O1240" s="1">
        <f>IFERROR(RANK(N1240,N:N),"")</f>
        <v/>
      </c>
    </row>
    <row r="1241">
      <c r="A1241" s="1">
        <f>IF('Raw data'!A1241="","",'Raw data'!A1241)</f>
        <v/>
      </c>
      <c r="B1241" s="1">
        <f>IFERROR(MID(A1241,1,FIND("{",A1241)-1),A1241)</f>
        <v/>
      </c>
      <c r="C1241" s="1">
        <f>IFERROR(MID(A1241,FIND("{",A1241)+1,FIND("}",A1241)-FIND("{",A1241)-1),"")</f>
        <v/>
      </c>
      <c r="D1241" s="1">
        <f>IF('Raw data'!B1241=0,"",'Raw data'!B1241)</f>
        <v/>
      </c>
      <c r="E1241" s="1">
        <f>IF('Raw data'!C1241=0,"",'Raw data'!C1241)</f>
        <v/>
      </c>
      <c r="F1241" s="1">
        <f>IF('Raw data'!D1241=0,"",'Raw data'!D1241)</f>
        <v/>
      </c>
      <c r="H1241" s="8">
        <f>IFERROR(IF(COUNTIF(E1241:F1241,0)=2,"",IF(COUNTIF(E1241:F1241,0)=1,0,E1241/SUM(E1241:F1241))),"")</f>
        <v/>
      </c>
      <c r="I1241" s="1">
        <f>IFERROR(RANK(H1241,H:H),"")</f>
        <v/>
      </c>
      <c r="K1241" s="1">
        <f>IF(D1241&lt;J$2,1,IF(D1241&lt;J$3,2,IF(D1241&lt;J$4,3,IF(D1241="","",4))))</f>
        <v/>
      </c>
      <c r="M1241" s="1">
        <f>IF(K1241="","",IF(K1241&gt;Figures!B$6-1,"yes","no"))</f>
        <v/>
      </c>
      <c r="N1241" s="8">
        <f>IF(H1241="","",IF(M1241="yes",H1241,0))</f>
        <v/>
      </c>
      <c r="O1241" s="1">
        <f>IFERROR(RANK(N1241,N:N),"")</f>
        <v/>
      </c>
    </row>
    <row r="1242">
      <c r="A1242" s="1">
        <f>IF('Raw data'!A1242="","",'Raw data'!A1242)</f>
        <v/>
      </c>
      <c r="B1242" s="1">
        <f>IFERROR(MID(A1242,1,FIND("{",A1242)-1),A1242)</f>
        <v/>
      </c>
      <c r="C1242" s="1">
        <f>IFERROR(MID(A1242,FIND("{",A1242)+1,FIND("}",A1242)-FIND("{",A1242)-1),"")</f>
        <v/>
      </c>
      <c r="D1242" s="1">
        <f>IF('Raw data'!B1242=0,"",'Raw data'!B1242)</f>
        <v/>
      </c>
      <c r="E1242" s="1">
        <f>IF('Raw data'!C1242=0,"",'Raw data'!C1242)</f>
        <v/>
      </c>
      <c r="F1242" s="1">
        <f>IF('Raw data'!D1242=0,"",'Raw data'!D1242)</f>
        <v/>
      </c>
      <c r="H1242" s="8">
        <f>IFERROR(IF(COUNTIF(E1242:F1242,0)=2,"",IF(COUNTIF(E1242:F1242,0)=1,0,E1242/SUM(E1242:F1242))),"")</f>
        <v/>
      </c>
      <c r="I1242" s="1">
        <f>IFERROR(RANK(H1242,H:H),"")</f>
        <v/>
      </c>
      <c r="K1242" s="1">
        <f>IF(D1242&lt;J$2,1,IF(D1242&lt;J$3,2,IF(D1242&lt;J$4,3,IF(D1242="","",4))))</f>
        <v/>
      </c>
      <c r="M1242" s="1">
        <f>IF(K1242="","",IF(K1242&gt;Figures!B$6-1,"yes","no"))</f>
        <v/>
      </c>
      <c r="N1242" s="8">
        <f>IF(H1242="","",IF(M1242="yes",H1242,0))</f>
        <v/>
      </c>
      <c r="O1242" s="1">
        <f>IFERROR(RANK(N1242,N:N),"")</f>
        <v/>
      </c>
    </row>
    <row r="1243">
      <c r="A1243" s="1">
        <f>IF('Raw data'!A1243="","",'Raw data'!A1243)</f>
        <v/>
      </c>
      <c r="B1243" s="1">
        <f>IFERROR(MID(A1243,1,FIND("{",A1243)-1),A1243)</f>
        <v/>
      </c>
      <c r="C1243" s="1">
        <f>IFERROR(MID(A1243,FIND("{",A1243)+1,FIND("}",A1243)-FIND("{",A1243)-1),"")</f>
        <v/>
      </c>
      <c r="D1243" s="1">
        <f>IF('Raw data'!B1243=0,"",'Raw data'!B1243)</f>
        <v/>
      </c>
      <c r="E1243" s="1">
        <f>IF('Raw data'!C1243=0,"",'Raw data'!C1243)</f>
        <v/>
      </c>
      <c r="F1243" s="1">
        <f>IF('Raw data'!D1243=0,"",'Raw data'!D1243)</f>
        <v/>
      </c>
      <c r="H1243" s="8">
        <f>IFERROR(IF(COUNTIF(E1243:F1243,0)=2,"",IF(COUNTIF(E1243:F1243,0)=1,0,E1243/SUM(E1243:F1243))),"")</f>
        <v/>
      </c>
      <c r="I1243" s="1">
        <f>IFERROR(RANK(H1243,H:H),"")</f>
        <v/>
      </c>
      <c r="K1243" s="1">
        <f>IF(D1243&lt;J$2,1,IF(D1243&lt;J$3,2,IF(D1243&lt;J$4,3,IF(D1243="","",4))))</f>
        <v/>
      </c>
      <c r="M1243" s="1">
        <f>IF(K1243="","",IF(K1243&gt;Figures!B$6-1,"yes","no"))</f>
        <v/>
      </c>
      <c r="N1243" s="8">
        <f>IF(H1243="","",IF(M1243="yes",H1243,0))</f>
        <v/>
      </c>
      <c r="O1243" s="1">
        <f>IFERROR(RANK(N1243,N:N),"")</f>
        <v/>
      </c>
    </row>
    <row r="1244">
      <c r="A1244" s="1">
        <f>IF('Raw data'!A1244="","",'Raw data'!A1244)</f>
        <v/>
      </c>
      <c r="B1244" s="1">
        <f>IFERROR(MID(A1244,1,FIND("{",A1244)-1),A1244)</f>
        <v/>
      </c>
      <c r="C1244" s="1">
        <f>IFERROR(MID(A1244,FIND("{",A1244)+1,FIND("}",A1244)-FIND("{",A1244)-1),"")</f>
        <v/>
      </c>
      <c r="D1244" s="1">
        <f>IF('Raw data'!B1244=0,"",'Raw data'!B1244)</f>
        <v/>
      </c>
      <c r="E1244" s="1">
        <f>IF('Raw data'!C1244=0,"",'Raw data'!C1244)</f>
        <v/>
      </c>
      <c r="F1244" s="1">
        <f>IF('Raw data'!D1244=0,"",'Raw data'!D1244)</f>
        <v/>
      </c>
      <c r="H1244" s="8">
        <f>IFERROR(IF(COUNTIF(E1244:F1244,0)=2,"",IF(COUNTIF(E1244:F1244,0)=1,0,E1244/SUM(E1244:F1244))),"")</f>
        <v/>
      </c>
      <c r="I1244" s="1">
        <f>IFERROR(RANK(H1244,H:H),"")</f>
        <v/>
      </c>
      <c r="K1244" s="1">
        <f>IF(D1244&lt;J$2,1,IF(D1244&lt;J$3,2,IF(D1244&lt;J$4,3,IF(D1244="","",4))))</f>
        <v/>
      </c>
      <c r="M1244" s="1">
        <f>IF(K1244="","",IF(K1244&gt;Figures!B$6-1,"yes","no"))</f>
        <v/>
      </c>
      <c r="N1244" s="8">
        <f>IF(H1244="","",IF(M1244="yes",H1244,0))</f>
        <v/>
      </c>
      <c r="O1244" s="1">
        <f>IFERROR(RANK(N1244,N:N),"")</f>
        <v/>
      </c>
    </row>
    <row r="1245">
      <c r="A1245" s="1">
        <f>IF('Raw data'!A1245="","",'Raw data'!A1245)</f>
        <v/>
      </c>
      <c r="B1245" s="1">
        <f>IFERROR(MID(A1245,1,FIND("{",A1245)-1),A1245)</f>
        <v/>
      </c>
      <c r="C1245" s="1">
        <f>IFERROR(MID(A1245,FIND("{",A1245)+1,FIND("}",A1245)-FIND("{",A1245)-1),"")</f>
        <v/>
      </c>
      <c r="D1245" s="1">
        <f>IF('Raw data'!B1245=0,"",'Raw data'!B1245)</f>
        <v/>
      </c>
      <c r="E1245" s="1">
        <f>IF('Raw data'!C1245=0,"",'Raw data'!C1245)</f>
        <v/>
      </c>
      <c r="F1245" s="1">
        <f>IF('Raw data'!D1245=0,"",'Raw data'!D1245)</f>
        <v/>
      </c>
      <c r="H1245" s="8">
        <f>IFERROR(IF(COUNTIF(E1245:F1245,0)=2,"",IF(COUNTIF(E1245:F1245,0)=1,0,E1245/SUM(E1245:F1245))),"")</f>
        <v/>
      </c>
      <c r="I1245" s="1">
        <f>IFERROR(RANK(H1245,H:H),"")</f>
        <v/>
      </c>
      <c r="K1245" s="1">
        <f>IF(D1245&lt;J$2,1,IF(D1245&lt;J$3,2,IF(D1245&lt;J$4,3,IF(D1245="","",4))))</f>
        <v/>
      </c>
      <c r="M1245" s="1">
        <f>IF(K1245="","",IF(K1245&gt;Figures!B$6-1,"yes","no"))</f>
        <v/>
      </c>
      <c r="N1245" s="8">
        <f>IF(H1245="","",IF(M1245="yes",H1245,0))</f>
        <v/>
      </c>
      <c r="O1245" s="1">
        <f>IFERROR(RANK(N1245,N:N),"")</f>
        <v/>
      </c>
    </row>
    <row r="1246">
      <c r="A1246" s="1">
        <f>IF('Raw data'!A1246="","",'Raw data'!A1246)</f>
        <v/>
      </c>
      <c r="B1246" s="1">
        <f>IFERROR(MID(A1246,1,FIND("{",A1246)-1),A1246)</f>
        <v/>
      </c>
      <c r="C1246" s="1">
        <f>IFERROR(MID(A1246,FIND("{",A1246)+1,FIND("}",A1246)-FIND("{",A1246)-1),"")</f>
        <v/>
      </c>
      <c r="D1246" s="1">
        <f>IF('Raw data'!B1246=0,"",'Raw data'!B1246)</f>
        <v/>
      </c>
      <c r="E1246" s="1">
        <f>IF('Raw data'!C1246=0,"",'Raw data'!C1246)</f>
        <v/>
      </c>
      <c r="F1246" s="1">
        <f>IF('Raw data'!D1246=0,"",'Raw data'!D1246)</f>
        <v/>
      </c>
      <c r="H1246" s="8">
        <f>IFERROR(IF(COUNTIF(E1246:F1246,0)=2,"",IF(COUNTIF(E1246:F1246,0)=1,0,E1246/SUM(E1246:F1246))),"")</f>
        <v/>
      </c>
      <c r="I1246" s="1">
        <f>IFERROR(RANK(H1246,H:H),"")</f>
        <v/>
      </c>
      <c r="K1246" s="1">
        <f>IF(D1246&lt;J$2,1,IF(D1246&lt;J$3,2,IF(D1246&lt;J$4,3,IF(D1246="","",4))))</f>
        <v/>
      </c>
      <c r="M1246" s="1">
        <f>IF(K1246="","",IF(K1246&gt;Figures!B$6-1,"yes","no"))</f>
        <v/>
      </c>
      <c r="N1246" s="8">
        <f>IF(H1246="","",IF(M1246="yes",H1246,0))</f>
        <v/>
      </c>
      <c r="O1246" s="1">
        <f>IFERROR(RANK(N1246,N:N),"")</f>
        <v/>
      </c>
    </row>
    <row r="1247">
      <c r="A1247" s="1">
        <f>IF('Raw data'!A1247="","",'Raw data'!A1247)</f>
        <v/>
      </c>
      <c r="B1247" s="1">
        <f>IFERROR(MID(A1247,1,FIND("{",A1247)-1),A1247)</f>
        <v/>
      </c>
      <c r="C1247" s="1">
        <f>IFERROR(MID(A1247,FIND("{",A1247)+1,FIND("}",A1247)-FIND("{",A1247)-1),"")</f>
        <v/>
      </c>
      <c r="D1247" s="1">
        <f>IF('Raw data'!B1247=0,"",'Raw data'!B1247)</f>
        <v/>
      </c>
      <c r="E1247" s="1">
        <f>IF('Raw data'!C1247=0,"",'Raw data'!C1247)</f>
        <v/>
      </c>
      <c r="F1247" s="1">
        <f>IF('Raw data'!D1247=0,"",'Raw data'!D1247)</f>
        <v/>
      </c>
      <c r="H1247" s="8">
        <f>IFERROR(IF(COUNTIF(E1247:F1247,0)=2,"",IF(COUNTIF(E1247:F1247,0)=1,0,E1247/SUM(E1247:F1247))),"")</f>
        <v/>
      </c>
      <c r="I1247" s="1">
        <f>IFERROR(RANK(H1247,H:H),"")</f>
        <v/>
      </c>
      <c r="K1247" s="1">
        <f>IF(D1247&lt;J$2,1,IF(D1247&lt;J$3,2,IF(D1247&lt;J$4,3,IF(D1247="","",4))))</f>
        <v/>
      </c>
      <c r="M1247" s="1">
        <f>IF(K1247="","",IF(K1247&gt;Figures!B$6-1,"yes","no"))</f>
        <v/>
      </c>
      <c r="N1247" s="8">
        <f>IF(H1247="","",IF(M1247="yes",H1247,0))</f>
        <v/>
      </c>
      <c r="O1247" s="1">
        <f>IFERROR(RANK(N1247,N:N),"")</f>
        <v/>
      </c>
    </row>
    <row r="1248">
      <c r="A1248" s="1">
        <f>IF('Raw data'!A1248="","",'Raw data'!A1248)</f>
        <v/>
      </c>
      <c r="B1248" s="1">
        <f>IFERROR(MID(A1248,1,FIND("{",A1248)-1),A1248)</f>
        <v/>
      </c>
      <c r="C1248" s="1">
        <f>IFERROR(MID(A1248,FIND("{",A1248)+1,FIND("}",A1248)-FIND("{",A1248)-1),"")</f>
        <v/>
      </c>
      <c r="D1248" s="1">
        <f>IF('Raw data'!B1248=0,"",'Raw data'!B1248)</f>
        <v/>
      </c>
      <c r="E1248" s="1">
        <f>IF('Raw data'!C1248=0,"",'Raw data'!C1248)</f>
        <v/>
      </c>
      <c r="F1248" s="1">
        <f>IF('Raw data'!D1248=0,"",'Raw data'!D1248)</f>
        <v/>
      </c>
      <c r="H1248" s="8">
        <f>IFERROR(IF(COUNTIF(E1248:F1248,0)=2,"",IF(COUNTIF(E1248:F1248,0)=1,0,E1248/SUM(E1248:F1248))),"")</f>
        <v/>
      </c>
      <c r="I1248" s="1">
        <f>IFERROR(RANK(H1248,H:H),"")</f>
        <v/>
      </c>
      <c r="K1248" s="1">
        <f>IF(D1248&lt;J$2,1,IF(D1248&lt;J$3,2,IF(D1248&lt;J$4,3,IF(D1248="","",4))))</f>
        <v/>
      </c>
      <c r="M1248" s="1">
        <f>IF(K1248="","",IF(K1248&gt;Figures!B$6-1,"yes","no"))</f>
        <v/>
      </c>
      <c r="N1248" s="8">
        <f>IF(H1248="","",IF(M1248="yes",H1248,0))</f>
        <v/>
      </c>
      <c r="O1248" s="1">
        <f>IFERROR(RANK(N1248,N:N),"")</f>
        <v/>
      </c>
    </row>
    <row r="1249">
      <c r="A1249" s="1">
        <f>IF('Raw data'!A1249="","",'Raw data'!A1249)</f>
        <v/>
      </c>
      <c r="B1249" s="1">
        <f>IFERROR(MID(A1249,1,FIND("{",A1249)-1),A1249)</f>
        <v/>
      </c>
      <c r="C1249" s="1">
        <f>IFERROR(MID(A1249,FIND("{",A1249)+1,FIND("}",A1249)-FIND("{",A1249)-1),"")</f>
        <v/>
      </c>
      <c r="D1249" s="1">
        <f>IF('Raw data'!B1249=0,"",'Raw data'!B1249)</f>
        <v/>
      </c>
      <c r="E1249" s="1">
        <f>IF('Raw data'!C1249=0,"",'Raw data'!C1249)</f>
        <v/>
      </c>
      <c r="F1249" s="1">
        <f>IF('Raw data'!D1249=0,"",'Raw data'!D1249)</f>
        <v/>
      </c>
      <c r="H1249" s="8">
        <f>IFERROR(IF(COUNTIF(E1249:F1249,0)=2,"",IF(COUNTIF(E1249:F1249,0)=1,0,E1249/SUM(E1249:F1249))),"")</f>
        <v/>
      </c>
      <c r="I1249" s="1">
        <f>IFERROR(RANK(H1249,H:H),"")</f>
        <v/>
      </c>
      <c r="K1249" s="1">
        <f>IF(D1249&lt;J$2,1,IF(D1249&lt;J$3,2,IF(D1249&lt;J$4,3,IF(D1249="","",4))))</f>
        <v/>
      </c>
      <c r="M1249" s="1">
        <f>IF(K1249="","",IF(K1249&gt;Figures!B$6-1,"yes","no"))</f>
        <v/>
      </c>
      <c r="N1249" s="8">
        <f>IF(H1249="","",IF(M1249="yes",H1249,0))</f>
        <v/>
      </c>
      <c r="O1249" s="1">
        <f>IFERROR(RANK(N1249,N:N),"")</f>
        <v/>
      </c>
    </row>
    <row r="1250">
      <c r="A1250" s="1">
        <f>IF('Raw data'!A1250="","",'Raw data'!A1250)</f>
        <v/>
      </c>
      <c r="B1250" s="1">
        <f>IFERROR(MID(A1250,1,FIND("{",A1250)-1),A1250)</f>
        <v/>
      </c>
      <c r="C1250" s="1">
        <f>IFERROR(MID(A1250,FIND("{",A1250)+1,FIND("}",A1250)-FIND("{",A1250)-1),"")</f>
        <v/>
      </c>
      <c r="D1250" s="1">
        <f>IF('Raw data'!B1250=0,"",'Raw data'!B1250)</f>
        <v/>
      </c>
      <c r="E1250" s="1">
        <f>IF('Raw data'!C1250=0,"",'Raw data'!C1250)</f>
        <v/>
      </c>
      <c r="F1250" s="1">
        <f>IF('Raw data'!D1250=0,"",'Raw data'!D1250)</f>
        <v/>
      </c>
      <c r="H1250" s="8">
        <f>IFERROR(IF(COUNTIF(E1250:F1250,0)=2,"",IF(COUNTIF(E1250:F1250,0)=1,0,E1250/SUM(E1250:F1250))),"")</f>
        <v/>
      </c>
      <c r="I1250" s="1">
        <f>IFERROR(RANK(H1250,H:H),"")</f>
        <v/>
      </c>
      <c r="K1250" s="1">
        <f>IF(D1250&lt;J$2,1,IF(D1250&lt;J$3,2,IF(D1250&lt;J$4,3,IF(D1250="","",4))))</f>
        <v/>
      </c>
      <c r="M1250" s="1">
        <f>IF(K1250="","",IF(K1250&gt;Figures!B$6-1,"yes","no"))</f>
        <v/>
      </c>
      <c r="N1250" s="8">
        <f>IF(H1250="","",IF(M1250="yes",H1250,0))</f>
        <v/>
      </c>
      <c r="O1250" s="1">
        <f>IFERROR(RANK(N1250,N:N),"")</f>
        <v/>
      </c>
    </row>
    <row r="1251">
      <c r="A1251" s="1">
        <f>IF('Raw data'!A1251="","",'Raw data'!A1251)</f>
        <v/>
      </c>
      <c r="B1251" s="1">
        <f>IFERROR(MID(A1251,1,FIND("{",A1251)-1),A1251)</f>
        <v/>
      </c>
      <c r="C1251" s="1">
        <f>IFERROR(MID(A1251,FIND("{",A1251)+1,FIND("}",A1251)-FIND("{",A1251)-1),"")</f>
        <v/>
      </c>
      <c r="D1251" s="1">
        <f>IF('Raw data'!B1251=0,"",'Raw data'!B1251)</f>
        <v/>
      </c>
      <c r="E1251" s="1">
        <f>IF('Raw data'!C1251=0,"",'Raw data'!C1251)</f>
        <v/>
      </c>
      <c r="F1251" s="1">
        <f>IF('Raw data'!D1251=0,"",'Raw data'!D1251)</f>
        <v/>
      </c>
      <c r="H1251" s="8">
        <f>IFERROR(IF(COUNTIF(E1251:F1251,0)=2,"",IF(COUNTIF(E1251:F1251,0)=1,0,E1251/SUM(E1251:F1251))),"")</f>
        <v/>
      </c>
      <c r="I1251" s="1">
        <f>IFERROR(RANK(H1251,H:H),"")</f>
        <v/>
      </c>
      <c r="K1251" s="1">
        <f>IF(D1251&lt;J$2,1,IF(D1251&lt;J$3,2,IF(D1251&lt;J$4,3,IF(D1251="","",4))))</f>
        <v/>
      </c>
      <c r="M1251" s="1">
        <f>IF(K1251="","",IF(K1251&gt;Figures!B$6-1,"yes","no"))</f>
        <v/>
      </c>
      <c r="N1251" s="8">
        <f>IF(H1251="","",IF(M1251="yes",H1251,0))</f>
        <v/>
      </c>
      <c r="O1251" s="1">
        <f>IFERROR(RANK(N1251,N:N),"")</f>
        <v/>
      </c>
    </row>
    <row r="1252">
      <c r="A1252" s="1">
        <f>IF('Raw data'!A1252="","",'Raw data'!A1252)</f>
        <v/>
      </c>
      <c r="B1252" s="1">
        <f>IFERROR(MID(A1252,1,FIND("{",A1252)-1),A1252)</f>
        <v/>
      </c>
      <c r="C1252" s="1">
        <f>IFERROR(MID(A1252,FIND("{",A1252)+1,FIND("}",A1252)-FIND("{",A1252)-1),"")</f>
        <v/>
      </c>
      <c r="D1252" s="1">
        <f>IF('Raw data'!B1252=0,"",'Raw data'!B1252)</f>
        <v/>
      </c>
      <c r="E1252" s="1">
        <f>IF('Raw data'!C1252=0,"",'Raw data'!C1252)</f>
        <v/>
      </c>
      <c r="F1252" s="1">
        <f>IF('Raw data'!D1252=0,"",'Raw data'!D1252)</f>
        <v/>
      </c>
      <c r="H1252" s="8">
        <f>IFERROR(IF(COUNTIF(E1252:F1252,0)=2,"",IF(COUNTIF(E1252:F1252,0)=1,0,E1252/SUM(E1252:F1252))),"")</f>
        <v/>
      </c>
      <c r="I1252" s="1">
        <f>IFERROR(RANK(H1252,H:H),"")</f>
        <v/>
      </c>
      <c r="K1252" s="1">
        <f>IF(D1252&lt;J$2,1,IF(D1252&lt;J$3,2,IF(D1252&lt;J$4,3,IF(D1252="","",4))))</f>
        <v/>
      </c>
      <c r="M1252" s="1">
        <f>IF(K1252="","",IF(K1252&gt;Figures!B$6-1,"yes","no"))</f>
        <v/>
      </c>
      <c r="N1252" s="8">
        <f>IF(H1252="","",IF(M1252="yes",H1252,0))</f>
        <v/>
      </c>
      <c r="O1252" s="1">
        <f>IFERROR(RANK(N1252,N:N),"")</f>
        <v/>
      </c>
    </row>
    <row r="1253">
      <c r="A1253" s="1">
        <f>IF('Raw data'!A1253="","",'Raw data'!A1253)</f>
        <v/>
      </c>
      <c r="B1253" s="1">
        <f>IFERROR(MID(A1253,1,FIND("{",A1253)-1),A1253)</f>
        <v/>
      </c>
      <c r="C1253" s="1">
        <f>IFERROR(MID(A1253,FIND("{",A1253)+1,FIND("}",A1253)-FIND("{",A1253)-1),"")</f>
        <v/>
      </c>
      <c r="D1253" s="1">
        <f>IF('Raw data'!B1253=0,"",'Raw data'!B1253)</f>
        <v/>
      </c>
      <c r="E1253" s="1">
        <f>IF('Raw data'!C1253=0,"",'Raw data'!C1253)</f>
        <v/>
      </c>
      <c r="F1253" s="1">
        <f>IF('Raw data'!D1253=0,"",'Raw data'!D1253)</f>
        <v/>
      </c>
      <c r="H1253" s="8">
        <f>IFERROR(IF(COUNTIF(E1253:F1253,0)=2,"",IF(COUNTIF(E1253:F1253,0)=1,0,E1253/SUM(E1253:F1253))),"")</f>
        <v/>
      </c>
      <c r="I1253" s="1">
        <f>IFERROR(RANK(H1253,H:H),"")</f>
        <v/>
      </c>
      <c r="K1253" s="1">
        <f>IF(D1253&lt;J$2,1,IF(D1253&lt;J$3,2,IF(D1253&lt;J$4,3,IF(D1253="","",4))))</f>
        <v/>
      </c>
      <c r="M1253" s="1">
        <f>IF(K1253="","",IF(K1253&gt;Figures!B$6-1,"yes","no"))</f>
        <v/>
      </c>
      <c r="N1253" s="8">
        <f>IF(H1253="","",IF(M1253="yes",H1253,0))</f>
        <v/>
      </c>
      <c r="O1253" s="1">
        <f>IFERROR(RANK(N1253,N:N),"")</f>
        <v/>
      </c>
    </row>
    <row r="1254">
      <c r="A1254" s="1">
        <f>IF('Raw data'!A1254="","",'Raw data'!A1254)</f>
        <v/>
      </c>
      <c r="B1254" s="1">
        <f>IFERROR(MID(A1254,1,FIND("{",A1254)-1),A1254)</f>
        <v/>
      </c>
      <c r="C1254" s="1">
        <f>IFERROR(MID(A1254,FIND("{",A1254)+1,FIND("}",A1254)-FIND("{",A1254)-1),"")</f>
        <v/>
      </c>
      <c r="D1254" s="1">
        <f>IF('Raw data'!B1254=0,"",'Raw data'!B1254)</f>
        <v/>
      </c>
      <c r="E1254" s="1">
        <f>IF('Raw data'!C1254=0,"",'Raw data'!C1254)</f>
        <v/>
      </c>
      <c r="F1254" s="1">
        <f>IF('Raw data'!D1254=0,"",'Raw data'!D1254)</f>
        <v/>
      </c>
      <c r="H1254" s="8">
        <f>IFERROR(IF(COUNTIF(E1254:F1254,0)=2,"",IF(COUNTIF(E1254:F1254,0)=1,0,E1254/SUM(E1254:F1254))),"")</f>
        <v/>
      </c>
      <c r="I1254" s="1">
        <f>IFERROR(RANK(H1254,H:H),"")</f>
        <v/>
      </c>
      <c r="K1254" s="1">
        <f>IF(D1254&lt;J$2,1,IF(D1254&lt;J$3,2,IF(D1254&lt;J$4,3,IF(D1254="","",4))))</f>
        <v/>
      </c>
      <c r="M1254" s="1">
        <f>IF(K1254="","",IF(K1254&gt;Figures!B$6-1,"yes","no"))</f>
        <v/>
      </c>
      <c r="N1254" s="8">
        <f>IF(H1254="","",IF(M1254="yes",H1254,0))</f>
        <v/>
      </c>
      <c r="O1254" s="1">
        <f>IFERROR(RANK(N1254,N:N),"")</f>
        <v/>
      </c>
    </row>
    <row r="1255">
      <c r="A1255" s="1">
        <f>IF('Raw data'!A1255="","",'Raw data'!A1255)</f>
        <v/>
      </c>
      <c r="B1255" s="1">
        <f>IFERROR(MID(A1255,1,FIND("{",A1255)-1),A1255)</f>
        <v/>
      </c>
      <c r="C1255" s="1">
        <f>IFERROR(MID(A1255,FIND("{",A1255)+1,FIND("}",A1255)-FIND("{",A1255)-1),"")</f>
        <v/>
      </c>
      <c r="D1255" s="1">
        <f>IF('Raw data'!B1255=0,"",'Raw data'!B1255)</f>
        <v/>
      </c>
      <c r="E1255" s="1">
        <f>IF('Raw data'!C1255=0,"",'Raw data'!C1255)</f>
        <v/>
      </c>
      <c r="F1255" s="1">
        <f>IF('Raw data'!D1255=0,"",'Raw data'!D1255)</f>
        <v/>
      </c>
      <c r="H1255" s="8">
        <f>IFERROR(IF(COUNTIF(E1255:F1255,0)=2,"",IF(COUNTIF(E1255:F1255,0)=1,0,E1255/SUM(E1255:F1255))),"")</f>
        <v/>
      </c>
      <c r="I1255" s="1">
        <f>IFERROR(RANK(H1255,H:H),"")</f>
        <v/>
      </c>
      <c r="K1255" s="1">
        <f>IF(D1255&lt;J$2,1,IF(D1255&lt;J$3,2,IF(D1255&lt;J$4,3,IF(D1255="","",4))))</f>
        <v/>
      </c>
      <c r="M1255" s="1">
        <f>IF(K1255="","",IF(K1255&gt;Figures!B$6-1,"yes","no"))</f>
        <v/>
      </c>
      <c r="N1255" s="8">
        <f>IF(H1255="","",IF(M1255="yes",H1255,0))</f>
        <v/>
      </c>
      <c r="O1255" s="1">
        <f>IFERROR(RANK(N1255,N:N),"")</f>
        <v/>
      </c>
    </row>
    <row r="1256">
      <c r="A1256" s="1">
        <f>IF('Raw data'!A1256="","",'Raw data'!A1256)</f>
        <v/>
      </c>
      <c r="B1256" s="1">
        <f>IFERROR(MID(A1256,1,FIND("{",A1256)-1),A1256)</f>
        <v/>
      </c>
      <c r="C1256" s="1">
        <f>IFERROR(MID(A1256,FIND("{",A1256)+1,FIND("}",A1256)-FIND("{",A1256)-1),"")</f>
        <v/>
      </c>
      <c r="D1256" s="1">
        <f>IF('Raw data'!B1256=0,"",'Raw data'!B1256)</f>
        <v/>
      </c>
      <c r="E1256" s="1">
        <f>IF('Raw data'!C1256=0,"",'Raw data'!C1256)</f>
        <v/>
      </c>
      <c r="F1256" s="1">
        <f>IF('Raw data'!D1256=0,"",'Raw data'!D1256)</f>
        <v/>
      </c>
      <c r="H1256" s="8">
        <f>IFERROR(IF(COUNTIF(E1256:F1256,0)=2,"",IF(COUNTIF(E1256:F1256,0)=1,0,E1256/SUM(E1256:F1256))),"")</f>
        <v/>
      </c>
      <c r="I1256" s="1">
        <f>IFERROR(RANK(H1256,H:H),"")</f>
        <v/>
      </c>
      <c r="K1256" s="1">
        <f>IF(D1256&lt;J$2,1,IF(D1256&lt;J$3,2,IF(D1256&lt;J$4,3,IF(D1256="","",4))))</f>
        <v/>
      </c>
      <c r="M1256" s="1">
        <f>IF(K1256="","",IF(K1256&gt;Figures!B$6-1,"yes","no"))</f>
        <v/>
      </c>
      <c r="N1256" s="8">
        <f>IF(H1256="","",IF(M1256="yes",H1256,0))</f>
        <v/>
      </c>
      <c r="O1256" s="1">
        <f>IFERROR(RANK(N1256,N:N),"")</f>
        <v/>
      </c>
    </row>
    <row r="1257">
      <c r="A1257" s="1">
        <f>IF('Raw data'!A1257="","",'Raw data'!A1257)</f>
        <v/>
      </c>
      <c r="B1257" s="1">
        <f>IFERROR(MID(A1257,1,FIND("{",A1257)-1),A1257)</f>
        <v/>
      </c>
      <c r="C1257" s="1">
        <f>IFERROR(MID(A1257,FIND("{",A1257)+1,FIND("}",A1257)-FIND("{",A1257)-1),"")</f>
        <v/>
      </c>
      <c r="D1257" s="1">
        <f>IF('Raw data'!B1257=0,"",'Raw data'!B1257)</f>
        <v/>
      </c>
      <c r="E1257" s="1">
        <f>IF('Raw data'!C1257=0,"",'Raw data'!C1257)</f>
        <v/>
      </c>
      <c r="F1257" s="1">
        <f>IF('Raw data'!D1257=0,"",'Raw data'!D1257)</f>
        <v/>
      </c>
      <c r="H1257" s="8">
        <f>IFERROR(IF(COUNTIF(E1257:F1257,0)=2,"",IF(COUNTIF(E1257:F1257,0)=1,0,E1257/SUM(E1257:F1257))),"")</f>
        <v/>
      </c>
      <c r="I1257" s="1">
        <f>IFERROR(RANK(H1257,H:H),"")</f>
        <v/>
      </c>
      <c r="K1257" s="1">
        <f>IF(D1257&lt;J$2,1,IF(D1257&lt;J$3,2,IF(D1257&lt;J$4,3,IF(D1257="","",4))))</f>
        <v/>
      </c>
      <c r="M1257" s="1">
        <f>IF(K1257="","",IF(K1257&gt;Figures!B$6-1,"yes","no"))</f>
        <v/>
      </c>
      <c r="N1257" s="8">
        <f>IF(H1257="","",IF(M1257="yes",H1257,0))</f>
        <v/>
      </c>
      <c r="O1257" s="1">
        <f>IFERROR(RANK(N1257,N:N),"")</f>
        <v/>
      </c>
    </row>
    <row r="1258">
      <c r="A1258" s="1">
        <f>IF('Raw data'!A1258="","",'Raw data'!A1258)</f>
        <v/>
      </c>
      <c r="B1258" s="1">
        <f>IFERROR(MID(A1258,1,FIND("{",A1258)-1),A1258)</f>
        <v/>
      </c>
      <c r="C1258" s="1">
        <f>IFERROR(MID(A1258,FIND("{",A1258)+1,FIND("}",A1258)-FIND("{",A1258)-1),"")</f>
        <v/>
      </c>
      <c r="D1258" s="1">
        <f>IF('Raw data'!B1258=0,"",'Raw data'!B1258)</f>
        <v/>
      </c>
      <c r="E1258" s="1">
        <f>IF('Raw data'!C1258=0,"",'Raw data'!C1258)</f>
        <v/>
      </c>
      <c r="F1258" s="1">
        <f>IF('Raw data'!D1258=0,"",'Raw data'!D1258)</f>
        <v/>
      </c>
      <c r="H1258" s="8">
        <f>IFERROR(IF(COUNTIF(E1258:F1258,0)=2,"",IF(COUNTIF(E1258:F1258,0)=1,0,E1258/SUM(E1258:F1258))),"")</f>
        <v/>
      </c>
      <c r="I1258" s="1">
        <f>IFERROR(RANK(H1258,H:H),"")</f>
        <v/>
      </c>
      <c r="K1258" s="1">
        <f>IF(D1258&lt;J$2,1,IF(D1258&lt;J$3,2,IF(D1258&lt;J$4,3,IF(D1258="","",4))))</f>
        <v/>
      </c>
      <c r="M1258" s="1">
        <f>IF(K1258="","",IF(K1258&gt;Figures!B$6-1,"yes","no"))</f>
        <v/>
      </c>
      <c r="N1258" s="8">
        <f>IF(H1258="","",IF(M1258="yes",H1258,0))</f>
        <v/>
      </c>
      <c r="O1258" s="1">
        <f>IFERROR(RANK(N1258,N:N),"")</f>
        <v/>
      </c>
    </row>
    <row r="1259">
      <c r="A1259" s="1">
        <f>IF('Raw data'!A1259="","",'Raw data'!A1259)</f>
        <v/>
      </c>
      <c r="B1259" s="1">
        <f>IFERROR(MID(A1259,1,FIND("{",A1259)-1),A1259)</f>
        <v/>
      </c>
      <c r="C1259" s="1">
        <f>IFERROR(MID(A1259,FIND("{",A1259)+1,FIND("}",A1259)-FIND("{",A1259)-1),"")</f>
        <v/>
      </c>
      <c r="D1259" s="1">
        <f>IF('Raw data'!B1259=0,"",'Raw data'!B1259)</f>
        <v/>
      </c>
      <c r="E1259" s="1">
        <f>IF('Raw data'!C1259=0,"",'Raw data'!C1259)</f>
        <v/>
      </c>
      <c r="F1259" s="1">
        <f>IF('Raw data'!D1259=0,"",'Raw data'!D1259)</f>
        <v/>
      </c>
      <c r="H1259" s="8">
        <f>IFERROR(IF(COUNTIF(E1259:F1259,0)=2,"",IF(COUNTIF(E1259:F1259,0)=1,0,E1259/SUM(E1259:F1259))),"")</f>
        <v/>
      </c>
      <c r="I1259" s="1">
        <f>IFERROR(RANK(H1259,H:H),"")</f>
        <v/>
      </c>
      <c r="K1259" s="1">
        <f>IF(D1259&lt;J$2,1,IF(D1259&lt;J$3,2,IF(D1259&lt;J$4,3,IF(D1259="","",4))))</f>
        <v/>
      </c>
      <c r="M1259" s="1">
        <f>IF(K1259="","",IF(K1259&gt;Figures!B$6-1,"yes","no"))</f>
        <v/>
      </c>
      <c r="N1259" s="8">
        <f>IF(H1259="","",IF(M1259="yes",H1259,0))</f>
        <v/>
      </c>
      <c r="O1259" s="1">
        <f>IFERROR(RANK(N1259,N:N),"")</f>
        <v/>
      </c>
    </row>
    <row r="1260">
      <c r="A1260" s="1">
        <f>IF('Raw data'!A1260="","",'Raw data'!A1260)</f>
        <v/>
      </c>
      <c r="B1260" s="1">
        <f>IFERROR(MID(A1260,1,FIND("{",A1260)-1),A1260)</f>
        <v/>
      </c>
      <c r="C1260" s="1">
        <f>IFERROR(MID(A1260,FIND("{",A1260)+1,FIND("}",A1260)-FIND("{",A1260)-1),"")</f>
        <v/>
      </c>
      <c r="D1260" s="1">
        <f>IF('Raw data'!B1260=0,"",'Raw data'!B1260)</f>
        <v/>
      </c>
      <c r="E1260" s="1">
        <f>IF('Raw data'!C1260=0,"",'Raw data'!C1260)</f>
        <v/>
      </c>
      <c r="F1260" s="1">
        <f>IF('Raw data'!D1260=0,"",'Raw data'!D1260)</f>
        <v/>
      </c>
      <c r="H1260" s="8">
        <f>IFERROR(IF(COUNTIF(E1260:F1260,0)=2,"",IF(COUNTIF(E1260:F1260,0)=1,0,E1260/SUM(E1260:F1260))),"")</f>
        <v/>
      </c>
      <c r="I1260" s="1">
        <f>IFERROR(RANK(H1260,H:H),"")</f>
        <v/>
      </c>
      <c r="K1260" s="1">
        <f>IF(D1260&lt;J$2,1,IF(D1260&lt;J$3,2,IF(D1260&lt;J$4,3,IF(D1260="","",4))))</f>
        <v/>
      </c>
      <c r="M1260" s="1">
        <f>IF(K1260="","",IF(K1260&gt;Figures!B$6-1,"yes","no"))</f>
        <v/>
      </c>
      <c r="N1260" s="8">
        <f>IF(H1260="","",IF(M1260="yes",H1260,0))</f>
        <v/>
      </c>
      <c r="O1260" s="1">
        <f>IFERROR(RANK(N1260,N:N),"")</f>
        <v/>
      </c>
    </row>
    <row r="1261">
      <c r="A1261" s="1">
        <f>IF('Raw data'!A1261="","",'Raw data'!A1261)</f>
        <v/>
      </c>
      <c r="B1261" s="1">
        <f>IFERROR(MID(A1261,1,FIND("{",A1261)-1),A1261)</f>
        <v/>
      </c>
      <c r="C1261" s="1">
        <f>IFERROR(MID(A1261,FIND("{",A1261)+1,FIND("}",A1261)-FIND("{",A1261)-1),"")</f>
        <v/>
      </c>
      <c r="D1261" s="1">
        <f>IF('Raw data'!B1261=0,"",'Raw data'!B1261)</f>
        <v/>
      </c>
      <c r="E1261" s="1">
        <f>IF('Raw data'!C1261=0,"",'Raw data'!C1261)</f>
        <v/>
      </c>
      <c r="F1261" s="1">
        <f>IF('Raw data'!D1261=0,"",'Raw data'!D1261)</f>
        <v/>
      </c>
      <c r="H1261" s="8">
        <f>IFERROR(IF(COUNTIF(E1261:F1261,0)=2,"",IF(COUNTIF(E1261:F1261,0)=1,0,E1261/SUM(E1261:F1261))),"")</f>
        <v/>
      </c>
      <c r="I1261" s="1">
        <f>IFERROR(RANK(H1261,H:H),"")</f>
        <v/>
      </c>
      <c r="K1261" s="1">
        <f>IF(D1261&lt;J$2,1,IF(D1261&lt;J$3,2,IF(D1261&lt;J$4,3,IF(D1261="","",4))))</f>
        <v/>
      </c>
      <c r="M1261" s="1">
        <f>IF(K1261="","",IF(K1261&gt;Figures!B$6-1,"yes","no"))</f>
        <v/>
      </c>
      <c r="N1261" s="8">
        <f>IF(H1261="","",IF(M1261="yes",H1261,0))</f>
        <v/>
      </c>
      <c r="O1261" s="1">
        <f>IFERROR(RANK(N1261,N:N),"")</f>
        <v/>
      </c>
    </row>
    <row r="1262">
      <c r="A1262" s="1">
        <f>IF('Raw data'!A1262="","",'Raw data'!A1262)</f>
        <v/>
      </c>
      <c r="B1262" s="1">
        <f>IFERROR(MID(A1262,1,FIND("{",A1262)-1),A1262)</f>
        <v/>
      </c>
      <c r="C1262" s="1">
        <f>IFERROR(MID(A1262,FIND("{",A1262)+1,FIND("}",A1262)-FIND("{",A1262)-1),"")</f>
        <v/>
      </c>
      <c r="D1262" s="1">
        <f>IF('Raw data'!B1262=0,"",'Raw data'!B1262)</f>
        <v/>
      </c>
      <c r="E1262" s="1">
        <f>IF('Raw data'!C1262=0,"",'Raw data'!C1262)</f>
        <v/>
      </c>
      <c r="F1262" s="1">
        <f>IF('Raw data'!D1262=0,"",'Raw data'!D1262)</f>
        <v/>
      </c>
      <c r="H1262" s="8">
        <f>IFERROR(IF(COUNTIF(E1262:F1262,0)=2,"",IF(COUNTIF(E1262:F1262,0)=1,0,E1262/SUM(E1262:F1262))),"")</f>
        <v/>
      </c>
      <c r="I1262" s="1">
        <f>IFERROR(RANK(H1262,H:H),"")</f>
        <v/>
      </c>
      <c r="K1262" s="1">
        <f>IF(D1262&lt;J$2,1,IF(D1262&lt;J$3,2,IF(D1262&lt;J$4,3,IF(D1262="","",4))))</f>
        <v/>
      </c>
      <c r="M1262" s="1">
        <f>IF(K1262="","",IF(K1262&gt;Figures!B$6-1,"yes","no"))</f>
        <v/>
      </c>
      <c r="N1262" s="8">
        <f>IF(H1262="","",IF(M1262="yes",H1262,0))</f>
        <v/>
      </c>
      <c r="O1262" s="1">
        <f>IFERROR(RANK(N1262,N:N),"")</f>
        <v/>
      </c>
    </row>
    <row r="1263">
      <c r="A1263" s="1">
        <f>IF('Raw data'!A1263="","",'Raw data'!A1263)</f>
        <v/>
      </c>
      <c r="B1263" s="1">
        <f>IFERROR(MID(A1263,1,FIND("{",A1263)-1),A1263)</f>
        <v/>
      </c>
      <c r="C1263" s="1">
        <f>IFERROR(MID(A1263,FIND("{",A1263)+1,FIND("}",A1263)-FIND("{",A1263)-1),"")</f>
        <v/>
      </c>
      <c r="D1263" s="1">
        <f>IF('Raw data'!B1263=0,"",'Raw data'!B1263)</f>
        <v/>
      </c>
      <c r="E1263" s="1">
        <f>IF('Raw data'!C1263=0,"",'Raw data'!C1263)</f>
        <v/>
      </c>
      <c r="F1263" s="1">
        <f>IF('Raw data'!D1263=0,"",'Raw data'!D1263)</f>
        <v/>
      </c>
      <c r="H1263" s="8">
        <f>IFERROR(IF(COUNTIF(E1263:F1263,0)=2,"",IF(COUNTIF(E1263:F1263,0)=1,0,E1263/SUM(E1263:F1263))),"")</f>
        <v/>
      </c>
      <c r="I1263" s="1">
        <f>IFERROR(RANK(H1263,H:H),"")</f>
        <v/>
      </c>
      <c r="K1263" s="1">
        <f>IF(D1263&lt;J$2,1,IF(D1263&lt;J$3,2,IF(D1263&lt;J$4,3,IF(D1263="","",4))))</f>
        <v/>
      </c>
      <c r="M1263" s="1">
        <f>IF(K1263="","",IF(K1263&gt;Figures!B$6-1,"yes","no"))</f>
        <v/>
      </c>
      <c r="N1263" s="8">
        <f>IF(H1263="","",IF(M1263="yes",H1263,0))</f>
        <v/>
      </c>
      <c r="O1263" s="1">
        <f>IFERROR(RANK(N1263,N:N),"")</f>
        <v/>
      </c>
    </row>
    <row r="1264">
      <c r="A1264" s="1">
        <f>IF('Raw data'!A1264="","",'Raw data'!A1264)</f>
        <v/>
      </c>
      <c r="B1264" s="1">
        <f>IFERROR(MID(A1264,1,FIND("{",A1264)-1),A1264)</f>
        <v/>
      </c>
      <c r="C1264" s="1">
        <f>IFERROR(MID(A1264,FIND("{",A1264)+1,FIND("}",A1264)-FIND("{",A1264)-1),"")</f>
        <v/>
      </c>
      <c r="D1264" s="1">
        <f>IF('Raw data'!B1264=0,"",'Raw data'!B1264)</f>
        <v/>
      </c>
      <c r="E1264" s="1">
        <f>IF('Raw data'!C1264=0,"",'Raw data'!C1264)</f>
        <v/>
      </c>
      <c r="F1264" s="1">
        <f>IF('Raw data'!D1264=0,"",'Raw data'!D1264)</f>
        <v/>
      </c>
      <c r="H1264" s="8">
        <f>IFERROR(IF(COUNTIF(E1264:F1264,0)=2,"",IF(COUNTIF(E1264:F1264,0)=1,0,E1264/SUM(E1264:F1264))),"")</f>
        <v/>
      </c>
      <c r="I1264" s="1">
        <f>IFERROR(RANK(H1264,H:H),"")</f>
        <v/>
      </c>
      <c r="K1264" s="1">
        <f>IF(D1264&lt;J$2,1,IF(D1264&lt;J$3,2,IF(D1264&lt;J$4,3,IF(D1264="","",4))))</f>
        <v/>
      </c>
      <c r="M1264" s="1">
        <f>IF(K1264="","",IF(K1264&gt;Figures!B$6-1,"yes","no"))</f>
        <v/>
      </c>
      <c r="N1264" s="8">
        <f>IF(H1264="","",IF(M1264="yes",H1264,0))</f>
        <v/>
      </c>
      <c r="O1264" s="1">
        <f>IFERROR(RANK(N1264,N:N),"")</f>
        <v/>
      </c>
    </row>
    <row r="1265">
      <c r="A1265" s="1">
        <f>IF('Raw data'!A1265="","",'Raw data'!A1265)</f>
        <v/>
      </c>
      <c r="B1265" s="1">
        <f>IFERROR(MID(A1265,1,FIND("{",A1265)-1),A1265)</f>
        <v/>
      </c>
      <c r="C1265" s="1">
        <f>IFERROR(MID(A1265,FIND("{",A1265)+1,FIND("}",A1265)-FIND("{",A1265)-1),"")</f>
        <v/>
      </c>
      <c r="D1265" s="1">
        <f>IF('Raw data'!B1265=0,"",'Raw data'!B1265)</f>
        <v/>
      </c>
      <c r="E1265" s="1">
        <f>IF('Raw data'!C1265=0,"",'Raw data'!C1265)</f>
        <v/>
      </c>
      <c r="F1265" s="1">
        <f>IF('Raw data'!D1265=0,"",'Raw data'!D1265)</f>
        <v/>
      </c>
      <c r="H1265" s="8">
        <f>IFERROR(IF(COUNTIF(E1265:F1265,0)=2,"",IF(COUNTIF(E1265:F1265,0)=1,0,E1265/SUM(E1265:F1265))),"")</f>
        <v/>
      </c>
      <c r="I1265" s="1">
        <f>IFERROR(RANK(H1265,H:H),"")</f>
        <v/>
      </c>
      <c r="K1265" s="1">
        <f>IF(D1265&lt;J$2,1,IF(D1265&lt;J$3,2,IF(D1265&lt;J$4,3,IF(D1265="","",4))))</f>
        <v/>
      </c>
      <c r="M1265" s="1">
        <f>IF(K1265="","",IF(K1265&gt;Figures!B$6-1,"yes","no"))</f>
        <v/>
      </c>
      <c r="N1265" s="8">
        <f>IF(H1265="","",IF(M1265="yes",H1265,0))</f>
        <v/>
      </c>
      <c r="O1265" s="1">
        <f>IFERROR(RANK(N1265,N:N),"")</f>
        <v/>
      </c>
    </row>
    <row r="1266">
      <c r="A1266" s="1">
        <f>IF('Raw data'!A1266="","",'Raw data'!A1266)</f>
        <v/>
      </c>
      <c r="B1266" s="1">
        <f>IFERROR(MID(A1266,1,FIND("{",A1266)-1),A1266)</f>
        <v/>
      </c>
      <c r="C1266" s="1">
        <f>IFERROR(MID(A1266,FIND("{",A1266)+1,FIND("}",A1266)-FIND("{",A1266)-1),"")</f>
        <v/>
      </c>
      <c r="D1266" s="1">
        <f>IF('Raw data'!B1266=0,"",'Raw data'!B1266)</f>
        <v/>
      </c>
      <c r="E1266" s="1">
        <f>IF('Raw data'!C1266=0,"",'Raw data'!C1266)</f>
        <v/>
      </c>
      <c r="F1266" s="1">
        <f>IF('Raw data'!D1266=0,"",'Raw data'!D1266)</f>
        <v/>
      </c>
      <c r="H1266" s="8">
        <f>IFERROR(IF(COUNTIF(E1266:F1266,0)=2,"",IF(COUNTIF(E1266:F1266,0)=1,0,E1266/SUM(E1266:F1266))),"")</f>
        <v/>
      </c>
      <c r="I1266" s="1">
        <f>IFERROR(RANK(H1266,H:H),"")</f>
        <v/>
      </c>
      <c r="K1266" s="1">
        <f>IF(D1266&lt;J$2,1,IF(D1266&lt;J$3,2,IF(D1266&lt;J$4,3,IF(D1266="","",4))))</f>
        <v/>
      </c>
      <c r="M1266" s="1">
        <f>IF(K1266="","",IF(K1266&gt;Figures!B$6-1,"yes","no"))</f>
        <v/>
      </c>
      <c r="N1266" s="8">
        <f>IF(H1266="","",IF(M1266="yes",H1266,0))</f>
        <v/>
      </c>
      <c r="O1266" s="1">
        <f>IFERROR(RANK(N1266,N:N),"")</f>
        <v/>
      </c>
    </row>
    <row r="1267">
      <c r="A1267" s="1">
        <f>IF('Raw data'!A1267="","",'Raw data'!A1267)</f>
        <v/>
      </c>
      <c r="B1267" s="1">
        <f>IFERROR(MID(A1267,1,FIND("{",A1267)-1),A1267)</f>
        <v/>
      </c>
      <c r="C1267" s="1">
        <f>IFERROR(MID(A1267,FIND("{",A1267)+1,FIND("}",A1267)-FIND("{",A1267)-1),"")</f>
        <v/>
      </c>
      <c r="D1267" s="1">
        <f>IF('Raw data'!B1267=0,"",'Raw data'!B1267)</f>
        <v/>
      </c>
      <c r="E1267" s="1">
        <f>IF('Raw data'!C1267=0,"",'Raw data'!C1267)</f>
        <v/>
      </c>
      <c r="F1267" s="1">
        <f>IF('Raw data'!D1267=0,"",'Raw data'!D1267)</f>
        <v/>
      </c>
      <c r="H1267" s="8">
        <f>IFERROR(IF(COUNTIF(E1267:F1267,0)=2,"",IF(COUNTIF(E1267:F1267,0)=1,0,E1267/SUM(E1267:F1267))),"")</f>
        <v/>
      </c>
      <c r="I1267" s="1">
        <f>IFERROR(RANK(H1267,H:H),"")</f>
        <v/>
      </c>
      <c r="K1267" s="1">
        <f>IF(D1267&lt;J$2,1,IF(D1267&lt;J$3,2,IF(D1267&lt;J$4,3,IF(D1267="","",4))))</f>
        <v/>
      </c>
      <c r="M1267" s="1">
        <f>IF(K1267="","",IF(K1267&gt;Figures!B$6-1,"yes","no"))</f>
        <v/>
      </c>
      <c r="N1267" s="8">
        <f>IF(H1267="","",IF(M1267="yes",H1267,0))</f>
        <v/>
      </c>
      <c r="O1267" s="1">
        <f>IFERROR(RANK(N1267,N:N),"")</f>
        <v/>
      </c>
    </row>
    <row r="1268">
      <c r="A1268" s="1">
        <f>IF('Raw data'!A1268="","",'Raw data'!A1268)</f>
        <v/>
      </c>
      <c r="B1268" s="1">
        <f>IFERROR(MID(A1268,1,FIND("{",A1268)-1),A1268)</f>
        <v/>
      </c>
      <c r="C1268" s="1">
        <f>IFERROR(MID(A1268,FIND("{",A1268)+1,FIND("}",A1268)-FIND("{",A1268)-1),"")</f>
        <v/>
      </c>
      <c r="D1268" s="1">
        <f>IF('Raw data'!B1268=0,"",'Raw data'!B1268)</f>
        <v/>
      </c>
      <c r="E1268" s="1">
        <f>IF('Raw data'!C1268=0,"",'Raw data'!C1268)</f>
        <v/>
      </c>
      <c r="F1268" s="1">
        <f>IF('Raw data'!D1268=0,"",'Raw data'!D1268)</f>
        <v/>
      </c>
      <c r="H1268" s="8">
        <f>IFERROR(IF(COUNTIF(E1268:F1268,0)=2,"",IF(COUNTIF(E1268:F1268,0)=1,0,E1268/SUM(E1268:F1268))),"")</f>
        <v/>
      </c>
      <c r="I1268" s="1">
        <f>IFERROR(RANK(H1268,H:H),"")</f>
        <v/>
      </c>
      <c r="K1268" s="1">
        <f>IF(D1268&lt;J$2,1,IF(D1268&lt;J$3,2,IF(D1268&lt;J$4,3,IF(D1268="","",4))))</f>
        <v/>
      </c>
      <c r="M1268" s="1">
        <f>IF(K1268="","",IF(K1268&gt;Figures!B$6-1,"yes","no"))</f>
        <v/>
      </c>
      <c r="N1268" s="8">
        <f>IF(H1268="","",IF(M1268="yes",H1268,0))</f>
        <v/>
      </c>
      <c r="O1268" s="1">
        <f>IFERROR(RANK(N1268,N:N),"")</f>
        <v/>
      </c>
    </row>
    <row r="1269">
      <c r="A1269" s="1">
        <f>IF('Raw data'!A1269="","",'Raw data'!A1269)</f>
        <v/>
      </c>
      <c r="B1269" s="1">
        <f>IFERROR(MID(A1269,1,FIND("{",A1269)-1),A1269)</f>
        <v/>
      </c>
      <c r="C1269" s="1">
        <f>IFERROR(MID(A1269,FIND("{",A1269)+1,FIND("}",A1269)-FIND("{",A1269)-1),"")</f>
        <v/>
      </c>
      <c r="D1269" s="1">
        <f>IF('Raw data'!B1269=0,"",'Raw data'!B1269)</f>
        <v/>
      </c>
      <c r="E1269" s="1">
        <f>IF('Raw data'!C1269=0,"",'Raw data'!C1269)</f>
        <v/>
      </c>
      <c r="F1269" s="1">
        <f>IF('Raw data'!D1269=0,"",'Raw data'!D1269)</f>
        <v/>
      </c>
      <c r="H1269" s="8">
        <f>IFERROR(IF(COUNTIF(E1269:F1269,0)=2,"",IF(COUNTIF(E1269:F1269,0)=1,0,E1269/SUM(E1269:F1269))),"")</f>
        <v/>
      </c>
      <c r="I1269" s="1">
        <f>IFERROR(RANK(H1269,H:H),"")</f>
        <v/>
      </c>
      <c r="K1269" s="1">
        <f>IF(D1269&lt;J$2,1,IF(D1269&lt;J$3,2,IF(D1269&lt;J$4,3,IF(D1269="","",4))))</f>
        <v/>
      </c>
      <c r="M1269" s="1">
        <f>IF(K1269="","",IF(K1269&gt;Figures!B$6-1,"yes","no"))</f>
        <v/>
      </c>
      <c r="N1269" s="8">
        <f>IF(H1269="","",IF(M1269="yes",H1269,0))</f>
        <v/>
      </c>
      <c r="O1269" s="1">
        <f>IFERROR(RANK(N1269,N:N),"")</f>
        <v/>
      </c>
    </row>
    <row r="1270">
      <c r="A1270" s="1">
        <f>IF('Raw data'!A1270="","",'Raw data'!A1270)</f>
        <v/>
      </c>
      <c r="B1270" s="1">
        <f>IFERROR(MID(A1270,1,FIND("{",A1270)-1),A1270)</f>
        <v/>
      </c>
      <c r="C1270" s="1">
        <f>IFERROR(MID(A1270,FIND("{",A1270)+1,FIND("}",A1270)-FIND("{",A1270)-1),"")</f>
        <v/>
      </c>
      <c r="D1270" s="1">
        <f>IF('Raw data'!B1270=0,"",'Raw data'!B1270)</f>
        <v/>
      </c>
      <c r="E1270" s="1">
        <f>IF('Raw data'!C1270=0,"",'Raw data'!C1270)</f>
        <v/>
      </c>
      <c r="F1270" s="1">
        <f>IF('Raw data'!D1270=0,"",'Raw data'!D1270)</f>
        <v/>
      </c>
      <c r="H1270" s="8">
        <f>IFERROR(IF(COUNTIF(E1270:F1270,0)=2,"",IF(COUNTIF(E1270:F1270,0)=1,0,E1270/SUM(E1270:F1270))),"")</f>
        <v/>
      </c>
      <c r="I1270" s="1">
        <f>IFERROR(RANK(H1270,H:H),"")</f>
        <v/>
      </c>
      <c r="K1270" s="1">
        <f>IF(D1270&lt;J$2,1,IF(D1270&lt;J$3,2,IF(D1270&lt;J$4,3,IF(D1270="","",4))))</f>
        <v/>
      </c>
      <c r="M1270" s="1">
        <f>IF(K1270="","",IF(K1270&gt;Figures!B$6-1,"yes","no"))</f>
        <v/>
      </c>
      <c r="N1270" s="8">
        <f>IF(H1270="","",IF(M1270="yes",H1270,0))</f>
        <v/>
      </c>
      <c r="O1270" s="1">
        <f>IFERROR(RANK(N1270,N:N),"")</f>
        <v/>
      </c>
    </row>
    <row r="1271">
      <c r="A1271" s="1">
        <f>IF('Raw data'!A1271="","",'Raw data'!A1271)</f>
        <v/>
      </c>
      <c r="B1271" s="1">
        <f>IFERROR(MID(A1271,1,FIND("{",A1271)-1),A1271)</f>
        <v/>
      </c>
      <c r="C1271" s="1">
        <f>IFERROR(MID(A1271,FIND("{",A1271)+1,FIND("}",A1271)-FIND("{",A1271)-1),"")</f>
        <v/>
      </c>
      <c r="D1271" s="1">
        <f>IF('Raw data'!B1271=0,"",'Raw data'!B1271)</f>
        <v/>
      </c>
      <c r="E1271" s="1">
        <f>IF('Raw data'!C1271=0,"",'Raw data'!C1271)</f>
        <v/>
      </c>
      <c r="F1271" s="1">
        <f>IF('Raw data'!D1271=0,"",'Raw data'!D1271)</f>
        <v/>
      </c>
      <c r="H1271" s="8">
        <f>IFERROR(IF(COUNTIF(E1271:F1271,0)=2,"",IF(COUNTIF(E1271:F1271,0)=1,0,E1271/SUM(E1271:F1271))),"")</f>
        <v/>
      </c>
      <c r="I1271" s="1">
        <f>IFERROR(RANK(H1271,H:H),"")</f>
        <v/>
      </c>
      <c r="K1271" s="1">
        <f>IF(D1271&lt;J$2,1,IF(D1271&lt;J$3,2,IF(D1271&lt;J$4,3,IF(D1271="","",4))))</f>
        <v/>
      </c>
      <c r="M1271" s="1">
        <f>IF(K1271="","",IF(K1271&gt;Figures!B$6-1,"yes","no"))</f>
        <v/>
      </c>
      <c r="N1271" s="8">
        <f>IF(H1271="","",IF(M1271="yes",H1271,0))</f>
        <v/>
      </c>
      <c r="O1271" s="1">
        <f>IFERROR(RANK(N1271,N:N),"")</f>
        <v/>
      </c>
    </row>
    <row r="1272">
      <c r="A1272" s="1">
        <f>IF('Raw data'!A1272="","",'Raw data'!A1272)</f>
        <v/>
      </c>
      <c r="B1272" s="1">
        <f>IFERROR(MID(A1272,1,FIND("{",A1272)-1),A1272)</f>
        <v/>
      </c>
      <c r="C1272" s="1">
        <f>IFERROR(MID(A1272,FIND("{",A1272)+1,FIND("}",A1272)-FIND("{",A1272)-1),"")</f>
        <v/>
      </c>
      <c r="D1272" s="1">
        <f>IF('Raw data'!B1272=0,"",'Raw data'!B1272)</f>
        <v/>
      </c>
      <c r="E1272" s="1">
        <f>IF('Raw data'!C1272=0,"",'Raw data'!C1272)</f>
        <v/>
      </c>
      <c r="F1272" s="1">
        <f>IF('Raw data'!D1272=0,"",'Raw data'!D1272)</f>
        <v/>
      </c>
      <c r="H1272" s="8">
        <f>IFERROR(IF(COUNTIF(E1272:F1272,0)=2,"",IF(COUNTIF(E1272:F1272,0)=1,0,E1272/SUM(E1272:F1272))),"")</f>
        <v/>
      </c>
      <c r="I1272" s="1">
        <f>IFERROR(RANK(H1272,H:H),"")</f>
        <v/>
      </c>
      <c r="K1272" s="1">
        <f>IF(D1272&lt;J$2,1,IF(D1272&lt;J$3,2,IF(D1272&lt;J$4,3,IF(D1272="","",4))))</f>
        <v/>
      </c>
      <c r="M1272" s="1">
        <f>IF(K1272="","",IF(K1272&gt;Figures!B$6-1,"yes","no"))</f>
        <v/>
      </c>
      <c r="N1272" s="8">
        <f>IF(H1272="","",IF(M1272="yes",H1272,0))</f>
        <v/>
      </c>
      <c r="O1272" s="1">
        <f>IFERROR(RANK(N1272,N:N),"")</f>
        <v/>
      </c>
    </row>
    <row r="1273">
      <c r="A1273" s="1">
        <f>IF('Raw data'!A1273="","",'Raw data'!A1273)</f>
        <v/>
      </c>
      <c r="B1273" s="1">
        <f>IFERROR(MID(A1273,1,FIND("{",A1273)-1),A1273)</f>
        <v/>
      </c>
      <c r="C1273" s="1">
        <f>IFERROR(MID(A1273,FIND("{",A1273)+1,FIND("}",A1273)-FIND("{",A1273)-1),"")</f>
        <v/>
      </c>
      <c r="D1273" s="1">
        <f>IF('Raw data'!B1273=0,"",'Raw data'!B1273)</f>
        <v/>
      </c>
      <c r="E1273" s="1">
        <f>IF('Raw data'!C1273=0,"",'Raw data'!C1273)</f>
        <v/>
      </c>
      <c r="F1273" s="1">
        <f>IF('Raw data'!D1273=0,"",'Raw data'!D1273)</f>
        <v/>
      </c>
      <c r="H1273" s="8">
        <f>IFERROR(IF(COUNTIF(E1273:F1273,0)=2,"",IF(COUNTIF(E1273:F1273,0)=1,0,E1273/SUM(E1273:F1273))),"")</f>
        <v/>
      </c>
      <c r="I1273" s="1">
        <f>IFERROR(RANK(H1273,H:H),"")</f>
        <v/>
      </c>
      <c r="K1273" s="1">
        <f>IF(D1273&lt;J$2,1,IF(D1273&lt;J$3,2,IF(D1273&lt;J$4,3,IF(D1273="","",4))))</f>
        <v/>
      </c>
      <c r="M1273" s="1">
        <f>IF(K1273="","",IF(K1273&gt;Figures!B$6-1,"yes","no"))</f>
        <v/>
      </c>
      <c r="N1273" s="8">
        <f>IF(H1273="","",IF(M1273="yes",H1273,0))</f>
        <v/>
      </c>
      <c r="O1273" s="1">
        <f>IFERROR(RANK(N1273,N:N),"")</f>
        <v/>
      </c>
    </row>
    <row r="1274">
      <c r="A1274" s="1">
        <f>IF('Raw data'!A1274="","",'Raw data'!A1274)</f>
        <v/>
      </c>
      <c r="B1274" s="1">
        <f>IFERROR(MID(A1274,1,FIND("{",A1274)-1),A1274)</f>
        <v/>
      </c>
      <c r="C1274" s="1">
        <f>IFERROR(MID(A1274,FIND("{",A1274)+1,FIND("}",A1274)-FIND("{",A1274)-1),"")</f>
        <v/>
      </c>
      <c r="D1274" s="1">
        <f>IF('Raw data'!B1274=0,"",'Raw data'!B1274)</f>
        <v/>
      </c>
      <c r="E1274" s="1">
        <f>IF('Raw data'!C1274=0,"",'Raw data'!C1274)</f>
        <v/>
      </c>
      <c r="F1274" s="1">
        <f>IF('Raw data'!D1274=0,"",'Raw data'!D1274)</f>
        <v/>
      </c>
      <c r="H1274" s="8">
        <f>IFERROR(IF(COUNTIF(E1274:F1274,0)=2,"",IF(COUNTIF(E1274:F1274,0)=1,0,E1274/SUM(E1274:F1274))),"")</f>
        <v/>
      </c>
      <c r="I1274" s="1">
        <f>IFERROR(RANK(H1274,H:H),"")</f>
        <v/>
      </c>
      <c r="K1274" s="1">
        <f>IF(D1274&lt;J$2,1,IF(D1274&lt;J$3,2,IF(D1274&lt;J$4,3,IF(D1274="","",4))))</f>
        <v/>
      </c>
      <c r="M1274" s="1">
        <f>IF(K1274="","",IF(K1274&gt;Figures!B$6-1,"yes","no"))</f>
        <v/>
      </c>
      <c r="N1274" s="8">
        <f>IF(H1274="","",IF(M1274="yes",H1274,0))</f>
        <v/>
      </c>
      <c r="O1274" s="1">
        <f>IFERROR(RANK(N1274,N:N),"")</f>
        <v/>
      </c>
    </row>
    <row r="1275">
      <c r="A1275" s="1">
        <f>IF('Raw data'!A1275="","",'Raw data'!A1275)</f>
        <v/>
      </c>
      <c r="B1275" s="1">
        <f>IFERROR(MID(A1275,1,FIND("{",A1275)-1),A1275)</f>
        <v/>
      </c>
      <c r="C1275" s="1">
        <f>IFERROR(MID(A1275,FIND("{",A1275)+1,FIND("}",A1275)-FIND("{",A1275)-1),"")</f>
        <v/>
      </c>
      <c r="D1275" s="1">
        <f>IF('Raw data'!B1275=0,"",'Raw data'!B1275)</f>
        <v/>
      </c>
      <c r="E1275" s="1">
        <f>IF('Raw data'!C1275=0,"",'Raw data'!C1275)</f>
        <v/>
      </c>
      <c r="F1275" s="1">
        <f>IF('Raw data'!D1275=0,"",'Raw data'!D1275)</f>
        <v/>
      </c>
      <c r="H1275" s="8">
        <f>IFERROR(IF(COUNTIF(E1275:F1275,0)=2,"",IF(COUNTIF(E1275:F1275,0)=1,0,E1275/SUM(E1275:F1275))),"")</f>
        <v/>
      </c>
      <c r="I1275" s="1">
        <f>IFERROR(RANK(H1275,H:H),"")</f>
        <v/>
      </c>
      <c r="K1275" s="1">
        <f>IF(D1275&lt;J$2,1,IF(D1275&lt;J$3,2,IF(D1275&lt;J$4,3,IF(D1275="","",4))))</f>
        <v/>
      </c>
      <c r="M1275" s="1">
        <f>IF(K1275="","",IF(K1275&gt;Figures!B$6-1,"yes","no"))</f>
        <v/>
      </c>
      <c r="N1275" s="8">
        <f>IF(H1275="","",IF(M1275="yes",H1275,0))</f>
        <v/>
      </c>
      <c r="O1275" s="1">
        <f>IFERROR(RANK(N1275,N:N),"")</f>
        <v/>
      </c>
    </row>
    <row r="1276">
      <c r="A1276" s="1">
        <f>IF('Raw data'!A1276="","",'Raw data'!A1276)</f>
        <v/>
      </c>
      <c r="B1276" s="1">
        <f>IFERROR(MID(A1276,1,FIND("{",A1276)-1),A1276)</f>
        <v/>
      </c>
      <c r="C1276" s="1">
        <f>IFERROR(MID(A1276,FIND("{",A1276)+1,FIND("}",A1276)-FIND("{",A1276)-1),"")</f>
        <v/>
      </c>
      <c r="D1276" s="1">
        <f>IF('Raw data'!B1276=0,"",'Raw data'!B1276)</f>
        <v/>
      </c>
      <c r="E1276" s="1">
        <f>IF('Raw data'!C1276=0,"",'Raw data'!C1276)</f>
        <v/>
      </c>
      <c r="F1276" s="1">
        <f>IF('Raw data'!D1276=0,"",'Raw data'!D1276)</f>
        <v/>
      </c>
      <c r="H1276" s="8">
        <f>IFERROR(IF(COUNTIF(E1276:F1276,0)=2,"",IF(COUNTIF(E1276:F1276,0)=1,0,E1276/SUM(E1276:F1276))),"")</f>
        <v/>
      </c>
      <c r="I1276" s="1">
        <f>IFERROR(RANK(H1276,H:H),"")</f>
        <v/>
      </c>
      <c r="K1276" s="1">
        <f>IF(D1276&lt;J$2,1,IF(D1276&lt;J$3,2,IF(D1276&lt;J$4,3,IF(D1276="","",4))))</f>
        <v/>
      </c>
      <c r="M1276" s="1">
        <f>IF(K1276="","",IF(K1276&gt;Figures!B$6-1,"yes","no"))</f>
        <v/>
      </c>
      <c r="N1276" s="8">
        <f>IF(H1276="","",IF(M1276="yes",H1276,0))</f>
        <v/>
      </c>
      <c r="O1276" s="1">
        <f>IFERROR(RANK(N1276,N:N),"")</f>
        <v/>
      </c>
    </row>
    <row r="1277">
      <c r="A1277" s="1">
        <f>IF('Raw data'!A1277="","",'Raw data'!A1277)</f>
        <v/>
      </c>
      <c r="B1277" s="1">
        <f>IFERROR(MID(A1277,1,FIND("{",A1277)-1),A1277)</f>
        <v/>
      </c>
      <c r="C1277" s="1">
        <f>IFERROR(MID(A1277,FIND("{",A1277)+1,FIND("}",A1277)-FIND("{",A1277)-1),"")</f>
        <v/>
      </c>
      <c r="D1277" s="1">
        <f>IF('Raw data'!B1277=0,"",'Raw data'!B1277)</f>
        <v/>
      </c>
      <c r="E1277" s="1">
        <f>IF('Raw data'!C1277=0,"",'Raw data'!C1277)</f>
        <v/>
      </c>
      <c r="F1277" s="1">
        <f>IF('Raw data'!D1277=0,"",'Raw data'!D1277)</f>
        <v/>
      </c>
      <c r="H1277" s="8">
        <f>IFERROR(IF(COUNTIF(E1277:F1277,0)=2,"",IF(COUNTIF(E1277:F1277,0)=1,0,E1277/SUM(E1277:F1277))),"")</f>
        <v/>
      </c>
      <c r="I1277" s="1">
        <f>IFERROR(RANK(H1277,H:H),"")</f>
        <v/>
      </c>
      <c r="K1277" s="1">
        <f>IF(D1277&lt;J$2,1,IF(D1277&lt;J$3,2,IF(D1277&lt;J$4,3,IF(D1277="","",4))))</f>
        <v/>
      </c>
      <c r="M1277" s="1">
        <f>IF(K1277="","",IF(K1277&gt;Figures!B$6-1,"yes","no"))</f>
        <v/>
      </c>
      <c r="N1277" s="8">
        <f>IF(H1277="","",IF(M1277="yes",H1277,0))</f>
        <v/>
      </c>
      <c r="O1277" s="1">
        <f>IFERROR(RANK(N1277,N:N),"")</f>
        <v/>
      </c>
    </row>
    <row r="1278">
      <c r="A1278" s="1">
        <f>IF('Raw data'!A1278="","",'Raw data'!A1278)</f>
        <v/>
      </c>
      <c r="B1278" s="1">
        <f>IFERROR(MID(A1278,1,FIND("{",A1278)-1),A1278)</f>
        <v/>
      </c>
      <c r="C1278" s="1">
        <f>IFERROR(MID(A1278,FIND("{",A1278)+1,FIND("}",A1278)-FIND("{",A1278)-1),"")</f>
        <v/>
      </c>
      <c r="D1278" s="1">
        <f>IF('Raw data'!B1278=0,"",'Raw data'!B1278)</f>
        <v/>
      </c>
      <c r="E1278" s="1">
        <f>IF('Raw data'!C1278=0,"",'Raw data'!C1278)</f>
        <v/>
      </c>
      <c r="F1278" s="1">
        <f>IF('Raw data'!D1278=0,"",'Raw data'!D1278)</f>
        <v/>
      </c>
      <c r="H1278" s="8">
        <f>IFERROR(IF(COUNTIF(E1278:F1278,0)=2,"",IF(COUNTIF(E1278:F1278,0)=1,0,E1278/SUM(E1278:F1278))),"")</f>
        <v/>
      </c>
      <c r="I1278" s="1">
        <f>IFERROR(RANK(H1278,H:H),"")</f>
        <v/>
      </c>
      <c r="K1278" s="1">
        <f>IF(D1278&lt;J$2,1,IF(D1278&lt;J$3,2,IF(D1278&lt;J$4,3,IF(D1278="","",4))))</f>
        <v/>
      </c>
      <c r="M1278" s="1">
        <f>IF(K1278="","",IF(K1278&gt;Figures!B$6-1,"yes","no"))</f>
        <v/>
      </c>
      <c r="N1278" s="8">
        <f>IF(H1278="","",IF(M1278="yes",H1278,0))</f>
        <v/>
      </c>
      <c r="O1278" s="1">
        <f>IFERROR(RANK(N1278,N:N),"")</f>
        <v/>
      </c>
    </row>
    <row r="1279">
      <c r="A1279" s="1">
        <f>IF('Raw data'!A1279="","",'Raw data'!A1279)</f>
        <v/>
      </c>
      <c r="B1279" s="1">
        <f>IFERROR(MID(A1279,1,FIND("{",A1279)-1),A1279)</f>
        <v/>
      </c>
      <c r="C1279" s="1">
        <f>IFERROR(MID(A1279,FIND("{",A1279)+1,FIND("}",A1279)-FIND("{",A1279)-1),"")</f>
        <v/>
      </c>
      <c r="D1279" s="1">
        <f>IF('Raw data'!B1279=0,"",'Raw data'!B1279)</f>
        <v/>
      </c>
      <c r="E1279" s="1">
        <f>IF('Raw data'!C1279=0,"",'Raw data'!C1279)</f>
        <v/>
      </c>
      <c r="F1279" s="1">
        <f>IF('Raw data'!D1279=0,"",'Raw data'!D1279)</f>
        <v/>
      </c>
      <c r="H1279" s="8">
        <f>IFERROR(IF(COUNTIF(E1279:F1279,0)=2,"",IF(COUNTIF(E1279:F1279,0)=1,0,E1279/SUM(E1279:F1279))),"")</f>
        <v/>
      </c>
      <c r="I1279" s="1">
        <f>IFERROR(RANK(H1279,H:H),"")</f>
        <v/>
      </c>
      <c r="K1279" s="1">
        <f>IF(D1279&lt;J$2,1,IF(D1279&lt;J$3,2,IF(D1279&lt;J$4,3,IF(D1279="","",4))))</f>
        <v/>
      </c>
      <c r="M1279" s="1">
        <f>IF(K1279="","",IF(K1279&gt;Figures!B$6-1,"yes","no"))</f>
        <v/>
      </c>
      <c r="N1279" s="8">
        <f>IF(H1279="","",IF(M1279="yes",H1279,0))</f>
        <v/>
      </c>
      <c r="O1279" s="1">
        <f>IFERROR(RANK(N1279,N:N),"")</f>
        <v/>
      </c>
    </row>
    <row r="1280">
      <c r="A1280" s="1">
        <f>IF('Raw data'!A1280="","",'Raw data'!A1280)</f>
        <v/>
      </c>
      <c r="B1280" s="1">
        <f>IFERROR(MID(A1280,1,FIND("{",A1280)-1),A1280)</f>
        <v/>
      </c>
      <c r="C1280" s="1">
        <f>IFERROR(MID(A1280,FIND("{",A1280)+1,FIND("}",A1280)-FIND("{",A1280)-1),"")</f>
        <v/>
      </c>
      <c r="D1280" s="1">
        <f>IF('Raw data'!B1280=0,"",'Raw data'!B1280)</f>
        <v/>
      </c>
      <c r="E1280" s="1">
        <f>IF('Raw data'!C1280=0,"",'Raw data'!C1280)</f>
        <v/>
      </c>
      <c r="F1280" s="1">
        <f>IF('Raw data'!D1280=0,"",'Raw data'!D1280)</f>
        <v/>
      </c>
      <c r="H1280" s="8">
        <f>IFERROR(IF(COUNTIF(E1280:F1280,0)=2,"",IF(COUNTIF(E1280:F1280,0)=1,0,E1280/SUM(E1280:F1280))),"")</f>
        <v/>
      </c>
      <c r="I1280" s="1">
        <f>IFERROR(RANK(H1280,H:H),"")</f>
        <v/>
      </c>
      <c r="K1280" s="1">
        <f>IF(D1280&lt;J$2,1,IF(D1280&lt;J$3,2,IF(D1280&lt;J$4,3,IF(D1280="","",4))))</f>
        <v/>
      </c>
      <c r="M1280" s="1">
        <f>IF(K1280="","",IF(K1280&gt;Figures!B$6-1,"yes","no"))</f>
        <v/>
      </c>
      <c r="N1280" s="8">
        <f>IF(H1280="","",IF(M1280="yes",H1280,0))</f>
        <v/>
      </c>
      <c r="O1280" s="1">
        <f>IFERROR(RANK(N1280,N:N),"")</f>
        <v/>
      </c>
    </row>
    <row r="1281">
      <c r="A1281" s="1">
        <f>IF('Raw data'!A1281="","",'Raw data'!A1281)</f>
        <v/>
      </c>
      <c r="B1281" s="1">
        <f>IFERROR(MID(A1281,1,FIND("{",A1281)-1),A1281)</f>
        <v/>
      </c>
      <c r="C1281" s="1">
        <f>IFERROR(MID(A1281,FIND("{",A1281)+1,FIND("}",A1281)-FIND("{",A1281)-1),"")</f>
        <v/>
      </c>
      <c r="D1281" s="1">
        <f>IF('Raw data'!B1281=0,"",'Raw data'!B1281)</f>
        <v/>
      </c>
      <c r="E1281" s="1">
        <f>IF('Raw data'!C1281=0,"",'Raw data'!C1281)</f>
        <v/>
      </c>
      <c r="F1281" s="1">
        <f>IF('Raw data'!D1281=0,"",'Raw data'!D1281)</f>
        <v/>
      </c>
      <c r="H1281" s="8">
        <f>IFERROR(IF(COUNTIF(E1281:F1281,0)=2,"",IF(COUNTIF(E1281:F1281,0)=1,0,E1281/SUM(E1281:F1281))),"")</f>
        <v/>
      </c>
      <c r="I1281" s="1">
        <f>IFERROR(RANK(H1281,H:H),"")</f>
        <v/>
      </c>
      <c r="K1281" s="1">
        <f>IF(D1281&lt;J$2,1,IF(D1281&lt;J$3,2,IF(D1281&lt;J$4,3,IF(D1281="","",4))))</f>
        <v/>
      </c>
      <c r="M1281" s="1">
        <f>IF(K1281="","",IF(K1281&gt;Figures!B$6-1,"yes","no"))</f>
        <v/>
      </c>
      <c r="N1281" s="8">
        <f>IF(H1281="","",IF(M1281="yes",H1281,0))</f>
        <v/>
      </c>
      <c r="O1281" s="1">
        <f>IFERROR(RANK(N1281,N:N),"")</f>
        <v/>
      </c>
    </row>
    <row r="1282">
      <c r="A1282" s="1">
        <f>IF('Raw data'!A1282="","",'Raw data'!A1282)</f>
        <v/>
      </c>
      <c r="B1282" s="1">
        <f>IFERROR(MID(A1282,1,FIND("{",A1282)-1),A1282)</f>
        <v/>
      </c>
      <c r="C1282" s="1">
        <f>IFERROR(MID(A1282,FIND("{",A1282)+1,FIND("}",A1282)-FIND("{",A1282)-1),"")</f>
        <v/>
      </c>
      <c r="D1282" s="1">
        <f>IF('Raw data'!B1282=0,"",'Raw data'!B1282)</f>
        <v/>
      </c>
      <c r="E1282" s="1">
        <f>IF('Raw data'!C1282=0,"",'Raw data'!C1282)</f>
        <v/>
      </c>
      <c r="F1282" s="1">
        <f>IF('Raw data'!D1282=0,"",'Raw data'!D1282)</f>
        <v/>
      </c>
      <c r="H1282" s="8">
        <f>IFERROR(IF(COUNTIF(E1282:F1282,0)=2,"",IF(COUNTIF(E1282:F1282,0)=1,0,E1282/SUM(E1282:F1282))),"")</f>
        <v/>
      </c>
      <c r="I1282" s="1">
        <f>IFERROR(RANK(H1282,H:H),"")</f>
        <v/>
      </c>
      <c r="K1282" s="1">
        <f>IF(D1282&lt;J$2,1,IF(D1282&lt;J$3,2,IF(D1282&lt;J$4,3,IF(D1282="","",4))))</f>
        <v/>
      </c>
      <c r="M1282" s="1">
        <f>IF(K1282="","",IF(K1282&gt;Figures!B$6-1,"yes","no"))</f>
        <v/>
      </c>
      <c r="N1282" s="8">
        <f>IF(H1282="","",IF(M1282="yes",H1282,0))</f>
        <v/>
      </c>
      <c r="O1282" s="1">
        <f>IFERROR(RANK(N1282,N:N),"")</f>
        <v/>
      </c>
    </row>
    <row r="1283">
      <c r="A1283" s="1">
        <f>IF('Raw data'!A1283="","",'Raw data'!A1283)</f>
        <v/>
      </c>
      <c r="B1283" s="1">
        <f>IFERROR(MID(A1283,1,FIND("{",A1283)-1),A1283)</f>
        <v/>
      </c>
      <c r="C1283" s="1">
        <f>IFERROR(MID(A1283,FIND("{",A1283)+1,FIND("}",A1283)-FIND("{",A1283)-1),"")</f>
        <v/>
      </c>
      <c r="D1283" s="1">
        <f>IF('Raw data'!B1283=0,"",'Raw data'!B1283)</f>
        <v/>
      </c>
      <c r="E1283" s="1">
        <f>IF('Raw data'!C1283=0,"",'Raw data'!C1283)</f>
        <v/>
      </c>
      <c r="F1283" s="1">
        <f>IF('Raw data'!D1283=0,"",'Raw data'!D1283)</f>
        <v/>
      </c>
      <c r="H1283" s="8">
        <f>IFERROR(IF(COUNTIF(E1283:F1283,0)=2,"",IF(COUNTIF(E1283:F1283,0)=1,0,E1283/SUM(E1283:F1283))),"")</f>
        <v/>
      </c>
      <c r="I1283" s="1">
        <f>IFERROR(RANK(H1283,H:H),"")</f>
        <v/>
      </c>
      <c r="K1283" s="1">
        <f>IF(D1283&lt;J$2,1,IF(D1283&lt;J$3,2,IF(D1283&lt;J$4,3,IF(D1283="","",4))))</f>
        <v/>
      </c>
      <c r="M1283" s="1">
        <f>IF(K1283="","",IF(K1283&gt;Figures!B$6-1,"yes","no"))</f>
        <v/>
      </c>
      <c r="N1283" s="8">
        <f>IF(H1283="","",IF(M1283="yes",H1283,0))</f>
        <v/>
      </c>
      <c r="O1283" s="1">
        <f>IFERROR(RANK(N1283,N:N),"")</f>
        <v/>
      </c>
    </row>
    <row r="1284">
      <c r="A1284" s="1">
        <f>IF('Raw data'!A1284="","",'Raw data'!A1284)</f>
        <v/>
      </c>
      <c r="B1284" s="1">
        <f>IFERROR(MID(A1284,1,FIND("{",A1284)-1),A1284)</f>
        <v/>
      </c>
      <c r="C1284" s="1">
        <f>IFERROR(MID(A1284,FIND("{",A1284)+1,FIND("}",A1284)-FIND("{",A1284)-1),"")</f>
        <v/>
      </c>
      <c r="D1284" s="1">
        <f>IF('Raw data'!B1284=0,"",'Raw data'!B1284)</f>
        <v/>
      </c>
      <c r="E1284" s="1">
        <f>IF('Raw data'!C1284=0,"",'Raw data'!C1284)</f>
        <v/>
      </c>
      <c r="F1284" s="1">
        <f>IF('Raw data'!D1284=0,"",'Raw data'!D1284)</f>
        <v/>
      </c>
      <c r="H1284" s="8">
        <f>IFERROR(IF(COUNTIF(E1284:F1284,0)=2,"",IF(COUNTIF(E1284:F1284,0)=1,0,E1284/SUM(E1284:F1284))),"")</f>
        <v/>
      </c>
      <c r="I1284" s="1">
        <f>IFERROR(RANK(H1284,H:H),"")</f>
        <v/>
      </c>
      <c r="K1284" s="1">
        <f>IF(D1284&lt;J$2,1,IF(D1284&lt;J$3,2,IF(D1284&lt;J$4,3,IF(D1284="","",4))))</f>
        <v/>
      </c>
      <c r="M1284" s="1">
        <f>IF(K1284="","",IF(K1284&gt;Figures!B$6-1,"yes","no"))</f>
        <v/>
      </c>
      <c r="N1284" s="8">
        <f>IF(H1284="","",IF(M1284="yes",H1284,0))</f>
        <v/>
      </c>
      <c r="O1284" s="1">
        <f>IFERROR(RANK(N1284,N:N),"")</f>
        <v/>
      </c>
    </row>
    <row r="1285">
      <c r="A1285" s="1">
        <f>IF('Raw data'!A1285="","",'Raw data'!A1285)</f>
        <v/>
      </c>
      <c r="B1285" s="1">
        <f>IFERROR(MID(A1285,1,FIND("{",A1285)-1),A1285)</f>
        <v/>
      </c>
      <c r="C1285" s="1">
        <f>IFERROR(MID(A1285,FIND("{",A1285)+1,FIND("}",A1285)-FIND("{",A1285)-1),"")</f>
        <v/>
      </c>
      <c r="D1285" s="1">
        <f>IF('Raw data'!B1285=0,"",'Raw data'!B1285)</f>
        <v/>
      </c>
      <c r="E1285" s="1">
        <f>IF('Raw data'!C1285=0,"",'Raw data'!C1285)</f>
        <v/>
      </c>
      <c r="F1285" s="1">
        <f>IF('Raw data'!D1285=0,"",'Raw data'!D1285)</f>
        <v/>
      </c>
      <c r="H1285" s="8">
        <f>IFERROR(IF(COUNTIF(E1285:F1285,0)=2,"",IF(COUNTIF(E1285:F1285,0)=1,0,E1285/SUM(E1285:F1285))),"")</f>
        <v/>
      </c>
      <c r="I1285" s="1">
        <f>IFERROR(RANK(H1285,H:H),"")</f>
        <v/>
      </c>
      <c r="K1285" s="1">
        <f>IF(D1285&lt;J$2,1,IF(D1285&lt;J$3,2,IF(D1285&lt;J$4,3,IF(D1285="","",4))))</f>
        <v/>
      </c>
      <c r="M1285" s="1">
        <f>IF(K1285="","",IF(K1285&gt;Figures!B$6-1,"yes","no"))</f>
        <v/>
      </c>
      <c r="N1285" s="8">
        <f>IF(H1285="","",IF(M1285="yes",H1285,0))</f>
        <v/>
      </c>
      <c r="O1285" s="1">
        <f>IFERROR(RANK(N1285,N:N),"")</f>
        <v/>
      </c>
    </row>
    <row r="1286">
      <c r="A1286" s="1">
        <f>IF('Raw data'!A1286="","",'Raw data'!A1286)</f>
        <v/>
      </c>
      <c r="B1286" s="1">
        <f>IFERROR(MID(A1286,1,FIND("{",A1286)-1),A1286)</f>
        <v/>
      </c>
      <c r="C1286" s="1">
        <f>IFERROR(MID(A1286,FIND("{",A1286)+1,FIND("}",A1286)-FIND("{",A1286)-1),"")</f>
        <v/>
      </c>
      <c r="D1286" s="1">
        <f>IF('Raw data'!B1286=0,"",'Raw data'!B1286)</f>
        <v/>
      </c>
      <c r="E1286" s="1">
        <f>IF('Raw data'!C1286=0,"",'Raw data'!C1286)</f>
        <v/>
      </c>
      <c r="F1286" s="1">
        <f>IF('Raw data'!D1286=0,"",'Raw data'!D1286)</f>
        <v/>
      </c>
      <c r="H1286" s="8">
        <f>IFERROR(IF(COUNTIF(E1286:F1286,0)=2,"",IF(COUNTIF(E1286:F1286,0)=1,0,E1286/SUM(E1286:F1286))),"")</f>
        <v/>
      </c>
      <c r="I1286" s="1">
        <f>IFERROR(RANK(H1286,H:H),"")</f>
        <v/>
      </c>
      <c r="K1286" s="1">
        <f>IF(D1286&lt;J$2,1,IF(D1286&lt;J$3,2,IF(D1286&lt;J$4,3,IF(D1286="","",4))))</f>
        <v/>
      </c>
      <c r="M1286" s="1">
        <f>IF(K1286="","",IF(K1286&gt;Figures!B$6-1,"yes","no"))</f>
        <v/>
      </c>
      <c r="N1286" s="8">
        <f>IF(H1286="","",IF(M1286="yes",H1286,0))</f>
        <v/>
      </c>
      <c r="O1286" s="1">
        <f>IFERROR(RANK(N1286,N:N),"")</f>
        <v/>
      </c>
    </row>
    <row r="1287">
      <c r="A1287" s="1">
        <f>IF('Raw data'!A1287="","",'Raw data'!A1287)</f>
        <v/>
      </c>
      <c r="B1287" s="1">
        <f>IFERROR(MID(A1287,1,FIND("{",A1287)-1),A1287)</f>
        <v/>
      </c>
      <c r="C1287" s="1">
        <f>IFERROR(MID(A1287,FIND("{",A1287)+1,FIND("}",A1287)-FIND("{",A1287)-1),"")</f>
        <v/>
      </c>
      <c r="D1287" s="1">
        <f>IF('Raw data'!B1287=0,"",'Raw data'!B1287)</f>
        <v/>
      </c>
      <c r="E1287" s="1">
        <f>IF('Raw data'!C1287=0,"",'Raw data'!C1287)</f>
        <v/>
      </c>
      <c r="F1287" s="1">
        <f>IF('Raw data'!D1287=0,"",'Raw data'!D1287)</f>
        <v/>
      </c>
      <c r="H1287" s="8">
        <f>IFERROR(IF(COUNTIF(E1287:F1287,0)=2,"",IF(COUNTIF(E1287:F1287,0)=1,0,E1287/SUM(E1287:F1287))),"")</f>
        <v/>
      </c>
      <c r="I1287" s="1">
        <f>IFERROR(RANK(H1287,H:H),"")</f>
        <v/>
      </c>
      <c r="K1287" s="1">
        <f>IF(D1287&lt;J$2,1,IF(D1287&lt;J$3,2,IF(D1287&lt;J$4,3,IF(D1287="","",4))))</f>
        <v/>
      </c>
      <c r="M1287" s="1">
        <f>IF(K1287="","",IF(K1287&gt;Figures!B$6-1,"yes","no"))</f>
        <v/>
      </c>
      <c r="N1287" s="8">
        <f>IF(H1287="","",IF(M1287="yes",H1287,0))</f>
        <v/>
      </c>
      <c r="O1287" s="1">
        <f>IFERROR(RANK(N1287,N:N),"")</f>
        <v/>
      </c>
    </row>
    <row r="1288">
      <c r="A1288" s="1">
        <f>IF('Raw data'!A1288="","",'Raw data'!A1288)</f>
        <v/>
      </c>
      <c r="B1288" s="1">
        <f>IFERROR(MID(A1288,1,FIND("{",A1288)-1),A1288)</f>
        <v/>
      </c>
      <c r="C1288" s="1">
        <f>IFERROR(MID(A1288,FIND("{",A1288)+1,FIND("}",A1288)-FIND("{",A1288)-1),"")</f>
        <v/>
      </c>
      <c r="D1288" s="1">
        <f>IF('Raw data'!B1288=0,"",'Raw data'!B1288)</f>
        <v/>
      </c>
      <c r="E1288" s="1">
        <f>IF('Raw data'!C1288=0,"",'Raw data'!C1288)</f>
        <v/>
      </c>
      <c r="F1288" s="1">
        <f>IF('Raw data'!D1288=0,"",'Raw data'!D1288)</f>
        <v/>
      </c>
      <c r="H1288" s="8">
        <f>IFERROR(IF(COUNTIF(E1288:F1288,0)=2,"",IF(COUNTIF(E1288:F1288,0)=1,0,E1288/SUM(E1288:F1288))),"")</f>
        <v/>
      </c>
      <c r="I1288" s="1">
        <f>IFERROR(RANK(H1288,H:H),"")</f>
        <v/>
      </c>
      <c r="K1288" s="1">
        <f>IF(D1288&lt;J$2,1,IF(D1288&lt;J$3,2,IF(D1288&lt;J$4,3,IF(D1288="","",4))))</f>
        <v/>
      </c>
      <c r="M1288" s="1">
        <f>IF(K1288="","",IF(K1288&gt;Figures!B$6-1,"yes","no"))</f>
        <v/>
      </c>
      <c r="N1288" s="8">
        <f>IF(H1288="","",IF(M1288="yes",H1288,0))</f>
        <v/>
      </c>
      <c r="O1288" s="1">
        <f>IFERROR(RANK(N1288,N:N),"")</f>
        <v/>
      </c>
    </row>
    <row r="1289">
      <c r="A1289" s="1">
        <f>IF('Raw data'!A1289="","",'Raw data'!A1289)</f>
        <v/>
      </c>
      <c r="B1289" s="1">
        <f>IFERROR(MID(A1289,1,FIND("{",A1289)-1),A1289)</f>
        <v/>
      </c>
      <c r="C1289" s="1">
        <f>IFERROR(MID(A1289,FIND("{",A1289)+1,FIND("}",A1289)-FIND("{",A1289)-1),"")</f>
        <v/>
      </c>
      <c r="D1289" s="1">
        <f>IF('Raw data'!B1289=0,"",'Raw data'!B1289)</f>
        <v/>
      </c>
      <c r="E1289" s="1">
        <f>IF('Raw data'!C1289=0,"",'Raw data'!C1289)</f>
        <v/>
      </c>
      <c r="F1289" s="1">
        <f>IF('Raw data'!D1289=0,"",'Raw data'!D1289)</f>
        <v/>
      </c>
      <c r="H1289" s="8">
        <f>IFERROR(IF(COUNTIF(E1289:F1289,0)=2,"",IF(COUNTIF(E1289:F1289,0)=1,0,E1289/SUM(E1289:F1289))),"")</f>
        <v/>
      </c>
      <c r="I1289" s="1">
        <f>IFERROR(RANK(H1289,H:H),"")</f>
        <v/>
      </c>
      <c r="K1289" s="1">
        <f>IF(D1289&lt;J$2,1,IF(D1289&lt;J$3,2,IF(D1289&lt;J$4,3,IF(D1289="","",4))))</f>
        <v/>
      </c>
      <c r="M1289" s="1">
        <f>IF(K1289="","",IF(K1289&gt;Figures!B$6-1,"yes","no"))</f>
        <v/>
      </c>
      <c r="N1289" s="8">
        <f>IF(H1289="","",IF(M1289="yes",H1289,0))</f>
        <v/>
      </c>
      <c r="O1289" s="1">
        <f>IFERROR(RANK(N1289,N:N),"")</f>
        <v/>
      </c>
    </row>
    <row r="1290">
      <c r="A1290" s="1">
        <f>IF('Raw data'!A1290="","",'Raw data'!A1290)</f>
        <v/>
      </c>
      <c r="B1290" s="1">
        <f>IFERROR(MID(A1290,1,FIND("{",A1290)-1),A1290)</f>
        <v/>
      </c>
      <c r="C1290" s="1">
        <f>IFERROR(MID(A1290,FIND("{",A1290)+1,FIND("}",A1290)-FIND("{",A1290)-1),"")</f>
        <v/>
      </c>
      <c r="D1290" s="1">
        <f>IF('Raw data'!B1290=0,"",'Raw data'!B1290)</f>
        <v/>
      </c>
      <c r="E1290" s="1">
        <f>IF('Raw data'!C1290=0,"",'Raw data'!C1290)</f>
        <v/>
      </c>
      <c r="F1290" s="1">
        <f>IF('Raw data'!D1290=0,"",'Raw data'!D1290)</f>
        <v/>
      </c>
      <c r="H1290" s="8">
        <f>IFERROR(IF(COUNTIF(E1290:F1290,0)=2,"",IF(COUNTIF(E1290:F1290,0)=1,0,E1290/SUM(E1290:F1290))),"")</f>
        <v/>
      </c>
      <c r="I1290" s="1">
        <f>IFERROR(RANK(H1290,H:H),"")</f>
        <v/>
      </c>
      <c r="K1290" s="1">
        <f>IF(D1290&lt;J$2,1,IF(D1290&lt;J$3,2,IF(D1290&lt;J$4,3,IF(D1290="","",4))))</f>
        <v/>
      </c>
      <c r="M1290" s="1">
        <f>IF(K1290="","",IF(K1290&gt;Figures!B$6-1,"yes","no"))</f>
        <v/>
      </c>
      <c r="N1290" s="8">
        <f>IF(H1290="","",IF(M1290="yes",H1290,0))</f>
        <v/>
      </c>
      <c r="O1290" s="1">
        <f>IFERROR(RANK(N1290,N:N),"")</f>
        <v/>
      </c>
    </row>
    <row r="1291">
      <c r="A1291" s="1">
        <f>IF('Raw data'!A1291="","",'Raw data'!A1291)</f>
        <v/>
      </c>
      <c r="B1291" s="1">
        <f>IFERROR(MID(A1291,1,FIND("{",A1291)-1),A1291)</f>
        <v/>
      </c>
      <c r="C1291" s="1">
        <f>IFERROR(MID(A1291,FIND("{",A1291)+1,FIND("}",A1291)-FIND("{",A1291)-1),"")</f>
        <v/>
      </c>
      <c r="D1291" s="1">
        <f>IF('Raw data'!B1291=0,"",'Raw data'!B1291)</f>
        <v/>
      </c>
      <c r="E1291" s="1">
        <f>IF('Raw data'!C1291=0,"",'Raw data'!C1291)</f>
        <v/>
      </c>
      <c r="F1291" s="1">
        <f>IF('Raw data'!D1291=0,"",'Raw data'!D1291)</f>
        <v/>
      </c>
      <c r="H1291" s="8">
        <f>IFERROR(IF(COUNTIF(E1291:F1291,0)=2,"",IF(COUNTIF(E1291:F1291,0)=1,0,E1291/SUM(E1291:F1291))),"")</f>
        <v/>
      </c>
      <c r="I1291" s="1">
        <f>IFERROR(RANK(H1291,H:H),"")</f>
        <v/>
      </c>
      <c r="K1291" s="1">
        <f>IF(D1291&lt;J$2,1,IF(D1291&lt;J$3,2,IF(D1291&lt;J$4,3,IF(D1291="","",4))))</f>
        <v/>
      </c>
      <c r="M1291" s="1">
        <f>IF(K1291="","",IF(K1291&gt;Figures!B$6-1,"yes","no"))</f>
        <v/>
      </c>
      <c r="N1291" s="8">
        <f>IF(H1291="","",IF(M1291="yes",H1291,0))</f>
        <v/>
      </c>
      <c r="O1291" s="1">
        <f>IFERROR(RANK(N1291,N:N),"")</f>
        <v/>
      </c>
    </row>
    <row r="1292">
      <c r="A1292" s="1">
        <f>IF('Raw data'!A1292="","",'Raw data'!A1292)</f>
        <v/>
      </c>
      <c r="B1292" s="1">
        <f>IFERROR(MID(A1292,1,FIND("{",A1292)-1),A1292)</f>
        <v/>
      </c>
      <c r="C1292" s="1">
        <f>IFERROR(MID(A1292,FIND("{",A1292)+1,FIND("}",A1292)-FIND("{",A1292)-1),"")</f>
        <v/>
      </c>
      <c r="D1292" s="1">
        <f>IF('Raw data'!B1292=0,"",'Raw data'!B1292)</f>
        <v/>
      </c>
      <c r="E1292" s="1">
        <f>IF('Raw data'!C1292=0,"",'Raw data'!C1292)</f>
        <v/>
      </c>
      <c r="F1292" s="1">
        <f>IF('Raw data'!D1292=0,"",'Raw data'!D1292)</f>
        <v/>
      </c>
      <c r="H1292" s="8">
        <f>IFERROR(IF(COUNTIF(E1292:F1292,0)=2,"",IF(COUNTIF(E1292:F1292,0)=1,0,E1292/SUM(E1292:F1292))),"")</f>
        <v/>
      </c>
      <c r="I1292" s="1">
        <f>IFERROR(RANK(H1292,H:H),"")</f>
        <v/>
      </c>
      <c r="K1292" s="1">
        <f>IF(D1292&lt;J$2,1,IF(D1292&lt;J$3,2,IF(D1292&lt;J$4,3,IF(D1292="","",4))))</f>
        <v/>
      </c>
      <c r="M1292" s="1">
        <f>IF(K1292="","",IF(K1292&gt;Figures!B$6-1,"yes","no"))</f>
        <v/>
      </c>
      <c r="N1292" s="8">
        <f>IF(H1292="","",IF(M1292="yes",H1292,0))</f>
        <v/>
      </c>
      <c r="O1292" s="1">
        <f>IFERROR(RANK(N1292,N:N),"")</f>
        <v/>
      </c>
    </row>
    <row r="1293">
      <c r="A1293" s="1">
        <f>IF('Raw data'!A1293="","",'Raw data'!A1293)</f>
        <v/>
      </c>
      <c r="B1293" s="1">
        <f>IFERROR(MID(A1293,1,FIND("{",A1293)-1),A1293)</f>
        <v/>
      </c>
      <c r="C1293" s="1">
        <f>IFERROR(MID(A1293,FIND("{",A1293)+1,FIND("}",A1293)-FIND("{",A1293)-1),"")</f>
        <v/>
      </c>
      <c r="D1293" s="1">
        <f>IF('Raw data'!B1293=0,"",'Raw data'!B1293)</f>
        <v/>
      </c>
      <c r="E1293" s="1">
        <f>IF('Raw data'!C1293=0,"",'Raw data'!C1293)</f>
        <v/>
      </c>
      <c r="F1293" s="1">
        <f>IF('Raw data'!D1293=0,"",'Raw data'!D1293)</f>
        <v/>
      </c>
      <c r="H1293" s="8">
        <f>IFERROR(IF(COUNTIF(E1293:F1293,0)=2,"",IF(COUNTIF(E1293:F1293,0)=1,0,E1293/SUM(E1293:F1293))),"")</f>
        <v/>
      </c>
      <c r="I1293" s="1">
        <f>IFERROR(RANK(H1293,H:H),"")</f>
        <v/>
      </c>
      <c r="K1293" s="1">
        <f>IF(D1293&lt;J$2,1,IF(D1293&lt;J$3,2,IF(D1293&lt;J$4,3,IF(D1293="","",4))))</f>
        <v/>
      </c>
      <c r="M1293" s="1">
        <f>IF(K1293="","",IF(K1293&gt;Figures!B$6-1,"yes","no"))</f>
        <v/>
      </c>
      <c r="N1293" s="8">
        <f>IF(H1293="","",IF(M1293="yes",H1293,0))</f>
        <v/>
      </c>
      <c r="O1293" s="1">
        <f>IFERROR(RANK(N1293,N:N),"")</f>
        <v/>
      </c>
    </row>
    <row r="1294">
      <c r="A1294" s="1">
        <f>IF('Raw data'!A1294="","",'Raw data'!A1294)</f>
        <v/>
      </c>
      <c r="B1294" s="1">
        <f>IFERROR(MID(A1294,1,FIND("{",A1294)-1),A1294)</f>
        <v/>
      </c>
      <c r="C1294" s="1">
        <f>IFERROR(MID(A1294,FIND("{",A1294)+1,FIND("}",A1294)-FIND("{",A1294)-1),"")</f>
        <v/>
      </c>
      <c r="D1294" s="1">
        <f>IF('Raw data'!B1294=0,"",'Raw data'!B1294)</f>
        <v/>
      </c>
      <c r="E1294" s="1">
        <f>IF('Raw data'!C1294=0,"",'Raw data'!C1294)</f>
        <v/>
      </c>
      <c r="F1294" s="1">
        <f>IF('Raw data'!D1294=0,"",'Raw data'!D1294)</f>
        <v/>
      </c>
      <c r="H1294" s="8">
        <f>IFERROR(IF(COUNTIF(E1294:F1294,0)=2,"",IF(COUNTIF(E1294:F1294,0)=1,0,E1294/SUM(E1294:F1294))),"")</f>
        <v/>
      </c>
      <c r="I1294" s="1">
        <f>IFERROR(RANK(H1294,H:H),"")</f>
        <v/>
      </c>
      <c r="K1294" s="1">
        <f>IF(D1294&lt;J$2,1,IF(D1294&lt;J$3,2,IF(D1294&lt;J$4,3,IF(D1294="","",4))))</f>
        <v/>
      </c>
      <c r="M1294" s="1">
        <f>IF(K1294="","",IF(K1294&gt;Figures!B$6-1,"yes","no"))</f>
        <v/>
      </c>
      <c r="N1294" s="8">
        <f>IF(H1294="","",IF(M1294="yes",H1294,0))</f>
        <v/>
      </c>
      <c r="O1294" s="1">
        <f>IFERROR(RANK(N1294,N:N),"")</f>
        <v/>
      </c>
    </row>
    <row r="1295">
      <c r="A1295" s="1">
        <f>IF('Raw data'!A1295="","",'Raw data'!A1295)</f>
        <v/>
      </c>
      <c r="B1295" s="1">
        <f>IFERROR(MID(A1295,1,FIND("{",A1295)-1),A1295)</f>
        <v/>
      </c>
      <c r="C1295" s="1">
        <f>IFERROR(MID(A1295,FIND("{",A1295)+1,FIND("}",A1295)-FIND("{",A1295)-1),"")</f>
        <v/>
      </c>
      <c r="D1295" s="1">
        <f>IF('Raw data'!B1295=0,"",'Raw data'!B1295)</f>
        <v/>
      </c>
      <c r="E1295" s="1">
        <f>IF('Raw data'!C1295=0,"",'Raw data'!C1295)</f>
        <v/>
      </c>
      <c r="F1295" s="1">
        <f>IF('Raw data'!D1295=0,"",'Raw data'!D1295)</f>
        <v/>
      </c>
      <c r="H1295" s="8">
        <f>IFERROR(IF(COUNTIF(E1295:F1295,0)=2,"",IF(COUNTIF(E1295:F1295,0)=1,0,E1295/SUM(E1295:F1295))),"")</f>
        <v/>
      </c>
      <c r="I1295" s="1">
        <f>IFERROR(RANK(H1295,H:H),"")</f>
        <v/>
      </c>
      <c r="K1295" s="1">
        <f>IF(D1295&lt;J$2,1,IF(D1295&lt;J$3,2,IF(D1295&lt;J$4,3,IF(D1295="","",4))))</f>
        <v/>
      </c>
      <c r="M1295" s="1">
        <f>IF(K1295="","",IF(K1295&gt;Figures!B$6-1,"yes","no"))</f>
        <v/>
      </c>
      <c r="N1295" s="8">
        <f>IF(H1295="","",IF(M1295="yes",H1295,0))</f>
        <v/>
      </c>
      <c r="O1295" s="1">
        <f>IFERROR(RANK(N1295,N:N),"")</f>
        <v/>
      </c>
    </row>
    <row r="1296">
      <c r="A1296" s="1">
        <f>IF('Raw data'!A1296="","",'Raw data'!A1296)</f>
        <v/>
      </c>
      <c r="B1296" s="1">
        <f>IFERROR(MID(A1296,1,FIND("{",A1296)-1),A1296)</f>
        <v/>
      </c>
      <c r="C1296" s="1">
        <f>IFERROR(MID(A1296,FIND("{",A1296)+1,FIND("}",A1296)-FIND("{",A1296)-1),"")</f>
        <v/>
      </c>
      <c r="D1296" s="1">
        <f>IF('Raw data'!B1296=0,"",'Raw data'!B1296)</f>
        <v/>
      </c>
      <c r="E1296" s="1">
        <f>IF('Raw data'!C1296=0,"",'Raw data'!C1296)</f>
        <v/>
      </c>
      <c r="F1296" s="1">
        <f>IF('Raw data'!D1296=0,"",'Raw data'!D1296)</f>
        <v/>
      </c>
      <c r="H1296" s="8">
        <f>IFERROR(IF(COUNTIF(E1296:F1296,0)=2,"",IF(COUNTIF(E1296:F1296,0)=1,0,E1296/SUM(E1296:F1296))),"")</f>
        <v/>
      </c>
      <c r="I1296" s="1">
        <f>IFERROR(RANK(H1296,H:H),"")</f>
        <v/>
      </c>
      <c r="K1296" s="1">
        <f>IF(D1296&lt;J$2,1,IF(D1296&lt;J$3,2,IF(D1296&lt;J$4,3,IF(D1296="","",4))))</f>
        <v/>
      </c>
      <c r="M1296" s="1">
        <f>IF(K1296="","",IF(K1296&gt;Figures!B$6-1,"yes","no"))</f>
        <v/>
      </c>
      <c r="N1296" s="8">
        <f>IF(H1296="","",IF(M1296="yes",H1296,0))</f>
        <v/>
      </c>
      <c r="O1296" s="1">
        <f>IFERROR(RANK(N1296,N:N),"")</f>
        <v/>
      </c>
    </row>
    <row r="1297">
      <c r="A1297" s="1">
        <f>IF('Raw data'!A1297="","",'Raw data'!A1297)</f>
        <v/>
      </c>
      <c r="B1297" s="1">
        <f>IFERROR(MID(A1297,1,FIND("{",A1297)-1),A1297)</f>
        <v/>
      </c>
      <c r="C1297" s="1">
        <f>IFERROR(MID(A1297,FIND("{",A1297)+1,FIND("}",A1297)-FIND("{",A1297)-1),"")</f>
        <v/>
      </c>
      <c r="D1297" s="1">
        <f>IF('Raw data'!B1297=0,"",'Raw data'!B1297)</f>
        <v/>
      </c>
      <c r="E1297" s="1">
        <f>IF('Raw data'!C1297=0,"",'Raw data'!C1297)</f>
        <v/>
      </c>
      <c r="F1297" s="1">
        <f>IF('Raw data'!D1297=0,"",'Raw data'!D1297)</f>
        <v/>
      </c>
      <c r="H1297" s="8">
        <f>IFERROR(IF(COUNTIF(E1297:F1297,0)=2,"",IF(COUNTIF(E1297:F1297,0)=1,0,E1297/SUM(E1297:F1297))),"")</f>
        <v/>
      </c>
      <c r="I1297" s="1">
        <f>IFERROR(RANK(H1297,H:H),"")</f>
        <v/>
      </c>
      <c r="K1297" s="1">
        <f>IF(D1297&lt;J$2,1,IF(D1297&lt;J$3,2,IF(D1297&lt;J$4,3,IF(D1297="","",4))))</f>
        <v/>
      </c>
      <c r="M1297" s="1">
        <f>IF(K1297="","",IF(K1297&gt;Figures!B$6-1,"yes","no"))</f>
        <v/>
      </c>
      <c r="N1297" s="8">
        <f>IF(H1297="","",IF(M1297="yes",H1297,0))</f>
        <v/>
      </c>
      <c r="O1297" s="1">
        <f>IFERROR(RANK(N1297,N:N),"")</f>
        <v/>
      </c>
    </row>
    <row r="1298">
      <c r="A1298" s="1">
        <f>IF('Raw data'!A1298="","",'Raw data'!A1298)</f>
        <v/>
      </c>
      <c r="B1298" s="1">
        <f>IFERROR(MID(A1298,1,FIND("{",A1298)-1),A1298)</f>
        <v/>
      </c>
      <c r="C1298" s="1">
        <f>IFERROR(MID(A1298,FIND("{",A1298)+1,FIND("}",A1298)-FIND("{",A1298)-1),"")</f>
        <v/>
      </c>
      <c r="D1298" s="1">
        <f>IF('Raw data'!B1298=0,"",'Raw data'!B1298)</f>
        <v/>
      </c>
      <c r="E1298" s="1">
        <f>IF('Raw data'!C1298=0,"",'Raw data'!C1298)</f>
        <v/>
      </c>
      <c r="F1298" s="1">
        <f>IF('Raw data'!D1298=0,"",'Raw data'!D1298)</f>
        <v/>
      </c>
      <c r="H1298" s="8">
        <f>IFERROR(IF(COUNTIF(E1298:F1298,0)=2,"",IF(COUNTIF(E1298:F1298,0)=1,0,E1298/SUM(E1298:F1298))),"")</f>
        <v/>
      </c>
      <c r="I1298" s="1">
        <f>IFERROR(RANK(H1298,H:H),"")</f>
        <v/>
      </c>
      <c r="K1298" s="1">
        <f>IF(D1298&lt;J$2,1,IF(D1298&lt;J$3,2,IF(D1298&lt;J$4,3,IF(D1298="","",4))))</f>
        <v/>
      </c>
      <c r="M1298" s="1">
        <f>IF(K1298="","",IF(K1298&gt;Figures!B$6-1,"yes","no"))</f>
        <v/>
      </c>
      <c r="N1298" s="8">
        <f>IF(H1298="","",IF(M1298="yes",H1298,0))</f>
        <v/>
      </c>
      <c r="O1298" s="1">
        <f>IFERROR(RANK(N1298,N:N),"")</f>
        <v/>
      </c>
    </row>
    <row r="1299">
      <c r="A1299" s="1">
        <f>IF('Raw data'!A1299="","",'Raw data'!A1299)</f>
        <v/>
      </c>
      <c r="B1299" s="1">
        <f>IFERROR(MID(A1299,1,FIND("{",A1299)-1),A1299)</f>
        <v/>
      </c>
      <c r="C1299" s="1">
        <f>IFERROR(MID(A1299,FIND("{",A1299)+1,FIND("}",A1299)-FIND("{",A1299)-1),"")</f>
        <v/>
      </c>
      <c r="D1299" s="1">
        <f>IF('Raw data'!B1299=0,"",'Raw data'!B1299)</f>
        <v/>
      </c>
      <c r="E1299" s="1">
        <f>IF('Raw data'!C1299=0,"",'Raw data'!C1299)</f>
        <v/>
      </c>
      <c r="F1299" s="1">
        <f>IF('Raw data'!D1299=0,"",'Raw data'!D1299)</f>
        <v/>
      </c>
      <c r="H1299" s="8">
        <f>IFERROR(IF(COUNTIF(E1299:F1299,0)=2,"",IF(COUNTIF(E1299:F1299,0)=1,0,E1299/SUM(E1299:F1299))),"")</f>
        <v/>
      </c>
      <c r="I1299" s="1">
        <f>IFERROR(RANK(H1299,H:H),"")</f>
        <v/>
      </c>
      <c r="K1299" s="1">
        <f>IF(D1299&lt;J$2,1,IF(D1299&lt;J$3,2,IF(D1299&lt;J$4,3,IF(D1299="","",4))))</f>
        <v/>
      </c>
      <c r="M1299" s="1">
        <f>IF(K1299="","",IF(K1299&gt;Figures!B$6-1,"yes","no"))</f>
        <v/>
      </c>
      <c r="N1299" s="8">
        <f>IF(H1299="","",IF(M1299="yes",H1299,0))</f>
        <v/>
      </c>
      <c r="O1299" s="1">
        <f>IFERROR(RANK(N1299,N:N),"")</f>
        <v/>
      </c>
    </row>
    <row r="1300">
      <c r="A1300" s="1">
        <f>IF('Raw data'!A1300="","",'Raw data'!A1300)</f>
        <v/>
      </c>
      <c r="B1300" s="1">
        <f>IFERROR(MID(A1300,1,FIND("{",A1300)-1),A1300)</f>
        <v/>
      </c>
      <c r="C1300" s="1">
        <f>IFERROR(MID(A1300,FIND("{",A1300)+1,FIND("}",A1300)-FIND("{",A1300)-1),"")</f>
        <v/>
      </c>
      <c r="D1300" s="1">
        <f>IF('Raw data'!B1300=0,"",'Raw data'!B1300)</f>
        <v/>
      </c>
      <c r="E1300" s="1">
        <f>IF('Raw data'!C1300=0,"",'Raw data'!C1300)</f>
        <v/>
      </c>
      <c r="F1300" s="1">
        <f>IF('Raw data'!D1300=0,"",'Raw data'!D1300)</f>
        <v/>
      </c>
      <c r="H1300" s="8">
        <f>IFERROR(IF(COUNTIF(E1300:F1300,0)=2,"",IF(COUNTIF(E1300:F1300,0)=1,0,E1300/SUM(E1300:F1300))),"")</f>
        <v/>
      </c>
      <c r="I1300" s="1">
        <f>IFERROR(RANK(H1300,H:H),"")</f>
        <v/>
      </c>
      <c r="K1300" s="1">
        <f>IF(D1300&lt;J$2,1,IF(D1300&lt;J$3,2,IF(D1300&lt;J$4,3,IF(D1300="","",4))))</f>
        <v/>
      </c>
      <c r="M1300" s="1">
        <f>IF(K1300="","",IF(K1300&gt;Figures!B$6-1,"yes","no"))</f>
        <v/>
      </c>
      <c r="N1300" s="8">
        <f>IF(H1300="","",IF(M1300="yes",H1300,0))</f>
        <v/>
      </c>
      <c r="O1300" s="1">
        <f>IFERROR(RANK(N1300,N:N),"")</f>
        <v/>
      </c>
    </row>
    <row r="1301">
      <c r="A1301" s="1">
        <f>IF('Raw data'!A1301="","",'Raw data'!A1301)</f>
        <v/>
      </c>
      <c r="B1301" s="1">
        <f>IFERROR(MID(A1301,1,FIND("{",A1301)-1),A1301)</f>
        <v/>
      </c>
      <c r="C1301" s="1">
        <f>IFERROR(MID(A1301,FIND("{",A1301)+1,FIND("}",A1301)-FIND("{",A1301)-1),"")</f>
        <v/>
      </c>
      <c r="D1301" s="1">
        <f>IF('Raw data'!B1301=0,"",'Raw data'!B1301)</f>
        <v/>
      </c>
      <c r="E1301" s="1">
        <f>IF('Raw data'!C1301=0,"",'Raw data'!C1301)</f>
        <v/>
      </c>
      <c r="F1301" s="1">
        <f>IF('Raw data'!D1301=0,"",'Raw data'!D1301)</f>
        <v/>
      </c>
      <c r="H1301" s="8">
        <f>IFERROR(IF(COUNTIF(E1301:F1301,0)=2,"",IF(COUNTIF(E1301:F1301,0)=1,0,E1301/SUM(E1301:F1301))),"")</f>
        <v/>
      </c>
      <c r="I1301" s="1">
        <f>IFERROR(RANK(H1301,H:H),"")</f>
        <v/>
      </c>
      <c r="K1301" s="1">
        <f>IF(D1301&lt;J$2,1,IF(D1301&lt;J$3,2,IF(D1301&lt;J$4,3,IF(D1301="","",4))))</f>
        <v/>
      </c>
      <c r="M1301" s="1">
        <f>IF(K1301="","",IF(K1301&gt;Figures!B$6-1,"yes","no"))</f>
        <v/>
      </c>
      <c r="N1301" s="8">
        <f>IF(H1301="","",IF(M1301="yes",H1301,0))</f>
        <v/>
      </c>
      <c r="O1301" s="1">
        <f>IFERROR(RANK(N1301,N:N),"")</f>
        <v/>
      </c>
    </row>
    <row r="1302">
      <c r="A1302" s="1">
        <f>IF('Raw data'!A1302="","",'Raw data'!A1302)</f>
        <v/>
      </c>
      <c r="B1302" s="1">
        <f>IFERROR(MID(A1302,1,FIND("{",A1302)-1),A1302)</f>
        <v/>
      </c>
      <c r="C1302" s="1">
        <f>IFERROR(MID(A1302,FIND("{",A1302)+1,FIND("}",A1302)-FIND("{",A1302)-1),"")</f>
        <v/>
      </c>
      <c r="D1302" s="1">
        <f>IF('Raw data'!B1302=0,"",'Raw data'!B1302)</f>
        <v/>
      </c>
      <c r="E1302" s="1">
        <f>IF('Raw data'!C1302=0,"",'Raw data'!C1302)</f>
        <v/>
      </c>
      <c r="F1302" s="1">
        <f>IF('Raw data'!D1302=0,"",'Raw data'!D1302)</f>
        <v/>
      </c>
      <c r="H1302" s="8">
        <f>IFERROR(IF(COUNTIF(E1302:F1302,0)=2,"",IF(COUNTIF(E1302:F1302,0)=1,0,E1302/SUM(E1302:F1302))),"")</f>
        <v/>
      </c>
      <c r="I1302" s="1">
        <f>IFERROR(RANK(H1302,H:H),"")</f>
        <v/>
      </c>
      <c r="K1302" s="1">
        <f>IF(D1302&lt;J$2,1,IF(D1302&lt;J$3,2,IF(D1302&lt;J$4,3,IF(D1302="","",4))))</f>
        <v/>
      </c>
      <c r="M1302" s="1">
        <f>IF(K1302="","",IF(K1302&gt;Figures!B$6-1,"yes","no"))</f>
        <v/>
      </c>
      <c r="N1302" s="8">
        <f>IF(H1302="","",IF(M1302="yes",H1302,0))</f>
        <v/>
      </c>
      <c r="O1302" s="1">
        <f>IFERROR(RANK(N1302,N:N),"")</f>
        <v/>
      </c>
    </row>
    <row r="1303">
      <c r="A1303" s="1">
        <f>IF('Raw data'!A1303="","",'Raw data'!A1303)</f>
        <v/>
      </c>
      <c r="B1303" s="1">
        <f>IFERROR(MID(A1303,1,FIND("{",A1303)-1),A1303)</f>
        <v/>
      </c>
      <c r="C1303" s="1">
        <f>IFERROR(MID(A1303,FIND("{",A1303)+1,FIND("}",A1303)-FIND("{",A1303)-1),"")</f>
        <v/>
      </c>
      <c r="D1303" s="1">
        <f>IF('Raw data'!B1303=0,"",'Raw data'!B1303)</f>
        <v/>
      </c>
      <c r="E1303" s="1">
        <f>IF('Raw data'!C1303=0,"",'Raw data'!C1303)</f>
        <v/>
      </c>
      <c r="F1303" s="1">
        <f>IF('Raw data'!D1303=0,"",'Raw data'!D1303)</f>
        <v/>
      </c>
      <c r="H1303" s="8">
        <f>IFERROR(IF(COUNTIF(E1303:F1303,0)=2,"",IF(COUNTIF(E1303:F1303,0)=1,0,E1303/SUM(E1303:F1303))),"")</f>
        <v/>
      </c>
      <c r="I1303" s="1">
        <f>IFERROR(RANK(H1303,H:H),"")</f>
        <v/>
      </c>
      <c r="K1303" s="1">
        <f>IF(D1303&lt;J$2,1,IF(D1303&lt;J$3,2,IF(D1303&lt;J$4,3,IF(D1303="","",4))))</f>
        <v/>
      </c>
      <c r="M1303" s="1">
        <f>IF(K1303="","",IF(K1303&gt;Figures!B$6-1,"yes","no"))</f>
        <v/>
      </c>
      <c r="N1303" s="8">
        <f>IF(H1303="","",IF(M1303="yes",H1303,0))</f>
        <v/>
      </c>
      <c r="O1303" s="1">
        <f>IFERROR(RANK(N1303,N:N),"")</f>
        <v/>
      </c>
    </row>
    <row r="1304">
      <c r="A1304" s="1">
        <f>IF('Raw data'!A1304="","",'Raw data'!A1304)</f>
        <v/>
      </c>
      <c r="B1304" s="1">
        <f>IFERROR(MID(A1304,1,FIND("{",A1304)-1),A1304)</f>
        <v/>
      </c>
      <c r="C1304" s="1">
        <f>IFERROR(MID(A1304,FIND("{",A1304)+1,FIND("}",A1304)-FIND("{",A1304)-1),"")</f>
        <v/>
      </c>
      <c r="D1304" s="1">
        <f>IF('Raw data'!B1304=0,"",'Raw data'!B1304)</f>
        <v/>
      </c>
      <c r="E1304" s="1">
        <f>IF('Raw data'!C1304=0,"",'Raw data'!C1304)</f>
        <v/>
      </c>
      <c r="F1304" s="1">
        <f>IF('Raw data'!D1304=0,"",'Raw data'!D1304)</f>
        <v/>
      </c>
      <c r="H1304" s="8">
        <f>IFERROR(IF(COUNTIF(E1304:F1304,0)=2,"",IF(COUNTIF(E1304:F1304,0)=1,0,E1304/SUM(E1304:F1304))),"")</f>
        <v/>
      </c>
      <c r="I1304" s="1">
        <f>IFERROR(RANK(H1304,H:H),"")</f>
        <v/>
      </c>
      <c r="K1304" s="1">
        <f>IF(D1304&lt;J$2,1,IF(D1304&lt;J$3,2,IF(D1304&lt;J$4,3,IF(D1304="","",4))))</f>
        <v/>
      </c>
      <c r="M1304" s="1">
        <f>IF(K1304="","",IF(K1304&gt;Figures!B$6-1,"yes","no"))</f>
        <v/>
      </c>
      <c r="N1304" s="8">
        <f>IF(H1304="","",IF(M1304="yes",H1304,0))</f>
        <v/>
      </c>
      <c r="O1304" s="1">
        <f>IFERROR(RANK(N1304,N:N),"")</f>
        <v/>
      </c>
    </row>
    <row r="1305">
      <c r="A1305" s="1">
        <f>IF('Raw data'!A1305="","",'Raw data'!A1305)</f>
        <v/>
      </c>
      <c r="B1305" s="1">
        <f>IFERROR(MID(A1305,1,FIND("{",A1305)-1),A1305)</f>
        <v/>
      </c>
      <c r="C1305" s="1">
        <f>IFERROR(MID(A1305,FIND("{",A1305)+1,FIND("}",A1305)-FIND("{",A1305)-1),"")</f>
        <v/>
      </c>
      <c r="D1305" s="1">
        <f>IF('Raw data'!B1305=0,"",'Raw data'!B1305)</f>
        <v/>
      </c>
      <c r="E1305" s="1">
        <f>IF('Raw data'!C1305=0,"",'Raw data'!C1305)</f>
        <v/>
      </c>
      <c r="F1305" s="1">
        <f>IF('Raw data'!D1305=0,"",'Raw data'!D1305)</f>
        <v/>
      </c>
      <c r="H1305" s="8">
        <f>IFERROR(IF(COUNTIF(E1305:F1305,0)=2,"",IF(COUNTIF(E1305:F1305,0)=1,0,E1305/SUM(E1305:F1305))),"")</f>
        <v/>
      </c>
      <c r="I1305" s="1">
        <f>IFERROR(RANK(H1305,H:H),"")</f>
        <v/>
      </c>
      <c r="K1305" s="1">
        <f>IF(D1305&lt;J$2,1,IF(D1305&lt;J$3,2,IF(D1305&lt;J$4,3,IF(D1305="","",4))))</f>
        <v/>
      </c>
      <c r="M1305" s="1">
        <f>IF(K1305="","",IF(K1305&gt;Figures!B$6-1,"yes","no"))</f>
        <v/>
      </c>
      <c r="N1305" s="8">
        <f>IF(H1305="","",IF(M1305="yes",H1305,0))</f>
        <v/>
      </c>
      <c r="O1305" s="1">
        <f>IFERROR(RANK(N1305,N:N),"")</f>
        <v/>
      </c>
    </row>
    <row r="1306">
      <c r="A1306" s="1">
        <f>IF('Raw data'!A1306="","",'Raw data'!A1306)</f>
        <v/>
      </c>
      <c r="B1306" s="1">
        <f>IFERROR(MID(A1306,1,FIND("{",A1306)-1),A1306)</f>
        <v/>
      </c>
      <c r="C1306" s="1">
        <f>IFERROR(MID(A1306,FIND("{",A1306)+1,FIND("}",A1306)-FIND("{",A1306)-1),"")</f>
        <v/>
      </c>
      <c r="D1306" s="1">
        <f>IF('Raw data'!B1306=0,"",'Raw data'!B1306)</f>
        <v/>
      </c>
      <c r="E1306" s="1">
        <f>IF('Raw data'!C1306=0,"",'Raw data'!C1306)</f>
        <v/>
      </c>
      <c r="F1306" s="1">
        <f>IF('Raw data'!D1306=0,"",'Raw data'!D1306)</f>
        <v/>
      </c>
      <c r="H1306" s="8">
        <f>IFERROR(IF(COUNTIF(E1306:F1306,0)=2,"",IF(COUNTIF(E1306:F1306,0)=1,0,E1306/SUM(E1306:F1306))),"")</f>
        <v/>
      </c>
      <c r="I1306" s="1">
        <f>IFERROR(RANK(H1306,H:H),"")</f>
        <v/>
      </c>
      <c r="K1306" s="1">
        <f>IF(D1306&lt;J$2,1,IF(D1306&lt;J$3,2,IF(D1306&lt;J$4,3,IF(D1306="","",4))))</f>
        <v/>
      </c>
      <c r="M1306" s="1">
        <f>IF(K1306="","",IF(K1306&gt;Figures!B$6-1,"yes","no"))</f>
        <v/>
      </c>
      <c r="N1306" s="8">
        <f>IF(H1306="","",IF(M1306="yes",H1306,0))</f>
        <v/>
      </c>
      <c r="O1306" s="1">
        <f>IFERROR(RANK(N1306,N:N),"")</f>
        <v/>
      </c>
    </row>
    <row r="1307">
      <c r="A1307" s="1">
        <f>IF('Raw data'!A1307="","",'Raw data'!A1307)</f>
        <v/>
      </c>
      <c r="B1307" s="1">
        <f>IFERROR(MID(A1307,1,FIND("{",A1307)-1),A1307)</f>
        <v/>
      </c>
      <c r="C1307" s="1">
        <f>IFERROR(MID(A1307,FIND("{",A1307)+1,FIND("}",A1307)-FIND("{",A1307)-1),"")</f>
        <v/>
      </c>
      <c r="D1307" s="1">
        <f>IF('Raw data'!B1307=0,"",'Raw data'!B1307)</f>
        <v/>
      </c>
      <c r="E1307" s="1">
        <f>IF('Raw data'!C1307=0,"",'Raw data'!C1307)</f>
        <v/>
      </c>
      <c r="F1307" s="1">
        <f>IF('Raw data'!D1307=0,"",'Raw data'!D1307)</f>
        <v/>
      </c>
      <c r="H1307" s="8">
        <f>IFERROR(IF(COUNTIF(E1307:F1307,0)=2,"",IF(COUNTIF(E1307:F1307,0)=1,0,E1307/SUM(E1307:F1307))),"")</f>
        <v/>
      </c>
      <c r="I1307" s="1">
        <f>IFERROR(RANK(H1307,H:H),"")</f>
        <v/>
      </c>
      <c r="K1307" s="1">
        <f>IF(D1307&lt;J$2,1,IF(D1307&lt;J$3,2,IF(D1307&lt;J$4,3,IF(D1307="","",4))))</f>
        <v/>
      </c>
      <c r="M1307" s="1">
        <f>IF(K1307="","",IF(K1307&gt;Figures!B$6-1,"yes","no"))</f>
        <v/>
      </c>
      <c r="N1307" s="8">
        <f>IF(H1307="","",IF(M1307="yes",H1307,0))</f>
        <v/>
      </c>
      <c r="O1307" s="1">
        <f>IFERROR(RANK(N1307,N:N),"")</f>
        <v/>
      </c>
    </row>
    <row r="1308">
      <c r="A1308" s="1">
        <f>IF('Raw data'!A1308="","",'Raw data'!A1308)</f>
        <v/>
      </c>
      <c r="B1308" s="1">
        <f>IFERROR(MID(A1308,1,FIND("{",A1308)-1),A1308)</f>
        <v/>
      </c>
      <c r="C1308" s="1">
        <f>IFERROR(MID(A1308,FIND("{",A1308)+1,FIND("}",A1308)-FIND("{",A1308)-1),"")</f>
        <v/>
      </c>
      <c r="D1308" s="1">
        <f>IF('Raw data'!B1308=0,"",'Raw data'!B1308)</f>
        <v/>
      </c>
      <c r="E1308" s="1">
        <f>IF('Raw data'!C1308=0,"",'Raw data'!C1308)</f>
        <v/>
      </c>
      <c r="F1308" s="1">
        <f>IF('Raw data'!D1308=0,"",'Raw data'!D1308)</f>
        <v/>
      </c>
      <c r="H1308" s="8">
        <f>IFERROR(IF(COUNTIF(E1308:F1308,0)=2,"",IF(COUNTIF(E1308:F1308,0)=1,0,E1308/SUM(E1308:F1308))),"")</f>
        <v/>
      </c>
      <c r="I1308" s="1">
        <f>IFERROR(RANK(H1308,H:H),"")</f>
        <v/>
      </c>
      <c r="K1308" s="1">
        <f>IF(D1308&lt;J$2,1,IF(D1308&lt;J$3,2,IF(D1308&lt;J$4,3,IF(D1308="","",4))))</f>
        <v/>
      </c>
      <c r="M1308" s="1">
        <f>IF(K1308="","",IF(K1308&gt;Figures!B$6-1,"yes","no"))</f>
        <v/>
      </c>
      <c r="N1308" s="8">
        <f>IF(H1308="","",IF(M1308="yes",H1308,0))</f>
        <v/>
      </c>
      <c r="O1308" s="1">
        <f>IFERROR(RANK(N1308,N:N),"")</f>
        <v/>
      </c>
    </row>
    <row r="1309">
      <c r="A1309" s="1">
        <f>IF('Raw data'!A1309="","",'Raw data'!A1309)</f>
        <v/>
      </c>
      <c r="B1309" s="1">
        <f>IFERROR(MID(A1309,1,FIND("{",A1309)-1),A1309)</f>
        <v/>
      </c>
      <c r="C1309" s="1">
        <f>IFERROR(MID(A1309,FIND("{",A1309)+1,FIND("}",A1309)-FIND("{",A1309)-1),"")</f>
        <v/>
      </c>
      <c r="D1309" s="1">
        <f>IF('Raw data'!B1309=0,"",'Raw data'!B1309)</f>
        <v/>
      </c>
      <c r="E1309" s="1">
        <f>IF('Raw data'!C1309=0,"",'Raw data'!C1309)</f>
        <v/>
      </c>
      <c r="F1309" s="1">
        <f>IF('Raw data'!D1309=0,"",'Raw data'!D1309)</f>
        <v/>
      </c>
      <c r="H1309" s="8">
        <f>IFERROR(IF(COUNTIF(E1309:F1309,0)=2,"",IF(COUNTIF(E1309:F1309,0)=1,0,E1309/SUM(E1309:F1309))),"")</f>
        <v/>
      </c>
      <c r="I1309" s="1">
        <f>IFERROR(RANK(H1309,H:H),"")</f>
        <v/>
      </c>
      <c r="K1309" s="1">
        <f>IF(D1309&lt;J$2,1,IF(D1309&lt;J$3,2,IF(D1309&lt;J$4,3,IF(D1309="","",4))))</f>
        <v/>
      </c>
      <c r="M1309" s="1">
        <f>IF(K1309="","",IF(K1309&gt;Figures!B$6-1,"yes","no"))</f>
        <v/>
      </c>
      <c r="N1309" s="8">
        <f>IF(H1309="","",IF(M1309="yes",H1309,0))</f>
        <v/>
      </c>
      <c r="O1309" s="1">
        <f>IFERROR(RANK(N1309,N:N),"")</f>
        <v/>
      </c>
    </row>
    <row r="1310">
      <c r="A1310" s="1">
        <f>IF('Raw data'!A1310="","",'Raw data'!A1310)</f>
        <v/>
      </c>
      <c r="B1310" s="1">
        <f>IFERROR(MID(A1310,1,FIND("{",A1310)-1),A1310)</f>
        <v/>
      </c>
      <c r="C1310" s="1">
        <f>IFERROR(MID(A1310,FIND("{",A1310)+1,FIND("}",A1310)-FIND("{",A1310)-1),"")</f>
        <v/>
      </c>
      <c r="D1310" s="1">
        <f>IF('Raw data'!B1310=0,"",'Raw data'!B1310)</f>
        <v/>
      </c>
      <c r="E1310" s="1">
        <f>IF('Raw data'!C1310=0,"",'Raw data'!C1310)</f>
        <v/>
      </c>
      <c r="F1310" s="1">
        <f>IF('Raw data'!D1310=0,"",'Raw data'!D1310)</f>
        <v/>
      </c>
      <c r="H1310" s="8">
        <f>IFERROR(IF(COUNTIF(E1310:F1310,0)=2,"",IF(COUNTIF(E1310:F1310,0)=1,0,E1310/SUM(E1310:F1310))),"")</f>
        <v/>
      </c>
      <c r="I1310" s="1">
        <f>IFERROR(RANK(H1310,H:H),"")</f>
        <v/>
      </c>
      <c r="K1310" s="1">
        <f>IF(D1310&lt;J$2,1,IF(D1310&lt;J$3,2,IF(D1310&lt;J$4,3,IF(D1310="","",4))))</f>
        <v/>
      </c>
      <c r="M1310" s="1">
        <f>IF(K1310="","",IF(K1310&gt;Figures!B$6-1,"yes","no"))</f>
        <v/>
      </c>
      <c r="N1310" s="8">
        <f>IF(H1310="","",IF(M1310="yes",H1310,0))</f>
        <v/>
      </c>
      <c r="O1310" s="1">
        <f>IFERROR(RANK(N1310,N:N),"")</f>
        <v/>
      </c>
    </row>
    <row r="1311">
      <c r="A1311" s="1">
        <f>IF('Raw data'!A1311="","",'Raw data'!A1311)</f>
        <v/>
      </c>
      <c r="B1311" s="1">
        <f>IFERROR(MID(A1311,1,FIND("{",A1311)-1),A1311)</f>
        <v/>
      </c>
      <c r="C1311" s="1">
        <f>IFERROR(MID(A1311,FIND("{",A1311)+1,FIND("}",A1311)-FIND("{",A1311)-1),"")</f>
        <v/>
      </c>
      <c r="D1311" s="1">
        <f>IF('Raw data'!B1311=0,"",'Raw data'!B1311)</f>
        <v/>
      </c>
      <c r="E1311" s="1">
        <f>IF('Raw data'!C1311=0,"",'Raw data'!C1311)</f>
        <v/>
      </c>
      <c r="F1311" s="1">
        <f>IF('Raw data'!D1311=0,"",'Raw data'!D1311)</f>
        <v/>
      </c>
      <c r="H1311" s="8">
        <f>IFERROR(IF(COUNTIF(E1311:F1311,0)=2,"",IF(COUNTIF(E1311:F1311,0)=1,0,E1311/SUM(E1311:F1311))),"")</f>
        <v/>
      </c>
      <c r="I1311" s="1">
        <f>IFERROR(RANK(H1311,H:H),"")</f>
        <v/>
      </c>
      <c r="K1311" s="1">
        <f>IF(D1311&lt;J$2,1,IF(D1311&lt;J$3,2,IF(D1311&lt;J$4,3,IF(D1311="","",4))))</f>
        <v/>
      </c>
      <c r="M1311" s="1">
        <f>IF(K1311="","",IF(K1311&gt;Figures!B$6-1,"yes","no"))</f>
        <v/>
      </c>
      <c r="N1311" s="8">
        <f>IF(H1311="","",IF(M1311="yes",H1311,0))</f>
        <v/>
      </c>
      <c r="O1311" s="1">
        <f>IFERROR(RANK(N1311,N:N),"")</f>
        <v/>
      </c>
    </row>
    <row r="1312">
      <c r="A1312" s="1">
        <f>IF('Raw data'!A1312="","",'Raw data'!A1312)</f>
        <v/>
      </c>
      <c r="B1312" s="1">
        <f>IFERROR(MID(A1312,1,FIND("{",A1312)-1),A1312)</f>
        <v/>
      </c>
      <c r="C1312" s="1">
        <f>IFERROR(MID(A1312,FIND("{",A1312)+1,FIND("}",A1312)-FIND("{",A1312)-1),"")</f>
        <v/>
      </c>
      <c r="D1312" s="1">
        <f>IF('Raw data'!B1312=0,"",'Raw data'!B1312)</f>
        <v/>
      </c>
      <c r="E1312" s="1">
        <f>IF('Raw data'!C1312=0,"",'Raw data'!C1312)</f>
        <v/>
      </c>
      <c r="F1312" s="1">
        <f>IF('Raw data'!D1312=0,"",'Raw data'!D1312)</f>
        <v/>
      </c>
      <c r="H1312" s="8">
        <f>IFERROR(IF(COUNTIF(E1312:F1312,0)=2,"",IF(COUNTIF(E1312:F1312,0)=1,0,E1312/SUM(E1312:F1312))),"")</f>
        <v/>
      </c>
      <c r="I1312" s="1">
        <f>IFERROR(RANK(H1312,H:H),"")</f>
        <v/>
      </c>
      <c r="K1312" s="1">
        <f>IF(D1312&lt;J$2,1,IF(D1312&lt;J$3,2,IF(D1312&lt;J$4,3,IF(D1312="","",4))))</f>
        <v/>
      </c>
      <c r="M1312" s="1">
        <f>IF(K1312="","",IF(K1312&gt;Figures!B$6-1,"yes","no"))</f>
        <v/>
      </c>
      <c r="N1312" s="8">
        <f>IF(H1312="","",IF(M1312="yes",H1312,0))</f>
        <v/>
      </c>
      <c r="O1312" s="1">
        <f>IFERROR(RANK(N1312,N:N),"")</f>
        <v/>
      </c>
    </row>
    <row r="1313">
      <c r="A1313" s="1">
        <f>IF('Raw data'!A1313="","",'Raw data'!A1313)</f>
        <v/>
      </c>
      <c r="B1313" s="1">
        <f>IFERROR(MID(A1313,1,FIND("{",A1313)-1),A1313)</f>
        <v/>
      </c>
      <c r="C1313" s="1">
        <f>IFERROR(MID(A1313,FIND("{",A1313)+1,FIND("}",A1313)-FIND("{",A1313)-1),"")</f>
        <v/>
      </c>
      <c r="D1313" s="1">
        <f>IF('Raw data'!B1313=0,"",'Raw data'!B1313)</f>
        <v/>
      </c>
      <c r="E1313" s="1">
        <f>IF('Raw data'!C1313=0,"",'Raw data'!C1313)</f>
        <v/>
      </c>
      <c r="F1313" s="1">
        <f>IF('Raw data'!D1313=0,"",'Raw data'!D1313)</f>
        <v/>
      </c>
      <c r="H1313" s="8">
        <f>IFERROR(IF(COUNTIF(E1313:F1313,0)=2,"",IF(COUNTIF(E1313:F1313,0)=1,0,E1313/SUM(E1313:F1313))),"")</f>
        <v/>
      </c>
      <c r="I1313" s="1">
        <f>IFERROR(RANK(H1313,H:H),"")</f>
        <v/>
      </c>
      <c r="K1313" s="1">
        <f>IF(D1313&lt;J$2,1,IF(D1313&lt;J$3,2,IF(D1313&lt;J$4,3,IF(D1313="","",4))))</f>
        <v/>
      </c>
      <c r="M1313" s="1">
        <f>IF(K1313="","",IF(K1313&gt;Figures!B$6-1,"yes","no"))</f>
        <v/>
      </c>
      <c r="N1313" s="8">
        <f>IF(H1313="","",IF(M1313="yes",H1313,0))</f>
        <v/>
      </c>
      <c r="O1313" s="1">
        <f>IFERROR(RANK(N1313,N:N),"")</f>
        <v/>
      </c>
    </row>
    <row r="1314">
      <c r="A1314" s="1">
        <f>IF('Raw data'!A1314="","",'Raw data'!A1314)</f>
        <v/>
      </c>
      <c r="B1314" s="1">
        <f>IFERROR(MID(A1314,1,FIND("{",A1314)-1),A1314)</f>
        <v/>
      </c>
      <c r="C1314" s="1">
        <f>IFERROR(MID(A1314,FIND("{",A1314)+1,FIND("}",A1314)-FIND("{",A1314)-1),"")</f>
        <v/>
      </c>
      <c r="D1314" s="1">
        <f>IF('Raw data'!B1314=0,"",'Raw data'!B1314)</f>
        <v/>
      </c>
      <c r="E1314" s="1">
        <f>IF('Raw data'!C1314=0,"",'Raw data'!C1314)</f>
        <v/>
      </c>
      <c r="F1314" s="1">
        <f>IF('Raw data'!D1314=0,"",'Raw data'!D1314)</f>
        <v/>
      </c>
      <c r="H1314" s="8">
        <f>IFERROR(IF(COUNTIF(E1314:F1314,0)=2,"",IF(COUNTIF(E1314:F1314,0)=1,0,E1314/SUM(E1314:F1314))),"")</f>
        <v/>
      </c>
      <c r="I1314" s="1">
        <f>IFERROR(RANK(H1314,H:H),"")</f>
        <v/>
      </c>
      <c r="K1314" s="1">
        <f>IF(D1314&lt;J$2,1,IF(D1314&lt;J$3,2,IF(D1314&lt;J$4,3,IF(D1314="","",4))))</f>
        <v/>
      </c>
      <c r="M1314" s="1">
        <f>IF(K1314="","",IF(K1314&gt;Figures!B$6-1,"yes","no"))</f>
        <v/>
      </c>
      <c r="N1314" s="8">
        <f>IF(H1314="","",IF(M1314="yes",H1314,0))</f>
        <v/>
      </c>
      <c r="O1314" s="1">
        <f>IFERROR(RANK(N1314,N:N),"")</f>
        <v/>
      </c>
    </row>
    <row r="1315">
      <c r="A1315" s="1">
        <f>IF('Raw data'!A1315="","",'Raw data'!A1315)</f>
        <v/>
      </c>
      <c r="B1315" s="1">
        <f>IFERROR(MID(A1315,1,FIND("{",A1315)-1),A1315)</f>
        <v/>
      </c>
      <c r="C1315" s="1">
        <f>IFERROR(MID(A1315,FIND("{",A1315)+1,FIND("}",A1315)-FIND("{",A1315)-1),"")</f>
        <v/>
      </c>
      <c r="D1315" s="1">
        <f>IF('Raw data'!B1315=0,"",'Raw data'!B1315)</f>
        <v/>
      </c>
      <c r="E1315" s="1">
        <f>IF('Raw data'!C1315=0,"",'Raw data'!C1315)</f>
        <v/>
      </c>
      <c r="F1315" s="1">
        <f>IF('Raw data'!D1315=0,"",'Raw data'!D1315)</f>
        <v/>
      </c>
      <c r="H1315" s="8">
        <f>IFERROR(IF(COUNTIF(E1315:F1315,0)=2,"",IF(COUNTIF(E1315:F1315,0)=1,0,E1315/SUM(E1315:F1315))),"")</f>
        <v/>
      </c>
      <c r="I1315" s="1">
        <f>IFERROR(RANK(H1315,H:H),"")</f>
        <v/>
      </c>
      <c r="K1315" s="1">
        <f>IF(D1315&lt;J$2,1,IF(D1315&lt;J$3,2,IF(D1315&lt;J$4,3,IF(D1315="","",4))))</f>
        <v/>
      </c>
      <c r="M1315" s="1">
        <f>IF(K1315="","",IF(K1315&gt;Figures!B$6-1,"yes","no"))</f>
        <v/>
      </c>
      <c r="N1315" s="8">
        <f>IF(H1315="","",IF(M1315="yes",H1315,0))</f>
        <v/>
      </c>
      <c r="O1315" s="1">
        <f>IFERROR(RANK(N1315,N:N),"")</f>
        <v/>
      </c>
    </row>
    <row r="1316">
      <c r="A1316" s="1">
        <f>IF('Raw data'!A1316="","",'Raw data'!A1316)</f>
        <v/>
      </c>
      <c r="B1316" s="1">
        <f>IFERROR(MID(A1316,1,FIND("{",A1316)-1),A1316)</f>
        <v/>
      </c>
      <c r="C1316" s="1">
        <f>IFERROR(MID(A1316,FIND("{",A1316)+1,FIND("}",A1316)-FIND("{",A1316)-1),"")</f>
        <v/>
      </c>
      <c r="D1316" s="1">
        <f>IF('Raw data'!B1316=0,"",'Raw data'!B1316)</f>
        <v/>
      </c>
      <c r="E1316" s="1">
        <f>IF('Raw data'!C1316=0,"",'Raw data'!C1316)</f>
        <v/>
      </c>
      <c r="F1316" s="1">
        <f>IF('Raw data'!D1316=0,"",'Raw data'!D1316)</f>
        <v/>
      </c>
      <c r="H1316" s="8">
        <f>IFERROR(IF(COUNTIF(E1316:F1316,0)=2,"",IF(COUNTIF(E1316:F1316,0)=1,0,E1316/SUM(E1316:F1316))),"")</f>
        <v/>
      </c>
      <c r="I1316" s="1">
        <f>IFERROR(RANK(H1316,H:H),"")</f>
        <v/>
      </c>
      <c r="K1316" s="1">
        <f>IF(D1316&lt;J$2,1,IF(D1316&lt;J$3,2,IF(D1316&lt;J$4,3,IF(D1316="","",4))))</f>
        <v/>
      </c>
      <c r="M1316" s="1">
        <f>IF(K1316="","",IF(K1316&gt;Figures!B$6-1,"yes","no"))</f>
        <v/>
      </c>
      <c r="N1316" s="8">
        <f>IF(H1316="","",IF(M1316="yes",H1316,0))</f>
        <v/>
      </c>
      <c r="O1316" s="1">
        <f>IFERROR(RANK(N1316,N:N),"")</f>
        <v/>
      </c>
    </row>
    <row r="1317">
      <c r="A1317" s="1">
        <f>IF('Raw data'!A1317="","",'Raw data'!A1317)</f>
        <v/>
      </c>
      <c r="B1317" s="1">
        <f>IFERROR(MID(A1317,1,FIND("{",A1317)-1),A1317)</f>
        <v/>
      </c>
      <c r="C1317" s="1">
        <f>IFERROR(MID(A1317,FIND("{",A1317)+1,FIND("}",A1317)-FIND("{",A1317)-1),"")</f>
        <v/>
      </c>
      <c r="D1317" s="1">
        <f>IF('Raw data'!B1317=0,"",'Raw data'!B1317)</f>
        <v/>
      </c>
      <c r="E1317" s="1">
        <f>IF('Raw data'!C1317=0,"",'Raw data'!C1317)</f>
        <v/>
      </c>
      <c r="F1317" s="1">
        <f>IF('Raw data'!D1317=0,"",'Raw data'!D1317)</f>
        <v/>
      </c>
      <c r="H1317" s="8">
        <f>IFERROR(IF(COUNTIF(E1317:F1317,0)=2,"",IF(COUNTIF(E1317:F1317,0)=1,0,E1317/SUM(E1317:F1317))),"")</f>
        <v/>
      </c>
      <c r="I1317" s="1">
        <f>IFERROR(RANK(H1317,H:H),"")</f>
        <v/>
      </c>
      <c r="K1317" s="1">
        <f>IF(D1317&lt;J$2,1,IF(D1317&lt;J$3,2,IF(D1317&lt;J$4,3,IF(D1317="","",4))))</f>
        <v/>
      </c>
      <c r="M1317" s="1">
        <f>IF(K1317="","",IF(K1317&gt;Figures!B$6-1,"yes","no"))</f>
        <v/>
      </c>
      <c r="N1317" s="8">
        <f>IF(H1317="","",IF(M1317="yes",H1317,0))</f>
        <v/>
      </c>
      <c r="O1317" s="1">
        <f>IFERROR(RANK(N1317,N:N),"")</f>
        <v/>
      </c>
    </row>
    <row r="1318">
      <c r="A1318" s="1">
        <f>IF('Raw data'!A1318="","",'Raw data'!A1318)</f>
        <v/>
      </c>
      <c r="B1318" s="1">
        <f>IFERROR(MID(A1318,1,FIND("{",A1318)-1),A1318)</f>
        <v/>
      </c>
      <c r="C1318" s="1">
        <f>IFERROR(MID(A1318,FIND("{",A1318)+1,FIND("}",A1318)-FIND("{",A1318)-1),"")</f>
        <v/>
      </c>
      <c r="D1318" s="1">
        <f>IF('Raw data'!B1318=0,"",'Raw data'!B1318)</f>
        <v/>
      </c>
      <c r="E1318" s="1">
        <f>IF('Raw data'!C1318=0,"",'Raw data'!C1318)</f>
        <v/>
      </c>
      <c r="F1318" s="1">
        <f>IF('Raw data'!D1318=0,"",'Raw data'!D1318)</f>
        <v/>
      </c>
      <c r="H1318" s="8">
        <f>IFERROR(IF(COUNTIF(E1318:F1318,0)=2,"",IF(COUNTIF(E1318:F1318,0)=1,0,E1318/SUM(E1318:F1318))),"")</f>
        <v/>
      </c>
      <c r="I1318" s="1">
        <f>IFERROR(RANK(H1318,H:H),"")</f>
        <v/>
      </c>
      <c r="K1318" s="1">
        <f>IF(D1318&lt;J$2,1,IF(D1318&lt;J$3,2,IF(D1318&lt;J$4,3,IF(D1318="","",4))))</f>
        <v/>
      </c>
      <c r="M1318" s="1">
        <f>IF(K1318="","",IF(K1318&gt;Figures!B$6-1,"yes","no"))</f>
        <v/>
      </c>
      <c r="N1318" s="8">
        <f>IF(H1318="","",IF(M1318="yes",H1318,0))</f>
        <v/>
      </c>
      <c r="O1318" s="1">
        <f>IFERROR(RANK(N1318,N:N),"")</f>
        <v/>
      </c>
    </row>
    <row r="1319">
      <c r="A1319" s="1">
        <f>IF('Raw data'!A1319="","",'Raw data'!A1319)</f>
        <v/>
      </c>
      <c r="B1319" s="1">
        <f>IFERROR(MID(A1319,1,FIND("{",A1319)-1),A1319)</f>
        <v/>
      </c>
      <c r="C1319" s="1">
        <f>IFERROR(MID(A1319,FIND("{",A1319)+1,FIND("}",A1319)-FIND("{",A1319)-1),"")</f>
        <v/>
      </c>
      <c r="D1319" s="1">
        <f>IF('Raw data'!B1319=0,"",'Raw data'!B1319)</f>
        <v/>
      </c>
      <c r="E1319" s="1">
        <f>IF('Raw data'!C1319=0,"",'Raw data'!C1319)</f>
        <v/>
      </c>
      <c r="F1319" s="1">
        <f>IF('Raw data'!D1319=0,"",'Raw data'!D1319)</f>
        <v/>
      </c>
      <c r="H1319" s="8">
        <f>IFERROR(IF(COUNTIF(E1319:F1319,0)=2,"",IF(COUNTIF(E1319:F1319,0)=1,0,E1319/SUM(E1319:F1319))),"")</f>
        <v/>
      </c>
      <c r="I1319" s="1">
        <f>IFERROR(RANK(H1319,H:H),"")</f>
        <v/>
      </c>
      <c r="K1319" s="1">
        <f>IF(D1319&lt;J$2,1,IF(D1319&lt;J$3,2,IF(D1319&lt;J$4,3,IF(D1319="","",4))))</f>
        <v/>
      </c>
      <c r="M1319" s="1">
        <f>IF(K1319="","",IF(K1319&gt;Figures!B$6-1,"yes","no"))</f>
        <v/>
      </c>
      <c r="N1319" s="8">
        <f>IF(H1319="","",IF(M1319="yes",H1319,0))</f>
        <v/>
      </c>
      <c r="O1319" s="1">
        <f>IFERROR(RANK(N1319,N:N),"")</f>
        <v/>
      </c>
    </row>
    <row r="1320">
      <c r="A1320" s="1">
        <f>IF('Raw data'!A1320="","",'Raw data'!A1320)</f>
        <v/>
      </c>
      <c r="B1320" s="1">
        <f>IFERROR(MID(A1320,1,FIND("{",A1320)-1),A1320)</f>
        <v/>
      </c>
      <c r="C1320" s="1">
        <f>IFERROR(MID(A1320,FIND("{",A1320)+1,FIND("}",A1320)-FIND("{",A1320)-1),"")</f>
        <v/>
      </c>
      <c r="D1320" s="1">
        <f>IF('Raw data'!B1320=0,"",'Raw data'!B1320)</f>
        <v/>
      </c>
      <c r="E1320" s="1">
        <f>IF('Raw data'!C1320=0,"",'Raw data'!C1320)</f>
        <v/>
      </c>
      <c r="F1320" s="1">
        <f>IF('Raw data'!D1320=0,"",'Raw data'!D1320)</f>
        <v/>
      </c>
      <c r="H1320" s="8">
        <f>IFERROR(IF(COUNTIF(E1320:F1320,0)=2,"",IF(COUNTIF(E1320:F1320,0)=1,0,E1320/SUM(E1320:F1320))),"")</f>
        <v/>
      </c>
      <c r="I1320" s="1">
        <f>IFERROR(RANK(H1320,H:H),"")</f>
        <v/>
      </c>
      <c r="K1320" s="1">
        <f>IF(D1320&lt;J$2,1,IF(D1320&lt;J$3,2,IF(D1320&lt;J$4,3,IF(D1320="","",4))))</f>
        <v/>
      </c>
      <c r="M1320" s="1">
        <f>IF(K1320="","",IF(K1320&gt;Figures!B$6-1,"yes","no"))</f>
        <v/>
      </c>
      <c r="N1320" s="8">
        <f>IF(H1320="","",IF(M1320="yes",H1320,0))</f>
        <v/>
      </c>
      <c r="O1320" s="1">
        <f>IFERROR(RANK(N1320,N:N),"")</f>
        <v/>
      </c>
    </row>
    <row r="1321">
      <c r="A1321" s="1">
        <f>IF('Raw data'!A1321="","",'Raw data'!A1321)</f>
        <v/>
      </c>
      <c r="B1321" s="1">
        <f>IFERROR(MID(A1321,1,FIND("{",A1321)-1),A1321)</f>
        <v/>
      </c>
      <c r="C1321" s="1">
        <f>IFERROR(MID(A1321,FIND("{",A1321)+1,FIND("}",A1321)-FIND("{",A1321)-1),"")</f>
        <v/>
      </c>
      <c r="D1321" s="1">
        <f>IF('Raw data'!B1321=0,"",'Raw data'!B1321)</f>
        <v/>
      </c>
      <c r="E1321" s="1">
        <f>IF('Raw data'!C1321=0,"",'Raw data'!C1321)</f>
        <v/>
      </c>
      <c r="F1321" s="1">
        <f>IF('Raw data'!D1321=0,"",'Raw data'!D1321)</f>
        <v/>
      </c>
      <c r="H1321" s="8">
        <f>IFERROR(IF(COUNTIF(E1321:F1321,0)=2,"",IF(COUNTIF(E1321:F1321,0)=1,0,E1321/SUM(E1321:F1321))),"")</f>
        <v/>
      </c>
      <c r="I1321" s="1">
        <f>IFERROR(RANK(H1321,H:H),"")</f>
        <v/>
      </c>
      <c r="K1321" s="1">
        <f>IF(D1321&lt;J$2,1,IF(D1321&lt;J$3,2,IF(D1321&lt;J$4,3,IF(D1321="","",4))))</f>
        <v/>
      </c>
      <c r="M1321" s="1">
        <f>IF(K1321="","",IF(K1321&gt;Figures!B$6-1,"yes","no"))</f>
        <v/>
      </c>
      <c r="N1321" s="8">
        <f>IF(H1321="","",IF(M1321="yes",H1321,0))</f>
        <v/>
      </c>
      <c r="O1321" s="1">
        <f>IFERROR(RANK(N1321,N:N),"")</f>
        <v/>
      </c>
    </row>
    <row r="1322">
      <c r="A1322" s="1">
        <f>IF('Raw data'!A1322="","",'Raw data'!A1322)</f>
        <v/>
      </c>
      <c r="B1322" s="1">
        <f>IFERROR(MID(A1322,1,FIND("{",A1322)-1),A1322)</f>
        <v/>
      </c>
      <c r="C1322" s="1">
        <f>IFERROR(MID(A1322,FIND("{",A1322)+1,FIND("}",A1322)-FIND("{",A1322)-1),"")</f>
        <v/>
      </c>
      <c r="D1322" s="1">
        <f>IF('Raw data'!B1322=0,"",'Raw data'!B1322)</f>
        <v/>
      </c>
      <c r="E1322" s="1">
        <f>IF('Raw data'!C1322=0,"",'Raw data'!C1322)</f>
        <v/>
      </c>
      <c r="F1322" s="1">
        <f>IF('Raw data'!D1322=0,"",'Raw data'!D1322)</f>
        <v/>
      </c>
      <c r="H1322" s="8">
        <f>IFERROR(IF(COUNTIF(E1322:F1322,0)=2,"",IF(COUNTIF(E1322:F1322,0)=1,0,E1322/SUM(E1322:F1322))),"")</f>
        <v/>
      </c>
      <c r="I1322" s="1">
        <f>IFERROR(RANK(H1322,H:H),"")</f>
        <v/>
      </c>
      <c r="K1322" s="1">
        <f>IF(D1322&lt;J$2,1,IF(D1322&lt;J$3,2,IF(D1322&lt;J$4,3,IF(D1322="","",4))))</f>
        <v/>
      </c>
      <c r="M1322" s="1">
        <f>IF(K1322="","",IF(K1322&gt;Figures!B$6-1,"yes","no"))</f>
        <v/>
      </c>
      <c r="N1322" s="8">
        <f>IF(H1322="","",IF(M1322="yes",H1322,0))</f>
        <v/>
      </c>
      <c r="O1322" s="1">
        <f>IFERROR(RANK(N1322,N:N),"")</f>
        <v/>
      </c>
    </row>
    <row r="1323">
      <c r="A1323" s="1">
        <f>IF('Raw data'!A1323="","",'Raw data'!A1323)</f>
        <v/>
      </c>
      <c r="B1323" s="1">
        <f>IFERROR(MID(A1323,1,FIND("{",A1323)-1),A1323)</f>
        <v/>
      </c>
      <c r="C1323" s="1">
        <f>IFERROR(MID(A1323,FIND("{",A1323)+1,FIND("}",A1323)-FIND("{",A1323)-1),"")</f>
        <v/>
      </c>
      <c r="D1323" s="1">
        <f>IF('Raw data'!B1323=0,"",'Raw data'!B1323)</f>
        <v/>
      </c>
      <c r="E1323" s="1">
        <f>IF('Raw data'!C1323=0,"",'Raw data'!C1323)</f>
        <v/>
      </c>
      <c r="F1323" s="1">
        <f>IF('Raw data'!D1323=0,"",'Raw data'!D1323)</f>
        <v/>
      </c>
      <c r="H1323" s="8">
        <f>IFERROR(IF(COUNTIF(E1323:F1323,0)=2,"",IF(COUNTIF(E1323:F1323,0)=1,0,E1323/SUM(E1323:F1323))),"")</f>
        <v/>
      </c>
      <c r="I1323" s="1">
        <f>IFERROR(RANK(H1323,H:H),"")</f>
        <v/>
      </c>
      <c r="K1323" s="1">
        <f>IF(D1323&lt;J$2,1,IF(D1323&lt;J$3,2,IF(D1323&lt;J$4,3,IF(D1323="","",4))))</f>
        <v/>
      </c>
      <c r="M1323" s="1">
        <f>IF(K1323="","",IF(K1323&gt;Figures!B$6-1,"yes","no"))</f>
        <v/>
      </c>
      <c r="N1323" s="8">
        <f>IF(H1323="","",IF(M1323="yes",H1323,0))</f>
        <v/>
      </c>
      <c r="O1323" s="1">
        <f>IFERROR(RANK(N1323,N:N),"")</f>
        <v/>
      </c>
    </row>
    <row r="1324">
      <c r="A1324" s="1">
        <f>IF('Raw data'!A1324="","",'Raw data'!A1324)</f>
        <v/>
      </c>
      <c r="B1324" s="1">
        <f>IFERROR(MID(A1324,1,FIND("{",A1324)-1),A1324)</f>
        <v/>
      </c>
      <c r="C1324" s="1">
        <f>IFERROR(MID(A1324,FIND("{",A1324)+1,FIND("}",A1324)-FIND("{",A1324)-1),"")</f>
        <v/>
      </c>
      <c r="D1324" s="1">
        <f>IF('Raw data'!B1324=0,"",'Raw data'!B1324)</f>
        <v/>
      </c>
      <c r="E1324" s="1">
        <f>IF('Raw data'!C1324=0,"",'Raw data'!C1324)</f>
        <v/>
      </c>
      <c r="F1324" s="1">
        <f>IF('Raw data'!D1324=0,"",'Raw data'!D1324)</f>
        <v/>
      </c>
      <c r="H1324" s="8">
        <f>IFERROR(IF(COUNTIF(E1324:F1324,0)=2,"",IF(COUNTIF(E1324:F1324,0)=1,0,E1324/SUM(E1324:F1324))),"")</f>
        <v/>
      </c>
      <c r="I1324" s="1">
        <f>IFERROR(RANK(H1324,H:H),"")</f>
        <v/>
      </c>
      <c r="K1324" s="1">
        <f>IF(D1324&lt;J$2,1,IF(D1324&lt;J$3,2,IF(D1324&lt;J$4,3,IF(D1324="","",4))))</f>
        <v/>
      </c>
      <c r="M1324" s="1">
        <f>IF(K1324="","",IF(K1324&gt;Figures!B$6-1,"yes","no"))</f>
        <v/>
      </c>
      <c r="N1324" s="8">
        <f>IF(H1324="","",IF(M1324="yes",H1324,0))</f>
        <v/>
      </c>
      <c r="O1324" s="1">
        <f>IFERROR(RANK(N1324,N:N),"")</f>
        <v/>
      </c>
    </row>
    <row r="1325">
      <c r="A1325" s="1">
        <f>IF('Raw data'!A1325="","",'Raw data'!A1325)</f>
        <v/>
      </c>
      <c r="B1325" s="1">
        <f>IFERROR(MID(A1325,1,FIND("{",A1325)-1),A1325)</f>
        <v/>
      </c>
      <c r="C1325" s="1">
        <f>IFERROR(MID(A1325,FIND("{",A1325)+1,FIND("}",A1325)-FIND("{",A1325)-1),"")</f>
        <v/>
      </c>
      <c r="D1325" s="1">
        <f>IF('Raw data'!B1325=0,"",'Raw data'!B1325)</f>
        <v/>
      </c>
      <c r="E1325" s="1">
        <f>IF('Raw data'!C1325=0,"",'Raw data'!C1325)</f>
        <v/>
      </c>
      <c r="F1325" s="1">
        <f>IF('Raw data'!D1325=0,"",'Raw data'!D1325)</f>
        <v/>
      </c>
      <c r="H1325" s="8">
        <f>IFERROR(IF(COUNTIF(E1325:F1325,0)=2,"",IF(COUNTIF(E1325:F1325,0)=1,0,E1325/SUM(E1325:F1325))),"")</f>
        <v/>
      </c>
      <c r="I1325" s="1">
        <f>IFERROR(RANK(H1325,H:H),"")</f>
        <v/>
      </c>
      <c r="K1325" s="1">
        <f>IF(D1325&lt;J$2,1,IF(D1325&lt;J$3,2,IF(D1325&lt;J$4,3,IF(D1325="","",4))))</f>
        <v/>
      </c>
      <c r="M1325" s="1">
        <f>IF(K1325="","",IF(K1325&gt;Figures!B$6-1,"yes","no"))</f>
        <v/>
      </c>
      <c r="N1325" s="8">
        <f>IF(H1325="","",IF(M1325="yes",H1325,0))</f>
        <v/>
      </c>
      <c r="O1325" s="1">
        <f>IFERROR(RANK(N1325,N:N),"")</f>
        <v/>
      </c>
    </row>
    <row r="1326">
      <c r="A1326" s="1">
        <f>IF('Raw data'!A1326="","",'Raw data'!A1326)</f>
        <v/>
      </c>
      <c r="B1326" s="1">
        <f>IFERROR(MID(A1326,1,FIND("{",A1326)-1),A1326)</f>
        <v/>
      </c>
      <c r="C1326" s="1">
        <f>IFERROR(MID(A1326,FIND("{",A1326)+1,FIND("}",A1326)-FIND("{",A1326)-1),"")</f>
        <v/>
      </c>
      <c r="D1326" s="1">
        <f>IF('Raw data'!B1326=0,"",'Raw data'!B1326)</f>
        <v/>
      </c>
      <c r="E1326" s="1">
        <f>IF('Raw data'!C1326=0,"",'Raw data'!C1326)</f>
        <v/>
      </c>
      <c r="F1326" s="1">
        <f>IF('Raw data'!D1326=0,"",'Raw data'!D1326)</f>
        <v/>
      </c>
      <c r="H1326" s="8">
        <f>IFERROR(IF(COUNTIF(E1326:F1326,0)=2,"",IF(COUNTIF(E1326:F1326,0)=1,0,E1326/SUM(E1326:F1326))),"")</f>
        <v/>
      </c>
      <c r="I1326" s="1">
        <f>IFERROR(RANK(H1326,H:H),"")</f>
        <v/>
      </c>
      <c r="K1326" s="1">
        <f>IF(D1326&lt;J$2,1,IF(D1326&lt;J$3,2,IF(D1326&lt;J$4,3,IF(D1326="","",4))))</f>
        <v/>
      </c>
      <c r="M1326" s="1">
        <f>IF(K1326="","",IF(K1326&gt;Figures!B$6-1,"yes","no"))</f>
        <v/>
      </c>
      <c r="N1326" s="8">
        <f>IF(H1326="","",IF(M1326="yes",H1326,0))</f>
        <v/>
      </c>
      <c r="O1326" s="1">
        <f>IFERROR(RANK(N1326,N:N),"")</f>
        <v/>
      </c>
    </row>
    <row r="1327">
      <c r="A1327" s="1">
        <f>IF('Raw data'!A1327="","",'Raw data'!A1327)</f>
        <v/>
      </c>
      <c r="B1327" s="1">
        <f>IFERROR(MID(A1327,1,FIND("{",A1327)-1),A1327)</f>
        <v/>
      </c>
      <c r="C1327" s="1">
        <f>IFERROR(MID(A1327,FIND("{",A1327)+1,FIND("}",A1327)-FIND("{",A1327)-1),"")</f>
        <v/>
      </c>
      <c r="D1327" s="1">
        <f>IF('Raw data'!B1327=0,"",'Raw data'!B1327)</f>
        <v/>
      </c>
      <c r="E1327" s="1">
        <f>IF('Raw data'!C1327=0,"",'Raw data'!C1327)</f>
        <v/>
      </c>
      <c r="F1327" s="1">
        <f>IF('Raw data'!D1327=0,"",'Raw data'!D1327)</f>
        <v/>
      </c>
      <c r="H1327" s="8">
        <f>IFERROR(IF(COUNTIF(E1327:F1327,0)=2,"",IF(COUNTIF(E1327:F1327,0)=1,0,E1327/SUM(E1327:F1327))),"")</f>
        <v/>
      </c>
      <c r="I1327" s="1">
        <f>IFERROR(RANK(H1327,H:H),"")</f>
        <v/>
      </c>
      <c r="K1327" s="1">
        <f>IF(D1327&lt;J$2,1,IF(D1327&lt;J$3,2,IF(D1327&lt;J$4,3,IF(D1327="","",4))))</f>
        <v/>
      </c>
      <c r="M1327" s="1">
        <f>IF(K1327="","",IF(K1327&gt;Figures!B$6-1,"yes","no"))</f>
        <v/>
      </c>
      <c r="N1327" s="8">
        <f>IF(H1327="","",IF(M1327="yes",H1327,0))</f>
        <v/>
      </c>
      <c r="O1327" s="1">
        <f>IFERROR(RANK(N1327,N:N),"")</f>
        <v/>
      </c>
    </row>
    <row r="1328">
      <c r="A1328" s="1">
        <f>IF('Raw data'!A1328="","",'Raw data'!A1328)</f>
        <v/>
      </c>
      <c r="B1328" s="1">
        <f>IFERROR(MID(A1328,1,FIND("{",A1328)-1),A1328)</f>
        <v/>
      </c>
      <c r="C1328" s="1">
        <f>IFERROR(MID(A1328,FIND("{",A1328)+1,FIND("}",A1328)-FIND("{",A1328)-1),"")</f>
        <v/>
      </c>
      <c r="D1328" s="1">
        <f>IF('Raw data'!B1328=0,"",'Raw data'!B1328)</f>
        <v/>
      </c>
      <c r="E1328" s="1">
        <f>IF('Raw data'!C1328=0,"",'Raw data'!C1328)</f>
        <v/>
      </c>
      <c r="F1328" s="1">
        <f>IF('Raw data'!D1328=0,"",'Raw data'!D1328)</f>
        <v/>
      </c>
      <c r="H1328" s="8">
        <f>IFERROR(IF(COUNTIF(E1328:F1328,0)=2,"",IF(COUNTIF(E1328:F1328,0)=1,0,E1328/SUM(E1328:F1328))),"")</f>
        <v/>
      </c>
      <c r="I1328" s="1">
        <f>IFERROR(RANK(H1328,H:H),"")</f>
        <v/>
      </c>
      <c r="K1328" s="1">
        <f>IF(D1328&lt;J$2,1,IF(D1328&lt;J$3,2,IF(D1328&lt;J$4,3,IF(D1328="","",4))))</f>
        <v/>
      </c>
      <c r="M1328" s="1">
        <f>IF(K1328="","",IF(K1328&gt;Figures!B$6-1,"yes","no"))</f>
        <v/>
      </c>
      <c r="N1328" s="8">
        <f>IF(H1328="","",IF(M1328="yes",H1328,0))</f>
        <v/>
      </c>
      <c r="O1328" s="1">
        <f>IFERROR(RANK(N1328,N:N),"")</f>
        <v/>
      </c>
    </row>
    <row r="1329">
      <c r="A1329" s="1">
        <f>IF('Raw data'!A1329="","",'Raw data'!A1329)</f>
        <v/>
      </c>
      <c r="B1329" s="1">
        <f>IFERROR(MID(A1329,1,FIND("{",A1329)-1),A1329)</f>
        <v/>
      </c>
      <c r="C1329" s="1">
        <f>IFERROR(MID(A1329,FIND("{",A1329)+1,FIND("}",A1329)-FIND("{",A1329)-1),"")</f>
        <v/>
      </c>
      <c r="D1329" s="1">
        <f>IF('Raw data'!B1329=0,"",'Raw data'!B1329)</f>
        <v/>
      </c>
      <c r="E1329" s="1">
        <f>IF('Raw data'!C1329=0,"",'Raw data'!C1329)</f>
        <v/>
      </c>
      <c r="F1329" s="1">
        <f>IF('Raw data'!D1329=0,"",'Raw data'!D1329)</f>
        <v/>
      </c>
      <c r="H1329" s="8">
        <f>IFERROR(IF(COUNTIF(E1329:F1329,0)=2,"",IF(COUNTIF(E1329:F1329,0)=1,0,E1329/SUM(E1329:F1329))),"")</f>
        <v/>
      </c>
      <c r="I1329" s="1">
        <f>IFERROR(RANK(H1329,H:H),"")</f>
        <v/>
      </c>
      <c r="K1329" s="1">
        <f>IF(D1329&lt;J$2,1,IF(D1329&lt;J$3,2,IF(D1329&lt;J$4,3,IF(D1329="","",4))))</f>
        <v/>
      </c>
      <c r="M1329" s="1">
        <f>IF(K1329="","",IF(K1329&gt;Figures!B$6-1,"yes","no"))</f>
        <v/>
      </c>
      <c r="N1329" s="8">
        <f>IF(H1329="","",IF(M1329="yes",H1329,0))</f>
        <v/>
      </c>
      <c r="O1329" s="1">
        <f>IFERROR(RANK(N1329,N:N),"")</f>
        <v/>
      </c>
    </row>
    <row r="1330">
      <c r="A1330" s="1">
        <f>IF('Raw data'!A1330="","",'Raw data'!A1330)</f>
        <v/>
      </c>
      <c r="B1330" s="1">
        <f>IFERROR(MID(A1330,1,FIND("{",A1330)-1),A1330)</f>
        <v/>
      </c>
      <c r="C1330" s="1">
        <f>IFERROR(MID(A1330,FIND("{",A1330)+1,FIND("}",A1330)-FIND("{",A1330)-1),"")</f>
        <v/>
      </c>
      <c r="D1330" s="1">
        <f>IF('Raw data'!B1330=0,"",'Raw data'!B1330)</f>
        <v/>
      </c>
      <c r="E1330" s="1">
        <f>IF('Raw data'!C1330=0,"",'Raw data'!C1330)</f>
        <v/>
      </c>
      <c r="F1330" s="1">
        <f>IF('Raw data'!D1330=0,"",'Raw data'!D1330)</f>
        <v/>
      </c>
      <c r="H1330" s="8">
        <f>IFERROR(IF(COUNTIF(E1330:F1330,0)=2,"",IF(COUNTIF(E1330:F1330,0)=1,0,E1330/SUM(E1330:F1330))),"")</f>
        <v/>
      </c>
      <c r="I1330" s="1">
        <f>IFERROR(RANK(H1330,H:H),"")</f>
        <v/>
      </c>
      <c r="K1330" s="1">
        <f>IF(D1330&lt;J$2,1,IF(D1330&lt;J$3,2,IF(D1330&lt;J$4,3,IF(D1330="","",4))))</f>
        <v/>
      </c>
      <c r="M1330" s="1">
        <f>IF(K1330="","",IF(K1330&gt;Figures!B$6-1,"yes","no"))</f>
        <v/>
      </c>
      <c r="N1330" s="8">
        <f>IF(H1330="","",IF(M1330="yes",H1330,0))</f>
        <v/>
      </c>
      <c r="O1330" s="1">
        <f>IFERROR(RANK(N1330,N:N),"")</f>
        <v/>
      </c>
    </row>
    <row r="1331">
      <c r="A1331" s="1">
        <f>IF('Raw data'!A1331="","",'Raw data'!A1331)</f>
        <v/>
      </c>
      <c r="B1331" s="1">
        <f>IFERROR(MID(A1331,1,FIND("{",A1331)-1),A1331)</f>
        <v/>
      </c>
      <c r="C1331" s="1">
        <f>IFERROR(MID(A1331,FIND("{",A1331)+1,FIND("}",A1331)-FIND("{",A1331)-1),"")</f>
        <v/>
      </c>
      <c r="D1331" s="1">
        <f>IF('Raw data'!B1331=0,"",'Raw data'!B1331)</f>
        <v/>
      </c>
      <c r="E1331" s="1">
        <f>IF('Raw data'!C1331=0,"",'Raw data'!C1331)</f>
        <v/>
      </c>
      <c r="F1331" s="1">
        <f>IF('Raw data'!D1331=0,"",'Raw data'!D1331)</f>
        <v/>
      </c>
      <c r="H1331" s="8">
        <f>IFERROR(IF(COUNTIF(E1331:F1331,0)=2,"",IF(COUNTIF(E1331:F1331,0)=1,0,E1331/SUM(E1331:F1331))),"")</f>
        <v/>
      </c>
      <c r="I1331" s="1">
        <f>IFERROR(RANK(H1331,H:H),"")</f>
        <v/>
      </c>
      <c r="K1331" s="1">
        <f>IF(D1331&lt;J$2,1,IF(D1331&lt;J$3,2,IF(D1331&lt;J$4,3,IF(D1331="","",4))))</f>
        <v/>
      </c>
      <c r="M1331" s="1">
        <f>IF(K1331="","",IF(K1331&gt;Figures!B$6-1,"yes","no"))</f>
        <v/>
      </c>
      <c r="N1331" s="8">
        <f>IF(H1331="","",IF(M1331="yes",H1331,0))</f>
        <v/>
      </c>
      <c r="O1331" s="1">
        <f>IFERROR(RANK(N1331,N:N),"")</f>
        <v/>
      </c>
    </row>
    <row r="1332">
      <c r="A1332" s="1">
        <f>IF('Raw data'!A1332="","",'Raw data'!A1332)</f>
        <v/>
      </c>
      <c r="B1332" s="1">
        <f>IFERROR(MID(A1332,1,FIND("{",A1332)-1),A1332)</f>
        <v/>
      </c>
      <c r="C1332" s="1">
        <f>IFERROR(MID(A1332,FIND("{",A1332)+1,FIND("}",A1332)-FIND("{",A1332)-1),"")</f>
        <v/>
      </c>
      <c r="D1332" s="1">
        <f>IF('Raw data'!B1332=0,"",'Raw data'!B1332)</f>
        <v/>
      </c>
      <c r="E1332" s="1">
        <f>IF('Raw data'!C1332=0,"",'Raw data'!C1332)</f>
        <v/>
      </c>
      <c r="F1332" s="1">
        <f>IF('Raw data'!D1332=0,"",'Raw data'!D1332)</f>
        <v/>
      </c>
      <c r="H1332" s="8">
        <f>IFERROR(IF(COUNTIF(E1332:F1332,0)=2,"",IF(COUNTIF(E1332:F1332,0)=1,0,E1332/SUM(E1332:F1332))),"")</f>
        <v/>
      </c>
      <c r="I1332" s="1">
        <f>IFERROR(RANK(H1332,H:H),"")</f>
        <v/>
      </c>
      <c r="K1332" s="1">
        <f>IF(D1332&lt;J$2,1,IF(D1332&lt;J$3,2,IF(D1332&lt;J$4,3,IF(D1332="","",4))))</f>
        <v/>
      </c>
      <c r="M1332" s="1">
        <f>IF(K1332="","",IF(K1332&gt;Figures!B$6-1,"yes","no"))</f>
        <v/>
      </c>
      <c r="N1332" s="8">
        <f>IF(H1332="","",IF(M1332="yes",H1332,0))</f>
        <v/>
      </c>
      <c r="O1332" s="1">
        <f>IFERROR(RANK(N1332,N:N),"")</f>
        <v/>
      </c>
    </row>
    <row r="1333">
      <c r="A1333" s="1">
        <f>IF('Raw data'!A1333="","",'Raw data'!A1333)</f>
        <v/>
      </c>
      <c r="B1333" s="1">
        <f>IFERROR(MID(A1333,1,FIND("{",A1333)-1),A1333)</f>
        <v/>
      </c>
      <c r="C1333" s="1">
        <f>IFERROR(MID(A1333,FIND("{",A1333)+1,FIND("}",A1333)-FIND("{",A1333)-1),"")</f>
        <v/>
      </c>
      <c r="D1333" s="1">
        <f>IF('Raw data'!B1333=0,"",'Raw data'!B1333)</f>
        <v/>
      </c>
      <c r="E1333" s="1">
        <f>IF('Raw data'!C1333=0,"",'Raw data'!C1333)</f>
        <v/>
      </c>
      <c r="F1333" s="1">
        <f>IF('Raw data'!D1333=0,"",'Raw data'!D1333)</f>
        <v/>
      </c>
      <c r="H1333" s="8">
        <f>IFERROR(IF(COUNTIF(E1333:F1333,0)=2,"",IF(COUNTIF(E1333:F1333,0)=1,0,E1333/SUM(E1333:F1333))),"")</f>
        <v/>
      </c>
      <c r="I1333" s="1">
        <f>IFERROR(RANK(H1333,H:H),"")</f>
        <v/>
      </c>
      <c r="K1333" s="1">
        <f>IF(D1333&lt;J$2,1,IF(D1333&lt;J$3,2,IF(D1333&lt;J$4,3,IF(D1333="","",4))))</f>
        <v/>
      </c>
      <c r="M1333" s="1">
        <f>IF(K1333="","",IF(K1333&gt;Figures!B$6-1,"yes","no"))</f>
        <v/>
      </c>
      <c r="N1333" s="8">
        <f>IF(H1333="","",IF(M1333="yes",H1333,0))</f>
        <v/>
      </c>
      <c r="O1333" s="1">
        <f>IFERROR(RANK(N1333,N:N),"")</f>
        <v/>
      </c>
    </row>
    <row r="1334">
      <c r="A1334" s="1">
        <f>IF('Raw data'!A1334="","",'Raw data'!A1334)</f>
        <v/>
      </c>
      <c r="B1334" s="1">
        <f>IFERROR(MID(A1334,1,FIND("{",A1334)-1),A1334)</f>
        <v/>
      </c>
      <c r="C1334" s="1">
        <f>IFERROR(MID(A1334,FIND("{",A1334)+1,FIND("}",A1334)-FIND("{",A1334)-1),"")</f>
        <v/>
      </c>
      <c r="D1334" s="1">
        <f>IF('Raw data'!B1334=0,"",'Raw data'!B1334)</f>
        <v/>
      </c>
      <c r="E1334" s="1">
        <f>IF('Raw data'!C1334=0,"",'Raw data'!C1334)</f>
        <v/>
      </c>
      <c r="F1334" s="1">
        <f>IF('Raw data'!D1334=0,"",'Raw data'!D1334)</f>
        <v/>
      </c>
      <c r="H1334" s="8">
        <f>IFERROR(IF(COUNTIF(E1334:F1334,0)=2,"",IF(COUNTIF(E1334:F1334,0)=1,0,E1334/SUM(E1334:F1334))),"")</f>
        <v/>
      </c>
      <c r="I1334" s="1">
        <f>IFERROR(RANK(H1334,H:H),"")</f>
        <v/>
      </c>
      <c r="K1334" s="1">
        <f>IF(D1334&lt;J$2,1,IF(D1334&lt;J$3,2,IF(D1334&lt;J$4,3,IF(D1334="","",4))))</f>
        <v/>
      </c>
      <c r="M1334" s="1">
        <f>IF(K1334="","",IF(K1334&gt;Figures!B$6-1,"yes","no"))</f>
        <v/>
      </c>
      <c r="N1334" s="8">
        <f>IF(H1334="","",IF(M1334="yes",H1334,0))</f>
        <v/>
      </c>
      <c r="O1334" s="1">
        <f>IFERROR(RANK(N1334,N:N),"")</f>
        <v/>
      </c>
    </row>
    <row r="1335">
      <c r="A1335" s="1">
        <f>IF('Raw data'!A1335="","",'Raw data'!A1335)</f>
        <v/>
      </c>
      <c r="B1335" s="1">
        <f>IFERROR(MID(A1335,1,FIND("{",A1335)-1),A1335)</f>
        <v/>
      </c>
      <c r="C1335" s="1">
        <f>IFERROR(MID(A1335,FIND("{",A1335)+1,FIND("}",A1335)-FIND("{",A1335)-1),"")</f>
        <v/>
      </c>
      <c r="D1335" s="1">
        <f>IF('Raw data'!B1335=0,"",'Raw data'!B1335)</f>
        <v/>
      </c>
      <c r="E1335" s="1">
        <f>IF('Raw data'!C1335=0,"",'Raw data'!C1335)</f>
        <v/>
      </c>
      <c r="F1335" s="1">
        <f>IF('Raw data'!D1335=0,"",'Raw data'!D1335)</f>
        <v/>
      </c>
      <c r="H1335" s="8">
        <f>IFERROR(IF(COUNTIF(E1335:F1335,0)=2,"",IF(COUNTIF(E1335:F1335,0)=1,0,E1335/SUM(E1335:F1335))),"")</f>
        <v/>
      </c>
      <c r="I1335" s="1">
        <f>IFERROR(RANK(H1335,H:H),"")</f>
        <v/>
      </c>
      <c r="K1335" s="1">
        <f>IF(D1335&lt;J$2,1,IF(D1335&lt;J$3,2,IF(D1335&lt;J$4,3,IF(D1335="","",4))))</f>
        <v/>
      </c>
      <c r="M1335" s="1">
        <f>IF(K1335="","",IF(K1335&gt;Figures!B$6-1,"yes","no"))</f>
        <v/>
      </c>
      <c r="N1335" s="8">
        <f>IF(H1335="","",IF(M1335="yes",H1335,0))</f>
        <v/>
      </c>
      <c r="O1335" s="1">
        <f>IFERROR(RANK(N1335,N:N),"")</f>
        <v/>
      </c>
    </row>
    <row r="1336">
      <c r="A1336" s="1">
        <f>IF('Raw data'!A1336="","",'Raw data'!A1336)</f>
        <v/>
      </c>
      <c r="B1336" s="1">
        <f>IFERROR(MID(A1336,1,FIND("{",A1336)-1),A1336)</f>
        <v/>
      </c>
      <c r="C1336" s="1">
        <f>IFERROR(MID(A1336,FIND("{",A1336)+1,FIND("}",A1336)-FIND("{",A1336)-1),"")</f>
        <v/>
      </c>
      <c r="D1336" s="1">
        <f>IF('Raw data'!B1336=0,"",'Raw data'!B1336)</f>
        <v/>
      </c>
      <c r="E1336" s="1">
        <f>IF('Raw data'!C1336=0,"",'Raw data'!C1336)</f>
        <v/>
      </c>
      <c r="F1336" s="1">
        <f>IF('Raw data'!D1336=0,"",'Raw data'!D1336)</f>
        <v/>
      </c>
      <c r="H1336" s="8">
        <f>IFERROR(IF(COUNTIF(E1336:F1336,0)=2,"",IF(COUNTIF(E1336:F1336,0)=1,0,E1336/SUM(E1336:F1336))),"")</f>
        <v/>
      </c>
      <c r="I1336" s="1">
        <f>IFERROR(RANK(H1336,H:H),"")</f>
        <v/>
      </c>
      <c r="K1336" s="1">
        <f>IF(D1336&lt;J$2,1,IF(D1336&lt;J$3,2,IF(D1336&lt;J$4,3,IF(D1336="","",4))))</f>
        <v/>
      </c>
      <c r="M1336" s="1">
        <f>IF(K1336="","",IF(K1336&gt;Figures!B$6-1,"yes","no"))</f>
        <v/>
      </c>
      <c r="N1336" s="8">
        <f>IF(H1336="","",IF(M1336="yes",H1336,0))</f>
        <v/>
      </c>
      <c r="O1336" s="1">
        <f>IFERROR(RANK(N1336,N:N),"")</f>
        <v/>
      </c>
    </row>
    <row r="1337">
      <c r="A1337" s="1">
        <f>IF('Raw data'!A1337="","",'Raw data'!A1337)</f>
        <v/>
      </c>
      <c r="B1337" s="1">
        <f>IFERROR(MID(A1337,1,FIND("{",A1337)-1),A1337)</f>
        <v/>
      </c>
      <c r="C1337" s="1">
        <f>IFERROR(MID(A1337,FIND("{",A1337)+1,FIND("}",A1337)-FIND("{",A1337)-1),"")</f>
        <v/>
      </c>
      <c r="D1337" s="1">
        <f>IF('Raw data'!B1337=0,"",'Raw data'!B1337)</f>
        <v/>
      </c>
      <c r="E1337" s="1">
        <f>IF('Raw data'!C1337=0,"",'Raw data'!C1337)</f>
        <v/>
      </c>
      <c r="F1337" s="1">
        <f>IF('Raw data'!D1337=0,"",'Raw data'!D1337)</f>
        <v/>
      </c>
      <c r="H1337" s="8">
        <f>IFERROR(IF(COUNTIF(E1337:F1337,0)=2,"",IF(COUNTIF(E1337:F1337,0)=1,0,E1337/SUM(E1337:F1337))),"")</f>
        <v/>
      </c>
      <c r="I1337" s="1">
        <f>IFERROR(RANK(H1337,H:H),"")</f>
        <v/>
      </c>
      <c r="K1337" s="1">
        <f>IF(D1337&lt;J$2,1,IF(D1337&lt;J$3,2,IF(D1337&lt;J$4,3,IF(D1337="","",4))))</f>
        <v/>
      </c>
      <c r="M1337" s="1">
        <f>IF(K1337="","",IF(K1337&gt;Figures!B$6-1,"yes","no"))</f>
        <v/>
      </c>
      <c r="N1337" s="8">
        <f>IF(H1337="","",IF(M1337="yes",H1337,0))</f>
        <v/>
      </c>
      <c r="O1337" s="1">
        <f>IFERROR(RANK(N1337,N:N),"")</f>
        <v/>
      </c>
    </row>
    <row r="1338">
      <c r="A1338" s="1">
        <f>IF('Raw data'!A1338="","",'Raw data'!A1338)</f>
        <v/>
      </c>
      <c r="B1338" s="1">
        <f>IFERROR(MID(A1338,1,FIND("{",A1338)-1),A1338)</f>
        <v/>
      </c>
      <c r="C1338" s="1">
        <f>IFERROR(MID(A1338,FIND("{",A1338)+1,FIND("}",A1338)-FIND("{",A1338)-1),"")</f>
        <v/>
      </c>
      <c r="D1338" s="1">
        <f>IF('Raw data'!B1338=0,"",'Raw data'!B1338)</f>
        <v/>
      </c>
      <c r="E1338" s="1">
        <f>IF('Raw data'!C1338=0,"",'Raw data'!C1338)</f>
        <v/>
      </c>
      <c r="F1338" s="1">
        <f>IF('Raw data'!D1338=0,"",'Raw data'!D1338)</f>
        <v/>
      </c>
      <c r="H1338" s="8">
        <f>IFERROR(IF(COUNTIF(E1338:F1338,0)=2,"",IF(COUNTIF(E1338:F1338,0)=1,0,E1338/SUM(E1338:F1338))),"")</f>
        <v/>
      </c>
      <c r="I1338" s="1">
        <f>IFERROR(RANK(H1338,H:H),"")</f>
        <v/>
      </c>
      <c r="K1338" s="1">
        <f>IF(D1338&lt;J$2,1,IF(D1338&lt;J$3,2,IF(D1338&lt;J$4,3,IF(D1338="","",4))))</f>
        <v/>
      </c>
      <c r="M1338" s="1">
        <f>IF(K1338="","",IF(K1338&gt;Figures!B$6-1,"yes","no"))</f>
        <v/>
      </c>
      <c r="N1338" s="8">
        <f>IF(H1338="","",IF(M1338="yes",H1338,0))</f>
        <v/>
      </c>
      <c r="O1338" s="1">
        <f>IFERROR(RANK(N1338,N:N),"")</f>
        <v/>
      </c>
    </row>
    <row r="1339">
      <c r="A1339" s="1">
        <f>IF('Raw data'!A1339="","",'Raw data'!A1339)</f>
        <v/>
      </c>
      <c r="B1339" s="1">
        <f>IFERROR(MID(A1339,1,FIND("{",A1339)-1),A1339)</f>
        <v/>
      </c>
      <c r="C1339" s="1">
        <f>IFERROR(MID(A1339,FIND("{",A1339)+1,FIND("}",A1339)-FIND("{",A1339)-1),"")</f>
        <v/>
      </c>
      <c r="D1339" s="1">
        <f>IF('Raw data'!B1339=0,"",'Raw data'!B1339)</f>
        <v/>
      </c>
      <c r="E1339" s="1">
        <f>IF('Raw data'!C1339=0,"",'Raw data'!C1339)</f>
        <v/>
      </c>
      <c r="F1339" s="1">
        <f>IF('Raw data'!D1339=0,"",'Raw data'!D1339)</f>
        <v/>
      </c>
      <c r="H1339" s="8">
        <f>IFERROR(IF(COUNTIF(E1339:F1339,0)=2,"",IF(COUNTIF(E1339:F1339,0)=1,0,E1339/SUM(E1339:F1339))),"")</f>
        <v/>
      </c>
      <c r="I1339" s="1">
        <f>IFERROR(RANK(H1339,H:H),"")</f>
        <v/>
      </c>
      <c r="K1339" s="1">
        <f>IF(D1339&lt;J$2,1,IF(D1339&lt;J$3,2,IF(D1339&lt;J$4,3,IF(D1339="","",4))))</f>
        <v/>
      </c>
      <c r="M1339" s="1">
        <f>IF(K1339="","",IF(K1339&gt;Figures!B$6-1,"yes","no"))</f>
        <v/>
      </c>
      <c r="N1339" s="8">
        <f>IF(H1339="","",IF(M1339="yes",H1339,0))</f>
        <v/>
      </c>
      <c r="O1339" s="1">
        <f>IFERROR(RANK(N1339,N:N),"")</f>
        <v/>
      </c>
    </row>
    <row r="1340">
      <c r="A1340" s="1">
        <f>IF('Raw data'!A1340="","",'Raw data'!A1340)</f>
        <v/>
      </c>
      <c r="B1340" s="1">
        <f>IFERROR(MID(A1340,1,FIND("{",A1340)-1),A1340)</f>
        <v/>
      </c>
      <c r="C1340" s="1">
        <f>IFERROR(MID(A1340,FIND("{",A1340)+1,FIND("}",A1340)-FIND("{",A1340)-1),"")</f>
        <v/>
      </c>
      <c r="D1340" s="1">
        <f>IF('Raw data'!B1340=0,"",'Raw data'!B1340)</f>
        <v/>
      </c>
      <c r="E1340" s="1">
        <f>IF('Raw data'!C1340=0,"",'Raw data'!C1340)</f>
        <v/>
      </c>
      <c r="F1340" s="1">
        <f>IF('Raw data'!D1340=0,"",'Raw data'!D1340)</f>
        <v/>
      </c>
      <c r="H1340" s="8">
        <f>IFERROR(IF(COUNTIF(E1340:F1340,0)=2,"",IF(COUNTIF(E1340:F1340,0)=1,0,E1340/SUM(E1340:F1340))),"")</f>
        <v/>
      </c>
      <c r="I1340" s="1">
        <f>IFERROR(RANK(H1340,H:H),"")</f>
        <v/>
      </c>
      <c r="K1340" s="1">
        <f>IF(D1340&lt;J$2,1,IF(D1340&lt;J$3,2,IF(D1340&lt;J$4,3,IF(D1340="","",4))))</f>
        <v/>
      </c>
      <c r="M1340" s="1">
        <f>IF(K1340="","",IF(K1340&gt;Figures!B$6-1,"yes","no"))</f>
        <v/>
      </c>
      <c r="N1340" s="8">
        <f>IF(H1340="","",IF(M1340="yes",H1340,0))</f>
        <v/>
      </c>
      <c r="O1340" s="1">
        <f>IFERROR(RANK(N1340,N:N),"")</f>
        <v/>
      </c>
    </row>
    <row r="1341">
      <c r="A1341" s="1">
        <f>IF('Raw data'!A1341="","",'Raw data'!A1341)</f>
        <v/>
      </c>
      <c r="B1341" s="1">
        <f>IFERROR(MID(A1341,1,FIND("{",A1341)-1),A1341)</f>
        <v/>
      </c>
      <c r="C1341" s="1">
        <f>IFERROR(MID(A1341,FIND("{",A1341)+1,FIND("}",A1341)-FIND("{",A1341)-1),"")</f>
        <v/>
      </c>
      <c r="D1341" s="1">
        <f>IF('Raw data'!B1341=0,"",'Raw data'!B1341)</f>
        <v/>
      </c>
      <c r="E1341" s="1">
        <f>IF('Raw data'!C1341=0,"",'Raw data'!C1341)</f>
        <v/>
      </c>
      <c r="F1341" s="1">
        <f>IF('Raw data'!D1341=0,"",'Raw data'!D1341)</f>
        <v/>
      </c>
      <c r="H1341" s="8">
        <f>IFERROR(IF(COUNTIF(E1341:F1341,0)=2,"",IF(COUNTIF(E1341:F1341,0)=1,0,E1341/SUM(E1341:F1341))),"")</f>
        <v/>
      </c>
      <c r="I1341" s="1">
        <f>IFERROR(RANK(H1341,H:H),"")</f>
        <v/>
      </c>
      <c r="K1341" s="1">
        <f>IF(D1341&lt;J$2,1,IF(D1341&lt;J$3,2,IF(D1341&lt;J$4,3,IF(D1341="","",4))))</f>
        <v/>
      </c>
      <c r="M1341" s="1">
        <f>IF(K1341="","",IF(K1341&gt;Figures!B$6-1,"yes","no"))</f>
        <v/>
      </c>
      <c r="N1341" s="8">
        <f>IF(H1341="","",IF(M1341="yes",H1341,0))</f>
        <v/>
      </c>
      <c r="O1341" s="1">
        <f>IFERROR(RANK(N1341,N:N),"")</f>
        <v/>
      </c>
    </row>
    <row r="1342">
      <c r="A1342" s="1">
        <f>IF('Raw data'!A1342="","",'Raw data'!A1342)</f>
        <v/>
      </c>
      <c r="B1342" s="1">
        <f>IFERROR(MID(A1342,1,FIND("{",A1342)-1),A1342)</f>
        <v/>
      </c>
      <c r="C1342" s="1">
        <f>IFERROR(MID(A1342,FIND("{",A1342)+1,FIND("}",A1342)-FIND("{",A1342)-1),"")</f>
        <v/>
      </c>
      <c r="D1342" s="1">
        <f>IF('Raw data'!B1342=0,"",'Raw data'!B1342)</f>
        <v/>
      </c>
      <c r="E1342" s="1">
        <f>IF('Raw data'!C1342=0,"",'Raw data'!C1342)</f>
        <v/>
      </c>
      <c r="F1342" s="1">
        <f>IF('Raw data'!D1342=0,"",'Raw data'!D1342)</f>
        <v/>
      </c>
      <c r="H1342" s="8">
        <f>IFERROR(IF(COUNTIF(E1342:F1342,0)=2,"",IF(COUNTIF(E1342:F1342,0)=1,0,E1342/SUM(E1342:F1342))),"")</f>
        <v/>
      </c>
      <c r="I1342" s="1">
        <f>IFERROR(RANK(H1342,H:H),"")</f>
        <v/>
      </c>
      <c r="K1342" s="1">
        <f>IF(D1342&lt;J$2,1,IF(D1342&lt;J$3,2,IF(D1342&lt;J$4,3,IF(D1342="","",4))))</f>
        <v/>
      </c>
      <c r="M1342" s="1">
        <f>IF(K1342="","",IF(K1342&gt;Figures!B$6-1,"yes","no"))</f>
        <v/>
      </c>
      <c r="N1342" s="8">
        <f>IF(H1342="","",IF(M1342="yes",H1342,0))</f>
        <v/>
      </c>
      <c r="O1342" s="1">
        <f>IFERROR(RANK(N1342,N:N),"")</f>
        <v/>
      </c>
    </row>
    <row r="1343">
      <c r="A1343" s="1">
        <f>IF('Raw data'!A1343="","",'Raw data'!A1343)</f>
        <v/>
      </c>
      <c r="B1343" s="1">
        <f>IFERROR(MID(A1343,1,FIND("{",A1343)-1),A1343)</f>
        <v/>
      </c>
      <c r="C1343" s="1">
        <f>IFERROR(MID(A1343,FIND("{",A1343)+1,FIND("}",A1343)-FIND("{",A1343)-1),"")</f>
        <v/>
      </c>
      <c r="D1343" s="1">
        <f>IF('Raw data'!B1343=0,"",'Raw data'!B1343)</f>
        <v/>
      </c>
      <c r="E1343" s="1">
        <f>IF('Raw data'!C1343=0,"",'Raw data'!C1343)</f>
        <v/>
      </c>
      <c r="F1343" s="1">
        <f>IF('Raw data'!D1343=0,"",'Raw data'!D1343)</f>
        <v/>
      </c>
      <c r="H1343" s="8">
        <f>IFERROR(IF(COUNTIF(E1343:F1343,0)=2,"",IF(COUNTIF(E1343:F1343,0)=1,0,E1343/SUM(E1343:F1343))),"")</f>
        <v/>
      </c>
      <c r="I1343" s="1">
        <f>IFERROR(RANK(H1343,H:H),"")</f>
        <v/>
      </c>
      <c r="K1343" s="1">
        <f>IF(D1343&lt;J$2,1,IF(D1343&lt;J$3,2,IF(D1343&lt;J$4,3,IF(D1343="","",4))))</f>
        <v/>
      </c>
      <c r="M1343" s="1">
        <f>IF(K1343="","",IF(K1343&gt;Figures!B$6-1,"yes","no"))</f>
        <v/>
      </c>
      <c r="N1343" s="8">
        <f>IF(H1343="","",IF(M1343="yes",H1343,0))</f>
        <v/>
      </c>
      <c r="O1343" s="1">
        <f>IFERROR(RANK(N1343,N:N),"")</f>
        <v/>
      </c>
    </row>
    <row r="1344">
      <c r="A1344" s="1">
        <f>IF('Raw data'!A1344="","",'Raw data'!A1344)</f>
        <v/>
      </c>
      <c r="B1344" s="1">
        <f>IFERROR(MID(A1344,1,FIND("{",A1344)-1),A1344)</f>
        <v/>
      </c>
      <c r="C1344" s="1">
        <f>IFERROR(MID(A1344,FIND("{",A1344)+1,FIND("}",A1344)-FIND("{",A1344)-1),"")</f>
        <v/>
      </c>
      <c r="D1344" s="1">
        <f>IF('Raw data'!B1344=0,"",'Raw data'!B1344)</f>
        <v/>
      </c>
      <c r="E1344" s="1">
        <f>IF('Raw data'!C1344=0,"",'Raw data'!C1344)</f>
        <v/>
      </c>
      <c r="F1344" s="1">
        <f>IF('Raw data'!D1344=0,"",'Raw data'!D1344)</f>
        <v/>
      </c>
      <c r="H1344" s="8">
        <f>IFERROR(IF(COUNTIF(E1344:F1344,0)=2,"",IF(COUNTIF(E1344:F1344,0)=1,0,E1344/SUM(E1344:F1344))),"")</f>
        <v/>
      </c>
      <c r="I1344" s="1">
        <f>IFERROR(RANK(H1344,H:H),"")</f>
        <v/>
      </c>
      <c r="K1344" s="1">
        <f>IF(D1344&lt;J$2,1,IF(D1344&lt;J$3,2,IF(D1344&lt;J$4,3,IF(D1344="","",4))))</f>
        <v/>
      </c>
      <c r="M1344" s="1">
        <f>IF(K1344="","",IF(K1344&gt;Figures!B$6-1,"yes","no"))</f>
        <v/>
      </c>
      <c r="N1344" s="8">
        <f>IF(H1344="","",IF(M1344="yes",H1344,0))</f>
        <v/>
      </c>
      <c r="O1344" s="1">
        <f>IFERROR(RANK(N1344,N:N),"")</f>
        <v/>
      </c>
    </row>
    <row r="1345">
      <c r="A1345" s="1">
        <f>IF('Raw data'!A1345="","",'Raw data'!A1345)</f>
        <v/>
      </c>
      <c r="B1345" s="1">
        <f>IFERROR(MID(A1345,1,FIND("{",A1345)-1),A1345)</f>
        <v/>
      </c>
      <c r="C1345" s="1">
        <f>IFERROR(MID(A1345,FIND("{",A1345)+1,FIND("}",A1345)-FIND("{",A1345)-1),"")</f>
        <v/>
      </c>
      <c r="D1345" s="1">
        <f>IF('Raw data'!B1345=0,"",'Raw data'!B1345)</f>
        <v/>
      </c>
      <c r="E1345" s="1">
        <f>IF('Raw data'!C1345=0,"",'Raw data'!C1345)</f>
        <v/>
      </c>
      <c r="F1345" s="1">
        <f>IF('Raw data'!D1345=0,"",'Raw data'!D1345)</f>
        <v/>
      </c>
      <c r="H1345" s="8">
        <f>IFERROR(IF(COUNTIF(E1345:F1345,0)=2,"",IF(COUNTIF(E1345:F1345,0)=1,0,E1345/SUM(E1345:F1345))),"")</f>
        <v/>
      </c>
      <c r="I1345" s="1">
        <f>IFERROR(RANK(H1345,H:H),"")</f>
        <v/>
      </c>
      <c r="K1345" s="1">
        <f>IF(D1345&lt;J$2,1,IF(D1345&lt;J$3,2,IF(D1345&lt;J$4,3,IF(D1345="","",4))))</f>
        <v/>
      </c>
      <c r="M1345" s="1">
        <f>IF(K1345="","",IF(K1345&gt;Figures!B$6-1,"yes","no"))</f>
        <v/>
      </c>
      <c r="N1345" s="8">
        <f>IF(H1345="","",IF(M1345="yes",H1345,0))</f>
        <v/>
      </c>
      <c r="O1345" s="1">
        <f>IFERROR(RANK(N1345,N:N),"")</f>
        <v/>
      </c>
    </row>
    <row r="1346">
      <c r="A1346" s="1">
        <f>IF('Raw data'!A1346="","",'Raw data'!A1346)</f>
        <v/>
      </c>
      <c r="B1346" s="1">
        <f>IFERROR(MID(A1346,1,FIND("{",A1346)-1),A1346)</f>
        <v/>
      </c>
      <c r="C1346" s="1">
        <f>IFERROR(MID(A1346,FIND("{",A1346)+1,FIND("}",A1346)-FIND("{",A1346)-1),"")</f>
        <v/>
      </c>
      <c r="D1346" s="1">
        <f>IF('Raw data'!B1346=0,"",'Raw data'!B1346)</f>
        <v/>
      </c>
      <c r="E1346" s="1">
        <f>IF('Raw data'!C1346=0,"",'Raw data'!C1346)</f>
        <v/>
      </c>
      <c r="F1346" s="1">
        <f>IF('Raw data'!D1346=0,"",'Raw data'!D1346)</f>
        <v/>
      </c>
      <c r="H1346" s="8">
        <f>IFERROR(IF(COUNTIF(E1346:F1346,0)=2,"",IF(COUNTIF(E1346:F1346,0)=1,0,E1346/SUM(E1346:F1346))),"")</f>
        <v/>
      </c>
      <c r="I1346" s="1">
        <f>IFERROR(RANK(H1346,H:H),"")</f>
        <v/>
      </c>
      <c r="K1346" s="1">
        <f>IF(D1346&lt;J$2,1,IF(D1346&lt;J$3,2,IF(D1346&lt;J$4,3,IF(D1346="","",4))))</f>
        <v/>
      </c>
      <c r="M1346" s="1">
        <f>IF(K1346="","",IF(K1346&gt;Figures!B$6-1,"yes","no"))</f>
        <v/>
      </c>
      <c r="N1346" s="8">
        <f>IF(H1346="","",IF(M1346="yes",H1346,0))</f>
        <v/>
      </c>
      <c r="O1346" s="1">
        <f>IFERROR(RANK(N1346,N:N),"")</f>
        <v/>
      </c>
    </row>
    <row r="1347">
      <c r="A1347" s="1">
        <f>IF('Raw data'!A1347="","",'Raw data'!A1347)</f>
        <v/>
      </c>
      <c r="B1347" s="1">
        <f>IFERROR(MID(A1347,1,FIND("{",A1347)-1),A1347)</f>
        <v/>
      </c>
      <c r="C1347" s="1">
        <f>IFERROR(MID(A1347,FIND("{",A1347)+1,FIND("}",A1347)-FIND("{",A1347)-1),"")</f>
        <v/>
      </c>
      <c r="D1347" s="1">
        <f>IF('Raw data'!B1347=0,"",'Raw data'!B1347)</f>
        <v/>
      </c>
      <c r="E1347" s="1">
        <f>IF('Raw data'!C1347=0,"",'Raw data'!C1347)</f>
        <v/>
      </c>
      <c r="F1347" s="1">
        <f>IF('Raw data'!D1347=0,"",'Raw data'!D1347)</f>
        <v/>
      </c>
      <c r="H1347" s="8">
        <f>IFERROR(IF(COUNTIF(E1347:F1347,0)=2,"",IF(COUNTIF(E1347:F1347,0)=1,0,E1347/SUM(E1347:F1347))),"")</f>
        <v/>
      </c>
      <c r="I1347" s="1">
        <f>IFERROR(RANK(H1347,H:H),"")</f>
        <v/>
      </c>
      <c r="K1347" s="1">
        <f>IF(D1347&lt;J$2,1,IF(D1347&lt;J$3,2,IF(D1347&lt;J$4,3,IF(D1347="","",4))))</f>
        <v/>
      </c>
      <c r="M1347" s="1">
        <f>IF(K1347="","",IF(K1347&gt;Figures!B$6-1,"yes","no"))</f>
        <v/>
      </c>
      <c r="N1347" s="8">
        <f>IF(H1347="","",IF(M1347="yes",H1347,0))</f>
        <v/>
      </c>
      <c r="O1347" s="1">
        <f>IFERROR(RANK(N1347,N:N),"")</f>
        <v/>
      </c>
    </row>
    <row r="1348">
      <c r="A1348" s="1">
        <f>IF('Raw data'!A1348="","",'Raw data'!A1348)</f>
        <v/>
      </c>
      <c r="B1348" s="1">
        <f>IFERROR(MID(A1348,1,FIND("{",A1348)-1),A1348)</f>
        <v/>
      </c>
      <c r="C1348" s="1">
        <f>IFERROR(MID(A1348,FIND("{",A1348)+1,FIND("}",A1348)-FIND("{",A1348)-1),"")</f>
        <v/>
      </c>
      <c r="D1348" s="1">
        <f>IF('Raw data'!B1348=0,"",'Raw data'!B1348)</f>
        <v/>
      </c>
      <c r="E1348" s="1">
        <f>IF('Raw data'!C1348=0,"",'Raw data'!C1348)</f>
        <v/>
      </c>
      <c r="F1348" s="1">
        <f>IF('Raw data'!D1348=0,"",'Raw data'!D1348)</f>
        <v/>
      </c>
      <c r="H1348" s="8">
        <f>IFERROR(IF(COUNTIF(E1348:F1348,0)=2,"",IF(COUNTIF(E1348:F1348,0)=1,0,E1348/SUM(E1348:F1348))),"")</f>
        <v/>
      </c>
      <c r="I1348" s="1">
        <f>IFERROR(RANK(H1348,H:H),"")</f>
        <v/>
      </c>
      <c r="K1348" s="1">
        <f>IF(D1348&lt;J$2,1,IF(D1348&lt;J$3,2,IF(D1348&lt;J$4,3,IF(D1348="","",4))))</f>
        <v/>
      </c>
      <c r="M1348" s="1">
        <f>IF(K1348="","",IF(K1348&gt;Figures!B$6-1,"yes","no"))</f>
        <v/>
      </c>
      <c r="N1348" s="8">
        <f>IF(H1348="","",IF(M1348="yes",H1348,0))</f>
        <v/>
      </c>
      <c r="O1348" s="1">
        <f>IFERROR(RANK(N1348,N:N),"")</f>
        <v/>
      </c>
    </row>
    <row r="1349">
      <c r="A1349" s="1">
        <f>IF('Raw data'!A1349="","",'Raw data'!A1349)</f>
        <v/>
      </c>
      <c r="B1349" s="1">
        <f>IFERROR(MID(A1349,1,FIND("{",A1349)-1),A1349)</f>
        <v/>
      </c>
      <c r="C1349" s="1">
        <f>IFERROR(MID(A1349,FIND("{",A1349)+1,FIND("}",A1349)-FIND("{",A1349)-1),"")</f>
        <v/>
      </c>
      <c r="D1349" s="1">
        <f>IF('Raw data'!B1349=0,"",'Raw data'!B1349)</f>
        <v/>
      </c>
      <c r="E1349" s="1">
        <f>IF('Raw data'!C1349=0,"",'Raw data'!C1349)</f>
        <v/>
      </c>
      <c r="F1349" s="1">
        <f>IF('Raw data'!D1349=0,"",'Raw data'!D1349)</f>
        <v/>
      </c>
      <c r="H1349" s="8">
        <f>IFERROR(IF(COUNTIF(E1349:F1349,0)=2,"",IF(COUNTIF(E1349:F1349,0)=1,0,E1349/SUM(E1349:F1349))),"")</f>
        <v/>
      </c>
      <c r="I1349" s="1">
        <f>IFERROR(RANK(H1349,H:H),"")</f>
        <v/>
      </c>
      <c r="K1349" s="1">
        <f>IF(D1349&lt;J$2,1,IF(D1349&lt;J$3,2,IF(D1349&lt;J$4,3,IF(D1349="","",4))))</f>
        <v/>
      </c>
      <c r="M1349" s="1">
        <f>IF(K1349="","",IF(K1349&gt;Figures!B$6-1,"yes","no"))</f>
        <v/>
      </c>
      <c r="N1349" s="8">
        <f>IF(H1349="","",IF(M1349="yes",H1349,0))</f>
        <v/>
      </c>
      <c r="O1349" s="1">
        <f>IFERROR(RANK(N1349,N:N),"")</f>
        <v/>
      </c>
    </row>
    <row r="1350">
      <c r="A1350" s="1">
        <f>IF('Raw data'!A1350="","",'Raw data'!A1350)</f>
        <v/>
      </c>
      <c r="B1350" s="1">
        <f>IFERROR(MID(A1350,1,FIND("{",A1350)-1),A1350)</f>
        <v/>
      </c>
      <c r="C1350" s="1">
        <f>IFERROR(MID(A1350,FIND("{",A1350)+1,FIND("}",A1350)-FIND("{",A1350)-1),"")</f>
        <v/>
      </c>
      <c r="D1350" s="1">
        <f>IF('Raw data'!B1350=0,"",'Raw data'!B1350)</f>
        <v/>
      </c>
      <c r="E1350" s="1">
        <f>IF('Raw data'!C1350=0,"",'Raw data'!C1350)</f>
        <v/>
      </c>
      <c r="F1350" s="1">
        <f>IF('Raw data'!D1350=0,"",'Raw data'!D1350)</f>
        <v/>
      </c>
      <c r="H1350" s="8">
        <f>IFERROR(IF(COUNTIF(E1350:F1350,0)=2,"",IF(COUNTIF(E1350:F1350,0)=1,0,E1350/SUM(E1350:F1350))),"")</f>
        <v/>
      </c>
      <c r="I1350" s="1">
        <f>IFERROR(RANK(H1350,H:H),"")</f>
        <v/>
      </c>
      <c r="K1350" s="1">
        <f>IF(D1350&lt;J$2,1,IF(D1350&lt;J$3,2,IF(D1350&lt;J$4,3,IF(D1350="","",4))))</f>
        <v/>
      </c>
      <c r="M1350" s="1">
        <f>IF(K1350="","",IF(K1350&gt;Figures!B$6-1,"yes","no"))</f>
        <v/>
      </c>
      <c r="N1350" s="8">
        <f>IF(H1350="","",IF(M1350="yes",H1350,0))</f>
        <v/>
      </c>
      <c r="O1350" s="1">
        <f>IFERROR(RANK(N1350,N:N),"")</f>
        <v/>
      </c>
    </row>
    <row r="1351">
      <c r="A1351" s="1">
        <f>IF('Raw data'!A1351="","",'Raw data'!A1351)</f>
        <v/>
      </c>
      <c r="B1351" s="1">
        <f>IFERROR(MID(A1351,1,FIND("{",A1351)-1),A1351)</f>
        <v/>
      </c>
      <c r="C1351" s="1">
        <f>IFERROR(MID(A1351,FIND("{",A1351)+1,FIND("}",A1351)-FIND("{",A1351)-1),"")</f>
        <v/>
      </c>
      <c r="D1351" s="1">
        <f>IF('Raw data'!B1351=0,"",'Raw data'!B1351)</f>
        <v/>
      </c>
      <c r="E1351" s="1">
        <f>IF('Raw data'!C1351=0,"",'Raw data'!C1351)</f>
        <v/>
      </c>
      <c r="F1351" s="1">
        <f>IF('Raw data'!D1351=0,"",'Raw data'!D1351)</f>
        <v/>
      </c>
      <c r="H1351" s="8">
        <f>IFERROR(IF(COUNTIF(E1351:F1351,0)=2,"",IF(COUNTIF(E1351:F1351,0)=1,0,E1351/SUM(E1351:F1351))),"")</f>
        <v/>
      </c>
      <c r="I1351" s="1">
        <f>IFERROR(RANK(H1351,H:H),"")</f>
        <v/>
      </c>
      <c r="K1351" s="1">
        <f>IF(D1351&lt;J$2,1,IF(D1351&lt;J$3,2,IF(D1351&lt;J$4,3,IF(D1351="","",4))))</f>
        <v/>
      </c>
      <c r="M1351" s="1">
        <f>IF(K1351="","",IF(K1351&gt;Figures!B$6-1,"yes","no"))</f>
        <v/>
      </c>
      <c r="N1351" s="8">
        <f>IF(H1351="","",IF(M1351="yes",H1351,0))</f>
        <v/>
      </c>
      <c r="O1351" s="1">
        <f>IFERROR(RANK(N1351,N:N),"")</f>
        <v/>
      </c>
    </row>
    <row r="1352">
      <c r="A1352" s="1">
        <f>IF('Raw data'!A1352="","",'Raw data'!A1352)</f>
        <v/>
      </c>
      <c r="B1352" s="1">
        <f>IFERROR(MID(A1352,1,FIND("{",A1352)-1),A1352)</f>
        <v/>
      </c>
      <c r="C1352" s="1">
        <f>IFERROR(MID(A1352,FIND("{",A1352)+1,FIND("}",A1352)-FIND("{",A1352)-1),"")</f>
        <v/>
      </c>
      <c r="D1352" s="1">
        <f>IF('Raw data'!B1352=0,"",'Raw data'!B1352)</f>
        <v/>
      </c>
      <c r="E1352" s="1">
        <f>IF('Raw data'!C1352=0,"",'Raw data'!C1352)</f>
        <v/>
      </c>
      <c r="F1352" s="1">
        <f>IF('Raw data'!D1352=0,"",'Raw data'!D1352)</f>
        <v/>
      </c>
      <c r="H1352" s="8">
        <f>IFERROR(IF(COUNTIF(E1352:F1352,0)=2,"",IF(COUNTIF(E1352:F1352,0)=1,0,E1352/SUM(E1352:F1352))),"")</f>
        <v/>
      </c>
      <c r="I1352" s="1">
        <f>IFERROR(RANK(H1352,H:H),"")</f>
        <v/>
      </c>
      <c r="K1352" s="1">
        <f>IF(D1352&lt;J$2,1,IF(D1352&lt;J$3,2,IF(D1352&lt;J$4,3,IF(D1352="","",4))))</f>
        <v/>
      </c>
      <c r="M1352" s="1">
        <f>IF(K1352="","",IF(K1352&gt;Figures!B$6-1,"yes","no"))</f>
        <v/>
      </c>
      <c r="N1352" s="8">
        <f>IF(H1352="","",IF(M1352="yes",H1352,0))</f>
        <v/>
      </c>
      <c r="O1352" s="1">
        <f>IFERROR(RANK(N1352,N:N),"")</f>
        <v/>
      </c>
    </row>
    <row r="1353">
      <c r="A1353" s="1">
        <f>IF('Raw data'!A1353="","",'Raw data'!A1353)</f>
        <v/>
      </c>
      <c r="B1353" s="1">
        <f>IFERROR(MID(A1353,1,FIND("{",A1353)-1),A1353)</f>
        <v/>
      </c>
      <c r="C1353" s="1">
        <f>IFERROR(MID(A1353,FIND("{",A1353)+1,FIND("}",A1353)-FIND("{",A1353)-1),"")</f>
        <v/>
      </c>
      <c r="D1353" s="1">
        <f>IF('Raw data'!B1353=0,"",'Raw data'!B1353)</f>
        <v/>
      </c>
      <c r="E1353" s="1">
        <f>IF('Raw data'!C1353=0,"",'Raw data'!C1353)</f>
        <v/>
      </c>
      <c r="F1353" s="1">
        <f>IF('Raw data'!D1353=0,"",'Raw data'!D1353)</f>
        <v/>
      </c>
      <c r="H1353" s="8">
        <f>IFERROR(IF(COUNTIF(E1353:F1353,0)=2,"",IF(COUNTIF(E1353:F1353,0)=1,0,E1353/SUM(E1353:F1353))),"")</f>
        <v/>
      </c>
      <c r="I1353" s="1">
        <f>IFERROR(RANK(H1353,H:H),"")</f>
        <v/>
      </c>
      <c r="K1353" s="1">
        <f>IF(D1353&lt;J$2,1,IF(D1353&lt;J$3,2,IF(D1353&lt;J$4,3,IF(D1353="","",4))))</f>
        <v/>
      </c>
      <c r="M1353" s="1">
        <f>IF(K1353="","",IF(K1353&gt;Figures!B$6-1,"yes","no"))</f>
        <v/>
      </c>
      <c r="N1353" s="8">
        <f>IF(H1353="","",IF(M1353="yes",H1353,0))</f>
        <v/>
      </c>
      <c r="O1353" s="1">
        <f>IFERROR(RANK(N1353,N:N),"")</f>
        <v/>
      </c>
    </row>
    <row r="1354">
      <c r="A1354" s="1">
        <f>IF('Raw data'!A1354="","",'Raw data'!A1354)</f>
        <v/>
      </c>
      <c r="B1354" s="1">
        <f>IFERROR(MID(A1354,1,FIND("{",A1354)-1),A1354)</f>
        <v/>
      </c>
      <c r="C1354" s="1">
        <f>IFERROR(MID(A1354,FIND("{",A1354)+1,FIND("}",A1354)-FIND("{",A1354)-1),"")</f>
        <v/>
      </c>
      <c r="D1354" s="1">
        <f>IF('Raw data'!B1354=0,"",'Raw data'!B1354)</f>
        <v/>
      </c>
      <c r="E1354" s="1">
        <f>IF('Raw data'!C1354=0,"",'Raw data'!C1354)</f>
        <v/>
      </c>
      <c r="F1354" s="1">
        <f>IF('Raw data'!D1354=0,"",'Raw data'!D1354)</f>
        <v/>
      </c>
      <c r="H1354" s="8">
        <f>IFERROR(IF(COUNTIF(E1354:F1354,0)=2,"",IF(COUNTIF(E1354:F1354,0)=1,0,E1354/SUM(E1354:F1354))),"")</f>
        <v/>
      </c>
      <c r="I1354" s="1">
        <f>IFERROR(RANK(H1354,H:H),"")</f>
        <v/>
      </c>
      <c r="K1354" s="1">
        <f>IF(D1354&lt;J$2,1,IF(D1354&lt;J$3,2,IF(D1354&lt;J$4,3,IF(D1354="","",4))))</f>
        <v/>
      </c>
      <c r="M1354" s="1">
        <f>IF(K1354="","",IF(K1354&gt;Figures!B$6-1,"yes","no"))</f>
        <v/>
      </c>
      <c r="N1354" s="8">
        <f>IF(H1354="","",IF(M1354="yes",H1354,0))</f>
        <v/>
      </c>
      <c r="O1354" s="1">
        <f>IFERROR(RANK(N1354,N:N),"")</f>
        <v/>
      </c>
    </row>
    <row r="1355">
      <c r="A1355" s="1">
        <f>IF('Raw data'!A1355="","",'Raw data'!A1355)</f>
        <v/>
      </c>
      <c r="B1355" s="1">
        <f>IFERROR(MID(A1355,1,FIND("{",A1355)-1),A1355)</f>
        <v/>
      </c>
      <c r="C1355" s="1">
        <f>IFERROR(MID(A1355,FIND("{",A1355)+1,FIND("}",A1355)-FIND("{",A1355)-1),"")</f>
        <v/>
      </c>
      <c r="D1355" s="1">
        <f>IF('Raw data'!B1355=0,"",'Raw data'!B1355)</f>
        <v/>
      </c>
      <c r="E1355" s="1">
        <f>IF('Raw data'!C1355=0,"",'Raw data'!C1355)</f>
        <v/>
      </c>
      <c r="F1355" s="1">
        <f>IF('Raw data'!D1355=0,"",'Raw data'!D1355)</f>
        <v/>
      </c>
      <c r="H1355" s="8">
        <f>IFERROR(IF(COUNTIF(E1355:F1355,0)=2,"",IF(COUNTIF(E1355:F1355,0)=1,0,E1355/SUM(E1355:F1355))),"")</f>
        <v/>
      </c>
      <c r="I1355" s="1">
        <f>IFERROR(RANK(H1355,H:H),"")</f>
        <v/>
      </c>
      <c r="K1355" s="1">
        <f>IF(D1355&lt;J$2,1,IF(D1355&lt;J$3,2,IF(D1355&lt;J$4,3,IF(D1355="","",4))))</f>
        <v/>
      </c>
      <c r="M1355" s="1">
        <f>IF(K1355="","",IF(K1355&gt;Figures!B$6-1,"yes","no"))</f>
        <v/>
      </c>
      <c r="N1355" s="8">
        <f>IF(H1355="","",IF(M1355="yes",H1355,0))</f>
        <v/>
      </c>
      <c r="O1355" s="1">
        <f>IFERROR(RANK(N1355,N:N),"")</f>
        <v/>
      </c>
    </row>
    <row r="1356">
      <c r="A1356" s="1">
        <f>IF('Raw data'!A1356="","",'Raw data'!A1356)</f>
        <v/>
      </c>
      <c r="B1356" s="1">
        <f>IFERROR(MID(A1356,1,FIND("{",A1356)-1),A1356)</f>
        <v/>
      </c>
      <c r="C1356" s="1">
        <f>IFERROR(MID(A1356,FIND("{",A1356)+1,FIND("}",A1356)-FIND("{",A1356)-1),"")</f>
        <v/>
      </c>
      <c r="D1356" s="1">
        <f>IF('Raw data'!B1356=0,"",'Raw data'!B1356)</f>
        <v/>
      </c>
      <c r="E1356" s="1">
        <f>IF('Raw data'!C1356=0,"",'Raw data'!C1356)</f>
        <v/>
      </c>
      <c r="F1356" s="1">
        <f>IF('Raw data'!D1356=0,"",'Raw data'!D1356)</f>
        <v/>
      </c>
      <c r="H1356" s="8">
        <f>IFERROR(IF(COUNTIF(E1356:F1356,0)=2,"",IF(COUNTIF(E1356:F1356,0)=1,0,E1356/SUM(E1356:F1356))),"")</f>
        <v/>
      </c>
      <c r="I1356" s="1">
        <f>IFERROR(RANK(H1356,H:H),"")</f>
        <v/>
      </c>
      <c r="K1356" s="1">
        <f>IF(D1356&lt;J$2,1,IF(D1356&lt;J$3,2,IF(D1356&lt;J$4,3,IF(D1356="","",4))))</f>
        <v/>
      </c>
      <c r="M1356" s="1">
        <f>IF(K1356="","",IF(K1356&gt;Figures!B$6-1,"yes","no"))</f>
        <v/>
      </c>
      <c r="N1356" s="8">
        <f>IF(H1356="","",IF(M1356="yes",H1356,0))</f>
        <v/>
      </c>
      <c r="O1356" s="1">
        <f>IFERROR(RANK(N1356,N:N),"")</f>
        <v/>
      </c>
    </row>
    <row r="1357">
      <c r="A1357" s="1">
        <f>IF('Raw data'!A1357="","",'Raw data'!A1357)</f>
        <v/>
      </c>
      <c r="B1357" s="1">
        <f>IFERROR(MID(A1357,1,FIND("{",A1357)-1),A1357)</f>
        <v/>
      </c>
      <c r="C1357" s="1">
        <f>IFERROR(MID(A1357,FIND("{",A1357)+1,FIND("}",A1357)-FIND("{",A1357)-1),"")</f>
        <v/>
      </c>
      <c r="D1357" s="1">
        <f>IF('Raw data'!B1357=0,"",'Raw data'!B1357)</f>
        <v/>
      </c>
      <c r="E1357" s="1">
        <f>IF('Raw data'!C1357=0,"",'Raw data'!C1357)</f>
        <v/>
      </c>
      <c r="F1357" s="1">
        <f>IF('Raw data'!D1357=0,"",'Raw data'!D1357)</f>
        <v/>
      </c>
      <c r="H1357" s="8">
        <f>IFERROR(IF(COUNTIF(E1357:F1357,0)=2,"",IF(COUNTIF(E1357:F1357,0)=1,0,E1357/SUM(E1357:F1357))),"")</f>
        <v/>
      </c>
      <c r="I1357" s="1">
        <f>IFERROR(RANK(H1357,H:H),"")</f>
        <v/>
      </c>
      <c r="K1357" s="1">
        <f>IF(D1357&lt;J$2,1,IF(D1357&lt;J$3,2,IF(D1357&lt;J$4,3,IF(D1357="","",4))))</f>
        <v/>
      </c>
      <c r="M1357" s="1">
        <f>IF(K1357="","",IF(K1357&gt;Figures!B$6-1,"yes","no"))</f>
        <v/>
      </c>
      <c r="N1357" s="8">
        <f>IF(H1357="","",IF(M1357="yes",H1357,0))</f>
        <v/>
      </c>
      <c r="O1357" s="1">
        <f>IFERROR(RANK(N1357,N:N),"")</f>
        <v/>
      </c>
    </row>
    <row r="1358">
      <c r="A1358" s="1">
        <f>IF('Raw data'!A1358="","",'Raw data'!A1358)</f>
        <v/>
      </c>
      <c r="B1358" s="1">
        <f>IFERROR(MID(A1358,1,FIND("{",A1358)-1),A1358)</f>
        <v/>
      </c>
      <c r="C1358" s="1">
        <f>IFERROR(MID(A1358,FIND("{",A1358)+1,FIND("}",A1358)-FIND("{",A1358)-1),"")</f>
        <v/>
      </c>
      <c r="D1358" s="1">
        <f>IF('Raw data'!B1358=0,"",'Raw data'!B1358)</f>
        <v/>
      </c>
      <c r="E1358" s="1">
        <f>IF('Raw data'!C1358=0,"",'Raw data'!C1358)</f>
        <v/>
      </c>
      <c r="F1358" s="1">
        <f>IF('Raw data'!D1358=0,"",'Raw data'!D1358)</f>
        <v/>
      </c>
      <c r="H1358" s="8">
        <f>IFERROR(IF(COUNTIF(E1358:F1358,0)=2,"",IF(COUNTIF(E1358:F1358,0)=1,0,E1358/SUM(E1358:F1358))),"")</f>
        <v/>
      </c>
      <c r="I1358" s="1">
        <f>IFERROR(RANK(H1358,H:H),"")</f>
        <v/>
      </c>
      <c r="K1358" s="1">
        <f>IF(D1358&lt;J$2,1,IF(D1358&lt;J$3,2,IF(D1358&lt;J$4,3,IF(D1358="","",4))))</f>
        <v/>
      </c>
      <c r="M1358" s="1">
        <f>IF(K1358="","",IF(K1358&gt;Figures!B$6-1,"yes","no"))</f>
        <v/>
      </c>
      <c r="N1358" s="8">
        <f>IF(H1358="","",IF(M1358="yes",H1358,0))</f>
        <v/>
      </c>
      <c r="O1358" s="1">
        <f>IFERROR(RANK(N1358,N:N),"")</f>
        <v/>
      </c>
    </row>
    <row r="1359">
      <c r="A1359" s="1">
        <f>IF('Raw data'!A1359="","",'Raw data'!A1359)</f>
        <v/>
      </c>
      <c r="B1359" s="1">
        <f>IFERROR(MID(A1359,1,FIND("{",A1359)-1),A1359)</f>
        <v/>
      </c>
      <c r="C1359" s="1">
        <f>IFERROR(MID(A1359,FIND("{",A1359)+1,FIND("}",A1359)-FIND("{",A1359)-1),"")</f>
        <v/>
      </c>
      <c r="D1359" s="1">
        <f>IF('Raw data'!B1359=0,"",'Raw data'!B1359)</f>
        <v/>
      </c>
      <c r="E1359" s="1">
        <f>IF('Raw data'!C1359=0,"",'Raw data'!C1359)</f>
        <v/>
      </c>
      <c r="F1359" s="1">
        <f>IF('Raw data'!D1359=0,"",'Raw data'!D1359)</f>
        <v/>
      </c>
      <c r="H1359" s="8">
        <f>IFERROR(IF(COUNTIF(E1359:F1359,0)=2,"",IF(COUNTIF(E1359:F1359,0)=1,0,E1359/SUM(E1359:F1359))),"")</f>
        <v/>
      </c>
      <c r="I1359" s="1">
        <f>IFERROR(RANK(H1359,H:H),"")</f>
        <v/>
      </c>
      <c r="K1359" s="1">
        <f>IF(D1359&lt;J$2,1,IF(D1359&lt;J$3,2,IF(D1359&lt;J$4,3,IF(D1359="","",4))))</f>
        <v/>
      </c>
      <c r="M1359" s="1">
        <f>IF(K1359="","",IF(K1359&gt;Figures!B$6-1,"yes","no"))</f>
        <v/>
      </c>
      <c r="N1359" s="8">
        <f>IF(H1359="","",IF(M1359="yes",H1359,0))</f>
        <v/>
      </c>
      <c r="O1359" s="1">
        <f>IFERROR(RANK(N1359,N:N),"")</f>
        <v/>
      </c>
    </row>
    <row r="1360">
      <c r="A1360" s="1">
        <f>IF('Raw data'!A1360="","",'Raw data'!A1360)</f>
        <v/>
      </c>
      <c r="B1360" s="1">
        <f>IFERROR(MID(A1360,1,FIND("{",A1360)-1),A1360)</f>
        <v/>
      </c>
      <c r="C1360" s="1">
        <f>IFERROR(MID(A1360,FIND("{",A1360)+1,FIND("}",A1360)-FIND("{",A1360)-1),"")</f>
        <v/>
      </c>
      <c r="D1360" s="1">
        <f>IF('Raw data'!B1360=0,"",'Raw data'!B1360)</f>
        <v/>
      </c>
      <c r="E1360" s="1">
        <f>IF('Raw data'!C1360=0,"",'Raw data'!C1360)</f>
        <v/>
      </c>
      <c r="F1360" s="1">
        <f>IF('Raw data'!D1360=0,"",'Raw data'!D1360)</f>
        <v/>
      </c>
      <c r="H1360" s="8">
        <f>IFERROR(IF(COUNTIF(E1360:F1360,0)=2,"",IF(COUNTIF(E1360:F1360,0)=1,0,E1360/SUM(E1360:F1360))),"")</f>
        <v/>
      </c>
      <c r="I1360" s="1">
        <f>IFERROR(RANK(H1360,H:H),"")</f>
        <v/>
      </c>
      <c r="K1360" s="1">
        <f>IF(D1360&lt;J$2,1,IF(D1360&lt;J$3,2,IF(D1360&lt;J$4,3,IF(D1360="","",4))))</f>
        <v/>
      </c>
      <c r="M1360" s="1">
        <f>IF(K1360="","",IF(K1360&gt;Figures!B$6-1,"yes","no"))</f>
        <v/>
      </c>
      <c r="N1360" s="8">
        <f>IF(H1360="","",IF(M1360="yes",H1360,0))</f>
        <v/>
      </c>
      <c r="O1360" s="1">
        <f>IFERROR(RANK(N1360,N:N),"")</f>
        <v/>
      </c>
    </row>
    <row r="1361">
      <c r="A1361" s="1">
        <f>IF('Raw data'!A1361="","",'Raw data'!A1361)</f>
        <v/>
      </c>
      <c r="B1361" s="1">
        <f>IFERROR(MID(A1361,1,FIND("{",A1361)-1),A1361)</f>
        <v/>
      </c>
      <c r="C1361" s="1">
        <f>IFERROR(MID(A1361,FIND("{",A1361)+1,FIND("}",A1361)-FIND("{",A1361)-1),"")</f>
        <v/>
      </c>
      <c r="D1361" s="1">
        <f>IF('Raw data'!B1361=0,"",'Raw data'!B1361)</f>
        <v/>
      </c>
      <c r="E1361" s="1">
        <f>IF('Raw data'!C1361=0,"",'Raw data'!C1361)</f>
        <v/>
      </c>
      <c r="F1361" s="1">
        <f>IF('Raw data'!D1361=0,"",'Raw data'!D1361)</f>
        <v/>
      </c>
      <c r="H1361" s="8">
        <f>IFERROR(IF(COUNTIF(E1361:F1361,0)=2,"",IF(COUNTIF(E1361:F1361,0)=1,0,E1361/SUM(E1361:F1361))),"")</f>
        <v/>
      </c>
      <c r="I1361" s="1">
        <f>IFERROR(RANK(H1361,H:H),"")</f>
        <v/>
      </c>
      <c r="K1361" s="1">
        <f>IF(D1361&lt;J$2,1,IF(D1361&lt;J$3,2,IF(D1361&lt;J$4,3,IF(D1361="","",4))))</f>
        <v/>
      </c>
      <c r="M1361" s="1">
        <f>IF(K1361="","",IF(K1361&gt;Figures!B$6-1,"yes","no"))</f>
        <v/>
      </c>
      <c r="N1361" s="8">
        <f>IF(H1361="","",IF(M1361="yes",H1361,0))</f>
        <v/>
      </c>
      <c r="O1361" s="1">
        <f>IFERROR(RANK(N1361,N:N),"")</f>
        <v/>
      </c>
    </row>
    <row r="1362">
      <c r="A1362" s="1">
        <f>IF('Raw data'!A1362="","",'Raw data'!A1362)</f>
        <v/>
      </c>
      <c r="B1362" s="1">
        <f>IFERROR(MID(A1362,1,FIND("{",A1362)-1),A1362)</f>
        <v/>
      </c>
      <c r="C1362" s="1">
        <f>IFERROR(MID(A1362,FIND("{",A1362)+1,FIND("}",A1362)-FIND("{",A1362)-1),"")</f>
        <v/>
      </c>
      <c r="D1362" s="1">
        <f>IF('Raw data'!B1362=0,"",'Raw data'!B1362)</f>
        <v/>
      </c>
      <c r="E1362" s="1">
        <f>IF('Raw data'!C1362=0,"",'Raw data'!C1362)</f>
        <v/>
      </c>
      <c r="F1362" s="1">
        <f>IF('Raw data'!D1362=0,"",'Raw data'!D1362)</f>
        <v/>
      </c>
      <c r="H1362" s="8">
        <f>IFERROR(IF(COUNTIF(E1362:F1362,0)=2,"",IF(COUNTIF(E1362:F1362,0)=1,0,E1362/SUM(E1362:F1362))),"")</f>
        <v/>
      </c>
      <c r="I1362" s="1">
        <f>IFERROR(RANK(H1362,H:H),"")</f>
        <v/>
      </c>
      <c r="K1362" s="1">
        <f>IF(D1362&lt;J$2,1,IF(D1362&lt;J$3,2,IF(D1362&lt;J$4,3,IF(D1362="","",4))))</f>
        <v/>
      </c>
      <c r="M1362" s="1">
        <f>IF(K1362="","",IF(K1362&gt;Figures!B$6-1,"yes","no"))</f>
        <v/>
      </c>
      <c r="N1362" s="8">
        <f>IF(H1362="","",IF(M1362="yes",H1362,0))</f>
        <v/>
      </c>
      <c r="O1362" s="1">
        <f>IFERROR(RANK(N1362,N:N),"")</f>
        <v/>
      </c>
    </row>
    <row r="1363">
      <c r="A1363" s="1">
        <f>IF('Raw data'!A1363="","",'Raw data'!A1363)</f>
        <v/>
      </c>
      <c r="B1363" s="1">
        <f>IFERROR(MID(A1363,1,FIND("{",A1363)-1),A1363)</f>
        <v/>
      </c>
      <c r="C1363" s="1">
        <f>IFERROR(MID(A1363,FIND("{",A1363)+1,FIND("}",A1363)-FIND("{",A1363)-1),"")</f>
        <v/>
      </c>
      <c r="D1363" s="1">
        <f>IF('Raw data'!B1363=0,"",'Raw data'!B1363)</f>
        <v/>
      </c>
      <c r="E1363" s="1">
        <f>IF('Raw data'!C1363=0,"",'Raw data'!C1363)</f>
        <v/>
      </c>
      <c r="F1363" s="1">
        <f>IF('Raw data'!D1363=0,"",'Raw data'!D1363)</f>
        <v/>
      </c>
      <c r="H1363" s="8">
        <f>IFERROR(IF(COUNTIF(E1363:F1363,0)=2,"",IF(COUNTIF(E1363:F1363,0)=1,0,E1363/SUM(E1363:F1363))),"")</f>
        <v/>
      </c>
      <c r="I1363" s="1">
        <f>IFERROR(RANK(H1363,H:H),"")</f>
        <v/>
      </c>
      <c r="K1363" s="1">
        <f>IF(D1363&lt;J$2,1,IF(D1363&lt;J$3,2,IF(D1363&lt;J$4,3,IF(D1363="","",4))))</f>
        <v/>
      </c>
      <c r="M1363" s="1">
        <f>IF(K1363="","",IF(K1363&gt;Figures!B$6-1,"yes","no"))</f>
        <v/>
      </c>
      <c r="N1363" s="8">
        <f>IF(H1363="","",IF(M1363="yes",H1363,0))</f>
        <v/>
      </c>
      <c r="O1363" s="1">
        <f>IFERROR(RANK(N1363,N:N),"")</f>
        <v/>
      </c>
    </row>
    <row r="1364">
      <c r="A1364" s="1">
        <f>IF('Raw data'!A1364="","",'Raw data'!A1364)</f>
        <v/>
      </c>
      <c r="B1364" s="1">
        <f>IFERROR(MID(A1364,1,FIND("{",A1364)-1),A1364)</f>
        <v/>
      </c>
      <c r="C1364" s="1">
        <f>IFERROR(MID(A1364,FIND("{",A1364)+1,FIND("}",A1364)-FIND("{",A1364)-1),"")</f>
        <v/>
      </c>
      <c r="D1364" s="1">
        <f>IF('Raw data'!B1364=0,"",'Raw data'!B1364)</f>
        <v/>
      </c>
      <c r="E1364" s="1">
        <f>IF('Raw data'!C1364=0,"",'Raw data'!C1364)</f>
        <v/>
      </c>
      <c r="F1364" s="1">
        <f>IF('Raw data'!D1364=0,"",'Raw data'!D1364)</f>
        <v/>
      </c>
      <c r="H1364" s="8">
        <f>IFERROR(IF(COUNTIF(E1364:F1364,0)=2,"",IF(COUNTIF(E1364:F1364,0)=1,0,E1364/SUM(E1364:F1364))),"")</f>
        <v/>
      </c>
      <c r="I1364" s="1">
        <f>IFERROR(RANK(H1364,H:H),"")</f>
        <v/>
      </c>
      <c r="K1364" s="1">
        <f>IF(D1364&lt;J$2,1,IF(D1364&lt;J$3,2,IF(D1364&lt;J$4,3,IF(D1364="","",4))))</f>
        <v/>
      </c>
      <c r="M1364" s="1">
        <f>IF(K1364="","",IF(K1364&gt;Figures!B$6-1,"yes","no"))</f>
        <v/>
      </c>
      <c r="N1364" s="8">
        <f>IF(H1364="","",IF(M1364="yes",H1364,0))</f>
        <v/>
      </c>
      <c r="O1364" s="1">
        <f>IFERROR(RANK(N1364,N:N),"")</f>
        <v/>
      </c>
    </row>
    <row r="1365">
      <c r="A1365" s="1">
        <f>IF('Raw data'!A1365="","",'Raw data'!A1365)</f>
        <v/>
      </c>
      <c r="B1365" s="1">
        <f>IFERROR(MID(A1365,1,FIND("{",A1365)-1),A1365)</f>
        <v/>
      </c>
      <c r="C1365" s="1">
        <f>IFERROR(MID(A1365,FIND("{",A1365)+1,FIND("}",A1365)-FIND("{",A1365)-1),"")</f>
        <v/>
      </c>
      <c r="D1365" s="1">
        <f>IF('Raw data'!B1365=0,"",'Raw data'!B1365)</f>
        <v/>
      </c>
      <c r="E1365" s="1">
        <f>IF('Raw data'!C1365=0,"",'Raw data'!C1365)</f>
        <v/>
      </c>
      <c r="F1365" s="1">
        <f>IF('Raw data'!D1365=0,"",'Raw data'!D1365)</f>
        <v/>
      </c>
      <c r="H1365" s="8">
        <f>IFERROR(IF(COUNTIF(E1365:F1365,0)=2,"",IF(COUNTIF(E1365:F1365,0)=1,0,E1365/SUM(E1365:F1365))),"")</f>
        <v/>
      </c>
      <c r="I1365" s="1">
        <f>IFERROR(RANK(H1365,H:H),"")</f>
        <v/>
      </c>
      <c r="K1365" s="1">
        <f>IF(D1365&lt;J$2,1,IF(D1365&lt;J$3,2,IF(D1365&lt;J$4,3,IF(D1365="","",4))))</f>
        <v/>
      </c>
      <c r="M1365" s="1">
        <f>IF(K1365="","",IF(K1365&gt;Figures!B$6-1,"yes","no"))</f>
        <v/>
      </c>
      <c r="N1365" s="8">
        <f>IF(H1365="","",IF(M1365="yes",H1365,0))</f>
        <v/>
      </c>
      <c r="O1365" s="1">
        <f>IFERROR(RANK(N1365,N:N),"")</f>
        <v/>
      </c>
    </row>
    <row r="1366">
      <c r="A1366" s="1">
        <f>IF('Raw data'!A1366="","",'Raw data'!A1366)</f>
        <v/>
      </c>
      <c r="B1366" s="1">
        <f>IFERROR(MID(A1366,1,FIND("{",A1366)-1),A1366)</f>
        <v/>
      </c>
      <c r="C1366" s="1">
        <f>IFERROR(MID(A1366,FIND("{",A1366)+1,FIND("}",A1366)-FIND("{",A1366)-1),"")</f>
        <v/>
      </c>
      <c r="D1366" s="1">
        <f>IF('Raw data'!B1366=0,"",'Raw data'!B1366)</f>
        <v/>
      </c>
      <c r="E1366" s="1">
        <f>IF('Raw data'!C1366=0,"",'Raw data'!C1366)</f>
        <v/>
      </c>
      <c r="F1366" s="1">
        <f>IF('Raw data'!D1366=0,"",'Raw data'!D1366)</f>
        <v/>
      </c>
      <c r="H1366" s="8">
        <f>IFERROR(IF(COUNTIF(E1366:F1366,0)=2,"",IF(COUNTIF(E1366:F1366,0)=1,0,E1366/SUM(E1366:F1366))),"")</f>
        <v/>
      </c>
      <c r="I1366" s="1">
        <f>IFERROR(RANK(H1366,H:H),"")</f>
        <v/>
      </c>
      <c r="K1366" s="1">
        <f>IF(D1366&lt;J$2,1,IF(D1366&lt;J$3,2,IF(D1366&lt;J$4,3,IF(D1366="","",4))))</f>
        <v/>
      </c>
      <c r="M1366" s="1">
        <f>IF(K1366="","",IF(K1366&gt;Figures!B$6-1,"yes","no"))</f>
        <v/>
      </c>
      <c r="N1366" s="8">
        <f>IF(H1366="","",IF(M1366="yes",H1366,0))</f>
        <v/>
      </c>
      <c r="O1366" s="1">
        <f>IFERROR(RANK(N1366,N:N),"")</f>
        <v/>
      </c>
    </row>
    <row r="1367">
      <c r="A1367" s="1">
        <f>IF('Raw data'!A1367="","",'Raw data'!A1367)</f>
        <v/>
      </c>
      <c r="B1367" s="1">
        <f>IFERROR(MID(A1367,1,FIND("{",A1367)-1),A1367)</f>
        <v/>
      </c>
      <c r="C1367" s="1">
        <f>IFERROR(MID(A1367,FIND("{",A1367)+1,FIND("}",A1367)-FIND("{",A1367)-1),"")</f>
        <v/>
      </c>
      <c r="D1367" s="1">
        <f>IF('Raw data'!B1367=0,"",'Raw data'!B1367)</f>
        <v/>
      </c>
      <c r="E1367" s="1">
        <f>IF('Raw data'!C1367=0,"",'Raw data'!C1367)</f>
        <v/>
      </c>
      <c r="F1367" s="1">
        <f>IF('Raw data'!D1367=0,"",'Raw data'!D1367)</f>
        <v/>
      </c>
      <c r="H1367" s="8">
        <f>IFERROR(IF(COUNTIF(E1367:F1367,0)=2,"",IF(COUNTIF(E1367:F1367,0)=1,0,E1367/SUM(E1367:F1367))),"")</f>
        <v/>
      </c>
      <c r="I1367" s="1">
        <f>IFERROR(RANK(H1367,H:H),"")</f>
        <v/>
      </c>
      <c r="K1367" s="1">
        <f>IF(D1367&lt;J$2,1,IF(D1367&lt;J$3,2,IF(D1367&lt;J$4,3,IF(D1367="","",4))))</f>
        <v/>
      </c>
      <c r="M1367" s="1">
        <f>IF(K1367="","",IF(K1367&gt;Figures!B$6-1,"yes","no"))</f>
        <v/>
      </c>
      <c r="N1367" s="8">
        <f>IF(H1367="","",IF(M1367="yes",H1367,0))</f>
        <v/>
      </c>
      <c r="O1367" s="1">
        <f>IFERROR(RANK(N1367,N:N),"")</f>
        <v/>
      </c>
    </row>
    <row r="1368">
      <c r="A1368" s="1">
        <f>IF('Raw data'!A1368="","",'Raw data'!A1368)</f>
        <v/>
      </c>
      <c r="B1368" s="1">
        <f>IFERROR(MID(A1368,1,FIND("{",A1368)-1),A1368)</f>
        <v/>
      </c>
      <c r="C1368" s="1">
        <f>IFERROR(MID(A1368,FIND("{",A1368)+1,FIND("}",A1368)-FIND("{",A1368)-1),"")</f>
        <v/>
      </c>
      <c r="D1368" s="1">
        <f>IF('Raw data'!B1368=0,"",'Raw data'!B1368)</f>
        <v/>
      </c>
      <c r="E1368" s="1">
        <f>IF('Raw data'!C1368=0,"",'Raw data'!C1368)</f>
        <v/>
      </c>
      <c r="F1368" s="1">
        <f>IF('Raw data'!D1368=0,"",'Raw data'!D1368)</f>
        <v/>
      </c>
      <c r="H1368" s="8">
        <f>IFERROR(IF(COUNTIF(E1368:F1368,0)=2,"",IF(COUNTIF(E1368:F1368,0)=1,0,E1368/SUM(E1368:F1368))),"")</f>
        <v/>
      </c>
      <c r="I1368" s="1">
        <f>IFERROR(RANK(H1368,H:H),"")</f>
        <v/>
      </c>
      <c r="K1368" s="1">
        <f>IF(D1368&lt;J$2,1,IF(D1368&lt;J$3,2,IF(D1368&lt;J$4,3,IF(D1368="","",4))))</f>
        <v/>
      </c>
      <c r="M1368" s="1">
        <f>IF(K1368="","",IF(K1368&gt;Figures!B$6-1,"yes","no"))</f>
        <v/>
      </c>
      <c r="N1368" s="8">
        <f>IF(H1368="","",IF(M1368="yes",H1368,0))</f>
        <v/>
      </c>
      <c r="O1368" s="1">
        <f>IFERROR(RANK(N1368,N:N),"")</f>
        <v/>
      </c>
    </row>
    <row r="1369">
      <c r="A1369" s="1">
        <f>IF('Raw data'!A1369="","",'Raw data'!A1369)</f>
        <v/>
      </c>
      <c r="B1369" s="1">
        <f>IFERROR(MID(A1369,1,FIND("{",A1369)-1),A1369)</f>
        <v/>
      </c>
      <c r="C1369" s="1">
        <f>IFERROR(MID(A1369,FIND("{",A1369)+1,FIND("}",A1369)-FIND("{",A1369)-1),"")</f>
        <v/>
      </c>
      <c r="D1369" s="1">
        <f>IF('Raw data'!B1369=0,"",'Raw data'!B1369)</f>
        <v/>
      </c>
      <c r="E1369" s="1">
        <f>IF('Raw data'!C1369=0,"",'Raw data'!C1369)</f>
        <v/>
      </c>
      <c r="F1369" s="1">
        <f>IF('Raw data'!D1369=0,"",'Raw data'!D1369)</f>
        <v/>
      </c>
      <c r="H1369" s="8">
        <f>IFERROR(IF(COUNTIF(E1369:F1369,0)=2,"",IF(COUNTIF(E1369:F1369,0)=1,0,E1369/SUM(E1369:F1369))),"")</f>
        <v/>
      </c>
      <c r="I1369" s="1">
        <f>IFERROR(RANK(H1369,H:H),"")</f>
        <v/>
      </c>
      <c r="K1369" s="1">
        <f>IF(D1369&lt;J$2,1,IF(D1369&lt;J$3,2,IF(D1369&lt;J$4,3,IF(D1369="","",4))))</f>
        <v/>
      </c>
      <c r="M1369" s="1">
        <f>IF(K1369="","",IF(K1369&gt;Figures!B$6-1,"yes","no"))</f>
        <v/>
      </c>
      <c r="N1369" s="8">
        <f>IF(H1369="","",IF(M1369="yes",H1369,0))</f>
        <v/>
      </c>
      <c r="O1369" s="1">
        <f>IFERROR(RANK(N1369,N:N),"")</f>
        <v/>
      </c>
    </row>
    <row r="1370">
      <c r="A1370" s="1">
        <f>IF('Raw data'!A1370="","",'Raw data'!A1370)</f>
        <v/>
      </c>
      <c r="B1370" s="1">
        <f>IFERROR(MID(A1370,1,FIND("{",A1370)-1),A1370)</f>
        <v/>
      </c>
      <c r="C1370" s="1">
        <f>IFERROR(MID(A1370,FIND("{",A1370)+1,FIND("}",A1370)-FIND("{",A1370)-1),"")</f>
        <v/>
      </c>
      <c r="D1370" s="1">
        <f>IF('Raw data'!B1370=0,"",'Raw data'!B1370)</f>
        <v/>
      </c>
      <c r="E1370" s="1">
        <f>IF('Raw data'!C1370=0,"",'Raw data'!C1370)</f>
        <v/>
      </c>
      <c r="F1370" s="1">
        <f>IF('Raw data'!D1370=0,"",'Raw data'!D1370)</f>
        <v/>
      </c>
      <c r="H1370" s="8">
        <f>IFERROR(IF(COUNTIF(E1370:F1370,0)=2,"",IF(COUNTIF(E1370:F1370,0)=1,0,E1370/SUM(E1370:F1370))),"")</f>
        <v/>
      </c>
      <c r="I1370" s="1">
        <f>IFERROR(RANK(H1370,H:H),"")</f>
        <v/>
      </c>
      <c r="K1370" s="1">
        <f>IF(D1370&lt;J$2,1,IF(D1370&lt;J$3,2,IF(D1370&lt;J$4,3,IF(D1370="","",4))))</f>
        <v/>
      </c>
      <c r="M1370" s="1">
        <f>IF(K1370="","",IF(K1370&gt;Figures!B$6-1,"yes","no"))</f>
        <v/>
      </c>
      <c r="N1370" s="8">
        <f>IF(H1370="","",IF(M1370="yes",H1370,0))</f>
        <v/>
      </c>
      <c r="O1370" s="1">
        <f>IFERROR(RANK(N1370,N:N),"")</f>
        <v/>
      </c>
    </row>
    <row r="1371">
      <c r="A1371" s="1">
        <f>IF('Raw data'!A1371="","",'Raw data'!A1371)</f>
        <v/>
      </c>
      <c r="B1371" s="1">
        <f>IFERROR(MID(A1371,1,FIND("{",A1371)-1),A1371)</f>
        <v/>
      </c>
      <c r="C1371" s="1">
        <f>IFERROR(MID(A1371,FIND("{",A1371)+1,FIND("}",A1371)-FIND("{",A1371)-1),"")</f>
        <v/>
      </c>
      <c r="D1371" s="1">
        <f>IF('Raw data'!B1371=0,"",'Raw data'!B1371)</f>
        <v/>
      </c>
      <c r="E1371" s="1">
        <f>IF('Raw data'!C1371=0,"",'Raw data'!C1371)</f>
        <v/>
      </c>
      <c r="F1371" s="1">
        <f>IF('Raw data'!D1371=0,"",'Raw data'!D1371)</f>
        <v/>
      </c>
      <c r="H1371" s="8">
        <f>IFERROR(IF(COUNTIF(E1371:F1371,0)=2,"",IF(COUNTIF(E1371:F1371,0)=1,0,E1371/SUM(E1371:F1371))),"")</f>
        <v/>
      </c>
      <c r="I1371" s="1">
        <f>IFERROR(RANK(H1371,H:H),"")</f>
        <v/>
      </c>
      <c r="K1371" s="1">
        <f>IF(D1371&lt;J$2,1,IF(D1371&lt;J$3,2,IF(D1371&lt;J$4,3,IF(D1371="","",4))))</f>
        <v/>
      </c>
      <c r="M1371" s="1">
        <f>IF(K1371="","",IF(K1371&gt;Figures!B$6-1,"yes","no"))</f>
        <v/>
      </c>
      <c r="N1371" s="8">
        <f>IF(H1371="","",IF(M1371="yes",H1371,0))</f>
        <v/>
      </c>
      <c r="O1371" s="1">
        <f>IFERROR(RANK(N1371,N:N),"")</f>
        <v/>
      </c>
    </row>
    <row r="1372">
      <c r="A1372" s="1">
        <f>IF('Raw data'!A1372="","",'Raw data'!A1372)</f>
        <v/>
      </c>
      <c r="B1372" s="1">
        <f>IFERROR(MID(A1372,1,FIND("{",A1372)-1),A1372)</f>
        <v/>
      </c>
      <c r="C1372" s="1">
        <f>IFERROR(MID(A1372,FIND("{",A1372)+1,FIND("}",A1372)-FIND("{",A1372)-1),"")</f>
        <v/>
      </c>
      <c r="D1372" s="1">
        <f>IF('Raw data'!B1372=0,"",'Raw data'!B1372)</f>
        <v/>
      </c>
      <c r="E1372" s="1">
        <f>IF('Raw data'!C1372=0,"",'Raw data'!C1372)</f>
        <v/>
      </c>
      <c r="F1372" s="1">
        <f>IF('Raw data'!D1372=0,"",'Raw data'!D1372)</f>
        <v/>
      </c>
      <c r="H1372" s="8">
        <f>IFERROR(IF(COUNTIF(E1372:F1372,0)=2,"",IF(COUNTIF(E1372:F1372,0)=1,0,E1372/SUM(E1372:F1372))),"")</f>
        <v/>
      </c>
      <c r="I1372" s="1">
        <f>IFERROR(RANK(H1372,H:H),"")</f>
        <v/>
      </c>
      <c r="K1372" s="1">
        <f>IF(D1372&lt;J$2,1,IF(D1372&lt;J$3,2,IF(D1372&lt;J$4,3,IF(D1372="","",4))))</f>
        <v/>
      </c>
      <c r="M1372" s="1">
        <f>IF(K1372="","",IF(K1372&gt;Figures!B$6-1,"yes","no"))</f>
        <v/>
      </c>
      <c r="N1372" s="8">
        <f>IF(H1372="","",IF(M1372="yes",H1372,0))</f>
        <v/>
      </c>
      <c r="O1372" s="1">
        <f>IFERROR(RANK(N1372,N:N),"")</f>
        <v/>
      </c>
    </row>
    <row r="1373">
      <c r="A1373" s="1">
        <f>IF('Raw data'!A1373="","",'Raw data'!A1373)</f>
        <v/>
      </c>
      <c r="B1373" s="1">
        <f>IFERROR(MID(A1373,1,FIND("{",A1373)-1),A1373)</f>
        <v/>
      </c>
      <c r="C1373" s="1">
        <f>IFERROR(MID(A1373,FIND("{",A1373)+1,FIND("}",A1373)-FIND("{",A1373)-1),"")</f>
        <v/>
      </c>
      <c r="D1373" s="1">
        <f>IF('Raw data'!B1373=0,"",'Raw data'!B1373)</f>
        <v/>
      </c>
      <c r="E1373" s="1">
        <f>IF('Raw data'!C1373=0,"",'Raw data'!C1373)</f>
        <v/>
      </c>
      <c r="F1373" s="1">
        <f>IF('Raw data'!D1373=0,"",'Raw data'!D1373)</f>
        <v/>
      </c>
      <c r="H1373" s="8">
        <f>IFERROR(IF(COUNTIF(E1373:F1373,0)=2,"",IF(COUNTIF(E1373:F1373,0)=1,0,E1373/SUM(E1373:F1373))),"")</f>
        <v/>
      </c>
      <c r="I1373" s="1">
        <f>IFERROR(RANK(H1373,H:H),"")</f>
        <v/>
      </c>
      <c r="K1373" s="1">
        <f>IF(D1373&lt;J$2,1,IF(D1373&lt;J$3,2,IF(D1373&lt;J$4,3,IF(D1373="","",4))))</f>
        <v/>
      </c>
      <c r="M1373" s="1">
        <f>IF(K1373="","",IF(K1373&gt;Figures!B$6-1,"yes","no"))</f>
        <v/>
      </c>
      <c r="N1373" s="8">
        <f>IF(H1373="","",IF(M1373="yes",H1373,0))</f>
        <v/>
      </c>
      <c r="O1373" s="1">
        <f>IFERROR(RANK(N1373,N:N),"")</f>
        <v/>
      </c>
    </row>
    <row r="1374">
      <c r="A1374" s="1">
        <f>IF('Raw data'!A1374="","",'Raw data'!A1374)</f>
        <v/>
      </c>
      <c r="B1374" s="1">
        <f>IFERROR(MID(A1374,1,FIND("{",A1374)-1),A1374)</f>
        <v/>
      </c>
      <c r="C1374" s="1">
        <f>IFERROR(MID(A1374,FIND("{",A1374)+1,FIND("}",A1374)-FIND("{",A1374)-1),"")</f>
        <v/>
      </c>
      <c r="D1374" s="1">
        <f>IF('Raw data'!B1374=0,"",'Raw data'!B1374)</f>
        <v/>
      </c>
      <c r="E1374" s="1">
        <f>IF('Raw data'!C1374=0,"",'Raw data'!C1374)</f>
        <v/>
      </c>
      <c r="F1374" s="1">
        <f>IF('Raw data'!D1374=0,"",'Raw data'!D1374)</f>
        <v/>
      </c>
      <c r="H1374" s="8">
        <f>IFERROR(IF(COUNTIF(E1374:F1374,0)=2,"",IF(COUNTIF(E1374:F1374,0)=1,0,E1374/SUM(E1374:F1374))),"")</f>
        <v/>
      </c>
      <c r="I1374" s="1">
        <f>IFERROR(RANK(H1374,H:H),"")</f>
        <v/>
      </c>
      <c r="K1374" s="1">
        <f>IF(D1374&lt;J$2,1,IF(D1374&lt;J$3,2,IF(D1374&lt;J$4,3,IF(D1374="","",4))))</f>
        <v/>
      </c>
      <c r="M1374" s="1">
        <f>IF(K1374="","",IF(K1374&gt;Figures!B$6-1,"yes","no"))</f>
        <v/>
      </c>
      <c r="N1374" s="8">
        <f>IF(H1374="","",IF(M1374="yes",H1374,0))</f>
        <v/>
      </c>
      <c r="O1374" s="1">
        <f>IFERROR(RANK(N1374,N:N),"")</f>
        <v/>
      </c>
    </row>
    <row r="1375">
      <c r="A1375" s="1">
        <f>IF('Raw data'!A1375="","",'Raw data'!A1375)</f>
        <v/>
      </c>
      <c r="B1375" s="1">
        <f>IFERROR(MID(A1375,1,FIND("{",A1375)-1),A1375)</f>
        <v/>
      </c>
      <c r="C1375" s="1">
        <f>IFERROR(MID(A1375,FIND("{",A1375)+1,FIND("}",A1375)-FIND("{",A1375)-1),"")</f>
        <v/>
      </c>
      <c r="D1375" s="1">
        <f>IF('Raw data'!B1375=0,"",'Raw data'!B1375)</f>
        <v/>
      </c>
      <c r="E1375" s="1">
        <f>IF('Raw data'!C1375=0,"",'Raw data'!C1375)</f>
        <v/>
      </c>
      <c r="F1375" s="1">
        <f>IF('Raw data'!D1375=0,"",'Raw data'!D1375)</f>
        <v/>
      </c>
      <c r="H1375" s="8">
        <f>IFERROR(IF(COUNTIF(E1375:F1375,0)=2,"",IF(COUNTIF(E1375:F1375,0)=1,0,E1375/SUM(E1375:F1375))),"")</f>
        <v/>
      </c>
      <c r="I1375" s="1">
        <f>IFERROR(RANK(H1375,H:H),"")</f>
        <v/>
      </c>
      <c r="K1375" s="1">
        <f>IF(D1375&lt;J$2,1,IF(D1375&lt;J$3,2,IF(D1375&lt;J$4,3,IF(D1375="","",4))))</f>
        <v/>
      </c>
      <c r="M1375" s="1">
        <f>IF(K1375="","",IF(K1375&gt;Figures!B$6-1,"yes","no"))</f>
        <v/>
      </c>
      <c r="N1375" s="8">
        <f>IF(H1375="","",IF(M1375="yes",H1375,0))</f>
        <v/>
      </c>
      <c r="O1375" s="1">
        <f>IFERROR(RANK(N1375,N:N),"")</f>
        <v/>
      </c>
    </row>
    <row r="1376">
      <c r="A1376" s="1">
        <f>IF('Raw data'!A1376="","",'Raw data'!A1376)</f>
        <v/>
      </c>
      <c r="B1376" s="1">
        <f>IFERROR(MID(A1376,1,FIND("{",A1376)-1),A1376)</f>
        <v/>
      </c>
      <c r="C1376" s="1">
        <f>IFERROR(MID(A1376,FIND("{",A1376)+1,FIND("}",A1376)-FIND("{",A1376)-1),"")</f>
        <v/>
      </c>
      <c r="D1376" s="1">
        <f>IF('Raw data'!B1376=0,"",'Raw data'!B1376)</f>
        <v/>
      </c>
      <c r="E1376" s="1">
        <f>IF('Raw data'!C1376=0,"",'Raw data'!C1376)</f>
        <v/>
      </c>
      <c r="F1376" s="1">
        <f>IF('Raw data'!D1376=0,"",'Raw data'!D1376)</f>
        <v/>
      </c>
      <c r="H1376" s="8">
        <f>IFERROR(IF(COUNTIF(E1376:F1376,0)=2,"",IF(COUNTIF(E1376:F1376,0)=1,0,E1376/SUM(E1376:F1376))),"")</f>
        <v/>
      </c>
      <c r="I1376" s="1">
        <f>IFERROR(RANK(H1376,H:H),"")</f>
        <v/>
      </c>
      <c r="K1376" s="1">
        <f>IF(D1376&lt;J$2,1,IF(D1376&lt;J$3,2,IF(D1376&lt;J$4,3,IF(D1376="","",4))))</f>
        <v/>
      </c>
      <c r="M1376" s="1">
        <f>IF(K1376="","",IF(K1376&gt;Figures!B$6-1,"yes","no"))</f>
        <v/>
      </c>
      <c r="N1376" s="8">
        <f>IF(H1376="","",IF(M1376="yes",H1376,0))</f>
        <v/>
      </c>
      <c r="O1376" s="1">
        <f>IFERROR(RANK(N1376,N:N),"")</f>
        <v/>
      </c>
    </row>
    <row r="1377">
      <c r="A1377" s="1">
        <f>IF('Raw data'!A1377="","",'Raw data'!A1377)</f>
        <v/>
      </c>
      <c r="B1377" s="1">
        <f>IFERROR(MID(A1377,1,FIND("{",A1377)-1),A1377)</f>
        <v/>
      </c>
      <c r="C1377" s="1">
        <f>IFERROR(MID(A1377,FIND("{",A1377)+1,FIND("}",A1377)-FIND("{",A1377)-1),"")</f>
        <v/>
      </c>
      <c r="D1377" s="1">
        <f>IF('Raw data'!B1377=0,"",'Raw data'!B1377)</f>
        <v/>
      </c>
      <c r="E1377" s="1">
        <f>IF('Raw data'!C1377=0,"",'Raw data'!C1377)</f>
        <v/>
      </c>
      <c r="F1377" s="1">
        <f>IF('Raw data'!D1377=0,"",'Raw data'!D1377)</f>
        <v/>
      </c>
      <c r="H1377" s="8">
        <f>IFERROR(IF(COUNTIF(E1377:F1377,0)=2,"",IF(COUNTIF(E1377:F1377,0)=1,0,E1377/SUM(E1377:F1377))),"")</f>
        <v/>
      </c>
      <c r="I1377" s="1">
        <f>IFERROR(RANK(H1377,H:H),"")</f>
        <v/>
      </c>
      <c r="K1377" s="1">
        <f>IF(D1377&lt;J$2,1,IF(D1377&lt;J$3,2,IF(D1377&lt;J$4,3,IF(D1377="","",4))))</f>
        <v/>
      </c>
      <c r="M1377" s="1">
        <f>IF(K1377="","",IF(K1377&gt;Figures!B$6-1,"yes","no"))</f>
        <v/>
      </c>
      <c r="N1377" s="8">
        <f>IF(H1377="","",IF(M1377="yes",H1377,0))</f>
        <v/>
      </c>
      <c r="O1377" s="1">
        <f>IFERROR(RANK(N1377,N:N),"")</f>
        <v/>
      </c>
    </row>
    <row r="1378">
      <c r="A1378" s="1">
        <f>IF('Raw data'!A1378="","",'Raw data'!A1378)</f>
        <v/>
      </c>
      <c r="B1378" s="1">
        <f>IFERROR(MID(A1378,1,FIND("{",A1378)-1),A1378)</f>
        <v/>
      </c>
      <c r="C1378" s="1">
        <f>IFERROR(MID(A1378,FIND("{",A1378)+1,FIND("}",A1378)-FIND("{",A1378)-1),"")</f>
        <v/>
      </c>
      <c r="D1378" s="1">
        <f>IF('Raw data'!B1378=0,"",'Raw data'!B1378)</f>
        <v/>
      </c>
      <c r="E1378" s="1">
        <f>IF('Raw data'!C1378=0,"",'Raw data'!C1378)</f>
        <v/>
      </c>
      <c r="F1378" s="1">
        <f>IF('Raw data'!D1378=0,"",'Raw data'!D1378)</f>
        <v/>
      </c>
      <c r="H1378" s="8">
        <f>IFERROR(IF(COUNTIF(E1378:F1378,0)=2,"",IF(COUNTIF(E1378:F1378,0)=1,0,E1378/SUM(E1378:F1378))),"")</f>
        <v/>
      </c>
      <c r="I1378" s="1">
        <f>IFERROR(RANK(H1378,H:H),"")</f>
        <v/>
      </c>
      <c r="K1378" s="1">
        <f>IF(D1378&lt;J$2,1,IF(D1378&lt;J$3,2,IF(D1378&lt;J$4,3,IF(D1378="","",4))))</f>
        <v/>
      </c>
      <c r="M1378" s="1">
        <f>IF(K1378="","",IF(K1378&gt;Figures!B$6-1,"yes","no"))</f>
        <v/>
      </c>
      <c r="N1378" s="8">
        <f>IF(H1378="","",IF(M1378="yes",H1378,0))</f>
        <v/>
      </c>
      <c r="O1378" s="1">
        <f>IFERROR(RANK(N1378,N:N),"")</f>
        <v/>
      </c>
    </row>
    <row r="1379">
      <c r="A1379" s="1">
        <f>IF('Raw data'!A1379="","",'Raw data'!A1379)</f>
        <v/>
      </c>
      <c r="B1379" s="1">
        <f>IFERROR(MID(A1379,1,FIND("{",A1379)-1),A1379)</f>
        <v/>
      </c>
      <c r="C1379" s="1">
        <f>IFERROR(MID(A1379,FIND("{",A1379)+1,FIND("}",A1379)-FIND("{",A1379)-1),"")</f>
        <v/>
      </c>
      <c r="D1379" s="1">
        <f>IF('Raw data'!B1379=0,"",'Raw data'!B1379)</f>
        <v/>
      </c>
      <c r="E1379" s="1">
        <f>IF('Raw data'!C1379=0,"",'Raw data'!C1379)</f>
        <v/>
      </c>
      <c r="F1379" s="1">
        <f>IF('Raw data'!D1379=0,"",'Raw data'!D1379)</f>
        <v/>
      </c>
      <c r="H1379" s="8">
        <f>IFERROR(IF(COUNTIF(E1379:F1379,0)=2,"",IF(COUNTIF(E1379:F1379,0)=1,0,E1379/SUM(E1379:F1379))),"")</f>
        <v/>
      </c>
      <c r="I1379" s="1">
        <f>IFERROR(RANK(H1379,H:H),"")</f>
        <v/>
      </c>
      <c r="K1379" s="1">
        <f>IF(D1379&lt;J$2,1,IF(D1379&lt;J$3,2,IF(D1379&lt;J$4,3,IF(D1379="","",4))))</f>
        <v/>
      </c>
      <c r="M1379" s="1">
        <f>IF(K1379="","",IF(K1379&gt;Figures!B$6-1,"yes","no"))</f>
        <v/>
      </c>
      <c r="N1379" s="8">
        <f>IF(H1379="","",IF(M1379="yes",H1379,0))</f>
        <v/>
      </c>
      <c r="O1379" s="1">
        <f>IFERROR(RANK(N1379,N:N),"")</f>
        <v/>
      </c>
    </row>
    <row r="1380">
      <c r="A1380" s="1">
        <f>IF('Raw data'!A1380="","",'Raw data'!A1380)</f>
        <v/>
      </c>
      <c r="B1380" s="1">
        <f>IFERROR(MID(A1380,1,FIND("{",A1380)-1),A1380)</f>
        <v/>
      </c>
      <c r="C1380" s="1">
        <f>IFERROR(MID(A1380,FIND("{",A1380)+1,FIND("}",A1380)-FIND("{",A1380)-1),"")</f>
        <v/>
      </c>
      <c r="D1380" s="1">
        <f>IF('Raw data'!B1380=0,"",'Raw data'!B1380)</f>
        <v/>
      </c>
      <c r="E1380" s="1">
        <f>IF('Raw data'!C1380=0,"",'Raw data'!C1380)</f>
        <v/>
      </c>
      <c r="F1380" s="1">
        <f>IF('Raw data'!D1380=0,"",'Raw data'!D1380)</f>
        <v/>
      </c>
      <c r="H1380" s="8">
        <f>IFERROR(IF(COUNTIF(E1380:F1380,0)=2,"",IF(COUNTIF(E1380:F1380,0)=1,0,E1380/SUM(E1380:F1380))),"")</f>
        <v/>
      </c>
      <c r="I1380" s="1">
        <f>IFERROR(RANK(H1380,H:H),"")</f>
        <v/>
      </c>
      <c r="K1380" s="1">
        <f>IF(D1380&lt;J$2,1,IF(D1380&lt;J$3,2,IF(D1380&lt;J$4,3,IF(D1380="","",4))))</f>
        <v/>
      </c>
      <c r="M1380" s="1">
        <f>IF(K1380="","",IF(K1380&gt;Figures!B$6-1,"yes","no"))</f>
        <v/>
      </c>
      <c r="N1380" s="8">
        <f>IF(H1380="","",IF(M1380="yes",H1380,0))</f>
        <v/>
      </c>
      <c r="O1380" s="1">
        <f>IFERROR(RANK(N1380,N:N),"")</f>
        <v/>
      </c>
    </row>
    <row r="1381">
      <c r="A1381" s="1">
        <f>IF('Raw data'!A1381="","",'Raw data'!A1381)</f>
        <v/>
      </c>
      <c r="B1381" s="1">
        <f>IFERROR(MID(A1381,1,FIND("{",A1381)-1),A1381)</f>
        <v/>
      </c>
      <c r="C1381" s="1">
        <f>IFERROR(MID(A1381,FIND("{",A1381)+1,FIND("}",A1381)-FIND("{",A1381)-1),"")</f>
        <v/>
      </c>
      <c r="D1381" s="1">
        <f>IF('Raw data'!B1381=0,"",'Raw data'!B1381)</f>
        <v/>
      </c>
      <c r="E1381" s="1">
        <f>IF('Raw data'!C1381=0,"",'Raw data'!C1381)</f>
        <v/>
      </c>
      <c r="F1381" s="1">
        <f>IF('Raw data'!D1381=0,"",'Raw data'!D1381)</f>
        <v/>
      </c>
      <c r="H1381" s="8">
        <f>IFERROR(IF(COUNTIF(E1381:F1381,0)=2,"",IF(COUNTIF(E1381:F1381,0)=1,0,E1381/SUM(E1381:F1381))),"")</f>
        <v/>
      </c>
      <c r="I1381" s="1">
        <f>IFERROR(RANK(H1381,H:H),"")</f>
        <v/>
      </c>
      <c r="K1381" s="1">
        <f>IF(D1381&lt;J$2,1,IF(D1381&lt;J$3,2,IF(D1381&lt;J$4,3,IF(D1381="","",4))))</f>
        <v/>
      </c>
      <c r="M1381" s="1">
        <f>IF(K1381="","",IF(K1381&gt;Figures!B$6-1,"yes","no"))</f>
        <v/>
      </c>
      <c r="N1381" s="8">
        <f>IF(H1381="","",IF(M1381="yes",H1381,0))</f>
        <v/>
      </c>
      <c r="O1381" s="1">
        <f>IFERROR(RANK(N1381,N:N),"")</f>
        <v/>
      </c>
    </row>
    <row r="1382">
      <c r="A1382" s="1">
        <f>IF('Raw data'!A1382="","",'Raw data'!A1382)</f>
        <v/>
      </c>
      <c r="B1382" s="1">
        <f>IFERROR(MID(A1382,1,FIND("{",A1382)-1),A1382)</f>
        <v/>
      </c>
      <c r="C1382" s="1">
        <f>IFERROR(MID(A1382,FIND("{",A1382)+1,FIND("}",A1382)-FIND("{",A1382)-1),"")</f>
        <v/>
      </c>
      <c r="D1382" s="1">
        <f>IF('Raw data'!B1382=0,"",'Raw data'!B1382)</f>
        <v/>
      </c>
      <c r="E1382" s="1">
        <f>IF('Raw data'!C1382=0,"",'Raw data'!C1382)</f>
        <v/>
      </c>
      <c r="F1382" s="1">
        <f>IF('Raw data'!D1382=0,"",'Raw data'!D1382)</f>
        <v/>
      </c>
      <c r="H1382" s="8">
        <f>IFERROR(IF(COUNTIF(E1382:F1382,0)=2,"",IF(COUNTIF(E1382:F1382,0)=1,0,E1382/SUM(E1382:F1382))),"")</f>
        <v/>
      </c>
      <c r="I1382" s="1">
        <f>IFERROR(RANK(H1382,H:H),"")</f>
        <v/>
      </c>
      <c r="K1382" s="1">
        <f>IF(D1382&lt;J$2,1,IF(D1382&lt;J$3,2,IF(D1382&lt;J$4,3,IF(D1382="","",4))))</f>
        <v/>
      </c>
      <c r="M1382" s="1">
        <f>IF(K1382="","",IF(K1382&gt;Figures!B$6-1,"yes","no"))</f>
        <v/>
      </c>
      <c r="N1382" s="8">
        <f>IF(H1382="","",IF(M1382="yes",H1382,0))</f>
        <v/>
      </c>
      <c r="O1382" s="1">
        <f>IFERROR(RANK(N1382,N:N),"")</f>
        <v/>
      </c>
    </row>
    <row r="1383">
      <c r="A1383" s="1">
        <f>IF('Raw data'!A1383="","",'Raw data'!A1383)</f>
        <v/>
      </c>
      <c r="B1383" s="1">
        <f>IFERROR(MID(A1383,1,FIND("{",A1383)-1),A1383)</f>
        <v/>
      </c>
      <c r="C1383" s="1">
        <f>IFERROR(MID(A1383,FIND("{",A1383)+1,FIND("}",A1383)-FIND("{",A1383)-1),"")</f>
        <v/>
      </c>
      <c r="D1383" s="1">
        <f>IF('Raw data'!B1383=0,"",'Raw data'!B1383)</f>
        <v/>
      </c>
      <c r="E1383" s="1">
        <f>IF('Raw data'!C1383=0,"",'Raw data'!C1383)</f>
        <v/>
      </c>
      <c r="F1383" s="1">
        <f>IF('Raw data'!D1383=0,"",'Raw data'!D1383)</f>
        <v/>
      </c>
      <c r="H1383" s="8">
        <f>IFERROR(IF(COUNTIF(E1383:F1383,0)=2,"",IF(COUNTIF(E1383:F1383,0)=1,0,E1383/SUM(E1383:F1383))),"")</f>
        <v/>
      </c>
      <c r="I1383" s="1">
        <f>IFERROR(RANK(H1383,H:H),"")</f>
        <v/>
      </c>
      <c r="K1383" s="1">
        <f>IF(D1383&lt;J$2,1,IF(D1383&lt;J$3,2,IF(D1383&lt;J$4,3,IF(D1383="","",4))))</f>
        <v/>
      </c>
      <c r="M1383" s="1">
        <f>IF(K1383="","",IF(K1383&gt;Figures!B$6-1,"yes","no"))</f>
        <v/>
      </c>
      <c r="N1383" s="8">
        <f>IF(H1383="","",IF(M1383="yes",H1383,0))</f>
        <v/>
      </c>
      <c r="O1383" s="1">
        <f>IFERROR(RANK(N1383,N:N),"")</f>
        <v/>
      </c>
    </row>
    <row r="1384">
      <c r="A1384" s="1">
        <f>IF('Raw data'!A1384="","",'Raw data'!A1384)</f>
        <v/>
      </c>
      <c r="B1384" s="1">
        <f>IFERROR(MID(A1384,1,FIND("{",A1384)-1),A1384)</f>
        <v/>
      </c>
      <c r="C1384" s="1">
        <f>IFERROR(MID(A1384,FIND("{",A1384)+1,FIND("}",A1384)-FIND("{",A1384)-1),"")</f>
        <v/>
      </c>
      <c r="D1384" s="1">
        <f>IF('Raw data'!B1384=0,"",'Raw data'!B1384)</f>
        <v/>
      </c>
      <c r="E1384" s="1">
        <f>IF('Raw data'!C1384=0,"",'Raw data'!C1384)</f>
        <v/>
      </c>
      <c r="F1384" s="1">
        <f>IF('Raw data'!D1384=0,"",'Raw data'!D1384)</f>
        <v/>
      </c>
      <c r="H1384" s="8">
        <f>IFERROR(IF(COUNTIF(E1384:F1384,0)=2,"",IF(COUNTIF(E1384:F1384,0)=1,0,E1384/SUM(E1384:F1384))),"")</f>
        <v/>
      </c>
      <c r="I1384" s="1">
        <f>IFERROR(RANK(H1384,H:H),"")</f>
        <v/>
      </c>
      <c r="K1384" s="1">
        <f>IF(D1384&lt;J$2,1,IF(D1384&lt;J$3,2,IF(D1384&lt;J$4,3,IF(D1384="","",4))))</f>
        <v/>
      </c>
      <c r="M1384" s="1">
        <f>IF(K1384="","",IF(K1384&gt;Figures!B$6-1,"yes","no"))</f>
        <v/>
      </c>
      <c r="N1384" s="8">
        <f>IF(H1384="","",IF(M1384="yes",H1384,0))</f>
        <v/>
      </c>
      <c r="O1384" s="1">
        <f>IFERROR(RANK(N1384,N:N),"")</f>
        <v/>
      </c>
    </row>
    <row r="1385">
      <c r="A1385" s="1">
        <f>IF('Raw data'!A1385="","",'Raw data'!A1385)</f>
        <v/>
      </c>
      <c r="B1385" s="1">
        <f>IFERROR(MID(A1385,1,FIND("{",A1385)-1),A1385)</f>
        <v/>
      </c>
      <c r="C1385" s="1">
        <f>IFERROR(MID(A1385,FIND("{",A1385)+1,FIND("}",A1385)-FIND("{",A1385)-1),"")</f>
        <v/>
      </c>
      <c r="D1385" s="1">
        <f>IF('Raw data'!B1385=0,"",'Raw data'!B1385)</f>
        <v/>
      </c>
      <c r="E1385" s="1">
        <f>IF('Raw data'!C1385=0,"",'Raw data'!C1385)</f>
        <v/>
      </c>
      <c r="F1385" s="1">
        <f>IF('Raw data'!D1385=0,"",'Raw data'!D1385)</f>
        <v/>
      </c>
      <c r="H1385" s="8">
        <f>IFERROR(IF(COUNTIF(E1385:F1385,0)=2,"",IF(COUNTIF(E1385:F1385,0)=1,0,E1385/SUM(E1385:F1385))),"")</f>
        <v/>
      </c>
      <c r="I1385" s="1">
        <f>IFERROR(RANK(H1385,H:H),"")</f>
        <v/>
      </c>
      <c r="K1385" s="1">
        <f>IF(D1385&lt;J$2,1,IF(D1385&lt;J$3,2,IF(D1385&lt;J$4,3,IF(D1385="","",4))))</f>
        <v/>
      </c>
      <c r="M1385" s="1">
        <f>IF(K1385="","",IF(K1385&gt;Figures!B$6-1,"yes","no"))</f>
        <v/>
      </c>
      <c r="N1385" s="8">
        <f>IF(H1385="","",IF(M1385="yes",H1385,0))</f>
        <v/>
      </c>
      <c r="O1385" s="1">
        <f>IFERROR(RANK(N1385,N:N),"")</f>
        <v/>
      </c>
    </row>
    <row r="1386">
      <c r="A1386" s="1">
        <f>IF('Raw data'!A1386="","",'Raw data'!A1386)</f>
        <v/>
      </c>
      <c r="B1386" s="1">
        <f>IFERROR(MID(A1386,1,FIND("{",A1386)-1),A1386)</f>
        <v/>
      </c>
      <c r="C1386" s="1">
        <f>IFERROR(MID(A1386,FIND("{",A1386)+1,FIND("}",A1386)-FIND("{",A1386)-1),"")</f>
        <v/>
      </c>
      <c r="D1386" s="1">
        <f>IF('Raw data'!B1386=0,"",'Raw data'!B1386)</f>
        <v/>
      </c>
      <c r="E1386" s="1">
        <f>IF('Raw data'!C1386=0,"",'Raw data'!C1386)</f>
        <v/>
      </c>
      <c r="F1386" s="1">
        <f>IF('Raw data'!D1386=0,"",'Raw data'!D1386)</f>
        <v/>
      </c>
      <c r="H1386" s="8">
        <f>IFERROR(IF(COUNTIF(E1386:F1386,0)=2,"",IF(COUNTIF(E1386:F1386,0)=1,0,E1386/SUM(E1386:F1386))),"")</f>
        <v/>
      </c>
      <c r="I1386" s="1">
        <f>IFERROR(RANK(H1386,H:H),"")</f>
        <v/>
      </c>
      <c r="K1386" s="1">
        <f>IF(D1386&lt;J$2,1,IF(D1386&lt;J$3,2,IF(D1386&lt;J$4,3,IF(D1386="","",4))))</f>
        <v/>
      </c>
      <c r="M1386" s="1">
        <f>IF(K1386="","",IF(K1386&gt;Figures!B$6-1,"yes","no"))</f>
        <v/>
      </c>
      <c r="N1386" s="8">
        <f>IF(H1386="","",IF(M1386="yes",H1386,0))</f>
        <v/>
      </c>
      <c r="O1386" s="1">
        <f>IFERROR(RANK(N1386,N:N),"")</f>
        <v/>
      </c>
    </row>
    <row r="1387">
      <c r="A1387" s="1">
        <f>IF('Raw data'!A1387="","",'Raw data'!A1387)</f>
        <v/>
      </c>
      <c r="B1387" s="1">
        <f>IFERROR(MID(A1387,1,FIND("{",A1387)-1),A1387)</f>
        <v/>
      </c>
      <c r="C1387" s="1">
        <f>IFERROR(MID(A1387,FIND("{",A1387)+1,FIND("}",A1387)-FIND("{",A1387)-1),"")</f>
        <v/>
      </c>
      <c r="D1387" s="1">
        <f>IF('Raw data'!B1387=0,"",'Raw data'!B1387)</f>
        <v/>
      </c>
      <c r="E1387" s="1">
        <f>IF('Raw data'!C1387=0,"",'Raw data'!C1387)</f>
        <v/>
      </c>
      <c r="F1387" s="1">
        <f>IF('Raw data'!D1387=0,"",'Raw data'!D1387)</f>
        <v/>
      </c>
      <c r="H1387" s="8">
        <f>IFERROR(IF(COUNTIF(E1387:F1387,0)=2,"",IF(COUNTIF(E1387:F1387,0)=1,0,E1387/SUM(E1387:F1387))),"")</f>
        <v/>
      </c>
      <c r="I1387" s="1">
        <f>IFERROR(RANK(H1387,H:H),"")</f>
        <v/>
      </c>
      <c r="K1387" s="1">
        <f>IF(D1387&lt;J$2,1,IF(D1387&lt;J$3,2,IF(D1387&lt;J$4,3,IF(D1387="","",4))))</f>
        <v/>
      </c>
      <c r="M1387" s="1">
        <f>IF(K1387="","",IF(K1387&gt;Figures!B$6-1,"yes","no"))</f>
        <v/>
      </c>
      <c r="N1387" s="8">
        <f>IF(H1387="","",IF(M1387="yes",H1387,0))</f>
        <v/>
      </c>
      <c r="O1387" s="1">
        <f>IFERROR(RANK(N1387,N:N),"")</f>
        <v/>
      </c>
    </row>
    <row r="1388">
      <c r="A1388" s="1">
        <f>IF('Raw data'!A1388="","",'Raw data'!A1388)</f>
        <v/>
      </c>
      <c r="B1388" s="1">
        <f>IFERROR(MID(A1388,1,FIND("{",A1388)-1),A1388)</f>
        <v/>
      </c>
      <c r="C1388" s="1">
        <f>IFERROR(MID(A1388,FIND("{",A1388)+1,FIND("}",A1388)-FIND("{",A1388)-1),"")</f>
        <v/>
      </c>
      <c r="D1388" s="1">
        <f>IF('Raw data'!B1388=0,"",'Raw data'!B1388)</f>
        <v/>
      </c>
      <c r="E1388" s="1">
        <f>IF('Raw data'!C1388=0,"",'Raw data'!C1388)</f>
        <v/>
      </c>
      <c r="F1388" s="1">
        <f>IF('Raw data'!D1388=0,"",'Raw data'!D1388)</f>
        <v/>
      </c>
      <c r="H1388" s="8">
        <f>IFERROR(IF(COUNTIF(E1388:F1388,0)=2,"",IF(COUNTIF(E1388:F1388,0)=1,0,E1388/SUM(E1388:F1388))),"")</f>
        <v/>
      </c>
      <c r="I1388" s="1">
        <f>IFERROR(RANK(H1388,H:H),"")</f>
        <v/>
      </c>
      <c r="K1388" s="1">
        <f>IF(D1388&lt;J$2,1,IF(D1388&lt;J$3,2,IF(D1388&lt;J$4,3,IF(D1388="","",4))))</f>
        <v/>
      </c>
      <c r="M1388" s="1">
        <f>IF(K1388="","",IF(K1388&gt;Figures!B$6-1,"yes","no"))</f>
        <v/>
      </c>
      <c r="N1388" s="8">
        <f>IF(H1388="","",IF(M1388="yes",H1388,0))</f>
        <v/>
      </c>
      <c r="O1388" s="1">
        <f>IFERROR(RANK(N1388,N:N),"")</f>
        <v/>
      </c>
    </row>
    <row r="1389">
      <c r="A1389" s="1">
        <f>IF('Raw data'!A1389="","",'Raw data'!A1389)</f>
        <v/>
      </c>
      <c r="B1389" s="1">
        <f>IFERROR(MID(A1389,1,FIND("{",A1389)-1),A1389)</f>
        <v/>
      </c>
      <c r="C1389" s="1">
        <f>IFERROR(MID(A1389,FIND("{",A1389)+1,FIND("}",A1389)-FIND("{",A1389)-1),"")</f>
        <v/>
      </c>
      <c r="D1389" s="1">
        <f>IF('Raw data'!B1389=0,"",'Raw data'!B1389)</f>
        <v/>
      </c>
      <c r="E1389" s="1">
        <f>IF('Raw data'!C1389=0,"",'Raw data'!C1389)</f>
        <v/>
      </c>
      <c r="F1389" s="1">
        <f>IF('Raw data'!D1389=0,"",'Raw data'!D1389)</f>
        <v/>
      </c>
      <c r="H1389" s="8">
        <f>IFERROR(IF(COUNTIF(E1389:F1389,0)=2,"",IF(COUNTIF(E1389:F1389,0)=1,0,E1389/SUM(E1389:F1389))),"")</f>
        <v/>
      </c>
      <c r="I1389" s="1">
        <f>IFERROR(RANK(H1389,H:H),"")</f>
        <v/>
      </c>
      <c r="K1389" s="1">
        <f>IF(D1389&lt;J$2,1,IF(D1389&lt;J$3,2,IF(D1389&lt;J$4,3,IF(D1389="","",4))))</f>
        <v/>
      </c>
      <c r="M1389" s="1">
        <f>IF(K1389="","",IF(K1389&gt;Figures!B$6-1,"yes","no"))</f>
        <v/>
      </c>
      <c r="N1389" s="8">
        <f>IF(H1389="","",IF(M1389="yes",H1389,0))</f>
        <v/>
      </c>
      <c r="O1389" s="1">
        <f>IFERROR(RANK(N1389,N:N),"")</f>
        <v/>
      </c>
    </row>
    <row r="1390">
      <c r="A1390" s="1">
        <f>IF('Raw data'!A1390="","",'Raw data'!A1390)</f>
        <v/>
      </c>
      <c r="B1390" s="1">
        <f>IFERROR(MID(A1390,1,FIND("{",A1390)-1),A1390)</f>
        <v/>
      </c>
      <c r="C1390" s="1">
        <f>IFERROR(MID(A1390,FIND("{",A1390)+1,FIND("}",A1390)-FIND("{",A1390)-1),"")</f>
        <v/>
      </c>
      <c r="D1390" s="1">
        <f>IF('Raw data'!B1390=0,"",'Raw data'!B1390)</f>
        <v/>
      </c>
      <c r="E1390" s="1">
        <f>IF('Raw data'!C1390=0,"",'Raw data'!C1390)</f>
        <v/>
      </c>
      <c r="F1390" s="1">
        <f>IF('Raw data'!D1390=0,"",'Raw data'!D1390)</f>
        <v/>
      </c>
      <c r="H1390" s="8">
        <f>IFERROR(IF(COUNTIF(E1390:F1390,0)=2,"",IF(COUNTIF(E1390:F1390,0)=1,0,E1390/SUM(E1390:F1390))),"")</f>
        <v/>
      </c>
      <c r="I1390" s="1">
        <f>IFERROR(RANK(H1390,H:H),"")</f>
        <v/>
      </c>
      <c r="K1390" s="1">
        <f>IF(D1390&lt;J$2,1,IF(D1390&lt;J$3,2,IF(D1390&lt;J$4,3,IF(D1390="","",4))))</f>
        <v/>
      </c>
      <c r="M1390" s="1">
        <f>IF(K1390="","",IF(K1390&gt;Figures!B$6-1,"yes","no"))</f>
        <v/>
      </c>
      <c r="N1390" s="8">
        <f>IF(H1390="","",IF(M1390="yes",H1390,0))</f>
        <v/>
      </c>
      <c r="O1390" s="1">
        <f>IFERROR(RANK(N1390,N:N),"")</f>
        <v/>
      </c>
    </row>
    <row r="1391">
      <c r="A1391" s="1">
        <f>IF('Raw data'!A1391="","",'Raw data'!A1391)</f>
        <v/>
      </c>
      <c r="B1391" s="1">
        <f>IFERROR(MID(A1391,1,FIND("{",A1391)-1),A1391)</f>
        <v/>
      </c>
      <c r="C1391" s="1">
        <f>IFERROR(MID(A1391,FIND("{",A1391)+1,FIND("}",A1391)-FIND("{",A1391)-1),"")</f>
        <v/>
      </c>
      <c r="D1391" s="1">
        <f>IF('Raw data'!B1391=0,"",'Raw data'!B1391)</f>
        <v/>
      </c>
      <c r="E1391" s="1">
        <f>IF('Raw data'!C1391=0,"",'Raw data'!C1391)</f>
        <v/>
      </c>
      <c r="F1391" s="1">
        <f>IF('Raw data'!D1391=0,"",'Raw data'!D1391)</f>
        <v/>
      </c>
      <c r="H1391" s="8">
        <f>IFERROR(IF(COUNTIF(E1391:F1391,0)=2,"",IF(COUNTIF(E1391:F1391,0)=1,0,E1391/SUM(E1391:F1391))),"")</f>
        <v/>
      </c>
      <c r="I1391" s="1">
        <f>IFERROR(RANK(H1391,H:H),"")</f>
        <v/>
      </c>
      <c r="K1391" s="1">
        <f>IF(D1391&lt;J$2,1,IF(D1391&lt;J$3,2,IF(D1391&lt;J$4,3,IF(D1391="","",4))))</f>
        <v/>
      </c>
      <c r="M1391" s="1">
        <f>IF(K1391="","",IF(K1391&gt;Figures!B$6-1,"yes","no"))</f>
        <v/>
      </c>
      <c r="N1391" s="8">
        <f>IF(H1391="","",IF(M1391="yes",H1391,0))</f>
        <v/>
      </c>
      <c r="O1391" s="1">
        <f>IFERROR(RANK(N1391,N:N),"")</f>
        <v/>
      </c>
    </row>
    <row r="1392">
      <c r="A1392" s="1">
        <f>IF('Raw data'!A1392="","",'Raw data'!A1392)</f>
        <v/>
      </c>
      <c r="B1392" s="1">
        <f>IFERROR(MID(A1392,1,FIND("{",A1392)-1),A1392)</f>
        <v/>
      </c>
      <c r="C1392" s="1">
        <f>IFERROR(MID(A1392,FIND("{",A1392)+1,FIND("}",A1392)-FIND("{",A1392)-1),"")</f>
        <v/>
      </c>
      <c r="D1392" s="1">
        <f>IF('Raw data'!B1392=0,"",'Raw data'!B1392)</f>
        <v/>
      </c>
      <c r="E1392" s="1">
        <f>IF('Raw data'!C1392=0,"",'Raw data'!C1392)</f>
        <v/>
      </c>
      <c r="F1392" s="1">
        <f>IF('Raw data'!D1392=0,"",'Raw data'!D1392)</f>
        <v/>
      </c>
      <c r="H1392" s="8">
        <f>IFERROR(IF(COUNTIF(E1392:F1392,0)=2,"",IF(COUNTIF(E1392:F1392,0)=1,0,E1392/SUM(E1392:F1392))),"")</f>
        <v/>
      </c>
      <c r="I1392" s="1">
        <f>IFERROR(RANK(H1392,H:H),"")</f>
        <v/>
      </c>
      <c r="K1392" s="1">
        <f>IF(D1392&lt;J$2,1,IF(D1392&lt;J$3,2,IF(D1392&lt;J$4,3,IF(D1392="","",4))))</f>
        <v/>
      </c>
      <c r="M1392" s="1">
        <f>IF(K1392="","",IF(K1392&gt;Figures!B$6-1,"yes","no"))</f>
        <v/>
      </c>
      <c r="N1392" s="8">
        <f>IF(H1392="","",IF(M1392="yes",H1392,0))</f>
        <v/>
      </c>
      <c r="O1392" s="1">
        <f>IFERROR(RANK(N1392,N:N),"")</f>
        <v/>
      </c>
    </row>
    <row r="1393">
      <c r="A1393" s="1">
        <f>IF('Raw data'!A1393="","",'Raw data'!A1393)</f>
        <v/>
      </c>
      <c r="B1393" s="1">
        <f>IFERROR(MID(A1393,1,FIND("{",A1393)-1),A1393)</f>
        <v/>
      </c>
      <c r="C1393" s="1">
        <f>IFERROR(MID(A1393,FIND("{",A1393)+1,FIND("}",A1393)-FIND("{",A1393)-1),"")</f>
        <v/>
      </c>
      <c r="D1393" s="1">
        <f>IF('Raw data'!B1393=0,"",'Raw data'!B1393)</f>
        <v/>
      </c>
      <c r="E1393" s="1">
        <f>IF('Raw data'!C1393=0,"",'Raw data'!C1393)</f>
        <v/>
      </c>
      <c r="F1393" s="1">
        <f>IF('Raw data'!D1393=0,"",'Raw data'!D1393)</f>
        <v/>
      </c>
      <c r="H1393" s="8">
        <f>IFERROR(IF(COUNTIF(E1393:F1393,0)=2,"",IF(COUNTIF(E1393:F1393,0)=1,0,E1393/SUM(E1393:F1393))),"")</f>
        <v/>
      </c>
      <c r="I1393" s="1">
        <f>IFERROR(RANK(H1393,H:H),"")</f>
        <v/>
      </c>
      <c r="K1393" s="1">
        <f>IF(D1393&lt;J$2,1,IF(D1393&lt;J$3,2,IF(D1393&lt;J$4,3,IF(D1393="","",4))))</f>
        <v/>
      </c>
      <c r="M1393" s="1">
        <f>IF(K1393="","",IF(K1393&gt;Figures!B$6-1,"yes","no"))</f>
        <v/>
      </c>
      <c r="N1393" s="8">
        <f>IF(H1393="","",IF(M1393="yes",H1393,0))</f>
        <v/>
      </c>
      <c r="O1393" s="1">
        <f>IFERROR(RANK(N1393,N:N),"")</f>
        <v/>
      </c>
    </row>
    <row r="1394">
      <c r="A1394" s="1">
        <f>IF('Raw data'!A1394="","",'Raw data'!A1394)</f>
        <v/>
      </c>
      <c r="B1394" s="1">
        <f>IFERROR(MID(A1394,1,FIND("{",A1394)-1),A1394)</f>
        <v/>
      </c>
      <c r="C1394" s="1">
        <f>IFERROR(MID(A1394,FIND("{",A1394)+1,FIND("}",A1394)-FIND("{",A1394)-1),"")</f>
        <v/>
      </c>
      <c r="D1394" s="1">
        <f>IF('Raw data'!B1394=0,"",'Raw data'!B1394)</f>
        <v/>
      </c>
      <c r="E1394" s="1">
        <f>IF('Raw data'!C1394=0,"",'Raw data'!C1394)</f>
        <v/>
      </c>
      <c r="F1394" s="1">
        <f>IF('Raw data'!D1394=0,"",'Raw data'!D1394)</f>
        <v/>
      </c>
      <c r="H1394" s="8">
        <f>IFERROR(IF(COUNTIF(E1394:F1394,0)=2,"",IF(COUNTIF(E1394:F1394,0)=1,0,E1394/SUM(E1394:F1394))),"")</f>
        <v/>
      </c>
      <c r="I1394" s="1">
        <f>IFERROR(RANK(H1394,H:H),"")</f>
        <v/>
      </c>
      <c r="K1394" s="1">
        <f>IF(D1394&lt;J$2,1,IF(D1394&lt;J$3,2,IF(D1394&lt;J$4,3,IF(D1394="","",4))))</f>
        <v/>
      </c>
      <c r="M1394" s="1">
        <f>IF(K1394="","",IF(K1394&gt;Figures!B$6-1,"yes","no"))</f>
        <v/>
      </c>
      <c r="N1394" s="8">
        <f>IF(H1394="","",IF(M1394="yes",H1394,0))</f>
        <v/>
      </c>
      <c r="O1394" s="1">
        <f>IFERROR(RANK(N1394,N:N),"")</f>
        <v/>
      </c>
    </row>
    <row r="1395">
      <c r="A1395" s="1">
        <f>IF('Raw data'!A1395="","",'Raw data'!A1395)</f>
        <v/>
      </c>
      <c r="B1395" s="1">
        <f>IFERROR(MID(A1395,1,FIND("{",A1395)-1),A1395)</f>
        <v/>
      </c>
      <c r="C1395" s="1">
        <f>IFERROR(MID(A1395,FIND("{",A1395)+1,FIND("}",A1395)-FIND("{",A1395)-1),"")</f>
        <v/>
      </c>
      <c r="D1395" s="1">
        <f>IF('Raw data'!B1395=0,"",'Raw data'!B1395)</f>
        <v/>
      </c>
      <c r="E1395" s="1">
        <f>IF('Raw data'!C1395=0,"",'Raw data'!C1395)</f>
        <v/>
      </c>
      <c r="F1395" s="1">
        <f>IF('Raw data'!D1395=0,"",'Raw data'!D1395)</f>
        <v/>
      </c>
      <c r="H1395" s="8">
        <f>IFERROR(IF(COUNTIF(E1395:F1395,0)=2,"",IF(COUNTIF(E1395:F1395,0)=1,0,E1395/SUM(E1395:F1395))),"")</f>
        <v/>
      </c>
      <c r="I1395" s="1">
        <f>IFERROR(RANK(H1395,H:H),"")</f>
        <v/>
      </c>
      <c r="K1395" s="1">
        <f>IF(D1395&lt;J$2,1,IF(D1395&lt;J$3,2,IF(D1395&lt;J$4,3,IF(D1395="","",4))))</f>
        <v/>
      </c>
      <c r="M1395" s="1">
        <f>IF(K1395="","",IF(K1395&gt;Figures!B$6-1,"yes","no"))</f>
        <v/>
      </c>
      <c r="N1395" s="8">
        <f>IF(H1395="","",IF(M1395="yes",H1395,0))</f>
        <v/>
      </c>
      <c r="O1395" s="1">
        <f>IFERROR(RANK(N1395,N:N),"")</f>
        <v/>
      </c>
    </row>
    <row r="1396">
      <c r="A1396" s="1">
        <f>IF('Raw data'!A1396="","",'Raw data'!A1396)</f>
        <v/>
      </c>
      <c r="B1396" s="1">
        <f>IFERROR(MID(A1396,1,FIND("{",A1396)-1),A1396)</f>
        <v/>
      </c>
      <c r="C1396" s="1">
        <f>IFERROR(MID(A1396,FIND("{",A1396)+1,FIND("}",A1396)-FIND("{",A1396)-1),"")</f>
        <v/>
      </c>
      <c r="D1396" s="1">
        <f>IF('Raw data'!B1396=0,"",'Raw data'!B1396)</f>
        <v/>
      </c>
      <c r="E1396" s="1">
        <f>IF('Raw data'!C1396=0,"",'Raw data'!C1396)</f>
        <v/>
      </c>
      <c r="F1396" s="1">
        <f>IF('Raw data'!D1396=0,"",'Raw data'!D1396)</f>
        <v/>
      </c>
      <c r="H1396" s="8">
        <f>IFERROR(IF(COUNTIF(E1396:F1396,0)=2,"",IF(COUNTIF(E1396:F1396,0)=1,0,E1396/SUM(E1396:F1396))),"")</f>
        <v/>
      </c>
      <c r="I1396" s="1">
        <f>IFERROR(RANK(H1396,H:H),"")</f>
        <v/>
      </c>
      <c r="K1396" s="1">
        <f>IF(D1396&lt;J$2,1,IF(D1396&lt;J$3,2,IF(D1396&lt;J$4,3,IF(D1396="","",4))))</f>
        <v/>
      </c>
      <c r="M1396" s="1">
        <f>IF(K1396="","",IF(K1396&gt;Figures!B$6-1,"yes","no"))</f>
        <v/>
      </c>
      <c r="N1396" s="8">
        <f>IF(H1396="","",IF(M1396="yes",H1396,0))</f>
        <v/>
      </c>
      <c r="O1396" s="1">
        <f>IFERROR(RANK(N1396,N:N),"")</f>
        <v/>
      </c>
    </row>
    <row r="1397">
      <c r="A1397" s="1">
        <f>IF('Raw data'!A1397="","",'Raw data'!A1397)</f>
        <v/>
      </c>
      <c r="B1397" s="1">
        <f>IFERROR(MID(A1397,1,FIND("{",A1397)-1),A1397)</f>
        <v/>
      </c>
      <c r="C1397" s="1">
        <f>IFERROR(MID(A1397,FIND("{",A1397)+1,FIND("}",A1397)-FIND("{",A1397)-1),"")</f>
        <v/>
      </c>
      <c r="D1397" s="1">
        <f>IF('Raw data'!B1397=0,"",'Raw data'!B1397)</f>
        <v/>
      </c>
      <c r="E1397" s="1">
        <f>IF('Raw data'!C1397=0,"",'Raw data'!C1397)</f>
        <v/>
      </c>
      <c r="F1397" s="1">
        <f>IF('Raw data'!D1397=0,"",'Raw data'!D1397)</f>
        <v/>
      </c>
      <c r="H1397" s="8">
        <f>IFERROR(IF(COUNTIF(E1397:F1397,0)=2,"",IF(COUNTIF(E1397:F1397,0)=1,0,E1397/SUM(E1397:F1397))),"")</f>
        <v/>
      </c>
      <c r="I1397" s="1">
        <f>IFERROR(RANK(H1397,H:H),"")</f>
        <v/>
      </c>
      <c r="K1397" s="1">
        <f>IF(D1397&lt;J$2,1,IF(D1397&lt;J$3,2,IF(D1397&lt;J$4,3,IF(D1397="","",4))))</f>
        <v/>
      </c>
      <c r="M1397" s="1">
        <f>IF(K1397="","",IF(K1397&gt;Figures!B$6-1,"yes","no"))</f>
        <v/>
      </c>
      <c r="N1397" s="8">
        <f>IF(H1397="","",IF(M1397="yes",H1397,0))</f>
        <v/>
      </c>
      <c r="O1397" s="1">
        <f>IFERROR(RANK(N1397,N:N),"")</f>
        <v/>
      </c>
    </row>
    <row r="1398">
      <c r="A1398" s="1">
        <f>IF('Raw data'!A1398="","",'Raw data'!A1398)</f>
        <v/>
      </c>
      <c r="B1398" s="1">
        <f>IFERROR(MID(A1398,1,FIND("{",A1398)-1),A1398)</f>
        <v/>
      </c>
      <c r="C1398" s="1">
        <f>IFERROR(MID(A1398,FIND("{",A1398)+1,FIND("}",A1398)-FIND("{",A1398)-1),"")</f>
        <v/>
      </c>
      <c r="D1398" s="1">
        <f>IF('Raw data'!B1398=0,"",'Raw data'!B1398)</f>
        <v/>
      </c>
      <c r="E1398" s="1">
        <f>IF('Raw data'!C1398=0,"",'Raw data'!C1398)</f>
        <v/>
      </c>
      <c r="F1398" s="1">
        <f>IF('Raw data'!D1398=0,"",'Raw data'!D1398)</f>
        <v/>
      </c>
      <c r="H1398" s="8">
        <f>IFERROR(IF(COUNTIF(E1398:F1398,0)=2,"",IF(COUNTIF(E1398:F1398,0)=1,0,E1398/SUM(E1398:F1398))),"")</f>
        <v/>
      </c>
      <c r="I1398" s="1">
        <f>IFERROR(RANK(H1398,H:H),"")</f>
        <v/>
      </c>
      <c r="K1398" s="1">
        <f>IF(D1398&lt;J$2,1,IF(D1398&lt;J$3,2,IF(D1398&lt;J$4,3,IF(D1398="","",4))))</f>
        <v/>
      </c>
      <c r="M1398" s="1">
        <f>IF(K1398="","",IF(K1398&gt;Figures!B$6-1,"yes","no"))</f>
        <v/>
      </c>
      <c r="N1398" s="8">
        <f>IF(H1398="","",IF(M1398="yes",H1398,0))</f>
        <v/>
      </c>
      <c r="O1398" s="1">
        <f>IFERROR(RANK(N1398,N:N),"")</f>
        <v/>
      </c>
    </row>
    <row r="1399">
      <c r="A1399" s="1">
        <f>IF('Raw data'!A1399="","",'Raw data'!A1399)</f>
        <v/>
      </c>
      <c r="B1399" s="1">
        <f>IFERROR(MID(A1399,1,FIND("{",A1399)-1),A1399)</f>
        <v/>
      </c>
      <c r="C1399" s="1">
        <f>IFERROR(MID(A1399,FIND("{",A1399)+1,FIND("}",A1399)-FIND("{",A1399)-1),"")</f>
        <v/>
      </c>
      <c r="D1399" s="1">
        <f>IF('Raw data'!B1399=0,"",'Raw data'!B1399)</f>
        <v/>
      </c>
      <c r="E1399" s="1">
        <f>IF('Raw data'!C1399=0,"",'Raw data'!C1399)</f>
        <v/>
      </c>
      <c r="F1399" s="1">
        <f>IF('Raw data'!D1399=0,"",'Raw data'!D1399)</f>
        <v/>
      </c>
      <c r="H1399" s="8">
        <f>IFERROR(IF(COUNTIF(E1399:F1399,0)=2,"",IF(COUNTIF(E1399:F1399,0)=1,0,E1399/SUM(E1399:F1399))),"")</f>
        <v/>
      </c>
      <c r="I1399" s="1">
        <f>IFERROR(RANK(H1399,H:H),"")</f>
        <v/>
      </c>
      <c r="K1399" s="1">
        <f>IF(D1399&lt;J$2,1,IF(D1399&lt;J$3,2,IF(D1399&lt;J$4,3,IF(D1399="","",4))))</f>
        <v/>
      </c>
      <c r="M1399" s="1">
        <f>IF(K1399="","",IF(K1399&gt;Figures!B$6-1,"yes","no"))</f>
        <v/>
      </c>
      <c r="N1399" s="8">
        <f>IF(H1399="","",IF(M1399="yes",H1399,0))</f>
        <v/>
      </c>
      <c r="O1399" s="1">
        <f>IFERROR(RANK(N1399,N:N),"")</f>
        <v/>
      </c>
    </row>
    <row r="1400">
      <c r="A1400" s="1">
        <f>IF('Raw data'!A1400="","",'Raw data'!A1400)</f>
        <v/>
      </c>
      <c r="B1400" s="1">
        <f>IFERROR(MID(A1400,1,FIND("{",A1400)-1),A1400)</f>
        <v/>
      </c>
      <c r="C1400" s="1">
        <f>IFERROR(MID(A1400,FIND("{",A1400)+1,FIND("}",A1400)-FIND("{",A1400)-1),"")</f>
        <v/>
      </c>
      <c r="D1400" s="1">
        <f>IF('Raw data'!B1400=0,"",'Raw data'!B1400)</f>
        <v/>
      </c>
      <c r="E1400" s="1">
        <f>IF('Raw data'!C1400=0,"",'Raw data'!C1400)</f>
        <v/>
      </c>
      <c r="F1400" s="1">
        <f>IF('Raw data'!D1400=0,"",'Raw data'!D1400)</f>
        <v/>
      </c>
      <c r="H1400" s="8">
        <f>IFERROR(IF(COUNTIF(E1400:F1400,0)=2,"",IF(COUNTIF(E1400:F1400,0)=1,0,E1400/SUM(E1400:F1400))),"")</f>
        <v/>
      </c>
      <c r="I1400" s="1">
        <f>IFERROR(RANK(H1400,H:H),"")</f>
        <v/>
      </c>
      <c r="K1400" s="1">
        <f>IF(D1400&lt;J$2,1,IF(D1400&lt;J$3,2,IF(D1400&lt;J$4,3,IF(D1400="","",4))))</f>
        <v/>
      </c>
      <c r="M1400" s="1">
        <f>IF(K1400="","",IF(K1400&gt;Figures!B$6-1,"yes","no"))</f>
        <v/>
      </c>
      <c r="N1400" s="8">
        <f>IF(H1400="","",IF(M1400="yes",H1400,0))</f>
        <v/>
      </c>
      <c r="O1400" s="1">
        <f>IFERROR(RANK(N1400,N:N),"")</f>
        <v/>
      </c>
    </row>
    <row r="1401">
      <c r="A1401" s="1">
        <f>IF('Raw data'!A1401="","",'Raw data'!A1401)</f>
        <v/>
      </c>
      <c r="B1401" s="1">
        <f>IFERROR(MID(A1401,1,FIND("{",A1401)-1),A1401)</f>
        <v/>
      </c>
      <c r="C1401" s="1">
        <f>IFERROR(MID(A1401,FIND("{",A1401)+1,FIND("}",A1401)-FIND("{",A1401)-1),"")</f>
        <v/>
      </c>
      <c r="D1401" s="1">
        <f>IF('Raw data'!B1401=0,"",'Raw data'!B1401)</f>
        <v/>
      </c>
      <c r="E1401" s="1">
        <f>IF('Raw data'!C1401=0,"",'Raw data'!C1401)</f>
        <v/>
      </c>
      <c r="F1401" s="1">
        <f>IF('Raw data'!D1401=0,"",'Raw data'!D1401)</f>
        <v/>
      </c>
      <c r="H1401" s="8">
        <f>IFERROR(IF(COUNTIF(E1401:F1401,0)=2,"",IF(COUNTIF(E1401:F1401,0)=1,0,E1401/SUM(E1401:F1401))),"")</f>
        <v/>
      </c>
      <c r="I1401" s="1">
        <f>IFERROR(RANK(H1401,H:H),"")</f>
        <v/>
      </c>
      <c r="K1401" s="1">
        <f>IF(D1401&lt;J$2,1,IF(D1401&lt;J$3,2,IF(D1401&lt;J$4,3,IF(D1401="","",4))))</f>
        <v/>
      </c>
      <c r="M1401" s="1">
        <f>IF(K1401="","",IF(K1401&gt;Figures!B$6-1,"yes","no"))</f>
        <v/>
      </c>
      <c r="N1401" s="8">
        <f>IF(H1401="","",IF(M1401="yes",H1401,0))</f>
        <v/>
      </c>
      <c r="O1401" s="1">
        <f>IFERROR(RANK(N1401,N:N),"")</f>
        <v/>
      </c>
    </row>
    <row r="1402">
      <c r="A1402" s="1">
        <f>IF('Raw data'!A1402="","",'Raw data'!A1402)</f>
        <v/>
      </c>
      <c r="B1402" s="1">
        <f>IFERROR(MID(A1402,1,FIND("{",A1402)-1),A1402)</f>
        <v/>
      </c>
      <c r="C1402" s="1">
        <f>IFERROR(MID(A1402,FIND("{",A1402)+1,FIND("}",A1402)-FIND("{",A1402)-1),"")</f>
        <v/>
      </c>
      <c r="D1402" s="1">
        <f>IF('Raw data'!B1402=0,"",'Raw data'!B1402)</f>
        <v/>
      </c>
      <c r="E1402" s="1">
        <f>IF('Raw data'!C1402=0,"",'Raw data'!C1402)</f>
        <v/>
      </c>
      <c r="F1402" s="1">
        <f>IF('Raw data'!D1402=0,"",'Raw data'!D1402)</f>
        <v/>
      </c>
      <c r="H1402" s="8">
        <f>IFERROR(IF(COUNTIF(E1402:F1402,0)=2,"",IF(COUNTIF(E1402:F1402,0)=1,0,E1402/SUM(E1402:F1402))),"")</f>
        <v/>
      </c>
      <c r="I1402" s="1">
        <f>IFERROR(RANK(H1402,H:H),"")</f>
        <v/>
      </c>
      <c r="K1402" s="1">
        <f>IF(D1402&lt;J$2,1,IF(D1402&lt;J$3,2,IF(D1402&lt;J$4,3,IF(D1402="","",4))))</f>
        <v/>
      </c>
      <c r="M1402" s="1">
        <f>IF(K1402="","",IF(K1402&gt;Figures!B$6-1,"yes","no"))</f>
        <v/>
      </c>
      <c r="N1402" s="8">
        <f>IF(H1402="","",IF(M1402="yes",H1402,0))</f>
        <v/>
      </c>
      <c r="O1402" s="1">
        <f>IFERROR(RANK(N1402,N:N),"")</f>
        <v/>
      </c>
    </row>
    <row r="1403">
      <c r="A1403" s="1">
        <f>IF('Raw data'!A1403="","",'Raw data'!A1403)</f>
        <v/>
      </c>
      <c r="B1403" s="1">
        <f>IFERROR(MID(A1403,1,FIND("{",A1403)-1),A1403)</f>
        <v/>
      </c>
      <c r="C1403" s="1">
        <f>IFERROR(MID(A1403,FIND("{",A1403)+1,FIND("}",A1403)-FIND("{",A1403)-1),"")</f>
        <v/>
      </c>
      <c r="D1403" s="1">
        <f>IF('Raw data'!B1403=0,"",'Raw data'!B1403)</f>
        <v/>
      </c>
      <c r="E1403" s="1">
        <f>IF('Raw data'!C1403=0,"",'Raw data'!C1403)</f>
        <v/>
      </c>
      <c r="F1403" s="1">
        <f>IF('Raw data'!D1403=0,"",'Raw data'!D1403)</f>
        <v/>
      </c>
      <c r="H1403" s="8">
        <f>IFERROR(IF(COUNTIF(E1403:F1403,0)=2,"",IF(COUNTIF(E1403:F1403,0)=1,0,E1403/SUM(E1403:F1403))),"")</f>
        <v/>
      </c>
      <c r="I1403" s="1">
        <f>IFERROR(RANK(H1403,H:H),"")</f>
        <v/>
      </c>
      <c r="K1403" s="1">
        <f>IF(D1403&lt;J$2,1,IF(D1403&lt;J$3,2,IF(D1403&lt;J$4,3,IF(D1403="","",4))))</f>
        <v/>
      </c>
      <c r="M1403" s="1">
        <f>IF(K1403="","",IF(K1403&gt;Figures!B$6-1,"yes","no"))</f>
        <v/>
      </c>
      <c r="N1403" s="8">
        <f>IF(H1403="","",IF(M1403="yes",H1403,0))</f>
        <v/>
      </c>
      <c r="O1403" s="1">
        <f>IFERROR(RANK(N1403,N:N),"")</f>
        <v/>
      </c>
    </row>
    <row r="1404">
      <c r="A1404" s="1">
        <f>IF('Raw data'!A1404="","",'Raw data'!A1404)</f>
        <v/>
      </c>
      <c r="B1404" s="1">
        <f>IFERROR(MID(A1404,1,FIND("{",A1404)-1),A1404)</f>
        <v/>
      </c>
      <c r="C1404" s="1">
        <f>IFERROR(MID(A1404,FIND("{",A1404)+1,FIND("}",A1404)-FIND("{",A1404)-1),"")</f>
        <v/>
      </c>
      <c r="D1404" s="1">
        <f>IF('Raw data'!B1404=0,"",'Raw data'!B1404)</f>
        <v/>
      </c>
      <c r="E1404" s="1">
        <f>IF('Raw data'!C1404=0,"",'Raw data'!C1404)</f>
        <v/>
      </c>
      <c r="F1404" s="1">
        <f>IF('Raw data'!D1404=0,"",'Raw data'!D1404)</f>
        <v/>
      </c>
      <c r="H1404" s="8">
        <f>IFERROR(IF(COUNTIF(E1404:F1404,0)=2,"",IF(COUNTIF(E1404:F1404,0)=1,0,E1404/SUM(E1404:F1404))),"")</f>
        <v/>
      </c>
      <c r="I1404" s="1">
        <f>IFERROR(RANK(H1404,H:H),"")</f>
        <v/>
      </c>
      <c r="K1404" s="1">
        <f>IF(D1404&lt;J$2,1,IF(D1404&lt;J$3,2,IF(D1404&lt;J$4,3,IF(D1404="","",4))))</f>
        <v/>
      </c>
      <c r="M1404" s="1">
        <f>IF(K1404="","",IF(K1404&gt;Figures!B$6-1,"yes","no"))</f>
        <v/>
      </c>
      <c r="N1404" s="8">
        <f>IF(H1404="","",IF(M1404="yes",H1404,0))</f>
        <v/>
      </c>
      <c r="O1404" s="1">
        <f>IFERROR(RANK(N1404,N:N),"")</f>
        <v/>
      </c>
    </row>
    <row r="1405">
      <c r="A1405" s="1">
        <f>IF('Raw data'!A1405="","",'Raw data'!A1405)</f>
        <v/>
      </c>
      <c r="B1405" s="1">
        <f>IFERROR(MID(A1405,1,FIND("{",A1405)-1),A1405)</f>
        <v/>
      </c>
      <c r="C1405" s="1">
        <f>IFERROR(MID(A1405,FIND("{",A1405)+1,FIND("}",A1405)-FIND("{",A1405)-1),"")</f>
        <v/>
      </c>
      <c r="D1405" s="1">
        <f>IF('Raw data'!B1405=0,"",'Raw data'!B1405)</f>
        <v/>
      </c>
      <c r="E1405" s="1">
        <f>IF('Raw data'!C1405=0,"",'Raw data'!C1405)</f>
        <v/>
      </c>
      <c r="F1405" s="1">
        <f>IF('Raw data'!D1405=0,"",'Raw data'!D1405)</f>
        <v/>
      </c>
      <c r="H1405" s="8">
        <f>IFERROR(IF(COUNTIF(E1405:F1405,0)=2,"",IF(COUNTIF(E1405:F1405,0)=1,0,E1405/SUM(E1405:F1405))),"")</f>
        <v/>
      </c>
      <c r="I1405" s="1">
        <f>IFERROR(RANK(H1405,H:H),"")</f>
        <v/>
      </c>
      <c r="K1405" s="1">
        <f>IF(D1405&lt;J$2,1,IF(D1405&lt;J$3,2,IF(D1405&lt;J$4,3,IF(D1405="","",4))))</f>
        <v/>
      </c>
      <c r="M1405" s="1">
        <f>IF(K1405="","",IF(K1405&gt;Figures!B$6-1,"yes","no"))</f>
        <v/>
      </c>
      <c r="N1405" s="8">
        <f>IF(H1405="","",IF(M1405="yes",H1405,0))</f>
        <v/>
      </c>
      <c r="O1405" s="1">
        <f>IFERROR(RANK(N1405,N:N),"")</f>
        <v/>
      </c>
    </row>
    <row r="1406">
      <c r="A1406" s="1">
        <f>IF('Raw data'!A1406="","",'Raw data'!A1406)</f>
        <v/>
      </c>
      <c r="B1406" s="1">
        <f>IFERROR(MID(A1406,1,FIND("{",A1406)-1),A1406)</f>
        <v/>
      </c>
      <c r="C1406" s="1">
        <f>IFERROR(MID(A1406,FIND("{",A1406)+1,FIND("}",A1406)-FIND("{",A1406)-1),"")</f>
        <v/>
      </c>
      <c r="D1406" s="1">
        <f>IF('Raw data'!B1406=0,"",'Raw data'!B1406)</f>
        <v/>
      </c>
      <c r="E1406" s="1">
        <f>IF('Raw data'!C1406=0,"",'Raw data'!C1406)</f>
        <v/>
      </c>
      <c r="F1406" s="1">
        <f>IF('Raw data'!D1406=0,"",'Raw data'!D1406)</f>
        <v/>
      </c>
      <c r="H1406" s="8">
        <f>IFERROR(IF(COUNTIF(E1406:F1406,0)=2,"",IF(COUNTIF(E1406:F1406,0)=1,0,E1406/SUM(E1406:F1406))),"")</f>
        <v/>
      </c>
      <c r="I1406" s="1">
        <f>IFERROR(RANK(H1406,H:H),"")</f>
        <v/>
      </c>
      <c r="K1406" s="1">
        <f>IF(D1406&lt;J$2,1,IF(D1406&lt;J$3,2,IF(D1406&lt;J$4,3,IF(D1406="","",4))))</f>
        <v/>
      </c>
      <c r="M1406" s="1">
        <f>IF(K1406="","",IF(K1406&gt;Figures!B$6-1,"yes","no"))</f>
        <v/>
      </c>
      <c r="N1406" s="8">
        <f>IF(H1406="","",IF(M1406="yes",H1406,0))</f>
        <v/>
      </c>
      <c r="O1406" s="1">
        <f>IFERROR(RANK(N1406,N:N),"")</f>
        <v/>
      </c>
    </row>
    <row r="1407">
      <c r="A1407" s="1">
        <f>IF('Raw data'!A1407="","",'Raw data'!A1407)</f>
        <v/>
      </c>
      <c r="B1407" s="1">
        <f>IFERROR(MID(A1407,1,FIND("{",A1407)-1),A1407)</f>
        <v/>
      </c>
      <c r="C1407" s="1">
        <f>IFERROR(MID(A1407,FIND("{",A1407)+1,FIND("}",A1407)-FIND("{",A1407)-1),"")</f>
        <v/>
      </c>
      <c r="D1407" s="1">
        <f>IF('Raw data'!B1407=0,"",'Raw data'!B1407)</f>
        <v/>
      </c>
      <c r="E1407" s="1">
        <f>IF('Raw data'!C1407=0,"",'Raw data'!C1407)</f>
        <v/>
      </c>
      <c r="F1407" s="1">
        <f>IF('Raw data'!D1407=0,"",'Raw data'!D1407)</f>
        <v/>
      </c>
      <c r="H1407" s="8">
        <f>IFERROR(IF(COUNTIF(E1407:F1407,0)=2,"",IF(COUNTIF(E1407:F1407,0)=1,0,E1407/SUM(E1407:F1407))),"")</f>
        <v/>
      </c>
      <c r="I1407" s="1">
        <f>IFERROR(RANK(H1407,H:H),"")</f>
        <v/>
      </c>
      <c r="K1407" s="1">
        <f>IF(D1407&lt;J$2,1,IF(D1407&lt;J$3,2,IF(D1407&lt;J$4,3,IF(D1407="","",4))))</f>
        <v/>
      </c>
      <c r="M1407" s="1">
        <f>IF(K1407="","",IF(K1407&gt;Figures!B$6-1,"yes","no"))</f>
        <v/>
      </c>
      <c r="N1407" s="8">
        <f>IF(H1407="","",IF(M1407="yes",H1407,0))</f>
        <v/>
      </c>
      <c r="O1407" s="1">
        <f>IFERROR(RANK(N1407,N:N),"")</f>
        <v/>
      </c>
    </row>
    <row r="1408">
      <c r="A1408" s="1">
        <f>IF('Raw data'!A1408="","",'Raw data'!A1408)</f>
        <v/>
      </c>
      <c r="B1408" s="1">
        <f>IFERROR(MID(A1408,1,FIND("{",A1408)-1),A1408)</f>
        <v/>
      </c>
      <c r="C1408" s="1">
        <f>IFERROR(MID(A1408,FIND("{",A1408)+1,FIND("}",A1408)-FIND("{",A1408)-1),"")</f>
        <v/>
      </c>
      <c r="D1408" s="1">
        <f>IF('Raw data'!B1408=0,"",'Raw data'!B1408)</f>
        <v/>
      </c>
      <c r="E1408" s="1">
        <f>IF('Raw data'!C1408=0,"",'Raw data'!C1408)</f>
        <v/>
      </c>
      <c r="F1408" s="1">
        <f>IF('Raw data'!D1408=0,"",'Raw data'!D1408)</f>
        <v/>
      </c>
      <c r="H1408" s="8">
        <f>IFERROR(IF(COUNTIF(E1408:F1408,0)=2,"",IF(COUNTIF(E1408:F1408,0)=1,0,E1408/SUM(E1408:F1408))),"")</f>
        <v/>
      </c>
      <c r="I1408" s="1">
        <f>IFERROR(RANK(H1408,H:H),"")</f>
        <v/>
      </c>
      <c r="K1408" s="1">
        <f>IF(D1408&lt;J$2,1,IF(D1408&lt;J$3,2,IF(D1408&lt;J$4,3,IF(D1408="","",4))))</f>
        <v/>
      </c>
      <c r="M1408" s="1">
        <f>IF(K1408="","",IF(K1408&gt;Figures!B$6-1,"yes","no"))</f>
        <v/>
      </c>
      <c r="N1408" s="8">
        <f>IF(H1408="","",IF(M1408="yes",H1408,0))</f>
        <v/>
      </c>
      <c r="O1408" s="1">
        <f>IFERROR(RANK(N1408,N:N),"")</f>
        <v/>
      </c>
    </row>
    <row r="1409">
      <c r="A1409" s="1">
        <f>IF('Raw data'!A1409="","",'Raw data'!A1409)</f>
        <v/>
      </c>
      <c r="B1409" s="1">
        <f>IFERROR(MID(A1409,1,FIND("{",A1409)-1),A1409)</f>
        <v/>
      </c>
      <c r="C1409" s="1">
        <f>IFERROR(MID(A1409,FIND("{",A1409)+1,FIND("}",A1409)-FIND("{",A1409)-1),"")</f>
        <v/>
      </c>
      <c r="D1409" s="1">
        <f>IF('Raw data'!B1409=0,"",'Raw data'!B1409)</f>
        <v/>
      </c>
      <c r="E1409" s="1">
        <f>IF('Raw data'!C1409=0,"",'Raw data'!C1409)</f>
        <v/>
      </c>
      <c r="F1409" s="1">
        <f>IF('Raw data'!D1409=0,"",'Raw data'!D1409)</f>
        <v/>
      </c>
      <c r="H1409" s="8">
        <f>IFERROR(IF(COUNTIF(E1409:F1409,0)=2,"",IF(COUNTIF(E1409:F1409,0)=1,0,E1409/SUM(E1409:F1409))),"")</f>
        <v/>
      </c>
      <c r="I1409" s="1">
        <f>IFERROR(RANK(H1409,H:H),"")</f>
        <v/>
      </c>
      <c r="K1409" s="1">
        <f>IF(D1409&lt;J$2,1,IF(D1409&lt;J$3,2,IF(D1409&lt;J$4,3,IF(D1409="","",4))))</f>
        <v/>
      </c>
      <c r="M1409" s="1">
        <f>IF(K1409="","",IF(K1409&gt;Figures!B$6-1,"yes","no"))</f>
        <v/>
      </c>
      <c r="N1409" s="8">
        <f>IF(H1409="","",IF(M1409="yes",H1409,0))</f>
        <v/>
      </c>
      <c r="O1409" s="1">
        <f>IFERROR(RANK(N1409,N:N),"")</f>
        <v/>
      </c>
    </row>
    <row r="1410">
      <c r="A1410" s="1">
        <f>IF('Raw data'!A1410="","",'Raw data'!A1410)</f>
        <v/>
      </c>
      <c r="B1410" s="1">
        <f>IFERROR(MID(A1410,1,FIND("{",A1410)-1),A1410)</f>
        <v/>
      </c>
      <c r="C1410" s="1">
        <f>IFERROR(MID(A1410,FIND("{",A1410)+1,FIND("}",A1410)-FIND("{",A1410)-1),"")</f>
        <v/>
      </c>
      <c r="D1410" s="1">
        <f>IF('Raw data'!B1410=0,"",'Raw data'!B1410)</f>
        <v/>
      </c>
      <c r="E1410" s="1">
        <f>IF('Raw data'!C1410=0,"",'Raw data'!C1410)</f>
        <v/>
      </c>
      <c r="F1410" s="1">
        <f>IF('Raw data'!D1410=0,"",'Raw data'!D1410)</f>
        <v/>
      </c>
      <c r="H1410" s="8">
        <f>IFERROR(IF(COUNTIF(E1410:F1410,0)=2,"",IF(COUNTIF(E1410:F1410,0)=1,0,E1410/SUM(E1410:F1410))),"")</f>
        <v/>
      </c>
      <c r="I1410" s="1">
        <f>IFERROR(RANK(H1410,H:H),"")</f>
        <v/>
      </c>
      <c r="K1410" s="1">
        <f>IF(D1410&lt;J$2,1,IF(D1410&lt;J$3,2,IF(D1410&lt;J$4,3,IF(D1410="","",4))))</f>
        <v/>
      </c>
      <c r="M1410" s="1">
        <f>IF(K1410="","",IF(K1410&gt;Figures!B$6-1,"yes","no"))</f>
        <v/>
      </c>
      <c r="N1410" s="8">
        <f>IF(H1410="","",IF(M1410="yes",H1410,0))</f>
        <v/>
      </c>
      <c r="O1410" s="1">
        <f>IFERROR(RANK(N1410,N:N),"")</f>
        <v/>
      </c>
    </row>
    <row r="1411">
      <c r="A1411" s="1">
        <f>IF('Raw data'!A1411="","",'Raw data'!A1411)</f>
        <v/>
      </c>
      <c r="B1411" s="1">
        <f>IFERROR(MID(A1411,1,FIND("{",A1411)-1),A1411)</f>
        <v/>
      </c>
      <c r="C1411" s="1">
        <f>IFERROR(MID(A1411,FIND("{",A1411)+1,FIND("}",A1411)-FIND("{",A1411)-1),"")</f>
        <v/>
      </c>
      <c r="D1411" s="1">
        <f>IF('Raw data'!B1411=0,"",'Raw data'!B1411)</f>
        <v/>
      </c>
      <c r="E1411" s="1">
        <f>IF('Raw data'!C1411=0,"",'Raw data'!C1411)</f>
        <v/>
      </c>
      <c r="F1411" s="1">
        <f>IF('Raw data'!D1411=0,"",'Raw data'!D1411)</f>
        <v/>
      </c>
      <c r="H1411" s="8">
        <f>IFERROR(IF(COUNTIF(E1411:F1411,0)=2,"",IF(COUNTIF(E1411:F1411,0)=1,0,E1411/SUM(E1411:F1411))),"")</f>
        <v/>
      </c>
      <c r="I1411" s="1">
        <f>IFERROR(RANK(H1411,H:H),"")</f>
        <v/>
      </c>
      <c r="K1411" s="1">
        <f>IF(D1411&lt;J$2,1,IF(D1411&lt;J$3,2,IF(D1411&lt;J$4,3,IF(D1411="","",4))))</f>
        <v/>
      </c>
      <c r="M1411" s="1">
        <f>IF(K1411="","",IF(K1411&gt;Figures!B$6-1,"yes","no"))</f>
        <v/>
      </c>
      <c r="N1411" s="8">
        <f>IF(H1411="","",IF(M1411="yes",H1411,0))</f>
        <v/>
      </c>
      <c r="O1411" s="1">
        <f>IFERROR(RANK(N1411,N:N),"")</f>
        <v/>
      </c>
    </row>
    <row r="1412">
      <c r="A1412" s="1">
        <f>IF('Raw data'!A1412="","",'Raw data'!A1412)</f>
        <v/>
      </c>
      <c r="B1412" s="1">
        <f>IFERROR(MID(A1412,1,FIND("{",A1412)-1),A1412)</f>
        <v/>
      </c>
      <c r="C1412" s="1">
        <f>IFERROR(MID(A1412,FIND("{",A1412)+1,FIND("}",A1412)-FIND("{",A1412)-1),"")</f>
        <v/>
      </c>
      <c r="D1412" s="1">
        <f>IF('Raw data'!B1412=0,"",'Raw data'!B1412)</f>
        <v/>
      </c>
      <c r="E1412" s="1">
        <f>IF('Raw data'!C1412=0,"",'Raw data'!C1412)</f>
        <v/>
      </c>
      <c r="F1412" s="1">
        <f>IF('Raw data'!D1412=0,"",'Raw data'!D1412)</f>
        <v/>
      </c>
      <c r="H1412" s="8">
        <f>IFERROR(IF(COUNTIF(E1412:F1412,0)=2,"",IF(COUNTIF(E1412:F1412,0)=1,0,E1412/SUM(E1412:F1412))),"")</f>
        <v/>
      </c>
      <c r="I1412" s="1">
        <f>IFERROR(RANK(H1412,H:H),"")</f>
        <v/>
      </c>
      <c r="K1412" s="1">
        <f>IF(D1412&lt;J$2,1,IF(D1412&lt;J$3,2,IF(D1412&lt;J$4,3,IF(D1412="","",4))))</f>
        <v/>
      </c>
      <c r="M1412" s="1">
        <f>IF(K1412="","",IF(K1412&gt;Figures!B$6-1,"yes","no"))</f>
        <v/>
      </c>
      <c r="N1412" s="8">
        <f>IF(H1412="","",IF(M1412="yes",H1412,0))</f>
        <v/>
      </c>
      <c r="O1412" s="1">
        <f>IFERROR(RANK(N1412,N:N),"")</f>
        <v/>
      </c>
    </row>
    <row r="1413">
      <c r="A1413" s="1">
        <f>IF('Raw data'!A1413="","",'Raw data'!A1413)</f>
        <v/>
      </c>
      <c r="B1413" s="1">
        <f>IFERROR(MID(A1413,1,FIND("{",A1413)-1),A1413)</f>
        <v/>
      </c>
      <c r="C1413" s="1">
        <f>IFERROR(MID(A1413,FIND("{",A1413)+1,FIND("}",A1413)-FIND("{",A1413)-1),"")</f>
        <v/>
      </c>
      <c r="D1413" s="1">
        <f>IF('Raw data'!B1413=0,"",'Raw data'!B1413)</f>
        <v/>
      </c>
      <c r="E1413" s="1">
        <f>IF('Raw data'!C1413=0,"",'Raw data'!C1413)</f>
        <v/>
      </c>
      <c r="F1413" s="1">
        <f>IF('Raw data'!D1413=0,"",'Raw data'!D1413)</f>
        <v/>
      </c>
      <c r="H1413" s="8">
        <f>IFERROR(IF(COUNTIF(E1413:F1413,0)=2,"",IF(COUNTIF(E1413:F1413,0)=1,0,E1413/SUM(E1413:F1413))),"")</f>
        <v/>
      </c>
      <c r="I1413" s="1">
        <f>IFERROR(RANK(H1413,H:H),"")</f>
        <v/>
      </c>
      <c r="K1413" s="1">
        <f>IF(D1413&lt;J$2,1,IF(D1413&lt;J$3,2,IF(D1413&lt;J$4,3,IF(D1413="","",4))))</f>
        <v/>
      </c>
      <c r="M1413" s="1">
        <f>IF(K1413="","",IF(K1413&gt;Figures!B$6-1,"yes","no"))</f>
        <v/>
      </c>
      <c r="N1413" s="8">
        <f>IF(H1413="","",IF(M1413="yes",H1413,0))</f>
        <v/>
      </c>
      <c r="O1413" s="1">
        <f>IFERROR(RANK(N1413,N:N),"")</f>
        <v/>
      </c>
    </row>
    <row r="1414">
      <c r="A1414" s="1">
        <f>IF('Raw data'!A1414="","",'Raw data'!A1414)</f>
        <v/>
      </c>
      <c r="B1414" s="1">
        <f>IFERROR(MID(A1414,1,FIND("{",A1414)-1),A1414)</f>
        <v/>
      </c>
      <c r="C1414" s="1">
        <f>IFERROR(MID(A1414,FIND("{",A1414)+1,FIND("}",A1414)-FIND("{",A1414)-1),"")</f>
        <v/>
      </c>
      <c r="D1414" s="1">
        <f>IF('Raw data'!B1414=0,"",'Raw data'!B1414)</f>
        <v/>
      </c>
      <c r="E1414" s="1">
        <f>IF('Raw data'!C1414=0,"",'Raw data'!C1414)</f>
        <v/>
      </c>
      <c r="F1414" s="1">
        <f>IF('Raw data'!D1414=0,"",'Raw data'!D1414)</f>
        <v/>
      </c>
      <c r="H1414" s="8">
        <f>IFERROR(IF(COUNTIF(E1414:F1414,0)=2,"",IF(COUNTIF(E1414:F1414,0)=1,0,E1414/SUM(E1414:F1414))),"")</f>
        <v/>
      </c>
      <c r="I1414" s="1">
        <f>IFERROR(RANK(H1414,H:H),"")</f>
        <v/>
      </c>
      <c r="K1414" s="1">
        <f>IF(D1414&lt;J$2,1,IF(D1414&lt;J$3,2,IF(D1414&lt;J$4,3,IF(D1414="","",4))))</f>
        <v/>
      </c>
      <c r="M1414" s="1">
        <f>IF(K1414="","",IF(K1414&gt;Figures!B$6-1,"yes","no"))</f>
        <v/>
      </c>
      <c r="N1414" s="8">
        <f>IF(H1414="","",IF(M1414="yes",H1414,0))</f>
        <v/>
      </c>
      <c r="O1414" s="1">
        <f>IFERROR(RANK(N1414,N:N),"")</f>
        <v/>
      </c>
    </row>
    <row r="1415">
      <c r="A1415" s="1">
        <f>IF('Raw data'!A1415="","",'Raw data'!A1415)</f>
        <v/>
      </c>
      <c r="B1415" s="1">
        <f>IFERROR(MID(A1415,1,FIND("{",A1415)-1),A1415)</f>
        <v/>
      </c>
      <c r="C1415" s="1">
        <f>IFERROR(MID(A1415,FIND("{",A1415)+1,FIND("}",A1415)-FIND("{",A1415)-1),"")</f>
        <v/>
      </c>
      <c r="D1415" s="1">
        <f>IF('Raw data'!B1415=0,"",'Raw data'!B1415)</f>
        <v/>
      </c>
      <c r="E1415" s="1">
        <f>IF('Raw data'!C1415=0,"",'Raw data'!C1415)</f>
        <v/>
      </c>
      <c r="F1415" s="1">
        <f>IF('Raw data'!D1415=0,"",'Raw data'!D1415)</f>
        <v/>
      </c>
      <c r="H1415" s="8">
        <f>IFERROR(IF(COUNTIF(E1415:F1415,0)=2,"",IF(COUNTIF(E1415:F1415,0)=1,0,E1415/SUM(E1415:F1415))),"")</f>
        <v/>
      </c>
      <c r="I1415" s="1">
        <f>IFERROR(RANK(H1415,H:H),"")</f>
        <v/>
      </c>
      <c r="K1415" s="1">
        <f>IF(D1415&lt;J$2,1,IF(D1415&lt;J$3,2,IF(D1415&lt;J$4,3,IF(D1415="","",4))))</f>
        <v/>
      </c>
      <c r="M1415" s="1">
        <f>IF(K1415="","",IF(K1415&gt;Figures!B$6-1,"yes","no"))</f>
        <v/>
      </c>
      <c r="N1415" s="8">
        <f>IF(H1415="","",IF(M1415="yes",H1415,0))</f>
        <v/>
      </c>
      <c r="O1415" s="1">
        <f>IFERROR(RANK(N1415,N:N),"")</f>
        <v/>
      </c>
    </row>
    <row r="1416">
      <c r="A1416" s="1">
        <f>IF('Raw data'!A1416="","",'Raw data'!A1416)</f>
        <v/>
      </c>
      <c r="B1416" s="1">
        <f>IFERROR(MID(A1416,1,FIND("{",A1416)-1),A1416)</f>
        <v/>
      </c>
      <c r="C1416" s="1">
        <f>IFERROR(MID(A1416,FIND("{",A1416)+1,FIND("}",A1416)-FIND("{",A1416)-1),"")</f>
        <v/>
      </c>
      <c r="D1416" s="1">
        <f>IF('Raw data'!B1416=0,"",'Raw data'!B1416)</f>
        <v/>
      </c>
      <c r="E1416" s="1">
        <f>IF('Raw data'!C1416=0,"",'Raw data'!C1416)</f>
        <v/>
      </c>
      <c r="F1416" s="1">
        <f>IF('Raw data'!D1416=0,"",'Raw data'!D1416)</f>
        <v/>
      </c>
      <c r="H1416" s="8">
        <f>IFERROR(IF(COUNTIF(E1416:F1416,0)=2,"",IF(COUNTIF(E1416:F1416,0)=1,0,E1416/SUM(E1416:F1416))),"")</f>
        <v/>
      </c>
      <c r="I1416" s="1">
        <f>IFERROR(RANK(H1416,H:H),"")</f>
        <v/>
      </c>
      <c r="K1416" s="1">
        <f>IF(D1416&lt;J$2,1,IF(D1416&lt;J$3,2,IF(D1416&lt;J$4,3,IF(D1416="","",4))))</f>
        <v/>
      </c>
      <c r="M1416" s="1">
        <f>IF(K1416="","",IF(K1416&gt;Figures!B$6-1,"yes","no"))</f>
        <v/>
      </c>
      <c r="N1416" s="8">
        <f>IF(H1416="","",IF(M1416="yes",H1416,0))</f>
        <v/>
      </c>
      <c r="O1416" s="1">
        <f>IFERROR(RANK(N1416,N:N),"")</f>
        <v/>
      </c>
    </row>
    <row r="1417">
      <c r="A1417" s="1">
        <f>IF('Raw data'!A1417="","",'Raw data'!A1417)</f>
        <v/>
      </c>
      <c r="B1417" s="1">
        <f>IFERROR(MID(A1417,1,FIND("{",A1417)-1),A1417)</f>
        <v/>
      </c>
      <c r="C1417" s="1">
        <f>IFERROR(MID(A1417,FIND("{",A1417)+1,FIND("}",A1417)-FIND("{",A1417)-1),"")</f>
        <v/>
      </c>
      <c r="D1417" s="1">
        <f>IF('Raw data'!B1417=0,"",'Raw data'!B1417)</f>
        <v/>
      </c>
      <c r="E1417" s="1">
        <f>IF('Raw data'!C1417=0,"",'Raw data'!C1417)</f>
        <v/>
      </c>
      <c r="F1417" s="1">
        <f>IF('Raw data'!D1417=0,"",'Raw data'!D1417)</f>
        <v/>
      </c>
      <c r="H1417" s="8">
        <f>IFERROR(IF(COUNTIF(E1417:F1417,0)=2,"",IF(COUNTIF(E1417:F1417,0)=1,0,E1417/SUM(E1417:F1417))),"")</f>
        <v/>
      </c>
      <c r="I1417" s="1">
        <f>IFERROR(RANK(H1417,H:H),"")</f>
        <v/>
      </c>
      <c r="K1417" s="1">
        <f>IF(D1417&lt;J$2,1,IF(D1417&lt;J$3,2,IF(D1417&lt;J$4,3,IF(D1417="","",4))))</f>
        <v/>
      </c>
      <c r="M1417" s="1">
        <f>IF(K1417="","",IF(K1417&gt;Figures!B$6-1,"yes","no"))</f>
        <v/>
      </c>
      <c r="N1417" s="8">
        <f>IF(H1417="","",IF(M1417="yes",H1417,0))</f>
        <v/>
      </c>
      <c r="O1417" s="1">
        <f>IFERROR(RANK(N1417,N:N),"")</f>
        <v/>
      </c>
    </row>
    <row r="1418">
      <c r="A1418" s="1">
        <f>IF('Raw data'!A1418="","",'Raw data'!A1418)</f>
        <v/>
      </c>
      <c r="B1418" s="1">
        <f>IFERROR(MID(A1418,1,FIND("{",A1418)-1),A1418)</f>
        <v/>
      </c>
      <c r="C1418" s="1">
        <f>IFERROR(MID(A1418,FIND("{",A1418)+1,FIND("}",A1418)-FIND("{",A1418)-1),"")</f>
        <v/>
      </c>
      <c r="D1418" s="1">
        <f>IF('Raw data'!B1418=0,"",'Raw data'!B1418)</f>
        <v/>
      </c>
      <c r="E1418" s="1">
        <f>IF('Raw data'!C1418=0,"",'Raw data'!C1418)</f>
        <v/>
      </c>
      <c r="F1418" s="1">
        <f>IF('Raw data'!D1418=0,"",'Raw data'!D1418)</f>
        <v/>
      </c>
      <c r="H1418" s="8">
        <f>IFERROR(IF(COUNTIF(E1418:F1418,0)=2,"",IF(COUNTIF(E1418:F1418,0)=1,0,E1418/SUM(E1418:F1418))),"")</f>
        <v/>
      </c>
      <c r="I1418" s="1">
        <f>IFERROR(RANK(H1418,H:H),"")</f>
        <v/>
      </c>
      <c r="K1418" s="1">
        <f>IF(D1418&lt;J$2,1,IF(D1418&lt;J$3,2,IF(D1418&lt;J$4,3,IF(D1418="","",4))))</f>
        <v/>
      </c>
      <c r="M1418" s="1">
        <f>IF(K1418="","",IF(K1418&gt;Figures!B$6-1,"yes","no"))</f>
        <v/>
      </c>
      <c r="N1418" s="8">
        <f>IF(H1418="","",IF(M1418="yes",H1418,0))</f>
        <v/>
      </c>
      <c r="O1418" s="1">
        <f>IFERROR(RANK(N1418,N:N),"")</f>
        <v/>
      </c>
    </row>
    <row r="1419">
      <c r="A1419" s="1">
        <f>IF('Raw data'!A1419="","",'Raw data'!A1419)</f>
        <v/>
      </c>
      <c r="B1419" s="1">
        <f>IFERROR(MID(A1419,1,FIND("{",A1419)-1),A1419)</f>
        <v/>
      </c>
      <c r="C1419" s="1">
        <f>IFERROR(MID(A1419,FIND("{",A1419)+1,FIND("}",A1419)-FIND("{",A1419)-1),"")</f>
        <v/>
      </c>
      <c r="D1419" s="1">
        <f>IF('Raw data'!B1419=0,"",'Raw data'!B1419)</f>
        <v/>
      </c>
      <c r="E1419" s="1">
        <f>IF('Raw data'!C1419=0,"",'Raw data'!C1419)</f>
        <v/>
      </c>
      <c r="F1419" s="1">
        <f>IF('Raw data'!D1419=0,"",'Raw data'!D1419)</f>
        <v/>
      </c>
      <c r="H1419" s="8">
        <f>IFERROR(IF(COUNTIF(E1419:F1419,0)=2,"",IF(COUNTIF(E1419:F1419,0)=1,0,E1419/SUM(E1419:F1419))),"")</f>
        <v/>
      </c>
      <c r="I1419" s="1">
        <f>IFERROR(RANK(H1419,H:H),"")</f>
        <v/>
      </c>
      <c r="K1419" s="1">
        <f>IF(D1419&lt;J$2,1,IF(D1419&lt;J$3,2,IF(D1419&lt;J$4,3,IF(D1419="","",4))))</f>
        <v/>
      </c>
      <c r="M1419" s="1">
        <f>IF(K1419="","",IF(K1419&gt;Figures!B$6-1,"yes","no"))</f>
        <v/>
      </c>
      <c r="N1419" s="8">
        <f>IF(H1419="","",IF(M1419="yes",H1419,0))</f>
        <v/>
      </c>
      <c r="O1419" s="1">
        <f>IFERROR(RANK(N1419,N:N),"")</f>
        <v/>
      </c>
    </row>
    <row r="1420">
      <c r="A1420" s="1">
        <f>IF('Raw data'!A1420="","",'Raw data'!A1420)</f>
        <v/>
      </c>
      <c r="B1420" s="1">
        <f>IFERROR(MID(A1420,1,FIND("{",A1420)-1),A1420)</f>
        <v/>
      </c>
      <c r="C1420" s="1">
        <f>IFERROR(MID(A1420,FIND("{",A1420)+1,FIND("}",A1420)-FIND("{",A1420)-1),"")</f>
        <v/>
      </c>
      <c r="D1420" s="1">
        <f>IF('Raw data'!B1420=0,"",'Raw data'!B1420)</f>
        <v/>
      </c>
      <c r="E1420" s="1">
        <f>IF('Raw data'!C1420=0,"",'Raw data'!C1420)</f>
        <v/>
      </c>
      <c r="F1420" s="1">
        <f>IF('Raw data'!D1420=0,"",'Raw data'!D1420)</f>
        <v/>
      </c>
      <c r="H1420" s="8">
        <f>IFERROR(IF(COUNTIF(E1420:F1420,0)=2,"",IF(COUNTIF(E1420:F1420,0)=1,0,E1420/SUM(E1420:F1420))),"")</f>
        <v/>
      </c>
      <c r="I1420" s="1">
        <f>IFERROR(RANK(H1420,H:H),"")</f>
        <v/>
      </c>
      <c r="K1420" s="1">
        <f>IF(D1420&lt;J$2,1,IF(D1420&lt;J$3,2,IF(D1420&lt;J$4,3,IF(D1420="","",4))))</f>
        <v/>
      </c>
      <c r="M1420" s="1">
        <f>IF(K1420="","",IF(K1420&gt;Figures!B$6-1,"yes","no"))</f>
        <v/>
      </c>
      <c r="N1420" s="8">
        <f>IF(H1420="","",IF(M1420="yes",H1420,0))</f>
        <v/>
      </c>
      <c r="O1420" s="1">
        <f>IFERROR(RANK(N1420,N:N),"")</f>
        <v/>
      </c>
    </row>
    <row r="1421">
      <c r="A1421" s="1">
        <f>IF('Raw data'!A1421="","",'Raw data'!A1421)</f>
        <v/>
      </c>
      <c r="B1421" s="1">
        <f>IFERROR(MID(A1421,1,FIND("{",A1421)-1),A1421)</f>
        <v/>
      </c>
      <c r="C1421" s="1">
        <f>IFERROR(MID(A1421,FIND("{",A1421)+1,FIND("}",A1421)-FIND("{",A1421)-1),"")</f>
        <v/>
      </c>
      <c r="D1421" s="1">
        <f>IF('Raw data'!B1421=0,"",'Raw data'!B1421)</f>
        <v/>
      </c>
      <c r="E1421" s="1">
        <f>IF('Raw data'!C1421=0,"",'Raw data'!C1421)</f>
        <v/>
      </c>
      <c r="F1421" s="1">
        <f>IF('Raw data'!D1421=0,"",'Raw data'!D1421)</f>
        <v/>
      </c>
      <c r="H1421" s="8">
        <f>IFERROR(IF(COUNTIF(E1421:F1421,0)=2,"",IF(COUNTIF(E1421:F1421,0)=1,0,E1421/SUM(E1421:F1421))),"")</f>
        <v/>
      </c>
      <c r="I1421" s="1">
        <f>IFERROR(RANK(H1421,H:H),"")</f>
        <v/>
      </c>
      <c r="K1421" s="1">
        <f>IF(D1421&lt;J$2,1,IF(D1421&lt;J$3,2,IF(D1421&lt;J$4,3,IF(D1421="","",4))))</f>
        <v/>
      </c>
      <c r="M1421" s="1">
        <f>IF(K1421="","",IF(K1421&gt;Figures!B$6-1,"yes","no"))</f>
        <v/>
      </c>
      <c r="N1421" s="8">
        <f>IF(H1421="","",IF(M1421="yes",H1421,0))</f>
        <v/>
      </c>
      <c r="O1421" s="1">
        <f>IFERROR(RANK(N1421,N:N),"")</f>
        <v/>
      </c>
    </row>
    <row r="1422">
      <c r="A1422" s="1">
        <f>IF('Raw data'!A1422="","",'Raw data'!A1422)</f>
        <v/>
      </c>
      <c r="B1422" s="1">
        <f>IFERROR(MID(A1422,1,FIND("{",A1422)-1),A1422)</f>
        <v/>
      </c>
      <c r="C1422" s="1">
        <f>IFERROR(MID(A1422,FIND("{",A1422)+1,FIND("}",A1422)-FIND("{",A1422)-1),"")</f>
        <v/>
      </c>
      <c r="D1422" s="1">
        <f>IF('Raw data'!B1422=0,"",'Raw data'!B1422)</f>
        <v/>
      </c>
      <c r="E1422" s="1">
        <f>IF('Raw data'!C1422=0,"",'Raw data'!C1422)</f>
        <v/>
      </c>
      <c r="F1422" s="1">
        <f>IF('Raw data'!D1422=0,"",'Raw data'!D1422)</f>
        <v/>
      </c>
      <c r="H1422" s="8">
        <f>IFERROR(IF(COUNTIF(E1422:F1422,0)=2,"",IF(COUNTIF(E1422:F1422,0)=1,0,E1422/SUM(E1422:F1422))),"")</f>
        <v/>
      </c>
      <c r="I1422" s="1">
        <f>IFERROR(RANK(H1422,H:H),"")</f>
        <v/>
      </c>
      <c r="K1422" s="1">
        <f>IF(D1422&lt;J$2,1,IF(D1422&lt;J$3,2,IF(D1422&lt;J$4,3,IF(D1422="","",4))))</f>
        <v/>
      </c>
      <c r="M1422" s="1">
        <f>IF(K1422="","",IF(K1422&gt;Figures!B$6-1,"yes","no"))</f>
        <v/>
      </c>
      <c r="N1422" s="8">
        <f>IF(H1422="","",IF(M1422="yes",H1422,0))</f>
        <v/>
      </c>
      <c r="O1422" s="1">
        <f>IFERROR(RANK(N1422,N:N),"")</f>
        <v/>
      </c>
    </row>
    <row r="1423">
      <c r="A1423" s="1">
        <f>IF('Raw data'!A1423="","",'Raw data'!A1423)</f>
        <v/>
      </c>
      <c r="B1423" s="1">
        <f>IFERROR(MID(A1423,1,FIND("{",A1423)-1),A1423)</f>
        <v/>
      </c>
      <c r="C1423" s="1">
        <f>IFERROR(MID(A1423,FIND("{",A1423)+1,FIND("}",A1423)-FIND("{",A1423)-1),"")</f>
        <v/>
      </c>
      <c r="D1423" s="1">
        <f>IF('Raw data'!B1423=0,"",'Raw data'!B1423)</f>
        <v/>
      </c>
      <c r="E1423" s="1">
        <f>IF('Raw data'!C1423=0,"",'Raw data'!C1423)</f>
        <v/>
      </c>
      <c r="F1423" s="1">
        <f>IF('Raw data'!D1423=0,"",'Raw data'!D1423)</f>
        <v/>
      </c>
      <c r="H1423" s="8">
        <f>IFERROR(IF(COUNTIF(E1423:F1423,0)=2,"",IF(COUNTIF(E1423:F1423,0)=1,0,E1423/SUM(E1423:F1423))),"")</f>
        <v/>
      </c>
      <c r="I1423" s="1">
        <f>IFERROR(RANK(H1423,H:H),"")</f>
        <v/>
      </c>
      <c r="K1423" s="1">
        <f>IF(D1423&lt;J$2,1,IF(D1423&lt;J$3,2,IF(D1423&lt;J$4,3,IF(D1423="","",4))))</f>
        <v/>
      </c>
      <c r="M1423" s="1">
        <f>IF(K1423="","",IF(K1423&gt;Figures!B$6-1,"yes","no"))</f>
        <v/>
      </c>
      <c r="N1423" s="8">
        <f>IF(H1423="","",IF(M1423="yes",H1423,0))</f>
        <v/>
      </c>
      <c r="O1423" s="1">
        <f>IFERROR(RANK(N1423,N:N),"")</f>
        <v/>
      </c>
    </row>
    <row r="1424">
      <c r="A1424" s="1">
        <f>IF('Raw data'!A1424="","",'Raw data'!A1424)</f>
        <v/>
      </c>
      <c r="B1424" s="1">
        <f>IFERROR(MID(A1424,1,FIND("{",A1424)-1),A1424)</f>
        <v/>
      </c>
      <c r="C1424" s="1">
        <f>IFERROR(MID(A1424,FIND("{",A1424)+1,FIND("}",A1424)-FIND("{",A1424)-1),"")</f>
        <v/>
      </c>
      <c r="D1424" s="1">
        <f>IF('Raw data'!B1424=0,"",'Raw data'!B1424)</f>
        <v/>
      </c>
      <c r="E1424" s="1">
        <f>IF('Raw data'!C1424=0,"",'Raw data'!C1424)</f>
        <v/>
      </c>
      <c r="F1424" s="1">
        <f>IF('Raw data'!D1424=0,"",'Raw data'!D1424)</f>
        <v/>
      </c>
      <c r="H1424" s="8">
        <f>IFERROR(IF(COUNTIF(E1424:F1424,0)=2,"",IF(COUNTIF(E1424:F1424,0)=1,0,E1424/SUM(E1424:F1424))),"")</f>
        <v/>
      </c>
      <c r="I1424" s="1">
        <f>IFERROR(RANK(H1424,H:H),"")</f>
        <v/>
      </c>
      <c r="K1424" s="1">
        <f>IF(D1424&lt;J$2,1,IF(D1424&lt;J$3,2,IF(D1424&lt;J$4,3,IF(D1424="","",4))))</f>
        <v/>
      </c>
      <c r="M1424" s="1">
        <f>IF(K1424="","",IF(K1424&gt;Figures!B$6-1,"yes","no"))</f>
        <v/>
      </c>
      <c r="N1424" s="8">
        <f>IF(H1424="","",IF(M1424="yes",H1424,0))</f>
        <v/>
      </c>
      <c r="O1424" s="1">
        <f>IFERROR(RANK(N1424,N:N),"")</f>
        <v/>
      </c>
    </row>
    <row r="1425">
      <c r="A1425" s="1">
        <f>IF('Raw data'!A1425="","",'Raw data'!A1425)</f>
        <v/>
      </c>
      <c r="B1425" s="1">
        <f>IFERROR(MID(A1425,1,FIND("{",A1425)-1),A1425)</f>
        <v/>
      </c>
      <c r="C1425" s="1">
        <f>IFERROR(MID(A1425,FIND("{",A1425)+1,FIND("}",A1425)-FIND("{",A1425)-1),"")</f>
        <v/>
      </c>
      <c r="D1425" s="1">
        <f>IF('Raw data'!B1425=0,"",'Raw data'!B1425)</f>
        <v/>
      </c>
      <c r="E1425" s="1">
        <f>IF('Raw data'!C1425=0,"",'Raw data'!C1425)</f>
        <v/>
      </c>
      <c r="F1425" s="1">
        <f>IF('Raw data'!D1425=0,"",'Raw data'!D1425)</f>
        <v/>
      </c>
      <c r="H1425" s="8">
        <f>IFERROR(IF(COUNTIF(E1425:F1425,0)=2,"",IF(COUNTIF(E1425:F1425,0)=1,0,E1425/SUM(E1425:F1425))),"")</f>
        <v/>
      </c>
      <c r="I1425" s="1">
        <f>IFERROR(RANK(H1425,H:H),"")</f>
        <v/>
      </c>
      <c r="K1425" s="1">
        <f>IF(D1425&lt;J$2,1,IF(D1425&lt;J$3,2,IF(D1425&lt;J$4,3,IF(D1425="","",4))))</f>
        <v/>
      </c>
      <c r="M1425" s="1">
        <f>IF(K1425="","",IF(K1425&gt;Figures!B$6-1,"yes","no"))</f>
        <v/>
      </c>
      <c r="N1425" s="8">
        <f>IF(H1425="","",IF(M1425="yes",H1425,0))</f>
        <v/>
      </c>
      <c r="O1425" s="1">
        <f>IFERROR(RANK(N1425,N:N),"")</f>
        <v/>
      </c>
    </row>
    <row r="1426">
      <c r="A1426" s="1">
        <f>IF('Raw data'!A1426="","",'Raw data'!A1426)</f>
        <v/>
      </c>
      <c r="B1426" s="1">
        <f>IFERROR(MID(A1426,1,FIND("{",A1426)-1),A1426)</f>
        <v/>
      </c>
      <c r="C1426" s="1">
        <f>IFERROR(MID(A1426,FIND("{",A1426)+1,FIND("}",A1426)-FIND("{",A1426)-1),"")</f>
        <v/>
      </c>
      <c r="D1426" s="1">
        <f>IF('Raw data'!B1426=0,"",'Raw data'!B1426)</f>
        <v/>
      </c>
      <c r="E1426" s="1">
        <f>IF('Raw data'!C1426=0,"",'Raw data'!C1426)</f>
        <v/>
      </c>
      <c r="F1426" s="1">
        <f>IF('Raw data'!D1426=0,"",'Raw data'!D1426)</f>
        <v/>
      </c>
      <c r="H1426" s="8">
        <f>IFERROR(IF(COUNTIF(E1426:F1426,0)=2,"",IF(COUNTIF(E1426:F1426,0)=1,0,E1426/SUM(E1426:F1426))),"")</f>
        <v/>
      </c>
      <c r="I1426" s="1">
        <f>IFERROR(RANK(H1426,H:H),"")</f>
        <v/>
      </c>
      <c r="K1426" s="1">
        <f>IF(D1426&lt;J$2,1,IF(D1426&lt;J$3,2,IF(D1426&lt;J$4,3,IF(D1426="","",4))))</f>
        <v/>
      </c>
      <c r="M1426" s="1">
        <f>IF(K1426="","",IF(K1426&gt;Figures!B$6-1,"yes","no"))</f>
        <v/>
      </c>
      <c r="N1426" s="8">
        <f>IF(H1426="","",IF(M1426="yes",H1426,0))</f>
        <v/>
      </c>
      <c r="O1426" s="1">
        <f>IFERROR(RANK(N1426,N:N),"")</f>
        <v/>
      </c>
    </row>
    <row r="1427">
      <c r="A1427" s="1">
        <f>IF('Raw data'!A1427="","",'Raw data'!A1427)</f>
        <v/>
      </c>
      <c r="B1427" s="1">
        <f>IFERROR(MID(A1427,1,FIND("{",A1427)-1),A1427)</f>
        <v/>
      </c>
      <c r="C1427" s="1">
        <f>IFERROR(MID(A1427,FIND("{",A1427)+1,FIND("}",A1427)-FIND("{",A1427)-1),"")</f>
        <v/>
      </c>
      <c r="D1427" s="1">
        <f>IF('Raw data'!B1427=0,"",'Raw data'!B1427)</f>
        <v/>
      </c>
      <c r="E1427" s="1">
        <f>IF('Raw data'!C1427=0,"",'Raw data'!C1427)</f>
        <v/>
      </c>
      <c r="F1427" s="1">
        <f>IF('Raw data'!D1427=0,"",'Raw data'!D1427)</f>
        <v/>
      </c>
      <c r="H1427" s="8">
        <f>IFERROR(IF(COUNTIF(E1427:F1427,0)=2,"",IF(COUNTIF(E1427:F1427,0)=1,0,E1427/SUM(E1427:F1427))),"")</f>
        <v/>
      </c>
      <c r="I1427" s="1">
        <f>IFERROR(RANK(H1427,H:H),"")</f>
        <v/>
      </c>
      <c r="K1427" s="1">
        <f>IF(D1427&lt;J$2,1,IF(D1427&lt;J$3,2,IF(D1427&lt;J$4,3,IF(D1427="","",4))))</f>
        <v/>
      </c>
      <c r="M1427" s="1">
        <f>IF(K1427="","",IF(K1427&gt;Figures!B$6-1,"yes","no"))</f>
        <v/>
      </c>
      <c r="N1427" s="8">
        <f>IF(H1427="","",IF(M1427="yes",H1427,0))</f>
        <v/>
      </c>
      <c r="O1427" s="1">
        <f>IFERROR(RANK(N1427,N:N),"")</f>
        <v/>
      </c>
    </row>
    <row r="1428">
      <c r="A1428" s="1">
        <f>IF('Raw data'!A1428="","",'Raw data'!A1428)</f>
        <v/>
      </c>
      <c r="B1428" s="1">
        <f>IFERROR(MID(A1428,1,FIND("{",A1428)-1),A1428)</f>
        <v/>
      </c>
      <c r="C1428" s="1">
        <f>IFERROR(MID(A1428,FIND("{",A1428)+1,FIND("}",A1428)-FIND("{",A1428)-1),"")</f>
        <v/>
      </c>
      <c r="D1428" s="1">
        <f>IF('Raw data'!B1428=0,"",'Raw data'!B1428)</f>
        <v/>
      </c>
      <c r="E1428" s="1">
        <f>IF('Raw data'!C1428=0,"",'Raw data'!C1428)</f>
        <v/>
      </c>
      <c r="F1428" s="1">
        <f>IF('Raw data'!D1428=0,"",'Raw data'!D1428)</f>
        <v/>
      </c>
      <c r="H1428" s="8">
        <f>IFERROR(IF(COUNTIF(E1428:F1428,0)=2,"",IF(COUNTIF(E1428:F1428,0)=1,0,E1428/SUM(E1428:F1428))),"")</f>
        <v/>
      </c>
      <c r="I1428" s="1">
        <f>IFERROR(RANK(H1428,H:H),"")</f>
        <v/>
      </c>
      <c r="K1428" s="1">
        <f>IF(D1428&lt;J$2,1,IF(D1428&lt;J$3,2,IF(D1428&lt;J$4,3,IF(D1428="","",4))))</f>
        <v/>
      </c>
      <c r="M1428" s="1">
        <f>IF(K1428="","",IF(K1428&gt;Figures!B$6-1,"yes","no"))</f>
        <v/>
      </c>
      <c r="N1428" s="8">
        <f>IF(H1428="","",IF(M1428="yes",H1428,0))</f>
        <v/>
      </c>
      <c r="O1428" s="1">
        <f>IFERROR(RANK(N1428,N:N),"")</f>
        <v/>
      </c>
    </row>
    <row r="1429">
      <c r="A1429" s="1">
        <f>IF('Raw data'!A1429="","",'Raw data'!A1429)</f>
        <v/>
      </c>
      <c r="B1429" s="1">
        <f>IFERROR(MID(A1429,1,FIND("{",A1429)-1),A1429)</f>
        <v/>
      </c>
      <c r="C1429" s="1">
        <f>IFERROR(MID(A1429,FIND("{",A1429)+1,FIND("}",A1429)-FIND("{",A1429)-1),"")</f>
        <v/>
      </c>
      <c r="D1429" s="1">
        <f>IF('Raw data'!B1429=0,"",'Raw data'!B1429)</f>
        <v/>
      </c>
      <c r="E1429" s="1">
        <f>IF('Raw data'!C1429=0,"",'Raw data'!C1429)</f>
        <v/>
      </c>
      <c r="F1429" s="1">
        <f>IF('Raw data'!D1429=0,"",'Raw data'!D1429)</f>
        <v/>
      </c>
      <c r="H1429" s="8">
        <f>IFERROR(IF(COUNTIF(E1429:F1429,0)=2,"",IF(COUNTIF(E1429:F1429,0)=1,0,E1429/SUM(E1429:F1429))),"")</f>
        <v/>
      </c>
      <c r="I1429" s="1">
        <f>IFERROR(RANK(H1429,H:H),"")</f>
        <v/>
      </c>
      <c r="K1429" s="1">
        <f>IF(D1429&lt;J$2,1,IF(D1429&lt;J$3,2,IF(D1429&lt;J$4,3,IF(D1429="","",4))))</f>
        <v/>
      </c>
      <c r="M1429" s="1">
        <f>IF(K1429="","",IF(K1429&gt;Figures!B$6-1,"yes","no"))</f>
        <v/>
      </c>
      <c r="N1429" s="8">
        <f>IF(H1429="","",IF(M1429="yes",H1429,0))</f>
        <v/>
      </c>
      <c r="O1429" s="1">
        <f>IFERROR(RANK(N1429,N:N),"")</f>
        <v/>
      </c>
    </row>
    <row r="1430">
      <c r="A1430" s="1">
        <f>IF('Raw data'!A1430="","",'Raw data'!A1430)</f>
        <v/>
      </c>
      <c r="B1430" s="1">
        <f>IFERROR(MID(A1430,1,FIND("{",A1430)-1),A1430)</f>
        <v/>
      </c>
      <c r="C1430" s="1">
        <f>IFERROR(MID(A1430,FIND("{",A1430)+1,FIND("}",A1430)-FIND("{",A1430)-1),"")</f>
        <v/>
      </c>
      <c r="D1430" s="1">
        <f>IF('Raw data'!B1430=0,"",'Raw data'!B1430)</f>
        <v/>
      </c>
      <c r="E1430" s="1">
        <f>IF('Raw data'!C1430=0,"",'Raw data'!C1430)</f>
        <v/>
      </c>
      <c r="F1430" s="1">
        <f>IF('Raw data'!D1430=0,"",'Raw data'!D1430)</f>
        <v/>
      </c>
      <c r="H1430" s="8">
        <f>IFERROR(IF(COUNTIF(E1430:F1430,0)=2,"",IF(COUNTIF(E1430:F1430,0)=1,0,E1430/SUM(E1430:F1430))),"")</f>
        <v/>
      </c>
      <c r="I1430" s="1">
        <f>IFERROR(RANK(H1430,H:H),"")</f>
        <v/>
      </c>
      <c r="K1430" s="1">
        <f>IF(D1430&lt;J$2,1,IF(D1430&lt;J$3,2,IF(D1430&lt;J$4,3,IF(D1430="","",4))))</f>
        <v/>
      </c>
      <c r="M1430" s="1">
        <f>IF(K1430="","",IF(K1430&gt;Figures!B$6-1,"yes","no"))</f>
        <v/>
      </c>
      <c r="N1430" s="8">
        <f>IF(H1430="","",IF(M1430="yes",H1430,0))</f>
        <v/>
      </c>
      <c r="O1430" s="1">
        <f>IFERROR(RANK(N1430,N:N),"")</f>
        <v/>
      </c>
    </row>
    <row r="1431">
      <c r="A1431" s="1">
        <f>IF('Raw data'!A1431="","",'Raw data'!A1431)</f>
        <v/>
      </c>
      <c r="B1431" s="1">
        <f>IFERROR(MID(A1431,1,FIND("{",A1431)-1),A1431)</f>
        <v/>
      </c>
      <c r="C1431" s="1">
        <f>IFERROR(MID(A1431,FIND("{",A1431)+1,FIND("}",A1431)-FIND("{",A1431)-1),"")</f>
        <v/>
      </c>
      <c r="D1431" s="1">
        <f>IF('Raw data'!B1431=0,"",'Raw data'!B1431)</f>
        <v/>
      </c>
      <c r="E1431" s="1">
        <f>IF('Raw data'!C1431=0,"",'Raw data'!C1431)</f>
        <v/>
      </c>
      <c r="F1431" s="1">
        <f>IF('Raw data'!D1431=0,"",'Raw data'!D1431)</f>
        <v/>
      </c>
      <c r="H1431" s="8">
        <f>IFERROR(IF(COUNTIF(E1431:F1431,0)=2,"",IF(COUNTIF(E1431:F1431,0)=1,0,E1431/SUM(E1431:F1431))),"")</f>
        <v/>
      </c>
      <c r="I1431" s="1">
        <f>IFERROR(RANK(H1431,H:H),"")</f>
        <v/>
      </c>
      <c r="K1431" s="1">
        <f>IF(D1431&lt;J$2,1,IF(D1431&lt;J$3,2,IF(D1431&lt;J$4,3,IF(D1431="","",4))))</f>
        <v/>
      </c>
      <c r="M1431" s="1">
        <f>IF(K1431="","",IF(K1431&gt;Figures!B$6-1,"yes","no"))</f>
        <v/>
      </c>
      <c r="N1431" s="8">
        <f>IF(H1431="","",IF(M1431="yes",H1431,0))</f>
        <v/>
      </c>
      <c r="O1431" s="1">
        <f>IFERROR(RANK(N1431,N:N),"")</f>
        <v/>
      </c>
    </row>
    <row r="1432">
      <c r="A1432" s="1">
        <f>IF('Raw data'!A1432="","",'Raw data'!A1432)</f>
        <v/>
      </c>
      <c r="B1432" s="1">
        <f>IFERROR(MID(A1432,1,FIND("{",A1432)-1),A1432)</f>
        <v/>
      </c>
      <c r="C1432" s="1">
        <f>IFERROR(MID(A1432,FIND("{",A1432)+1,FIND("}",A1432)-FIND("{",A1432)-1),"")</f>
        <v/>
      </c>
      <c r="D1432" s="1">
        <f>IF('Raw data'!B1432=0,"",'Raw data'!B1432)</f>
        <v/>
      </c>
      <c r="E1432" s="1">
        <f>IF('Raw data'!C1432=0,"",'Raw data'!C1432)</f>
        <v/>
      </c>
      <c r="F1432" s="1">
        <f>IF('Raw data'!D1432=0,"",'Raw data'!D1432)</f>
        <v/>
      </c>
      <c r="H1432" s="8">
        <f>IFERROR(IF(COUNTIF(E1432:F1432,0)=2,"",IF(COUNTIF(E1432:F1432,0)=1,0,E1432/SUM(E1432:F1432))),"")</f>
        <v/>
      </c>
      <c r="I1432" s="1">
        <f>IFERROR(RANK(H1432,H:H),"")</f>
        <v/>
      </c>
      <c r="K1432" s="1">
        <f>IF(D1432&lt;J$2,1,IF(D1432&lt;J$3,2,IF(D1432&lt;J$4,3,IF(D1432="","",4))))</f>
        <v/>
      </c>
      <c r="M1432" s="1">
        <f>IF(K1432="","",IF(K1432&gt;Figures!B$6-1,"yes","no"))</f>
        <v/>
      </c>
      <c r="N1432" s="8">
        <f>IF(H1432="","",IF(M1432="yes",H1432,0))</f>
        <v/>
      </c>
      <c r="O1432" s="1">
        <f>IFERROR(RANK(N1432,N:N),"")</f>
        <v/>
      </c>
    </row>
    <row r="1433">
      <c r="A1433" s="1">
        <f>IF('Raw data'!A1433="","",'Raw data'!A1433)</f>
        <v/>
      </c>
      <c r="B1433" s="1">
        <f>IFERROR(MID(A1433,1,FIND("{",A1433)-1),A1433)</f>
        <v/>
      </c>
      <c r="C1433" s="1">
        <f>IFERROR(MID(A1433,FIND("{",A1433)+1,FIND("}",A1433)-FIND("{",A1433)-1),"")</f>
        <v/>
      </c>
      <c r="D1433" s="1">
        <f>IF('Raw data'!B1433=0,"",'Raw data'!B1433)</f>
        <v/>
      </c>
      <c r="E1433" s="1">
        <f>IF('Raw data'!C1433=0,"",'Raw data'!C1433)</f>
        <v/>
      </c>
      <c r="F1433" s="1">
        <f>IF('Raw data'!D1433=0,"",'Raw data'!D1433)</f>
        <v/>
      </c>
      <c r="H1433" s="8">
        <f>IFERROR(IF(COUNTIF(E1433:F1433,0)=2,"",IF(COUNTIF(E1433:F1433,0)=1,0,E1433/SUM(E1433:F1433))),"")</f>
        <v/>
      </c>
      <c r="I1433" s="1">
        <f>IFERROR(RANK(H1433,H:H),"")</f>
        <v/>
      </c>
      <c r="K1433" s="1">
        <f>IF(D1433&lt;J$2,1,IF(D1433&lt;J$3,2,IF(D1433&lt;J$4,3,IF(D1433="","",4))))</f>
        <v/>
      </c>
      <c r="M1433" s="1">
        <f>IF(K1433="","",IF(K1433&gt;Figures!B$6-1,"yes","no"))</f>
        <v/>
      </c>
      <c r="N1433" s="8">
        <f>IF(H1433="","",IF(M1433="yes",H1433,0))</f>
        <v/>
      </c>
      <c r="O1433" s="1">
        <f>IFERROR(RANK(N1433,N:N),"")</f>
        <v/>
      </c>
    </row>
    <row r="1434">
      <c r="A1434" s="1">
        <f>IF('Raw data'!A1434="","",'Raw data'!A1434)</f>
        <v/>
      </c>
      <c r="B1434" s="1">
        <f>IFERROR(MID(A1434,1,FIND("{",A1434)-1),A1434)</f>
        <v/>
      </c>
      <c r="C1434" s="1">
        <f>IFERROR(MID(A1434,FIND("{",A1434)+1,FIND("}",A1434)-FIND("{",A1434)-1),"")</f>
        <v/>
      </c>
      <c r="D1434" s="1">
        <f>IF('Raw data'!B1434=0,"",'Raw data'!B1434)</f>
        <v/>
      </c>
      <c r="E1434" s="1">
        <f>IF('Raw data'!C1434=0,"",'Raw data'!C1434)</f>
        <v/>
      </c>
      <c r="F1434" s="1">
        <f>IF('Raw data'!D1434=0,"",'Raw data'!D1434)</f>
        <v/>
      </c>
      <c r="H1434" s="8">
        <f>IFERROR(IF(COUNTIF(E1434:F1434,0)=2,"",IF(COUNTIF(E1434:F1434,0)=1,0,E1434/SUM(E1434:F1434))),"")</f>
        <v/>
      </c>
      <c r="I1434" s="1">
        <f>IFERROR(RANK(H1434,H:H),"")</f>
        <v/>
      </c>
      <c r="K1434" s="1">
        <f>IF(D1434&lt;J$2,1,IF(D1434&lt;J$3,2,IF(D1434&lt;J$4,3,IF(D1434="","",4))))</f>
        <v/>
      </c>
      <c r="M1434" s="1">
        <f>IF(K1434="","",IF(K1434&gt;Figures!B$6-1,"yes","no"))</f>
        <v/>
      </c>
      <c r="N1434" s="8">
        <f>IF(H1434="","",IF(M1434="yes",H1434,0))</f>
        <v/>
      </c>
      <c r="O1434" s="1">
        <f>IFERROR(RANK(N1434,N:N),"")</f>
        <v/>
      </c>
    </row>
    <row r="1435">
      <c r="A1435" s="1">
        <f>IF('Raw data'!A1435="","",'Raw data'!A1435)</f>
        <v/>
      </c>
      <c r="B1435" s="1">
        <f>IFERROR(MID(A1435,1,FIND("{",A1435)-1),A1435)</f>
        <v/>
      </c>
      <c r="C1435" s="1">
        <f>IFERROR(MID(A1435,FIND("{",A1435)+1,FIND("}",A1435)-FIND("{",A1435)-1),"")</f>
        <v/>
      </c>
      <c r="D1435" s="1">
        <f>IF('Raw data'!B1435=0,"",'Raw data'!B1435)</f>
        <v/>
      </c>
      <c r="E1435" s="1">
        <f>IF('Raw data'!C1435=0,"",'Raw data'!C1435)</f>
        <v/>
      </c>
      <c r="F1435" s="1">
        <f>IF('Raw data'!D1435=0,"",'Raw data'!D1435)</f>
        <v/>
      </c>
      <c r="H1435" s="8">
        <f>IFERROR(IF(COUNTIF(E1435:F1435,0)=2,"",IF(COUNTIF(E1435:F1435,0)=1,0,E1435/SUM(E1435:F1435))),"")</f>
        <v/>
      </c>
      <c r="I1435" s="1">
        <f>IFERROR(RANK(H1435,H:H),"")</f>
        <v/>
      </c>
      <c r="K1435" s="1">
        <f>IF(D1435&lt;J$2,1,IF(D1435&lt;J$3,2,IF(D1435&lt;J$4,3,IF(D1435="","",4))))</f>
        <v/>
      </c>
      <c r="M1435" s="1">
        <f>IF(K1435="","",IF(K1435&gt;Figures!B$6-1,"yes","no"))</f>
        <v/>
      </c>
      <c r="N1435" s="8">
        <f>IF(H1435="","",IF(M1435="yes",H1435,0))</f>
        <v/>
      </c>
      <c r="O1435" s="1">
        <f>IFERROR(RANK(N1435,N:N),"")</f>
        <v/>
      </c>
    </row>
    <row r="1436">
      <c r="A1436" s="1">
        <f>IF('Raw data'!A1436="","",'Raw data'!A1436)</f>
        <v/>
      </c>
      <c r="B1436" s="1">
        <f>IFERROR(MID(A1436,1,FIND("{",A1436)-1),A1436)</f>
        <v/>
      </c>
      <c r="C1436" s="1">
        <f>IFERROR(MID(A1436,FIND("{",A1436)+1,FIND("}",A1436)-FIND("{",A1436)-1),"")</f>
        <v/>
      </c>
      <c r="D1436" s="1">
        <f>IF('Raw data'!B1436=0,"",'Raw data'!B1436)</f>
        <v/>
      </c>
      <c r="E1436" s="1">
        <f>IF('Raw data'!C1436=0,"",'Raw data'!C1436)</f>
        <v/>
      </c>
      <c r="F1436" s="1">
        <f>IF('Raw data'!D1436=0,"",'Raw data'!D1436)</f>
        <v/>
      </c>
      <c r="H1436" s="8">
        <f>IFERROR(IF(COUNTIF(E1436:F1436,0)=2,"",IF(COUNTIF(E1436:F1436,0)=1,0,E1436/SUM(E1436:F1436))),"")</f>
        <v/>
      </c>
      <c r="I1436" s="1">
        <f>IFERROR(RANK(H1436,H:H),"")</f>
        <v/>
      </c>
      <c r="K1436" s="1">
        <f>IF(D1436&lt;J$2,1,IF(D1436&lt;J$3,2,IF(D1436&lt;J$4,3,IF(D1436="","",4))))</f>
        <v/>
      </c>
      <c r="M1436" s="1">
        <f>IF(K1436="","",IF(K1436&gt;Figures!B$6-1,"yes","no"))</f>
        <v/>
      </c>
      <c r="N1436" s="8">
        <f>IF(H1436="","",IF(M1436="yes",H1436,0))</f>
        <v/>
      </c>
      <c r="O1436" s="1">
        <f>IFERROR(RANK(N1436,N:N),"")</f>
        <v/>
      </c>
    </row>
    <row r="1437">
      <c r="A1437" s="1">
        <f>IF('Raw data'!A1437="","",'Raw data'!A1437)</f>
        <v/>
      </c>
      <c r="B1437" s="1">
        <f>IFERROR(MID(A1437,1,FIND("{",A1437)-1),A1437)</f>
        <v/>
      </c>
      <c r="C1437" s="1">
        <f>IFERROR(MID(A1437,FIND("{",A1437)+1,FIND("}",A1437)-FIND("{",A1437)-1),"")</f>
        <v/>
      </c>
      <c r="D1437" s="1">
        <f>IF('Raw data'!B1437=0,"",'Raw data'!B1437)</f>
        <v/>
      </c>
      <c r="E1437" s="1">
        <f>IF('Raw data'!C1437=0,"",'Raw data'!C1437)</f>
        <v/>
      </c>
      <c r="F1437" s="1">
        <f>IF('Raw data'!D1437=0,"",'Raw data'!D1437)</f>
        <v/>
      </c>
      <c r="H1437" s="8">
        <f>IFERROR(IF(COUNTIF(E1437:F1437,0)=2,"",IF(COUNTIF(E1437:F1437,0)=1,0,E1437/SUM(E1437:F1437))),"")</f>
        <v/>
      </c>
      <c r="I1437" s="1">
        <f>IFERROR(RANK(H1437,H:H),"")</f>
        <v/>
      </c>
      <c r="K1437" s="1">
        <f>IF(D1437&lt;J$2,1,IF(D1437&lt;J$3,2,IF(D1437&lt;J$4,3,IF(D1437="","",4))))</f>
        <v/>
      </c>
      <c r="M1437" s="1">
        <f>IF(K1437="","",IF(K1437&gt;Figures!B$6-1,"yes","no"))</f>
        <v/>
      </c>
      <c r="N1437" s="8">
        <f>IF(H1437="","",IF(M1437="yes",H1437,0))</f>
        <v/>
      </c>
      <c r="O1437" s="1">
        <f>IFERROR(RANK(N1437,N:N),"")</f>
        <v/>
      </c>
    </row>
    <row r="1438">
      <c r="A1438" s="1">
        <f>IF('Raw data'!A1438="","",'Raw data'!A1438)</f>
        <v/>
      </c>
      <c r="B1438" s="1">
        <f>IFERROR(MID(A1438,1,FIND("{",A1438)-1),A1438)</f>
        <v/>
      </c>
      <c r="C1438" s="1">
        <f>IFERROR(MID(A1438,FIND("{",A1438)+1,FIND("}",A1438)-FIND("{",A1438)-1),"")</f>
        <v/>
      </c>
      <c r="D1438" s="1">
        <f>IF('Raw data'!B1438=0,"",'Raw data'!B1438)</f>
        <v/>
      </c>
      <c r="E1438" s="1">
        <f>IF('Raw data'!C1438=0,"",'Raw data'!C1438)</f>
        <v/>
      </c>
      <c r="F1438" s="1">
        <f>IF('Raw data'!D1438=0,"",'Raw data'!D1438)</f>
        <v/>
      </c>
      <c r="H1438" s="8">
        <f>IFERROR(IF(COUNTIF(E1438:F1438,0)=2,"",IF(COUNTIF(E1438:F1438,0)=1,0,E1438/SUM(E1438:F1438))),"")</f>
        <v/>
      </c>
      <c r="I1438" s="1">
        <f>IFERROR(RANK(H1438,H:H),"")</f>
        <v/>
      </c>
      <c r="K1438" s="1">
        <f>IF(D1438&lt;J$2,1,IF(D1438&lt;J$3,2,IF(D1438&lt;J$4,3,IF(D1438="","",4))))</f>
        <v/>
      </c>
      <c r="M1438" s="1">
        <f>IF(K1438="","",IF(K1438&gt;Figures!B$6-1,"yes","no"))</f>
        <v/>
      </c>
      <c r="N1438" s="8">
        <f>IF(H1438="","",IF(M1438="yes",H1438,0))</f>
        <v/>
      </c>
      <c r="O1438" s="1">
        <f>IFERROR(RANK(N1438,N:N),"")</f>
        <v/>
      </c>
    </row>
    <row r="1439">
      <c r="A1439" s="1">
        <f>IF('Raw data'!A1439="","",'Raw data'!A1439)</f>
        <v/>
      </c>
      <c r="B1439" s="1">
        <f>IFERROR(MID(A1439,1,FIND("{",A1439)-1),A1439)</f>
        <v/>
      </c>
      <c r="C1439" s="1">
        <f>IFERROR(MID(A1439,FIND("{",A1439)+1,FIND("}",A1439)-FIND("{",A1439)-1),"")</f>
        <v/>
      </c>
      <c r="D1439" s="1">
        <f>IF('Raw data'!B1439=0,"",'Raw data'!B1439)</f>
        <v/>
      </c>
      <c r="E1439" s="1">
        <f>IF('Raw data'!C1439=0,"",'Raw data'!C1439)</f>
        <v/>
      </c>
      <c r="F1439" s="1">
        <f>IF('Raw data'!D1439=0,"",'Raw data'!D1439)</f>
        <v/>
      </c>
      <c r="H1439" s="8">
        <f>IFERROR(IF(COUNTIF(E1439:F1439,0)=2,"",IF(COUNTIF(E1439:F1439,0)=1,0,E1439/SUM(E1439:F1439))),"")</f>
        <v/>
      </c>
      <c r="I1439" s="1">
        <f>IFERROR(RANK(H1439,H:H),"")</f>
        <v/>
      </c>
      <c r="K1439" s="1">
        <f>IF(D1439&lt;J$2,1,IF(D1439&lt;J$3,2,IF(D1439&lt;J$4,3,IF(D1439="","",4))))</f>
        <v/>
      </c>
      <c r="M1439" s="1">
        <f>IF(K1439="","",IF(K1439&gt;Figures!B$6-1,"yes","no"))</f>
        <v/>
      </c>
      <c r="N1439" s="8">
        <f>IF(H1439="","",IF(M1439="yes",H1439,0))</f>
        <v/>
      </c>
      <c r="O1439" s="1">
        <f>IFERROR(RANK(N1439,N:N),"")</f>
        <v/>
      </c>
    </row>
    <row r="1440">
      <c r="A1440" s="1">
        <f>IF('Raw data'!A1440="","",'Raw data'!A1440)</f>
        <v/>
      </c>
      <c r="B1440" s="1">
        <f>IFERROR(MID(A1440,1,FIND("{",A1440)-1),A1440)</f>
        <v/>
      </c>
      <c r="C1440" s="1">
        <f>IFERROR(MID(A1440,FIND("{",A1440)+1,FIND("}",A1440)-FIND("{",A1440)-1),"")</f>
        <v/>
      </c>
      <c r="D1440" s="1">
        <f>IF('Raw data'!B1440=0,"",'Raw data'!B1440)</f>
        <v/>
      </c>
      <c r="E1440" s="1">
        <f>IF('Raw data'!C1440=0,"",'Raw data'!C1440)</f>
        <v/>
      </c>
      <c r="F1440" s="1">
        <f>IF('Raw data'!D1440=0,"",'Raw data'!D1440)</f>
        <v/>
      </c>
      <c r="H1440" s="8">
        <f>IFERROR(IF(COUNTIF(E1440:F1440,0)=2,"",IF(COUNTIF(E1440:F1440,0)=1,0,E1440/SUM(E1440:F1440))),"")</f>
        <v/>
      </c>
      <c r="I1440" s="1">
        <f>IFERROR(RANK(H1440,H:H),"")</f>
        <v/>
      </c>
      <c r="K1440" s="1">
        <f>IF(D1440&lt;J$2,1,IF(D1440&lt;J$3,2,IF(D1440&lt;J$4,3,IF(D1440="","",4))))</f>
        <v/>
      </c>
      <c r="M1440" s="1">
        <f>IF(K1440="","",IF(K1440&gt;Figures!B$6-1,"yes","no"))</f>
        <v/>
      </c>
      <c r="N1440" s="8">
        <f>IF(H1440="","",IF(M1440="yes",H1440,0))</f>
        <v/>
      </c>
      <c r="O1440" s="1">
        <f>IFERROR(RANK(N1440,N:N),"")</f>
        <v/>
      </c>
    </row>
    <row r="1441">
      <c r="A1441" s="1">
        <f>IF('Raw data'!A1441="","",'Raw data'!A1441)</f>
        <v/>
      </c>
      <c r="B1441" s="1">
        <f>IFERROR(MID(A1441,1,FIND("{",A1441)-1),A1441)</f>
        <v/>
      </c>
      <c r="C1441" s="1">
        <f>IFERROR(MID(A1441,FIND("{",A1441)+1,FIND("}",A1441)-FIND("{",A1441)-1),"")</f>
        <v/>
      </c>
      <c r="D1441" s="1">
        <f>IF('Raw data'!B1441=0,"",'Raw data'!B1441)</f>
        <v/>
      </c>
      <c r="E1441" s="1">
        <f>IF('Raw data'!C1441=0,"",'Raw data'!C1441)</f>
        <v/>
      </c>
      <c r="F1441" s="1">
        <f>IF('Raw data'!D1441=0,"",'Raw data'!D1441)</f>
        <v/>
      </c>
      <c r="H1441" s="8">
        <f>IFERROR(IF(COUNTIF(E1441:F1441,0)=2,"",IF(COUNTIF(E1441:F1441,0)=1,0,E1441/SUM(E1441:F1441))),"")</f>
        <v/>
      </c>
      <c r="I1441" s="1">
        <f>IFERROR(RANK(H1441,H:H),"")</f>
        <v/>
      </c>
      <c r="K1441" s="1">
        <f>IF(D1441&lt;J$2,1,IF(D1441&lt;J$3,2,IF(D1441&lt;J$4,3,IF(D1441="","",4))))</f>
        <v/>
      </c>
      <c r="M1441" s="1">
        <f>IF(K1441="","",IF(K1441&gt;Figures!B$6-1,"yes","no"))</f>
        <v/>
      </c>
      <c r="N1441" s="8">
        <f>IF(H1441="","",IF(M1441="yes",H1441,0))</f>
        <v/>
      </c>
      <c r="O1441" s="1">
        <f>IFERROR(RANK(N1441,N:N),"")</f>
        <v/>
      </c>
    </row>
    <row r="1442">
      <c r="A1442" s="1">
        <f>IF('Raw data'!A1442="","",'Raw data'!A1442)</f>
        <v/>
      </c>
      <c r="B1442" s="1">
        <f>IFERROR(MID(A1442,1,FIND("{",A1442)-1),A1442)</f>
        <v/>
      </c>
      <c r="C1442" s="1">
        <f>IFERROR(MID(A1442,FIND("{",A1442)+1,FIND("}",A1442)-FIND("{",A1442)-1),"")</f>
        <v/>
      </c>
      <c r="D1442" s="1">
        <f>IF('Raw data'!B1442=0,"",'Raw data'!B1442)</f>
        <v/>
      </c>
      <c r="E1442" s="1">
        <f>IF('Raw data'!C1442=0,"",'Raw data'!C1442)</f>
        <v/>
      </c>
      <c r="F1442" s="1">
        <f>IF('Raw data'!D1442=0,"",'Raw data'!D1442)</f>
        <v/>
      </c>
      <c r="H1442" s="8">
        <f>IFERROR(IF(COUNTIF(E1442:F1442,0)=2,"",IF(COUNTIF(E1442:F1442,0)=1,0,E1442/SUM(E1442:F1442))),"")</f>
        <v/>
      </c>
      <c r="I1442" s="1">
        <f>IFERROR(RANK(H1442,H:H),"")</f>
        <v/>
      </c>
      <c r="K1442" s="1">
        <f>IF(D1442&lt;J$2,1,IF(D1442&lt;J$3,2,IF(D1442&lt;J$4,3,IF(D1442="","",4))))</f>
        <v/>
      </c>
      <c r="M1442" s="1">
        <f>IF(K1442="","",IF(K1442&gt;Figures!B$6-1,"yes","no"))</f>
        <v/>
      </c>
      <c r="N1442" s="8">
        <f>IF(H1442="","",IF(M1442="yes",H1442,0))</f>
        <v/>
      </c>
      <c r="O1442" s="1">
        <f>IFERROR(RANK(N1442,N:N),"")</f>
        <v/>
      </c>
    </row>
    <row r="1443">
      <c r="A1443" s="1">
        <f>IF('Raw data'!A1443="","",'Raw data'!A1443)</f>
        <v/>
      </c>
      <c r="B1443" s="1">
        <f>IFERROR(MID(A1443,1,FIND("{",A1443)-1),A1443)</f>
        <v/>
      </c>
      <c r="C1443" s="1">
        <f>IFERROR(MID(A1443,FIND("{",A1443)+1,FIND("}",A1443)-FIND("{",A1443)-1),"")</f>
        <v/>
      </c>
      <c r="D1443" s="1">
        <f>IF('Raw data'!B1443=0,"",'Raw data'!B1443)</f>
        <v/>
      </c>
      <c r="E1443" s="1">
        <f>IF('Raw data'!C1443=0,"",'Raw data'!C1443)</f>
        <v/>
      </c>
      <c r="F1443" s="1">
        <f>IF('Raw data'!D1443=0,"",'Raw data'!D1443)</f>
        <v/>
      </c>
      <c r="H1443" s="8">
        <f>IFERROR(IF(COUNTIF(E1443:F1443,0)=2,"",IF(COUNTIF(E1443:F1443,0)=1,0,E1443/SUM(E1443:F1443))),"")</f>
        <v/>
      </c>
      <c r="I1443" s="1">
        <f>IFERROR(RANK(H1443,H:H),"")</f>
        <v/>
      </c>
      <c r="K1443" s="1">
        <f>IF(D1443&lt;J$2,1,IF(D1443&lt;J$3,2,IF(D1443&lt;J$4,3,IF(D1443="","",4))))</f>
        <v/>
      </c>
      <c r="M1443" s="1">
        <f>IF(K1443="","",IF(K1443&gt;Figures!B$6-1,"yes","no"))</f>
        <v/>
      </c>
      <c r="N1443" s="8">
        <f>IF(H1443="","",IF(M1443="yes",H1443,0))</f>
        <v/>
      </c>
      <c r="O1443" s="1">
        <f>IFERROR(RANK(N1443,N:N),"")</f>
        <v/>
      </c>
    </row>
    <row r="1444">
      <c r="A1444" s="1">
        <f>IF('Raw data'!A1444="","",'Raw data'!A1444)</f>
        <v/>
      </c>
      <c r="B1444" s="1">
        <f>IFERROR(MID(A1444,1,FIND("{",A1444)-1),A1444)</f>
        <v/>
      </c>
      <c r="C1444" s="1">
        <f>IFERROR(MID(A1444,FIND("{",A1444)+1,FIND("}",A1444)-FIND("{",A1444)-1),"")</f>
        <v/>
      </c>
      <c r="D1444" s="1">
        <f>IF('Raw data'!B1444=0,"",'Raw data'!B1444)</f>
        <v/>
      </c>
      <c r="E1444" s="1">
        <f>IF('Raw data'!C1444=0,"",'Raw data'!C1444)</f>
        <v/>
      </c>
      <c r="F1444" s="1">
        <f>IF('Raw data'!D1444=0,"",'Raw data'!D1444)</f>
        <v/>
      </c>
      <c r="H1444" s="8">
        <f>IFERROR(IF(COUNTIF(E1444:F1444,0)=2,"",IF(COUNTIF(E1444:F1444,0)=1,0,E1444/SUM(E1444:F1444))),"")</f>
        <v/>
      </c>
      <c r="I1444" s="1">
        <f>IFERROR(RANK(H1444,H:H),"")</f>
        <v/>
      </c>
      <c r="K1444" s="1">
        <f>IF(D1444&lt;J$2,1,IF(D1444&lt;J$3,2,IF(D1444&lt;J$4,3,IF(D1444="","",4))))</f>
        <v/>
      </c>
      <c r="M1444" s="1">
        <f>IF(K1444="","",IF(K1444&gt;Figures!B$6-1,"yes","no"))</f>
        <v/>
      </c>
      <c r="N1444" s="8">
        <f>IF(H1444="","",IF(M1444="yes",H1444,0))</f>
        <v/>
      </c>
      <c r="O1444" s="1">
        <f>IFERROR(RANK(N1444,N:N),"")</f>
        <v/>
      </c>
    </row>
    <row r="1445">
      <c r="A1445" s="1">
        <f>IF('Raw data'!A1445="","",'Raw data'!A1445)</f>
        <v/>
      </c>
      <c r="B1445" s="1">
        <f>IFERROR(MID(A1445,1,FIND("{",A1445)-1),A1445)</f>
        <v/>
      </c>
      <c r="C1445" s="1">
        <f>IFERROR(MID(A1445,FIND("{",A1445)+1,FIND("}",A1445)-FIND("{",A1445)-1),"")</f>
        <v/>
      </c>
      <c r="D1445" s="1">
        <f>IF('Raw data'!B1445=0,"",'Raw data'!B1445)</f>
        <v/>
      </c>
      <c r="E1445" s="1">
        <f>IF('Raw data'!C1445=0,"",'Raw data'!C1445)</f>
        <v/>
      </c>
      <c r="F1445" s="1">
        <f>IF('Raw data'!D1445=0,"",'Raw data'!D1445)</f>
        <v/>
      </c>
      <c r="H1445" s="8">
        <f>IFERROR(IF(COUNTIF(E1445:F1445,0)=2,"",IF(COUNTIF(E1445:F1445,0)=1,0,E1445/SUM(E1445:F1445))),"")</f>
        <v/>
      </c>
      <c r="I1445" s="1">
        <f>IFERROR(RANK(H1445,H:H),"")</f>
        <v/>
      </c>
      <c r="K1445" s="1">
        <f>IF(D1445&lt;J$2,1,IF(D1445&lt;J$3,2,IF(D1445&lt;J$4,3,IF(D1445="","",4))))</f>
        <v/>
      </c>
      <c r="M1445" s="1">
        <f>IF(K1445="","",IF(K1445&gt;Figures!B$6-1,"yes","no"))</f>
        <v/>
      </c>
      <c r="N1445" s="8">
        <f>IF(H1445="","",IF(M1445="yes",H1445,0))</f>
        <v/>
      </c>
      <c r="O1445" s="1">
        <f>IFERROR(RANK(N1445,N:N),"")</f>
        <v/>
      </c>
    </row>
    <row r="1446">
      <c r="A1446" s="1">
        <f>IF('Raw data'!A1446="","",'Raw data'!A1446)</f>
        <v/>
      </c>
      <c r="B1446" s="1">
        <f>IFERROR(MID(A1446,1,FIND("{",A1446)-1),A1446)</f>
        <v/>
      </c>
      <c r="C1446" s="1">
        <f>IFERROR(MID(A1446,FIND("{",A1446)+1,FIND("}",A1446)-FIND("{",A1446)-1),"")</f>
        <v/>
      </c>
      <c r="D1446" s="1">
        <f>IF('Raw data'!B1446=0,"",'Raw data'!B1446)</f>
        <v/>
      </c>
      <c r="E1446" s="1">
        <f>IF('Raw data'!C1446=0,"",'Raw data'!C1446)</f>
        <v/>
      </c>
      <c r="F1446" s="1">
        <f>IF('Raw data'!D1446=0,"",'Raw data'!D1446)</f>
        <v/>
      </c>
      <c r="H1446" s="8">
        <f>IFERROR(IF(COUNTIF(E1446:F1446,0)=2,"",IF(COUNTIF(E1446:F1446,0)=1,0,E1446/SUM(E1446:F1446))),"")</f>
        <v/>
      </c>
      <c r="I1446" s="1">
        <f>IFERROR(RANK(H1446,H:H),"")</f>
        <v/>
      </c>
      <c r="K1446" s="1">
        <f>IF(D1446&lt;J$2,1,IF(D1446&lt;J$3,2,IF(D1446&lt;J$4,3,IF(D1446="","",4))))</f>
        <v/>
      </c>
      <c r="M1446" s="1">
        <f>IF(K1446="","",IF(K1446&gt;Figures!B$6-1,"yes","no"))</f>
        <v/>
      </c>
      <c r="N1446" s="8">
        <f>IF(H1446="","",IF(M1446="yes",H1446,0))</f>
        <v/>
      </c>
      <c r="O1446" s="1">
        <f>IFERROR(RANK(N1446,N:N),"")</f>
        <v/>
      </c>
    </row>
    <row r="1447">
      <c r="A1447" s="1">
        <f>IF('Raw data'!A1447="","",'Raw data'!A1447)</f>
        <v/>
      </c>
      <c r="B1447" s="1">
        <f>IFERROR(MID(A1447,1,FIND("{",A1447)-1),A1447)</f>
        <v/>
      </c>
      <c r="C1447" s="1">
        <f>IFERROR(MID(A1447,FIND("{",A1447)+1,FIND("}",A1447)-FIND("{",A1447)-1),"")</f>
        <v/>
      </c>
      <c r="D1447" s="1">
        <f>IF('Raw data'!B1447=0,"",'Raw data'!B1447)</f>
        <v/>
      </c>
      <c r="E1447" s="1">
        <f>IF('Raw data'!C1447=0,"",'Raw data'!C1447)</f>
        <v/>
      </c>
      <c r="F1447" s="1">
        <f>IF('Raw data'!D1447=0,"",'Raw data'!D1447)</f>
        <v/>
      </c>
      <c r="H1447" s="8">
        <f>IFERROR(IF(COUNTIF(E1447:F1447,0)=2,"",IF(COUNTIF(E1447:F1447,0)=1,0,E1447/SUM(E1447:F1447))),"")</f>
        <v/>
      </c>
      <c r="I1447" s="1">
        <f>IFERROR(RANK(H1447,H:H),"")</f>
        <v/>
      </c>
      <c r="K1447" s="1">
        <f>IF(D1447&lt;J$2,1,IF(D1447&lt;J$3,2,IF(D1447&lt;J$4,3,IF(D1447="","",4))))</f>
        <v/>
      </c>
      <c r="M1447" s="1">
        <f>IF(K1447="","",IF(K1447&gt;Figures!B$6-1,"yes","no"))</f>
        <v/>
      </c>
      <c r="N1447" s="8">
        <f>IF(H1447="","",IF(M1447="yes",H1447,0))</f>
        <v/>
      </c>
      <c r="O1447" s="1">
        <f>IFERROR(RANK(N1447,N:N),"")</f>
        <v/>
      </c>
    </row>
    <row r="1448">
      <c r="A1448" s="1">
        <f>IF('Raw data'!A1448="","",'Raw data'!A1448)</f>
        <v/>
      </c>
      <c r="B1448" s="1">
        <f>IFERROR(MID(A1448,1,FIND("{",A1448)-1),A1448)</f>
        <v/>
      </c>
      <c r="C1448" s="1">
        <f>IFERROR(MID(A1448,FIND("{",A1448)+1,FIND("}",A1448)-FIND("{",A1448)-1),"")</f>
        <v/>
      </c>
      <c r="D1448" s="1">
        <f>IF('Raw data'!B1448=0,"",'Raw data'!B1448)</f>
        <v/>
      </c>
      <c r="E1448" s="1">
        <f>IF('Raw data'!C1448=0,"",'Raw data'!C1448)</f>
        <v/>
      </c>
      <c r="F1448" s="1">
        <f>IF('Raw data'!D1448=0,"",'Raw data'!D1448)</f>
        <v/>
      </c>
      <c r="H1448" s="8">
        <f>IFERROR(IF(COUNTIF(E1448:F1448,0)=2,"",IF(COUNTIF(E1448:F1448,0)=1,0,E1448/SUM(E1448:F1448))),"")</f>
        <v/>
      </c>
      <c r="I1448" s="1">
        <f>IFERROR(RANK(H1448,H:H),"")</f>
        <v/>
      </c>
      <c r="K1448" s="1">
        <f>IF(D1448&lt;J$2,1,IF(D1448&lt;J$3,2,IF(D1448&lt;J$4,3,IF(D1448="","",4))))</f>
        <v/>
      </c>
      <c r="M1448" s="1">
        <f>IF(K1448="","",IF(K1448&gt;Figures!B$6-1,"yes","no"))</f>
        <v/>
      </c>
      <c r="N1448" s="8">
        <f>IF(H1448="","",IF(M1448="yes",H1448,0))</f>
        <v/>
      </c>
      <c r="O1448" s="1">
        <f>IFERROR(RANK(N1448,N:N),"")</f>
        <v/>
      </c>
    </row>
    <row r="1449">
      <c r="A1449" s="1">
        <f>IF('Raw data'!A1449="","",'Raw data'!A1449)</f>
        <v/>
      </c>
      <c r="B1449" s="1">
        <f>IFERROR(MID(A1449,1,FIND("{",A1449)-1),A1449)</f>
        <v/>
      </c>
      <c r="C1449" s="1">
        <f>IFERROR(MID(A1449,FIND("{",A1449)+1,FIND("}",A1449)-FIND("{",A1449)-1),"")</f>
        <v/>
      </c>
      <c r="D1449" s="1">
        <f>IF('Raw data'!B1449=0,"",'Raw data'!B1449)</f>
        <v/>
      </c>
      <c r="E1449" s="1">
        <f>IF('Raw data'!C1449=0,"",'Raw data'!C1449)</f>
        <v/>
      </c>
      <c r="F1449" s="1">
        <f>IF('Raw data'!D1449=0,"",'Raw data'!D1449)</f>
        <v/>
      </c>
      <c r="H1449" s="8">
        <f>IFERROR(IF(COUNTIF(E1449:F1449,0)=2,"",IF(COUNTIF(E1449:F1449,0)=1,0,E1449/SUM(E1449:F1449))),"")</f>
        <v/>
      </c>
      <c r="I1449" s="1">
        <f>IFERROR(RANK(H1449,H:H),"")</f>
        <v/>
      </c>
      <c r="K1449" s="1">
        <f>IF(D1449&lt;J$2,1,IF(D1449&lt;J$3,2,IF(D1449&lt;J$4,3,IF(D1449="","",4))))</f>
        <v/>
      </c>
      <c r="M1449" s="1">
        <f>IF(K1449="","",IF(K1449&gt;Figures!B$6-1,"yes","no"))</f>
        <v/>
      </c>
      <c r="N1449" s="8">
        <f>IF(H1449="","",IF(M1449="yes",H1449,0))</f>
        <v/>
      </c>
      <c r="O1449" s="1">
        <f>IFERROR(RANK(N1449,N:N),"")</f>
        <v/>
      </c>
    </row>
    <row r="1450">
      <c r="A1450" s="1">
        <f>IF('Raw data'!A1450="","",'Raw data'!A1450)</f>
        <v/>
      </c>
      <c r="B1450" s="1">
        <f>IFERROR(MID(A1450,1,FIND("{",A1450)-1),A1450)</f>
        <v/>
      </c>
      <c r="C1450" s="1">
        <f>IFERROR(MID(A1450,FIND("{",A1450)+1,FIND("}",A1450)-FIND("{",A1450)-1),"")</f>
        <v/>
      </c>
      <c r="D1450" s="1">
        <f>IF('Raw data'!B1450=0,"",'Raw data'!B1450)</f>
        <v/>
      </c>
      <c r="E1450" s="1">
        <f>IF('Raw data'!C1450=0,"",'Raw data'!C1450)</f>
        <v/>
      </c>
      <c r="F1450" s="1">
        <f>IF('Raw data'!D1450=0,"",'Raw data'!D1450)</f>
        <v/>
      </c>
      <c r="H1450" s="8">
        <f>IFERROR(IF(COUNTIF(E1450:F1450,0)=2,"",IF(COUNTIF(E1450:F1450,0)=1,0,E1450/SUM(E1450:F1450))),"")</f>
        <v/>
      </c>
      <c r="I1450" s="1">
        <f>IFERROR(RANK(H1450,H:H),"")</f>
        <v/>
      </c>
      <c r="K1450" s="1">
        <f>IF(D1450&lt;J$2,1,IF(D1450&lt;J$3,2,IF(D1450&lt;J$4,3,IF(D1450="","",4))))</f>
        <v/>
      </c>
      <c r="M1450" s="1">
        <f>IF(K1450="","",IF(K1450&gt;Figures!B$6-1,"yes","no"))</f>
        <v/>
      </c>
      <c r="N1450" s="8">
        <f>IF(H1450="","",IF(M1450="yes",H1450,0))</f>
        <v/>
      </c>
      <c r="O1450" s="1">
        <f>IFERROR(RANK(N1450,N:N),"")</f>
        <v/>
      </c>
    </row>
    <row r="1451">
      <c r="A1451" s="1">
        <f>IF('Raw data'!A1451="","",'Raw data'!A1451)</f>
        <v/>
      </c>
      <c r="B1451" s="1">
        <f>IFERROR(MID(A1451,1,FIND("{",A1451)-1),A1451)</f>
        <v/>
      </c>
      <c r="C1451" s="1">
        <f>IFERROR(MID(A1451,FIND("{",A1451)+1,FIND("}",A1451)-FIND("{",A1451)-1),"")</f>
        <v/>
      </c>
      <c r="D1451" s="1">
        <f>IF('Raw data'!B1451=0,"",'Raw data'!B1451)</f>
        <v/>
      </c>
      <c r="E1451" s="1">
        <f>IF('Raw data'!C1451=0,"",'Raw data'!C1451)</f>
        <v/>
      </c>
      <c r="F1451" s="1">
        <f>IF('Raw data'!D1451=0,"",'Raw data'!D1451)</f>
        <v/>
      </c>
      <c r="H1451" s="8">
        <f>IFERROR(IF(COUNTIF(E1451:F1451,0)=2,"",IF(COUNTIF(E1451:F1451,0)=1,0,E1451/SUM(E1451:F1451))),"")</f>
        <v/>
      </c>
      <c r="I1451" s="1">
        <f>IFERROR(RANK(H1451,H:H),"")</f>
        <v/>
      </c>
      <c r="K1451" s="1">
        <f>IF(D1451&lt;J$2,1,IF(D1451&lt;J$3,2,IF(D1451&lt;J$4,3,IF(D1451="","",4))))</f>
        <v/>
      </c>
      <c r="M1451" s="1">
        <f>IF(K1451="","",IF(K1451&gt;Figures!B$6-1,"yes","no"))</f>
        <v/>
      </c>
      <c r="N1451" s="8">
        <f>IF(H1451="","",IF(M1451="yes",H1451,0))</f>
        <v/>
      </c>
      <c r="O1451" s="1">
        <f>IFERROR(RANK(N1451,N:N),"")</f>
        <v/>
      </c>
    </row>
    <row r="1452">
      <c r="A1452" s="1">
        <f>IF('Raw data'!A1452="","",'Raw data'!A1452)</f>
        <v/>
      </c>
      <c r="B1452" s="1">
        <f>IFERROR(MID(A1452,1,FIND("{",A1452)-1),A1452)</f>
        <v/>
      </c>
      <c r="C1452" s="1">
        <f>IFERROR(MID(A1452,FIND("{",A1452)+1,FIND("}",A1452)-FIND("{",A1452)-1),"")</f>
        <v/>
      </c>
      <c r="D1452" s="1">
        <f>IF('Raw data'!B1452=0,"",'Raw data'!B1452)</f>
        <v/>
      </c>
      <c r="E1452" s="1">
        <f>IF('Raw data'!C1452=0,"",'Raw data'!C1452)</f>
        <v/>
      </c>
      <c r="F1452" s="1">
        <f>IF('Raw data'!D1452=0,"",'Raw data'!D1452)</f>
        <v/>
      </c>
      <c r="H1452" s="8">
        <f>IFERROR(IF(COUNTIF(E1452:F1452,0)=2,"",IF(COUNTIF(E1452:F1452,0)=1,0,E1452/SUM(E1452:F1452))),"")</f>
        <v/>
      </c>
      <c r="I1452" s="1">
        <f>IFERROR(RANK(H1452,H:H),"")</f>
        <v/>
      </c>
      <c r="K1452" s="1">
        <f>IF(D1452&lt;J$2,1,IF(D1452&lt;J$3,2,IF(D1452&lt;J$4,3,IF(D1452="","",4))))</f>
        <v/>
      </c>
      <c r="M1452" s="1">
        <f>IF(K1452="","",IF(K1452&gt;Figures!B$6-1,"yes","no"))</f>
        <v/>
      </c>
      <c r="N1452" s="8">
        <f>IF(H1452="","",IF(M1452="yes",H1452,0))</f>
        <v/>
      </c>
      <c r="O1452" s="1">
        <f>IFERROR(RANK(N1452,N:N),"")</f>
        <v/>
      </c>
    </row>
    <row r="1453">
      <c r="A1453" s="1">
        <f>IF('Raw data'!A1453="","",'Raw data'!A1453)</f>
        <v/>
      </c>
      <c r="B1453" s="1">
        <f>IFERROR(MID(A1453,1,FIND("{",A1453)-1),A1453)</f>
        <v/>
      </c>
      <c r="C1453" s="1">
        <f>IFERROR(MID(A1453,FIND("{",A1453)+1,FIND("}",A1453)-FIND("{",A1453)-1),"")</f>
        <v/>
      </c>
      <c r="D1453" s="1">
        <f>IF('Raw data'!B1453=0,"",'Raw data'!B1453)</f>
        <v/>
      </c>
      <c r="E1453" s="1">
        <f>IF('Raw data'!C1453=0,"",'Raw data'!C1453)</f>
        <v/>
      </c>
      <c r="F1453" s="1">
        <f>IF('Raw data'!D1453=0,"",'Raw data'!D1453)</f>
        <v/>
      </c>
      <c r="H1453" s="8">
        <f>IFERROR(IF(COUNTIF(E1453:F1453,0)=2,"",IF(COUNTIF(E1453:F1453,0)=1,0,E1453/SUM(E1453:F1453))),"")</f>
        <v/>
      </c>
      <c r="I1453" s="1">
        <f>IFERROR(RANK(H1453,H:H),"")</f>
        <v/>
      </c>
      <c r="K1453" s="1">
        <f>IF(D1453&lt;J$2,1,IF(D1453&lt;J$3,2,IF(D1453&lt;J$4,3,IF(D1453="","",4))))</f>
        <v/>
      </c>
      <c r="M1453" s="1">
        <f>IF(K1453="","",IF(K1453&gt;Figures!B$6-1,"yes","no"))</f>
        <v/>
      </c>
      <c r="N1453" s="8">
        <f>IF(H1453="","",IF(M1453="yes",H1453,0))</f>
        <v/>
      </c>
      <c r="O1453" s="1">
        <f>IFERROR(RANK(N1453,N:N),"")</f>
        <v/>
      </c>
    </row>
    <row r="1454">
      <c r="A1454" s="1">
        <f>IF('Raw data'!A1454="","",'Raw data'!A1454)</f>
        <v/>
      </c>
      <c r="B1454" s="1">
        <f>IFERROR(MID(A1454,1,FIND("{",A1454)-1),A1454)</f>
        <v/>
      </c>
      <c r="C1454" s="1">
        <f>IFERROR(MID(A1454,FIND("{",A1454)+1,FIND("}",A1454)-FIND("{",A1454)-1),"")</f>
        <v/>
      </c>
      <c r="D1454" s="1">
        <f>IF('Raw data'!B1454=0,"",'Raw data'!B1454)</f>
        <v/>
      </c>
      <c r="E1454" s="1">
        <f>IF('Raw data'!C1454=0,"",'Raw data'!C1454)</f>
        <v/>
      </c>
      <c r="F1454" s="1">
        <f>IF('Raw data'!D1454=0,"",'Raw data'!D1454)</f>
        <v/>
      </c>
      <c r="H1454" s="8">
        <f>IFERROR(IF(COUNTIF(E1454:F1454,0)=2,"",IF(COUNTIF(E1454:F1454,0)=1,0,E1454/SUM(E1454:F1454))),"")</f>
        <v/>
      </c>
      <c r="I1454" s="1">
        <f>IFERROR(RANK(H1454,H:H),"")</f>
        <v/>
      </c>
      <c r="K1454" s="1">
        <f>IF(D1454&lt;J$2,1,IF(D1454&lt;J$3,2,IF(D1454&lt;J$4,3,IF(D1454="","",4))))</f>
        <v/>
      </c>
      <c r="M1454" s="1">
        <f>IF(K1454="","",IF(K1454&gt;Figures!B$6-1,"yes","no"))</f>
        <v/>
      </c>
      <c r="N1454" s="8">
        <f>IF(H1454="","",IF(M1454="yes",H1454,0))</f>
        <v/>
      </c>
      <c r="O1454" s="1">
        <f>IFERROR(RANK(N1454,N:N),"")</f>
        <v/>
      </c>
    </row>
    <row r="1455">
      <c r="A1455" s="1">
        <f>IF('Raw data'!A1455="","",'Raw data'!A1455)</f>
        <v/>
      </c>
      <c r="B1455" s="1">
        <f>IFERROR(MID(A1455,1,FIND("{",A1455)-1),A1455)</f>
        <v/>
      </c>
      <c r="C1455" s="1">
        <f>IFERROR(MID(A1455,FIND("{",A1455)+1,FIND("}",A1455)-FIND("{",A1455)-1),"")</f>
        <v/>
      </c>
      <c r="D1455" s="1">
        <f>IF('Raw data'!B1455=0,"",'Raw data'!B1455)</f>
        <v/>
      </c>
      <c r="E1455" s="1">
        <f>IF('Raw data'!C1455=0,"",'Raw data'!C1455)</f>
        <v/>
      </c>
      <c r="F1455" s="1">
        <f>IF('Raw data'!D1455=0,"",'Raw data'!D1455)</f>
        <v/>
      </c>
      <c r="H1455" s="8">
        <f>IFERROR(IF(COUNTIF(E1455:F1455,0)=2,"",IF(COUNTIF(E1455:F1455,0)=1,0,E1455/SUM(E1455:F1455))),"")</f>
        <v/>
      </c>
      <c r="I1455" s="1">
        <f>IFERROR(RANK(H1455,H:H),"")</f>
        <v/>
      </c>
      <c r="K1455" s="1">
        <f>IF(D1455&lt;J$2,1,IF(D1455&lt;J$3,2,IF(D1455&lt;J$4,3,IF(D1455="","",4))))</f>
        <v/>
      </c>
      <c r="M1455" s="1">
        <f>IF(K1455="","",IF(K1455&gt;Figures!B$6-1,"yes","no"))</f>
        <v/>
      </c>
      <c r="N1455" s="8">
        <f>IF(H1455="","",IF(M1455="yes",H1455,0))</f>
        <v/>
      </c>
      <c r="O1455" s="1">
        <f>IFERROR(RANK(N1455,N:N),"")</f>
        <v/>
      </c>
    </row>
    <row r="1456">
      <c r="A1456" s="1">
        <f>IF('Raw data'!A1456="","",'Raw data'!A1456)</f>
        <v/>
      </c>
      <c r="B1456" s="1">
        <f>IFERROR(MID(A1456,1,FIND("{",A1456)-1),A1456)</f>
        <v/>
      </c>
      <c r="C1456" s="1">
        <f>IFERROR(MID(A1456,FIND("{",A1456)+1,FIND("}",A1456)-FIND("{",A1456)-1),"")</f>
        <v/>
      </c>
      <c r="D1456" s="1">
        <f>IF('Raw data'!B1456=0,"",'Raw data'!B1456)</f>
        <v/>
      </c>
      <c r="E1456" s="1">
        <f>IF('Raw data'!C1456=0,"",'Raw data'!C1456)</f>
        <v/>
      </c>
      <c r="F1456" s="1">
        <f>IF('Raw data'!D1456=0,"",'Raw data'!D1456)</f>
        <v/>
      </c>
      <c r="H1456" s="8">
        <f>IFERROR(IF(COUNTIF(E1456:F1456,0)=2,"",IF(COUNTIF(E1456:F1456,0)=1,0,E1456/SUM(E1456:F1456))),"")</f>
        <v/>
      </c>
      <c r="I1456" s="1">
        <f>IFERROR(RANK(H1456,H:H),"")</f>
        <v/>
      </c>
      <c r="K1456" s="1">
        <f>IF(D1456&lt;J$2,1,IF(D1456&lt;J$3,2,IF(D1456&lt;J$4,3,IF(D1456="","",4))))</f>
        <v/>
      </c>
      <c r="M1456" s="1">
        <f>IF(K1456="","",IF(K1456&gt;Figures!B$6-1,"yes","no"))</f>
        <v/>
      </c>
      <c r="N1456" s="8">
        <f>IF(H1456="","",IF(M1456="yes",H1456,0))</f>
        <v/>
      </c>
      <c r="O1456" s="1">
        <f>IFERROR(RANK(N1456,N:N),"")</f>
        <v/>
      </c>
    </row>
    <row r="1457">
      <c r="A1457" s="1">
        <f>IF('Raw data'!A1457="","",'Raw data'!A1457)</f>
        <v/>
      </c>
      <c r="B1457" s="1">
        <f>IFERROR(MID(A1457,1,FIND("{",A1457)-1),A1457)</f>
        <v/>
      </c>
      <c r="C1457" s="1">
        <f>IFERROR(MID(A1457,FIND("{",A1457)+1,FIND("}",A1457)-FIND("{",A1457)-1),"")</f>
        <v/>
      </c>
      <c r="D1457" s="1">
        <f>IF('Raw data'!B1457=0,"",'Raw data'!B1457)</f>
        <v/>
      </c>
      <c r="E1457" s="1">
        <f>IF('Raw data'!C1457=0,"",'Raw data'!C1457)</f>
        <v/>
      </c>
      <c r="F1457" s="1">
        <f>IF('Raw data'!D1457=0,"",'Raw data'!D1457)</f>
        <v/>
      </c>
      <c r="H1457" s="8">
        <f>IFERROR(IF(COUNTIF(E1457:F1457,0)=2,"",IF(COUNTIF(E1457:F1457,0)=1,0,E1457/SUM(E1457:F1457))),"")</f>
        <v/>
      </c>
      <c r="I1457" s="1">
        <f>IFERROR(RANK(H1457,H:H),"")</f>
        <v/>
      </c>
      <c r="K1457" s="1">
        <f>IF(D1457&lt;J$2,1,IF(D1457&lt;J$3,2,IF(D1457&lt;J$4,3,IF(D1457="","",4))))</f>
        <v/>
      </c>
      <c r="M1457" s="1">
        <f>IF(K1457="","",IF(K1457&gt;Figures!B$6-1,"yes","no"))</f>
        <v/>
      </c>
      <c r="N1457" s="8">
        <f>IF(H1457="","",IF(M1457="yes",H1457,0))</f>
        <v/>
      </c>
      <c r="O1457" s="1">
        <f>IFERROR(RANK(N1457,N:N),"")</f>
        <v/>
      </c>
    </row>
    <row r="1458">
      <c r="A1458" s="1">
        <f>IF('Raw data'!A1458="","",'Raw data'!A1458)</f>
        <v/>
      </c>
      <c r="B1458" s="1">
        <f>IFERROR(MID(A1458,1,FIND("{",A1458)-1),A1458)</f>
        <v/>
      </c>
      <c r="C1458" s="1">
        <f>IFERROR(MID(A1458,FIND("{",A1458)+1,FIND("}",A1458)-FIND("{",A1458)-1),"")</f>
        <v/>
      </c>
      <c r="D1458" s="1">
        <f>IF('Raw data'!B1458=0,"",'Raw data'!B1458)</f>
        <v/>
      </c>
      <c r="E1458" s="1">
        <f>IF('Raw data'!C1458=0,"",'Raw data'!C1458)</f>
        <v/>
      </c>
      <c r="F1458" s="1">
        <f>IF('Raw data'!D1458=0,"",'Raw data'!D1458)</f>
        <v/>
      </c>
      <c r="H1458" s="8">
        <f>IFERROR(IF(COUNTIF(E1458:F1458,0)=2,"",IF(COUNTIF(E1458:F1458,0)=1,0,E1458/SUM(E1458:F1458))),"")</f>
        <v/>
      </c>
      <c r="I1458" s="1">
        <f>IFERROR(RANK(H1458,H:H),"")</f>
        <v/>
      </c>
      <c r="K1458" s="1">
        <f>IF(D1458&lt;J$2,1,IF(D1458&lt;J$3,2,IF(D1458&lt;J$4,3,IF(D1458="","",4))))</f>
        <v/>
      </c>
      <c r="M1458" s="1">
        <f>IF(K1458="","",IF(K1458&gt;Figures!B$6-1,"yes","no"))</f>
        <v/>
      </c>
      <c r="N1458" s="8">
        <f>IF(H1458="","",IF(M1458="yes",H1458,0))</f>
        <v/>
      </c>
      <c r="O1458" s="1">
        <f>IFERROR(RANK(N1458,N:N),"")</f>
        <v/>
      </c>
    </row>
    <row r="1459">
      <c r="A1459" s="1">
        <f>IF('Raw data'!A1459="","",'Raw data'!A1459)</f>
        <v/>
      </c>
      <c r="B1459" s="1">
        <f>IFERROR(MID(A1459,1,FIND("{",A1459)-1),A1459)</f>
        <v/>
      </c>
      <c r="C1459" s="1">
        <f>IFERROR(MID(A1459,FIND("{",A1459)+1,FIND("}",A1459)-FIND("{",A1459)-1),"")</f>
        <v/>
      </c>
      <c r="D1459" s="1">
        <f>IF('Raw data'!B1459=0,"",'Raw data'!B1459)</f>
        <v/>
      </c>
      <c r="E1459" s="1">
        <f>IF('Raw data'!C1459=0,"",'Raw data'!C1459)</f>
        <v/>
      </c>
      <c r="F1459" s="1">
        <f>IF('Raw data'!D1459=0,"",'Raw data'!D1459)</f>
        <v/>
      </c>
      <c r="H1459" s="8">
        <f>IFERROR(IF(COUNTIF(E1459:F1459,0)=2,"",IF(COUNTIF(E1459:F1459,0)=1,0,E1459/SUM(E1459:F1459))),"")</f>
        <v/>
      </c>
      <c r="I1459" s="1">
        <f>IFERROR(RANK(H1459,H:H),"")</f>
        <v/>
      </c>
      <c r="K1459" s="1">
        <f>IF(D1459&lt;J$2,1,IF(D1459&lt;J$3,2,IF(D1459&lt;J$4,3,IF(D1459="","",4))))</f>
        <v/>
      </c>
      <c r="M1459" s="1">
        <f>IF(K1459="","",IF(K1459&gt;Figures!B$6-1,"yes","no"))</f>
        <v/>
      </c>
      <c r="N1459" s="8">
        <f>IF(H1459="","",IF(M1459="yes",H1459,0))</f>
        <v/>
      </c>
      <c r="O1459" s="1">
        <f>IFERROR(RANK(N1459,N:N),"")</f>
        <v/>
      </c>
    </row>
    <row r="1460">
      <c r="A1460" s="1">
        <f>IF('Raw data'!A1460="","",'Raw data'!A1460)</f>
        <v/>
      </c>
      <c r="B1460" s="1">
        <f>IFERROR(MID(A1460,1,FIND("{",A1460)-1),A1460)</f>
        <v/>
      </c>
      <c r="C1460" s="1">
        <f>IFERROR(MID(A1460,FIND("{",A1460)+1,FIND("}",A1460)-FIND("{",A1460)-1),"")</f>
        <v/>
      </c>
      <c r="D1460" s="1">
        <f>IF('Raw data'!B1460=0,"",'Raw data'!B1460)</f>
        <v/>
      </c>
      <c r="E1460" s="1">
        <f>IF('Raw data'!C1460=0,"",'Raw data'!C1460)</f>
        <v/>
      </c>
      <c r="F1460" s="1">
        <f>IF('Raw data'!D1460=0,"",'Raw data'!D1460)</f>
        <v/>
      </c>
      <c r="H1460" s="8">
        <f>IFERROR(IF(COUNTIF(E1460:F1460,0)=2,"",IF(COUNTIF(E1460:F1460,0)=1,0,E1460/SUM(E1460:F1460))),"")</f>
        <v/>
      </c>
      <c r="I1460" s="1">
        <f>IFERROR(RANK(H1460,H:H),"")</f>
        <v/>
      </c>
      <c r="K1460" s="1">
        <f>IF(D1460&lt;J$2,1,IF(D1460&lt;J$3,2,IF(D1460&lt;J$4,3,IF(D1460="","",4))))</f>
        <v/>
      </c>
      <c r="M1460" s="1">
        <f>IF(K1460="","",IF(K1460&gt;Figures!B$6-1,"yes","no"))</f>
        <v/>
      </c>
      <c r="N1460" s="8">
        <f>IF(H1460="","",IF(M1460="yes",H1460,0))</f>
        <v/>
      </c>
      <c r="O1460" s="1">
        <f>IFERROR(RANK(N1460,N:N),"")</f>
        <v/>
      </c>
    </row>
    <row r="1461">
      <c r="A1461" s="1">
        <f>IF('Raw data'!A1461="","",'Raw data'!A1461)</f>
        <v/>
      </c>
      <c r="B1461" s="1">
        <f>IFERROR(MID(A1461,1,FIND("{",A1461)-1),A1461)</f>
        <v/>
      </c>
      <c r="C1461" s="1">
        <f>IFERROR(MID(A1461,FIND("{",A1461)+1,FIND("}",A1461)-FIND("{",A1461)-1),"")</f>
        <v/>
      </c>
      <c r="D1461" s="1">
        <f>IF('Raw data'!B1461=0,"",'Raw data'!B1461)</f>
        <v/>
      </c>
      <c r="E1461" s="1">
        <f>IF('Raw data'!C1461=0,"",'Raw data'!C1461)</f>
        <v/>
      </c>
      <c r="F1461" s="1">
        <f>IF('Raw data'!D1461=0,"",'Raw data'!D1461)</f>
        <v/>
      </c>
      <c r="H1461" s="8">
        <f>IFERROR(IF(COUNTIF(E1461:F1461,0)=2,"",IF(COUNTIF(E1461:F1461,0)=1,0,E1461/SUM(E1461:F1461))),"")</f>
        <v/>
      </c>
      <c r="I1461" s="1">
        <f>IFERROR(RANK(H1461,H:H),"")</f>
        <v/>
      </c>
      <c r="K1461" s="1">
        <f>IF(D1461&lt;J$2,1,IF(D1461&lt;J$3,2,IF(D1461&lt;J$4,3,IF(D1461="","",4))))</f>
        <v/>
      </c>
      <c r="M1461" s="1">
        <f>IF(K1461="","",IF(K1461&gt;Figures!B$6-1,"yes","no"))</f>
        <v/>
      </c>
      <c r="N1461" s="8">
        <f>IF(H1461="","",IF(M1461="yes",H1461,0))</f>
        <v/>
      </c>
      <c r="O1461" s="1">
        <f>IFERROR(RANK(N1461,N:N),"")</f>
        <v/>
      </c>
    </row>
    <row r="1462">
      <c r="A1462" s="1">
        <f>IF('Raw data'!A1462="","",'Raw data'!A1462)</f>
        <v/>
      </c>
      <c r="B1462" s="1">
        <f>IFERROR(MID(A1462,1,FIND("{",A1462)-1),A1462)</f>
        <v/>
      </c>
      <c r="C1462" s="1">
        <f>IFERROR(MID(A1462,FIND("{",A1462)+1,FIND("}",A1462)-FIND("{",A1462)-1),"")</f>
        <v/>
      </c>
      <c r="D1462" s="1">
        <f>IF('Raw data'!B1462=0,"",'Raw data'!B1462)</f>
        <v/>
      </c>
      <c r="E1462" s="1">
        <f>IF('Raw data'!C1462=0,"",'Raw data'!C1462)</f>
        <v/>
      </c>
      <c r="F1462" s="1">
        <f>IF('Raw data'!D1462=0,"",'Raw data'!D1462)</f>
        <v/>
      </c>
      <c r="H1462" s="8">
        <f>IFERROR(IF(COUNTIF(E1462:F1462,0)=2,"",IF(COUNTIF(E1462:F1462,0)=1,0,E1462/SUM(E1462:F1462))),"")</f>
        <v/>
      </c>
      <c r="I1462" s="1">
        <f>IFERROR(RANK(H1462,H:H),"")</f>
        <v/>
      </c>
      <c r="K1462" s="1">
        <f>IF(D1462&lt;J$2,1,IF(D1462&lt;J$3,2,IF(D1462&lt;J$4,3,IF(D1462="","",4))))</f>
        <v/>
      </c>
      <c r="M1462" s="1">
        <f>IF(K1462="","",IF(K1462&gt;Figures!B$6-1,"yes","no"))</f>
        <v/>
      </c>
      <c r="N1462" s="8">
        <f>IF(H1462="","",IF(M1462="yes",H1462,0))</f>
        <v/>
      </c>
      <c r="O1462" s="1">
        <f>IFERROR(RANK(N1462,N:N),"")</f>
        <v/>
      </c>
    </row>
    <row r="1463">
      <c r="A1463" s="1">
        <f>IF('Raw data'!A1463="","",'Raw data'!A1463)</f>
        <v/>
      </c>
      <c r="B1463" s="1">
        <f>IFERROR(MID(A1463,1,FIND("{",A1463)-1),A1463)</f>
        <v/>
      </c>
      <c r="C1463" s="1">
        <f>IFERROR(MID(A1463,FIND("{",A1463)+1,FIND("}",A1463)-FIND("{",A1463)-1),"")</f>
        <v/>
      </c>
      <c r="D1463" s="1">
        <f>IF('Raw data'!B1463=0,"",'Raw data'!B1463)</f>
        <v/>
      </c>
      <c r="E1463" s="1">
        <f>IF('Raw data'!C1463=0,"",'Raw data'!C1463)</f>
        <v/>
      </c>
      <c r="F1463" s="1">
        <f>IF('Raw data'!D1463=0,"",'Raw data'!D1463)</f>
        <v/>
      </c>
      <c r="H1463" s="8">
        <f>IFERROR(IF(COUNTIF(E1463:F1463,0)=2,"",IF(COUNTIF(E1463:F1463,0)=1,0,E1463/SUM(E1463:F1463))),"")</f>
        <v/>
      </c>
      <c r="I1463" s="1">
        <f>IFERROR(RANK(H1463,H:H),"")</f>
        <v/>
      </c>
      <c r="K1463" s="1">
        <f>IF(D1463&lt;J$2,1,IF(D1463&lt;J$3,2,IF(D1463&lt;J$4,3,IF(D1463="","",4))))</f>
        <v/>
      </c>
      <c r="M1463" s="1">
        <f>IF(K1463="","",IF(K1463&gt;Figures!B$6-1,"yes","no"))</f>
        <v/>
      </c>
      <c r="N1463" s="8">
        <f>IF(H1463="","",IF(M1463="yes",H1463,0))</f>
        <v/>
      </c>
      <c r="O1463" s="1">
        <f>IFERROR(RANK(N1463,N:N),"")</f>
        <v/>
      </c>
    </row>
    <row r="1464">
      <c r="A1464" s="1">
        <f>IF('Raw data'!A1464="","",'Raw data'!A1464)</f>
        <v/>
      </c>
      <c r="B1464" s="1">
        <f>IFERROR(MID(A1464,1,FIND("{",A1464)-1),A1464)</f>
        <v/>
      </c>
      <c r="C1464" s="1">
        <f>IFERROR(MID(A1464,FIND("{",A1464)+1,FIND("}",A1464)-FIND("{",A1464)-1),"")</f>
        <v/>
      </c>
      <c r="D1464" s="1">
        <f>IF('Raw data'!B1464=0,"",'Raw data'!B1464)</f>
        <v/>
      </c>
      <c r="E1464" s="1">
        <f>IF('Raw data'!C1464=0,"",'Raw data'!C1464)</f>
        <v/>
      </c>
      <c r="F1464" s="1">
        <f>IF('Raw data'!D1464=0,"",'Raw data'!D1464)</f>
        <v/>
      </c>
      <c r="H1464" s="8">
        <f>IFERROR(IF(COUNTIF(E1464:F1464,0)=2,"",IF(COUNTIF(E1464:F1464,0)=1,0,E1464/SUM(E1464:F1464))),"")</f>
        <v/>
      </c>
      <c r="I1464" s="1">
        <f>IFERROR(RANK(H1464,H:H),"")</f>
        <v/>
      </c>
      <c r="K1464" s="1">
        <f>IF(D1464&lt;J$2,1,IF(D1464&lt;J$3,2,IF(D1464&lt;J$4,3,IF(D1464="","",4))))</f>
        <v/>
      </c>
      <c r="M1464" s="1">
        <f>IF(K1464="","",IF(K1464&gt;Figures!B$6-1,"yes","no"))</f>
        <v/>
      </c>
      <c r="N1464" s="8">
        <f>IF(H1464="","",IF(M1464="yes",H1464,0))</f>
        <v/>
      </c>
      <c r="O1464" s="1">
        <f>IFERROR(RANK(N1464,N:N),"")</f>
        <v/>
      </c>
    </row>
    <row r="1465">
      <c r="A1465" s="1">
        <f>IF('Raw data'!A1465="","",'Raw data'!A1465)</f>
        <v/>
      </c>
      <c r="B1465" s="1">
        <f>IFERROR(MID(A1465,1,FIND("{",A1465)-1),A1465)</f>
        <v/>
      </c>
      <c r="C1465" s="1">
        <f>IFERROR(MID(A1465,FIND("{",A1465)+1,FIND("}",A1465)-FIND("{",A1465)-1),"")</f>
        <v/>
      </c>
      <c r="D1465" s="1">
        <f>IF('Raw data'!B1465=0,"",'Raw data'!B1465)</f>
        <v/>
      </c>
      <c r="E1465" s="1">
        <f>IF('Raw data'!C1465=0,"",'Raw data'!C1465)</f>
        <v/>
      </c>
      <c r="F1465" s="1">
        <f>IF('Raw data'!D1465=0,"",'Raw data'!D1465)</f>
        <v/>
      </c>
      <c r="H1465" s="8">
        <f>IFERROR(IF(COUNTIF(E1465:F1465,0)=2,"",IF(COUNTIF(E1465:F1465,0)=1,0,E1465/SUM(E1465:F1465))),"")</f>
        <v/>
      </c>
      <c r="I1465" s="1">
        <f>IFERROR(RANK(H1465,H:H),"")</f>
        <v/>
      </c>
      <c r="K1465" s="1">
        <f>IF(D1465&lt;J$2,1,IF(D1465&lt;J$3,2,IF(D1465&lt;J$4,3,IF(D1465="","",4))))</f>
        <v/>
      </c>
      <c r="M1465" s="1">
        <f>IF(K1465="","",IF(K1465&gt;Figures!B$6-1,"yes","no"))</f>
        <v/>
      </c>
      <c r="N1465" s="8">
        <f>IF(H1465="","",IF(M1465="yes",H1465,0))</f>
        <v/>
      </c>
      <c r="O1465" s="1">
        <f>IFERROR(RANK(N1465,N:N),"")</f>
        <v/>
      </c>
    </row>
    <row r="1466">
      <c r="A1466" s="1">
        <f>IF('Raw data'!A1466="","",'Raw data'!A1466)</f>
        <v/>
      </c>
      <c r="B1466" s="1">
        <f>IFERROR(MID(A1466,1,FIND("{",A1466)-1),A1466)</f>
        <v/>
      </c>
      <c r="C1466" s="1">
        <f>IFERROR(MID(A1466,FIND("{",A1466)+1,FIND("}",A1466)-FIND("{",A1466)-1),"")</f>
        <v/>
      </c>
      <c r="D1466" s="1">
        <f>IF('Raw data'!B1466=0,"",'Raw data'!B1466)</f>
        <v/>
      </c>
      <c r="E1466" s="1">
        <f>IF('Raw data'!C1466=0,"",'Raw data'!C1466)</f>
        <v/>
      </c>
      <c r="F1466" s="1">
        <f>IF('Raw data'!D1466=0,"",'Raw data'!D1466)</f>
        <v/>
      </c>
      <c r="H1466" s="8">
        <f>IFERROR(IF(COUNTIF(E1466:F1466,0)=2,"",IF(COUNTIF(E1466:F1466,0)=1,0,E1466/SUM(E1466:F1466))),"")</f>
        <v/>
      </c>
      <c r="I1466" s="1">
        <f>IFERROR(RANK(H1466,H:H),"")</f>
        <v/>
      </c>
      <c r="K1466" s="1">
        <f>IF(D1466&lt;J$2,1,IF(D1466&lt;J$3,2,IF(D1466&lt;J$4,3,IF(D1466="","",4))))</f>
        <v/>
      </c>
      <c r="M1466" s="1">
        <f>IF(K1466="","",IF(K1466&gt;Figures!B$6-1,"yes","no"))</f>
        <v/>
      </c>
      <c r="N1466" s="8">
        <f>IF(H1466="","",IF(M1466="yes",H1466,0))</f>
        <v/>
      </c>
      <c r="O1466" s="1">
        <f>IFERROR(RANK(N1466,N:N),"")</f>
        <v/>
      </c>
    </row>
    <row r="1467">
      <c r="A1467" s="1">
        <f>IF('Raw data'!A1467="","",'Raw data'!A1467)</f>
        <v/>
      </c>
      <c r="B1467" s="1">
        <f>IFERROR(MID(A1467,1,FIND("{",A1467)-1),A1467)</f>
        <v/>
      </c>
      <c r="C1467" s="1">
        <f>IFERROR(MID(A1467,FIND("{",A1467)+1,FIND("}",A1467)-FIND("{",A1467)-1),"")</f>
        <v/>
      </c>
      <c r="D1467" s="1">
        <f>IF('Raw data'!B1467=0,"",'Raw data'!B1467)</f>
        <v/>
      </c>
      <c r="E1467" s="1">
        <f>IF('Raw data'!C1467=0,"",'Raw data'!C1467)</f>
        <v/>
      </c>
      <c r="F1467" s="1">
        <f>IF('Raw data'!D1467=0,"",'Raw data'!D1467)</f>
        <v/>
      </c>
      <c r="H1467" s="8">
        <f>IFERROR(IF(COUNTIF(E1467:F1467,0)=2,"",IF(COUNTIF(E1467:F1467,0)=1,0,E1467/SUM(E1467:F1467))),"")</f>
        <v/>
      </c>
      <c r="I1467" s="1">
        <f>IFERROR(RANK(H1467,H:H),"")</f>
        <v/>
      </c>
      <c r="K1467" s="1">
        <f>IF(D1467&lt;J$2,1,IF(D1467&lt;J$3,2,IF(D1467&lt;J$4,3,IF(D1467="","",4))))</f>
        <v/>
      </c>
      <c r="M1467" s="1">
        <f>IF(K1467="","",IF(K1467&gt;Figures!B$6-1,"yes","no"))</f>
        <v/>
      </c>
      <c r="N1467" s="8">
        <f>IF(H1467="","",IF(M1467="yes",H1467,0))</f>
        <v/>
      </c>
      <c r="O1467" s="1">
        <f>IFERROR(RANK(N1467,N:N),"")</f>
        <v/>
      </c>
    </row>
    <row r="1468">
      <c r="A1468" s="1">
        <f>IF('Raw data'!A1468="","",'Raw data'!A1468)</f>
        <v/>
      </c>
      <c r="B1468" s="1">
        <f>IFERROR(MID(A1468,1,FIND("{",A1468)-1),A1468)</f>
        <v/>
      </c>
      <c r="C1468" s="1">
        <f>IFERROR(MID(A1468,FIND("{",A1468)+1,FIND("}",A1468)-FIND("{",A1468)-1),"")</f>
        <v/>
      </c>
      <c r="D1468" s="1">
        <f>IF('Raw data'!B1468=0,"",'Raw data'!B1468)</f>
        <v/>
      </c>
      <c r="E1468" s="1">
        <f>IF('Raw data'!C1468=0,"",'Raw data'!C1468)</f>
        <v/>
      </c>
      <c r="F1468" s="1">
        <f>IF('Raw data'!D1468=0,"",'Raw data'!D1468)</f>
        <v/>
      </c>
      <c r="H1468" s="8">
        <f>IFERROR(IF(COUNTIF(E1468:F1468,0)=2,"",IF(COUNTIF(E1468:F1468,0)=1,0,E1468/SUM(E1468:F1468))),"")</f>
        <v/>
      </c>
      <c r="I1468" s="1">
        <f>IFERROR(RANK(H1468,H:H),"")</f>
        <v/>
      </c>
      <c r="K1468" s="1">
        <f>IF(D1468&lt;J$2,1,IF(D1468&lt;J$3,2,IF(D1468&lt;J$4,3,IF(D1468="","",4))))</f>
        <v/>
      </c>
      <c r="M1468" s="1">
        <f>IF(K1468="","",IF(K1468&gt;Figures!B$6-1,"yes","no"))</f>
        <v/>
      </c>
      <c r="N1468" s="8">
        <f>IF(H1468="","",IF(M1468="yes",H1468,0))</f>
        <v/>
      </c>
      <c r="O1468" s="1">
        <f>IFERROR(RANK(N1468,N:N),"")</f>
        <v/>
      </c>
    </row>
    <row r="1469">
      <c r="A1469" s="1">
        <f>IF('Raw data'!A1469="","",'Raw data'!A1469)</f>
        <v/>
      </c>
      <c r="B1469" s="1">
        <f>IFERROR(MID(A1469,1,FIND("{",A1469)-1),A1469)</f>
        <v/>
      </c>
      <c r="C1469" s="1">
        <f>IFERROR(MID(A1469,FIND("{",A1469)+1,FIND("}",A1469)-FIND("{",A1469)-1),"")</f>
        <v/>
      </c>
      <c r="D1469" s="1">
        <f>IF('Raw data'!B1469=0,"",'Raw data'!B1469)</f>
        <v/>
      </c>
      <c r="E1469" s="1">
        <f>IF('Raw data'!C1469=0,"",'Raw data'!C1469)</f>
        <v/>
      </c>
      <c r="F1469" s="1">
        <f>IF('Raw data'!D1469=0,"",'Raw data'!D1469)</f>
        <v/>
      </c>
      <c r="H1469" s="8">
        <f>IFERROR(IF(COUNTIF(E1469:F1469,0)=2,"",IF(COUNTIF(E1469:F1469,0)=1,0,E1469/SUM(E1469:F1469))),"")</f>
        <v/>
      </c>
      <c r="I1469" s="1">
        <f>IFERROR(RANK(H1469,H:H),"")</f>
        <v/>
      </c>
      <c r="K1469" s="1">
        <f>IF(D1469&lt;J$2,1,IF(D1469&lt;J$3,2,IF(D1469&lt;J$4,3,IF(D1469="","",4))))</f>
        <v/>
      </c>
      <c r="M1469" s="1">
        <f>IF(K1469="","",IF(K1469&gt;Figures!B$6-1,"yes","no"))</f>
        <v/>
      </c>
      <c r="N1469" s="8">
        <f>IF(H1469="","",IF(M1469="yes",H1469,0))</f>
        <v/>
      </c>
      <c r="O1469" s="1">
        <f>IFERROR(RANK(N1469,N:N),"")</f>
        <v/>
      </c>
    </row>
    <row r="1470">
      <c r="A1470" s="1">
        <f>IF('Raw data'!A1470="","",'Raw data'!A1470)</f>
        <v/>
      </c>
      <c r="B1470" s="1">
        <f>IFERROR(MID(A1470,1,FIND("{",A1470)-1),A1470)</f>
        <v/>
      </c>
      <c r="C1470" s="1">
        <f>IFERROR(MID(A1470,FIND("{",A1470)+1,FIND("}",A1470)-FIND("{",A1470)-1),"")</f>
        <v/>
      </c>
      <c r="D1470" s="1">
        <f>IF('Raw data'!B1470=0,"",'Raw data'!B1470)</f>
        <v/>
      </c>
      <c r="E1470" s="1">
        <f>IF('Raw data'!C1470=0,"",'Raw data'!C1470)</f>
        <v/>
      </c>
      <c r="F1470" s="1">
        <f>IF('Raw data'!D1470=0,"",'Raw data'!D1470)</f>
        <v/>
      </c>
      <c r="H1470" s="8">
        <f>IFERROR(IF(COUNTIF(E1470:F1470,0)=2,"",IF(COUNTIF(E1470:F1470,0)=1,0,E1470/SUM(E1470:F1470))),"")</f>
        <v/>
      </c>
      <c r="I1470" s="1">
        <f>IFERROR(RANK(H1470,H:H),"")</f>
        <v/>
      </c>
      <c r="K1470" s="1">
        <f>IF(D1470&lt;J$2,1,IF(D1470&lt;J$3,2,IF(D1470&lt;J$4,3,IF(D1470="","",4))))</f>
        <v/>
      </c>
      <c r="M1470" s="1">
        <f>IF(K1470="","",IF(K1470&gt;Figures!B$6-1,"yes","no"))</f>
        <v/>
      </c>
      <c r="N1470" s="8">
        <f>IF(H1470="","",IF(M1470="yes",H1470,0))</f>
        <v/>
      </c>
      <c r="O1470" s="1">
        <f>IFERROR(RANK(N1470,N:N),"")</f>
        <v/>
      </c>
    </row>
    <row r="1471">
      <c r="A1471" s="1">
        <f>IF('Raw data'!A1471="","",'Raw data'!A1471)</f>
        <v/>
      </c>
      <c r="B1471" s="1">
        <f>IFERROR(MID(A1471,1,FIND("{",A1471)-1),A1471)</f>
        <v/>
      </c>
      <c r="C1471" s="1">
        <f>IFERROR(MID(A1471,FIND("{",A1471)+1,FIND("}",A1471)-FIND("{",A1471)-1),"")</f>
        <v/>
      </c>
      <c r="D1471" s="1">
        <f>IF('Raw data'!B1471=0,"",'Raw data'!B1471)</f>
        <v/>
      </c>
      <c r="E1471" s="1">
        <f>IF('Raw data'!C1471=0,"",'Raw data'!C1471)</f>
        <v/>
      </c>
      <c r="F1471" s="1">
        <f>IF('Raw data'!D1471=0,"",'Raw data'!D1471)</f>
        <v/>
      </c>
      <c r="H1471" s="8">
        <f>IFERROR(IF(COUNTIF(E1471:F1471,0)=2,"",IF(COUNTIF(E1471:F1471,0)=1,0,E1471/SUM(E1471:F1471))),"")</f>
        <v/>
      </c>
      <c r="I1471" s="1">
        <f>IFERROR(RANK(H1471,H:H),"")</f>
        <v/>
      </c>
      <c r="K1471" s="1">
        <f>IF(D1471&lt;J$2,1,IF(D1471&lt;J$3,2,IF(D1471&lt;J$4,3,IF(D1471="","",4))))</f>
        <v/>
      </c>
      <c r="M1471" s="1">
        <f>IF(K1471="","",IF(K1471&gt;Figures!B$6-1,"yes","no"))</f>
        <v/>
      </c>
      <c r="N1471" s="8">
        <f>IF(H1471="","",IF(M1471="yes",H1471,0))</f>
        <v/>
      </c>
      <c r="O1471" s="1">
        <f>IFERROR(RANK(N1471,N:N),"")</f>
        <v/>
      </c>
    </row>
    <row r="1472">
      <c r="A1472" s="1">
        <f>IF('Raw data'!A1472="","",'Raw data'!A1472)</f>
        <v/>
      </c>
      <c r="B1472" s="1">
        <f>IFERROR(MID(A1472,1,FIND("{",A1472)-1),A1472)</f>
        <v/>
      </c>
      <c r="C1472" s="1">
        <f>IFERROR(MID(A1472,FIND("{",A1472)+1,FIND("}",A1472)-FIND("{",A1472)-1),"")</f>
        <v/>
      </c>
      <c r="D1472" s="1">
        <f>IF('Raw data'!B1472=0,"",'Raw data'!B1472)</f>
        <v/>
      </c>
      <c r="E1472" s="1">
        <f>IF('Raw data'!C1472=0,"",'Raw data'!C1472)</f>
        <v/>
      </c>
      <c r="F1472" s="1">
        <f>IF('Raw data'!D1472=0,"",'Raw data'!D1472)</f>
        <v/>
      </c>
      <c r="H1472" s="8">
        <f>IFERROR(IF(COUNTIF(E1472:F1472,0)=2,"",IF(COUNTIF(E1472:F1472,0)=1,0,E1472/SUM(E1472:F1472))),"")</f>
        <v/>
      </c>
      <c r="I1472" s="1">
        <f>IFERROR(RANK(H1472,H:H),"")</f>
        <v/>
      </c>
      <c r="K1472" s="1">
        <f>IF(D1472&lt;J$2,1,IF(D1472&lt;J$3,2,IF(D1472&lt;J$4,3,IF(D1472="","",4))))</f>
        <v/>
      </c>
      <c r="M1472" s="1">
        <f>IF(K1472="","",IF(K1472&gt;Figures!B$6-1,"yes","no"))</f>
        <v/>
      </c>
      <c r="N1472" s="8">
        <f>IF(H1472="","",IF(M1472="yes",H1472,0))</f>
        <v/>
      </c>
      <c r="O1472" s="1">
        <f>IFERROR(RANK(N1472,N:N),"")</f>
        <v/>
      </c>
    </row>
    <row r="1473">
      <c r="A1473" s="1">
        <f>IF('Raw data'!A1473="","",'Raw data'!A1473)</f>
        <v/>
      </c>
      <c r="B1473" s="1">
        <f>IFERROR(MID(A1473,1,FIND("{",A1473)-1),A1473)</f>
        <v/>
      </c>
      <c r="C1473" s="1">
        <f>IFERROR(MID(A1473,FIND("{",A1473)+1,FIND("}",A1473)-FIND("{",A1473)-1),"")</f>
        <v/>
      </c>
      <c r="D1473" s="1">
        <f>IF('Raw data'!B1473=0,"",'Raw data'!B1473)</f>
        <v/>
      </c>
      <c r="E1473" s="1">
        <f>IF('Raw data'!C1473=0,"",'Raw data'!C1473)</f>
        <v/>
      </c>
      <c r="F1473" s="1">
        <f>IF('Raw data'!D1473=0,"",'Raw data'!D1473)</f>
        <v/>
      </c>
      <c r="H1473" s="8">
        <f>IFERROR(IF(COUNTIF(E1473:F1473,0)=2,"",IF(COUNTIF(E1473:F1473,0)=1,0,E1473/SUM(E1473:F1473))),"")</f>
        <v/>
      </c>
      <c r="I1473" s="1">
        <f>IFERROR(RANK(H1473,H:H),"")</f>
        <v/>
      </c>
      <c r="K1473" s="1">
        <f>IF(D1473&lt;J$2,1,IF(D1473&lt;J$3,2,IF(D1473&lt;J$4,3,IF(D1473="","",4))))</f>
        <v/>
      </c>
      <c r="M1473" s="1">
        <f>IF(K1473="","",IF(K1473&gt;Figures!B$6-1,"yes","no"))</f>
        <v/>
      </c>
      <c r="N1473" s="8">
        <f>IF(H1473="","",IF(M1473="yes",H1473,0))</f>
        <v/>
      </c>
      <c r="O1473" s="1">
        <f>IFERROR(RANK(N1473,N:N),"")</f>
        <v/>
      </c>
    </row>
    <row r="1474">
      <c r="A1474" s="1">
        <f>IF('Raw data'!A1474="","",'Raw data'!A1474)</f>
        <v/>
      </c>
      <c r="B1474" s="1">
        <f>IFERROR(MID(A1474,1,FIND("{",A1474)-1),A1474)</f>
        <v/>
      </c>
      <c r="C1474" s="1">
        <f>IFERROR(MID(A1474,FIND("{",A1474)+1,FIND("}",A1474)-FIND("{",A1474)-1),"")</f>
        <v/>
      </c>
      <c r="D1474" s="1">
        <f>IF('Raw data'!B1474=0,"",'Raw data'!B1474)</f>
        <v/>
      </c>
      <c r="E1474" s="1">
        <f>IF('Raw data'!C1474=0,"",'Raw data'!C1474)</f>
        <v/>
      </c>
      <c r="F1474" s="1">
        <f>IF('Raw data'!D1474=0,"",'Raw data'!D1474)</f>
        <v/>
      </c>
      <c r="H1474" s="8">
        <f>IFERROR(IF(COUNTIF(E1474:F1474,0)=2,"",IF(COUNTIF(E1474:F1474,0)=1,0,E1474/SUM(E1474:F1474))),"")</f>
        <v/>
      </c>
      <c r="I1474" s="1">
        <f>IFERROR(RANK(H1474,H:H),"")</f>
        <v/>
      </c>
      <c r="K1474" s="1">
        <f>IF(D1474&lt;J$2,1,IF(D1474&lt;J$3,2,IF(D1474&lt;J$4,3,IF(D1474="","",4))))</f>
        <v/>
      </c>
      <c r="M1474" s="1">
        <f>IF(K1474="","",IF(K1474&gt;Figures!B$6-1,"yes","no"))</f>
        <v/>
      </c>
      <c r="N1474" s="8">
        <f>IF(H1474="","",IF(M1474="yes",H1474,0))</f>
        <v/>
      </c>
      <c r="O1474" s="1">
        <f>IFERROR(RANK(N1474,N:N),"")</f>
        <v/>
      </c>
    </row>
    <row r="1475">
      <c r="A1475" s="1">
        <f>IF('Raw data'!A1475="","",'Raw data'!A1475)</f>
        <v/>
      </c>
      <c r="B1475" s="1">
        <f>IFERROR(MID(A1475,1,FIND("{",A1475)-1),A1475)</f>
        <v/>
      </c>
      <c r="C1475" s="1">
        <f>IFERROR(MID(A1475,FIND("{",A1475)+1,FIND("}",A1475)-FIND("{",A1475)-1),"")</f>
        <v/>
      </c>
      <c r="D1475" s="1">
        <f>IF('Raw data'!B1475=0,"",'Raw data'!B1475)</f>
        <v/>
      </c>
      <c r="E1475" s="1">
        <f>IF('Raw data'!C1475=0,"",'Raw data'!C1475)</f>
        <v/>
      </c>
      <c r="F1475" s="1">
        <f>IF('Raw data'!D1475=0,"",'Raw data'!D1475)</f>
        <v/>
      </c>
      <c r="H1475" s="8">
        <f>IFERROR(IF(COUNTIF(E1475:F1475,0)=2,"",IF(COUNTIF(E1475:F1475,0)=1,0,E1475/SUM(E1475:F1475))),"")</f>
        <v/>
      </c>
      <c r="I1475" s="1">
        <f>IFERROR(RANK(H1475,H:H),"")</f>
        <v/>
      </c>
      <c r="K1475" s="1">
        <f>IF(D1475&lt;J$2,1,IF(D1475&lt;J$3,2,IF(D1475&lt;J$4,3,IF(D1475="","",4))))</f>
        <v/>
      </c>
      <c r="M1475" s="1">
        <f>IF(K1475="","",IF(K1475&gt;Figures!B$6-1,"yes","no"))</f>
        <v/>
      </c>
      <c r="N1475" s="8">
        <f>IF(H1475="","",IF(M1475="yes",H1475,0))</f>
        <v/>
      </c>
      <c r="O1475" s="1">
        <f>IFERROR(RANK(N1475,N:N),"")</f>
        <v/>
      </c>
    </row>
    <row r="1476">
      <c r="A1476" s="1">
        <f>IF('Raw data'!A1476="","",'Raw data'!A1476)</f>
        <v/>
      </c>
      <c r="B1476" s="1">
        <f>IFERROR(MID(A1476,1,FIND("{",A1476)-1),A1476)</f>
        <v/>
      </c>
      <c r="C1476" s="1">
        <f>IFERROR(MID(A1476,FIND("{",A1476)+1,FIND("}",A1476)-FIND("{",A1476)-1),"")</f>
        <v/>
      </c>
      <c r="D1476" s="1">
        <f>IF('Raw data'!B1476=0,"",'Raw data'!B1476)</f>
        <v/>
      </c>
      <c r="E1476" s="1">
        <f>IF('Raw data'!C1476=0,"",'Raw data'!C1476)</f>
        <v/>
      </c>
      <c r="F1476" s="1">
        <f>IF('Raw data'!D1476=0,"",'Raw data'!D1476)</f>
        <v/>
      </c>
      <c r="H1476" s="8">
        <f>IFERROR(IF(COUNTIF(E1476:F1476,0)=2,"",IF(COUNTIF(E1476:F1476,0)=1,0,E1476/SUM(E1476:F1476))),"")</f>
        <v/>
      </c>
      <c r="I1476" s="1">
        <f>IFERROR(RANK(H1476,H:H),"")</f>
        <v/>
      </c>
      <c r="K1476" s="1">
        <f>IF(D1476&lt;J$2,1,IF(D1476&lt;J$3,2,IF(D1476&lt;J$4,3,IF(D1476="","",4))))</f>
        <v/>
      </c>
      <c r="M1476" s="1">
        <f>IF(K1476="","",IF(K1476&gt;Figures!B$6-1,"yes","no"))</f>
        <v/>
      </c>
      <c r="N1476" s="8">
        <f>IF(H1476="","",IF(M1476="yes",H1476,0))</f>
        <v/>
      </c>
      <c r="O1476" s="1">
        <f>IFERROR(RANK(N1476,N:N),"")</f>
        <v/>
      </c>
    </row>
    <row r="1477">
      <c r="A1477" s="1">
        <f>IF('Raw data'!A1477="","",'Raw data'!A1477)</f>
        <v/>
      </c>
      <c r="B1477" s="1">
        <f>IFERROR(MID(A1477,1,FIND("{",A1477)-1),A1477)</f>
        <v/>
      </c>
      <c r="C1477" s="1">
        <f>IFERROR(MID(A1477,FIND("{",A1477)+1,FIND("}",A1477)-FIND("{",A1477)-1),"")</f>
        <v/>
      </c>
      <c r="D1477" s="1">
        <f>IF('Raw data'!B1477=0,"",'Raw data'!B1477)</f>
        <v/>
      </c>
      <c r="E1477" s="1">
        <f>IF('Raw data'!C1477=0,"",'Raw data'!C1477)</f>
        <v/>
      </c>
      <c r="F1477" s="1">
        <f>IF('Raw data'!D1477=0,"",'Raw data'!D1477)</f>
        <v/>
      </c>
      <c r="H1477" s="8">
        <f>IFERROR(IF(COUNTIF(E1477:F1477,0)=2,"",IF(COUNTIF(E1477:F1477,0)=1,0,E1477/SUM(E1477:F1477))),"")</f>
        <v/>
      </c>
      <c r="I1477" s="1">
        <f>IFERROR(RANK(H1477,H:H),"")</f>
        <v/>
      </c>
      <c r="K1477" s="1">
        <f>IF(D1477&lt;J$2,1,IF(D1477&lt;J$3,2,IF(D1477&lt;J$4,3,IF(D1477="","",4))))</f>
        <v/>
      </c>
      <c r="M1477" s="1">
        <f>IF(K1477="","",IF(K1477&gt;Figures!B$6-1,"yes","no"))</f>
        <v/>
      </c>
      <c r="N1477" s="8">
        <f>IF(H1477="","",IF(M1477="yes",H1477,0))</f>
        <v/>
      </c>
      <c r="O1477" s="1">
        <f>IFERROR(RANK(N1477,N:N),"")</f>
        <v/>
      </c>
    </row>
    <row r="1478">
      <c r="A1478" s="1">
        <f>IF('Raw data'!A1478="","",'Raw data'!A1478)</f>
        <v/>
      </c>
      <c r="B1478" s="1">
        <f>IFERROR(MID(A1478,1,FIND("{",A1478)-1),A1478)</f>
        <v/>
      </c>
      <c r="C1478" s="1">
        <f>IFERROR(MID(A1478,FIND("{",A1478)+1,FIND("}",A1478)-FIND("{",A1478)-1),"")</f>
        <v/>
      </c>
      <c r="D1478" s="1">
        <f>IF('Raw data'!B1478=0,"",'Raw data'!B1478)</f>
        <v/>
      </c>
      <c r="E1478" s="1">
        <f>IF('Raw data'!C1478=0,"",'Raw data'!C1478)</f>
        <v/>
      </c>
      <c r="F1478" s="1">
        <f>IF('Raw data'!D1478=0,"",'Raw data'!D1478)</f>
        <v/>
      </c>
      <c r="H1478" s="8">
        <f>IFERROR(IF(COUNTIF(E1478:F1478,0)=2,"",IF(COUNTIF(E1478:F1478,0)=1,0,E1478/SUM(E1478:F1478))),"")</f>
        <v/>
      </c>
      <c r="I1478" s="1">
        <f>IFERROR(RANK(H1478,H:H),"")</f>
        <v/>
      </c>
      <c r="K1478" s="1">
        <f>IF(D1478&lt;J$2,1,IF(D1478&lt;J$3,2,IF(D1478&lt;J$4,3,IF(D1478="","",4))))</f>
        <v/>
      </c>
      <c r="M1478" s="1">
        <f>IF(K1478="","",IF(K1478&gt;Figures!B$6-1,"yes","no"))</f>
        <v/>
      </c>
      <c r="N1478" s="8">
        <f>IF(H1478="","",IF(M1478="yes",H1478,0))</f>
        <v/>
      </c>
      <c r="O1478" s="1">
        <f>IFERROR(RANK(N1478,N:N),"")</f>
        <v/>
      </c>
    </row>
    <row r="1479">
      <c r="A1479" s="1">
        <f>IF('Raw data'!A1479="","",'Raw data'!A1479)</f>
        <v/>
      </c>
      <c r="B1479" s="1">
        <f>IFERROR(MID(A1479,1,FIND("{",A1479)-1),A1479)</f>
        <v/>
      </c>
      <c r="C1479" s="1">
        <f>IFERROR(MID(A1479,FIND("{",A1479)+1,FIND("}",A1479)-FIND("{",A1479)-1),"")</f>
        <v/>
      </c>
      <c r="D1479" s="1">
        <f>IF('Raw data'!B1479=0,"",'Raw data'!B1479)</f>
        <v/>
      </c>
      <c r="E1479" s="1">
        <f>IF('Raw data'!C1479=0,"",'Raw data'!C1479)</f>
        <v/>
      </c>
      <c r="F1479" s="1">
        <f>IF('Raw data'!D1479=0,"",'Raw data'!D1479)</f>
        <v/>
      </c>
      <c r="H1479" s="8">
        <f>IFERROR(IF(COUNTIF(E1479:F1479,0)=2,"",IF(COUNTIF(E1479:F1479,0)=1,0,E1479/SUM(E1479:F1479))),"")</f>
        <v/>
      </c>
      <c r="I1479" s="1">
        <f>IFERROR(RANK(H1479,H:H),"")</f>
        <v/>
      </c>
      <c r="K1479" s="1">
        <f>IF(D1479&lt;J$2,1,IF(D1479&lt;J$3,2,IF(D1479&lt;J$4,3,IF(D1479="","",4))))</f>
        <v/>
      </c>
      <c r="M1479" s="1">
        <f>IF(K1479="","",IF(K1479&gt;Figures!B$6-1,"yes","no"))</f>
        <v/>
      </c>
      <c r="N1479" s="8">
        <f>IF(H1479="","",IF(M1479="yes",H1479,0))</f>
        <v/>
      </c>
      <c r="O1479" s="1">
        <f>IFERROR(RANK(N1479,N:N),"")</f>
        <v/>
      </c>
    </row>
    <row r="1480">
      <c r="A1480" s="1">
        <f>IF('Raw data'!A1480="","",'Raw data'!A1480)</f>
        <v/>
      </c>
      <c r="B1480" s="1">
        <f>IFERROR(MID(A1480,1,FIND("{",A1480)-1),A1480)</f>
        <v/>
      </c>
      <c r="C1480" s="1">
        <f>IFERROR(MID(A1480,FIND("{",A1480)+1,FIND("}",A1480)-FIND("{",A1480)-1),"")</f>
        <v/>
      </c>
      <c r="D1480" s="1">
        <f>IF('Raw data'!B1480=0,"",'Raw data'!B1480)</f>
        <v/>
      </c>
      <c r="E1480" s="1">
        <f>IF('Raw data'!C1480=0,"",'Raw data'!C1480)</f>
        <v/>
      </c>
      <c r="F1480" s="1">
        <f>IF('Raw data'!D1480=0,"",'Raw data'!D1480)</f>
        <v/>
      </c>
      <c r="H1480" s="8">
        <f>IFERROR(IF(COUNTIF(E1480:F1480,0)=2,"",IF(COUNTIF(E1480:F1480,0)=1,0,E1480/SUM(E1480:F1480))),"")</f>
        <v/>
      </c>
      <c r="I1480" s="1">
        <f>IFERROR(RANK(H1480,H:H),"")</f>
        <v/>
      </c>
      <c r="K1480" s="1">
        <f>IF(D1480&lt;J$2,1,IF(D1480&lt;J$3,2,IF(D1480&lt;J$4,3,IF(D1480="","",4))))</f>
        <v/>
      </c>
      <c r="M1480" s="1">
        <f>IF(K1480="","",IF(K1480&gt;Figures!B$6-1,"yes","no"))</f>
        <v/>
      </c>
      <c r="N1480" s="8">
        <f>IF(H1480="","",IF(M1480="yes",H1480,0))</f>
        <v/>
      </c>
      <c r="O1480" s="1">
        <f>IFERROR(RANK(N1480,N:N),"")</f>
        <v/>
      </c>
    </row>
    <row r="1481">
      <c r="A1481" s="1">
        <f>IF('Raw data'!A1481="","",'Raw data'!A1481)</f>
        <v/>
      </c>
      <c r="B1481" s="1">
        <f>IFERROR(MID(A1481,1,FIND("{",A1481)-1),A1481)</f>
        <v/>
      </c>
      <c r="C1481" s="1">
        <f>IFERROR(MID(A1481,FIND("{",A1481)+1,FIND("}",A1481)-FIND("{",A1481)-1),"")</f>
        <v/>
      </c>
      <c r="D1481" s="1">
        <f>IF('Raw data'!B1481=0,"",'Raw data'!B1481)</f>
        <v/>
      </c>
      <c r="E1481" s="1">
        <f>IF('Raw data'!C1481=0,"",'Raw data'!C1481)</f>
        <v/>
      </c>
      <c r="F1481" s="1">
        <f>IF('Raw data'!D1481=0,"",'Raw data'!D1481)</f>
        <v/>
      </c>
      <c r="H1481" s="8">
        <f>IFERROR(IF(COUNTIF(E1481:F1481,0)=2,"",IF(COUNTIF(E1481:F1481,0)=1,0,E1481/SUM(E1481:F1481))),"")</f>
        <v/>
      </c>
      <c r="I1481" s="1">
        <f>IFERROR(RANK(H1481,H:H),"")</f>
        <v/>
      </c>
      <c r="K1481" s="1">
        <f>IF(D1481&lt;J$2,1,IF(D1481&lt;J$3,2,IF(D1481&lt;J$4,3,IF(D1481="","",4))))</f>
        <v/>
      </c>
      <c r="M1481" s="1">
        <f>IF(K1481="","",IF(K1481&gt;Figures!B$6-1,"yes","no"))</f>
        <v/>
      </c>
      <c r="N1481" s="8">
        <f>IF(H1481="","",IF(M1481="yes",H1481,0))</f>
        <v/>
      </c>
      <c r="O1481" s="1">
        <f>IFERROR(RANK(N1481,N:N),"")</f>
        <v/>
      </c>
    </row>
    <row r="1482">
      <c r="A1482" s="1">
        <f>IF('Raw data'!A1482="","",'Raw data'!A1482)</f>
        <v/>
      </c>
      <c r="B1482" s="1">
        <f>IFERROR(MID(A1482,1,FIND("{",A1482)-1),A1482)</f>
        <v/>
      </c>
      <c r="C1482" s="1">
        <f>IFERROR(MID(A1482,FIND("{",A1482)+1,FIND("}",A1482)-FIND("{",A1482)-1),"")</f>
        <v/>
      </c>
      <c r="D1482" s="1">
        <f>IF('Raw data'!B1482=0,"",'Raw data'!B1482)</f>
        <v/>
      </c>
      <c r="E1482" s="1">
        <f>IF('Raw data'!C1482=0,"",'Raw data'!C1482)</f>
        <v/>
      </c>
      <c r="F1482" s="1">
        <f>IF('Raw data'!D1482=0,"",'Raw data'!D1482)</f>
        <v/>
      </c>
      <c r="H1482" s="8">
        <f>IFERROR(IF(COUNTIF(E1482:F1482,0)=2,"",IF(COUNTIF(E1482:F1482,0)=1,0,E1482/SUM(E1482:F1482))),"")</f>
        <v/>
      </c>
      <c r="I1482" s="1">
        <f>IFERROR(RANK(H1482,H:H),"")</f>
        <v/>
      </c>
      <c r="K1482" s="1">
        <f>IF(D1482&lt;J$2,1,IF(D1482&lt;J$3,2,IF(D1482&lt;J$4,3,IF(D1482="","",4))))</f>
        <v/>
      </c>
      <c r="M1482" s="1">
        <f>IF(K1482="","",IF(K1482&gt;Figures!B$6-1,"yes","no"))</f>
        <v/>
      </c>
      <c r="N1482" s="8">
        <f>IF(H1482="","",IF(M1482="yes",H1482,0))</f>
        <v/>
      </c>
      <c r="O1482" s="1">
        <f>IFERROR(RANK(N1482,N:N),"")</f>
        <v/>
      </c>
    </row>
    <row r="1483">
      <c r="A1483" s="1">
        <f>IF('Raw data'!A1483="","",'Raw data'!A1483)</f>
        <v/>
      </c>
      <c r="B1483" s="1">
        <f>IFERROR(MID(A1483,1,FIND("{",A1483)-1),A1483)</f>
        <v/>
      </c>
      <c r="C1483" s="1">
        <f>IFERROR(MID(A1483,FIND("{",A1483)+1,FIND("}",A1483)-FIND("{",A1483)-1),"")</f>
        <v/>
      </c>
      <c r="D1483" s="1">
        <f>IF('Raw data'!B1483=0,"",'Raw data'!B1483)</f>
        <v/>
      </c>
      <c r="E1483" s="1">
        <f>IF('Raw data'!C1483=0,"",'Raw data'!C1483)</f>
        <v/>
      </c>
      <c r="F1483" s="1">
        <f>IF('Raw data'!D1483=0,"",'Raw data'!D1483)</f>
        <v/>
      </c>
      <c r="H1483" s="8">
        <f>IFERROR(IF(COUNTIF(E1483:F1483,0)=2,"",IF(COUNTIF(E1483:F1483,0)=1,0,E1483/SUM(E1483:F1483))),"")</f>
        <v/>
      </c>
      <c r="I1483" s="1">
        <f>IFERROR(RANK(H1483,H:H),"")</f>
        <v/>
      </c>
      <c r="K1483" s="1">
        <f>IF(D1483&lt;J$2,1,IF(D1483&lt;J$3,2,IF(D1483&lt;J$4,3,IF(D1483="","",4))))</f>
        <v/>
      </c>
      <c r="M1483" s="1">
        <f>IF(K1483="","",IF(K1483&gt;Figures!B$6-1,"yes","no"))</f>
        <v/>
      </c>
      <c r="N1483" s="8">
        <f>IF(H1483="","",IF(M1483="yes",H1483,0))</f>
        <v/>
      </c>
      <c r="O1483" s="1">
        <f>IFERROR(RANK(N1483,N:N),"")</f>
        <v/>
      </c>
    </row>
    <row r="1484">
      <c r="A1484" s="1">
        <f>IF('Raw data'!A1484="","",'Raw data'!A1484)</f>
        <v/>
      </c>
      <c r="B1484" s="1">
        <f>IFERROR(MID(A1484,1,FIND("{",A1484)-1),A1484)</f>
        <v/>
      </c>
      <c r="C1484" s="1">
        <f>IFERROR(MID(A1484,FIND("{",A1484)+1,FIND("}",A1484)-FIND("{",A1484)-1),"")</f>
        <v/>
      </c>
      <c r="D1484" s="1">
        <f>IF('Raw data'!B1484=0,"",'Raw data'!B1484)</f>
        <v/>
      </c>
      <c r="E1484" s="1">
        <f>IF('Raw data'!C1484=0,"",'Raw data'!C1484)</f>
        <v/>
      </c>
      <c r="F1484" s="1">
        <f>IF('Raw data'!D1484=0,"",'Raw data'!D1484)</f>
        <v/>
      </c>
      <c r="H1484" s="8">
        <f>IFERROR(IF(COUNTIF(E1484:F1484,0)=2,"",IF(COUNTIF(E1484:F1484,0)=1,0,E1484/SUM(E1484:F1484))),"")</f>
        <v/>
      </c>
      <c r="I1484" s="1">
        <f>IFERROR(RANK(H1484,H:H),"")</f>
        <v/>
      </c>
      <c r="K1484" s="1">
        <f>IF(D1484&lt;J$2,1,IF(D1484&lt;J$3,2,IF(D1484&lt;J$4,3,IF(D1484="","",4))))</f>
        <v/>
      </c>
      <c r="M1484" s="1">
        <f>IF(K1484="","",IF(K1484&gt;Figures!B$6-1,"yes","no"))</f>
        <v/>
      </c>
      <c r="N1484" s="8">
        <f>IF(H1484="","",IF(M1484="yes",H1484,0))</f>
        <v/>
      </c>
      <c r="O1484" s="1">
        <f>IFERROR(RANK(N1484,N:N),"")</f>
        <v/>
      </c>
    </row>
    <row r="1485">
      <c r="A1485" s="1">
        <f>IF('Raw data'!A1485="","",'Raw data'!A1485)</f>
        <v/>
      </c>
      <c r="B1485" s="1">
        <f>IFERROR(MID(A1485,1,FIND("{",A1485)-1),A1485)</f>
        <v/>
      </c>
      <c r="C1485" s="1">
        <f>IFERROR(MID(A1485,FIND("{",A1485)+1,FIND("}",A1485)-FIND("{",A1485)-1),"")</f>
        <v/>
      </c>
      <c r="D1485" s="1">
        <f>IF('Raw data'!B1485=0,"",'Raw data'!B1485)</f>
        <v/>
      </c>
      <c r="E1485" s="1">
        <f>IF('Raw data'!C1485=0,"",'Raw data'!C1485)</f>
        <v/>
      </c>
      <c r="F1485" s="1">
        <f>IF('Raw data'!D1485=0,"",'Raw data'!D1485)</f>
        <v/>
      </c>
      <c r="H1485" s="8">
        <f>IFERROR(IF(COUNTIF(E1485:F1485,0)=2,"",IF(COUNTIF(E1485:F1485,0)=1,0,E1485/SUM(E1485:F1485))),"")</f>
        <v/>
      </c>
      <c r="I1485" s="1">
        <f>IFERROR(RANK(H1485,H:H),"")</f>
        <v/>
      </c>
      <c r="K1485" s="1">
        <f>IF(D1485&lt;J$2,1,IF(D1485&lt;J$3,2,IF(D1485&lt;J$4,3,IF(D1485="","",4))))</f>
        <v/>
      </c>
      <c r="M1485" s="1">
        <f>IF(K1485="","",IF(K1485&gt;Figures!B$6-1,"yes","no"))</f>
        <v/>
      </c>
      <c r="N1485" s="8">
        <f>IF(H1485="","",IF(M1485="yes",H1485,0))</f>
        <v/>
      </c>
      <c r="O1485" s="1">
        <f>IFERROR(RANK(N1485,N:N),"")</f>
        <v/>
      </c>
    </row>
    <row r="1486">
      <c r="A1486" s="1">
        <f>IF('Raw data'!A1486="","",'Raw data'!A1486)</f>
        <v/>
      </c>
      <c r="B1486" s="1">
        <f>IFERROR(MID(A1486,1,FIND("{",A1486)-1),A1486)</f>
        <v/>
      </c>
      <c r="C1486" s="1">
        <f>IFERROR(MID(A1486,FIND("{",A1486)+1,FIND("}",A1486)-FIND("{",A1486)-1),"")</f>
        <v/>
      </c>
      <c r="D1486" s="1">
        <f>IF('Raw data'!B1486=0,"",'Raw data'!B1486)</f>
        <v/>
      </c>
      <c r="E1486" s="1">
        <f>IF('Raw data'!C1486=0,"",'Raw data'!C1486)</f>
        <v/>
      </c>
      <c r="F1486" s="1">
        <f>IF('Raw data'!D1486=0,"",'Raw data'!D1486)</f>
        <v/>
      </c>
      <c r="H1486" s="8">
        <f>IFERROR(IF(COUNTIF(E1486:F1486,0)=2,"",IF(COUNTIF(E1486:F1486,0)=1,0,E1486/SUM(E1486:F1486))),"")</f>
        <v/>
      </c>
      <c r="I1486" s="1">
        <f>IFERROR(RANK(H1486,H:H),"")</f>
        <v/>
      </c>
      <c r="K1486" s="1">
        <f>IF(D1486&lt;J$2,1,IF(D1486&lt;J$3,2,IF(D1486&lt;J$4,3,IF(D1486="","",4))))</f>
        <v/>
      </c>
      <c r="M1486" s="1">
        <f>IF(K1486="","",IF(K1486&gt;Figures!B$6-1,"yes","no"))</f>
        <v/>
      </c>
      <c r="N1486" s="8">
        <f>IF(H1486="","",IF(M1486="yes",H1486,0))</f>
        <v/>
      </c>
      <c r="O1486" s="1">
        <f>IFERROR(RANK(N1486,N:N),"")</f>
        <v/>
      </c>
    </row>
    <row r="1487">
      <c r="A1487" s="1">
        <f>IF('Raw data'!A1487="","",'Raw data'!A1487)</f>
        <v/>
      </c>
      <c r="B1487" s="1">
        <f>IFERROR(MID(A1487,1,FIND("{",A1487)-1),A1487)</f>
        <v/>
      </c>
      <c r="C1487" s="1">
        <f>IFERROR(MID(A1487,FIND("{",A1487)+1,FIND("}",A1487)-FIND("{",A1487)-1),"")</f>
        <v/>
      </c>
      <c r="D1487" s="1">
        <f>IF('Raw data'!B1487=0,"",'Raw data'!B1487)</f>
        <v/>
      </c>
      <c r="E1487" s="1">
        <f>IF('Raw data'!C1487=0,"",'Raw data'!C1487)</f>
        <v/>
      </c>
      <c r="F1487" s="1">
        <f>IF('Raw data'!D1487=0,"",'Raw data'!D1487)</f>
        <v/>
      </c>
      <c r="H1487" s="8">
        <f>IFERROR(IF(COUNTIF(E1487:F1487,0)=2,"",IF(COUNTIF(E1487:F1487,0)=1,0,E1487/SUM(E1487:F1487))),"")</f>
        <v/>
      </c>
      <c r="I1487" s="1">
        <f>IFERROR(RANK(H1487,H:H),"")</f>
        <v/>
      </c>
      <c r="K1487" s="1">
        <f>IF(D1487&lt;J$2,1,IF(D1487&lt;J$3,2,IF(D1487&lt;J$4,3,IF(D1487="","",4))))</f>
        <v/>
      </c>
      <c r="M1487" s="1">
        <f>IF(K1487="","",IF(K1487&gt;Figures!B$6-1,"yes","no"))</f>
        <v/>
      </c>
      <c r="N1487" s="8">
        <f>IF(H1487="","",IF(M1487="yes",H1487,0))</f>
        <v/>
      </c>
      <c r="O1487" s="1">
        <f>IFERROR(RANK(N1487,N:N),"")</f>
        <v/>
      </c>
    </row>
    <row r="1488">
      <c r="A1488" s="1">
        <f>IF('Raw data'!A1488="","",'Raw data'!A1488)</f>
        <v/>
      </c>
      <c r="B1488" s="1">
        <f>IFERROR(MID(A1488,1,FIND("{",A1488)-1),A1488)</f>
        <v/>
      </c>
      <c r="C1488" s="1">
        <f>IFERROR(MID(A1488,FIND("{",A1488)+1,FIND("}",A1488)-FIND("{",A1488)-1),"")</f>
        <v/>
      </c>
      <c r="D1488" s="1">
        <f>IF('Raw data'!B1488=0,"",'Raw data'!B1488)</f>
        <v/>
      </c>
      <c r="E1488" s="1">
        <f>IF('Raw data'!C1488=0,"",'Raw data'!C1488)</f>
        <v/>
      </c>
      <c r="F1488" s="1">
        <f>IF('Raw data'!D1488=0,"",'Raw data'!D1488)</f>
        <v/>
      </c>
      <c r="H1488" s="8">
        <f>IFERROR(IF(COUNTIF(E1488:F1488,0)=2,"",IF(COUNTIF(E1488:F1488,0)=1,0,E1488/SUM(E1488:F1488))),"")</f>
        <v/>
      </c>
      <c r="I1488" s="1">
        <f>IFERROR(RANK(H1488,H:H),"")</f>
        <v/>
      </c>
      <c r="K1488" s="1">
        <f>IF(D1488&lt;J$2,1,IF(D1488&lt;J$3,2,IF(D1488&lt;J$4,3,IF(D1488="","",4))))</f>
        <v/>
      </c>
      <c r="M1488" s="1">
        <f>IF(K1488="","",IF(K1488&gt;Figures!B$6-1,"yes","no"))</f>
        <v/>
      </c>
      <c r="N1488" s="8">
        <f>IF(H1488="","",IF(M1488="yes",H1488,0))</f>
        <v/>
      </c>
      <c r="O1488" s="1">
        <f>IFERROR(RANK(N1488,N:N),"")</f>
        <v/>
      </c>
    </row>
    <row r="1489">
      <c r="A1489" s="1">
        <f>IF('Raw data'!A1489="","",'Raw data'!A1489)</f>
        <v/>
      </c>
      <c r="B1489" s="1">
        <f>IFERROR(MID(A1489,1,FIND("{",A1489)-1),A1489)</f>
        <v/>
      </c>
      <c r="C1489" s="1">
        <f>IFERROR(MID(A1489,FIND("{",A1489)+1,FIND("}",A1489)-FIND("{",A1489)-1),"")</f>
        <v/>
      </c>
      <c r="D1489" s="1">
        <f>IF('Raw data'!B1489=0,"",'Raw data'!B1489)</f>
        <v/>
      </c>
      <c r="E1489" s="1">
        <f>IF('Raw data'!C1489=0,"",'Raw data'!C1489)</f>
        <v/>
      </c>
      <c r="F1489" s="1">
        <f>IF('Raw data'!D1489=0,"",'Raw data'!D1489)</f>
        <v/>
      </c>
      <c r="H1489" s="8">
        <f>IFERROR(IF(COUNTIF(E1489:F1489,0)=2,"",IF(COUNTIF(E1489:F1489,0)=1,0,E1489/SUM(E1489:F1489))),"")</f>
        <v/>
      </c>
      <c r="I1489" s="1">
        <f>IFERROR(RANK(H1489,H:H),"")</f>
        <v/>
      </c>
      <c r="K1489" s="1">
        <f>IF(D1489&lt;J$2,1,IF(D1489&lt;J$3,2,IF(D1489&lt;J$4,3,IF(D1489="","",4))))</f>
        <v/>
      </c>
      <c r="M1489" s="1">
        <f>IF(K1489="","",IF(K1489&gt;Figures!B$6-1,"yes","no"))</f>
        <v/>
      </c>
      <c r="N1489" s="8">
        <f>IF(H1489="","",IF(M1489="yes",H1489,0))</f>
        <v/>
      </c>
      <c r="O1489" s="1">
        <f>IFERROR(RANK(N1489,N:N),"")</f>
        <v/>
      </c>
    </row>
    <row r="1490">
      <c r="A1490" s="1">
        <f>IF('Raw data'!A1490="","",'Raw data'!A1490)</f>
        <v/>
      </c>
      <c r="B1490" s="1">
        <f>IFERROR(MID(A1490,1,FIND("{",A1490)-1),A1490)</f>
        <v/>
      </c>
      <c r="C1490" s="1">
        <f>IFERROR(MID(A1490,FIND("{",A1490)+1,FIND("}",A1490)-FIND("{",A1490)-1),"")</f>
        <v/>
      </c>
      <c r="D1490" s="1">
        <f>IF('Raw data'!B1490=0,"",'Raw data'!B1490)</f>
        <v/>
      </c>
      <c r="E1490" s="1">
        <f>IF('Raw data'!C1490=0,"",'Raw data'!C1490)</f>
        <v/>
      </c>
      <c r="F1490" s="1">
        <f>IF('Raw data'!D1490=0,"",'Raw data'!D1490)</f>
        <v/>
      </c>
      <c r="H1490" s="8">
        <f>IFERROR(IF(COUNTIF(E1490:F1490,0)=2,"",IF(COUNTIF(E1490:F1490,0)=1,0,E1490/SUM(E1490:F1490))),"")</f>
        <v/>
      </c>
      <c r="I1490" s="1">
        <f>IFERROR(RANK(H1490,H:H),"")</f>
        <v/>
      </c>
      <c r="K1490" s="1">
        <f>IF(D1490&lt;J$2,1,IF(D1490&lt;J$3,2,IF(D1490&lt;J$4,3,IF(D1490="","",4))))</f>
        <v/>
      </c>
      <c r="M1490" s="1">
        <f>IF(K1490="","",IF(K1490&gt;Figures!B$6-1,"yes","no"))</f>
        <v/>
      </c>
      <c r="N1490" s="8">
        <f>IF(H1490="","",IF(M1490="yes",H1490,0))</f>
        <v/>
      </c>
      <c r="O1490" s="1">
        <f>IFERROR(RANK(N1490,N:N),"")</f>
        <v/>
      </c>
    </row>
    <row r="1491">
      <c r="A1491" s="1">
        <f>IF('Raw data'!A1491="","",'Raw data'!A1491)</f>
        <v/>
      </c>
      <c r="B1491" s="1">
        <f>IFERROR(MID(A1491,1,FIND("{",A1491)-1),A1491)</f>
        <v/>
      </c>
      <c r="C1491" s="1">
        <f>IFERROR(MID(A1491,FIND("{",A1491)+1,FIND("}",A1491)-FIND("{",A1491)-1),"")</f>
        <v/>
      </c>
      <c r="D1491" s="1">
        <f>IF('Raw data'!B1491=0,"",'Raw data'!B1491)</f>
        <v/>
      </c>
      <c r="E1491" s="1">
        <f>IF('Raw data'!C1491=0,"",'Raw data'!C1491)</f>
        <v/>
      </c>
      <c r="F1491" s="1">
        <f>IF('Raw data'!D1491=0,"",'Raw data'!D1491)</f>
        <v/>
      </c>
      <c r="H1491" s="8">
        <f>IFERROR(IF(COUNTIF(E1491:F1491,0)=2,"",IF(COUNTIF(E1491:F1491,0)=1,0,E1491/SUM(E1491:F1491))),"")</f>
        <v/>
      </c>
      <c r="I1491" s="1">
        <f>IFERROR(RANK(H1491,H:H),"")</f>
        <v/>
      </c>
      <c r="K1491" s="1">
        <f>IF(D1491&lt;J$2,1,IF(D1491&lt;J$3,2,IF(D1491&lt;J$4,3,IF(D1491="","",4))))</f>
        <v/>
      </c>
      <c r="M1491" s="1">
        <f>IF(K1491="","",IF(K1491&gt;Figures!B$6-1,"yes","no"))</f>
        <v/>
      </c>
      <c r="N1491" s="8">
        <f>IF(H1491="","",IF(M1491="yes",H1491,0))</f>
        <v/>
      </c>
      <c r="O1491" s="1">
        <f>IFERROR(RANK(N1491,N:N),"")</f>
        <v/>
      </c>
    </row>
    <row r="1492">
      <c r="A1492" s="1">
        <f>IF('Raw data'!A1492="","",'Raw data'!A1492)</f>
        <v/>
      </c>
      <c r="B1492" s="1">
        <f>IFERROR(MID(A1492,1,FIND("{",A1492)-1),A1492)</f>
        <v/>
      </c>
      <c r="C1492" s="1">
        <f>IFERROR(MID(A1492,FIND("{",A1492)+1,FIND("}",A1492)-FIND("{",A1492)-1),"")</f>
        <v/>
      </c>
      <c r="D1492" s="1">
        <f>IF('Raw data'!B1492=0,"",'Raw data'!B1492)</f>
        <v/>
      </c>
      <c r="E1492" s="1">
        <f>IF('Raw data'!C1492=0,"",'Raw data'!C1492)</f>
        <v/>
      </c>
      <c r="F1492" s="1">
        <f>IF('Raw data'!D1492=0,"",'Raw data'!D1492)</f>
        <v/>
      </c>
      <c r="H1492" s="8">
        <f>IFERROR(IF(COUNTIF(E1492:F1492,0)=2,"",IF(COUNTIF(E1492:F1492,0)=1,0,E1492/SUM(E1492:F1492))),"")</f>
        <v/>
      </c>
      <c r="I1492" s="1">
        <f>IFERROR(RANK(H1492,H:H),"")</f>
        <v/>
      </c>
      <c r="K1492" s="1">
        <f>IF(D1492&lt;J$2,1,IF(D1492&lt;J$3,2,IF(D1492&lt;J$4,3,IF(D1492="","",4))))</f>
        <v/>
      </c>
      <c r="M1492" s="1">
        <f>IF(K1492="","",IF(K1492&gt;Figures!B$6-1,"yes","no"))</f>
        <v/>
      </c>
      <c r="N1492" s="8">
        <f>IF(H1492="","",IF(M1492="yes",H1492,0))</f>
        <v/>
      </c>
      <c r="O1492" s="1">
        <f>IFERROR(RANK(N1492,N:N),"")</f>
        <v/>
      </c>
    </row>
    <row r="1493">
      <c r="A1493" s="1">
        <f>IF('Raw data'!A1493="","",'Raw data'!A1493)</f>
        <v/>
      </c>
      <c r="B1493" s="1">
        <f>IFERROR(MID(A1493,1,FIND("{",A1493)-1),A1493)</f>
        <v/>
      </c>
      <c r="C1493" s="1">
        <f>IFERROR(MID(A1493,FIND("{",A1493)+1,FIND("}",A1493)-FIND("{",A1493)-1),"")</f>
        <v/>
      </c>
      <c r="D1493" s="1">
        <f>IF('Raw data'!B1493=0,"",'Raw data'!B1493)</f>
        <v/>
      </c>
      <c r="E1493" s="1">
        <f>IF('Raw data'!C1493=0,"",'Raw data'!C1493)</f>
        <v/>
      </c>
      <c r="F1493" s="1">
        <f>IF('Raw data'!D1493=0,"",'Raw data'!D1493)</f>
        <v/>
      </c>
      <c r="H1493" s="8">
        <f>IFERROR(IF(COUNTIF(E1493:F1493,0)=2,"",IF(COUNTIF(E1493:F1493,0)=1,0,E1493/SUM(E1493:F1493))),"")</f>
        <v/>
      </c>
      <c r="I1493" s="1">
        <f>IFERROR(RANK(H1493,H:H),"")</f>
        <v/>
      </c>
      <c r="K1493" s="1">
        <f>IF(D1493&lt;J$2,1,IF(D1493&lt;J$3,2,IF(D1493&lt;J$4,3,IF(D1493="","",4))))</f>
        <v/>
      </c>
      <c r="M1493" s="1">
        <f>IF(K1493="","",IF(K1493&gt;Figures!B$6-1,"yes","no"))</f>
        <v/>
      </c>
      <c r="N1493" s="8">
        <f>IF(H1493="","",IF(M1493="yes",H1493,0))</f>
        <v/>
      </c>
      <c r="O1493" s="1">
        <f>IFERROR(RANK(N1493,N:N),"")</f>
        <v/>
      </c>
    </row>
    <row r="1494">
      <c r="A1494" s="1">
        <f>IF('Raw data'!A1494="","",'Raw data'!A1494)</f>
        <v/>
      </c>
      <c r="B1494" s="1">
        <f>IFERROR(MID(A1494,1,FIND("{",A1494)-1),A1494)</f>
        <v/>
      </c>
      <c r="C1494" s="1">
        <f>IFERROR(MID(A1494,FIND("{",A1494)+1,FIND("}",A1494)-FIND("{",A1494)-1),"")</f>
        <v/>
      </c>
      <c r="D1494" s="1">
        <f>IF('Raw data'!B1494=0,"",'Raw data'!B1494)</f>
        <v/>
      </c>
      <c r="E1494" s="1">
        <f>IF('Raw data'!C1494=0,"",'Raw data'!C1494)</f>
        <v/>
      </c>
      <c r="F1494" s="1">
        <f>IF('Raw data'!D1494=0,"",'Raw data'!D1494)</f>
        <v/>
      </c>
      <c r="H1494" s="8">
        <f>IFERROR(IF(COUNTIF(E1494:F1494,0)=2,"",IF(COUNTIF(E1494:F1494,0)=1,0,E1494/SUM(E1494:F1494))),"")</f>
        <v/>
      </c>
      <c r="I1494" s="1">
        <f>IFERROR(RANK(H1494,H:H),"")</f>
        <v/>
      </c>
      <c r="K1494" s="1">
        <f>IF(D1494&lt;J$2,1,IF(D1494&lt;J$3,2,IF(D1494&lt;J$4,3,IF(D1494="","",4))))</f>
        <v/>
      </c>
      <c r="M1494" s="1">
        <f>IF(K1494="","",IF(K1494&gt;Figures!B$6-1,"yes","no"))</f>
        <v/>
      </c>
      <c r="N1494" s="8">
        <f>IF(H1494="","",IF(M1494="yes",H1494,0))</f>
        <v/>
      </c>
      <c r="O1494" s="1">
        <f>IFERROR(RANK(N1494,N:N),"")</f>
        <v/>
      </c>
    </row>
    <row r="1495">
      <c r="A1495" s="1">
        <f>IF('Raw data'!A1495="","",'Raw data'!A1495)</f>
        <v/>
      </c>
      <c r="B1495" s="1">
        <f>IFERROR(MID(A1495,1,FIND("{",A1495)-1),A1495)</f>
        <v/>
      </c>
      <c r="C1495" s="1">
        <f>IFERROR(MID(A1495,FIND("{",A1495)+1,FIND("}",A1495)-FIND("{",A1495)-1),"")</f>
        <v/>
      </c>
      <c r="D1495" s="1">
        <f>IF('Raw data'!B1495=0,"",'Raw data'!B1495)</f>
        <v/>
      </c>
      <c r="E1495" s="1">
        <f>IF('Raw data'!C1495=0,"",'Raw data'!C1495)</f>
        <v/>
      </c>
      <c r="F1495" s="1">
        <f>IF('Raw data'!D1495=0,"",'Raw data'!D1495)</f>
        <v/>
      </c>
      <c r="H1495" s="8">
        <f>IFERROR(IF(COUNTIF(E1495:F1495,0)=2,"",IF(COUNTIF(E1495:F1495,0)=1,0,E1495/SUM(E1495:F1495))),"")</f>
        <v/>
      </c>
      <c r="I1495" s="1">
        <f>IFERROR(RANK(H1495,H:H),"")</f>
        <v/>
      </c>
      <c r="K1495" s="1">
        <f>IF(D1495&lt;J$2,1,IF(D1495&lt;J$3,2,IF(D1495&lt;J$4,3,IF(D1495="","",4))))</f>
        <v/>
      </c>
      <c r="M1495" s="1">
        <f>IF(K1495="","",IF(K1495&gt;Figures!B$6-1,"yes","no"))</f>
        <v/>
      </c>
      <c r="N1495" s="8">
        <f>IF(H1495="","",IF(M1495="yes",H1495,0))</f>
        <v/>
      </c>
      <c r="O1495" s="1">
        <f>IFERROR(RANK(N1495,N:N),"")</f>
        <v/>
      </c>
    </row>
    <row r="1496">
      <c r="A1496" s="1">
        <f>IF('Raw data'!A1496="","",'Raw data'!A1496)</f>
        <v/>
      </c>
      <c r="B1496" s="1">
        <f>IFERROR(MID(A1496,1,FIND("{",A1496)-1),A1496)</f>
        <v/>
      </c>
      <c r="C1496" s="1">
        <f>IFERROR(MID(A1496,FIND("{",A1496)+1,FIND("}",A1496)-FIND("{",A1496)-1),"")</f>
        <v/>
      </c>
      <c r="D1496" s="1">
        <f>IF('Raw data'!B1496=0,"",'Raw data'!B1496)</f>
        <v/>
      </c>
      <c r="E1496" s="1">
        <f>IF('Raw data'!C1496=0,"",'Raw data'!C1496)</f>
        <v/>
      </c>
      <c r="F1496" s="1">
        <f>IF('Raw data'!D1496=0,"",'Raw data'!D1496)</f>
        <v/>
      </c>
      <c r="H1496" s="8">
        <f>IFERROR(IF(COUNTIF(E1496:F1496,0)=2,"",IF(COUNTIF(E1496:F1496,0)=1,0,E1496/SUM(E1496:F1496))),"")</f>
        <v/>
      </c>
      <c r="I1496" s="1">
        <f>IFERROR(RANK(H1496,H:H),"")</f>
        <v/>
      </c>
      <c r="K1496" s="1">
        <f>IF(D1496&lt;J$2,1,IF(D1496&lt;J$3,2,IF(D1496&lt;J$4,3,IF(D1496="","",4))))</f>
        <v/>
      </c>
      <c r="M1496" s="1">
        <f>IF(K1496="","",IF(K1496&gt;Figures!B$6-1,"yes","no"))</f>
        <v/>
      </c>
      <c r="N1496" s="8">
        <f>IF(H1496="","",IF(M1496="yes",H1496,0))</f>
        <v/>
      </c>
      <c r="O1496" s="1">
        <f>IFERROR(RANK(N1496,N:N),"")</f>
        <v/>
      </c>
    </row>
    <row r="1497">
      <c r="A1497" s="1">
        <f>IF('Raw data'!A1497="","",'Raw data'!A1497)</f>
        <v/>
      </c>
      <c r="B1497" s="1">
        <f>IFERROR(MID(A1497,1,FIND("{",A1497)-1),A1497)</f>
        <v/>
      </c>
      <c r="C1497" s="1">
        <f>IFERROR(MID(A1497,FIND("{",A1497)+1,FIND("}",A1497)-FIND("{",A1497)-1),"")</f>
        <v/>
      </c>
      <c r="D1497" s="1">
        <f>IF('Raw data'!B1497=0,"",'Raw data'!B1497)</f>
        <v/>
      </c>
      <c r="E1497" s="1">
        <f>IF('Raw data'!C1497=0,"",'Raw data'!C1497)</f>
        <v/>
      </c>
      <c r="F1497" s="1">
        <f>IF('Raw data'!D1497=0,"",'Raw data'!D1497)</f>
        <v/>
      </c>
      <c r="H1497" s="8">
        <f>IFERROR(IF(COUNTIF(E1497:F1497,0)=2,"",IF(COUNTIF(E1497:F1497,0)=1,0,E1497/SUM(E1497:F1497))),"")</f>
        <v/>
      </c>
      <c r="I1497" s="1">
        <f>IFERROR(RANK(H1497,H:H),"")</f>
        <v/>
      </c>
      <c r="K1497" s="1">
        <f>IF(D1497&lt;J$2,1,IF(D1497&lt;J$3,2,IF(D1497&lt;J$4,3,IF(D1497="","",4))))</f>
        <v/>
      </c>
      <c r="M1497" s="1">
        <f>IF(K1497="","",IF(K1497&gt;Figures!B$6-1,"yes","no"))</f>
        <v/>
      </c>
      <c r="N1497" s="8">
        <f>IF(H1497="","",IF(M1497="yes",H1497,0))</f>
        <v/>
      </c>
      <c r="O1497" s="1">
        <f>IFERROR(RANK(N1497,N:N),"")</f>
        <v/>
      </c>
    </row>
    <row r="1498">
      <c r="A1498" s="1">
        <f>IF('Raw data'!A1498="","",'Raw data'!A1498)</f>
        <v/>
      </c>
      <c r="B1498" s="1">
        <f>IFERROR(MID(A1498,1,FIND("{",A1498)-1),A1498)</f>
        <v/>
      </c>
      <c r="C1498" s="1">
        <f>IFERROR(MID(A1498,FIND("{",A1498)+1,FIND("}",A1498)-FIND("{",A1498)-1),"")</f>
        <v/>
      </c>
      <c r="D1498" s="1">
        <f>IF('Raw data'!B1498=0,"",'Raw data'!B1498)</f>
        <v/>
      </c>
      <c r="E1498" s="1">
        <f>IF('Raw data'!C1498=0,"",'Raw data'!C1498)</f>
        <v/>
      </c>
      <c r="F1498" s="1">
        <f>IF('Raw data'!D1498=0,"",'Raw data'!D1498)</f>
        <v/>
      </c>
      <c r="H1498" s="8">
        <f>IFERROR(IF(COUNTIF(E1498:F1498,0)=2,"",IF(COUNTIF(E1498:F1498,0)=1,0,E1498/SUM(E1498:F1498))),"")</f>
        <v/>
      </c>
      <c r="I1498" s="1">
        <f>IFERROR(RANK(H1498,H:H),"")</f>
        <v/>
      </c>
      <c r="K1498" s="1">
        <f>IF(D1498&lt;J$2,1,IF(D1498&lt;J$3,2,IF(D1498&lt;J$4,3,IF(D1498="","",4))))</f>
        <v/>
      </c>
      <c r="M1498" s="1">
        <f>IF(K1498="","",IF(K1498&gt;Figures!B$6-1,"yes","no"))</f>
        <v/>
      </c>
      <c r="N1498" s="8">
        <f>IF(H1498="","",IF(M1498="yes",H1498,0))</f>
        <v/>
      </c>
      <c r="O1498" s="1">
        <f>IFERROR(RANK(N1498,N:N),"")</f>
        <v/>
      </c>
    </row>
    <row r="1499">
      <c r="A1499" s="1">
        <f>IF('Raw data'!A1499="","",'Raw data'!A1499)</f>
        <v/>
      </c>
      <c r="B1499" s="1">
        <f>IFERROR(MID(A1499,1,FIND("{",A1499)-1),A1499)</f>
        <v/>
      </c>
      <c r="C1499" s="1">
        <f>IFERROR(MID(A1499,FIND("{",A1499)+1,FIND("}",A1499)-FIND("{",A1499)-1),"")</f>
        <v/>
      </c>
      <c r="D1499" s="1">
        <f>IF('Raw data'!B1499=0,"",'Raw data'!B1499)</f>
        <v/>
      </c>
      <c r="E1499" s="1">
        <f>IF('Raw data'!C1499=0,"",'Raw data'!C1499)</f>
        <v/>
      </c>
      <c r="F1499" s="1">
        <f>IF('Raw data'!D1499=0,"",'Raw data'!D1499)</f>
        <v/>
      </c>
      <c r="H1499" s="8">
        <f>IFERROR(IF(COUNTIF(E1499:F1499,0)=2,"",IF(COUNTIF(E1499:F1499,0)=1,0,E1499/SUM(E1499:F1499))),"")</f>
        <v/>
      </c>
      <c r="I1499" s="1">
        <f>IFERROR(RANK(H1499,H:H),"")</f>
        <v/>
      </c>
      <c r="K1499" s="1">
        <f>IF(D1499&lt;J$2,1,IF(D1499&lt;J$3,2,IF(D1499&lt;J$4,3,IF(D1499="","",4))))</f>
        <v/>
      </c>
      <c r="M1499" s="1">
        <f>IF(K1499="","",IF(K1499&gt;Figures!B$6-1,"yes","no"))</f>
        <v/>
      </c>
      <c r="N1499" s="8">
        <f>IF(H1499="","",IF(M1499="yes",H1499,0))</f>
        <v/>
      </c>
      <c r="O1499" s="1">
        <f>IFERROR(RANK(N1499,N:N),"")</f>
        <v/>
      </c>
    </row>
    <row r="1500">
      <c r="A1500" s="1">
        <f>IF('Raw data'!A1500="","",'Raw data'!A1500)</f>
        <v/>
      </c>
      <c r="B1500" s="1">
        <f>IFERROR(MID(A1500,1,FIND("{",A1500)-1),A1500)</f>
        <v/>
      </c>
      <c r="C1500" s="1">
        <f>IFERROR(MID(A1500,FIND("{",A1500)+1,FIND("}",A1500)-FIND("{",A1500)-1),"")</f>
        <v/>
      </c>
      <c r="D1500" s="1">
        <f>IF('Raw data'!B1500=0,"",'Raw data'!B1500)</f>
        <v/>
      </c>
      <c r="E1500" s="1">
        <f>IF('Raw data'!C1500=0,"",'Raw data'!C1500)</f>
        <v/>
      </c>
      <c r="F1500" s="1">
        <f>IF('Raw data'!D1500=0,"",'Raw data'!D1500)</f>
        <v/>
      </c>
      <c r="H1500" s="8">
        <f>IFERROR(IF(COUNTIF(E1500:F1500,0)=2,"",IF(COUNTIF(E1500:F1500,0)=1,0,E1500/SUM(E1500:F1500))),"")</f>
        <v/>
      </c>
      <c r="I1500" s="1">
        <f>IFERROR(RANK(H1500,H:H),"")</f>
        <v/>
      </c>
      <c r="K1500" s="1">
        <f>IF(D1500&lt;J$2,1,IF(D1500&lt;J$3,2,IF(D1500&lt;J$4,3,IF(D1500="","",4))))</f>
        <v/>
      </c>
      <c r="M1500" s="1">
        <f>IF(K1500="","",IF(K1500&gt;Figures!B$6-1,"yes","no"))</f>
        <v/>
      </c>
      <c r="N1500" s="8">
        <f>IF(H1500="","",IF(M1500="yes",H1500,0))</f>
        <v/>
      </c>
      <c r="O1500" s="1">
        <f>IFERROR(RANK(N1500,N:N),"")</f>
        <v/>
      </c>
    </row>
    <row r="1501">
      <c r="A1501" s="1">
        <f>IF('Raw data'!A1501="","",'Raw data'!A1501)</f>
        <v/>
      </c>
      <c r="B1501" s="1">
        <f>IFERROR(MID(A1501,1,FIND("{",A1501)-1),A1501)</f>
        <v/>
      </c>
      <c r="C1501" s="1">
        <f>IFERROR(MID(A1501,FIND("{",A1501)+1,FIND("}",A1501)-FIND("{",A1501)-1),"")</f>
        <v/>
      </c>
      <c r="D1501" s="1">
        <f>IF('Raw data'!B1501=0,"",'Raw data'!B1501)</f>
        <v/>
      </c>
      <c r="E1501" s="1">
        <f>IF('Raw data'!C1501=0,"",'Raw data'!C1501)</f>
        <v/>
      </c>
      <c r="F1501" s="1">
        <f>IF('Raw data'!D1501=0,"",'Raw data'!D1501)</f>
        <v/>
      </c>
      <c r="H1501" s="8">
        <f>IFERROR(IF(COUNTIF(E1501:F1501,0)=2,"",IF(COUNTIF(E1501:F1501,0)=1,0,E1501/SUM(E1501:F1501))),"")</f>
        <v/>
      </c>
      <c r="I1501" s="1">
        <f>IFERROR(RANK(H1501,H:H),"")</f>
        <v/>
      </c>
      <c r="K1501" s="1">
        <f>IF(D1501&lt;J$2,1,IF(D1501&lt;J$3,2,IF(D1501&lt;J$4,3,IF(D1501="","",4))))</f>
        <v/>
      </c>
      <c r="M1501" s="1">
        <f>IF(K1501="","",IF(K1501&gt;Figures!B$6-1,"yes","no"))</f>
        <v/>
      </c>
      <c r="N1501" s="8">
        <f>IF(H1501="","",IF(M1501="yes",H1501,0))</f>
        <v/>
      </c>
      <c r="O1501" s="1">
        <f>IFERROR(RANK(N1501,N:N),"")</f>
        <v/>
      </c>
    </row>
    <row r="1502">
      <c r="A1502" s="1">
        <f>IF('Raw data'!A1502="","",'Raw data'!A1502)</f>
        <v/>
      </c>
      <c r="B1502" s="1">
        <f>IFERROR(MID(A1502,1,FIND("{",A1502)-1),A1502)</f>
        <v/>
      </c>
      <c r="C1502" s="1">
        <f>IFERROR(MID(A1502,FIND("{",A1502)+1,FIND("}",A1502)-FIND("{",A1502)-1),"")</f>
        <v/>
      </c>
      <c r="D1502" s="1">
        <f>IF('Raw data'!B1502=0,"",'Raw data'!B1502)</f>
        <v/>
      </c>
      <c r="E1502" s="1">
        <f>IF('Raw data'!C1502=0,"",'Raw data'!C1502)</f>
        <v/>
      </c>
      <c r="F1502" s="1">
        <f>IF('Raw data'!D1502=0,"",'Raw data'!D1502)</f>
        <v/>
      </c>
      <c r="H1502" s="8">
        <f>IFERROR(IF(COUNTIF(E1502:F1502,0)=2,"",IF(COUNTIF(E1502:F1502,0)=1,0,E1502/SUM(E1502:F1502))),"")</f>
        <v/>
      </c>
      <c r="I1502" s="1">
        <f>IFERROR(RANK(H1502,H:H),"")</f>
        <v/>
      </c>
      <c r="K1502" s="1">
        <f>IF(D1502&lt;J$2,1,IF(D1502&lt;J$3,2,IF(D1502&lt;J$4,3,IF(D1502="","",4))))</f>
        <v/>
      </c>
      <c r="M1502" s="1">
        <f>IF(K1502="","",IF(K1502&gt;Figures!B$6-1,"yes","no"))</f>
        <v/>
      </c>
      <c r="N1502" s="8">
        <f>IF(H1502="","",IF(M1502="yes",H1502,0))</f>
        <v/>
      </c>
      <c r="O1502" s="1">
        <f>IFERROR(RANK(N1502,N:N),"")</f>
        <v/>
      </c>
    </row>
    <row r="1503">
      <c r="A1503" s="1">
        <f>IF('Raw data'!A1503="","",'Raw data'!A1503)</f>
        <v/>
      </c>
      <c r="B1503" s="1">
        <f>IFERROR(MID(A1503,1,FIND("{",A1503)-1),A1503)</f>
        <v/>
      </c>
      <c r="C1503" s="1">
        <f>IFERROR(MID(A1503,FIND("{",A1503)+1,FIND("}",A1503)-FIND("{",A1503)-1),"")</f>
        <v/>
      </c>
      <c r="D1503" s="1">
        <f>IF('Raw data'!B1503=0,"",'Raw data'!B1503)</f>
        <v/>
      </c>
      <c r="E1503" s="1">
        <f>IF('Raw data'!C1503=0,"",'Raw data'!C1503)</f>
        <v/>
      </c>
      <c r="F1503" s="1">
        <f>IF('Raw data'!D1503=0,"",'Raw data'!D1503)</f>
        <v/>
      </c>
      <c r="H1503" s="8">
        <f>IFERROR(IF(COUNTIF(E1503:F1503,0)=2,"",IF(COUNTIF(E1503:F1503,0)=1,0,E1503/SUM(E1503:F1503))),"")</f>
        <v/>
      </c>
      <c r="I1503" s="1">
        <f>IFERROR(RANK(H1503,H:H),"")</f>
        <v/>
      </c>
      <c r="K1503" s="1">
        <f>IF(D1503&lt;J$2,1,IF(D1503&lt;J$3,2,IF(D1503&lt;J$4,3,IF(D1503="","",4))))</f>
        <v/>
      </c>
      <c r="M1503" s="1">
        <f>IF(K1503="","",IF(K1503&gt;Figures!B$6-1,"yes","no"))</f>
        <v/>
      </c>
      <c r="N1503" s="8">
        <f>IF(H1503="","",IF(M1503="yes",H1503,0))</f>
        <v/>
      </c>
      <c r="O1503" s="1">
        <f>IFERROR(RANK(N1503,N:N),"")</f>
        <v/>
      </c>
    </row>
    <row r="1504">
      <c r="A1504" s="1">
        <f>IF('Raw data'!A1504="","",'Raw data'!A1504)</f>
        <v/>
      </c>
      <c r="B1504" s="1">
        <f>IFERROR(MID(A1504,1,FIND("{",A1504)-1),A1504)</f>
        <v/>
      </c>
      <c r="C1504" s="1">
        <f>IFERROR(MID(A1504,FIND("{",A1504)+1,FIND("}",A1504)-FIND("{",A1504)-1),"")</f>
        <v/>
      </c>
      <c r="D1504" s="1">
        <f>IF('Raw data'!B1504=0,"",'Raw data'!B1504)</f>
        <v/>
      </c>
      <c r="E1504" s="1">
        <f>IF('Raw data'!C1504=0,"",'Raw data'!C1504)</f>
        <v/>
      </c>
      <c r="F1504" s="1">
        <f>IF('Raw data'!D1504=0,"",'Raw data'!D1504)</f>
        <v/>
      </c>
      <c r="H1504" s="8">
        <f>IFERROR(IF(COUNTIF(E1504:F1504,0)=2,"",IF(COUNTIF(E1504:F1504,0)=1,0,E1504/SUM(E1504:F1504))),"")</f>
        <v/>
      </c>
      <c r="I1504" s="1">
        <f>IFERROR(RANK(H1504,H:H),"")</f>
        <v/>
      </c>
      <c r="K1504" s="1">
        <f>IF(D1504&lt;J$2,1,IF(D1504&lt;J$3,2,IF(D1504&lt;J$4,3,IF(D1504="","",4))))</f>
        <v/>
      </c>
      <c r="M1504" s="1">
        <f>IF(K1504="","",IF(K1504&gt;Figures!B$6-1,"yes","no"))</f>
        <v/>
      </c>
      <c r="N1504" s="8">
        <f>IF(H1504="","",IF(M1504="yes",H1504,0))</f>
        <v/>
      </c>
      <c r="O1504" s="1">
        <f>IFERROR(RANK(N1504,N:N),"")</f>
        <v/>
      </c>
    </row>
    <row r="1505">
      <c r="A1505" s="1">
        <f>IF('Raw data'!A1505="","",'Raw data'!A1505)</f>
        <v/>
      </c>
      <c r="B1505" s="1">
        <f>IFERROR(MID(A1505,1,FIND("{",A1505)-1),A1505)</f>
        <v/>
      </c>
      <c r="C1505" s="1">
        <f>IFERROR(MID(A1505,FIND("{",A1505)+1,FIND("}",A1505)-FIND("{",A1505)-1),"")</f>
        <v/>
      </c>
      <c r="D1505" s="1">
        <f>IF('Raw data'!B1505=0,"",'Raw data'!B1505)</f>
        <v/>
      </c>
      <c r="E1505" s="1">
        <f>IF('Raw data'!C1505=0,"",'Raw data'!C1505)</f>
        <v/>
      </c>
      <c r="F1505" s="1">
        <f>IF('Raw data'!D1505=0,"",'Raw data'!D1505)</f>
        <v/>
      </c>
      <c r="H1505" s="8">
        <f>IFERROR(IF(COUNTIF(E1505:F1505,0)=2,"",IF(COUNTIF(E1505:F1505,0)=1,0,E1505/SUM(E1505:F1505))),"")</f>
        <v/>
      </c>
      <c r="I1505" s="1">
        <f>IFERROR(RANK(H1505,H:H),"")</f>
        <v/>
      </c>
      <c r="K1505" s="1">
        <f>IF(D1505&lt;J$2,1,IF(D1505&lt;J$3,2,IF(D1505&lt;J$4,3,IF(D1505="","",4))))</f>
        <v/>
      </c>
      <c r="M1505" s="1">
        <f>IF(K1505="","",IF(K1505&gt;Figures!B$6-1,"yes","no"))</f>
        <v/>
      </c>
      <c r="N1505" s="8">
        <f>IF(H1505="","",IF(M1505="yes",H1505,0))</f>
        <v/>
      </c>
      <c r="O1505" s="1">
        <f>IFERROR(RANK(N1505,N:N),"")</f>
        <v/>
      </c>
    </row>
    <row r="1506">
      <c r="A1506" s="1">
        <f>IF('Raw data'!A1506="","",'Raw data'!A1506)</f>
        <v/>
      </c>
      <c r="B1506" s="1">
        <f>IFERROR(MID(A1506,1,FIND("{",A1506)-1),A1506)</f>
        <v/>
      </c>
      <c r="C1506" s="1">
        <f>IFERROR(MID(A1506,FIND("{",A1506)+1,FIND("}",A1506)-FIND("{",A1506)-1),"")</f>
        <v/>
      </c>
      <c r="D1506" s="1">
        <f>IF('Raw data'!B1506=0,"",'Raw data'!B1506)</f>
        <v/>
      </c>
      <c r="E1506" s="1">
        <f>IF('Raw data'!C1506=0,"",'Raw data'!C1506)</f>
        <v/>
      </c>
      <c r="F1506" s="1">
        <f>IF('Raw data'!D1506=0,"",'Raw data'!D1506)</f>
        <v/>
      </c>
      <c r="H1506" s="8">
        <f>IFERROR(IF(COUNTIF(E1506:F1506,0)=2,"",IF(COUNTIF(E1506:F1506,0)=1,0,E1506/SUM(E1506:F1506))),"")</f>
        <v/>
      </c>
      <c r="I1506" s="1">
        <f>IFERROR(RANK(H1506,H:H),"")</f>
        <v/>
      </c>
      <c r="K1506" s="1">
        <f>IF(D1506&lt;J$2,1,IF(D1506&lt;J$3,2,IF(D1506&lt;J$4,3,IF(D1506="","",4))))</f>
        <v/>
      </c>
      <c r="M1506" s="1">
        <f>IF(K1506="","",IF(K1506&gt;Figures!B$6-1,"yes","no"))</f>
        <v/>
      </c>
      <c r="N1506" s="8">
        <f>IF(H1506="","",IF(M1506="yes",H1506,0))</f>
        <v/>
      </c>
      <c r="O1506" s="1">
        <f>IFERROR(RANK(N1506,N:N),"")</f>
        <v/>
      </c>
    </row>
    <row r="1507">
      <c r="A1507" s="1">
        <f>IF('Raw data'!A1507="","",'Raw data'!A1507)</f>
        <v/>
      </c>
      <c r="B1507" s="1">
        <f>IFERROR(MID(A1507,1,FIND("{",A1507)-1),A1507)</f>
        <v/>
      </c>
      <c r="C1507" s="1">
        <f>IFERROR(MID(A1507,FIND("{",A1507)+1,FIND("}",A1507)-FIND("{",A1507)-1),"")</f>
        <v/>
      </c>
      <c r="D1507" s="1">
        <f>IF('Raw data'!B1507=0,"",'Raw data'!B1507)</f>
        <v/>
      </c>
      <c r="E1507" s="1">
        <f>IF('Raw data'!C1507=0,"",'Raw data'!C1507)</f>
        <v/>
      </c>
      <c r="F1507" s="1">
        <f>IF('Raw data'!D1507=0,"",'Raw data'!D1507)</f>
        <v/>
      </c>
      <c r="H1507" s="8">
        <f>IFERROR(IF(COUNTIF(E1507:F1507,0)=2,"",IF(COUNTIF(E1507:F1507,0)=1,0,E1507/SUM(E1507:F1507))),"")</f>
        <v/>
      </c>
      <c r="I1507" s="1">
        <f>IFERROR(RANK(H1507,H:H),"")</f>
        <v/>
      </c>
      <c r="K1507" s="1">
        <f>IF(D1507&lt;J$2,1,IF(D1507&lt;J$3,2,IF(D1507&lt;J$4,3,IF(D1507="","",4))))</f>
        <v/>
      </c>
      <c r="M1507" s="1">
        <f>IF(K1507="","",IF(K1507&gt;Figures!B$6-1,"yes","no"))</f>
        <v/>
      </c>
      <c r="N1507" s="8">
        <f>IF(H1507="","",IF(M1507="yes",H1507,0))</f>
        <v/>
      </c>
      <c r="O1507" s="1">
        <f>IFERROR(RANK(N1507,N:N),"")</f>
        <v/>
      </c>
    </row>
    <row r="1508">
      <c r="A1508" s="1">
        <f>IF('Raw data'!A1508="","",'Raw data'!A1508)</f>
        <v/>
      </c>
      <c r="B1508" s="1">
        <f>IFERROR(MID(A1508,1,FIND("{",A1508)-1),A1508)</f>
        <v/>
      </c>
      <c r="C1508" s="1">
        <f>IFERROR(MID(A1508,FIND("{",A1508)+1,FIND("}",A1508)-FIND("{",A1508)-1),"")</f>
        <v/>
      </c>
      <c r="D1508" s="1">
        <f>IF('Raw data'!B1508=0,"",'Raw data'!B1508)</f>
        <v/>
      </c>
      <c r="E1508" s="1">
        <f>IF('Raw data'!C1508=0,"",'Raw data'!C1508)</f>
        <v/>
      </c>
      <c r="F1508" s="1">
        <f>IF('Raw data'!D1508=0,"",'Raw data'!D1508)</f>
        <v/>
      </c>
      <c r="H1508" s="8">
        <f>IFERROR(IF(COUNTIF(E1508:F1508,0)=2,"",IF(COUNTIF(E1508:F1508,0)=1,0,E1508/SUM(E1508:F1508))),"")</f>
        <v/>
      </c>
      <c r="I1508" s="1">
        <f>IFERROR(RANK(H1508,H:H),"")</f>
        <v/>
      </c>
      <c r="K1508" s="1">
        <f>IF(D1508&lt;J$2,1,IF(D1508&lt;J$3,2,IF(D1508&lt;J$4,3,IF(D1508="","",4))))</f>
        <v/>
      </c>
      <c r="M1508" s="1">
        <f>IF(K1508="","",IF(K1508&gt;Figures!B$6-1,"yes","no"))</f>
        <v/>
      </c>
      <c r="N1508" s="8">
        <f>IF(H1508="","",IF(M1508="yes",H1508,0))</f>
        <v/>
      </c>
      <c r="O1508" s="1">
        <f>IFERROR(RANK(N1508,N:N),"")</f>
        <v/>
      </c>
    </row>
    <row r="1509">
      <c r="A1509" s="1">
        <f>IF('Raw data'!A1509="","",'Raw data'!A1509)</f>
        <v/>
      </c>
      <c r="B1509" s="1">
        <f>IFERROR(MID(A1509,1,FIND("{",A1509)-1),A1509)</f>
        <v/>
      </c>
      <c r="C1509" s="1">
        <f>IFERROR(MID(A1509,FIND("{",A1509)+1,FIND("}",A1509)-FIND("{",A1509)-1),"")</f>
        <v/>
      </c>
      <c r="D1509" s="1">
        <f>IF('Raw data'!B1509=0,"",'Raw data'!B1509)</f>
        <v/>
      </c>
      <c r="E1509" s="1">
        <f>IF('Raw data'!C1509=0,"",'Raw data'!C1509)</f>
        <v/>
      </c>
      <c r="F1509" s="1">
        <f>IF('Raw data'!D1509=0,"",'Raw data'!D1509)</f>
        <v/>
      </c>
      <c r="H1509" s="8">
        <f>IFERROR(IF(COUNTIF(E1509:F1509,0)=2,"",IF(COUNTIF(E1509:F1509,0)=1,0,E1509/SUM(E1509:F1509))),"")</f>
        <v/>
      </c>
      <c r="I1509" s="1">
        <f>IFERROR(RANK(H1509,H:H),"")</f>
        <v/>
      </c>
      <c r="K1509" s="1">
        <f>IF(D1509&lt;J$2,1,IF(D1509&lt;J$3,2,IF(D1509&lt;J$4,3,IF(D1509="","",4))))</f>
        <v/>
      </c>
      <c r="M1509" s="1">
        <f>IF(K1509="","",IF(K1509&gt;Figures!B$6-1,"yes","no"))</f>
        <v/>
      </c>
      <c r="N1509" s="8">
        <f>IF(H1509="","",IF(M1509="yes",H1509,0))</f>
        <v/>
      </c>
      <c r="O1509" s="1">
        <f>IFERROR(RANK(N1509,N:N),"")</f>
        <v/>
      </c>
    </row>
    <row r="1510">
      <c r="A1510" s="1">
        <f>IF('Raw data'!A1510="","",'Raw data'!A1510)</f>
        <v/>
      </c>
      <c r="B1510" s="1">
        <f>IFERROR(MID(A1510,1,FIND("{",A1510)-1),A1510)</f>
        <v/>
      </c>
      <c r="C1510" s="1">
        <f>IFERROR(MID(A1510,FIND("{",A1510)+1,FIND("}",A1510)-FIND("{",A1510)-1),"")</f>
        <v/>
      </c>
      <c r="D1510" s="1">
        <f>IF('Raw data'!B1510=0,"",'Raw data'!B1510)</f>
        <v/>
      </c>
      <c r="E1510" s="1">
        <f>IF('Raw data'!C1510=0,"",'Raw data'!C1510)</f>
        <v/>
      </c>
      <c r="F1510" s="1">
        <f>IF('Raw data'!D1510=0,"",'Raw data'!D1510)</f>
        <v/>
      </c>
      <c r="H1510" s="8">
        <f>IFERROR(IF(COUNTIF(E1510:F1510,0)=2,"",IF(COUNTIF(E1510:F1510,0)=1,0,E1510/SUM(E1510:F1510))),"")</f>
        <v/>
      </c>
      <c r="I1510" s="1">
        <f>IFERROR(RANK(H1510,H:H),"")</f>
        <v/>
      </c>
      <c r="K1510" s="1">
        <f>IF(D1510&lt;J$2,1,IF(D1510&lt;J$3,2,IF(D1510&lt;J$4,3,IF(D1510="","",4))))</f>
        <v/>
      </c>
      <c r="M1510" s="1">
        <f>IF(K1510="","",IF(K1510&gt;Figures!B$6-1,"yes","no"))</f>
        <v/>
      </c>
      <c r="N1510" s="8">
        <f>IF(H1510="","",IF(M1510="yes",H1510,0))</f>
        <v/>
      </c>
      <c r="O1510" s="1">
        <f>IFERROR(RANK(N1510,N:N),"")</f>
        <v/>
      </c>
    </row>
    <row r="1511">
      <c r="A1511" s="1">
        <f>IF('Raw data'!A1511="","",'Raw data'!A1511)</f>
        <v/>
      </c>
      <c r="B1511" s="1">
        <f>IFERROR(MID(A1511,1,FIND("{",A1511)-1),A1511)</f>
        <v/>
      </c>
      <c r="C1511" s="1">
        <f>IFERROR(MID(A1511,FIND("{",A1511)+1,FIND("}",A1511)-FIND("{",A1511)-1),"")</f>
        <v/>
      </c>
      <c r="D1511" s="1">
        <f>IF('Raw data'!B1511=0,"",'Raw data'!B1511)</f>
        <v/>
      </c>
      <c r="E1511" s="1">
        <f>IF('Raw data'!C1511=0,"",'Raw data'!C1511)</f>
        <v/>
      </c>
      <c r="F1511" s="1">
        <f>IF('Raw data'!D1511=0,"",'Raw data'!D1511)</f>
        <v/>
      </c>
      <c r="H1511" s="8">
        <f>IFERROR(IF(COUNTIF(E1511:F1511,0)=2,"",IF(COUNTIF(E1511:F1511,0)=1,0,E1511/SUM(E1511:F1511))),"")</f>
        <v/>
      </c>
      <c r="I1511" s="1">
        <f>IFERROR(RANK(H1511,H:H),"")</f>
        <v/>
      </c>
      <c r="K1511" s="1">
        <f>IF(D1511&lt;J$2,1,IF(D1511&lt;J$3,2,IF(D1511&lt;J$4,3,IF(D1511="","",4))))</f>
        <v/>
      </c>
      <c r="M1511" s="1">
        <f>IF(K1511="","",IF(K1511&gt;Figures!B$6-1,"yes","no"))</f>
        <v/>
      </c>
      <c r="N1511" s="8">
        <f>IF(H1511="","",IF(M1511="yes",H1511,0))</f>
        <v/>
      </c>
      <c r="O1511" s="1">
        <f>IFERROR(RANK(N1511,N:N),"")</f>
        <v/>
      </c>
    </row>
    <row r="1512">
      <c r="A1512" s="1">
        <f>IF('Raw data'!A1512="","",'Raw data'!A1512)</f>
        <v/>
      </c>
      <c r="B1512" s="1">
        <f>IFERROR(MID(A1512,1,FIND("{",A1512)-1),A1512)</f>
        <v/>
      </c>
      <c r="C1512" s="1">
        <f>IFERROR(MID(A1512,FIND("{",A1512)+1,FIND("}",A1512)-FIND("{",A1512)-1),"")</f>
        <v/>
      </c>
      <c r="D1512" s="1">
        <f>IF('Raw data'!B1512=0,"",'Raw data'!B1512)</f>
        <v/>
      </c>
      <c r="E1512" s="1">
        <f>IF('Raw data'!C1512=0,"",'Raw data'!C1512)</f>
        <v/>
      </c>
      <c r="F1512" s="1">
        <f>IF('Raw data'!D1512=0,"",'Raw data'!D1512)</f>
        <v/>
      </c>
      <c r="H1512" s="8">
        <f>IFERROR(IF(COUNTIF(E1512:F1512,0)=2,"",IF(COUNTIF(E1512:F1512,0)=1,0,E1512/SUM(E1512:F1512))),"")</f>
        <v/>
      </c>
      <c r="I1512" s="1">
        <f>IFERROR(RANK(H1512,H:H),"")</f>
        <v/>
      </c>
      <c r="K1512" s="1">
        <f>IF(D1512&lt;J$2,1,IF(D1512&lt;J$3,2,IF(D1512&lt;J$4,3,IF(D1512="","",4))))</f>
        <v/>
      </c>
      <c r="M1512" s="1">
        <f>IF(K1512="","",IF(K1512&gt;Figures!B$6-1,"yes","no"))</f>
        <v/>
      </c>
      <c r="N1512" s="8">
        <f>IF(H1512="","",IF(M1512="yes",H1512,0))</f>
        <v/>
      </c>
      <c r="O1512" s="1">
        <f>IFERROR(RANK(N1512,N:N),"")</f>
        <v/>
      </c>
    </row>
    <row r="1513">
      <c r="A1513" s="1">
        <f>IF('Raw data'!A1513="","",'Raw data'!A1513)</f>
        <v/>
      </c>
      <c r="B1513" s="1">
        <f>IFERROR(MID(A1513,1,FIND("{",A1513)-1),A1513)</f>
        <v/>
      </c>
      <c r="C1513" s="1">
        <f>IFERROR(MID(A1513,FIND("{",A1513)+1,FIND("}",A1513)-FIND("{",A1513)-1),"")</f>
        <v/>
      </c>
      <c r="D1513" s="1">
        <f>IF('Raw data'!B1513=0,"",'Raw data'!B1513)</f>
        <v/>
      </c>
      <c r="E1513" s="1">
        <f>IF('Raw data'!C1513=0,"",'Raw data'!C1513)</f>
        <v/>
      </c>
      <c r="F1513" s="1">
        <f>IF('Raw data'!D1513=0,"",'Raw data'!D1513)</f>
        <v/>
      </c>
      <c r="H1513" s="8">
        <f>IFERROR(IF(COUNTIF(E1513:F1513,0)=2,"",IF(COUNTIF(E1513:F1513,0)=1,0,E1513/SUM(E1513:F1513))),"")</f>
        <v/>
      </c>
      <c r="I1513" s="1">
        <f>IFERROR(RANK(H1513,H:H),"")</f>
        <v/>
      </c>
      <c r="K1513" s="1">
        <f>IF(D1513&lt;J$2,1,IF(D1513&lt;J$3,2,IF(D1513&lt;J$4,3,IF(D1513="","",4))))</f>
        <v/>
      </c>
      <c r="M1513" s="1">
        <f>IF(K1513="","",IF(K1513&gt;Figures!B$6-1,"yes","no"))</f>
        <v/>
      </c>
      <c r="N1513" s="8">
        <f>IF(H1513="","",IF(M1513="yes",H1513,0))</f>
        <v/>
      </c>
      <c r="O1513" s="1">
        <f>IFERROR(RANK(N1513,N:N),"")</f>
        <v/>
      </c>
    </row>
    <row r="1514">
      <c r="A1514" s="1">
        <f>IF('Raw data'!A1514="","",'Raw data'!A1514)</f>
        <v/>
      </c>
      <c r="B1514" s="1">
        <f>IFERROR(MID(A1514,1,FIND("{",A1514)-1),A1514)</f>
        <v/>
      </c>
      <c r="C1514" s="1">
        <f>IFERROR(MID(A1514,FIND("{",A1514)+1,FIND("}",A1514)-FIND("{",A1514)-1),"")</f>
        <v/>
      </c>
      <c r="D1514" s="1">
        <f>IF('Raw data'!B1514=0,"",'Raw data'!B1514)</f>
        <v/>
      </c>
      <c r="E1514" s="1">
        <f>IF('Raw data'!C1514=0,"",'Raw data'!C1514)</f>
        <v/>
      </c>
      <c r="F1514" s="1">
        <f>IF('Raw data'!D1514=0,"",'Raw data'!D1514)</f>
        <v/>
      </c>
      <c r="H1514" s="8">
        <f>IFERROR(IF(COUNTIF(E1514:F1514,0)=2,"",IF(COUNTIF(E1514:F1514,0)=1,0,E1514/SUM(E1514:F1514))),"")</f>
        <v/>
      </c>
      <c r="I1514" s="1">
        <f>IFERROR(RANK(H1514,H:H),"")</f>
        <v/>
      </c>
      <c r="K1514" s="1">
        <f>IF(D1514&lt;J$2,1,IF(D1514&lt;J$3,2,IF(D1514&lt;J$4,3,IF(D1514="","",4))))</f>
        <v/>
      </c>
      <c r="M1514" s="1">
        <f>IF(K1514="","",IF(K1514&gt;Figures!B$6-1,"yes","no"))</f>
        <v/>
      </c>
      <c r="N1514" s="8">
        <f>IF(H1514="","",IF(M1514="yes",H1514,0))</f>
        <v/>
      </c>
      <c r="O1514" s="1">
        <f>IFERROR(RANK(N1514,N:N),"")</f>
        <v/>
      </c>
    </row>
    <row r="1515">
      <c r="A1515" s="1">
        <f>IF('Raw data'!A1515="","",'Raw data'!A1515)</f>
        <v/>
      </c>
      <c r="B1515" s="1">
        <f>IFERROR(MID(A1515,1,FIND("{",A1515)-1),A1515)</f>
        <v/>
      </c>
      <c r="C1515" s="1">
        <f>IFERROR(MID(A1515,FIND("{",A1515)+1,FIND("}",A1515)-FIND("{",A1515)-1),"")</f>
        <v/>
      </c>
      <c r="D1515" s="1">
        <f>IF('Raw data'!B1515=0,"",'Raw data'!B1515)</f>
        <v/>
      </c>
      <c r="E1515" s="1">
        <f>IF('Raw data'!C1515=0,"",'Raw data'!C1515)</f>
        <v/>
      </c>
      <c r="F1515" s="1">
        <f>IF('Raw data'!D1515=0,"",'Raw data'!D1515)</f>
        <v/>
      </c>
      <c r="H1515" s="8">
        <f>IFERROR(IF(COUNTIF(E1515:F1515,0)=2,"",IF(COUNTIF(E1515:F1515,0)=1,0,E1515/SUM(E1515:F1515))),"")</f>
        <v/>
      </c>
      <c r="I1515" s="1">
        <f>IFERROR(RANK(H1515,H:H),"")</f>
        <v/>
      </c>
      <c r="K1515" s="1">
        <f>IF(D1515&lt;J$2,1,IF(D1515&lt;J$3,2,IF(D1515&lt;J$4,3,IF(D1515="","",4))))</f>
        <v/>
      </c>
      <c r="M1515" s="1">
        <f>IF(K1515="","",IF(K1515&gt;Figures!B$6-1,"yes","no"))</f>
        <v/>
      </c>
      <c r="N1515" s="8">
        <f>IF(H1515="","",IF(M1515="yes",H1515,0))</f>
        <v/>
      </c>
      <c r="O1515" s="1">
        <f>IFERROR(RANK(N1515,N:N),"")</f>
        <v/>
      </c>
    </row>
    <row r="1516">
      <c r="A1516" s="1">
        <f>IF('Raw data'!A1516="","",'Raw data'!A1516)</f>
        <v/>
      </c>
      <c r="B1516" s="1">
        <f>IFERROR(MID(A1516,1,FIND("{",A1516)-1),A1516)</f>
        <v/>
      </c>
      <c r="C1516" s="1">
        <f>IFERROR(MID(A1516,FIND("{",A1516)+1,FIND("}",A1516)-FIND("{",A1516)-1),"")</f>
        <v/>
      </c>
      <c r="D1516" s="1">
        <f>IF('Raw data'!B1516=0,"",'Raw data'!B1516)</f>
        <v/>
      </c>
      <c r="E1516" s="1">
        <f>IF('Raw data'!C1516=0,"",'Raw data'!C1516)</f>
        <v/>
      </c>
      <c r="F1516" s="1">
        <f>IF('Raw data'!D1516=0,"",'Raw data'!D1516)</f>
        <v/>
      </c>
      <c r="H1516" s="8">
        <f>IFERROR(IF(COUNTIF(E1516:F1516,0)=2,"",IF(COUNTIF(E1516:F1516,0)=1,0,E1516/SUM(E1516:F1516))),"")</f>
        <v/>
      </c>
      <c r="I1516" s="1">
        <f>IFERROR(RANK(H1516,H:H),"")</f>
        <v/>
      </c>
      <c r="K1516" s="1">
        <f>IF(D1516&lt;J$2,1,IF(D1516&lt;J$3,2,IF(D1516&lt;J$4,3,IF(D1516="","",4))))</f>
        <v/>
      </c>
      <c r="M1516" s="1">
        <f>IF(K1516="","",IF(K1516&gt;Figures!B$6-1,"yes","no"))</f>
        <v/>
      </c>
      <c r="N1516" s="8">
        <f>IF(H1516="","",IF(M1516="yes",H1516,0))</f>
        <v/>
      </c>
      <c r="O1516" s="1">
        <f>IFERROR(RANK(N1516,N:N),"")</f>
        <v/>
      </c>
    </row>
    <row r="1517">
      <c r="A1517" s="1">
        <f>IF('Raw data'!A1517="","",'Raw data'!A1517)</f>
        <v/>
      </c>
      <c r="B1517" s="1">
        <f>IFERROR(MID(A1517,1,FIND("{",A1517)-1),A1517)</f>
        <v/>
      </c>
      <c r="C1517" s="1">
        <f>IFERROR(MID(A1517,FIND("{",A1517)+1,FIND("}",A1517)-FIND("{",A1517)-1),"")</f>
        <v/>
      </c>
      <c r="D1517" s="1">
        <f>IF('Raw data'!B1517=0,"",'Raw data'!B1517)</f>
        <v/>
      </c>
      <c r="E1517" s="1">
        <f>IF('Raw data'!C1517=0,"",'Raw data'!C1517)</f>
        <v/>
      </c>
      <c r="F1517" s="1">
        <f>IF('Raw data'!D1517=0,"",'Raw data'!D1517)</f>
        <v/>
      </c>
      <c r="H1517" s="8">
        <f>IFERROR(IF(COUNTIF(E1517:F1517,0)=2,"",IF(COUNTIF(E1517:F1517,0)=1,0,E1517/SUM(E1517:F1517))),"")</f>
        <v/>
      </c>
      <c r="I1517" s="1">
        <f>IFERROR(RANK(H1517,H:H),"")</f>
        <v/>
      </c>
      <c r="K1517" s="1">
        <f>IF(D1517&lt;J$2,1,IF(D1517&lt;J$3,2,IF(D1517&lt;J$4,3,IF(D1517="","",4))))</f>
        <v/>
      </c>
      <c r="M1517" s="1">
        <f>IF(K1517="","",IF(K1517&gt;Figures!B$6-1,"yes","no"))</f>
        <v/>
      </c>
      <c r="N1517" s="8">
        <f>IF(H1517="","",IF(M1517="yes",H1517,0))</f>
        <v/>
      </c>
      <c r="O1517" s="1">
        <f>IFERROR(RANK(N1517,N:N),"")</f>
        <v/>
      </c>
    </row>
    <row r="1518">
      <c r="A1518" s="1">
        <f>IF('Raw data'!A1518="","",'Raw data'!A1518)</f>
        <v/>
      </c>
      <c r="B1518" s="1">
        <f>IFERROR(MID(A1518,1,FIND("{",A1518)-1),A1518)</f>
        <v/>
      </c>
      <c r="C1518" s="1">
        <f>IFERROR(MID(A1518,FIND("{",A1518)+1,FIND("}",A1518)-FIND("{",A1518)-1),"")</f>
        <v/>
      </c>
      <c r="D1518" s="1">
        <f>IF('Raw data'!B1518=0,"",'Raw data'!B1518)</f>
        <v/>
      </c>
      <c r="E1518" s="1">
        <f>IF('Raw data'!C1518=0,"",'Raw data'!C1518)</f>
        <v/>
      </c>
      <c r="F1518" s="1">
        <f>IF('Raw data'!D1518=0,"",'Raw data'!D1518)</f>
        <v/>
      </c>
      <c r="H1518" s="8">
        <f>IFERROR(IF(COUNTIF(E1518:F1518,0)=2,"",IF(COUNTIF(E1518:F1518,0)=1,0,E1518/SUM(E1518:F1518))),"")</f>
        <v/>
      </c>
      <c r="I1518" s="1">
        <f>IFERROR(RANK(H1518,H:H),"")</f>
        <v/>
      </c>
      <c r="K1518" s="1">
        <f>IF(D1518&lt;J$2,1,IF(D1518&lt;J$3,2,IF(D1518&lt;J$4,3,IF(D1518="","",4))))</f>
        <v/>
      </c>
      <c r="M1518" s="1">
        <f>IF(K1518="","",IF(K1518&gt;Figures!B$6-1,"yes","no"))</f>
        <v/>
      </c>
      <c r="N1518" s="8">
        <f>IF(H1518="","",IF(M1518="yes",H1518,0))</f>
        <v/>
      </c>
      <c r="O1518" s="1">
        <f>IFERROR(RANK(N1518,N:N),"")</f>
        <v/>
      </c>
    </row>
    <row r="1519">
      <c r="A1519" s="1">
        <f>IF('Raw data'!A1519="","",'Raw data'!A1519)</f>
        <v/>
      </c>
      <c r="B1519" s="1">
        <f>IFERROR(MID(A1519,1,FIND("{",A1519)-1),A1519)</f>
        <v/>
      </c>
      <c r="C1519" s="1">
        <f>IFERROR(MID(A1519,FIND("{",A1519)+1,FIND("}",A1519)-FIND("{",A1519)-1),"")</f>
        <v/>
      </c>
      <c r="D1519" s="1">
        <f>IF('Raw data'!B1519=0,"",'Raw data'!B1519)</f>
        <v/>
      </c>
      <c r="E1519" s="1">
        <f>IF('Raw data'!C1519=0,"",'Raw data'!C1519)</f>
        <v/>
      </c>
      <c r="F1519" s="1">
        <f>IF('Raw data'!D1519=0,"",'Raw data'!D1519)</f>
        <v/>
      </c>
      <c r="H1519" s="8">
        <f>IFERROR(IF(COUNTIF(E1519:F1519,0)=2,"",IF(COUNTIF(E1519:F1519,0)=1,0,E1519/SUM(E1519:F1519))),"")</f>
        <v/>
      </c>
      <c r="I1519" s="1">
        <f>IFERROR(RANK(H1519,H:H),"")</f>
        <v/>
      </c>
      <c r="K1519" s="1">
        <f>IF(D1519&lt;J$2,1,IF(D1519&lt;J$3,2,IF(D1519&lt;J$4,3,IF(D1519="","",4))))</f>
        <v/>
      </c>
      <c r="M1519" s="1">
        <f>IF(K1519="","",IF(K1519&gt;Figures!B$6-1,"yes","no"))</f>
        <v/>
      </c>
      <c r="N1519" s="8">
        <f>IF(H1519="","",IF(M1519="yes",H1519,0))</f>
        <v/>
      </c>
      <c r="O1519" s="1">
        <f>IFERROR(RANK(N1519,N:N),"")</f>
        <v/>
      </c>
    </row>
    <row r="1520">
      <c r="A1520" s="1">
        <f>IF('Raw data'!A1520="","",'Raw data'!A1520)</f>
        <v/>
      </c>
      <c r="B1520" s="1">
        <f>IFERROR(MID(A1520,1,FIND("{",A1520)-1),A1520)</f>
        <v/>
      </c>
      <c r="C1520" s="1">
        <f>IFERROR(MID(A1520,FIND("{",A1520)+1,FIND("}",A1520)-FIND("{",A1520)-1),"")</f>
        <v/>
      </c>
      <c r="D1520" s="1">
        <f>IF('Raw data'!B1520=0,"",'Raw data'!B1520)</f>
        <v/>
      </c>
      <c r="E1520" s="1">
        <f>IF('Raw data'!C1520=0,"",'Raw data'!C1520)</f>
        <v/>
      </c>
      <c r="F1520" s="1">
        <f>IF('Raw data'!D1520=0,"",'Raw data'!D1520)</f>
        <v/>
      </c>
      <c r="H1520" s="8">
        <f>IFERROR(IF(COUNTIF(E1520:F1520,0)=2,"",IF(COUNTIF(E1520:F1520,0)=1,0,E1520/SUM(E1520:F1520))),"")</f>
        <v/>
      </c>
      <c r="I1520" s="1">
        <f>IFERROR(RANK(H1520,H:H),"")</f>
        <v/>
      </c>
      <c r="K1520" s="1">
        <f>IF(D1520&lt;J$2,1,IF(D1520&lt;J$3,2,IF(D1520&lt;J$4,3,IF(D1520="","",4))))</f>
        <v/>
      </c>
      <c r="M1520" s="1">
        <f>IF(K1520="","",IF(K1520&gt;Figures!B$6-1,"yes","no"))</f>
        <v/>
      </c>
      <c r="N1520" s="8">
        <f>IF(H1520="","",IF(M1520="yes",H1520,0))</f>
        <v/>
      </c>
      <c r="O1520" s="1">
        <f>IFERROR(RANK(N1520,N:N),"")</f>
        <v/>
      </c>
    </row>
    <row r="1521">
      <c r="A1521" s="1">
        <f>IF('Raw data'!A1521="","",'Raw data'!A1521)</f>
        <v/>
      </c>
      <c r="B1521" s="1">
        <f>IFERROR(MID(A1521,1,FIND("{",A1521)-1),A1521)</f>
        <v/>
      </c>
      <c r="C1521" s="1">
        <f>IFERROR(MID(A1521,FIND("{",A1521)+1,FIND("}",A1521)-FIND("{",A1521)-1),"")</f>
        <v/>
      </c>
      <c r="D1521" s="1">
        <f>IF('Raw data'!B1521=0,"",'Raw data'!B1521)</f>
        <v/>
      </c>
      <c r="E1521" s="1">
        <f>IF('Raw data'!C1521=0,"",'Raw data'!C1521)</f>
        <v/>
      </c>
      <c r="F1521" s="1">
        <f>IF('Raw data'!D1521=0,"",'Raw data'!D1521)</f>
        <v/>
      </c>
      <c r="H1521" s="8">
        <f>IFERROR(IF(COUNTIF(E1521:F1521,0)=2,"",IF(COUNTIF(E1521:F1521,0)=1,0,E1521/SUM(E1521:F1521))),"")</f>
        <v/>
      </c>
      <c r="I1521" s="1">
        <f>IFERROR(RANK(H1521,H:H),"")</f>
        <v/>
      </c>
      <c r="K1521" s="1">
        <f>IF(D1521&lt;J$2,1,IF(D1521&lt;J$3,2,IF(D1521&lt;J$4,3,IF(D1521="","",4))))</f>
        <v/>
      </c>
      <c r="M1521" s="1">
        <f>IF(K1521="","",IF(K1521&gt;Figures!B$6-1,"yes","no"))</f>
        <v/>
      </c>
      <c r="N1521" s="8">
        <f>IF(H1521="","",IF(M1521="yes",H1521,0))</f>
        <v/>
      </c>
      <c r="O1521" s="1">
        <f>IFERROR(RANK(N1521,N:N),"")</f>
        <v/>
      </c>
    </row>
    <row r="1522">
      <c r="A1522" s="1">
        <f>IF('Raw data'!A1522="","",'Raw data'!A1522)</f>
        <v/>
      </c>
      <c r="B1522" s="1">
        <f>IFERROR(MID(A1522,1,FIND("{",A1522)-1),A1522)</f>
        <v/>
      </c>
      <c r="C1522" s="1">
        <f>IFERROR(MID(A1522,FIND("{",A1522)+1,FIND("}",A1522)-FIND("{",A1522)-1),"")</f>
        <v/>
      </c>
      <c r="D1522" s="1">
        <f>IF('Raw data'!B1522=0,"",'Raw data'!B1522)</f>
        <v/>
      </c>
      <c r="E1522" s="1">
        <f>IF('Raw data'!C1522=0,"",'Raw data'!C1522)</f>
        <v/>
      </c>
      <c r="F1522" s="1">
        <f>IF('Raw data'!D1522=0,"",'Raw data'!D1522)</f>
        <v/>
      </c>
      <c r="H1522" s="8">
        <f>IFERROR(IF(COUNTIF(E1522:F1522,0)=2,"",IF(COUNTIF(E1522:F1522,0)=1,0,E1522/SUM(E1522:F1522))),"")</f>
        <v/>
      </c>
      <c r="I1522" s="1">
        <f>IFERROR(RANK(H1522,H:H),"")</f>
        <v/>
      </c>
      <c r="K1522" s="1">
        <f>IF(D1522&lt;J$2,1,IF(D1522&lt;J$3,2,IF(D1522&lt;J$4,3,IF(D1522="","",4))))</f>
        <v/>
      </c>
      <c r="M1522" s="1">
        <f>IF(K1522="","",IF(K1522&gt;Figures!B$6-1,"yes","no"))</f>
        <v/>
      </c>
      <c r="N1522" s="8">
        <f>IF(H1522="","",IF(M1522="yes",H1522,0))</f>
        <v/>
      </c>
      <c r="O1522" s="1">
        <f>IFERROR(RANK(N1522,N:N),"")</f>
        <v/>
      </c>
    </row>
    <row r="1523">
      <c r="A1523" s="1">
        <f>IF('Raw data'!A1523="","",'Raw data'!A1523)</f>
        <v/>
      </c>
      <c r="B1523" s="1">
        <f>IFERROR(MID(A1523,1,FIND("{",A1523)-1),A1523)</f>
        <v/>
      </c>
      <c r="C1523" s="1">
        <f>IFERROR(MID(A1523,FIND("{",A1523)+1,FIND("}",A1523)-FIND("{",A1523)-1),"")</f>
        <v/>
      </c>
      <c r="D1523" s="1">
        <f>IF('Raw data'!B1523=0,"",'Raw data'!B1523)</f>
        <v/>
      </c>
      <c r="E1523" s="1">
        <f>IF('Raw data'!C1523=0,"",'Raw data'!C1523)</f>
        <v/>
      </c>
      <c r="F1523" s="1">
        <f>IF('Raw data'!D1523=0,"",'Raw data'!D1523)</f>
        <v/>
      </c>
      <c r="H1523" s="8">
        <f>IFERROR(IF(COUNTIF(E1523:F1523,0)=2,"",IF(COUNTIF(E1523:F1523,0)=1,0,E1523/SUM(E1523:F1523))),"")</f>
        <v/>
      </c>
      <c r="I1523" s="1">
        <f>IFERROR(RANK(H1523,H:H),"")</f>
        <v/>
      </c>
      <c r="K1523" s="1">
        <f>IF(D1523&lt;J$2,1,IF(D1523&lt;J$3,2,IF(D1523&lt;J$4,3,IF(D1523="","",4))))</f>
        <v/>
      </c>
      <c r="M1523" s="1">
        <f>IF(K1523="","",IF(K1523&gt;Figures!B$6-1,"yes","no"))</f>
        <v/>
      </c>
      <c r="N1523" s="8">
        <f>IF(H1523="","",IF(M1523="yes",H1523,0))</f>
        <v/>
      </c>
      <c r="O1523" s="1">
        <f>IFERROR(RANK(N1523,N:N),"")</f>
        <v/>
      </c>
    </row>
    <row r="1524">
      <c r="A1524" s="1">
        <f>IF('Raw data'!A1524="","",'Raw data'!A1524)</f>
        <v/>
      </c>
      <c r="B1524" s="1">
        <f>IFERROR(MID(A1524,1,FIND("{",A1524)-1),A1524)</f>
        <v/>
      </c>
      <c r="C1524" s="1">
        <f>IFERROR(MID(A1524,FIND("{",A1524)+1,FIND("}",A1524)-FIND("{",A1524)-1),"")</f>
        <v/>
      </c>
      <c r="D1524" s="1">
        <f>IF('Raw data'!B1524=0,"",'Raw data'!B1524)</f>
        <v/>
      </c>
      <c r="E1524" s="1">
        <f>IF('Raw data'!C1524=0,"",'Raw data'!C1524)</f>
        <v/>
      </c>
      <c r="F1524" s="1">
        <f>IF('Raw data'!D1524=0,"",'Raw data'!D1524)</f>
        <v/>
      </c>
      <c r="H1524" s="8">
        <f>IFERROR(IF(COUNTIF(E1524:F1524,0)=2,"",IF(COUNTIF(E1524:F1524,0)=1,0,E1524/SUM(E1524:F1524))),"")</f>
        <v/>
      </c>
      <c r="I1524" s="1">
        <f>IFERROR(RANK(H1524,H:H),"")</f>
        <v/>
      </c>
      <c r="K1524" s="1">
        <f>IF(D1524&lt;J$2,1,IF(D1524&lt;J$3,2,IF(D1524&lt;J$4,3,IF(D1524="","",4))))</f>
        <v/>
      </c>
      <c r="M1524" s="1">
        <f>IF(K1524="","",IF(K1524&gt;Figures!B$6-1,"yes","no"))</f>
        <v/>
      </c>
      <c r="N1524" s="8">
        <f>IF(H1524="","",IF(M1524="yes",H1524,0))</f>
        <v/>
      </c>
      <c r="O1524" s="1">
        <f>IFERROR(RANK(N1524,N:N),"")</f>
        <v/>
      </c>
    </row>
    <row r="1525">
      <c r="A1525" s="1">
        <f>IF('Raw data'!A1525="","",'Raw data'!A1525)</f>
        <v/>
      </c>
      <c r="B1525" s="1">
        <f>IFERROR(MID(A1525,1,FIND("{",A1525)-1),A1525)</f>
        <v/>
      </c>
      <c r="C1525" s="1">
        <f>IFERROR(MID(A1525,FIND("{",A1525)+1,FIND("}",A1525)-FIND("{",A1525)-1),"")</f>
        <v/>
      </c>
      <c r="D1525" s="1">
        <f>IF('Raw data'!B1525=0,"",'Raw data'!B1525)</f>
        <v/>
      </c>
      <c r="E1525" s="1">
        <f>IF('Raw data'!C1525=0,"",'Raw data'!C1525)</f>
        <v/>
      </c>
      <c r="F1525" s="1">
        <f>IF('Raw data'!D1525=0,"",'Raw data'!D1525)</f>
        <v/>
      </c>
      <c r="H1525" s="8">
        <f>IFERROR(IF(COUNTIF(E1525:F1525,0)=2,"",IF(COUNTIF(E1525:F1525,0)=1,0,E1525/SUM(E1525:F1525))),"")</f>
        <v/>
      </c>
      <c r="I1525" s="1">
        <f>IFERROR(RANK(H1525,H:H),"")</f>
        <v/>
      </c>
      <c r="K1525" s="1">
        <f>IF(D1525&lt;J$2,1,IF(D1525&lt;J$3,2,IF(D1525&lt;J$4,3,IF(D1525="","",4))))</f>
        <v/>
      </c>
      <c r="M1525" s="1">
        <f>IF(K1525="","",IF(K1525&gt;Figures!B$6-1,"yes","no"))</f>
        <v/>
      </c>
      <c r="N1525" s="8">
        <f>IF(H1525="","",IF(M1525="yes",H1525,0))</f>
        <v/>
      </c>
      <c r="O1525" s="1">
        <f>IFERROR(RANK(N1525,N:N),"")</f>
        <v/>
      </c>
    </row>
    <row r="1526">
      <c r="A1526" s="1">
        <f>IF('Raw data'!A1526="","",'Raw data'!A1526)</f>
        <v/>
      </c>
      <c r="B1526" s="1">
        <f>IFERROR(MID(A1526,1,FIND("{",A1526)-1),A1526)</f>
        <v/>
      </c>
      <c r="C1526" s="1">
        <f>IFERROR(MID(A1526,FIND("{",A1526)+1,FIND("}",A1526)-FIND("{",A1526)-1),"")</f>
        <v/>
      </c>
      <c r="D1526" s="1">
        <f>IF('Raw data'!B1526=0,"",'Raw data'!B1526)</f>
        <v/>
      </c>
      <c r="E1526" s="1">
        <f>IF('Raw data'!C1526=0,"",'Raw data'!C1526)</f>
        <v/>
      </c>
      <c r="F1526" s="1">
        <f>IF('Raw data'!D1526=0,"",'Raw data'!D1526)</f>
        <v/>
      </c>
      <c r="H1526" s="8">
        <f>IFERROR(IF(COUNTIF(E1526:F1526,0)=2,"",IF(COUNTIF(E1526:F1526,0)=1,0,E1526/SUM(E1526:F1526))),"")</f>
        <v/>
      </c>
      <c r="I1526" s="1">
        <f>IFERROR(RANK(H1526,H:H),"")</f>
        <v/>
      </c>
      <c r="K1526" s="1">
        <f>IF(D1526&lt;J$2,1,IF(D1526&lt;J$3,2,IF(D1526&lt;J$4,3,IF(D1526="","",4))))</f>
        <v/>
      </c>
      <c r="M1526" s="1">
        <f>IF(K1526="","",IF(K1526&gt;Figures!B$6-1,"yes","no"))</f>
        <v/>
      </c>
      <c r="N1526" s="8">
        <f>IF(H1526="","",IF(M1526="yes",H1526,0))</f>
        <v/>
      </c>
      <c r="O1526" s="1">
        <f>IFERROR(RANK(N1526,N:N),"")</f>
        <v/>
      </c>
    </row>
    <row r="1527">
      <c r="A1527" s="1">
        <f>IF('Raw data'!A1527="","",'Raw data'!A1527)</f>
        <v/>
      </c>
      <c r="B1527" s="1">
        <f>IFERROR(MID(A1527,1,FIND("{",A1527)-1),A1527)</f>
        <v/>
      </c>
      <c r="C1527" s="1">
        <f>IFERROR(MID(A1527,FIND("{",A1527)+1,FIND("}",A1527)-FIND("{",A1527)-1),"")</f>
        <v/>
      </c>
      <c r="D1527" s="1">
        <f>IF('Raw data'!B1527=0,"",'Raw data'!B1527)</f>
        <v/>
      </c>
      <c r="E1527" s="1">
        <f>IF('Raw data'!C1527=0,"",'Raw data'!C1527)</f>
        <v/>
      </c>
      <c r="F1527" s="1">
        <f>IF('Raw data'!D1527=0,"",'Raw data'!D1527)</f>
        <v/>
      </c>
      <c r="H1527" s="8">
        <f>IFERROR(IF(COUNTIF(E1527:F1527,0)=2,"",IF(COUNTIF(E1527:F1527,0)=1,0,E1527/SUM(E1527:F1527))),"")</f>
        <v/>
      </c>
      <c r="I1527" s="1">
        <f>IFERROR(RANK(H1527,H:H),"")</f>
        <v/>
      </c>
      <c r="K1527" s="1">
        <f>IF(D1527&lt;J$2,1,IF(D1527&lt;J$3,2,IF(D1527&lt;J$4,3,IF(D1527="","",4))))</f>
        <v/>
      </c>
      <c r="M1527" s="1">
        <f>IF(K1527="","",IF(K1527&gt;Figures!B$6-1,"yes","no"))</f>
        <v/>
      </c>
      <c r="N1527" s="8">
        <f>IF(H1527="","",IF(M1527="yes",H1527,0))</f>
        <v/>
      </c>
      <c r="O1527" s="1">
        <f>IFERROR(RANK(N1527,N:N),"")</f>
        <v/>
      </c>
    </row>
    <row r="1528">
      <c r="A1528" s="1">
        <f>IF('Raw data'!A1528="","",'Raw data'!A1528)</f>
        <v/>
      </c>
      <c r="B1528" s="1">
        <f>IFERROR(MID(A1528,1,FIND("{",A1528)-1),A1528)</f>
        <v/>
      </c>
      <c r="C1528" s="1">
        <f>IFERROR(MID(A1528,FIND("{",A1528)+1,FIND("}",A1528)-FIND("{",A1528)-1),"")</f>
        <v/>
      </c>
      <c r="D1528" s="1">
        <f>IF('Raw data'!B1528=0,"",'Raw data'!B1528)</f>
        <v/>
      </c>
      <c r="E1528" s="1">
        <f>IF('Raw data'!C1528=0,"",'Raw data'!C1528)</f>
        <v/>
      </c>
      <c r="F1528" s="1">
        <f>IF('Raw data'!D1528=0,"",'Raw data'!D1528)</f>
        <v/>
      </c>
      <c r="H1528" s="8">
        <f>IFERROR(IF(COUNTIF(E1528:F1528,0)=2,"",IF(COUNTIF(E1528:F1528,0)=1,0,E1528/SUM(E1528:F1528))),"")</f>
        <v/>
      </c>
      <c r="I1528" s="1">
        <f>IFERROR(RANK(H1528,H:H),"")</f>
        <v/>
      </c>
      <c r="K1528" s="1">
        <f>IF(D1528&lt;J$2,1,IF(D1528&lt;J$3,2,IF(D1528&lt;J$4,3,IF(D1528="","",4))))</f>
        <v/>
      </c>
      <c r="M1528" s="1">
        <f>IF(K1528="","",IF(K1528&gt;Figures!B$6-1,"yes","no"))</f>
        <v/>
      </c>
      <c r="N1528" s="8">
        <f>IF(H1528="","",IF(M1528="yes",H1528,0))</f>
        <v/>
      </c>
      <c r="O1528" s="1">
        <f>IFERROR(RANK(N1528,N:N),"")</f>
        <v/>
      </c>
    </row>
    <row r="1529">
      <c r="A1529" s="1">
        <f>IF('Raw data'!A1529="","",'Raw data'!A1529)</f>
        <v/>
      </c>
      <c r="B1529" s="1">
        <f>IFERROR(MID(A1529,1,FIND("{",A1529)-1),A1529)</f>
        <v/>
      </c>
      <c r="C1529" s="1">
        <f>IFERROR(MID(A1529,FIND("{",A1529)+1,FIND("}",A1529)-FIND("{",A1529)-1),"")</f>
        <v/>
      </c>
      <c r="D1529" s="1">
        <f>IF('Raw data'!B1529=0,"",'Raw data'!B1529)</f>
        <v/>
      </c>
      <c r="E1529" s="1">
        <f>IF('Raw data'!C1529=0,"",'Raw data'!C1529)</f>
        <v/>
      </c>
      <c r="F1529" s="1">
        <f>IF('Raw data'!D1529=0,"",'Raw data'!D1529)</f>
        <v/>
      </c>
      <c r="H1529" s="8">
        <f>IFERROR(IF(COUNTIF(E1529:F1529,0)=2,"",IF(COUNTIF(E1529:F1529,0)=1,0,E1529/SUM(E1529:F1529))),"")</f>
        <v/>
      </c>
      <c r="I1529" s="1">
        <f>IFERROR(RANK(H1529,H:H),"")</f>
        <v/>
      </c>
      <c r="K1529" s="1">
        <f>IF(D1529&lt;J$2,1,IF(D1529&lt;J$3,2,IF(D1529&lt;J$4,3,IF(D1529="","",4))))</f>
        <v/>
      </c>
      <c r="M1529" s="1">
        <f>IF(K1529="","",IF(K1529&gt;Figures!B$6-1,"yes","no"))</f>
        <v/>
      </c>
      <c r="N1529" s="8">
        <f>IF(H1529="","",IF(M1529="yes",H1529,0))</f>
        <v/>
      </c>
      <c r="O1529" s="1">
        <f>IFERROR(RANK(N1529,N:N),"")</f>
        <v/>
      </c>
    </row>
    <row r="1530">
      <c r="A1530" s="1">
        <f>IF('Raw data'!A1530="","",'Raw data'!A1530)</f>
        <v/>
      </c>
      <c r="B1530" s="1">
        <f>IFERROR(MID(A1530,1,FIND("{",A1530)-1),A1530)</f>
        <v/>
      </c>
      <c r="C1530" s="1">
        <f>IFERROR(MID(A1530,FIND("{",A1530)+1,FIND("}",A1530)-FIND("{",A1530)-1),"")</f>
        <v/>
      </c>
      <c r="D1530" s="1">
        <f>IF('Raw data'!B1530=0,"",'Raw data'!B1530)</f>
        <v/>
      </c>
      <c r="E1530" s="1">
        <f>IF('Raw data'!C1530=0,"",'Raw data'!C1530)</f>
        <v/>
      </c>
      <c r="F1530" s="1">
        <f>IF('Raw data'!D1530=0,"",'Raw data'!D1530)</f>
        <v/>
      </c>
      <c r="H1530" s="8">
        <f>IFERROR(IF(COUNTIF(E1530:F1530,0)=2,"",IF(COUNTIF(E1530:F1530,0)=1,0,E1530/SUM(E1530:F1530))),"")</f>
        <v/>
      </c>
      <c r="I1530" s="1">
        <f>IFERROR(RANK(H1530,H:H),"")</f>
        <v/>
      </c>
      <c r="K1530" s="1">
        <f>IF(D1530&lt;J$2,1,IF(D1530&lt;J$3,2,IF(D1530&lt;J$4,3,IF(D1530="","",4))))</f>
        <v/>
      </c>
      <c r="M1530" s="1">
        <f>IF(K1530="","",IF(K1530&gt;Figures!B$6-1,"yes","no"))</f>
        <v/>
      </c>
      <c r="N1530" s="8">
        <f>IF(H1530="","",IF(M1530="yes",H1530,0))</f>
        <v/>
      </c>
      <c r="O1530" s="1">
        <f>IFERROR(RANK(N1530,N:N),"")</f>
        <v/>
      </c>
    </row>
    <row r="1531">
      <c r="A1531" s="1">
        <f>IF('Raw data'!A1531="","",'Raw data'!A1531)</f>
        <v/>
      </c>
      <c r="B1531" s="1">
        <f>IFERROR(MID(A1531,1,FIND("{",A1531)-1),A1531)</f>
        <v/>
      </c>
      <c r="C1531" s="1">
        <f>IFERROR(MID(A1531,FIND("{",A1531)+1,FIND("}",A1531)-FIND("{",A1531)-1),"")</f>
        <v/>
      </c>
      <c r="D1531" s="1">
        <f>IF('Raw data'!B1531=0,"",'Raw data'!B1531)</f>
        <v/>
      </c>
      <c r="E1531" s="1">
        <f>IF('Raw data'!C1531=0,"",'Raw data'!C1531)</f>
        <v/>
      </c>
      <c r="F1531" s="1">
        <f>IF('Raw data'!D1531=0,"",'Raw data'!D1531)</f>
        <v/>
      </c>
      <c r="H1531" s="8">
        <f>IFERROR(IF(COUNTIF(E1531:F1531,0)=2,"",IF(COUNTIF(E1531:F1531,0)=1,0,E1531/SUM(E1531:F1531))),"")</f>
        <v/>
      </c>
      <c r="I1531" s="1">
        <f>IFERROR(RANK(H1531,H:H),"")</f>
        <v/>
      </c>
      <c r="K1531" s="1">
        <f>IF(D1531&lt;J$2,1,IF(D1531&lt;J$3,2,IF(D1531&lt;J$4,3,IF(D1531="","",4))))</f>
        <v/>
      </c>
      <c r="M1531" s="1">
        <f>IF(K1531="","",IF(K1531&gt;Figures!B$6-1,"yes","no"))</f>
        <v/>
      </c>
      <c r="N1531" s="8">
        <f>IF(H1531="","",IF(M1531="yes",H1531,0))</f>
        <v/>
      </c>
      <c r="O1531" s="1">
        <f>IFERROR(RANK(N1531,N:N),"")</f>
        <v/>
      </c>
    </row>
    <row r="1532">
      <c r="A1532" s="1">
        <f>IF('Raw data'!A1532="","",'Raw data'!A1532)</f>
        <v/>
      </c>
      <c r="B1532" s="1">
        <f>IFERROR(MID(A1532,1,FIND("{",A1532)-1),A1532)</f>
        <v/>
      </c>
      <c r="C1532" s="1">
        <f>IFERROR(MID(A1532,FIND("{",A1532)+1,FIND("}",A1532)-FIND("{",A1532)-1),"")</f>
        <v/>
      </c>
      <c r="D1532" s="1">
        <f>IF('Raw data'!B1532=0,"",'Raw data'!B1532)</f>
        <v/>
      </c>
      <c r="E1532" s="1">
        <f>IF('Raw data'!C1532=0,"",'Raw data'!C1532)</f>
        <v/>
      </c>
      <c r="F1532" s="1">
        <f>IF('Raw data'!D1532=0,"",'Raw data'!D1532)</f>
        <v/>
      </c>
      <c r="H1532" s="8">
        <f>IFERROR(IF(COUNTIF(E1532:F1532,0)=2,"",IF(COUNTIF(E1532:F1532,0)=1,0,E1532/SUM(E1532:F1532))),"")</f>
        <v/>
      </c>
      <c r="I1532" s="1">
        <f>IFERROR(RANK(H1532,H:H),"")</f>
        <v/>
      </c>
      <c r="K1532" s="1">
        <f>IF(D1532&lt;J$2,1,IF(D1532&lt;J$3,2,IF(D1532&lt;J$4,3,IF(D1532="","",4))))</f>
        <v/>
      </c>
      <c r="M1532" s="1">
        <f>IF(K1532="","",IF(K1532&gt;Figures!B$6-1,"yes","no"))</f>
        <v/>
      </c>
      <c r="N1532" s="8">
        <f>IF(H1532="","",IF(M1532="yes",H1532,0))</f>
        <v/>
      </c>
      <c r="O1532" s="1">
        <f>IFERROR(RANK(N1532,N:N),"")</f>
        <v/>
      </c>
    </row>
    <row r="1533">
      <c r="A1533" s="1">
        <f>IF('Raw data'!A1533="","",'Raw data'!A1533)</f>
        <v/>
      </c>
      <c r="B1533" s="1">
        <f>IFERROR(MID(A1533,1,FIND("{",A1533)-1),A1533)</f>
        <v/>
      </c>
      <c r="C1533" s="1">
        <f>IFERROR(MID(A1533,FIND("{",A1533)+1,FIND("}",A1533)-FIND("{",A1533)-1),"")</f>
        <v/>
      </c>
      <c r="D1533" s="1">
        <f>IF('Raw data'!B1533=0,"",'Raw data'!B1533)</f>
        <v/>
      </c>
      <c r="E1533" s="1">
        <f>IF('Raw data'!C1533=0,"",'Raw data'!C1533)</f>
        <v/>
      </c>
      <c r="F1533" s="1">
        <f>IF('Raw data'!D1533=0,"",'Raw data'!D1533)</f>
        <v/>
      </c>
      <c r="H1533" s="8">
        <f>IFERROR(IF(COUNTIF(E1533:F1533,0)=2,"",IF(COUNTIF(E1533:F1533,0)=1,0,E1533/SUM(E1533:F1533))),"")</f>
        <v/>
      </c>
      <c r="I1533" s="1">
        <f>IFERROR(RANK(H1533,H:H),"")</f>
        <v/>
      </c>
      <c r="K1533" s="1">
        <f>IF(D1533&lt;J$2,1,IF(D1533&lt;J$3,2,IF(D1533&lt;J$4,3,IF(D1533="","",4))))</f>
        <v/>
      </c>
      <c r="M1533" s="1">
        <f>IF(K1533="","",IF(K1533&gt;Figures!B$6-1,"yes","no"))</f>
        <v/>
      </c>
      <c r="N1533" s="8">
        <f>IF(H1533="","",IF(M1533="yes",H1533,0))</f>
        <v/>
      </c>
      <c r="O1533" s="1">
        <f>IFERROR(RANK(N1533,N:N),"")</f>
        <v/>
      </c>
    </row>
    <row r="1534">
      <c r="A1534" s="1">
        <f>IF('Raw data'!A1534="","",'Raw data'!A1534)</f>
        <v/>
      </c>
      <c r="B1534" s="1">
        <f>IFERROR(MID(A1534,1,FIND("{",A1534)-1),A1534)</f>
        <v/>
      </c>
      <c r="C1534" s="1">
        <f>IFERROR(MID(A1534,FIND("{",A1534)+1,FIND("}",A1534)-FIND("{",A1534)-1),"")</f>
        <v/>
      </c>
      <c r="D1534" s="1">
        <f>IF('Raw data'!B1534=0,"",'Raw data'!B1534)</f>
        <v/>
      </c>
      <c r="E1534" s="1">
        <f>IF('Raw data'!C1534=0,"",'Raw data'!C1534)</f>
        <v/>
      </c>
      <c r="F1534" s="1">
        <f>IF('Raw data'!D1534=0,"",'Raw data'!D1534)</f>
        <v/>
      </c>
      <c r="H1534" s="8">
        <f>IFERROR(IF(COUNTIF(E1534:F1534,0)=2,"",IF(COUNTIF(E1534:F1534,0)=1,0,E1534/SUM(E1534:F1534))),"")</f>
        <v/>
      </c>
      <c r="I1534" s="1">
        <f>IFERROR(RANK(H1534,H:H),"")</f>
        <v/>
      </c>
      <c r="K1534" s="1">
        <f>IF(D1534&lt;J$2,1,IF(D1534&lt;J$3,2,IF(D1534&lt;J$4,3,IF(D1534="","",4))))</f>
        <v/>
      </c>
      <c r="M1534" s="1">
        <f>IF(K1534="","",IF(K1534&gt;Figures!B$6-1,"yes","no"))</f>
        <v/>
      </c>
      <c r="N1534" s="8">
        <f>IF(H1534="","",IF(M1534="yes",H1534,0))</f>
        <v/>
      </c>
      <c r="O1534" s="1">
        <f>IFERROR(RANK(N1534,N:N),"")</f>
        <v/>
      </c>
    </row>
    <row r="1535">
      <c r="A1535" s="1">
        <f>IF('Raw data'!A1535="","",'Raw data'!A1535)</f>
        <v/>
      </c>
      <c r="B1535" s="1">
        <f>IFERROR(MID(A1535,1,FIND("{",A1535)-1),A1535)</f>
        <v/>
      </c>
      <c r="C1535" s="1">
        <f>IFERROR(MID(A1535,FIND("{",A1535)+1,FIND("}",A1535)-FIND("{",A1535)-1),"")</f>
        <v/>
      </c>
      <c r="D1535" s="1">
        <f>IF('Raw data'!B1535=0,"",'Raw data'!B1535)</f>
        <v/>
      </c>
      <c r="E1535" s="1">
        <f>IF('Raw data'!C1535=0,"",'Raw data'!C1535)</f>
        <v/>
      </c>
      <c r="F1535" s="1">
        <f>IF('Raw data'!D1535=0,"",'Raw data'!D1535)</f>
        <v/>
      </c>
      <c r="H1535" s="8">
        <f>IFERROR(IF(COUNTIF(E1535:F1535,0)=2,"",IF(COUNTIF(E1535:F1535,0)=1,0,E1535/SUM(E1535:F1535))),"")</f>
        <v/>
      </c>
      <c r="I1535" s="1">
        <f>IFERROR(RANK(H1535,H:H),"")</f>
        <v/>
      </c>
      <c r="K1535" s="1">
        <f>IF(D1535&lt;J$2,1,IF(D1535&lt;J$3,2,IF(D1535&lt;J$4,3,IF(D1535="","",4))))</f>
        <v/>
      </c>
      <c r="M1535" s="1">
        <f>IF(K1535="","",IF(K1535&gt;Figures!B$6-1,"yes","no"))</f>
        <v/>
      </c>
      <c r="N1535" s="8">
        <f>IF(H1535="","",IF(M1535="yes",H1535,0))</f>
        <v/>
      </c>
      <c r="O1535" s="1">
        <f>IFERROR(RANK(N1535,N:N),"")</f>
        <v/>
      </c>
    </row>
    <row r="1536">
      <c r="A1536" s="1">
        <f>IF('Raw data'!A1536="","",'Raw data'!A1536)</f>
        <v/>
      </c>
      <c r="B1536" s="1">
        <f>IFERROR(MID(A1536,1,FIND("{",A1536)-1),A1536)</f>
        <v/>
      </c>
      <c r="C1536" s="1">
        <f>IFERROR(MID(A1536,FIND("{",A1536)+1,FIND("}",A1536)-FIND("{",A1536)-1),"")</f>
        <v/>
      </c>
      <c r="D1536" s="1">
        <f>IF('Raw data'!B1536=0,"",'Raw data'!B1536)</f>
        <v/>
      </c>
      <c r="E1536" s="1">
        <f>IF('Raw data'!C1536=0,"",'Raw data'!C1536)</f>
        <v/>
      </c>
      <c r="F1536" s="1">
        <f>IF('Raw data'!D1536=0,"",'Raw data'!D1536)</f>
        <v/>
      </c>
      <c r="H1536" s="8">
        <f>IFERROR(IF(COUNTIF(E1536:F1536,0)=2,"",IF(COUNTIF(E1536:F1536,0)=1,0,E1536/SUM(E1536:F1536))),"")</f>
        <v/>
      </c>
      <c r="I1536" s="1">
        <f>IFERROR(RANK(H1536,H:H),"")</f>
        <v/>
      </c>
      <c r="K1536" s="1">
        <f>IF(D1536&lt;J$2,1,IF(D1536&lt;J$3,2,IF(D1536&lt;J$4,3,IF(D1536="","",4))))</f>
        <v/>
      </c>
      <c r="M1536" s="1">
        <f>IF(K1536="","",IF(K1536&gt;Figures!B$6-1,"yes","no"))</f>
        <v/>
      </c>
      <c r="N1536" s="8">
        <f>IF(H1536="","",IF(M1536="yes",H1536,0))</f>
        <v/>
      </c>
      <c r="O1536" s="1">
        <f>IFERROR(RANK(N1536,N:N),"")</f>
        <v/>
      </c>
    </row>
    <row r="1537">
      <c r="A1537" s="1">
        <f>IF('Raw data'!A1537="","",'Raw data'!A1537)</f>
        <v/>
      </c>
      <c r="B1537" s="1">
        <f>IFERROR(MID(A1537,1,FIND("{",A1537)-1),A1537)</f>
        <v/>
      </c>
      <c r="C1537" s="1">
        <f>IFERROR(MID(A1537,FIND("{",A1537)+1,FIND("}",A1537)-FIND("{",A1537)-1),"")</f>
        <v/>
      </c>
      <c r="D1537" s="1">
        <f>IF('Raw data'!B1537=0,"",'Raw data'!B1537)</f>
        <v/>
      </c>
      <c r="E1537" s="1">
        <f>IF('Raw data'!C1537=0,"",'Raw data'!C1537)</f>
        <v/>
      </c>
      <c r="F1537" s="1">
        <f>IF('Raw data'!D1537=0,"",'Raw data'!D1537)</f>
        <v/>
      </c>
      <c r="H1537" s="8">
        <f>IFERROR(IF(COUNTIF(E1537:F1537,0)=2,"",IF(COUNTIF(E1537:F1537,0)=1,0,E1537/SUM(E1537:F1537))),"")</f>
        <v/>
      </c>
      <c r="I1537" s="1">
        <f>IFERROR(RANK(H1537,H:H),"")</f>
        <v/>
      </c>
      <c r="K1537" s="1">
        <f>IF(D1537&lt;J$2,1,IF(D1537&lt;J$3,2,IF(D1537&lt;J$4,3,IF(D1537="","",4))))</f>
        <v/>
      </c>
      <c r="M1537" s="1">
        <f>IF(K1537="","",IF(K1537&gt;Figures!B$6-1,"yes","no"))</f>
        <v/>
      </c>
      <c r="N1537" s="8">
        <f>IF(H1537="","",IF(M1537="yes",H1537,0))</f>
        <v/>
      </c>
      <c r="O1537" s="1">
        <f>IFERROR(RANK(N1537,N:N),"")</f>
        <v/>
      </c>
    </row>
    <row r="1538">
      <c r="A1538" s="1">
        <f>IF('Raw data'!A1538="","",'Raw data'!A1538)</f>
        <v/>
      </c>
      <c r="B1538" s="1">
        <f>IFERROR(MID(A1538,1,FIND("{",A1538)-1),A1538)</f>
        <v/>
      </c>
      <c r="C1538" s="1">
        <f>IFERROR(MID(A1538,FIND("{",A1538)+1,FIND("}",A1538)-FIND("{",A1538)-1),"")</f>
        <v/>
      </c>
      <c r="D1538" s="1">
        <f>IF('Raw data'!B1538=0,"",'Raw data'!B1538)</f>
        <v/>
      </c>
      <c r="E1538" s="1">
        <f>IF('Raw data'!C1538=0,"",'Raw data'!C1538)</f>
        <v/>
      </c>
      <c r="F1538" s="1">
        <f>IF('Raw data'!D1538=0,"",'Raw data'!D1538)</f>
        <v/>
      </c>
      <c r="H1538" s="8">
        <f>IFERROR(IF(COUNTIF(E1538:F1538,0)=2,"",IF(COUNTIF(E1538:F1538,0)=1,0,E1538/SUM(E1538:F1538))),"")</f>
        <v/>
      </c>
      <c r="I1538" s="1">
        <f>IFERROR(RANK(H1538,H:H),"")</f>
        <v/>
      </c>
      <c r="K1538" s="1">
        <f>IF(D1538&lt;J$2,1,IF(D1538&lt;J$3,2,IF(D1538&lt;J$4,3,IF(D1538="","",4))))</f>
        <v/>
      </c>
      <c r="M1538" s="1">
        <f>IF(K1538="","",IF(K1538&gt;Figures!B$6-1,"yes","no"))</f>
        <v/>
      </c>
      <c r="N1538" s="8">
        <f>IF(H1538="","",IF(M1538="yes",H1538,0))</f>
        <v/>
      </c>
      <c r="O1538" s="1">
        <f>IFERROR(RANK(N1538,N:N),"")</f>
        <v/>
      </c>
    </row>
    <row r="1539">
      <c r="A1539" s="1">
        <f>IF('Raw data'!A1539="","",'Raw data'!A1539)</f>
        <v/>
      </c>
      <c r="B1539" s="1">
        <f>IFERROR(MID(A1539,1,FIND("{",A1539)-1),A1539)</f>
        <v/>
      </c>
      <c r="C1539" s="1">
        <f>IFERROR(MID(A1539,FIND("{",A1539)+1,FIND("}",A1539)-FIND("{",A1539)-1),"")</f>
        <v/>
      </c>
      <c r="D1539" s="1">
        <f>IF('Raw data'!B1539=0,"",'Raw data'!B1539)</f>
        <v/>
      </c>
      <c r="E1539" s="1">
        <f>IF('Raw data'!C1539=0,"",'Raw data'!C1539)</f>
        <v/>
      </c>
      <c r="F1539" s="1">
        <f>IF('Raw data'!D1539=0,"",'Raw data'!D1539)</f>
        <v/>
      </c>
      <c r="H1539" s="8">
        <f>IFERROR(IF(COUNTIF(E1539:F1539,0)=2,"",IF(COUNTIF(E1539:F1539,0)=1,0,E1539/SUM(E1539:F1539))),"")</f>
        <v/>
      </c>
      <c r="I1539" s="1">
        <f>IFERROR(RANK(H1539,H:H),"")</f>
        <v/>
      </c>
      <c r="K1539" s="1">
        <f>IF(D1539&lt;J$2,1,IF(D1539&lt;J$3,2,IF(D1539&lt;J$4,3,IF(D1539="","",4))))</f>
        <v/>
      </c>
      <c r="M1539" s="1">
        <f>IF(K1539="","",IF(K1539&gt;Figures!B$6-1,"yes","no"))</f>
        <v/>
      </c>
      <c r="N1539" s="8">
        <f>IF(H1539="","",IF(M1539="yes",H1539,0))</f>
        <v/>
      </c>
      <c r="O1539" s="1">
        <f>IFERROR(RANK(N1539,N:N),"")</f>
        <v/>
      </c>
    </row>
    <row r="1540">
      <c r="A1540" s="1">
        <f>IF('Raw data'!A1540="","",'Raw data'!A1540)</f>
        <v/>
      </c>
      <c r="B1540" s="1">
        <f>IFERROR(MID(A1540,1,FIND("{",A1540)-1),A1540)</f>
        <v/>
      </c>
      <c r="C1540" s="1">
        <f>IFERROR(MID(A1540,FIND("{",A1540)+1,FIND("}",A1540)-FIND("{",A1540)-1),"")</f>
        <v/>
      </c>
      <c r="D1540" s="1">
        <f>IF('Raw data'!B1540=0,"",'Raw data'!B1540)</f>
        <v/>
      </c>
      <c r="E1540" s="1">
        <f>IF('Raw data'!C1540=0,"",'Raw data'!C1540)</f>
        <v/>
      </c>
      <c r="F1540" s="1">
        <f>IF('Raw data'!D1540=0,"",'Raw data'!D1540)</f>
        <v/>
      </c>
      <c r="H1540" s="8">
        <f>IFERROR(IF(COUNTIF(E1540:F1540,0)=2,"",IF(COUNTIF(E1540:F1540,0)=1,0,E1540/SUM(E1540:F1540))),"")</f>
        <v/>
      </c>
      <c r="I1540" s="1">
        <f>IFERROR(RANK(H1540,H:H),"")</f>
        <v/>
      </c>
      <c r="K1540" s="1">
        <f>IF(D1540&lt;J$2,1,IF(D1540&lt;J$3,2,IF(D1540&lt;J$4,3,IF(D1540="","",4))))</f>
        <v/>
      </c>
      <c r="M1540" s="1">
        <f>IF(K1540="","",IF(K1540&gt;Figures!B$6-1,"yes","no"))</f>
        <v/>
      </c>
      <c r="N1540" s="8">
        <f>IF(H1540="","",IF(M1540="yes",H1540,0))</f>
        <v/>
      </c>
      <c r="O1540" s="1">
        <f>IFERROR(RANK(N1540,N:N),"")</f>
        <v/>
      </c>
    </row>
    <row r="1541">
      <c r="A1541" s="1">
        <f>IF('Raw data'!A1541="","",'Raw data'!A1541)</f>
        <v/>
      </c>
      <c r="B1541" s="1">
        <f>IFERROR(MID(A1541,1,FIND("{",A1541)-1),A1541)</f>
        <v/>
      </c>
      <c r="C1541" s="1">
        <f>IFERROR(MID(A1541,FIND("{",A1541)+1,FIND("}",A1541)-FIND("{",A1541)-1),"")</f>
        <v/>
      </c>
      <c r="D1541" s="1">
        <f>IF('Raw data'!B1541=0,"",'Raw data'!B1541)</f>
        <v/>
      </c>
      <c r="E1541" s="1">
        <f>IF('Raw data'!C1541=0,"",'Raw data'!C1541)</f>
        <v/>
      </c>
      <c r="F1541" s="1">
        <f>IF('Raw data'!D1541=0,"",'Raw data'!D1541)</f>
        <v/>
      </c>
      <c r="H1541" s="8">
        <f>IFERROR(IF(COUNTIF(E1541:F1541,0)=2,"",IF(COUNTIF(E1541:F1541,0)=1,0,E1541/SUM(E1541:F1541))),"")</f>
        <v/>
      </c>
      <c r="I1541" s="1">
        <f>IFERROR(RANK(H1541,H:H),"")</f>
        <v/>
      </c>
      <c r="K1541" s="1">
        <f>IF(D1541&lt;J$2,1,IF(D1541&lt;J$3,2,IF(D1541&lt;J$4,3,IF(D1541="","",4))))</f>
        <v/>
      </c>
      <c r="M1541" s="1">
        <f>IF(K1541="","",IF(K1541&gt;Figures!B$6-1,"yes","no"))</f>
        <v/>
      </c>
      <c r="N1541" s="8">
        <f>IF(H1541="","",IF(M1541="yes",H1541,0))</f>
        <v/>
      </c>
      <c r="O1541" s="1">
        <f>IFERROR(RANK(N1541,N:N),"")</f>
        <v/>
      </c>
    </row>
    <row r="1542">
      <c r="A1542" s="1">
        <f>IF('Raw data'!A1542="","",'Raw data'!A1542)</f>
        <v/>
      </c>
      <c r="B1542" s="1">
        <f>IFERROR(MID(A1542,1,FIND("{",A1542)-1),A1542)</f>
        <v/>
      </c>
      <c r="C1542" s="1">
        <f>IFERROR(MID(A1542,FIND("{",A1542)+1,FIND("}",A1542)-FIND("{",A1542)-1),"")</f>
        <v/>
      </c>
      <c r="D1542" s="1">
        <f>IF('Raw data'!B1542=0,"",'Raw data'!B1542)</f>
        <v/>
      </c>
      <c r="E1542" s="1">
        <f>IF('Raw data'!C1542=0,"",'Raw data'!C1542)</f>
        <v/>
      </c>
      <c r="F1542" s="1">
        <f>IF('Raw data'!D1542=0,"",'Raw data'!D1542)</f>
        <v/>
      </c>
      <c r="H1542" s="8">
        <f>IFERROR(IF(COUNTIF(E1542:F1542,0)=2,"",IF(COUNTIF(E1542:F1542,0)=1,0,E1542/SUM(E1542:F1542))),"")</f>
        <v/>
      </c>
      <c r="I1542" s="1">
        <f>IFERROR(RANK(H1542,H:H),"")</f>
        <v/>
      </c>
      <c r="K1542" s="1">
        <f>IF(D1542&lt;J$2,1,IF(D1542&lt;J$3,2,IF(D1542&lt;J$4,3,IF(D1542="","",4))))</f>
        <v/>
      </c>
      <c r="M1542" s="1">
        <f>IF(K1542="","",IF(K1542&gt;Figures!B$6-1,"yes","no"))</f>
        <v/>
      </c>
      <c r="N1542" s="8">
        <f>IF(H1542="","",IF(M1542="yes",H1542,0))</f>
        <v/>
      </c>
      <c r="O1542" s="1">
        <f>IFERROR(RANK(N1542,N:N),"")</f>
        <v/>
      </c>
    </row>
    <row r="1543">
      <c r="A1543" s="1">
        <f>IF('Raw data'!A1543="","",'Raw data'!A1543)</f>
        <v/>
      </c>
      <c r="B1543" s="1">
        <f>IFERROR(MID(A1543,1,FIND("{",A1543)-1),A1543)</f>
        <v/>
      </c>
      <c r="C1543" s="1">
        <f>IFERROR(MID(A1543,FIND("{",A1543)+1,FIND("}",A1543)-FIND("{",A1543)-1),"")</f>
        <v/>
      </c>
      <c r="D1543" s="1">
        <f>IF('Raw data'!B1543=0,"",'Raw data'!B1543)</f>
        <v/>
      </c>
      <c r="E1543" s="1">
        <f>IF('Raw data'!C1543=0,"",'Raw data'!C1543)</f>
        <v/>
      </c>
      <c r="F1543" s="1">
        <f>IF('Raw data'!D1543=0,"",'Raw data'!D1543)</f>
        <v/>
      </c>
      <c r="H1543" s="8">
        <f>IFERROR(IF(COUNTIF(E1543:F1543,0)=2,"",IF(COUNTIF(E1543:F1543,0)=1,0,E1543/SUM(E1543:F1543))),"")</f>
        <v/>
      </c>
      <c r="I1543" s="1">
        <f>IFERROR(RANK(H1543,H:H),"")</f>
        <v/>
      </c>
      <c r="K1543" s="1">
        <f>IF(D1543&lt;J$2,1,IF(D1543&lt;J$3,2,IF(D1543&lt;J$4,3,IF(D1543="","",4))))</f>
        <v/>
      </c>
      <c r="M1543" s="1">
        <f>IF(K1543="","",IF(K1543&gt;Figures!B$6-1,"yes","no"))</f>
        <v/>
      </c>
      <c r="N1543" s="8">
        <f>IF(H1543="","",IF(M1543="yes",H1543,0))</f>
        <v/>
      </c>
      <c r="O1543" s="1">
        <f>IFERROR(RANK(N1543,N:N),"")</f>
        <v/>
      </c>
    </row>
    <row r="1544">
      <c r="A1544" s="1">
        <f>IF('Raw data'!A1544="","",'Raw data'!A1544)</f>
        <v/>
      </c>
      <c r="B1544" s="1">
        <f>IFERROR(MID(A1544,1,FIND("{",A1544)-1),A1544)</f>
        <v/>
      </c>
      <c r="C1544" s="1">
        <f>IFERROR(MID(A1544,FIND("{",A1544)+1,FIND("}",A1544)-FIND("{",A1544)-1),"")</f>
        <v/>
      </c>
      <c r="D1544" s="1">
        <f>IF('Raw data'!B1544=0,"",'Raw data'!B1544)</f>
        <v/>
      </c>
      <c r="E1544" s="1">
        <f>IF('Raw data'!C1544=0,"",'Raw data'!C1544)</f>
        <v/>
      </c>
      <c r="F1544" s="1">
        <f>IF('Raw data'!D1544=0,"",'Raw data'!D1544)</f>
        <v/>
      </c>
      <c r="H1544" s="8">
        <f>IFERROR(IF(COUNTIF(E1544:F1544,0)=2,"",IF(COUNTIF(E1544:F1544,0)=1,0,E1544/SUM(E1544:F1544))),"")</f>
        <v/>
      </c>
      <c r="I1544" s="1">
        <f>IFERROR(RANK(H1544,H:H),"")</f>
        <v/>
      </c>
      <c r="K1544" s="1">
        <f>IF(D1544&lt;J$2,1,IF(D1544&lt;J$3,2,IF(D1544&lt;J$4,3,IF(D1544="","",4))))</f>
        <v/>
      </c>
      <c r="M1544" s="1">
        <f>IF(K1544="","",IF(K1544&gt;Figures!B$6-1,"yes","no"))</f>
        <v/>
      </c>
      <c r="N1544" s="8">
        <f>IF(H1544="","",IF(M1544="yes",H1544,0))</f>
        <v/>
      </c>
      <c r="O1544" s="1">
        <f>IFERROR(RANK(N1544,N:N),"")</f>
        <v/>
      </c>
    </row>
    <row r="1545">
      <c r="A1545" s="1">
        <f>IF('Raw data'!A1545="","",'Raw data'!A1545)</f>
        <v/>
      </c>
      <c r="B1545" s="1">
        <f>IFERROR(MID(A1545,1,FIND("{",A1545)-1),A1545)</f>
        <v/>
      </c>
      <c r="C1545" s="1">
        <f>IFERROR(MID(A1545,FIND("{",A1545)+1,FIND("}",A1545)-FIND("{",A1545)-1),"")</f>
        <v/>
      </c>
      <c r="D1545" s="1">
        <f>IF('Raw data'!B1545=0,"",'Raw data'!B1545)</f>
        <v/>
      </c>
      <c r="E1545" s="1">
        <f>IF('Raw data'!C1545=0,"",'Raw data'!C1545)</f>
        <v/>
      </c>
      <c r="F1545" s="1">
        <f>IF('Raw data'!D1545=0,"",'Raw data'!D1545)</f>
        <v/>
      </c>
      <c r="H1545" s="8">
        <f>IFERROR(IF(COUNTIF(E1545:F1545,0)=2,"",IF(COUNTIF(E1545:F1545,0)=1,0,E1545/SUM(E1545:F1545))),"")</f>
        <v/>
      </c>
      <c r="I1545" s="1">
        <f>IFERROR(RANK(H1545,H:H),"")</f>
        <v/>
      </c>
      <c r="K1545" s="1">
        <f>IF(D1545&lt;J$2,1,IF(D1545&lt;J$3,2,IF(D1545&lt;J$4,3,IF(D1545="","",4))))</f>
        <v/>
      </c>
      <c r="M1545" s="1">
        <f>IF(K1545="","",IF(K1545&gt;Figures!B$6-1,"yes","no"))</f>
        <v/>
      </c>
      <c r="N1545" s="8">
        <f>IF(H1545="","",IF(M1545="yes",H1545,0))</f>
        <v/>
      </c>
      <c r="O1545" s="1">
        <f>IFERROR(RANK(N1545,N:N),"")</f>
        <v/>
      </c>
    </row>
    <row r="1546">
      <c r="A1546" s="1">
        <f>IF('Raw data'!A1546="","",'Raw data'!A1546)</f>
        <v/>
      </c>
      <c r="B1546" s="1">
        <f>IFERROR(MID(A1546,1,FIND("{",A1546)-1),A1546)</f>
        <v/>
      </c>
      <c r="C1546" s="1">
        <f>IFERROR(MID(A1546,FIND("{",A1546)+1,FIND("}",A1546)-FIND("{",A1546)-1),"")</f>
        <v/>
      </c>
      <c r="D1546" s="1">
        <f>IF('Raw data'!B1546=0,"",'Raw data'!B1546)</f>
        <v/>
      </c>
      <c r="E1546" s="1">
        <f>IF('Raw data'!C1546=0,"",'Raw data'!C1546)</f>
        <v/>
      </c>
      <c r="F1546" s="1">
        <f>IF('Raw data'!D1546=0,"",'Raw data'!D1546)</f>
        <v/>
      </c>
      <c r="H1546" s="8">
        <f>IFERROR(IF(COUNTIF(E1546:F1546,0)=2,"",IF(COUNTIF(E1546:F1546,0)=1,0,E1546/SUM(E1546:F1546))),"")</f>
        <v/>
      </c>
      <c r="I1546" s="1">
        <f>IFERROR(RANK(H1546,H:H),"")</f>
        <v/>
      </c>
      <c r="K1546" s="1">
        <f>IF(D1546&lt;J$2,1,IF(D1546&lt;J$3,2,IF(D1546&lt;J$4,3,IF(D1546="","",4))))</f>
        <v/>
      </c>
      <c r="M1546" s="1">
        <f>IF(K1546="","",IF(K1546&gt;Figures!B$6-1,"yes","no"))</f>
        <v/>
      </c>
      <c r="N1546" s="8">
        <f>IF(H1546="","",IF(M1546="yes",H1546,0))</f>
        <v/>
      </c>
      <c r="O1546" s="1">
        <f>IFERROR(RANK(N1546,N:N),"")</f>
        <v/>
      </c>
    </row>
    <row r="1547">
      <c r="A1547" s="1">
        <f>IF('Raw data'!A1547="","",'Raw data'!A1547)</f>
        <v/>
      </c>
      <c r="B1547" s="1">
        <f>IFERROR(MID(A1547,1,FIND("{",A1547)-1),A1547)</f>
        <v/>
      </c>
      <c r="C1547" s="1">
        <f>IFERROR(MID(A1547,FIND("{",A1547)+1,FIND("}",A1547)-FIND("{",A1547)-1),"")</f>
        <v/>
      </c>
      <c r="D1547" s="1">
        <f>IF('Raw data'!B1547=0,"",'Raw data'!B1547)</f>
        <v/>
      </c>
      <c r="E1547" s="1">
        <f>IF('Raw data'!C1547=0,"",'Raw data'!C1547)</f>
        <v/>
      </c>
      <c r="F1547" s="1">
        <f>IF('Raw data'!D1547=0,"",'Raw data'!D1547)</f>
        <v/>
      </c>
      <c r="H1547" s="8">
        <f>IFERROR(IF(COUNTIF(E1547:F1547,0)=2,"",IF(COUNTIF(E1547:F1547,0)=1,0,E1547/SUM(E1547:F1547))),"")</f>
        <v/>
      </c>
      <c r="I1547" s="1">
        <f>IFERROR(RANK(H1547,H:H),"")</f>
        <v/>
      </c>
      <c r="K1547" s="1">
        <f>IF(D1547&lt;J$2,1,IF(D1547&lt;J$3,2,IF(D1547&lt;J$4,3,IF(D1547="","",4))))</f>
        <v/>
      </c>
      <c r="M1547" s="1">
        <f>IF(K1547="","",IF(K1547&gt;Figures!B$6-1,"yes","no"))</f>
        <v/>
      </c>
      <c r="N1547" s="8">
        <f>IF(H1547="","",IF(M1547="yes",H1547,0))</f>
        <v/>
      </c>
      <c r="O1547" s="1">
        <f>IFERROR(RANK(N1547,N:N),"")</f>
        <v/>
      </c>
    </row>
    <row r="1548">
      <c r="A1548" s="1">
        <f>IF('Raw data'!A1548="","",'Raw data'!A1548)</f>
        <v/>
      </c>
      <c r="B1548" s="1">
        <f>IFERROR(MID(A1548,1,FIND("{",A1548)-1),A1548)</f>
        <v/>
      </c>
      <c r="C1548" s="1">
        <f>IFERROR(MID(A1548,FIND("{",A1548)+1,FIND("}",A1548)-FIND("{",A1548)-1),"")</f>
        <v/>
      </c>
      <c r="D1548" s="1">
        <f>IF('Raw data'!B1548=0,"",'Raw data'!B1548)</f>
        <v/>
      </c>
      <c r="E1548" s="1">
        <f>IF('Raw data'!C1548=0,"",'Raw data'!C1548)</f>
        <v/>
      </c>
      <c r="F1548" s="1">
        <f>IF('Raw data'!D1548=0,"",'Raw data'!D1548)</f>
        <v/>
      </c>
      <c r="H1548" s="8">
        <f>IFERROR(IF(COUNTIF(E1548:F1548,0)=2,"",IF(COUNTIF(E1548:F1548,0)=1,0,E1548/SUM(E1548:F1548))),"")</f>
        <v/>
      </c>
      <c r="I1548" s="1">
        <f>IFERROR(RANK(H1548,H:H),"")</f>
        <v/>
      </c>
      <c r="K1548" s="1">
        <f>IF(D1548&lt;J$2,1,IF(D1548&lt;J$3,2,IF(D1548&lt;J$4,3,IF(D1548="","",4))))</f>
        <v/>
      </c>
      <c r="M1548" s="1">
        <f>IF(K1548="","",IF(K1548&gt;Figures!B$6-1,"yes","no"))</f>
        <v/>
      </c>
      <c r="N1548" s="8">
        <f>IF(H1548="","",IF(M1548="yes",H1548,0))</f>
        <v/>
      </c>
      <c r="O1548" s="1">
        <f>IFERROR(RANK(N1548,N:N),"")</f>
        <v/>
      </c>
    </row>
    <row r="1549">
      <c r="A1549" s="1">
        <f>IF('Raw data'!A1549="","",'Raw data'!A1549)</f>
        <v/>
      </c>
      <c r="B1549" s="1">
        <f>IFERROR(MID(A1549,1,FIND("{",A1549)-1),A1549)</f>
        <v/>
      </c>
      <c r="C1549" s="1">
        <f>IFERROR(MID(A1549,FIND("{",A1549)+1,FIND("}",A1549)-FIND("{",A1549)-1),"")</f>
        <v/>
      </c>
      <c r="D1549" s="1">
        <f>IF('Raw data'!B1549=0,"",'Raw data'!B1549)</f>
        <v/>
      </c>
      <c r="E1549" s="1">
        <f>IF('Raw data'!C1549=0,"",'Raw data'!C1549)</f>
        <v/>
      </c>
      <c r="F1549" s="1">
        <f>IF('Raw data'!D1549=0,"",'Raw data'!D1549)</f>
        <v/>
      </c>
      <c r="H1549" s="8">
        <f>IFERROR(IF(COUNTIF(E1549:F1549,0)=2,"",IF(COUNTIF(E1549:F1549,0)=1,0,E1549/SUM(E1549:F1549))),"")</f>
        <v/>
      </c>
      <c r="I1549" s="1">
        <f>IFERROR(RANK(H1549,H:H),"")</f>
        <v/>
      </c>
      <c r="K1549" s="1">
        <f>IF(D1549&lt;J$2,1,IF(D1549&lt;J$3,2,IF(D1549&lt;J$4,3,IF(D1549="","",4))))</f>
        <v/>
      </c>
      <c r="M1549" s="1">
        <f>IF(K1549="","",IF(K1549&gt;Figures!B$6-1,"yes","no"))</f>
        <v/>
      </c>
      <c r="N1549" s="8">
        <f>IF(H1549="","",IF(M1549="yes",H1549,0))</f>
        <v/>
      </c>
      <c r="O1549" s="1">
        <f>IFERROR(RANK(N1549,N:N),"")</f>
        <v/>
      </c>
    </row>
    <row r="1550">
      <c r="A1550" s="1">
        <f>IF('Raw data'!A1550="","",'Raw data'!A1550)</f>
        <v/>
      </c>
      <c r="B1550" s="1">
        <f>IFERROR(MID(A1550,1,FIND("{",A1550)-1),A1550)</f>
        <v/>
      </c>
      <c r="C1550" s="1">
        <f>IFERROR(MID(A1550,FIND("{",A1550)+1,FIND("}",A1550)-FIND("{",A1550)-1),"")</f>
        <v/>
      </c>
      <c r="D1550" s="1">
        <f>IF('Raw data'!B1550=0,"",'Raw data'!B1550)</f>
        <v/>
      </c>
      <c r="E1550" s="1">
        <f>IF('Raw data'!C1550=0,"",'Raw data'!C1550)</f>
        <v/>
      </c>
      <c r="F1550" s="1">
        <f>IF('Raw data'!D1550=0,"",'Raw data'!D1550)</f>
        <v/>
      </c>
      <c r="H1550" s="8">
        <f>IFERROR(IF(COUNTIF(E1550:F1550,0)=2,"",IF(COUNTIF(E1550:F1550,0)=1,0,E1550/SUM(E1550:F1550))),"")</f>
        <v/>
      </c>
      <c r="I1550" s="1">
        <f>IFERROR(RANK(H1550,H:H),"")</f>
        <v/>
      </c>
      <c r="K1550" s="1">
        <f>IF(D1550&lt;J$2,1,IF(D1550&lt;J$3,2,IF(D1550&lt;J$4,3,IF(D1550="","",4))))</f>
        <v/>
      </c>
      <c r="M1550" s="1">
        <f>IF(K1550="","",IF(K1550&gt;Figures!B$6-1,"yes","no"))</f>
        <v/>
      </c>
      <c r="N1550" s="8">
        <f>IF(H1550="","",IF(M1550="yes",H1550,0))</f>
        <v/>
      </c>
      <c r="O1550" s="1">
        <f>IFERROR(RANK(N1550,N:N),"")</f>
        <v/>
      </c>
    </row>
    <row r="1551">
      <c r="A1551" s="1">
        <f>IF('Raw data'!A1551="","",'Raw data'!A1551)</f>
        <v/>
      </c>
      <c r="B1551" s="1">
        <f>IFERROR(MID(A1551,1,FIND("{",A1551)-1),A1551)</f>
        <v/>
      </c>
      <c r="C1551" s="1">
        <f>IFERROR(MID(A1551,FIND("{",A1551)+1,FIND("}",A1551)-FIND("{",A1551)-1),"")</f>
        <v/>
      </c>
      <c r="D1551" s="1">
        <f>IF('Raw data'!B1551=0,"",'Raw data'!B1551)</f>
        <v/>
      </c>
      <c r="E1551" s="1">
        <f>IF('Raw data'!C1551=0,"",'Raw data'!C1551)</f>
        <v/>
      </c>
      <c r="F1551" s="1">
        <f>IF('Raw data'!D1551=0,"",'Raw data'!D1551)</f>
        <v/>
      </c>
      <c r="H1551" s="8">
        <f>IFERROR(IF(COUNTIF(E1551:F1551,0)=2,"",IF(COUNTIF(E1551:F1551,0)=1,0,E1551/SUM(E1551:F1551))),"")</f>
        <v/>
      </c>
      <c r="I1551" s="1">
        <f>IFERROR(RANK(H1551,H:H),"")</f>
        <v/>
      </c>
      <c r="K1551" s="1">
        <f>IF(D1551&lt;J$2,1,IF(D1551&lt;J$3,2,IF(D1551&lt;J$4,3,IF(D1551="","",4))))</f>
        <v/>
      </c>
      <c r="M1551" s="1">
        <f>IF(K1551="","",IF(K1551&gt;Figures!B$6-1,"yes","no"))</f>
        <v/>
      </c>
      <c r="N1551" s="8">
        <f>IF(H1551="","",IF(M1551="yes",H1551,0))</f>
        <v/>
      </c>
      <c r="O1551" s="1">
        <f>IFERROR(RANK(N1551,N:N),"")</f>
        <v/>
      </c>
    </row>
    <row r="1552">
      <c r="A1552" s="1">
        <f>IF('Raw data'!A1552="","",'Raw data'!A1552)</f>
        <v/>
      </c>
      <c r="B1552" s="1">
        <f>IFERROR(MID(A1552,1,FIND("{",A1552)-1),A1552)</f>
        <v/>
      </c>
      <c r="C1552" s="1">
        <f>IFERROR(MID(A1552,FIND("{",A1552)+1,FIND("}",A1552)-FIND("{",A1552)-1),"")</f>
        <v/>
      </c>
      <c r="D1552" s="1">
        <f>IF('Raw data'!B1552=0,"",'Raw data'!B1552)</f>
        <v/>
      </c>
      <c r="E1552" s="1">
        <f>IF('Raw data'!C1552=0,"",'Raw data'!C1552)</f>
        <v/>
      </c>
      <c r="F1552" s="1">
        <f>IF('Raw data'!D1552=0,"",'Raw data'!D1552)</f>
        <v/>
      </c>
      <c r="H1552" s="8">
        <f>IFERROR(IF(COUNTIF(E1552:F1552,0)=2,"",IF(COUNTIF(E1552:F1552,0)=1,0,E1552/SUM(E1552:F1552))),"")</f>
        <v/>
      </c>
      <c r="I1552" s="1">
        <f>IFERROR(RANK(H1552,H:H),"")</f>
        <v/>
      </c>
      <c r="K1552" s="1">
        <f>IF(D1552&lt;J$2,1,IF(D1552&lt;J$3,2,IF(D1552&lt;J$4,3,IF(D1552="","",4))))</f>
        <v/>
      </c>
      <c r="M1552" s="1">
        <f>IF(K1552="","",IF(K1552&gt;Figures!B$6-1,"yes","no"))</f>
        <v/>
      </c>
      <c r="N1552" s="8">
        <f>IF(H1552="","",IF(M1552="yes",H1552,0))</f>
        <v/>
      </c>
      <c r="O1552" s="1">
        <f>IFERROR(RANK(N1552,N:N),"")</f>
        <v/>
      </c>
    </row>
    <row r="1553">
      <c r="A1553" s="1">
        <f>IF('Raw data'!A1553="","",'Raw data'!A1553)</f>
        <v/>
      </c>
      <c r="B1553" s="1">
        <f>IFERROR(MID(A1553,1,FIND("{",A1553)-1),A1553)</f>
        <v/>
      </c>
      <c r="C1553" s="1">
        <f>IFERROR(MID(A1553,FIND("{",A1553)+1,FIND("}",A1553)-FIND("{",A1553)-1),"")</f>
        <v/>
      </c>
      <c r="D1553" s="1">
        <f>IF('Raw data'!B1553=0,"",'Raw data'!B1553)</f>
        <v/>
      </c>
      <c r="E1553" s="1">
        <f>IF('Raw data'!C1553=0,"",'Raw data'!C1553)</f>
        <v/>
      </c>
      <c r="F1553" s="1">
        <f>IF('Raw data'!D1553=0,"",'Raw data'!D1553)</f>
        <v/>
      </c>
      <c r="H1553" s="8">
        <f>IFERROR(IF(COUNTIF(E1553:F1553,0)=2,"",IF(COUNTIF(E1553:F1553,0)=1,0,E1553/SUM(E1553:F1553))),"")</f>
        <v/>
      </c>
      <c r="I1553" s="1">
        <f>IFERROR(RANK(H1553,H:H),"")</f>
        <v/>
      </c>
      <c r="K1553" s="1">
        <f>IF(D1553&lt;J$2,1,IF(D1553&lt;J$3,2,IF(D1553&lt;J$4,3,IF(D1553="","",4))))</f>
        <v/>
      </c>
      <c r="M1553" s="1">
        <f>IF(K1553="","",IF(K1553&gt;Figures!B$6-1,"yes","no"))</f>
        <v/>
      </c>
      <c r="N1553" s="8">
        <f>IF(H1553="","",IF(M1553="yes",H1553,0))</f>
        <v/>
      </c>
      <c r="O1553" s="1">
        <f>IFERROR(RANK(N1553,N:N),"")</f>
        <v/>
      </c>
    </row>
    <row r="1554">
      <c r="A1554" s="1">
        <f>IF('Raw data'!A1554="","",'Raw data'!A1554)</f>
        <v/>
      </c>
      <c r="B1554" s="1">
        <f>IFERROR(MID(A1554,1,FIND("{",A1554)-1),A1554)</f>
        <v/>
      </c>
      <c r="C1554" s="1">
        <f>IFERROR(MID(A1554,FIND("{",A1554)+1,FIND("}",A1554)-FIND("{",A1554)-1),"")</f>
        <v/>
      </c>
      <c r="D1554" s="1">
        <f>IF('Raw data'!B1554=0,"",'Raw data'!B1554)</f>
        <v/>
      </c>
      <c r="E1554" s="1">
        <f>IF('Raw data'!C1554=0,"",'Raw data'!C1554)</f>
        <v/>
      </c>
      <c r="F1554" s="1">
        <f>IF('Raw data'!D1554=0,"",'Raw data'!D1554)</f>
        <v/>
      </c>
      <c r="H1554" s="8">
        <f>IFERROR(IF(COUNTIF(E1554:F1554,0)=2,"",IF(COUNTIF(E1554:F1554,0)=1,0,E1554/SUM(E1554:F1554))),"")</f>
        <v/>
      </c>
      <c r="I1554" s="1">
        <f>IFERROR(RANK(H1554,H:H),"")</f>
        <v/>
      </c>
      <c r="K1554" s="1">
        <f>IF(D1554&lt;J$2,1,IF(D1554&lt;J$3,2,IF(D1554&lt;J$4,3,IF(D1554="","",4))))</f>
        <v/>
      </c>
      <c r="M1554" s="1">
        <f>IF(K1554="","",IF(K1554&gt;Figures!B$6-1,"yes","no"))</f>
        <v/>
      </c>
      <c r="N1554" s="8">
        <f>IF(H1554="","",IF(M1554="yes",H1554,0))</f>
        <v/>
      </c>
      <c r="O1554" s="1">
        <f>IFERROR(RANK(N1554,N:N),"")</f>
        <v/>
      </c>
    </row>
    <row r="1555">
      <c r="A1555" s="1">
        <f>IF('Raw data'!A1555="","",'Raw data'!A1555)</f>
        <v/>
      </c>
      <c r="B1555" s="1">
        <f>IFERROR(MID(A1555,1,FIND("{",A1555)-1),A1555)</f>
        <v/>
      </c>
      <c r="C1555" s="1">
        <f>IFERROR(MID(A1555,FIND("{",A1555)+1,FIND("}",A1555)-FIND("{",A1555)-1),"")</f>
        <v/>
      </c>
      <c r="D1555" s="1">
        <f>IF('Raw data'!B1555=0,"",'Raw data'!B1555)</f>
        <v/>
      </c>
      <c r="E1555" s="1">
        <f>IF('Raw data'!C1555=0,"",'Raw data'!C1555)</f>
        <v/>
      </c>
      <c r="F1555" s="1">
        <f>IF('Raw data'!D1555=0,"",'Raw data'!D1555)</f>
        <v/>
      </c>
      <c r="H1555" s="8">
        <f>IFERROR(IF(COUNTIF(E1555:F1555,0)=2,"",IF(COUNTIF(E1555:F1555,0)=1,0,E1555/SUM(E1555:F1555))),"")</f>
        <v/>
      </c>
      <c r="I1555" s="1">
        <f>IFERROR(RANK(H1555,H:H),"")</f>
        <v/>
      </c>
      <c r="K1555" s="1">
        <f>IF(D1555&lt;J$2,1,IF(D1555&lt;J$3,2,IF(D1555&lt;J$4,3,IF(D1555="","",4))))</f>
        <v/>
      </c>
      <c r="M1555" s="1">
        <f>IF(K1555="","",IF(K1555&gt;Figures!B$6-1,"yes","no"))</f>
        <v/>
      </c>
      <c r="N1555" s="8">
        <f>IF(H1555="","",IF(M1555="yes",H1555,0))</f>
        <v/>
      </c>
      <c r="O1555" s="1">
        <f>IFERROR(RANK(N1555,N:N),"")</f>
        <v/>
      </c>
    </row>
    <row r="1556">
      <c r="A1556" s="1">
        <f>IF('Raw data'!A1556="","",'Raw data'!A1556)</f>
        <v/>
      </c>
      <c r="B1556" s="1">
        <f>IFERROR(MID(A1556,1,FIND("{",A1556)-1),A1556)</f>
        <v/>
      </c>
      <c r="C1556" s="1">
        <f>IFERROR(MID(A1556,FIND("{",A1556)+1,FIND("}",A1556)-FIND("{",A1556)-1),"")</f>
        <v/>
      </c>
      <c r="D1556" s="1">
        <f>IF('Raw data'!B1556=0,"",'Raw data'!B1556)</f>
        <v/>
      </c>
      <c r="E1556" s="1">
        <f>IF('Raw data'!C1556=0,"",'Raw data'!C1556)</f>
        <v/>
      </c>
      <c r="F1556" s="1">
        <f>IF('Raw data'!D1556=0,"",'Raw data'!D1556)</f>
        <v/>
      </c>
      <c r="H1556" s="8">
        <f>IFERROR(IF(COUNTIF(E1556:F1556,0)=2,"",IF(COUNTIF(E1556:F1556,0)=1,0,E1556/SUM(E1556:F1556))),"")</f>
        <v/>
      </c>
      <c r="I1556" s="1">
        <f>IFERROR(RANK(H1556,H:H),"")</f>
        <v/>
      </c>
      <c r="K1556" s="1">
        <f>IF(D1556&lt;J$2,1,IF(D1556&lt;J$3,2,IF(D1556&lt;J$4,3,IF(D1556="","",4))))</f>
        <v/>
      </c>
      <c r="M1556" s="1">
        <f>IF(K1556="","",IF(K1556&gt;Figures!B$6-1,"yes","no"))</f>
        <v/>
      </c>
      <c r="N1556" s="8">
        <f>IF(H1556="","",IF(M1556="yes",H1556,0))</f>
        <v/>
      </c>
      <c r="O1556" s="1">
        <f>IFERROR(RANK(N1556,N:N),"")</f>
        <v/>
      </c>
    </row>
    <row r="1557">
      <c r="A1557" s="1">
        <f>IF('Raw data'!A1557="","",'Raw data'!A1557)</f>
        <v/>
      </c>
      <c r="B1557" s="1">
        <f>IFERROR(MID(A1557,1,FIND("{",A1557)-1),A1557)</f>
        <v/>
      </c>
      <c r="C1557" s="1">
        <f>IFERROR(MID(A1557,FIND("{",A1557)+1,FIND("}",A1557)-FIND("{",A1557)-1),"")</f>
        <v/>
      </c>
      <c r="D1557" s="1">
        <f>IF('Raw data'!B1557=0,"",'Raw data'!B1557)</f>
        <v/>
      </c>
      <c r="E1557" s="1">
        <f>IF('Raw data'!C1557=0,"",'Raw data'!C1557)</f>
        <v/>
      </c>
      <c r="F1557" s="1">
        <f>IF('Raw data'!D1557=0,"",'Raw data'!D1557)</f>
        <v/>
      </c>
      <c r="H1557" s="8">
        <f>IFERROR(IF(COUNTIF(E1557:F1557,0)=2,"",IF(COUNTIF(E1557:F1557,0)=1,0,E1557/SUM(E1557:F1557))),"")</f>
        <v/>
      </c>
      <c r="I1557" s="1">
        <f>IFERROR(RANK(H1557,H:H),"")</f>
        <v/>
      </c>
      <c r="K1557" s="1">
        <f>IF(D1557&lt;J$2,1,IF(D1557&lt;J$3,2,IF(D1557&lt;J$4,3,IF(D1557="","",4))))</f>
        <v/>
      </c>
      <c r="M1557" s="1">
        <f>IF(K1557="","",IF(K1557&gt;Figures!B$6-1,"yes","no"))</f>
        <v/>
      </c>
      <c r="N1557" s="8">
        <f>IF(H1557="","",IF(M1557="yes",H1557,0))</f>
        <v/>
      </c>
      <c r="O1557" s="1">
        <f>IFERROR(RANK(N1557,N:N),"")</f>
        <v/>
      </c>
    </row>
    <row r="1558">
      <c r="A1558" s="1">
        <f>IF('Raw data'!A1558="","",'Raw data'!A1558)</f>
        <v/>
      </c>
      <c r="B1558" s="1">
        <f>IFERROR(MID(A1558,1,FIND("{",A1558)-1),A1558)</f>
        <v/>
      </c>
      <c r="C1558" s="1">
        <f>IFERROR(MID(A1558,FIND("{",A1558)+1,FIND("}",A1558)-FIND("{",A1558)-1),"")</f>
        <v/>
      </c>
      <c r="D1558" s="1">
        <f>IF('Raw data'!B1558=0,"",'Raw data'!B1558)</f>
        <v/>
      </c>
      <c r="E1558" s="1">
        <f>IF('Raw data'!C1558=0,"",'Raw data'!C1558)</f>
        <v/>
      </c>
      <c r="F1558" s="1">
        <f>IF('Raw data'!D1558=0,"",'Raw data'!D1558)</f>
        <v/>
      </c>
      <c r="H1558" s="8">
        <f>IFERROR(IF(COUNTIF(E1558:F1558,0)=2,"",IF(COUNTIF(E1558:F1558,0)=1,0,E1558/SUM(E1558:F1558))),"")</f>
        <v/>
      </c>
      <c r="I1558" s="1">
        <f>IFERROR(RANK(H1558,H:H),"")</f>
        <v/>
      </c>
      <c r="K1558" s="1">
        <f>IF(D1558&lt;J$2,1,IF(D1558&lt;J$3,2,IF(D1558&lt;J$4,3,IF(D1558="","",4))))</f>
        <v/>
      </c>
      <c r="M1558" s="1">
        <f>IF(K1558="","",IF(K1558&gt;Figures!B$6-1,"yes","no"))</f>
        <v/>
      </c>
      <c r="N1558" s="8">
        <f>IF(H1558="","",IF(M1558="yes",H1558,0))</f>
        <v/>
      </c>
      <c r="O1558" s="1">
        <f>IFERROR(RANK(N1558,N:N),"")</f>
        <v/>
      </c>
    </row>
    <row r="1559">
      <c r="A1559" s="1">
        <f>IF('Raw data'!A1559="","",'Raw data'!A1559)</f>
        <v/>
      </c>
      <c r="B1559" s="1">
        <f>IFERROR(MID(A1559,1,FIND("{",A1559)-1),A1559)</f>
        <v/>
      </c>
      <c r="C1559" s="1">
        <f>IFERROR(MID(A1559,FIND("{",A1559)+1,FIND("}",A1559)-FIND("{",A1559)-1),"")</f>
        <v/>
      </c>
      <c r="D1559" s="1">
        <f>IF('Raw data'!B1559=0,"",'Raw data'!B1559)</f>
        <v/>
      </c>
      <c r="E1559" s="1">
        <f>IF('Raw data'!C1559=0,"",'Raw data'!C1559)</f>
        <v/>
      </c>
      <c r="F1559" s="1">
        <f>IF('Raw data'!D1559=0,"",'Raw data'!D1559)</f>
        <v/>
      </c>
      <c r="H1559" s="8">
        <f>IFERROR(IF(COUNTIF(E1559:F1559,0)=2,"",IF(COUNTIF(E1559:F1559,0)=1,0,E1559/SUM(E1559:F1559))),"")</f>
        <v/>
      </c>
      <c r="I1559" s="1">
        <f>IFERROR(RANK(H1559,H:H),"")</f>
        <v/>
      </c>
      <c r="K1559" s="1">
        <f>IF(D1559&lt;J$2,1,IF(D1559&lt;J$3,2,IF(D1559&lt;J$4,3,IF(D1559="","",4))))</f>
        <v/>
      </c>
      <c r="M1559" s="1">
        <f>IF(K1559="","",IF(K1559&gt;Figures!B$6-1,"yes","no"))</f>
        <v/>
      </c>
      <c r="N1559" s="8">
        <f>IF(H1559="","",IF(M1559="yes",H1559,0))</f>
        <v/>
      </c>
      <c r="O1559" s="1">
        <f>IFERROR(RANK(N1559,N:N),"")</f>
        <v/>
      </c>
    </row>
    <row r="1560">
      <c r="A1560" s="1">
        <f>IF('Raw data'!A1560="","",'Raw data'!A1560)</f>
        <v/>
      </c>
      <c r="B1560" s="1">
        <f>IFERROR(MID(A1560,1,FIND("{",A1560)-1),A1560)</f>
        <v/>
      </c>
      <c r="C1560" s="1">
        <f>IFERROR(MID(A1560,FIND("{",A1560)+1,FIND("}",A1560)-FIND("{",A1560)-1),"")</f>
        <v/>
      </c>
      <c r="D1560" s="1">
        <f>IF('Raw data'!B1560=0,"",'Raw data'!B1560)</f>
        <v/>
      </c>
      <c r="E1560" s="1">
        <f>IF('Raw data'!C1560=0,"",'Raw data'!C1560)</f>
        <v/>
      </c>
      <c r="F1560" s="1">
        <f>IF('Raw data'!D1560=0,"",'Raw data'!D1560)</f>
        <v/>
      </c>
      <c r="H1560" s="8">
        <f>IFERROR(IF(COUNTIF(E1560:F1560,0)=2,"",IF(COUNTIF(E1560:F1560,0)=1,0,E1560/SUM(E1560:F1560))),"")</f>
        <v/>
      </c>
      <c r="I1560" s="1">
        <f>IFERROR(RANK(H1560,H:H),"")</f>
        <v/>
      </c>
      <c r="K1560" s="1">
        <f>IF(D1560&lt;J$2,1,IF(D1560&lt;J$3,2,IF(D1560&lt;J$4,3,IF(D1560="","",4))))</f>
        <v/>
      </c>
      <c r="M1560" s="1">
        <f>IF(K1560="","",IF(K1560&gt;Figures!B$6-1,"yes","no"))</f>
        <v/>
      </c>
      <c r="N1560" s="8">
        <f>IF(H1560="","",IF(M1560="yes",H1560,0))</f>
        <v/>
      </c>
      <c r="O1560" s="1">
        <f>IFERROR(RANK(N1560,N:N),"")</f>
        <v/>
      </c>
    </row>
    <row r="1561">
      <c r="A1561" s="1">
        <f>IF('Raw data'!A1561="","",'Raw data'!A1561)</f>
        <v/>
      </c>
      <c r="B1561" s="1">
        <f>IFERROR(MID(A1561,1,FIND("{",A1561)-1),A1561)</f>
        <v/>
      </c>
      <c r="C1561" s="1">
        <f>IFERROR(MID(A1561,FIND("{",A1561)+1,FIND("}",A1561)-FIND("{",A1561)-1),"")</f>
        <v/>
      </c>
      <c r="D1561" s="1">
        <f>IF('Raw data'!B1561=0,"",'Raw data'!B1561)</f>
        <v/>
      </c>
      <c r="E1561" s="1">
        <f>IF('Raw data'!C1561=0,"",'Raw data'!C1561)</f>
        <v/>
      </c>
      <c r="F1561" s="1">
        <f>IF('Raw data'!D1561=0,"",'Raw data'!D1561)</f>
        <v/>
      </c>
      <c r="H1561" s="8">
        <f>IFERROR(IF(COUNTIF(E1561:F1561,0)=2,"",IF(COUNTIF(E1561:F1561,0)=1,0,E1561/SUM(E1561:F1561))),"")</f>
        <v/>
      </c>
      <c r="I1561" s="1">
        <f>IFERROR(RANK(H1561,H:H),"")</f>
        <v/>
      </c>
      <c r="K1561" s="1">
        <f>IF(D1561&lt;J$2,1,IF(D1561&lt;J$3,2,IF(D1561&lt;J$4,3,IF(D1561="","",4))))</f>
        <v/>
      </c>
      <c r="M1561" s="1">
        <f>IF(K1561="","",IF(K1561&gt;Figures!B$6-1,"yes","no"))</f>
        <v/>
      </c>
      <c r="N1561" s="8">
        <f>IF(H1561="","",IF(M1561="yes",H1561,0))</f>
        <v/>
      </c>
      <c r="O1561" s="1">
        <f>IFERROR(RANK(N1561,N:N),"")</f>
        <v/>
      </c>
    </row>
    <row r="1562">
      <c r="A1562" s="1">
        <f>IF('Raw data'!A1562="","",'Raw data'!A1562)</f>
        <v/>
      </c>
      <c r="B1562" s="1">
        <f>IFERROR(MID(A1562,1,FIND("{",A1562)-1),A1562)</f>
        <v/>
      </c>
      <c r="C1562" s="1">
        <f>IFERROR(MID(A1562,FIND("{",A1562)+1,FIND("}",A1562)-FIND("{",A1562)-1),"")</f>
        <v/>
      </c>
      <c r="D1562" s="1">
        <f>IF('Raw data'!B1562=0,"",'Raw data'!B1562)</f>
        <v/>
      </c>
      <c r="E1562" s="1">
        <f>IF('Raw data'!C1562=0,"",'Raw data'!C1562)</f>
        <v/>
      </c>
      <c r="F1562" s="1">
        <f>IF('Raw data'!D1562=0,"",'Raw data'!D1562)</f>
        <v/>
      </c>
      <c r="H1562" s="8">
        <f>IFERROR(IF(COUNTIF(E1562:F1562,0)=2,"",IF(COUNTIF(E1562:F1562,0)=1,0,E1562/SUM(E1562:F1562))),"")</f>
        <v/>
      </c>
      <c r="I1562" s="1">
        <f>IFERROR(RANK(H1562,H:H),"")</f>
        <v/>
      </c>
      <c r="K1562" s="1">
        <f>IF(D1562&lt;J$2,1,IF(D1562&lt;J$3,2,IF(D1562&lt;J$4,3,IF(D1562="","",4))))</f>
        <v/>
      </c>
      <c r="M1562" s="1">
        <f>IF(K1562="","",IF(K1562&gt;Figures!B$6-1,"yes","no"))</f>
        <v/>
      </c>
      <c r="N1562" s="8">
        <f>IF(H1562="","",IF(M1562="yes",H1562,0))</f>
        <v/>
      </c>
      <c r="O1562" s="1">
        <f>IFERROR(RANK(N1562,N:N),"")</f>
        <v/>
      </c>
    </row>
    <row r="1563">
      <c r="A1563" s="1">
        <f>IF('Raw data'!A1563="","",'Raw data'!A1563)</f>
        <v/>
      </c>
      <c r="B1563" s="1">
        <f>IFERROR(MID(A1563,1,FIND("{",A1563)-1),A1563)</f>
        <v/>
      </c>
      <c r="C1563" s="1">
        <f>IFERROR(MID(A1563,FIND("{",A1563)+1,FIND("}",A1563)-FIND("{",A1563)-1),"")</f>
        <v/>
      </c>
      <c r="D1563" s="1">
        <f>IF('Raw data'!B1563=0,"",'Raw data'!B1563)</f>
        <v/>
      </c>
      <c r="E1563" s="1">
        <f>IF('Raw data'!C1563=0,"",'Raw data'!C1563)</f>
        <v/>
      </c>
      <c r="F1563" s="1">
        <f>IF('Raw data'!D1563=0,"",'Raw data'!D1563)</f>
        <v/>
      </c>
      <c r="H1563" s="8">
        <f>IFERROR(IF(COUNTIF(E1563:F1563,0)=2,"",IF(COUNTIF(E1563:F1563,0)=1,0,E1563/SUM(E1563:F1563))),"")</f>
        <v/>
      </c>
      <c r="I1563" s="1">
        <f>IFERROR(RANK(H1563,H:H),"")</f>
        <v/>
      </c>
      <c r="K1563" s="1">
        <f>IF(D1563&lt;J$2,1,IF(D1563&lt;J$3,2,IF(D1563&lt;J$4,3,IF(D1563="","",4))))</f>
        <v/>
      </c>
      <c r="M1563" s="1">
        <f>IF(K1563="","",IF(K1563&gt;Figures!B$6-1,"yes","no"))</f>
        <v/>
      </c>
      <c r="N1563" s="8">
        <f>IF(H1563="","",IF(M1563="yes",H1563,0))</f>
        <v/>
      </c>
      <c r="O1563" s="1">
        <f>IFERROR(RANK(N1563,N:N),"")</f>
        <v/>
      </c>
    </row>
    <row r="1564">
      <c r="A1564" s="1">
        <f>IF('Raw data'!A1564="","",'Raw data'!A1564)</f>
        <v/>
      </c>
      <c r="B1564" s="1">
        <f>IFERROR(MID(A1564,1,FIND("{",A1564)-1),A1564)</f>
        <v/>
      </c>
      <c r="C1564" s="1">
        <f>IFERROR(MID(A1564,FIND("{",A1564)+1,FIND("}",A1564)-FIND("{",A1564)-1),"")</f>
        <v/>
      </c>
      <c r="D1564" s="1">
        <f>IF('Raw data'!B1564=0,"",'Raw data'!B1564)</f>
        <v/>
      </c>
      <c r="E1564" s="1">
        <f>IF('Raw data'!C1564=0,"",'Raw data'!C1564)</f>
        <v/>
      </c>
      <c r="F1564" s="1">
        <f>IF('Raw data'!D1564=0,"",'Raw data'!D1564)</f>
        <v/>
      </c>
      <c r="H1564" s="8">
        <f>IFERROR(IF(COUNTIF(E1564:F1564,0)=2,"",IF(COUNTIF(E1564:F1564,0)=1,0,E1564/SUM(E1564:F1564))),"")</f>
        <v/>
      </c>
      <c r="I1564" s="1">
        <f>IFERROR(RANK(H1564,H:H),"")</f>
        <v/>
      </c>
      <c r="K1564" s="1">
        <f>IF(D1564&lt;J$2,1,IF(D1564&lt;J$3,2,IF(D1564&lt;J$4,3,IF(D1564="","",4))))</f>
        <v/>
      </c>
      <c r="M1564" s="1">
        <f>IF(K1564="","",IF(K1564&gt;Figures!B$6-1,"yes","no"))</f>
        <v/>
      </c>
      <c r="N1564" s="8">
        <f>IF(H1564="","",IF(M1564="yes",H1564,0))</f>
        <v/>
      </c>
      <c r="O1564" s="1">
        <f>IFERROR(RANK(N1564,N:N),"")</f>
        <v/>
      </c>
    </row>
    <row r="1565">
      <c r="A1565" s="1">
        <f>IF('Raw data'!A1565="","",'Raw data'!A1565)</f>
        <v/>
      </c>
      <c r="B1565" s="1">
        <f>IFERROR(MID(A1565,1,FIND("{",A1565)-1),A1565)</f>
        <v/>
      </c>
      <c r="C1565" s="1">
        <f>IFERROR(MID(A1565,FIND("{",A1565)+1,FIND("}",A1565)-FIND("{",A1565)-1),"")</f>
        <v/>
      </c>
      <c r="D1565" s="1">
        <f>IF('Raw data'!B1565=0,"",'Raw data'!B1565)</f>
        <v/>
      </c>
      <c r="E1565" s="1">
        <f>IF('Raw data'!C1565=0,"",'Raw data'!C1565)</f>
        <v/>
      </c>
      <c r="F1565" s="1">
        <f>IF('Raw data'!D1565=0,"",'Raw data'!D1565)</f>
        <v/>
      </c>
      <c r="H1565" s="8">
        <f>IFERROR(IF(COUNTIF(E1565:F1565,0)=2,"",IF(COUNTIF(E1565:F1565,0)=1,0,E1565/SUM(E1565:F1565))),"")</f>
        <v/>
      </c>
      <c r="I1565" s="1">
        <f>IFERROR(RANK(H1565,H:H),"")</f>
        <v/>
      </c>
      <c r="K1565" s="1">
        <f>IF(D1565&lt;J$2,1,IF(D1565&lt;J$3,2,IF(D1565&lt;J$4,3,IF(D1565="","",4))))</f>
        <v/>
      </c>
      <c r="M1565" s="1">
        <f>IF(K1565="","",IF(K1565&gt;Figures!B$6-1,"yes","no"))</f>
        <v/>
      </c>
      <c r="N1565" s="8">
        <f>IF(H1565="","",IF(M1565="yes",H1565,0))</f>
        <v/>
      </c>
      <c r="O1565" s="1">
        <f>IFERROR(RANK(N1565,N:N),"")</f>
        <v/>
      </c>
    </row>
    <row r="1566">
      <c r="A1566" s="1">
        <f>IF('Raw data'!A1566="","",'Raw data'!A1566)</f>
        <v/>
      </c>
      <c r="B1566" s="1">
        <f>IFERROR(MID(A1566,1,FIND("{",A1566)-1),A1566)</f>
        <v/>
      </c>
      <c r="C1566" s="1">
        <f>IFERROR(MID(A1566,FIND("{",A1566)+1,FIND("}",A1566)-FIND("{",A1566)-1),"")</f>
        <v/>
      </c>
      <c r="D1566" s="1">
        <f>IF('Raw data'!B1566=0,"",'Raw data'!B1566)</f>
        <v/>
      </c>
      <c r="E1566" s="1">
        <f>IF('Raw data'!C1566=0,"",'Raw data'!C1566)</f>
        <v/>
      </c>
      <c r="F1566" s="1">
        <f>IF('Raw data'!D1566=0,"",'Raw data'!D1566)</f>
        <v/>
      </c>
      <c r="H1566" s="8">
        <f>IFERROR(IF(COUNTIF(E1566:F1566,0)=2,"",IF(COUNTIF(E1566:F1566,0)=1,0,E1566/SUM(E1566:F1566))),"")</f>
        <v/>
      </c>
      <c r="I1566" s="1">
        <f>IFERROR(RANK(H1566,H:H),"")</f>
        <v/>
      </c>
      <c r="K1566" s="1">
        <f>IF(D1566&lt;J$2,1,IF(D1566&lt;J$3,2,IF(D1566&lt;J$4,3,IF(D1566="","",4))))</f>
        <v/>
      </c>
      <c r="M1566" s="1">
        <f>IF(K1566="","",IF(K1566&gt;Figures!B$6-1,"yes","no"))</f>
        <v/>
      </c>
      <c r="N1566" s="8">
        <f>IF(H1566="","",IF(M1566="yes",H1566,0))</f>
        <v/>
      </c>
      <c r="O1566" s="1">
        <f>IFERROR(RANK(N1566,N:N),"")</f>
        <v/>
      </c>
    </row>
    <row r="1567">
      <c r="A1567" s="1">
        <f>IF('Raw data'!A1567="","",'Raw data'!A1567)</f>
        <v/>
      </c>
      <c r="B1567" s="1">
        <f>IFERROR(MID(A1567,1,FIND("{",A1567)-1),A1567)</f>
        <v/>
      </c>
      <c r="C1567" s="1">
        <f>IFERROR(MID(A1567,FIND("{",A1567)+1,FIND("}",A1567)-FIND("{",A1567)-1),"")</f>
        <v/>
      </c>
      <c r="D1567" s="1">
        <f>IF('Raw data'!B1567=0,"",'Raw data'!B1567)</f>
        <v/>
      </c>
      <c r="E1567" s="1">
        <f>IF('Raw data'!C1567=0,"",'Raw data'!C1567)</f>
        <v/>
      </c>
      <c r="F1567" s="1">
        <f>IF('Raw data'!D1567=0,"",'Raw data'!D1567)</f>
        <v/>
      </c>
      <c r="H1567" s="8">
        <f>IFERROR(IF(COUNTIF(E1567:F1567,0)=2,"",IF(COUNTIF(E1567:F1567,0)=1,0,E1567/SUM(E1567:F1567))),"")</f>
        <v/>
      </c>
      <c r="I1567" s="1">
        <f>IFERROR(RANK(H1567,H:H),"")</f>
        <v/>
      </c>
      <c r="K1567" s="1">
        <f>IF(D1567&lt;J$2,1,IF(D1567&lt;J$3,2,IF(D1567&lt;J$4,3,IF(D1567="","",4))))</f>
        <v/>
      </c>
      <c r="M1567" s="1">
        <f>IF(K1567="","",IF(K1567&gt;Figures!B$6-1,"yes","no"))</f>
        <v/>
      </c>
      <c r="N1567" s="8">
        <f>IF(H1567="","",IF(M1567="yes",H1567,0))</f>
        <v/>
      </c>
      <c r="O1567" s="1">
        <f>IFERROR(RANK(N1567,N:N),"")</f>
        <v/>
      </c>
    </row>
    <row r="1568">
      <c r="A1568" s="1">
        <f>IF('Raw data'!A1568="","",'Raw data'!A1568)</f>
        <v/>
      </c>
      <c r="B1568" s="1">
        <f>IFERROR(MID(A1568,1,FIND("{",A1568)-1),A1568)</f>
        <v/>
      </c>
      <c r="C1568" s="1">
        <f>IFERROR(MID(A1568,FIND("{",A1568)+1,FIND("}",A1568)-FIND("{",A1568)-1),"")</f>
        <v/>
      </c>
      <c r="D1568" s="1">
        <f>IF('Raw data'!B1568=0,"",'Raw data'!B1568)</f>
        <v/>
      </c>
      <c r="E1568" s="1">
        <f>IF('Raw data'!C1568=0,"",'Raw data'!C1568)</f>
        <v/>
      </c>
      <c r="F1568" s="1">
        <f>IF('Raw data'!D1568=0,"",'Raw data'!D1568)</f>
        <v/>
      </c>
      <c r="H1568" s="8">
        <f>IFERROR(IF(COUNTIF(E1568:F1568,0)=2,"",IF(COUNTIF(E1568:F1568,0)=1,0,E1568/SUM(E1568:F1568))),"")</f>
        <v/>
      </c>
      <c r="I1568" s="1">
        <f>IFERROR(RANK(H1568,H:H),"")</f>
        <v/>
      </c>
      <c r="K1568" s="1">
        <f>IF(D1568&lt;J$2,1,IF(D1568&lt;J$3,2,IF(D1568&lt;J$4,3,IF(D1568="","",4))))</f>
        <v/>
      </c>
      <c r="M1568" s="1">
        <f>IF(K1568="","",IF(K1568&gt;Figures!B$6-1,"yes","no"))</f>
        <v/>
      </c>
      <c r="N1568" s="8">
        <f>IF(H1568="","",IF(M1568="yes",H1568,0))</f>
        <v/>
      </c>
      <c r="O1568" s="1">
        <f>IFERROR(RANK(N1568,N:N),"")</f>
        <v/>
      </c>
    </row>
    <row r="1569">
      <c r="A1569" s="1">
        <f>IF('Raw data'!A1569="","",'Raw data'!A1569)</f>
        <v/>
      </c>
      <c r="B1569" s="1">
        <f>IFERROR(MID(A1569,1,FIND("{",A1569)-1),A1569)</f>
        <v/>
      </c>
      <c r="C1569" s="1">
        <f>IFERROR(MID(A1569,FIND("{",A1569)+1,FIND("}",A1569)-FIND("{",A1569)-1),"")</f>
        <v/>
      </c>
      <c r="D1569" s="1">
        <f>IF('Raw data'!B1569=0,"",'Raw data'!B1569)</f>
        <v/>
      </c>
      <c r="E1569" s="1">
        <f>IF('Raw data'!C1569=0,"",'Raw data'!C1569)</f>
        <v/>
      </c>
      <c r="F1569" s="1">
        <f>IF('Raw data'!D1569=0,"",'Raw data'!D1569)</f>
        <v/>
      </c>
      <c r="H1569" s="8">
        <f>IFERROR(IF(COUNTIF(E1569:F1569,0)=2,"",IF(COUNTIF(E1569:F1569,0)=1,0,E1569/SUM(E1569:F1569))),"")</f>
        <v/>
      </c>
      <c r="I1569" s="1">
        <f>IFERROR(RANK(H1569,H:H),"")</f>
        <v/>
      </c>
      <c r="K1569" s="1">
        <f>IF(D1569&lt;J$2,1,IF(D1569&lt;J$3,2,IF(D1569&lt;J$4,3,IF(D1569="","",4))))</f>
        <v/>
      </c>
      <c r="M1569" s="1">
        <f>IF(K1569="","",IF(K1569&gt;Figures!B$6-1,"yes","no"))</f>
        <v/>
      </c>
      <c r="N1569" s="8">
        <f>IF(H1569="","",IF(M1569="yes",H1569,0))</f>
        <v/>
      </c>
      <c r="O1569" s="1">
        <f>IFERROR(RANK(N1569,N:N),"")</f>
        <v/>
      </c>
    </row>
    <row r="1570">
      <c r="A1570" s="1">
        <f>IF('Raw data'!A1570="","",'Raw data'!A1570)</f>
        <v/>
      </c>
      <c r="B1570" s="1">
        <f>IFERROR(MID(A1570,1,FIND("{",A1570)-1),A1570)</f>
        <v/>
      </c>
      <c r="C1570" s="1">
        <f>IFERROR(MID(A1570,FIND("{",A1570)+1,FIND("}",A1570)-FIND("{",A1570)-1),"")</f>
        <v/>
      </c>
      <c r="D1570" s="1">
        <f>IF('Raw data'!B1570=0,"",'Raw data'!B1570)</f>
        <v/>
      </c>
      <c r="E1570" s="1">
        <f>IF('Raw data'!C1570=0,"",'Raw data'!C1570)</f>
        <v/>
      </c>
      <c r="F1570" s="1">
        <f>IF('Raw data'!D1570=0,"",'Raw data'!D1570)</f>
        <v/>
      </c>
      <c r="H1570" s="8">
        <f>IFERROR(IF(COUNTIF(E1570:F1570,0)=2,"",IF(COUNTIF(E1570:F1570,0)=1,0,E1570/SUM(E1570:F1570))),"")</f>
        <v/>
      </c>
      <c r="I1570" s="1">
        <f>IFERROR(RANK(H1570,H:H),"")</f>
        <v/>
      </c>
      <c r="K1570" s="1">
        <f>IF(D1570&lt;J$2,1,IF(D1570&lt;J$3,2,IF(D1570&lt;J$4,3,IF(D1570="","",4))))</f>
        <v/>
      </c>
      <c r="M1570" s="1">
        <f>IF(K1570="","",IF(K1570&gt;Figures!B$6-1,"yes","no"))</f>
        <v/>
      </c>
      <c r="N1570" s="8">
        <f>IF(H1570="","",IF(M1570="yes",H1570,0))</f>
        <v/>
      </c>
      <c r="O1570" s="1">
        <f>IFERROR(RANK(N1570,N:N),"")</f>
        <v/>
      </c>
    </row>
    <row r="1571">
      <c r="A1571" s="1">
        <f>IF('Raw data'!A1571="","",'Raw data'!A1571)</f>
        <v/>
      </c>
      <c r="B1571" s="1">
        <f>IFERROR(MID(A1571,1,FIND("{",A1571)-1),A1571)</f>
        <v/>
      </c>
      <c r="C1571" s="1">
        <f>IFERROR(MID(A1571,FIND("{",A1571)+1,FIND("}",A1571)-FIND("{",A1571)-1),"")</f>
        <v/>
      </c>
      <c r="D1571" s="1">
        <f>IF('Raw data'!B1571=0,"",'Raw data'!B1571)</f>
        <v/>
      </c>
      <c r="E1571" s="1">
        <f>IF('Raw data'!C1571=0,"",'Raw data'!C1571)</f>
        <v/>
      </c>
      <c r="F1571" s="1">
        <f>IF('Raw data'!D1571=0,"",'Raw data'!D1571)</f>
        <v/>
      </c>
      <c r="H1571" s="8">
        <f>IFERROR(IF(COUNTIF(E1571:F1571,0)=2,"",IF(COUNTIF(E1571:F1571,0)=1,0,E1571/SUM(E1571:F1571))),"")</f>
        <v/>
      </c>
      <c r="I1571" s="1">
        <f>IFERROR(RANK(H1571,H:H),"")</f>
        <v/>
      </c>
      <c r="K1571" s="1">
        <f>IF(D1571&lt;J$2,1,IF(D1571&lt;J$3,2,IF(D1571&lt;J$4,3,IF(D1571="","",4))))</f>
        <v/>
      </c>
      <c r="M1571" s="1">
        <f>IF(K1571="","",IF(K1571&gt;Figures!B$6-1,"yes","no"))</f>
        <v/>
      </c>
      <c r="N1571" s="8">
        <f>IF(H1571="","",IF(M1571="yes",H1571,0))</f>
        <v/>
      </c>
      <c r="O1571" s="1">
        <f>IFERROR(RANK(N1571,N:N),"")</f>
        <v/>
      </c>
    </row>
    <row r="1572">
      <c r="A1572" s="1">
        <f>IF('Raw data'!A1572="","",'Raw data'!A1572)</f>
        <v/>
      </c>
      <c r="B1572" s="1">
        <f>IFERROR(MID(A1572,1,FIND("{",A1572)-1),A1572)</f>
        <v/>
      </c>
      <c r="C1572" s="1">
        <f>IFERROR(MID(A1572,FIND("{",A1572)+1,FIND("}",A1572)-FIND("{",A1572)-1),"")</f>
        <v/>
      </c>
      <c r="D1572" s="1">
        <f>IF('Raw data'!B1572=0,"",'Raw data'!B1572)</f>
        <v/>
      </c>
      <c r="E1572" s="1">
        <f>IF('Raw data'!C1572=0,"",'Raw data'!C1572)</f>
        <v/>
      </c>
      <c r="F1572" s="1">
        <f>IF('Raw data'!D1572=0,"",'Raw data'!D1572)</f>
        <v/>
      </c>
      <c r="H1572" s="8">
        <f>IFERROR(IF(COUNTIF(E1572:F1572,0)=2,"",IF(COUNTIF(E1572:F1572,0)=1,0,E1572/SUM(E1572:F1572))),"")</f>
        <v/>
      </c>
      <c r="I1572" s="1">
        <f>IFERROR(RANK(H1572,H:H),"")</f>
        <v/>
      </c>
      <c r="K1572" s="1">
        <f>IF(D1572&lt;J$2,1,IF(D1572&lt;J$3,2,IF(D1572&lt;J$4,3,IF(D1572="","",4))))</f>
        <v/>
      </c>
      <c r="M1572" s="1">
        <f>IF(K1572="","",IF(K1572&gt;Figures!B$6-1,"yes","no"))</f>
        <v/>
      </c>
      <c r="N1572" s="8">
        <f>IF(H1572="","",IF(M1572="yes",H1572,0))</f>
        <v/>
      </c>
      <c r="O1572" s="1">
        <f>IFERROR(RANK(N1572,N:N),"")</f>
        <v/>
      </c>
    </row>
    <row r="1573">
      <c r="A1573" s="1">
        <f>IF('Raw data'!A1573="","",'Raw data'!A1573)</f>
        <v/>
      </c>
      <c r="B1573" s="1">
        <f>IFERROR(MID(A1573,1,FIND("{",A1573)-1),A1573)</f>
        <v/>
      </c>
      <c r="C1573" s="1">
        <f>IFERROR(MID(A1573,FIND("{",A1573)+1,FIND("}",A1573)-FIND("{",A1573)-1),"")</f>
        <v/>
      </c>
      <c r="D1573" s="1">
        <f>IF('Raw data'!B1573=0,"",'Raw data'!B1573)</f>
        <v/>
      </c>
      <c r="E1573" s="1">
        <f>IF('Raw data'!C1573=0,"",'Raw data'!C1573)</f>
        <v/>
      </c>
      <c r="F1573" s="1">
        <f>IF('Raw data'!D1573=0,"",'Raw data'!D1573)</f>
        <v/>
      </c>
      <c r="H1573" s="8">
        <f>IFERROR(IF(COUNTIF(E1573:F1573,0)=2,"",IF(COUNTIF(E1573:F1573,0)=1,0,E1573/SUM(E1573:F1573))),"")</f>
        <v/>
      </c>
      <c r="I1573" s="1">
        <f>IFERROR(RANK(H1573,H:H),"")</f>
        <v/>
      </c>
      <c r="K1573" s="1">
        <f>IF(D1573&lt;J$2,1,IF(D1573&lt;J$3,2,IF(D1573&lt;J$4,3,IF(D1573="","",4))))</f>
        <v/>
      </c>
      <c r="M1573" s="1">
        <f>IF(K1573="","",IF(K1573&gt;Figures!B$6-1,"yes","no"))</f>
        <v/>
      </c>
      <c r="N1573" s="8">
        <f>IF(H1573="","",IF(M1573="yes",H1573,0))</f>
        <v/>
      </c>
      <c r="O1573" s="1">
        <f>IFERROR(RANK(N1573,N:N),"")</f>
        <v/>
      </c>
    </row>
    <row r="1574">
      <c r="A1574" s="1">
        <f>IF('Raw data'!A1574="","",'Raw data'!A1574)</f>
        <v/>
      </c>
      <c r="B1574" s="1">
        <f>IFERROR(MID(A1574,1,FIND("{",A1574)-1),A1574)</f>
        <v/>
      </c>
      <c r="C1574" s="1">
        <f>IFERROR(MID(A1574,FIND("{",A1574)+1,FIND("}",A1574)-FIND("{",A1574)-1),"")</f>
        <v/>
      </c>
      <c r="D1574" s="1">
        <f>IF('Raw data'!B1574=0,"",'Raw data'!B1574)</f>
        <v/>
      </c>
      <c r="E1574" s="1">
        <f>IF('Raw data'!C1574=0,"",'Raw data'!C1574)</f>
        <v/>
      </c>
      <c r="F1574" s="1">
        <f>IF('Raw data'!D1574=0,"",'Raw data'!D1574)</f>
        <v/>
      </c>
      <c r="H1574" s="8">
        <f>IFERROR(IF(COUNTIF(E1574:F1574,0)=2,"",IF(COUNTIF(E1574:F1574,0)=1,0,E1574/SUM(E1574:F1574))),"")</f>
        <v/>
      </c>
      <c r="I1574" s="1">
        <f>IFERROR(RANK(H1574,H:H),"")</f>
        <v/>
      </c>
      <c r="K1574" s="1">
        <f>IF(D1574&lt;J$2,1,IF(D1574&lt;J$3,2,IF(D1574&lt;J$4,3,IF(D1574="","",4))))</f>
        <v/>
      </c>
      <c r="M1574" s="1">
        <f>IF(K1574="","",IF(K1574&gt;Figures!B$6-1,"yes","no"))</f>
        <v/>
      </c>
      <c r="N1574" s="8">
        <f>IF(H1574="","",IF(M1574="yes",H1574,0))</f>
        <v/>
      </c>
      <c r="O1574" s="1">
        <f>IFERROR(RANK(N1574,N:N),"")</f>
        <v/>
      </c>
    </row>
    <row r="1575">
      <c r="A1575" s="1">
        <f>IF('Raw data'!A1575="","",'Raw data'!A1575)</f>
        <v/>
      </c>
      <c r="B1575" s="1">
        <f>IFERROR(MID(A1575,1,FIND("{",A1575)-1),A1575)</f>
        <v/>
      </c>
      <c r="C1575" s="1">
        <f>IFERROR(MID(A1575,FIND("{",A1575)+1,FIND("}",A1575)-FIND("{",A1575)-1),"")</f>
        <v/>
      </c>
      <c r="D1575" s="1">
        <f>IF('Raw data'!B1575=0,"",'Raw data'!B1575)</f>
        <v/>
      </c>
      <c r="E1575" s="1">
        <f>IF('Raw data'!C1575=0,"",'Raw data'!C1575)</f>
        <v/>
      </c>
      <c r="F1575" s="1">
        <f>IF('Raw data'!D1575=0,"",'Raw data'!D1575)</f>
        <v/>
      </c>
      <c r="H1575" s="8">
        <f>IFERROR(IF(COUNTIF(E1575:F1575,0)=2,"",IF(COUNTIF(E1575:F1575,0)=1,0,E1575/SUM(E1575:F1575))),"")</f>
        <v/>
      </c>
      <c r="I1575" s="1">
        <f>IFERROR(RANK(H1575,H:H),"")</f>
        <v/>
      </c>
      <c r="K1575" s="1">
        <f>IF(D1575&lt;J$2,1,IF(D1575&lt;J$3,2,IF(D1575&lt;J$4,3,IF(D1575="","",4))))</f>
        <v/>
      </c>
      <c r="M1575" s="1">
        <f>IF(K1575="","",IF(K1575&gt;Figures!B$6-1,"yes","no"))</f>
        <v/>
      </c>
      <c r="N1575" s="8">
        <f>IF(H1575="","",IF(M1575="yes",H1575,0))</f>
        <v/>
      </c>
      <c r="O1575" s="1">
        <f>IFERROR(RANK(N1575,N:N),"")</f>
        <v/>
      </c>
    </row>
    <row r="1576">
      <c r="A1576" s="1">
        <f>IF('Raw data'!A1576="","",'Raw data'!A1576)</f>
        <v/>
      </c>
      <c r="B1576" s="1">
        <f>IFERROR(MID(A1576,1,FIND("{",A1576)-1),A1576)</f>
        <v/>
      </c>
      <c r="C1576" s="1">
        <f>IFERROR(MID(A1576,FIND("{",A1576)+1,FIND("}",A1576)-FIND("{",A1576)-1),"")</f>
        <v/>
      </c>
      <c r="D1576" s="1">
        <f>IF('Raw data'!B1576=0,"",'Raw data'!B1576)</f>
        <v/>
      </c>
      <c r="E1576" s="1">
        <f>IF('Raw data'!C1576=0,"",'Raw data'!C1576)</f>
        <v/>
      </c>
      <c r="F1576" s="1">
        <f>IF('Raw data'!D1576=0,"",'Raw data'!D1576)</f>
        <v/>
      </c>
      <c r="H1576" s="8">
        <f>IFERROR(IF(COUNTIF(E1576:F1576,0)=2,"",IF(COUNTIF(E1576:F1576,0)=1,0,E1576/SUM(E1576:F1576))),"")</f>
        <v/>
      </c>
      <c r="I1576" s="1">
        <f>IFERROR(RANK(H1576,H:H),"")</f>
        <v/>
      </c>
      <c r="K1576" s="1">
        <f>IF(D1576&lt;J$2,1,IF(D1576&lt;J$3,2,IF(D1576&lt;J$4,3,IF(D1576="","",4))))</f>
        <v/>
      </c>
      <c r="M1576" s="1">
        <f>IF(K1576="","",IF(K1576&gt;Figures!B$6-1,"yes","no"))</f>
        <v/>
      </c>
      <c r="N1576" s="8">
        <f>IF(H1576="","",IF(M1576="yes",H1576,0))</f>
        <v/>
      </c>
      <c r="O1576" s="1">
        <f>IFERROR(RANK(N1576,N:N),"")</f>
        <v/>
      </c>
    </row>
    <row r="1577">
      <c r="A1577" s="1">
        <f>IF('Raw data'!A1577="","",'Raw data'!A1577)</f>
        <v/>
      </c>
      <c r="B1577" s="1">
        <f>IFERROR(MID(A1577,1,FIND("{",A1577)-1),A1577)</f>
        <v/>
      </c>
      <c r="C1577" s="1">
        <f>IFERROR(MID(A1577,FIND("{",A1577)+1,FIND("}",A1577)-FIND("{",A1577)-1),"")</f>
        <v/>
      </c>
      <c r="D1577" s="1">
        <f>IF('Raw data'!B1577=0,"",'Raw data'!B1577)</f>
        <v/>
      </c>
      <c r="E1577" s="1">
        <f>IF('Raw data'!C1577=0,"",'Raw data'!C1577)</f>
        <v/>
      </c>
      <c r="F1577" s="1">
        <f>IF('Raw data'!D1577=0,"",'Raw data'!D1577)</f>
        <v/>
      </c>
      <c r="H1577" s="8">
        <f>IFERROR(IF(COUNTIF(E1577:F1577,0)=2,"",IF(COUNTIF(E1577:F1577,0)=1,0,E1577/SUM(E1577:F1577))),"")</f>
        <v/>
      </c>
      <c r="I1577" s="1">
        <f>IFERROR(RANK(H1577,H:H),"")</f>
        <v/>
      </c>
      <c r="K1577" s="1">
        <f>IF(D1577&lt;J$2,1,IF(D1577&lt;J$3,2,IF(D1577&lt;J$4,3,IF(D1577="","",4))))</f>
        <v/>
      </c>
      <c r="M1577" s="1">
        <f>IF(K1577="","",IF(K1577&gt;Figures!B$6-1,"yes","no"))</f>
        <v/>
      </c>
      <c r="N1577" s="8">
        <f>IF(H1577="","",IF(M1577="yes",H1577,0))</f>
        <v/>
      </c>
      <c r="O1577" s="1">
        <f>IFERROR(RANK(N1577,N:N),"")</f>
        <v/>
      </c>
    </row>
    <row r="1578">
      <c r="A1578" s="1">
        <f>IF('Raw data'!A1578="","",'Raw data'!A1578)</f>
        <v/>
      </c>
      <c r="B1578" s="1">
        <f>IFERROR(MID(A1578,1,FIND("{",A1578)-1),A1578)</f>
        <v/>
      </c>
      <c r="C1578" s="1">
        <f>IFERROR(MID(A1578,FIND("{",A1578)+1,FIND("}",A1578)-FIND("{",A1578)-1),"")</f>
        <v/>
      </c>
      <c r="D1578" s="1">
        <f>IF('Raw data'!B1578=0,"",'Raw data'!B1578)</f>
        <v/>
      </c>
      <c r="E1578" s="1">
        <f>IF('Raw data'!C1578=0,"",'Raw data'!C1578)</f>
        <v/>
      </c>
      <c r="F1578" s="1">
        <f>IF('Raw data'!D1578=0,"",'Raw data'!D1578)</f>
        <v/>
      </c>
      <c r="H1578" s="8">
        <f>IFERROR(IF(COUNTIF(E1578:F1578,0)=2,"",IF(COUNTIF(E1578:F1578,0)=1,0,E1578/SUM(E1578:F1578))),"")</f>
        <v/>
      </c>
      <c r="I1578" s="1">
        <f>IFERROR(RANK(H1578,H:H),"")</f>
        <v/>
      </c>
      <c r="K1578" s="1">
        <f>IF(D1578&lt;J$2,1,IF(D1578&lt;J$3,2,IF(D1578&lt;J$4,3,IF(D1578="","",4))))</f>
        <v/>
      </c>
      <c r="M1578" s="1">
        <f>IF(K1578="","",IF(K1578&gt;Figures!B$6-1,"yes","no"))</f>
        <v/>
      </c>
      <c r="N1578" s="8">
        <f>IF(H1578="","",IF(M1578="yes",H1578,0))</f>
        <v/>
      </c>
      <c r="O1578" s="1">
        <f>IFERROR(RANK(N1578,N:N),"")</f>
        <v/>
      </c>
    </row>
    <row r="1579">
      <c r="A1579" s="1">
        <f>IF('Raw data'!A1579="","",'Raw data'!A1579)</f>
        <v/>
      </c>
      <c r="B1579" s="1">
        <f>IFERROR(MID(A1579,1,FIND("{",A1579)-1),A1579)</f>
        <v/>
      </c>
      <c r="C1579" s="1">
        <f>IFERROR(MID(A1579,FIND("{",A1579)+1,FIND("}",A1579)-FIND("{",A1579)-1),"")</f>
        <v/>
      </c>
      <c r="D1579" s="1">
        <f>IF('Raw data'!B1579=0,"",'Raw data'!B1579)</f>
        <v/>
      </c>
      <c r="E1579" s="1">
        <f>IF('Raw data'!C1579=0,"",'Raw data'!C1579)</f>
        <v/>
      </c>
      <c r="F1579" s="1">
        <f>IF('Raw data'!D1579=0,"",'Raw data'!D1579)</f>
        <v/>
      </c>
      <c r="H1579" s="8">
        <f>IFERROR(IF(COUNTIF(E1579:F1579,0)=2,"",IF(COUNTIF(E1579:F1579,0)=1,0,E1579/SUM(E1579:F1579))),"")</f>
        <v/>
      </c>
      <c r="I1579" s="1">
        <f>IFERROR(RANK(H1579,H:H),"")</f>
        <v/>
      </c>
      <c r="K1579" s="1">
        <f>IF(D1579&lt;J$2,1,IF(D1579&lt;J$3,2,IF(D1579&lt;J$4,3,IF(D1579="","",4))))</f>
        <v/>
      </c>
      <c r="M1579" s="1">
        <f>IF(K1579="","",IF(K1579&gt;Figures!B$6-1,"yes","no"))</f>
        <v/>
      </c>
      <c r="N1579" s="8">
        <f>IF(H1579="","",IF(M1579="yes",H1579,0))</f>
        <v/>
      </c>
      <c r="O1579" s="1">
        <f>IFERROR(RANK(N1579,N:N),"")</f>
        <v/>
      </c>
    </row>
    <row r="1580">
      <c r="A1580" s="1">
        <f>IF('Raw data'!A1580="","",'Raw data'!A1580)</f>
        <v/>
      </c>
      <c r="B1580" s="1">
        <f>IFERROR(MID(A1580,1,FIND("{",A1580)-1),A1580)</f>
        <v/>
      </c>
      <c r="C1580" s="1">
        <f>IFERROR(MID(A1580,FIND("{",A1580)+1,FIND("}",A1580)-FIND("{",A1580)-1),"")</f>
        <v/>
      </c>
      <c r="D1580" s="1">
        <f>IF('Raw data'!B1580=0,"",'Raw data'!B1580)</f>
        <v/>
      </c>
      <c r="E1580" s="1">
        <f>IF('Raw data'!C1580=0,"",'Raw data'!C1580)</f>
        <v/>
      </c>
      <c r="F1580" s="1">
        <f>IF('Raw data'!D1580=0,"",'Raw data'!D1580)</f>
        <v/>
      </c>
      <c r="H1580" s="8">
        <f>IFERROR(IF(COUNTIF(E1580:F1580,0)=2,"",IF(COUNTIF(E1580:F1580,0)=1,0,E1580/SUM(E1580:F1580))),"")</f>
        <v/>
      </c>
      <c r="I1580" s="1">
        <f>IFERROR(RANK(H1580,H:H),"")</f>
        <v/>
      </c>
      <c r="K1580" s="1">
        <f>IF(D1580&lt;J$2,1,IF(D1580&lt;J$3,2,IF(D1580&lt;J$4,3,IF(D1580="","",4))))</f>
        <v/>
      </c>
      <c r="M1580" s="1">
        <f>IF(K1580="","",IF(K1580&gt;Figures!B$6-1,"yes","no"))</f>
        <v/>
      </c>
      <c r="N1580" s="8">
        <f>IF(H1580="","",IF(M1580="yes",H1580,0))</f>
        <v/>
      </c>
      <c r="O1580" s="1">
        <f>IFERROR(RANK(N1580,N:N),"")</f>
        <v/>
      </c>
    </row>
    <row r="1581">
      <c r="A1581" s="1">
        <f>IF('Raw data'!A1581="","",'Raw data'!A1581)</f>
        <v/>
      </c>
      <c r="B1581" s="1">
        <f>IFERROR(MID(A1581,1,FIND("{",A1581)-1),A1581)</f>
        <v/>
      </c>
      <c r="C1581" s="1">
        <f>IFERROR(MID(A1581,FIND("{",A1581)+1,FIND("}",A1581)-FIND("{",A1581)-1),"")</f>
        <v/>
      </c>
      <c r="D1581" s="1">
        <f>IF('Raw data'!B1581=0,"",'Raw data'!B1581)</f>
        <v/>
      </c>
      <c r="E1581" s="1">
        <f>IF('Raw data'!C1581=0,"",'Raw data'!C1581)</f>
        <v/>
      </c>
      <c r="F1581" s="1">
        <f>IF('Raw data'!D1581=0,"",'Raw data'!D1581)</f>
        <v/>
      </c>
      <c r="H1581" s="8">
        <f>IFERROR(IF(COUNTIF(E1581:F1581,0)=2,"",IF(COUNTIF(E1581:F1581,0)=1,0,E1581/SUM(E1581:F1581))),"")</f>
        <v/>
      </c>
      <c r="I1581" s="1">
        <f>IFERROR(RANK(H1581,H:H),"")</f>
        <v/>
      </c>
      <c r="K1581" s="1">
        <f>IF(D1581&lt;J$2,1,IF(D1581&lt;J$3,2,IF(D1581&lt;J$4,3,IF(D1581="","",4))))</f>
        <v/>
      </c>
      <c r="M1581" s="1">
        <f>IF(K1581="","",IF(K1581&gt;Figures!B$6-1,"yes","no"))</f>
        <v/>
      </c>
      <c r="N1581" s="8">
        <f>IF(H1581="","",IF(M1581="yes",H1581,0))</f>
        <v/>
      </c>
      <c r="O1581" s="1">
        <f>IFERROR(RANK(N1581,N:N),"")</f>
        <v/>
      </c>
    </row>
    <row r="1582">
      <c r="A1582" s="1">
        <f>IF('Raw data'!A1582="","",'Raw data'!A1582)</f>
        <v/>
      </c>
      <c r="B1582" s="1">
        <f>IFERROR(MID(A1582,1,FIND("{",A1582)-1),A1582)</f>
        <v/>
      </c>
      <c r="C1582" s="1">
        <f>IFERROR(MID(A1582,FIND("{",A1582)+1,FIND("}",A1582)-FIND("{",A1582)-1),"")</f>
        <v/>
      </c>
      <c r="D1582" s="1">
        <f>IF('Raw data'!B1582=0,"",'Raw data'!B1582)</f>
        <v/>
      </c>
      <c r="E1582" s="1">
        <f>IF('Raw data'!C1582=0,"",'Raw data'!C1582)</f>
        <v/>
      </c>
      <c r="F1582" s="1">
        <f>IF('Raw data'!D1582=0,"",'Raw data'!D1582)</f>
        <v/>
      </c>
      <c r="H1582" s="8">
        <f>IFERROR(IF(COUNTIF(E1582:F1582,0)=2,"",IF(COUNTIF(E1582:F1582,0)=1,0,E1582/SUM(E1582:F1582))),"")</f>
        <v/>
      </c>
      <c r="I1582" s="1">
        <f>IFERROR(RANK(H1582,H:H),"")</f>
        <v/>
      </c>
      <c r="K1582" s="1">
        <f>IF(D1582&lt;J$2,1,IF(D1582&lt;J$3,2,IF(D1582&lt;J$4,3,IF(D1582="","",4))))</f>
        <v/>
      </c>
      <c r="M1582" s="1">
        <f>IF(K1582="","",IF(K1582&gt;Figures!B$6-1,"yes","no"))</f>
        <v/>
      </c>
      <c r="N1582" s="8">
        <f>IF(H1582="","",IF(M1582="yes",H1582,0))</f>
        <v/>
      </c>
      <c r="O1582" s="1">
        <f>IFERROR(RANK(N1582,N:N),"")</f>
        <v/>
      </c>
    </row>
    <row r="1583">
      <c r="A1583" s="1">
        <f>IF('Raw data'!A1583="","",'Raw data'!A1583)</f>
        <v/>
      </c>
      <c r="B1583" s="1">
        <f>IFERROR(MID(A1583,1,FIND("{",A1583)-1),A1583)</f>
        <v/>
      </c>
      <c r="C1583" s="1">
        <f>IFERROR(MID(A1583,FIND("{",A1583)+1,FIND("}",A1583)-FIND("{",A1583)-1),"")</f>
        <v/>
      </c>
      <c r="D1583" s="1">
        <f>IF('Raw data'!B1583=0,"",'Raw data'!B1583)</f>
        <v/>
      </c>
      <c r="E1583" s="1">
        <f>IF('Raw data'!C1583=0,"",'Raw data'!C1583)</f>
        <v/>
      </c>
      <c r="F1583" s="1">
        <f>IF('Raw data'!D1583=0,"",'Raw data'!D1583)</f>
        <v/>
      </c>
      <c r="H1583" s="8">
        <f>IFERROR(IF(COUNTIF(E1583:F1583,0)=2,"",IF(COUNTIF(E1583:F1583,0)=1,0,E1583/SUM(E1583:F1583))),"")</f>
        <v/>
      </c>
      <c r="I1583" s="1">
        <f>IFERROR(RANK(H1583,H:H),"")</f>
        <v/>
      </c>
      <c r="K1583" s="1">
        <f>IF(D1583&lt;J$2,1,IF(D1583&lt;J$3,2,IF(D1583&lt;J$4,3,IF(D1583="","",4))))</f>
        <v/>
      </c>
      <c r="M1583" s="1">
        <f>IF(K1583="","",IF(K1583&gt;Figures!B$6-1,"yes","no"))</f>
        <v/>
      </c>
      <c r="N1583" s="8">
        <f>IF(H1583="","",IF(M1583="yes",H1583,0))</f>
        <v/>
      </c>
      <c r="O1583" s="1">
        <f>IFERROR(RANK(N1583,N:N),"")</f>
        <v/>
      </c>
    </row>
    <row r="1584">
      <c r="A1584" s="1">
        <f>IF('Raw data'!A1584="","",'Raw data'!A1584)</f>
        <v/>
      </c>
      <c r="B1584" s="1">
        <f>IFERROR(MID(A1584,1,FIND("{",A1584)-1),A1584)</f>
        <v/>
      </c>
      <c r="C1584" s="1">
        <f>IFERROR(MID(A1584,FIND("{",A1584)+1,FIND("}",A1584)-FIND("{",A1584)-1),"")</f>
        <v/>
      </c>
      <c r="D1584" s="1">
        <f>IF('Raw data'!B1584=0,"",'Raw data'!B1584)</f>
        <v/>
      </c>
      <c r="E1584" s="1">
        <f>IF('Raw data'!C1584=0,"",'Raw data'!C1584)</f>
        <v/>
      </c>
      <c r="F1584" s="1">
        <f>IF('Raw data'!D1584=0,"",'Raw data'!D1584)</f>
        <v/>
      </c>
      <c r="H1584" s="8">
        <f>IFERROR(IF(COUNTIF(E1584:F1584,0)=2,"",IF(COUNTIF(E1584:F1584,0)=1,0,E1584/SUM(E1584:F1584))),"")</f>
        <v/>
      </c>
      <c r="I1584" s="1">
        <f>IFERROR(RANK(H1584,H:H),"")</f>
        <v/>
      </c>
      <c r="K1584" s="1">
        <f>IF(D1584&lt;J$2,1,IF(D1584&lt;J$3,2,IF(D1584&lt;J$4,3,IF(D1584="","",4))))</f>
        <v/>
      </c>
      <c r="M1584" s="1">
        <f>IF(K1584="","",IF(K1584&gt;Figures!B$6-1,"yes","no"))</f>
        <v/>
      </c>
      <c r="N1584" s="8">
        <f>IF(H1584="","",IF(M1584="yes",H1584,0))</f>
        <v/>
      </c>
      <c r="O1584" s="1">
        <f>IFERROR(RANK(N1584,N:N),"")</f>
        <v/>
      </c>
    </row>
    <row r="1585">
      <c r="A1585" s="1">
        <f>IF('Raw data'!A1585="","",'Raw data'!A1585)</f>
        <v/>
      </c>
      <c r="B1585" s="1">
        <f>IFERROR(MID(A1585,1,FIND("{",A1585)-1),A1585)</f>
        <v/>
      </c>
      <c r="C1585" s="1">
        <f>IFERROR(MID(A1585,FIND("{",A1585)+1,FIND("}",A1585)-FIND("{",A1585)-1),"")</f>
        <v/>
      </c>
      <c r="D1585" s="1">
        <f>IF('Raw data'!B1585=0,"",'Raw data'!B1585)</f>
        <v/>
      </c>
      <c r="E1585" s="1">
        <f>IF('Raw data'!C1585=0,"",'Raw data'!C1585)</f>
        <v/>
      </c>
      <c r="F1585" s="1">
        <f>IF('Raw data'!D1585=0,"",'Raw data'!D1585)</f>
        <v/>
      </c>
      <c r="H1585" s="8">
        <f>IFERROR(IF(COUNTIF(E1585:F1585,0)=2,"",IF(COUNTIF(E1585:F1585,0)=1,0,E1585/SUM(E1585:F1585))),"")</f>
        <v/>
      </c>
      <c r="I1585" s="1">
        <f>IFERROR(RANK(H1585,H:H),"")</f>
        <v/>
      </c>
      <c r="K1585" s="1">
        <f>IF(D1585&lt;J$2,1,IF(D1585&lt;J$3,2,IF(D1585&lt;J$4,3,IF(D1585="","",4))))</f>
        <v/>
      </c>
      <c r="M1585" s="1">
        <f>IF(K1585="","",IF(K1585&gt;Figures!B$6-1,"yes","no"))</f>
        <v/>
      </c>
      <c r="N1585" s="8">
        <f>IF(H1585="","",IF(M1585="yes",H1585,0))</f>
        <v/>
      </c>
      <c r="O1585" s="1">
        <f>IFERROR(RANK(N1585,N:N),"")</f>
        <v/>
      </c>
    </row>
    <row r="1586">
      <c r="A1586" s="1">
        <f>IF('Raw data'!A1586="","",'Raw data'!A1586)</f>
        <v/>
      </c>
      <c r="B1586" s="1">
        <f>IFERROR(MID(A1586,1,FIND("{",A1586)-1),A1586)</f>
        <v/>
      </c>
      <c r="C1586" s="1">
        <f>IFERROR(MID(A1586,FIND("{",A1586)+1,FIND("}",A1586)-FIND("{",A1586)-1),"")</f>
        <v/>
      </c>
      <c r="D1586" s="1">
        <f>IF('Raw data'!B1586=0,"",'Raw data'!B1586)</f>
        <v/>
      </c>
      <c r="E1586" s="1">
        <f>IF('Raw data'!C1586=0,"",'Raw data'!C1586)</f>
        <v/>
      </c>
      <c r="F1586" s="1">
        <f>IF('Raw data'!D1586=0,"",'Raw data'!D1586)</f>
        <v/>
      </c>
      <c r="H1586" s="8">
        <f>IFERROR(IF(COUNTIF(E1586:F1586,0)=2,"",IF(COUNTIF(E1586:F1586,0)=1,0,E1586/SUM(E1586:F1586))),"")</f>
        <v/>
      </c>
      <c r="I1586" s="1">
        <f>IFERROR(RANK(H1586,H:H),"")</f>
        <v/>
      </c>
      <c r="K1586" s="1">
        <f>IF(D1586&lt;J$2,1,IF(D1586&lt;J$3,2,IF(D1586&lt;J$4,3,IF(D1586="","",4))))</f>
        <v/>
      </c>
      <c r="M1586" s="1">
        <f>IF(K1586="","",IF(K1586&gt;Figures!B$6-1,"yes","no"))</f>
        <v/>
      </c>
      <c r="N1586" s="8">
        <f>IF(H1586="","",IF(M1586="yes",H1586,0))</f>
        <v/>
      </c>
      <c r="O1586" s="1">
        <f>IFERROR(RANK(N1586,N:N),"")</f>
        <v/>
      </c>
    </row>
    <row r="1587">
      <c r="A1587" s="1">
        <f>IF('Raw data'!A1587="","",'Raw data'!A1587)</f>
        <v/>
      </c>
      <c r="B1587" s="1">
        <f>IFERROR(MID(A1587,1,FIND("{",A1587)-1),A1587)</f>
        <v/>
      </c>
      <c r="C1587" s="1">
        <f>IFERROR(MID(A1587,FIND("{",A1587)+1,FIND("}",A1587)-FIND("{",A1587)-1),"")</f>
        <v/>
      </c>
      <c r="D1587" s="1">
        <f>IF('Raw data'!B1587=0,"",'Raw data'!B1587)</f>
        <v/>
      </c>
      <c r="E1587" s="1">
        <f>IF('Raw data'!C1587=0,"",'Raw data'!C1587)</f>
        <v/>
      </c>
      <c r="F1587" s="1">
        <f>IF('Raw data'!D1587=0,"",'Raw data'!D1587)</f>
        <v/>
      </c>
      <c r="H1587" s="8">
        <f>IFERROR(IF(COUNTIF(E1587:F1587,0)=2,"",IF(COUNTIF(E1587:F1587,0)=1,0,E1587/SUM(E1587:F1587))),"")</f>
        <v/>
      </c>
      <c r="I1587" s="1">
        <f>IFERROR(RANK(H1587,H:H),"")</f>
        <v/>
      </c>
      <c r="K1587" s="1">
        <f>IF(D1587&lt;J$2,1,IF(D1587&lt;J$3,2,IF(D1587&lt;J$4,3,IF(D1587="","",4))))</f>
        <v/>
      </c>
      <c r="M1587" s="1">
        <f>IF(K1587="","",IF(K1587&gt;Figures!B$6-1,"yes","no"))</f>
        <v/>
      </c>
      <c r="N1587" s="8">
        <f>IF(H1587="","",IF(M1587="yes",H1587,0))</f>
        <v/>
      </c>
      <c r="O1587" s="1">
        <f>IFERROR(RANK(N1587,N:N),"")</f>
        <v/>
      </c>
    </row>
    <row r="1588">
      <c r="A1588" s="1">
        <f>IF('Raw data'!A1588="","",'Raw data'!A1588)</f>
        <v/>
      </c>
      <c r="B1588" s="1">
        <f>IFERROR(MID(A1588,1,FIND("{",A1588)-1),A1588)</f>
        <v/>
      </c>
      <c r="C1588" s="1">
        <f>IFERROR(MID(A1588,FIND("{",A1588)+1,FIND("}",A1588)-FIND("{",A1588)-1),"")</f>
        <v/>
      </c>
      <c r="D1588" s="1">
        <f>IF('Raw data'!B1588=0,"",'Raw data'!B1588)</f>
        <v/>
      </c>
      <c r="E1588" s="1">
        <f>IF('Raw data'!C1588=0,"",'Raw data'!C1588)</f>
        <v/>
      </c>
      <c r="F1588" s="1">
        <f>IF('Raw data'!D1588=0,"",'Raw data'!D1588)</f>
        <v/>
      </c>
      <c r="H1588" s="8">
        <f>IFERROR(IF(COUNTIF(E1588:F1588,0)=2,"",IF(COUNTIF(E1588:F1588,0)=1,0,E1588/SUM(E1588:F1588))),"")</f>
        <v/>
      </c>
      <c r="I1588" s="1">
        <f>IFERROR(RANK(H1588,H:H),"")</f>
        <v/>
      </c>
      <c r="K1588" s="1">
        <f>IF(D1588&lt;J$2,1,IF(D1588&lt;J$3,2,IF(D1588&lt;J$4,3,IF(D1588="","",4))))</f>
        <v/>
      </c>
      <c r="M1588" s="1">
        <f>IF(K1588="","",IF(K1588&gt;Figures!B$6-1,"yes","no"))</f>
        <v/>
      </c>
      <c r="N1588" s="8">
        <f>IF(H1588="","",IF(M1588="yes",H1588,0))</f>
        <v/>
      </c>
      <c r="O1588" s="1">
        <f>IFERROR(RANK(N1588,N:N),"")</f>
        <v/>
      </c>
    </row>
    <row r="1589">
      <c r="A1589" s="1">
        <f>IF('Raw data'!A1589="","",'Raw data'!A1589)</f>
        <v/>
      </c>
      <c r="B1589" s="1">
        <f>IFERROR(MID(A1589,1,FIND("{",A1589)-1),A1589)</f>
        <v/>
      </c>
      <c r="C1589" s="1">
        <f>IFERROR(MID(A1589,FIND("{",A1589)+1,FIND("}",A1589)-FIND("{",A1589)-1),"")</f>
        <v/>
      </c>
      <c r="D1589" s="1">
        <f>IF('Raw data'!B1589=0,"",'Raw data'!B1589)</f>
        <v/>
      </c>
      <c r="E1589" s="1">
        <f>IF('Raw data'!C1589=0,"",'Raw data'!C1589)</f>
        <v/>
      </c>
      <c r="F1589" s="1">
        <f>IF('Raw data'!D1589=0,"",'Raw data'!D1589)</f>
        <v/>
      </c>
      <c r="H1589" s="8">
        <f>IFERROR(IF(COUNTIF(E1589:F1589,0)=2,"",IF(COUNTIF(E1589:F1589,0)=1,0,E1589/SUM(E1589:F1589))),"")</f>
        <v/>
      </c>
      <c r="I1589" s="1">
        <f>IFERROR(RANK(H1589,H:H),"")</f>
        <v/>
      </c>
      <c r="K1589" s="1">
        <f>IF(D1589&lt;J$2,1,IF(D1589&lt;J$3,2,IF(D1589&lt;J$4,3,IF(D1589="","",4))))</f>
        <v/>
      </c>
      <c r="M1589" s="1">
        <f>IF(K1589="","",IF(K1589&gt;Figures!B$6-1,"yes","no"))</f>
        <v/>
      </c>
      <c r="N1589" s="8">
        <f>IF(H1589="","",IF(M1589="yes",H1589,0))</f>
        <v/>
      </c>
      <c r="O1589" s="1">
        <f>IFERROR(RANK(N1589,N:N),"")</f>
        <v/>
      </c>
    </row>
    <row r="1590">
      <c r="A1590" s="1">
        <f>IF('Raw data'!A1590="","",'Raw data'!A1590)</f>
        <v/>
      </c>
      <c r="B1590" s="1">
        <f>IFERROR(MID(A1590,1,FIND("{",A1590)-1),A1590)</f>
        <v/>
      </c>
      <c r="C1590" s="1">
        <f>IFERROR(MID(A1590,FIND("{",A1590)+1,FIND("}",A1590)-FIND("{",A1590)-1),"")</f>
        <v/>
      </c>
      <c r="D1590" s="1">
        <f>IF('Raw data'!B1590=0,"",'Raw data'!B1590)</f>
        <v/>
      </c>
      <c r="E1590" s="1">
        <f>IF('Raw data'!C1590=0,"",'Raw data'!C1590)</f>
        <v/>
      </c>
      <c r="F1590" s="1">
        <f>IF('Raw data'!D1590=0,"",'Raw data'!D1590)</f>
        <v/>
      </c>
      <c r="H1590" s="8">
        <f>IFERROR(IF(COUNTIF(E1590:F1590,0)=2,"",IF(COUNTIF(E1590:F1590,0)=1,0,E1590/SUM(E1590:F1590))),"")</f>
        <v/>
      </c>
      <c r="I1590" s="1">
        <f>IFERROR(RANK(H1590,H:H),"")</f>
        <v/>
      </c>
      <c r="K1590" s="1">
        <f>IF(D1590&lt;J$2,1,IF(D1590&lt;J$3,2,IF(D1590&lt;J$4,3,IF(D1590="","",4))))</f>
        <v/>
      </c>
      <c r="M1590" s="1">
        <f>IF(K1590="","",IF(K1590&gt;Figures!B$6-1,"yes","no"))</f>
        <v/>
      </c>
      <c r="N1590" s="8">
        <f>IF(H1590="","",IF(M1590="yes",H1590,0))</f>
        <v/>
      </c>
      <c r="O1590" s="1">
        <f>IFERROR(RANK(N1590,N:N),"")</f>
        <v/>
      </c>
    </row>
    <row r="1591">
      <c r="A1591" s="1">
        <f>IF('Raw data'!A1591="","",'Raw data'!A1591)</f>
        <v/>
      </c>
      <c r="B1591" s="1">
        <f>IFERROR(MID(A1591,1,FIND("{",A1591)-1),A1591)</f>
        <v/>
      </c>
      <c r="C1591" s="1">
        <f>IFERROR(MID(A1591,FIND("{",A1591)+1,FIND("}",A1591)-FIND("{",A1591)-1),"")</f>
        <v/>
      </c>
      <c r="D1591" s="1">
        <f>IF('Raw data'!B1591=0,"",'Raw data'!B1591)</f>
        <v/>
      </c>
      <c r="E1591" s="1">
        <f>IF('Raw data'!C1591=0,"",'Raw data'!C1591)</f>
        <v/>
      </c>
      <c r="F1591" s="1">
        <f>IF('Raw data'!D1591=0,"",'Raw data'!D1591)</f>
        <v/>
      </c>
      <c r="H1591" s="8">
        <f>IFERROR(IF(COUNTIF(E1591:F1591,0)=2,"",IF(COUNTIF(E1591:F1591,0)=1,0,E1591/SUM(E1591:F1591))),"")</f>
        <v/>
      </c>
      <c r="I1591" s="1">
        <f>IFERROR(RANK(H1591,H:H),"")</f>
        <v/>
      </c>
      <c r="K1591" s="1">
        <f>IF(D1591&lt;J$2,1,IF(D1591&lt;J$3,2,IF(D1591&lt;J$4,3,IF(D1591="","",4))))</f>
        <v/>
      </c>
      <c r="M1591" s="1">
        <f>IF(K1591="","",IF(K1591&gt;Figures!B$6-1,"yes","no"))</f>
        <v/>
      </c>
      <c r="N1591" s="8">
        <f>IF(H1591="","",IF(M1591="yes",H1591,0))</f>
        <v/>
      </c>
      <c r="O1591" s="1">
        <f>IFERROR(RANK(N1591,N:N),"")</f>
        <v/>
      </c>
    </row>
    <row r="1592">
      <c r="A1592" s="1">
        <f>IF('Raw data'!A1592="","",'Raw data'!A1592)</f>
        <v/>
      </c>
      <c r="B1592" s="1">
        <f>IFERROR(MID(A1592,1,FIND("{",A1592)-1),A1592)</f>
        <v/>
      </c>
      <c r="C1592" s="1">
        <f>IFERROR(MID(A1592,FIND("{",A1592)+1,FIND("}",A1592)-FIND("{",A1592)-1),"")</f>
        <v/>
      </c>
      <c r="D1592" s="1">
        <f>IF('Raw data'!B1592=0,"",'Raw data'!B1592)</f>
        <v/>
      </c>
      <c r="E1592" s="1">
        <f>IF('Raw data'!C1592=0,"",'Raw data'!C1592)</f>
        <v/>
      </c>
      <c r="F1592" s="1">
        <f>IF('Raw data'!D1592=0,"",'Raw data'!D1592)</f>
        <v/>
      </c>
      <c r="H1592" s="8">
        <f>IFERROR(IF(COUNTIF(E1592:F1592,0)=2,"",IF(COUNTIF(E1592:F1592,0)=1,0,E1592/SUM(E1592:F1592))),"")</f>
        <v/>
      </c>
      <c r="I1592" s="1">
        <f>IFERROR(RANK(H1592,H:H),"")</f>
        <v/>
      </c>
      <c r="K1592" s="1">
        <f>IF(D1592&lt;J$2,1,IF(D1592&lt;J$3,2,IF(D1592&lt;J$4,3,IF(D1592="","",4))))</f>
        <v/>
      </c>
      <c r="M1592" s="1">
        <f>IF(K1592="","",IF(K1592&gt;Figures!B$6-1,"yes","no"))</f>
        <v/>
      </c>
      <c r="N1592" s="8">
        <f>IF(H1592="","",IF(M1592="yes",H1592,0))</f>
        <v/>
      </c>
      <c r="O1592" s="1">
        <f>IFERROR(RANK(N1592,N:N),"")</f>
        <v/>
      </c>
    </row>
    <row r="1593">
      <c r="A1593" s="1">
        <f>IF('Raw data'!A1593="","",'Raw data'!A1593)</f>
        <v/>
      </c>
      <c r="B1593" s="1">
        <f>IFERROR(MID(A1593,1,FIND("{",A1593)-1),A1593)</f>
        <v/>
      </c>
      <c r="C1593" s="1">
        <f>IFERROR(MID(A1593,FIND("{",A1593)+1,FIND("}",A1593)-FIND("{",A1593)-1),"")</f>
        <v/>
      </c>
      <c r="D1593" s="1">
        <f>IF('Raw data'!B1593=0,"",'Raw data'!B1593)</f>
        <v/>
      </c>
      <c r="E1593" s="1">
        <f>IF('Raw data'!C1593=0,"",'Raw data'!C1593)</f>
        <v/>
      </c>
      <c r="F1593" s="1">
        <f>IF('Raw data'!D1593=0,"",'Raw data'!D1593)</f>
        <v/>
      </c>
      <c r="H1593" s="8">
        <f>IFERROR(IF(COUNTIF(E1593:F1593,0)=2,"",IF(COUNTIF(E1593:F1593,0)=1,0,E1593/SUM(E1593:F1593))),"")</f>
        <v/>
      </c>
      <c r="I1593" s="1">
        <f>IFERROR(RANK(H1593,H:H),"")</f>
        <v/>
      </c>
      <c r="K1593" s="1">
        <f>IF(D1593&lt;J$2,1,IF(D1593&lt;J$3,2,IF(D1593&lt;J$4,3,IF(D1593="","",4))))</f>
        <v/>
      </c>
      <c r="M1593" s="1">
        <f>IF(K1593="","",IF(K1593&gt;Figures!B$6-1,"yes","no"))</f>
        <v/>
      </c>
      <c r="N1593" s="8">
        <f>IF(H1593="","",IF(M1593="yes",H1593,0))</f>
        <v/>
      </c>
      <c r="O1593" s="1">
        <f>IFERROR(RANK(N1593,N:N),"")</f>
        <v/>
      </c>
    </row>
    <row r="1594">
      <c r="A1594" s="1">
        <f>IF('Raw data'!A1594="","",'Raw data'!A1594)</f>
        <v/>
      </c>
      <c r="B1594" s="1">
        <f>IFERROR(MID(A1594,1,FIND("{",A1594)-1),A1594)</f>
        <v/>
      </c>
      <c r="C1594" s="1">
        <f>IFERROR(MID(A1594,FIND("{",A1594)+1,FIND("}",A1594)-FIND("{",A1594)-1),"")</f>
        <v/>
      </c>
      <c r="D1594" s="1">
        <f>IF('Raw data'!B1594=0,"",'Raw data'!B1594)</f>
        <v/>
      </c>
      <c r="E1594" s="1">
        <f>IF('Raw data'!C1594=0,"",'Raw data'!C1594)</f>
        <v/>
      </c>
      <c r="F1594" s="1">
        <f>IF('Raw data'!D1594=0,"",'Raw data'!D1594)</f>
        <v/>
      </c>
      <c r="H1594" s="8">
        <f>IFERROR(IF(COUNTIF(E1594:F1594,0)=2,"",IF(COUNTIF(E1594:F1594,0)=1,0,E1594/SUM(E1594:F1594))),"")</f>
        <v/>
      </c>
      <c r="I1594" s="1">
        <f>IFERROR(RANK(H1594,H:H),"")</f>
        <v/>
      </c>
      <c r="K1594" s="1">
        <f>IF(D1594&lt;J$2,1,IF(D1594&lt;J$3,2,IF(D1594&lt;J$4,3,IF(D1594="","",4))))</f>
        <v/>
      </c>
      <c r="M1594" s="1">
        <f>IF(K1594="","",IF(K1594&gt;Figures!B$6-1,"yes","no"))</f>
        <v/>
      </c>
      <c r="N1594" s="8">
        <f>IF(H1594="","",IF(M1594="yes",H1594,0))</f>
        <v/>
      </c>
      <c r="O1594" s="1">
        <f>IFERROR(RANK(N1594,N:N),"")</f>
        <v/>
      </c>
    </row>
    <row r="1595">
      <c r="A1595" s="1">
        <f>IF('Raw data'!A1595="","",'Raw data'!A1595)</f>
        <v/>
      </c>
      <c r="B1595" s="1">
        <f>IFERROR(MID(A1595,1,FIND("{",A1595)-1),A1595)</f>
        <v/>
      </c>
      <c r="C1595" s="1">
        <f>IFERROR(MID(A1595,FIND("{",A1595)+1,FIND("}",A1595)-FIND("{",A1595)-1),"")</f>
        <v/>
      </c>
      <c r="D1595" s="1">
        <f>IF('Raw data'!B1595=0,"",'Raw data'!B1595)</f>
        <v/>
      </c>
      <c r="E1595" s="1">
        <f>IF('Raw data'!C1595=0,"",'Raw data'!C1595)</f>
        <v/>
      </c>
      <c r="F1595" s="1">
        <f>IF('Raw data'!D1595=0,"",'Raw data'!D1595)</f>
        <v/>
      </c>
      <c r="H1595" s="8">
        <f>IFERROR(IF(COUNTIF(E1595:F1595,0)=2,"",IF(COUNTIF(E1595:F1595,0)=1,0,E1595/SUM(E1595:F1595))),"")</f>
        <v/>
      </c>
      <c r="I1595" s="1">
        <f>IFERROR(RANK(H1595,H:H),"")</f>
        <v/>
      </c>
      <c r="K1595" s="1">
        <f>IF(D1595&lt;J$2,1,IF(D1595&lt;J$3,2,IF(D1595&lt;J$4,3,IF(D1595="","",4))))</f>
        <v/>
      </c>
      <c r="M1595" s="1">
        <f>IF(K1595="","",IF(K1595&gt;Figures!B$6-1,"yes","no"))</f>
        <v/>
      </c>
      <c r="N1595" s="8">
        <f>IF(H1595="","",IF(M1595="yes",H1595,0))</f>
        <v/>
      </c>
      <c r="O1595" s="1">
        <f>IFERROR(RANK(N1595,N:N),"")</f>
        <v/>
      </c>
    </row>
    <row r="1596">
      <c r="A1596" s="1">
        <f>IF('Raw data'!A1596="","",'Raw data'!A1596)</f>
        <v/>
      </c>
      <c r="B1596" s="1">
        <f>IFERROR(MID(A1596,1,FIND("{",A1596)-1),A1596)</f>
        <v/>
      </c>
      <c r="C1596" s="1">
        <f>IFERROR(MID(A1596,FIND("{",A1596)+1,FIND("}",A1596)-FIND("{",A1596)-1),"")</f>
        <v/>
      </c>
      <c r="D1596" s="1">
        <f>IF('Raw data'!B1596=0,"",'Raw data'!B1596)</f>
        <v/>
      </c>
      <c r="E1596" s="1">
        <f>IF('Raw data'!C1596=0,"",'Raw data'!C1596)</f>
        <v/>
      </c>
      <c r="F1596" s="1">
        <f>IF('Raw data'!D1596=0,"",'Raw data'!D1596)</f>
        <v/>
      </c>
      <c r="H1596" s="8">
        <f>IFERROR(IF(COUNTIF(E1596:F1596,0)=2,"",IF(COUNTIF(E1596:F1596,0)=1,0,E1596/SUM(E1596:F1596))),"")</f>
        <v/>
      </c>
      <c r="I1596" s="1">
        <f>IFERROR(RANK(H1596,H:H),"")</f>
        <v/>
      </c>
      <c r="K1596" s="1">
        <f>IF(D1596&lt;J$2,1,IF(D1596&lt;J$3,2,IF(D1596&lt;J$4,3,IF(D1596="","",4))))</f>
        <v/>
      </c>
      <c r="M1596" s="1">
        <f>IF(K1596="","",IF(K1596&gt;Figures!B$6-1,"yes","no"))</f>
        <v/>
      </c>
      <c r="N1596" s="8">
        <f>IF(H1596="","",IF(M1596="yes",H1596,0))</f>
        <v/>
      </c>
      <c r="O1596" s="1">
        <f>IFERROR(RANK(N1596,N:N),"")</f>
        <v/>
      </c>
    </row>
    <row r="1597">
      <c r="A1597" s="1">
        <f>IF('Raw data'!A1597="","",'Raw data'!A1597)</f>
        <v/>
      </c>
      <c r="B1597" s="1">
        <f>IFERROR(MID(A1597,1,FIND("{",A1597)-1),A1597)</f>
        <v/>
      </c>
      <c r="C1597" s="1">
        <f>IFERROR(MID(A1597,FIND("{",A1597)+1,FIND("}",A1597)-FIND("{",A1597)-1),"")</f>
        <v/>
      </c>
      <c r="D1597" s="1">
        <f>IF('Raw data'!B1597=0,"",'Raw data'!B1597)</f>
        <v/>
      </c>
      <c r="E1597" s="1">
        <f>IF('Raw data'!C1597=0,"",'Raw data'!C1597)</f>
        <v/>
      </c>
      <c r="F1597" s="1">
        <f>IF('Raw data'!D1597=0,"",'Raw data'!D1597)</f>
        <v/>
      </c>
      <c r="H1597" s="8">
        <f>IFERROR(IF(COUNTIF(E1597:F1597,0)=2,"",IF(COUNTIF(E1597:F1597,0)=1,0,E1597/SUM(E1597:F1597))),"")</f>
        <v/>
      </c>
      <c r="I1597" s="1">
        <f>IFERROR(RANK(H1597,H:H),"")</f>
        <v/>
      </c>
      <c r="K1597" s="1">
        <f>IF(D1597&lt;J$2,1,IF(D1597&lt;J$3,2,IF(D1597&lt;J$4,3,IF(D1597="","",4))))</f>
        <v/>
      </c>
      <c r="M1597" s="1">
        <f>IF(K1597="","",IF(K1597&gt;Figures!B$6-1,"yes","no"))</f>
        <v/>
      </c>
      <c r="N1597" s="8">
        <f>IF(H1597="","",IF(M1597="yes",H1597,0))</f>
        <v/>
      </c>
      <c r="O1597" s="1">
        <f>IFERROR(RANK(N1597,N:N),"")</f>
        <v/>
      </c>
    </row>
    <row r="1598">
      <c r="A1598" s="1">
        <f>IF('Raw data'!A1598="","",'Raw data'!A1598)</f>
        <v/>
      </c>
      <c r="B1598" s="1">
        <f>IFERROR(MID(A1598,1,FIND("{",A1598)-1),A1598)</f>
        <v/>
      </c>
      <c r="C1598" s="1">
        <f>IFERROR(MID(A1598,FIND("{",A1598)+1,FIND("}",A1598)-FIND("{",A1598)-1),"")</f>
        <v/>
      </c>
      <c r="D1598" s="1">
        <f>IF('Raw data'!B1598=0,"",'Raw data'!B1598)</f>
        <v/>
      </c>
      <c r="E1598" s="1">
        <f>IF('Raw data'!C1598=0,"",'Raw data'!C1598)</f>
        <v/>
      </c>
      <c r="F1598" s="1">
        <f>IF('Raw data'!D1598=0,"",'Raw data'!D1598)</f>
        <v/>
      </c>
      <c r="H1598" s="8">
        <f>IFERROR(IF(COUNTIF(E1598:F1598,0)=2,"",IF(COUNTIF(E1598:F1598,0)=1,0,E1598/SUM(E1598:F1598))),"")</f>
        <v/>
      </c>
      <c r="I1598" s="1">
        <f>IFERROR(RANK(H1598,H:H),"")</f>
        <v/>
      </c>
      <c r="K1598" s="1">
        <f>IF(D1598&lt;J$2,1,IF(D1598&lt;J$3,2,IF(D1598&lt;J$4,3,IF(D1598="","",4))))</f>
        <v/>
      </c>
      <c r="M1598" s="1">
        <f>IF(K1598="","",IF(K1598&gt;Figures!B$6-1,"yes","no"))</f>
        <v/>
      </c>
      <c r="N1598" s="8">
        <f>IF(H1598="","",IF(M1598="yes",H1598,0))</f>
        <v/>
      </c>
      <c r="O1598" s="1">
        <f>IFERROR(RANK(N1598,N:N),"")</f>
        <v/>
      </c>
    </row>
    <row r="1599">
      <c r="A1599" s="1">
        <f>IF('Raw data'!A1599="","",'Raw data'!A1599)</f>
        <v/>
      </c>
      <c r="B1599" s="1">
        <f>IFERROR(MID(A1599,1,FIND("{",A1599)-1),A1599)</f>
        <v/>
      </c>
      <c r="C1599" s="1">
        <f>IFERROR(MID(A1599,FIND("{",A1599)+1,FIND("}",A1599)-FIND("{",A1599)-1),"")</f>
        <v/>
      </c>
      <c r="D1599" s="1">
        <f>IF('Raw data'!B1599=0,"",'Raw data'!B1599)</f>
        <v/>
      </c>
      <c r="E1599" s="1">
        <f>IF('Raw data'!C1599=0,"",'Raw data'!C1599)</f>
        <v/>
      </c>
      <c r="F1599" s="1">
        <f>IF('Raw data'!D1599=0,"",'Raw data'!D1599)</f>
        <v/>
      </c>
      <c r="H1599" s="8">
        <f>IFERROR(IF(COUNTIF(E1599:F1599,0)=2,"",IF(COUNTIF(E1599:F1599,0)=1,0,E1599/SUM(E1599:F1599))),"")</f>
        <v/>
      </c>
      <c r="I1599" s="1">
        <f>IFERROR(RANK(H1599,H:H),"")</f>
        <v/>
      </c>
      <c r="K1599" s="1">
        <f>IF(D1599&lt;J$2,1,IF(D1599&lt;J$3,2,IF(D1599&lt;J$4,3,IF(D1599="","",4))))</f>
        <v/>
      </c>
      <c r="M1599" s="1">
        <f>IF(K1599="","",IF(K1599&gt;Figures!B$6-1,"yes","no"))</f>
        <v/>
      </c>
      <c r="N1599" s="8">
        <f>IF(H1599="","",IF(M1599="yes",H1599,0))</f>
        <v/>
      </c>
      <c r="O1599" s="1">
        <f>IFERROR(RANK(N1599,N:N),"")</f>
        <v/>
      </c>
    </row>
    <row r="1600">
      <c r="A1600" s="1">
        <f>IF('Raw data'!A1600="","",'Raw data'!A1600)</f>
        <v/>
      </c>
      <c r="B1600" s="1">
        <f>IFERROR(MID(A1600,1,FIND("{",A1600)-1),A1600)</f>
        <v/>
      </c>
      <c r="C1600" s="1">
        <f>IFERROR(MID(A1600,FIND("{",A1600)+1,FIND("}",A1600)-FIND("{",A1600)-1),"")</f>
        <v/>
      </c>
      <c r="D1600" s="1">
        <f>IF('Raw data'!B1600=0,"",'Raw data'!B1600)</f>
        <v/>
      </c>
      <c r="E1600" s="1">
        <f>IF('Raw data'!C1600=0,"",'Raw data'!C1600)</f>
        <v/>
      </c>
      <c r="F1600" s="1">
        <f>IF('Raw data'!D1600=0,"",'Raw data'!D1600)</f>
        <v/>
      </c>
      <c r="H1600" s="8">
        <f>IFERROR(IF(COUNTIF(E1600:F1600,0)=2,"",IF(COUNTIF(E1600:F1600,0)=1,0,E1600/SUM(E1600:F1600))),"")</f>
        <v/>
      </c>
      <c r="I1600" s="1">
        <f>IFERROR(RANK(H1600,H:H),"")</f>
        <v/>
      </c>
      <c r="K1600" s="1">
        <f>IF(D1600&lt;J$2,1,IF(D1600&lt;J$3,2,IF(D1600&lt;J$4,3,IF(D1600="","",4))))</f>
        <v/>
      </c>
      <c r="M1600" s="1">
        <f>IF(K1600="","",IF(K1600&gt;Figures!B$6-1,"yes","no"))</f>
        <v/>
      </c>
      <c r="N1600" s="8">
        <f>IF(H1600="","",IF(M1600="yes",H1600,0))</f>
        <v/>
      </c>
      <c r="O1600" s="1">
        <f>IFERROR(RANK(N1600,N:N),"")</f>
        <v/>
      </c>
    </row>
    <row r="1601">
      <c r="A1601" s="1">
        <f>IF('Raw data'!A1601="","",'Raw data'!A1601)</f>
        <v/>
      </c>
      <c r="B1601" s="1">
        <f>IFERROR(MID(A1601,1,FIND("{",A1601)-1),A1601)</f>
        <v/>
      </c>
      <c r="C1601" s="1">
        <f>IFERROR(MID(A1601,FIND("{",A1601)+1,FIND("}",A1601)-FIND("{",A1601)-1),"")</f>
        <v/>
      </c>
      <c r="D1601" s="1">
        <f>IF('Raw data'!B1601=0,"",'Raw data'!B1601)</f>
        <v/>
      </c>
      <c r="E1601" s="1">
        <f>IF('Raw data'!C1601=0,"",'Raw data'!C1601)</f>
        <v/>
      </c>
      <c r="F1601" s="1">
        <f>IF('Raw data'!D1601=0,"",'Raw data'!D1601)</f>
        <v/>
      </c>
      <c r="H1601" s="8">
        <f>IFERROR(IF(COUNTIF(E1601:F1601,0)=2,"",IF(COUNTIF(E1601:F1601,0)=1,0,E1601/SUM(E1601:F1601))),"")</f>
        <v/>
      </c>
      <c r="I1601" s="1">
        <f>IFERROR(RANK(H1601,H:H),"")</f>
        <v/>
      </c>
      <c r="K1601" s="1">
        <f>IF(D1601&lt;J$2,1,IF(D1601&lt;J$3,2,IF(D1601&lt;J$4,3,IF(D1601="","",4))))</f>
        <v/>
      </c>
      <c r="M1601" s="1">
        <f>IF(K1601="","",IF(K1601&gt;Figures!B$6-1,"yes","no"))</f>
        <v/>
      </c>
      <c r="N1601" s="8">
        <f>IF(H1601="","",IF(M1601="yes",H1601,0))</f>
        <v/>
      </c>
      <c r="O1601" s="1">
        <f>IFERROR(RANK(N1601,N:N),"")</f>
        <v/>
      </c>
    </row>
    <row r="1602">
      <c r="A1602" s="1">
        <f>IF('Raw data'!A1602="","",'Raw data'!A1602)</f>
        <v/>
      </c>
      <c r="B1602" s="1">
        <f>IFERROR(MID(A1602,1,FIND("{",A1602)-1),A1602)</f>
        <v/>
      </c>
      <c r="C1602" s="1">
        <f>IFERROR(MID(A1602,FIND("{",A1602)+1,FIND("}",A1602)-FIND("{",A1602)-1),"")</f>
        <v/>
      </c>
      <c r="D1602" s="1">
        <f>IF('Raw data'!B1602=0,"",'Raw data'!B1602)</f>
        <v/>
      </c>
      <c r="E1602" s="1">
        <f>IF('Raw data'!C1602=0,"",'Raw data'!C1602)</f>
        <v/>
      </c>
      <c r="F1602" s="1">
        <f>IF('Raw data'!D1602=0,"",'Raw data'!D1602)</f>
        <v/>
      </c>
      <c r="H1602" s="8">
        <f>IFERROR(IF(COUNTIF(E1602:F1602,0)=2,"",IF(COUNTIF(E1602:F1602,0)=1,0,E1602/SUM(E1602:F1602))),"")</f>
        <v/>
      </c>
      <c r="I1602" s="1">
        <f>IFERROR(RANK(H1602,H:H),"")</f>
        <v/>
      </c>
      <c r="K1602" s="1">
        <f>IF(D1602&lt;J$2,1,IF(D1602&lt;J$3,2,IF(D1602&lt;J$4,3,IF(D1602="","",4))))</f>
        <v/>
      </c>
      <c r="M1602" s="1">
        <f>IF(K1602="","",IF(K1602&gt;Figures!B$6-1,"yes","no"))</f>
        <v/>
      </c>
      <c r="N1602" s="8">
        <f>IF(H1602="","",IF(M1602="yes",H1602,0))</f>
        <v/>
      </c>
      <c r="O1602" s="1">
        <f>IFERROR(RANK(N1602,N:N),"")</f>
        <v/>
      </c>
    </row>
    <row r="1603">
      <c r="A1603" s="1">
        <f>IF('Raw data'!A1603="","",'Raw data'!A1603)</f>
        <v/>
      </c>
      <c r="B1603" s="1">
        <f>IFERROR(MID(A1603,1,FIND("{",A1603)-1),A1603)</f>
        <v/>
      </c>
      <c r="C1603" s="1">
        <f>IFERROR(MID(A1603,FIND("{",A1603)+1,FIND("}",A1603)-FIND("{",A1603)-1),"")</f>
        <v/>
      </c>
      <c r="D1603" s="1">
        <f>IF('Raw data'!B1603=0,"",'Raw data'!B1603)</f>
        <v/>
      </c>
      <c r="E1603" s="1">
        <f>IF('Raw data'!C1603=0,"",'Raw data'!C1603)</f>
        <v/>
      </c>
      <c r="F1603" s="1">
        <f>IF('Raw data'!D1603=0,"",'Raw data'!D1603)</f>
        <v/>
      </c>
      <c r="H1603" s="8">
        <f>IFERROR(IF(COUNTIF(E1603:F1603,0)=2,"",IF(COUNTIF(E1603:F1603,0)=1,0,E1603/SUM(E1603:F1603))),"")</f>
        <v/>
      </c>
      <c r="I1603" s="1">
        <f>IFERROR(RANK(H1603,H:H),"")</f>
        <v/>
      </c>
      <c r="K1603" s="1">
        <f>IF(D1603&lt;J$2,1,IF(D1603&lt;J$3,2,IF(D1603&lt;J$4,3,IF(D1603="","",4))))</f>
        <v/>
      </c>
      <c r="M1603" s="1">
        <f>IF(K1603="","",IF(K1603&gt;Figures!B$6-1,"yes","no"))</f>
        <v/>
      </c>
      <c r="N1603" s="8">
        <f>IF(H1603="","",IF(M1603="yes",H1603,0))</f>
        <v/>
      </c>
      <c r="O1603" s="1">
        <f>IFERROR(RANK(N1603,N:N),"")</f>
        <v/>
      </c>
    </row>
    <row r="1604">
      <c r="A1604" s="1">
        <f>IF('Raw data'!A1604="","",'Raw data'!A1604)</f>
        <v/>
      </c>
      <c r="B1604" s="1">
        <f>IFERROR(MID(A1604,1,FIND("{",A1604)-1),A1604)</f>
        <v/>
      </c>
      <c r="C1604" s="1">
        <f>IFERROR(MID(A1604,FIND("{",A1604)+1,FIND("}",A1604)-FIND("{",A1604)-1),"")</f>
        <v/>
      </c>
      <c r="D1604" s="1">
        <f>IF('Raw data'!B1604=0,"",'Raw data'!B1604)</f>
        <v/>
      </c>
      <c r="E1604" s="1">
        <f>IF('Raw data'!C1604=0,"",'Raw data'!C1604)</f>
        <v/>
      </c>
      <c r="F1604" s="1">
        <f>IF('Raw data'!D1604=0,"",'Raw data'!D1604)</f>
        <v/>
      </c>
      <c r="H1604" s="8">
        <f>IFERROR(IF(COUNTIF(E1604:F1604,0)=2,"",IF(COUNTIF(E1604:F1604,0)=1,0,E1604/SUM(E1604:F1604))),"")</f>
        <v/>
      </c>
      <c r="I1604" s="1">
        <f>IFERROR(RANK(H1604,H:H),"")</f>
        <v/>
      </c>
      <c r="K1604" s="1">
        <f>IF(D1604&lt;J$2,1,IF(D1604&lt;J$3,2,IF(D1604&lt;J$4,3,IF(D1604="","",4))))</f>
        <v/>
      </c>
      <c r="M1604" s="1">
        <f>IF(K1604="","",IF(K1604&gt;Figures!B$6-1,"yes","no"))</f>
        <v/>
      </c>
      <c r="N1604" s="8">
        <f>IF(H1604="","",IF(M1604="yes",H1604,0))</f>
        <v/>
      </c>
      <c r="O1604" s="1">
        <f>IFERROR(RANK(N1604,N:N),"")</f>
        <v/>
      </c>
    </row>
    <row r="1605">
      <c r="A1605" s="1">
        <f>IF('Raw data'!A1605="","",'Raw data'!A1605)</f>
        <v/>
      </c>
      <c r="B1605" s="1">
        <f>IFERROR(MID(A1605,1,FIND("{",A1605)-1),A1605)</f>
        <v/>
      </c>
      <c r="C1605" s="1">
        <f>IFERROR(MID(A1605,FIND("{",A1605)+1,FIND("}",A1605)-FIND("{",A1605)-1),"")</f>
        <v/>
      </c>
      <c r="D1605" s="1">
        <f>IF('Raw data'!B1605=0,"",'Raw data'!B1605)</f>
        <v/>
      </c>
      <c r="E1605" s="1">
        <f>IF('Raw data'!C1605=0,"",'Raw data'!C1605)</f>
        <v/>
      </c>
      <c r="F1605" s="1">
        <f>IF('Raw data'!D1605=0,"",'Raw data'!D1605)</f>
        <v/>
      </c>
      <c r="H1605" s="8">
        <f>IFERROR(IF(COUNTIF(E1605:F1605,0)=2,"",IF(COUNTIF(E1605:F1605,0)=1,0,E1605/SUM(E1605:F1605))),"")</f>
        <v/>
      </c>
      <c r="I1605" s="1">
        <f>IFERROR(RANK(H1605,H:H),"")</f>
        <v/>
      </c>
      <c r="K1605" s="1">
        <f>IF(D1605&lt;J$2,1,IF(D1605&lt;J$3,2,IF(D1605&lt;J$4,3,IF(D1605="","",4))))</f>
        <v/>
      </c>
      <c r="M1605" s="1">
        <f>IF(K1605="","",IF(K1605&gt;Figures!B$6-1,"yes","no"))</f>
        <v/>
      </c>
      <c r="N1605" s="8">
        <f>IF(H1605="","",IF(M1605="yes",H1605,0))</f>
        <v/>
      </c>
      <c r="O1605" s="1">
        <f>IFERROR(RANK(N1605,N:N),"")</f>
        <v/>
      </c>
    </row>
    <row r="1606">
      <c r="A1606" s="1">
        <f>IF('Raw data'!A1606="","",'Raw data'!A1606)</f>
        <v/>
      </c>
      <c r="B1606" s="1">
        <f>IFERROR(MID(A1606,1,FIND("{",A1606)-1),A1606)</f>
        <v/>
      </c>
      <c r="C1606" s="1">
        <f>IFERROR(MID(A1606,FIND("{",A1606)+1,FIND("}",A1606)-FIND("{",A1606)-1),"")</f>
        <v/>
      </c>
      <c r="D1606" s="1">
        <f>IF('Raw data'!B1606=0,"",'Raw data'!B1606)</f>
        <v/>
      </c>
      <c r="E1606" s="1">
        <f>IF('Raw data'!C1606=0,"",'Raw data'!C1606)</f>
        <v/>
      </c>
      <c r="F1606" s="1">
        <f>IF('Raw data'!D1606=0,"",'Raw data'!D1606)</f>
        <v/>
      </c>
      <c r="H1606" s="8">
        <f>IFERROR(IF(COUNTIF(E1606:F1606,0)=2,"",IF(COUNTIF(E1606:F1606,0)=1,0,E1606/SUM(E1606:F1606))),"")</f>
        <v/>
      </c>
      <c r="I1606" s="1">
        <f>IFERROR(RANK(H1606,H:H),"")</f>
        <v/>
      </c>
      <c r="K1606" s="1">
        <f>IF(D1606&lt;J$2,1,IF(D1606&lt;J$3,2,IF(D1606&lt;J$4,3,IF(D1606="","",4))))</f>
        <v/>
      </c>
      <c r="M1606" s="1">
        <f>IF(K1606="","",IF(K1606&gt;Figures!B$6-1,"yes","no"))</f>
        <v/>
      </c>
      <c r="N1606" s="8">
        <f>IF(H1606="","",IF(M1606="yes",H1606,0))</f>
        <v/>
      </c>
      <c r="O1606" s="1">
        <f>IFERROR(RANK(N1606,N:N),"")</f>
        <v/>
      </c>
    </row>
    <row r="1607">
      <c r="A1607" s="1">
        <f>IF('Raw data'!A1607="","",'Raw data'!A1607)</f>
        <v/>
      </c>
      <c r="B1607" s="1">
        <f>IFERROR(MID(A1607,1,FIND("{",A1607)-1),A1607)</f>
        <v/>
      </c>
      <c r="C1607" s="1">
        <f>IFERROR(MID(A1607,FIND("{",A1607)+1,FIND("}",A1607)-FIND("{",A1607)-1),"")</f>
        <v/>
      </c>
      <c r="D1607" s="1">
        <f>IF('Raw data'!B1607=0,"",'Raw data'!B1607)</f>
        <v/>
      </c>
      <c r="E1607" s="1">
        <f>IF('Raw data'!C1607=0,"",'Raw data'!C1607)</f>
        <v/>
      </c>
      <c r="F1607" s="1">
        <f>IF('Raw data'!D1607=0,"",'Raw data'!D1607)</f>
        <v/>
      </c>
      <c r="H1607" s="8">
        <f>IFERROR(IF(COUNTIF(E1607:F1607,0)=2,"",IF(COUNTIF(E1607:F1607,0)=1,0,E1607/SUM(E1607:F1607))),"")</f>
        <v/>
      </c>
      <c r="I1607" s="1">
        <f>IFERROR(RANK(H1607,H:H),"")</f>
        <v/>
      </c>
      <c r="K1607" s="1">
        <f>IF(D1607&lt;J$2,1,IF(D1607&lt;J$3,2,IF(D1607&lt;J$4,3,IF(D1607="","",4))))</f>
        <v/>
      </c>
      <c r="M1607" s="1">
        <f>IF(K1607="","",IF(K1607&gt;Figures!B$6-1,"yes","no"))</f>
        <v/>
      </c>
      <c r="N1607" s="8">
        <f>IF(H1607="","",IF(M1607="yes",H1607,0))</f>
        <v/>
      </c>
      <c r="O1607" s="1">
        <f>IFERROR(RANK(N1607,N:N),"")</f>
        <v/>
      </c>
    </row>
    <row r="1608">
      <c r="A1608" s="1">
        <f>IF('Raw data'!A1608="","",'Raw data'!A1608)</f>
        <v/>
      </c>
      <c r="B1608" s="1">
        <f>IFERROR(MID(A1608,1,FIND("{",A1608)-1),A1608)</f>
        <v/>
      </c>
      <c r="C1608" s="1">
        <f>IFERROR(MID(A1608,FIND("{",A1608)+1,FIND("}",A1608)-FIND("{",A1608)-1),"")</f>
        <v/>
      </c>
      <c r="D1608" s="1">
        <f>IF('Raw data'!B1608=0,"",'Raw data'!B1608)</f>
        <v/>
      </c>
      <c r="E1608" s="1">
        <f>IF('Raw data'!C1608=0,"",'Raw data'!C1608)</f>
        <v/>
      </c>
      <c r="F1608" s="1">
        <f>IF('Raw data'!D1608=0,"",'Raw data'!D1608)</f>
        <v/>
      </c>
      <c r="H1608" s="8">
        <f>IFERROR(IF(COUNTIF(E1608:F1608,0)=2,"",IF(COUNTIF(E1608:F1608,0)=1,0,E1608/SUM(E1608:F1608))),"")</f>
        <v/>
      </c>
      <c r="I1608" s="1">
        <f>IFERROR(RANK(H1608,H:H),"")</f>
        <v/>
      </c>
      <c r="K1608" s="1">
        <f>IF(D1608&lt;J$2,1,IF(D1608&lt;J$3,2,IF(D1608&lt;J$4,3,IF(D1608="","",4))))</f>
        <v/>
      </c>
      <c r="M1608" s="1">
        <f>IF(K1608="","",IF(K1608&gt;Figures!B$6-1,"yes","no"))</f>
        <v/>
      </c>
      <c r="N1608" s="8">
        <f>IF(H1608="","",IF(M1608="yes",H1608,0))</f>
        <v/>
      </c>
      <c r="O1608" s="1">
        <f>IFERROR(RANK(N1608,N:N),"")</f>
        <v/>
      </c>
    </row>
    <row r="1609">
      <c r="A1609" s="1">
        <f>IF('Raw data'!A1609="","",'Raw data'!A1609)</f>
        <v/>
      </c>
      <c r="B1609" s="1">
        <f>IFERROR(MID(A1609,1,FIND("{",A1609)-1),A1609)</f>
        <v/>
      </c>
      <c r="C1609" s="1">
        <f>IFERROR(MID(A1609,FIND("{",A1609)+1,FIND("}",A1609)-FIND("{",A1609)-1),"")</f>
        <v/>
      </c>
      <c r="D1609" s="1">
        <f>IF('Raw data'!B1609=0,"",'Raw data'!B1609)</f>
        <v/>
      </c>
      <c r="E1609" s="1">
        <f>IF('Raw data'!C1609=0,"",'Raw data'!C1609)</f>
        <v/>
      </c>
      <c r="F1609" s="1">
        <f>IF('Raw data'!D1609=0,"",'Raw data'!D1609)</f>
        <v/>
      </c>
      <c r="H1609" s="8">
        <f>IFERROR(IF(COUNTIF(E1609:F1609,0)=2,"",IF(COUNTIF(E1609:F1609,0)=1,0,E1609/SUM(E1609:F1609))),"")</f>
        <v/>
      </c>
      <c r="I1609" s="1">
        <f>IFERROR(RANK(H1609,H:H),"")</f>
        <v/>
      </c>
      <c r="K1609" s="1">
        <f>IF(D1609&lt;J$2,1,IF(D1609&lt;J$3,2,IF(D1609&lt;J$4,3,IF(D1609="","",4))))</f>
        <v/>
      </c>
      <c r="M1609" s="1">
        <f>IF(K1609="","",IF(K1609&gt;Figures!B$6-1,"yes","no"))</f>
        <v/>
      </c>
      <c r="N1609" s="8">
        <f>IF(H1609="","",IF(M1609="yes",H1609,0))</f>
        <v/>
      </c>
      <c r="O1609" s="1">
        <f>IFERROR(RANK(N1609,N:N),"")</f>
        <v/>
      </c>
    </row>
    <row r="1610">
      <c r="A1610" s="1">
        <f>IF('Raw data'!A1610="","",'Raw data'!A1610)</f>
        <v/>
      </c>
      <c r="B1610" s="1">
        <f>IFERROR(MID(A1610,1,FIND("{",A1610)-1),A1610)</f>
        <v/>
      </c>
      <c r="C1610" s="1">
        <f>IFERROR(MID(A1610,FIND("{",A1610)+1,FIND("}",A1610)-FIND("{",A1610)-1),"")</f>
        <v/>
      </c>
      <c r="D1610" s="1">
        <f>IF('Raw data'!B1610=0,"",'Raw data'!B1610)</f>
        <v/>
      </c>
      <c r="E1610" s="1">
        <f>IF('Raw data'!C1610=0,"",'Raw data'!C1610)</f>
        <v/>
      </c>
      <c r="F1610" s="1">
        <f>IF('Raw data'!D1610=0,"",'Raw data'!D1610)</f>
        <v/>
      </c>
      <c r="H1610" s="8">
        <f>IFERROR(IF(COUNTIF(E1610:F1610,0)=2,"",IF(COUNTIF(E1610:F1610,0)=1,0,E1610/SUM(E1610:F1610))),"")</f>
        <v/>
      </c>
      <c r="I1610" s="1">
        <f>IFERROR(RANK(H1610,H:H),"")</f>
        <v/>
      </c>
      <c r="K1610" s="1">
        <f>IF(D1610&lt;J$2,1,IF(D1610&lt;J$3,2,IF(D1610&lt;J$4,3,IF(D1610="","",4))))</f>
        <v/>
      </c>
      <c r="M1610" s="1">
        <f>IF(K1610="","",IF(K1610&gt;Figures!B$6-1,"yes","no"))</f>
        <v/>
      </c>
      <c r="N1610" s="8">
        <f>IF(H1610="","",IF(M1610="yes",H1610,0))</f>
        <v/>
      </c>
      <c r="O1610" s="1">
        <f>IFERROR(RANK(N1610,N:N),"")</f>
        <v/>
      </c>
    </row>
    <row r="1611">
      <c r="A1611" s="1">
        <f>IF('Raw data'!A1611="","",'Raw data'!A1611)</f>
        <v/>
      </c>
      <c r="B1611" s="1">
        <f>IFERROR(MID(A1611,1,FIND("{",A1611)-1),A1611)</f>
        <v/>
      </c>
      <c r="C1611" s="1">
        <f>IFERROR(MID(A1611,FIND("{",A1611)+1,FIND("}",A1611)-FIND("{",A1611)-1),"")</f>
        <v/>
      </c>
      <c r="D1611" s="1">
        <f>IF('Raw data'!B1611=0,"",'Raw data'!B1611)</f>
        <v/>
      </c>
      <c r="E1611" s="1">
        <f>IF('Raw data'!C1611=0,"",'Raw data'!C1611)</f>
        <v/>
      </c>
      <c r="F1611" s="1">
        <f>IF('Raw data'!D1611=0,"",'Raw data'!D1611)</f>
        <v/>
      </c>
      <c r="H1611" s="8">
        <f>IFERROR(IF(COUNTIF(E1611:F1611,0)=2,"",IF(COUNTIF(E1611:F1611,0)=1,0,E1611/SUM(E1611:F1611))),"")</f>
        <v/>
      </c>
      <c r="I1611" s="1">
        <f>IFERROR(RANK(H1611,H:H),"")</f>
        <v/>
      </c>
      <c r="K1611" s="1">
        <f>IF(D1611&lt;J$2,1,IF(D1611&lt;J$3,2,IF(D1611&lt;J$4,3,IF(D1611="","",4))))</f>
        <v/>
      </c>
      <c r="M1611" s="1">
        <f>IF(K1611="","",IF(K1611&gt;Figures!B$6-1,"yes","no"))</f>
        <v/>
      </c>
      <c r="N1611" s="8">
        <f>IF(H1611="","",IF(M1611="yes",H1611,0))</f>
        <v/>
      </c>
      <c r="O1611" s="1">
        <f>IFERROR(RANK(N1611,N:N),"")</f>
        <v/>
      </c>
    </row>
    <row r="1612">
      <c r="A1612" s="1">
        <f>IF('Raw data'!A1612="","",'Raw data'!A1612)</f>
        <v/>
      </c>
      <c r="B1612" s="1">
        <f>IFERROR(MID(A1612,1,FIND("{",A1612)-1),A1612)</f>
        <v/>
      </c>
      <c r="C1612" s="1">
        <f>IFERROR(MID(A1612,FIND("{",A1612)+1,FIND("}",A1612)-FIND("{",A1612)-1),"")</f>
        <v/>
      </c>
      <c r="D1612" s="1">
        <f>IF('Raw data'!B1612=0,"",'Raw data'!B1612)</f>
        <v/>
      </c>
      <c r="E1612" s="1">
        <f>IF('Raw data'!C1612=0,"",'Raw data'!C1612)</f>
        <v/>
      </c>
      <c r="F1612" s="1">
        <f>IF('Raw data'!D1612=0,"",'Raw data'!D1612)</f>
        <v/>
      </c>
      <c r="H1612" s="8">
        <f>IFERROR(IF(COUNTIF(E1612:F1612,0)=2,"",IF(COUNTIF(E1612:F1612,0)=1,0,E1612/SUM(E1612:F1612))),"")</f>
        <v/>
      </c>
      <c r="I1612" s="1">
        <f>IFERROR(RANK(H1612,H:H),"")</f>
        <v/>
      </c>
      <c r="K1612" s="1">
        <f>IF(D1612&lt;J$2,1,IF(D1612&lt;J$3,2,IF(D1612&lt;J$4,3,IF(D1612="","",4))))</f>
        <v/>
      </c>
      <c r="M1612" s="1">
        <f>IF(K1612="","",IF(K1612&gt;Figures!B$6-1,"yes","no"))</f>
        <v/>
      </c>
      <c r="N1612" s="8">
        <f>IF(H1612="","",IF(M1612="yes",H1612,0))</f>
        <v/>
      </c>
      <c r="O1612" s="1">
        <f>IFERROR(RANK(N1612,N:N),"")</f>
        <v/>
      </c>
    </row>
    <row r="1613">
      <c r="A1613" s="1">
        <f>IF('Raw data'!A1613="","",'Raw data'!A1613)</f>
        <v/>
      </c>
      <c r="B1613" s="1">
        <f>IFERROR(MID(A1613,1,FIND("{",A1613)-1),A1613)</f>
        <v/>
      </c>
      <c r="C1613" s="1">
        <f>IFERROR(MID(A1613,FIND("{",A1613)+1,FIND("}",A1613)-FIND("{",A1613)-1),"")</f>
        <v/>
      </c>
      <c r="D1613" s="1">
        <f>IF('Raw data'!B1613=0,"",'Raw data'!B1613)</f>
        <v/>
      </c>
      <c r="E1613" s="1">
        <f>IF('Raw data'!C1613=0,"",'Raw data'!C1613)</f>
        <v/>
      </c>
      <c r="F1613" s="1">
        <f>IF('Raw data'!D1613=0,"",'Raw data'!D1613)</f>
        <v/>
      </c>
      <c r="H1613" s="8">
        <f>IFERROR(IF(COUNTIF(E1613:F1613,0)=2,"",IF(COUNTIF(E1613:F1613,0)=1,0,E1613/SUM(E1613:F1613))),"")</f>
        <v/>
      </c>
      <c r="I1613" s="1">
        <f>IFERROR(RANK(H1613,H:H),"")</f>
        <v/>
      </c>
      <c r="K1613" s="1">
        <f>IF(D1613&lt;J$2,1,IF(D1613&lt;J$3,2,IF(D1613&lt;J$4,3,IF(D1613="","",4))))</f>
        <v/>
      </c>
      <c r="M1613" s="1">
        <f>IF(K1613="","",IF(K1613&gt;Figures!B$6-1,"yes","no"))</f>
        <v/>
      </c>
      <c r="N1613" s="8">
        <f>IF(H1613="","",IF(M1613="yes",H1613,0))</f>
        <v/>
      </c>
      <c r="O1613" s="1">
        <f>IFERROR(RANK(N1613,N:N),"")</f>
        <v/>
      </c>
    </row>
    <row r="1614">
      <c r="A1614" s="1">
        <f>IF('Raw data'!A1614="","",'Raw data'!A1614)</f>
        <v/>
      </c>
      <c r="B1614" s="1">
        <f>IFERROR(MID(A1614,1,FIND("{",A1614)-1),A1614)</f>
        <v/>
      </c>
      <c r="C1614" s="1">
        <f>IFERROR(MID(A1614,FIND("{",A1614)+1,FIND("}",A1614)-FIND("{",A1614)-1),"")</f>
        <v/>
      </c>
      <c r="D1614" s="1">
        <f>IF('Raw data'!B1614=0,"",'Raw data'!B1614)</f>
        <v/>
      </c>
      <c r="E1614" s="1">
        <f>IF('Raw data'!C1614=0,"",'Raw data'!C1614)</f>
        <v/>
      </c>
      <c r="F1614" s="1">
        <f>IF('Raw data'!D1614=0,"",'Raw data'!D1614)</f>
        <v/>
      </c>
      <c r="H1614" s="8">
        <f>IFERROR(IF(COUNTIF(E1614:F1614,0)=2,"",IF(COUNTIF(E1614:F1614,0)=1,0,E1614/SUM(E1614:F1614))),"")</f>
        <v/>
      </c>
      <c r="I1614" s="1">
        <f>IFERROR(RANK(H1614,H:H),"")</f>
        <v/>
      </c>
      <c r="K1614" s="1">
        <f>IF(D1614&lt;J$2,1,IF(D1614&lt;J$3,2,IF(D1614&lt;J$4,3,IF(D1614="","",4))))</f>
        <v/>
      </c>
      <c r="M1614" s="1">
        <f>IF(K1614="","",IF(K1614&gt;Figures!B$6-1,"yes","no"))</f>
        <v/>
      </c>
      <c r="N1614" s="8">
        <f>IF(H1614="","",IF(M1614="yes",H1614,0))</f>
        <v/>
      </c>
      <c r="O1614" s="1">
        <f>IFERROR(RANK(N1614,N:N),"")</f>
        <v/>
      </c>
    </row>
    <row r="1615">
      <c r="A1615" s="1">
        <f>IF('Raw data'!A1615="","",'Raw data'!A1615)</f>
        <v/>
      </c>
      <c r="B1615" s="1">
        <f>IFERROR(MID(A1615,1,FIND("{",A1615)-1),A1615)</f>
        <v/>
      </c>
      <c r="C1615" s="1">
        <f>IFERROR(MID(A1615,FIND("{",A1615)+1,FIND("}",A1615)-FIND("{",A1615)-1),"")</f>
        <v/>
      </c>
      <c r="D1615" s="1">
        <f>IF('Raw data'!B1615=0,"",'Raw data'!B1615)</f>
        <v/>
      </c>
      <c r="E1615" s="1">
        <f>IF('Raw data'!C1615=0,"",'Raw data'!C1615)</f>
        <v/>
      </c>
      <c r="F1615" s="1">
        <f>IF('Raw data'!D1615=0,"",'Raw data'!D1615)</f>
        <v/>
      </c>
      <c r="H1615" s="8">
        <f>IFERROR(IF(COUNTIF(E1615:F1615,0)=2,"",IF(COUNTIF(E1615:F1615,0)=1,0,E1615/SUM(E1615:F1615))),"")</f>
        <v/>
      </c>
      <c r="I1615" s="1">
        <f>IFERROR(RANK(H1615,H:H),"")</f>
        <v/>
      </c>
      <c r="K1615" s="1">
        <f>IF(D1615&lt;J$2,1,IF(D1615&lt;J$3,2,IF(D1615&lt;J$4,3,IF(D1615="","",4))))</f>
        <v/>
      </c>
      <c r="M1615" s="1">
        <f>IF(K1615="","",IF(K1615&gt;Figures!B$6-1,"yes","no"))</f>
        <v/>
      </c>
      <c r="N1615" s="8">
        <f>IF(H1615="","",IF(M1615="yes",H1615,0))</f>
        <v/>
      </c>
      <c r="O1615" s="1">
        <f>IFERROR(RANK(N1615,N:N),"")</f>
        <v/>
      </c>
    </row>
    <row r="1616">
      <c r="A1616" s="1">
        <f>IF('Raw data'!A1616="","",'Raw data'!A1616)</f>
        <v/>
      </c>
      <c r="B1616" s="1">
        <f>IFERROR(MID(A1616,1,FIND("{",A1616)-1),A1616)</f>
        <v/>
      </c>
      <c r="C1616" s="1">
        <f>IFERROR(MID(A1616,FIND("{",A1616)+1,FIND("}",A1616)-FIND("{",A1616)-1),"")</f>
        <v/>
      </c>
      <c r="D1616" s="1">
        <f>IF('Raw data'!B1616=0,"",'Raw data'!B1616)</f>
        <v/>
      </c>
      <c r="E1616" s="1">
        <f>IF('Raw data'!C1616=0,"",'Raw data'!C1616)</f>
        <v/>
      </c>
      <c r="F1616" s="1">
        <f>IF('Raw data'!D1616=0,"",'Raw data'!D1616)</f>
        <v/>
      </c>
      <c r="H1616" s="8">
        <f>IFERROR(IF(COUNTIF(E1616:F1616,0)=2,"",IF(COUNTIF(E1616:F1616,0)=1,0,E1616/SUM(E1616:F1616))),"")</f>
        <v/>
      </c>
      <c r="I1616" s="1">
        <f>IFERROR(RANK(H1616,H:H),"")</f>
        <v/>
      </c>
      <c r="K1616" s="1">
        <f>IF(D1616&lt;J$2,1,IF(D1616&lt;J$3,2,IF(D1616&lt;J$4,3,IF(D1616="","",4))))</f>
        <v/>
      </c>
      <c r="M1616" s="1">
        <f>IF(K1616="","",IF(K1616&gt;Figures!B$6-1,"yes","no"))</f>
        <v/>
      </c>
      <c r="N1616" s="8">
        <f>IF(H1616="","",IF(M1616="yes",H1616,0))</f>
        <v/>
      </c>
      <c r="O1616" s="1">
        <f>IFERROR(RANK(N1616,N:N),"")</f>
        <v/>
      </c>
    </row>
    <row r="1617">
      <c r="A1617" s="1">
        <f>IF('Raw data'!A1617="","",'Raw data'!A1617)</f>
        <v/>
      </c>
      <c r="B1617" s="1">
        <f>IFERROR(MID(A1617,1,FIND("{",A1617)-1),A1617)</f>
        <v/>
      </c>
      <c r="C1617" s="1">
        <f>IFERROR(MID(A1617,FIND("{",A1617)+1,FIND("}",A1617)-FIND("{",A1617)-1),"")</f>
        <v/>
      </c>
      <c r="D1617" s="1">
        <f>IF('Raw data'!B1617=0,"",'Raw data'!B1617)</f>
        <v/>
      </c>
      <c r="E1617" s="1">
        <f>IF('Raw data'!C1617=0,"",'Raw data'!C1617)</f>
        <v/>
      </c>
      <c r="F1617" s="1">
        <f>IF('Raw data'!D1617=0,"",'Raw data'!D1617)</f>
        <v/>
      </c>
      <c r="H1617" s="8">
        <f>IFERROR(IF(COUNTIF(E1617:F1617,0)=2,"",IF(COUNTIF(E1617:F1617,0)=1,0,E1617/SUM(E1617:F1617))),"")</f>
        <v/>
      </c>
      <c r="I1617" s="1">
        <f>IFERROR(RANK(H1617,H:H),"")</f>
        <v/>
      </c>
      <c r="K1617" s="1">
        <f>IF(D1617&lt;J$2,1,IF(D1617&lt;J$3,2,IF(D1617&lt;J$4,3,IF(D1617="","",4))))</f>
        <v/>
      </c>
      <c r="M1617" s="1">
        <f>IF(K1617="","",IF(K1617&gt;Figures!B$6-1,"yes","no"))</f>
        <v/>
      </c>
      <c r="N1617" s="8">
        <f>IF(H1617="","",IF(M1617="yes",H1617,0))</f>
        <v/>
      </c>
      <c r="O1617" s="1">
        <f>IFERROR(RANK(N1617,N:N),"")</f>
        <v/>
      </c>
    </row>
    <row r="1618">
      <c r="A1618" s="1">
        <f>IF('Raw data'!A1618="","",'Raw data'!A1618)</f>
        <v/>
      </c>
      <c r="B1618" s="1">
        <f>IFERROR(MID(A1618,1,FIND("{",A1618)-1),A1618)</f>
        <v/>
      </c>
      <c r="C1618" s="1">
        <f>IFERROR(MID(A1618,FIND("{",A1618)+1,FIND("}",A1618)-FIND("{",A1618)-1),"")</f>
        <v/>
      </c>
      <c r="D1618" s="1">
        <f>IF('Raw data'!B1618=0,"",'Raw data'!B1618)</f>
        <v/>
      </c>
      <c r="E1618" s="1">
        <f>IF('Raw data'!C1618=0,"",'Raw data'!C1618)</f>
        <v/>
      </c>
      <c r="F1618" s="1">
        <f>IF('Raw data'!D1618=0,"",'Raw data'!D1618)</f>
        <v/>
      </c>
      <c r="H1618" s="8">
        <f>IFERROR(IF(COUNTIF(E1618:F1618,0)=2,"",IF(COUNTIF(E1618:F1618,0)=1,0,E1618/SUM(E1618:F1618))),"")</f>
        <v/>
      </c>
      <c r="I1618" s="1">
        <f>IFERROR(RANK(H1618,H:H),"")</f>
        <v/>
      </c>
      <c r="K1618" s="1">
        <f>IF(D1618&lt;J$2,1,IF(D1618&lt;J$3,2,IF(D1618&lt;J$4,3,IF(D1618="","",4))))</f>
        <v/>
      </c>
      <c r="M1618" s="1">
        <f>IF(K1618="","",IF(K1618&gt;Figures!B$6-1,"yes","no"))</f>
        <v/>
      </c>
      <c r="N1618" s="8">
        <f>IF(H1618="","",IF(M1618="yes",H1618,0))</f>
        <v/>
      </c>
      <c r="O1618" s="1">
        <f>IFERROR(RANK(N1618,N:N),"")</f>
        <v/>
      </c>
    </row>
    <row r="1619">
      <c r="A1619" s="1">
        <f>IF('Raw data'!A1619="","",'Raw data'!A1619)</f>
        <v/>
      </c>
      <c r="B1619" s="1">
        <f>IFERROR(MID(A1619,1,FIND("{",A1619)-1),A1619)</f>
        <v/>
      </c>
      <c r="C1619" s="1">
        <f>IFERROR(MID(A1619,FIND("{",A1619)+1,FIND("}",A1619)-FIND("{",A1619)-1),"")</f>
        <v/>
      </c>
      <c r="D1619" s="1">
        <f>IF('Raw data'!B1619=0,"",'Raw data'!B1619)</f>
        <v/>
      </c>
      <c r="E1619" s="1">
        <f>IF('Raw data'!C1619=0,"",'Raw data'!C1619)</f>
        <v/>
      </c>
      <c r="F1619" s="1">
        <f>IF('Raw data'!D1619=0,"",'Raw data'!D1619)</f>
        <v/>
      </c>
      <c r="H1619" s="8">
        <f>IFERROR(IF(COUNTIF(E1619:F1619,0)=2,"",IF(COUNTIF(E1619:F1619,0)=1,0,E1619/SUM(E1619:F1619))),"")</f>
        <v/>
      </c>
      <c r="I1619" s="1">
        <f>IFERROR(RANK(H1619,H:H),"")</f>
        <v/>
      </c>
      <c r="K1619" s="1">
        <f>IF(D1619&lt;J$2,1,IF(D1619&lt;J$3,2,IF(D1619&lt;J$4,3,IF(D1619="","",4))))</f>
        <v/>
      </c>
      <c r="M1619" s="1">
        <f>IF(K1619="","",IF(K1619&gt;Figures!B$6-1,"yes","no"))</f>
        <v/>
      </c>
      <c r="N1619" s="8">
        <f>IF(H1619="","",IF(M1619="yes",H1619,0))</f>
        <v/>
      </c>
      <c r="O1619" s="1">
        <f>IFERROR(RANK(N1619,N:N),"")</f>
        <v/>
      </c>
    </row>
    <row r="1620">
      <c r="A1620" s="1">
        <f>IF('Raw data'!A1620="","",'Raw data'!A1620)</f>
        <v/>
      </c>
      <c r="B1620" s="1">
        <f>IFERROR(MID(A1620,1,FIND("{",A1620)-1),A1620)</f>
        <v/>
      </c>
      <c r="C1620" s="1">
        <f>IFERROR(MID(A1620,FIND("{",A1620)+1,FIND("}",A1620)-FIND("{",A1620)-1),"")</f>
        <v/>
      </c>
      <c r="D1620" s="1">
        <f>IF('Raw data'!B1620=0,"",'Raw data'!B1620)</f>
        <v/>
      </c>
      <c r="E1620" s="1">
        <f>IF('Raw data'!C1620=0,"",'Raw data'!C1620)</f>
        <v/>
      </c>
      <c r="F1620" s="1">
        <f>IF('Raw data'!D1620=0,"",'Raw data'!D1620)</f>
        <v/>
      </c>
      <c r="H1620" s="8">
        <f>IFERROR(IF(COUNTIF(E1620:F1620,0)=2,"",IF(COUNTIF(E1620:F1620,0)=1,0,E1620/SUM(E1620:F1620))),"")</f>
        <v/>
      </c>
      <c r="I1620" s="1">
        <f>IFERROR(RANK(H1620,H:H),"")</f>
        <v/>
      </c>
      <c r="K1620" s="1">
        <f>IF(D1620&lt;J$2,1,IF(D1620&lt;J$3,2,IF(D1620&lt;J$4,3,IF(D1620="","",4))))</f>
        <v/>
      </c>
      <c r="M1620" s="1">
        <f>IF(K1620="","",IF(K1620&gt;Figures!B$6-1,"yes","no"))</f>
        <v/>
      </c>
      <c r="N1620" s="8">
        <f>IF(H1620="","",IF(M1620="yes",H1620,0))</f>
        <v/>
      </c>
      <c r="O1620" s="1">
        <f>IFERROR(RANK(N1620,N:N),"")</f>
        <v/>
      </c>
    </row>
    <row r="1621">
      <c r="A1621" s="1">
        <f>IF('Raw data'!A1621="","",'Raw data'!A1621)</f>
        <v/>
      </c>
      <c r="B1621" s="1">
        <f>IFERROR(MID(A1621,1,FIND("{",A1621)-1),A1621)</f>
        <v/>
      </c>
      <c r="C1621" s="1">
        <f>IFERROR(MID(A1621,FIND("{",A1621)+1,FIND("}",A1621)-FIND("{",A1621)-1),"")</f>
        <v/>
      </c>
      <c r="D1621" s="1">
        <f>IF('Raw data'!B1621=0,"",'Raw data'!B1621)</f>
        <v/>
      </c>
      <c r="E1621" s="1">
        <f>IF('Raw data'!C1621=0,"",'Raw data'!C1621)</f>
        <v/>
      </c>
      <c r="F1621" s="1">
        <f>IF('Raw data'!D1621=0,"",'Raw data'!D1621)</f>
        <v/>
      </c>
      <c r="H1621" s="8">
        <f>IFERROR(IF(COUNTIF(E1621:F1621,0)=2,"",IF(COUNTIF(E1621:F1621,0)=1,0,E1621/SUM(E1621:F1621))),"")</f>
        <v/>
      </c>
      <c r="I1621" s="1">
        <f>IFERROR(RANK(H1621,H:H),"")</f>
        <v/>
      </c>
      <c r="K1621" s="1">
        <f>IF(D1621&lt;J$2,1,IF(D1621&lt;J$3,2,IF(D1621&lt;J$4,3,IF(D1621="","",4))))</f>
        <v/>
      </c>
      <c r="M1621" s="1">
        <f>IF(K1621="","",IF(K1621&gt;Figures!B$6-1,"yes","no"))</f>
        <v/>
      </c>
      <c r="N1621" s="8">
        <f>IF(H1621="","",IF(M1621="yes",H1621,0))</f>
        <v/>
      </c>
      <c r="O1621" s="1">
        <f>IFERROR(RANK(N1621,N:N),"")</f>
        <v/>
      </c>
    </row>
    <row r="1622">
      <c r="A1622" s="1">
        <f>IF('Raw data'!A1622="","",'Raw data'!A1622)</f>
        <v/>
      </c>
      <c r="B1622" s="1">
        <f>IFERROR(MID(A1622,1,FIND("{",A1622)-1),A1622)</f>
        <v/>
      </c>
      <c r="C1622" s="1">
        <f>IFERROR(MID(A1622,FIND("{",A1622)+1,FIND("}",A1622)-FIND("{",A1622)-1),"")</f>
        <v/>
      </c>
      <c r="D1622" s="1">
        <f>IF('Raw data'!B1622=0,"",'Raw data'!B1622)</f>
        <v/>
      </c>
      <c r="E1622" s="1">
        <f>IF('Raw data'!C1622=0,"",'Raw data'!C1622)</f>
        <v/>
      </c>
      <c r="F1622" s="1">
        <f>IF('Raw data'!D1622=0,"",'Raw data'!D1622)</f>
        <v/>
      </c>
      <c r="H1622" s="8">
        <f>IFERROR(IF(COUNTIF(E1622:F1622,0)=2,"",IF(COUNTIF(E1622:F1622,0)=1,0,E1622/SUM(E1622:F1622))),"")</f>
        <v/>
      </c>
      <c r="I1622" s="1">
        <f>IFERROR(RANK(H1622,H:H),"")</f>
        <v/>
      </c>
      <c r="K1622" s="1">
        <f>IF(D1622&lt;J$2,1,IF(D1622&lt;J$3,2,IF(D1622&lt;J$4,3,IF(D1622="","",4))))</f>
        <v/>
      </c>
      <c r="M1622" s="1">
        <f>IF(K1622="","",IF(K1622&gt;Figures!B$6-1,"yes","no"))</f>
        <v/>
      </c>
      <c r="N1622" s="8">
        <f>IF(H1622="","",IF(M1622="yes",H1622,0))</f>
        <v/>
      </c>
      <c r="O1622" s="1">
        <f>IFERROR(RANK(N1622,N:N),"")</f>
        <v/>
      </c>
    </row>
    <row r="1623">
      <c r="A1623" s="1">
        <f>IF('Raw data'!A1623="","",'Raw data'!A1623)</f>
        <v/>
      </c>
      <c r="B1623" s="1">
        <f>IFERROR(MID(A1623,1,FIND("{",A1623)-1),A1623)</f>
        <v/>
      </c>
      <c r="C1623" s="1">
        <f>IFERROR(MID(A1623,FIND("{",A1623)+1,FIND("}",A1623)-FIND("{",A1623)-1),"")</f>
        <v/>
      </c>
      <c r="D1623" s="1">
        <f>IF('Raw data'!B1623=0,"",'Raw data'!B1623)</f>
        <v/>
      </c>
      <c r="E1623" s="1">
        <f>IF('Raw data'!C1623=0,"",'Raw data'!C1623)</f>
        <v/>
      </c>
      <c r="F1623" s="1">
        <f>IF('Raw data'!D1623=0,"",'Raw data'!D1623)</f>
        <v/>
      </c>
      <c r="H1623" s="8">
        <f>IFERROR(IF(COUNTIF(E1623:F1623,0)=2,"",IF(COUNTIF(E1623:F1623,0)=1,0,E1623/SUM(E1623:F1623))),"")</f>
        <v/>
      </c>
      <c r="I1623" s="1">
        <f>IFERROR(RANK(H1623,H:H),"")</f>
        <v/>
      </c>
      <c r="K1623" s="1">
        <f>IF(D1623&lt;J$2,1,IF(D1623&lt;J$3,2,IF(D1623&lt;J$4,3,IF(D1623="","",4))))</f>
        <v/>
      </c>
      <c r="M1623" s="1">
        <f>IF(K1623="","",IF(K1623&gt;Figures!B$6-1,"yes","no"))</f>
        <v/>
      </c>
      <c r="N1623" s="8">
        <f>IF(H1623="","",IF(M1623="yes",H1623,0))</f>
        <v/>
      </c>
      <c r="O1623" s="1">
        <f>IFERROR(RANK(N1623,N:N),"")</f>
        <v/>
      </c>
    </row>
    <row r="1624">
      <c r="A1624" s="1">
        <f>IF('Raw data'!A1624="","",'Raw data'!A1624)</f>
        <v/>
      </c>
      <c r="B1624" s="1">
        <f>IFERROR(MID(A1624,1,FIND("{",A1624)-1),A1624)</f>
        <v/>
      </c>
      <c r="C1624" s="1">
        <f>IFERROR(MID(A1624,FIND("{",A1624)+1,FIND("}",A1624)-FIND("{",A1624)-1),"")</f>
        <v/>
      </c>
      <c r="D1624" s="1">
        <f>IF('Raw data'!B1624=0,"",'Raw data'!B1624)</f>
        <v/>
      </c>
      <c r="E1624" s="1">
        <f>IF('Raw data'!C1624=0,"",'Raw data'!C1624)</f>
        <v/>
      </c>
      <c r="F1624" s="1">
        <f>IF('Raw data'!D1624=0,"",'Raw data'!D1624)</f>
        <v/>
      </c>
      <c r="H1624" s="8">
        <f>IFERROR(IF(COUNTIF(E1624:F1624,0)=2,"",IF(COUNTIF(E1624:F1624,0)=1,0,E1624/SUM(E1624:F1624))),"")</f>
        <v/>
      </c>
      <c r="I1624" s="1">
        <f>IFERROR(RANK(H1624,H:H),"")</f>
        <v/>
      </c>
      <c r="K1624" s="1">
        <f>IF(D1624&lt;J$2,1,IF(D1624&lt;J$3,2,IF(D1624&lt;J$4,3,IF(D1624="","",4))))</f>
        <v/>
      </c>
      <c r="M1624" s="1">
        <f>IF(K1624="","",IF(K1624&gt;Figures!B$6-1,"yes","no"))</f>
        <v/>
      </c>
      <c r="N1624" s="8">
        <f>IF(H1624="","",IF(M1624="yes",H1624,0))</f>
        <v/>
      </c>
      <c r="O1624" s="1">
        <f>IFERROR(RANK(N1624,N:N),"")</f>
        <v/>
      </c>
    </row>
    <row r="1625">
      <c r="A1625" s="1">
        <f>IF('Raw data'!A1625="","",'Raw data'!A1625)</f>
        <v/>
      </c>
      <c r="B1625" s="1">
        <f>IFERROR(MID(A1625,1,FIND("{",A1625)-1),A1625)</f>
        <v/>
      </c>
      <c r="C1625" s="1">
        <f>IFERROR(MID(A1625,FIND("{",A1625)+1,FIND("}",A1625)-FIND("{",A1625)-1),"")</f>
        <v/>
      </c>
      <c r="D1625" s="1">
        <f>IF('Raw data'!B1625=0,"",'Raw data'!B1625)</f>
        <v/>
      </c>
      <c r="E1625" s="1">
        <f>IF('Raw data'!C1625=0,"",'Raw data'!C1625)</f>
        <v/>
      </c>
      <c r="F1625" s="1">
        <f>IF('Raw data'!D1625=0,"",'Raw data'!D1625)</f>
        <v/>
      </c>
      <c r="H1625" s="8">
        <f>IFERROR(IF(COUNTIF(E1625:F1625,0)=2,"",IF(COUNTIF(E1625:F1625,0)=1,0,E1625/SUM(E1625:F1625))),"")</f>
        <v/>
      </c>
      <c r="I1625" s="1">
        <f>IFERROR(RANK(H1625,H:H),"")</f>
        <v/>
      </c>
      <c r="K1625" s="1">
        <f>IF(D1625&lt;J$2,1,IF(D1625&lt;J$3,2,IF(D1625&lt;J$4,3,IF(D1625="","",4))))</f>
        <v/>
      </c>
      <c r="M1625" s="1">
        <f>IF(K1625="","",IF(K1625&gt;Figures!B$6-1,"yes","no"))</f>
        <v/>
      </c>
      <c r="N1625" s="8">
        <f>IF(H1625="","",IF(M1625="yes",H1625,0))</f>
        <v/>
      </c>
      <c r="O1625" s="1">
        <f>IFERROR(RANK(N1625,N:N),"")</f>
        <v/>
      </c>
    </row>
    <row r="1626">
      <c r="A1626" s="1">
        <f>IF('Raw data'!A1626="","",'Raw data'!A1626)</f>
        <v/>
      </c>
      <c r="B1626" s="1">
        <f>IFERROR(MID(A1626,1,FIND("{",A1626)-1),A1626)</f>
        <v/>
      </c>
      <c r="C1626" s="1">
        <f>IFERROR(MID(A1626,FIND("{",A1626)+1,FIND("}",A1626)-FIND("{",A1626)-1),"")</f>
        <v/>
      </c>
      <c r="D1626" s="1">
        <f>IF('Raw data'!B1626=0,"",'Raw data'!B1626)</f>
        <v/>
      </c>
      <c r="E1626" s="1">
        <f>IF('Raw data'!C1626=0,"",'Raw data'!C1626)</f>
        <v/>
      </c>
      <c r="F1626" s="1">
        <f>IF('Raw data'!D1626=0,"",'Raw data'!D1626)</f>
        <v/>
      </c>
      <c r="H1626" s="8">
        <f>IFERROR(IF(COUNTIF(E1626:F1626,0)=2,"",IF(COUNTIF(E1626:F1626,0)=1,0,E1626/SUM(E1626:F1626))),"")</f>
        <v/>
      </c>
      <c r="I1626" s="1">
        <f>IFERROR(RANK(H1626,H:H),"")</f>
        <v/>
      </c>
      <c r="K1626" s="1">
        <f>IF(D1626&lt;J$2,1,IF(D1626&lt;J$3,2,IF(D1626&lt;J$4,3,IF(D1626="","",4))))</f>
        <v/>
      </c>
      <c r="M1626" s="1">
        <f>IF(K1626="","",IF(K1626&gt;Figures!B$6-1,"yes","no"))</f>
        <v/>
      </c>
      <c r="N1626" s="8">
        <f>IF(H1626="","",IF(M1626="yes",H1626,0))</f>
        <v/>
      </c>
      <c r="O1626" s="1">
        <f>IFERROR(RANK(N1626,N:N),"")</f>
        <v/>
      </c>
    </row>
    <row r="1627">
      <c r="A1627" s="1">
        <f>IF('Raw data'!A1627="","",'Raw data'!A1627)</f>
        <v/>
      </c>
      <c r="B1627" s="1">
        <f>IFERROR(MID(A1627,1,FIND("{",A1627)-1),A1627)</f>
        <v/>
      </c>
      <c r="C1627" s="1">
        <f>IFERROR(MID(A1627,FIND("{",A1627)+1,FIND("}",A1627)-FIND("{",A1627)-1),"")</f>
        <v/>
      </c>
      <c r="D1627" s="1">
        <f>IF('Raw data'!B1627=0,"",'Raw data'!B1627)</f>
        <v/>
      </c>
      <c r="E1627" s="1">
        <f>IF('Raw data'!C1627=0,"",'Raw data'!C1627)</f>
        <v/>
      </c>
      <c r="F1627" s="1">
        <f>IF('Raw data'!D1627=0,"",'Raw data'!D1627)</f>
        <v/>
      </c>
      <c r="H1627" s="8">
        <f>IFERROR(IF(COUNTIF(E1627:F1627,0)=2,"",IF(COUNTIF(E1627:F1627,0)=1,0,E1627/SUM(E1627:F1627))),"")</f>
        <v/>
      </c>
      <c r="I1627" s="1">
        <f>IFERROR(RANK(H1627,H:H),"")</f>
        <v/>
      </c>
      <c r="K1627" s="1">
        <f>IF(D1627&lt;J$2,1,IF(D1627&lt;J$3,2,IF(D1627&lt;J$4,3,IF(D1627="","",4))))</f>
        <v/>
      </c>
      <c r="M1627" s="1">
        <f>IF(K1627="","",IF(K1627&gt;Figures!B$6-1,"yes","no"))</f>
        <v/>
      </c>
      <c r="N1627" s="8">
        <f>IF(H1627="","",IF(M1627="yes",H1627,0))</f>
        <v/>
      </c>
      <c r="O1627" s="1">
        <f>IFERROR(RANK(N1627,N:N),"")</f>
        <v/>
      </c>
    </row>
    <row r="1628">
      <c r="A1628" s="1">
        <f>IF('Raw data'!A1628="","",'Raw data'!A1628)</f>
        <v/>
      </c>
      <c r="B1628" s="1">
        <f>IFERROR(MID(A1628,1,FIND("{",A1628)-1),A1628)</f>
        <v/>
      </c>
      <c r="C1628" s="1">
        <f>IFERROR(MID(A1628,FIND("{",A1628)+1,FIND("}",A1628)-FIND("{",A1628)-1),"")</f>
        <v/>
      </c>
      <c r="D1628" s="1">
        <f>IF('Raw data'!B1628=0,"",'Raw data'!B1628)</f>
        <v/>
      </c>
      <c r="E1628" s="1">
        <f>IF('Raw data'!C1628=0,"",'Raw data'!C1628)</f>
        <v/>
      </c>
      <c r="F1628" s="1">
        <f>IF('Raw data'!D1628=0,"",'Raw data'!D1628)</f>
        <v/>
      </c>
      <c r="H1628" s="8">
        <f>IFERROR(IF(COUNTIF(E1628:F1628,0)=2,"",IF(COUNTIF(E1628:F1628,0)=1,0,E1628/SUM(E1628:F1628))),"")</f>
        <v/>
      </c>
      <c r="I1628" s="1">
        <f>IFERROR(RANK(H1628,H:H),"")</f>
        <v/>
      </c>
      <c r="K1628" s="1">
        <f>IF(D1628&lt;J$2,1,IF(D1628&lt;J$3,2,IF(D1628&lt;J$4,3,IF(D1628="","",4))))</f>
        <v/>
      </c>
      <c r="M1628" s="1">
        <f>IF(K1628="","",IF(K1628&gt;Figures!B$6-1,"yes","no"))</f>
        <v/>
      </c>
      <c r="N1628" s="8">
        <f>IF(H1628="","",IF(M1628="yes",H1628,0))</f>
        <v/>
      </c>
      <c r="O1628" s="1">
        <f>IFERROR(RANK(N1628,N:N),"")</f>
        <v/>
      </c>
    </row>
    <row r="1629">
      <c r="A1629" s="1">
        <f>IF('Raw data'!A1629="","",'Raw data'!A1629)</f>
        <v/>
      </c>
      <c r="B1629" s="1">
        <f>IFERROR(MID(A1629,1,FIND("{",A1629)-1),A1629)</f>
        <v/>
      </c>
      <c r="C1629" s="1">
        <f>IFERROR(MID(A1629,FIND("{",A1629)+1,FIND("}",A1629)-FIND("{",A1629)-1),"")</f>
        <v/>
      </c>
      <c r="D1629" s="1">
        <f>IF('Raw data'!B1629=0,"",'Raw data'!B1629)</f>
        <v/>
      </c>
      <c r="E1629" s="1">
        <f>IF('Raw data'!C1629=0,"",'Raw data'!C1629)</f>
        <v/>
      </c>
      <c r="F1629" s="1">
        <f>IF('Raw data'!D1629=0,"",'Raw data'!D1629)</f>
        <v/>
      </c>
      <c r="H1629" s="8">
        <f>IFERROR(IF(COUNTIF(E1629:F1629,0)=2,"",IF(COUNTIF(E1629:F1629,0)=1,0,E1629/SUM(E1629:F1629))),"")</f>
        <v/>
      </c>
      <c r="I1629" s="1">
        <f>IFERROR(RANK(H1629,H:H),"")</f>
        <v/>
      </c>
      <c r="K1629" s="1">
        <f>IF(D1629&lt;J$2,1,IF(D1629&lt;J$3,2,IF(D1629&lt;J$4,3,IF(D1629="","",4))))</f>
        <v/>
      </c>
      <c r="M1629" s="1">
        <f>IF(K1629="","",IF(K1629&gt;Figures!B$6-1,"yes","no"))</f>
        <v/>
      </c>
      <c r="N1629" s="8">
        <f>IF(H1629="","",IF(M1629="yes",H1629,0))</f>
        <v/>
      </c>
      <c r="O1629" s="1">
        <f>IFERROR(RANK(N1629,N:N),"")</f>
        <v/>
      </c>
    </row>
    <row r="1630">
      <c r="A1630" s="1">
        <f>IF('Raw data'!A1630="","",'Raw data'!A1630)</f>
        <v/>
      </c>
      <c r="B1630" s="1">
        <f>IFERROR(MID(A1630,1,FIND("{",A1630)-1),A1630)</f>
        <v/>
      </c>
      <c r="C1630" s="1">
        <f>IFERROR(MID(A1630,FIND("{",A1630)+1,FIND("}",A1630)-FIND("{",A1630)-1),"")</f>
        <v/>
      </c>
      <c r="D1630" s="1">
        <f>IF('Raw data'!B1630=0,"",'Raw data'!B1630)</f>
        <v/>
      </c>
      <c r="E1630" s="1">
        <f>IF('Raw data'!C1630=0,"",'Raw data'!C1630)</f>
        <v/>
      </c>
      <c r="F1630" s="1">
        <f>IF('Raw data'!D1630=0,"",'Raw data'!D1630)</f>
        <v/>
      </c>
      <c r="H1630" s="8">
        <f>IFERROR(IF(COUNTIF(E1630:F1630,0)=2,"",IF(COUNTIF(E1630:F1630,0)=1,0,E1630/SUM(E1630:F1630))),"")</f>
        <v/>
      </c>
      <c r="I1630" s="1">
        <f>IFERROR(RANK(H1630,H:H),"")</f>
        <v/>
      </c>
      <c r="K1630" s="1">
        <f>IF(D1630&lt;J$2,1,IF(D1630&lt;J$3,2,IF(D1630&lt;J$4,3,IF(D1630="","",4))))</f>
        <v/>
      </c>
      <c r="M1630" s="1">
        <f>IF(K1630="","",IF(K1630&gt;Figures!B$6-1,"yes","no"))</f>
        <v/>
      </c>
      <c r="N1630" s="8">
        <f>IF(H1630="","",IF(M1630="yes",H1630,0))</f>
        <v/>
      </c>
      <c r="O1630" s="1">
        <f>IFERROR(RANK(N1630,N:N),"")</f>
        <v/>
      </c>
    </row>
    <row r="1631">
      <c r="A1631" s="1">
        <f>IF('Raw data'!A1631="","",'Raw data'!A1631)</f>
        <v/>
      </c>
      <c r="B1631" s="1">
        <f>IFERROR(MID(A1631,1,FIND("{",A1631)-1),A1631)</f>
        <v/>
      </c>
      <c r="C1631" s="1">
        <f>IFERROR(MID(A1631,FIND("{",A1631)+1,FIND("}",A1631)-FIND("{",A1631)-1),"")</f>
        <v/>
      </c>
      <c r="D1631" s="1">
        <f>IF('Raw data'!B1631=0,"",'Raw data'!B1631)</f>
        <v/>
      </c>
      <c r="E1631" s="1">
        <f>IF('Raw data'!C1631=0,"",'Raw data'!C1631)</f>
        <v/>
      </c>
      <c r="F1631" s="1">
        <f>IF('Raw data'!D1631=0,"",'Raw data'!D1631)</f>
        <v/>
      </c>
      <c r="H1631" s="8">
        <f>IFERROR(IF(COUNTIF(E1631:F1631,0)=2,"",IF(COUNTIF(E1631:F1631,0)=1,0,E1631/SUM(E1631:F1631))),"")</f>
        <v/>
      </c>
      <c r="I1631" s="1">
        <f>IFERROR(RANK(H1631,H:H),"")</f>
        <v/>
      </c>
      <c r="K1631" s="1">
        <f>IF(D1631&lt;J$2,1,IF(D1631&lt;J$3,2,IF(D1631&lt;J$4,3,IF(D1631="","",4))))</f>
        <v/>
      </c>
      <c r="M1631" s="1">
        <f>IF(K1631="","",IF(K1631&gt;Figures!B$6-1,"yes","no"))</f>
        <v/>
      </c>
      <c r="N1631" s="8">
        <f>IF(H1631="","",IF(M1631="yes",H1631,0))</f>
        <v/>
      </c>
      <c r="O1631" s="1">
        <f>IFERROR(RANK(N1631,N:N),"")</f>
        <v/>
      </c>
    </row>
    <row r="1632">
      <c r="A1632" s="1">
        <f>IF('Raw data'!A1632="","",'Raw data'!A1632)</f>
        <v/>
      </c>
      <c r="B1632" s="1">
        <f>IFERROR(MID(A1632,1,FIND("{",A1632)-1),A1632)</f>
        <v/>
      </c>
      <c r="C1632" s="1">
        <f>IFERROR(MID(A1632,FIND("{",A1632)+1,FIND("}",A1632)-FIND("{",A1632)-1),"")</f>
        <v/>
      </c>
      <c r="D1632" s="1">
        <f>IF('Raw data'!B1632=0,"",'Raw data'!B1632)</f>
        <v/>
      </c>
      <c r="E1632" s="1">
        <f>IF('Raw data'!C1632=0,"",'Raw data'!C1632)</f>
        <v/>
      </c>
      <c r="F1632" s="1">
        <f>IF('Raw data'!D1632=0,"",'Raw data'!D1632)</f>
        <v/>
      </c>
      <c r="H1632" s="8">
        <f>IFERROR(IF(COUNTIF(E1632:F1632,0)=2,"",IF(COUNTIF(E1632:F1632,0)=1,0,E1632/SUM(E1632:F1632))),"")</f>
        <v/>
      </c>
      <c r="I1632" s="1">
        <f>IFERROR(RANK(H1632,H:H),"")</f>
        <v/>
      </c>
      <c r="K1632" s="1">
        <f>IF(D1632&lt;J$2,1,IF(D1632&lt;J$3,2,IF(D1632&lt;J$4,3,IF(D1632="","",4))))</f>
        <v/>
      </c>
      <c r="M1632" s="1">
        <f>IF(K1632="","",IF(K1632&gt;Figures!B$6-1,"yes","no"))</f>
        <v/>
      </c>
      <c r="N1632" s="8">
        <f>IF(H1632="","",IF(M1632="yes",H1632,0))</f>
        <v/>
      </c>
      <c r="O1632" s="1">
        <f>IFERROR(RANK(N1632,N:N),"")</f>
        <v/>
      </c>
    </row>
    <row r="1633">
      <c r="A1633" s="1">
        <f>IF('Raw data'!A1633="","",'Raw data'!A1633)</f>
        <v/>
      </c>
      <c r="B1633" s="1">
        <f>IFERROR(MID(A1633,1,FIND("{",A1633)-1),A1633)</f>
        <v/>
      </c>
      <c r="C1633" s="1">
        <f>IFERROR(MID(A1633,FIND("{",A1633)+1,FIND("}",A1633)-FIND("{",A1633)-1),"")</f>
        <v/>
      </c>
      <c r="D1633" s="1">
        <f>IF('Raw data'!B1633=0,"",'Raw data'!B1633)</f>
        <v/>
      </c>
      <c r="E1633" s="1">
        <f>IF('Raw data'!C1633=0,"",'Raw data'!C1633)</f>
        <v/>
      </c>
      <c r="F1633" s="1">
        <f>IF('Raw data'!D1633=0,"",'Raw data'!D1633)</f>
        <v/>
      </c>
      <c r="H1633" s="8">
        <f>IFERROR(IF(COUNTIF(E1633:F1633,0)=2,"",IF(COUNTIF(E1633:F1633,0)=1,0,E1633/SUM(E1633:F1633))),"")</f>
        <v/>
      </c>
      <c r="I1633" s="1">
        <f>IFERROR(RANK(H1633,H:H),"")</f>
        <v/>
      </c>
      <c r="K1633" s="1">
        <f>IF(D1633&lt;J$2,1,IF(D1633&lt;J$3,2,IF(D1633&lt;J$4,3,IF(D1633="","",4))))</f>
        <v/>
      </c>
      <c r="M1633" s="1">
        <f>IF(K1633="","",IF(K1633&gt;Figures!B$6-1,"yes","no"))</f>
        <v/>
      </c>
      <c r="N1633" s="8">
        <f>IF(H1633="","",IF(M1633="yes",H1633,0))</f>
        <v/>
      </c>
      <c r="O1633" s="1">
        <f>IFERROR(RANK(N1633,N:N),"")</f>
        <v/>
      </c>
    </row>
    <row r="1634">
      <c r="A1634" s="1">
        <f>IF('Raw data'!A1634="","",'Raw data'!A1634)</f>
        <v/>
      </c>
      <c r="B1634" s="1">
        <f>IFERROR(MID(A1634,1,FIND("{",A1634)-1),A1634)</f>
        <v/>
      </c>
      <c r="C1634" s="1">
        <f>IFERROR(MID(A1634,FIND("{",A1634)+1,FIND("}",A1634)-FIND("{",A1634)-1),"")</f>
        <v/>
      </c>
      <c r="D1634" s="1">
        <f>IF('Raw data'!B1634=0,"",'Raw data'!B1634)</f>
        <v/>
      </c>
      <c r="E1634" s="1">
        <f>IF('Raw data'!C1634=0,"",'Raw data'!C1634)</f>
        <v/>
      </c>
      <c r="F1634" s="1">
        <f>IF('Raw data'!D1634=0,"",'Raw data'!D1634)</f>
        <v/>
      </c>
      <c r="H1634" s="8">
        <f>IFERROR(IF(COUNTIF(E1634:F1634,0)=2,"",IF(COUNTIF(E1634:F1634,0)=1,0,E1634/SUM(E1634:F1634))),"")</f>
        <v/>
      </c>
      <c r="I1634" s="1">
        <f>IFERROR(RANK(H1634,H:H),"")</f>
        <v/>
      </c>
      <c r="K1634" s="1">
        <f>IF(D1634&lt;J$2,1,IF(D1634&lt;J$3,2,IF(D1634&lt;J$4,3,IF(D1634="","",4))))</f>
        <v/>
      </c>
      <c r="M1634" s="1">
        <f>IF(K1634="","",IF(K1634&gt;Figures!B$6-1,"yes","no"))</f>
        <v/>
      </c>
      <c r="N1634" s="8">
        <f>IF(H1634="","",IF(M1634="yes",H1634,0))</f>
        <v/>
      </c>
      <c r="O1634" s="1">
        <f>IFERROR(RANK(N1634,N:N),"")</f>
        <v/>
      </c>
    </row>
    <row r="1635">
      <c r="A1635" s="1">
        <f>IF('Raw data'!A1635="","",'Raw data'!A1635)</f>
        <v/>
      </c>
      <c r="B1635" s="1">
        <f>IFERROR(MID(A1635,1,FIND("{",A1635)-1),A1635)</f>
        <v/>
      </c>
      <c r="C1635" s="1">
        <f>IFERROR(MID(A1635,FIND("{",A1635)+1,FIND("}",A1635)-FIND("{",A1635)-1),"")</f>
        <v/>
      </c>
      <c r="D1635" s="1">
        <f>IF('Raw data'!B1635=0,"",'Raw data'!B1635)</f>
        <v/>
      </c>
      <c r="E1635" s="1">
        <f>IF('Raw data'!C1635=0,"",'Raw data'!C1635)</f>
        <v/>
      </c>
      <c r="F1635" s="1">
        <f>IF('Raw data'!D1635=0,"",'Raw data'!D1635)</f>
        <v/>
      </c>
      <c r="H1635" s="8">
        <f>IFERROR(IF(COUNTIF(E1635:F1635,0)=2,"",IF(COUNTIF(E1635:F1635,0)=1,0,E1635/SUM(E1635:F1635))),"")</f>
        <v/>
      </c>
      <c r="I1635" s="1">
        <f>IFERROR(RANK(H1635,H:H),"")</f>
        <v/>
      </c>
      <c r="K1635" s="1">
        <f>IF(D1635&lt;J$2,1,IF(D1635&lt;J$3,2,IF(D1635&lt;J$4,3,IF(D1635="","",4))))</f>
        <v/>
      </c>
      <c r="M1635" s="1">
        <f>IF(K1635="","",IF(K1635&gt;Figures!B$6-1,"yes","no"))</f>
        <v/>
      </c>
      <c r="N1635" s="8">
        <f>IF(H1635="","",IF(M1635="yes",H1635,0))</f>
        <v/>
      </c>
      <c r="O1635" s="1">
        <f>IFERROR(RANK(N1635,N:N),"")</f>
        <v/>
      </c>
    </row>
    <row r="1636">
      <c r="A1636" s="1">
        <f>IF('Raw data'!A1636="","",'Raw data'!A1636)</f>
        <v/>
      </c>
      <c r="B1636" s="1">
        <f>IFERROR(MID(A1636,1,FIND("{",A1636)-1),A1636)</f>
        <v/>
      </c>
      <c r="C1636" s="1">
        <f>IFERROR(MID(A1636,FIND("{",A1636)+1,FIND("}",A1636)-FIND("{",A1636)-1),"")</f>
        <v/>
      </c>
      <c r="D1636" s="1">
        <f>IF('Raw data'!B1636=0,"",'Raw data'!B1636)</f>
        <v/>
      </c>
      <c r="E1636" s="1">
        <f>IF('Raw data'!C1636=0,"",'Raw data'!C1636)</f>
        <v/>
      </c>
      <c r="F1636" s="1">
        <f>IF('Raw data'!D1636=0,"",'Raw data'!D1636)</f>
        <v/>
      </c>
      <c r="H1636" s="8">
        <f>IFERROR(IF(COUNTIF(E1636:F1636,0)=2,"",IF(COUNTIF(E1636:F1636,0)=1,0,E1636/SUM(E1636:F1636))),"")</f>
        <v/>
      </c>
      <c r="I1636" s="1">
        <f>IFERROR(RANK(H1636,H:H),"")</f>
        <v/>
      </c>
      <c r="K1636" s="1">
        <f>IF(D1636&lt;J$2,1,IF(D1636&lt;J$3,2,IF(D1636&lt;J$4,3,IF(D1636="","",4))))</f>
        <v/>
      </c>
      <c r="M1636" s="1">
        <f>IF(K1636="","",IF(K1636&gt;Figures!B$6-1,"yes","no"))</f>
        <v/>
      </c>
      <c r="N1636" s="8">
        <f>IF(H1636="","",IF(M1636="yes",H1636,0))</f>
        <v/>
      </c>
      <c r="O1636" s="1">
        <f>IFERROR(RANK(N1636,N:N),"")</f>
        <v/>
      </c>
    </row>
    <row r="1637">
      <c r="A1637" s="1">
        <f>IF('Raw data'!A1637="","",'Raw data'!A1637)</f>
        <v/>
      </c>
      <c r="B1637" s="1">
        <f>IFERROR(MID(A1637,1,FIND("{",A1637)-1),A1637)</f>
        <v/>
      </c>
      <c r="C1637" s="1">
        <f>IFERROR(MID(A1637,FIND("{",A1637)+1,FIND("}",A1637)-FIND("{",A1637)-1),"")</f>
        <v/>
      </c>
      <c r="D1637" s="1">
        <f>IF('Raw data'!B1637=0,"",'Raw data'!B1637)</f>
        <v/>
      </c>
      <c r="E1637" s="1">
        <f>IF('Raw data'!C1637=0,"",'Raw data'!C1637)</f>
        <v/>
      </c>
      <c r="F1637" s="1">
        <f>IF('Raw data'!D1637=0,"",'Raw data'!D1637)</f>
        <v/>
      </c>
      <c r="H1637" s="8">
        <f>IFERROR(IF(COUNTIF(E1637:F1637,0)=2,"",IF(COUNTIF(E1637:F1637,0)=1,0,E1637/SUM(E1637:F1637))),"")</f>
        <v/>
      </c>
      <c r="I1637" s="1">
        <f>IFERROR(RANK(H1637,H:H),"")</f>
        <v/>
      </c>
      <c r="K1637" s="1">
        <f>IF(D1637&lt;J$2,1,IF(D1637&lt;J$3,2,IF(D1637&lt;J$4,3,IF(D1637="","",4))))</f>
        <v/>
      </c>
      <c r="M1637" s="1">
        <f>IF(K1637="","",IF(K1637&gt;Figures!B$6-1,"yes","no"))</f>
        <v/>
      </c>
      <c r="N1637" s="8">
        <f>IF(H1637="","",IF(M1637="yes",H1637,0))</f>
        <v/>
      </c>
      <c r="O1637" s="1">
        <f>IFERROR(RANK(N1637,N:N),"")</f>
        <v/>
      </c>
    </row>
    <row r="1638">
      <c r="A1638" s="1">
        <f>IF('Raw data'!A1638="","",'Raw data'!A1638)</f>
        <v/>
      </c>
      <c r="B1638" s="1">
        <f>IFERROR(MID(A1638,1,FIND("{",A1638)-1),A1638)</f>
        <v/>
      </c>
      <c r="C1638" s="1">
        <f>IFERROR(MID(A1638,FIND("{",A1638)+1,FIND("}",A1638)-FIND("{",A1638)-1),"")</f>
        <v/>
      </c>
      <c r="D1638" s="1">
        <f>IF('Raw data'!B1638=0,"",'Raw data'!B1638)</f>
        <v/>
      </c>
      <c r="E1638" s="1">
        <f>IF('Raw data'!C1638=0,"",'Raw data'!C1638)</f>
        <v/>
      </c>
      <c r="F1638" s="1">
        <f>IF('Raw data'!D1638=0,"",'Raw data'!D1638)</f>
        <v/>
      </c>
      <c r="H1638" s="8">
        <f>IFERROR(IF(COUNTIF(E1638:F1638,0)=2,"",IF(COUNTIF(E1638:F1638,0)=1,0,E1638/SUM(E1638:F1638))),"")</f>
        <v/>
      </c>
      <c r="I1638" s="1">
        <f>IFERROR(RANK(H1638,H:H),"")</f>
        <v/>
      </c>
      <c r="K1638" s="1">
        <f>IF(D1638&lt;J$2,1,IF(D1638&lt;J$3,2,IF(D1638&lt;J$4,3,IF(D1638="","",4))))</f>
        <v/>
      </c>
      <c r="M1638" s="1">
        <f>IF(K1638="","",IF(K1638&gt;Figures!B$6-1,"yes","no"))</f>
        <v/>
      </c>
      <c r="N1638" s="8">
        <f>IF(H1638="","",IF(M1638="yes",H1638,0))</f>
        <v/>
      </c>
      <c r="O1638" s="1">
        <f>IFERROR(RANK(N1638,N:N),"")</f>
        <v/>
      </c>
    </row>
    <row r="1639">
      <c r="A1639" s="1">
        <f>IF('Raw data'!A1639="","",'Raw data'!A1639)</f>
        <v/>
      </c>
      <c r="B1639" s="1">
        <f>IFERROR(MID(A1639,1,FIND("{",A1639)-1),A1639)</f>
        <v/>
      </c>
      <c r="C1639" s="1">
        <f>IFERROR(MID(A1639,FIND("{",A1639)+1,FIND("}",A1639)-FIND("{",A1639)-1),"")</f>
        <v/>
      </c>
      <c r="D1639" s="1">
        <f>IF('Raw data'!B1639=0,"",'Raw data'!B1639)</f>
        <v/>
      </c>
      <c r="E1639" s="1">
        <f>IF('Raw data'!C1639=0,"",'Raw data'!C1639)</f>
        <v/>
      </c>
      <c r="F1639" s="1">
        <f>IF('Raw data'!D1639=0,"",'Raw data'!D1639)</f>
        <v/>
      </c>
      <c r="H1639" s="8">
        <f>IFERROR(IF(COUNTIF(E1639:F1639,0)=2,"",IF(COUNTIF(E1639:F1639,0)=1,0,E1639/SUM(E1639:F1639))),"")</f>
        <v/>
      </c>
      <c r="I1639" s="1">
        <f>IFERROR(RANK(H1639,H:H),"")</f>
        <v/>
      </c>
      <c r="K1639" s="1">
        <f>IF(D1639&lt;J$2,1,IF(D1639&lt;J$3,2,IF(D1639&lt;J$4,3,IF(D1639="","",4))))</f>
        <v/>
      </c>
      <c r="M1639" s="1">
        <f>IF(K1639="","",IF(K1639&gt;Figures!B$6-1,"yes","no"))</f>
        <v/>
      </c>
      <c r="N1639" s="8">
        <f>IF(H1639="","",IF(M1639="yes",H1639,0))</f>
        <v/>
      </c>
      <c r="O1639" s="1">
        <f>IFERROR(RANK(N1639,N:N),"")</f>
        <v/>
      </c>
    </row>
    <row r="1640">
      <c r="A1640" s="1">
        <f>IF('Raw data'!A1640="","",'Raw data'!A1640)</f>
        <v/>
      </c>
      <c r="B1640" s="1">
        <f>IFERROR(MID(A1640,1,FIND("{",A1640)-1),A1640)</f>
        <v/>
      </c>
      <c r="C1640" s="1">
        <f>IFERROR(MID(A1640,FIND("{",A1640)+1,FIND("}",A1640)-FIND("{",A1640)-1),"")</f>
        <v/>
      </c>
      <c r="D1640" s="1">
        <f>IF('Raw data'!B1640=0,"",'Raw data'!B1640)</f>
        <v/>
      </c>
      <c r="E1640" s="1">
        <f>IF('Raw data'!C1640=0,"",'Raw data'!C1640)</f>
        <v/>
      </c>
      <c r="F1640" s="1">
        <f>IF('Raw data'!D1640=0,"",'Raw data'!D1640)</f>
        <v/>
      </c>
      <c r="H1640" s="8">
        <f>IFERROR(IF(COUNTIF(E1640:F1640,0)=2,"",IF(COUNTIF(E1640:F1640,0)=1,0,E1640/SUM(E1640:F1640))),"")</f>
        <v/>
      </c>
      <c r="I1640" s="1">
        <f>IFERROR(RANK(H1640,H:H),"")</f>
        <v/>
      </c>
      <c r="K1640" s="1">
        <f>IF(D1640&lt;J$2,1,IF(D1640&lt;J$3,2,IF(D1640&lt;J$4,3,IF(D1640="","",4))))</f>
        <v/>
      </c>
      <c r="M1640" s="1">
        <f>IF(K1640="","",IF(K1640&gt;Figures!B$6-1,"yes","no"))</f>
        <v/>
      </c>
      <c r="N1640" s="8">
        <f>IF(H1640="","",IF(M1640="yes",H1640,0))</f>
        <v/>
      </c>
      <c r="O1640" s="1">
        <f>IFERROR(RANK(N1640,N:N),"")</f>
        <v/>
      </c>
    </row>
    <row r="1641">
      <c r="A1641" s="1">
        <f>IF('Raw data'!A1641="","",'Raw data'!A1641)</f>
        <v/>
      </c>
      <c r="B1641" s="1">
        <f>IFERROR(MID(A1641,1,FIND("{",A1641)-1),A1641)</f>
        <v/>
      </c>
      <c r="C1641" s="1">
        <f>IFERROR(MID(A1641,FIND("{",A1641)+1,FIND("}",A1641)-FIND("{",A1641)-1),"")</f>
        <v/>
      </c>
      <c r="D1641" s="1">
        <f>IF('Raw data'!B1641=0,"",'Raw data'!B1641)</f>
        <v/>
      </c>
      <c r="E1641" s="1">
        <f>IF('Raw data'!C1641=0,"",'Raw data'!C1641)</f>
        <v/>
      </c>
      <c r="F1641" s="1">
        <f>IF('Raw data'!D1641=0,"",'Raw data'!D1641)</f>
        <v/>
      </c>
      <c r="H1641" s="8">
        <f>IFERROR(IF(COUNTIF(E1641:F1641,0)=2,"",IF(COUNTIF(E1641:F1641,0)=1,0,E1641/SUM(E1641:F1641))),"")</f>
        <v/>
      </c>
      <c r="I1641" s="1">
        <f>IFERROR(RANK(H1641,H:H),"")</f>
        <v/>
      </c>
      <c r="K1641" s="1">
        <f>IF(D1641&lt;J$2,1,IF(D1641&lt;J$3,2,IF(D1641&lt;J$4,3,IF(D1641="","",4))))</f>
        <v/>
      </c>
      <c r="M1641" s="1">
        <f>IF(K1641="","",IF(K1641&gt;Figures!B$6-1,"yes","no"))</f>
        <v/>
      </c>
      <c r="N1641" s="8">
        <f>IF(H1641="","",IF(M1641="yes",H1641,0))</f>
        <v/>
      </c>
      <c r="O1641" s="1">
        <f>IFERROR(RANK(N1641,N:N),"")</f>
        <v/>
      </c>
    </row>
    <row r="1642">
      <c r="A1642" s="1">
        <f>IF('Raw data'!A1642="","",'Raw data'!A1642)</f>
        <v/>
      </c>
      <c r="B1642" s="1">
        <f>IFERROR(MID(A1642,1,FIND("{",A1642)-1),A1642)</f>
        <v/>
      </c>
      <c r="C1642" s="1">
        <f>IFERROR(MID(A1642,FIND("{",A1642)+1,FIND("}",A1642)-FIND("{",A1642)-1),"")</f>
        <v/>
      </c>
      <c r="D1642" s="1">
        <f>IF('Raw data'!B1642=0,"",'Raw data'!B1642)</f>
        <v/>
      </c>
      <c r="E1642" s="1">
        <f>IF('Raw data'!C1642=0,"",'Raw data'!C1642)</f>
        <v/>
      </c>
      <c r="F1642" s="1">
        <f>IF('Raw data'!D1642=0,"",'Raw data'!D1642)</f>
        <v/>
      </c>
      <c r="H1642" s="8">
        <f>IFERROR(IF(COUNTIF(E1642:F1642,0)=2,"",IF(COUNTIF(E1642:F1642,0)=1,0,E1642/SUM(E1642:F1642))),"")</f>
        <v/>
      </c>
      <c r="I1642" s="1">
        <f>IFERROR(RANK(H1642,H:H),"")</f>
        <v/>
      </c>
      <c r="K1642" s="1">
        <f>IF(D1642&lt;J$2,1,IF(D1642&lt;J$3,2,IF(D1642&lt;J$4,3,IF(D1642="","",4))))</f>
        <v/>
      </c>
      <c r="M1642" s="1">
        <f>IF(K1642="","",IF(K1642&gt;Figures!B$6-1,"yes","no"))</f>
        <v/>
      </c>
      <c r="N1642" s="8">
        <f>IF(H1642="","",IF(M1642="yes",H1642,0))</f>
        <v/>
      </c>
      <c r="O1642" s="1">
        <f>IFERROR(RANK(N1642,N:N),"")</f>
        <v/>
      </c>
    </row>
    <row r="1643">
      <c r="A1643" s="1">
        <f>IF('Raw data'!A1643="","",'Raw data'!A1643)</f>
        <v/>
      </c>
      <c r="B1643" s="1">
        <f>IFERROR(MID(A1643,1,FIND("{",A1643)-1),A1643)</f>
        <v/>
      </c>
      <c r="C1643" s="1">
        <f>IFERROR(MID(A1643,FIND("{",A1643)+1,FIND("}",A1643)-FIND("{",A1643)-1),"")</f>
        <v/>
      </c>
      <c r="D1643" s="1">
        <f>IF('Raw data'!B1643=0,"",'Raw data'!B1643)</f>
        <v/>
      </c>
      <c r="E1643" s="1">
        <f>IF('Raw data'!C1643=0,"",'Raw data'!C1643)</f>
        <v/>
      </c>
      <c r="F1643" s="1">
        <f>IF('Raw data'!D1643=0,"",'Raw data'!D1643)</f>
        <v/>
      </c>
      <c r="H1643" s="8">
        <f>IFERROR(IF(COUNTIF(E1643:F1643,0)=2,"",IF(COUNTIF(E1643:F1643,0)=1,0,E1643/SUM(E1643:F1643))),"")</f>
        <v/>
      </c>
      <c r="I1643" s="1">
        <f>IFERROR(RANK(H1643,H:H),"")</f>
        <v/>
      </c>
      <c r="K1643" s="1">
        <f>IF(D1643&lt;J$2,1,IF(D1643&lt;J$3,2,IF(D1643&lt;J$4,3,IF(D1643="","",4))))</f>
        <v/>
      </c>
      <c r="M1643" s="1">
        <f>IF(K1643="","",IF(K1643&gt;Figures!B$6-1,"yes","no"))</f>
        <v/>
      </c>
      <c r="N1643" s="8">
        <f>IF(H1643="","",IF(M1643="yes",H1643,0))</f>
        <v/>
      </c>
      <c r="O1643" s="1">
        <f>IFERROR(RANK(N1643,N:N),"")</f>
        <v/>
      </c>
    </row>
    <row r="1644">
      <c r="A1644" s="1">
        <f>IF('Raw data'!A1644="","",'Raw data'!A1644)</f>
        <v/>
      </c>
      <c r="B1644" s="1">
        <f>IFERROR(MID(A1644,1,FIND("{",A1644)-1),A1644)</f>
        <v/>
      </c>
      <c r="C1644" s="1">
        <f>IFERROR(MID(A1644,FIND("{",A1644)+1,FIND("}",A1644)-FIND("{",A1644)-1),"")</f>
        <v/>
      </c>
      <c r="D1644" s="1">
        <f>IF('Raw data'!B1644=0,"",'Raw data'!B1644)</f>
        <v/>
      </c>
      <c r="E1644" s="1">
        <f>IF('Raw data'!C1644=0,"",'Raw data'!C1644)</f>
        <v/>
      </c>
      <c r="F1644" s="1">
        <f>IF('Raw data'!D1644=0,"",'Raw data'!D1644)</f>
        <v/>
      </c>
      <c r="H1644" s="8">
        <f>IFERROR(IF(COUNTIF(E1644:F1644,0)=2,"",IF(COUNTIF(E1644:F1644,0)=1,0,E1644/SUM(E1644:F1644))),"")</f>
        <v/>
      </c>
      <c r="I1644" s="1">
        <f>IFERROR(RANK(H1644,H:H),"")</f>
        <v/>
      </c>
      <c r="K1644" s="1">
        <f>IF(D1644&lt;J$2,1,IF(D1644&lt;J$3,2,IF(D1644&lt;J$4,3,IF(D1644="","",4))))</f>
        <v/>
      </c>
      <c r="M1644" s="1">
        <f>IF(K1644="","",IF(K1644&gt;Figures!B$6-1,"yes","no"))</f>
        <v/>
      </c>
      <c r="N1644" s="8">
        <f>IF(H1644="","",IF(M1644="yes",H1644,0))</f>
        <v/>
      </c>
      <c r="O1644" s="1">
        <f>IFERROR(RANK(N1644,N:N),"")</f>
        <v/>
      </c>
    </row>
    <row r="1645">
      <c r="A1645" s="1">
        <f>IF('Raw data'!A1645="","",'Raw data'!A1645)</f>
        <v/>
      </c>
      <c r="B1645" s="1">
        <f>IFERROR(MID(A1645,1,FIND("{",A1645)-1),A1645)</f>
        <v/>
      </c>
      <c r="C1645" s="1">
        <f>IFERROR(MID(A1645,FIND("{",A1645)+1,FIND("}",A1645)-FIND("{",A1645)-1),"")</f>
        <v/>
      </c>
      <c r="D1645" s="1">
        <f>IF('Raw data'!B1645=0,"",'Raw data'!B1645)</f>
        <v/>
      </c>
      <c r="E1645" s="1">
        <f>IF('Raw data'!C1645=0,"",'Raw data'!C1645)</f>
        <v/>
      </c>
      <c r="F1645" s="1">
        <f>IF('Raw data'!D1645=0,"",'Raw data'!D1645)</f>
        <v/>
      </c>
      <c r="H1645" s="8">
        <f>IFERROR(IF(COUNTIF(E1645:F1645,0)=2,"",IF(COUNTIF(E1645:F1645,0)=1,0,E1645/SUM(E1645:F1645))),"")</f>
        <v/>
      </c>
      <c r="I1645" s="1">
        <f>IFERROR(RANK(H1645,H:H),"")</f>
        <v/>
      </c>
      <c r="K1645" s="1">
        <f>IF(D1645&lt;J$2,1,IF(D1645&lt;J$3,2,IF(D1645&lt;J$4,3,IF(D1645="","",4))))</f>
        <v/>
      </c>
      <c r="M1645" s="1">
        <f>IF(K1645="","",IF(K1645&gt;Figures!B$6-1,"yes","no"))</f>
        <v/>
      </c>
      <c r="N1645" s="8">
        <f>IF(H1645="","",IF(M1645="yes",H1645,0))</f>
        <v/>
      </c>
      <c r="O1645" s="1">
        <f>IFERROR(RANK(N1645,N:N),"")</f>
        <v/>
      </c>
    </row>
    <row r="1646">
      <c r="A1646" s="1">
        <f>IF('Raw data'!A1646="","",'Raw data'!A1646)</f>
        <v/>
      </c>
      <c r="B1646" s="1">
        <f>IFERROR(MID(A1646,1,FIND("{",A1646)-1),A1646)</f>
        <v/>
      </c>
      <c r="C1646" s="1">
        <f>IFERROR(MID(A1646,FIND("{",A1646)+1,FIND("}",A1646)-FIND("{",A1646)-1),"")</f>
        <v/>
      </c>
      <c r="D1646" s="1">
        <f>IF('Raw data'!B1646=0,"",'Raw data'!B1646)</f>
        <v/>
      </c>
      <c r="E1646" s="1">
        <f>IF('Raw data'!C1646=0,"",'Raw data'!C1646)</f>
        <v/>
      </c>
      <c r="F1646" s="1">
        <f>IF('Raw data'!D1646=0,"",'Raw data'!D1646)</f>
        <v/>
      </c>
      <c r="H1646" s="8">
        <f>IFERROR(IF(COUNTIF(E1646:F1646,0)=2,"",IF(COUNTIF(E1646:F1646,0)=1,0,E1646/SUM(E1646:F1646))),"")</f>
        <v/>
      </c>
      <c r="I1646" s="1">
        <f>IFERROR(RANK(H1646,H:H),"")</f>
        <v/>
      </c>
      <c r="K1646" s="1">
        <f>IF(D1646&lt;J$2,1,IF(D1646&lt;J$3,2,IF(D1646&lt;J$4,3,IF(D1646="","",4))))</f>
        <v/>
      </c>
      <c r="M1646" s="1">
        <f>IF(K1646="","",IF(K1646&gt;Figures!B$6-1,"yes","no"))</f>
        <v/>
      </c>
      <c r="N1646" s="8">
        <f>IF(H1646="","",IF(M1646="yes",H1646,0))</f>
        <v/>
      </c>
      <c r="O1646" s="1">
        <f>IFERROR(RANK(N1646,N:N),"")</f>
        <v/>
      </c>
    </row>
    <row r="1647">
      <c r="A1647" s="1">
        <f>IF('Raw data'!A1647="","",'Raw data'!A1647)</f>
        <v/>
      </c>
      <c r="B1647" s="1">
        <f>IFERROR(MID(A1647,1,FIND("{",A1647)-1),A1647)</f>
        <v/>
      </c>
      <c r="C1647" s="1">
        <f>IFERROR(MID(A1647,FIND("{",A1647)+1,FIND("}",A1647)-FIND("{",A1647)-1),"")</f>
        <v/>
      </c>
      <c r="D1647" s="1">
        <f>IF('Raw data'!B1647=0,"",'Raw data'!B1647)</f>
        <v/>
      </c>
      <c r="E1647" s="1">
        <f>IF('Raw data'!C1647=0,"",'Raw data'!C1647)</f>
        <v/>
      </c>
      <c r="F1647" s="1">
        <f>IF('Raw data'!D1647=0,"",'Raw data'!D1647)</f>
        <v/>
      </c>
      <c r="H1647" s="8">
        <f>IFERROR(IF(COUNTIF(E1647:F1647,0)=2,"",IF(COUNTIF(E1647:F1647,0)=1,0,E1647/SUM(E1647:F1647))),"")</f>
        <v/>
      </c>
      <c r="I1647" s="1">
        <f>IFERROR(RANK(H1647,H:H),"")</f>
        <v/>
      </c>
      <c r="K1647" s="1">
        <f>IF(D1647&lt;J$2,1,IF(D1647&lt;J$3,2,IF(D1647&lt;J$4,3,IF(D1647="","",4))))</f>
        <v/>
      </c>
      <c r="M1647" s="1">
        <f>IF(K1647="","",IF(K1647&gt;Figures!B$6-1,"yes","no"))</f>
        <v/>
      </c>
      <c r="N1647" s="8">
        <f>IF(H1647="","",IF(M1647="yes",H1647,0))</f>
        <v/>
      </c>
      <c r="O1647" s="1">
        <f>IFERROR(RANK(N1647,N:N),"")</f>
        <v/>
      </c>
    </row>
    <row r="1648">
      <c r="A1648" s="1">
        <f>IF('Raw data'!A1648="","",'Raw data'!A1648)</f>
        <v/>
      </c>
      <c r="B1648" s="1">
        <f>IFERROR(MID(A1648,1,FIND("{",A1648)-1),A1648)</f>
        <v/>
      </c>
      <c r="C1648" s="1">
        <f>IFERROR(MID(A1648,FIND("{",A1648)+1,FIND("}",A1648)-FIND("{",A1648)-1),"")</f>
        <v/>
      </c>
      <c r="D1648" s="1">
        <f>IF('Raw data'!B1648=0,"",'Raw data'!B1648)</f>
        <v/>
      </c>
      <c r="E1648" s="1">
        <f>IF('Raw data'!C1648=0,"",'Raw data'!C1648)</f>
        <v/>
      </c>
      <c r="F1648" s="1">
        <f>IF('Raw data'!D1648=0,"",'Raw data'!D1648)</f>
        <v/>
      </c>
      <c r="H1648" s="8">
        <f>IFERROR(IF(COUNTIF(E1648:F1648,0)=2,"",IF(COUNTIF(E1648:F1648,0)=1,0,E1648/SUM(E1648:F1648))),"")</f>
        <v/>
      </c>
      <c r="I1648" s="1">
        <f>IFERROR(RANK(H1648,H:H),"")</f>
        <v/>
      </c>
      <c r="K1648" s="1">
        <f>IF(D1648&lt;J$2,1,IF(D1648&lt;J$3,2,IF(D1648&lt;J$4,3,IF(D1648="","",4))))</f>
        <v/>
      </c>
      <c r="M1648" s="1">
        <f>IF(K1648="","",IF(K1648&gt;Figures!B$6-1,"yes","no"))</f>
        <v/>
      </c>
      <c r="N1648" s="8">
        <f>IF(H1648="","",IF(M1648="yes",H1648,0))</f>
        <v/>
      </c>
      <c r="O1648" s="1">
        <f>IFERROR(RANK(N1648,N:N),"")</f>
        <v/>
      </c>
    </row>
    <row r="1649">
      <c r="A1649" s="1">
        <f>IF('Raw data'!A1649="","",'Raw data'!A1649)</f>
        <v/>
      </c>
      <c r="B1649" s="1">
        <f>IFERROR(MID(A1649,1,FIND("{",A1649)-1),A1649)</f>
        <v/>
      </c>
      <c r="C1649" s="1">
        <f>IFERROR(MID(A1649,FIND("{",A1649)+1,FIND("}",A1649)-FIND("{",A1649)-1),"")</f>
        <v/>
      </c>
      <c r="D1649" s="1">
        <f>IF('Raw data'!B1649=0,"",'Raw data'!B1649)</f>
        <v/>
      </c>
      <c r="E1649" s="1">
        <f>IF('Raw data'!C1649=0,"",'Raw data'!C1649)</f>
        <v/>
      </c>
      <c r="F1649" s="1">
        <f>IF('Raw data'!D1649=0,"",'Raw data'!D1649)</f>
        <v/>
      </c>
      <c r="H1649" s="8">
        <f>IFERROR(IF(COUNTIF(E1649:F1649,0)=2,"",IF(COUNTIF(E1649:F1649,0)=1,0,E1649/SUM(E1649:F1649))),"")</f>
        <v/>
      </c>
      <c r="I1649" s="1">
        <f>IFERROR(RANK(H1649,H:H),"")</f>
        <v/>
      </c>
      <c r="K1649" s="1">
        <f>IF(D1649&lt;J$2,1,IF(D1649&lt;J$3,2,IF(D1649&lt;J$4,3,IF(D1649="","",4))))</f>
        <v/>
      </c>
      <c r="M1649" s="1">
        <f>IF(K1649="","",IF(K1649&gt;Figures!B$6-1,"yes","no"))</f>
        <v/>
      </c>
      <c r="N1649" s="8">
        <f>IF(H1649="","",IF(M1649="yes",H1649,0))</f>
        <v/>
      </c>
      <c r="O1649" s="1">
        <f>IFERROR(RANK(N1649,N:N),"")</f>
        <v/>
      </c>
    </row>
    <row r="1650">
      <c r="A1650" s="1">
        <f>IF('Raw data'!A1650="","",'Raw data'!A1650)</f>
        <v/>
      </c>
      <c r="B1650" s="1">
        <f>IFERROR(MID(A1650,1,FIND("{",A1650)-1),A1650)</f>
        <v/>
      </c>
      <c r="C1650" s="1">
        <f>IFERROR(MID(A1650,FIND("{",A1650)+1,FIND("}",A1650)-FIND("{",A1650)-1),"")</f>
        <v/>
      </c>
      <c r="D1650" s="1">
        <f>IF('Raw data'!B1650=0,"",'Raw data'!B1650)</f>
        <v/>
      </c>
      <c r="E1650" s="1">
        <f>IF('Raw data'!C1650=0,"",'Raw data'!C1650)</f>
        <v/>
      </c>
      <c r="F1650" s="1">
        <f>IF('Raw data'!D1650=0,"",'Raw data'!D1650)</f>
        <v/>
      </c>
      <c r="H1650" s="8">
        <f>IFERROR(IF(COUNTIF(E1650:F1650,0)=2,"",IF(COUNTIF(E1650:F1650,0)=1,0,E1650/SUM(E1650:F1650))),"")</f>
        <v/>
      </c>
      <c r="I1650" s="1">
        <f>IFERROR(RANK(H1650,H:H),"")</f>
        <v/>
      </c>
      <c r="K1650" s="1">
        <f>IF(D1650&lt;J$2,1,IF(D1650&lt;J$3,2,IF(D1650&lt;J$4,3,IF(D1650="","",4))))</f>
        <v/>
      </c>
      <c r="M1650" s="1">
        <f>IF(K1650="","",IF(K1650&gt;Figures!B$6-1,"yes","no"))</f>
        <v/>
      </c>
      <c r="N1650" s="8">
        <f>IF(H1650="","",IF(M1650="yes",H1650,0))</f>
        <v/>
      </c>
      <c r="O1650" s="1">
        <f>IFERROR(RANK(N1650,N:N),"")</f>
        <v/>
      </c>
    </row>
    <row r="1651">
      <c r="A1651" s="1">
        <f>IF('Raw data'!A1651="","",'Raw data'!A1651)</f>
        <v/>
      </c>
      <c r="B1651" s="1">
        <f>IFERROR(MID(A1651,1,FIND("{",A1651)-1),A1651)</f>
        <v/>
      </c>
      <c r="C1651" s="1">
        <f>IFERROR(MID(A1651,FIND("{",A1651)+1,FIND("}",A1651)-FIND("{",A1651)-1),"")</f>
        <v/>
      </c>
      <c r="D1651" s="1">
        <f>IF('Raw data'!B1651=0,"",'Raw data'!B1651)</f>
        <v/>
      </c>
      <c r="E1651" s="1">
        <f>IF('Raw data'!C1651=0,"",'Raw data'!C1651)</f>
        <v/>
      </c>
      <c r="F1651" s="1">
        <f>IF('Raw data'!D1651=0,"",'Raw data'!D1651)</f>
        <v/>
      </c>
      <c r="H1651" s="8">
        <f>IFERROR(IF(COUNTIF(E1651:F1651,0)=2,"",IF(COUNTIF(E1651:F1651,0)=1,0,E1651/SUM(E1651:F1651))),"")</f>
        <v/>
      </c>
      <c r="I1651" s="1">
        <f>IFERROR(RANK(H1651,H:H),"")</f>
        <v/>
      </c>
      <c r="K1651" s="1">
        <f>IF(D1651&lt;J$2,1,IF(D1651&lt;J$3,2,IF(D1651&lt;J$4,3,IF(D1651="","",4))))</f>
        <v/>
      </c>
      <c r="M1651" s="1">
        <f>IF(K1651="","",IF(K1651&gt;Figures!B$6-1,"yes","no"))</f>
        <v/>
      </c>
      <c r="N1651" s="8">
        <f>IF(H1651="","",IF(M1651="yes",H1651,0))</f>
        <v/>
      </c>
      <c r="O1651" s="1">
        <f>IFERROR(RANK(N1651,N:N),"")</f>
        <v/>
      </c>
    </row>
    <row r="1652">
      <c r="A1652" s="1">
        <f>IF('Raw data'!A1652="","",'Raw data'!A1652)</f>
        <v/>
      </c>
      <c r="B1652" s="1">
        <f>IFERROR(MID(A1652,1,FIND("{",A1652)-1),A1652)</f>
        <v/>
      </c>
      <c r="C1652" s="1">
        <f>IFERROR(MID(A1652,FIND("{",A1652)+1,FIND("}",A1652)-FIND("{",A1652)-1),"")</f>
        <v/>
      </c>
      <c r="D1652" s="1">
        <f>IF('Raw data'!B1652=0,"",'Raw data'!B1652)</f>
        <v/>
      </c>
      <c r="E1652" s="1">
        <f>IF('Raw data'!C1652=0,"",'Raw data'!C1652)</f>
        <v/>
      </c>
      <c r="F1652" s="1">
        <f>IF('Raw data'!D1652=0,"",'Raw data'!D1652)</f>
        <v/>
      </c>
      <c r="H1652" s="8">
        <f>IFERROR(IF(COUNTIF(E1652:F1652,0)=2,"",IF(COUNTIF(E1652:F1652,0)=1,0,E1652/SUM(E1652:F1652))),"")</f>
        <v/>
      </c>
      <c r="I1652" s="1">
        <f>IFERROR(RANK(H1652,H:H),"")</f>
        <v/>
      </c>
      <c r="K1652" s="1">
        <f>IF(D1652&lt;J$2,1,IF(D1652&lt;J$3,2,IF(D1652&lt;J$4,3,IF(D1652="","",4))))</f>
        <v/>
      </c>
      <c r="M1652" s="1">
        <f>IF(K1652="","",IF(K1652&gt;Figures!B$6-1,"yes","no"))</f>
        <v/>
      </c>
      <c r="N1652" s="8">
        <f>IF(H1652="","",IF(M1652="yes",H1652,0))</f>
        <v/>
      </c>
      <c r="O1652" s="1">
        <f>IFERROR(RANK(N1652,N:N),"")</f>
        <v/>
      </c>
    </row>
    <row r="1653">
      <c r="A1653" s="1">
        <f>IF('Raw data'!A1653="","",'Raw data'!A1653)</f>
        <v/>
      </c>
      <c r="B1653" s="1">
        <f>IFERROR(MID(A1653,1,FIND("{",A1653)-1),A1653)</f>
        <v/>
      </c>
      <c r="C1653" s="1">
        <f>IFERROR(MID(A1653,FIND("{",A1653)+1,FIND("}",A1653)-FIND("{",A1653)-1),"")</f>
        <v/>
      </c>
      <c r="D1653" s="1">
        <f>IF('Raw data'!B1653=0,"",'Raw data'!B1653)</f>
        <v/>
      </c>
      <c r="E1653" s="1">
        <f>IF('Raw data'!C1653=0,"",'Raw data'!C1653)</f>
        <v/>
      </c>
      <c r="F1653" s="1">
        <f>IF('Raw data'!D1653=0,"",'Raw data'!D1653)</f>
        <v/>
      </c>
      <c r="H1653" s="8">
        <f>IFERROR(IF(COUNTIF(E1653:F1653,0)=2,"",IF(COUNTIF(E1653:F1653,0)=1,0,E1653/SUM(E1653:F1653))),"")</f>
        <v/>
      </c>
      <c r="I1653" s="1">
        <f>IFERROR(RANK(H1653,H:H),"")</f>
        <v/>
      </c>
      <c r="K1653" s="1">
        <f>IF(D1653&lt;J$2,1,IF(D1653&lt;J$3,2,IF(D1653&lt;J$4,3,IF(D1653="","",4))))</f>
        <v/>
      </c>
      <c r="M1653" s="1">
        <f>IF(K1653="","",IF(K1653&gt;Figures!B$6-1,"yes","no"))</f>
        <v/>
      </c>
      <c r="N1653" s="8">
        <f>IF(H1653="","",IF(M1653="yes",H1653,0))</f>
        <v/>
      </c>
      <c r="O1653" s="1">
        <f>IFERROR(RANK(N1653,N:N),"")</f>
        <v/>
      </c>
    </row>
    <row r="1654">
      <c r="A1654" s="1">
        <f>IF('Raw data'!A1654="","",'Raw data'!A1654)</f>
        <v/>
      </c>
      <c r="B1654" s="1">
        <f>IFERROR(MID(A1654,1,FIND("{",A1654)-1),A1654)</f>
        <v/>
      </c>
      <c r="C1654" s="1">
        <f>IFERROR(MID(A1654,FIND("{",A1654)+1,FIND("}",A1654)-FIND("{",A1654)-1),"")</f>
        <v/>
      </c>
      <c r="D1654" s="1">
        <f>IF('Raw data'!B1654=0,"",'Raw data'!B1654)</f>
        <v/>
      </c>
      <c r="E1654" s="1">
        <f>IF('Raw data'!C1654=0,"",'Raw data'!C1654)</f>
        <v/>
      </c>
      <c r="F1654" s="1">
        <f>IF('Raw data'!D1654=0,"",'Raw data'!D1654)</f>
        <v/>
      </c>
      <c r="H1654" s="8">
        <f>IFERROR(IF(COUNTIF(E1654:F1654,0)=2,"",IF(COUNTIF(E1654:F1654,0)=1,0,E1654/SUM(E1654:F1654))),"")</f>
        <v/>
      </c>
      <c r="I1654" s="1">
        <f>IFERROR(RANK(H1654,H:H),"")</f>
        <v/>
      </c>
      <c r="K1654" s="1">
        <f>IF(D1654&lt;J$2,1,IF(D1654&lt;J$3,2,IF(D1654&lt;J$4,3,IF(D1654="","",4))))</f>
        <v/>
      </c>
      <c r="M1654" s="1">
        <f>IF(K1654="","",IF(K1654&gt;Figures!B$6-1,"yes","no"))</f>
        <v/>
      </c>
      <c r="N1654" s="8">
        <f>IF(H1654="","",IF(M1654="yes",H1654,0))</f>
        <v/>
      </c>
      <c r="O1654" s="1">
        <f>IFERROR(RANK(N1654,N:N),"")</f>
        <v/>
      </c>
    </row>
    <row r="1655">
      <c r="A1655" s="1">
        <f>IF('Raw data'!A1655="","",'Raw data'!A1655)</f>
        <v/>
      </c>
      <c r="B1655" s="1">
        <f>IFERROR(MID(A1655,1,FIND("{",A1655)-1),A1655)</f>
        <v/>
      </c>
      <c r="C1655" s="1">
        <f>IFERROR(MID(A1655,FIND("{",A1655)+1,FIND("}",A1655)-FIND("{",A1655)-1),"")</f>
        <v/>
      </c>
      <c r="D1655" s="1">
        <f>IF('Raw data'!B1655=0,"",'Raw data'!B1655)</f>
        <v/>
      </c>
      <c r="E1655" s="1">
        <f>IF('Raw data'!C1655=0,"",'Raw data'!C1655)</f>
        <v/>
      </c>
      <c r="F1655" s="1">
        <f>IF('Raw data'!D1655=0,"",'Raw data'!D1655)</f>
        <v/>
      </c>
      <c r="H1655" s="8">
        <f>IFERROR(IF(COUNTIF(E1655:F1655,0)=2,"",IF(COUNTIF(E1655:F1655,0)=1,0,E1655/SUM(E1655:F1655))),"")</f>
        <v/>
      </c>
      <c r="I1655" s="1">
        <f>IFERROR(RANK(H1655,H:H),"")</f>
        <v/>
      </c>
      <c r="K1655" s="1">
        <f>IF(D1655&lt;J$2,1,IF(D1655&lt;J$3,2,IF(D1655&lt;J$4,3,IF(D1655="","",4))))</f>
        <v/>
      </c>
      <c r="M1655" s="1">
        <f>IF(K1655="","",IF(K1655&gt;Figures!B$6-1,"yes","no"))</f>
        <v/>
      </c>
      <c r="N1655" s="8">
        <f>IF(H1655="","",IF(M1655="yes",H1655,0))</f>
        <v/>
      </c>
      <c r="O1655" s="1">
        <f>IFERROR(RANK(N1655,N:N),"")</f>
        <v/>
      </c>
    </row>
    <row r="1656">
      <c r="A1656" s="1">
        <f>IF('Raw data'!A1656="","",'Raw data'!A1656)</f>
        <v/>
      </c>
      <c r="B1656" s="1">
        <f>IFERROR(MID(A1656,1,FIND("{",A1656)-1),A1656)</f>
        <v/>
      </c>
      <c r="C1656" s="1">
        <f>IFERROR(MID(A1656,FIND("{",A1656)+1,FIND("}",A1656)-FIND("{",A1656)-1),"")</f>
        <v/>
      </c>
      <c r="D1656" s="1">
        <f>IF('Raw data'!B1656=0,"",'Raw data'!B1656)</f>
        <v/>
      </c>
      <c r="E1656" s="1">
        <f>IF('Raw data'!C1656=0,"",'Raw data'!C1656)</f>
        <v/>
      </c>
      <c r="F1656" s="1">
        <f>IF('Raw data'!D1656=0,"",'Raw data'!D1656)</f>
        <v/>
      </c>
      <c r="H1656" s="8">
        <f>IFERROR(IF(COUNTIF(E1656:F1656,0)=2,"",IF(COUNTIF(E1656:F1656,0)=1,0,E1656/SUM(E1656:F1656))),"")</f>
        <v/>
      </c>
      <c r="I1656" s="1">
        <f>IFERROR(RANK(H1656,H:H),"")</f>
        <v/>
      </c>
      <c r="K1656" s="1">
        <f>IF(D1656&lt;J$2,1,IF(D1656&lt;J$3,2,IF(D1656&lt;J$4,3,IF(D1656="","",4))))</f>
        <v/>
      </c>
      <c r="M1656" s="1">
        <f>IF(K1656="","",IF(K1656&gt;Figures!B$6-1,"yes","no"))</f>
        <v/>
      </c>
      <c r="N1656" s="8">
        <f>IF(H1656="","",IF(M1656="yes",H1656,0))</f>
        <v/>
      </c>
      <c r="O1656" s="1">
        <f>IFERROR(RANK(N1656,N:N),"")</f>
        <v/>
      </c>
    </row>
    <row r="1657">
      <c r="A1657" s="1">
        <f>IF('Raw data'!A1657="","",'Raw data'!A1657)</f>
        <v/>
      </c>
      <c r="B1657" s="1">
        <f>IFERROR(MID(A1657,1,FIND("{",A1657)-1),A1657)</f>
        <v/>
      </c>
      <c r="C1657" s="1">
        <f>IFERROR(MID(A1657,FIND("{",A1657)+1,FIND("}",A1657)-FIND("{",A1657)-1),"")</f>
        <v/>
      </c>
      <c r="D1657" s="1">
        <f>IF('Raw data'!B1657=0,"",'Raw data'!B1657)</f>
        <v/>
      </c>
      <c r="E1657" s="1">
        <f>IF('Raw data'!C1657=0,"",'Raw data'!C1657)</f>
        <v/>
      </c>
      <c r="F1657" s="1">
        <f>IF('Raw data'!D1657=0,"",'Raw data'!D1657)</f>
        <v/>
      </c>
      <c r="H1657" s="8">
        <f>IFERROR(IF(COUNTIF(E1657:F1657,0)=2,"",IF(COUNTIF(E1657:F1657,0)=1,0,E1657/SUM(E1657:F1657))),"")</f>
        <v/>
      </c>
      <c r="I1657" s="1">
        <f>IFERROR(RANK(H1657,H:H),"")</f>
        <v/>
      </c>
      <c r="K1657" s="1">
        <f>IF(D1657&lt;J$2,1,IF(D1657&lt;J$3,2,IF(D1657&lt;J$4,3,IF(D1657="","",4))))</f>
        <v/>
      </c>
      <c r="M1657" s="1">
        <f>IF(K1657="","",IF(K1657&gt;Figures!B$6-1,"yes","no"))</f>
        <v/>
      </c>
      <c r="N1657" s="8">
        <f>IF(H1657="","",IF(M1657="yes",H1657,0))</f>
        <v/>
      </c>
      <c r="O1657" s="1">
        <f>IFERROR(RANK(N1657,N:N),"")</f>
        <v/>
      </c>
    </row>
    <row r="1658">
      <c r="A1658" s="1">
        <f>IF('Raw data'!A1658="","",'Raw data'!A1658)</f>
        <v/>
      </c>
      <c r="B1658" s="1">
        <f>IFERROR(MID(A1658,1,FIND("{",A1658)-1),A1658)</f>
        <v/>
      </c>
      <c r="C1658" s="1">
        <f>IFERROR(MID(A1658,FIND("{",A1658)+1,FIND("}",A1658)-FIND("{",A1658)-1),"")</f>
        <v/>
      </c>
      <c r="D1658" s="1">
        <f>IF('Raw data'!B1658=0,"",'Raw data'!B1658)</f>
        <v/>
      </c>
      <c r="E1658" s="1">
        <f>IF('Raw data'!C1658=0,"",'Raw data'!C1658)</f>
        <v/>
      </c>
      <c r="F1658" s="1">
        <f>IF('Raw data'!D1658=0,"",'Raw data'!D1658)</f>
        <v/>
      </c>
      <c r="H1658" s="8">
        <f>IFERROR(IF(COUNTIF(E1658:F1658,0)=2,"",IF(COUNTIF(E1658:F1658,0)=1,0,E1658/SUM(E1658:F1658))),"")</f>
        <v/>
      </c>
      <c r="I1658" s="1">
        <f>IFERROR(RANK(H1658,H:H),"")</f>
        <v/>
      </c>
      <c r="K1658" s="1">
        <f>IF(D1658&lt;J$2,1,IF(D1658&lt;J$3,2,IF(D1658&lt;J$4,3,IF(D1658="","",4))))</f>
        <v/>
      </c>
      <c r="M1658" s="1">
        <f>IF(K1658="","",IF(K1658&gt;Figures!B$6-1,"yes","no"))</f>
        <v/>
      </c>
      <c r="N1658" s="8">
        <f>IF(H1658="","",IF(M1658="yes",H1658,0))</f>
        <v/>
      </c>
      <c r="O1658" s="1">
        <f>IFERROR(RANK(N1658,N:N),"")</f>
        <v/>
      </c>
    </row>
    <row r="1659">
      <c r="A1659" s="1">
        <f>IF('Raw data'!A1659="","",'Raw data'!A1659)</f>
        <v/>
      </c>
      <c r="B1659" s="1">
        <f>IFERROR(MID(A1659,1,FIND("{",A1659)-1),A1659)</f>
        <v/>
      </c>
      <c r="C1659" s="1">
        <f>IFERROR(MID(A1659,FIND("{",A1659)+1,FIND("}",A1659)-FIND("{",A1659)-1),"")</f>
        <v/>
      </c>
      <c r="D1659" s="1">
        <f>IF('Raw data'!B1659=0,"",'Raw data'!B1659)</f>
        <v/>
      </c>
      <c r="E1659" s="1">
        <f>IF('Raw data'!C1659=0,"",'Raw data'!C1659)</f>
        <v/>
      </c>
      <c r="F1659" s="1">
        <f>IF('Raw data'!D1659=0,"",'Raw data'!D1659)</f>
        <v/>
      </c>
      <c r="H1659" s="8">
        <f>IFERROR(IF(COUNTIF(E1659:F1659,0)=2,"",IF(COUNTIF(E1659:F1659,0)=1,0,E1659/SUM(E1659:F1659))),"")</f>
        <v/>
      </c>
      <c r="I1659" s="1">
        <f>IFERROR(RANK(H1659,H:H),"")</f>
        <v/>
      </c>
      <c r="K1659" s="1">
        <f>IF(D1659&lt;J$2,1,IF(D1659&lt;J$3,2,IF(D1659&lt;J$4,3,IF(D1659="","",4))))</f>
        <v/>
      </c>
      <c r="M1659" s="1">
        <f>IF(K1659="","",IF(K1659&gt;Figures!B$6-1,"yes","no"))</f>
        <v/>
      </c>
      <c r="N1659" s="8">
        <f>IF(H1659="","",IF(M1659="yes",H1659,0))</f>
        <v/>
      </c>
      <c r="O1659" s="1">
        <f>IFERROR(RANK(N1659,N:N),"")</f>
        <v/>
      </c>
    </row>
    <row r="1660">
      <c r="A1660" s="1">
        <f>IF('Raw data'!A1660="","",'Raw data'!A1660)</f>
        <v/>
      </c>
      <c r="B1660" s="1">
        <f>IFERROR(MID(A1660,1,FIND("{",A1660)-1),A1660)</f>
        <v/>
      </c>
      <c r="C1660" s="1">
        <f>IFERROR(MID(A1660,FIND("{",A1660)+1,FIND("}",A1660)-FIND("{",A1660)-1),"")</f>
        <v/>
      </c>
      <c r="D1660" s="1">
        <f>IF('Raw data'!B1660=0,"",'Raw data'!B1660)</f>
        <v/>
      </c>
      <c r="E1660" s="1">
        <f>IF('Raw data'!C1660=0,"",'Raw data'!C1660)</f>
        <v/>
      </c>
      <c r="F1660" s="1">
        <f>IF('Raw data'!D1660=0,"",'Raw data'!D1660)</f>
        <v/>
      </c>
      <c r="H1660" s="8">
        <f>IFERROR(IF(COUNTIF(E1660:F1660,0)=2,"",IF(COUNTIF(E1660:F1660,0)=1,0,E1660/SUM(E1660:F1660))),"")</f>
        <v/>
      </c>
      <c r="I1660" s="1">
        <f>IFERROR(RANK(H1660,H:H),"")</f>
        <v/>
      </c>
      <c r="K1660" s="1">
        <f>IF(D1660&lt;J$2,1,IF(D1660&lt;J$3,2,IF(D1660&lt;J$4,3,IF(D1660="","",4))))</f>
        <v/>
      </c>
      <c r="M1660" s="1">
        <f>IF(K1660="","",IF(K1660&gt;Figures!B$6-1,"yes","no"))</f>
        <v/>
      </c>
      <c r="N1660" s="8">
        <f>IF(H1660="","",IF(M1660="yes",H1660,0))</f>
        <v/>
      </c>
      <c r="O1660" s="1">
        <f>IFERROR(RANK(N1660,N:N),"")</f>
        <v/>
      </c>
    </row>
    <row r="1661">
      <c r="A1661" s="1">
        <f>IF('Raw data'!A1661="","",'Raw data'!A1661)</f>
        <v/>
      </c>
      <c r="B1661" s="1">
        <f>IFERROR(MID(A1661,1,FIND("{",A1661)-1),A1661)</f>
        <v/>
      </c>
      <c r="C1661" s="1">
        <f>IFERROR(MID(A1661,FIND("{",A1661)+1,FIND("}",A1661)-FIND("{",A1661)-1),"")</f>
        <v/>
      </c>
      <c r="D1661" s="1">
        <f>IF('Raw data'!B1661=0,"",'Raw data'!B1661)</f>
        <v/>
      </c>
      <c r="E1661" s="1">
        <f>IF('Raw data'!C1661=0,"",'Raw data'!C1661)</f>
        <v/>
      </c>
      <c r="F1661" s="1">
        <f>IF('Raw data'!D1661=0,"",'Raw data'!D1661)</f>
        <v/>
      </c>
      <c r="H1661" s="8">
        <f>IFERROR(IF(COUNTIF(E1661:F1661,0)=2,"",IF(COUNTIF(E1661:F1661,0)=1,0,E1661/SUM(E1661:F1661))),"")</f>
        <v/>
      </c>
      <c r="I1661" s="1">
        <f>IFERROR(RANK(H1661,H:H),"")</f>
        <v/>
      </c>
      <c r="K1661" s="1">
        <f>IF(D1661&lt;J$2,1,IF(D1661&lt;J$3,2,IF(D1661&lt;J$4,3,IF(D1661="","",4))))</f>
        <v/>
      </c>
      <c r="M1661" s="1">
        <f>IF(K1661="","",IF(K1661&gt;Figures!B$6-1,"yes","no"))</f>
        <v/>
      </c>
      <c r="N1661" s="8">
        <f>IF(H1661="","",IF(M1661="yes",H1661,0))</f>
        <v/>
      </c>
      <c r="O1661" s="1">
        <f>IFERROR(RANK(N1661,N:N),"")</f>
        <v/>
      </c>
    </row>
    <row r="1662">
      <c r="A1662" s="1">
        <f>IF('Raw data'!A1662="","",'Raw data'!A1662)</f>
        <v/>
      </c>
      <c r="B1662" s="1">
        <f>IFERROR(MID(A1662,1,FIND("{",A1662)-1),A1662)</f>
        <v/>
      </c>
      <c r="C1662" s="1">
        <f>IFERROR(MID(A1662,FIND("{",A1662)+1,FIND("}",A1662)-FIND("{",A1662)-1),"")</f>
        <v/>
      </c>
      <c r="D1662" s="1">
        <f>IF('Raw data'!B1662=0,"",'Raw data'!B1662)</f>
        <v/>
      </c>
      <c r="E1662" s="1">
        <f>IF('Raw data'!C1662=0,"",'Raw data'!C1662)</f>
        <v/>
      </c>
      <c r="F1662" s="1">
        <f>IF('Raw data'!D1662=0,"",'Raw data'!D1662)</f>
        <v/>
      </c>
      <c r="H1662" s="8">
        <f>IFERROR(IF(COUNTIF(E1662:F1662,0)=2,"",IF(COUNTIF(E1662:F1662,0)=1,0,E1662/SUM(E1662:F1662))),"")</f>
        <v/>
      </c>
      <c r="I1662" s="1">
        <f>IFERROR(RANK(H1662,H:H),"")</f>
        <v/>
      </c>
      <c r="K1662" s="1">
        <f>IF(D1662&lt;J$2,1,IF(D1662&lt;J$3,2,IF(D1662&lt;J$4,3,IF(D1662="","",4))))</f>
        <v/>
      </c>
      <c r="M1662" s="1">
        <f>IF(K1662="","",IF(K1662&gt;Figures!B$6-1,"yes","no"))</f>
        <v/>
      </c>
      <c r="N1662" s="8">
        <f>IF(H1662="","",IF(M1662="yes",H1662,0))</f>
        <v/>
      </c>
      <c r="O1662" s="1">
        <f>IFERROR(RANK(N1662,N:N),"")</f>
        <v/>
      </c>
    </row>
    <row r="1663">
      <c r="A1663" s="1">
        <f>IF('Raw data'!A1663="","",'Raw data'!A1663)</f>
        <v/>
      </c>
      <c r="B1663" s="1">
        <f>IFERROR(MID(A1663,1,FIND("{",A1663)-1),A1663)</f>
        <v/>
      </c>
      <c r="C1663" s="1">
        <f>IFERROR(MID(A1663,FIND("{",A1663)+1,FIND("}",A1663)-FIND("{",A1663)-1),"")</f>
        <v/>
      </c>
      <c r="D1663" s="1">
        <f>IF('Raw data'!B1663=0,"",'Raw data'!B1663)</f>
        <v/>
      </c>
      <c r="E1663" s="1">
        <f>IF('Raw data'!C1663=0,"",'Raw data'!C1663)</f>
        <v/>
      </c>
      <c r="F1663" s="1">
        <f>IF('Raw data'!D1663=0,"",'Raw data'!D1663)</f>
        <v/>
      </c>
      <c r="H1663" s="8">
        <f>IFERROR(IF(COUNTIF(E1663:F1663,0)=2,"",IF(COUNTIF(E1663:F1663,0)=1,0,E1663/SUM(E1663:F1663))),"")</f>
        <v/>
      </c>
      <c r="I1663" s="1">
        <f>IFERROR(RANK(H1663,H:H),"")</f>
        <v/>
      </c>
      <c r="K1663" s="1">
        <f>IF(D1663&lt;J$2,1,IF(D1663&lt;J$3,2,IF(D1663&lt;J$4,3,IF(D1663="","",4))))</f>
        <v/>
      </c>
      <c r="M1663" s="1">
        <f>IF(K1663="","",IF(K1663&gt;Figures!B$6-1,"yes","no"))</f>
        <v/>
      </c>
      <c r="N1663" s="8">
        <f>IF(H1663="","",IF(M1663="yes",H1663,0))</f>
        <v/>
      </c>
      <c r="O1663" s="1">
        <f>IFERROR(RANK(N1663,N:N),"")</f>
        <v/>
      </c>
    </row>
    <row r="1664">
      <c r="A1664" s="1">
        <f>IF('Raw data'!A1664="","",'Raw data'!A1664)</f>
        <v/>
      </c>
      <c r="B1664" s="1">
        <f>IFERROR(MID(A1664,1,FIND("{",A1664)-1),A1664)</f>
        <v/>
      </c>
      <c r="C1664" s="1">
        <f>IFERROR(MID(A1664,FIND("{",A1664)+1,FIND("}",A1664)-FIND("{",A1664)-1),"")</f>
        <v/>
      </c>
      <c r="D1664" s="1">
        <f>IF('Raw data'!B1664=0,"",'Raw data'!B1664)</f>
        <v/>
      </c>
      <c r="E1664" s="1">
        <f>IF('Raw data'!C1664=0,"",'Raw data'!C1664)</f>
        <v/>
      </c>
      <c r="F1664" s="1">
        <f>IF('Raw data'!D1664=0,"",'Raw data'!D1664)</f>
        <v/>
      </c>
      <c r="H1664" s="8">
        <f>IFERROR(IF(COUNTIF(E1664:F1664,0)=2,"",IF(COUNTIF(E1664:F1664,0)=1,0,E1664/SUM(E1664:F1664))),"")</f>
        <v/>
      </c>
      <c r="I1664" s="1">
        <f>IFERROR(RANK(H1664,H:H),"")</f>
        <v/>
      </c>
      <c r="K1664" s="1">
        <f>IF(D1664&lt;J$2,1,IF(D1664&lt;J$3,2,IF(D1664&lt;J$4,3,IF(D1664="","",4))))</f>
        <v/>
      </c>
      <c r="M1664" s="1">
        <f>IF(K1664="","",IF(K1664&gt;Figures!B$6-1,"yes","no"))</f>
        <v/>
      </c>
      <c r="N1664" s="8">
        <f>IF(H1664="","",IF(M1664="yes",H1664,0))</f>
        <v/>
      </c>
      <c r="O1664" s="1">
        <f>IFERROR(RANK(N1664,N:N),"")</f>
        <v/>
      </c>
    </row>
    <row r="1665">
      <c r="A1665" s="1">
        <f>IF('Raw data'!A1665="","",'Raw data'!A1665)</f>
        <v/>
      </c>
      <c r="B1665" s="1">
        <f>IFERROR(MID(A1665,1,FIND("{",A1665)-1),A1665)</f>
        <v/>
      </c>
      <c r="C1665" s="1">
        <f>IFERROR(MID(A1665,FIND("{",A1665)+1,FIND("}",A1665)-FIND("{",A1665)-1),"")</f>
        <v/>
      </c>
      <c r="D1665" s="1">
        <f>IF('Raw data'!B1665=0,"",'Raw data'!B1665)</f>
        <v/>
      </c>
      <c r="E1665" s="1">
        <f>IF('Raw data'!C1665=0,"",'Raw data'!C1665)</f>
        <v/>
      </c>
      <c r="F1665" s="1">
        <f>IF('Raw data'!D1665=0,"",'Raw data'!D1665)</f>
        <v/>
      </c>
      <c r="H1665" s="8">
        <f>IFERROR(IF(COUNTIF(E1665:F1665,0)=2,"",IF(COUNTIF(E1665:F1665,0)=1,0,E1665/SUM(E1665:F1665))),"")</f>
        <v/>
      </c>
      <c r="I1665" s="1">
        <f>IFERROR(RANK(H1665,H:H),"")</f>
        <v/>
      </c>
      <c r="K1665" s="1">
        <f>IF(D1665&lt;J$2,1,IF(D1665&lt;J$3,2,IF(D1665&lt;J$4,3,IF(D1665="","",4))))</f>
        <v/>
      </c>
      <c r="M1665" s="1">
        <f>IF(K1665="","",IF(K1665&gt;Figures!B$6-1,"yes","no"))</f>
        <v/>
      </c>
      <c r="N1665" s="8">
        <f>IF(H1665="","",IF(M1665="yes",H1665,0))</f>
        <v/>
      </c>
      <c r="O1665" s="1">
        <f>IFERROR(RANK(N1665,N:N),"")</f>
        <v/>
      </c>
    </row>
    <row r="1666">
      <c r="A1666" s="1">
        <f>IF('Raw data'!A1666="","",'Raw data'!A1666)</f>
        <v/>
      </c>
      <c r="B1666" s="1">
        <f>IFERROR(MID(A1666,1,FIND("{",A1666)-1),A1666)</f>
        <v/>
      </c>
      <c r="C1666" s="1">
        <f>IFERROR(MID(A1666,FIND("{",A1666)+1,FIND("}",A1666)-FIND("{",A1666)-1),"")</f>
        <v/>
      </c>
      <c r="D1666" s="1">
        <f>IF('Raw data'!B1666=0,"",'Raw data'!B1666)</f>
        <v/>
      </c>
      <c r="E1666" s="1">
        <f>IF('Raw data'!C1666=0,"",'Raw data'!C1666)</f>
        <v/>
      </c>
      <c r="F1666" s="1">
        <f>IF('Raw data'!D1666=0,"",'Raw data'!D1666)</f>
        <v/>
      </c>
      <c r="H1666" s="8">
        <f>IFERROR(IF(COUNTIF(E1666:F1666,0)=2,"",IF(COUNTIF(E1666:F1666,0)=1,0,E1666/SUM(E1666:F1666))),"")</f>
        <v/>
      </c>
      <c r="I1666" s="1">
        <f>IFERROR(RANK(H1666,H:H),"")</f>
        <v/>
      </c>
      <c r="K1666" s="1">
        <f>IF(D1666&lt;J$2,1,IF(D1666&lt;J$3,2,IF(D1666&lt;J$4,3,IF(D1666="","",4))))</f>
        <v/>
      </c>
      <c r="M1666" s="1">
        <f>IF(K1666="","",IF(K1666&gt;Figures!B$6-1,"yes","no"))</f>
        <v/>
      </c>
      <c r="N1666" s="8">
        <f>IF(H1666="","",IF(M1666="yes",H1666,0))</f>
        <v/>
      </c>
      <c r="O1666" s="1">
        <f>IFERROR(RANK(N1666,N:N),"")</f>
        <v/>
      </c>
    </row>
    <row r="1667">
      <c r="A1667" s="1">
        <f>IF('Raw data'!A1667="","",'Raw data'!A1667)</f>
        <v/>
      </c>
      <c r="B1667" s="1">
        <f>IFERROR(MID(A1667,1,FIND("{",A1667)-1),A1667)</f>
        <v/>
      </c>
      <c r="C1667" s="1">
        <f>IFERROR(MID(A1667,FIND("{",A1667)+1,FIND("}",A1667)-FIND("{",A1667)-1),"")</f>
        <v/>
      </c>
      <c r="D1667" s="1">
        <f>IF('Raw data'!B1667=0,"",'Raw data'!B1667)</f>
        <v/>
      </c>
      <c r="E1667" s="1">
        <f>IF('Raw data'!C1667=0,"",'Raw data'!C1667)</f>
        <v/>
      </c>
      <c r="F1667" s="1">
        <f>IF('Raw data'!D1667=0,"",'Raw data'!D1667)</f>
        <v/>
      </c>
      <c r="H1667" s="8">
        <f>IFERROR(IF(COUNTIF(E1667:F1667,0)=2,"",IF(COUNTIF(E1667:F1667,0)=1,0,E1667/SUM(E1667:F1667))),"")</f>
        <v/>
      </c>
      <c r="I1667" s="1">
        <f>IFERROR(RANK(H1667,H:H),"")</f>
        <v/>
      </c>
      <c r="K1667" s="1">
        <f>IF(D1667&lt;J$2,1,IF(D1667&lt;J$3,2,IF(D1667&lt;J$4,3,IF(D1667="","",4))))</f>
        <v/>
      </c>
      <c r="M1667" s="1">
        <f>IF(K1667="","",IF(K1667&gt;Figures!B$6-1,"yes","no"))</f>
        <v/>
      </c>
      <c r="N1667" s="8">
        <f>IF(H1667="","",IF(M1667="yes",H1667,0))</f>
        <v/>
      </c>
      <c r="O1667" s="1">
        <f>IFERROR(RANK(N1667,N:N),"")</f>
        <v/>
      </c>
    </row>
    <row r="1668">
      <c r="A1668" s="1">
        <f>IF('Raw data'!A1668="","",'Raw data'!A1668)</f>
        <v/>
      </c>
      <c r="B1668" s="1">
        <f>IFERROR(MID(A1668,1,FIND("{",A1668)-1),A1668)</f>
        <v/>
      </c>
      <c r="C1668" s="1">
        <f>IFERROR(MID(A1668,FIND("{",A1668)+1,FIND("}",A1668)-FIND("{",A1668)-1),"")</f>
        <v/>
      </c>
      <c r="D1668" s="1">
        <f>IF('Raw data'!B1668=0,"",'Raw data'!B1668)</f>
        <v/>
      </c>
      <c r="E1668" s="1">
        <f>IF('Raw data'!C1668=0,"",'Raw data'!C1668)</f>
        <v/>
      </c>
      <c r="F1668" s="1">
        <f>IF('Raw data'!D1668=0,"",'Raw data'!D1668)</f>
        <v/>
      </c>
      <c r="H1668" s="8">
        <f>IFERROR(IF(COUNTIF(E1668:F1668,0)=2,"",IF(COUNTIF(E1668:F1668,0)=1,0,E1668/SUM(E1668:F1668))),"")</f>
        <v/>
      </c>
      <c r="I1668" s="1">
        <f>IFERROR(RANK(H1668,H:H),"")</f>
        <v/>
      </c>
      <c r="K1668" s="1">
        <f>IF(D1668&lt;J$2,1,IF(D1668&lt;J$3,2,IF(D1668&lt;J$4,3,IF(D1668="","",4))))</f>
        <v/>
      </c>
      <c r="M1668" s="1">
        <f>IF(K1668="","",IF(K1668&gt;Figures!B$6-1,"yes","no"))</f>
        <v/>
      </c>
      <c r="N1668" s="8">
        <f>IF(H1668="","",IF(M1668="yes",H1668,0))</f>
        <v/>
      </c>
      <c r="O1668" s="1">
        <f>IFERROR(RANK(N1668,N:N),"")</f>
        <v/>
      </c>
    </row>
    <row r="1669">
      <c r="A1669" s="1">
        <f>IF('Raw data'!A1669="","",'Raw data'!A1669)</f>
        <v/>
      </c>
      <c r="B1669" s="1">
        <f>IFERROR(MID(A1669,1,FIND("{",A1669)-1),A1669)</f>
        <v/>
      </c>
      <c r="C1669" s="1">
        <f>IFERROR(MID(A1669,FIND("{",A1669)+1,FIND("}",A1669)-FIND("{",A1669)-1),"")</f>
        <v/>
      </c>
      <c r="D1669" s="1">
        <f>IF('Raw data'!B1669=0,"",'Raw data'!B1669)</f>
        <v/>
      </c>
      <c r="E1669" s="1">
        <f>IF('Raw data'!C1669=0,"",'Raw data'!C1669)</f>
        <v/>
      </c>
      <c r="F1669" s="1">
        <f>IF('Raw data'!D1669=0,"",'Raw data'!D1669)</f>
        <v/>
      </c>
      <c r="H1669" s="8">
        <f>IFERROR(IF(COUNTIF(E1669:F1669,0)=2,"",IF(COUNTIF(E1669:F1669,0)=1,0,E1669/SUM(E1669:F1669))),"")</f>
        <v/>
      </c>
      <c r="I1669" s="1">
        <f>IFERROR(RANK(H1669,H:H),"")</f>
        <v/>
      </c>
      <c r="K1669" s="1">
        <f>IF(D1669&lt;J$2,1,IF(D1669&lt;J$3,2,IF(D1669&lt;J$4,3,IF(D1669="","",4))))</f>
        <v/>
      </c>
      <c r="M1669" s="1">
        <f>IF(K1669="","",IF(K1669&gt;Figures!B$6-1,"yes","no"))</f>
        <v/>
      </c>
      <c r="N1669" s="8">
        <f>IF(H1669="","",IF(M1669="yes",H1669,0))</f>
        <v/>
      </c>
      <c r="O1669" s="1">
        <f>IFERROR(RANK(N1669,N:N),"")</f>
        <v/>
      </c>
    </row>
    <row r="1670">
      <c r="A1670" s="1">
        <f>IF('Raw data'!A1670="","",'Raw data'!A1670)</f>
        <v/>
      </c>
      <c r="B1670" s="1">
        <f>IFERROR(MID(A1670,1,FIND("{",A1670)-1),A1670)</f>
        <v/>
      </c>
      <c r="C1670" s="1">
        <f>IFERROR(MID(A1670,FIND("{",A1670)+1,FIND("}",A1670)-FIND("{",A1670)-1),"")</f>
        <v/>
      </c>
      <c r="D1670" s="1">
        <f>IF('Raw data'!B1670=0,"",'Raw data'!B1670)</f>
        <v/>
      </c>
      <c r="E1670" s="1">
        <f>IF('Raw data'!C1670=0,"",'Raw data'!C1670)</f>
        <v/>
      </c>
      <c r="F1670" s="1">
        <f>IF('Raw data'!D1670=0,"",'Raw data'!D1670)</f>
        <v/>
      </c>
      <c r="H1670" s="8">
        <f>IFERROR(IF(COUNTIF(E1670:F1670,0)=2,"",IF(COUNTIF(E1670:F1670,0)=1,0,E1670/SUM(E1670:F1670))),"")</f>
        <v/>
      </c>
      <c r="I1670" s="1">
        <f>IFERROR(RANK(H1670,H:H),"")</f>
        <v/>
      </c>
      <c r="K1670" s="1">
        <f>IF(D1670&lt;J$2,1,IF(D1670&lt;J$3,2,IF(D1670&lt;J$4,3,IF(D1670="","",4))))</f>
        <v/>
      </c>
      <c r="M1670" s="1">
        <f>IF(K1670="","",IF(K1670&gt;Figures!B$6-1,"yes","no"))</f>
        <v/>
      </c>
      <c r="N1670" s="8">
        <f>IF(H1670="","",IF(M1670="yes",H1670,0))</f>
        <v/>
      </c>
      <c r="O1670" s="1">
        <f>IFERROR(RANK(N1670,N:N),"")</f>
        <v/>
      </c>
    </row>
    <row r="1671">
      <c r="A1671" s="1">
        <f>IF('Raw data'!A1671="","",'Raw data'!A1671)</f>
        <v/>
      </c>
      <c r="B1671" s="1">
        <f>IFERROR(MID(A1671,1,FIND("{",A1671)-1),A1671)</f>
        <v/>
      </c>
      <c r="C1671" s="1">
        <f>IFERROR(MID(A1671,FIND("{",A1671)+1,FIND("}",A1671)-FIND("{",A1671)-1),"")</f>
        <v/>
      </c>
      <c r="D1671" s="1">
        <f>IF('Raw data'!B1671=0,"",'Raw data'!B1671)</f>
        <v/>
      </c>
      <c r="E1671" s="1">
        <f>IF('Raw data'!C1671=0,"",'Raw data'!C1671)</f>
        <v/>
      </c>
      <c r="F1671" s="1">
        <f>IF('Raw data'!D1671=0,"",'Raw data'!D1671)</f>
        <v/>
      </c>
      <c r="H1671" s="8">
        <f>IFERROR(IF(COUNTIF(E1671:F1671,0)=2,"",IF(COUNTIF(E1671:F1671,0)=1,0,E1671/SUM(E1671:F1671))),"")</f>
        <v/>
      </c>
      <c r="I1671" s="1">
        <f>IFERROR(RANK(H1671,H:H),"")</f>
        <v/>
      </c>
      <c r="K1671" s="1">
        <f>IF(D1671&lt;J$2,1,IF(D1671&lt;J$3,2,IF(D1671&lt;J$4,3,IF(D1671="","",4))))</f>
        <v/>
      </c>
      <c r="M1671" s="1">
        <f>IF(K1671="","",IF(K1671&gt;Figures!B$6-1,"yes","no"))</f>
        <v/>
      </c>
      <c r="N1671" s="8">
        <f>IF(H1671="","",IF(M1671="yes",H1671,0))</f>
        <v/>
      </c>
      <c r="O1671" s="1">
        <f>IFERROR(RANK(N1671,N:N),"")</f>
        <v/>
      </c>
    </row>
    <row r="1672">
      <c r="A1672" s="1">
        <f>IF('Raw data'!A1672="","",'Raw data'!A1672)</f>
        <v/>
      </c>
      <c r="B1672" s="1">
        <f>IFERROR(MID(A1672,1,FIND("{",A1672)-1),A1672)</f>
        <v/>
      </c>
      <c r="C1672" s="1">
        <f>IFERROR(MID(A1672,FIND("{",A1672)+1,FIND("}",A1672)-FIND("{",A1672)-1),"")</f>
        <v/>
      </c>
      <c r="D1672" s="1">
        <f>IF('Raw data'!B1672=0,"",'Raw data'!B1672)</f>
        <v/>
      </c>
      <c r="E1672" s="1">
        <f>IF('Raw data'!C1672=0,"",'Raw data'!C1672)</f>
        <v/>
      </c>
      <c r="F1672" s="1">
        <f>IF('Raw data'!D1672=0,"",'Raw data'!D1672)</f>
        <v/>
      </c>
      <c r="H1672" s="8">
        <f>IFERROR(IF(COUNTIF(E1672:F1672,0)=2,"",IF(COUNTIF(E1672:F1672,0)=1,0,E1672/SUM(E1672:F1672))),"")</f>
        <v/>
      </c>
      <c r="I1672" s="1">
        <f>IFERROR(RANK(H1672,H:H),"")</f>
        <v/>
      </c>
      <c r="K1672" s="1">
        <f>IF(D1672&lt;J$2,1,IF(D1672&lt;J$3,2,IF(D1672&lt;J$4,3,IF(D1672="","",4))))</f>
        <v/>
      </c>
      <c r="M1672" s="1">
        <f>IF(K1672="","",IF(K1672&gt;Figures!B$6-1,"yes","no"))</f>
        <v/>
      </c>
      <c r="N1672" s="8">
        <f>IF(H1672="","",IF(M1672="yes",H1672,0))</f>
        <v/>
      </c>
      <c r="O1672" s="1">
        <f>IFERROR(RANK(N1672,N:N),"")</f>
        <v/>
      </c>
    </row>
    <row r="1673">
      <c r="A1673" s="1">
        <f>IF('Raw data'!A1673="","",'Raw data'!A1673)</f>
        <v/>
      </c>
      <c r="B1673" s="1">
        <f>IFERROR(MID(A1673,1,FIND("{",A1673)-1),A1673)</f>
        <v/>
      </c>
      <c r="C1673" s="1">
        <f>IFERROR(MID(A1673,FIND("{",A1673)+1,FIND("}",A1673)-FIND("{",A1673)-1),"")</f>
        <v/>
      </c>
      <c r="D1673" s="1">
        <f>IF('Raw data'!B1673=0,"",'Raw data'!B1673)</f>
        <v/>
      </c>
      <c r="E1673" s="1">
        <f>IF('Raw data'!C1673=0,"",'Raw data'!C1673)</f>
        <v/>
      </c>
      <c r="F1673" s="1">
        <f>IF('Raw data'!D1673=0,"",'Raw data'!D1673)</f>
        <v/>
      </c>
      <c r="H1673" s="8">
        <f>IFERROR(IF(COUNTIF(E1673:F1673,0)=2,"",IF(COUNTIF(E1673:F1673,0)=1,0,E1673/SUM(E1673:F1673))),"")</f>
        <v/>
      </c>
      <c r="I1673" s="1">
        <f>IFERROR(RANK(H1673,H:H),"")</f>
        <v/>
      </c>
      <c r="K1673" s="1">
        <f>IF(D1673&lt;J$2,1,IF(D1673&lt;J$3,2,IF(D1673&lt;J$4,3,IF(D1673="","",4))))</f>
        <v/>
      </c>
      <c r="M1673" s="1">
        <f>IF(K1673="","",IF(K1673&gt;Figures!B$6-1,"yes","no"))</f>
        <v/>
      </c>
      <c r="N1673" s="8">
        <f>IF(H1673="","",IF(M1673="yes",H1673,0))</f>
        <v/>
      </c>
      <c r="O1673" s="1">
        <f>IFERROR(RANK(N1673,N:N),"")</f>
        <v/>
      </c>
    </row>
    <row r="1674">
      <c r="A1674" s="1">
        <f>IF('Raw data'!A1674="","",'Raw data'!A1674)</f>
        <v/>
      </c>
      <c r="B1674" s="1">
        <f>IFERROR(MID(A1674,1,FIND("{",A1674)-1),A1674)</f>
        <v/>
      </c>
      <c r="C1674" s="1">
        <f>IFERROR(MID(A1674,FIND("{",A1674)+1,FIND("}",A1674)-FIND("{",A1674)-1),"")</f>
        <v/>
      </c>
      <c r="D1674" s="1">
        <f>IF('Raw data'!B1674=0,"",'Raw data'!B1674)</f>
        <v/>
      </c>
      <c r="E1674" s="1">
        <f>IF('Raw data'!C1674=0,"",'Raw data'!C1674)</f>
        <v/>
      </c>
      <c r="F1674" s="1">
        <f>IF('Raw data'!D1674=0,"",'Raw data'!D1674)</f>
        <v/>
      </c>
      <c r="H1674" s="8">
        <f>IFERROR(IF(COUNTIF(E1674:F1674,0)=2,"",IF(COUNTIF(E1674:F1674,0)=1,0,E1674/SUM(E1674:F1674))),"")</f>
        <v/>
      </c>
      <c r="I1674" s="1">
        <f>IFERROR(RANK(H1674,H:H),"")</f>
        <v/>
      </c>
      <c r="K1674" s="1">
        <f>IF(D1674&lt;J$2,1,IF(D1674&lt;J$3,2,IF(D1674&lt;J$4,3,IF(D1674="","",4))))</f>
        <v/>
      </c>
      <c r="M1674" s="1">
        <f>IF(K1674="","",IF(K1674&gt;Figures!B$6-1,"yes","no"))</f>
        <v/>
      </c>
      <c r="N1674" s="8">
        <f>IF(H1674="","",IF(M1674="yes",H1674,0))</f>
        <v/>
      </c>
      <c r="O1674" s="1">
        <f>IFERROR(RANK(N1674,N:N),"")</f>
        <v/>
      </c>
    </row>
    <row r="1675">
      <c r="A1675" s="1">
        <f>IF('Raw data'!A1675="","",'Raw data'!A1675)</f>
        <v/>
      </c>
      <c r="B1675" s="1">
        <f>IFERROR(MID(A1675,1,FIND("{",A1675)-1),A1675)</f>
        <v/>
      </c>
      <c r="C1675" s="1">
        <f>IFERROR(MID(A1675,FIND("{",A1675)+1,FIND("}",A1675)-FIND("{",A1675)-1),"")</f>
        <v/>
      </c>
      <c r="D1675" s="1">
        <f>IF('Raw data'!B1675=0,"",'Raw data'!B1675)</f>
        <v/>
      </c>
      <c r="E1675" s="1">
        <f>IF('Raw data'!C1675=0,"",'Raw data'!C1675)</f>
        <v/>
      </c>
      <c r="F1675" s="1">
        <f>IF('Raw data'!D1675=0,"",'Raw data'!D1675)</f>
        <v/>
      </c>
      <c r="H1675" s="8">
        <f>IFERROR(IF(COUNTIF(E1675:F1675,0)=2,"",IF(COUNTIF(E1675:F1675,0)=1,0,E1675/SUM(E1675:F1675))),"")</f>
        <v/>
      </c>
      <c r="I1675" s="1">
        <f>IFERROR(RANK(H1675,H:H),"")</f>
        <v/>
      </c>
      <c r="K1675" s="1">
        <f>IF(D1675&lt;J$2,1,IF(D1675&lt;J$3,2,IF(D1675&lt;J$4,3,IF(D1675="","",4))))</f>
        <v/>
      </c>
      <c r="M1675" s="1">
        <f>IF(K1675="","",IF(K1675&gt;Figures!B$6-1,"yes","no"))</f>
        <v/>
      </c>
      <c r="N1675" s="8">
        <f>IF(H1675="","",IF(M1675="yes",H1675,0))</f>
        <v/>
      </c>
      <c r="O1675" s="1">
        <f>IFERROR(RANK(N1675,N:N),"")</f>
        <v/>
      </c>
    </row>
    <row r="1676">
      <c r="A1676" s="1">
        <f>IF('Raw data'!A1676="","",'Raw data'!A1676)</f>
        <v/>
      </c>
      <c r="B1676" s="1">
        <f>IFERROR(MID(A1676,1,FIND("{",A1676)-1),A1676)</f>
        <v/>
      </c>
      <c r="C1676" s="1">
        <f>IFERROR(MID(A1676,FIND("{",A1676)+1,FIND("}",A1676)-FIND("{",A1676)-1),"")</f>
        <v/>
      </c>
      <c r="D1676" s="1">
        <f>IF('Raw data'!B1676=0,"",'Raw data'!B1676)</f>
        <v/>
      </c>
      <c r="E1676" s="1">
        <f>IF('Raw data'!C1676=0,"",'Raw data'!C1676)</f>
        <v/>
      </c>
      <c r="F1676" s="1">
        <f>IF('Raw data'!D1676=0,"",'Raw data'!D1676)</f>
        <v/>
      </c>
      <c r="H1676" s="8">
        <f>IFERROR(IF(COUNTIF(E1676:F1676,0)=2,"",IF(COUNTIF(E1676:F1676,0)=1,0,E1676/SUM(E1676:F1676))),"")</f>
        <v/>
      </c>
      <c r="I1676" s="1">
        <f>IFERROR(RANK(H1676,H:H),"")</f>
        <v/>
      </c>
      <c r="K1676" s="1">
        <f>IF(D1676&lt;J$2,1,IF(D1676&lt;J$3,2,IF(D1676&lt;J$4,3,IF(D1676="","",4))))</f>
        <v/>
      </c>
      <c r="M1676" s="1">
        <f>IF(K1676="","",IF(K1676&gt;Figures!B$6-1,"yes","no"))</f>
        <v/>
      </c>
      <c r="N1676" s="8">
        <f>IF(H1676="","",IF(M1676="yes",H1676,0))</f>
        <v/>
      </c>
      <c r="O1676" s="1">
        <f>IFERROR(RANK(N1676,N:N),"")</f>
        <v/>
      </c>
    </row>
    <row r="1677">
      <c r="A1677" s="1">
        <f>IF('Raw data'!A1677="","",'Raw data'!A1677)</f>
        <v/>
      </c>
      <c r="B1677" s="1">
        <f>IFERROR(MID(A1677,1,FIND("{",A1677)-1),A1677)</f>
        <v/>
      </c>
      <c r="C1677" s="1">
        <f>IFERROR(MID(A1677,FIND("{",A1677)+1,FIND("}",A1677)-FIND("{",A1677)-1),"")</f>
        <v/>
      </c>
      <c r="D1677" s="1">
        <f>IF('Raw data'!B1677=0,"",'Raw data'!B1677)</f>
        <v/>
      </c>
      <c r="E1677" s="1">
        <f>IF('Raw data'!C1677=0,"",'Raw data'!C1677)</f>
        <v/>
      </c>
      <c r="F1677" s="1">
        <f>IF('Raw data'!D1677=0,"",'Raw data'!D1677)</f>
        <v/>
      </c>
      <c r="H1677" s="8">
        <f>IFERROR(IF(COUNTIF(E1677:F1677,0)=2,"",IF(COUNTIF(E1677:F1677,0)=1,0,E1677/SUM(E1677:F1677))),"")</f>
        <v/>
      </c>
      <c r="I1677" s="1">
        <f>IFERROR(RANK(H1677,H:H),"")</f>
        <v/>
      </c>
      <c r="K1677" s="1">
        <f>IF(D1677&lt;J$2,1,IF(D1677&lt;J$3,2,IF(D1677&lt;J$4,3,IF(D1677="","",4))))</f>
        <v/>
      </c>
      <c r="M1677" s="1">
        <f>IF(K1677="","",IF(K1677&gt;Figures!B$6-1,"yes","no"))</f>
        <v/>
      </c>
      <c r="N1677" s="8">
        <f>IF(H1677="","",IF(M1677="yes",H1677,0))</f>
        <v/>
      </c>
      <c r="O1677" s="1">
        <f>IFERROR(RANK(N1677,N:N),"")</f>
        <v/>
      </c>
    </row>
    <row r="1678">
      <c r="A1678" s="1">
        <f>IF('Raw data'!A1678="","",'Raw data'!A1678)</f>
        <v/>
      </c>
      <c r="B1678" s="1">
        <f>IFERROR(MID(A1678,1,FIND("{",A1678)-1),A1678)</f>
        <v/>
      </c>
      <c r="C1678" s="1">
        <f>IFERROR(MID(A1678,FIND("{",A1678)+1,FIND("}",A1678)-FIND("{",A1678)-1),"")</f>
        <v/>
      </c>
      <c r="D1678" s="1">
        <f>IF('Raw data'!B1678=0,"",'Raw data'!B1678)</f>
        <v/>
      </c>
      <c r="E1678" s="1">
        <f>IF('Raw data'!C1678=0,"",'Raw data'!C1678)</f>
        <v/>
      </c>
      <c r="F1678" s="1">
        <f>IF('Raw data'!D1678=0,"",'Raw data'!D1678)</f>
        <v/>
      </c>
      <c r="H1678" s="8">
        <f>IFERROR(IF(COUNTIF(E1678:F1678,0)=2,"",IF(COUNTIF(E1678:F1678,0)=1,0,E1678/SUM(E1678:F1678))),"")</f>
        <v/>
      </c>
      <c r="I1678" s="1">
        <f>IFERROR(RANK(H1678,H:H),"")</f>
        <v/>
      </c>
      <c r="K1678" s="1">
        <f>IF(D1678&lt;J$2,1,IF(D1678&lt;J$3,2,IF(D1678&lt;J$4,3,IF(D1678="","",4))))</f>
        <v/>
      </c>
      <c r="M1678" s="1">
        <f>IF(K1678="","",IF(K1678&gt;Figures!B$6-1,"yes","no"))</f>
        <v/>
      </c>
      <c r="N1678" s="8">
        <f>IF(H1678="","",IF(M1678="yes",H1678,0))</f>
        <v/>
      </c>
      <c r="O1678" s="1">
        <f>IFERROR(RANK(N1678,N:N),"")</f>
        <v/>
      </c>
    </row>
    <row r="1679">
      <c r="A1679" s="1">
        <f>IF('Raw data'!A1679="","",'Raw data'!A1679)</f>
        <v/>
      </c>
      <c r="B1679" s="1">
        <f>IFERROR(MID(A1679,1,FIND("{",A1679)-1),A1679)</f>
        <v/>
      </c>
      <c r="C1679" s="1">
        <f>IFERROR(MID(A1679,FIND("{",A1679)+1,FIND("}",A1679)-FIND("{",A1679)-1),"")</f>
        <v/>
      </c>
      <c r="D1679" s="1">
        <f>IF('Raw data'!B1679=0,"",'Raw data'!B1679)</f>
        <v/>
      </c>
      <c r="E1679" s="1">
        <f>IF('Raw data'!C1679=0,"",'Raw data'!C1679)</f>
        <v/>
      </c>
      <c r="F1679" s="1">
        <f>IF('Raw data'!D1679=0,"",'Raw data'!D1679)</f>
        <v/>
      </c>
      <c r="H1679" s="8">
        <f>IFERROR(IF(COUNTIF(E1679:F1679,0)=2,"",IF(COUNTIF(E1679:F1679,0)=1,0,E1679/SUM(E1679:F1679))),"")</f>
        <v/>
      </c>
      <c r="I1679" s="1">
        <f>IFERROR(RANK(H1679,H:H),"")</f>
        <v/>
      </c>
      <c r="K1679" s="1">
        <f>IF(D1679&lt;J$2,1,IF(D1679&lt;J$3,2,IF(D1679&lt;J$4,3,IF(D1679="","",4))))</f>
        <v/>
      </c>
      <c r="M1679" s="1">
        <f>IF(K1679="","",IF(K1679&gt;Figures!B$6-1,"yes","no"))</f>
        <v/>
      </c>
      <c r="N1679" s="8">
        <f>IF(H1679="","",IF(M1679="yes",H1679,0))</f>
        <v/>
      </c>
      <c r="O1679" s="1">
        <f>IFERROR(RANK(N1679,N:N),"")</f>
        <v/>
      </c>
    </row>
    <row r="1680">
      <c r="A1680" s="1">
        <f>IF('Raw data'!A1680="","",'Raw data'!A1680)</f>
        <v/>
      </c>
      <c r="B1680" s="1">
        <f>IFERROR(MID(A1680,1,FIND("{",A1680)-1),A1680)</f>
        <v/>
      </c>
      <c r="C1680" s="1">
        <f>IFERROR(MID(A1680,FIND("{",A1680)+1,FIND("}",A1680)-FIND("{",A1680)-1),"")</f>
        <v/>
      </c>
      <c r="D1680" s="1">
        <f>IF('Raw data'!B1680=0,"",'Raw data'!B1680)</f>
        <v/>
      </c>
      <c r="E1680" s="1">
        <f>IF('Raw data'!C1680=0,"",'Raw data'!C1680)</f>
        <v/>
      </c>
      <c r="F1680" s="1">
        <f>IF('Raw data'!D1680=0,"",'Raw data'!D1680)</f>
        <v/>
      </c>
      <c r="H1680" s="8">
        <f>IFERROR(IF(COUNTIF(E1680:F1680,0)=2,"",IF(COUNTIF(E1680:F1680,0)=1,0,E1680/SUM(E1680:F1680))),"")</f>
        <v/>
      </c>
      <c r="I1680" s="1">
        <f>IFERROR(RANK(H1680,H:H),"")</f>
        <v/>
      </c>
      <c r="K1680" s="1">
        <f>IF(D1680&lt;J$2,1,IF(D1680&lt;J$3,2,IF(D1680&lt;J$4,3,IF(D1680="","",4))))</f>
        <v/>
      </c>
      <c r="M1680" s="1">
        <f>IF(K1680="","",IF(K1680&gt;Figures!B$6-1,"yes","no"))</f>
        <v/>
      </c>
      <c r="N1680" s="8">
        <f>IF(H1680="","",IF(M1680="yes",H1680,0))</f>
        <v/>
      </c>
      <c r="O1680" s="1">
        <f>IFERROR(RANK(N1680,N:N),"")</f>
        <v/>
      </c>
    </row>
    <row r="1681">
      <c r="A1681" s="1">
        <f>IF('Raw data'!A1681="","",'Raw data'!A1681)</f>
        <v/>
      </c>
      <c r="B1681" s="1">
        <f>IFERROR(MID(A1681,1,FIND("{",A1681)-1),A1681)</f>
        <v/>
      </c>
      <c r="C1681" s="1">
        <f>IFERROR(MID(A1681,FIND("{",A1681)+1,FIND("}",A1681)-FIND("{",A1681)-1),"")</f>
        <v/>
      </c>
      <c r="D1681" s="1">
        <f>IF('Raw data'!B1681=0,"",'Raw data'!B1681)</f>
        <v/>
      </c>
      <c r="E1681" s="1">
        <f>IF('Raw data'!C1681=0,"",'Raw data'!C1681)</f>
        <v/>
      </c>
      <c r="F1681" s="1">
        <f>IF('Raw data'!D1681=0,"",'Raw data'!D1681)</f>
        <v/>
      </c>
      <c r="H1681" s="8">
        <f>IFERROR(IF(COUNTIF(E1681:F1681,0)=2,"",IF(COUNTIF(E1681:F1681,0)=1,0,E1681/SUM(E1681:F1681))),"")</f>
        <v/>
      </c>
      <c r="I1681" s="1">
        <f>IFERROR(RANK(H1681,H:H),"")</f>
        <v/>
      </c>
      <c r="K1681" s="1">
        <f>IF(D1681&lt;J$2,1,IF(D1681&lt;J$3,2,IF(D1681&lt;J$4,3,IF(D1681="","",4))))</f>
        <v/>
      </c>
      <c r="M1681" s="1">
        <f>IF(K1681="","",IF(K1681&gt;Figures!B$6-1,"yes","no"))</f>
        <v/>
      </c>
      <c r="N1681" s="8">
        <f>IF(H1681="","",IF(M1681="yes",H1681,0))</f>
        <v/>
      </c>
      <c r="O1681" s="1">
        <f>IFERROR(RANK(N1681,N:N),"")</f>
        <v/>
      </c>
    </row>
    <row r="1682">
      <c r="A1682" s="1">
        <f>IF('Raw data'!A1682="","",'Raw data'!A1682)</f>
        <v/>
      </c>
      <c r="B1682" s="1">
        <f>IFERROR(MID(A1682,1,FIND("{",A1682)-1),A1682)</f>
        <v/>
      </c>
      <c r="C1682" s="1">
        <f>IFERROR(MID(A1682,FIND("{",A1682)+1,FIND("}",A1682)-FIND("{",A1682)-1),"")</f>
        <v/>
      </c>
      <c r="D1682" s="1">
        <f>IF('Raw data'!B1682=0,"",'Raw data'!B1682)</f>
        <v/>
      </c>
      <c r="E1682" s="1">
        <f>IF('Raw data'!C1682=0,"",'Raw data'!C1682)</f>
        <v/>
      </c>
      <c r="F1682" s="1">
        <f>IF('Raw data'!D1682=0,"",'Raw data'!D1682)</f>
        <v/>
      </c>
      <c r="H1682" s="8">
        <f>IFERROR(IF(COUNTIF(E1682:F1682,0)=2,"",IF(COUNTIF(E1682:F1682,0)=1,0,E1682/SUM(E1682:F1682))),"")</f>
        <v/>
      </c>
      <c r="I1682" s="1">
        <f>IFERROR(RANK(H1682,H:H),"")</f>
        <v/>
      </c>
      <c r="K1682" s="1">
        <f>IF(D1682&lt;J$2,1,IF(D1682&lt;J$3,2,IF(D1682&lt;J$4,3,IF(D1682="","",4))))</f>
        <v/>
      </c>
      <c r="M1682" s="1">
        <f>IF(K1682="","",IF(K1682&gt;Figures!B$6-1,"yes","no"))</f>
        <v/>
      </c>
      <c r="N1682" s="8">
        <f>IF(H1682="","",IF(M1682="yes",H1682,0))</f>
        <v/>
      </c>
      <c r="O1682" s="1">
        <f>IFERROR(RANK(N1682,N:N),"")</f>
        <v/>
      </c>
    </row>
    <row r="1683">
      <c r="A1683" s="1">
        <f>IF('Raw data'!A1683="","",'Raw data'!A1683)</f>
        <v/>
      </c>
      <c r="B1683" s="1">
        <f>IFERROR(MID(A1683,1,FIND("{",A1683)-1),A1683)</f>
        <v/>
      </c>
      <c r="C1683" s="1">
        <f>IFERROR(MID(A1683,FIND("{",A1683)+1,FIND("}",A1683)-FIND("{",A1683)-1),"")</f>
        <v/>
      </c>
      <c r="D1683" s="1">
        <f>IF('Raw data'!B1683=0,"",'Raw data'!B1683)</f>
        <v/>
      </c>
      <c r="E1683" s="1">
        <f>IF('Raw data'!C1683=0,"",'Raw data'!C1683)</f>
        <v/>
      </c>
      <c r="F1683" s="1">
        <f>IF('Raw data'!D1683=0,"",'Raw data'!D1683)</f>
        <v/>
      </c>
      <c r="H1683" s="8">
        <f>IFERROR(IF(COUNTIF(E1683:F1683,0)=2,"",IF(COUNTIF(E1683:F1683,0)=1,0,E1683/SUM(E1683:F1683))),"")</f>
        <v/>
      </c>
      <c r="I1683" s="1">
        <f>IFERROR(RANK(H1683,H:H),"")</f>
        <v/>
      </c>
      <c r="K1683" s="1">
        <f>IF(D1683&lt;J$2,1,IF(D1683&lt;J$3,2,IF(D1683&lt;J$4,3,IF(D1683="","",4))))</f>
        <v/>
      </c>
      <c r="M1683" s="1">
        <f>IF(K1683="","",IF(K1683&gt;Figures!B$6-1,"yes","no"))</f>
        <v/>
      </c>
      <c r="N1683" s="8">
        <f>IF(H1683="","",IF(M1683="yes",H1683,0))</f>
        <v/>
      </c>
      <c r="O1683" s="1">
        <f>IFERROR(RANK(N1683,N:N),"")</f>
        <v/>
      </c>
    </row>
    <row r="1684">
      <c r="A1684" s="1">
        <f>IF('Raw data'!A1684="","",'Raw data'!A1684)</f>
        <v/>
      </c>
      <c r="B1684" s="1">
        <f>IFERROR(MID(A1684,1,FIND("{",A1684)-1),A1684)</f>
        <v/>
      </c>
      <c r="C1684" s="1">
        <f>IFERROR(MID(A1684,FIND("{",A1684)+1,FIND("}",A1684)-FIND("{",A1684)-1),"")</f>
        <v/>
      </c>
      <c r="D1684" s="1">
        <f>IF('Raw data'!B1684=0,"",'Raw data'!B1684)</f>
        <v/>
      </c>
      <c r="E1684" s="1">
        <f>IF('Raw data'!C1684=0,"",'Raw data'!C1684)</f>
        <v/>
      </c>
      <c r="F1684" s="1">
        <f>IF('Raw data'!D1684=0,"",'Raw data'!D1684)</f>
        <v/>
      </c>
      <c r="H1684" s="8">
        <f>IFERROR(IF(COUNTIF(E1684:F1684,0)=2,"",IF(COUNTIF(E1684:F1684,0)=1,0,E1684/SUM(E1684:F1684))),"")</f>
        <v/>
      </c>
      <c r="I1684" s="1">
        <f>IFERROR(RANK(H1684,H:H),"")</f>
        <v/>
      </c>
      <c r="K1684" s="1">
        <f>IF(D1684&lt;J$2,1,IF(D1684&lt;J$3,2,IF(D1684&lt;J$4,3,IF(D1684="","",4))))</f>
        <v/>
      </c>
      <c r="M1684" s="1">
        <f>IF(K1684="","",IF(K1684&gt;Figures!B$6-1,"yes","no"))</f>
        <v/>
      </c>
      <c r="N1684" s="8">
        <f>IF(H1684="","",IF(M1684="yes",H1684,0))</f>
        <v/>
      </c>
      <c r="O1684" s="1">
        <f>IFERROR(RANK(N1684,N:N),"")</f>
        <v/>
      </c>
    </row>
    <row r="1685">
      <c r="A1685" s="1">
        <f>IF('Raw data'!A1685="","",'Raw data'!A1685)</f>
        <v/>
      </c>
      <c r="B1685" s="1">
        <f>IFERROR(MID(A1685,1,FIND("{",A1685)-1),A1685)</f>
        <v/>
      </c>
      <c r="C1685" s="1">
        <f>IFERROR(MID(A1685,FIND("{",A1685)+1,FIND("}",A1685)-FIND("{",A1685)-1),"")</f>
        <v/>
      </c>
      <c r="D1685" s="1">
        <f>IF('Raw data'!B1685=0,"",'Raw data'!B1685)</f>
        <v/>
      </c>
      <c r="E1685" s="1">
        <f>IF('Raw data'!C1685=0,"",'Raw data'!C1685)</f>
        <v/>
      </c>
      <c r="F1685" s="1">
        <f>IF('Raw data'!D1685=0,"",'Raw data'!D1685)</f>
        <v/>
      </c>
      <c r="H1685" s="8">
        <f>IFERROR(IF(COUNTIF(E1685:F1685,0)=2,"",IF(COUNTIF(E1685:F1685,0)=1,0,E1685/SUM(E1685:F1685))),"")</f>
        <v/>
      </c>
      <c r="I1685" s="1">
        <f>IFERROR(RANK(H1685,H:H),"")</f>
        <v/>
      </c>
      <c r="K1685" s="1">
        <f>IF(D1685&lt;J$2,1,IF(D1685&lt;J$3,2,IF(D1685&lt;J$4,3,IF(D1685="","",4))))</f>
        <v/>
      </c>
      <c r="M1685" s="1">
        <f>IF(K1685="","",IF(K1685&gt;Figures!B$6-1,"yes","no"))</f>
        <v/>
      </c>
      <c r="N1685" s="8">
        <f>IF(H1685="","",IF(M1685="yes",H1685,0))</f>
        <v/>
      </c>
      <c r="O1685" s="1">
        <f>IFERROR(RANK(N1685,N:N),"")</f>
        <v/>
      </c>
    </row>
    <row r="1686">
      <c r="A1686" s="1">
        <f>IF('Raw data'!A1686="","",'Raw data'!A1686)</f>
        <v/>
      </c>
      <c r="B1686" s="1">
        <f>IFERROR(MID(A1686,1,FIND("{",A1686)-1),A1686)</f>
        <v/>
      </c>
      <c r="C1686" s="1">
        <f>IFERROR(MID(A1686,FIND("{",A1686)+1,FIND("}",A1686)-FIND("{",A1686)-1),"")</f>
        <v/>
      </c>
      <c r="D1686" s="1">
        <f>IF('Raw data'!B1686=0,"",'Raw data'!B1686)</f>
        <v/>
      </c>
      <c r="E1686" s="1">
        <f>IF('Raw data'!C1686=0,"",'Raw data'!C1686)</f>
        <v/>
      </c>
      <c r="F1686" s="1">
        <f>IF('Raw data'!D1686=0,"",'Raw data'!D1686)</f>
        <v/>
      </c>
      <c r="H1686" s="8">
        <f>IFERROR(IF(COUNTIF(E1686:F1686,0)=2,"",IF(COUNTIF(E1686:F1686,0)=1,0,E1686/SUM(E1686:F1686))),"")</f>
        <v/>
      </c>
      <c r="I1686" s="1">
        <f>IFERROR(RANK(H1686,H:H),"")</f>
        <v/>
      </c>
      <c r="K1686" s="1">
        <f>IF(D1686&lt;J$2,1,IF(D1686&lt;J$3,2,IF(D1686&lt;J$4,3,IF(D1686="","",4))))</f>
        <v/>
      </c>
      <c r="M1686" s="1">
        <f>IF(K1686="","",IF(K1686&gt;Figures!B$6-1,"yes","no"))</f>
        <v/>
      </c>
      <c r="N1686" s="8">
        <f>IF(H1686="","",IF(M1686="yes",H1686,0))</f>
        <v/>
      </c>
      <c r="O1686" s="1">
        <f>IFERROR(RANK(N1686,N:N),"")</f>
        <v/>
      </c>
    </row>
    <row r="1687">
      <c r="A1687" s="1">
        <f>IF('Raw data'!A1687="","",'Raw data'!A1687)</f>
        <v/>
      </c>
      <c r="B1687" s="1">
        <f>IFERROR(MID(A1687,1,FIND("{",A1687)-1),A1687)</f>
        <v/>
      </c>
      <c r="C1687" s="1">
        <f>IFERROR(MID(A1687,FIND("{",A1687)+1,FIND("}",A1687)-FIND("{",A1687)-1),"")</f>
        <v/>
      </c>
      <c r="D1687" s="1">
        <f>IF('Raw data'!B1687=0,"",'Raw data'!B1687)</f>
        <v/>
      </c>
      <c r="E1687" s="1">
        <f>IF('Raw data'!C1687=0,"",'Raw data'!C1687)</f>
        <v/>
      </c>
      <c r="F1687" s="1">
        <f>IF('Raw data'!D1687=0,"",'Raw data'!D1687)</f>
        <v/>
      </c>
      <c r="H1687" s="8">
        <f>IFERROR(IF(COUNTIF(E1687:F1687,0)=2,"",IF(COUNTIF(E1687:F1687,0)=1,0,E1687/SUM(E1687:F1687))),"")</f>
        <v/>
      </c>
      <c r="I1687" s="1">
        <f>IFERROR(RANK(H1687,H:H),"")</f>
        <v/>
      </c>
      <c r="K1687" s="1">
        <f>IF(D1687&lt;J$2,1,IF(D1687&lt;J$3,2,IF(D1687&lt;J$4,3,IF(D1687="","",4))))</f>
        <v/>
      </c>
      <c r="M1687" s="1">
        <f>IF(K1687="","",IF(K1687&gt;Figures!B$6-1,"yes","no"))</f>
        <v/>
      </c>
      <c r="N1687" s="8">
        <f>IF(H1687="","",IF(M1687="yes",H1687,0))</f>
        <v/>
      </c>
      <c r="O1687" s="1">
        <f>IFERROR(RANK(N1687,N:N),"")</f>
        <v/>
      </c>
    </row>
    <row r="1688">
      <c r="A1688" s="1">
        <f>IF('Raw data'!A1688="","",'Raw data'!A1688)</f>
        <v/>
      </c>
      <c r="B1688" s="1">
        <f>IFERROR(MID(A1688,1,FIND("{",A1688)-1),A1688)</f>
        <v/>
      </c>
      <c r="C1688" s="1">
        <f>IFERROR(MID(A1688,FIND("{",A1688)+1,FIND("}",A1688)-FIND("{",A1688)-1),"")</f>
        <v/>
      </c>
      <c r="D1688" s="1">
        <f>IF('Raw data'!B1688=0,"",'Raw data'!B1688)</f>
        <v/>
      </c>
      <c r="E1688" s="1">
        <f>IF('Raw data'!C1688=0,"",'Raw data'!C1688)</f>
        <v/>
      </c>
      <c r="F1688" s="1">
        <f>IF('Raw data'!D1688=0,"",'Raw data'!D1688)</f>
        <v/>
      </c>
      <c r="H1688" s="8">
        <f>IFERROR(IF(COUNTIF(E1688:F1688,0)=2,"",IF(COUNTIF(E1688:F1688,0)=1,0,E1688/SUM(E1688:F1688))),"")</f>
        <v/>
      </c>
      <c r="I1688" s="1">
        <f>IFERROR(RANK(H1688,H:H),"")</f>
        <v/>
      </c>
      <c r="K1688" s="1">
        <f>IF(D1688&lt;J$2,1,IF(D1688&lt;J$3,2,IF(D1688&lt;J$4,3,IF(D1688="","",4))))</f>
        <v/>
      </c>
      <c r="M1688" s="1">
        <f>IF(K1688="","",IF(K1688&gt;Figures!B$6-1,"yes","no"))</f>
        <v/>
      </c>
      <c r="N1688" s="8">
        <f>IF(H1688="","",IF(M1688="yes",H1688,0))</f>
        <v/>
      </c>
      <c r="O1688" s="1">
        <f>IFERROR(RANK(N1688,N:N),"")</f>
        <v/>
      </c>
    </row>
    <row r="1689">
      <c r="A1689" s="1">
        <f>IF('Raw data'!A1689="","",'Raw data'!A1689)</f>
        <v/>
      </c>
      <c r="B1689" s="1">
        <f>IFERROR(MID(A1689,1,FIND("{",A1689)-1),A1689)</f>
        <v/>
      </c>
      <c r="C1689" s="1">
        <f>IFERROR(MID(A1689,FIND("{",A1689)+1,FIND("}",A1689)-FIND("{",A1689)-1),"")</f>
        <v/>
      </c>
      <c r="D1689" s="1">
        <f>IF('Raw data'!B1689=0,"",'Raw data'!B1689)</f>
        <v/>
      </c>
      <c r="E1689" s="1">
        <f>IF('Raw data'!C1689=0,"",'Raw data'!C1689)</f>
        <v/>
      </c>
      <c r="F1689" s="1">
        <f>IF('Raw data'!D1689=0,"",'Raw data'!D1689)</f>
        <v/>
      </c>
      <c r="H1689" s="8">
        <f>IFERROR(IF(COUNTIF(E1689:F1689,0)=2,"",IF(COUNTIF(E1689:F1689,0)=1,0,E1689/SUM(E1689:F1689))),"")</f>
        <v/>
      </c>
      <c r="I1689" s="1">
        <f>IFERROR(RANK(H1689,H:H),"")</f>
        <v/>
      </c>
      <c r="K1689" s="1">
        <f>IF(D1689&lt;J$2,1,IF(D1689&lt;J$3,2,IF(D1689&lt;J$4,3,IF(D1689="","",4))))</f>
        <v/>
      </c>
      <c r="M1689" s="1">
        <f>IF(K1689="","",IF(K1689&gt;Figures!B$6-1,"yes","no"))</f>
        <v/>
      </c>
      <c r="N1689" s="8">
        <f>IF(H1689="","",IF(M1689="yes",H1689,0))</f>
        <v/>
      </c>
      <c r="O1689" s="1">
        <f>IFERROR(RANK(N1689,N:N),"")</f>
        <v/>
      </c>
    </row>
    <row r="1690">
      <c r="A1690" s="1">
        <f>IF('Raw data'!A1690="","",'Raw data'!A1690)</f>
        <v/>
      </c>
      <c r="B1690" s="1">
        <f>IFERROR(MID(A1690,1,FIND("{",A1690)-1),A1690)</f>
        <v/>
      </c>
      <c r="C1690" s="1">
        <f>IFERROR(MID(A1690,FIND("{",A1690)+1,FIND("}",A1690)-FIND("{",A1690)-1),"")</f>
        <v/>
      </c>
      <c r="D1690" s="1">
        <f>IF('Raw data'!B1690=0,"",'Raw data'!B1690)</f>
        <v/>
      </c>
      <c r="E1690" s="1">
        <f>IF('Raw data'!C1690=0,"",'Raw data'!C1690)</f>
        <v/>
      </c>
      <c r="F1690" s="1">
        <f>IF('Raw data'!D1690=0,"",'Raw data'!D1690)</f>
        <v/>
      </c>
      <c r="H1690" s="8">
        <f>IFERROR(IF(COUNTIF(E1690:F1690,0)=2,"",IF(COUNTIF(E1690:F1690,0)=1,0,E1690/SUM(E1690:F1690))),"")</f>
        <v/>
      </c>
      <c r="I1690" s="1">
        <f>IFERROR(RANK(H1690,H:H),"")</f>
        <v/>
      </c>
      <c r="K1690" s="1">
        <f>IF(D1690&lt;J$2,1,IF(D1690&lt;J$3,2,IF(D1690&lt;J$4,3,IF(D1690="","",4))))</f>
        <v/>
      </c>
      <c r="M1690" s="1">
        <f>IF(K1690="","",IF(K1690&gt;Figures!B$6-1,"yes","no"))</f>
        <v/>
      </c>
      <c r="N1690" s="8">
        <f>IF(H1690="","",IF(M1690="yes",H1690,0))</f>
        <v/>
      </c>
      <c r="O1690" s="1">
        <f>IFERROR(RANK(N1690,N:N),"")</f>
        <v/>
      </c>
    </row>
    <row r="1691">
      <c r="A1691" s="1">
        <f>IF('Raw data'!A1691="","",'Raw data'!A1691)</f>
        <v/>
      </c>
      <c r="B1691" s="1">
        <f>IFERROR(MID(A1691,1,FIND("{",A1691)-1),A1691)</f>
        <v/>
      </c>
      <c r="C1691" s="1">
        <f>IFERROR(MID(A1691,FIND("{",A1691)+1,FIND("}",A1691)-FIND("{",A1691)-1),"")</f>
        <v/>
      </c>
      <c r="D1691" s="1">
        <f>IF('Raw data'!B1691=0,"",'Raw data'!B1691)</f>
        <v/>
      </c>
      <c r="E1691" s="1">
        <f>IF('Raw data'!C1691=0,"",'Raw data'!C1691)</f>
        <v/>
      </c>
      <c r="F1691" s="1">
        <f>IF('Raw data'!D1691=0,"",'Raw data'!D1691)</f>
        <v/>
      </c>
      <c r="H1691" s="8">
        <f>IFERROR(IF(COUNTIF(E1691:F1691,0)=2,"",IF(COUNTIF(E1691:F1691,0)=1,0,E1691/SUM(E1691:F1691))),"")</f>
        <v/>
      </c>
      <c r="I1691" s="1">
        <f>IFERROR(RANK(H1691,H:H),"")</f>
        <v/>
      </c>
      <c r="K1691" s="1">
        <f>IF(D1691&lt;J$2,1,IF(D1691&lt;J$3,2,IF(D1691&lt;J$4,3,IF(D1691="","",4))))</f>
        <v/>
      </c>
      <c r="M1691" s="1">
        <f>IF(K1691="","",IF(K1691&gt;Figures!B$6-1,"yes","no"))</f>
        <v/>
      </c>
      <c r="N1691" s="8">
        <f>IF(H1691="","",IF(M1691="yes",H1691,0))</f>
        <v/>
      </c>
      <c r="O1691" s="1">
        <f>IFERROR(RANK(N1691,N:N),"")</f>
        <v/>
      </c>
    </row>
    <row r="1692">
      <c r="A1692" s="1">
        <f>IF('Raw data'!A1692="","",'Raw data'!A1692)</f>
        <v/>
      </c>
      <c r="B1692" s="1">
        <f>IFERROR(MID(A1692,1,FIND("{",A1692)-1),A1692)</f>
        <v/>
      </c>
      <c r="C1692" s="1">
        <f>IFERROR(MID(A1692,FIND("{",A1692)+1,FIND("}",A1692)-FIND("{",A1692)-1),"")</f>
        <v/>
      </c>
      <c r="D1692" s="1">
        <f>IF('Raw data'!B1692=0,"",'Raw data'!B1692)</f>
        <v/>
      </c>
      <c r="E1692" s="1">
        <f>IF('Raw data'!C1692=0,"",'Raw data'!C1692)</f>
        <v/>
      </c>
      <c r="F1692" s="1">
        <f>IF('Raw data'!D1692=0,"",'Raw data'!D1692)</f>
        <v/>
      </c>
      <c r="H1692" s="8">
        <f>IFERROR(IF(COUNTIF(E1692:F1692,0)=2,"",IF(COUNTIF(E1692:F1692,0)=1,0,E1692/SUM(E1692:F1692))),"")</f>
        <v/>
      </c>
      <c r="I1692" s="1">
        <f>IFERROR(RANK(H1692,H:H),"")</f>
        <v/>
      </c>
      <c r="K1692" s="1">
        <f>IF(D1692&lt;J$2,1,IF(D1692&lt;J$3,2,IF(D1692&lt;J$4,3,IF(D1692="","",4))))</f>
        <v/>
      </c>
      <c r="M1692" s="1">
        <f>IF(K1692="","",IF(K1692&gt;Figures!B$6-1,"yes","no"))</f>
        <v/>
      </c>
      <c r="N1692" s="8">
        <f>IF(H1692="","",IF(M1692="yes",H1692,0))</f>
        <v/>
      </c>
      <c r="O1692" s="1">
        <f>IFERROR(RANK(N1692,N:N),"")</f>
        <v/>
      </c>
    </row>
    <row r="1693">
      <c r="A1693" s="1">
        <f>IF('Raw data'!A1693="","",'Raw data'!A1693)</f>
        <v/>
      </c>
      <c r="B1693" s="1">
        <f>IFERROR(MID(A1693,1,FIND("{",A1693)-1),A1693)</f>
        <v/>
      </c>
      <c r="C1693" s="1">
        <f>IFERROR(MID(A1693,FIND("{",A1693)+1,FIND("}",A1693)-FIND("{",A1693)-1),"")</f>
        <v/>
      </c>
      <c r="D1693" s="1">
        <f>IF('Raw data'!B1693=0,"",'Raw data'!B1693)</f>
        <v/>
      </c>
      <c r="E1693" s="1">
        <f>IF('Raw data'!C1693=0,"",'Raw data'!C1693)</f>
        <v/>
      </c>
      <c r="F1693" s="1">
        <f>IF('Raw data'!D1693=0,"",'Raw data'!D1693)</f>
        <v/>
      </c>
      <c r="H1693" s="8">
        <f>IFERROR(IF(COUNTIF(E1693:F1693,0)=2,"",IF(COUNTIF(E1693:F1693,0)=1,0,E1693/SUM(E1693:F1693))),"")</f>
        <v/>
      </c>
      <c r="I1693" s="1">
        <f>IFERROR(RANK(H1693,H:H),"")</f>
        <v/>
      </c>
      <c r="K1693" s="1">
        <f>IF(D1693&lt;J$2,1,IF(D1693&lt;J$3,2,IF(D1693&lt;J$4,3,IF(D1693="","",4))))</f>
        <v/>
      </c>
      <c r="M1693" s="1">
        <f>IF(K1693="","",IF(K1693&gt;Figures!B$6-1,"yes","no"))</f>
        <v/>
      </c>
      <c r="N1693" s="8">
        <f>IF(H1693="","",IF(M1693="yes",H1693,0))</f>
        <v/>
      </c>
      <c r="O1693" s="1">
        <f>IFERROR(RANK(N1693,N:N),"")</f>
        <v/>
      </c>
    </row>
    <row r="1694">
      <c r="A1694" s="1">
        <f>IF('Raw data'!A1694="","",'Raw data'!A1694)</f>
        <v/>
      </c>
      <c r="B1694" s="1">
        <f>IFERROR(MID(A1694,1,FIND("{",A1694)-1),A1694)</f>
        <v/>
      </c>
      <c r="C1694" s="1">
        <f>IFERROR(MID(A1694,FIND("{",A1694)+1,FIND("}",A1694)-FIND("{",A1694)-1),"")</f>
        <v/>
      </c>
      <c r="D1694" s="1">
        <f>IF('Raw data'!B1694=0,"",'Raw data'!B1694)</f>
        <v/>
      </c>
      <c r="E1694" s="1">
        <f>IF('Raw data'!C1694=0,"",'Raw data'!C1694)</f>
        <v/>
      </c>
      <c r="F1694" s="1">
        <f>IF('Raw data'!D1694=0,"",'Raw data'!D1694)</f>
        <v/>
      </c>
      <c r="H1694" s="8">
        <f>IFERROR(IF(COUNTIF(E1694:F1694,0)=2,"",IF(COUNTIF(E1694:F1694,0)=1,0,E1694/SUM(E1694:F1694))),"")</f>
        <v/>
      </c>
      <c r="I1694" s="1">
        <f>IFERROR(RANK(H1694,H:H),"")</f>
        <v/>
      </c>
      <c r="K1694" s="1">
        <f>IF(D1694&lt;J$2,1,IF(D1694&lt;J$3,2,IF(D1694&lt;J$4,3,IF(D1694="","",4))))</f>
        <v/>
      </c>
      <c r="M1694" s="1">
        <f>IF(K1694="","",IF(K1694&gt;Figures!B$6-1,"yes","no"))</f>
        <v/>
      </c>
      <c r="N1694" s="8">
        <f>IF(H1694="","",IF(M1694="yes",H1694,0))</f>
        <v/>
      </c>
      <c r="O1694" s="1">
        <f>IFERROR(RANK(N1694,N:N),"")</f>
        <v/>
      </c>
    </row>
    <row r="1695">
      <c r="A1695" s="1">
        <f>IF('Raw data'!A1695="","",'Raw data'!A1695)</f>
        <v/>
      </c>
      <c r="B1695" s="1">
        <f>IFERROR(MID(A1695,1,FIND("{",A1695)-1),A1695)</f>
        <v/>
      </c>
      <c r="C1695" s="1">
        <f>IFERROR(MID(A1695,FIND("{",A1695)+1,FIND("}",A1695)-FIND("{",A1695)-1),"")</f>
        <v/>
      </c>
      <c r="D1695" s="1">
        <f>IF('Raw data'!B1695=0,"",'Raw data'!B1695)</f>
        <v/>
      </c>
      <c r="E1695" s="1">
        <f>IF('Raw data'!C1695=0,"",'Raw data'!C1695)</f>
        <v/>
      </c>
      <c r="F1695" s="1">
        <f>IF('Raw data'!D1695=0,"",'Raw data'!D1695)</f>
        <v/>
      </c>
      <c r="H1695" s="8">
        <f>IFERROR(IF(COUNTIF(E1695:F1695,0)=2,"",IF(COUNTIF(E1695:F1695,0)=1,0,E1695/SUM(E1695:F1695))),"")</f>
        <v/>
      </c>
      <c r="I1695" s="1">
        <f>IFERROR(RANK(H1695,H:H),"")</f>
        <v/>
      </c>
      <c r="K1695" s="1">
        <f>IF(D1695&lt;J$2,1,IF(D1695&lt;J$3,2,IF(D1695&lt;J$4,3,IF(D1695="","",4))))</f>
        <v/>
      </c>
      <c r="M1695" s="1">
        <f>IF(K1695="","",IF(K1695&gt;Figures!B$6-1,"yes","no"))</f>
        <v/>
      </c>
      <c r="N1695" s="8">
        <f>IF(H1695="","",IF(M1695="yes",H1695,0))</f>
        <v/>
      </c>
      <c r="O1695" s="1">
        <f>IFERROR(RANK(N1695,N:N),"")</f>
        <v/>
      </c>
    </row>
    <row r="1696">
      <c r="A1696" s="1">
        <f>IF('Raw data'!A1696="","",'Raw data'!A1696)</f>
        <v/>
      </c>
      <c r="B1696" s="1">
        <f>IFERROR(MID(A1696,1,FIND("{",A1696)-1),A1696)</f>
        <v/>
      </c>
      <c r="C1696" s="1">
        <f>IFERROR(MID(A1696,FIND("{",A1696)+1,FIND("}",A1696)-FIND("{",A1696)-1),"")</f>
        <v/>
      </c>
      <c r="D1696" s="1">
        <f>IF('Raw data'!B1696=0,"",'Raw data'!B1696)</f>
        <v/>
      </c>
      <c r="E1696" s="1">
        <f>IF('Raw data'!C1696=0,"",'Raw data'!C1696)</f>
        <v/>
      </c>
      <c r="F1696" s="1">
        <f>IF('Raw data'!D1696=0,"",'Raw data'!D1696)</f>
        <v/>
      </c>
      <c r="H1696" s="8">
        <f>IFERROR(IF(COUNTIF(E1696:F1696,0)=2,"",IF(COUNTIF(E1696:F1696,0)=1,0,E1696/SUM(E1696:F1696))),"")</f>
        <v/>
      </c>
      <c r="I1696" s="1">
        <f>IFERROR(RANK(H1696,H:H),"")</f>
        <v/>
      </c>
      <c r="K1696" s="1">
        <f>IF(D1696&lt;J$2,1,IF(D1696&lt;J$3,2,IF(D1696&lt;J$4,3,IF(D1696="","",4))))</f>
        <v/>
      </c>
      <c r="M1696" s="1">
        <f>IF(K1696="","",IF(K1696&gt;Figures!B$6-1,"yes","no"))</f>
        <v/>
      </c>
      <c r="N1696" s="8">
        <f>IF(H1696="","",IF(M1696="yes",H1696,0))</f>
        <v/>
      </c>
      <c r="O1696" s="1">
        <f>IFERROR(RANK(N1696,N:N),"")</f>
        <v/>
      </c>
    </row>
    <row r="1697">
      <c r="A1697" s="1">
        <f>IF('Raw data'!A1697="","",'Raw data'!A1697)</f>
        <v/>
      </c>
      <c r="B1697" s="1">
        <f>IFERROR(MID(A1697,1,FIND("{",A1697)-1),A1697)</f>
        <v/>
      </c>
      <c r="C1697" s="1">
        <f>IFERROR(MID(A1697,FIND("{",A1697)+1,FIND("}",A1697)-FIND("{",A1697)-1),"")</f>
        <v/>
      </c>
      <c r="D1697" s="1">
        <f>IF('Raw data'!B1697=0,"",'Raw data'!B1697)</f>
        <v/>
      </c>
      <c r="E1697" s="1">
        <f>IF('Raw data'!C1697=0,"",'Raw data'!C1697)</f>
        <v/>
      </c>
      <c r="F1697" s="1">
        <f>IF('Raw data'!D1697=0,"",'Raw data'!D1697)</f>
        <v/>
      </c>
      <c r="H1697" s="8">
        <f>IFERROR(IF(COUNTIF(E1697:F1697,0)=2,"",IF(COUNTIF(E1697:F1697,0)=1,0,E1697/SUM(E1697:F1697))),"")</f>
        <v/>
      </c>
      <c r="I1697" s="1">
        <f>IFERROR(RANK(H1697,H:H),"")</f>
        <v/>
      </c>
      <c r="K1697" s="1">
        <f>IF(D1697&lt;J$2,1,IF(D1697&lt;J$3,2,IF(D1697&lt;J$4,3,IF(D1697="","",4))))</f>
        <v/>
      </c>
      <c r="M1697" s="1">
        <f>IF(K1697="","",IF(K1697&gt;Figures!B$6-1,"yes","no"))</f>
        <v/>
      </c>
      <c r="N1697" s="8">
        <f>IF(H1697="","",IF(M1697="yes",H1697,0))</f>
        <v/>
      </c>
      <c r="O1697" s="1">
        <f>IFERROR(RANK(N1697,N:N),"")</f>
        <v/>
      </c>
    </row>
    <row r="1698">
      <c r="A1698" s="1">
        <f>IF('Raw data'!A1698="","",'Raw data'!A1698)</f>
        <v/>
      </c>
      <c r="B1698" s="1">
        <f>IFERROR(MID(A1698,1,FIND("{",A1698)-1),A1698)</f>
        <v/>
      </c>
      <c r="C1698" s="1">
        <f>IFERROR(MID(A1698,FIND("{",A1698)+1,FIND("}",A1698)-FIND("{",A1698)-1),"")</f>
        <v/>
      </c>
      <c r="D1698" s="1">
        <f>IF('Raw data'!B1698=0,"",'Raw data'!B1698)</f>
        <v/>
      </c>
      <c r="E1698" s="1">
        <f>IF('Raw data'!C1698=0,"",'Raw data'!C1698)</f>
        <v/>
      </c>
      <c r="F1698" s="1">
        <f>IF('Raw data'!D1698=0,"",'Raw data'!D1698)</f>
        <v/>
      </c>
      <c r="H1698" s="8">
        <f>IFERROR(IF(COUNTIF(E1698:F1698,0)=2,"",IF(COUNTIF(E1698:F1698,0)=1,0,E1698/SUM(E1698:F1698))),"")</f>
        <v/>
      </c>
      <c r="I1698" s="1">
        <f>IFERROR(RANK(H1698,H:H),"")</f>
        <v/>
      </c>
      <c r="K1698" s="1">
        <f>IF(D1698&lt;J$2,1,IF(D1698&lt;J$3,2,IF(D1698&lt;J$4,3,IF(D1698="","",4))))</f>
        <v/>
      </c>
      <c r="M1698" s="1">
        <f>IF(K1698="","",IF(K1698&gt;Figures!B$6-1,"yes","no"))</f>
        <v/>
      </c>
      <c r="N1698" s="8">
        <f>IF(H1698="","",IF(M1698="yes",H1698,0))</f>
        <v/>
      </c>
      <c r="O1698" s="1">
        <f>IFERROR(RANK(N1698,N:N),"")</f>
        <v/>
      </c>
    </row>
    <row r="1699">
      <c r="A1699" s="1">
        <f>IF('Raw data'!A1699="","",'Raw data'!A1699)</f>
        <v/>
      </c>
      <c r="B1699" s="1">
        <f>IFERROR(MID(A1699,1,FIND("{",A1699)-1),A1699)</f>
        <v/>
      </c>
      <c r="C1699" s="1">
        <f>IFERROR(MID(A1699,FIND("{",A1699)+1,FIND("}",A1699)-FIND("{",A1699)-1),"")</f>
        <v/>
      </c>
      <c r="D1699" s="1">
        <f>IF('Raw data'!B1699=0,"",'Raw data'!B1699)</f>
        <v/>
      </c>
      <c r="E1699" s="1">
        <f>IF('Raw data'!C1699=0,"",'Raw data'!C1699)</f>
        <v/>
      </c>
      <c r="F1699" s="1">
        <f>IF('Raw data'!D1699=0,"",'Raw data'!D1699)</f>
        <v/>
      </c>
      <c r="H1699" s="8">
        <f>IFERROR(IF(COUNTIF(E1699:F1699,0)=2,"",IF(COUNTIF(E1699:F1699,0)=1,0,E1699/SUM(E1699:F1699))),"")</f>
        <v/>
      </c>
      <c r="I1699" s="1">
        <f>IFERROR(RANK(H1699,H:H),"")</f>
        <v/>
      </c>
      <c r="K1699" s="1">
        <f>IF(D1699&lt;J$2,1,IF(D1699&lt;J$3,2,IF(D1699&lt;J$4,3,IF(D1699="","",4))))</f>
        <v/>
      </c>
      <c r="M1699" s="1">
        <f>IF(K1699="","",IF(K1699&gt;Figures!B$6-1,"yes","no"))</f>
        <v/>
      </c>
      <c r="N1699" s="8">
        <f>IF(H1699="","",IF(M1699="yes",H1699,0))</f>
        <v/>
      </c>
      <c r="O1699" s="1">
        <f>IFERROR(RANK(N1699,N:N),"")</f>
        <v/>
      </c>
    </row>
    <row r="1700">
      <c r="A1700" s="1">
        <f>IF('Raw data'!A1700="","",'Raw data'!A1700)</f>
        <v/>
      </c>
      <c r="B1700" s="1">
        <f>IFERROR(MID(A1700,1,FIND("{",A1700)-1),A1700)</f>
        <v/>
      </c>
      <c r="C1700" s="1">
        <f>IFERROR(MID(A1700,FIND("{",A1700)+1,FIND("}",A1700)-FIND("{",A1700)-1),"")</f>
        <v/>
      </c>
      <c r="D1700" s="1">
        <f>IF('Raw data'!B1700=0,"",'Raw data'!B1700)</f>
        <v/>
      </c>
      <c r="E1700" s="1">
        <f>IF('Raw data'!C1700=0,"",'Raw data'!C1700)</f>
        <v/>
      </c>
      <c r="F1700" s="1">
        <f>IF('Raw data'!D1700=0,"",'Raw data'!D1700)</f>
        <v/>
      </c>
      <c r="H1700" s="8">
        <f>IFERROR(IF(COUNTIF(E1700:F1700,0)=2,"",IF(COUNTIF(E1700:F1700,0)=1,0,E1700/SUM(E1700:F1700))),"")</f>
        <v/>
      </c>
      <c r="I1700" s="1">
        <f>IFERROR(RANK(H1700,H:H),"")</f>
        <v/>
      </c>
      <c r="K1700" s="1">
        <f>IF(D1700&lt;J$2,1,IF(D1700&lt;J$3,2,IF(D1700&lt;J$4,3,IF(D1700="","",4))))</f>
        <v/>
      </c>
      <c r="M1700" s="1">
        <f>IF(K1700="","",IF(K1700&gt;Figures!B$6-1,"yes","no"))</f>
        <v/>
      </c>
      <c r="N1700" s="8">
        <f>IF(H1700="","",IF(M1700="yes",H1700,0))</f>
        <v/>
      </c>
      <c r="O1700" s="1">
        <f>IFERROR(RANK(N1700,N:N),"")</f>
        <v/>
      </c>
    </row>
    <row r="1701">
      <c r="A1701" s="1">
        <f>IF('Raw data'!A1701="","",'Raw data'!A1701)</f>
        <v/>
      </c>
      <c r="B1701" s="1">
        <f>IFERROR(MID(A1701,1,FIND("{",A1701)-1),A1701)</f>
        <v/>
      </c>
      <c r="C1701" s="1">
        <f>IFERROR(MID(A1701,FIND("{",A1701)+1,FIND("}",A1701)-FIND("{",A1701)-1),"")</f>
        <v/>
      </c>
      <c r="D1701" s="1">
        <f>IF('Raw data'!B1701=0,"",'Raw data'!B1701)</f>
        <v/>
      </c>
      <c r="E1701" s="1">
        <f>IF('Raw data'!C1701=0,"",'Raw data'!C1701)</f>
        <v/>
      </c>
      <c r="F1701" s="1">
        <f>IF('Raw data'!D1701=0,"",'Raw data'!D1701)</f>
        <v/>
      </c>
      <c r="H1701" s="8">
        <f>IFERROR(IF(COUNTIF(E1701:F1701,0)=2,"",IF(COUNTIF(E1701:F1701,0)=1,0,E1701/SUM(E1701:F1701))),"")</f>
        <v/>
      </c>
      <c r="I1701" s="1">
        <f>IFERROR(RANK(H1701,H:H),"")</f>
        <v/>
      </c>
      <c r="K1701" s="1">
        <f>IF(D1701&lt;J$2,1,IF(D1701&lt;J$3,2,IF(D1701&lt;J$4,3,IF(D1701="","",4))))</f>
        <v/>
      </c>
      <c r="M1701" s="1">
        <f>IF(K1701="","",IF(K1701&gt;Figures!B$6-1,"yes","no"))</f>
        <v/>
      </c>
      <c r="N1701" s="8">
        <f>IF(H1701="","",IF(M1701="yes",H1701,0))</f>
        <v/>
      </c>
      <c r="O1701" s="1">
        <f>IFERROR(RANK(N1701,N:N),"")</f>
        <v/>
      </c>
    </row>
    <row r="1702">
      <c r="A1702" s="1">
        <f>IF('Raw data'!A1702="","",'Raw data'!A1702)</f>
        <v/>
      </c>
      <c r="B1702" s="1">
        <f>IFERROR(MID(A1702,1,FIND("{",A1702)-1),A1702)</f>
        <v/>
      </c>
      <c r="C1702" s="1">
        <f>IFERROR(MID(A1702,FIND("{",A1702)+1,FIND("}",A1702)-FIND("{",A1702)-1),"")</f>
        <v/>
      </c>
      <c r="D1702" s="1">
        <f>IF('Raw data'!B1702=0,"",'Raw data'!B1702)</f>
        <v/>
      </c>
      <c r="E1702" s="1">
        <f>IF('Raw data'!C1702=0,"",'Raw data'!C1702)</f>
        <v/>
      </c>
      <c r="F1702" s="1">
        <f>IF('Raw data'!D1702=0,"",'Raw data'!D1702)</f>
        <v/>
      </c>
      <c r="H1702" s="8">
        <f>IFERROR(IF(COUNTIF(E1702:F1702,0)=2,"",IF(COUNTIF(E1702:F1702,0)=1,0,E1702/SUM(E1702:F1702))),"")</f>
        <v/>
      </c>
      <c r="I1702" s="1">
        <f>IFERROR(RANK(H1702,H:H),"")</f>
        <v/>
      </c>
      <c r="K1702" s="1">
        <f>IF(D1702&lt;J$2,1,IF(D1702&lt;J$3,2,IF(D1702&lt;J$4,3,IF(D1702="","",4))))</f>
        <v/>
      </c>
      <c r="M1702" s="1">
        <f>IF(K1702="","",IF(K1702&gt;Figures!B$6-1,"yes","no"))</f>
        <v/>
      </c>
      <c r="N1702" s="8">
        <f>IF(H1702="","",IF(M1702="yes",H1702,0))</f>
        <v/>
      </c>
      <c r="O1702" s="1">
        <f>IFERROR(RANK(N1702,N:N),"")</f>
        <v/>
      </c>
    </row>
    <row r="1703">
      <c r="A1703" s="1">
        <f>IF('Raw data'!A1703="","",'Raw data'!A1703)</f>
        <v/>
      </c>
      <c r="B1703" s="1">
        <f>IFERROR(MID(A1703,1,FIND("{",A1703)-1),A1703)</f>
        <v/>
      </c>
      <c r="C1703" s="1">
        <f>IFERROR(MID(A1703,FIND("{",A1703)+1,FIND("}",A1703)-FIND("{",A1703)-1),"")</f>
        <v/>
      </c>
      <c r="D1703" s="1">
        <f>IF('Raw data'!B1703=0,"",'Raw data'!B1703)</f>
        <v/>
      </c>
      <c r="E1703" s="1">
        <f>IF('Raw data'!C1703=0,"",'Raw data'!C1703)</f>
        <v/>
      </c>
      <c r="F1703" s="1">
        <f>IF('Raw data'!D1703=0,"",'Raw data'!D1703)</f>
        <v/>
      </c>
      <c r="H1703" s="8">
        <f>IFERROR(IF(COUNTIF(E1703:F1703,0)=2,"",IF(COUNTIF(E1703:F1703,0)=1,0,E1703/SUM(E1703:F1703))),"")</f>
        <v/>
      </c>
      <c r="I1703" s="1">
        <f>IFERROR(RANK(H1703,H:H),"")</f>
        <v/>
      </c>
      <c r="K1703" s="1">
        <f>IF(D1703&lt;J$2,1,IF(D1703&lt;J$3,2,IF(D1703&lt;J$4,3,IF(D1703="","",4))))</f>
        <v/>
      </c>
      <c r="M1703" s="1">
        <f>IF(K1703="","",IF(K1703&gt;Figures!B$6-1,"yes","no"))</f>
        <v/>
      </c>
      <c r="N1703" s="8">
        <f>IF(H1703="","",IF(M1703="yes",H1703,0))</f>
        <v/>
      </c>
      <c r="O1703" s="1">
        <f>IFERROR(RANK(N1703,N:N),"")</f>
        <v/>
      </c>
    </row>
    <row r="1704">
      <c r="A1704" s="1">
        <f>IF('Raw data'!A1704="","",'Raw data'!A1704)</f>
        <v/>
      </c>
      <c r="B1704" s="1">
        <f>IFERROR(MID(A1704,1,FIND("{",A1704)-1),A1704)</f>
        <v/>
      </c>
      <c r="C1704" s="1">
        <f>IFERROR(MID(A1704,FIND("{",A1704)+1,FIND("}",A1704)-FIND("{",A1704)-1),"")</f>
        <v/>
      </c>
      <c r="D1704" s="1">
        <f>IF('Raw data'!B1704=0,"",'Raw data'!B1704)</f>
        <v/>
      </c>
      <c r="E1704" s="1">
        <f>IF('Raw data'!C1704=0,"",'Raw data'!C1704)</f>
        <v/>
      </c>
      <c r="F1704" s="1">
        <f>IF('Raw data'!D1704=0,"",'Raw data'!D1704)</f>
        <v/>
      </c>
      <c r="H1704" s="8">
        <f>IFERROR(IF(COUNTIF(E1704:F1704,0)=2,"",IF(COUNTIF(E1704:F1704,0)=1,0,E1704/SUM(E1704:F1704))),"")</f>
        <v/>
      </c>
      <c r="I1704" s="1">
        <f>IFERROR(RANK(H1704,H:H),"")</f>
        <v/>
      </c>
      <c r="K1704" s="1">
        <f>IF(D1704&lt;J$2,1,IF(D1704&lt;J$3,2,IF(D1704&lt;J$4,3,IF(D1704="","",4))))</f>
        <v/>
      </c>
      <c r="M1704" s="1">
        <f>IF(K1704="","",IF(K1704&gt;Figures!B$6-1,"yes","no"))</f>
        <v/>
      </c>
      <c r="N1704" s="8">
        <f>IF(H1704="","",IF(M1704="yes",H1704,0))</f>
        <v/>
      </c>
      <c r="O1704" s="1">
        <f>IFERROR(RANK(N1704,N:N),"")</f>
        <v/>
      </c>
    </row>
    <row r="1705">
      <c r="A1705" s="1">
        <f>IF('Raw data'!A1705="","",'Raw data'!A1705)</f>
        <v/>
      </c>
      <c r="B1705" s="1">
        <f>IFERROR(MID(A1705,1,FIND("{",A1705)-1),A1705)</f>
        <v/>
      </c>
      <c r="C1705" s="1">
        <f>IFERROR(MID(A1705,FIND("{",A1705)+1,FIND("}",A1705)-FIND("{",A1705)-1),"")</f>
        <v/>
      </c>
      <c r="D1705" s="1">
        <f>IF('Raw data'!B1705=0,"",'Raw data'!B1705)</f>
        <v/>
      </c>
      <c r="E1705" s="1">
        <f>IF('Raw data'!C1705=0,"",'Raw data'!C1705)</f>
        <v/>
      </c>
      <c r="F1705" s="1">
        <f>IF('Raw data'!D1705=0,"",'Raw data'!D1705)</f>
        <v/>
      </c>
      <c r="H1705" s="8">
        <f>IFERROR(IF(COUNTIF(E1705:F1705,0)=2,"",IF(COUNTIF(E1705:F1705,0)=1,0,E1705/SUM(E1705:F1705))),"")</f>
        <v/>
      </c>
      <c r="I1705" s="1">
        <f>IFERROR(RANK(H1705,H:H),"")</f>
        <v/>
      </c>
      <c r="K1705" s="1">
        <f>IF(D1705&lt;J$2,1,IF(D1705&lt;J$3,2,IF(D1705&lt;J$4,3,IF(D1705="","",4))))</f>
        <v/>
      </c>
      <c r="M1705" s="1">
        <f>IF(K1705="","",IF(K1705&gt;Figures!B$6-1,"yes","no"))</f>
        <v/>
      </c>
      <c r="N1705" s="8">
        <f>IF(H1705="","",IF(M1705="yes",H1705,0))</f>
        <v/>
      </c>
      <c r="O1705" s="1">
        <f>IFERROR(RANK(N1705,N:N),"")</f>
        <v/>
      </c>
    </row>
    <row r="1706">
      <c r="A1706" s="1">
        <f>IF('Raw data'!A1706="","",'Raw data'!A1706)</f>
        <v/>
      </c>
      <c r="B1706" s="1">
        <f>IFERROR(MID(A1706,1,FIND("{",A1706)-1),A1706)</f>
        <v/>
      </c>
      <c r="C1706" s="1">
        <f>IFERROR(MID(A1706,FIND("{",A1706)+1,FIND("}",A1706)-FIND("{",A1706)-1),"")</f>
        <v/>
      </c>
      <c r="D1706" s="1">
        <f>IF('Raw data'!B1706=0,"",'Raw data'!B1706)</f>
        <v/>
      </c>
      <c r="E1706" s="1">
        <f>IF('Raw data'!C1706=0,"",'Raw data'!C1706)</f>
        <v/>
      </c>
      <c r="F1706" s="1">
        <f>IF('Raw data'!D1706=0,"",'Raw data'!D1706)</f>
        <v/>
      </c>
      <c r="H1706" s="8">
        <f>IFERROR(IF(COUNTIF(E1706:F1706,0)=2,"",IF(COUNTIF(E1706:F1706,0)=1,0,E1706/SUM(E1706:F1706))),"")</f>
        <v/>
      </c>
      <c r="I1706" s="1">
        <f>IFERROR(RANK(H1706,H:H),"")</f>
        <v/>
      </c>
      <c r="K1706" s="1">
        <f>IF(D1706&lt;J$2,1,IF(D1706&lt;J$3,2,IF(D1706&lt;J$4,3,IF(D1706="","",4))))</f>
        <v/>
      </c>
      <c r="M1706" s="1">
        <f>IF(K1706="","",IF(K1706&gt;Figures!B$6-1,"yes","no"))</f>
        <v/>
      </c>
      <c r="N1706" s="8">
        <f>IF(H1706="","",IF(M1706="yes",H1706,0))</f>
        <v/>
      </c>
      <c r="O1706" s="1">
        <f>IFERROR(RANK(N1706,N:N),"")</f>
        <v/>
      </c>
    </row>
    <row r="1707">
      <c r="A1707" s="1">
        <f>IF('Raw data'!A1707="","",'Raw data'!A1707)</f>
        <v/>
      </c>
      <c r="B1707" s="1">
        <f>IFERROR(MID(A1707,1,FIND("{",A1707)-1),A1707)</f>
        <v/>
      </c>
      <c r="C1707" s="1">
        <f>IFERROR(MID(A1707,FIND("{",A1707)+1,FIND("}",A1707)-FIND("{",A1707)-1),"")</f>
        <v/>
      </c>
      <c r="D1707" s="1">
        <f>IF('Raw data'!B1707=0,"",'Raw data'!B1707)</f>
        <v/>
      </c>
      <c r="E1707" s="1">
        <f>IF('Raw data'!C1707=0,"",'Raw data'!C1707)</f>
        <v/>
      </c>
      <c r="F1707" s="1">
        <f>IF('Raw data'!D1707=0,"",'Raw data'!D1707)</f>
        <v/>
      </c>
      <c r="H1707" s="8">
        <f>IFERROR(IF(COUNTIF(E1707:F1707,0)=2,"",IF(COUNTIF(E1707:F1707,0)=1,0,E1707/SUM(E1707:F1707))),"")</f>
        <v/>
      </c>
      <c r="I1707" s="1">
        <f>IFERROR(RANK(H1707,H:H),"")</f>
        <v/>
      </c>
      <c r="K1707" s="1">
        <f>IF(D1707&lt;J$2,1,IF(D1707&lt;J$3,2,IF(D1707&lt;J$4,3,IF(D1707="","",4))))</f>
        <v/>
      </c>
      <c r="M1707" s="1">
        <f>IF(K1707="","",IF(K1707&gt;Figures!B$6-1,"yes","no"))</f>
        <v/>
      </c>
      <c r="N1707" s="8">
        <f>IF(H1707="","",IF(M1707="yes",H1707,0))</f>
        <v/>
      </c>
      <c r="O1707" s="1">
        <f>IFERROR(RANK(N1707,N:N),"")</f>
        <v/>
      </c>
    </row>
    <row r="1708">
      <c r="A1708" s="1">
        <f>IF('Raw data'!A1708="","",'Raw data'!A1708)</f>
        <v/>
      </c>
      <c r="B1708" s="1">
        <f>IFERROR(MID(A1708,1,FIND("{",A1708)-1),A1708)</f>
        <v/>
      </c>
      <c r="C1708" s="1">
        <f>IFERROR(MID(A1708,FIND("{",A1708)+1,FIND("}",A1708)-FIND("{",A1708)-1),"")</f>
        <v/>
      </c>
      <c r="D1708" s="1">
        <f>IF('Raw data'!B1708=0,"",'Raw data'!B1708)</f>
        <v/>
      </c>
      <c r="E1708" s="1">
        <f>IF('Raw data'!C1708=0,"",'Raw data'!C1708)</f>
        <v/>
      </c>
      <c r="F1708" s="1">
        <f>IF('Raw data'!D1708=0,"",'Raw data'!D1708)</f>
        <v/>
      </c>
      <c r="H1708" s="8">
        <f>IFERROR(IF(COUNTIF(E1708:F1708,0)=2,"",IF(COUNTIF(E1708:F1708,0)=1,0,E1708/SUM(E1708:F1708))),"")</f>
        <v/>
      </c>
      <c r="I1708" s="1">
        <f>IFERROR(RANK(H1708,H:H),"")</f>
        <v/>
      </c>
      <c r="K1708" s="1">
        <f>IF(D1708&lt;J$2,1,IF(D1708&lt;J$3,2,IF(D1708&lt;J$4,3,IF(D1708="","",4))))</f>
        <v/>
      </c>
      <c r="M1708" s="1">
        <f>IF(K1708="","",IF(K1708&gt;Figures!B$6-1,"yes","no"))</f>
        <v/>
      </c>
      <c r="N1708" s="8">
        <f>IF(H1708="","",IF(M1708="yes",H1708,0))</f>
        <v/>
      </c>
      <c r="O1708" s="1">
        <f>IFERROR(RANK(N1708,N:N),"")</f>
        <v/>
      </c>
    </row>
    <row r="1709">
      <c r="A1709" s="1">
        <f>IF('Raw data'!A1709="","",'Raw data'!A1709)</f>
        <v/>
      </c>
      <c r="B1709" s="1">
        <f>IFERROR(MID(A1709,1,FIND("{",A1709)-1),A1709)</f>
        <v/>
      </c>
      <c r="C1709" s="1">
        <f>IFERROR(MID(A1709,FIND("{",A1709)+1,FIND("}",A1709)-FIND("{",A1709)-1),"")</f>
        <v/>
      </c>
      <c r="D1709" s="1">
        <f>IF('Raw data'!B1709=0,"",'Raw data'!B1709)</f>
        <v/>
      </c>
      <c r="E1709" s="1">
        <f>IF('Raw data'!C1709=0,"",'Raw data'!C1709)</f>
        <v/>
      </c>
      <c r="F1709" s="1">
        <f>IF('Raw data'!D1709=0,"",'Raw data'!D1709)</f>
        <v/>
      </c>
      <c r="H1709" s="8">
        <f>IFERROR(IF(COUNTIF(E1709:F1709,0)=2,"",IF(COUNTIF(E1709:F1709,0)=1,0,E1709/SUM(E1709:F1709))),"")</f>
        <v/>
      </c>
      <c r="I1709" s="1">
        <f>IFERROR(RANK(H1709,H:H),"")</f>
        <v/>
      </c>
      <c r="K1709" s="1">
        <f>IF(D1709&lt;J$2,1,IF(D1709&lt;J$3,2,IF(D1709&lt;J$4,3,IF(D1709="","",4))))</f>
        <v/>
      </c>
      <c r="M1709" s="1">
        <f>IF(K1709="","",IF(K1709&gt;Figures!B$6-1,"yes","no"))</f>
        <v/>
      </c>
      <c r="N1709" s="8">
        <f>IF(H1709="","",IF(M1709="yes",H1709,0))</f>
        <v/>
      </c>
      <c r="O1709" s="1">
        <f>IFERROR(RANK(N1709,N:N),"")</f>
        <v/>
      </c>
    </row>
    <row r="1710">
      <c r="A1710" s="1">
        <f>IF('Raw data'!A1710="","",'Raw data'!A1710)</f>
        <v/>
      </c>
      <c r="B1710" s="1">
        <f>IFERROR(MID(A1710,1,FIND("{",A1710)-1),A1710)</f>
        <v/>
      </c>
      <c r="C1710" s="1">
        <f>IFERROR(MID(A1710,FIND("{",A1710)+1,FIND("}",A1710)-FIND("{",A1710)-1),"")</f>
        <v/>
      </c>
      <c r="D1710" s="1">
        <f>IF('Raw data'!B1710=0,"",'Raw data'!B1710)</f>
        <v/>
      </c>
      <c r="E1710" s="1">
        <f>IF('Raw data'!C1710=0,"",'Raw data'!C1710)</f>
        <v/>
      </c>
      <c r="F1710" s="1">
        <f>IF('Raw data'!D1710=0,"",'Raw data'!D1710)</f>
        <v/>
      </c>
      <c r="H1710" s="8">
        <f>IFERROR(IF(COUNTIF(E1710:F1710,0)=2,"",IF(COUNTIF(E1710:F1710,0)=1,0,E1710/SUM(E1710:F1710))),"")</f>
        <v/>
      </c>
      <c r="I1710" s="1">
        <f>IFERROR(RANK(H1710,H:H),"")</f>
        <v/>
      </c>
      <c r="K1710" s="1">
        <f>IF(D1710&lt;J$2,1,IF(D1710&lt;J$3,2,IF(D1710&lt;J$4,3,IF(D1710="","",4))))</f>
        <v/>
      </c>
      <c r="M1710" s="1">
        <f>IF(K1710="","",IF(K1710&gt;Figures!B$6-1,"yes","no"))</f>
        <v/>
      </c>
      <c r="N1710" s="8">
        <f>IF(H1710="","",IF(M1710="yes",H1710,0))</f>
        <v/>
      </c>
      <c r="O1710" s="1">
        <f>IFERROR(RANK(N1710,N:N),"")</f>
        <v/>
      </c>
    </row>
    <row r="1711">
      <c r="A1711" s="1">
        <f>IF('Raw data'!A1711="","",'Raw data'!A1711)</f>
        <v/>
      </c>
      <c r="B1711" s="1">
        <f>IFERROR(MID(A1711,1,FIND("{",A1711)-1),A1711)</f>
        <v/>
      </c>
      <c r="C1711" s="1">
        <f>IFERROR(MID(A1711,FIND("{",A1711)+1,FIND("}",A1711)-FIND("{",A1711)-1),"")</f>
        <v/>
      </c>
      <c r="D1711" s="1">
        <f>IF('Raw data'!B1711=0,"",'Raw data'!B1711)</f>
        <v/>
      </c>
      <c r="E1711" s="1">
        <f>IF('Raw data'!C1711=0,"",'Raw data'!C1711)</f>
        <v/>
      </c>
      <c r="F1711" s="1">
        <f>IF('Raw data'!D1711=0,"",'Raw data'!D1711)</f>
        <v/>
      </c>
      <c r="H1711" s="8">
        <f>IFERROR(IF(COUNTIF(E1711:F1711,0)=2,"",IF(COUNTIF(E1711:F1711,0)=1,0,E1711/SUM(E1711:F1711))),"")</f>
        <v/>
      </c>
      <c r="I1711" s="1">
        <f>IFERROR(RANK(H1711,H:H),"")</f>
        <v/>
      </c>
      <c r="K1711" s="1">
        <f>IF(D1711&lt;J$2,1,IF(D1711&lt;J$3,2,IF(D1711&lt;J$4,3,IF(D1711="","",4))))</f>
        <v/>
      </c>
      <c r="M1711" s="1">
        <f>IF(K1711="","",IF(K1711&gt;Figures!B$6-1,"yes","no"))</f>
        <v/>
      </c>
      <c r="N1711" s="8">
        <f>IF(H1711="","",IF(M1711="yes",H1711,0))</f>
        <v/>
      </c>
      <c r="O1711" s="1">
        <f>IFERROR(RANK(N1711,N:N),"")</f>
        <v/>
      </c>
    </row>
    <row r="1712">
      <c r="A1712" s="1">
        <f>IF('Raw data'!A1712="","",'Raw data'!A1712)</f>
        <v/>
      </c>
      <c r="B1712" s="1">
        <f>IFERROR(MID(A1712,1,FIND("{",A1712)-1),A1712)</f>
        <v/>
      </c>
      <c r="C1712" s="1">
        <f>IFERROR(MID(A1712,FIND("{",A1712)+1,FIND("}",A1712)-FIND("{",A1712)-1),"")</f>
        <v/>
      </c>
      <c r="D1712" s="1">
        <f>IF('Raw data'!B1712=0,"",'Raw data'!B1712)</f>
        <v/>
      </c>
      <c r="E1712" s="1">
        <f>IF('Raw data'!C1712=0,"",'Raw data'!C1712)</f>
        <v/>
      </c>
      <c r="F1712" s="1">
        <f>IF('Raw data'!D1712=0,"",'Raw data'!D1712)</f>
        <v/>
      </c>
      <c r="H1712" s="8">
        <f>IFERROR(IF(COUNTIF(E1712:F1712,0)=2,"",IF(COUNTIF(E1712:F1712,0)=1,0,E1712/SUM(E1712:F1712))),"")</f>
        <v/>
      </c>
      <c r="I1712" s="1">
        <f>IFERROR(RANK(H1712,H:H),"")</f>
        <v/>
      </c>
      <c r="K1712" s="1">
        <f>IF(D1712&lt;J$2,1,IF(D1712&lt;J$3,2,IF(D1712&lt;J$4,3,IF(D1712="","",4))))</f>
        <v/>
      </c>
      <c r="M1712" s="1">
        <f>IF(K1712="","",IF(K1712&gt;Figures!B$6-1,"yes","no"))</f>
        <v/>
      </c>
      <c r="N1712" s="8">
        <f>IF(H1712="","",IF(M1712="yes",H1712,0))</f>
        <v/>
      </c>
      <c r="O1712" s="1">
        <f>IFERROR(RANK(N1712,N:N),"")</f>
        <v/>
      </c>
    </row>
    <row r="1713">
      <c r="A1713" s="1">
        <f>IF('Raw data'!A1713="","",'Raw data'!A1713)</f>
        <v/>
      </c>
      <c r="B1713" s="1">
        <f>IFERROR(MID(A1713,1,FIND("{",A1713)-1),A1713)</f>
        <v/>
      </c>
      <c r="C1713" s="1">
        <f>IFERROR(MID(A1713,FIND("{",A1713)+1,FIND("}",A1713)-FIND("{",A1713)-1),"")</f>
        <v/>
      </c>
      <c r="D1713" s="1">
        <f>IF('Raw data'!B1713=0,"",'Raw data'!B1713)</f>
        <v/>
      </c>
      <c r="E1713" s="1">
        <f>IF('Raw data'!C1713=0,"",'Raw data'!C1713)</f>
        <v/>
      </c>
      <c r="F1713" s="1">
        <f>IF('Raw data'!D1713=0,"",'Raw data'!D1713)</f>
        <v/>
      </c>
      <c r="H1713" s="8">
        <f>IFERROR(IF(COUNTIF(E1713:F1713,0)=2,"",IF(COUNTIF(E1713:F1713,0)=1,0,E1713/SUM(E1713:F1713))),"")</f>
        <v/>
      </c>
      <c r="I1713" s="1">
        <f>IFERROR(RANK(H1713,H:H),"")</f>
        <v/>
      </c>
      <c r="K1713" s="1">
        <f>IF(D1713&lt;J$2,1,IF(D1713&lt;J$3,2,IF(D1713&lt;J$4,3,IF(D1713="","",4))))</f>
        <v/>
      </c>
      <c r="M1713" s="1">
        <f>IF(K1713="","",IF(K1713&gt;Figures!B$6-1,"yes","no"))</f>
        <v/>
      </c>
      <c r="N1713" s="8">
        <f>IF(H1713="","",IF(M1713="yes",H1713,0))</f>
        <v/>
      </c>
      <c r="O1713" s="1">
        <f>IFERROR(RANK(N1713,N:N),"")</f>
        <v/>
      </c>
    </row>
    <row r="1714">
      <c r="A1714" s="1">
        <f>IF('Raw data'!A1714="","",'Raw data'!A1714)</f>
        <v/>
      </c>
      <c r="B1714" s="1">
        <f>IFERROR(MID(A1714,1,FIND("{",A1714)-1),A1714)</f>
        <v/>
      </c>
      <c r="C1714" s="1">
        <f>IFERROR(MID(A1714,FIND("{",A1714)+1,FIND("}",A1714)-FIND("{",A1714)-1),"")</f>
        <v/>
      </c>
      <c r="D1714" s="1">
        <f>IF('Raw data'!B1714=0,"",'Raw data'!B1714)</f>
        <v/>
      </c>
      <c r="E1714" s="1">
        <f>IF('Raw data'!C1714=0,"",'Raw data'!C1714)</f>
        <v/>
      </c>
      <c r="F1714" s="1">
        <f>IF('Raw data'!D1714=0,"",'Raw data'!D1714)</f>
        <v/>
      </c>
      <c r="H1714" s="8">
        <f>IFERROR(IF(COUNTIF(E1714:F1714,0)=2,"",IF(COUNTIF(E1714:F1714,0)=1,0,E1714/SUM(E1714:F1714))),"")</f>
        <v/>
      </c>
      <c r="I1714" s="1">
        <f>IFERROR(RANK(H1714,H:H),"")</f>
        <v/>
      </c>
      <c r="K1714" s="1">
        <f>IF(D1714&lt;J$2,1,IF(D1714&lt;J$3,2,IF(D1714&lt;J$4,3,IF(D1714="","",4))))</f>
        <v/>
      </c>
      <c r="M1714" s="1">
        <f>IF(K1714="","",IF(K1714&gt;Figures!B$6-1,"yes","no"))</f>
        <v/>
      </c>
      <c r="N1714" s="8">
        <f>IF(H1714="","",IF(M1714="yes",H1714,0))</f>
        <v/>
      </c>
      <c r="O1714" s="1">
        <f>IFERROR(RANK(N1714,N:N),"")</f>
        <v/>
      </c>
    </row>
    <row r="1715">
      <c r="A1715" s="1">
        <f>IF('Raw data'!A1715="","",'Raw data'!A1715)</f>
        <v/>
      </c>
      <c r="B1715" s="1">
        <f>IFERROR(MID(A1715,1,FIND("{",A1715)-1),A1715)</f>
        <v/>
      </c>
      <c r="C1715" s="1">
        <f>IFERROR(MID(A1715,FIND("{",A1715)+1,FIND("}",A1715)-FIND("{",A1715)-1),"")</f>
        <v/>
      </c>
      <c r="D1715" s="1">
        <f>IF('Raw data'!B1715=0,"",'Raw data'!B1715)</f>
        <v/>
      </c>
      <c r="E1715" s="1">
        <f>IF('Raw data'!C1715=0,"",'Raw data'!C1715)</f>
        <v/>
      </c>
      <c r="F1715" s="1">
        <f>IF('Raw data'!D1715=0,"",'Raw data'!D1715)</f>
        <v/>
      </c>
      <c r="H1715" s="8">
        <f>IFERROR(IF(COUNTIF(E1715:F1715,0)=2,"",IF(COUNTIF(E1715:F1715,0)=1,0,E1715/SUM(E1715:F1715))),"")</f>
        <v/>
      </c>
      <c r="I1715" s="1">
        <f>IFERROR(RANK(H1715,H:H),"")</f>
        <v/>
      </c>
      <c r="K1715" s="1">
        <f>IF(D1715&lt;J$2,1,IF(D1715&lt;J$3,2,IF(D1715&lt;J$4,3,IF(D1715="","",4))))</f>
        <v/>
      </c>
      <c r="M1715" s="1">
        <f>IF(K1715="","",IF(K1715&gt;Figures!B$6-1,"yes","no"))</f>
        <v/>
      </c>
      <c r="N1715" s="8">
        <f>IF(H1715="","",IF(M1715="yes",H1715,0))</f>
        <v/>
      </c>
      <c r="O1715" s="1">
        <f>IFERROR(RANK(N1715,N:N),"")</f>
        <v/>
      </c>
    </row>
    <row r="1716">
      <c r="A1716" s="1">
        <f>IF('Raw data'!A1716="","",'Raw data'!A1716)</f>
        <v/>
      </c>
      <c r="B1716" s="1">
        <f>IFERROR(MID(A1716,1,FIND("{",A1716)-1),A1716)</f>
        <v/>
      </c>
      <c r="C1716" s="1">
        <f>IFERROR(MID(A1716,FIND("{",A1716)+1,FIND("}",A1716)-FIND("{",A1716)-1),"")</f>
        <v/>
      </c>
      <c r="D1716" s="1">
        <f>IF('Raw data'!B1716=0,"",'Raw data'!B1716)</f>
        <v/>
      </c>
      <c r="E1716" s="1">
        <f>IF('Raw data'!C1716=0,"",'Raw data'!C1716)</f>
        <v/>
      </c>
      <c r="F1716" s="1">
        <f>IF('Raw data'!D1716=0,"",'Raw data'!D1716)</f>
        <v/>
      </c>
      <c r="H1716" s="8">
        <f>IFERROR(IF(COUNTIF(E1716:F1716,0)=2,"",IF(COUNTIF(E1716:F1716,0)=1,0,E1716/SUM(E1716:F1716))),"")</f>
        <v/>
      </c>
      <c r="I1716" s="1">
        <f>IFERROR(RANK(H1716,H:H),"")</f>
        <v/>
      </c>
      <c r="K1716" s="1">
        <f>IF(D1716&lt;J$2,1,IF(D1716&lt;J$3,2,IF(D1716&lt;J$4,3,IF(D1716="","",4))))</f>
        <v/>
      </c>
      <c r="M1716" s="1">
        <f>IF(K1716="","",IF(K1716&gt;Figures!B$6-1,"yes","no"))</f>
        <v/>
      </c>
      <c r="N1716" s="8">
        <f>IF(H1716="","",IF(M1716="yes",H1716,0))</f>
        <v/>
      </c>
      <c r="O1716" s="1">
        <f>IFERROR(RANK(N1716,N:N),"")</f>
        <v/>
      </c>
    </row>
    <row r="1717">
      <c r="A1717" s="1">
        <f>IF('Raw data'!A1717="","",'Raw data'!A1717)</f>
        <v/>
      </c>
      <c r="B1717" s="1">
        <f>IFERROR(MID(A1717,1,FIND("{",A1717)-1),A1717)</f>
        <v/>
      </c>
      <c r="C1717" s="1">
        <f>IFERROR(MID(A1717,FIND("{",A1717)+1,FIND("}",A1717)-FIND("{",A1717)-1),"")</f>
        <v/>
      </c>
      <c r="D1717" s="1">
        <f>IF('Raw data'!B1717=0,"",'Raw data'!B1717)</f>
        <v/>
      </c>
      <c r="E1717" s="1">
        <f>IF('Raw data'!C1717=0,"",'Raw data'!C1717)</f>
        <v/>
      </c>
      <c r="F1717" s="1">
        <f>IF('Raw data'!D1717=0,"",'Raw data'!D1717)</f>
        <v/>
      </c>
      <c r="H1717" s="8">
        <f>IFERROR(IF(COUNTIF(E1717:F1717,0)=2,"",IF(COUNTIF(E1717:F1717,0)=1,0,E1717/SUM(E1717:F1717))),"")</f>
        <v/>
      </c>
      <c r="I1717" s="1">
        <f>IFERROR(RANK(H1717,H:H),"")</f>
        <v/>
      </c>
      <c r="K1717" s="1">
        <f>IF(D1717&lt;J$2,1,IF(D1717&lt;J$3,2,IF(D1717&lt;J$4,3,IF(D1717="","",4))))</f>
        <v/>
      </c>
      <c r="M1717" s="1">
        <f>IF(K1717="","",IF(K1717&gt;Figures!B$6-1,"yes","no"))</f>
        <v/>
      </c>
      <c r="N1717" s="8">
        <f>IF(H1717="","",IF(M1717="yes",H1717,0))</f>
        <v/>
      </c>
      <c r="O1717" s="1">
        <f>IFERROR(RANK(N1717,N:N),"")</f>
        <v/>
      </c>
    </row>
    <row r="1718">
      <c r="A1718" s="1">
        <f>IF('Raw data'!A1718="","",'Raw data'!A1718)</f>
        <v/>
      </c>
      <c r="B1718" s="1">
        <f>IFERROR(MID(A1718,1,FIND("{",A1718)-1),A1718)</f>
        <v/>
      </c>
      <c r="C1718" s="1">
        <f>IFERROR(MID(A1718,FIND("{",A1718)+1,FIND("}",A1718)-FIND("{",A1718)-1),"")</f>
        <v/>
      </c>
      <c r="D1718" s="1">
        <f>IF('Raw data'!B1718=0,"",'Raw data'!B1718)</f>
        <v/>
      </c>
      <c r="E1718" s="1">
        <f>IF('Raw data'!C1718=0,"",'Raw data'!C1718)</f>
        <v/>
      </c>
      <c r="F1718" s="1">
        <f>IF('Raw data'!D1718=0,"",'Raw data'!D1718)</f>
        <v/>
      </c>
      <c r="H1718" s="8">
        <f>IFERROR(IF(COUNTIF(E1718:F1718,0)=2,"",IF(COUNTIF(E1718:F1718,0)=1,0,E1718/SUM(E1718:F1718))),"")</f>
        <v/>
      </c>
      <c r="I1718" s="1">
        <f>IFERROR(RANK(H1718,H:H),"")</f>
        <v/>
      </c>
      <c r="K1718" s="1">
        <f>IF(D1718&lt;J$2,1,IF(D1718&lt;J$3,2,IF(D1718&lt;J$4,3,IF(D1718="","",4))))</f>
        <v/>
      </c>
      <c r="M1718" s="1">
        <f>IF(K1718="","",IF(K1718&gt;Figures!B$6-1,"yes","no"))</f>
        <v/>
      </c>
      <c r="N1718" s="8">
        <f>IF(H1718="","",IF(M1718="yes",H1718,0))</f>
        <v/>
      </c>
      <c r="O1718" s="1">
        <f>IFERROR(RANK(N1718,N:N),"")</f>
        <v/>
      </c>
    </row>
    <row r="1719">
      <c r="A1719" s="1">
        <f>IF('Raw data'!A1719="","",'Raw data'!A1719)</f>
        <v/>
      </c>
      <c r="B1719" s="1">
        <f>IFERROR(MID(A1719,1,FIND("{",A1719)-1),A1719)</f>
        <v/>
      </c>
      <c r="C1719" s="1">
        <f>IFERROR(MID(A1719,FIND("{",A1719)+1,FIND("}",A1719)-FIND("{",A1719)-1),"")</f>
        <v/>
      </c>
      <c r="D1719" s="1">
        <f>IF('Raw data'!B1719=0,"",'Raw data'!B1719)</f>
        <v/>
      </c>
      <c r="E1719" s="1">
        <f>IF('Raw data'!C1719=0,"",'Raw data'!C1719)</f>
        <v/>
      </c>
      <c r="F1719" s="1">
        <f>IF('Raw data'!D1719=0,"",'Raw data'!D1719)</f>
        <v/>
      </c>
      <c r="H1719" s="8">
        <f>IFERROR(IF(COUNTIF(E1719:F1719,0)=2,"",IF(COUNTIF(E1719:F1719,0)=1,0,E1719/SUM(E1719:F1719))),"")</f>
        <v/>
      </c>
      <c r="I1719" s="1">
        <f>IFERROR(RANK(H1719,H:H),"")</f>
        <v/>
      </c>
      <c r="K1719" s="1">
        <f>IF(D1719&lt;J$2,1,IF(D1719&lt;J$3,2,IF(D1719&lt;J$4,3,IF(D1719="","",4))))</f>
        <v/>
      </c>
      <c r="M1719" s="1">
        <f>IF(K1719="","",IF(K1719&gt;Figures!B$6-1,"yes","no"))</f>
        <v/>
      </c>
      <c r="N1719" s="8">
        <f>IF(H1719="","",IF(M1719="yes",H1719,0))</f>
        <v/>
      </c>
      <c r="O1719" s="1">
        <f>IFERROR(RANK(N1719,N:N),"")</f>
        <v/>
      </c>
    </row>
    <row r="1720">
      <c r="A1720" s="1">
        <f>IF('Raw data'!A1720="","",'Raw data'!A1720)</f>
        <v/>
      </c>
      <c r="B1720" s="1">
        <f>IFERROR(MID(A1720,1,FIND("{",A1720)-1),A1720)</f>
        <v/>
      </c>
      <c r="C1720" s="1">
        <f>IFERROR(MID(A1720,FIND("{",A1720)+1,FIND("}",A1720)-FIND("{",A1720)-1),"")</f>
        <v/>
      </c>
      <c r="D1720" s="1">
        <f>IF('Raw data'!B1720=0,"",'Raw data'!B1720)</f>
        <v/>
      </c>
      <c r="E1720" s="1">
        <f>IF('Raw data'!C1720=0,"",'Raw data'!C1720)</f>
        <v/>
      </c>
      <c r="F1720" s="1">
        <f>IF('Raw data'!D1720=0,"",'Raw data'!D1720)</f>
        <v/>
      </c>
      <c r="H1720" s="8">
        <f>IFERROR(IF(COUNTIF(E1720:F1720,0)=2,"",IF(COUNTIF(E1720:F1720,0)=1,0,E1720/SUM(E1720:F1720))),"")</f>
        <v/>
      </c>
      <c r="I1720" s="1">
        <f>IFERROR(RANK(H1720,H:H),"")</f>
        <v/>
      </c>
      <c r="K1720" s="1">
        <f>IF(D1720&lt;J$2,1,IF(D1720&lt;J$3,2,IF(D1720&lt;J$4,3,IF(D1720="","",4))))</f>
        <v/>
      </c>
      <c r="M1720" s="1">
        <f>IF(K1720="","",IF(K1720&gt;Figures!B$6-1,"yes","no"))</f>
        <v/>
      </c>
      <c r="N1720" s="8">
        <f>IF(H1720="","",IF(M1720="yes",H1720,0))</f>
        <v/>
      </c>
      <c r="O1720" s="1">
        <f>IFERROR(RANK(N1720,N:N),"")</f>
        <v/>
      </c>
    </row>
    <row r="1721">
      <c r="A1721" s="1">
        <f>IF('Raw data'!A1721="","",'Raw data'!A1721)</f>
        <v/>
      </c>
      <c r="B1721" s="1">
        <f>IFERROR(MID(A1721,1,FIND("{",A1721)-1),A1721)</f>
        <v/>
      </c>
      <c r="C1721" s="1">
        <f>IFERROR(MID(A1721,FIND("{",A1721)+1,FIND("}",A1721)-FIND("{",A1721)-1),"")</f>
        <v/>
      </c>
      <c r="D1721" s="1">
        <f>IF('Raw data'!B1721=0,"",'Raw data'!B1721)</f>
        <v/>
      </c>
      <c r="E1721" s="1">
        <f>IF('Raw data'!C1721=0,"",'Raw data'!C1721)</f>
        <v/>
      </c>
      <c r="F1721" s="1">
        <f>IF('Raw data'!D1721=0,"",'Raw data'!D1721)</f>
        <v/>
      </c>
      <c r="H1721" s="8">
        <f>IFERROR(IF(COUNTIF(E1721:F1721,0)=2,"",IF(COUNTIF(E1721:F1721,0)=1,0,E1721/SUM(E1721:F1721))),"")</f>
        <v/>
      </c>
      <c r="I1721" s="1">
        <f>IFERROR(RANK(H1721,H:H),"")</f>
        <v/>
      </c>
      <c r="K1721" s="1">
        <f>IF(D1721&lt;J$2,1,IF(D1721&lt;J$3,2,IF(D1721&lt;J$4,3,IF(D1721="","",4))))</f>
        <v/>
      </c>
      <c r="M1721" s="1">
        <f>IF(K1721="","",IF(K1721&gt;Figures!B$6-1,"yes","no"))</f>
        <v/>
      </c>
      <c r="N1721" s="8">
        <f>IF(H1721="","",IF(M1721="yes",H1721,0))</f>
        <v/>
      </c>
      <c r="O1721" s="1">
        <f>IFERROR(RANK(N1721,N:N),"")</f>
        <v/>
      </c>
    </row>
    <row r="1722">
      <c r="A1722" s="1">
        <f>IF('Raw data'!A1722="","",'Raw data'!A1722)</f>
        <v/>
      </c>
      <c r="B1722" s="1">
        <f>IFERROR(MID(A1722,1,FIND("{",A1722)-1),A1722)</f>
        <v/>
      </c>
      <c r="C1722" s="1">
        <f>IFERROR(MID(A1722,FIND("{",A1722)+1,FIND("}",A1722)-FIND("{",A1722)-1),"")</f>
        <v/>
      </c>
      <c r="D1722" s="1">
        <f>IF('Raw data'!B1722=0,"",'Raw data'!B1722)</f>
        <v/>
      </c>
      <c r="E1722" s="1">
        <f>IF('Raw data'!C1722=0,"",'Raw data'!C1722)</f>
        <v/>
      </c>
      <c r="F1722" s="1">
        <f>IF('Raw data'!D1722=0,"",'Raw data'!D1722)</f>
        <v/>
      </c>
      <c r="H1722" s="8">
        <f>IFERROR(IF(COUNTIF(E1722:F1722,0)=2,"",IF(COUNTIF(E1722:F1722,0)=1,0,E1722/SUM(E1722:F1722))),"")</f>
        <v/>
      </c>
      <c r="I1722" s="1">
        <f>IFERROR(RANK(H1722,H:H),"")</f>
        <v/>
      </c>
      <c r="K1722" s="1">
        <f>IF(D1722&lt;J$2,1,IF(D1722&lt;J$3,2,IF(D1722&lt;J$4,3,IF(D1722="","",4))))</f>
        <v/>
      </c>
      <c r="M1722" s="1">
        <f>IF(K1722="","",IF(K1722&gt;Figures!B$6-1,"yes","no"))</f>
        <v/>
      </c>
      <c r="N1722" s="8">
        <f>IF(H1722="","",IF(M1722="yes",H1722,0))</f>
        <v/>
      </c>
      <c r="O1722" s="1">
        <f>IFERROR(RANK(N1722,N:N),"")</f>
        <v/>
      </c>
    </row>
    <row r="1723">
      <c r="A1723" s="1">
        <f>IF('Raw data'!A1723="","",'Raw data'!A1723)</f>
        <v/>
      </c>
      <c r="B1723" s="1">
        <f>IFERROR(MID(A1723,1,FIND("{",A1723)-1),A1723)</f>
        <v/>
      </c>
      <c r="C1723" s="1">
        <f>IFERROR(MID(A1723,FIND("{",A1723)+1,FIND("}",A1723)-FIND("{",A1723)-1),"")</f>
        <v/>
      </c>
      <c r="D1723" s="1">
        <f>IF('Raw data'!B1723=0,"",'Raw data'!B1723)</f>
        <v/>
      </c>
      <c r="E1723" s="1">
        <f>IF('Raw data'!C1723=0,"",'Raw data'!C1723)</f>
        <v/>
      </c>
      <c r="F1723" s="1">
        <f>IF('Raw data'!D1723=0,"",'Raw data'!D1723)</f>
        <v/>
      </c>
      <c r="H1723" s="8">
        <f>IFERROR(IF(COUNTIF(E1723:F1723,0)=2,"",IF(COUNTIF(E1723:F1723,0)=1,0,E1723/SUM(E1723:F1723))),"")</f>
        <v/>
      </c>
      <c r="I1723" s="1">
        <f>IFERROR(RANK(H1723,H:H),"")</f>
        <v/>
      </c>
      <c r="K1723" s="1">
        <f>IF(D1723&lt;J$2,1,IF(D1723&lt;J$3,2,IF(D1723&lt;J$4,3,IF(D1723="","",4))))</f>
        <v/>
      </c>
      <c r="M1723" s="1">
        <f>IF(K1723="","",IF(K1723&gt;Figures!B$6-1,"yes","no"))</f>
        <v/>
      </c>
      <c r="N1723" s="8">
        <f>IF(H1723="","",IF(M1723="yes",H1723,0))</f>
        <v/>
      </c>
      <c r="O1723" s="1">
        <f>IFERROR(RANK(N1723,N:N),"")</f>
        <v/>
      </c>
    </row>
    <row r="1724">
      <c r="A1724" s="1">
        <f>IF('Raw data'!A1724="","",'Raw data'!A1724)</f>
        <v/>
      </c>
      <c r="B1724" s="1">
        <f>IFERROR(MID(A1724,1,FIND("{",A1724)-1),A1724)</f>
        <v/>
      </c>
      <c r="C1724" s="1">
        <f>IFERROR(MID(A1724,FIND("{",A1724)+1,FIND("}",A1724)-FIND("{",A1724)-1),"")</f>
        <v/>
      </c>
      <c r="D1724" s="1">
        <f>IF('Raw data'!B1724=0,"",'Raw data'!B1724)</f>
        <v/>
      </c>
      <c r="E1724" s="1">
        <f>IF('Raw data'!C1724=0,"",'Raw data'!C1724)</f>
        <v/>
      </c>
      <c r="F1724" s="1">
        <f>IF('Raw data'!D1724=0,"",'Raw data'!D1724)</f>
        <v/>
      </c>
      <c r="H1724" s="8">
        <f>IFERROR(IF(COUNTIF(E1724:F1724,0)=2,"",IF(COUNTIF(E1724:F1724,0)=1,0,E1724/SUM(E1724:F1724))),"")</f>
        <v/>
      </c>
      <c r="I1724" s="1">
        <f>IFERROR(RANK(H1724,H:H),"")</f>
        <v/>
      </c>
      <c r="K1724" s="1">
        <f>IF(D1724&lt;J$2,1,IF(D1724&lt;J$3,2,IF(D1724&lt;J$4,3,IF(D1724="","",4))))</f>
        <v/>
      </c>
      <c r="M1724" s="1">
        <f>IF(K1724="","",IF(K1724&gt;Figures!B$6-1,"yes","no"))</f>
        <v/>
      </c>
      <c r="N1724" s="8">
        <f>IF(H1724="","",IF(M1724="yes",H1724,0))</f>
        <v/>
      </c>
      <c r="O1724" s="1">
        <f>IFERROR(RANK(N1724,N:N),"")</f>
        <v/>
      </c>
    </row>
    <row r="1725">
      <c r="A1725" s="1">
        <f>IF('Raw data'!A1725="","",'Raw data'!A1725)</f>
        <v/>
      </c>
      <c r="B1725" s="1">
        <f>IFERROR(MID(A1725,1,FIND("{",A1725)-1),A1725)</f>
        <v/>
      </c>
      <c r="C1725" s="1">
        <f>IFERROR(MID(A1725,FIND("{",A1725)+1,FIND("}",A1725)-FIND("{",A1725)-1),"")</f>
        <v/>
      </c>
      <c r="D1725" s="1">
        <f>IF('Raw data'!B1725=0,"",'Raw data'!B1725)</f>
        <v/>
      </c>
      <c r="E1725" s="1">
        <f>IF('Raw data'!C1725=0,"",'Raw data'!C1725)</f>
        <v/>
      </c>
      <c r="F1725" s="1">
        <f>IF('Raw data'!D1725=0,"",'Raw data'!D1725)</f>
        <v/>
      </c>
      <c r="H1725" s="8">
        <f>IFERROR(IF(COUNTIF(E1725:F1725,0)=2,"",IF(COUNTIF(E1725:F1725,0)=1,0,E1725/SUM(E1725:F1725))),"")</f>
        <v/>
      </c>
      <c r="I1725" s="1">
        <f>IFERROR(RANK(H1725,H:H),"")</f>
        <v/>
      </c>
      <c r="K1725" s="1">
        <f>IF(D1725&lt;J$2,1,IF(D1725&lt;J$3,2,IF(D1725&lt;J$4,3,IF(D1725="","",4))))</f>
        <v/>
      </c>
      <c r="M1725" s="1">
        <f>IF(K1725="","",IF(K1725&gt;Figures!B$6-1,"yes","no"))</f>
        <v/>
      </c>
      <c r="N1725" s="8">
        <f>IF(H1725="","",IF(M1725="yes",H1725,0))</f>
        <v/>
      </c>
      <c r="O1725" s="1">
        <f>IFERROR(RANK(N1725,N:N),"")</f>
        <v/>
      </c>
    </row>
    <row r="1726">
      <c r="A1726" s="1">
        <f>IF('Raw data'!A1726="","",'Raw data'!A1726)</f>
        <v/>
      </c>
      <c r="B1726" s="1">
        <f>IFERROR(MID(A1726,1,FIND("{",A1726)-1),A1726)</f>
        <v/>
      </c>
      <c r="C1726" s="1">
        <f>IFERROR(MID(A1726,FIND("{",A1726)+1,FIND("}",A1726)-FIND("{",A1726)-1),"")</f>
        <v/>
      </c>
      <c r="D1726" s="1">
        <f>IF('Raw data'!B1726=0,"",'Raw data'!B1726)</f>
        <v/>
      </c>
      <c r="E1726" s="1">
        <f>IF('Raw data'!C1726=0,"",'Raw data'!C1726)</f>
        <v/>
      </c>
      <c r="F1726" s="1">
        <f>IF('Raw data'!D1726=0,"",'Raw data'!D1726)</f>
        <v/>
      </c>
      <c r="H1726" s="8">
        <f>IFERROR(IF(COUNTIF(E1726:F1726,0)=2,"",IF(COUNTIF(E1726:F1726,0)=1,0,E1726/SUM(E1726:F1726))),"")</f>
        <v/>
      </c>
      <c r="I1726" s="1">
        <f>IFERROR(RANK(H1726,H:H),"")</f>
        <v/>
      </c>
      <c r="K1726" s="1">
        <f>IF(D1726&lt;J$2,1,IF(D1726&lt;J$3,2,IF(D1726&lt;J$4,3,IF(D1726="","",4))))</f>
        <v/>
      </c>
      <c r="M1726" s="1">
        <f>IF(K1726="","",IF(K1726&gt;Figures!B$6-1,"yes","no"))</f>
        <v/>
      </c>
      <c r="N1726" s="8">
        <f>IF(H1726="","",IF(M1726="yes",H1726,0))</f>
        <v/>
      </c>
      <c r="O1726" s="1">
        <f>IFERROR(RANK(N1726,N:N),"")</f>
        <v/>
      </c>
    </row>
    <row r="1727">
      <c r="A1727" s="1">
        <f>IF('Raw data'!A1727="","",'Raw data'!A1727)</f>
        <v/>
      </c>
      <c r="B1727" s="1">
        <f>IFERROR(MID(A1727,1,FIND("{",A1727)-1),A1727)</f>
        <v/>
      </c>
      <c r="C1727" s="1">
        <f>IFERROR(MID(A1727,FIND("{",A1727)+1,FIND("}",A1727)-FIND("{",A1727)-1),"")</f>
        <v/>
      </c>
      <c r="D1727" s="1">
        <f>IF('Raw data'!B1727=0,"",'Raw data'!B1727)</f>
        <v/>
      </c>
      <c r="E1727" s="1">
        <f>IF('Raw data'!C1727=0,"",'Raw data'!C1727)</f>
        <v/>
      </c>
      <c r="F1727" s="1">
        <f>IF('Raw data'!D1727=0,"",'Raw data'!D1727)</f>
        <v/>
      </c>
      <c r="H1727" s="8">
        <f>IFERROR(IF(COUNTIF(E1727:F1727,0)=2,"",IF(COUNTIF(E1727:F1727,0)=1,0,E1727/SUM(E1727:F1727))),"")</f>
        <v/>
      </c>
      <c r="I1727" s="1">
        <f>IFERROR(RANK(H1727,H:H),"")</f>
        <v/>
      </c>
      <c r="K1727" s="1">
        <f>IF(D1727&lt;J$2,1,IF(D1727&lt;J$3,2,IF(D1727&lt;J$4,3,IF(D1727="","",4))))</f>
        <v/>
      </c>
      <c r="M1727" s="1">
        <f>IF(K1727="","",IF(K1727&gt;Figures!B$6-1,"yes","no"))</f>
        <v/>
      </c>
      <c r="N1727" s="8">
        <f>IF(H1727="","",IF(M1727="yes",H1727,0))</f>
        <v/>
      </c>
      <c r="O1727" s="1">
        <f>IFERROR(RANK(N1727,N:N),"")</f>
        <v/>
      </c>
    </row>
    <row r="1728">
      <c r="A1728" s="1">
        <f>IF('Raw data'!A1728="","",'Raw data'!A1728)</f>
        <v/>
      </c>
      <c r="B1728" s="1">
        <f>IFERROR(MID(A1728,1,FIND("{",A1728)-1),A1728)</f>
        <v/>
      </c>
      <c r="C1728" s="1">
        <f>IFERROR(MID(A1728,FIND("{",A1728)+1,FIND("}",A1728)-FIND("{",A1728)-1),"")</f>
        <v/>
      </c>
      <c r="D1728" s="1">
        <f>IF('Raw data'!B1728=0,"",'Raw data'!B1728)</f>
        <v/>
      </c>
      <c r="E1728" s="1">
        <f>IF('Raw data'!C1728=0,"",'Raw data'!C1728)</f>
        <v/>
      </c>
      <c r="F1728" s="1">
        <f>IF('Raw data'!D1728=0,"",'Raw data'!D1728)</f>
        <v/>
      </c>
      <c r="H1728" s="8">
        <f>IFERROR(IF(COUNTIF(E1728:F1728,0)=2,"",IF(COUNTIF(E1728:F1728,0)=1,0,E1728/SUM(E1728:F1728))),"")</f>
        <v/>
      </c>
      <c r="I1728" s="1">
        <f>IFERROR(RANK(H1728,H:H),"")</f>
        <v/>
      </c>
      <c r="K1728" s="1">
        <f>IF(D1728&lt;J$2,1,IF(D1728&lt;J$3,2,IF(D1728&lt;J$4,3,IF(D1728="","",4))))</f>
        <v/>
      </c>
      <c r="M1728" s="1">
        <f>IF(K1728="","",IF(K1728&gt;Figures!B$6-1,"yes","no"))</f>
        <v/>
      </c>
      <c r="N1728" s="8">
        <f>IF(H1728="","",IF(M1728="yes",H1728,0))</f>
        <v/>
      </c>
      <c r="O1728" s="1">
        <f>IFERROR(RANK(N1728,N:N),"")</f>
        <v/>
      </c>
    </row>
    <row r="1729">
      <c r="A1729" s="1">
        <f>IF('Raw data'!A1729="","",'Raw data'!A1729)</f>
        <v/>
      </c>
      <c r="B1729" s="1">
        <f>IFERROR(MID(A1729,1,FIND("{",A1729)-1),A1729)</f>
        <v/>
      </c>
      <c r="C1729" s="1">
        <f>IFERROR(MID(A1729,FIND("{",A1729)+1,FIND("}",A1729)-FIND("{",A1729)-1),"")</f>
        <v/>
      </c>
      <c r="D1729" s="1">
        <f>IF('Raw data'!B1729=0,"",'Raw data'!B1729)</f>
        <v/>
      </c>
      <c r="E1729" s="1">
        <f>IF('Raw data'!C1729=0,"",'Raw data'!C1729)</f>
        <v/>
      </c>
      <c r="F1729" s="1">
        <f>IF('Raw data'!D1729=0,"",'Raw data'!D1729)</f>
        <v/>
      </c>
      <c r="H1729" s="8">
        <f>IFERROR(IF(COUNTIF(E1729:F1729,0)=2,"",IF(COUNTIF(E1729:F1729,0)=1,0,E1729/SUM(E1729:F1729))),"")</f>
        <v/>
      </c>
      <c r="I1729" s="1">
        <f>IFERROR(RANK(H1729,H:H),"")</f>
        <v/>
      </c>
      <c r="K1729" s="1">
        <f>IF(D1729&lt;J$2,1,IF(D1729&lt;J$3,2,IF(D1729&lt;J$4,3,IF(D1729="","",4))))</f>
        <v/>
      </c>
      <c r="M1729" s="1">
        <f>IF(K1729="","",IF(K1729&gt;Figures!B$6-1,"yes","no"))</f>
        <v/>
      </c>
      <c r="N1729" s="8">
        <f>IF(H1729="","",IF(M1729="yes",H1729,0))</f>
        <v/>
      </c>
      <c r="O1729" s="1">
        <f>IFERROR(RANK(N1729,N:N),"")</f>
        <v/>
      </c>
    </row>
    <row r="1730">
      <c r="A1730" s="1">
        <f>IF('Raw data'!A1730="","",'Raw data'!A1730)</f>
        <v/>
      </c>
      <c r="B1730" s="1">
        <f>IFERROR(MID(A1730,1,FIND("{",A1730)-1),A1730)</f>
        <v/>
      </c>
      <c r="C1730" s="1">
        <f>IFERROR(MID(A1730,FIND("{",A1730)+1,FIND("}",A1730)-FIND("{",A1730)-1),"")</f>
        <v/>
      </c>
      <c r="D1730" s="1">
        <f>IF('Raw data'!B1730=0,"",'Raw data'!B1730)</f>
        <v/>
      </c>
      <c r="E1730" s="1">
        <f>IF('Raw data'!C1730=0,"",'Raw data'!C1730)</f>
        <v/>
      </c>
      <c r="F1730" s="1">
        <f>IF('Raw data'!D1730=0,"",'Raw data'!D1730)</f>
        <v/>
      </c>
      <c r="H1730" s="8">
        <f>IFERROR(IF(COUNTIF(E1730:F1730,0)=2,"",IF(COUNTIF(E1730:F1730,0)=1,0,E1730/SUM(E1730:F1730))),"")</f>
        <v/>
      </c>
      <c r="I1730" s="1">
        <f>IFERROR(RANK(H1730,H:H),"")</f>
        <v/>
      </c>
      <c r="K1730" s="1">
        <f>IF(D1730&lt;J$2,1,IF(D1730&lt;J$3,2,IF(D1730&lt;J$4,3,IF(D1730="","",4))))</f>
        <v/>
      </c>
      <c r="M1730" s="1">
        <f>IF(K1730="","",IF(K1730&gt;Figures!B$6-1,"yes","no"))</f>
        <v/>
      </c>
      <c r="N1730" s="8">
        <f>IF(H1730="","",IF(M1730="yes",H1730,0))</f>
        <v/>
      </c>
      <c r="O1730" s="1">
        <f>IFERROR(RANK(N1730,N:N),"")</f>
        <v/>
      </c>
    </row>
    <row r="1731">
      <c r="A1731" s="1">
        <f>IF('Raw data'!A1731="","",'Raw data'!A1731)</f>
        <v/>
      </c>
      <c r="B1731" s="1">
        <f>IFERROR(MID(A1731,1,FIND("{",A1731)-1),A1731)</f>
        <v/>
      </c>
      <c r="C1731" s="1">
        <f>IFERROR(MID(A1731,FIND("{",A1731)+1,FIND("}",A1731)-FIND("{",A1731)-1),"")</f>
        <v/>
      </c>
      <c r="D1731" s="1">
        <f>IF('Raw data'!B1731=0,"",'Raw data'!B1731)</f>
        <v/>
      </c>
      <c r="E1731" s="1">
        <f>IF('Raw data'!C1731=0,"",'Raw data'!C1731)</f>
        <v/>
      </c>
      <c r="F1731" s="1">
        <f>IF('Raw data'!D1731=0,"",'Raw data'!D1731)</f>
        <v/>
      </c>
      <c r="H1731" s="8">
        <f>IFERROR(IF(COUNTIF(E1731:F1731,0)=2,"",IF(COUNTIF(E1731:F1731,0)=1,0,E1731/SUM(E1731:F1731))),"")</f>
        <v/>
      </c>
      <c r="I1731" s="1">
        <f>IFERROR(RANK(H1731,H:H),"")</f>
        <v/>
      </c>
      <c r="K1731" s="1">
        <f>IF(D1731&lt;J$2,1,IF(D1731&lt;J$3,2,IF(D1731&lt;J$4,3,IF(D1731="","",4))))</f>
        <v/>
      </c>
      <c r="M1731" s="1">
        <f>IF(K1731="","",IF(K1731&gt;Figures!B$6-1,"yes","no"))</f>
        <v/>
      </c>
      <c r="N1731" s="8">
        <f>IF(H1731="","",IF(M1731="yes",H1731,0))</f>
        <v/>
      </c>
      <c r="O1731" s="1">
        <f>IFERROR(RANK(N1731,N:N),"")</f>
        <v/>
      </c>
    </row>
    <row r="1732">
      <c r="A1732" s="1">
        <f>IF('Raw data'!A1732="","",'Raw data'!A1732)</f>
        <v/>
      </c>
      <c r="B1732" s="1">
        <f>IFERROR(MID(A1732,1,FIND("{",A1732)-1),A1732)</f>
        <v/>
      </c>
      <c r="C1732" s="1">
        <f>IFERROR(MID(A1732,FIND("{",A1732)+1,FIND("}",A1732)-FIND("{",A1732)-1),"")</f>
        <v/>
      </c>
      <c r="D1732" s="1">
        <f>IF('Raw data'!B1732=0,"",'Raw data'!B1732)</f>
        <v/>
      </c>
      <c r="E1732" s="1">
        <f>IF('Raw data'!C1732=0,"",'Raw data'!C1732)</f>
        <v/>
      </c>
      <c r="F1732" s="1">
        <f>IF('Raw data'!D1732=0,"",'Raw data'!D1732)</f>
        <v/>
      </c>
      <c r="H1732" s="8">
        <f>IFERROR(IF(COUNTIF(E1732:F1732,0)=2,"",IF(COUNTIF(E1732:F1732,0)=1,0,E1732/SUM(E1732:F1732))),"")</f>
        <v/>
      </c>
      <c r="I1732" s="1">
        <f>IFERROR(RANK(H1732,H:H),"")</f>
        <v/>
      </c>
      <c r="K1732" s="1">
        <f>IF(D1732&lt;J$2,1,IF(D1732&lt;J$3,2,IF(D1732&lt;J$4,3,IF(D1732="","",4))))</f>
        <v/>
      </c>
      <c r="M1732" s="1">
        <f>IF(K1732="","",IF(K1732&gt;Figures!B$6-1,"yes","no"))</f>
        <v/>
      </c>
      <c r="N1732" s="8">
        <f>IF(H1732="","",IF(M1732="yes",H1732,0))</f>
        <v/>
      </c>
      <c r="O1732" s="1">
        <f>IFERROR(RANK(N1732,N:N),"")</f>
        <v/>
      </c>
    </row>
    <row r="1733">
      <c r="A1733" s="1">
        <f>IF('Raw data'!A1733="","",'Raw data'!A1733)</f>
        <v/>
      </c>
      <c r="B1733" s="1">
        <f>IFERROR(MID(A1733,1,FIND("{",A1733)-1),A1733)</f>
        <v/>
      </c>
      <c r="C1733" s="1">
        <f>IFERROR(MID(A1733,FIND("{",A1733)+1,FIND("}",A1733)-FIND("{",A1733)-1),"")</f>
        <v/>
      </c>
      <c r="D1733" s="1">
        <f>IF('Raw data'!B1733=0,"",'Raw data'!B1733)</f>
        <v/>
      </c>
      <c r="E1733" s="1">
        <f>IF('Raw data'!C1733=0,"",'Raw data'!C1733)</f>
        <v/>
      </c>
      <c r="F1733" s="1">
        <f>IF('Raw data'!D1733=0,"",'Raw data'!D1733)</f>
        <v/>
      </c>
      <c r="H1733" s="8">
        <f>IFERROR(IF(COUNTIF(E1733:F1733,0)=2,"",IF(COUNTIF(E1733:F1733,0)=1,0,E1733/SUM(E1733:F1733))),"")</f>
        <v/>
      </c>
      <c r="I1733" s="1">
        <f>IFERROR(RANK(H1733,H:H),"")</f>
        <v/>
      </c>
      <c r="K1733" s="1">
        <f>IF(D1733&lt;J$2,1,IF(D1733&lt;J$3,2,IF(D1733&lt;J$4,3,IF(D1733="","",4))))</f>
        <v/>
      </c>
      <c r="M1733" s="1">
        <f>IF(K1733="","",IF(K1733&gt;Figures!B$6-1,"yes","no"))</f>
        <v/>
      </c>
      <c r="N1733" s="8">
        <f>IF(H1733="","",IF(M1733="yes",H1733,0))</f>
        <v/>
      </c>
      <c r="O1733" s="1">
        <f>IFERROR(RANK(N1733,N:N),"")</f>
        <v/>
      </c>
    </row>
    <row r="1734">
      <c r="A1734" s="1">
        <f>IF('Raw data'!A1734="","",'Raw data'!A1734)</f>
        <v/>
      </c>
      <c r="B1734" s="1">
        <f>IFERROR(MID(A1734,1,FIND("{",A1734)-1),A1734)</f>
        <v/>
      </c>
      <c r="C1734" s="1">
        <f>IFERROR(MID(A1734,FIND("{",A1734)+1,FIND("}",A1734)-FIND("{",A1734)-1),"")</f>
        <v/>
      </c>
      <c r="D1734" s="1">
        <f>IF('Raw data'!B1734=0,"",'Raw data'!B1734)</f>
        <v/>
      </c>
      <c r="E1734" s="1">
        <f>IF('Raw data'!C1734=0,"",'Raw data'!C1734)</f>
        <v/>
      </c>
      <c r="F1734" s="1">
        <f>IF('Raw data'!D1734=0,"",'Raw data'!D1734)</f>
        <v/>
      </c>
      <c r="H1734" s="8">
        <f>IFERROR(IF(COUNTIF(E1734:F1734,0)=2,"",IF(COUNTIF(E1734:F1734,0)=1,0,E1734/SUM(E1734:F1734))),"")</f>
        <v/>
      </c>
      <c r="I1734" s="1">
        <f>IFERROR(RANK(H1734,H:H),"")</f>
        <v/>
      </c>
      <c r="K1734" s="1">
        <f>IF(D1734&lt;J$2,1,IF(D1734&lt;J$3,2,IF(D1734&lt;J$4,3,IF(D1734="","",4))))</f>
        <v/>
      </c>
      <c r="M1734" s="1">
        <f>IF(K1734="","",IF(K1734&gt;Figures!B$6-1,"yes","no"))</f>
        <v/>
      </c>
      <c r="N1734" s="8">
        <f>IF(H1734="","",IF(M1734="yes",H1734,0))</f>
        <v/>
      </c>
      <c r="O1734" s="1">
        <f>IFERROR(RANK(N1734,N:N),"")</f>
        <v/>
      </c>
    </row>
    <row r="1735">
      <c r="A1735" s="1">
        <f>IF('Raw data'!A1735="","",'Raw data'!A1735)</f>
        <v/>
      </c>
      <c r="B1735" s="1">
        <f>IFERROR(MID(A1735,1,FIND("{",A1735)-1),A1735)</f>
        <v/>
      </c>
      <c r="C1735" s="1">
        <f>IFERROR(MID(A1735,FIND("{",A1735)+1,FIND("}",A1735)-FIND("{",A1735)-1),"")</f>
        <v/>
      </c>
      <c r="D1735" s="1">
        <f>IF('Raw data'!B1735=0,"",'Raw data'!B1735)</f>
        <v/>
      </c>
      <c r="E1735" s="1">
        <f>IF('Raw data'!C1735=0,"",'Raw data'!C1735)</f>
        <v/>
      </c>
      <c r="F1735" s="1">
        <f>IF('Raw data'!D1735=0,"",'Raw data'!D1735)</f>
        <v/>
      </c>
      <c r="H1735" s="8">
        <f>IFERROR(IF(COUNTIF(E1735:F1735,0)=2,"",IF(COUNTIF(E1735:F1735,0)=1,0,E1735/SUM(E1735:F1735))),"")</f>
        <v/>
      </c>
      <c r="I1735" s="1">
        <f>IFERROR(RANK(H1735,H:H),"")</f>
        <v/>
      </c>
      <c r="K1735" s="1">
        <f>IF(D1735&lt;J$2,1,IF(D1735&lt;J$3,2,IF(D1735&lt;J$4,3,IF(D1735="","",4))))</f>
        <v/>
      </c>
      <c r="M1735" s="1">
        <f>IF(K1735="","",IF(K1735&gt;Figures!B$6-1,"yes","no"))</f>
        <v/>
      </c>
      <c r="N1735" s="8">
        <f>IF(H1735="","",IF(M1735="yes",H1735,0))</f>
        <v/>
      </c>
      <c r="O1735" s="1">
        <f>IFERROR(RANK(N1735,N:N),"")</f>
        <v/>
      </c>
    </row>
    <row r="1736">
      <c r="A1736" s="1">
        <f>IF('Raw data'!A1736="","",'Raw data'!A1736)</f>
        <v/>
      </c>
      <c r="B1736" s="1">
        <f>IFERROR(MID(A1736,1,FIND("{",A1736)-1),A1736)</f>
        <v/>
      </c>
      <c r="C1736" s="1">
        <f>IFERROR(MID(A1736,FIND("{",A1736)+1,FIND("}",A1736)-FIND("{",A1736)-1),"")</f>
        <v/>
      </c>
      <c r="D1736" s="1">
        <f>IF('Raw data'!B1736=0,"",'Raw data'!B1736)</f>
        <v/>
      </c>
      <c r="E1736" s="1">
        <f>IF('Raw data'!C1736=0,"",'Raw data'!C1736)</f>
        <v/>
      </c>
      <c r="F1736" s="1">
        <f>IF('Raw data'!D1736=0,"",'Raw data'!D1736)</f>
        <v/>
      </c>
      <c r="H1736" s="8">
        <f>IFERROR(IF(COUNTIF(E1736:F1736,0)=2,"",IF(COUNTIF(E1736:F1736,0)=1,0,E1736/SUM(E1736:F1736))),"")</f>
        <v/>
      </c>
      <c r="I1736" s="1">
        <f>IFERROR(RANK(H1736,H:H),"")</f>
        <v/>
      </c>
      <c r="K1736" s="1">
        <f>IF(D1736&lt;J$2,1,IF(D1736&lt;J$3,2,IF(D1736&lt;J$4,3,IF(D1736="","",4))))</f>
        <v/>
      </c>
      <c r="M1736" s="1">
        <f>IF(K1736="","",IF(K1736&gt;Figures!B$6-1,"yes","no"))</f>
        <v/>
      </c>
      <c r="N1736" s="8">
        <f>IF(H1736="","",IF(M1736="yes",H1736,0))</f>
        <v/>
      </c>
      <c r="O1736" s="1">
        <f>IFERROR(RANK(N1736,N:N),"")</f>
        <v/>
      </c>
    </row>
    <row r="1737">
      <c r="A1737" s="1">
        <f>IF('Raw data'!A1737="","",'Raw data'!A1737)</f>
        <v/>
      </c>
      <c r="B1737" s="1">
        <f>IFERROR(MID(A1737,1,FIND("{",A1737)-1),A1737)</f>
        <v/>
      </c>
      <c r="C1737" s="1">
        <f>IFERROR(MID(A1737,FIND("{",A1737)+1,FIND("}",A1737)-FIND("{",A1737)-1),"")</f>
        <v/>
      </c>
      <c r="D1737" s="1">
        <f>IF('Raw data'!B1737=0,"",'Raw data'!B1737)</f>
        <v/>
      </c>
      <c r="E1737" s="1">
        <f>IF('Raw data'!C1737=0,"",'Raw data'!C1737)</f>
        <v/>
      </c>
      <c r="F1737" s="1">
        <f>IF('Raw data'!D1737=0,"",'Raw data'!D1737)</f>
        <v/>
      </c>
      <c r="H1737" s="8">
        <f>IFERROR(IF(COUNTIF(E1737:F1737,0)=2,"",IF(COUNTIF(E1737:F1737,0)=1,0,E1737/SUM(E1737:F1737))),"")</f>
        <v/>
      </c>
      <c r="I1737" s="1">
        <f>IFERROR(RANK(H1737,H:H),"")</f>
        <v/>
      </c>
      <c r="K1737" s="1">
        <f>IF(D1737&lt;J$2,1,IF(D1737&lt;J$3,2,IF(D1737&lt;J$4,3,IF(D1737="","",4))))</f>
        <v/>
      </c>
      <c r="M1737" s="1">
        <f>IF(K1737="","",IF(K1737&gt;Figures!B$6-1,"yes","no"))</f>
        <v/>
      </c>
      <c r="N1737" s="8">
        <f>IF(H1737="","",IF(M1737="yes",H1737,0))</f>
        <v/>
      </c>
      <c r="O1737" s="1">
        <f>IFERROR(RANK(N1737,N:N),"")</f>
        <v/>
      </c>
    </row>
    <row r="1738">
      <c r="A1738" s="1">
        <f>IF('Raw data'!A1738="","",'Raw data'!A1738)</f>
        <v/>
      </c>
      <c r="B1738" s="1">
        <f>IFERROR(MID(A1738,1,FIND("{",A1738)-1),A1738)</f>
        <v/>
      </c>
      <c r="C1738" s="1">
        <f>IFERROR(MID(A1738,FIND("{",A1738)+1,FIND("}",A1738)-FIND("{",A1738)-1),"")</f>
        <v/>
      </c>
      <c r="D1738" s="1">
        <f>IF('Raw data'!B1738=0,"",'Raw data'!B1738)</f>
        <v/>
      </c>
      <c r="E1738" s="1">
        <f>IF('Raw data'!C1738=0,"",'Raw data'!C1738)</f>
        <v/>
      </c>
      <c r="F1738" s="1">
        <f>IF('Raw data'!D1738=0,"",'Raw data'!D1738)</f>
        <v/>
      </c>
      <c r="H1738" s="8">
        <f>IFERROR(IF(COUNTIF(E1738:F1738,0)=2,"",IF(COUNTIF(E1738:F1738,0)=1,0,E1738/SUM(E1738:F1738))),"")</f>
        <v/>
      </c>
      <c r="I1738" s="1">
        <f>IFERROR(RANK(H1738,H:H),"")</f>
        <v/>
      </c>
      <c r="K1738" s="1">
        <f>IF(D1738&lt;J$2,1,IF(D1738&lt;J$3,2,IF(D1738&lt;J$4,3,IF(D1738="","",4))))</f>
        <v/>
      </c>
      <c r="M1738" s="1">
        <f>IF(K1738="","",IF(K1738&gt;Figures!B$6-1,"yes","no"))</f>
        <v/>
      </c>
      <c r="N1738" s="8">
        <f>IF(H1738="","",IF(M1738="yes",H1738,0))</f>
        <v/>
      </c>
      <c r="O1738" s="1">
        <f>IFERROR(RANK(N1738,N:N),"")</f>
        <v/>
      </c>
    </row>
    <row r="1739">
      <c r="A1739" s="1">
        <f>IF('Raw data'!A1739="","",'Raw data'!A1739)</f>
        <v/>
      </c>
      <c r="B1739" s="1">
        <f>IFERROR(MID(A1739,1,FIND("{",A1739)-1),A1739)</f>
        <v/>
      </c>
      <c r="C1739" s="1">
        <f>IFERROR(MID(A1739,FIND("{",A1739)+1,FIND("}",A1739)-FIND("{",A1739)-1),"")</f>
        <v/>
      </c>
      <c r="D1739" s="1">
        <f>IF('Raw data'!B1739=0,"",'Raw data'!B1739)</f>
        <v/>
      </c>
      <c r="E1739" s="1">
        <f>IF('Raw data'!C1739=0,"",'Raw data'!C1739)</f>
        <v/>
      </c>
      <c r="F1739" s="1">
        <f>IF('Raw data'!D1739=0,"",'Raw data'!D1739)</f>
        <v/>
      </c>
      <c r="H1739" s="8">
        <f>IFERROR(IF(COUNTIF(E1739:F1739,0)=2,"",IF(COUNTIF(E1739:F1739,0)=1,0,E1739/SUM(E1739:F1739))),"")</f>
        <v/>
      </c>
      <c r="I1739" s="1">
        <f>IFERROR(RANK(H1739,H:H),"")</f>
        <v/>
      </c>
      <c r="K1739" s="1">
        <f>IF(D1739&lt;J$2,1,IF(D1739&lt;J$3,2,IF(D1739&lt;J$4,3,IF(D1739="","",4))))</f>
        <v/>
      </c>
      <c r="M1739" s="1">
        <f>IF(K1739="","",IF(K1739&gt;Figures!B$6-1,"yes","no"))</f>
        <v/>
      </c>
      <c r="N1739" s="8">
        <f>IF(H1739="","",IF(M1739="yes",H1739,0))</f>
        <v/>
      </c>
      <c r="O1739" s="1">
        <f>IFERROR(RANK(N1739,N:N),"")</f>
        <v/>
      </c>
    </row>
    <row r="1740">
      <c r="A1740" s="1">
        <f>IF('Raw data'!A1740="","",'Raw data'!A1740)</f>
        <v/>
      </c>
      <c r="B1740" s="1">
        <f>IFERROR(MID(A1740,1,FIND("{",A1740)-1),A1740)</f>
        <v/>
      </c>
      <c r="C1740" s="1">
        <f>IFERROR(MID(A1740,FIND("{",A1740)+1,FIND("}",A1740)-FIND("{",A1740)-1),"")</f>
        <v/>
      </c>
      <c r="D1740" s="1">
        <f>IF('Raw data'!B1740=0,"",'Raw data'!B1740)</f>
        <v/>
      </c>
      <c r="E1740" s="1">
        <f>IF('Raw data'!C1740=0,"",'Raw data'!C1740)</f>
        <v/>
      </c>
      <c r="F1740" s="1">
        <f>IF('Raw data'!D1740=0,"",'Raw data'!D1740)</f>
        <v/>
      </c>
      <c r="H1740" s="8">
        <f>IFERROR(IF(COUNTIF(E1740:F1740,0)=2,"",IF(COUNTIF(E1740:F1740,0)=1,0,E1740/SUM(E1740:F1740))),"")</f>
        <v/>
      </c>
      <c r="I1740" s="1">
        <f>IFERROR(RANK(H1740,H:H),"")</f>
        <v/>
      </c>
      <c r="K1740" s="1">
        <f>IF(D1740&lt;J$2,1,IF(D1740&lt;J$3,2,IF(D1740&lt;J$4,3,IF(D1740="","",4))))</f>
        <v/>
      </c>
      <c r="M1740" s="1">
        <f>IF(K1740="","",IF(K1740&gt;Figures!B$6-1,"yes","no"))</f>
        <v/>
      </c>
      <c r="N1740" s="8">
        <f>IF(H1740="","",IF(M1740="yes",H1740,0))</f>
        <v/>
      </c>
      <c r="O1740" s="1">
        <f>IFERROR(RANK(N1740,N:N),"")</f>
        <v/>
      </c>
    </row>
    <row r="1741">
      <c r="A1741" s="1">
        <f>IF('Raw data'!A1741="","",'Raw data'!A1741)</f>
        <v/>
      </c>
      <c r="B1741" s="1">
        <f>IFERROR(MID(A1741,1,FIND("{",A1741)-1),A1741)</f>
        <v/>
      </c>
      <c r="C1741" s="1">
        <f>IFERROR(MID(A1741,FIND("{",A1741)+1,FIND("}",A1741)-FIND("{",A1741)-1),"")</f>
        <v/>
      </c>
      <c r="D1741" s="1">
        <f>IF('Raw data'!B1741=0,"",'Raw data'!B1741)</f>
        <v/>
      </c>
      <c r="E1741" s="1">
        <f>IF('Raw data'!C1741=0,"",'Raw data'!C1741)</f>
        <v/>
      </c>
      <c r="F1741" s="1">
        <f>IF('Raw data'!D1741=0,"",'Raw data'!D1741)</f>
        <v/>
      </c>
      <c r="H1741" s="8">
        <f>IFERROR(IF(COUNTIF(E1741:F1741,0)=2,"",IF(COUNTIF(E1741:F1741,0)=1,0,E1741/SUM(E1741:F1741))),"")</f>
        <v/>
      </c>
      <c r="I1741" s="1">
        <f>IFERROR(RANK(H1741,H:H),"")</f>
        <v/>
      </c>
      <c r="K1741" s="1">
        <f>IF(D1741&lt;J$2,1,IF(D1741&lt;J$3,2,IF(D1741&lt;J$4,3,IF(D1741="","",4))))</f>
        <v/>
      </c>
      <c r="M1741" s="1">
        <f>IF(K1741="","",IF(K1741&gt;Figures!B$6-1,"yes","no"))</f>
        <v/>
      </c>
      <c r="N1741" s="8">
        <f>IF(H1741="","",IF(M1741="yes",H1741,0))</f>
        <v/>
      </c>
      <c r="O1741" s="1">
        <f>IFERROR(RANK(N1741,N:N),"")</f>
        <v/>
      </c>
    </row>
    <row r="1742">
      <c r="A1742" s="1">
        <f>IF('Raw data'!A1742="","",'Raw data'!A1742)</f>
        <v/>
      </c>
      <c r="B1742" s="1">
        <f>IFERROR(MID(A1742,1,FIND("{",A1742)-1),A1742)</f>
        <v/>
      </c>
      <c r="C1742" s="1">
        <f>IFERROR(MID(A1742,FIND("{",A1742)+1,FIND("}",A1742)-FIND("{",A1742)-1),"")</f>
        <v/>
      </c>
      <c r="D1742" s="1">
        <f>IF('Raw data'!B1742=0,"",'Raw data'!B1742)</f>
        <v/>
      </c>
      <c r="E1742" s="1">
        <f>IF('Raw data'!C1742=0,"",'Raw data'!C1742)</f>
        <v/>
      </c>
      <c r="F1742" s="1">
        <f>IF('Raw data'!D1742=0,"",'Raw data'!D1742)</f>
        <v/>
      </c>
      <c r="H1742" s="8">
        <f>IFERROR(IF(COUNTIF(E1742:F1742,0)=2,"",IF(COUNTIF(E1742:F1742,0)=1,0,E1742/SUM(E1742:F1742))),"")</f>
        <v/>
      </c>
      <c r="I1742" s="1">
        <f>IFERROR(RANK(H1742,H:H),"")</f>
        <v/>
      </c>
      <c r="K1742" s="1">
        <f>IF(D1742&lt;J$2,1,IF(D1742&lt;J$3,2,IF(D1742&lt;J$4,3,IF(D1742="","",4))))</f>
        <v/>
      </c>
      <c r="M1742" s="1">
        <f>IF(K1742="","",IF(K1742&gt;Figures!B$6-1,"yes","no"))</f>
        <v/>
      </c>
      <c r="N1742" s="8">
        <f>IF(H1742="","",IF(M1742="yes",H1742,0))</f>
        <v/>
      </c>
      <c r="O1742" s="1">
        <f>IFERROR(RANK(N1742,N:N),"")</f>
        <v/>
      </c>
    </row>
    <row r="1743">
      <c r="A1743" s="1">
        <f>IF('Raw data'!A1743="","",'Raw data'!A1743)</f>
        <v/>
      </c>
      <c r="B1743" s="1">
        <f>IFERROR(MID(A1743,1,FIND("{",A1743)-1),A1743)</f>
        <v/>
      </c>
      <c r="C1743" s="1">
        <f>IFERROR(MID(A1743,FIND("{",A1743)+1,FIND("}",A1743)-FIND("{",A1743)-1),"")</f>
        <v/>
      </c>
      <c r="D1743" s="1">
        <f>IF('Raw data'!B1743=0,"",'Raw data'!B1743)</f>
        <v/>
      </c>
      <c r="E1743" s="1">
        <f>IF('Raw data'!C1743=0,"",'Raw data'!C1743)</f>
        <v/>
      </c>
      <c r="F1743" s="1">
        <f>IF('Raw data'!D1743=0,"",'Raw data'!D1743)</f>
        <v/>
      </c>
      <c r="H1743" s="8">
        <f>IFERROR(IF(COUNTIF(E1743:F1743,0)=2,"",IF(COUNTIF(E1743:F1743,0)=1,0,E1743/SUM(E1743:F1743))),"")</f>
        <v/>
      </c>
      <c r="I1743" s="1">
        <f>IFERROR(RANK(H1743,H:H),"")</f>
        <v/>
      </c>
      <c r="K1743" s="1">
        <f>IF(D1743&lt;J$2,1,IF(D1743&lt;J$3,2,IF(D1743&lt;J$4,3,IF(D1743="","",4))))</f>
        <v/>
      </c>
      <c r="M1743" s="1">
        <f>IF(K1743="","",IF(K1743&gt;Figures!B$6-1,"yes","no"))</f>
        <v/>
      </c>
      <c r="N1743" s="8">
        <f>IF(H1743="","",IF(M1743="yes",H1743,0))</f>
        <v/>
      </c>
      <c r="O1743" s="1">
        <f>IFERROR(RANK(N1743,N:N),"")</f>
        <v/>
      </c>
    </row>
    <row r="1744">
      <c r="A1744" s="1">
        <f>IF('Raw data'!A1744="","",'Raw data'!A1744)</f>
        <v/>
      </c>
      <c r="B1744" s="1">
        <f>IFERROR(MID(A1744,1,FIND("{",A1744)-1),A1744)</f>
        <v/>
      </c>
      <c r="C1744" s="1">
        <f>IFERROR(MID(A1744,FIND("{",A1744)+1,FIND("}",A1744)-FIND("{",A1744)-1),"")</f>
        <v/>
      </c>
      <c r="D1744" s="1">
        <f>IF('Raw data'!B1744=0,"",'Raw data'!B1744)</f>
        <v/>
      </c>
      <c r="E1744" s="1">
        <f>IF('Raw data'!C1744=0,"",'Raw data'!C1744)</f>
        <v/>
      </c>
      <c r="F1744" s="1">
        <f>IF('Raw data'!D1744=0,"",'Raw data'!D1744)</f>
        <v/>
      </c>
      <c r="H1744" s="8">
        <f>IFERROR(IF(COUNTIF(E1744:F1744,0)=2,"",IF(COUNTIF(E1744:F1744,0)=1,0,E1744/SUM(E1744:F1744))),"")</f>
        <v/>
      </c>
      <c r="I1744" s="1">
        <f>IFERROR(RANK(H1744,H:H),"")</f>
        <v/>
      </c>
      <c r="K1744" s="1">
        <f>IF(D1744&lt;J$2,1,IF(D1744&lt;J$3,2,IF(D1744&lt;J$4,3,IF(D1744="","",4))))</f>
        <v/>
      </c>
      <c r="M1744" s="1">
        <f>IF(K1744="","",IF(K1744&gt;Figures!B$6-1,"yes","no"))</f>
        <v/>
      </c>
      <c r="N1744" s="8">
        <f>IF(H1744="","",IF(M1744="yes",H1744,0))</f>
        <v/>
      </c>
      <c r="O1744" s="1">
        <f>IFERROR(RANK(N1744,N:N),"")</f>
        <v/>
      </c>
    </row>
    <row r="1745">
      <c r="A1745" s="1">
        <f>IF('Raw data'!A1745="","",'Raw data'!A1745)</f>
        <v/>
      </c>
      <c r="B1745" s="1">
        <f>IFERROR(MID(A1745,1,FIND("{",A1745)-1),A1745)</f>
        <v/>
      </c>
      <c r="C1745" s="1">
        <f>IFERROR(MID(A1745,FIND("{",A1745)+1,FIND("}",A1745)-FIND("{",A1745)-1),"")</f>
        <v/>
      </c>
      <c r="D1745" s="1">
        <f>IF('Raw data'!B1745=0,"",'Raw data'!B1745)</f>
        <v/>
      </c>
      <c r="E1745" s="1">
        <f>IF('Raw data'!C1745=0,"",'Raw data'!C1745)</f>
        <v/>
      </c>
      <c r="F1745" s="1">
        <f>IF('Raw data'!D1745=0,"",'Raw data'!D1745)</f>
        <v/>
      </c>
      <c r="H1745" s="8">
        <f>IFERROR(IF(COUNTIF(E1745:F1745,0)=2,"",IF(COUNTIF(E1745:F1745,0)=1,0,E1745/SUM(E1745:F1745))),"")</f>
        <v/>
      </c>
      <c r="I1745" s="1">
        <f>IFERROR(RANK(H1745,H:H),"")</f>
        <v/>
      </c>
      <c r="K1745" s="1">
        <f>IF(D1745&lt;J$2,1,IF(D1745&lt;J$3,2,IF(D1745&lt;J$4,3,IF(D1745="","",4))))</f>
        <v/>
      </c>
      <c r="M1745" s="1">
        <f>IF(K1745="","",IF(K1745&gt;Figures!B$6-1,"yes","no"))</f>
        <v/>
      </c>
      <c r="N1745" s="8">
        <f>IF(H1745="","",IF(M1745="yes",H1745,0))</f>
        <v/>
      </c>
      <c r="O1745" s="1">
        <f>IFERROR(RANK(N1745,N:N),"")</f>
        <v/>
      </c>
    </row>
    <row r="1746">
      <c r="A1746" s="1">
        <f>IF('Raw data'!A1746="","",'Raw data'!A1746)</f>
        <v/>
      </c>
      <c r="B1746" s="1">
        <f>IFERROR(MID(A1746,1,FIND("{",A1746)-1),A1746)</f>
        <v/>
      </c>
      <c r="C1746" s="1">
        <f>IFERROR(MID(A1746,FIND("{",A1746)+1,FIND("}",A1746)-FIND("{",A1746)-1),"")</f>
        <v/>
      </c>
      <c r="D1746" s="1">
        <f>IF('Raw data'!B1746=0,"",'Raw data'!B1746)</f>
        <v/>
      </c>
      <c r="E1746" s="1">
        <f>IF('Raw data'!C1746=0,"",'Raw data'!C1746)</f>
        <v/>
      </c>
      <c r="F1746" s="1">
        <f>IF('Raw data'!D1746=0,"",'Raw data'!D1746)</f>
        <v/>
      </c>
      <c r="H1746" s="8">
        <f>IFERROR(IF(COUNTIF(E1746:F1746,0)=2,"",IF(COUNTIF(E1746:F1746,0)=1,0,E1746/SUM(E1746:F1746))),"")</f>
        <v/>
      </c>
      <c r="I1746" s="1">
        <f>IFERROR(RANK(H1746,H:H),"")</f>
        <v/>
      </c>
      <c r="K1746" s="1">
        <f>IF(D1746&lt;J$2,1,IF(D1746&lt;J$3,2,IF(D1746&lt;J$4,3,IF(D1746="","",4))))</f>
        <v/>
      </c>
      <c r="M1746" s="1">
        <f>IF(K1746="","",IF(K1746&gt;Figures!B$6-1,"yes","no"))</f>
        <v/>
      </c>
      <c r="N1746" s="8">
        <f>IF(H1746="","",IF(M1746="yes",H1746,0))</f>
        <v/>
      </c>
      <c r="O1746" s="1">
        <f>IFERROR(RANK(N1746,N:N),"")</f>
        <v/>
      </c>
    </row>
    <row r="1747">
      <c r="A1747" s="1">
        <f>IF('Raw data'!A1747="","",'Raw data'!A1747)</f>
        <v/>
      </c>
      <c r="B1747" s="1">
        <f>IFERROR(MID(A1747,1,FIND("{",A1747)-1),A1747)</f>
        <v/>
      </c>
      <c r="C1747" s="1">
        <f>IFERROR(MID(A1747,FIND("{",A1747)+1,FIND("}",A1747)-FIND("{",A1747)-1),"")</f>
        <v/>
      </c>
      <c r="D1747" s="1">
        <f>IF('Raw data'!B1747=0,"",'Raw data'!B1747)</f>
        <v/>
      </c>
      <c r="E1747" s="1">
        <f>IF('Raw data'!C1747=0,"",'Raw data'!C1747)</f>
        <v/>
      </c>
      <c r="F1747" s="1">
        <f>IF('Raw data'!D1747=0,"",'Raw data'!D1747)</f>
        <v/>
      </c>
      <c r="H1747" s="8">
        <f>IFERROR(IF(COUNTIF(E1747:F1747,0)=2,"",IF(COUNTIF(E1747:F1747,0)=1,0,E1747/SUM(E1747:F1747))),"")</f>
        <v/>
      </c>
      <c r="I1747" s="1">
        <f>IFERROR(RANK(H1747,H:H),"")</f>
        <v/>
      </c>
      <c r="K1747" s="1">
        <f>IF(D1747&lt;J$2,1,IF(D1747&lt;J$3,2,IF(D1747&lt;J$4,3,IF(D1747="","",4))))</f>
        <v/>
      </c>
      <c r="M1747" s="1">
        <f>IF(K1747="","",IF(K1747&gt;Figures!B$6-1,"yes","no"))</f>
        <v/>
      </c>
      <c r="N1747" s="8">
        <f>IF(H1747="","",IF(M1747="yes",H1747,0))</f>
        <v/>
      </c>
      <c r="O1747" s="1">
        <f>IFERROR(RANK(N1747,N:N),"")</f>
        <v/>
      </c>
    </row>
    <row r="1748">
      <c r="A1748" s="1">
        <f>IF('Raw data'!A1748="","",'Raw data'!A1748)</f>
        <v/>
      </c>
      <c r="B1748" s="1">
        <f>IFERROR(MID(A1748,1,FIND("{",A1748)-1),A1748)</f>
        <v/>
      </c>
      <c r="C1748" s="1">
        <f>IFERROR(MID(A1748,FIND("{",A1748)+1,FIND("}",A1748)-FIND("{",A1748)-1),"")</f>
        <v/>
      </c>
      <c r="D1748" s="1">
        <f>IF('Raw data'!B1748=0,"",'Raw data'!B1748)</f>
        <v/>
      </c>
      <c r="E1748" s="1">
        <f>IF('Raw data'!C1748=0,"",'Raw data'!C1748)</f>
        <v/>
      </c>
      <c r="F1748" s="1">
        <f>IF('Raw data'!D1748=0,"",'Raw data'!D1748)</f>
        <v/>
      </c>
      <c r="H1748" s="8">
        <f>IFERROR(IF(COUNTIF(E1748:F1748,0)=2,"",IF(COUNTIF(E1748:F1748,0)=1,0,E1748/SUM(E1748:F1748))),"")</f>
        <v/>
      </c>
      <c r="I1748" s="1">
        <f>IFERROR(RANK(H1748,H:H),"")</f>
        <v/>
      </c>
      <c r="K1748" s="1">
        <f>IF(D1748&lt;J$2,1,IF(D1748&lt;J$3,2,IF(D1748&lt;J$4,3,IF(D1748="","",4))))</f>
        <v/>
      </c>
      <c r="M1748" s="1">
        <f>IF(K1748="","",IF(K1748&gt;Figures!B$6-1,"yes","no"))</f>
        <v/>
      </c>
      <c r="N1748" s="8">
        <f>IF(H1748="","",IF(M1748="yes",H1748,0))</f>
        <v/>
      </c>
      <c r="O1748" s="1">
        <f>IFERROR(RANK(N1748,N:N),"")</f>
        <v/>
      </c>
    </row>
    <row r="1749">
      <c r="A1749" s="1">
        <f>IF('Raw data'!A1749="","",'Raw data'!A1749)</f>
        <v/>
      </c>
      <c r="B1749" s="1">
        <f>IFERROR(MID(A1749,1,FIND("{",A1749)-1),A1749)</f>
        <v/>
      </c>
      <c r="C1749" s="1">
        <f>IFERROR(MID(A1749,FIND("{",A1749)+1,FIND("}",A1749)-FIND("{",A1749)-1),"")</f>
        <v/>
      </c>
      <c r="D1749" s="1">
        <f>IF('Raw data'!B1749=0,"",'Raw data'!B1749)</f>
        <v/>
      </c>
      <c r="E1749" s="1">
        <f>IF('Raw data'!C1749=0,"",'Raw data'!C1749)</f>
        <v/>
      </c>
      <c r="F1749" s="1">
        <f>IF('Raw data'!D1749=0,"",'Raw data'!D1749)</f>
        <v/>
      </c>
      <c r="H1749" s="8">
        <f>IFERROR(IF(COUNTIF(E1749:F1749,0)=2,"",IF(COUNTIF(E1749:F1749,0)=1,0,E1749/SUM(E1749:F1749))),"")</f>
        <v/>
      </c>
      <c r="I1749" s="1">
        <f>IFERROR(RANK(H1749,H:H),"")</f>
        <v/>
      </c>
      <c r="K1749" s="1">
        <f>IF(D1749&lt;J$2,1,IF(D1749&lt;J$3,2,IF(D1749&lt;J$4,3,IF(D1749="","",4))))</f>
        <v/>
      </c>
      <c r="M1749" s="1">
        <f>IF(K1749="","",IF(K1749&gt;Figures!B$6-1,"yes","no"))</f>
        <v/>
      </c>
      <c r="N1749" s="8">
        <f>IF(H1749="","",IF(M1749="yes",H1749,0))</f>
        <v/>
      </c>
      <c r="O1749" s="1">
        <f>IFERROR(RANK(N1749,N:N),"")</f>
        <v/>
      </c>
    </row>
    <row r="1750">
      <c r="A1750" s="1">
        <f>IF('Raw data'!A1750="","",'Raw data'!A1750)</f>
        <v/>
      </c>
      <c r="B1750" s="1">
        <f>IFERROR(MID(A1750,1,FIND("{",A1750)-1),A1750)</f>
        <v/>
      </c>
      <c r="C1750" s="1">
        <f>IFERROR(MID(A1750,FIND("{",A1750)+1,FIND("}",A1750)-FIND("{",A1750)-1),"")</f>
        <v/>
      </c>
      <c r="D1750" s="1">
        <f>IF('Raw data'!B1750=0,"",'Raw data'!B1750)</f>
        <v/>
      </c>
      <c r="E1750" s="1">
        <f>IF('Raw data'!C1750=0,"",'Raw data'!C1750)</f>
        <v/>
      </c>
      <c r="F1750" s="1">
        <f>IF('Raw data'!D1750=0,"",'Raw data'!D1750)</f>
        <v/>
      </c>
      <c r="H1750" s="8">
        <f>IFERROR(IF(COUNTIF(E1750:F1750,0)=2,"",IF(COUNTIF(E1750:F1750,0)=1,0,E1750/SUM(E1750:F1750))),"")</f>
        <v/>
      </c>
      <c r="I1750" s="1">
        <f>IFERROR(RANK(H1750,H:H),"")</f>
        <v/>
      </c>
      <c r="K1750" s="1">
        <f>IF(D1750&lt;J$2,1,IF(D1750&lt;J$3,2,IF(D1750&lt;J$4,3,IF(D1750="","",4))))</f>
        <v/>
      </c>
      <c r="M1750" s="1">
        <f>IF(K1750="","",IF(K1750&gt;Figures!B$6-1,"yes","no"))</f>
        <v/>
      </c>
      <c r="N1750" s="8">
        <f>IF(H1750="","",IF(M1750="yes",H1750,0))</f>
        <v/>
      </c>
      <c r="O1750" s="1">
        <f>IFERROR(RANK(N1750,N:N),"")</f>
        <v/>
      </c>
    </row>
    <row r="1751">
      <c r="A1751" s="1">
        <f>IF('Raw data'!A1751="","",'Raw data'!A1751)</f>
        <v/>
      </c>
      <c r="B1751" s="1">
        <f>IFERROR(MID(A1751,1,FIND("{",A1751)-1),A1751)</f>
        <v/>
      </c>
      <c r="C1751" s="1">
        <f>IFERROR(MID(A1751,FIND("{",A1751)+1,FIND("}",A1751)-FIND("{",A1751)-1),"")</f>
        <v/>
      </c>
      <c r="D1751" s="1">
        <f>IF('Raw data'!B1751=0,"",'Raw data'!B1751)</f>
        <v/>
      </c>
      <c r="E1751" s="1">
        <f>IF('Raw data'!C1751=0,"",'Raw data'!C1751)</f>
        <v/>
      </c>
      <c r="F1751" s="1">
        <f>IF('Raw data'!D1751=0,"",'Raw data'!D1751)</f>
        <v/>
      </c>
      <c r="H1751" s="8">
        <f>IFERROR(IF(COUNTIF(E1751:F1751,0)=2,"",IF(COUNTIF(E1751:F1751,0)=1,0,E1751/SUM(E1751:F1751))),"")</f>
        <v/>
      </c>
      <c r="I1751" s="1">
        <f>IFERROR(RANK(H1751,H:H),"")</f>
        <v/>
      </c>
      <c r="K1751" s="1">
        <f>IF(D1751&lt;J$2,1,IF(D1751&lt;J$3,2,IF(D1751&lt;J$4,3,IF(D1751="","",4))))</f>
        <v/>
      </c>
      <c r="M1751" s="1">
        <f>IF(K1751="","",IF(K1751&gt;Figures!B$6-1,"yes","no"))</f>
        <v/>
      </c>
      <c r="N1751" s="8">
        <f>IF(H1751="","",IF(M1751="yes",H1751,0))</f>
        <v/>
      </c>
      <c r="O1751" s="1">
        <f>IFERROR(RANK(N1751,N:N),"")</f>
        <v/>
      </c>
    </row>
    <row r="1752">
      <c r="A1752" s="1">
        <f>IF('Raw data'!A1752="","",'Raw data'!A1752)</f>
        <v/>
      </c>
      <c r="B1752" s="1">
        <f>IFERROR(MID(A1752,1,FIND("{",A1752)-1),A1752)</f>
        <v/>
      </c>
      <c r="C1752" s="1">
        <f>IFERROR(MID(A1752,FIND("{",A1752)+1,FIND("}",A1752)-FIND("{",A1752)-1),"")</f>
        <v/>
      </c>
      <c r="D1752" s="1">
        <f>IF('Raw data'!B1752=0,"",'Raw data'!B1752)</f>
        <v/>
      </c>
      <c r="E1752" s="1">
        <f>IF('Raw data'!C1752=0,"",'Raw data'!C1752)</f>
        <v/>
      </c>
      <c r="F1752" s="1">
        <f>IF('Raw data'!D1752=0,"",'Raw data'!D1752)</f>
        <v/>
      </c>
      <c r="H1752" s="8">
        <f>IFERROR(IF(COUNTIF(E1752:F1752,0)=2,"",IF(COUNTIF(E1752:F1752,0)=1,0,E1752/SUM(E1752:F1752))),"")</f>
        <v/>
      </c>
      <c r="I1752" s="1">
        <f>IFERROR(RANK(H1752,H:H),"")</f>
        <v/>
      </c>
      <c r="K1752" s="1">
        <f>IF(D1752&lt;J$2,1,IF(D1752&lt;J$3,2,IF(D1752&lt;J$4,3,IF(D1752="","",4))))</f>
        <v/>
      </c>
      <c r="M1752" s="1">
        <f>IF(K1752="","",IF(K1752&gt;Figures!B$6-1,"yes","no"))</f>
        <v/>
      </c>
      <c r="N1752" s="8">
        <f>IF(H1752="","",IF(M1752="yes",H1752,0))</f>
        <v/>
      </c>
      <c r="O1752" s="1">
        <f>IFERROR(RANK(N1752,N:N),"")</f>
        <v/>
      </c>
    </row>
    <row r="1753">
      <c r="A1753" s="1">
        <f>IF('Raw data'!A1753="","",'Raw data'!A1753)</f>
        <v/>
      </c>
      <c r="B1753" s="1">
        <f>IFERROR(MID(A1753,1,FIND("{",A1753)-1),A1753)</f>
        <v/>
      </c>
      <c r="C1753" s="1">
        <f>IFERROR(MID(A1753,FIND("{",A1753)+1,FIND("}",A1753)-FIND("{",A1753)-1),"")</f>
        <v/>
      </c>
      <c r="D1753" s="1">
        <f>IF('Raw data'!B1753=0,"",'Raw data'!B1753)</f>
        <v/>
      </c>
      <c r="E1753" s="1">
        <f>IF('Raw data'!C1753=0,"",'Raw data'!C1753)</f>
        <v/>
      </c>
      <c r="F1753" s="1">
        <f>IF('Raw data'!D1753=0,"",'Raw data'!D1753)</f>
        <v/>
      </c>
      <c r="H1753" s="8">
        <f>IFERROR(IF(COUNTIF(E1753:F1753,0)=2,"",IF(COUNTIF(E1753:F1753,0)=1,0,E1753/SUM(E1753:F1753))),"")</f>
        <v/>
      </c>
      <c r="I1753" s="1">
        <f>IFERROR(RANK(H1753,H:H),"")</f>
        <v/>
      </c>
      <c r="K1753" s="1">
        <f>IF(D1753&lt;J$2,1,IF(D1753&lt;J$3,2,IF(D1753&lt;J$4,3,IF(D1753="","",4))))</f>
        <v/>
      </c>
      <c r="M1753" s="1">
        <f>IF(K1753="","",IF(K1753&gt;Figures!B$6-1,"yes","no"))</f>
        <v/>
      </c>
      <c r="N1753" s="8">
        <f>IF(H1753="","",IF(M1753="yes",H1753,0))</f>
        <v/>
      </c>
      <c r="O1753" s="1">
        <f>IFERROR(RANK(N1753,N:N),"")</f>
        <v/>
      </c>
    </row>
    <row r="1754">
      <c r="A1754" s="1">
        <f>IF('Raw data'!A1754="","",'Raw data'!A1754)</f>
        <v/>
      </c>
      <c r="B1754" s="1">
        <f>IFERROR(MID(A1754,1,FIND("{",A1754)-1),A1754)</f>
        <v/>
      </c>
      <c r="C1754" s="1">
        <f>IFERROR(MID(A1754,FIND("{",A1754)+1,FIND("}",A1754)-FIND("{",A1754)-1),"")</f>
        <v/>
      </c>
      <c r="D1754" s="1">
        <f>IF('Raw data'!B1754=0,"",'Raw data'!B1754)</f>
        <v/>
      </c>
      <c r="E1754" s="1">
        <f>IF('Raw data'!C1754=0,"",'Raw data'!C1754)</f>
        <v/>
      </c>
      <c r="F1754" s="1">
        <f>IF('Raw data'!D1754=0,"",'Raw data'!D1754)</f>
        <v/>
      </c>
      <c r="H1754" s="8">
        <f>IFERROR(IF(COUNTIF(E1754:F1754,0)=2,"",IF(COUNTIF(E1754:F1754,0)=1,0,E1754/SUM(E1754:F1754))),"")</f>
        <v/>
      </c>
      <c r="I1754" s="1">
        <f>IFERROR(RANK(H1754,H:H),"")</f>
        <v/>
      </c>
      <c r="K1754" s="1">
        <f>IF(D1754&lt;J$2,1,IF(D1754&lt;J$3,2,IF(D1754&lt;J$4,3,IF(D1754="","",4))))</f>
        <v/>
      </c>
      <c r="M1754" s="1">
        <f>IF(K1754="","",IF(K1754&gt;Figures!B$6-1,"yes","no"))</f>
        <v/>
      </c>
      <c r="N1754" s="8">
        <f>IF(H1754="","",IF(M1754="yes",H1754,0))</f>
        <v/>
      </c>
      <c r="O1754" s="1">
        <f>IFERROR(RANK(N1754,N:N),"")</f>
        <v/>
      </c>
    </row>
    <row r="1755">
      <c r="A1755" s="1">
        <f>IF('Raw data'!A1755="","",'Raw data'!A1755)</f>
        <v/>
      </c>
      <c r="B1755" s="1">
        <f>IFERROR(MID(A1755,1,FIND("{",A1755)-1),A1755)</f>
        <v/>
      </c>
      <c r="C1755" s="1">
        <f>IFERROR(MID(A1755,FIND("{",A1755)+1,FIND("}",A1755)-FIND("{",A1755)-1),"")</f>
        <v/>
      </c>
      <c r="D1755" s="1">
        <f>IF('Raw data'!B1755=0,"",'Raw data'!B1755)</f>
        <v/>
      </c>
      <c r="E1755" s="1">
        <f>IF('Raw data'!C1755=0,"",'Raw data'!C1755)</f>
        <v/>
      </c>
      <c r="F1755" s="1">
        <f>IF('Raw data'!D1755=0,"",'Raw data'!D1755)</f>
        <v/>
      </c>
      <c r="H1755" s="8">
        <f>IFERROR(IF(COUNTIF(E1755:F1755,0)=2,"",IF(COUNTIF(E1755:F1755,0)=1,0,E1755/SUM(E1755:F1755))),"")</f>
        <v/>
      </c>
      <c r="I1755" s="1">
        <f>IFERROR(RANK(H1755,H:H),"")</f>
        <v/>
      </c>
      <c r="K1755" s="1">
        <f>IF(D1755&lt;J$2,1,IF(D1755&lt;J$3,2,IF(D1755&lt;J$4,3,IF(D1755="","",4))))</f>
        <v/>
      </c>
      <c r="M1755" s="1">
        <f>IF(K1755="","",IF(K1755&gt;Figures!B$6-1,"yes","no"))</f>
        <v/>
      </c>
      <c r="N1755" s="8">
        <f>IF(H1755="","",IF(M1755="yes",H1755,0))</f>
        <v/>
      </c>
      <c r="O1755" s="1">
        <f>IFERROR(RANK(N1755,N:N),"")</f>
        <v/>
      </c>
    </row>
    <row r="1756">
      <c r="A1756" s="1">
        <f>IF('Raw data'!A1756="","",'Raw data'!A1756)</f>
        <v/>
      </c>
      <c r="B1756" s="1">
        <f>IFERROR(MID(A1756,1,FIND("{",A1756)-1),A1756)</f>
        <v/>
      </c>
      <c r="C1756" s="1">
        <f>IFERROR(MID(A1756,FIND("{",A1756)+1,FIND("}",A1756)-FIND("{",A1756)-1),"")</f>
        <v/>
      </c>
      <c r="D1756" s="1">
        <f>IF('Raw data'!B1756=0,"",'Raw data'!B1756)</f>
        <v/>
      </c>
      <c r="E1756" s="1">
        <f>IF('Raw data'!C1756=0,"",'Raw data'!C1756)</f>
        <v/>
      </c>
      <c r="F1756" s="1">
        <f>IF('Raw data'!D1756=0,"",'Raw data'!D1756)</f>
        <v/>
      </c>
      <c r="H1756" s="8">
        <f>IFERROR(IF(COUNTIF(E1756:F1756,0)=2,"",IF(COUNTIF(E1756:F1756,0)=1,0,E1756/SUM(E1756:F1756))),"")</f>
        <v/>
      </c>
      <c r="I1756" s="1">
        <f>IFERROR(RANK(H1756,H:H),"")</f>
        <v/>
      </c>
      <c r="K1756" s="1">
        <f>IF(D1756&lt;J$2,1,IF(D1756&lt;J$3,2,IF(D1756&lt;J$4,3,IF(D1756="","",4))))</f>
        <v/>
      </c>
      <c r="M1756" s="1">
        <f>IF(K1756="","",IF(K1756&gt;Figures!B$6-1,"yes","no"))</f>
        <v/>
      </c>
      <c r="N1756" s="8">
        <f>IF(H1756="","",IF(M1756="yes",H1756,0))</f>
        <v/>
      </c>
      <c r="O1756" s="1">
        <f>IFERROR(RANK(N1756,N:N),"")</f>
        <v/>
      </c>
    </row>
    <row r="1757">
      <c r="A1757" s="1">
        <f>IF('Raw data'!A1757="","",'Raw data'!A1757)</f>
        <v/>
      </c>
      <c r="B1757" s="1">
        <f>IFERROR(MID(A1757,1,FIND("{",A1757)-1),A1757)</f>
        <v/>
      </c>
      <c r="C1757" s="1">
        <f>IFERROR(MID(A1757,FIND("{",A1757)+1,FIND("}",A1757)-FIND("{",A1757)-1),"")</f>
        <v/>
      </c>
      <c r="D1757" s="1">
        <f>IF('Raw data'!B1757=0,"",'Raw data'!B1757)</f>
        <v/>
      </c>
      <c r="E1757" s="1">
        <f>IF('Raw data'!C1757=0,"",'Raw data'!C1757)</f>
        <v/>
      </c>
      <c r="F1757" s="1">
        <f>IF('Raw data'!D1757=0,"",'Raw data'!D1757)</f>
        <v/>
      </c>
      <c r="H1757" s="8">
        <f>IFERROR(IF(COUNTIF(E1757:F1757,0)=2,"",IF(COUNTIF(E1757:F1757,0)=1,0,E1757/SUM(E1757:F1757))),"")</f>
        <v/>
      </c>
      <c r="I1757" s="1">
        <f>IFERROR(RANK(H1757,H:H),"")</f>
        <v/>
      </c>
      <c r="K1757" s="1">
        <f>IF(D1757&lt;J$2,1,IF(D1757&lt;J$3,2,IF(D1757&lt;J$4,3,IF(D1757="","",4))))</f>
        <v/>
      </c>
      <c r="M1757" s="1">
        <f>IF(K1757="","",IF(K1757&gt;Figures!B$6-1,"yes","no"))</f>
        <v/>
      </c>
      <c r="N1757" s="8">
        <f>IF(H1757="","",IF(M1757="yes",H1757,0))</f>
        <v/>
      </c>
      <c r="O1757" s="1">
        <f>IFERROR(RANK(N1757,N:N),"")</f>
        <v/>
      </c>
    </row>
    <row r="1758">
      <c r="A1758" s="1">
        <f>IF('Raw data'!A1758="","",'Raw data'!A1758)</f>
        <v/>
      </c>
      <c r="B1758" s="1">
        <f>IFERROR(MID(A1758,1,FIND("{",A1758)-1),A1758)</f>
        <v/>
      </c>
      <c r="C1758" s="1">
        <f>IFERROR(MID(A1758,FIND("{",A1758)+1,FIND("}",A1758)-FIND("{",A1758)-1),"")</f>
        <v/>
      </c>
      <c r="D1758" s="1">
        <f>IF('Raw data'!B1758=0,"",'Raw data'!B1758)</f>
        <v/>
      </c>
      <c r="E1758" s="1">
        <f>IF('Raw data'!C1758=0,"",'Raw data'!C1758)</f>
        <v/>
      </c>
      <c r="F1758" s="1">
        <f>IF('Raw data'!D1758=0,"",'Raw data'!D1758)</f>
        <v/>
      </c>
      <c r="H1758" s="8">
        <f>IFERROR(IF(COUNTIF(E1758:F1758,0)=2,"",IF(COUNTIF(E1758:F1758,0)=1,0,E1758/SUM(E1758:F1758))),"")</f>
        <v/>
      </c>
      <c r="I1758" s="1">
        <f>IFERROR(RANK(H1758,H:H),"")</f>
        <v/>
      </c>
      <c r="K1758" s="1">
        <f>IF(D1758&lt;J$2,1,IF(D1758&lt;J$3,2,IF(D1758&lt;J$4,3,IF(D1758="","",4))))</f>
        <v/>
      </c>
      <c r="M1758" s="1">
        <f>IF(K1758="","",IF(K1758&gt;Figures!B$6-1,"yes","no"))</f>
        <v/>
      </c>
      <c r="N1758" s="8">
        <f>IF(H1758="","",IF(M1758="yes",H1758,0))</f>
        <v/>
      </c>
      <c r="O1758" s="1">
        <f>IFERROR(RANK(N1758,N:N),"")</f>
        <v/>
      </c>
    </row>
    <row r="1759">
      <c r="A1759" s="1">
        <f>IF('Raw data'!A1759="","",'Raw data'!A1759)</f>
        <v/>
      </c>
      <c r="B1759" s="1">
        <f>IFERROR(MID(A1759,1,FIND("{",A1759)-1),A1759)</f>
        <v/>
      </c>
      <c r="C1759" s="1">
        <f>IFERROR(MID(A1759,FIND("{",A1759)+1,FIND("}",A1759)-FIND("{",A1759)-1),"")</f>
        <v/>
      </c>
      <c r="D1759" s="1">
        <f>IF('Raw data'!B1759=0,"",'Raw data'!B1759)</f>
        <v/>
      </c>
      <c r="E1759" s="1">
        <f>IF('Raw data'!C1759=0,"",'Raw data'!C1759)</f>
        <v/>
      </c>
      <c r="F1759" s="1">
        <f>IF('Raw data'!D1759=0,"",'Raw data'!D1759)</f>
        <v/>
      </c>
      <c r="H1759" s="8">
        <f>IFERROR(IF(COUNTIF(E1759:F1759,0)=2,"",IF(COUNTIF(E1759:F1759,0)=1,0,E1759/SUM(E1759:F1759))),"")</f>
        <v/>
      </c>
      <c r="I1759" s="1">
        <f>IFERROR(RANK(H1759,H:H),"")</f>
        <v/>
      </c>
      <c r="K1759" s="1">
        <f>IF(D1759&lt;J$2,1,IF(D1759&lt;J$3,2,IF(D1759&lt;J$4,3,IF(D1759="","",4))))</f>
        <v/>
      </c>
      <c r="M1759" s="1">
        <f>IF(K1759="","",IF(K1759&gt;Figures!B$6-1,"yes","no"))</f>
        <v/>
      </c>
      <c r="N1759" s="8">
        <f>IF(H1759="","",IF(M1759="yes",H1759,0))</f>
        <v/>
      </c>
      <c r="O1759" s="1">
        <f>IFERROR(RANK(N1759,N:N),"")</f>
        <v/>
      </c>
    </row>
    <row r="1760">
      <c r="A1760" s="1">
        <f>IF('Raw data'!A1760="","",'Raw data'!A1760)</f>
        <v/>
      </c>
      <c r="B1760" s="1">
        <f>IFERROR(MID(A1760,1,FIND("{",A1760)-1),A1760)</f>
        <v/>
      </c>
      <c r="C1760" s="1">
        <f>IFERROR(MID(A1760,FIND("{",A1760)+1,FIND("}",A1760)-FIND("{",A1760)-1),"")</f>
        <v/>
      </c>
      <c r="D1760" s="1">
        <f>IF('Raw data'!B1760=0,"",'Raw data'!B1760)</f>
        <v/>
      </c>
      <c r="E1760" s="1">
        <f>IF('Raw data'!C1760=0,"",'Raw data'!C1760)</f>
        <v/>
      </c>
      <c r="F1760" s="1">
        <f>IF('Raw data'!D1760=0,"",'Raw data'!D1760)</f>
        <v/>
      </c>
      <c r="H1760" s="8">
        <f>IFERROR(IF(COUNTIF(E1760:F1760,0)=2,"",IF(COUNTIF(E1760:F1760,0)=1,0,E1760/SUM(E1760:F1760))),"")</f>
        <v/>
      </c>
      <c r="I1760" s="1">
        <f>IFERROR(RANK(H1760,H:H),"")</f>
        <v/>
      </c>
      <c r="K1760" s="1">
        <f>IF(D1760&lt;J$2,1,IF(D1760&lt;J$3,2,IF(D1760&lt;J$4,3,IF(D1760="","",4))))</f>
        <v/>
      </c>
      <c r="M1760" s="1">
        <f>IF(K1760="","",IF(K1760&gt;Figures!B$6-1,"yes","no"))</f>
        <v/>
      </c>
      <c r="N1760" s="8">
        <f>IF(H1760="","",IF(M1760="yes",H1760,0))</f>
        <v/>
      </c>
      <c r="O1760" s="1">
        <f>IFERROR(RANK(N1760,N:N),"")</f>
        <v/>
      </c>
    </row>
    <row r="1761">
      <c r="A1761" s="1">
        <f>IF('Raw data'!A1761="","",'Raw data'!A1761)</f>
        <v/>
      </c>
      <c r="B1761" s="1">
        <f>IFERROR(MID(A1761,1,FIND("{",A1761)-1),A1761)</f>
        <v/>
      </c>
      <c r="C1761" s="1">
        <f>IFERROR(MID(A1761,FIND("{",A1761)+1,FIND("}",A1761)-FIND("{",A1761)-1),"")</f>
        <v/>
      </c>
      <c r="D1761" s="1">
        <f>IF('Raw data'!B1761=0,"",'Raw data'!B1761)</f>
        <v/>
      </c>
      <c r="E1761" s="1">
        <f>IF('Raw data'!C1761=0,"",'Raw data'!C1761)</f>
        <v/>
      </c>
      <c r="F1761" s="1">
        <f>IF('Raw data'!D1761=0,"",'Raw data'!D1761)</f>
        <v/>
      </c>
      <c r="H1761" s="8">
        <f>IFERROR(IF(COUNTIF(E1761:F1761,0)=2,"",IF(COUNTIF(E1761:F1761,0)=1,0,E1761/SUM(E1761:F1761))),"")</f>
        <v/>
      </c>
      <c r="I1761" s="1">
        <f>IFERROR(RANK(H1761,H:H),"")</f>
        <v/>
      </c>
      <c r="K1761" s="1">
        <f>IF(D1761&lt;J$2,1,IF(D1761&lt;J$3,2,IF(D1761&lt;J$4,3,IF(D1761="","",4))))</f>
        <v/>
      </c>
      <c r="M1761" s="1">
        <f>IF(K1761="","",IF(K1761&gt;Figures!B$6-1,"yes","no"))</f>
        <v/>
      </c>
      <c r="N1761" s="8">
        <f>IF(H1761="","",IF(M1761="yes",H1761,0))</f>
        <v/>
      </c>
      <c r="O1761" s="1">
        <f>IFERROR(RANK(N1761,N:N),"")</f>
        <v/>
      </c>
    </row>
    <row r="1762">
      <c r="A1762" s="1">
        <f>IF('Raw data'!A1762="","",'Raw data'!A1762)</f>
        <v/>
      </c>
      <c r="B1762" s="1">
        <f>IFERROR(MID(A1762,1,FIND("{",A1762)-1),A1762)</f>
        <v/>
      </c>
      <c r="C1762" s="1">
        <f>IFERROR(MID(A1762,FIND("{",A1762)+1,FIND("}",A1762)-FIND("{",A1762)-1),"")</f>
        <v/>
      </c>
      <c r="D1762" s="1">
        <f>IF('Raw data'!B1762=0,"",'Raw data'!B1762)</f>
        <v/>
      </c>
      <c r="E1762" s="1">
        <f>IF('Raw data'!C1762=0,"",'Raw data'!C1762)</f>
        <v/>
      </c>
      <c r="F1762" s="1">
        <f>IF('Raw data'!D1762=0,"",'Raw data'!D1762)</f>
        <v/>
      </c>
      <c r="H1762" s="8">
        <f>IFERROR(IF(COUNTIF(E1762:F1762,0)=2,"",IF(COUNTIF(E1762:F1762,0)=1,0,E1762/SUM(E1762:F1762))),"")</f>
        <v/>
      </c>
      <c r="I1762" s="1">
        <f>IFERROR(RANK(H1762,H:H),"")</f>
        <v/>
      </c>
      <c r="K1762" s="1">
        <f>IF(D1762&lt;J$2,1,IF(D1762&lt;J$3,2,IF(D1762&lt;J$4,3,IF(D1762="","",4))))</f>
        <v/>
      </c>
      <c r="M1762" s="1">
        <f>IF(K1762="","",IF(K1762&gt;Figures!B$6-1,"yes","no"))</f>
        <v/>
      </c>
      <c r="N1762" s="8">
        <f>IF(H1762="","",IF(M1762="yes",H1762,0))</f>
        <v/>
      </c>
      <c r="O1762" s="1">
        <f>IFERROR(RANK(N1762,N:N),"")</f>
        <v/>
      </c>
    </row>
    <row r="1763">
      <c r="A1763" s="1">
        <f>IF('Raw data'!A1763="","",'Raw data'!A1763)</f>
        <v/>
      </c>
      <c r="B1763" s="1">
        <f>IFERROR(MID(A1763,1,FIND("{",A1763)-1),A1763)</f>
        <v/>
      </c>
      <c r="C1763" s="1">
        <f>IFERROR(MID(A1763,FIND("{",A1763)+1,FIND("}",A1763)-FIND("{",A1763)-1),"")</f>
        <v/>
      </c>
      <c r="D1763" s="1">
        <f>IF('Raw data'!B1763=0,"",'Raw data'!B1763)</f>
        <v/>
      </c>
      <c r="E1763" s="1">
        <f>IF('Raw data'!C1763=0,"",'Raw data'!C1763)</f>
        <v/>
      </c>
      <c r="F1763" s="1">
        <f>IF('Raw data'!D1763=0,"",'Raw data'!D1763)</f>
        <v/>
      </c>
      <c r="H1763" s="8">
        <f>IFERROR(IF(COUNTIF(E1763:F1763,0)=2,"",IF(COUNTIF(E1763:F1763,0)=1,0,E1763/SUM(E1763:F1763))),"")</f>
        <v/>
      </c>
      <c r="I1763" s="1">
        <f>IFERROR(RANK(H1763,H:H),"")</f>
        <v/>
      </c>
      <c r="K1763" s="1">
        <f>IF(D1763&lt;J$2,1,IF(D1763&lt;J$3,2,IF(D1763&lt;J$4,3,IF(D1763="","",4))))</f>
        <v/>
      </c>
      <c r="M1763" s="1">
        <f>IF(K1763="","",IF(K1763&gt;Figures!B$6-1,"yes","no"))</f>
        <v/>
      </c>
      <c r="N1763" s="8">
        <f>IF(H1763="","",IF(M1763="yes",H1763,0))</f>
        <v/>
      </c>
      <c r="O1763" s="1">
        <f>IFERROR(RANK(N1763,N:N),"")</f>
        <v/>
      </c>
    </row>
    <row r="1764">
      <c r="A1764" s="1">
        <f>IF('Raw data'!A1764="","",'Raw data'!A1764)</f>
        <v/>
      </c>
      <c r="B1764" s="1">
        <f>IFERROR(MID(A1764,1,FIND("{",A1764)-1),A1764)</f>
        <v/>
      </c>
      <c r="C1764" s="1">
        <f>IFERROR(MID(A1764,FIND("{",A1764)+1,FIND("}",A1764)-FIND("{",A1764)-1),"")</f>
        <v/>
      </c>
      <c r="D1764" s="1">
        <f>IF('Raw data'!B1764=0,"",'Raw data'!B1764)</f>
        <v/>
      </c>
      <c r="E1764" s="1">
        <f>IF('Raw data'!C1764=0,"",'Raw data'!C1764)</f>
        <v/>
      </c>
      <c r="F1764" s="1">
        <f>IF('Raw data'!D1764=0,"",'Raw data'!D1764)</f>
        <v/>
      </c>
      <c r="H1764" s="8">
        <f>IFERROR(IF(COUNTIF(E1764:F1764,0)=2,"",IF(COUNTIF(E1764:F1764,0)=1,0,E1764/SUM(E1764:F1764))),"")</f>
        <v/>
      </c>
      <c r="I1764" s="1">
        <f>IFERROR(RANK(H1764,H:H),"")</f>
        <v/>
      </c>
      <c r="K1764" s="1">
        <f>IF(D1764&lt;J$2,1,IF(D1764&lt;J$3,2,IF(D1764&lt;J$4,3,IF(D1764="","",4))))</f>
        <v/>
      </c>
      <c r="M1764" s="1">
        <f>IF(K1764="","",IF(K1764&gt;Figures!B$6-1,"yes","no"))</f>
        <v/>
      </c>
      <c r="N1764" s="8">
        <f>IF(H1764="","",IF(M1764="yes",H1764,0))</f>
        <v/>
      </c>
      <c r="O1764" s="1">
        <f>IFERROR(RANK(N1764,N:N),"")</f>
        <v/>
      </c>
    </row>
    <row r="1765">
      <c r="A1765" s="1">
        <f>IF('Raw data'!A1765="","",'Raw data'!A1765)</f>
        <v/>
      </c>
      <c r="B1765" s="1">
        <f>IFERROR(MID(A1765,1,FIND("{",A1765)-1),A1765)</f>
        <v/>
      </c>
      <c r="C1765" s="1">
        <f>IFERROR(MID(A1765,FIND("{",A1765)+1,FIND("}",A1765)-FIND("{",A1765)-1),"")</f>
        <v/>
      </c>
      <c r="D1765" s="1">
        <f>IF('Raw data'!B1765=0,"",'Raw data'!B1765)</f>
        <v/>
      </c>
      <c r="E1765" s="1">
        <f>IF('Raw data'!C1765=0,"",'Raw data'!C1765)</f>
        <v/>
      </c>
      <c r="F1765" s="1">
        <f>IF('Raw data'!D1765=0,"",'Raw data'!D1765)</f>
        <v/>
      </c>
      <c r="H1765" s="8">
        <f>IFERROR(IF(COUNTIF(E1765:F1765,0)=2,"",IF(COUNTIF(E1765:F1765,0)=1,0,E1765/SUM(E1765:F1765))),"")</f>
        <v/>
      </c>
      <c r="I1765" s="1">
        <f>IFERROR(RANK(H1765,H:H),"")</f>
        <v/>
      </c>
      <c r="K1765" s="1">
        <f>IF(D1765&lt;J$2,1,IF(D1765&lt;J$3,2,IF(D1765&lt;J$4,3,IF(D1765="","",4))))</f>
        <v/>
      </c>
      <c r="M1765" s="1">
        <f>IF(K1765="","",IF(K1765&gt;Figures!B$6-1,"yes","no"))</f>
        <v/>
      </c>
      <c r="N1765" s="8">
        <f>IF(H1765="","",IF(M1765="yes",H1765,0))</f>
        <v/>
      </c>
      <c r="O1765" s="1">
        <f>IFERROR(RANK(N1765,N:N),"")</f>
        <v/>
      </c>
    </row>
    <row r="1766">
      <c r="A1766" s="1">
        <f>IF('Raw data'!A1766="","",'Raw data'!A1766)</f>
        <v/>
      </c>
      <c r="B1766" s="1">
        <f>IFERROR(MID(A1766,1,FIND("{",A1766)-1),A1766)</f>
        <v/>
      </c>
      <c r="C1766" s="1">
        <f>IFERROR(MID(A1766,FIND("{",A1766)+1,FIND("}",A1766)-FIND("{",A1766)-1),"")</f>
        <v/>
      </c>
      <c r="D1766" s="1">
        <f>IF('Raw data'!B1766=0,"",'Raw data'!B1766)</f>
        <v/>
      </c>
      <c r="E1766" s="1">
        <f>IF('Raw data'!C1766=0,"",'Raw data'!C1766)</f>
        <v/>
      </c>
      <c r="F1766" s="1">
        <f>IF('Raw data'!D1766=0,"",'Raw data'!D1766)</f>
        <v/>
      </c>
      <c r="H1766" s="8">
        <f>IFERROR(IF(COUNTIF(E1766:F1766,0)=2,"",IF(COUNTIF(E1766:F1766,0)=1,0,E1766/SUM(E1766:F1766))),"")</f>
        <v/>
      </c>
      <c r="I1766" s="1">
        <f>IFERROR(RANK(H1766,H:H),"")</f>
        <v/>
      </c>
      <c r="K1766" s="1">
        <f>IF(D1766&lt;J$2,1,IF(D1766&lt;J$3,2,IF(D1766&lt;J$4,3,IF(D1766="","",4))))</f>
        <v/>
      </c>
      <c r="M1766" s="1">
        <f>IF(K1766="","",IF(K1766&gt;Figures!B$6-1,"yes","no"))</f>
        <v/>
      </c>
      <c r="N1766" s="8">
        <f>IF(H1766="","",IF(M1766="yes",H1766,0))</f>
        <v/>
      </c>
      <c r="O1766" s="1">
        <f>IFERROR(RANK(N1766,N:N),"")</f>
        <v/>
      </c>
    </row>
    <row r="1767">
      <c r="A1767" s="1">
        <f>IF('Raw data'!A1767="","",'Raw data'!A1767)</f>
        <v/>
      </c>
      <c r="B1767" s="1">
        <f>IFERROR(MID(A1767,1,FIND("{",A1767)-1),A1767)</f>
        <v/>
      </c>
      <c r="C1767" s="1">
        <f>IFERROR(MID(A1767,FIND("{",A1767)+1,FIND("}",A1767)-FIND("{",A1767)-1),"")</f>
        <v/>
      </c>
      <c r="D1767" s="1">
        <f>IF('Raw data'!B1767=0,"",'Raw data'!B1767)</f>
        <v/>
      </c>
      <c r="E1767" s="1">
        <f>IF('Raw data'!C1767=0,"",'Raw data'!C1767)</f>
        <v/>
      </c>
      <c r="F1767" s="1">
        <f>IF('Raw data'!D1767=0,"",'Raw data'!D1767)</f>
        <v/>
      </c>
      <c r="H1767" s="8">
        <f>IFERROR(IF(COUNTIF(E1767:F1767,0)=2,"",IF(COUNTIF(E1767:F1767,0)=1,0,E1767/SUM(E1767:F1767))),"")</f>
        <v/>
      </c>
      <c r="I1767" s="1">
        <f>IFERROR(RANK(H1767,H:H),"")</f>
        <v/>
      </c>
      <c r="K1767" s="1">
        <f>IF(D1767&lt;J$2,1,IF(D1767&lt;J$3,2,IF(D1767&lt;J$4,3,IF(D1767="","",4))))</f>
        <v/>
      </c>
      <c r="M1767" s="1">
        <f>IF(K1767="","",IF(K1767&gt;Figures!B$6-1,"yes","no"))</f>
        <v/>
      </c>
      <c r="N1767" s="8">
        <f>IF(H1767="","",IF(M1767="yes",H1767,0))</f>
        <v/>
      </c>
      <c r="O1767" s="1">
        <f>IFERROR(RANK(N1767,N:N),"")</f>
        <v/>
      </c>
    </row>
    <row r="1768">
      <c r="A1768" s="1">
        <f>IF('Raw data'!A1768="","",'Raw data'!A1768)</f>
        <v/>
      </c>
      <c r="B1768" s="1">
        <f>IFERROR(MID(A1768,1,FIND("{",A1768)-1),A1768)</f>
        <v/>
      </c>
      <c r="C1768" s="1">
        <f>IFERROR(MID(A1768,FIND("{",A1768)+1,FIND("}",A1768)-FIND("{",A1768)-1),"")</f>
        <v/>
      </c>
      <c r="D1768" s="1">
        <f>IF('Raw data'!B1768=0,"",'Raw data'!B1768)</f>
        <v/>
      </c>
      <c r="E1768" s="1">
        <f>IF('Raw data'!C1768=0,"",'Raw data'!C1768)</f>
        <v/>
      </c>
      <c r="F1768" s="1">
        <f>IF('Raw data'!D1768=0,"",'Raw data'!D1768)</f>
        <v/>
      </c>
      <c r="H1768" s="8">
        <f>IFERROR(IF(COUNTIF(E1768:F1768,0)=2,"",IF(COUNTIF(E1768:F1768,0)=1,0,E1768/SUM(E1768:F1768))),"")</f>
        <v/>
      </c>
      <c r="I1768" s="1">
        <f>IFERROR(RANK(H1768,H:H),"")</f>
        <v/>
      </c>
      <c r="K1768" s="1">
        <f>IF(D1768&lt;J$2,1,IF(D1768&lt;J$3,2,IF(D1768&lt;J$4,3,IF(D1768="","",4))))</f>
        <v/>
      </c>
      <c r="M1768" s="1">
        <f>IF(K1768="","",IF(K1768&gt;Figures!B$6-1,"yes","no"))</f>
        <v/>
      </c>
      <c r="N1768" s="8">
        <f>IF(H1768="","",IF(M1768="yes",H1768,0))</f>
        <v/>
      </c>
      <c r="O1768" s="1">
        <f>IFERROR(RANK(N1768,N:N),"")</f>
        <v/>
      </c>
    </row>
    <row r="1769">
      <c r="A1769" s="1">
        <f>IF('Raw data'!A1769="","",'Raw data'!A1769)</f>
        <v/>
      </c>
      <c r="B1769" s="1">
        <f>IFERROR(MID(A1769,1,FIND("{",A1769)-1),A1769)</f>
        <v/>
      </c>
      <c r="C1769" s="1">
        <f>IFERROR(MID(A1769,FIND("{",A1769)+1,FIND("}",A1769)-FIND("{",A1769)-1),"")</f>
        <v/>
      </c>
      <c r="D1769" s="1">
        <f>IF('Raw data'!B1769=0,"",'Raw data'!B1769)</f>
        <v/>
      </c>
      <c r="E1769" s="1">
        <f>IF('Raw data'!C1769=0,"",'Raw data'!C1769)</f>
        <v/>
      </c>
      <c r="F1769" s="1">
        <f>IF('Raw data'!D1769=0,"",'Raw data'!D1769)</f>
        <v/>
      </c>
      <c r="H1769" s="8">
        <f>IFERROR(IF(COUNTIF(E1769:F1769,0)=2,"",IF(COUNTIF(E1769:F1769,0)=1,0,E1769/SUM(E1769:F1769))),"")</f>
        <v/>
      </c>
      <c r="I1769" s="1">
        <f>IFERROR(RANK(H1769,H:H),"")</f>
        <v/>
      </c>
      <c r="K1769" s="1">
        <f>IF(D1769&lt;J$2,1,IF(D1769&lt;J$3,2,IF(D1769&lt;J$4,3,IF(D1769="","",4))))</f>
        <v/>
      </c>
      <c r="M1769" s="1">
        <f>IF(K1769="","",IF(K1769&gt;Figures!B$6-1,"yes","no"))</f>
        <v/>
      </c>
      <c r="N1769" s="8">
        <f>IF(H1769="","",IF(M1769="yes",H1769,0))</f>
        <v/>
      </c>
      <c r="O1769" s="1">
        <f>IFERROR(RANK(N1769,N:N),"")</f>
        <v/>
      </c>
    </row>
    <row r="1770">
      <c r="A1770" s="1">
        <f>IF('Raw data'!A1770="","",'Raw data'!A1770)</f>
        <v/>
      </c>
      <c r="B1770" s="1">
        <f>IFERROR(MID(A1770,1,FIND("{",A1770)-1),A1770)</f>
        <v/>
      </c>
      <c r="C1770" s="1">
        <f>IFERROR(MID(A1770,FIND("{",A1770)+1,FIND("}",A1770)-FIND("{",A1770)-1),"")</f>
        <v/>
      </c>
      <c r="D1770" s="1">
        <f>IF('Raw data'!B1770=0,"",'Raw data'!B1770)</f>
        <v/>
      </c>
      <c r="E1770" s="1">
        <f>IF('Raw data'!C1770=0,"",'Raw data'!C1770)</f>
        <v/>
      </c>
      <c r="F1770" s="1">
        <f>IF('Raw data'!D1770=0,"",'Raw data'!D1770)</f>
        <v/>
      </c>
      <c r="H1770" s="8">
        <f>IFERROR(IF(COUNTIF(E1770:F1770,0)=2,"",IF(COUNTIF(E1770:F1770,0)=1,0,E1770/SUM(E1770:F1770))),"")</f>
        <v/>
      </c>
      <c r="I1770" s="1">
        <f>IFERROR(RANK(H1770,H:H),"")</f>
        <v/>
      </c>
      <c r="K1770" s="1">
        <f>IF(D1770&lt;J$2,1,IF(D1770&lt;J$3,2,IF(D1770&lt;J$4,3,IF(D1770="","",4))))</f>
        <v/>
      </c>
      <c r="M1770" s="1">
        <f>IF(K1770="","",IF(K1770&gt;Figures!B$6-1,"yes","no"))</f>
        <v/>
      </c>
      <c r="N1770" s="8">
        <f>IF(H1770="","",IF(M1770="yes",H1770,0))</f>
        <v/>
      </c>
      <c r="O1770" s="1">
        <f>IFERROR(RANK(N1770,N:N),"")</f>
        <v/>
      </c>
    </row>
    <row r="1771">
      <c r="A1771" s="1">
        <f>IF('Raw data'!A1771="","",'Raw data'!A1771)</f>
        <v/>
      </c>
      <c r="B1771" s="1">
        <f>IFERROR(MID(A1771,1,FIND("{",A1771)-1),A1771)</f>
        <v/>
      </c>
      <c r="C1771" s="1">
        <f>IFERROR(MID(A1771,FIND("{",A1771)+1,FIND("}",A1771)-FIND("{",A1771)-1),"")</f>
        <v/>
      </c>
      <c r="D1771" s="1">
        <f>IF('Raw data'!B1771=0,"",'Raw data'!B1771)</f>
        <v/>
      </c>
      <c r="E1771" s="1">
        <f>IF('Raw data'!C1771=0,"",'Raw data'!C1771)</f>
        <v/>
      </c>
      <c r="F1771" s="1">
        <f>IF('Raw data'!D1771=0,"",'Raw data'!D1771)</f>
        <v/>
      </c>
      <c r="H1771" s="8">
        <f>IFERROR(IF(COUNTIF(E1771:F1771,0)=2,"",IF(COUNTIF(E1771:F1771,0)=1,0,E1771/SUM(E1771:F1771))),"")</f>
        <v/>
      </c>
      <c r="I1771" s="1">
        <f>IFERROR(RANK(H1771,H:H),"")</f>
        <v/>
      </c>
      <c r="K1771" s="1">
        <f>IF(D1771&lt;J$2,1,IF(D1771&lt;J$3,2,IF(D1771&lt;J$4,3,IF(D1771="","",4))))</f>
        <v/>
      </c>
      <c r="M1771" s="1">
        <f>IF(K1771="","",IF(K1771&gt;Figures!B$6-1,"yes","no"))</f>
        <v/>
      </c>
      <c r="N1771" s="8">
        <f>IF(H1771="","",IF(M1771="yes",H1771,0))</f>
        <v/>
      </c>
      <c r="O1771" s="1">
        <f>IFERROR(RANK(N1771,N:N),"")</f>
        <v/>
      </c>
    </row>
    <row r="1772">
      <c r="A1772" s="1">
        <f>IF('Raw data'!A1772="","",'Raw data'!A1772)</f>
        <v/>
      </c>
      <c r="B1772" s="1">
        <f>IFERROR(MID(A1772,1,FIND("{",A1772)-1),A1772)</f>
        <v/>
      </c>
      <c r="C1772" s="1">
        <f>IFERROR(MID(A1772,FIND("{",A1772)+1,FIND("}",A1772)-FIND("{",A1772)-1),"")</f>
        <v/>
      </c>
      <c r="D1772" s="1">
        <f>IF('Raw data'!B1772=0,"",'Raw data'!B1772)</f>
        <v/>
      </c>
      <c r="E1772" s="1">
        <f>IF('Raw data'!C1772=0,"",'Raw data'!C1772)</f>
        <v/>
      </c>
      <c r="F1772" s="1">
        <f>IF('Raw data'!D1772=0,"",'Raw data'!D1772)</f>
        <v/>
      </c>
      <c r="H1772" s="8">
        <f>IFERROR(IF(COUNTIF(E1772:F1772,0)=2,"",IF(COUNTIF(E1772:F1772,0)=1,0,E1772/SUM(E1772:F1772))),"")</f>
        <v/>
      </c>
      <c r="I1772" s="1">
        <f>IFERROR(RANK(H1772,H:H),"")</f>
        <v/>
      </c>
      <c r="K1772" s="1">
        <f>IF(D1772&lt;J$2,1,IF(D1772&lt;J$3,2,IF(D1772&lt;J$4,3,IF(D1772="","",4))))</f>
        <v/>
      </c>
      <c r="M1772" s="1">
        <f>IF(K1772="","",IF(K1772&gt;Figures!B$6-1,"yes","no"))</f>
        <v/>
      </c>
      <c r="N1772" s="8">
        <f>IF(H1772="","",IF(M1772="yes",H1772,0))</f>
        <v/>
      </c>
      <c r="O1772" s="1">
        <f>IFERROR(RANK(N1772,N:N),"")</f>
        <v/>
      </c>
    </row>
    <row r="1773">
      <c r="A1773" s="1">
        <f>IF('Raw data'!A1773="","",'Raw data'!A1773)</f>
        <v/>
      </c>
      <c r="B1773" s="1">
        <f>IFERROR(MID(A1773,1,FIND("{",A1773)-1),A1773)</f>
        <v/>
      </c>
      <c r="C1773" s="1">
        <f>IFERROR(MID(A1773,FIND("{",A1773)+1,FIND("}",A1773)-FIND("{",A1773)-1),"")</f>
        <v/>
      </c>
      <c r="D1773" s="1">
        <f>IF('Raw data'!B1773=0,"",'Raw data'!B1773)</f>
        <v/>
      </c>
      <c r="E1773" s="1">
        <f>IF('Raw data'!C1773=0,"",'Raw data'!C1773)</f>
        <v/>
      </c>
      <c r="F1773" s="1">
        <f>IF('Raw data'!D1773=0,"",'Raw data'!D1773)</f>
        <v/>
      </c>
      <c r="H1773" s="8">
        <f>IFERROR(IF(COUNTIF(E1773:F1773,0)=2,"",IF(COUNTIF(E1773:F1773,0)=1,0,E1773/SUM(E1773:F1773))),"")</f>
        <v/>
      </c>
      <c r="I1773" s="1">
        <f>IFERROR(RANK(H1773,H:H),"")</f>
        <v/>
      </c>
      <c r="K1773" s="1">
        <f>IF(D1773&lt;J$2,1,IF(D1773&lt;J$3,2,IF(D1773&lt;J$4,3,IF(D1773="","",4))))</f>
        <v/>
      </c>
      <c r="M1773" s="1">
        <f>IF(K1773="","",IF(K1773&gt;Figures!B$6-1,"yes","no"))</f>
        <v/>
      </c>
      <c r="N1773" s="8">
        <f>IF(H1773="","",IF(M1773="yes",H1773,0))</f>
        <v/>
      </c>
      <c r="O1773" s="1">
        <f>IFERROR(RANK(N1773,N:N),"")</f>
        <v/>
      </c>
    </row>
    <row r="1774">
      <c r="A1774" s="1">
        <f>IF('Raw data'!A1774="","",'Raw data'!A1774)</f>
        <v/>
      </c>
      <c r="B1774" s="1">
        <f>IFERROR(MID(A1774,1,FIND("{",A1774)-1),A1774)</f>
        <v/>
      </c>
      <c r="C1774" s="1">
        <f>IFERROR(MID(A1774,FIND("{",A1774)+1,FIND("}",A1774)-FIND("{",A1774)-1),"")</f>
        <v/>
      </c>
      <c r="D1774" s="1">
        <f>IF('Raw data'!B1774=0,"",'Raw data'!B1774)</f>
        <v/>
      </c>
      <c r="E1774" s="1">
        <f>IF('Raw data'!C1774=0,"",'Raw data'!C1774)</f>
        <v/>
      </c>
      <c r="F1774" s="1">
        <f>IF('Raw data'!D1774=0,"",'Raw data'!D1774)</f>
        <v/>
      </c>
      <c r="H1774" s="8">
        <f>IFERROR(IF(COUNTIF(E1774:F1774,0)=2,"",IF(COUNTIF(E1774:F1774,0)=1,0,E1774/SUM(E1774:F1774))),"")</f>
        <v/>
      </c>
      <c r="I1774" s="1">
        <f>IFERROR(RANK(H1774,H:H),"")</f>
        <v/>
      </c>
      <c r="K1774" s="1">
        <f>IF(D1774&lt;J$2,1,IF(D1774&lt;J$3,2,IF(D1774&lt;J$4,3,IF(D1774="","",4))))</f>
        <v/>
      </c>
      <c r="M1774" s="1">
        <f>IF(K1774="","",IF(K1774&gt;Figures!B$6-1,"yes","no"))</f>
        <v/>
      </c>
      <c r="N1774" s="8">
        <f>IF(H1774="","",IF(M1774="yes",H1774,0))</f>
        <v/>
      </c>
      <c r="O1774" s="1">
        <f>IFERROR(RANK(N1774,N:N),"")</f>
        <v/>
      </c>
    </row>
    <row r="1775">
      <c r="A1775" s="1">
        <f>IF('Raw data'!A1775="","",'Raw data'!A1775)</f>
        <v/>
      </c>
      <c r="B1775" s="1">
        <f>IFERROR(MID(A1775,1,FIND("{",A1775)-1),A1775)</f>
        <v/>
      </c>
      <c r="C1775" s="1">
        <f>IFERROR(MID(A1775,FIND("{",A1775)+1,FIND("}",A1775)-FIND("{",A1775)-1),"")</f>
        <v/>
      </c>
      <c r="D1775" s="1">
        <f>IF('Raw data'!B1775=0,"",'Raw data'!B1775)</f>
        <v/>
      </c>
      <c r="E1775" s="1">
        <f>IF('Raw data'!C1775=0,"",'Raw data'!C1775)</f>
        <v/>
      </c>
      <c r="F1775" s="1">
        <f>IF('Raw data'!D1775=0,"",'Raw data'!D1775)</f>
        <v/>
      </c>
      <c r="H1775" s="8">
        <f>IFERROR(IF(COUNTIF(E1775:F1775,0)=2,"",IF(COUNTIF(E1775:F1775,0)=1,0,E1775/SUM(E1775:F1775))),"")</f>
        <v/>
      </c>
      <c r="I1775" s="1">
        <f>IFERROR(RANK(H1775,H:H),"")</f>
        <v/>
      </c>
      <c r="K1775" s="1">
        <f>IF(D1775&lt;J$2,1,IF(D1775&lt;J$3,2,IF(D1775&lt;J$4,3,IF(D1775="","",4))))</f>
        <v/>
      </c>
      <c r="M1775" s="1">
        <f>IF(K1775="","",IF(K1775&gt;Figures!B$6-1,"yes","no"))</f>
        <v/>
      </c>
      <c r="N1775" s="8">
        <f>IF(H1775="","",IF(M1775="yes",H1775,0))</f>
        <v/>
      </c>
      <c r="O1775" s="1">
        <f>IFERROR(RANK(N1775,N:N),"")</f>
        <v/>
      </c>
    </row>
    <row r="1776">
      <c r="A1776" s="1">
        <f>IF('Raw data'!A1776="","",'Raw data'!A1776)</f>
        <v/>
      </c>
      <c r="B1776" s="1">
        <f>IFERROR(MID(A1776,1,FIND("{",A1776)-1),A1776)</f>
        <v/>
      </c>
      <c r="C1776" s="1">
        <f>IFERROR(MID(A1776,FIND("{",A1776)+1,FIND("}",A1776)-FIND("{",A1776)-1),"")</f>
        <v/>
      </c>
      <c r="D1776" s="1">
        <f>IF('Raw data'!B1776=0,"",'Raw data'!B1776)</f>
        <v/>
      </c>
      <c r="E1776" s="1">
        <f>IF('Raw data'!C1776=0,"",'Raw data'!C1776)</f>
        <v/>
      </c>
      <c r="F1776" s="1">
        <f>IF('Raw data'!D1776=0,"",'Raw data'!D1776)</f>
        <v/>
      </c>
      <c r="H1776" s="8">
        <f>IFERROR(IF(COUNTIF(E1776:F1776,0)=2,"",IF(COUNTIF(E1776:F1776,0)=1,0,E1776/SUM(E1776:F1776))),"")</f>
        <v/>
      </c>
      <c r="I1776" s="1">
        <f>IFERROR(RANK(H1776,H:H),"")</f>
        <v/>
      </c>
      <c r="K1776" s="1">
        <f>IF(D1776&lt;J$2,1,IF(D1776&lt;J$3,2,IF(D1776&lt;J$4,3,IF(D1776="","",4))))</f>
        <v/>
      </c>
      <c r="M1776" s="1">
        <f>IF(K1776="","",IF(K1776&gt;Figures!B$6-1,"yes","no"))</f>
        <v/>
      </c>
      <c r="N1776" s="8">
        <f>IF(H1776="","",IF(M1776="yes",H1776,0))</f>
        <v/>
      </c>
      <c r="O1776" s="1">
        <f>IFERROR(RANK(N1776,N:N),"")</f>
        <v/>
      </c>
    </row>
    <row r="1777">
      <c r="A1777" s="1">
        <f>IF('Raw data'!A1777="","",'Raw data'!A1777)</f>
        <v/>
      </c>
      <c r="B1777" s="1">
        <f>IFERROR(MID(A1777,1,FIND("{",A1777)-1),A1777)</f>
        <v/>
      </c>
      <c r="C1777" s="1">
        <f>IFERROR(MID(A1777,FIND("{",A1777)+1,FIND("}",A1777)-FIND("{",A1777)-1),"")</f>
        <v/>
      </c>
      <c r="D1777" s="1">
        <f>IF('Raw data'!B1777=0,"",'Raw data'!B1777)</f>
        <v/>
      </c>
      <c r="E1777" s="1">
        <f>IF('Raw data'!C1777=0,"",'Raw data'!C1777)</f>
        <v/>
      </c>
      <c r="F1777" s="1">
        <f>IF('Raw data'!D1777=0,"",'Raw data'!D1777)</f>
        <v/>
      </c>
      <c r="H1777" s="8">
        <f>IFERROR(IF(COUNTIF(E1777:F1777,0)=2,"",IF(COUNTIF(E1777:F1777,0)=1,0,E1777/SUM(E1777:F1777))),"")</f>
        <v/>
      </c>
      <c r="I1777" s="1">
        <f>IFERROR(RANK(H1777,H:H),"")</f>
        <v/>
      </c>
      <c r="K1777" s="1">
        <f>IF(D1777&lt;J$2,1,IF(D1777&lt;J$3,2,IF(D1777&lt;J$4,3,IF(D1777="","",4))))</f>
        <v/>
      </c>
      <c r="M1777" s="1">
        <f>IF(K1777="","",IF(K1777&gt;Figures!B$6-1,"yes","no"))</f>
        <v/>
      </c>
      <c r="N1777" s="8">
        <f>IF(H1777="","",IF(M1777="yes",H1777,0))</f>
        <v/>
      </c>
      <c r="O1777" s="1">
        <f>IFERROR(RANK(N1777,N:N),"")</f>
        <v/>
      </c>
    </row>
    <row r="1778">
      <c r="A1778" s="1">
        <f>IF('Raw data'!A1778="","",'Raw data'!A1778)</f>
        <v/>
      </c>
      <c r="B1778" s="1">
        <f>IFERROR(MID(A1778,1,FIND("{",A1778)-1),A1778)</f>
        <v/>
      </c>
      <c r="C1778" s="1">
        <f>IFERROR(MID(A1778,FIND("{",A1778)+1,FIND("}",A1778)-FIND("{",A1778)-1),"")</f>
        <v/>
      </c>
      <c r="D1778" s="1">
        <f>IF('Raw data'!B1778=0,"",'Raw data'!B1778)</f>
        <v/>
      </c>
      <c r="E1778" s="1">
        <f>IF('Raw data'!C1778=0,"",'Raw data'!C1778)</f>
        <v/>
      </c>
      <c r="F1778" s="1">
        <f>IF('Raw data'!D1778=0,"",'Raw data'!D1778)</f>
        <v/>
      </c>
      <c r="H1778" s="8">
        <f>IFERROR(IF(COUNTIF(E1778:F1778,0)=2,"",IF(COUNTIF(E1778:F1778,0)=1,0,E1778/SUM(E1778:F1778))),"")</f>
        <v/>
      </c>
      <c r="I1778" s="1">
        <f>IFERROR(RANK(H1778,H:H),"")</f>
        <v/>
      </c>
      <c r="K1778" s="1">
        <f>IF(D1778&lt;J$2,1,IF(D1778&lt;J$3,2,IF(D1778&lt;J$4,3,IF(D1778="","",4))))</f>
        <v/>
      </c>
      <c r="M1778" s="1">
        <f>IF(K1778="","",IF(K1778&gt;Figures!B$6-1,"yes","no"))</f>
        <v/>
      </c>
      <c r="N1778" s="8">
        <f>IF(H1778="","",IF(M1778="yes",H1778,0))</f>
        <v/>
      </c>
      <c r="O1778" s="1">
        <f>IFERROR(RANK(N1778,N:N),"")</f>
        <v/>
      </c>
    </row>
    <row r="1779">
      <c r="A1779" s="1">
        <f>IF('Raw data'!A1779="","",'Raw data'!A1779)</f>
        <v/>
      </c>
      <c r="B1779" s="1">
        <f>IFERROR(MID(A1779,1,FIND("{",A1779)-1),A1779)</f>
        <v/>
      </c>
      <c r="C1779" s="1">
        <f>IFERROR(MID(A1779,FIND("{",A1779)+1,FIND("}",A1779)-FIND("{",A1779)-1),"")</f>
        <v/>
      </c>
      <c r="D1779" s="1">
        <f>IF('Raw data'!B1779=0,"",'Raw data'!B1779)</f>
        <v/>
      </c>
      <c r="E1779" s="1">
        <f>IF('Raw data'!C1779=0,"",'Raw data'!C1779)</f>
        <v/>
      </c>
      <c r="F1779" s="1">
        <f>IF('Raw data'!D1779=0,"",'Raw data'!D1779)</f>
        <v/>
      </c>
      <c r="H1779" s="8">
        <f>IFERROR(IF(COUNTIF(E1779:F1779,0)=2,"",IF(COUNTIF(E1779:F1779,0)=1,0,E1779/SUM(E1779:F1779))),"")</f>
        <v/>
      </c>
      <c r="I1779" s="1">
        <f>IFERROR(RANK(H1779,H:H),"")</f>
        <v/>
      </c>
      <c r="K1779" s="1">
        <f>IF(D1779&lt;J$2,1,IF(D1779&lt;J$3,2,IF(D1779&lt;J$4,3,IF(D1779="","",4))))</f>
        <v/>
      </c>
      <c r="M1779" s="1">
        <f>IF(K1779="","",IF(K1779&gt;Figures!B$6-1,"yes","no"))</f>
        <v/>
      </c>
      <c r="N1779" s="8">
        <f>IF(H1779="","",IF(M1779="yes",H1779,0))</f>
        <v/>
      </c>
      <c r="O1779" s="1">
        <f>IFERROR(RANK(N1779,N:N),"")</f>
        <v/>
      </c>
    </row>
    <row r="1780">
      <c r="A1780" s="1">
        <f>IF('Raw data'!A1780="","",'Raw data'!A1780)</f>
        <v/>
      </c>
      <c r="B1780" s="1">
        <f>IFERROR(MID(A1780,1,FIND("{",A1780)-1),A1780)</f>
        <v/>
      </c>
      <c r="C1780" s="1">
        <f>IFERROR(MID(A1780,FIND("{",A1780)+1,FIND("}",A1780)-FIND("{",A1780)-1),"")</f>
        <v/>
      </c>
      <c r="D1780" s="1">
        <f>IF('Raw data'!B1780=0,"",'Raw data'!B1780)</f>
        <v/>
      </c>
      <c r="E1780" s="1">
        <f>IF('Raw data'!C1780=0,"",'Raw data'!C1780)</f>
        <v/>
      </c>
      <c r="F1780" s="1">
        <f>IF('Raw data'!D1780=0,"",'Raw data'!D1780)</f>
        <v/>
      </c>
      <c r="H1780" s="8">
        <f>IFERROR(IF(COUNTIF(E1780:F1780,0)=2,"",IF(COUNTIF(E1780:F1780,0)=1,0,E1780/SUM(E1780:F1780))),"")</f>
        <v/>
      </c>
      <c r="I1780" s="1">
        <f>IFERROR(RANK(H1780,H:H),"")</f>
        <v/>
      </c>
      <c r="K1780" s="1">
        <f>IF(D1780&lt;J$2,1,IF(D1780&lt;J$3,2,IF(D1780&lt;J$4,3,IF(D1780="","",4))))</f>
        <v/>
      </c>
      <c r="M1780" s="1">
        <f>IF(K1780="","",IF(K1780&gt;Figures!B$6-1,"yes","no"))</f>
        <v/>
      </c>
      <c r="N1780" s="8">
        <f>IF(H1780="","",IF(M1780="yes",H1780,0))</f>
        <v/>
      </c>
      <c r="O1780" s="1">
        <f>IFERROR(RANK(N1780,N:N),"")</f>
        <v/>
      </c>
    </row>
    <row r="1781">
      <c r="A1781" s="1">
        <f>IF('Raw data'!A1781="","",'Raw data'!A1781)</f>
        <v/>
      </c>
      <c r="B1781" s="1">
        <f>IFERROR(MID(A1781,1,FIND("{",A1781)-1),A1781)</f>
        <v/>
      </c>
      <c r="C1781" s="1">
        <f>IFERROR(MID(A1781,FIND("{",A1781)+1,FIND("}",A1781)-FIND("{",A1781)-1),"")</f>
        <v/>
      </c>
      <c r="D1781" s="1">
        <f>IF('Raw data'!B1781=0,"",'Raw data'!B1781)</f>
        <v/>
      </c>
      <c r="E1781" s="1">
        <f>IF('Raw data'!C1781=0,"",'Raw data'!C1781)</f>
        <v/>
      </c>
      <c r="F1781" s="1">
        <f>IF('Raw data'!D1781=0,"",'Raw data'!D1781)</f>
        <v/>
      </c>
      <c r="H1781" s="8">
        <f>IFERROR(IF(COUNTIF(E1781:F1781,0)=2,"",IF(COUNTIF(E1781:F1781,0)=1,0,E1781/SUM(E1781:F1781))),"")</f>
        <v/>
      </c>
      <c r="I1781" s="1">
        <f>IFERROR(RANK(H1781,H:H),"")</f>
        <v/>
      </c>
      <c r="K1781" s="1">
        <f>IF(D1781&lt;J$2,1,IF(D1781&lt;J$3,2,IF(D1781&lt;J$4,3,IF(D1781="","",4))))</f>
        <v/>
      </c>
      <c r="M1781" s="1">
        <f>IF(K1781="","",IF(K1781&gt;Figures!B$6-1,"yes","no"))</f>
        <v/>
      </c>
      <c r="N1781" s="8">
        <f>IF(H1781="","",IF(M1781="yes",H1781,0))</f>
        <v/>
      </c>
      <c r="O1781" s="1">
        <f>IFERROR(RANK(N1781,N:N),"")</f>
        <v/>
      </c>
    </row>
    <row r="1782">
      <c r="A1782" s="1">
        <f>IF('Raw data'!A1782="","",'Raw data'!A1782)</f>
        <v/>
      </c>
      <c r="B1782" s="1">
        <f>IFERROR(MID(A1782,1,FIND("{",A1782)-1),A1782)</f>
        <v/>
      </c>
      <c r="C1782" s="1">
        <f>IFERROR(MID(A1782,FIND("{",A1782)+1,FIND("}",A1782)-FIND("{",A1782)-1),"")</f>
        <v/>
      </c>
      <c r="D1782" s="1">
        <f>IF('Raw data'!B1782=0,"",'Raw data'!B1782)</f>
        <v/>
      </c>
      <c r="E1782" s="1">
        <f>IF('Raw data'!C1782=0,"",'Raw data'!C1782)</f>
        <v/>
      </c>
      <c r="F1782" s="1">
        <f>IF('Raw data'!D1782=0,"",'Raw data'!D1782)</f>
        <v/>
      </c>
      <c r="H1782" s="8">
        <f>IFERROR(IF(COUNTIF(E1782:F1782,0)=2,"",IF(COUNTIF(E1782:F1782,0)=1,0,E1782/SUM(E1782:F1782))),"")</f>
        <v/>
      </c>
      <c r="I1782" s="1">
        <f>IFERROR(RANK(H1782,H:H),"")</f>
        <v/>
      </c>
      <c r="K1782" s="1">
        <f>IF(D1782&lt;J$2,1,IF(D1782&lt;J$3,2,IF(D1782&lt;J$4,3,IF(D1782="","",4))))</f>
        <v/>
      </c>
      <c r="M1782" s="1">
        <f>IF(K1782="","",IF(K1782&gt;Figures!B$6-1,"yes","no"))</f>
        <v/>
      </c>
      <c r="N1782" s="8">
        <f>IF(H1782="","",IF(M1782="yes",H1782,0))</f>
        <v/>
      </c>
      <c r="O1782" s="1">
        <f>IFERROR(RANK(N1782,N:N),"")</f>
        <v/>
      </c>
    </row>
    <row r="1783">
      <c r="A1783" s="1">
        <f>IF('Raw data'!A1783="","",'Raw data'!A1783)</f>
        <v/>
      </c>
      <c r="B1783" s="1">
        <f>IFERROR(MID(A1783,1,FIND("{",A1783)-1),A1783)</f>
        <v/>
      </c>
      <c r="C1783" s="1">
        <f>IFERROR(MID(A1783,FIND("{",A1783)+1,FIND("}",A1783)-FIND("{",A1783)-1),"")</f>
        <v/>
      </c>
      <c r="D1783" s="1">
        <f>IF('Raw data'!B1783=0,"",'Raw data'!B1783)</f>
        <v/>
      </c>
      <c r="E1783" s="1">
        <f>IF('Raw data'!C1783=0,"",'Raw data'!C1783)</f>
        <v/>
      </c>
      <c r="F1783" s="1">
        <f>IF('Raw data'!D1783=0,"",'Raw data'!D1783)</f>
        <v/>
      </c>
      <c r="H1783" s="8">
        <f>IFERROR(IF(COUNTIF(E1783:F1783,0)=2,"",IF(COUNTIF(E1783:F1783,0)=1,0,E1783/SUM(E1783:F1783))),"")</f>
        <v/>
      </c>
      <c r="I1783" s="1">
        <f>IFERROR(RANK(H1783,H:H),"")</f>
        <v/>
      </c>
      <c r="K1783" s="1">
        <f>IF(D1783&lt;J$2,1,IF(D1783&lt;J$3,2,IF(D1783&lt;J$4,3,IF(D1783="","",4))))</f>
        <v/>
      </c>
      <c r="M1783" s="1">
        <f>IF(K1783="","",IF(K1783&gt;Figures!B$6-1,"yes","no"))</f>
        <v/>
      </c>
      <c r="N1783" s="8">
        <f>IF(H1783="","",IF(M1783="yes",H1783,0))</f>
        <v/>
      </c>
      <c r="O1783" s="1">
        <f>IFERROR(RANK(N1783,N:N),"")</f>
        <v/>
      </c>
    </row>
    <row r="1784">
      <c r="A1784" s="1">
        <f>IF('Raw data'!A1784="","",'Raw data'!A1784)</f>
        <v/>
      </c>
      <c r="B1784" s="1">
        <f>IFERROR(MID(A1784,1,FIND("{",A1784)-1),A1784)</f>
        <v/>
      </c>
      <c r="C1784" s="1">
        <f>IFERROR(MID(A1784,FIND("{",A1784)+1,FIND("}",A1784)-FIND("{",A1784)-1),"")</f>
        <v/>
      </c>
      <c r="D1784" s="1">
        <f>IF('Raw data'!B1784=0,"",'Raw data'!B1784)</f>
        <v/>
      </c>
      <c r="E1784" s="1">
        <f>IF('Raw data'!C1784=0,"",'Raw data'!C1784)</f>
        <v/>
      </c>
      <c r="F1784" s="1">
        <f>IF('Raw data'!D1784=0,"",'Raw data'!D1784)</f>
        <v/>
      </c>
      <c r="H1784" s="8">
        <f>IFERROR(IF(COUNTIF(E1784:F1784,0)=2,"",IF(COUNTIF(E1784:F1784,0)=1,0,E1784/SUM(E1784:F1784))),"")</f>
        <v/>
      </c>
      <c r="I1784" s="1">
        <f>IFERROR(RANK(H1784,H:H),"")</f>
        <v/>
      </c>
      <c r="K1784" s="1">
        <f>IF(D1784&lt;J$2,1,IF(D1784&lt;J$3,2,IF(D1784&lt;J$4,3,IF(D1784="","",4))))</f>
        <v/>
      </c>
      <c r="M1784" s="1">
        <f>IF(K1784="","",IF(K1784&gt;Figures!B$6-1,"yes","no"))</f>
        <v/>
      </c>
      <c r="N1784" s="8">
        <f>IF(H1784="","",IF(M1784="yes",H1784,0))</f>
        <v/>
      </c>
      <c r="O1784" s="1">
        <f>IFERROR(RANK(N1784,N:N),"")</f>
        <v/>
      </c>
    </row>
    <row r="1785">
      <c r="A1785" s="1">
        <f>IF('Raw data'!A1785="","",'Raw data'!A1785)</f>
        <v/>
      </c>
      <c r="B1785" s="1">
        <f>IFERROR(MID(A1785,1,FIND("{",A1785)-1),A1785)</f>
        <v/>
      </c>
      <c r="C1785" s="1">
        <f>IFERROR(MID(A1785,FIND("{",A1785)+1,FIND("}",A1785)-FIND("{",A1785)-1),"")</f>
        <v/>
      </c>
      <c r="D1785" s="1">
        <f>IF('Raw data'!B1785=0,"",'Raw data'!B1785)</f>
        <v/>
      </c>
      <c r="E1785" s="1">
        <f>IF('Raw data'!C1785=0,"",'Raw data'!C1785)</f>
        <v/>
      </c>
      <c r="F1785" s="1">
        <f>IF('Raw data'!D1785=0,"",'Raw data'!D1785)</f>
        <v/>
      </c>
      <c r="H1785" s="8">
        <f>IFERROR(IF(COUNTIF(E1785:F1785,0)=2,"",IF(COUNTIF(E1785:F1785,0)=1,0,E1785/SUM(E1785:F1785))),"")</f>
        <v/>
      </c>
      <c r="I1785" s="1">
        <f>IFERROR(RANK(H1785,H:H),"")</f>
        <v/>
      </c>
      <c r="K1785" s="1">
        <f>IF(D1785&lt;J$2,1,IF(D1785&lt;J$3,2,IF(D1785&lt;J$4,3,IF(D1785="","",4))))</f>
        <v/>
      </c>
      <c r="M1785" s="1">
        <f>IF(K1785="","",IF(K1785&gt;Figures!B$6-1,"yes","no"))</f>
        <v/>
      </c>
      <c r="N1785" s="8">
        <f>IF(H1785="","",IF(M1785="yes",H1785,0))</f>
        <v/>
      </c>
      <c r="O1785" s="1">
        <f>IFERROR(RANK(N1785,N:N),"")</f>
        <v/>
      </c>
    </row>
    <row r="1786">
      <c r="A1786" s="1">
        <f>IF('Raw data'!A1786="","",'Raw data'!A1786)</f>
        <v/>
      </c>
      <c r="B1786" s="1">
        <f>IFERROR(MID(A1786,1,FIND("{",A1786)-1),A1786)</f>
        <v/>
      </c>
      <c r="C1786" s="1">
        <f>IFERROR(MID(A1786,FIND("{",A1786)+1,FIND("}",A1786)-FIND("{",A1786)-1),"")</f>
        <v/>
      </c>
      <c r="D1786" s="1">
        <f>IF('Raw data'!B1786=0,"",'Raw data'!B1786)</f>
        <v/>
      </c>
      <c r="E1786" s="1">
        <f>IF('Raw data'!C1786=0,"",'Raw data'!C1786)</f>
        <v/>
      </c>
      <c r="F1786" s="1">
        <f>IF('Raw data'!D1786=0,"",'Raw data'!D1786)</f>
        <v/>
      </c>
      <c r="H1786" s="8">
        <f>IFERROR(IF(COUNTIF(E1786:F1786,0)=2,"",IF(COUNTIF(E1786:F1786,0)=1,0,E1786/SUM(E1786:F1786))),"")</f>
        <v/>
      </c>
      <c r="I1786" s="1">
        <f>IFERROR(RANK(H1786,H:H),"")</f>
        <v/>
      </c>
      <c r="K1786" s="1">
        <f>IF(D1786&lt;J$2,1,IF(D1786&lt;J$3,2,IF(D1786&lt;J$4,3,IF(D1786="","",4))))</f>
        <v/>
      </c>
      <c r="M1786" s="1">
        <f>IF(K1786="","",IF(K1786&gt;Figures!B$6-1,"yes","no"))</f>
        <v/>
      </c>
      <c r="N1786" s="8">
        <f>IF(H1786="","",IF(M1786="yes",H1786,0))</f>
        <v/>
      </c>
      <c r="O1786" s="1">
        <f>IFERROR(RANK(N1786,N:N),"")</f>
        <v/>
      </c>
    </row>
    <row r="1787">
      <c r="A1787" s="1">
        <f>IF('Raw data'!A1787="","",'Raw data'!A1787)</f>
        <v/>
      </c>
      <c r="B1787" s="1">
        <f>IFERROR(MID(A1787,1,FIND("{",A1787)-1),A1787)</f>
        <v/>
      </c>
      <c r="C1787" s="1">
        <f>IFERROR(MID(A1787,FIND("{",A1787)+1,FIND("}",A1787)-FIND("{",A1787)-1),"")</f>
        <v/>
      </c>
      <c r="D1787" s="1">
        <f>IF('Raw data'!B1787=0,"",'Raw data'!B1787)</f>
        <v/>
      </c>
      <c r="E1787" s="1">
        <f>IF('Raw data'!C1787=0,"",'Raw data'!C1787)</f>
        <v/>
      </c>
      <c r="F1787" s="1">
        <f>IF('Raw data'!D1787=0,"",'Raw data'!D1787)</f>
        <v/>
      </c>
      <c r="H1787" s="8">
        <f>IFERROR(IF(COUNTIF(E1787:F1787,0)=2,"",IF(COUNTIF(E1787:F1787,0)=1,0,E1787/SUM(E1787:F1787))),"")</f>
        <v/>
      </c>
      <c r="I1787" s="1">
        <f>IFERROR(RANK(H1787,H:H),"")</f>
        <v/>
      </c>
      <c r="K1787" s="1">
        <f>IF(D1787&lt;J$2,1,IF(D1787&lt;J$3,2,IF(D1787&lt;J$4,3,IF(D1787="","",4))))</f>
        <v/>
      </c>
      <c r="M1787" s="1">
        <f>IF(K1787="","",IF(K1787&gt;Figures!B$6-1,"yes","no"))</f>
        <v/>
      </c>
      <c r="N1787" s="8">
        <f>IF(H1787="","",IF(M1787="yes",H1787,0))</f>
        <v/>
      </c>
      <c r="O1787" s="1">
        <f>IFERROR(RANK(N1787,N:N),"")</f>
        <v/>
      </c>
    </row>
    <row r="1788">
      <c r="A1788" s="1">
        <f>IF('Raw data'!A1788="","",'Raw data'!A1788)</f>
        <v/>
      </c>
      <c r="B1788" s="1">
        <f>IFERROR(MID(A1788,1,FIND("{",A1788)-1),A1788)</f>
        <v/>
      </c>
      <c r="C1788" s="1">
        <f>IFERROR(MID(A1788,FIND("{",A1788)+1,FIND("}",A1788)-FIND("{",A1788)-1),"")</f>
        <v/>
      </c>
      <c r="D1788" s="1">
        <f>IF('Raw data'!B1788=0,"",'Raw data'!B1788)</f>
        <v/>
      </c>
      <c r="E1788" s="1">
        <f>IF('Raw data'!C1788=0,"",'Raw data'!C1788)</f>
        <v/>
      </c>
      <c r="F1788" s="1">
        <f>IF('Raw data'!D1788=0,"",'Raw data'!D1788)</f>
        <v/>
      </c>
      <c r="H1788" s="8">
        <f>IFERROR(IF(COUNTIF(E1788:F1788,0)=2,"",IF(COUNTIF(E1788:F1788,0)=1,0,E1788/SUM(E1788:F1788))),"")</f>
        <v/>
      </c>
      <c r="I1788" s="1">
        <f>IFERROR(RANK(H1788,H:H),"")</f>
        <v/>
      </c>
      <c r="K1788" s="1">
        <f>IF(D1788&lt;J$2,1,IF(D1788&lt;J$3,2,IF(D1788&lt;J$4,3,IF(D1788="","",4))))</f>
        <v/>
      </c>
      <c r="M1788" s="1">
        <f>IF(K1788="","",IF(K1788&gt;Figures!B$6-1,"yes","no"))</f>
        <v/>
      </c>
      <c r="N1788" s="8">
        <f>IF(H1788="","",IF(M1788="yes",H1788,0))</f>
        <v/>
      </c>
      <c r="O1788" s="1">
        <f>IFERROR(RANK(N1788,N:N),"")</f>
        <v/>
      </c>
    </row>
    <row r="1789">
      <c r="A1789" s="1">
        <f>IF('Raw data'!A1789="","",'Raw data'!A1789)</f>
        <v/>
      </c>
      <c r="B1789" s="1">
        <f>IFERROR(MID(A1789,1,FIND("{",A1789)-1),A1789)</f>
        <v/>
      </c>
      <c r="C1789" s="1">
        <f>IFERROR(MID(A1789,FIND("{",A1789)+1,FIND("}",A1789)-FIND("{",A1789)-1),"")</f>
        <v/>
      </c>
      <c r="D1789" s="1">
        <f>IF('Raw data'!B1789=0,"",'Raw data'!B1789)</f>
        <v/>
      </c>
      <c r="E1789" s="1">
        <f>IF('Raw data'!C1789=0,"",'Raw data'!C1789)</f>
        <v/>
      </c>
      <c r="F1789" s="1">
        <f>IF('Raw data'!D1789=0,"",'Raw data'!D1789)</f>
        <v/>
      </c>
      <c r="H1789" s="8">
        <f>IFERROR(IF(COUNTIF(E1789:F1789,0)=2,"",IF(COUNTIF(E1789:F1789,0)=1,0,E1789/SUM(E1789:F1789))),"")</f>
        <v/>
      </c>
      <c r="I1789" s="1">
        <f>IFERROR(RANK(H1789,H:H),"")</f>
        <v/>
      </c>
      <c r="K1789" s="1">
        <f>IF(D1789&lt;J$2,1,IF(D1789&lt;J$3,2,IF(D1789&lt;J$4,3,IF(D1789="","",4))))</f>
        <v/>
      </c>
      <c r="M1789" s="1">
        <f>IF(K1789="","",IF(K1789&gt;Figures!B$6-1,"yes","no"))</f>
        <v/>
      </c>
      <c r="N1789" s="8">
        <f>IF(H1789="","",IF(M1789="yes",H1789,0))</f>
        <v/>
      </c>
      <c r="O1789" s="1">
        <f>IFERROR(RANK(N1789,N:N),"")</f>
        <v/>
      </c>
    </row>
    <row r="1790">
      <c r="A1790" s="1">
        <f>IF('Raw data'!A1790="","",'Raw data'!A1790)</f>
        <v/>
      </c>
      <c r="B1790" s="1">
        <f>IFERROR(MID(A1790,1,FIND("{",A1790)-1),A1790)</f>
        <v/>
      </c>
      <c r="C1790" s="1">
        <f>IFERROR(MID(A1790,FIND("{",A1790)+1,FIND("}",A1790)-FIND("{",A1790)-1),"")</f>
        <v/>
      </c>
      <c r="D1790" s="1">
        <f>IF('Raw data'!B1790=0,"",'Raw data'!B1790)</f>
        <v/>
      </c>
      <c r="E1790" s="1">
        <f>IF('Raw data'!C1790=0,"",'Raw data'!C1790)</f>
        <v/>
      </c>
      <c r="F1790" s="1">
        <f>IF('Raw data'!D1790=0,"",'Raw data'!D1790)</f>
        <v/>
      </c>
      <c r="H1790" s="8">
        <f>IFERROR(IF(COUNTIF(E1790:F1790,0)=2,"",IF(COUNTIF(E1790:F1790,0)=1,0,E1790/SUM(E1790:F1790))),"")</f>
        <v/>
      </c>
      <c r="I1790" s="1">
        <f>IFERROR(RANK(H1790,H:H),"")</f>
        <v/>
      </c>
      <c r="K1790" s="1">
        <f>IF(D1790&lt;J$2,1,IF(D1790&lt;J$3,2,IF(D1790&lt;J$4,3,IF(D1790="","",4))))</f>
        <v/>
      </c>
      <c r="M1790" s="1">
        <f>IF(K1790="","",IF(K1790&gt;Figures!B$6-1,"yes","no"))</f>
        <v/>
      </c>
      <c r="N1790" s="8">
        <f>IF(H1790="","",IF(M1790="yes",H1790,0))</f>
        <v/>
      </c>
      <c r="O1790" s="1">
        <f>IFERROR(RANK(N1790,N:N),"")</f>
        <v/>
      </c>
    </row>
    <row r="1791">
      <c r="A1791" s="1">
        <f>IF('Raw data'!A1791="","",'Raw data'!A1791)</f>
        <v/>
      </c>
      <c r="B1791" s="1">
        <f>IFERROR(MID(A1791,1,FIND("{",A1791)-1),A1791)</f>
        <v/>
      </c>
      <c r="C1791" s="1">
        <f>IFERROR(MID(A1791,FIND("{",A1791)+1,FIND("}",A1791)-FIND("{",A1791)-1),"")</f>
        <v/>
      </c>
      <c r="D1791" s="1">
        <f>IF('Raw data'!B1791=0,"",'Raw data'!B1791)</f>
        <v/>
      </c>
      <c r="E1791" s="1">
        <f>IF('Raw data'!C1791=0,"",'Raw data'!C1791)</f>
        <v/>
      </c>
      <c r="F1791" s="1">
        <f>IF('Raw data'!D1791=0,"",'Raw data'!D1791)</f>
        <v/>
      </c>
      <c r="H1791" s="8">
        <f>IFERROR(IF(COUNTIF(E1791:F1791,0)=2,"",IF(COUNTIF(E1791:F1791,0)=1,0,E1791/SUM(E1791:F1791))),"")</f>
        <v/>
      </c>
      <c r="I1791" s="1">
        <f>IFERROR(RANK(H1791,H:H),"")</f>
        <v/>
      </c>
      <c r="K1791" s="1">
        <f>IF(D1791&lt;J$2,1,IF(D1791&lt;J$3,2,IF(D1791&lt;J$4,3,IF(D1791="","",4))))</f>
        <v/>
      </c>
      <c r="M1791" s="1">
        <f>IF(K1791="","",IF(K1791&gt;Figures!B$6-1,"yes","no"))</f>
        <v/>
      </c>
      <c r="N1791" s="8">
        <f>IF(H1791="","",IF(M1791="yes",H1791,0))</f>
        <v/>
      </c>
      <c r="O1791" s="1">
        <f>IFERROR(RANK(N1791,N:N),"")</f>
        <v/>
      </c>
    </row>
    <row r="1792">
      <c r="A1792" s="1">
        <f>IF('Raw data'!A1792="","",'Raw data'!A1792)</f>
        <v/>
      </c>
      <c r="B1792" s="1">
        <f>IFERROR(MID(A1792,1,FIND("{",A1792)-1),A1792)</f>
        <v/>
      </c>
      <c r="C1792" s="1">
        <f>IFERROR(MID(A1792,FIND("{",A1792)+1,FIND("}",A1792)-FIND("{",A1792)-1),"")</f>
        <v/>
      </c>
      <c r="D1792" s="1">
        <f>IF('Raw data'!B1792=0,"",'Raw data'!B1792)</f>
        <v/>
      </c>
      <c r="E1792" s="1">
        <f>IF('Raw data'!C1792=0,"",'Raw data'!C1792)</f>
        <v/>
      </c>
      <c r="F1792" s="1">
        <f>IF('Raw data'!D1792=0,"",'Raw data'!D1792)</f>
        <v/>
      </c>
      <c r="H1792" s="8">
        <f>IFERROR(IF(COUNTIF(E1792:F1792,0)=2,"",IF(COUNTIF(E1792:F1792,0)=1,0,E1792/SUM(E1792:F1792))),"")</f>
        <v/>
      </c>
      <c r="I1792" s="1">
        <f>IFERROR(RANK(H1792,H:H),"")</f>
        <v/>
      </c>
      <c r="K1792" s="1">
        <f>IF(D1792&lt;J$2,1,IF(D1792&lt;J$3,2,IF(D1792&lt;J$4,3,IF(D1792="","",4))))</f>
        <v/>
      </c>
      <c r="M1792" s="1">
        <f>IF(K1792="","",IF(K1792&gt;Figures!B$6-1,"yes","no"))</f>
        <v/>
      </c>
      <c r="N1792" s="8">
        <f>IF(H1792="","",IF(M1792="yes",H1792,0))</f>
        <v/>
      </c>
      <c r="O1792" s="1">
        <f>IFERROR(RANK(N1792,N:N),"")</f>
        <v/>
      </c>
    </row>
    <row r="1793">
      <c r="A1793" s="1">
        <f>IF('Raw data'!A1793="","",'Raw data'!A1793)</f>
        <v/>
      </c>
      <c r="B1793" s="1">
        <f>IFERROR(MID(A1793,1,FIND("{",A1793)-1),A1793)</f>
        <v/>
      </c>
      <c r="C1793" s="1">
        <f>IFERROR(MID(A1793,FIND("{",A1793)+1,FIND("}",A1793)-FIND("{",A1793)-1),"")</f>
        <v/>
      </c>
      <c r="D1793" s="1">
        <f>IF('Raw data'!B1793=0,"",'Raw data'!B1793)</f>
        <v/>
      </c>
      <c r="E1793" s="1">
        <f>IF('Raw data'!C1793=0,"",'Raw data'!C1793)</f>
        <v/>
      </c>
      <c r="F1793" s="1">
        <f>IF('Raw data'!D1793=0,"",'Raw data'!D1793)</f>
        <v/>
      </c>
      <c r="H1793" s="8">
        <f>IFERROR(IF(COUNTIF(E1793:F1793,0)=2,"",IF(COUNTIF(E1793:F1793,0)=1,0,E1793/SUM(E1793:F1793))),"")</f>
        <v/>
      </c>
      <c r="I1793" s="1">
        <f>IFERROR(RANK(H1793,H:H),"")</f>
        <v/>
      </c>
      <c r="K1793" s="1">
        <f>IF(D1793&lt;J$2,1,IF(D1793&lt;J$3,2,IF(D1793&lt;J$4,3,IF(D1793="","",4))))</f>
        <v/>
      </c>
      <c r="M1793" s="1">
        <f>IF(K1793="","",IF(K1793&gt;Figures!B$6-1,"yes","no"))</f>
        <v/>
      </c>
      <c r="N1793" s="8">
        <f>IF(H1793="","",IF(M1793="yes",H1793,0))</f>
        <v/>
      </c>
      <c r="O1793" s="1">
        <f>IFERROR(RANK(N1793,N:N),"")</f>
        <v/>
      </c>
    </row>
    <row r="1794">
      <c r="A1794" s="1">
        <f>IF('Raw data'!A1794="","",'Raw data'!A1794)</f>
        <v/>
      </c>
      <c r="B1794" s="1">
        <f>IFERROR(MID(A1794,1,FIND("{",A1794)-1),A1794)</f>
        <v/>
      </c>
      <c r="C1794" s="1">
        <f>IFERROR(MID(A1794,FIND("{",A1794)+1,FIND("}",A1794)-FIND("{",A1794)-1),"")</f>
        <v/>
      </c>
      <c r="D1794" s="1">
        <f>IF('Raw data'!B1794=0,"",'Raw data'!B1794)</f>
        <v/>
      </c>
      <c r="E1794" s="1">
        <f>IF('Raw data'!C1794=0,"",'Raw data'!C1794)</f>
        <v/>
      </c>
      <c r="F1794" s="1">
        <f>IF('Raw data'!D1794=0,"",'Raw data'!D1794)</f>
        <v/>
      </c>
      <c r="H1794" s="8">
        <f>IFERROR(IF(COUNTIF(E1794:F1794,0)=2,"",IF(COUNTIF(E1794:F1794,0)=1,0,E1794/SUM(E1794:F1794))),"")</f>
        <v/>
      </c>
      <c r="I1794" s="1">
        <f>IFERROR(RANK(H1794,H:H),"")</f>
        <v/>
      </c>
      <c r="K1794" s="1">
        <f>IF(D1794&lt;J$2,1,IF(D1794&lt;J$3,2,IF(D1794&lt;J$4,3,IF(D1794="","",4))))</f>
        <v/>
      </c>
      <c r="M1794" s="1">
        <f>IF(K1794="","",IF(K1794&gt;Figures!B$6-1,"yes","no"))</f>
        <v/>
      </c>
      <c r="N1794" s="8">
        <f>IF(H1794="","",IF(M1794="yes",H1794,0))</f>
        <v/>
      </c>
      <c r="O1794" s="1">
        <f>IFERROR(RANK(N1794,N:N),"")</f>
        <v/>
      </c>
    </row>
    <row r="1795">
      <c r="A1795" s="1">
        <f>IF('Raw data'!A1795="","",'Raw data'!A1795)</f>
        <v/>
      </c>
      <c r="B1795" s="1">
        <f>IFERROR(MID(A1795,1,FIND("{",A1795)-1),A1795)</f>
        <v/>
      </c>
      <c r="C1795" s="1">
        <f>IFERROR(MID(A1795,FIND("{",A1795)+1,FIND("}",A1795)-FIND("{",A1795)-1),"")</f>
        <v/>
      </c>
      <c r="D1795" s="1">
        <f>IF('Raw data'!B1795=0,"",'Raw data'!B1795)</f>
        <v/>
      </c>
      <c r="E1795" s="1">
        <f>IF('Raw data'!C1795=0,"",'Raw data'!C1795)</f>
        <v/>
      </c>
      <c r="F1795" s="1">
        <f>IF('Raw data'!D1795=0,"",'Raw data'!D1795)</f>
        <v/>
      </c>
      <c r="H1795" s="8">
        <f>IFERROR(IF(COUNTIF(E1795:F1795,0)=2,"",IF(COUNTIF(E1795:F1795,0)=1,0,E1795/SUM(E1795:F1795))),"")</f>
        <v/>
      </c>
      <c r="I1795" s="1">
        <f>IFERROR(RANK(H1795,H:H),"")</f>
        <v/>
      </c>
      <c r="K1795" s="1">
        <f>IF(D1795&lt;J$2,1,IF(D1795&lt;J$3,2,IF(D1795&lt;J$4,3,IF(D1795="","",4))))</f>
        <v/>
      </c>
      <c r="M1795" s="1">
        <f>IF(K1795="","",IF(K1795&gt;Figures!B$6-1,"yes","no"))</f>
        <v/>
      </c>
      <c r="N1795" s="8">
        <f>IF(H1795="","",IF(M1795="yes",H1795,0))</f>
        <v/>
      </c>
      <c r="O1795" s="1">
        <f>IFERROR(RANK(N1795,N:N),"")</f>
        <v/>
      </c>
    </row>
    <row r="1796">
      <c r="A1796" s="1">
        <f>IF('Raw data'!A1796="","",'Raw data'!A1796)</f>
        <v/>
      </c>
      <c r="B1796" s="1">
        <f>IFERROR(MID(A1796,1,FIND("{",A1796)-1),A1796)</f>
        <v/>
      </c>
      <c r="C1796" s="1">
        <f>IFERROR(MID(A1796,FIND("{",A1796)+1,FIND("}",A1796)-FIND("{",A1796)-1),"")</f>
        <v/>
      </c>
      <c r="D1796" s="1">
        <f>IF('Raw data'!B1796=0,"",'Raw data'!B1796)</f>
        <v/>
      </c>
      <c r="E1796" s="1">
        <f>IF('Raw data'!C1796=0,"",'Raw data'!C1796)</f>
        <v/>
      </c>
      <c r="F1796" s="1">
        <f>IF('Raw data'!D1796=0,"",'Raw data'!D1796)</f>
        <v/>
      </c>
      <c r="H1796" s="8">
        <f>IFERROR(IF(COUNTIF(E1796:F1796,0)=2,"",IF(COUNTIF(E1796:F1796,0)=1,0,E1796/SUM(E1796:F1796))),"")</f>
        <v/>
      </c>
      <c r="I1796" s="1">
        <f>IFERROR(RANK(H1796,H:H),"")</f>
        <v/>
      </c>
      <c r="K1796" s="1">
        <f>IF(D1796&lt;J$2,1,IF(D1796&lt;J$3,2,IF(D1796&lt;J$4,3,IF(D1796="","",4))))</f>
        <v/>
      </c>
      <c r="M1796" s="1">
        <f>IF(K1796="","",IF(K1796&gt;Figures!B$6-1,"yes","no"))</f>
        <v/>
      </c>
      <c r="N1796" s="8">
        <f>IF(H1796="","",IF(M1796="yes",H1796,0))</f>
        <v/>
      </c>
      <c r="O1796" s="1">
        <f>IFERROR(RANK(N1796,N:N),"")</f>
        <v/>
      </c>
    </row>
    <row r="1797">
      <c r="A1797" s="1">
        <f>IF('Raw data'!A1797="","",'Raw data'!A1797)</f>
        <v/>
      </c>
      <c r="B1797" s="1">
        <f>IFERROR(MID(A1797,1,FIND("{",A1797)-1),A1797)</f>
        <v/>
      </c>
      <c r="C1797" s="1">
        <f>IFERROR(MID(A1797,FIND("{",A1797)+1,FIND("}",A1797)-FIND("{",A1797)-1),"")</f>
        <v/>
      </c>
      <c r="D1797" s="1">
        <f>IF('Raw data'!B1797=0,"",'Raw data'!B1797)</f>
        <v/>
      </c>
      <c r="E1797" s="1">
        <f>IF('Raw data'!C1797=0,"",'Raw data'!C1797)</f>
        <v/>
      </c>
      <c r="F1797" s="1">
        <f>IF('Raw data'!D1797=0,"",'Raw data'!D1797)</f>
        <v/>
      </c>
      <c r="H1797" s="8">
        <f>IFERROR(IF(COUNTIF(E1797:F1797,0)=2,"",IF(COUNTIF(E1797:F1797,0)=1,0,E1797/SUM(E1797:F1797))),"")</f>
        <v/>
      </c>
      <c r="I1797" s="1">
        <f>IFERROR(RANK(H1797,H:H),"")</f>
        <v/>
      </c>
      <c r="K1797" s="1">
        <f>IF(D1797&lt;J$2,1,IF(D1797&lt;J$3,2,IF(D1797&lt;J$4,3,IF(D1797="","",4))))</f>
        <v/>
      </c>
      <c r="M1797" s="1">
        <f>IF(K1797="","",IF(K1797&gt;Figures!B$6-1,"yes","no"))</f>
        <v/>
      </c>
      <c r="N1797" s="8">
        <f>IF(H1797="","",IF(M1797="yes",H1797,0))</f>
        <v/>
      </c>
      <c r="O1797" s="1">
        <f>IFERROR(RANK(N1797,N:N),"")</f>
        <v/>
      </c>
    </row>
    <row r="1798">
      <c r="A1798" s="1">
        <f>IF('Raw data'!A1798="","",'Raw data'!A1798)</f>
        <v/>
      </c>
      <c r="B1798" s="1">
        <f>IFERROR(MID(A1798,1,FIND("{",A1798)-1),A1798)</f>
        <v/>
      </c>
      <c r="C1798" s="1">
        <f>IFERROR(MID(A1798,FIND("{",A1798)+1,FIND("}",A1798)-FIND("{",A1798)-1),"")</f>
        <v/>
      </c>
      <c r="D1798" s="1">
        <f>IF('Raw data'!B1798=0,"",'Raw data'!B1798)</f>
        <v/>
      </c>
      <c r="E1798" s="1">
        <f>IF('Raw data'!C1798=0,"",'Raw data'!C1798)</f>
        <v/>
      </c>
      <c r="F1798" s="1">
        <f>IF('Raw data'!D1798=0,"",'Raw data'!D1798)</f>
        <v/>
      </c>
      <c r="H1798" s="8">
        <f>IFERROR(IF(COUNTIF(E1798:F1798,0)=2,"",IF(COUNTIF(E1798:F1798,0)=1,0,E1798/SUM(E1798:F1798))),"")</f>
        <v/>
      </c>
      <c r="I1798" s="1">
        <f>IFERROR(RANK(H1798,H:H),"")</f>
        <v/>
      </c>
      <c r="K1798" s="1">
        <f>IF(D1798&lt;J$2,1,IF(D1798&lt;J$3,2,IF(D1798&lt;J$4,3,IF(D1798="","",4))))</f>
        <v/>
      </c>
      <c r="M1798" s="1">
        <f>IF(K1798="","",IF(K1798&gt;Figures!B$6-1,"yes","no"))</f>
        <v/>
      </c>
      <c r="N1798" s="8">
        <f>IF(H1798="","",IF(M1798="yes",H1798,0))</f>
        <v/>
      </c>
      <c r="O1798" s="1">
        <f>IFERROR(RANK(N1798,N:N),"")</f>
        <v/>
      </c>
    </row>
    <row r="1799">
      <c r="A1799" s="1">
        <f>IF('Raw data'!A1799="","",'Raw data'!A1799)</f>
        <v/>
      </c>
      <c r="B1799" s="1">
        <f>IFERROR(MID(A1799,1,FIND("{",A1799)-1),A1799)</f>
        <v/>
      </c>
      <c r="C1799" s="1">
        <f>IFERROR(MID(A1799,FIND("{",A1799)+1,FIND("}",A1799)-FIND("{",A1799)-1),"")</f>
        <v/>
      </c>
      <c r="D1799" s="1">
        <f>IF('Raw data'!B1799=0,"",'Raw data'!B1799)</f>
        <v/>
      </c>
      <c r="E1799" s="1">
        <f>IF('Raw data'!C1799=0,"",'Raw data'!C1799)</f>
        <v/>
      </c>
      <c r="F1799" s="1">
        <f>IF('Raw data'!D1799=0,"",'Raw data'!D1799)</f>
        <v/>
      </c>
      <c r="H1799" s="8">
        <f>IFERROR(IF(COUNTIF(E1799:F1799,0)=2,"",IF(COUNTIF(E1799:F1799,0)=1,0,E1799/SUM(E1799:F1799))),"")</f>
        <v/>
      </c>
      <c r="I1799" s="1">
        <f>IFERROR(RANK(H1799,H:H),"")</f>
        <v/>
      </c>
      <c r="K1799" s="1">
        <f>IF(D1799&lt;J$2,1,IF(D1799&lt;J$3,2,IF(D1799&lt;J$4,3,IF(D1799="","",4))))</f>
        <v/>
      </c>
      <c r="M1799" s="1">
        <f>IF(K1799="","",IF(K1799&gt;Figures!B$6-1,"yes","no"))</f>
        <v/>
      </c>
      <c r="N1799" s="8">
        <f>IF(H1799="","",IF(M1799="yes",H1799,0))</f>
        <v/>
      </c>
      <c r="O1799" s="1">
        <f>IFERROR(RANK(N1799,N:N),"")</f>
        <v/>
      </c>
    </row>
    <row r="1800">
      <c r="A1800" s="1">
        <f>IF('Raw data'!A1800="","",'Raw data'!A1800)</f>
        <v/>
      </c>
      <c r="B1800" s="1">
        <f>IFERROR(MID(A1800,1,FIND("{",A1800)-1),A1800)</f>
        <v/>
      </c>
      <c r="C1800" s="1">
        <f>IFERROR(MID(A1800,FIND("{",A1800)+1,FIND("}",A1800)-FIND("{",A1800)-1),"")</f>
        <v/>
      </c>
      <c r="D1800" s="1">
        <f>IF('Raw data'!B1800=0,"",'Raw data'!B1800)</f>
        <v/>
      </c>
      <c r="E1800" s="1">
        <f>IF('Raw data'!C1800=0,"",'Raw data'!C1800)</f>
        <v/>
      </c>
      <c r="F1800" s="1">
        <f>IF('Raw data'!D1800=0,"",'Raw data'!D1800)</f>
        <v/>
      </c>
      <c r="H1800" s="8">
        <f>IFERROR(IF(COUNTIF(E1800:F1800,0)=2,"",IF(COUNTIF(E1800:F1800,0)=1,0,E1800/SUM(E1800:F1800))),"")</f>
        <v/>
      </c>
      <c r="I1800" s="1">
        <f>IFERROR(RANK(H1800,H:H),"")</f>
        <v/>
      </c>
      <c r="K1800" s="1">
        <f>IF(D1800&lt;J$2,1,IF(D1800&lt;J$3,2,IF(D1800&lt;J$4,3,IF(D1800="","",4))))</f>
        <v/>
      </c>
      <c r="M1800" s="1">
        <f>IF(K1800="","",IF(K1800&gt;Figures!B$6-1,"yes","no"))</f>
        <v/>
      </c>
      <c r="N1800" s="8">
        <f>IF(H1800="","",IF(M1800="yes",H1800,0))</f>
        <v/>
      </c>
      <c r="O1800" s="1">
        <f>IFERROR(RANK(N1800,N:N),"")</f>
        <v/>
      </c>
    </row>
    <row r="1801">
      <c r="A1801" s="1">
        <f>IF('Raw data'!A1801="","",'Raw data'!A1801)</f>
        <v/>
      </c>
      <c r="B1801" s="1">
        <f>IFERROR(MID(A1801,1,FIND("{",A1801)-1),A1801)</f>
        <v/>
      </c>
      <c r="C1801" s="1">
        <f>IFERROR(MID(A1801,FIND("{",A1801)+1,FIND("}",A1801)-FIND("{",A1801)-1),"")</f>
        <v/>
      </c>
      <c r="D1801" s="1">
        <f>IF('Raw data'!B1801=0,"",'Raw data'!B1801)</f>
        <v/>
      </c>
      <c r="E1801" s="1">
        <f>IF('Raw data'!C1801=0,"",'Raw data'!C1801)</f>
        <v/>
      </c>
      <c r="F1801" s="1">
        <f>IF('Raw data'!D1801=0,"",'Raw data'!D1801)</f>
        <v/>
      </c>
      <c r="H1801" s="8">
        <f>IFERROR(IF(COUNTIF(E1801:F1801,0)=2,"",IF(COUNTIF(E1801:F1801,0)=1,0,E1801/SUM(E1801:F1801))),"")</f>
        <v/>
      </c>
      <c r="I1801" s="1">
        <f>IFERROR(RANK(H1801,H:H),"")</f>
        <v/>
      </c>
      <c r="K1801" s="1">
        <f>IF(D1801&lt;J$2,1,IF(D1801&lt;J$3,2,IF(D1801&lt;J$4,3,IF(D1801="","",4))))</f>
        <v/>
      </c>
      <c r="M1801" s="1">
        <f>IF(K1801="","",IF(K1801&gt;Figures!B$6-1,"yes","no"))</f>
        <v/>
      </c>
      <c r="N1801" s="8">
        <f>IF(H1801="","",IF(M1801="yes",H1801,0))</f>
        <v/>
      </c>
      <c r="O1801" s="1">
        <f>IFERROR(RANK(N1801,N:N),"")</f>
        <v/>
      </c>
    </row>
    <row r="1802">
      <c r="A1802" s="1">
        <f>IF('Raw data'!A1802="","",'Raw data'!A1802)</f>
        <v/>
      </c>
      <c r="B1802" s="1">
        <f>IFERROR(MID(A1802,1,FIND("{",A1802)-1),A1802)</f>
        <v/>
      </c>
      <c r="C1802" s="1">
        <f>IFERROR(MID(A1802,FIND("{",A1802)+1,FIND("}",A1802)-FIND("{",A1802)-1),"")</f>
        <v/>
      </c>
      <c r="D1802" s="1">
        <f>IF('Raw data'!B1802=0,"",'Raw data'!B1802)</f>
        <v/>
      </c>
      <c r="E1802" s="1">
        <f>IF('Raw data'!C1802=0,"",'Raw data'!C1802)</f>
        <v/>
      </c>
      <c r="F1802" s="1">
        <f>IF('Raw data'!D1802=0,"",'Raw data'!D1802)</f>
        <v/>
      </c>
      <c r="H1802" s="8">
        <f>IFERROR(IF(COUNTIF(E1802:F1802,0)=2,"",IF(COUNTIF(E1802:F1802,0)=1,0,E1802/SUM(E1802:F1802))),"")</f>
        <v/>
      </c>
      <c r="I1802" s="1">
        <f>IFERROR(RANK(H1802,H:H),"")</f>
        <v/>
      </c>
      <c r="K1802" s="1">
        <f>IF(D1802&lt;J$2,1,IF(D1802&lt;J$3,2,IF(D1802&lt;J$4,3,IF(D1802="","",4))))</f>
        <v/>
      </c>
      <c r="M1802" s="1">
        <f>IF(K1802="","",IF(K1802&gt;Figures!B$6-1,"yes","no"))</f>
        <v/>
      </c>
      <c r="N1802" s="8">
        <f>IF(H1802="","",IF(M1802="yes",H1802,0))</f>
        <v/>
      </c>
      <c r="O1802" s="1">
        <f>IFERROR(RANK(N1802,N:N),"")</f>
        <v/>
      </c>
    </row>
    <row r="1803">
      <c r="A1803" s="1">
        <f>IF('Raw data'!A1803="","",'Raw data'!A1803)</f>
        <v/>
      </c>
      <c r="B1803" s="1">
        <f>IFERROR(MID(A1803,1,FIND("{",A1803)-1),A1803)</f>
        <v/>
      </c>
      <c r="C1803" s="1">
        <f>IFERROR(MID(A1803,FIND("{",A1803)+1,FIND("}",A1803)-FIND("{",A1803)-1),"")</f>
        <v/>
      </c>
      <c r="D1803" s="1">
        <f>IF('Raw data'!B1803=0,"",'Raw data'!B1803)</f>
        <v/>
      </c>
      <c r="E1803" s="1">
        <f>IF('Raw data'!C1803=0,"",'Raw data'!C1803)</f>
        <v/>
      </c>
      <c r="F1803" s="1">
        <f>IF('Raw data'!D1803=0,"",'Raw data'!D1803)</f>
        <v/>
      </c>
      <c r="H1803" s="8">
        <f>IFERROR(IF(COUNTIF(E1803:F1803,0)=2,"",IF(COUNTIF(E1803:F1803,0)=1,0,E1803/SUM(E1803:F1803))),"")</f>
        <v/>
      </c>
      <c r="I1803" s="1">
        <f>IFERROR(RANK(H1803,H:H),"")</f>
        <v/>
      </c>
      <c r="K1803" s="1">
        <f>IF(D1803&lt;J$2,1,IF(D1803&lt;J$3,2,IF(D1803&lt;J$4,3,IF(D1803="","",4))))</f>
        <v/>
      </c>
      <c r="M1803" s="1">
        <f>IF(K1803="","",IF(K1803&gt;Figures!B$6-1,"yes","no"))</f>
        <v/>
      </c>
      <c r="N1803" s="8">
        <f>IF(H1803="","",IF(M1803="yes",H1803,0))</f>
        <v/>
      </c>
      <c r="O1803" s="1">
        <f>IFERROR(RANK(N1803,N:N),"")</f>
        <v/>
      </c>
    </row>
    <row r="1804">
      <c r="A1804" s="1">
        <f>IF('Raw data'!A1804="","",'Raw data'!A1804)</f>
        <v/>
      </c>
      <c r="B1804" s="1">
        <f>IFERROR(MID(A1804,1,FIND("{",A1804)-1),A1804)</f>
        <v/>
      </c>
      <c r="C1804" s="1">
        <f>IFERROR(MID(A1804,FIND("{",A1804)+1,FIND("}",A1804)-FIND("{",A1804)-1),"")</f>
        <v/>
      </c>
      <c r="D1804" s="1">
        <f>IF('Raw data'!B1804=0,"",'Raw data'!B1804)</f>
        <v/>
      </c>
      <c r="E1804" s="1">
        <f>IF('Raw data'!C1804=0,"",'Raw data'!C1804)</f>
        <v/>
      </c>
      <c r="F1804" s="1">
        <f>IF('Raw data'!D1804=0,"",'Raw data'!D1804)</f>
        <v/>
      </c>
      <c r="H1804" s="8">
        <f>IFERROR(IF(COUNTIF(E1804:F1804,0)=2,"",IF(COUNTIF(E1804:F1804,0)=1,0,E1804/SUM(E1804:F1804))),"")</f>
        <v/>
      </c>
      <c r="I1804" s="1">
        <f>IFERROR(RANK(H1804,H:H),"")</f>
        <v/>
      </c>
      <c r="K1804" s="1">
        <f>IF(D1804&lt;J$2,1,IF(D1804&lt;J$3,2,IF(D1804&lt;J$4,3,IF(D1804="","",4))))</f>
        <v/>
      </c>
      <c r="M1804" s="1">
        <f>IF(K1804="","",IF(K1804&gt;Figures!B$6-1,"yes","no"))</f>
        <v/>
      </c>
      <c r="N1804" s="8">
        <f>IF(H1804="","",IF(M1804="yes",H1804,0))</f>
        <v/>
      </c>
      <c r="O1804" s="1">
        <f>IFERROR(RANK(N1804,N:N),"")</f>
        <v/>
      </c>
    </row>
    <row r="1805">
      <c r="A1805" s="1">
        <f>IF('Raw data'!A1805="","",'Raw data'!A1805)</f>
        <v/>
      </c>
      <c r="B1805" s="1">
        <f>IFERROR(MID(A1805,1,FIND("{",A1805)-1),A1805)</f>
        <v/>
      </c>
      <c r="C1805" s="1">
        <f>IFERROR(MID(A1805,FIND("{",A1805)+1,FIND("}",A1805)-FIND("{",A1805)-1),"")</f>
        <v/>
      </c>
      <c r="D1805" s="1">
        <f>IF('Raw data'!B1805=0,"",'Raw data'!B1805)</f>
        <v/>
      </c>
      <c r="E1805" s="1">
        <f>IF('Raw data'!C1805=0,"",'Raw data'!C1805)</f>
        <v/>
      </c>
      <c r="F1805" s="1">
        <f>IF('Raw data'!D1805=0,"",'Raw data'!D1805)</f>
        <v/>
      </c>
      <c r="H1805" s="8">
        <f>IFERROR(IF(COUNTIF(E1805:F1805,0)=2,"",IF(COUNTIF(E1805:F1805,0)=1,0,E1805/SUM(E1805:F1805))),"")</f>
        <v/>
      </c>
      <c r="I1805" s="1">
        <f>IFERROR(RANK(H1805,H:H),"")</f>
        <v/>
      </c>
      <c r="K1805" s="1">
        <f>IF(D1805&lt;J$2,1,IF(D1805&lt;J$3,2,IF(D1805&lt;J$4,3,IF(D1805="","",4))))</f>
        <v/>
      </c>
      <c r="M1805" s="1">
        <f>IF(K1805="","",IF(K1805&gt;Figures!B$6-1,"yes","no"))</f>
        <v/>
      </c>
      <c r="N1805" s="8">
        <f>IF(H1805="","",IF(M1805="yes",H1805,0))</f>
        <v/>
      </c>
      <c r="O1805" s="1">
        <f>IFERROR(RANK(N1805,N:N),"")</f>
        <v/>
      </c>
    </row>
    <row r="1806">
      <c r="A1806" s="1">
        <f>IF('Raw data'!A1806="","",'Raw data'!A1806)</f>
        <v/>
      </c>
      <c r="B1806" s="1">
        <f>IFERROR(MID(A1806,1,FIND("{",A1806)-1),A1806)</f>
        <v/>
      </c>
      <c r="C1806" s="1">
        <f>IFERROR(MID(A1806,FIND("{",A1806)+1,FIND("}",A1806)-FIND("{",A1806)-1),"")</f>
        <v/>
      </c>
      <c r="D1806" s="1">
        <f>IF('Raw data'!B1806=0,"",'Raw data'!B1806)</f>
        <v/>
      </c>
      <c r="E1806" s="1">
        <f>IF('Raw data'!C1806=0,"",'Raw data'!C1806)</f>
        <v/>
      </c>
      <c r="F1806" s="1">
        <f>IF('Raw data'!D1806=0,"",'Raw data'!D1806)</f>
        <v/>
      </c>
      <c r="H1806" s="8">
        <f>IFERROR(IF(COUNTIF(E1806:F1806,0)=2,"",IF(COUNTIF(E1806:F1806,0)=1,0,E1806/SUM(E1806:F1806))),"")</f>
        <v/>
      </c>
      <c r="I1806" s="1">
        <f>IFERROR(RANK(H1806,H:H),"")</f>
        <v/>
      </c>
      <c r="K1806" s="1">
        <f>IF(D1806&lt;J$2,1,IF(D1806&lt;J$3,2,IF(D1806&lt;J$4,3,IF(D1806="","",4))))</f>
        <v/>
      </c>
      <c r="M1806" s="1">
        <f>IF(K1806="","",IF(K1806&gt;Figures!B$6-1,"yes","no"))</f>
        <v/>
      </c>
      <c r="N1806" s="8">
        <f>IF(H1806="","",IF(M1806="yes",H1806,0))</f>
        <v/>
      </c>
      <c r="O1806" s="1">
        <f>IFERROR(RANK(N1806,N:N),"")</f>
        <v/>
      </c>
    </row>
    <row r="1807">
      <c r="A1807" s="1">
        <f>IF('Raw data'!A1807="","",'Raw data'!A1807)</f>
        <v/>
      </c>
      <c r="B1807" s="1">
        <f>IFERROR(MID(A1807,1,FIND("{",A1807)-1),A1807)</f>
        <v/>
      </c>
      <c r="C1807" s="1">
        <f>IFERROR(MID(A1807,FIND("{",A1807)+1,FIND("}",A1807)-FIND("{",A1807)-1),"")</f>
        <v/>
      </c>
      <c r="D1807" s="1">
        <f>IF('Raw data'!B1807=0,"",'Raw data'!B1807)</f>
        <v/>
      </c>
      <c r="E1807" s="1">
        <f>IF('Raw data'!C1807=0,"",'Raw data'!C1807)</f>
        <v/>
      </c>
      <c r="F1807" s="1">
        <f>IF('Raw data'!D1807=0,"",'Raw data'!D1807)</f>
        <v/>
      </c>
      <c r="H1807" s="8">
        <f>IFERROR(IF(COUNTIF(E1807:F1807,0)=2,"",IF(COUNTIF(E1807:F1807,0)=1,0,E1807/SUM(E1807:F1807))),"")</f>
        <v/>
      </c>
      <c r="I1807" s="1">
        <f>IFERROR(RANK(H1807,H:H),"")</f>
        <v/>
      </c>
      <c r="K1807" s="1">
        <f>IF(D1807&lt;J$2,1,IF(D1807&lt;J$3,2,IF(D1807&lt;J$4,3,IF(D1807="","",4))))</f>
        <v/>
      </c>
      <c r="M1807" s="1">
        <f>IF(K1807="","",IF(K1807&gt;Figures!B$6-1,"yes","no"))</f>
        <v/>
      </c>
      <c r="N1807" s="8">
        <f>IF(H1807="","",IF(M1807="yes",H1807,0))</f>
        <v/>
      </c>
      <c r="O1807" s="1">
        <f>IFERROR(RANK(N1807,N:N),"")</f>
        <v/>
      </c>
    </row>
    <row r="1808">
      <c r="A1808" s="1">
        <f>IF('Raw data'!A1808="","",'Raw data'!A1808)</f>
        <v/>
      </c>
      <c r="B1808" s="1">
        <f>IFERROR(MID(A1808,1,FIND("{",A1808)-1),A1808)</f>
        <v/>
      </c>
      <c r="C1808" s="1">
        <f>IFERROR(MID(A1808,FIND("{",A1808)+1,FIND("}",A1808)-FIND("{",A1808)-1),"")</f>
        <v/>
      </c>
      <c r="D1808" s="1">
        <f>IF('Raw data'!B1808=0,"",'Raw data'!B1808)</f>
        <v/>
      </c>
      <c r="E1808" s="1">
        <f>IF('Raw data'!C1808=0,"",'Raw data'!C1808)</f>
        <v/>
      </c>
      <c r="F1808" s="1">
        <f>IF('Raw data'!D1808=0,"",'Raw data'!D1808)</f>
        <v/>
      </c>
      <c r="H1808" s="8">
        <f>IFERROR(IF(COUNTIF(E1808:F1808,0)=2,"",IF(COUNTIF(E1808:F1808,0)=1,0,E1808/SUM(E1808:F1808))),"")</f>
        <v/>
      </c>
      <c r="I1808" s="1">
        <f>IFERROR(RANK(H1808,H:H),"")</f>
        <v/>
      </c>
      <c r="K1808" s="1">
        <f>IF(D1808&lt;J$2,1,IF(D1808&lt;J$3,2,IF(D1808&lt;J$4,3,IF(D1808="","",4))))</f>
        <v/>
      </c>
      <c r="M1808" s="1">
        <f>IF(K1808="","",IF(K1808&gt;Figures!B$6-1,"yes","no"))</f>
        <v/>
      </c>
      <c r="N1808" s="8">
        <f>IF(H1808="","",IF(M1808="yes",H1808,0))</f>
        <v/>
      </c>
      <c r="O1808" s="1">
        <f>IFERROR(RANK(N1808,N:N),"")</f>
        <v/>
      </c>
    </row>
    <row r="1809">
      <c r="A1809" s="1">
        <f>IF('Raw data'!A1809="","",'Raw data'!A1809)</f>
        <v/>
      </c>
      <c r="B1809" s="1">
        <f>IFERROR(MID(A1809,1,FIND("{",A1809)-1),A1809)</f>
        <v/>
      </c>
      <c r="C1809" s="1">
        <f>IFERROR(MID(A1809,FIND("{",A1809)+1,FIND("}",A1809)-FIND("{",A1809)-1),"")</f>
        <v/>
      </c>
      <c r="D1809" s="1">
        <f>IF('Raw data'!B1809=0,"",'Raw data'!B1809)</f>
        <v/>
      </c>
      <c r="E1809" s="1">
        <f>IF('Raw data'!C1809=0,"",'Raw data'!C1809)</f>
        <v/>
      </c>
      <c r="F1809" s="1">
        <f>IF('Raw data'!D1809=0,"",'Raw data'!D1809)</f>
        <v/>
      </c>
      <c r="H1809" s="8">
        <f>IFERROR(IF(COUNTIF(E1809:F1809,0)=2,"",IF(COUNTIF(E1809:F1809,0)=1,0,E1809/SUM(E1809:F1809))),"")</f>
        <v/>
      </c>
      <c r="I1809" s="1">
        <f>IFERROR(RANK(H1809,H:H),"")</f>
        <v/>
      </c>
      <c r="K1809" s="1">
        <f>IF(D1809&lt;J$2,1,IF(D1809&lt;J$3,2,IF(D1809&lt;J$4,3,IF(D1809="","",4))))</f>
        <v/>
      </c>
      <c r="M1809" s="1">
        <f>IF(K1809="","",IF(K1809&gt;Figures!B$6-1,"yes","no"))</f>
        <v/>
      </c>
      <c r="N1809" s="8">
        <f>IF(H1809="","",IF(M1809="yes",H1809,0))</f>
        <v/>
      </c>
      <c r="O1809" s="1">
        <f>IFERROR(RANK(N1809,N:N),"")</f>
        <v/>
      </c>
    </row>
    <row r="1810">
      <c r="A1810" s="1">
        <f>IF('Raw data'!A1810="","",'Raw data'!A1810)</f>
        <v/>
      </c>
      <c r="B1810" s="1">
        <f>IFERROR(MID(A1810,1,FIND("{",A1810)-1),A1810)</f>
        <v/>
      </c>
      <c r="C1810" s="1">
        <f>IFERROR(MID(A1810,FIND("{",A1810)+1,FIND("}",A1810)-FIND("{",A1810)-1),"")</f>
        <v/>
      </c>
      <c r="D1810" s="1">
        <f>IF('Raw data'!B1810=0,"",'Raw data'!B1810)</f>
        <v/>
      </c>
      <c r="E1810" s="1">
        <f>IF('Raw data'!C1810=0,"",'Raw data'!C1810)</f>
        <v/>
      </c>
      <c r="F1810" s="1">
        <f>IF('Raw data'!D1810=0,"",'Raw data'!D1810)</f>
        <v/>
      </c>
      <c r="H1810" s="8">
        <f>IFERROR(IF(COUNTIF(E1810:F1810,0)=2,"",IF(COUNTIF(E1810:F1810,0)=1,0,E1810/SUM(E1810:F1810))),"")</f>
        <v/>
      </c>
      <c r="I1810" s="1">
        <f>IFERROR(RANK(H1810,H:H),"")</f>
        <v/>
      </c>
      <c r="K1810" s="1">
        <f>IF(D1810&lt;J$2,1,IF(D1810&lt;J$3,2,IF(D1810&lt;J$4,3,IF(D1810="","",4))))</f>
        <v/>
      </c>
      <c r="M1810" s="1">
        <f>IF(K1810="","",IF(K1810&gt;Figures!B$6-1,"yes","no"))</f>
        <v/>
      </c>
      <c r="N1810" s="8">
        <f>IF(H1810="","",IF(M1810="yes",H1810,0))</f>
        <v/>
      </c>
      <c r="O1810" s="1">
        <f>IFERROR(RANK(N1810,N:N),"")</f>
        <v/>
      </c>
    </row>
    <row r="1811">
      <c r="A1811" s="1">
        <f>IF('Raw data'!A1811="","",'Raw data'!A1811)</f>
        <v/>
      </c>
      <c r="B1811" s="1">
        <f>IFERROR(MID(A1811,1,FIND("{",A1811)-1),A1811)</f>
        <v/>
      </c>
      <c r="C1811" s="1">
        <f>IFERROR(MID(A1811,FIND("{",A1811)+1,FIND("}",A1811)-FIND("{",A1811)-1),"")</f>
        <v/>
      </c>
      <c r="D1811" s="1">
        <f>IF('Raw data'!B1811=0,"",'Raw data'!B1811)</f>
        <v/>
      </c>
      <c r="E1811" s="1">
        <f>IF('Raw data'!C1811=0,"",'Raw data'!C1811)</f>
        <v/>
      </c>
      <c r="F1811" s="1">
        <f>IF('Raw data'!D1811=0,"",'Raw data'!D1811)</f>
        <v/>
      </c>
      <c r="H1811" s="8">
        <f>IFERROR(IF(COUNTIF(E1811:F1811,0)=2,"",IF(COUNTIF(E1811:F1811,0)=1,0,E1811/SUM(E1811:F1811))),"")</f>
        <v/>
      </c>
      <c r="I1811" s="1">
        <f>IFERROR(RANK(H1811,H:H),"")</f>
        <v/>
      </c>
      <c r="K1811" s="1">
        <f>IF(D1811&lt;J$2,1,IF(D1811&lt;J$3,2,IF(D1811&lt;J$4,3,IF(D1811="","",4))))</f>
        <v/>
      </c>
      <c r="M1811" s="1">
        <f>IF(K1811="","",IF(K1811&gt;Figures!B$6-1,"yes","no"))</f>
        <v/>
      </c>
      <c r="N1811" s="8">
        <f>IF(H1811="","",IF(M1811="yes",H1811,0))</f>
        <v/>
      </c>
      <c r="O1811" s="1">
        <f>IFERROR(RANK(N1811,N:N),"")</f>
        <v/>
      </c>
    </row>
    <row r="1812">
      <c r="A1812" s="1">
        <f>IF('Raw data'!A1812="","",'Raw data'!A1812)</f>
        <v/>
      </c>
      <c r="B1812" s="1">
        <f>IFERROR(MID(A1812,1,FIND("{",A1812)-1),A1812)</f>
        <v/>
      </c>
      <c r="C1812" s="1">
        <f>IFERROR(MID(A1812,FIND("{",A1812)+1,FIND("}",A1812)-FIND("{",A1812)-1),"")</f>
        <v/>
      </c>
      <c r="D1812" s="1">
        <f>IF('Raw data'!B1812=0,"",'Raw data'!B1812)</f>
        <v/>
      </c>
      <c r="E1812" s="1">
        <f>IF('Raw data'!C1812=0,"",'Raw data'!C1812)</f>
        <v/>
      </c>
      <c r="F1812" s="1">
        <f>IF('Raw data'!D1812=0,"",'Raw data'!D1812)</f>
        <v/>
      </c>
      <c r="H1812" s="8">
        <f>IFERROR(IF(COUNTIF(E1812:F1812,0)=2,"",IF(COUNTIF(E1812:F1812,0)=1,0,E1812/SUM(E1812:F1812))),"")</f>
        <v/>
      </c>
      <c r="I1812" s="1">
        <f>IFERROR(RANK(H1812,H:H),"")</f>
        <v/>
      </c>
      <c r="K1812" s="1">
        <f>IF(D1812&lt;J$2,1,IF(D1812&lt;J$3,2,IF(D1812&lt;J$4,3,IF(D1812="","",4))))</f>
        <v/>
      </c>
      <c r="M1812" s="1">
        <f>IF(K1812="","",IF(K1812&gt;Figures!B$6-1,"yes","no"))</f>
        <v/>
      </c>
      <c r="N1812" s="8">
        <f>IF(H1812="","",IF(M1812="yes",H1812,0))</f>
        <v/>
      </c>
      <c r="O1812" s="1">
        <f>IFERROR(RANK(N1812,N:N),"")</f>
        <v/>
      </c>
    </row>
    <row r="1813">
      <c r="A1813" s="1">
        <f>IF('Raw data'!A1813="","",'Raw data'!A1813)</f>
        <v/>
      </c>
      <c r="B1813" s="1">
        <f>IFERROR(MID(A1813,1,FIND("{",A1813)-1),A1813)</f>
        <v/>
      </c>
      <c r="C1813" s="1">
        <f>IFERROR(MID(A1813,FIND("{",A1813)+1,FIND("}",A1813)-FIND("{",A1813)-1),"")</f>
        <v/>
      </c>
      <c r="D1813" s="1">
        <f>IF('Raw data'!B1813=0,"",'Raw data'!B1813)</f>
        <v/>
      </c>
      <c r="E1813" s="1">
        <f>IF('Raw data'!C1813=0,"",'Raw data'!C1813)</f>
        <v/>
      </c>
      <c r="F1813" s="1">
        <f>IF('Raw data'!D1813=0,"",'Raw data'!D1813)</f>
        <v/>
      </c>
      <c r="H1813" s="8">
        <f>IFERROR(IF(COUNTIF(E1813:F1813,0)=2,"",IF(COUNTIF(E1813:F1813,0)=1,0,E1813/SUM(E1813:F1813))),"")</f>
        <v/>
      </c>
      <c r="I1813" s="1">
        <f>IFERROR(RANK(H1813,H:H),"")</f>
        <v/>
      </c>
      <c r="K1813" s="1">
        <f>IF(D1813&lt;J$2,1,IF(D1813&lt;J$3,2,IF(D1813&lt;J$4,3,IF(D1813="","",4))))</f>
        <v/>
      </c>
      <c r="M1813" s="1">
        <f>IF(K1813="","",IF(K1813&gt;Figures!B$6-1,"yes","no"))</f>
        <v/>
      </c>
      <c r="N1813" s="8">
        <f>IF(H1813="","",IF(M1813="yes",H1813,0))</f>
        <v/>
      </c>
      <c r="O1813" s="1">
        <f>IFERROR(RANK(N1813,N:N),"")</f>
        <v/>
      </c>
    </row>
    <row r="1814">
      <c r="A1814" s="1">
        <f>IF('Raw data'!A1814="","",'Raw data'!A1814)</f>
        <v/>
      </c>
      <c r="B1814" s="1">
        <f>IFERROR(MID(A1814,1,FIND("{",A1814)-1),A1814)</f>
        <v/>
      </c>
      <c r="C1814" s="1">
        <f>IFERROR(MID(A1814,FIND("{",A1814)+1,FIND("}",A1814)-FIND("{",A1814)-1),"")</f>
        <v/>
      </c>
      <c r="D1814" s="1">
        <f>IF('Raw data'!B1814=0,"",'Raw data'!B1814)</f>
        <v/>
      </c>
      <c r="E1814" s="1">
        <f>IF('Raw data'!C1814=0,"",'Raw data'!C1814)</f>
        <v/>
      </c>
      <c r="F1814" s="1">
        <f>IF('Raw data'!D1814=0,"",'Raw data'!D1814)</f>
        <v/>
      </c>
      <c r="H1814" s="8">
        <f>IFERROR(IF(COUNTIF(E1814:F1814,0)=2,"",IF(COUNTIF(E1814:F1814,0)=1,0,E1814/SUM(E1814:F1814))),"")</f>
        <v/>
      </c>
      <c r="I1814" s="1">
        <f>IFERROR(RANK(H1814,H:H),"")</f>
        <v/>
      </c>
      <c r="K1814" s="1">
        <f>IF(D1814&lt;J$2,1,IF(D1814&lt;J$3,2,IF(D1814&lt;J$4,3,IF(D1814="","",4))))</f>
        <v/>
      </c>
      <c r="M1814" s="1">
        <f>IF(K1814="","",IF(K1814&gt;Figures!B$6-1,"yes","no"))</f>
        <v/>
      </c>
      <c r="N1814" s="8">
        <f>IF(H1814="","",IF(M1814="yes",H1814,0))</f>
        <v/>
      </c>
      <c r="O1814" s="1">
        <f>IFERROR(RANK(N1814,N:N),"")</f>
        <v/>
      </c>
    </row>
    <row r="1815">
      <c r="A1815" s="1">
        <f>IF('Raw data'!A1815="","",'Raw data'!A1815)</f>
        <v/>
      </c>
      <c r="B1815" s="1">
        <f>IFERROR(MID(A1815,1,FIND("{",A1815)-1),A1815)</f>
        <v/>
      </c>
      <c r="C1815" s="1">
        <f>IFERROR(MID(A1815,FIND("{",A1815)+1,FIND("}",A1815)-FIND("{",A1815)-1),"")</f>
        <v/>
      </c>
      <c r="D1815" s="1">
        <f>IF('Raw data'!B1815=0,"",'Raw data'!B1815)</f>
        <v/>
      </c>
      <c r="E1815" s="1">
        <f>IF('Raw data'!C1815=0,"",'Raw data'!C1815)</f>
        <v/>
      </c>
      <c r="F1815" s="1">
        <f>IF('Raw data'!D1815=0,"",'Raw data'!D1815)</f>
        <v/>
      </c>
      <c r="H1815" s="8">
        <f>IFERROR(IF(COUNTIF(E1815:F1815,0)=2,"",IF(COUNTIF(E1815:F1815,0)=1,0,E1815/SUM(E1815:F1815))),"")</f>
        <v/>
      </c>
      <c r="I1815" s="1">
        <f>IFERROR(RANK(H1815,H:H),"")</f>
        <v/>
      </c>
      <c r="K1815" s="1">
        <f>IF(D1815&lt;J$2,1,IF(D1815&lt;J$3,2,IF(D1815&lt;J$4,3,IF(D1815="","",4))))</f>
        <v/>
      </c>
      <c r="M1815" s="1">
        <f>IF(K1815="","",IF(K1815&gt;Figures!B$6-1,"yes","no"))</f>
        <v/>
      </c>
      <c r="N1815" s="8">
        <f>IF(H1815="","",IF(M1815="yes",H1815,0))</f>
        <v/>
      </c>
      <c r="O1815" s="1">
        <f>IFERROR(RANK(N1815,N:N),"")</f>
        <v/>
      </c>
    </row>
    <row r="1816">
      <c r="A1816" s="1">
        <f>IF('Raw data'!A1816="","",'Raw data'!A1816)</f>
        <v/>
      </c>
      <c r="B1816" s="1">
        <f>IFERROR(MID(A1816,1,FIND("{",A1816)-1),A1816)</f>
        <v/>
      </c>
      <c r="C1816" s="1">
        <f>IFERROR(MID(A1816,FIND("{",A1816)+1,FIND("}",A1816)-FIND("{",A1816)-1),"")</f>
        <v/>
      </c>
      <c r="D1816" s="1">
        <f>IF('Raw data'!B1816=0,"",'Raw data'!B1816)</f>
        <v/>
      </c>
      <c r="E1816" s="1">
        <f>IF('Raw data'!C1816=0,"",'Raw data'!C1816)</f>
        <v/>
      </c>
      <c r="F1816" s="1">
        <f>IF('Raw data'!D1816=0,"",'Raw data'!D1816)</f>
        <v/>
      </c>
      <c r="H1816" s="8">
        <f>IFERROR(IF(COUNTIF(E1816:F1816,0)=2,"",IF(COUNTIF(E1816:F1816,0)=1,0,E1816/SUM(E1816:F1816))),"")</f>
        <v/>
      </c>
      <c r="I1816" s="1">
        <f>IFERROR(RANK(H1816,H:H),"")</f>
        <v/>
      </c>
      <c r="K1816" s="1">
        <f>IF(D1816&lt;J$2,1,IF(D1816&lt;J$3,2,IF(D1816&lt;J$4,3,IF(D1816="","",4))))</f>
        <v/>
      </c>
      <c r="M1816" s="1">
        <f>IF(K1816="","",IF(K1816&gt;Figures!B$6-1,"yes","no"))</f>
        <v/>
      </c>
      <c r="N1816" s="8">
        <f>IF(H1816="","",IF(M1816="yes",H1816,0))</f>
        <v/>
      </c>
      <c r="O1816" s="1">
        <f>IFERROR(RANK(N1816,N:N),"")</f>
        <v/>
      </c>
    </row>
    <row r="1817">
      <c r="A1817" s="1">
        <f>IF('Raw data'!A1817="","",'Raw data'!A1817)</f>
        <v/>
      </c>
      <c r="B1817" s="1">
        <f>IFERROR(MID(A1817,1,FIND("{",A1817)-1),A1817)</f>
        <v/>
      </c>
      <c r="C1817" s="1">
        <f>IFERROR(MID(A1817,FIND("{",A1817)+1,FIND("}",A1817)-FIND("{",A1817)-1),"")</f>
        <v/>
      </c>
      <c r="D1817" s="1">
        <f>IF('Raw data'!B1817=0,"",'Raw data'!B1817)</f>
        <v/>
      </c>
      <c r="E1817" s="1">
        <f>IF('Raw data'!C1817=0,"",'Raw data'!C1817)</f>
        <v/>
      </c>
      <c r="F1817" s="1">
        <f>IF('Raw data'!D1817=0,"",'Raw data'!D1817)</f>
        <v/>
      </c>
      <c r="H1817" s="8">
        <f>IFERROR(IF(COUNTIF(E1817:F1817,0)=2,"",IF(COUNTIF(E1817:F1817,0)=1,0,E1817/SUM(E1817:F1817))),"")</f>
        <v/>
      </c>
      <c r="I1817" s="1">
        <f>IFERROR(RANK(H1817,H:H),"")</f>
        <v/>
      </c>
      <c r="K1817" s="1">
        <f>IF(D1817&lt;J$2,1,IF(D1817&lt;J$3,2,IF(D1817&lt;J$4,3,IF(D1817="","",4))))</f>
        <v/>
      </c>
      <c r="M1817" s="1">
        <f>IF(K1817="","",IF(K1817&gt;Figures!B$6-1,"yes","no"))</f>
        <v/>
      </c>
      <c r="N1817" s="8">
        <f>IF(H1817="","",IF(M1817="yes",H1817,0))</f>
        <v/>
      </c>
      <c r="O1817" s="1">
        <f>IFERROR(RANK(N1817,N:N),"")</f>
        <v/>
      </c>
    </row>
    <row r="1818">
      <c r="A1818" s="1">
        <f>IF('Raw data'!A1818="","",'Raw data'!A1818)</f>
        <v/>
      </c>
      <c r="B1818" s="1">
        <f>IFERROR(MID(A1818,1,FIND("{",A1818)-1),A1818)</f>
        <v/>
      </c>
      <c r="C1818" s="1">
        <f>IFERROR(MID(A1818,FIND("{",A1818)+1,FIND("}",A1818)-FIND("{",A1818)-1),"")</f>
        <v/>
      </c>
      <c r="D1818" s="1">
        <f>IF('Raw data'!B1818=0,"",'Raw data'!B1818)</f>
        <v/>
      </c>
      <c r="E1818" s="1">
        <f>IF('Raw data'!C1818=0,"",'Raw data'!C1818)</f>
        <v/>
      </c>
      <c r="F1818" s="1">
        <f>IF('Raw data'!D1818=0,"",'Raw data'!D1818)</f>
        <v/>
      </c>
      <c r="H1818" s="8">
        <f>IFERROR(IF(COUNTIF(E1818:F1818,0)=2,"",IF(COUNTIF(E1818:F1818,0)=1,0,E1818/SUM(E1818:F1818))),"")</f>
        <v/>
      </c>
      <c r="I1818" s="1">
        <f>IFERROR(RANK(H1818,H:H),"")</f>
        <v/>
      </c>
      <c r="K1818" s="1">
        <f>IF(D1818&lt;J$2,1,IF(D1818&lt;J$3,2,IF(D1818&lt;J$4,3,IF(D1818="","",4))))</f>
        <v/>
      </c>
      <c r="M1818" s="1">
        <f>IF(K1818="","",IF(K1818&gt;Figures!B$6-1,"yes","no"))</f>
        <v/>
      </c>
      <c r="N1818" s="8">
        <f>IF(H1818="","",IF(M1818="yes",H1818,0))</f>
        <v/>
      </c>
      <c r="O1818" s="1">
        <f>IFERROR(RANK(N1818,N:N),"")</f>
        <v/>
      </c>
    </row>
    <row r="1819">
      <c r="A1819" s="1">
        <f>IF('Raw data'!A1819="","",'Raw data'!A1819)</f>
        <v/>
      </c>
      <c r="B1819" s="1">
        <f>IFERROR(MID(A1819,1,FIND("{",A1819)-1),A1819)</f>
        <v/>
      </c>
      <c r="C1819" s="1">
        <f>IFERROR(MID(A1819,FIND("{",A1819)+1,FIND("}",A1819)-FIND("{",A1819)-1),"")</f>
        <v/>
      </c>
      <c r="D1819" s="1">
        <f>IF('Raw data'!B1819=0,"",'Raw data'!B1819)</f>
        <v/>
      </c>
      <c r="E1819" s="1">
        <f>IF('Raw data'!C1819=0,"",'Raw data'!C1819)</f>
        <v/>
      </c>
      <c r="F1819" s="1">
        <f>IF('Raw data'!D1819=0,"",'Raw data'!D1819)</f>
        <v/>
      </c>
      <c r="H1819" s="8">
        <f>IFERROR(IF(COUNTIF(E1819:F1819,0)=2,"",IF(COUNTIF(E1819:F1819,0)=1,0,E1819/SUM(E1819:F1819))),"")</f>
        <v/>
      </c>
      <c r="I1819" s="1">
        <f>IFERROR(RANK(H1819,H:H),"")</f>
        <v/>
      </c>
      <c r="K1819" s="1">
        <f>IF(D1819&lt;J$2,1,IF(D1819&lt;J$3,2,IF(D1819&lt;J$4,3,IF(D1819="","",4))))</f>
        <v/>
      </c>
      <c r="M1819" s="1">
        <f>IF(K1819="","",IF(K1819&gt;Figures!B$6-1,"yes","no"))</f>
        <v/>
      </c>
      <c r="N1819" s="8">
        <f>IF(H1819="","",IF(M1819="yes",H1819,0))</f>
        <v/>
      </c>
      <c r="O1819" s="1">
        <f>IFERROR(RANK(N1819,N:N),"")</f>
        <v/>
      </c>
    </row>
    <row r="1820">
      <c r="A1820" s="1">
        <f>IF('Raw data'!A1820="","",'Raw data'!A1820)</f>
        <v/>
      </c>
      <c r="B1820" s="1">
        <f>IFERROR(MID(A1820,1,FIND("{",A1820)-1),A1820)</f>
        <v/>
      </c>
      <c r="C1820" s="1">
        <f>IFERROR(MID(A1820,FIND("{",A1820)+1,FIND("}",A1820)-FIND("{",A1820)-1),"")</f>
        <v/>
      </c>
      <c r="D1820" s="1">
        <f>IF('Raw data'!B1820=0,"",'Raw data'!B1820)</f>
        <v/>
      </c>
      <c r="E1820" s="1">
        <f>IF('Raw data'!C1820=0,"",'Raw data'!C1820)</f>
        <v/>
      </c>
      <c r="F1820" s="1">
        <f>IF('Raw data'!D1820=0,"",'Raw data'!D1820)</f>
        <v/>
      </c>
      <c r="H1820" s="8">
        <f>IFERROR(IF(COUNTIF(E1820:F1820,0)=2,"",IF(COUNTIF(E1820:F1820,0)=1,0,E1820/SUM(E1820:F1820))),"")</f>
        <v/>
      </c>
      <c r="I1820" s="1">
        <f>IFERROR(RANK(H1820,H:H),"")</f>
        <v/>
      </c>
      <c r="K1820" s="1">
        <f>IF(D1820&lt;J$2,1,IF(D1820&lt;J$3,2,IF(D1820&lt;J$4,3,IF(D1820="","",4))))</f>
        <v/>
      </c>
      <c r="M1820" s="1">
        <f>IF(K1820="","",IF(K1820&gt;Figures!B$6-1,"yes","no"))</f>
        <v/>
      </c>
      <c r="N1820" s="8">
        <f>IF(H1820="","",IF(M1820="yes",H1820,0))</f>
        <v/>
      </c>
      <c r="O1820" s="1">
        <f>IFERROR(RANK(N1820,N:N),"")</f>
        <v/>
      </c>
    </row>
    <row r="1821">
      <c r="A1821" s="1">
        <f>IF('Raw data'!A1821="","",'Raw data'!A1821)</f>
        <v/>
      </c>
      <c r="B1821" s="1">
        <f>IFERROR(MID(A1821,1,FIND("{",A1821)-1),A1821)</f>
        <v/>
      </c>
      <c r="C1821" s="1">
        <f>IFERROR(MID(A1821,FIND("{",A1821)+1,FIND("}",A1821)-FIND("{",A1821)-1),"")</f>
        <v/>
      </c>
      <c r="D1821" s="1">
        <f>IF('Raw data'!B1821=0,"",'Raw data'!B1821)</f>
        <v/>
      </c>
      <c r="E1821" s="1">
        <f>IF('Raw data'!C1821=0,"",'Raw data'!C1821)</f>
        <v/>
      </c>
      <c r="F1821" s="1">
        <f>IF('Raw data'!D1821=0,"",'Raw data'!D1821)</f>
        <v/>
      </c>
      <c r="H1821" s="8">
        <f>IFERROR(IF(COUNTIF(E1821:F1821,0)=2,"",IF(COUNTIF(E1821:F1821,0)=1,0,E1821/SUM(E1821:F1821))),"")</f>
        <v/>
      </c>
      <c r="I1821" s="1">
        <f>IFERROR(RANK(H1821,H:H),"")</f>
        <v/>
      </c>
      <c r="K1821" s="1">
        <f>IF(D1821&lt;J$2,1,IF(D1821&lt;J$3,2,IF(D1821&lt;J$4,3,IF(D1821="","",4))))</f>
        <v/>
      </c>
      <c r="M1821" s="1">
        <f>IF(K1821="","",IF(K1821&gt;Figures!B$6-1,"yes","no"))</f>
        <v/>
      </c>
      <c r="N1821" s="8">
        <f>IF(H1821="","",IF(M1821="yes",H1821,0))</f>
        <v/>
      </c>
      <c r="O1821" s="1">
        <f>IFERROR(RANK(N1821,N:N),"")</f>
        <v/>
      </c>
    </row>
    <row r="1822">
      <c r="A1822" s="1">
        <f>IF('Raw data'!A1822="","",'Raw data'!A1822)</f>
        <v/>
      </c>
      <c r="B1822" s="1">
        <f>IFERROR(MID(A1822,1,FIND("{",A1822)-1),A1822)</f>
        <v/>
      </c>
      <c r="C1822" s="1">
        <f>IFERROR(MID(A1822,FIND("{",A1822)+1,FIND("}",A1822)-FIND("{",A1822)-1),"")</f>
        <v/>
      </c>
      <c r="D1822" s="1">
        <f>IF('Raw data'!B1822=0,"",'Raw data'!B1822)</f>
        <v/>
      </c>
      <c r="E1822" s="1">
        <f>IF('Raw data'!C1822=0,"",'Raw data'!C1822)</f>
        <v/>
      </c>
      <c r="F1822" s="1">
        <f>IF('Raw data'!D1822=0,"",'Raw data'!D1822)</f>
        <v/>
      </c>
      <c r="H1822" s="8">
        <f>IFERROR(IF(COUNTIF(E1822:F1822,0)=2,"",IF(COUNTIF(E1822:F1822,0)=1,0,E1822/SUM(E1822:F1822))),"")</f>
        <v/>
      </c>
      <c r="I1822" s="1">
        <f>IFERROR(RANK(H1822,H:H),"")</f>
        <v/>
      </c>
      <c r="K1822" s="1">
        <f>IF(D1822&lt;J$2,1,IF(D1822&lt;J$3,2,IF(D1822&lt;J$4,3,IF(D1822="","",4))))</f>
        <v/>
      </c>
      <c r="M1822" s="1">
        <f>IF(K1822="","",IF(K1822&gt;Figures!B$6-1,"yes","no"))</f>
        <v/>
      </c>
      <c r="N1822" s="8">
        <f>IF(H1822="","",IF(M1822="yes",H1822,0))</f>
        <v/>
      </c>
      <c r="O1822" s="1">
        <f>IFERROR(RANK(N1822,N:N),"")</f>
        <v/>
      </c>
    </row>
    <row r="1823">
      <c r="A1823" s="1">
        <f>IF('Raw data'!A1823="","",'Raw data'!A1823)</f>
        <v/>
      </c>
      <c r="B1823" s="1">
        <f>IFERROR(MID(A1823,1,FIND("{",A1823)-1),A1823)</f>
        <v/>
      </c>
      <c r="C1823" s="1">
        <f>IFERROR(MID(A1823,FIND("{",A1823)+1,FIND("}",A1823)-FIND("{",A1823)-1),"")</f>
        <v/>
      </c>
      <c r="D1823" s="1">
        <f>IF('Raw data'!B1823=0,"",'Raw data'!B1823)</f>
        <v/>
      </c>
      <c r="E1823" s="1">
        <f>IF('Raw data'!C1823=0,"",'Raw data'!C1823)</f>
        <v/>
      </c>
      <c r="F1823" s="1">
        <f>IF('Raw data'!D1823=0,"",'Raw data'!D1823)</f>
        <v/>
      </c>
      <c r="H1823" s="8">
        <f>IFERROR(IF(COUNTIF(E1823:F1823,0)=2,"",IF(COUNTIF(E1823:F1823,0)=1,0,E1823/SUM(E1823:F1823))),"")</f>
        <v/>
      </c>
      <c r="I1823" s="1">
        <f>IFERROR(RANK(H1823,H:H),"")</f>
        <v/>
      </c>
      <c r="K1823" s="1">
        <f>IF(D1823&lt;J$2,1,IF(D1823&lt;J$3,2,IF(D1823&lt;J$4,3,IF(D1823="","",4))))</f>
        <v/>
      </c>
      <c r="M1823" s="1">
        <f>IF(K1823="","",IF(K1823&gt;Figures!B$6-1,"yes","no"))</f>
        <v/>
      </c>
      <c r="N1823" s="8">
        <f>IF(H1823="","",IF(M1823="yes",H1823,0))</f>
        <v/>
      </c>
      <c r="O1823" s="1">
        <f>IFERROR(RANK(N1823,N:N),"")</f>
        <v/>
      </c>
    </row>
    <row r="1824">
      <c r="A1824" s="1">
        <f>IF('Raw data'!A1824="","",'Raw data'!A1824)</f>
        <v/>
      </c>
      <c r="B1824" s="1">
        <f>IFERROR(MID(A1824,1,FIND("{",A1824)-1),A1824)</f>
        <v/>
      </c>
      <c r="C1824" s="1">
        <f>IFERROR(MID(A1824,FIND("{",A1824)+1,FIND("}",A1824)-FIND("{",A1824)-1),"")</f>
        <v/>
      </c>
      <c r="D1824" s="1">
        <f>IF('Raw data'!B1824=0,"",'Raw data'!B1824)</f>
        <v/>
      </c>
      <c r="E1824" s="1">
        <f>IF('Raw data'!C1824=0,"",'Raw data'!C1824)</f>
        <v/>
      </c>
      <c r="F1824" s="1">
        <f>IF('Raw data'!D1824=0,"",'Raw data'!D1824)</f>
        <v/>
      </c>
      <c r="H1824" s="8">
        <f>IFERROR(IF(COUNTIF(E1824:F1824,0)=2,"",IF(COUNTIF(E1824:F1824,0)=1,0,E1824/SUM(E1824:F1824))),"")</f>
        <v/>
      </c>
      <c r="I1824" s="1">
        <f>IFERROR(RANK(H1824,H:H),"")</f>
        <v/>
      </c>
      <c r="K1824" s="1">
        <f>IF(D1824&lt;J$2,1,IF(D1824&lt;J$3,2,IF(D1824&lt;J$4,3,IF(D1824="","",4))))</f>
        <v/>
      </c>
      <c r="M1824" s="1">
        <f>IF(K1824="","",IF(K1824&gt;Figures!B$6-1,"yes","no"))</f>
        <v/>
      </c>
      <c r="N1824" s="8">
        <f>IF(H1824="","",IF(M1824="yes",H1824,0))</f>
        <v/>
      </c>
      <c r="O1824" s="1">
        <f>IFERROR(RANK(N1824,N:N),"")</f>
        <v/>
      </c>
    </row>
    <row r="1825">
      <c r="A1825" s="1">
        <f>IF('Raw data'!A1825="","",'Raw data'!A1825)</f>
        <v/>
      </c>
      <c r="B1825" s="1">
        <f>IFERROR(MID(A1825,1,FIND("{",A1825)-1),A1825)</f>
        <v/>
      </c>
      <c r="C1825" s="1">
        <f>IFERROR(MID(A1825,FIND("{",A1825)+1,FIND("}",A1825)-FIND("{",A1825)-1),"")</f>
        <v/>
      </c>
      <c r="D1825" s="1">
        <f>IF('Raw data'!B1825=0,"",'Raw data'!B1825)</f>
        <v/>
      </c>
      <c r="E1825" s="1">
        <f>IF('Raw data'!C1825=0,"",'Raw data'!C1825)</f>
        <v/>
      </c>
      <c r="F1825" s="1">
        <f>IF('Raw data'!D1825=0,"",'Raw data'!D1825)</f>
        <v/>
      </c>
      <c r="H1825" s="8">
        <f>IFERROR(IF(COUNTIF(E1825:F1825,0)=2,"",IF(COUNTIF(E1825:F1825,0)=1,0,E1825/SUM(E1825:F1825))),"")</f>
        <v/>
      </c>
      <c r="I1825" s="1">
        <f>IFERROR(RANK(H1825,H:H),"")</f>
        <v/>
      </c>
      <c r="K1825" s="1">
        <f>IF(D1825&lt;J$2,1,IF(D1825&lt;J$3,2,IF(D1825&lt;J$4,3,IF(D1825="","",4))))</f>
        <v/>
      </c>
      <c r="M1825" s="1">
        <f>IF(K1825="","",IF(K1825&gt;Figures!B$6-1,"yes","no"))</f>
        <v/>
      </c>
      <c r="N1825" s="8">
        <f>IF(H1825="","",IF(M1825="yes",H1825,0))</f>
        <v/>
      </c>
      <c r="O1825" s="1">
        <f>IFERROR(RANK(N1825,N:N),"")</f>
        <v/>
      </c>
    </row>
    <row r="1826">
      <c r="A1826" s="1">
        <f>IF('Raw data'!A1826="","",'Raw data'!A1826)</f>
        <v/>
      </c>
      <c r="B1826" s="1">
        <f>IFERROR(MID(A1826,1,FIND("{",A1826)-1),A1826)</f>
        <v/>
      </c>
      <c r="C1826" s="1">
        <f>IFERROR(MID(A1826,FIND("{",A1826)+1,FIND("}",A1826)-FIND("{",A1826)-1),"")</f>
        <v/>
      </c>
      <c r="D1826" s="1">
        <f>IF('Raw data'!B1826=0,"",'Raw data'!B1826)</f>
        <v/>
      </c>
      <c r="E1826" s="1">
        <f>IF('Raw data'!C1826=0,"",'Raw data'!C1826)</f>
        <v/>
      </c>
      <c r="F1826" s="1">
        <f>IF('Raw data'!D1826=0,"",'Raw data'!D1826)</f>
        <v/>
      </c>
      <c r="H1826" s="8">
        <f>IFERROR(IF(COUNTIF(E1826:F1826,0)=2,"",IF(COUNTIF(E1826:F1826,0)=1,0,E1826/SUM(E1826:F1826))),"")</f>
        <v/>
      </c>
      <c r="I1826" s="1">
        <f>IFERROR(RANK(H1826,H:H),"")</f>
        <v/>
      </c>
      <c r="K1826" s="1">
        <f>IF(D1826&lt;J$2,1,IF(D1826&lt;J$3,2,IF(D1826&lt;J$4,3,IF(D1826="","",4))))</f>
        <v/>
      </c>
      <c r="M1826" s="1">
        <f>IF(K1826="","",IF(K1826&gt;Figures!B$6-1,"yes","no"))</f>
        <v/>
      </c>
      <c r="N1826" s="8">
        <f>IF(H1826="","",IF(M1826="yes",H1826,0))</f>
        <v/>
      </c>
      <c r="O1826" s="1">
        <f>IFERROR(RANK(N1826,N:N),"")</f>
        <v/>
      </c>
    </row>
    <row r="1827">
      <c r="A1827" s="1">
        <f>IF('Raw data'!A1827="","",'Raw data'!A1827)</f>
        <v/>
      </c>
      <c r="B1827" s="1">
        <f>IFERROR(MID(A1827,1,FIND("{",A1827)-1),A1827)</f>
        <v/>
      </c>
      <c r="C1827" s="1">
        <f>IFERROR(MID(A1827,FIND("{",A1827)+1,FIND("}",A1827)-FIND("{",A1827)-1),"")</f>
        <v/>
      </c>
      <c r="D1827" s="1">
        <f>IF('Raw data'!B1827=0,"",'Raw data'!B1827)</f>
        <v/>
      </c>
      <c r="E1827" s="1">
        <f>IF('Raw data'!C1827=0,"",'Raw data'!C1827)</f>
        <v/>
      </c>
      <c r="F1827" s="1">
        <f>IF('Raw data'!D1827=0,"",'Raw data'!D1827)</f>
        <v/>
      </c>
      <c r="H1827" s="8">
        <f>IFERROR(IF(COUNTIF(E1827:F1827,0)=2,"",IF(COUNTIF(E1827:F1827,0)=1,0,E1827/SUM(E1827:F1827))),"")</f>
        <v/>
      </c>
      <c r="I1827" s="1">
        <f>IFERROR(RANK(H1827,H:H),"")</f>
        <v/>
      </c>
      <c r="K1827" s="1">
        <f>IF(D1827&lt;J$2,1,IF(D1827&lt;J$3,2,IF(D1827&lt;J$4,3,IF(D1827="","",4))))</f>
        <v/>
      </c>
      <c r="M1827" s="1">
        <f>IF(K1827="","",IF(K1827&gt;Figures!B$6-1,"yes","no"))</f>
        <v/>
      </c>
      <c r="N1827" s="8">
        <f>IF(H1827="","",IF(M1827="yes",H1827,0))</f>
        <v/>
      </c>
      <c r="O1827" s="1">
        <f>IFERROR(RANK(N1827,N:N),"")</f>
        <v/>
      </c>
    </row>
    <row r="1828">
      <c r="A1828" s="1">
        <f>IF('Raw data'!A1828="","",'Raw data'!A1828)</f>
        <v/>
      </c>
      <c r="B1828" s="1">
        <f>IFERROR(MID(A1828,1,FIND("{",A1828)-1),A1828)</f>
        <v/>
      </c>
      <c r="C1828" s="1">
        <f>IFERROR(MID(A1828,FIND("{",A1828)+1,FIND("}",A1828)-FIND("{",A1828)-1),"")</f>
        <v/>
      </c>
      <c r="D1828" s="1">
        <f>IF('Raw data'!B1828=0,"",'Raw data'!B1828)</f>
        <v/>
      </c>
      <c r="E1828" s="1">
        <f>IF('Raw data'!C1828=0,"",'Raw data'!C1828)</f>
        <v/>
      </c>
      <c r="F1828" s="1">
        <f>IF('Raw data'!D1828=0,"",'Raw data'!D1828)</f>
        <v/>
      </c>
      <c r="H1828" s="8">
        <f>IFERROR(IF(COUNTIF(E1828:F1828,0)=2,"",IF(COUNTIF(E1828:F1828,0)=1,0,E1828/SUM(E1828:F1828))),"")</f>
        <v/>
      </c>
      <c r="I1828" s="1">
        <f>IFERROR(RANK(H1828,H:H),"")</f>
        <v/>
      </c>
      <c r="K1828" s="1">
        <f>IF(D1828&lt;J$2,1,IF(D1828&lt;J$3,2,IF(D1828&lt;J$4,3,IF(D1828="","",4))))</f>
        <v/>
      </c>
      <c r="M1828" s="1">
        <f>IF(K1828="","",IF(K1828&gt;Figures!B$6-1,"yes","no"))</f>
        <v/>
      </c>
      <c r="N1828" s="8">
        <f>IF(H1828="","",IF(M1828="yes",H1828,0))</f>
        <v/>
      </c>
      <c r="O1828" s="1">
        <f>IFERROR(RANK(N1828,N:N),"")</f>
        <v/>
      </c>
    </row>
    <row r="1829">
      <c r="A1829" s="1">
        <f>IF('Raw data'!A1829="","",'Raw data'!A1829)</f>
        <v/>
      </c>
      <c r="B1829" s="1">
        <f>IFERROR(MID(A1829,1,FIND("{",A1829)-1),A1829)</f>
        <v/>
      </c>
      <c r="C1829" s="1">
        <f>IFERROR(MID(A1829,FIND("{",A1829)+1,FIND("}",A1829)-FIND("{",A1829)-1),"")</f>
        <v/>
      </c>
      <c r="D1829" s="1">
        <f>IF('Raw data'!B1829=0,"",'Raw data'!B1829)</f>
        <v/>
      </c>
      <c r="E1829" s="1">
        <f>IF('Raw data'!C1829=0,"",'Raw data'!C1829)</f>
        <v/>
      </c>
      <c r="F1829" s="1">
        <f>IF('Raw data'!D1829=0,"",'Raw data'!D1829)</f>
        <v/>
      </c>
      <c r="H1829" s="8">
        <f>IFERROR(IF(COUNTIF(E1829:F1829,0)=2,"",IF(COUNTIF(E1829:F1829,0)=1,0,E1829/SUM(E1829:F1829))),"")</f>
        <v/>
      </c>
      <c r="I1829" s="1">
        <f>IFERROR(RANK(H1829,H:H),"")</f>
        <v/>
      </c>
      <c r="K1829" s="1">
        <f>IF(D1829&lt;J$2,1,IF(D1829&lt;J$3,2,IF(D1829&lt;J$4,3,IF(D1829="","",4))))</f>
        <v/>
      </c>
      <c r="M1829" s="1">
        <f>IF(K1829="","",IF(K1829&gt;Figures!B$6-1,"yes","no"))</f>
        <v/>
      </c>
      <c r="N1829" s="8">
        <f>IF(H1829="","",IF(M1829="yes",H1829,0))</f>
        <v/>
      </c>
      <c r="O1829" s="1">
        <f>IFERROR(RANK(N1829,N:N),"")</f>
        <v/>
      </c>
    </row>
    <row r="1830">
      <c r="A1830" s="1">
        <f>IF('Raw data'!A1830="","",'Raw data'!A1830)</f>
        <v/>
      </c>
      <c r="B1830" s="1">
        <f>IFERROR(MID(A1830,1,FIND("{",A1830)-1),A1830)</f>
        <v/>
      </c>
      <c r="C1830" s="1">
        <f>IFERROR(MID(A1830,FIND("{",A1830)+1,FIND("}",A1830)-FIND("{",A1830)-1),"")</f>
        <v/>
      </c>
      <c r="D1830" s="1">
        <f>IF('Raw data'!B1830=0,"",'Raw data'!B1830)</f>
        <v/>
      </c>
      <c r="E1830" s="1">
        <f>IF('Raw data'!C1830=0,"",'Raw data'!C1830)</f>
        <v/>
      </c>
      <c r="F1830" s="1">
        <f>IF('Raw data'!D1830=0,"",'Raw data'!D1830)</f>
        <v/>
      </c>
      <c r="H1830" s="8">
        <f>IFERROR(IF(COUNTIF(E1830:F1830,0)=2,"",IF(COUNTIF(E1830:F1830,0)=1,0,E1830/SUM(E1830:F1830))),"")</f>
        <v/>
      </c>
      <c r="I1830" s="1">
        <f>IFERROR(RANK(H1830,H:H),"")</f>
        <v/>
      </c>
      <c r="K1830" s="1">
        <f>IF(D1830&lt;J$2,1,IF(D1830&lt;J$3,2,IF(D1830&lt;J$4,3,IF(D1830="","",4))))</f>
        <v/>
      </c>
      <c r="M1830" s="1">
        <f>IF(K1830="","",IF(K1830&gt;Figures!B$6-1,"yes","no"))</f>
        <v/>
      </c>
      <c r="N1830" s="8">
        <f>IF(H1830="","",IF(M1830="yes",H1830,0))</f>
        <v/>
      </c>
      <c r="O1830" s="1">
        <f>IFERROR(RANK(N1830,N:N),"")</f>
        <v/>
      </c>
    </row>
    <row r="1831">
      <c r="A1831" s="1">
        <f>IF('Raw data'!A1831="","",'Raw data'!A1831)</f>
        <v/>
      </c>
      <c r="B1831" s="1">
        <f>IFERROR(MID(A1831,1,FIND("{",A1831)-1),A1831)</f>
        <v/>
      </c>
      <c r="C1831" s="1">
        <f>IFERROR(MID(A1831,FIND("{",A1831)+1,FIND("}",A1831)-FIND("{",A1831)-1),"")</f>
        <v/>
      </c>
      <c r="D1831" s="1">
        <f>IF('Raw data'!B1831=0,"",'Raw data'!B1831)</f>
        <v/>
      </c>
      <c r="E1831" s="1">
        <f>IF('Raw data'!C1831=0,"",'Raw data'!C1831)</f>
        <v/>
      </c>
      <c r="F1831" s="1">
        <f>IF('Raw data'!D1831=0,"",'Raw data'!D1831)</f>
        <v/>
      </c>
      <c r="H1831" s="8">
        <f>IFERROR(IF(COUNTIF(E1831:F1831,0)=2,"",IF(COUNTIF(E1831:F1831,0)=1,0,E1831/SUM(E1831:F1831))),"")</f>
        <v/>
      </c>
      <c r="I1831" s="1">
        <f>IFERROR(RANK(H1831,H:H),"")</f>
        <v/>
      </c>
      <c r="K1831" s="1">
        <f>IF(D1831&lt;J$2,1,IF(D1831&lt;J$3,2,IF(D1831&lt;J$4,3,IF(D1831="","",4))))</f>
        <v/>
      </c>
      <c r="M1831" s="1">
        <f>IF(K1831="","",IF(K1831&gt;Figures!B$6-1,"yes","no"))</f>
        <v/>
      </c>
      <c r="N1831" s="8">
        <f>IF(H1831="","",IF(M1831="yes",H1831,0))</f>
        <v/>
      </c>
      <c r="O1831" s="1">
        <f>IFERROR(RANK(N1831,N:N),"")</f>
        <v/>
      </c>
    </row>
    <row r="1832">
      <c r="A1832" s="1">
        <f>IF('Raw data'!A1832="","",'Raw data'!A1832)</f>
        <v/>
      </c>
      <c r="B1832" s="1">
        <f>IFERROR(MID(A1832,1,FIND("{",A1832)-1),A1832)</f>
        <v/>
      </c>
      <c r="C1832" s="1">
        <f>IFERROR(MID(A1832,FIND("{",A1832)+1,FIND("}",A1832)-FIND("{",A1832)-1),"")</f>
        <v/>
      </c>
      <c r="D1832" s="1">
        <f>IF('Raw data'!B1832=0,"",'Raw data'!B1832)</f>
        <v/>
      </c>
      <c r="E1832" s="1">
        <f>IF('Raw data'!C1832=0,"",'Raw data'!C1832)</f>
        <v/>
      </c>
      <c r="F1832" s="1">
        <f>IF('Raw data'!D1832=0,"",'Raw data'!D1832)</f>
        <v/>
      </c>
      <c r="H1832" s="8">
        <f>IFERROR(IF(COUNTIF(E1832:F1832,0)=2,"",IF(COUNTIF(E1832:F1832,0)=1,0,E1832/SUM(E1832:F1832))),"")</f>
        <v/>
      </c>
      <c r="I1832" s="1">
        <f>IFERROR(RANK(H1832,H:H),"")</f>
        <v/>
      </c>
      <c r="K1832" s="1">
        <f>IF(D1832&lt;J$2,1,IF(D1832&lt;J$3,2,IF(D1832&lt;J$4,3,IF(D1832="","",4))))</f>
        <v/>
      </c>
      <c r="M1832" s="1">
        <f>IF(K1832="","",IF(K1832&gt;Figures!B$6-1,"yes","no"))</f>
        <v/>
      </c>
      <c r="N1832" s="8">
        <f>IF(H1832="","",IF(M1832="yes",H1832,0))</f>
        <v/>
      </c>
      <c r="O1832" s="1">
        <f>IFERROR(RANK(N1832,N:N),"")</f>
        <v/>
      </c>
    </row>
    <row r="1833">
      <c r="A1833" s="1">
        <f>IF('Raw data'!A1833="","",'Raw data'!A1833)</f>
        <v/>
      </c>
      <c r="B1833" s="1">
        <f>IFERROR(MID(A1833,1,FIND("{",A1833)-1),A1833)</f>
        <v/>
      </c>
      <c r="C1833" s="1">
        <f>IFERROR(MID(A1833,FIND("{",A1833)+1,FIND("}",A1833)-FIND("{",A1833)-1),"")</f>
        <v/>
      </c>
      <c r="D1833" s="1">
        <f>IF('Raw data'!B1833=0,"",'Raw data'!B1833)</f>
        <v/>
      </c>
      <c r="E1833" s="1">
        <f>IF('Raw data'!C1833=0,"",'Raw data'!C1833)</f>
        <v/>
      </c>
      <c r="F1833" s="1">
        <f>IF('Raw data'!D1833=0,"",'Raw data'!D1833)</f>
        <v/>
      </c>
      <c r="H1833" s="8">
        <f>IFERROR(IF(COUNTIF(E1833:F1833,0)=2,"",IF(COUNTIF(E1833:F1833,0)=1,0,E1833/SUM(E1833:F1833))),"")</f>
        <v/>
      </c>
      <c r="I1833" s="1">
        <f>IFERROR(RANK(H1833,H:H),"")</f>
        <v/>
      </c>
      <c r="K1833" s="1">
        <f>IF(D1833&lt;J$2,1,IF(D1833&lt;J$3,2,IF(D1833&lt;J$4,3,IF(D1833="","",4))))</f>
        <v/>
      </c>
      <c r="M1833" s="1">
        <f>IF(K1833="","",IF(K1833&gt;Figures!B$6-1,"yes","no"))</f>
        <v/>
      </c>
      <c r="N1833" s="8">
        <f>IF(H1833="","",IF(M1833="yes",H1833,0))</f>
        <v/>
      </c>
      <c r="O1833" s="1">
        <f>IFERROR(RANK(N1833,N:N),"")</f>
        <v/>
      </c>
    </row>
    <row r="1834">
      <c r="A1834" s="1">
        <f>IF('Raw data'!A1834="","",'Raw data'!A1834)</f>
        <v/>
      </c>
      <c r="B1834" s="1">
        <f>IFERROR(MID(A1834,1,FIND("{",A1834)-1),A1834)</f>
        <v/>
      </c>
      <c r="C1834" s="1">
        <f>IFERROR(MID(A1834,FIND("{",A1834)+1,FIND("}",A1834)-FIND("{",A1834)-1),"")</f>
        <v/>
      </c>
      <c r="D1834" s="1">
        <f>IF('Raw data'!B1834=0,"",'Raw data'!B1834)</f>
        <v/>
      </c>
      <c r="E1834" s="1">
        <f>IF('Raw data'!C1834=0,"",'Raw data'!C1834)</f>
        <v/>
      </c>
      <c r="F1834" s="1">
        <f>IF('Raw data'!D1834=0,"",'Raw data'!D1834)</f>
        <v/>
      </c>
      <c r="H1834" s="8">
        <f>IFERROR(IF(COUNTIF(E1834:F1834,0)=2,"",IF(COUNTIF(E1834:F1834,0)=1,0,E1834/SUM(E1834:F1834))),"")</f>
        <v/>
      </c>
      <c r="I1834" s="1">
        <f>IFERROR(RANK(H1834,H:H),"")</f>
        <v/>
      </c>
      <c r="K1834" s="1">
        <f>IF(D1834&lt;J$2,1,IF(D1834&lt;J$3,2,IF(D1834&lt;J$4,3,IF(D1834="","",4))))</f>
        <v/>
      </c>
      <c r="M1834" s="1">
        <f>IF(K1834="","",IF(K1834&gt;Figures!B$6-1,"yes","no"))</f>
        <v/>
      </c>
      <c r="N1834" s="8">
        <f>IF(H1834="","",IF(M1834="yes",H1834,0))</f>
        <v/>
      </c>
      <c r="O1834" s="1">
        <f>IFERROR(RANK(N1834,N:N),"")</f>
        <v/>
      </c>
    </row>
    <row r="1835">
      <c r="A1835" s="1">
        <f>IF('Raw data'!A1835="","",'Raw data'!A1835)</f>
        <v/>
      </c>
      <c r="B1835" s="1">
        <f>IFERROR(MID(A1835,1,FIND("{",A1835)-1),A1835)</f>
        <v/>
      </c>
      <c r="C1835" s="1">
        <f>IFERROR(MID(A1835,FIND("{",A1835)+1,FIND("}",A1835)-FIND("{",A1835)-1),"")</f>
        <v/>
      </c>
      <c r="D1835" s="1">
        <f>IF('Raw data'!B1835=0,"",'Raw data'!B1835)</f>
        <v/>
      </c>
      <c r="E1835" s="1">
        <f>IF('Raw data'!C1835=0,"",'Raw data'!C1835)</f>
        <v/>
      </c>
      <c r="F1835" s="1">
        <f>IF('Raw data'!D1835=0,"",'Raw data'!D1835)</f>
        <v/>
      </c>
      <c r="H1835" s="8">
        <f>IFERROR(IF(COUNTIF(E1835:F1835,0)=2,"",IF(COUNTIF(E1835:F1835,0)=1,0,E1835/SUM(E1835:F1835))),"")</f>
        <v/>
      </c>
      <c r="I1835" s="1">
        <f>IFERROR(RANK(H1835,H:H),"")</f>
        <v/>
      </c>
      <c r="K1835" s="1">
        <f>IF(D1835&lt;J$2,1,IF(D1835&lt;J$3,2,IF(D1835&lt;J$4,3,IF(D1835="","",4))))</f>
        <v/>
      </c>
      <c r="M1835" s="1">
        <f>IF(K1835="","",IF(K1835&gt;Figures!B$6-1,"yes","no"))</f>
        <v/>
      </c>
      <c r="N1835" s="8">
        <f>IF(H1835="","",IF(M1835="yes",H1835,0))</f>
        <v/>
      </c>
      <c r="O1835" s="1">
        <f>IFERROR(RANK(N1835,N:N),"")</f>
        <v/>
      </c>
    </row>
    <row r="1836">
      <c r="A1836" s="1">
        <f>IF('Raw data'!A1836="","",'Raw data'!A1836)</f>
        <v/>
      </c>
      <c r="B1836" s="1">
        <f>IFERROR(MID(A1836,1,FIND("{",A1836)-1),A1836)</f>
        <v/>
      </c>
      <c r="C1836" s="1">
        <f>IFERROR(MID(A1836,FIND("{",A1836)+1,FIND("}",A1836)-FIND("{",A1836)-1),"")</f>
        <v/>
      </c>
      <c r="D1836" s="1">
        <f>IF('Raw data'!B1836=0,"",'Raw data'!B1836)</f>
        <v/>
      </c>
      <c r="E1836" s="1">
        <f>IF('Raw data'!C1836=0,"",'Raw data'!C1836)</f>
        <v/>
      </c>
      <c r="F1836" s="1">
        <f>IF('Raw data'!D1836=0,"",'Raw data'!D1836)</f>
        <v/>
      </c>
      <c r="H1836" s="8">
        <f>IFERROR(IF(COUNTIF(E1836:F1836,0)=2,"",IF(COUNTIF(E1836:F1836,0)=1,0,E1836/SUM(E1836:F1836))),"")</f>
        <v/>
      </c>
      <c r="I1836" s="1">
        <f>IFERROR(RANK(H1836,H:H),"")</f>
        <v/>
      </c>
      <c r="K1836" s="1">
        <f>IF(D1836&lt;J$2,1,IF(D1836&lt;J$3,2,IF(D1836&lt;J$4,3,IF(D1836="","",4))))</f>
        <v/>
      </c>
      <c r="M1836" s="1">
        <f>IF(K1836="","",IF(K1836&gt;Figures!B$6-1,"yes","no"))</f>
        <v/>
      </c>
      <c r="N1836" s="8">
        <f>IF(H1836="","",IF(M1836="yes",H1836,0))</f>
        <v/>
      </c>
      <c r="O1836" s="1">
        <f>IFERROR(RANK(N1836,N:N),"")</f>
        <v/>
      </c>
    </row>
    <row r="1837">
      <c r="A1837" s="1">
        <f>IF('Raw data'!A1837="","",'Raw data'!A1837)</f>
        <v/>
      </c>
      <c r="B1837" s="1">
        <f>IFERROR(MID(A1837,1,FIND("{",A1837)-1),A1837)</f>
        <v/>
      </c>
      <c r="C1837" s="1">
        <f>IFERROR(MID(A1837,FIND("{",A1837)+1,FIND("}",A1837)-FIND("{",A1837)-1),"")</f>
        <v/>
      </c>
      <c r="D1837" s="1">
        <f>IF('Raw data'!B1837=0,"",'Raw data'!B1837)</f>
        <v/>
      </c>
      <c r="E1837" s="1">
        <f>IF('Raw data'!C1837=0,"",'Raw data'!C1837)</f>
        <v/>
      </c>
      <c r="F1837" s="1">
        <f>IF('Raw data'!D1837=0,"",'Raw data'!D1837)</f>
        <v/>
      </c>
      <c r="H1837" s="8">
        <f>IFERROR(IF(COUNTIF(E1837:F1837,0)=2,"",IF(COUNTIF(E1837:F1837,0)=1,0,E1837/SUM(E1837:F1837))),"")</f>
        <v/>
      </c>
      <c r="I1837" s="1">
        <f>IFERROR(RANK(H1837,H:H),"")</f>
        <v/>
      </c>
      <c r="K1837" s="1">
        <f>IF(D1837&lt;J$2,1,IF(D1837&lt;J$3,2,IF(D1837&lt;J$4,3,IF(D1837="","",4))))</f>
        <v/>
      </c>
      <c r="M1837" s="1">
        <f>IF(K1837="","",IF(K1837&gt;Figures!B$6-1,"yes","no"))</f>
        <v/>
      </c>
      <c r="N1837" s="8">
        <f>IF(H1837="","",IF(M1837="yes",H1837,0))</f>
        <v/>
      </c>
      <c r="O1837" s="1">
        <f>IFERROR(RANK(N1837,N:N),"")</f>
        <v/>
      </c>
    </row>
    <row r="1838">
      <c r="A1838" s="1">
        <f>IF('Raw data'!A1838="","",'Raw data'!A1838)</f>
        <v/>
      </c>
      <c r="B1838" s="1">
        <f>IFERROR(MID(A1838,1,FIND("{",A1838)-1),A1838)</f>
        <v/>
      </c>
      <c r="C1838" s="1">
        <f>IFERROR(MID(A1838,FIND("{",A1838)+1,FIND("}",A1838)-FIND("{",A1838)-1),"")</f>
        <v/>
      </c>
      <c r="D1838" s="1">
        <f>IF('Raw data'!B1838=0,"",'Raw data'!B1838)</f>
        <v/>
      </c>
      <c r="E1838" s="1">
        <f>IF('Raw data'!C1838=0,"",'Raw data'!C1838)</f>
        <v/>
      </c>
      <c r="F1838" s="1">
        <f>IF('Raw data'!D1838=0,"",'Raw data'!D1838)</f>
        <v/>
      </c>
      <c r="H1838" s="8">
        <f>IFERROR(IF(COUNTIF(E1838:F1838,0)=2,"",IF(COUNTIF(E1838:F1838,0)=1,0,E1838/SUM(E1838:F1838))),"")</f>
        <v/>
      </c>
      <c r="I1838" s="1">
        <f>IFERROR(RANK(H1838,H:H),"")</f>
        <v/>
      </c>
      <c r="K1838" s="1">
        <f>IF(D1838&lt;J$2,1,IF(D1838&lt;J$3,2,IF(D1838&lt;J$4,3,IF(D1838="","",4))))</f>
        <v/>
      </c>
      <c r="M1838" s="1">
        <f>IF(K1838="","",IF(K1838&gt;Figures!B$6-1,"yes","no"))</f>
        <v/>
      </c>
      <c r="N1838" s="8">
        <f>IF(H1838="","",IF(M1838="yes",H1838,0))</f>
        <v/>
      </c>
      <c r="O1838" s="1">
        <f>IFERROR(RANK(N1838,N:N),"")</f>
        <v/>
      </c>
    </row>
    <row r="1839">
      <c r="A1839" s="1">
        <f>IF('Raw data'!A1839="","",'Raw data'!A1839)</f>
        <v/>
      </c>
      <c r="B1839" s="1">
        <f>IFERROR(MID(A1839,1,FIND("{",A1839)-1),A1839)</f>
        <v/>
      </c>
      <c r="C1839" s="1">
        <f>IFERROR(MID(A1839,FIND("{",A1839)+1,FIND("}",A1839)-FIND("{",A1839)-1),"")</f>
        <v/>
      </c>
      <c r="D1839" s="1">
        <f>IF('Raw data'!B1839=0,"",'Raw data'!B1839)</f>
        <v/>
      </c>
      <c r="E1839" s="1">
        <f>IF('Raw data'!C1839=0,"",'Raw data'!C1839)</f>
        <v/>
      </c>
      <c r="F1839" s="1">
        <f>IF('Raw data'!D1839=0,"",'Raw data'!D1839)</f>
        <v/>
      </c>
      <c r="H1839" s="8">
        <f>IFERROR(IF(COUNTIF(E1839:F1839,0)=2,"",IF(COUNTIF(E1839:F1839,0)=1,0,E1839/SUM(E1839:F1839))),"")</f>
        <v/>
      </c>
      <c r="I1839" s="1">
        <f>IFERROR(RANK(H1839,H:H),"")</f>
        <v/>
      </c>
      <c r="K1839" s="1">
        <f>IF(D1839&lt;J$2,1,IF(D1839&lt;J$3,2,IF(D1839&lt;J$4,3,IF(D1839="","",4))))</f>
        <v/>
      </c>
      <c r="M1839" s="1">
        <f>IF(K1839="","",IF(K1839&gt;Figures!B$6-1,"yes","no"))</f>
        <v/>
      </c>
      <c r="N1839" s="8">
        <f>IF(H1839="","",IF(M1839="yes",H1839,0))</f>
        <v/>
      </c>
      <c r="O1839" s="1">
        <f>IFERROR(RANK(N1839,N:N),"")</f>
        <v/>
      </c>
    </row>
    <row r="1840">
      <c r="A1840" s="1">
        <f>IF('Raw data'!A1840="","",'Raw data'!A1840)</f>
        <v/>
      </c>
      <c r="B1840" s="1">
        <f>IFERROR(MID(A1840,1,FIND("{",A1840)-1),A1840)</f>
        <v/>
      </c>
      <c r="C1840" s="1">
        <f>IFERROR(MID(A1840,FIND("{",A1840)+1,FIND("}",A1840)-FIND("{",A1840)-1),"")</f>
        <v/>
      </c>
      <c r="D1840" s="1">
        <f>IF('Raw data'!B1840=0,"",'Raw data'!B1840)</f>
        <v/>
      </c>
      <c r="E1840" s="1">
        <f>IF('Raw data'!C1840=0,"",'Raw data'!C1840)</f>
        <v/>
      </c>
      <c r="F1840" s="1">
        <f>IF('Raw data'!D1840=0,"",'Raw data'!D1840)</f>
        <v/>
      </c>
      <c r="H1840" s="8">
        <f>IFERROR(IF(COUNTIF(E1840:F1840,0)=2,"",IF(COUNTIF(E1840:F1840,0)=1,0,E1840/SUM(E1840:F1840))),"")</f>
        <v/>
      </c>
      <c r="I1840" s="1">
        <f>IFERROR(RANK(H1840,H:H),"")</f>
        <v/>
      </c>
      <c r="K1840" s="1">
        <f>IF(D1840&lt;J$2,1,IF(D1840&lt;J$3,2,IF(D1840&lt;J$4,3,IF(D1840="","",4))))</f>
        <v/>
      </c>
      <c r="M1840" s="1">
        <f>IF(K1840="","",IF(K1840&gt;Figures!B$6-1,"yes","no"))</f>
        <v/>
      </c>
      <c r="N1840" s="8">
        <f>IF(H1840="","",IF(M1840="yes",H1840,0))</f>
        <v/>
      </c>
      <c r="O1840" s="1">
        <f>IFERROR(RANK(N1840,N:N),"")</f>
        <v/>
      </c>
    </row>
    <row r="1841">
      <c r="A1841" s="1">
        <f>IF('Raw data'!A1841="","",'Raw data'!A1841)</f>
        <v/>
      </c>
      <c r="B1841" s="1">
        <f>IFERROR(MID(A1841,1,FIND("{",A1841)-1),A1841)</f>
        <v/>
      </c>
      <c r="C1841" s="1">
        <f>IFERROR(MID(A1841,FIND("{",A1841)+1,FIND("}",A1841)-FIND("{",A1841)-1),"")</f>
        <v/>
      </c>
      <c r="D1841" s="1">
        <f>IF('Raw data'!B1841=0,"",'Raw data'!B1841)</f>
        <v/>
      </c>
      <c r="E1841" s="1">
        <f>IF('Raw data'!C1841=0,"",'Raw data'!C1841)</f>
        <v/>
      </c>
      <c r="F1841" s="1">
        <f>IF('Raw data'!D1841=0,"",'Raw data'!D1841)</f>
        <v/>
      </c>
      <c r="H1841" s="8">
        <f>IFERROR(IF(COUNTIF(E1841:F1841,0)=2,"",IF(COUNTIF(E1841:F1841,0)=1,0,E1841/SUM(E1841:F1841))),"")</f>
        <v/>
      </c>
      <c r="I1841" s="1">
        <f>IFERROR(RANK(H1841,H:H),"")</f>
        <v/>
      </c>
      <c r="K1841" s="1">
        <f>IF(D1841&lt;J$2,1,IF(D1841&lt;J$3,2,IF(D1841&lt;J$4,3,IF(D1841="","",4))))</f>
        <v/>
      </c>
      <c r="M1841" s="1">
        <f>IF(K1841="","",IF(K1841&gt;Figures!B$6-1,"yes","no"))</f>
        <v/>
      </c>
      <c r="N1841" s="8">
        <f>IF(H1841="","",IF(M1841="yes",H1841,0))</f>
        <v/>
      </c>
      <c r="O1841" s="1">
        <f>IFERROR(RANK(N1841,N:N),"")</f>
        <v/>
      </c>
    </row>
    <row r="1842">
      <c r="A1842" s="1">
        <f>IF('Raw data'!A1842="","",'Raw data'!A1842)</f>
        <v/>
      </c>
      <c r="B1842" s="1">
        <f>IFERROR(MID(A1842,1,FIND("{",A1842)-1),A1842)</f>
        <v/>
      </c>
      <c r="C1842" s="1">
        <f>IFERROR(MID(A1842,FIND("{",A1842)+1,FIND("}",A1842)-FIND("{",A1842)-1),"")</f>
        <v/>
      </c>
      <c r="D1842" s="1">
        <f>IF('Raw data'!B1842=0,"",'Raw data'!B1842)</f>
        <v/>
      </c>
      <c r="E1842" s="1">
        <f>IF('Raw data'!C1842=0,"",'Raw data'!C1842)</f>
        <v/>
      </c>
      <c r="F1842" s="1">
        <f>IF('Raw data'!D1842=0,"",'Raw data'!D1842)</f>
        <v/>
      </c>
      <c r="H1842" s="8">
        <f>IFERROR(IF(COUNTIF(E1842:F1842,0)=2,"",IF(COUNTIF(E1842:F1842,0)=1,0,E1842/SUM(E1842:F1842))),"")</f>
        <v/>
      </c>
      <c r="I1842" s="1">
        <f>IFERROR(RANK(H1842,H:H),"")</f>
        <v/>
      </c>
      <c r="K1842" s="1">
        <f>IF(D1842&lt;J$2,1,IF(D1842&lt;J$3,2,IF(D1842&lt;J$4,3,IF(D1842="","",4))))</f>
        <v/>
      </c>
      <c r="M1842" s="1">
        <f>IF(K1842="","",IF(K1842&gt;Figures!B$6-1,"yes","no"))</f>
        <v/>
      </c>
      <c r="N1842" s="8">
        <f>IF(H1842="","",IF(M1842="yes",H1842,0))</f>
        <v/>
      </c>
      <c r="O1842" s="1">
        <f>IFERROR(RANK(N1842,N:N),"")</f>
        <v/>
      </c>
    </row>
    <row r="1843">
      <c r="A1843" s="1">
        <f>IF('Raw data'!A1843="","",'Raw data'!A1843)</f>
        <v/>
      </c>
      <c r="B1843" s="1">
        <f>IFERROR(MID(A1843,1,FIND("{",A1843)-1),A1843)</f>
        <v/>
      </c>
      <c r="C1843" s="1">
        <f>IFERROR(MID(A1843,FIND("{",A1843)+1,FIND("}",A1843)-FIND("{",A1843)-1),"")</f>
        <v/>
      </c>
      <c r="D1843" s="1">
        <f>IF('Raw data'!B1843=0,"",'Raw data'!B1843)</f>
        <v/>
      </c>
      <c r="E1843" s="1">
        <f>IF('Raw data'!C1843=0,"",'Raw data'!C1843)</f>
        <v/>
      </c>
      <c r="F1843" s="1">
        <f>IF('Raw data'!D1843=0,"",'Raw data'!D1843)</f>
        <v/>
      </c>
      <c r="H1843" s="8">
        <f>IFERROR(IF(COUNTIF(E1843:F1843,0)=2,"",IF(COUNTIF(E1843:F1843,0)=1,0,E1843/SUM(E1843:F1843))),"")</f>
        <v/>
      </c>
      <c r="I1843" s="1">
        <f>IFERROR(RANK(H1843,H:H),"")</f>
        <v/>
      </c>
      <c r="K1843" s="1">
        <f>IF(D1843&lt;J$2,1,IF(D1843&lt;J$3,2,IF(D1843&lt;J$4,3,IF(D1843="","",4))))</f>
        <v/>
      </c>
      <c r="M1843" s="1">
        <f>IF(K1843="","",IF(K1843&gt;Figures!B$6-1,"yes","no"))</f>
        <v/>
      </c>
      <c r="N1843" s="8">
        <f>IF(H1843="","",IF(M1843="yes",H1843,0))</f>
        <v/>
      </c>
      <c r="O1843" s="1">
        <f>IFERROR(RANK(N1843,N:N),"")</f>
        <v/>
      </c>
    </row>
    <row r="1844">
      <c r="A1844" s="1">
        <f>IF('Raw data'!A1844="","",'Raw data'!A1844)</f>
        <v/>
      </c>
      <c r="B1844" s="1">
        <f>IFERROR(MID(A1844,1,FIND("{",A1844)-1),A1844)</f>
        <v/>
      </c>
      <c r="C1844" s="1">
        <f>IFERROR(MID(A1844,FIND("{",A1844)+1,FIND("}",A1844)-FIND("{",A1844)-1),"")</f>
        <v/>
      </c>
      <c r="D1844" s="1">
        <f>IF('Raw data'!B1844=0,"",'Raw data'!B1844)</f>
        <v/>
      </c>
      <c r="E1844" s="1">
        <f>IF('Raw data'!C1844=0,"",'Raw data'!C1844)</f>
        <v/>
      </c>
      <c r="F1844" s="1">
        <f>IF('Raw data'!D1844=0,"",'Raw data'!D1844)</f>
        <v/>
      </c>
      <c r="H1844" s="8">
        <f>IFERROR(IF(COUNTIF(E1844:F1844,0)=2,"",IF(COUNTIF(E1844:F1844,0)=1,0,E1844/SUM(E1844:F1844))),"")</f>
        <v/>
      </c>
      <c r="I1844" s="1">
        <f>IFERROR(RANK(H1844,H:H),"")</f>
        <v/>
      </c>
      <c r="K1844" s="1">
        <f>IF(D1844&lt;J$2,1,IF(D1844&lt;J$3,2,IF(D1844&lt;J$4,3,IF(D1844="","",4))))</f>
        <v/>
      </c>
      <c r="M1844" s="1">
        <f>IF(K1844="","",IF(K1844&gt;Figures!B$6-1,"yes","no"))</f>
        <v/>
      </c>
      <c r="N1844" s="8">
        <f>IF(H1844="","",IF(M1844="yes",H1844,0))</f>
        <v/>
      </c>
      <c r="O1844" s="1">
        <f>IFERROR(RANK(N1844,N:N),"")</f>
        <v/>
      </c>
    </row>
    <row r="1845">
      <c r="A1845" s="1">
        <f>IF('Raw data'!A1845="","",'Raw data'!A1845)</f>
        <v/>
      </c>
      <c r="B1845" s="1">
        <f>IFERROR(MID(A1845,1,FIND("{",A1845)-1),A1845)</f>
        <v/>
      </c>
      <c r="C1845" s="1">
        <f>IFERROR(MID(A1845,FIND("{",A1845)+1,FIND("}",A1845)-FIND("{",A1845)-1),"")</f>
        <v/>
      </c>
      <c r="D1845" s="1">
        <f>IF('Raw data'!B1845=0,"",'Raw data'!B1845)</f>
        <v/>
      </c>
      <c r="E1845" s="1">
        <f>IF('Raw data'!C1845=0,"",'Raw data'!C1845)</f>
        <v/>
      </c>
      <c r="F1845" s="1">
        <f>IF('Raw data'!D1845=0,"",'Raw data'!D1845)</f>
        <v/>
      </c>
      <c r="H1845" s="8">
        <f>IFERROR(IF(COUNTIF(E1845:F1845,0)=2,"",IF(COUNTIF(E1845:F1845,0)=1,0,E1845/SUM(E1845:F1845))),"")</f>
        <v/>
      </c>
      <c r="I1845" s="1">
        <f>IFERROR(RANK(H1845,H:H),"")</f>
        <v/>
      </c>
      <c r="K1845" s="1">
        <f>IF(D1845&lt;J$2,1,IF(D1845&lt;J$3,2,IF(D1845&lt;J$4,3,IF(D1845="","",4))))</f>
        <v/>
      </c>
      <c r="M1845" s="1">
        <f>IF(K1845="","",IF(K1845&gt;Figures!B$6-1,"yes","no"))</f>
        <v/>
      </c>
      <c r="N1845" s="8">
        <f>IF(H1845="","",IF(M1845="yes",H1845,0))</f>
        <v/>
      </c>
      <c r="O1845" s="1">
        <f>IFERROR(RANK(N1845,N:N),"")</f>
        <v/>
      </c>
    </row>
    <row r="1846">
      <c r="A1846" s="1">
        <f>IF('Raw data'!A1846="","",'Raw data'!A1846)</f>
        <v/>
      </c>
      <c r="B1846" s="1">
        <f>IFERROR(MID(A1846,1,FIND("{",A1846)-1),A1846)</f>
        <v/>
      </c>
      <c r="C1846" s="1">
        <f>IFERROR(MID(A1846,FIND("{",A1846)+1,FIND("}",A1846)-FIND("{",A1846)-1),"")</f>
        <v/>
      </c>
      <c r="D1846" s="1">
        <f>IF('Raw data'!B1846=0,"",'Raw data'!B1846)</f>
        <v/>
      </c>
      <c r="E1846" s="1">
        <f>IF('Raw data'!C1846=0,"",'Raw data'!C1846)</f>
        <v/>
      </c>
      <c r="F1846" s="1">
        <f>IF('Raw data'!D1846=0,"",'Raw data'!D1846)</f>
        <v/>
      </c>
      <c r="H1846" s="8">
        <f>IFERROR(IF(COUNTIF(E1846:F1846,0)=2,"",IF(COUNTIF(E1846:F1846,0)=1,0,E1846/SUM(E1846:F1846))),"")</f>
        <v/>
      </c>
      <c r="I1846" s="1">
        <f>IFERROR(RANK(H1846,H:H),"")</f>
        <v/>
      </c>
      <c r="K1846" s="1">
        <f>IF(D1846&lt;J$2,1,IF(D1846&lt;J$3,2,IF(D1846&lt;J$4,3,IF(D1846="","",4))))</f>
        <v/>
      </c>
      <c r="M1846" s="1">
        <f>IF(K1846="","",IF(K1846&gt;Figures!B$6-1,"yes","no"))</f>
        <v/>
      </c>
      <c r="N1846" s="8">
        <f>IF(H1846="","",IF(M1846="yes",H1846,0))</f>
        <v/>
      </c>
      <c r="O1846" s="1">
        <f>IFERROR(RANK(N1846,N:N),"")</f>
        <v/>
      </c>
    </row>
    <row r="1847">
      <c r="A1847" s="1">
        <f>IF('Raw data'!A1847="","",'Raw data'!A1847)</f>
        <v/>
      </c>
      <c r="B1847" s="1">
        <f>IFERROR(MID(A1847,1,FIND("{",A1847)-1),A1847)</f>
        <v/>
      </c>
      <c r="C1847" s="1">
        <f>IFERROR(MID(A1847,FIND("{",A1847)+1,FIND("}",A1847)-FIND("{",A1847)-1),"")</f>
        <v/>
      </c>
      <c r="D1847" s="1">
        <f>IF('Raw data'!B1847=0,"",'Raw data'!B1847)</f>
        <v/>
      </c>
      <c r="E1847" s="1">
        <f>IF('Raw data'!C1847=0,"",'Raw data'!C1847)</f>
        <v/>
      </c>
      <c r="F1847" s="1">
        <f>IF('Raw data'!D1847=0,"",'Raw data'!D1847)</f>
        <v/>
      </c>
      <c r="H1847" s="8">
        <f>IFERROR(IF(COUNTIF(E1847:F1847,0)=2,"",IF(COUNTIF(E1847:F1847,0)=1,0,E1847/SUM(E1847:F1847))),"")</f>
        <v/>
      </c>
      <c r="I1847" s="1">
        <f>IFERROR(RANK(H1847,H:H),"")</f>
        <v/>
      </c>
      <c r="K1847" s="1">
        <f>IF(D1847&lt;J$2,1,IF(D1847&lt;J$3,2,IF(D1847&lt;J$4,3,IF(D1847="","",4))))</f>
        <v/>
      </c>
      <c r="M1847" s="1">
        <f>IF(K1847="","",IF(K1847&gt;Figures!B$6-1,"yes","no"))</f>
        <v/>
      </c>
      <c r="N1847" s="8">
        <f>IF(H1847="","",IF(M1847="yes",H1847,0))</f>
        <v/>
      </c>
      <c r="O1847" s="1">
        <f>IFERROR(RANK(N1847,N:N),"")</f>
        <v/>
      </c>
    </row>
    <row r="1848">
      <c r="A1848" s="1">
        <f>IF('Raw data'!A1848="","",'Raw data'!A1848)</f>
        <v/>
      </c>
      <c r="B1848" s="1">
        <f>IFERROR(MID(A1848,1,FIND("{",A1848)-1),A1848)</f>
        <v/>
      </c>
      <c r="C1848" s="1">
        <f>IFERROR(MID(A1848,FIND("{",A1848)+1,FIND("}",A1848)-FIND("{",A1848)-1),"")</f>
        <v/>
      </c>
      <c r="D1848" s="1">
        <f>IF('Raw data'!B1848=0,"",'Raw data'!B1848)</f>
        <v/>
      </c>
      <c r="E1848" s="1">
        <f>IF('Raw data'!C1848=0,"",'Raw data'!C1848)</f>
        <v/>
      </c>
      <c r="F1848" s="1">
        <f>IF('Raw data'!D1848=0,"",'Raw data'!D1848)</f>
        <v/>
      </c>
      <c r="H1848" s="8">
        <f>IFERROR(IF(COUNTIF(E1848:F1848,0)=2,"",IF(COUNTIF(E1848:F1848,0)=1,0,E1848/SUM(E1848:F1848))),"")</f>
        <v/>
      </c>
      <c r="I1848" s="1">
        <f>IFERROR(RANK(H1848,H:H),"")</f>
        <v/>
      </c>
      <c r="K1848" s="1">
        <f>IF(D1848&lt;J$2,1,IF(D1848&lt;J$3,2,IF(D1848&lt;J$4,3,IF(D1848="","",4))))</f>
        <v/>
      </c>
      <c r="M1848" s="1">
        <f>IF(K1848="","",IF(K1848&gt;Figures!B$6-1,"yes","no"))</f>
        <v/>
      </c>
      <c r="N1848" s="8">
        <f>IF(H1848="","",IF(M1848="yes",H1848,0))</f>
        <v/>
      </c>
      <c r="O1848" s="1">
        <f>IFERROR(RANK(N1848,N:N),"")</f>
        <v/>
      </c>
    </row>
    <row r="1849">
      <c r="A1849" s="1">
        <f>IF('Raw data'!A1849="","",'Raw data'!A1849)</f>
        <v/>
      </c>
      <c r="B1849" s="1">
        <f>IFERROR(MID(A1849,1,FIND("{",A1849)-1),A1849)</f>
        <v/>
      </c>
      <c r="C1849" s="1">
        <f>IFERROR(MID(A1849,FIND("{",A1849)+1,FIND("}",A1849)-FIND("{",A1849)-1),"")</f>
        <v/>
      </c>
      <c r="D1849" s="1">
        <f>IF('Raw data'!B1849=0,"",'Raw data'!B1849)</f>
        <v/>
      </c>
      <c r="E1849" s="1">
        <f>IF('Raw data'!C1849=0,"",'Raw data'!C1849)</f>
        <v/>
      </c>
      <c r="F1849" s="1">
        <f>IF('Raw data'!D1849=0,"",'Raw data'!D1849)</f>
        <v/>
      </c>
      <c r="H1849" s="8">
        <f>IFERROR(IF(COUNTIF(E1849:F1849,0)=2,"",IF(COUNTIF(E1849:F1849,0)=1,0,E1849/SUM(E1849:F1849))),"")</f>
        <v/>
      </c>
      <c r="I1849" s="1">
        <f>IFERROR(RANK(H1849,H:H),"")</f>
        <v/>
      </c>
      <c r="K1849" s="1">
        <f>IF(D1849&lt;J$2,1,IF(D1849&lt;J$3,2,IF(D1849&lt;J$4,3,IF(D1849="","",4))))</f>
        <v/>
      </c>
      <c r="M1849" s="1">
        <f>IF(K1849="","",IF(K1849&gt;Figures!B$6-1,"yes","no"))</f>
        <v/>
      </c>
      <c r="N1849" s="8">
        <f>IF(H1849="","",IF(M1849="yes",H1849,0))</f>
        <v/>
      </c>
      <c r="O1849" s="1">
        <f>IFERROR(RANK(N1849,N:N),"")</f>
        <v/>
      </c>
    </row>
    <row r="1850">
      <c r="A1850" s="1">
        <f>IF('Raw data'!A1850="","",'Raw data'!A1850)</f>
        <v/>
      </c>
      <c r="B1850" s="1">
        <f>IFERROR(MID(A1850,1,FIND("{",A1850)-1),A1850)</f>
        <v/>
      </c>
      <c r="C1850" s="1">
        <f>IFERROR(MID(A1850,FIND("{",A1850)+1,FIND("}",A1850)-FIND("{",A1850)-1),"")</f>
        <v/>
      </c>
      <c r="D1850" s="1">
        <f>IF('Raw data'!B1850=0,"",'Raw data'!B1850)</f>
        <v/>
      </c>
      <c r="E1850" s="1">
        <f>IF('Raw data'!C1850=0,"",'Raw data'!C1850)</f>
        <v/>
      </c>
      <c r="F1850" s="1">
        <f>IF('Raw data'!D1850=0,"",'Raw data'!D1850)</f>
        <v/>
      </c>
      <c r="H1850" s="8">
        <f>IFERROR(IF(COUNTIF(E1850:F1850,0)=2,"",IF(COUNTIF(E1850:F1850,0)=1,0,E1850/SUM(E1850:F1850))),"")</f>
        <v/>
      </c>
      <c r="I1850" s="1">
        <f>IFERROR(RANK(H1850,H:H),"")</f>
        <v/>
      </c>
      <c r="K1850" s="1">
        <f>IF(D1850&lt;J$2,1,IF(D1850&lt;J$3,2,IF(D1850&lt;J$4,3,IF(D1850="","",4))))</f>
        <v/>
      </c>
      <c r="M1850" s="1">
        <f>IF(K1850="","",IF(K1850&gt;Figures!B$6-1,"yes","no"))</f>
        <v/>
      </c>
      <c r="N1850" s="8">
        <f>IF(H1850="","",IF(M1850="yes",H1850,0))</f>
        <v/>
      </c>
      <c r="O1850" s="1">
        <f>IFERROR(RANK(N1850,N:N),"")</f>
        <v/>
      </c>
    </row>
    <row r="1851">
      <c r="A1851" s="1">
        <f>IF('Raw data'!A1851="","",'Raw data'!A1851)</f>
        <v/>
      </c>
      <c r="B1851" s="1">
        <f>IFERROR(MID(A1851,1,FIND("{",A1851)-1),A1851)</f>
        <v/>
      </c>
      <c r="C1851" s="1">
        <f>IFERROR(MID(A1851,FIND("{",A1851)+1,FIND("}",A1851)-FIND("{",A1851)-1),"")</f>
        <v/>
      </c>
      <c r="D1851" s="1">
        <f>IF('Raw data'!B1851=0,"",'Raw data'!B1851)</f>
        <v/>
      </c>
      <c r="E1851" s="1">
        <f>IF('Raw data'!C1851=0,"",'Raw data'!C1851)</f>
        <v/>
      </c>
      <c r="F1851" s="1">
        <f>IF('Raw data'!D1851=0,"",'Raw data'!D1851)</f>
        <v/>
      </c>
      <c r="H1851" s="8">
        <f>IFERROR(IF(COUNTIF(E1851:F1851,0)=2,"",IF(COUNTIF(E1851:F1851,0)=1,0,E1851/SUM(E1851:F1851))),"")</f>
        <v/>
      </c>
      <c r="I1851" s="1">
        <f>IFERROR(RANK(H1851,H:H),"")</f>
        <v/>
      </c>
      <c r="K1851" s="1">
        <f>IF(D1851&lt;J$2,1,IF(D1851&lt;J$3,2,IF(D1851&lt;J$4,3,IF(D1851="","",4))))</f>
        <v/>
      </c>
      <c r="M1851" s="1">
        <f>IF(K1851="","",IF(K1851&gt;Figures!B$6-1,"yes","no"))</f>
        <v/>
      </c>
      <c r="N1851" s="8">
        <f>IF(H1851="","",IF(M1851="yes",H1851,0))</f>
        <v/>
      </c>
      <c r="O1851" s="1">
        <f>IFERROR(RANK(N1851,N:N),"")</f>
        <v/>
      </c>
    </row>
    <row r="1852">
      <c r="A1852" s="1">
        <f>IF('Raw data'!A1852="","",'Raw data'!A1852)</f>
        <v/>
      </c>
      <c r="B1852" s="1">
        <f>IFERROR(MID(A1852,1,FIND("{",A1852)-1),A1852)</f>
        <v/>
      </c>
      <c r="C1852" s="1">
        <f>IFERROR(MID(A1852,FIND("{",A1852)+1,FIND("}",A1852)-FIND("{",A1852)-1),"")</f>
        <v/>
      </c>
      <c r="D1852" s="1">
        <f>IF('Raw data'!B1852=0,"",'Raw data'!B1852)</f>
        <v/>
      </c>
      <c r="E1852" s="1">
        <f>IF('Raw data'!C1852=0,"",'Raw data'!C1852)</f>
        <v/>
      </c>
      <c r="F1852" s="1">
        <f>IF('Raw data'!D1852=0,"",'Raw data'!D1852)</f>
        <v/>
      </c>
      <c r="H1852" s="8">
        <f>IFERROR(IF(COUNTIF(E1852:F1852,0)=2,"",IF(COUNTIF(E1852:F1852,0)=1,0,E1852/SUM(E1852:F1852))),"")</f>
        <v/>
      </c>
      <c r="I1852" s="1">
        <f>IFERROR(RANK(H1852,H:H),"")</f>
        <v/>
      </c>
      <c r="K1852" s="1">
        <f>IF(D1852&lt;J$2,1,IF(D1852&lt;J$3,2,IF(D1852&lt;J$4,3,IF(D1852="","",4))))</f>
        <v/>
      </c>
      <c r="M1852" s="1">
        <f>IF(K1852="","",IF(K1852&gt;Figures!B$6-1,"yes","no"))</f>
        <v/>
      </c>
      <c r="N1852" s="8">
        <f>IF(H1852="","",IF(M1852="yes",H1852,0))</f>
        <v/>
      </c>
      <c r="O1852" s="1">
        <f>IFERROR(RANK(N1852,N:N),"")</f>
        <v/>
      </c>
    </row>
    <row r="1853">
      <c r="A1853" s="1">
        <f>IF('Raw data'!A1853="","",'Raw data'!A1853)</f>
        <v/>
      </c>
      <c r="B1853" s="1">
        <f>IFERROR(MID(A1853,1,FIND("{",A1853)-1),A1853)</f>
        <v/>
      </c>
      <c r="C1853" s="1">
        <f>IFERROR(MID(A1853,FIND("{",A1853)+1,FIND("}",A1853)-FIND("{",A1853)-1),"")</f>
        <v/>
      </c>
      <c r="D1853" s="1">
        <f>IF('Raw data'!B1853=0,"",'Raw data'!B1853)</f>
        <v/>
      </c>
      <c r="E1853" s="1">
        <f>IF('Raw data'!C1853=0,"",'Raw data'!C1853)</f>
        <v/>
      </c>
      <c r="F1853" s="1">
        <f>IF('Raw data'!D1853=0,"",'Raw data'!D1853)</f>
        <v/>
      </c>
      <c r="H1853" s="8">
        <f>IFERROR(IF(COUNTIF(E1853:F1853,0)=2,"",IF(COUNTIF(E1853:F1853,0)=1,0,E1853/SUM(E1853:F1853))),"")</f>
        <v/>
      </c>
      <c r="I1853" s="1">
        <f>IFERROR(RANK(H1853,H:H),"")</f>
        <v/>
      </c>
      <c r="K1853" s="1">
        <f>IF(D1853&lt;J$2,1,IF(D1853&lt;J$3,2,IF(D1853&lt;J$4,3,IF(D1853="","",4))))</f>
        <v/>
      </c>
      <c r="M1853" s="1">
        <f>IF(K1853="","",IF(K1853&gt;Figures!B$6-1,"yes","no"))</f>
        <v/>
      </c>
      <c r="N1853" s="8">
        <f>IF(H1853="","",IF(M1853="yes",H1853,0))</f>
        <v/>
      </c>
      <c r="O1853" s="1">
        <f>IFERROR(RANK(N1853,N:N),"")</f>
        <v/>
      </c>
    </row>
    <row r="1854">
      <c r="A1854" s="1">
        <f>IF('Raw data'!A1854="","",'Raw data'!A1854)</f>
        <v/>
      </c>
      <c r="B1854" s="1">
        <f>IFERROR(MID(A1854,1,FIND("{",A1854)-1),A1854)</f>
        <v/>
      </c>
      <c r="C1854" s="1">
        <f>IFERROR(MID(A1854,FIND("{",A1854)+1,FIND("}",A1854)-FIND("{",A1854)-1),"")</f>
        <v/>
      </c>
      <c r="D1854" s="1">
        <f>IF('Raw data'!B1854=0,"",'Raw data'!B1854)</f>
        <v/>
      </c>
      <c r="E1854" s="1">
        <f>IF('Raw data'!C1854=0,"",'Raw data'!C1854)</f>
        <v/>
      </c>
      <c r="F1854" s="1">
        <f>IF('Raw data'!D1854=0,"",'Raw data'!D1854)</f>
        <v/>
      </c>
      <c r="H1854" s="8">
        <f>IFERROR(IF(COUNTIF(E1854:F1854,0)=2,"",IF(COUNTIF(E1854:F1854,0)=1,0,E1854/SUM(E1854:F1854))),"")</f>
        <v/>
      </c>
      <c r="I1854" s="1">
        <f>IFERROR(RANK(H1854,H:H),"")</f>
        <v/>
      </c>
      <c r="K1854" s="1">
        <f>IF(D1854&lt;J$2,1,IF(D1854&lt;J$3,2,IF(D1854&lt;J$4,3,IF(D1854="","",4))))</f>
        <v/>
      </c>
      <c r="M1854" s="1">
        <f>IF(K1854="","",IF(K1854&gt;Figures!B$6-1,"yes","no"))</f>
        <v/>
      </c>
      <c r="N1854" s="8">
        <f>IF(H1854="","",IF(M1854="yes",H1854,0))</f>
        <v/>
      </c>
      <c r="O1854" s="1">
        <f>IFERROR(RANK(N1854,N:N),"")</f>
        <v/>
      </c>
    </row>
    <row r="1855">
      <c r="A1855" s="1">
        <f>IF('Raw data'!A1855="","",'Raw data'!A1855)</f>
        <v/>
      </c>
      <c r="B1855" s="1">
        <f>IFERROR(MID(A1855,1,FIND("{",A1855)-1),A1855)</f>
        <v/>
      </c>
      <c r="C1855" s="1">
        <f>IFERROR(MID(A1855,FIND("{",A1855)+1,FIND("}",A1855)-FIND("{",A1855)-1),"")</f>
        <v/>
      </c>
      <c r="D1855" s="1">
        <f>IF('Raw data'!B1855=0,"",'Raw data'!B1855)</f>
        <v/>
      </c>
      <c r="E1855" s="1">
        <f>IF('Raw data'!C1855=0,"",'Raw data'!C1855)</f>
        <v/>
      </c>
      <c r="F1855" s="1">
        <f>IF('Raw data'!D1855=0,"",'Raw data'!D1855)</f>
        <v/>
      </c>
      <c r="H1855" s="8">
        <f>IFERROR(IF(COUNTIF(E1855:F1855,0)=2,"",IF(COUNTIF(E1855:F1855,0)=1,0,E1855/SUM(E1855:F1855))),"")</f>
        <v/>
      </c>
      <c r="I1855" s="1">
        <f>IFERROR(RANK(H1855,H:H),"")</f>
        <v/>
      </c>
      <c r="K1855" s="1">
        <f>IF(D1855&lt;J$2,1,IF(D1855&lt;J$3,2,IF(D1855&lt;J$4,3,IF(D1855="","",4))))</f>
        <v/>
      </c>
      <c r="M1855" s="1">
        <f>IF(K1855="","",IF(K1855&gt;Figures!B$6-1,"yes","no"))</f>
        <v/>
      </c>
      <c r="N1855" s="8">
        <f>IF(H1855="","",IF(M1855="yes",H1855,0))</f>
        <v/>
      </c>
      <c r="O1855" s="1">
        <f>IFERROR(RANK(N1855,N:N),"")</f>
        <v/>
      </c>
    </row>
    <row r="1856">
      <c r="A1856" s="1">
        <f>IF('Raw data'!A1856="","",'Raw data'!A1856)</f>
        <v/>
      </c>
      <c r="B1856" s="1">
        <f>IFERROR(MID(A1856,1,FIND("{",A1856)-1),A1856)</f>
        <v/>
      </c>
      <c r="C1856" s="1">
        <f>IFERROR(MID(A1856,FIND("{",A1856)+1,FIND("}",A1856)-FIND("{",A1856)-1),"")</f>
        <v/>
      </c>
      <c r="D1856" s="1">
        <f>IF('Raw data'!B1856=0,"",'Raw data'!B1856)</f>
        <v/>
      </c>
      <c r="E1856" s="1">
        <f>IF('Raw data'!C1856=0,"",'Raw data'!C1856)</f>
        <v/>
      </c>
      <c r="F1856" s="1">
        <f>IF('Raw data'!D1856=0,"",'Raw data'!D1856)</f>
        <v/>
      </c>
      <c r="H1856" s="8">
        <f>IFERROR(IF(COUNTIF(E1856:F1856,0)=2,"",IF(COUNTIF(E1856:F1856,0)=1,0,E1856/SUM(E1856:F1856))),"")</f>
        <v/>
      </c>
      <c r="I1856" s="1">
        <f>IFERROR(RANK(H1856,H:H),"")</f>
        <v/>
      </c>
      <c r="K1856" s="1">
        <f>IF(D1856&lt;J$2,1,IF(D1856&lt;J$3,2,IF(D1856&lt;J$4,3,IF(D1856="","",4))))</f>
        <v/>
      </c>
      <c r="M1856" s="1">
        <f>IF(K1856="","",IF(K1856&gt;Figures!B$6-1,"yes","no"))</f>
        <v/>
      </c>
      <c r="N1856" s="8">
        <f>IF(H1856="","",IF(M1856="yes",H1856,0))</f>
        <v/>
      </c>
      <c r="O1856" s="1">
        <f>IFERROR(RANK(N1856,N:N),"")</f>
        <v/>
      </c>
    </row>
    <row r="1857">
      <c r="A1857" s="1">
        <f>IF('Raw data'!A1857="","",'Raw data'!A1857)</f>
        <v/>
      </c>
      <c r="B1857" s="1">
        <f>IFERROR(MID(A1857,1,FIND("{",A1857)-1),A1857)</f>
        <v/>
      </c>
      <c r="C1857" s="1">
        <f>IFERROR(MID(A1857,FIND("{",A1857)+1,FIND("}",A1857)-FIND("{",A1857)-1),"")</f>
        <v/>
      </c>
      <c r="D1857" s="1">
        <f>IF('Raw data'!B1857=0,"",'Raw data'!B1857)</f>
        <v/>
      </c>
      <c r="E1857" s="1">
        <f>IF('Raw data'!C1857=0,"",'Raw data'!C1857)</f>
        <v/>
      </c>
      <c r="F1857" s="1">
        <f>IF('Raw data'!D1857=0,"",'Raw data'!D1857)</f>
        <v/>
      </c>
      <c r="H1857" s="8">
        <f>IFERROR(IF(COUNTIF(E1857:F1857,0)=2,"",IF(COUNTIF(E1857:F1857,0)=1,0,E1857/SUM(E1857:F1857))),"")</f>
        <v/>
      </c>
      <c r="I1857" s="1">
        <f>IFERROR(RANK(H1857,H:H),"")</f>
        <v/>
      </c>
      <c r="K1857" s="1">
        <f>IF(D1857&lt;J$2,1,IF(D1857&lt;J$3,2,IF(D1857&lt;J$4,3,IF(D1857="","",4))))</f>
        <v/>
      </c>
      <c r="M1857" s="1">
        <f>IF(K1857="","",IF(K1857&gt;Figures!B$6-1,"yes","no"))</f>
        <v/>
      </c>
      <c r="N1857" s="8">
        <f>IF(H1857="","",IF(M1857="yes",H1857,0))</f>
        <v/>
      </c>
      <c r="O1857" s="1">
        <f>IFERROR(RANK(N1857,N:N),"")</f>
        <v/>
      </c>
    </row>
    <row r="1858">
      <c r="A1858" s="1">
        <f>IF('Raw data'!A1858="","",'Raw data'!A1858)</f>
        <v/>
      </c>
      <c r="B1858" s="1">
        <f>IFERROR(MID(A1858,1,FIND("{",A1858)-1),A1858)</f>
        <v/>
      </c>
      <c r="C1858" s="1">
        <f>IFERROR(MID(A1858,FIND("{",A1858)+1,FIND("}",A1858)-FIND("{",A1858)-1),"")</f>
        <v/>
      </c>
      <c r="D1858" s="1">
        <f>IF('Raw data'!B1858=0,"",'Raw data'!B1858)</f>
        <v/>
      </c>
      <c r="E1858" s="1">
        <f>IF('Raw data'!C1858=0,"",'Raw data'!C1858)</f>
        <v/>
      </c>
      <c r="F1858" s="1">
        <f>IF('Raw data'!D1858=0,"",'Raw data'!D1858)</f>
        <v/>
      </c>
      <c r="H1858" s="8">
        <f>IFERROR(IF(COUNTIF(E1858:F1858,0)=2,"",IF(COUNTIF(E1858:F1858,0)=1,0,E1858/SUM(E1858:F1858))),"")</f>
        <v/>
      </c>
      <c r="I1858" s="1">
        <f>IFERROR(RANK(H1858,H:H),"")</f>
        <v/>
      </c>
      <c r="K1858" s="1">
        <f>IF(D1858&lt;J$2,1,IF(D1858&lt;J$3,2,IF(D1858&lt;J$4,3,IF(D1858="","",4))))</f>
        <v/>
      </c>
      <c r="M1858" s="1">
        <f>IF(K1858="","",IF(K1858&gt;Figures!B$6-1,"yes","no"))</f>
        <v/>
      </c>
      <c r="N1858" s="8">
        <f>IF(H1858="","",IF(M1858="yes",H1858,0))</f>
        <v/>
      </c>
      <c r="O1858" s="1">
        <f>IFERROR(RANK(N1858,N:N),"")</f>
        <v/>
      </c>
    </row>
    <row r="1859">
      <c r="A1859" s="1">
        <f>IF('Raw data'!A1859="","",'Raw data'!A1859)</f>
        <v/>
      </c>
      <c r="B1859" s="1">
        <f>IFERROR(MID(A1859,1,FIND("{",A1859)-1),A1859)</f>
        <v/>
      </c>
      <c r="C1859" s="1">
        <f>IFERROR(MID(A1859,FIND("{",A1859)+1,FIND("}",A1859)-FIND("{",A1859)-1),"")</f>
        <v/>
      </c>
      <c r="D1859" s="1">
        <f>IF('Raw data'!B1859=0,"",'Raw data'!B1859)</f>
        <v/>
      </c>
      <c r="E1859" s="1">
        <f>IF('Raw data'!C1859=0,"",'Raw data'!C1859)</f>
        <v/>
      </c>
      <c r="F1859" s="1">
        <f>IF('Raw data'!D1859=0,"",'Raw data'!D1859)</f>
        <v/>
      </c>
      <c r="H1859" s="8">
        <f>IFERROR(IF(COUNTIF(E1859:F1859,0)=2,"",IF(COUNTIF(E1859:F1859,0)=1,0,E1859/SUM(E1859:F1859))),"")</f>
        <v/>
      </c>
      <c r="I1859" s="1">
        <f>IFERROR(RANK(H1859,H:H),"")</f>
        <v/>
      </c>
      <c r="K1859" s="1">
        <f>IF(D1859&lt;J$2,1,IF(D1859&lt;J$3,2,IF(D1859&lt;J$4,3,IF(D1859="","",4))))</f>
        <v/>
      </c>
      <c r="M1859" s="1">
        <f>IF(K1859="","",IF(K1859&gt;Figures!B$6-1,"yes","no"))</f>
        <v/>
      </c>
      <c r="N1859" s="8">
        <f>IF(H1859="","",IF(M1859="yes",H1859,0))</f>
        <v/>
      </c>
      <c r="O1859" s="1">
        <f>IFERROR(RANK(N1859,N:N),"")</f>
        <v/>
      </c>
    </row>
    <row r="1860">
      <c r="A1860" s="1">
        <f>IF('Raw data'!A1860="","",'Raw data'!A1860)</f>
        <v/>
      </c>
      <c r="B1860" s="1">
        <f>IFERROR(MID(A1860,1,FIND("{",A1860)-1),A1860)</f>
        <v/>
      </c>
      <c r="C1860" s="1">
        <f>IFERROR(MID(A1860,FIND("{",A1860)+1,FIND("}",A1860)-FIND("{",A1860)-1),"")</f>
        <v/>
      </c>
      <c r="D1860" s="1">
        <f>IF('Raw data'!B1860=0,"",'Raw data'!B1860)</f>
        <v/>
      </c>
      <c r="E1860" s="1">
        <f>IF('Raw data'!C1860=0,"",'Raw data'!C1860)</f>
        <v/>
      </c>
      <c r="F1860" s="1">
        <f>IF('Raw data'!D1860=0,"",'Raw data'!D1860)</f>
        <v/>
      </c>
      <c r="H1860" s="8">
        <f>IFERROR(IF(COUNTIF(E1860:F1860,0)=2,"",IF(COUNTIF(E1860:F1860,0)=1,0,E1860/SUM(E1860:F1860))),"")</f>
        <v/>
      </c>
      <c r="I1860" s="1">
        <f>IFERROR(RANK(H1860,H:H),"")</f>
        <v/>
      </c>
      <c r="K1860" s="1">
        <f>IF(D1860&lt;J$2,1,IF(D1860&lt;J$3,2,IF(D1860&lt;J$4,3,IF(D1860="","",4))))</f>
        <v/>
      </c>
      <c r="M1860" s="1">
        <f>IF(K1860="","",IF(K1860&gt;Figures!B$6-1,"yes","no"))</f>
        <v/>
      </c>
      <c r="N1860" s="8">
        <f>IF(H1860="","",IF(M1860="yes",H1860,0))</f>
        <v/>
      </c>
      <c r="O1860" s="1">
        <f>IFERROR(RANK(N1860,N:N),"")</f>
        <v/>
      </c>
    </row>
    <row r="1861">
      <c r="A1861" s="1">
        <f>IF('Raw data'!A1861="","",'Raw data'!A1861)</f>
        <v/>
      </c>
      <c r="B1861" s="1">
        <f>IFERROR(MID(A1861,1,FIND("{",A1861)-1),A1861)</f>
        <v/>
      </c>
      <c r="C1861" s="1">
        <f>IFERROR(MID(A1861,FIND("{",A1861)+1,FIND("}",A1861)-FIND("{",A1861)-1),"")</f>
        <v/>
      </c>
      <c r="D1861" s="1">
        <f>IF('Raw data'!B1861=0,"",'Raw data'!B1861)</f>
        <v/>
      </c>
      <c r="E1861" s="1">
        <f>IF('Raw data'!C1861=0,"",'Raw data'!C1861)</f>
        <v/>
      </c>
      <c r="F1861" s="1">
        <f>IF('Raw data'!D1861=0,"",'Raw data'!D1861)</f>
        <v/>
      </c>
      <c r="H1861" s="8">
        <f>IFERROR(IF(COUNTIF(E1861:F1861,0)=2,"",IF(COUNTIF(E1861:F1861,0)=1,0,E1861/SUM(E1861:F1861))),"")</f>
        <v/>
      </c>
      <c r="I1861" s="1">
        <f>IFERROR(RANK(H1861,H:H),"")</f>
        <v/>
      </c>
      <c r="K1861" s="1">
        <f>IF(D1861&lt;J$2,1,IF(D1861&lt;J$3,2,IF(D1861&lt;J$4,3,IF(D1861="","",4))))</f>
        <v/>
      </c>
      <c r="M1861" s="1">
        <f>IF(K1861="","",IF(K1861&gt;Figures!B$6-1,"yes","no"))</f>
        <v/>
      </c>
      <c r="N1861" s="8">
        <f>IF(H1861="","",IF(M1861="yes",H1861,0))</f>
        <v/>
      </c>
      <c r="O1861" s="1">
        <f>IFERROR(RANK(N1861,N:N),"")</f>
        <v/>
      </c>
    </row>
    <row r="1862">
      <c r="A1862" s="1">
        <f>IF('Raw data'!A1862="","",'Raw data'!A1862)</f>
        <v/>
      </c>
      <c r="B1862" s="1">
        <f>IFERROR(MID(A1862,1,FIND("{",A1862)-1),A1862)</f>
        <v/>
      </c>
      <c r="C1862" s="1">
        <f>IFERROR(MID(A1862,FIND("{",A1862)+1,FIND("}",A1862)-FIND("{",A1862)-1),"")</f>
        <v/>
      </c>
      <c r="D1862" s="1">
        <f>IF('Raw data'!B1862=0,"",'Raw data'!B1862)</f>
        <v/>
      </c>
      <c r="E1862" s="1">
        <f>IF('Raw data'!C1862=0,"",'Raw data'!C1862)</f>
        <v/>
      </c>
      <c r="F1862" s="1">
        <f>IF('Raw data'!D1862=0,"",'Raw data'!D1862)</f>
        <v/>
      </c>
      <c r="H1862" s="8">
        <f>IFERROR(IF(COUNTIF(E1862:F1862,0)=2,"",IF(COUNTIF(E1862:F1862,0)=1,0,E1862/SUM(E1862:F1862))),"")</f>
        <v/>
      </c>
      <c r="I1862" s="1">
        <f>IFERROR(RANK(H1862,H:H),"")</f>
        <v/>
      </c>
      <c r="K1862" s="1">
        <f>IF(D1862&lt;J$2,1,IF(D1862&lt;J$3,2,IF(D1862&lt;J$4,3,IF(D1862="","",4))))</f>
        <v/>
      </c>
      <c r="M1862" s="1">
        <f>IF(K1862="","",IF(K1862&gt;Figures!B$6-1,"yes","no"))</f>
        <v/>
      </c>
      <c r="N1862" s="8">
        <f>IF(H1862="","",IF(M1862="yes",H1862,0))</f>
        <v/>
      </c>
      <c r="O1862" s="1">
        <f>IFERROR(RANK(N1862,N:N),"")</f>
        <v/>
      </c>
    </row>
    <row r="1863">
      <c r="A1863" s="1">
        <f>IF('Raw data'!A1863="","",'Raw data'!A1863)</f>
        <v/>
      </c>
      <c r="B1863" s="1">
        <f>IFERROR(MID(A1863,1,FIND("{",A1863)-1),A1863)</f>
        <v/>
      </c>
      <c r="C1863" s="1">
        <f>IFERROR(MID(A1863,FIND("{",A1863)+1,FIND("}",A1863)-FIND("{",A1863)-1),"")</f>
        <v/>
      </c>
      <c r="D1863" s="1">
        <f>IF('Raw data'!B1863=0,"",'Raw data'!B1863)</f>
        <v/>
      </c>
      <c r="E1863" s="1">
        <f>IF('Raw data'!C1863=0,"",'Raw data'!C1863)</f>
        <v/>
      </c>
      <c r="F1863" s="1">
        <f>IF('Raw data'!D1863=0,"",'Raw data'!D1863)</f>
        <v/>
      </c>
      <c r="H1863" s="8">
        <f>IFERROR(IF(COUNTIF(E1863:F1863,0)=2,"",IF(COUNTIF(E1863:F1863,0)=1,0,E1863/SUM(E1863:F1863))),"")</f>
        <v/>
      </c>
      <c r="I1863" s="1">
        <f>IFERROR(RANK(H1863,H:H),"")</f>
        <v/>
      </c>
      <c r="K1863" s="1">
        <f>IF(D1863&lt;J$2,1,IF(D1863&lt;J$3,2,IF(D1863&lt;J$4,3,IF(D1863="","",4))))</f>
        <v/>
      </c>
      <c r="M1863" s="1">
        <f>IF(K1863="","",IF(K1863&gt;Figures!B$6-1,"yes","no"))</f>
        <v/>
      </c>
      <c r="N1863" s="8">
        <f>IF(H1863="","",IF(M1863="yes",H1863,0))</f>
        <v/>
      </c>
      <c r="O1863" s="1">
        <f>IFERROR(RANK(N1863,N:N),"")</f>
        <v/>
      </c>
    </row>
    <row r="1864">
      <c r="A1864" s="1">
        <f>IF('Raw data'!A1864="","",'Raw data'!A1864)</f>
        <v/>
      </c>
      <c r="B1864" s="1">
        <f>IFERROR(MID(A1864,1,FIND("{",A1864)-1),A1864)</f>
        <v/>
      </c>
      <c r="C1864" s="1">
        <f>IFERROR(MID(A1864,FIND("{",A1864)+1,FIND("}",A1864)-FIND("{",A1864)-1),"")</f>
        <v/>
      </c>
      <c r="D1864" s="1">
        <f>IF('Raw data'!B1864=0,"",'Raw data'!B1864)</f>
        <v/>
      </c>
      <c r="E1864" s="1">
        <f>IF('Raw data'!C1864=0,"",'Raw data'!C1864)</f>
        <v/>
      </c>
      <c r="F1864" s="1">
        <f>IF('Raw data'!D1864=0,"",'Raw data'!D1864)</f>
        <v/>
      </c>
      <c r="H1864" s="8">
        <f>IFERROR(IF(COUNTIF(E1864:F1864,0)=2,"",IF(COUNTIF(E1864:F1864,0)=1,0,E1864/SUM(E1864:F1864))),"")</f>
        <v/>
      </c>
      <c r="I1864" s="1">
        <f>IFERROR(RANK(H1864,H:H),"")</f>
        <v/>
      </c>
      <c r="K1864" s="1">
        <f>IF(D1864&lt;J$2,1,IF(D1864&lt;J$3,2,IF(D1864&lt;J$4,3,IF(D1864="","",4))))</f>
        <v/>
      </c>
      <c r="M1864" s="1">
        <f>IF(K1864="","",IF(K1864&gt;Figures!B$6-1,"yes","no"))</f>
        <v/>
      </c>
      <c r="N1864" s="8">
        <f>IF(H1864="","",IF(M1864="yes",H1864,0))</f>
        <v/>
      </c>
      <c r="O1864" s="1">
        <f>IFERROR(RANK(N1864,N:N),"")</f>
        <v/>
      </c>
    </row>
    <row r="1865">
      <c r="A1865" s="1">
        <f>IF('Raw data'!A1865="","",'Raw data'!A1865)</f>
        <v/>
      </c>
      <c r="B1865" s="1">
        <f>IFERROR(MID(A1865,1,FIND("{",A1865)-1),A1865)</f>
        <v/>
      </c>
      <c r="C1865" s="1">
        <f>IFERROR(MID(A1865,FIND("{",A1865)+1,FIND("}",A1865)-FIND("{",A1865)-1),"")</f>
        <v/>
      </c>
      <c r="D1865" s="1">
        <f>IF('Raw data'!B1865=0,"",'Raw data'!B1865)</f>
        <v/>
      </c>
      <c r="E1865" s="1">
        <f>IF('Raw data'!C1865=0,"",'Raw data'!C1865)</f>
        <v/>
      </c>
      <c r="F1865" s="1">
        <f>IF('Raw data'!D1865=0,"",'Raw data'!D1865)</f>
        <v/>
      </c>
      <c r="H1865" s="8">
        <f>IFERROR(IF(COUNTIF(E1865:F1865,0)=2,"",IF(COUNTIF(E1865:F1865,0)=1,0,E1865/SUM(E1865:F1865))),"")</f>
        <v/>
      </c>
      <c r="I1865" s="1">
        <f>IFERROR(RANK(H1865,H:H),"")</f>
        <v/>
      </c>
      <c r="K1865" s="1">
        <f>IF(D1865&lt;J$2,1,IF(D1865&lt;J$3,2,IF(D1865&lt;J$4,3,IF(D1865="","",4))))</f>
        <v/>
      </c>
      <c r="M1865" s="1">
        <f>IF(K1865="","",IF(K1865&gt;Figures!B$6-1,"yes","no"))</f>
        <v/>
      </c>
      <c r="N1865" s="8">
        <f>IF(H1865="","",IF(M1865="yes",H1865,0))</f>
        <v/>
      </c>
      <c r="O1865" s="1">
        <f>IFERROR(RANK(N1865,N:N),"")</f>
        <v/>
      </c>
    </row>
    <row r="1866">
      <c r="A1866" s="1">
        <f>IF('Raw data'!A1866="","",'Raw data'!A1866)</f>
        <v/>
      </c>
      <c r="B1866" s="1">
        <f>IFERROR(MID(A1866,1,FIND("{",A1866)-1),A1866)</f>
        <v/>
      </c>
      <c r="C1866" s="1">
        <f>IFERROR(MID(A1866,FIND("{",A1866)+1,FIND("}",A1866)-FIND("{",A1866)-1),"")</f>
        <v/>
      </c>
      <c r="D1866" s="1">
        <f>IF('Raw data'!B1866=0,"",'Raw data'!B1866)</f>
        <v/>
      </c>
      <c r="E1866" s="1">
        <f>IF('Raw data'!C1866=0,"",'Raw data'!C1866)</f>
        <v/>
      </c>
      <c r="F1866" s="1">
        <f>IF('Raw data'!D1866=0,"",'Raw data'!D1866)</f>
        <v/>
      </c>
      <c r="H1866" s="8">
        <f>IFERROR(IF(COUNTIF(E1866:F1866,0)=2,"",IF(COUNTIF(E1866:F1866,0)=1,0,E1866/SUM(E1866:F1866))),"")</f>
        <v/>
      </c>
      <c r="I1866" s="1">
        <f>IFERROR(RANK(H1866,H:H),"")</f>
        <v/>
      </c>
      <c r="K1866" s="1">
        <f>IF(D1866&lt;J$2,1,IF(D1866&lt;J$3,2,IF(D1866&lt;J$4,3,IF(D1866="","",4))))</f>
        <v/>
      </c>
      <c r="M1866" s="1">
        <f>IF(K1866="","",IF(K1866&gt;Figures!B$6-1,"yes","no"))</f>
        <v/>
      </c>
      <c r="N1866" s="8">
        <f>IF(H1866="","",IF(M1866="yes",H1866,0))</f>
        <v/>
      </c>
      <c r="O1866" s="1">
        <f>IFERROR(RANK(N1866,N:N),"")</f>
        <v/>
      </c>
    </row>
    <row r="1867">
      <c r="A1867" s="1">
        <f>IF('Raw data'!A1867="","",'Raw data'!A1867)</f>
        <v/>
      </c>
      <c r="B1867" s="1">
        <f>IFERROR(MID(A1867,1,FIND("{",A1867)-1),A1867)</f>
        <v/>
      </c>
      <c r="C1867" s="1">
        <f>IFERROR(MID(A1867,FIND("{",A1867)+1,FIND("}",A1867)-FIND("{",A1867)-1),"")</f>
        <v/>
      </c>
      <c r="D1867" s="1">
        <f>IF('Raw data'!B1867=0,"",'Raw data'!B1867)</f>
        <v/>
      </c>
      <c r="E1867" s="1">
        <f>IF('Raw data'!C1867=0,"",'Raw data'!C1867)</f>
        <v/>
      </c>
      <c r="F1867" s="1">
        <f>IF('Raw data'!D1867=0,"",'Raw data'!D1867)</f>
        <v/>
      </c>
      <c r="H1867" s="8">
        <f>IFERROR(IF(COUNTIF(E1867:F1867,0)=2,"",IF(COUNTIF(E1867:F1867,0)=1,0,E1867/SUM(E1867:F1867))),"")</f>
        <v/>
      </c>
      <c r="I1867" s="1">
        <f>IFERROR(RANK(H1867,H:H),"")</f>
        <v/>
      </c>
      <c r="K1867" s="1">
        <f>IF(D1867&lt;J$2,1,IF(D1867&lt;J$3,2,IF(D1867&lt;J$4,3,IF(D1867="","",4))))</f>
        <v/>
      </c>
      <c r="M1867" s="1">
        <f>IF(K1867="","",IF(K1867&gt;Figures!B$6-1,"yes","no"))</f>
        <v/>
      </c>
      <c r="N1867" s="8">
        <f>IF(H1867="","",IF(M1867="yes",H1867,0))</f>
        <v/>
      </c>
      <c r="O1867" s="1">
        <f>IFERROR(RANK(N1867,N:N),"")</f>
        <v/>
      </c>
    </row>
    <row r="1868">
      <c r="A1868" s="1">
        <f>IF('Raw data'!A1868="","",'Raw data'!A1868)</f>
        <v/>
      </c>
      <c r="B1868" s="1">
        <f>IFERROR(MID(A1868,1,FIND("{",A1868)-1),A1868)</f>
        <v/>
      </c>
      <c r="C1868" s="1">
        <f>IFERROR(MID(A1868,FIND("{",A1868)+1,FIND("}",A1868)-FIND("{",A1868)-1),"")</f>
        <v/>
      </c>
      <c r="D1868" s="1">
        <f>IF('Raw data'!B1868=0,"",'Raw data'!B1868)</f>
        <v/>
      </c>
      <c r="E1868" s="1">
        <f>IF('Raw data'!C1868=0,"",'Raw data'!C1868)</f>
        <v/>
      </c>
      <c r="F1868" s="1">
        <f>IF('Raw data'!D1868=0,"",'Raw data'!D1868)</f>
        <v/>
      </c>
      <c r="H1868" s="8">
        <f>IFERROR(IF(COUNTIF(E1868:F1868,0)=2,"",IF(COUNTIF(E1868:F1868,0)=1,0,E1868/SUM(E1868:F1868))),"")</f>
        <v/>
      </c>
      <c r="I1868" s="1">
        <f>IFERROR(RANK(H1868,H:H),"")</f>
        <v/>
      </c>
      <c r="K1868" s="1">
        <f>IF(D1868&lt;J$2,1,IF(D1868&lt;J$3,2,IF(D1868&lt;J$4,3,IF(D1868="","",4))))</f>
        <v/>
      </c>
      <c r="M1868" s="1">
        <f>IF(K1868="","",IF(K1868&gt;Figures!B$6-1,"yes","no"))</f>
        <v/>
      </c>
      <c r="N1868" s="8">
        <f>IF(H1868="","",IF(M1868="yes",H1868,0))</f>
        <v/>
      </c>
      <c r="O1868" s="1">
        <f>IFERROR(RANK(N1868,N:N),"")</f>
        <v/>
      </c>
    </row>
    <row r="1869">
      <c r="A1869" s="1">
        <f>IF('Raw data'!A1869="","",'Raw data'!A1869)</f>
        <v/>
      </c>
      <c r="B1869" s="1">
        <f>IFERROR(MID(A1869,1,FIND("{",A1869)-1),A1869)</f>
        <v/>
      </c>
      <c r="C1869" s="1">
        <f>IFERROR(MID(A1869,FIND("{",A1869)+1,FIND("}",A1869)-FIND("{",A1869)-1),"")</f>
        <v/>
      </c>
      <c r="D1869" s="1">
        <f>IF('Raw data'!B1869=0,"",'Raw data'!B1869)</f>
        <v/>
      </c>
      <c r="E1869" s="1">
        <f>IF('Raw data'!C1869=0,"",'Raw data'!C1869)</f>
        <v/>
      </c>
      <c r="F1869" s="1">
        <f>IF('Raw data'!D1869=0,"",'Raw data'!D1869)</f>
        <v/>
      </c>
      <c r="H1869" s="8">
        <f>IFERROR(IF(COUNTIF(E1869:F1869,0)=2,"",IF(COUNTIF(E1869:F1869,0)=1,0,E1869/SUM(E1869:F1869))),"")</f>
        <v/>
      </c>
      <c r="I1869" s="1">
        <f>IFERROR(RANK(H1869,H:H),"")</f>
        <v/>
      </c>
      <c r="K1869" s="1">
        <f>IF(D1869&lt;J$2,1,IF(D1869&lt;J$3,2,IF(D1869&lt;J$4,3,IF(D1869="","",4))))</f>
        <v/>
      </c>
      <c r="M1869" s="1">
        <f>IF(K1869="","",IF(K1869&gt;Figures!B$6-1,"yes","no"))</f>
        <v/>
      </c>
      <c r="N1869" s="8">
        <f>IF(H1869="","",IF(M1869="yes",H1869,0))</f>
        <v/>
      </c>
      <c r="O1869" s="1">
        <f>IFERROR(RANK(N1869,N:N),"")</f>
        <v/>
      </c>
    </row>
    <row r="1870">
      <c r="A1870" s="1">
        <f>IF('Raw data'!A1870="","",'Raw data'!A1870)</f>
        <v/>
      </c>
      <c r="B1870" s="1">
        <f>IFERROR(MID(A1870,1,FIND("{",A1870)-1),A1870)</f>
        <v/>
      </c>
      <c r="C1870" s="1">
        <f>IFERROR(MID(A1870,FIND("{",A1870)+1,FIND("}",A1870)-FIND("{",A1870)-1),"")</f>
        <v/>
      </c>
      <c r="D1870" s="1">
        <f>IF('Raw data'!B1870=0,"",'Raw data'!B1870)</f>
        <v/>
      </c>
      <c r="E1870" s="1">
        <f>IF('Raw data'!C1870=0,"",'Raw data'!C1870)</f>
        <v/>
      </c>
      <c r="F1870" s="1">
        <f>IF('Raw data'!D1870=0,"",'Raw data'!D1870)</f>
        <v/>
      </c>
      <c r="H1870" s="8">
        <f>IFERROR(IF(COUNTIF(E1870:F1870,0)=2,"",IF(COUNTIF(E1870:F1870,0)=1,0,E1870/SUM(E1870:F1870))),"")</f>
        <v/>
      </c>
      <c r="I1870" s="1">
        <f>IFERROR(RANK(H1870,H:H),"")</f>
        <v/>
      </c>
      <c r="K1870" s="1">
        <f>IF(D1870&lt;J$2,1,IF(D1870&lt;J$3,2,IF(D1870&lt;J$4,3,IF(D1870="","",4))))</f>
        <v/>
      </c>
      <c r="M1870" s="1">
        <f>IF(K1870="","",IF(K1870&gt;Figures!B$6-1,"yes","no"))</f>
        <v/>
      </c>
      <c r="N1870" s="8">
        <f>IF(H1870="","",IF(M1870="yes",H1870,0))</f>
        <v/>
      </c>
      <c r="O1870" s="1">
        <f>IFERROR(RANK(N1870,N:N),"")</f>
        <v/>
      </c>
    </row>
    <row r="1871">
      <c r="A1871" s="1">
        <f>IF('Raw data'!A1871="","",'Raw data'!A1871)</f>
        <v/>
      </c>
      <c r="B1871" s="1">
        <f>IFERROR(MID(A1871,1,FIND("{",A1871)-1),A1871)</f>
        <v/>
      </c>
      <c r="C1871" s="1">
        <f>IFERROR(MID(A1871,FIND("{",A1871)+1,FIND("}",A1871)-FIND("{",A1871)-1),"")</f>
        <v/>
      </c>
      <c r="D1871" s="1">
        <f>IF('Raw data'!B1871=0,"",'Raw data'!B1871)</f>
        <v/>
      </c>
      <c r="E1871" s="1">
        <f>IF('Raw data'!C1871=0,"",'Raw data'!C1871)</f>
        <v/>
      </c>
      <c r="F1871" s="1">
        <f>IF('Raw data'!D1871=0,"",'Raw data'!D1871)</f>
        <v/>
      </c>
      <c r="H1871" s="8">
        <f>IFERROR(IF(COUNTIF(E1871:F1871,0)=2,"",IF(COUNTIF(E1871:F1871,0)=1,0,E1871/SUM(E1871:F1871))),"")</f>
        <v/>
      </c>
      <c r="I1871" s="1">
        <f>IFERROR(RANK(H1871,H:H),"")</f>
        <v/>
      </c>
      <c r="K1871" s="1">
        <f>IF(D1871&lt;J$2,1,IF(D1871&lt;J$3,2,IF(D1871&lt;J$4,3,IF(D1871="","",4))))</f>
        <v/>
      </c>
      <c r="M1871" s="1">
        <f>IF(K1871="","",IF(K1871&gt;Figures!B$6-1,"yes","no"))</f>
        <v/>
      </c>
      <c r="N1871" s="8">
        <f>IF(H1871="","",IF(M1871="yes",H1871,0))</f>
        <v/>
      </c>
      <c r="O1871" s="1">
        <f>IFERROR(RANK(N1871,N:N),"")</f>
        <v/>
      </c>
    </row>
    <row r="1872">
      <c r="A1872" s="1">
        <f>IF('Raw data'!A1872="","",'Raw data'!A1872)</f>
        <v/>
      </c>
      <c r="B1872" s="1">
        <f>IFERROR(MID(A1872,1,FIND("{",A1872)-1),A1872)</f>
        <v/>
      </c>
      <c r="C1872" s="1">
        <f>IFERROR(MID(A1872,FIND("{",A1872)+1,FIND("}",A1872)-FIND("{",A1872)-1),"")</f>
        <v/>
      </c>
      <c r="D1872" s="1">
        <f>IF('Raw data'!B1872=0,"",'Raw data'!B1872)</f>
        <v/>
      </c>
      <c r="E1872" s="1">
        <f>IF('Raw data'!C1872=0,"",'Raw data'!C1872)</f>
        <v/>
      </c>
      <c r="F1872" s="1">
        <f>IF('Raw data'!D1872=0,"",'Raw data'!D1872)</f>
        <v/>
      </c>
      <c r="H1872" s="8">
        <f>IFERROR(IF(COUNTIF(E1872:F1872,0)=2,"",IF(COUNTIF(E1872:F1872,0)=1,0,E1872/SUM(E1872:F1872))),"")</f>
        <v/>
      </c>
      <c r="I1872" s="1">
        <f>IFERROR(RANK(H1872,H:H),"")</f>
        <v/>
      </c>
      <c r="K1872" s="1">
        <f>IF(D1872&lt;J$2,1,IF(D1872&lt;J$3,2,IF(D1872&lt;J$4,3,IF(D1872="","",4))))</f>
        <v/>
      </c>
      <c r="M1872" s="1">
        <f>IF(K1872="","",IF(K1872&gt;Figures!B$6-1,"yes","no"))</f>
        <v/>
      </c>
      <c r="N1872" s="8">
        <f>IF(H1872="","",IF(M1872="yes",H1872,0))</f>
        <v/>
      </c>
      <c r="O1872" s="1">
        <f>IFERROR(RANK(N1872,N:N),"")</f>
        <v/>
      </c>
    </row>
    <row r="1873">
      <c r="A1873" s="1">
        <f>IF('Raw data'!A1873="","",'Raw data'!A1873)</f>
        <v/>
      </c>
      <c r="B1873" s="1">
        <f>IFERROR(MID(A1873,1,FIND("{",A1873)-1),A1873)</f>
        <v/>
      </c>
      <c r="C1873" s="1">
        <f>IFERROR(MID(A1873,FIND("{",A1873)+1,FIND("}",A1873)-FIND("{",A1873)-1),"")</f>
        <v/>
      </c>
      <c r="D1873" s="1">
        <f>IF('Raw data'!B1873=0,"",'Raw data'!B1873)</f>
        <v/>
      </c>
      <c r="E1873" s="1">
        <f>IF('Raw data'!C1873=0,"",'Raw data'!C1873)</f>
        <v/>
      </c>
      <c r="F1873" s="1">
        <f>IF('Raw data'!D1873=0,"",'Raw data'!D1873)</f>
        <v/>
      </c>
      <c r="H1873" s="8">
        <f>IFERROR(IF(COUNTIF(E1873:F1873,0)=2,"",IF(COUNTIF(E1873:F1873,0)=1,0,E1873/SUM(E1873:F1873))),"")</f>
        <v/>
      </c>
      <c r="I1873" s="1">
        <f>IFERROR(RANK(H1873,H:H),"")</f>
        <v/>
      </c>
      <c r="K1873" s="1">
        <f>IF(D1873&lt;J$2,1,IF(D1873&lt;J$3,2,IF(D1873&lt;J$4,3,IF(D1873="","",4))))</f>
        <v/>
      </c>
      <c r="M1873" s="1">
        <f>IF(K1873="","",IF(K1873&gt;Figures!B$6-1,"yes","no"))</f>
        <v/>
      </c>
      <c r="N1873" s="8">
        <f>IF(H1873="","",IF(M1873="yes",H1873,0))</f>
        <v/>
      </c>
      <c r="O1873" s="1">
        <f>IFERROR(RANK(N1873,N:N),"")</f>
        <v/>
      </c>
    </row>
    <row r="1874">
      <c r="A1874" s="1">
        <f>IF('Raw data'!A1874="","",'Raw data'!A1874)</f>
        <v/>
      </c>
      <c r="B1874" s="1">
        <f>IFERROR(MID(A1874,1,FIND("{",A1874)-1),A1874)</f>
        <v/>
      </c>
      <c r="C1874" s="1">
        <f>IFERROR(MID(A1874,FIND("{",A1874)+1,FIND("}",A1874)-FIND("{",A1874)-1),"")</f>
        <v/>
      </c>
      <c r="D1874" s="1">
        <f>IF('Raw data'!B1874=0,"",'Raw data'!B1874)</f>
        <v/>
      </c>
      <c r="E1874" s="1">
        <f>IF('Raw data'!C1874=0,"",'Raw data'!C1874)</f>
        <v/>
      </c>
      <c r="F1874" s="1">
        <f>IF('Raw data'!D1874=0,"",'Raw data'!D1874)</f>
        <v/>
      </c>
      <c r="H1874" s="8">
        <f>IFERROR(IF(COUNTIF(E1874:F1874,0)=2,"",IF(COUNTIF(E1874:F1874,0)=1,0,E1874/SUM(E1874:F1874))),"")</f>
        <v/>
      </c>
      <c r="I1874" s="1">
        <f>IFERROR(RANK(H1874,H:H),"")</f>
        <v/>
      </c>
      <c r="K1874" s="1">
        <f>IF(D1874&lt;J$2,1,IF(D1874&lt;J$3,2,IF(D1874&lt;J$4,3,IF(D1874="","",4))))</f>
        <v/>
      </c>
      <c r="M1874" s="1">
        <f>IF(K1874="","",IF(K1874&gt;Figures!B$6-1,"yes","no"))</f>
        <v/>
      </c>
      <c r="N1874" s="8">
        <f>IF(H1874="","",IF(M1874="yes",H1874,0))</f>
        <v/>
      </c>
      <c r="O1874" s="1">
        <f>IFERROR(RANK(N1874,N:N),"")</f>
        <v/>
      </c>
    </row>
    <row r="1875">
      <c r="A1875" s="1">
        <f>IF('Raw data'!A1875="","",'Raw data'!A1875)</f>
        <v/>
      </c>
      <c r="B1875" s="1">
        <f>IFERROR(MID(A1875,1,FIND("{",A1875)-1),A1875)</f>
        <v/>
      </c>
      <c r="C1875" s="1">
        <f>IFERROR(MID(A1875,FIND("{",A1875)+1,FIND("}",A1875)-FIND("{",A1875)-1),"")</f>
        <v/>
      </c>
      <c r="D1875" s="1">
        <f>IF('Raw data'!B1875=0,"",'Raw data'!B1875)</f>
        <v/>
      </c>
      <c r="E1875" s="1">
        <f>IF('Raw data'!C1875=0,"",'Raw data'!C1875)</f>
        <v/>
      </c>
      <c r="F1875" s="1">
        <f>IF('Raw data'!D1875=0,"",'Raw data'!D1875)</f>
        <v/>
      </c>
      <c r="H1875" s="8">
        <f>IFERROR(IF(COUNTIF(E1875:F1875,0)=2,"",IF(COUNTIF(E1875:F1875,0)=1,0,E1875/SUM(E1875:F1875))),"")</f>
        <v/>
      </c>
      <c r="I1875" s="1">
        <f>IFERROR(RANK(H1875,H:H),"")</f>
        <v/>
      </c>
      <c r="K1875" s="1">
        <f>IF(D1875&lt;J$2,1,IF(D1875&lt;J$3,2,IF(D1875&lt;J$4,3,IF(D1875="","",4))))</f>
        <v/>
      </c>
      <c r="M1875" s="1">
        <f>IF(K1875="","",IF(K1875&gt;Figures!B$6-1,"yes","no"))</f>
        <v/>
      </c>
      <c r="N1875" s="8">
        <f>IF(H1875="","",IF(M1875="yes",H1875,0))</f>
        <v/>
      </c>
      <c r="O1875" s="1">
        <f>IFERROR(RANK(N1875,N:N),"")</f>
        <v/>
      </c>
    </row>
    <row r="1876">
      <c r="A1876" s="1">
        <f>IF('Raw data'!A1876="","",'Raw data'!A1876)</f>
        <v/>
      </c>
      <c r="B1876" s="1">
        <f>IFERROR(MID(A1876,1,FIND("{",A1876)-1),A1876)</f>
        <v/>
      </c>
      <c r="C1876" s="1">
        <f>IFERROR(MID(A1876,FIND("{",A1876)+1,FIND("}",A1876)-FIND("{",A1876)-1),"")</f>
        <v/>
      </c>
      <c r="D1876" s="1">
        <f>IF('Raw data'!B1876=0,"",'Raw data'!B1876)</f>
        <v/>
      </c>
      <c r="E1876" s="1">
        <f>IF('Raw data'!C1876=0,"",'Raw data'!C1876)</f>
        <v/>
      </c>
      <c r="F1876" s="1">
        <f>IF('Raw data'!D1876=0,"",'Raw data'!D1876)</f>
        <v/>
      </c>
      <c r="H1876" s="8">
        <f>IFERROR(IF(COUNTIF(E1876:F1876,0)=2,"",IF(COUNTIF(E1876:F1876,0)=1,0,E1876/SUM(E1876:F1876))),"")</f>
        <v/>
      </c>
      <c r="I1876" s="1">
        <f>IFERROR(RANK(H1876,H:H),"")</f>
        <v/>
      </c>
      <c r="K1876" s="1">
        <f>IF(D1876&lt;J$2,1,IF(D1876&lt;J$3,2,IF(D1876&lt;J$4,3,IF(D1876="","",4))))</f>
        <v/>
      </c>
      <c r="M1876" s="1">
        <f>IF(K1876="","",IF(K1876&gt;Figures!B$6-1,"yes","no"))</f>
        <v/>
      </c>
      <c r="N1876" s="8">
        <f>IF(H1876="","",IF(M1876="yes",H1876,0))</f>
        <v/>
      </c>
      <c r="O1876" s="1">
        <f>IFERROR(RANK(N1876,N:N),"")</f>
        <v/>
      </c>
    </row>
    <row r="1877">
      <c r="A1877" s="1">
        <f>IF('Raw data'!A1877="","",'Raw data'!A1877)</f>
        <v/>
      </c>
      <c r="B1877" s="1">
        <f>IFERROR(MID(A1877,1,FIND("{",A1877)-1),A1877)</f>
        <v/>
      </c>
      <c r="C1877" s="1">
        <f>IFERROR(MID(A1877,FIND("{",A1877)+1,FIND("}",A1877)-FIND("{",A1877)-1),"")</f>
        <v/>
      </c>
      <c r="D1877" s="1">
        <f>IF('Raw data'!B1877=0,"",'Raw data'!B1877)</f>
        <v/>
      </c>
      <c r="E1877" s="1">
        <f>IF('Raw data'!C1877=0,"",'Raw data'!C1877)</f>
        <v/>
      </c>
      <c r="F1877" s="1">
        <f>IF('Raw data'!D1877=0,"",'Raw data'!D1877)</f>
        <v/>
      </c>
      <c r="H1877" s="8">
        <f>IFERROR(IF(COUNTIF(E1877:F1877,0)=2,"",IF(COUNTIF(E1877:F1877,0)=1,0,E1877/SUM(E1877:F1877))),"")</f>
        <v/>
      </c>
      <c r="I1877" s="1">
        <f>IFERROR(RANK(H1877,H:H),"")</f>
        <v/>
      </c>
      <c r="K1877" s="1">
        <f>IF(D1877&lt;J$2,1,IF(D1877&lt;J$3,2,IF(D1877&lt;J$4,3,IF(D1877="","",4))))</f>
        <v/>
      </c>
      <c r="M1877" s="1">
        <f>IF(K1877="","",IF(K1877&gt;Figures!B$6-1,"yes","no"))</f>
        <v/>
      </c>
      <c r="N1877" s="8">
        <f>IF(H1877="","",IF(M1877="yes",H1877,0))</f>
        <v/>
      </c>
      <c r="O1877" s="1">
        <f>IFERROR(RANK(N1877,N:N),"")</f>
        <v/>
      </c>
    </row>
    <row r="1878">
      <c r="A1878" s="1">
        <f>IF('Raw data'!A1878="","",'Raw data'!A1878)</f>
        <v/>
      </c>
      <c r="B1878" s="1">
        <f>IFERROR(MID(A1878,1,FIND("{",A1878)-1),A1878)</f>
        <v/>
      </c>
      <c r="C1878" s="1">
        <f>IFERROR(MID(A1878,FIND("{",A1878)+1,FIND("}",A1878)-FIND("{",A1878)-1),"")</f>
        <v/>
      </c>
      <c r="D1878" s="1">
        <f>IF('Raw data'!B1878=0,"",'Raw data'!B1878)</f>
        <v/>
      </c>
      <c r="E1878" s="1">
        <f>IF('Raw data'!C1878=0,"",'Raw data'!C1878)</f>
        <v/>
      </c>
      <c r="F1878" s="1">
        <f>IF('Raw data'!D1878=0,"",'Raw data'!D1878)</f>
        <v/>
      </c>
      <c r="H1878" s="8">
        <f>IFERROR(IF(COUNTIF(E1878:F1878,0)=2,"",IF(COUNTIF(E1878:F1878,0)=1,0,E1878/SUM(E1878:F1878))),"")</f>
        <v/>
      </c>
      <c r="I1878" s="1">
        <f>IFERROR(RANK(H1878,H:H),"")</f>
        <v/>
      </c>
      <c r="K1878" s="1">
        <f>IF(D1878&lt;J$2,1,IF(D1878&lt;J$3,2,IF(D1878&lt;J$4,3,IF(D1878="","",4))))</f>
        <v/>
      </c>
      <c r="M1878" s="1">
        <f>IF(K1878="","",IF(K1878&gt;Figures!B$6-1,"yes","no"))</f>
        <v/>
      </c>
      <c r="N1878" s="8">
        <f>IF(H1878="","",IF(M1878="yes",H1878,0))</f>
        <v/>
      </c>
      <c r="O1878" s="1">
        <f>IFERROR(RANK(N1878,N:N),"")</f>
        <v/>
      </c>
    </row>
    <row r="1879">
      <c r="A1879" s="1">
        <f>IF('Raw data'!A1879="","",'Raw data'!A1879)</f>
        <v/>
      </c>
      <c r="B1879" s="1">
        <f>IFERROR(MID(A1879,1,FIND("{",A1879)-1),A1879)</f>
        <v/>
      </c>
      <c r="C1879" s="1">
        <f>IFERROR(MID(A1879,FIND("{",A1879)+1,FIND("}",A1879)-FIND("{",A1879)-1),"")</f>
        <v/>
      </c>
      <c r="D1879" s="1">
        <f>IF('Raw data'!B1879=0,"",'Raw data'!B1879)</f>
        <v/>
      </c>
      <c r="E1879" s="1">
        <f>IF('Raw data'!C1879=0,"",'Raw data'!C1879)</f>
        <v/>
      </c>
      <c r="F1879" s="1">
        <f>IF('Raw data'!D1879=0,"",'Raw data'!D1879)</f>
        <v/>
      </c>
      <c r="H1879" s="8">
        <f>IFERROR(IF(COUNTIF(E1879:F1879,0)=2,"",IF(COUNTIF(E1879:F1879,0)=1,0,E1879/SUM(E1879:F1879))),"")</f>
        <v/>
      </c>
      <c r="I1879" s="1">
        <f>IFERROR(RANK(H1879,H:H),"")</f>
        <v/>
      </c>
      <c r="K1879" s="1">
        <f>IF(D1879&lt;J$2,1,IF(D1879&lt;J$3,2,IF(D1879&lt;J$4,3,IF(D1879="","",4))))</f>
        <v/>
      </c>
      <c r="M1879" s="1">
        <f>IF(K1879="","",IF(K1879&gt;Figures!B$6-1,"yes","no"))</f>
        <v/>
      </c>
      <c r="N1879" s="8">
        <f>IF(H1879="","",IF(M1879="yes",H1879,0))</f>
        <v/>
      </c>
      <c r="O1879" s="1">
        <f>IFERROR(RANK(N1879,N:N),"")</f>
        <v/>
      </c>
    </row>
    <row r="1880">
      <c r="A1880" s="1">
        <f>IF('Raw data'!A1880="","",'Raw data'!A1880)</f>
        <v/>
      </c>
      <c r="B1880" s="1">
        <f>IFERROR(MID(A1880,1,FIND("{",A1880)-1),A1880)</f>
        <v/>
      </c>
      <c r="C1880" s="1">
        <f>IFERROR(MID(A1880,FIND("{",A1880)+1,FIND("}",A1880)-FIND("{",A1880)-1),"")</f>
        <v/>
      </c>
      <c r="D1880" s="1">
        <f>IF('Raw data'!B1880=0,"",'Raw data'!B1880)</f>
        <v/>
      </c>
      <c r="E1880" s="1">
        <f>IF('Raw data'!C1880=0,"",'Raw data'!C1880)</f>
        <v/>
      </c>
      <c r="F1880" s="1">
        <f>IF('Raw data'!D1880=0,"",'Raw data'!D1880)</f>
        <v/>
      </c>
      <c r="H1880" s="8">
        <f>IFERROR(IF(COUNTIF(E1880:F1880,0)=2,"",IF(COUNTIF(E1880:F1880,0)=1,0,E1880/SUM(E1880:F1880))),"")</f>
        <v/>
      </c>
      <c r="I1880" s="1">
        <f>IFERROR(RANK(H1880,H:H),"")</f>
        <v/>
      </c>
      <c r="K1880" s="1">
        <f>IF(D1880&lt;J$2,1,IF(D1880&lt;J$3,2,IF(D1880&lt;J$4,3,IF(D1880="","",4))))</f>
        <v/>
      </c>
      <c r="M1880" s="1">
        <f>IF(K1880="","",IF(K1880&gt;Figures!B$6-1,"yes","no"))</f>
        <v/>
      </c>
      <c r="N1880" s="8">
        <f>IF(H1880="","",IF(M1880="yes",H1880,0))</f>
        <v/>
      </c>
      <c r="O1880" s="1">
        <f>IFERROR(RANK(N1880,N:N),"")</f>
        <v/>
      </c>
    </row>
    <row r="1881">
      <c r="A1881" s="1">
        <f>IF('Raw data'!A1881="","",'Raw data'!A1881)</f>
        <v/>
      </c>
      <c r="B1881" s="1">
        <f>IFERROR(MID(A1881,1,FIND("{",A1881)-1),A1881)</f>
        <v/>
      </c>
      <c r="C1881" s="1">
        <f>IFERROR(MID(A1881,FIND("{",A1881)+1,FIND("}",A1881)-FIND("{",A1881)-1),"")</f>
        <v/>
      </c>
      <c r="D1881" s="1">
        <f>IF('Raw data'!B1881=0,"",'Raw data'!B1881)</f>
        <v/>
      </c>
      <c r="E1881" s="1">
        <f>IF('Raw data'!C1881=0,"",'Raw data'!C1881)</f>
        <v/>
      </c>
      <c r="F1881" s="1">
        <f>IF('Raw data'!D1881=0,"",'Raw data'!D1881)</f>
        <v/>
      </c>
      <c r="H1881" s="8">
        <f>IFERROR(IF(COUNTIF(E1881:F1881,0)=2,"",IF(COUNTIF(E1881:F1881,0)=1,0,E1881/SUM(E1881:F1881))),"")</f>
        <v/>
      </c>
      <c r="I1881" s="1">
        <f>IFERROR(RANK(H1881,H:H),"")</f>
        <v/>
      </c>
      <c r="K1881" s="1">
        <f>IF(D1881&lt;J$2,1,IF(D1881&lt;J$3,2,IF(D1881&lt;J$4,3,IF(D1881="","",4))))</f>
        <v/>
      </c>
      <c r="M1881" s="1">
        <f>IF(K1881="","",IF(K1881&gt;Figures!B$6-1,"yes","no"))</f>
        <v/>
      </c>
      <c r="N1881" s="8">
        <f>IF(H1881="","",IF(M1881="yes",H1881,0))</f>
        <v/>
      </c>
      <c r="O1881" s="1">
        <f>IFERROR(RANK(N1881,N:N),"")</f>
        <v/>
      </c>
    </row>
    <row r="1882">
      <c r="A1882" s="1">
        <f>IF('Raw data'!A1882="","",'Raw data'!A1882)</f>
        <v/>
      </c>
      <c r="B1882" s="1">
        <f>IFERROR(MID(A1882,1,FIND("{",A1882)-1),A1882)</f>
        <v/>
      </c>
      <c r="C1882" s="1">
        <f>IFERROR(MID(A1882,FIND("{",A1882)+1,FIND("}",A1882)-FIND("{",A1882)-1),"")</f>
        <v/>
      </c>
      <c r="D1882" s="1">
        <f>IF('Raw data'!B1882=0,"",'Raw data'!B1882)</f>
        <v/>
      </c>
      <c r="E1882" s="1">
        <f>IF('Raw data'!C1882=0,"",'Raw data'!C1882)</f>
        <v/>
      </c>
      <c r="F1882" s="1">
        <f>IF('Raw data'!D1882=0,"",'Raw data'!D1882)</f>
        <v/>
      </c>
      <c r="H1882" s="8">
        <f>IFERROR(IF(COUNTIF(E1882:F1882,0)=2,"",IF(COUNTIF(E1882:F1882,0)=1,0,E1882/SUM(E1882:F1882))),"")</f>
        <v/>
      </c>
      <c r="I1882" s="1">
        <f>IFERROR(RANK(H1882,H:H),"")</f>
        <v/>
      </c>
      <c r="K1882" s="1">
        <f>IF(D1882&lt;J$2,1,IF(D1882&lt;J$3,2,IF(D1882&lt;J$4,3,IF(D1882="","",4))))</f>
        <v/>
      </c>
      <c r="M1882" s="1">
        <f>IF(K1882="","",IF(K1882&gt;Figures!B$6-1,"yes","no"))</f>
        <v/>
      </c>
      <c r="N1882" s="8">
        <f>IF(H1882="","",IF(M1882="yes",H1882,0))</f>
        <v/>
      </c>
      <c r="O1882" s="1">
        <f>IFERROR(RANK(N1882,N:N),"")</f>
        <v/>
      </c>
    </row>
    <row r="1883">
      <c r="A1883" s="1">
        <f>IF('Raw data'!A1883="","",'Raw data'!A1883)</f>
        <v/>
      </c>
      <c r="B1883" s="1">
        <f>IFERROR(MID(A1883,1,FIND("{",A1883)-1),A1883)</f>
        <v/>
      </c>
      <c r="C1883" s="1">
        <f>IFERROR(MID(A1883,FIND("{",A1883)+1,FIND("}",A1883)-FIND("{",A1883)-1),"")</f>
        <v/>
      </c>
      <c r="D1883" s="1">
        <f>IF('Raw data'!B1883=0,"",'Raw data'!B1883)</f>
        <v/>
      </c>
      <c r="E1883" s="1">
        <f>IF('Raw data'!C1883=0,"",'Raw data'!C1883)</f>
        <v/>
      </c>
      <c r="F1883" s="1">
        <f>IF('Raw data'!D1883=0,"",'Raw data'!D1883)</f>
        <v/>
      </c>
      <c r="H1883" s="8">
        <f>IFERROR(IF(COUNTIF(E1883:F1883,0)=2,"",IF(COUNTIF(E1883:F1883,0)=1,0,E1883/SUM(E1883:F1883))),"")</f>
        <v/>
      </c>
      <c r="I1883" s="1">
        <f>IFERROR(RANK(H1883,H:H),"")</f>
        <v/>
      </c>
      <c r="K1883" s="1">
        <f>IF(D1883&lt;J$2,1,IF(D1883&lt;J$3,2,IF(D1883&lt;J$4,3,IF(D1883="","",4))))</f>
        <v/>
      </c>
      <c r="M1883" s="1">
        <f>IF(K1883="","",IF(K1883&gt;Figures!B$6-1,"yes","no"))</f>
        <v/>
      </c>
      <c r="N1883" s="8">
        <f>IF(H1883="","",IF(M1883="yes",H1883,0))</f>
        <v/>
      </c>
      <c r="O1883" s="1">
        <f>IFERROR(RANK(N1883,N:N),"")</f>
        <v/>
      </c>
    </row>
    <row r="1884">
      <c r="A1884" s="1">
        <f>IF('Raw data'!A1884="","",'Raw data'!A1884)</f>
        <v/>
      </c>
      <c r="B1884" s="1">
        <f>IFERROR(MID(A1884,1,FIND("{",A1884)-1),A1884)</f>
        <v/>
      </c>
      <c r="C1884" s="1">
        <f>IFERROR(MID(A1884,FIND("{",A1884)+1,FIND("}",A1884)-FIND("{",A1884)-1),"")</f>
        <v/>
      </c>
      <c r="D1884" s="1">
        <f>IF('Raw data'!B1884=0,"",'Raw data'!B1884)</f>
        <v/>
      </c>
      <c r="E1884" s="1">
        <f>IF('Raw data'!C1884=0,"",'Raw data'!C1884)</f>
        <v/>
      </c>
      <c r="F1884" s="1">
        <f>IF('Raw data'!D1884=0,"",'Raw data'!D1884)</f>
        <v/>
      </c>
      <c r="H1884" s="8">
        <f>IFERROR(IF(COUNTIF(E1884:F1884,0)=2,"",IF(COUNTIF(E1884:F1884,0)=1,0,E1884/SUM(E1884:F1884))),"")</f>
        <v/>
      </c>
      <c r="I1884" s="1">
        <f>IFERROR(RANK(H1884,H:H),"")</f>
        <v/>
      </c>
      <c r="K1884" s="1">
        <f>IF(D1884&lt;J$2,1,IF(D1884&lt;J$3,2,IF(D1884&lt;J$4,3,IF(D1884="","",4))))</f>
        <v/>
      </c>
      <c r="M1884" s="1">
        <f>IF(K1884="","",IF(K1884&gt;Figures!B$6-1,"yes","no"))</f>
        <v/>
      </c>
      <c r="N1884" s="8">
        <f>IF(H1884="","",IF(M1884="yes",H1884,0))</f>
        <v/>
      </c>
      <c r="O1884" s="1">
        <f>IFERROR(RANK(N1884,N:N),"")</f>
        <v/>
      </c>
    </row>
    <row r="1885">
      <c r="A1885" s="1">
        <f>IF('Raw data'!A1885="","",'Raw data'!A1885)</f>
        <v/>
      </c>
      <c r="B1885" s="1">
        <f>IFERROR(MID(A1885,1,FIND("{",A1885)-1),A1885)</f>
        <v/>
      </c>
      <c r="C1885" s="1">
        <f>IFERROR(MID(A1885,FIND("{",A1885)+1,FIND("}",A1885)-FIND("{",A1885)-1),"")</f>
        <v/>
      </c>
      <c r="D1885" s="1">
        <f>IF('Raw data'!B1885=0,"",'Raw data'!B1885)</f>
        <v/>
      </c>
      <c r="E1885" s="1">
        <f>IF('Raw data'!C1885=0,"",'Raw data'!C1885)</f>
        <v/>
      </c>
      <c r="F1885" s="1">
        <f>IF('Raw data'!D1885=0,"",'Raw data'!D1885)</f>
        <v/>
      </c>
      <c r="H1885" s="8">
        <f>IFERROR(IF(COUNTIF(E1885:F1885,0)=2,"",IF(COUNTIF(E1885:F1885,0)=1,0,E1885/SUM(E1885:F1885))),"")</f>
        <v/>
      </c>
      <c r="I1885" s="1">
        <f>IFERROR(RANK(H1885,H:H),"")</f>
        <v/>
      </c>
      <c r="K1885" s="1">
        <f>IF(D1885&lt;J$2,1,IF(D1885&lt;J$3,2,IF(D1885&lt;J$4,3,IF(D1885="","",4))))</f>
        <v/>
      </c>
      <c r="M1885" s="1">
        <f>IF(K1885="","",IF(K1885&gt;Figures!B$6-1,"yes","no"))</f>
        <v/>
      </c>
      <c r="N1885" s="8">
        <f>IF(H1885="","",IF(M1885="yes",H1885,0))</f>
        <v/>
      </c>
      <c r="O1885" s="1">
        <f>IFERROR(RANK(N1885,N:N),"")</f>
        <v/>
      </c>
    </row>
    <row r="1886">
      <c r="A1886" s="1">
        <f>IF('Raw data'!A1886="","",'Raw data'!A1886)</f>
        <v/>
      </c>
      <c r="B1886" s="1">
        <f>IFERROR(MID(A1886,1,FIND("{",A1886)-1),A1886)</f>
        <v/>
      </c>
      <c r="C1886" s="1">
        <f>IFERROR(MID(A1886,FIND("{",A1886)+1,FIND("}",A1886)-FIND("{",A1886)-1),"")</f>
        <v/>
      </c>
      <c r="D1886" s="1">
        <f>IF('Raw data'!B1886=0,"",'Raw data'!B1886)</f>
        <v/>
      </c>
      <c r="E1886" s="1">
        <f>IF('Raw data'!C1886=0,"",'Raw data'!C1886)</f>
        <v/>
      </c>
      <c r="F1886" s="1">
        <f>IF('Raw data'!D1886=0,"",'Raw data'!D1886)</f>
        <v/>
      </c>
      <c r="H1886" s="8">
        <f>IFERROR(IF(COUNTIF(E1886:F1886,0)=2,"",IF(COUNTIF(E1886:F1886,0)=1,0,E1886/SUM(E1886:F1886))),"")</f>
        <v/>
      </c>
      <c r="I1886" s="1">
        <f>IFERROR(RANK(H1886,H:H),"")</f>
        <v/>
      </c>
      <c r="K1886" s="1">
        <f>IF(D1886&lt;J$2,1,IF(D1886&lt;J$3,2,IF(D1886&lt;J$4,3,IF(D1886="","",4))))</f>
        <v/>
      </c>
      <c r="M1886" s="1">
        <f>IF(K1886="","",IF(K1886&gt;Figures!B$6-1,"yes","no"))</f>
        <v/>
      </c>
      <c r="N1886" s="8">
        <f>IF(H1886="","",IF(M1886="yes",H1886,0))</f>
        <v/>
      </c>
      <c r="O1886" s="1">
        <f>IFERROR(RANK(N1886,N:N),"")</f>
        <v/>
      </c>
    </row>
    <row r="1887">
      <c r="A1887" s="1">
        <f>IF('Raw data'!A1887="","",'Raw data'!A1887)</f>
        <v/>
      </c>
      <c r="B1887" s="1">
        <f>IFERROR(MID(A1887,1,FIND("{",A1887)-1),A1887)</f>
        <v/>
      </c>
      <c r="C1887" s="1">
        <f>IFERROR(MID(A1887,FIND("{",A1887)+1,FIND("}",A1887)-FIND("{",A1887)-1),"")</f>
        <v/>
      </c>
      <c r="D1887" s="1">
        <f>IF('Raw data'!B1887=0,"",'Raw data'!B1887)</f>
        <v/>
      </c>
      <c r="E1887" s="1">
        <f>IF('Raw data'!C1887=0,"",'Raw data'!C1887)</f>
        <v/>
      </c>
      <c r="F1887" s="1">
        <f>IF('Raw data'!D1887=0,"",'Raw data'!D1887)</f>
        <v/>
      </c>
      <c r="H1887" s="8">
        <f>IFERROR(IF(COUNTIF(E1887:F1887,0)=2,"",IF(COUNTIF(E1887:F1887,0)=1,0,E1887/SUM(E1887:F1887))),"")</f>
        <v/>
      </c>
      <c r="I1887" s="1">
        <f>IFERROR(RANK(H1887,H:H),"")</f>
        <v/>
      </c>
      <c r="K1887" s="1">
        <f>IF(D1887&lt;J$2,1,IF(D1887&lt;J$3,2,IF(D1887&lt;J$4,3,IF(D1887="","",4))))</f>
        <v/>
      </c>
      <c r="M1887" s="1">
        <f>IF(K1887="","",IF(K1887&gt;Figures!B$6-1,"yes","no"))</f>
        <v/>
      </c>
      <c r="N1887" s="8">
        <f>IF(H1887="","",IF(M1887="yes",H1887,0))</f>
        <v/>
      </c>
      <c r="O1887" s="1">
        <f>IFERROR(RANK(N1887,N:N),"")</f>
        <v/>
      </c>
    </row>
    <row r="1888">
      <c r="A1888" s="1">
        <f>IF('Raw data'!A1888="","",'Raw data'!A1888)</f>
        <v/>
      </c>
      <c r="B1888" s="1">
        <f>IFERROR(MID(A1888,1,FIND("{",A1888)-1),A1888)</f>
        <v/>
      </c>
      <c r="C1888" s="1">
        <f>IFERROR(MID(A1888,FIND("{",A1888)+1,FIND("}",A1888)-FIND("{",A1888)-1),"")</f>
        <v/>
      </c>
      <c r="D1888" s="1">
        <f>IF('Raw data'!B1888=0,"",'Raw data'!B1888)</f>
        <v/>
      </c>
      <c r="E1888" s="1">
        <f>IF('Raw data'!C1888=0,"",'Raw data'!C1888)</f>
        <v/>
      </c>
      <c r="F1888" s="1">
        <f>IF('Raw data'!D1888=0,"",'Raw data'!D1888)</f>
        <v/>
      </c>
      <c r="H1888" s="8">
        <f>IFERROR(IF(COUNTIF(E1888:F1888,0)=2,"",IF(COUNTIF(E1888:F1888,0)=1,0,E1888/SUM(E1888:F1888))),"")</f>
        <v/>
      </c>
      <c r="I1888" s="1">
        <f>IFERROR(RANK(H1888,H:H),"")</f>
        <v/>
      </c>
      <c r="K1888" s="1">
        <f>IF(D1888&lt;J$2,1,IF(D1888&lt;J$3,2,IF(D1888&lt;J$4,3,IF(D1888="","",4))))</f>
        <v/>
      </c>
      <c r="M1888" s="1">
        <f>IF(K1888="","",IF(K1888&gt;Figures!B$6-1,"yes","no"))</f>
        <v/>
      </c>
      <c r="N1888" s="8">
        <f>IF(H1888="","",IF(M1888="yes",H1888,0))</f>
        <v/>
      </c>
      <c r="O1888" s="1">
        <f>IFERROR(RANK(N1888,N:N),"")</f>
        <v/>
      </c>
    </row>
    <row r="1889">
      <c r="A1889" s="1">
        <f>IF('Raw data'!A1889="","",'Raw data'!A1889)</f>
        <v/>
      </c>
      <c r="B1889" s="1">
        <f>IFERROR(MID(A1889,1,FIND("{",A1889)-1),A1889)</f>
        <v/>
      </c>
      <c r="C1889" s="1">
        <f>IFERROR(MID(A1889,FIND("{",A1889)+1,FIND("}",A1889)-FIND("{",A1889)-1),"")</f>
        <v/>
      </c>
      <c r="D1889" s="1">
        <f>IF('Raw data'!B1889=0,"",'Raw data'!B1889)</f>
        <v/>
      </c>
      <c r="E1889" s="1">
        <f>IF('Raw data'!C1889=0,"",'Raw data'!C1889)</f>
        <v/>
      </c>
      <c r="F1889" s="1">
        <f>IF('Raw data'!D1889=0,"",'Raw data'!D1889)</f>
        <v/>
      </c>
      <c r="H1889" s="8">
        <f>IFERROR(IF(COUNTIF(E1889:F1889,0)=2,"",IF(COUNTIF(E1889:F1889,0)=1,0,E1889/SUM(E1889:F1889))),"")</f>
        <v/>
      </c>
      <c r="I1889" s="1">
        <f>IFERROR(RANK(H1889,H:H),"")</f>
        <v/>
      </c>
      <c r="K1889" s="1">
        <f>IF(D1889&lt;J$2,1,IF(D1889&lt;J$3,2,IF(D1889&lt;J$4,3,IF(D1889="","",4))))</f>
        <v/>
      </c>
      <c r="M1889" s="1">
        <f>IF(K1889="","",IF(K1889&gt;Figures!B$6-1,"yes","no"))</f>
        <v/>
      </c>
      <c r="N1889" s="8">
        <f>IF(H1889="","",IF(M1889="yes",H1889,0))</f>
        <v/>
      </c>
      <c r="O1889" s="1">
        <f>IFERROR(RANK(N1889,N:N),"")</f>
        <v/>
      </c>
    </row>
    <row r="1890">
      <c r="A1890" s="1">
        <f>IF('Raw data'!A1890="","",'Raw data'!A1890)</f>
        <v/>
      </c>
      <c r="B1890" s="1">
        <f>IFERROR(MID(A1890,1,FIND("{",A1890)-1),A1890)</f>
        <v/>
      </c>
      <c r="C1890" s="1">
        <f>IFERROR(MID(A1890,FIND("{",A1890)+1,FIND("}",A1890)-FIND("{",A1890)-1),"")</f>
        <v/>
      </c>
      <c r="D1890" s="1">
        <f>IF('Raw data'!B1890=0,"",'Raw data'!B1890)</f>
        <v/>
      </c>
      <c r="E1890" s="1">
        <f>IF('Raw data'!C1890=0,"",'Raw data'!C1890)</f>
        <v/>
      </c>
      <c r="F1890" s="1">
        <f>IF('Raw data'!D1890=0,"",'Raw data'!D1890)</f>
        <v/>
      </c>
      <c r="H1890" s="8">
        <f>IFERROR(IF(COUNTIF(E1890:F1890,0)=2,"",IF(COUNTIF(E1890:F1890,0)=1,0,E1890/SUM(E1890:F1890))),"")</f>
        <v/>
      </c>
      <c r="I1890" s="1">
        <f>IFERROR(RANK(H1890,H:H),"")</f>
        <v/>
      </c>
      <c r="K1890" s="1">
        <f>IF(D1890&lt;J$2,1,IF(D1890&lt;J$3,2,IF(D1890&lt;J$4,3,IF(D1890="","",4))))</f>
        <v/>
      </c>
      <c r="M1890" s="1">
        <f>IF(K1890="","",IF(K1890&gt;Figures!B$6-1,"yes","no"))</f>
        <v/>
      </c>
      <c r="N1890" s="8">
        <f>IF(H1890="","",IF(M1890="yes",H1890,0))</f>
        <v/>
      </c>
      <c r="O1890" s="1">
        <f>IFERROR(RANK(N1890,N:N),"")</f>
        <v/>
      </c>
    </row>
    <row r="1891">
      <c r="A1891" s="1">
        <f>IF('Raw data'!A1891="","",'Raw data'!A1891)</f>
        <v/>
      </c>
      <c r="B1891" s="1">
        <f>IFERROR(MID(A1891,1,FIND("{",A1891)-1),A1891)</f>
        <v/>
      </c>
      <c r="C1891" s="1">
        <f>IFERROR(MID(A1891,FIND("{",A1891)+1,FIND("}",A1891)-FIND("{",A1891)-1),"")</f>
        <v/>
      </c>
      <c r="D1891" s="1">
        <f>IF('Raw data'!B1891=0,"",'Raw data'!B1891)</f>
        <v/>
      </c>
      <c r="E1891" s="1">
        <f>IF('Raw data'!C1891=0,"",'Raw data'!C1891)</f>
        <v/>
      </c>
      <c r="F1891" s="1">
        <f>IF('Raw data'!D1891=0,"",'Raw data'!D1891)</f>
        <v/>
      </c>
      <c r="H1891" s="8">
        <f>IFERROR(IF(COUNTIF(E1891:F1891,0)=2,"",IF(COUNTIF(E1891:F1891,0)=1,0,E1891/SUM(E1891:F1891))),"")</f>
        <v/>
      </c>
      <c r="I1891" s="1">
        <f>IFERROR(RANK(H1891,H:H),"")</f>
        <v/>
      </c>
      <c r="K1891" s="1">
        <f>IF(D1891&lt;J$2,1,IF(D1891&lt;J$3,2,IF(D1891&lt;J$4,3,IF(D1891="","",4))))</f>
        <v/>
      </c>
      <c r="M1891" s="1">
        <f>IF(K1891="","",IF(K1891&gt;Figures!B$6-1,"yes","no"))</f>
        <v/>
      </c>
      <c r="N1891" s="8">
        <f>IF(H1891="","",IF(M1891="yes",H1891,0))</f>
        <v/>
      </c>
      <c r="O1891" s="1">
        <f>IFERROR(RANK(N1891,N:N),"")</f>
        <v/>
      </c>
    </row>
    <row r="1892">
      <c r="A1892" s="1">
        <f>IF('Raw data'!A1892="","",'Raw data'!A1892)</f>
        <v/>
      </c>
      <c r="B1892" s="1">
        <f>IFERROR(MID(A1892,1,FIND("{",A1892)-1),A1892)</f>
        <v/>
      </c>
      <c r="C1892" s="1">
        <f>IFERROR(MID(A1892,FIND("{",A1892)+1,FIND("}",A1892)-FIND("{",A1892)-1),"")</f>
        <v/>
      </c>
      <c r="D1892" s="1">
        <f>IF('Raw data'!B1892=0,"",'Raw data'!B1892)</f>
        <v/>
      </c>
      <c r="E1892" s="1">
        <f>IF('Raw data'!C1892=0,"",'Raw data'!C1892)</f>
        <v/>
      </c>
      <c r="F1892" s="1">
        <f>IF('Raw data'!D1892=0,"",'Raw data'!D1892)</f>
        <v/>
      </c>
      <c r="H1892" s="8">
        <f>IFERROR(IF(COUNTIF(E1892:F1892,0)=2,"",IF(COUNTIF(E1892:F1892,0)=1,0,E1892/SUM(E1892:F1892))),"")</f>
        <v/>
      </c>
      <c r="I1892" s="1">
        <f>IFERROR(RANK(H1892,H:H),"")</f>
        <v/>
      </c>
      <c r="K1892" s="1">
        <f>IF(D1892&lt;J$2,1,IF(D1892&lt;J$3,2,IF(D1892&lt;J$4,3,IF(D1892="","",4))))</f>
        <v/>
      </c>
      <c r="M1892" s="1">
        <f>IF(K1892="","",IF(K1892&gt;Figures!B$6-1,"yes","no"))</f>
        <v/>
      </c>
      <c r="N1892" s="8">
        <f>IF(H1892="","",IF(M1892="yes",H1892,0))</f>
        <v/>
      </c>
      <c r="O1892" s="1">
        <f>IFERROR(RANK(N1892,N:N),"")</f>
        <v/>
      </c>
    </row>
    <row r="1893">
      <c r="A1893" s="1">
        <f>IF('Raw data'!A1893="","",'Raw data'!A1893)</f>
        <v/>
      </c>
      <c r="B1893" s="1">
        <f>IFERROR(MID(A1893,1,FIND("{",A1893)-1),A1893)</f>
        <v/>
      </c>
      <c r="C1893" s="1">
        <f>IFERROR(MID(A1893,FIND("{",A1893)+1,FIND("}",A1893)-FIND("{",A1893)-1),"")</f>
        <v/>
      </c>
      <c r="D1893" s="1">
        <f>IF('Raw data'!B1893=0,"",'Raw data'!B1893)</f>
        <v/>
      </c>
      <c r="E1893" s="1">
        <f>IF('Raw data'!C1893=0,"",'Raw data'!C1893)</f>
        <v/>
      </c>
      <c r="F1893" s="1">
        <f>IF('Raw data'!D1893=0,"",'Raw data'!D1893)</f>
        <v/>
      </c>
      <c r="H1893" s="8">
        <f>IFERROR(IF(COUNTIF(E1893:F1893,0)=2,"",IF(COUNTIF(E1893:F1893,0)=1,0,E1893/SUM(E1893:F1893))),"")</f>
        <v/>
      </c>
      <c r="I1893" s="1">
        <f>IFERROR(RANK(H1893,H:H),"")</f>
        <v/>
      </c>
      <c r="K1893" s="1">
        <f>IF(D1893&lt;J$2,1,IF(D1893&lt;J$3,2,IF(D1893&lt;J$4,3,IF(D1893="","",4))))</f>
        <v/>
      </c>
      <c r="M1893" s="1">
        <f>IF(K1893="","",IF(K1893&gt;Figures!B$6-1,"yes","no"))</f>
        <v/>
      </c>
      <c r="N1893" s="8">
        <f>IF(H1893="","",IF(M1893="yes",H1893,0))</f>
        <v/>
      </c>
      <c r="O1893" s="1">
        <f>IFERROR(RANK(N1893,N:N),"")</f>
        <v/>
      </c>
    </row>
    <row r="1894">
      <c r="A1894" s="1">
        <f>IF('Raw data'!A1894="","",'Raw data'!A1894)</f>
        <v/>
      </c>
      <c r="B1894" s="1">
        <f>IFERROR(MID(A1894,1,FIND("{",A1894)-1),A1894)</f>
        <v/>
      </c>
      <c r="C1894" s="1">
        <f>IFERROR(MID(A1894,FIND("{",A1894)+1,FIND("}",A1894)-FIND("{",A1894)-1),"")</f>
        <v/>
      </c>
      <c r="D1894" s="1">
        <f>IF('Raw data'!B1894=0,"",'Raw data'!B1894)</f>
        <v/>
      </c>
      <c r="E1894" s="1">
        <f>IF('Raw data'!C1894=0,"",'Raw data'!C1894)</f>
        <v/>
      </c>
      <c r="F1894" s="1">
        <f>IF('Raw data'!D1894=0,"",'Raw data'!D1894)</f>
        <v/>
      </c>
      <c r="H1894" s="8">
        <f>IFERROR(IF(COUNTIF(E1894:F1894,0)=2,"",IF(COUNTIF(E1894:F1894,0)=1,0,E1894/SUM(E1894:F1894))),"")</f>
        <v/>
      </c>
      <c r="I1894" s="1">
        <f>IFERROR(RANK(H1894,H:H),"")</f>
        <v/>
      </c>
      <c r="K1894" s="1">
        <f>IF(D1894&lt;J$2,1,IF(D1894&lt;J$3,2,IF(D1894&lt;J$4,3,IF(D1894="","",4))))</f>
        <v/>
      </c>
      <c r="M1894" s="1">
        <f>IF(K1894="","",IF(K1894&gt;Figures!B$6-1,"yes","no"))</f>
        <v/>
      </c>
      <c r="N1894" s="8">
        <f>IF(H1894="","",IF(M1894="yes",H1894,0))</f>
        <v/>
      </c>
      <c r="O1894" s="1">
        <f>IFERROR(RANK(N1894,N:N),"")</f>
        <v/>
      </c>
    </row>
    <row r="1895">
      <c r="A1895" s="1">
        <f>IF('Raw data'!A1895="","",'Raw data'!A1895)</f>
        <v/>
      </c>
      <c r="B1895" s="1">
        <f>IFERROR(MID(A1895,1,FIND("{",A1895)-1),A1895)</f>
        <v/>
      </c>
      <c r="C1895" s="1">
        <f>IFERROR(MID(A1895,FIND("{",A1895)+1,FIND("}",A1895)-FIND("{",A1895)-1),"")</f>
        <v/>
      </c>
      <c r="D1895" s="1">
        <f>IF('Raw data'!B1895=0,"",'Raw data'!B1895)</f>
        <v/>
      </c>
      <c r="E1895" s="1">
        <f>IF('Raw data'!C1895=0,"",'Raw data'!C1895)</f>
        <v/>
      </c>
      <c r="F1895" s="1">
        <f>IF('Raw data'!D1895=0,"",'Raw data'!D1895)</f>
        <v/>
      </c>
      <c r="H1895" s="8">
        <f>IFERROR(IF(COUNTIF(E1895:F1895,0)=2,"",IF(COUNTIF(E1895:F1895,0)=1,0,E1895/SUM(E1895:F1895))),"")</f>
        <v/>
      </c>
      <c r="I1895" s="1">
        <f>IFERROR(RANK(H1895,H:H),"")</f>
        <v/>
      </c>
      <c r="K1895" s="1">
        <f>IF(D1895&lt;J$2,1,IF(D1895&lt;J$3,2,IF(D1895&lt;J$4,3,IF(D1895="","",4))))</f>
        <v/>
      </c>
      <c r="M1895" s="1">
        <f>IF(K1895="","",IF(K1895&gt;Figures!B$6-1,"yes","no"))</f>
        <v/>
      </c>
      <c r="N1895" s="8">
        <f>IF(H1895="","",IF(M1895="yes",H1895,0))</f>
        <v/>
      </c>
      <c r="O1895" s="1">
        <f>IFERROR(RANK(N1895,N:N),"")</f>
        <v/>
      </c>
    </row>
    <row r="1896">
      <c r="A1896" s="1">
        <f>IF('Raw data'!A1896="","",'Raw data'!A1896)</f>
        <v/>
      </c>
      <c r="B1896" s="1">
        <f>IFERROR(MID(A1896,1,FIND("{",A1896)-1),A1896)</f>
        <v/>
      </c>
      <c r="C1896" s="1">
        <f>IFERROR(MID(A1896,FIND("{",A1896)+1,FIND("}",A1896)-FIND("{",A1896)-1),"")</f>
        <v/>
      </c>
      <c r="D1896" s="1">
        <f>IF('Raw data'!B1896=0,"",'Raw data'!B1896)</f>
        <v/>
      </c>
      <c r="E1896" s="1">
        <f>IF('Raw data'!C1896=0,"",'Raw data'!C1896)</f>
        <v/>
      </c>
      <c r="F1896" s="1">
        <f>IF('Raw data'!D1896=0,"",'Raw data'!D1896)</f>
        <v/>
      </c>
      <c r="H1896" s="8">
        <f>IFERROR(IF(COUNTIF(E1896:F1896,0)=2,"",IF(COUNTIF(E1896:F1896,0)=1,0,E1896/SUM(E1896:F1896))),"")</f>
        <v/>
      </c>
      <c r="I1896" s="1">
        <f>IFERROR(RANK(H1896,H:H),"")</f>
        <v/>
      </c>
      <c r="K1896" s="1">
        <f>IF(D1896&lt;J$2,1,IF(D1896&lt;J$3,2,IF(D1896&lt;J$4,3,IF(D1896="","",4))))</f>
        <v/>
      </c>
      <c r="M1896" s="1">
        <f>IF(K1896="","",IF(K1896&gt;Figures!B$6-1,"yes","no"))</f>
        <v/>
      </c>
      <c r="N1896" s="8">
        <f>IF(H1896="","",IF(M1896="yes",H1896,0))</f>
        <v/>
      </c>
      <c r="O1896" s="1">
        <f>IFERROR(RANK(N1896,N:N),"")</f>
        <v/>
      </c>
    </row>
    <row r="1897">
      <c r="A1897" s="1">
        <f>IF('Raw data'!A1897="","",'Raw data'!A1897)</f>
        <v/>
      </c>
      <c r="B1897" s="1">
        <f>IFERROR(MID(A1897,1,FIND("{",A1897)-1),A1897)</f>
        <v/>
      </c>
      <c r="C1897" s="1">
        <f>IFERROR(MID(A1897,FIND("{",A1897)+1,FIND("}",A1897)-FIND("{",A1897)-1),"")</f>
        <v/>
      </c>
      <c r="D1897" s="1">
        <f>IF('Raw data'!B1897=0,"",'Raw data'!B1897)</f>
        <v/>
      </c>
      <c r="E1897" s="1">
        <f>IF('Raw data'!C1897=0,"",'Raw data'!C1897)</f>
        <v/>
      </c>
      <c r="F1897" s="1">
        <f>IF('Raw data'!D1897=0,"",'Raw data'!D1897)</f>
        <v/>
      </c>
      <c r="H1897" s="8">
        <f>IFERROR(IF(COUNTIF(E1897:F1897,0)=2,"",IF(COUNTIF(E1897:F1897,0)=1,0,E1897/SUM(E1897:F1897))),"")</f>
        <v/>
      </c>
      <c r="I1897" s="1">
        <f>IFERROR(RANK(H1897,H:H),"")</f>
        <v/>
      </c>
      <c r="K1897" s="1">
        <f>IF(D1897&lt;J$2,1,IF(D1897&lt;J$3,2,IF(D1897&lt;J$4,3,IF(D1897="","",4))))</f>
        <v/>
      </c>
      <c r="M1897" s="1">
        <f>IF(K1897="","",IF(K1897&gt;Figures!B$6-1,"yes","no"))</f>
        <v/>
      </c>
      <c r="N1897" s="8">
        <f>IF(H1897="","",IF(M1897="yes",H1897,0))</f>
        <v/>
      </c>
      <c r="O1897" s="1">
        <f>IFERROR(RANK(N1897,N:N),"")</f>
        <v/>
      </c>
    </row>
    <row r="1898">
      <c r="A1898" s="1">
        <f>IF('Raw data'!A1898="","",'Raw data'!A1898)</f>
        <v/>
      </c>
      <c r="B1898" s="1">
        <f>IFERROR(MID(A1898,1,FIND("{",A1898)-1),A1898)</f>
        <v/>
      </c>
      <c r="C1898" s="1">
        <f>IFERROR(MID(A1898,FIND("{",A1898)+1,FIND("}",A1898)-FIND("{",A1898)-1),"")</f>
        <v/>
      </c>
      <c r="D1898" s="1">
        <f>IF('Raw data'!B1898=0,"",'Raw data'!B1898)</f>
        <v/>
      </c>
      <c r="E1898" s="1">
        <f>IF('Raw data'!C1898=0,"",'Raw data'!C1898)</f>
        <v/>
      </c>
      <c r="F1898" s="1">
        <f>IF('Raw data'!D1898=0,"",'Raw data'!D1898)</f>
        <v/>
      </c>
      <c r="H1898" s="8">
        <f>IFERROR(IF(COUNTIF(E1898:F1898,0)=2,"",IF(COUNTIF(E1898:F1898,0)=1,0,E1898/SUM(E1898:F1898))),"")</f>
        <v/>
      </c>
      <c r="I1898" s="1">
        <f>IFERROR(RANK(H1898,H:H),"")</f>
        <v/>
      </c>
      <c r="K1898" s="1">
        <f>IF(D1898&lt;J$2,1,IF(D1898&lt;J$3,2,IF(D1898&lt;J$4,3,IF(D1898="","",4))))</f>
        <v/>
      </c>
      <c r="M1898" s="1">
        <f>IF(K1898="","",IF(K1898&gt;Figures!B$6-1,"yes","no"))</f>
        <v/>
      </c>
      <c r="N1898" s="8">
        <f>IF(H1898="","",IF(M1898="yes",H1898,0))</f>
        <v/>
      </c>
      <c r="O1898" s="1">
        <f>IFERROR(RANK(N1898,N:N),"")</f>
        <v/>
      </c>
    </row>
    <row r="1899">
      <c r="A1899" s="1">
        <f>IF('Raw data'!A1899="","",'Raw data'!A1899)</f>
        <v/>
      </c>
      <c r="B1899" s="1">
        <f>IFERROR(MID(A1899,1,FIND("{",A1899)-1),A1899)</f>
        <v/>
      </c>
      <c r="C1899" s="1">
        <f>IFERROR(MID(A1899,FIND("{",A1899)+1,FIND("}",A1899)-FIND("{",A1899)-1),"")</f>
        <v/>
      </c>
      <c r="D1899" s="1">
        <f>IF('Raw data'!B1899=0,"",'Raw data'!B1899)</f>
        <v/>
      </c>
      <c r="E1899" s="1">
        <f>IF('Raw data'!C1899=0,"",'Raw data'!C1899)</f>
        <v/>
      </c>
      <c r="F1899" s="1">
        <f>IF('Raw data'!D1899=0,"",'Raw data'!D1899)</f>
        <v/>
      </c>
      <c r="H1899" s="8">
        <f>IFERROR(IF(COUNTIF(E1899:F1899,0)=2,"",IF(COUNTIF(E1899:F1899,0)=1,0,E1899/SUM(E1899:F1899))),"")</f>
        <v/>
      </c>
      <c r="I1899" s="1">
        <f>IFERROR(RANK(H1899,H:H),"")</f>
        <v/>
      </c>
      <c r="K1899" s="1">
        <f>IF(D1899&lt;J$2,1,IF(D1899&lt;J$3,2,IF(D1899&lt;J$4,3,IF(D1899="","",4))))</f>
        <v/>
      </c>
      <c r="M1899" s="1">
        <f>IF(K1899="","",IF(K1899&gt;Figures!B$6-1,"yes","no"))</f>
        <v/>
      </c>
      <c r="N1899" s="8">
        <f>IF(H1899="","",IF(M1899="yes",H1899,0))</f>
        <v/>
      </c>
      <c r="O1899" s="1">
        <f>IFERROR(RANK(N1899,N:N),"")</f>
        <v/>
      </c>
    </row>
    <row r="1900">
      <c r="A1900" s="1">
        <f>IF('Raw data'!A1900="","",'Raw data'!A1900)</f>
        <v/>
      </c>
      <c r="B1900" s="1">
        <f>IFERROR(MID(A1900,1,FIND("{",A1900)-1),A1900)</f>
        <v/>
      </c>
      <c r="C1900" s="1">
        <f>IFERROR(MID(A1900,FIND("{",A1900)+1,FIND("}",A1900)-FIND("{",A1900)-1),"")</f>
        <v/>
      </c>
      <c r="D1900" s="1">
        <f>IF('Raw data'!B1900=0,"",'Raw data'!B1900)</f>
        <v/>
      </c>
      <c r="E1900" s="1">
        <f>IF('Raw data'!C1900=0,"",'Raw data'!C1900)</f>
        <v/>
      </c>
      <c r="F1900" s="1">
        <f>IF('Raw data'!D1900=0,"",'Raw data'!D1900)</f>
        <v/>
      </c>
      <c r="H1900" s="8">
        <f>IFERROR(IF(COUNTIF(E1900:F1900,0)=2,"",IF(COUNTIF(E1900:F1900,0)=1,0,E1900/SUM(E1900:F1900))),"")</f>
        <v/>
      </c>
      <c r="I1900" s="1">
        <f>IFERROR(RANK(H1900,H:H),"")</f>
        <v/>
      </c>
      <c r="K1900" s="1">
        <f>IF(D1900&lt;J$2,1,IF(D1900&lt;J$3,2,IF(D1900&lt;J$4,3,IF(D1900="","",4))))</f>
        <v/>
      </c>
      <c r="M1900" s="1">
        <f>IF(K1900="","",IF(K1900&gt;Figures!B$6-1,"yes","no"))</f>
        <v/>
      </c>
      <c r="N1900" s="8">
        <f>IF(H1900="","",IF(M1900="yes",H1900,0))</f>
        <v/>
      </c>
      <c r="O1900" s="1">
        <f>IFERROR(RANK(N1900,N:N),"")</f>
        <v/>
      </c>
    </row>
    <row r="1901">
      <c r="A1901" s="1">
        <f>IF('Raw data'!A1901="","",'Raw data'!A1901)</f>
        <v/>
      </c>
      <c r="B1901" s="1">
        <f>IFERROR(MID(A1901,1,FIND("{",A1901)-1),A1901)</f>
        <v/>
      </c>
      <c r="C1901" s="1">
        <f>IFERROR(MID(A1901,FIND("{",A1901)+1,FIND("}",A1901)-FIND("{",A1901)-1),"")</f>
        <v/>
      </c>
      <c r="D1901" s="1">
        <f>IF('Raw data'!B1901=0,"",'Raw data'!B1901)</f>
        <v/>
      </c>
      <c r="E1901" s="1">
        <f>IF('Raw data'!C1901=0,"",'Raw data'!C1901)</f>
        <v/>
      </c>
      <c r="F1901" s="1">
        <f>IF('Raw data'!D1901=0,"",'Raw data'!D1901)</f>
        <v/>
      </c>
      <c r="H1901" s="8">
        <f>IFERROR(IF(COUNTIF(E1901:F1901,0)=2,"",IF(COUNTIF(E1901:F1901,0)=1,0,E1901/SUM(E1901:F1901))),"")</f>
        <v/>
      </c>
      <c r="I1901" s="1">
        <f>IFERROR(RANK(H1901,H:H),"")</f>
        <v/>
      </c>
      <c r="K1901" s="1">
        <f>IF(D1901&lt;J$2,1,IF(D1901&lt;J$3,2,IF(D1901&lt;J$4,3,IF(D1901="","",4))))</f>
        <v/>
      </c>
      <c r="M1901" s="1">
        <f>IF(K1901="","",IF(K1901&gt;Figures!B$6-1,"yes","no"))</f>
        <v/>
      </c>
      <c r="N1901" s="8">
        <f>IF(H1901="","",IF(M1901="yes",H1901,0))</f>
        <v/>
      </c>
      <c r="O1901" s="1">
        <f>IFERROR(RANK(N1901,N:N),"")</f>
        <v/>
      </c>
    </row>
    <row r="1902">
      <c r="A1902" s="1">
        <f>IF('Raw data'!A1902="","",'Raw data'!A1902)</f>
        <v/>
      </c>
      <c r="B1902" s="1">
        <f>IFERROR(MID(A1902,1,FIND("{",A1902)-1),A1902)</f>
        <v/>
      </c>
      <c r="C1902" s="1">
        <f>IFERROR(MID(A1902,FIND("{",A1902)+1,FIND("}",A1902)-FIND("{",A1902)-1),"")</f>
        <v/>
      </c>
      <c r="D1902" s="1">
        <f>IF('Raw data'!B1902=0,"",'Raw data'!B1902)</f>
        <v/>
      </c>
      <c r="E1902" s="1">
        <f>IF('Raw data'!C1902=0,"",'Raw data'!C1902)</f>
        <v/>
      </c>
      <c r="F1902" s="1">
        <f>IF('Raw data'!D1902=0,"",'Raw data'!D1902)</f>
        <v/>
      </c>
      <c r="H1902" s="8">
        <f>IFERROR(IF(COUNTIF(E1902:F1902,0)=2,"",IF(COUNTIF(E1902:F1902,0)=1,0,E1902/SUM(E1902:F1902))),"")</f>
        <v/>
      </c>
      <c r="I1902" s="1">
        <f>IFERROR(RANK(H1902,H:H),"")</f>
        <v/>
      </c>
      <c r="K1902" s="1">
        <f>IF(D1902&lt;J$2,1,IF(D1902&lt;J$3,2,IF(D1902&lt;J$4,3,IF(D1902="","",4))))</f>
        <v/>
      </c>
      <c r="M1902" s="1">
        <f>IF(K1902="","",IF(K1902&gt;Figures!B$6-1,"yes","no"))</f>
        <v/>
      </c>
      <c r="N1902" s="8">
        <f>IF(H1902="","",IF(M1902="yes",H1902,0))</f>
        <v/>
      </c>
      <c r="O1902" s="1">
        <f>IFERROR(RANK(N1902,N:N),"")</f>
        <v/>
      </c>
    </row>
    <row r="1903">
      <c r="A1903" s="1">
        <f>IF('Raw data'!A1903="","",'Raw data'!A1903)</f>
        <v/>
      </c>
      <c r="B1903" s="1">
        <f>IFERROR(MID(A1903,1,FIND("{",A1903)-1),A1903)</f>
        <v/>
      </c>
      <c r="C1903" s="1">
        <f>IFERROR(MID(A1903,FIND("{",A1903)+1,FIND("}",A1903)-FIND("{",A1903)-1),"")</f>
        <v/>
      </c>
      <c r="D1903" s="1">
        <f>IF('Raw data'!B1903=0,"",'Raw data'!B1903)</f>
        <v/>
      </c>
      <c r="E1903" s="1">
        <f>IF('Raw data'!C1903=0,"",'Raw data'!C1903)</f>
        <v/>
      </c>
      <c r="F1903" s="1">
        <f>IF('Raw data'!D1903=0,"",'Raw data'!D1903)</f>
        <v/>
      </c>
      <c r="H1903" s="8">
        <f>IFERROR(IF(COUNTIF(E1903:F1903,0)=2,"",IF(COUNTIF(E1903:F1903,0)=1,0,E1903/SUM(E1903:F1903))),"")</f>
        <v/>
      </c>
      <c r="I1903" s="1">
        <f>IFERROR(RANK(H1903,H:H),"")</f>
        <v/>
      </c>
      <c r="K1903" s="1">
        <f>IF(D1903&lt;J$2,1,IF(D1903&lt;J$3,2,IF(D1903&lt;J$4,3,IF(D1903="","",4))))</f>
        <v/>
      </c>
      <c r="M1903" s="1">
        <f>IF(K1903="","",IF(K1903&gt;Figures!B$6-1,"yes","no"))</f>
        <v/>
      </c>
      <c r="N1903" s="8">
        <f>IF(H1903="","",IF(M1903="yes",H1903,0))</f>
        <v/>
      </c>
      <c r="O1903" s="1">
        <f>IFERROR(RANK(N1903,N:N),"")</f>
        <v/>
      </c>
    </row>
    <row r="1904">
      <c r="A1904" s="1">
        <f>IF('Raw data'!A1904="","",'Raw data'!A1904)</f>
        <v/>
      </c>
      <c r="B1904" s="1">
        <f>IFERROR(MID(A1904,1,FIND("{",A1904)-1),A1904)</f>
        <v/>
      </c>
      <c r="C1904" s="1">
        <f>IFERROR(MID(A1904,FIND("{",A1904)+1,FIND("}",A1904)-FIND("{",A1904)-1),"")</f>
        <v/>
      </c>
      <c r="D1904" s="1">
        <f>IF('Raw data'!B1904=0,"",'Raw data'!B1904)</f>
        <v/>
      </c>
      <c r="E1904" s="1">
        <f>IF('Raw data'!C1904=0,"",'Raw data'!C1904)</f>
        <v/>
      </c>
      <c r="F1904" s="1">
        <f>IF('Raw data'!D1904=0,"",'Raw data'!D1904)</f>
        <v/>
      </c>
      <c r="H1904" s="8">
        <f>IFERROR(IF(COUNTIF(E1904:F1904,0)=2,"",IF(COUNTIF(E1904:F1904,0)=1,0,E1904/SUM(E1904:F1904))),"")</f>
        <v/>
      </c>
      <c r="I1904" s="1">
        <f>IFERROR(RANK(H1904,H:H),"")</f>
        <v/>
      </c>
      <c r="K1904" s="1">
        <f>IF(D1904&lt;J$2,1,IF(D1904&lt;J$3,2,IF(D1904&lt;J$4,3,IF(D1904="","",4))))</f>
        <v/>
      </c>
      <c r="M1904" s="1">
        <f>IF(K1904="","",IF(K1904&gt;Figures!B$6-1,"yes","no"))</f>
        <v/>
      </c>
      <c r="N1904" s="8">
        <f>IF(H1904="","",IF(M1904="yes",H1904,0))</f>
        <v/>
      </c>
      <c r="O1904" s="1">
        <f>IFERROR(RANK(N1904,N:N),"")</f>
        <v/>
      </c>
    </row>
    <row r="1905">
      <c r="A1905" s="1">
        <f>IF('Raw data'!A1905="","",'Raw data'!A1905)</f>
        <v/>
      </c>
      <c r="B1905" s="1">
        <f>IFERROR(MID(A1905,1,FIND("{",A1905)-1),A1905)</f>
        <v/>
      </c>
      <c r="C1905" s="1">
        <f>IFERROR(MID(A1905,FIND("{",A1905)+1,FIND("}",A1905)-FIND("{",A1905)-1),"")</f>
        <v/>
      </c>
      <c r="D1905" s="1">
        <f>IF('Raw data'!B1905=0,"",'Raw data'!B1905)</f>
        <v/>
      </c>
      <c r="E1905" s="1">
        <f>IF('Raw data'!C1905=0,"",'Raw data'!C1905)</f>
        <v/>
      </c>
      <c r="F1905" s="1">
        <f>IF('Raw data'!D1905=0,"",'Raw data'!D1905)</f>
        <v/>
      </c>
      <c r="H1905" s="8">
        <f>IFERROR(IF(COUNTIF(E1905:F1905,0)=2,"",IF(COUNTIF(E1905:F1905,0)=1,0,E1905/SUM(E1905:F1905))),"")</f>
        <v/>
      </c>
      <c r="I1905" s="1">
        <f>IFERROR(RANK(H1905,H:H),"")</f>
        <v/>
      </c>
      <c r="K1905" s="1">
        <f>IF(D1905&lt;J$2,1,IF(D1905&lt;J$3,2,IF(D1905&lt;J$4,3,IF(D1905="","",4))))</f>
        <v/>
      </c>
      <c r="M1905" s="1">
        <f>IF(K1905="","",IF(K1905&gt;Figures!B$6-1,"yes","no"))</f>
        <v/>
      </c>
      <c r="N1905" s="8">
        <f>IF(H1905="","",IF(M1905="yes",H1905,0))</f>
        <v/>
      </c>
      <c r="O1905" s="1">
        <f>IFERROR(RANK(N1905,N:N),"")</f>
        <v/>
      </c>
    </row>
    <row r="1906">
      <c r="A1906" s="1">
        <f>IF('Raw data'!A1906="","",'Raw data'!A1906)</f>
        <v/>
      </c>
      <c r="B1906" s="1">
        <f>IFERROR(MID(A1906,1,FIND("{",A1906)-1),A1906)</f>
        <v/>
      </c>
      <c r="C1906" s="1">
        <f>IFERROR(MID(A1906,FIND("{",A1906)+1,FIND("}",A1906)-FIND("{",A1906)-1),"")</f>
        <v/>
      </c>
      <c r="D1906" s="1">
        <f>IF('Raw data'!B1906=0,"",'Raw data'!B1906)</f>
        <v/>
      </c>
      <c r="E1906" s="1">
        <f>IF('Raw data'!C1906=0,"",'Raw data'!C1906)</f>
        <v/>
      </c>
      <c r="F1906" s="1">
        <f>IF('Raw data'!D1906=0,"",'Raw data'!D1906)</f>
        <v/>
      </c>
      <c r="H1906" s="8">
        <f>IFERROR(IF(COUNTIF(E1906:F1906,0)=2,"",IF(COUNTIF(E1906:F1906,0)=1,0,E1906/SUM(E1906:F1906))),"")</f>
        <v/>
      </c>
      <c r="I1906" s="1">
        <f>IFERROR(RANK(H1906,H:H),"")</f>
        <v/>
      </c>
      <c r="K1906" s="1">
        <f>IF(D1906&lt;J$2,1,IF(D1906&lt;J$3,2,IF(D1906&lt;J$4,3,IF(D1906="","",4))))</f>
        <v/>
      </c>
      <c r="M1906" s="1">
        <f>IF(K1906="","",IF(K1906&gt;Figures!B$6-1,"yes","no"))</f>
        <v/>
      </c>
      <c r="N1906" s="8">
        <f>IF(H1906="","",IF(M1906="yes",H1906,0))</f>
        <v/>
      </c>
      <c r="O1906" s="1">
        <f>IFERROR(RANK(N1906,N:N),"")</f>
        <v/>
      </c>
    </row>
    <row r="1907">
      <c r="A1907" s="1">
        <f>IF('Raw data'!A1907="","",'Raw data'!A1907)</f>
        <v/>
      </c>
      <c r="B1907" s="1">
        <f>IFERROR(MID(A1907,1,FIND("{",A1907)-1),A1907)</f>
        <v/>
      </c>
      <c r="C1907" s="1">
        <f>IFERROR(MID(A1907,FIND("{",A1907)+1,FIND("}",A1907)-FIND("{",A1907)-1),"")</f>
        <v/>
      </c>
      <c r="D1907" s="1">
        <f>IF('Raw data'!B1907=0,"",'Raw data'!B1907)</f>
        <v/>
      </c>
      <c r="E1907" s="1">
        <f>IF('Raw data'!C1907=0,"",'Raw data'!C1907)</f>
        <v/>
      </c>
      <c r="F1907" s="1">
        <f>IF('Raw data'!D1907=0,"",'Raw data'!D1907)</f>
        <v/>
      </c>
      <c r="H1907" s="8">
        <f>IFERROR(IF(COUNTIF(E1907:F1907,0)=2,"",IF(COUNTIF(E1907:F1907,0)=1,0,E1907/SUM(E1907:F1907))),"")</f>
        <v/>
      </c>
      <c r="I1907" s="1">
        <f>IFERROR(RANK(H1907,H:H),"")</f>
        <v/>
      </c>
      <c r="K1907" s="1">
        <f>IF(D1907&lt;J$2,1,IF(D1907&lt;J$3,2,IF(D1907&lt;J$4,3,IF(D1907="","",4))))</f>
        <v/>
      </c>
      <c r="M1907" s="1">
        <f>IF(K1907="","",IF(K1907&gt;Figures!B$6-1,"yes","no"))</f>
        <v/>
      </c>
      <c r="N1907" s="8">
        <f>IF(H1907="","",IF(M1907="yes",H1907,0))</f>
        <v/>
      </c>
      <c r="O1907" s="1">
        <f>IFERROR(RANK(N1907,N:N),"")</f>
        <v/>
      </c>
    </row>
    <row r="1908">
      <c r="A1908" s="1">
        <f>IF('Raw data'!A1908="","",'Raw data'!A1908)</f>
        <v/>
      </c>
      <c r="B1908" s="1">
        <f>IFERROR(MID(A1908,1,FIND("{",A1908)-1),A1908)</f>
        <v/>
      </c>
      <c r="C1908" s="1">
        <f>IFERROR(MID(A1908,FIND("{",A1908)+1,FIND("}",A1908)-FIND("{",A1908)-1),"")</f>
        <v/>
      </c>
      <c r="D1908" s="1">
        <f>IF('Raw data'!B1908=0,"",'Raw data'!B1908)</f>
        <v/>
      </c>
      <c r="E1908" s="1">
        <f>IF('Raw data'!C1908=0,"",'Raw data'!C1908)</f>
        <v/>
      </c>
      <c r="F1908" s="1">
        <f>IF('Raw data'!D1908=0,"",'Raw data'!D1908)</f>
        <v/>
      </c>
      <c r="H1908" s="8">
        <f>IFERROR(IF(COUNTIF(E1908:F1908,0)=2,"",IF(COUNTIF(E1908:F1908,0)=1,0,E1908/SUM(E1908:F1908))),"")</f>
        <v/>
      </c>
      <c r="I1908" s="1">
        <f>IFERROR(RANK(H1908,H:H),"")</f>
        <v/>
      </c>
      <c r="K1908" s="1">
        <f>IF(D1908&lt;J$2,1,IF(D1908&lt;J$3,2,IF(D1908&lt;J$4,3,IF(D1908="","",4))))</f>
        <v/>
      </c>
      <c r="M1908" s="1">
        <f>IF(K1908="","",IF(K1908&gt;Figures!B$6-1,"yes","no"))</f>
        <v/>
      </c>
      <c r="N1908" s="8">
        <f>IF(H1908="","",IF(M1908="yes",H1908,0))</f>
        <v/>
      </c>
      <c r="O1908" s="1">
        <f>IFERROR(RANK(N1908,N:N),"")</f>
        <v/>
      </c>
    </row>
    <row r="1909">
      <c r="A1909" s="1">
        <f>IF('Raw data'!A1909="","",'Raw data'!A1909)</f>
        <v/>
      </c>
      <c r="B1909" s="1">
        <f>IFERROR(MID(A1909,1,FIND("{",A1909)-1),A1909)</f>
        <v/>
      </c>
      <c r="C1909" s="1">
        <f>IFERROR(MID(A1909,FIND("{",A1909)+1,FIND("}",A1909)-FIND("{",A1909)-1),"")</f>
        <v/>
      </c>
      <c r="D1909" s="1">
        <f>IF('Raw data'!B1909=0,"",'Raw data'!B1909)</f>
        <v/>
      </c>
      <c r="E1909" s="1">
        <f>IF('Raw data'!C1909=0,"",'Raw data'!C1909)</f>
        <v/>
      </c>
      <c r="F1909" s="1">
        <f>IF('Raw data'!D1909=0,"",'Raw data'!D1909)</f>
        <v/>
      </c>
      <c r="H1909" s="8">
        <f>IFERROR(IF(COUNTIF(E1909:F1909,0)=2,"",IF(COUNTIF(E1909:F1909,0)=1,0,E1909/SUM(E1909:F1909))),"")</f>
        <v/>
      </c>
      <c r="I1909" s="1">
        <f>IFERROR(RANK(H1909,H:H),"")</f>
        <v/>
      </c>
      <c r="K1909" s="1">
        <f>IF(D1909&lt;J$2,1,IF(D1909&lt;J$3,2,IF(D1909&lt;J$4,3,IF(D1909="","",4))))</f>
        <v/>
      </c>
      <c r="M1909" s="1">
        <f>IF(K1909="","",IF(K1909&gt;Figures!B$6-1,"yes","no"))</f>
        <v/>
      </c>
      <c r="N1909" s="8">
        <f>IF(H1909="","",IF(M1909="yes",H1909,0))</f>
        <v/>
      </c>
      <c r="O1909" s="1">
        <f>IFERROR(RANK(N1909,N:N),"")</f>
        <v/>
      </c>
    </row>
    <row r="1910">
      <c r="A1910" s="1">
        <f>IF('Raw data'!A1910="","",'Raw data'!A1910)</f>
        <v/>
      </c>
      <c r="B1910" s="1">
        <f>IFERROR(MID(A1910,1,FIND("{",A1910)-1),A1910)</f>
        <v/>
      </c>
      <c r="C1910" s="1">
        <f>IFERROR(MID(A1910,FIND("{",A1910)+1,FIND("}",A1910)-FIND("{",A1910)-1),"")</f>
        <v/>
      </c>
      <c r="D1910" s="1">
        <f>IF('Raw data'!B1910=0,"",'Raw data'!B1910)</f>
        <v/>
      </c>
      <c r="E1910" s="1">
        <f>IF('Raw data'!C1910=0,"",'Raw data'!C1910)</f>
        <v/>
      </c>
      <c r="F1910" s="1">
        <f>IF('Raw data'!D1910=0,"",'Raw data'!D1910)</f>
        <v/>
      </c>
      <c r="H1910" s="8">
        <f>IFERROR(IF(COUNTIF(E1910:F1910,0)=2,"",IF(COUNTIF(E1910:F1910,0)=1,0,E1910/SUM(E1910:F1910))),"")</f>
        <v/>
      </c>
      <c r="I1910" s="1">
        <f>IFERROR(RANK(H1910,H:H),"")</f>
        <v/>
      </c>
      <c r="K1910" s="1">
        <f>IF(D1910&lt;J$2,1,IF(D1910&lt;J$3,2,IF(D1910&lt;J$4,3,IF(D1910="","",4))))</f>
        <v/>
      </c>
      <c r="M1910" s="1">
        <f>IF(K1910="","",IF(K1910&gt;Figures!B$6-1,"yes","no"))</f>
        <v/>
      </c>
      <c r="N1910" s="8">
        <f>IF(H1910="","",IF(M1910="yes",H1910,0))</f>
        <v/>
      </c>
      <c r="O1910" s="1">
        <f>IFERROR(RANK(N1910,N:N),"")</f>
        <v/>
      </c>
    </row>
    <row r="1911">
      <c r="A1911" s="1">
        <f>IF('Raw data'!A1911="","",'Raw data'!A1911)</f>
        <v/>
      </c>
      <c r="B1911" s="1">
        <f>IFERROR(MID(A1911,1,FIND("{",A1911)-1),A1911)</f>
        <v/>
      </c>
      <c r="C1911" s="1">
        <f>IFERROR(MID(A1911,FIND("{",A1911)+1,FIND("}",A1911)-FIND("{",A1911)-1),"")</f>
        <v/>
      </c>
      <c r="D1911" s="1">
        <f>IF('Raw data'!B1911=0,"",'Raw data'!B1911)</f>
        <v/>
      </c>
      <c r="E1911" s="1">
        <f>IF('Raw data'!C1911=0,"",'Raw data'!C1911)</f>
        <v/>
      </c>
      <c r="F1911" s="1">
        <f>IF('Raw data'!D1911=0,"",'Raw data'!D1911)</f>
        <v/>
      </c>
      <c r="H1911" s="8">
        <f>IFERROR(IF(COUNTIF(E1911:F1911,0)=2,"",IF(COUNTIF(E1911:F1911,0)=1,0,E1911/SUM(E1911:F1911))),"")</f>
        <v/>
      </c>
      <c r="I1911" s="1">
        <f>IFERROR(RANK(H1911,H:H),"")</f>
        <v/>
      </c>
      <c r="K1911" s="1">
        <f>IF(D1911&lt;J$2,1,IF(D1911&lt;J$3,2,IF(D1911&lt;J$4,3,IF(D1911="","",4))))</f>
        <v/>
      </c>
      <c r="M1911" s="1">
        <f>IF(K1911="","",IF(K1911&gt;Figures!B$6-1,"yes","no"))</f>
        <v/>
      </c>
      <c r="N1911" s="8">
        <f>IF(H1911="","",IF(M1911="yes",H1911,0))</f>
        <v/>
      </c>
      <c r="O1911" s="1">
        <f>IFERROR(RANK(N1911,N:N),"")</f>
        <v/>
      </c>
    </row>
    <row r="1912">
      <c r="A1912" s="1">
        <f>IF('Raw data'!A1912="","",'Raw data'!A1912)</f>
        <v/>
      </c>
      <c r="B1912" s="1">
        <f>IFERROR(MID(A1912,1,FIND("{",A1912)-1),A1912)</f>
        <v/>
      </c>
      <c r="C1912" s="1">
        <f>IFERROR(MID(A1912,FIND("{",A1912)+1,FIND("}",A1912)-FIND("{",A1912)-1),"")</f>
        <v/>
      </c>
      <c r="D1912" s="1">
        <f>IF('Raw data'!B1912=0,"",'Raw data'!B1912)</f>
        <v/>
      </c>
      <c r="E1912" s="1">
        <f>IF('Raw data'!C1912=0,"",'Raw data'!C1912)</f>
        <v/>
      </c>
      <c r="F1912" s="1">
        <f>IF('Raw data'!D1912=0,"",'Raw data'!D1912)</f>
        <v/>
      </c>
      <c r="H1912" s="8">
        <f>IFERROR(IF(COUNTIF(E1912:F1912,0)=2,"",IF(COUNTIF(E1912:F1912,0)=1,0,E1912/SUM(E1912:F1912))),"")</f>
        <v/>
      </c>
      <c r="I1912" s="1">
        <f>IFERROR(RANK(H1912,H:H),"")</f>
        <v/>
      </c>
      <c r="K1912" s="1">
        <f>IF(D1912&lt;J$2,1,IF(D1912&lt;J$3,2,IF(D1912&lt;J$4,3,IF(D1912="","",4))))</f>
        <v/>
      </c>
      <c r="M1912" s="1">
        <f>IF(K1912="","",IF(K1912&gt;Figures!B$6-1,"yes","no"))</f>
        <v/>
      </c>
      <c r="N1912" s="8">
        <f>IF(H1912="","",IF(M1912="yes",H1912,0))</f>
        <v/>
      </c>
      <c r="O1912" s="1">
        <f>IFERROR(RANK(N1912,N:N),"")</f>
        <v/>
      </c>
    </row>
    <row r="1913">
      <c r="A1913" s="1">
        <f>IF('Raw data'!A1913="","",'Raw data'!A1913)</f>
        <v/>
      </c>
      <c r="B1913" s="1">
        <f>IFERROR(MID(A1913,1,FIND("{",A1913)-1),A1913)</f>
        <v/>
      </c>
      <c r="C1913" s="1">
        <f>IFERROR(MID(A1913,FIND("{",A1913)+1,FIND("}",A1913)-FIND("{",A1913)-1),"")</f>
        <v/>
      </c>
      <c r="D1913" s="1">
        <f>IF('Raw data'!B1913=0,"",'Raw data'!B1913)</f>
        <v/>
      </c>
      <c r="E1913" s="1">
        <f>IF('Raw data'!C1913=0,"",'Raw data'!C1913)</f>
        <v/>
      </c>
      <c r="F1913" s="1">
        <f>IF('Raw data'!D1913=0,"",'Raw data'!D1913)</f>
        <v/>
      </c>
      <c r="H1913" s="8">
        <f>IFERROR(IF(COUNTIF(E1913:F1913,0)=2,"",IF(COUNTIF(E1913:F1913,0)=1,0,E1913/SUM(E1913:F1913))),"")</f>
        <v/>
      </c>
      <c r="I1913" s="1">
        <f>IFERROR(RANK(H1913,H:H),"")</f>
        <v/>
      </c>
      <c r="K1913" s="1">
        <f>IF(D1913&lt;J$2,1,IF(D1913&lt;J$3,2,IF(D1913&lt;J$4,3,IF(D1913="","",4))))</f>
        <v/>
      </c>
      <c r="M1913" s="1">
        <f>IF(K1913="","",IF(K1913&gt;Figures!B$6-1,"yes","no"))</f>
        <v/>
      </c>
      <c r="N1913" s="8">
        <f>IF(H1913="","",IF(M1913="yes",H1913,0))</f>
        <v/>
      </c>
      <c r="O1913" s="1">
        <f>IFERROR(RANK(N1913,N:N),"")</f>
        <v/>
      </c>
    </row>
    <row r="1914">
      <c r="A1914" s="1">
        <f>IF('Raw data'!A1914="","",'Raw data'!A1914)</f>
        <v/>
      </c>
      <c r="B1914" s="1">
        <f>IFERROR(MID(A1914,1,FIND("{",A1914)-1),A1914)</f>
        <v/>
      </c>
      <c r="C1914" s="1">
        <f>IFERROR(MID(A1914,FIND("{",A1914)+1,FIND("}",A1914)-FIND("{",A1914)-1),"")</f>
        <v/>
      </c>
      <c r="D1914" s="1">
        <f>IF('Raw data'!B1914=0,"",'Raw data'!B1914)</f>
        <v/>
      </c>
      <c r="E1914" s="1">
        <f>IF('Raw data'!C1914=0,"",'Raw data'!C1914)</f>
        <v/>
      </c>
      <c r="F1914" s="1">
        <f>IF('Raw data'!D1914=0,"",'Raw data'!D1914)</f>
        <v/>
      </c>
      <c r="H1914" s="8">
        <f>IFERROR(IF(COUNTIF(E1914:F1914,0)=2,"",IF(COUNTIF(E1914:F1914,0)=1,0,E1914/SUM(E1914:F1914))),"")</f>
        <v/>
      </c>
      <c r="I1914" s="1">
        <f>IFERROR(RANK(H1914,H:H),"")</f>
        <v/>
      </c>
      <c r="K1914" s="1">
        <f>IF(D1914&lt;J$2,1,IF(D1914&lt;J$3,2,IF(D1914&lt;J$4,3,IF(D1914="","",4))))</f>
        <v/>
      </c>
      <c r="M1914" s="1">
        <f>IF(K1914="","",IF(K1914&gt;Figures!B$6-1,"yes","no"))</f>
        <v/>
      </c>
      <c r="N1914" s="8">
        <f>IF(H1914="","",IF(M1914="yes",H1914,0))</f>
        <v/>
      </c>
      <c r="O1914" s="1">
        <f>IFERROR(RANK(N1914,N:N),"")</f>
        <v/>
      </c>
    </row>
    <row r="1915">
      <c r="A1915" s="1">
        <f>IF('Raw data'!A1915="","",'Raw data'!A1915)</f>
        <v/>
      </c>
      <c r="B1915" s="1">
        <f>IFERROR(MID(A1915,1,FIND("{",A1915)-1),A1915)</f>
        <v/>
      </c>
      <c r="C1915" s="1">
        <f>IFERROR(MID(A1915,FIND("{",A1915)+1,FIND("}",A1915)-FIND("{",A1915)-1),"")</f>
        <v/>
      </c>
      <c r="D1915" s="1">
        <f>IF('Raw data'!B1915=0,"",'Raw data'!B1915)</f>
        <v/>
      </c>
      <c r="E1915" s="1">
        <f>IF('Raw data'!C1915=0,"",'Raw data'!C1915)</f>
        <v/>
      </c>
      <c r="F1915" s="1">
        <f>IF('Raw data'!D1915=0,"",'Raw data'!D1915)</f>
        <v/>
      </c>
      <c r="H1915" s="8">
        <f>IFERROR(IF(COUNTIF(E1915:F1915,0)=2,"",IF(COUNTIF(E1915:F1915,0)=1,0,E1915/SUM(E1915:F1915))),"")</f>
        <v/>
      </c>
      <c r="I1915" s="1">
        <f>IFERROR(RANK(H1915,H:H),"")</f>
        <v/>
      </c>
      <c r="K1915" s="1">
        <f>IF(D1915&lt;J$2,1,IF(D1915&lt;J$3,2,IF(D1915&lt;J$4,3,IF(D1915="","",4))))</f>
        <v/>
      </c>
      <c r="M1915" s="1">
        <f>IF(K1915="","",IF(K1915&gt;Figures!B$6-1,"yes","no"))</f>
        <v/>
      </c>
      <c r="N1915" s="8">
        <f>IF(H1915="","",IF(M1915="yes",H1915,0))</f>
        <v/>
      </c>
      <c r="O1915" s="1">
        <f>IFERROR(RANK(N1915,N:N),"")</f>
        <v/>
      </c>
    </row>
    <row r="1916">
      <c r="A1916" s="1">
        <f>IF('Raw data'!A1916="","",'Raw data'!A1916)</f>
        <v/>
      </c>
      <c r="B1916" s="1">
        <f>IFERROR(MID(A1916,1,FIND("{",A1916)-1),A1916)</f>
        <v/>
      </c>
      <c r="C1916" s="1">
        <f>IFERROR(MID(A1916,FIND("{",A1916)+1,FIND("}",A1916)-FIND("{",A1916)-1),"")</f>
        <v/>
      </c>
      <c r="D1916" s="1">
        <f>IF('Raw data'!B1916=0,"",'Raw data'!B1916)</f>
        <v/>
      </c>
      <c r="E1916" s="1">
        <f>IF('Raw data'!C1916=0,"",'Raw data'!C1916)</f>
        <v/>
      </c>
      <c r="F1916" s="1">
        <f>IF('Raw data'!D1916=0,"",'Raw data'!D1916)</f>
        <v/>
      </c>
      <c r="H1916" s="8">
        <f>IFERROR(IF(COUNTIF(E1916:F1916,0)=2,"",IF(COUNTIF(E1916:F1916,0)=1,0,E1916/SUM(E1916:F1916))),"")</f>
        <v/>
      </c>
      <c r="I1916" s="1">
        <f>IFERROR(RANK(H1916,H:H),"")</f>
        <v/>
      </c>
      <c r="K1916" s="1">
        <f>IF(D1916&lt;J$2,1,IF(D1916&lt;J$3,2,IF(D1916&lt;J$4,3,IF(D1916="","",4))))</f>
        <v/>
      </c>
      <c r="M1916" s="1">
        <f>IF(K1916="","",IF(K1916&gt;Figures!B$6-1,"yes","no"))</f>
        <v/>
      </c>
      <c r="N1916" s="8">
        <f>IF(H1916="","",IF(M1916="yes",H1916,0))</f>
        <v/>
      </c>
      <c r="O1916" s="1">
        <f>IFERROR(RANK(N1916,N:N),"")</f>
        <v/>
      </c>
    </row>
    <row r="1917">
      <c r="A1917" s="1">
        <f>IF('Raw data'!A1917="","",'Raw data'!A1917)</f>
        <v/>
      </c>
      <c r="B1917" s="1">
        <f>IFERROR(MID(A1917,1,FIND("{",A1917)-1),A1917)</f>
        <v/>
      </c>
      <c r="C1917" s="1">
        <f>IFERROR(MID(A1917,FIND("{",A1917)+1,FIND("}",A1917)-FIND("{",A1917)-1),"")</f>
        <v/>
      </c>
      <c r="D1917" s="1">
        <f>IF('Raw data'!B1917=0,"",'Raw data'!B1917)</f>
        <v/>
      </c>
      <c r="E1917" s="1">
        <f>IF('Raw data'!C1917=0,"",'Raw data'!C1917)</f>
        <v/>
      </c>
      <c r="F1917" s="1">
        <f>IF('Raw data'!D1917=0,"",'Raw data'!D1917)</f>
        <v/>
      </c>
      <c r="H1917" s="8">
        <f>IFERROR(IF(COUNTIF(E1917:F1917,0)=2,"",IF(COUNTIF(E1917:F1917,0)=1,0,E1917/SUM(E1917:F1917))),"")</f>
        <v/>
      </c>
      <c r="I1917" s="1">
        <f>IFERROR(RANK(H1917,H:H),"")</f>
        <v/>
      </c>
      <c r="K1917" s="1">
        <f>IF(D1917&lt;J$2,1,IF(D1917&lt;J$3,2,IF(D1917&lt;J$4,3,IF(D1917="","",4))))</f>
        <v/>
      </c>
      <c r="M1917" s="1">
        <f>IF(K1917="","",IF(K1917&gt;Figures!B$6-1,"yes","no"))</f>
        <v/>
      </c>
      <c r="N1917" s="8">
        <f>IF(H1917="","",IF(M1917="yes",H1917,0))</f>
        <v/>
      </c>
      <c r="O1917" s="1">
        <f>IFERROR(RANK(N1917,N:N),"")</f>
        <v/>
      </c>
    </row>
    <row r="1918">
      <c r="A1918" s="1">
        <f>IF('Raw data'!A1918="","",'Raw data'!A1918)</f>
        <v/>
      </c>
      <c r="B1918" s="1">
        <f>IFERROR(MID(A1918,1,FIND("{",A1918)-1),A1918)</f>
        <v/>
      </c>
      <c r="C1918" s="1">
        <f>IFERROR(MID(A1918,FIND("{",A1918)+1,FIND("}",A1918)-FIND("{",A1918)-1),"")</f>
        <v/>
      </c>
      <c r="D1918" s="1">
        <f>IF('Raw data'!B1918=0,"",'Raw data'!B1918)</f>
        <v/>
      </c>
      <c r="E1918" s="1">
        <f>IF('Raw data'!C1918=0,"",'Raw data'!C1918)</f>
        <v/>
      </c>
      <c r="F1918" s="1">
        <f>IF('Raw data'!D1918=0,"",'Raw data'!D1918)</f>
        <v/>
      </c>
      <c r="H1918" s="8">
        <f>IFERROR(IF(COUNTIF(E1918:F1918,0)=2,"",IF(COUNTIF(E1918:F1918,0)=1,0,E1918/SUM(E1918:F1918))),"")</f>
        <v/>
      </c>
      <c r="I1918" s="1">
        <f>IFERROR(RANK(H1918,H:H),"")</f>
        <v/>
      </c>
      <c r="K1918" s="1">
        <f>IF(D1918&lt;J$2,1,IF(D1918&lt;J$3,2,IF(D1918&lt;J$4,3,IF(D1918="","",4))))</f>
        <v/>
      </c>
      <c r="M1918" s="1">
        <f>IF(K1918="","",IF(K1918&gt;Figures!B$6-1,"yes","no"))</f>
        <v/>
      </c>
      <c r="N1918" s="8">
        <f>IF(H1918="","",IF(M1918="yes",H1918,0))</f>
        <v/>
      </c>
      <c r="O1918" s="1">
        <f>IFERROR(RANK(N1918,N:N),"")</f>
        <v/>
      </c>
    </row>
    <row r="1919">
      <c r="A1919" s="1">
        <f>IF('Raw data'!A1919="","",'Raw data'!A1919)</f>
        <v/>
      </c>
      <c r="B1919" s="1">
        <f>IFERROR(MID(A1919,1,FIND("{",A1919)-1),A1919)</f>
        <v/>
      </c>
      <c r="C1919" s="1">
        <f>IFERROR(MID(A1919,FIND("{",A1919)+1,FIND("}",A1919)-FIND("{",A1919)-1),"")</f>
        <v/>
      </c>
      <c r="D1919" s="1">
        <f>IF('Raw data'!B1919=0,"",'Raw data'!B1919)</f>
        <v/>
      </c>
      <c r="E1919" s="1">
        <f>IF('Raw data'!C1919=0,"",'Raw data'!C1919)</f>
        <v/>
      </c>
      <c r="F1919" s="1">
        <f>IF('Raw data'!D1919=0,"",'Raw data'!D1919)</f>
        <v/>
      </c>
      <c r="H1919" s="8">
        <f>IFERROR(IF(COUNTIF(E1919:F1919,0)=2,"",IF(COUNTIF(E1919:F1919,0)=1,0,E1919/SUM(E1919:F1919))),"")</f>
        <v/>
      </c>
      <c r="I1919" s="1">
        <f>IFERROR(RANK(H1919,H:H),"")</f>
        <v/>
      </c>
      <c r="K1919" s="1">
        <f>IF(D1919&lt;J$2,1,IF(D1919&lt;J$3,2,IF(D1919&lt;J$4,3,IF(D1919="","",4))))</f>
        <v/>
      </c>
      <c r="M1919" s="1">
        <f>IF(K1919="","",IF(K1919&gt;Figures!B$6-1,"yes","no"))</f>
        <v/>
      </c>
      <c r="N1919" s="8">
        <f>IF(H1919="","",IF(M1919="yes",H1919,0))</f>
        <v/>
      </c>
      <c r="O1919" s="1">
        <f>IFERROR(RANK(N1919,N:N),"")</f>
        <v/>
      </c>
    </row>
    <row r="1920">
      <c r="A1920" s="1">
        <f>IF('Raw data'!A1920="","",'Raw data'!A1920)</f>
        <v/>
      </c>
      <c r="B1920" s="1">
        <f>IFERROR(MID(A1920,1,FIND("{",A1920)-1),A1920)</f>
        <v/>
      </c>
      <c r="C1920" s="1">
        <f>IFERROR(MID(A1920,FIND("{",A1920)+1,FIND("}",A1920)-FIND("{",A1920)-1),"")</f>
        <v/>
      </c>
      <c r="D1920" s="1">
        <f>IF('Raw data'!B1920=0,"",'Raw data'!B1920)</f>
        <v/>
      </c>
      <c r="E1920" s="1">
        <f>IF('Raw data'!C1920=0,"",'Raw data'!C1920)</f>
        <v/>
      </c>
      <c r="F1920" s="1">
        <f>IF('Raw data'!D1920=0,"",'Raw data'!D1920)</f>
        <v/>
      </c>
      <c r="H1920" s="8">
        <f>IFERROR(IF(COUNTIF(E1920:F1920,0)=2,"",IF(COUNTIF(E1920:F1920,0)=1,0,E1920/SUM(E1920:F1920))),"")</f>
        <v/>
      </c>
      <c r="I1920" s="1">
        <f>IFERROR(RANK(H1920,H:H),"")</f>
        <v/>
      </c>
      <c r="K1920" s="1">
        <f>IF(D1920&lt;J$2,1,IF(D1920&lt;J$3,2,IF(D1920&lt;J$4,3,IF(D1920="","",4))))</f>
        <v/>
      </c>
      <c r="M1920" s="1">
        <f>IF(K1920="","",IF(K1920&gt;Figures!B$6-1,"yes","no"))</f>
        <v/>
      </c>
      <c r="N1920" s="8">
        <f>IF(H1920="","",IF(M1920="yes",H1920,0))</f>
        <v/>
      </c>
      <c r="O1920" s="1">
        <f>IFERROR(RANK(N1920,N:N),"")</f>
        <v/>
      </c>
    </row>
    <row r="1921">
      <c r="A1921" s="1">
        <f>IF('Raw data'!A1921="","",'Raw data'!A1921)</f>
        <v/>
      </c>
      <c r="B1921" s="1">
        <f>IFERROR(MID(A1921,1,FIND("{",A1921)-1),A1921)</f>
        <v/>
      </c>
      <c r="C1921" s="1">
        <f>IFERROR(MID(A1921,FIND("{",A1921)+1,FIND("}",A1921)-FIND("{",A1921)-1),"")</f>
        <v/>
      </c>
      <c r="D1921" s="1">
        <f>IF('Raw data'!B1921=0,"",'Raw data'!B1921)</f>
        <v/>
      </c>
      <c r="E1921" s="1">
        <f>IF('Raw data'!C1921=0,"",'Raw data'!C1921)</f>
        <v/>
      </c>
      <c r="F1921" s="1">
        <f>IF('Raw data'!D1921=0,"",'Raw data'!D1921)</f>
        <v/>
      </c>
      <c r="H1921" s="8">
        <f>IFERROR(IF(COUNTIF(E1921:F1921,0)=2,"",IF(COUNTIF(E1921:F1921,0)=1,0,E1921/SUM(E1921:F1921))),"")</f>
        <v/>
      </c>
      <c r="I1921" s="1">
        <f>IFERROR(RANK(H1921,H:H),"")</f>
        <v/>
      </c>
      <c r="K1921" s="1">
        <f>IF(D1921&lt;J$2,1,IF(D1921&lt;J$3,2,IF(D1921&lt;J$4,3,IF(D1921="","",4))))</f>
        <v/>
      </c>
      <c r="M1921" s="1">
        <f>IF(K1921="","",IF(K1921&gt;Figures!B$6-1,"yes","no"))</f>
        <v/>
      </c>
      <c r="N1921" s="8">
        <f>IF(H1921="","",IF(M1921="yes",H1921,0))</f>
        <v/>
      </c>
      <c r="O1921" s="1">
        <f>IFERROR(RANK(N1921,N:N),"")</f>
        <v/>
      </c>
    </row>
    <row r="1922">
      <c r="A1922" s="1">
        <f>IF('Raw data'!A1922="","",'Raw data'!A1922)</f>
        <v/>
      </c>
      <c r="B1922" s="1">
        <f>IFERROR(MID(A1922,1,FIND("{",A1922)-1),A1922)</f>
        <v/>
      </c>
      <c r="C1922" s="1">
        <f>IFERROR(MID(A1922,FIND("{",A1922)+1,FIND("}",A1922)-FIND("{",A1922)-1),"")</f>
        <v/>
      </c>
      <c r="D1922" s="1">
        <f>IF('Raw data'!B1922=0,"",'Raw data'!B1922)</f>
        <v/>
      </c>
      <c r="E1922" s="1">
        <f>IF('Raw data'!C1922=0,"",'Raw data'!C1922)</f>
        <v/>
      </c>
      <c r="F1922" s="1">
        <f>IF('Raw data'!D1922=0,"",'Raw data'!D1922)</f>
        <v/>
      </c>
      <c r="H1922" s="8">
        <f>IFERROR(IF(COUNTIF(E1922:F1922,0)=2,"",IF(COUNTIF(E1922:F1922,0)=1,0,E1922/SUM(E1922:F1922))),"")</f>
        <v/>
      </c>
      <c r="I1922" s="1">
        <f>IFERROR(RANK(H1922,H:H),"")</f>
        <v/>
      </c>
      <c r="K1922" s="1">
        <f>IF(D1922&lt;J$2,1,IF(D1922&lt;J$3,2,IF(D1922&lt;J$4,3,IF(D1922="","",4))))</f>
        <v/>
      </c>
      <c r="M1922" s="1">
        <f>IF(K1922="","",IF(K1922&gt;Figures!B$6-1,"yes","no"))</f>
        <v/>
      </c>
      <c r="N1922" s="8">
        <f>IF(H1922="","",IF(M1922="yes",H1922,0))</f>
        <v/>
      </c>
      <c r="O1922" s="1">
        <f>IFERROR(RANK(N1922,N:N),"")</f>
        <v/>
      </c>
    </row>
    <row r="1923">
      <c r="A1923" s="1">
        <f>IF('Raw data'!A1923="","",'Raw data'!A1923)</f>
        <v/>
      </c>
      <c r="B1923" s="1">
        <f>IFERROR(MID(A1923,1,FIND("{",A1923)-1),A1923)</f>
        <v/>
      </c>
      <c r="C1923" s="1">
        <f>IFERROR(MID(A1923,FIND("{",A1923)+1,FIND("}",A1923)-FIND("{",A1923)-1),"")</f>
        <v/>
      </c>
      <c r="D1923" s="1">
        <f>IF('Raw data'!B1923=0,"",'Raw data'!B1923)</f>
        <v/>
      </c>
      <c r="E1923" s="1">
        <f>IF('Raw data'!C1923=0,"",'Raw data'!C1923)</f>
        <v/>
      </c>
      <c r="F1923" s="1">
        <f>IF('Raw data'!D1923=0,"",'Raw data'!D1923)</f>
        <v/>
      </c>
      <c r="H1923" s="8">
        <f>IFERROR(IF(COUNTIF(E1923:F1923,0)=2,"",IF(COUNTIF(E1923:F1923,0)=1,0,E1923/SUM(E1923:F1923))),"")</f>
        <v/>
      </c>
      <c r="I1923" s="1">
        <f>IFERROR(RANK(H1923,H:H),"")</f>
        <v/>
      </c>
      <c r="K1923" s="1">
        <f>IF(D1923&lt;J$2,1,IF(D1923&lt;J$3,2,IF(D1923&lt;J$4,3,IF(D1923="","",4))))</f>
        <v/>
      </c>
      <c r="M1923" s="1">
        <f>IF(K1923="","",IF(K1923&gt;Figures!B$6-1,"yes","no"))</f>
        <v/>
      </c>
      <c r="N1923" s="8">
        <f>IF(H1923="","",IF(M1923="yes",H1923,0))</f>
        <v/>
      </c>
      <c r="O1923" s="1">
        <f>IFERROR(RANK(N1923,N:N),"")</f>
        <v/>
      </c>
    </row>
    <row r="1924">
      <c r="A1924" s="1">
        <f>IF('Raw data'!A1924="","",'Raw data'!A1924)</f>
        <v/>
      </c>
      <c r="B1924" s="1">
        <f>IFERROR(MID(A1924,1,FIND("{",A1924)-1),A1924)</f>
        <v/>
      </c>
      <c r="C1924" s="1">
        <f>IFERROR(MID(A1924,FIND("{",A1924)+1,FIND("}",A1924)-FIND("{",A1924)-1),"")</f>
        <v/>
      </c>
      <c r="D1924" s="1">
        <f>IF('Raw data'!B1924=0,"",'Raw data'!B1924)</f>
        <v/>
      </c>
      <c r="E1924" s="1">
        <f>IF('Raw data'!C1924=0,"",'Raw data'!C1924)</f>
        <v/>
      </c>
      <c r="F1924" s="1">
        <f>IF('Raw data'!D1924=0,"",'Raw data'!D1924)</f>
        <v/>
      </c>
      <c r="H1924" s="8">
        <f>IFERROR(IF(COUNTIF(E1924:F1924,0)=2,"",IF(COUNTIF(E1924:F1924,0)=1,0,E1924/SUM(E1924:F1924))),"")</f>
        <v/>
      </c>
      <c r="I1924" s="1">
        <f>IFERROR(RANK(H1924,H:H),"")</f>
        <v/>
      </c>
      <c r="K1924" s="1">
        <f>IF(D1924&lt;J$2,1,IF(D1924&lt;J$3,2,IF(D1924&lt;J$4,3,IF(D1924="","",4))))</f>
        <v/>
      </c>
      <c r="M1924" s="1">
        <f>IF(K1924="","",IF(K1924&gt;Figures!B$6-1,"yes","no"))</f>
        <v/>
      </c>
      <c r="N1924" s="8">
        <f>IF(H1924="","",IF(M1924="yes",H1924,0))</f>
        <v/>
      </c>
      <c r="O1924" s="1">
        <f>IFERROR(RANK(N1924,N:N),"")</f>
        <v/>
      </c>
    </row>
    <row r="1925">
      <c r="A1925" s="1">
        <f>IF('Raw data'!A1925="","",'Raw data'!A1925)</f>
        <v/>
      </c>
      <c r="B1925" s="1">
        <f>IFERROR(MID(A1925,1,FIND("{",A1925)-1),A1925)</f>
        <v/>
      </c>
      <c r="C1925" s="1">
        <f>IFERROR(MID(A1925,FIND("{",A1925)+1,FIND("}",A1925)-FIND("{",A1925)-1),"")</f>
        <v/>
      </c>
      <c r="D1925" s="1">
        <f>IF('Raw data'!B1925=0,"",'Raw data'!B1925)</f>
        <v/>
      </c>
      <c r="E1925" s="1">
        <f>IF('Raw data'!C1925=0,"",'Raw data'!C1925)</f>
        <v/>
      </c>
      <c r="F1925" s="1">
        <f>IF('Raw data'!D1925=0,"",'Raw data'!D1925)</f>
        <v/>
      </c>
      <c r="H1925" s="8">
        <f>IFERROR(IF(COUNTIF(E1925:F1925,0)=2,"",IF(COUNTIF(E1925:F1925,0)=1,0,E1925/SUM(E1925:F1925))),"")</f>
        <v/>
      </c>
      <c r="I1925" s="1">
        <f>IFERROR(RANK(H1925,H:H),"")</f>
        <v/>
      </c>
      <c r="K1925" s="1">
        <f>IF(D1925&lt;J$2,1,IF(D1925&lt;J$3,2,IF(D1925&lt;J$4,3,IF(D1925="","",4))))</f>
        <v/>
      </c>
      <c r="M1925" s="1">
        <f>IF(K1925="","",IF(K1925&gt;Figures!B$6-1,"yes","no"))</f>
        <v/>
      </c>
      <c r="N1925" s="8">
        <f>IF(H1925="","",IF(M1925="yes",H1925,0))</f>
        <v/>
      </c>
      <c r="O1925" s="1">
        <f>IFERROR(RANK(N1925,N:N),"")</f>
        <v/>
      </c>
    </row>
    <row r="1926">
      <c r="A1926" s="1">
        <f>IF('Raw data'!A1926="","",'Raw data'!A1926)</f>
        <v/>
      </c>
      <c r="B1926" s="1">
        <f>IFERROR(MID(A1926,1,FIND("{",A1926)-1),A1926)</f>
        <v/>
      </c>
      <c r="C1926" s="1">
        <f>IFERROR(MID(A1926,FIND("{",A1926)+1,FIND("}",A1926)-FIND("{",A1926)-1),"")</f>
        <v/>
      </c>
      <c r="D1926" s="1">
        <f>IF('Raw data'!B1926=0,"",'Raw data'!B1926)</f>
        <v/>
      </c>
      <c r="E1926" s="1">
        <f>IF('Raw data'!C1926=0,"",'Raw data'!C1926)</f>
        <v/>
      </c>
      <c r="F1926" s="1">
        <f>IF('Raw data'!D1926=0,"",'Raw data'!D1926)</f>
        <v/>
      </c>
      <c r="H1926" s="8">
        <f>IFERROR(IF(COUNTIF(E1926:F1926,0)=2,"",IF(COUNTIF(E1926:F1926,0)=1,0,E1926/SUM(E1926:F1926))),"")</f>
        <v/>
      </c>
      <c r="I1926" s="1">
        <f>IFERROR(RANK(H1926,H:H),"")</f>
        <v/>
      </c>
      <c r="K1926" s="1">
        <f>IF(D1926&lt;J$2,1,IF(D1926&lt;J$3,2,IF(D1926&lt;J$4,3,IF(D1926="","",4))))</f>
        <v/>
      </c>
      <c r="M1926" s="1">
        <f>IF(K1926="","",IF(K1926&gt;Figures!B$6-1,"yes","no"))</f>
        <v/>
      </c>
      <c r="N1926" s="8">
        <f>IF(H1926="","",IF(M1926="yes",H1926,0))</f>
        <v/>
      </c>
      <c r="O1926" s="1">
        <f>IFERROR(RANK(N1926,N:N),"")</f>
        <v/>
      </c>
    </row>
    <row r="1927">
      <c r="A1927" s="1">
        <f>IF('Raw data'!A1927="","",'Raw data'!A1927)</f>
        <v/>
      </c>
      <c r="B1927" s="1">
        <f>IFERROR(MID(A1927,1,FIND("{",A1927)-1),A1927)</f>
        <v/>
      </c>
      <c r="C1927" s="1">
        <f>IFERROR(MID(A1927,FIND("{",A1927)+1,FIND("}",A1927)-FIND("{",A1927)-1),"")</f>
        <v/>
      </c>
      <c r="D1927" s="1">
        <f>IF('Raw data'!B1927=0,"",'Raw data'!B1927)</f>
        <v/>
      </c>
      <c r="E1927" s="1">
        <f>IF('Raw data'!C1927=0,"",'Raw data'!C1927)</f>
        <v/>
      </c>
      <c r="F1927" s="1">
        <f>IF('Raw data'!D1927=0,"",'Raw data'!D1927)</f>
        <v/>
      </c>
      <c r="H1927" s="8">
        <f>IFERROR(IF(COUNTIF(E1927:F1927,0)=2,"",IF(COUNTIF(E1927:F1927,0)=1,0,E1927/SUM(E1927:F1927))),"")</f>
        <v/>
      </c>
      <c r="I1927" s="1">
        <f>IFERROR(RANK(H1927,H:H),"")</f>
        <v/>
      </c>
      <c r="K1927" s="1">
        <f>IF(D1927&lt;J$2,1,IF(D1927&lt;J$3,2,IF(D1927&lt;J$4,3,IF(D1927="","",4))))</f>
        <v/>
      </c>
      <c r="M1927" s="1">
        <f>IF(K1927="","",IF(K1927&gt;Figures!B$6-1,"yes","no"))</f>
        <v/>
      </c>
      <c r="N1927" s="8">
        <f>IF(H1927="","",IF(M1927="yes",H1927,0))</f>
        <v/>
      </c>
      <c r="O1927" s="1">
        <f>IFERROR(RANK(N1927,N:N),"")</f>
        <v/>
      </c>
    </row>
    <row r="1928">
      <c r="A1928" s="1">
        <f>IF('Raw data'!A1928="","",'Raw data'!A1928)</f>
        <v/>
      </c>
      <c r="B1928" s="1">
        <f>IFERROR(MID(A1928,1,FIND("{",A1928)-1),A1928)</f>
        <v/>
      </c>
      <c r="C1928" s="1">
        <f>IFERROR(MID(A1928,FIND("{",A1928)+1,FIND("}",A1928)-FIND("{",A1928)-1),"")</f>
        <v/>
      </c>
      <c r="D1928" s="1">
        <f>IF('Raw data'!B1928=0,"",'Raw data'!B1928)</f>
        <v/>
      </c>
      <c r="E1928" s="1">
        <f>IF('Raw data'!C1928=0,"",'Raw data'!C1928)</f>
        <v/>
      </c>
      <c r="F1928" s="1">
        <f>IF('Raw data'!D1928=0,"",'Raw data'!D1928)</f>
        <v/>
      </c>
      <c r="H1928" s="8">
        <f>IFERROR(IF(COUNTIF(E1928:F1928,0)=2,"",IF(COUNTIF(E1928:F1928,0)=1,0,E1928/SUM(E1928:F1928))),"")</f>
        <v/>
      </c>
      <c r="I1928" s="1">
        <f>IFERROR(RANK(H1928,H:H),"")</f>
        <v/>
      </c>
      <c r="K1928" s="1">
        <f>IF(D1928&lt;J$2,1,IF(D1928&lt;J$3,2,IF(D1928&lt;J$4,3,IF(D1928="","",4))))</f>
        <v/>
      </c>
      <c r="M1928" s="1">
        <f>IF(K1928="","",IF(K1928&gt;Figures!B$6-1,"yes","no"))</f>
        <v/>
      </c>
      <c r="N1928" s="8">
        <f>IF(H1928="","",IF(M1928="yes",H1928,0))</f>
        <v/>
      </c>
      <c r="O1928" s="1">
        <f>IFERROR(RANK(N1928,N:N),"")</f>
        <v/>
      </c>
    </row>
    <row r="1929">
      <c r="A1929" s="1">
        <f>IF('Raw data'!A1929="","",'Raw data'!A1929)</f>
        <v/>
      </c>
      <c r="B1929" s="1">
        <f>IFERROR(MID(A1929,1,FIND("{",A1929)-1),A1929)</f>
        <v/>
      </c>
      <c r="C1929" s="1">
        <f>IFERROR(MID(A1929,FIND("{",A1929)+1,FIND("}",A1929)-FIND("{",A1929)-1),"")</f>
        <v/>
      </c>
      <c r="D1929" s="1">
        <f>IF('Raw data'!B1929=0,"",'Raw data'!B1929)</f>
        <v/>
      </c>
      <c r="E1929" s="1">
        <f>IF('Raw data'!C1929=0,"",'Raw data'!C1929)</f>
        <v/>
      </c>
      <c r="F1929" s="1">
        <f>IF('Raw data'!D1929=0,"",'Raw data'!D1929)</f>
        <v/>
      </c>
      <c r="H1929" s="8">
        <f>IFERROR(IF(COUNTIF(E1929:F1929,0)=2,"",IF(COUNTIF(E1929:F1929,0)=1,0,E1929/SUM(E1929:F1929))),"")</f>
        <v/>
      </c>
      <c r="I1929" s="1">
        <f>IFERROR(RANK(H1929,H:H),"")</f>
        <v/>
      </c>
      <c r="K1929" s="1">
        <f>IF(D1929&lt;J$2,1,IF(D1929&lt;J$3,2,IF(D1929&lt;J$4,3,IF(D1929="","",4))))</f>
        <v/>
      </c>
      <c r="M1929" s="1">
        <f>IF(K1929="","",IF(K1929&gt;Figures!B$6-1,"yes","no"))</f>
        <v/>
      </c>
      <c r="N1929" s="8">
        <f>IF(H1929="","",IF(M1929="yes",H1929,0))</f>
        <v/>
      </c>
      <c r="O1929" s="1">
        <f>IFERROR(RANK(N1929,N:N),"")</f>
        <v/>
      </c>
    </row>
    <row r="1930">
      <c r="A1930" s="1">
        <f>IF('Raw data'!A1930="","",'Raw data'!A1930)</f>
        <v/>
      </c>
      <c r="B1930" s="1">
        <f>IFERROR(MID(A1930,1,FIND("{",A1930)-1),A1930)</f>
        <v/>
      </c>
      <c r="C1930" s="1">
        <f>IFERROR(MID(A1930,FIND("{",A1930)+1,FIND("}",A1930)-FIND("{",A1930)-1),"")</f>
        <v/>
      </c>
      <c r="D1930" s="1">
        <f>IF('Raw data'!B1930=0,"",'Raw data'!B1930)</f>
        <v/>
      </c>
      <c r="E1930" s="1">
        <f>IF('Raw data'!C1930=0,"",'Raw data'!C1930)</f>
        <v/>
      </c>
      <c r="F1930" s="1">
        <f>IF('Raw data'!D1930=0,"",'Raw data'!D1930)</f>
        <v/>
      </c>
      <c r="H1930" s="8">
        <f>IFERROR(IF(COUNTIF(E1930:F1930,0)=2,"",IF(COUNTIF(E1930:F1930,0)=1,0,E1930/SUM(E1930:F1930))),"")</f>
        <v/>
      </c>
      <c r="I1930" s="1">
        <f>IFERROR(RANK(H1930,H:H),"")</f>
        <v/>
      </c>
      <c r="K1930" s="1">
        <f>IF(D1930&lt;J$2,1,IF(D1930&lt;J$3,2,IF(D1930&lt;J$4,3,IF(D1930="","",4))))</f>
        <v/>
      </c>
      <c r="M1930" s="1">
        <f>IF(K1930="","",IF(K1930&gt;Figures!B$6-1,"yes","no"))</f>
        <v/>
      </c>
      <c r="N1930" s="8">
        <f>IF(H1930="","",IF(M1930="yes",H1930,0))</f>
        <v/>
      </c>
      <c r="O1930" s="1">
        <f>IFERROR(RANK(N1930,N:N),"")</f>
        <v/>
      </c>
    </row>
    <row r="1931">
      <c r="A1931" s="1">
        <f>IF('Raw data'!A1931="","",'Raw data'!A1931)</f>
        <v/>
      </c>
      <c r="B1931" s="1">
        <f>IFERROR(MID(A1931,1,FIND("{",A1931)-1),A1931)</f>
        <v/>
      </c>
      <c r="C1931" s="1">
        <f>IFERROR(MID(A1931,FIND("{",A1931)+1,FIND("}",A1931)-FIND("{",A1931)-1),"")</f>
        <v/>
      </c>
      <c r="D1931" s="1">
        <f>IF('Raw data'!B1931=0,"",'Raw data'!B1931)</f>
        <v/>
      </c>
      <c r="E1931" s="1">
        <f>IF('Raw data'!C1931=0,"",'Raw data'!C1931)</f>
        <v/>
      </c>
      <c r="F1931" s="1">
        <f>IF('Raw data'!D1931=0,"",'Raw data'!D1931)</f>
        <v/>
      </c>
      <c r="H1931" s="8">
        <f>IFERROR(IF(COUNTIF(E1931:F1931,0)=2,"",IF(COUNTIF(E1931:F1931,0)=1,0,E1931/SUM(E1931:F1931))),"")</f>
        <v/>
      </c>
      <c r="I1931" s="1">
        <f>IFERROR(RANK(H1931,H:H),"")</f>
        <v/>
      </c>
      <c r="K1931" s="1">
        <f>IF(D1931&lt;J$2,1,IF(D1931&lt;J$3,2,IF(D1931&lt;J$4,3,IF(D1931="","",4))))</f>
        <v/>
      </c>
      <c r="M1931" s="1">
        <f>IF(K1931="","",IF(K1931&gt;Figures!B$6-1,"yes","no"))</f>
        <v/>
      </c>
      <c r="N1931" s="8">
        <f>IF(H1931="","",IF(M1931="yes",H1931,0))</f>
        <v/>
      </c>
      <c r="O1931" s="1">
        <f>IFERROR(RANK(N1931,N:N),"")</f>
        <v/>
      </c>
    </row>
    <row r="1932">
      <c r="A1932" s="1">
        <f>IF('Raw data'!A1932="","",'Raw data'!A1932)</f>
        <v/>
      </c>
      <c r="B1932" s="1">
        <f>IFERROR(MID(A1932,1,FIND("{",A1932)-1),A1932)</f>
        <v/>
      </c>
      <c r="C1932" s="1">
        <f>IFERROR(MID(A1932,FIND("{",A1932)+1,FIND("}",A1932)-FIND("{",A1932)-1),"")</f>
        <v/>
      </c>
      <c r="D1932" s="1">
        <f>IF('Raw data'!B1932=0,"",'Raw data'!B1932)</f>
        <v/>
      </c>
      <c r="E1932" s="1">
        <f>IF('Raw data'!C1932=0,"",'Raw data'!C1932)</f>
        <v/>
      </c>
      <c r="F1932" s="1">
        <f>IF('Raw data'!D1932=0,"",'Raw data'!D1932)</f>
        <v/>
      </c>
      <c r="H1932" s="8">
        <f>IFERROR(IF(COUNTIF(E1932:F1932,0)=2,"",IF(COUNTIF(E1932:F1932,0)=1,0,E1932/SUM(E1932:F1932))),"")</f>
        <v/>
      </c>
      <c r="I1932" s="1">
        <f>IFERROR(RANK(H1932,H:H),"")</f>
        <v/>
      </c>
      <c r="K1932" s="1">
        <f>IF(D1932&lt;J$2,1,IF(D1932&lt;J$3,2,IF(D1932&lt;J$4,3,IF(D1932="","",4))))</f>
        <v/>
      </c>
      <c r="M1932" s="1">
        <f>IF(K1932="","",IF(K1932&gt;Figures!B$6-1,"yes","no"))</f>
        <v/>
      </c>
      <c r="N1932" s="8">
        <f>IF(H1932="","",IF(M1932="yes",H1932,0))</f>
        <v/>
      </c>
      <c r="O1932" s="1">
        <f>IFERROR(RANK(N1932,N:N),"")</f>
        <v/>
      </c>
    </row>
    <row r="1933">
      <c r="A1933" s="1">
        <f>IF('Raw data'!A1933="","",'Raw data'!A1933)</f>
        <v/>
      </c>
      <c r="B1933" s="1">
        <f>IFERROR(MID(A1933,1,FIND("{",A1933)-1),A1933)</f>
        <v/>
      </c>
      <c r="C1933" s="1">
        <f>IFERROR(MID(A1933,FIND("{",A1933)+1,FIND("}",A1933)-FIND("{",A1933)-1),"")</f>
        <v/>
      </c>
      <c r="D1933" s="1">
        <f>IF('Raw data'!B1933=0,"",'Raw data'!B1933)</f>
        <v/>
      </c>
      <c r="E1933" s="1">
        <f>IF('Raw data'!C1933=0,"",'Raw data'!C1933)</f>
        <v/>
      </c>
      <c r="F1933" s="1">
        <f>IF('Raw data'!D1933=0,"",'Raw data'!D1933)</f>
        <v/>
      </c>
      <c r="H1933" s="8">
        <f>IFERROR(IF(COUNTIF(E1933:F1933,0)=2,"",IF(COUNTIF(E1933:F1933,0)=1,0,E1933/SUM(E1933:F1933))),"")</f>
        <v/>
      </c>
      <c r="I1933" s="1">
        <f>IFERROR(RANK(H1933,H:H),"")</f>
        <v/>
      </c>
      <c r="K1933" s="1">
        <f>IF(D1933&lt;J$2,1,IF(D1933&lt;J$3,2,IF(D1933&lt;J$4,3,IF(D1933="","",4))))</f>
        <v/>
      </c>
      <c r="M1933" s="1">
        <f>IF(K1933="","",IF(K1933&gt;Figures!B$6-1,"yes","no"))</f>
        <v/>
      </c>
      <c r="N1933" s="8">
        <f>IF(H1933="","",IF(M1933="yes",H1933,0))</f>
        <v/>
      </c>
      <c r="O1933" s="1">
        <f>IFERROR(RANK(N1933,N:N),"")</f>
        <v/>
      </c>
    </row>
    <row r="1934">
      <c r="A1934" s="1">
        <f>IF('Raw data'!A1934="","",'Raw data'!A1934)</f>
        <v/>
      </c>
      <c r="B1934" s="1">
        <f>IFERROR(MID(A1934,1,FIND("{",A1934)-1),A1934)</f>
        <v/>
      </c>
      <c r="C1934" s="1">
        <f>IFERROR(MID(A1934,FIND("{",A1934)+1,FIND("}",A1934)-FIND("{",A1934)-1),"")</f>
        <v/>
      </c>
      <c r="D1934" s="1">
        <f>IF('Raw data'!B1934=0,"",'Raw data'!B1934)</f>
        <v/>
      </c>
      <c r="E1934" s="1">
        <f>IF('Raw data'!C1934=0,"",'Raw data'!C1934)</f>
        <v/>
      </c>
      <c r="F1934" s="1">
        <f>IF('Raw data'!D1934=0,"",'Raw data'!D1934)</f>
        <v/>
      </c>
      <c r="H1934" s="8">
        <f>IFERROR(IF(COUNTIF(E1934:F1934,0)=2,"",IF(COUNTIF(E1934:F1934,0)=1,0,E1934/SUM(E1934:F1934))),"")</f>
        <v/>
      </c>
      <c r="I1934" s="1">
        <f>IFERROR(RANK(H1934,H:H),"")</f>
        <v/>
      </c>
      <c r="K1934" s="1">
        <f>IF(D1934&lt;J$2,1,IF(D1934&lt;J$3,2,IF(D1934&lt;J$4,3,IF(D1934="","",4))))</f>
        <v/>
      </c>
      <c r="M1934" s="1">
        <f>IF(K1934="","",IF(K1934&gt;Figures!B$6-1,"yes","no"))</f>
        <v/>
      </c>
      <c r="N1934" s="8">
        <f>IF(H1934="","",IF(M1934="yes",H1934,0))</f>
        <v/>
      </c>
      <c r="O1934" s="1">
        <f>IFERROR(RANK(N1934,N:N),"")</f>
        <v/>
      </c>
    </row>
    <row r="1935">
      <c r="A1935" s="1">
        <f>IF('Raw data'!A1935="","",'Raw data'!A1935)</f>
        <v/>
      </c>
      <c r="B1935" s="1">
        <f>IFERROR(MID(A1935,1,FIND("{",A1935)-1),A1935)</f>
        <v/>
      </c>
      <c r="C1935" s="1">
        <f>IFERROR(MID(A1935,FIND("{",A1935)+1,FIND("}",A1935)-FIND("{",A1935)-1),"")</f>
        <v/>
      </c>
      <c r="D1935" s="1">
        <f>IF('Raw data'!B1935=0,"",'Raw data'!B1935)</f>
        <v/>
      </c>
      <c r="E1935" s="1">
        <f>IF('Raw data'!C1935=0,"",'Raw data'!C1935)</f>
        <v/>
      </c>
      <c r="F1935" s="1">
        <f>IF('Raw data'!D1935=0,"",'Raw data'!D1935)</f>
        <v/>
      </c>
      <c r="H1935" s="8">
        <f>IFERROR(IF(COUNTIF(E1935:F1935,0)=2,"",IF(COUNTIF(E1935:F1935,0)=1,0,E1935/SUM(E1935:F1935))),"")</f>
        <v/>
      </c>
      <c r="I1935" s="1">
        <f>IFERROR(RANK(H1935,H:H),"")</f>
        <v/>
      </c>
      <c r="K1935" s="1">
        <f>IF(D1935&lt;J$2,1,IF(D1935&lt;J$3,2,IF(D1935&lt;J$4,3,IF(D1935="","",4))))</f>
        <v/>
      </c>
      <c r="M1935" s="1">
        <f>IF(K1935="","",IF(K1935&gt;Figures!B$6-1,"yes","no"))</f>
        <v/>
      </c>
      <c r="N1935" s="8">
        <f>IF(H1935="","",IF(M1935="yes",H1935,0))</f>
        <v/>
      </c>
      <c r="O1935" s="1">
        <f>IFERROR(RANK(N1935,N:N),"")</f>
        <v/>
      </c>
    </row>
    <row r="1936">
      <c r="A1936" s="1">
        <f>IF('Raw data'!A1936="","",'Raw data'!A1936)</f>
        <v/>
      </c>
      <c r="B1936" s="1">
        <f>IFERROR(MID(A1936,1,FIND("{",A1936)-1),A1936)</f>
        <v/>
      </c>
      <c r="C1936" s="1">
        <f>IFERROR(MID(A1936,FIND("{",A1936)+1,FIND("}",A1936)-FIND("{",A1936)-1),"")</f>
        <v/>
      </c>
      <c r="D1936" s="1">
        <f>IF('Raw data'!B1936=0,"",'Raw data'!B1936)</f>
        <v/>
      </c>
      <c r="E1936" s="1">
        <f>IF('Raw data'!C1936=0,"",'Raw data'!C1936)</f>
        <v/>
      </c>
      <c r="F1936" s="1">
        <f>IF('Raw data'!D1936=0,"",'Raw data'!D1936)</f>
        <v/>
      </c>
      <c r="H1936" s="8">
        <f>IFERROR(IF(COUNTIF(E1936:F1936,0)=2,"",IF(COUNTIF(E1936:F1936,0)=1,0,E1936/SUM(E1936:F1936))),"")</f>
        <v/>
      </c>
      <c r="I1936" s="1">
        <f>IFERROR(RANK(H1936,H:H),"")</f>
        <v/>
      </c>
      <c r="K1936" s="1">
        <f>IF(D1936&lt;J$2,1,IF(D1936&lt;J$3,2,IF(D1936&lt;J$4,3,IF(D1936="","",4))))</f>
        <v/>
      </c>
      <c r="M1936" s="1">
        <f>IF(K1936="","",IF(K1936&gt;Figures!B$6-1,"yes","no"))</f>
        <v/>
      </c>
      <c r="N1936" s="8">
        <f>IF(H1936="","",IF(M1936="yes",H1936,0))</f>
        <v/>
      </c>
      <c r="O1936" s="1">
        <f>IFERROR(RANK(N1936,N:N),"")</f>
        <v/>
      </c>
    </row>
    <row r="1937">
      <c r="A1937" s="1">
        <f>IF('Raw data'!A1937="","",'Raw data'!A1937)</f>
        <v/>
      </c>
      <c r="B1937" s="1">
        <f>IFERROR(MID(A1937,1,FIND("{",A1937)-1),A1937)</f>
        <v/>
      </c>
      <c r="C1937" s="1">
        <f>IFERROR(MID(A1937,FIND("{",A1937)+1,FIND("}",A1937)-FIND("{",A1937)-1),"")</f>
        <v/>
      </c>
      <c r="D1937" s="1">
        <f>IF('Raw data'!B1937=0,"",'Raw data'!B1937)</f>
        <v/>
      </c>
      <c r="E1937" s="1">
        <f>IF('Raw data'!C1937=0,"",'Raw data'!C1937)</f>
        <v/>
      </c>
      <c r="F1937" s="1">
        <f>IF('Raw data'!D1937=0,"",'Raw data'!D1937)</f>
        <v/>
      </c>
      <c r="H1937" s="8">
        <f>IFERROR(IF(COUNTIF(E1937:F1937,0)=2,"",IF(COUNTIF(E1937:F1937,0)=1,0,E1937/SUM(E1937:F1937))),"")</f>
        <v/>
      </c>
      <c r="I1937" s="1">
        <f>IFERROR(RANK(H1937,H:H),"")</f>
        <v/>
      </c>
      <c r="K1937" s="1">
        <f>IF(D1937&lt;J$2,1,IF(D1937&lt;J$3,2,IF(D1937&lt;J$4,3,IF(D1937="","",4))))</f>
        <v/>
      </c>
      <c r="M1937" s="1">
        <f>IF(K1937="","",IF(K1937&gt;Figures!B$6-1,"yes","no"))</f>
        <v/>
      </c>
      <c r="N1937" s="8">
        <f>IF(H1937="","",IF(M1937="yes",H1937,0))</f>
        <v/>
      </c>
      <c r="O1937" s="1">
        <f>IFERROR(RANK(N1937,N:N),"")</f>
        <v/>
      </c>
    </row>
    <row r="1938">
      <c r="A1938" s="1">
        <f>IF('Raw data'!A1938="","",'Raw data'!A1938)</f>
        <v/>
      </c>
      <c r="B1938" s="1">
        <f>IFERROR(MID(A1938,1,FIND("{",A1938)-1),A1938)</f>
        <v/>
      </c>
      <c r="C1938" s="1">
        <f>IFERROR(MID(A1938,FIND("{",A1938)+1,FIND("}",A1938)-FIND("{",A1938)-1),"")</f>
        <v/>
      </c>
      <c r="D1938" s="1">
        <f>IF('Raw data'!B1938=0,"",'Raw data'!B1938)</f>
        <v/>
      </c>
      <c r="E1938" s="1">
        <f>IF('Raw data'!C1938=0,"",'Raw data'!C1938)</f>
        <v/>
      </c>
      <c r="F1938" s="1">
        <f>IF('Raw data'!D1938=0,"",'Raw data'!D1938)</f>
        <v/>
      </c>
      <c r="H1938" s="8">
        <f>IFERROR(IF(COUNTIF(E1938:F1938,0)=2,"",IF(COUNTIF(E1938:F1938,0)=1,0,E1938/SUM(E1938:F1938))),"")</f>
        <v/>
      </c>
      <c r="I1938" s="1">
        <f>IFERROR(RANK(H1938,H:H),"")</f>
        <v/>
      </c>
      <c r="K1938" s="1">
        <f>IF(D1938&lt;J$2,1,IF(D1938&lt;J$3,2,IF(D1938&lt;J$4,3,IF(D1938="","",4))))</f>
        <v/>
      </c>
      <c r="M1938" s="1">
        <f>IF(K1938="","",IF(K1938&gt;Figures!B$6-1,"yes","no"))</f>
        <v/>
      </c>
      <c r="N1938" s="8">
        <f>IF(H1938="","",IF(M1938="yes",H1938,0))</f>
        <v/>
      </c>
      <c r="O1938" s="1">
        <f>IFERROR(RANK(N1938,N:N),"")</f>
        <v/>
      </c>
    </row>
    <row r="1939">
      <c r="A1939" s="1">
        <f>IF('Raw data'!A1939="","",'Raw data'!A1939)</f>
        <v/>
      </c>
      <c r="B1939" s="1">
        <f>IFERROR(MID(A1939,1,FIND("{",A1939)-1),A1939)</f>
        <v/>
      </c>
      <c r="C1939" s="1">
        <f>IFERROR(MID(A1939,FIND("{",A1939)+1,FIND("}",A1939)-FIND("{",A1939)-1),"")</f>
        <v/>
      </c>
      <c r="D1939" s="1">
        <f>IF('Raw data'!B1939=0,"",'Raw data'!B1939)</f>
        <v/>
      </c>
      <c r="E1939" s="1">
        <f>IF('Raw data'!C1939=0,"",'Raw data'!C1939)</f>
        <v/>
      </c>
      <c r="F1939" s="1">
        <f>IF('Raw data'!D1939=0,"",'Raw data'!D1939)</f>
        <v/>
      </c>
      <c r="H1939" s="8">
        <f>IFERROR(IF(COUNTIF(E1939:F1939,0)=2,"",IF(COUNTIF(E1939:F1939,0)=1,0,E1939/SUM(E1939:F1939))),"")</f>
        <v/>
      </c>
      <c r="I1939" s="1">
        <f>IFERROR(RANK(H1939,H:H),"")</f>
        <v/>
      </c>
      <c r="K1939" s="1">
        <f>IF(D1939&lt;J$2,1,IF(D1939&lt;J$3,2,IF(D1939&lt;J$4,3,IF(D1939="","",4))))</f>
        <v/>
      </c>
      <c r="M1939" s="1">
        <f>IF(K1939="","",IF(K1939&gt;Figures!B$6-1,"yes","no"))</f>
        <v/>
      </c>
      <c r="N1939" s="8">
        <f>IF(H1939="","",IF(M1939="yes",H1939,0))</f>
        <v/>
      </c>
      <c r="O1939" s="1">
        <f>IFERROR(RANK(N1939,N:N),"")</f>
        <v/>
      </c>
    </row>
    <row r="1940">
      <c r="A1940" s="1">
        <f>IF('Raw data'!A1940="","",'Raw data'!A1940)</f>
        <v/>
      </c>
      <c r="B1940" s="1">
        <f>IFERROR(MID(A1940,1,FIND("{",A1940)-1),A1940)</f>
        <v/>
      </c>
      <c r="C1940" s="1">
        <f>IFERROR(MID(A1940,FIND("{",A1940)+1,FIND("}",A1940)-FIND("{",A1940)-1),"")</f>
        <v/>
      </c>
      <c r="D1940" s="1">
        <f>IF('Raw data'!B1940=0,"",'Raw data'!B1940)</f>
        <v/>
      </c>
      <c r="E1940" s="1">
        <f>IF('Raw data'!C1940=0,"",'Raw data'!C1940)</f>
        <v/>
      </c>
      <c r="F1940" s="1">
        <f>IF('Raw data'!D1940=0,"",'Raw data'!D1940)</f>
        <v/>
      </c>
      <c r="H1940" s="8">
        <f>IFERROR(IF(COUNTIF(E1940:F1940,0)=2,"",IF(COUNTIF(E1940:F1940,0)=1,0,E1940/SUM(E1940:F1940))),"")</f>
        <v/>
      </c>
      <c r="I1940" s="1">
        <f>IFERROR(RANK(H1940,H:H),"")</f>
        <v/>
      </c>
      <c r="K1940" s="1">
        <f>IF(D1940&lt;J$2,1,IF(D1940&lt;J$3,2,IF(D1940&lt;J$4,3,IF(D1940="","",4))))</f>
        <v/>
      </c>
      <c r="M1940" s="1">
        <f>IF(K1940="","",IF(K1940&gt;Figures!B$6-1,"yes","no"))</f>
        <v/>
      </c>
      <c r="N1940" s="8">
        <f>IF(H1940="","",IF(M1940="yes",H1940,0))</f>
        <v/>
      </c>
      <c r="O1940" s="1">
        <f>IFERROR(RANK(N1940,N:N),"")</f>
        <v/>
      </c>
    </row>
    <row r="1941">
      <c r="A1941" s="1">
        <f>IF('Raw data'!A1941="","",'Raw data'!A1941)</f>
        <v/>
      </c>
      <c r="B1941" s="1">
        <f>IFERROR(MID(A1941,1,FIND("{",A1941)-1),A1941)</f>
        <v/>
      </c>
      <c r="C1941" s="1">
        <f>IFERROR(MID(A1941,FIND("{",A1941)+1,FIND("}",A1941)-FIND("{",A1941)-1),"")</f>
        <v/>
      </c>
      <c r="D1941" s="1">
        <f>IF('Raw data'!B1941=0,"",'Raw data'!B1941)</f>
        <v/>
      </c>
      <c r="E1941" s="1">
        <f>IF('Raw data'!C1941=0,"",'Raw data'!C1941)</f>
        <v/>
      </c>
      <c r="F1941" s="1">
        <f>IF('Raw data'!D1941=0,"",'Raw data'!D1941)</f>
        <v/>
      </c>
      <c r="H1941" s="8">
        <f>IFERROR(IF(COUNTIF(E1941:F1941,0)=2,"",IF(COUNTIF(E1941:F1941,0)=1,0,E1941/SUM(E1941:F1941))),"")</f>
        <v/>
      </c>
      <c r="I1941" s="1">
        <f>IFERROR(RANK(H1941,H:H),"")</f>
        <v/>
      </c>
      <c r="K1941" s="1">
        <f>IF(D1941&lt;J$2,1,IF(D1941&lt;J$3,2,IF(D1941&lt;J$4,3,IF(D1941="","",4))))</f>
        <v/>
      </c>
      <c r="M1941" s="1">
        <f>IF(K1941="","",IF(K1941&gt;Figures!B$6-1,"yes","no"))</f>
        <v/>
      </c>
      <c r="N1941" s="8">
        <f>IF(H1941="","",IF(M1941="yes",H1941,0))</f>
        <v/>
      </c>
      <c r="O1941" s="1">
        <f>IFERROR(RANK(N1941,N:N),"")</f>
        <v/>
      </c>
    </row>
    <row r="1942">
      <c r="A1942" s="1">
        <f>IF('Raw data'!A1942="","",'Raw data'!A1942)</f>
        <v/>
      </c>
      <c r="B1942" s="1">
        <f>IFERROR(MID(A1942,1,FIND("{",A1942)-1),A1942)</f>
        <v/>
      </c>
      <c r="C1942" s="1">
        <f>IFERROR(MID(A1942,FIND("{",A1942)+1,FIND("}",A1942)-FIND("{",A1942)-1),"")</f>
        <v/>
      </c>
      <c r="D1942" s="1">
        <f>IF('Raw data'!B1942=0,"",'Raw data'!B1942)</f>
        <v/>
      </c>
      <c r="E1942" s="1">
        <f>IF('Raw data'!C1942=0,"",'Raw data'!C1942)</f>
        <v/>
      </c>
      <c r="F1942" s="1">
        <f>IF('Raw data'!D1942=0,"",'Raw data'!D1942)</f>
        <v/>
      </c>
      <c r="H1942" s="8">
        <f>IFERROR(IF(COUNTIF(E1942:F1942,0)=2,"",IF(COUNTIF(E1942:F1942,0)=1,0,E1942/SUM(E1942:F1942))),"")</f>
        <v/>
      </c>
      <c r="I1942" s="1">
        <f>IFERROR(RANK(H1942,H:H),"")</f>
        <v/>
      </c>
      <c r="K1942" s="1">
        <f>IF(D1942&lt;J$2,1,IF(D1942&lt;J$3,2,IF(D1942&lt;J$4,3,IF(D1942="","",4))))</f>
        <v/>
      </c>
      <c r="M1942" s="1">
        <f>IF(K1942="","",IF(K1942&gt;Figures!B$6-1,"yes","no"))</f>
        <v/>
      </c>
      <c r="N1942" s="8">
        <f>IF(H1942="","",IF(M1942="yes",H1942,0))</f>
        <v/>
      </c>
      <c r="O1942" s="1">
        <f>IFERROR(RANK(N1942,N:N),"")</f>
        <v/>
      </c>
    </row>
    <row r="1943">
      <c r="A1943" s="1">
        <f>IF('Raw data'!A1943="","",'Raw data'!A1943)</f>
        <v/>
      </c>
      <c r="B1943" s="1">
        <f>IFERROR(MID(A1943,1,FIND("{",A1943)-1),A1943)</f>
        <v/>
      </c>
      <c r="C1943" s="1">
        <f>IFERROR(MID(A1943,FIND("{",A1943)+1,FIND("}",A1943)-FIND("{",A1943)-1),"")</f>
        <v/>
      </c>
      <c r="D1943" s="1">
        <f>IF('Raw data'!B1943=0,"",'Raw data'!B1943)</f>
        <v/>
      </c>
      <c r="E1943" s="1">
        <f>IF('Raw data'!C1943=0,"",'Raw data'!C1943)</f>
        <v/>
      </c>
      <c r="F1943" s="1">
        <f>IF('Raw data'!D1943=0,"",'Raw data'!D1943)</f>
        <v/>
      </c>
      <c r="H1943" s="8">
        <f>IFERROR(IF(COUNTIF(E1943:F1943,0)=2,"",IF(COUNTIF(E1943:F1943,0)=1,0,E1943/SUM(E1943:F1943))),"")</f>
        <v/>
      </c>
      <c r="I1943" s="1">
        <f>IFERROR(RANK(H1943,H:H),"")</f>
        <v/>
      </c>
      <c r="K1943" s="1">
        <f>IF(D1943&lt;J$2,1,IF(D1943&lt;J$3,2,IF(D1943&lt;J$4,3,IF(D1943="","",4))))</f>
        <v/>
      </c>
      <c r="M1943" s="1">
        <f>IF(K1943="","",IF(K1943&gt;Figures!B$6-1,"yes","no"))</f>
        <v/>
      </c>
      <c r="N1943" s="8">
        <f>IF(H1943="","",IF(M1943="yes",H1943,0))</f>
        <v/>
      </c>
      <c r="O1943" s="1">
        <f>IFERROR(RANK(N1943,N:N),"")</f>
        <v/>
      </c>
    </row>
    <row r="1944">
      <c r="A1944" s="1">
        <f>IF('Raw data'!A1944="","",'Raw data'!A1944)</f>
        <v/>
      </c>
      <c r="B1944" s="1">
        <f>IFERROR(MID(A1944,1,FIND("{",A1944)-1),A1944)</f>
        <v/>
      </c>
      <c r="C1944" s="1">
        <f>IFERROR(MID(A1944,FIND("{",A1944)+1,FIND("}",A1944)-FIND("{",A1944)-1),"")</f>
        <v/>
      </c>
      <c r="D1944" s="1">
        <f>IF('Raw data'!B1944=0,"",'Raw data'!B1944)</f>
        <v/>
      </c>
      <c r="E1944" s="1">
        <f>IF('Raw data'!C1944=0,"",'Raw data'!C1944)</f>
        <v/>
      </c>
      <c r="F1944" s="1">
        <f>IF('Raw data'!D1944=0,"",'Raw data'!D1944)</f>
        <v/>
      </c>
      <c r="H1944" s="8">
        <f>IFERROR(IF(COUNTIF(E1944:F1944,0)=2,"",IF(COUNTIF(E1944:F1944,0)=1,0,E1944/SUM(E1944:F1944))),"")</f>
        <v/>
      </c>
      <c r="I1944" s="1">
        <f>IFERROR(RANK(H1944,H:H),"")</f>
        <v/>
      </c>
      <c r="K1944" s="1">
        <f>IF(D1944&lt;J$2,1,IF(D1944&lt;J$3,2,IF(D1944&lt;J$4,3,IF(D1944="","",4))))</f>
        <v/>
      </c>
      <c r="M1944" s="1">
        <f>IF(K1944="","",IF(K1944&gt;Figures!B$6-1,"yes","no"))</f>
        <v/>
      </c>
      <c r="N1944" s="8">
        <f>IF(H1944="","",IF(M1944="yes",H1944,0))</f>
        <v/>
      </c>
      <c r="O1944" s="1">
        <f>IFERROR(RANK(N1944,N:N),"")</f>
        <v/>
      </c>
    </row>
    <row r="1945">
      <c r="A1945" s="1">
        <f>IF('Raw data'!A1945="","",'Raw data'!A1945)</f>
        <v/>
      </c>
      <c r="B1945" s="1">
        <f>IFERROR(MID(A1945,1,FIND("{",A1945)-1),A1945)</f>
        <v/>
      </c>
      <c r="C1945" s="1">
        <f>IFERROR(MID(A1945,FIND("{",A1945)+1,FIND("}",A1945)-FIND("{",A1945)-1),"")</f>
        <v/>
      </c>
      <c r="D1945" s="1">
        <f>IF('Raw data'!B1945=0,"",'Raw data'!B1945)</f>
        <v/>
      </c>
      <c r="E1945" s="1">
        <f>IF('Raw data'!C1945=0,"",'Raw data'!C1945)</f>
        <v/>
      </c>
      <c r="F1945" s="1">
        <f>IF('Raw data'!D1945=0,"",'Raw data'!D1945)</f>
        <v/>
      </c>
      <c r="H1945" s="8">
        <f>IFERROR(IF(COUNTIF(E1945:F1945,0)=2,"",IF(COUNTIF(E1945:F1945,0)=1,0,E1945/SUM(E1945:F1945))),"")</f>
        <v/>
      </c>
      <c r="I1945" s="1">
        <f>IFERROR(RANK(H1945,H:H),"")</f>
        <v/>
      </c>
      <c r="K1945" s="1">
        <f>IF(D1945&lt;J$2,1,IF(D1945&lt;J$3,2,IF(D1945&lt;J$4,3,IF(D1945="","",4))))</f>
        <v/>
      </c>
      <c r="M1945" s="1">
        <f>IF(K1945="","",IF(K1945&gt;Figures!B$6-1,"yes","no"))</f>
        <v/>
      </c>
      <c r="N1945" s="8">
        <f>IF(H1945="","",IF(M1945="yes",H1945,0))</f>
        <v/>
      </c>
      <c r="O1945" s="1">
        <f>IFERROR(RANK(N1945,N:N),"")</f>
        <v/>
      </c>
    </row>
    <row r="1946">
      <c r="A1946" s="1">
        <f>IF('Raw data'!A1946="","",'Raw data'!A1946)</f>
        <v/>
      </c>
      <c r="B1946" s="1">
        <f>IFERROR(MID(A1946,1,FIND("{",A1946)-1),A1946)</f>
        <v/>
      </c>
      <c r="C1946" s="1">
        <f>IFERROR(MID(A1946,FIND("{",A1946)+1,FIND("}",A1946)-FIND("{",A1946)-1),"")</f>
        <v/>
      </c>
      <c r="D1946" s="1">
        <f>IF('Raw data'!B1946=0,"",'Raw data'!B1946)</f>
        <v/>
      </c>
      <c r="E1946" s="1">
        <f>IF('Raw data'!C1946=0,"",'Raw data'!C1946)</f>
        <v/>
      </c>
      <c r="F1946" s="1">
        <f>IF('Raw data'!D1946=0,"",'Raw data'!D1946)</f>
        <v/>
      </c>
      <c r="H1946" s="8">
        <f>IFERROR(IF(COUNTIF(E1946:F1946,0)=2,"",IF(COUNTIF(E1946:F1946,0)=1,0,E1946/SUM(E1946:F1946))),"")</f>
        <v/>
      </c>
      <c r="I1946" s="1">
        <f>IFERROR(RANK(H1946,H:H),"")</f>
        <v/>
      </c>
      <c r="K1946" s="1">
        <f>IF(D1946&lt;J$2,1,IF(D1946&lt;J$3,2,IF(D1946&lt;J$4,3,IF(D1946="","",4))))</f>
        <v/>
      </c>
      <c r="M1946" s="1">
        <f>IF(K1946="","",IF(K1946&gt;Figures!B$6-1,"yes","no"))</f>
        <v/>
      </c>
      <c r="N1946" s="8">
        <f>IF(H1946="","",IF(M1946="yes",H1946,0))</f>
        <v/>
      </c>
      <c r="O1946" s="1">
        <f>IFERROR(RANK(N1946,N:N),"")</f>
        <v/>
      </c>
    </row>
    <row r="1947">
      <c r="A1947" s="1">
        <f>IF('Raw data'!A1947="","",'Raw data'!A1947)</f>
        <v/>
      </c>
      <c r="B1947" s="1">
        <f>IFERROR(MID(A1947,1,FIND("{",A1947)-1),A1947)</f>
        <v/>
      </c>
      <c r="C1947" s="1">
        <f>IFERROR(MID(A1947,FIND("{",A1947)+1,FIND("}",A1947)-FIND("{",A1947)-1),"")</f>
        <v/>
      </c>
      <c r="D1947" s="1">
        <f>IF('Raw data'!B1947=0,"",'Raw data'!B1947)</f>
        <v/>
      </c>
      <c r="E1947" s="1">
        <f>IF('Raw data'!C1947=0,"",'Raw data'!C1947)</f>
        <v/>
      </c>
      <c r="F1947" s="1">
        <f>IF('Raw data'!D1947=0,"",'Raw data'!D1947)</f>
        <v/>
      </c>
      <c r="H1947" s="8">
        <f>IFERROR(IF(COUNTIF(E1947:F1947,0)=2,"",IF(COUNTIF(E1947:F1947,0)=1,0,E1947/SUM(E1947:F1947))),"")</f>
        <v/>
      </c>
      <c r="I1947" s="1">
        <f>IFERROR(RANK(H1947,H:H),"")</f>
        <v/>
      </c>
      <c r="K1947" s="1">
        <f>IF(D1947&lt;J$2,1,IF(D1947&lt;J$3,2,IF(D1947&lt;J$4,3,IF(D1947="","",4))))</f>
        <v/>
      </c>
      <c r="M1947" s="1">
        <f>IF(K1947="","",IF(K1947&gt;Figures!B$6-1,"yes","no"))</f>
        <v/>
      </c>
      <c r="N1947" s="8">
        <f>IF(H1947="","",IF(M1947="yes",H1947,0))</f>
        <v/>
      </c>
      <c r="O1947" s="1">
        <f>IFERROR(RANK(N1947,N:N),"")</f>
        <v/>
      </c>
    </row>
    <row r="1948">
      <c r="A1948" s="1">
        <f>IF('Raw data'!A1948="","",'Raw data'!A1948)</f>
        <v/>
      </c>
      <c r="B1948" s="1">
        <f>IFERROR(MID(A1948,1,FIND("{",A1948)-1),A1948)</f>
        <v/>
      </c>
      <c r="C1948" s="1">
        <f>IFERROR(MID(A1948,FIND("{",A1948)+1,FIND("}",A1948)-FIND("{",A1948)-1),"")</f>
        <v/>
      </c>
      <c r="D1948" s="1">
        <f>IF('Raw data'!B1948=0,"",'Raw data'!B1948)</f>
        <v/>
      </c>
      <c r="E1948" s="1">
        <f>IF('Raw data'!C1948=0,"",'Raw data'!C1948)</f>
        <v/>
      </c>
      <c r="F1948" s="1">
        <f>IF('Raw data'!D1948=0,"",'Raw data'!D1948)</f>
        <v/>
      </c>
      <c r="H1948" s="8">
        <f>IFERROR(IF(COUNTIF(E1948:F1948,0)=2,"",IF(COUNTIF(E1948:F1948,0)=1,0,E1948/SUM(E1948:F1948))),"")</f>
        <v/>
      </c>
      <c r="I1948" s="1">
        <f>IFERROR(RANK(H1948,H:H),"")</f>
        <v/>
      </c>
      <c r="K1948" s="1">
        <f>IF(D1948&lt;J$2,1,IF(D1948&lt;J$3,2,IF(D1948&lt;J$4,3,IF(D1948="","",4))))</f>
        <v/>
      </c>
      <c r="M1948" s="1">
        <f>IF(K1948="","",IF(K1948&gt;Figures!B$6-1,"yes","no"))</f>
        <v/>
      </c>
      <c r="N1948" s="8">
        <f>IF(H1948="","",IF(M1948="yes",H1948,0))</f>
        <v/>
      </c>
      <c r="O1948" s="1">
        <f>IFERROR(RANK(N1948,N:N),"")</f>
        <v/>
      </c>
    </row>
    <row r="1949">
      <c r="A1949" s="1">
        <f>IF('Raw data'!A1949="","",'Raw data'!A1949)</f>
        <v/>
      </c>
      <c r="B1949" s="1">
        <f>IFERROR(MID(A1949,1,FIND("{",A1949)-1),A1949)</f>
        <v/>
      </c>
      <c r="C1949" s="1">
        <f>IFERROR(MID(A1949,FIND("{",A1949)+1,FIND("}",A1949)-FIND("{",A1949)-1),"")</f>
        <v/>
      </c>
      <c r="D1949" s="1">
        <f>IF('Raw data'!B1949=0,"",'Raw data'!B1949)</f>
        <v/>
      </c>
      <c r="E1949" s="1">
        <f>IF('Raw data'!C1949=0,"",'Raw data'!C1949)</f>
        <v/>
      </c>
      <c r="F1949" s="1">
        <f>IF('Raw data'!D1949=0,"",'Raw data'!D1949)</f>
        <v/>
      </c>
      <c r="H1949" s="8">
        <f>IFERROR(IF(COUNTIF(E1949:F1949,0)=2,"",IF(COUNTIF(E1949:F1949,0)=1,0,E1949/SUM(E1949:F1949))),"")</f>
        <v/>
      </c>
      <c r="I1949" s="1">
        <f>IFERROR(RANK(H1949,H:H),"")</f>
        <v/>
      </c>
      <c r="K1949" s="1">
        <f>IF(D1949&lt;J$2,1,IF(D1949&lt;J$3,2,IF(D1949&lt;J$4,3,IF(D1949="","",4))))</f>
        <v/>
      </c>
      <c r="M1949" s="1">
        <f>IF(K1949="","",IF(K1949&gt;Figures!B$6-1,"yes","no"))</f>
        <v/>
      </c>
      <c r="N1949" s="8">
        <f>IF(H1949="","",IF(M1949="yes",H1949,0))</f>
        <v/>
      </c>
      <c r="O1949" s="1">
        <f>IFERROR(RANK(N1949,N:N),"")</f>
        <v/>
      </c>
    </row>
    <row r="1950">
      <c r="A1950" s="1">
        <f>IF('Raw data'!A1950="","",'Raw data'!A1950)</f>
        <v/>
      </c>
      <c r="B1950" s="1">
        <f>IFERROR(MID(A1950,1,FIND("{",A1950)-1),A1950)</f>
        <v/>
      </c>
      <c r="C1950" s="1">
        <f>IFERROR(MID(A1950,FIND("{",A1950)+1,FIND("}",A1950)-FIND("{",A1950)-1),"")</f>
        <v/>
      </c>
      <c r="D1950" s="1">
        <f>IF('Raw data'!B1950=0,"",'Raw data'!B1950)</f>
        <v/>
      </c>
      <c r="E1950" s="1">
        <f>IF('Raw data'!C1950=0,"",'Raw data'!C1950)</f>
        <v/>
      </c>
      <c r="F1950" s="1">
        <f>IF('Raw data'!D1950=0,"",'Raw data'!D1950)</f>
        <v/>
      </c>
      <c r="H1950" s="8">
        <f>IFERROR(IF(COUNTIF(E1950:F1950,0)=2,"",IF(COUNTIF(E1950:F1950,0)=1,0,E1950/SUM(E1950:F1950))),"")</f>
        <v/>
      </c>
      <c r="I1950" s="1">
        <f>IFERROR(RANK(H1950,H:H),"")</f>
        <v/>
      </c>
      <c r="K1950" s="1">
        <f>IF(D1950&lt;J$2,1,IF(D1950&lt;J$3,2,IF(D1950&lt;J$4,3,IF(D1950="","",4))))</f>
        <v/>
      </c>
      <c r="M1950" s="1">
        <f>IF(K1950="","",IF(K1950&gt;Figures!B$6-1,"yes","no"))</f>
        <v/>
      </c>
      <c r="N1950" s="8">
        <f>IF(H1950="","",IF(M1950="yes",H1950,0))</f>
        <v/>
      </c>
      <c r="O1950" s="1">
        <f>IFERROR(RANK(N1950,N:N),"")</f>
        <v/>
      </c>
    </row>
    <row r="1951">
      <c r="A1951" s="1">
        <f>IF('Raw data'!A1951="","",'Raw data'!A1951)</f>
        <v/>
      </c>
      <c r="B1951" s="1">
        <f>IFERROR(MID(A1951,1,FIND("{",A1951)-1),A1951)</f>
        <v/>
      </c>
      <c r="C1951" s="1">
        <f>IFERROR(MID(A1951,FIND("{",A1951)+1,FIND("}",A1951)-FIND("{",A1951)-1),"")</f>
        <v/>
      </c>
      <c r="D1951" s="1">
        <f>IF('Raw data'!B1951=0,"",'Raw data'!B1951)</f>
        <v/>
      </c>
      <c r="E1951" s="1">
        <f>IF('Raw data'!C1951=0,"",'Raw data'!C1951)</f>
        <v/>
      </c>
      <c r="F1951" s="1">
        <f>IF('Raw data'!D1951=0,"",'Raw data'!D1951)</f>
        <v/>
      </c>
      <c r="H1951" s="8">
        <f>IFERROR(IF(COUNTIF(E1951:F1951,0)=2,"",IF(COUNTIF(E1951:F1951,0)=1,0,E1951/SUM(E1951:F1951))),"")</f>
        <v/>
      </c>
      <c r="I1951" s="1">
        <f>IFERROR(RANK(H1951,H:H),"")</f>
        <v/>
      </c>
      <c r="K1951" s="1">
        <f>IF(D1951&lt;J$2,1,IF(D1951&lt;J$3,2,IF(D1951&lt;J$4,3,IF(D1951="","",4))))</f>
        <v/>
      </c>
      <c r="M1951" s="1">
        <f>IF(K1951="","",IF(K1951&gt;Figures!B$6-1,"yes","no"))</f>
        <v/>
      </c>
      <c r="N1951" s="8">
        <f>IF(H1951="","",IF(M1951="yes",H1951,0))</f>
        <v/>
      </c>
      <c r="O1951" s="1">
        <f>IFERROR(RANK(N1951,N:N),"")</f>
        <v/>
      </c>
    </row>
    <row r="1952">
      <c r="A1952" s="1">
        <f>IF('Raw data'!A1952="","",'Raw data'!A1952)</f>
        <v/>
      </c>
      <c r="B1952" s="1">
        <f>IFERROR(MID(A1952,1,FIND("{",A1952)-1),A1952)</f>
        <v/>
      </c>
      <c r="C1952" s="1">
        <f>IFERROR(MID(A1952,FIND("{",A1952)+1,FIND("}",A1952)-FIND("{",A1952)-1),"")</f>
        <v/>
      </c>
      <c r="D1952" s="1">
        <f>IF('Raw data'!B1952=0,"",'Raw data'!B1952)</f>
        <v/>
      </c>
      <c r="E1952" s="1">
        <f>IF('Raw data'!C1952=0,"",'Raw data'!C1952)</f>
        <v/>
      </c>
      <c r="F1952" s="1">
        <f>IF('Raw data'!D1952=0,"",'Raw data'!D1952)</f>
        <v/>
      </c>
      <c r="H1952" s="8">
        <f>IFERROR(IF(COUNTIF(E1952:F1952,0)=2,"",IF(COUNTIF(E1952:F1952,0)=1,0,E1952/SUM(E1952:F1952))),"")</f>
        <v/>
      </c>
      <c r="I1952" s="1">
        <f>IFERROR(RANK(H1952,H:H),"")</f>
        <v/>
      </c>
      <c r="K1952" s="1">
        <f>IF(D1952&lt;J$2,1,IF(D1952&lt;J$3,2,IF(D1952&lt;J$4,3,IF(D1952="","",4))))</f>
        <v/>
      </c>
      <c r="M1952" s="1">
        <f>IF(K1952="","",IF(K1952&gt;Figures!B$6-1,"yes","no"))</f>
        <v/>
      </c>
      <c r="N1952" s="8">
        <f>IF(H1952="","",IF(M1952="yes",H1952,0))</f>
        <v/>
      </c>
      <c r="O1952" s="1">
        <f>IFERROR(RANK(N1952,N:N),"")</f>
        <v/>
      </c>
    </row>
    <row r="1953">
      <c r="A1953" s="1">
        <f>IF('Raw data'!A1953="","",'Raw data'!A1953)</f>
        <v/>
      </c>
      <c r="B1953" s="1">
        <f>IFERROR(MID(A1953,1,FIND("{",A1953)-1),A1953)</f>
        <v/>
      </c>
      <c r="C1953" s="1">
        <f>IFERROR(MID(A1953,FIND("{",A1953)+1,FIND("}",A1953)-FIND("{",A1953)-1),"")</f>
        <v/>
      </c>
      <c r="D1953" s="1">
        <f>IF('Raw data'!B1953=0,"",'Raw data'!B1953)</f>
        <v/>
      </c>
      <c r="E1953" s="1">
        <f>IF('Raw data'!C1953=0,"",'Raw data'!C1953)</f>
        <v/>
      </c>
      <c r="F1953" s="1">
        <f>IF('Raw data'!D1953=0,"",'Raw data'!D1953)</f>
        <v/>
      </c>
      <c r="H1953" s="8">
        <f>IFERROR(IF(COUNTIF(E1953:F1953,0)=2,"",IF(COUNTIF(E1953:F1953,0)=1,0,E1953/SUM(E1953:F1953))),"")</f>
        <v/>
      </c>
      <c r="I1953" s="1">
        <f>IFERROR(RANK(H1953,H:H),"")</f>
        <v/>
      </c>
      <c r="K1953" s="1">
        <f>IF(D1953&lt;J$2,1,IF(D1953&lt;J$3,2,IF(D1953&lt;J$4,3,IF(D1953="","",4))))</f>
        <v/>
      </c>
      <c r="M1953" s="1">
        <f>IF(K1953="","",IF(K1953&gt;Figures!B$6-1,"yes","no"))</f>
        <v/>
      </c>
      <c r="N1953" s="8">
        <f>IF(H1953="","",IF(M1953="yes",H1953,0))</f>
        <v/>
      </c>
      <c r="O1953" s="1">
        <f>IFERROR(RANK(N1953,N:N),"")</f>
        <v/>
      </c>
    </row>
    <row r="1954">
      <c r="A1954" s="1">
        <f>IF('Raw data'!A1954="","",'Raw data'!A1954)</f>
        <v/>
      </c>
      <c r="B1954" s="1">
        <f>IFERROR(MID(A1954,1,FIND("{",A1954)-1),A1954)</f>
        <v/>
      </c>
      <c r="C1954" s="1">
        <f>IFERROR(MID(A1954,FIND("{",A1954)+1,FIND("}",A1954)-FIND("{",A1954)-1),"")</f>
        <v/>
      </c>
      <c r="D1954" s="1">
        <f>IF('Raw data'!B1954=0,"",'Raw data'!B1954)</f>
        <v/>
      </c>
      <c r="E1954" s="1">
        <f>IF('Raw data'!C1954=0,"",'Raw data'!C1954)</f>
        <v/>
      </c>
      <c r="F1954" s="1">
        <f>IF('Raw data'!D1954=0,"",'Raw data'!D1954)</f>
        <v/>
      </c>
      <c r="H1954" s="8">
        <f>IFERROR(IF(COUNTIF(E1954:F1954,0)=2,"",IF(COUNTIF(E1954:F1954,0)=1,0,E1954/SUM(E1954:F1954))),"")</f>
        <v/>
      </c>
      <c r="I1954" s="1">
        <f>IFERROR(RANK(H1954,H:H),"")</f>
        <v/>
      </c>
      <c r="K1954" s="1">
        <f>IF(D1954&lt;J$2,1,IF(D1954&lt;J$3,2,IF(D1954&lt;J$4,3,IF(D1954="","",4))))</f>
        <v/>
      </c>
      <c r="M1954" s="1">
        <f>IF(K1954="","",IF(K1954&gt;Figures!B$6-1,"yes","no"))</f>
        <v/>
      </c>
      <c r="N1954" s="8">
        <f>IF(H1954="","",IF(M1954="yes",H1954,0))</f>
        <v/>
      </c>
      <c r="O1954" s="1">
        <f>IFERROR(RANK(N1954,N:N),"")</f>
        <v/>
      </c>
    </row>
    <row r="1955">
      <c r="A1955" s="1">
        <f>IF('Raw data'!A1955="","",'Raw data'!A1955)</f>
        <v/>
      </c>
      <c r="B1955" s="1">
        <f>IFERROR(MID(A1955,1,FIND("{",A1955)-1),A1955)</f>
        <v/>
      </c>
      <c r="C1955" s="1">
        <f>IFERROR(MID(A1955,FIND("{",A1955)+1,FIND("}",A1955)-FIND("{",A1955)-1),"")</f>
        <v/>
      </c>
      <c r="D1955" s="1">
        <f>IF('Raw data'!B1955=0,"",'Raw data'!B1955)</f>
        <v/>
      </c>
      <c r="E1955" s="1">
        <f>IF('Raw data'!C1955=0,"",'Raw data'!C1955)</f>
        <v/>
      </c>
      <c r="F1955" s="1">
        <f>IF('Raw data'!D1955=0,"",'Raw data'!D1955)</f>
        <v/>
      </c>
      <c r="H1955" s="8">
        <f>IFERROR(IF(COUNTIF(E1955:F1955,0)=2,"",IF(COUNTIF(E1955:F1955,0)=1,0,E1955/SUM(E1955:F1955))),"")</f>
        <v/>
      </c>
      <c r="I1955" s="1">
        <f>IFERROR(RANK(H1955,H:H),"")</f>
        <v/>
      </c>
      <c r="K1955" s="1">
        <f>IF(D1955&lt;J$2,1,IF(D1955&lt;J$3,2,IF(D1955&lt;J$4,3,IF(D1955="","",4))))</f>
        <v/>
      </c>
      <c r="M1955" s="1">
        <f>IF(K1955="","",IF(K1955&gt;Figures!B$6-1,"yes","no"))</f>
        <v/>
      </c>
      <c r="N1955" s="8">
        <f>IF(H1955="","",IF(M1955="yes",H1955,0))</f>
        <v/>
      </c>
      <c r="O1955" s="1">
        <f>IFERROR(RANK(N1955,N:N),"")</f>
        <v/>
      </c>
    </row>
    <row r="1956">
      <c r="A1956" s="1">
        <f>IF('Raw data'!A1956="","",'Raw data'!A1956)</f>
        <v/>
      </c>
      <c r="B1956" s="1">
        <f>IFERROR(MID(A1956,1,FIND("{",A1956)-1),A1956)</f>
        <v/>
      </c>
      <c r="C1956" s="1">
        <f>IFERROR(MID(A1956,FIND("{",A1956)+1,FIND("}",A1956)-FIND("{",A1956)-1),"")</f>
        <v/>
      </c>
      <c r="D1956" s="1">
        <f>IF('Raw data'!B1956=0,"",'Raw data'!B1956)</f>
        <v/>
      </c>
      <c r="E1956" s="1">
        <f>IF('Raw data'!C1956=0,"",'Raw data'!C1956)</f>
        <v/>
      </c>
      <c r="F1956" s="1">
        <f>IF('Raw data'!D1956=0,"",'Raw data'!D1956)</f>
        <v/>
      </c>
      <c r="H1956" s="8">
        <f>IFERROR(IF(COUNTIF(E1956:F1956,0)=2,"",IF(COUNTIF(E1956:F1956,0)=1,0,E1956/SUM(E1956:F1956))),"")</f>
        <v/>
      </c>
      <c r="I1956" s="1">
        <f>IFERROR(RANK(H1956,H:H),"")</f>
        <v/>
      </c>
      <c r="K1956" s="1">
        <f>IF(D1956&lt;J$2,1,IF(D1956&lt;J$3,2,IF(D1956&lt;J$4,3,IF(D1956="","",4))))</f>
        <v/>
      </c>
      <c r="M1956" s="1">
        <f>IF(K1956="","",IF(K1956&gt;Figures!B$6-1,"yes","no"))</f>
        <v/>
      </c>
      <c r="N1956" s="8">
        <f>IF(H1956="","",IF(M1956="yes",H1956,0))</f>
        <v/>
      </c>
      <c r="O1956" s="1">
        <f>IFERROR(RANK(N1956,N:N),"")</f>
        <v/>
      </c>
    </row>
    <row r="1957">
      <c r="A1957" s="1">
        <f>IF('Raw data'!A1957="","",'Raw data'!A1957)</f>
        <v/>
      </c>
      <c r="B1957" s="1">
        <f>IFERROR(MID(A1957,1,FIND("{",A1957)-1),A1957)</f>
        <v/>
      </c>
      <c r="C1957" s="1">
        <f>IFERROR(MID(A1957,FIND("{",A1957)+1,FIND("}",A1957)-FIND("{",A1957)-1),"")</f>
        <v/>
      </c>
      <c r="D1957" s="1">
        <f>IF('Raw data'!B1957=0,"",'Raw data'!B1957)</f>
        <v/>
      </c>
      <c r="E1957" s="1">
        <f>IF('Raw data'!C1957=0,"",'Raw data'!C1957)</f>
        <v/>
      </c>
      <c r="F1957" s="1">
        <f>IF('Raw data'!D1957=0,"",'Raw data'!D1957)</f>
        <v/>
      </c>
      <c r="H1957" s="8">
        <f>IFERROR(IF(COUNTIF(E1957:F1957,0)=2,"",IF(COUNTIF(E1957:F1957,0)=1,0,E1957/SUM(E1957:F1957))),"")</f>
        <v/>
      </c>
      <c r="I1957" s="1">
        <f>IFERROR(RANK(H1957,H:H),"")</f>
        <v/>
      </c>
      <c r="K1957" s="1">
        <f>IF(D1957&lt;J$2,1,IF(D1957&lt;J$3,2,IF(D1957&lt;J$4,3,IF(D1957="","",4))))</f>
        <v/>
      </c>
      <c r="M1957" s="1">
        <f>IF(K1957="","",IF(K1957&gt;Figures!B$6-1,"yes","no"))</f>
        <v/>
      </c>
      <c r="N1957" s="8">
        <f>IF(H1957="","",IF(M1957="yes",H1957,0))</f>
        <v/>
      </c>
      <c r="O1957" s="1">
        <f>IFERROR(RANK(N1957,N:N),"")</f>
        <v/>
      </c>
    </row>
    <row r="1958">
      <c r="A1958" s="1">
        <f>IF('Raw data'!A1958="","",'Raw data'!A1958)</f>
        <v/>
      </c>
      <c r="B1958" s="1">
        <f>IFERROR(MID(A1958,1,FIND("{",A1958)-1),A1958)</f>
        <v/>
      </c>
      <c r="C1958" s="1">
        <f>IFERROR(MID(A1958,FIND("{",A1958)+1,FIND("}",A1958)-FIND("{",A1958)-1),"")</f>
        <v/>
      </c>
      <c r="D1958" s="1">
        <f>IF('Raw data'!B1958=0,"",'Raw data'!B1958)</f>
        <v/>
      </c>
      <c r="E1958" s="1">
        <f>IF('Raw data'!C1958=0,"",'Raw data'!C1958)</f>
        <v/>
      </c>
      <c r="F1958" s="1">
        <f>IF('Raw data'!D1958=0,"",'Raw data'!D1958)</f>
        <v/>
      </c>
      <c r="H1958" s="8">
        <f>IFERROR(IF(COUNTIF(E1958:F1958,0)=2,"",IF(COUNTIF(E1958:F1958,0)=1,0,E1958/SUM(E1958:F1958))),"")</f>
        <v/>
      </c>
      <c r="I1958" s="1">
        <f>IFERROR(RANK(H1958,H:H),"")</f>
        <v/>
      </c>
      <c r="K1958" s="1">
        <f>IF(D1958&lt;J$2,1,IF(D1958&lt;J$3,2,IF(D1958&lt;J$4,3,IF(D1958="","",4))))</f>
        <v/>
      </c>
      <c r="M1958" s="1">
        <f>IF(K1958="","",IF(K1958&gt;Figures!B$6-1,"yes","no"))</f>
        <v/>
      </c>
      <c r="N1958" s="8">
        <f>IF(H1958="","",IF(M1958="yes",H1958,0))</f>
        <v/>
      </c>
      <c r="O1958" s="1">
        <f>IFERROR(RANK(N1958,N:N),"")</f>
        <v/>
      </c>
    </row>
    <row r="1959">
      <c r="A1959" s="1">
        <f>IF('Raw data'!A1959="","",'Raw data'!A1959)</f>
        <v/>
      </c>
      <c r="B1959" s="1">
        <f>IFERROR(MID(A1959,1,FIND("{",A1959)-1),A1959)</f>
        <v/>
      </c>
      <c r="C1959" s="1">
        <f>IFERROR(MID(A1959,FIND("{",A1959)+1,FIND("}",A1959)-FIND("{",A1959)-1),"")</f>
        <v/>
      </c>
      <c r="D1959" s="1">
        <f>IF('Raw data'!B1959=0,"",'Raw data'!B1959)</f>
        <v/>
      </c>
      <c r="E1959" s="1">
        <f>IF('Raw data'!C1959=0,"",'Raw data'!C1959)</f>
        <v/>
      </c>
      <c r="F1959" s="1">
        <f>IF('Raw data'!D1959=0,"",'Raw data'!D1959)</f>
        <v/>
      </c>
      <c r="H1959" s="8">
        <f>IFERROR(IF(COUNTIF(E1959:F1959,0)=2,"",IF(COUNTIF(E1959:F1959,0)=1,0,E1959/SUM(E1959:F1959))),"")</f>
        <v/>
      </c>
      <c r="I1959" s="1">
        <f>IFERROR(RANK(H1959,H:H),"")</f>
        <v/>
      </c>
      <c r="K1959" s="1">
        <f>IF(D1959&lt;J$2,1,IF(D1959&lt;J$3,2,IF(D1959&lt;J$4,3,IF(D1959="","",4))))</f>
        <v/>
      </c>
      <c r="M1959" s="1">
        <f>IF(K1959="","",IF(K1959&gt;Figures!B$6-1,"yes","no"))</f>
        <v/>
      </c>
      <c r="N1959" s="8">
        <f>IF(H1959="","",IF(M1959="yes",H1959,0))</f>
        <v/>
      </c>
      <c r="O1959" s="1">
        <f>IFERROR(RANK(N1959,N:N),"")</f>
        <v/>
      </c>
    </row>
    <row r="1960">
      <c r="A1960" s="1">
        <f>IF('Raw data'!A1960="","",'Raw data'!A1960)</f>
        <v/>
      </c>
      <c r="B1960" s="1">
        <f>IFERROR(MID(A1960,1,FIND("{",A1960)-1),A1960)</f>
        <v/>
      </c>
      <c r="C1960" s="1">
        <f>IFERROR(MID(A1960,FIND("{",A1960)+1,FIND("}",A1960)-FIND("{",A1960)-1),"")</f>
        <v/>
      </c>
      <c r="D1960" s="1">
        <f>IF('Raw data'!B1960=0,"",'Raw data'!B1960)</f>
        <v/>
      </c>
      <c r="E1960" s="1">
        <f>IF('Raw data'!C1960=0,"",'Raw data'!C1960)</f>
        <v/>
      </c>
      <c r="F1960" s="1">
        <f>IF('Raw data'!D1960=0,"",'Raw data'!D1960)</f>
        <v/>
      </c>
      <c r="H1960" s="8">
        <f>IFERROR(IF(COUNTIF(E1960:F1960,0)=2,"",IF(COUNTIF(E1960:F1960,0)=1,0,E1960/SUM(E1960:F1960))),"")</f>
        <v/>
      </c>
      <c r="I1960" s="1">
        <f>IFERROR(RANK(H1960,H:H),"")</f>
        <v/>
      </c>
      <c r="K1960" s="1">
        <f>IF(D1960&lt;J$2,1,IF(D1960&lt;J$3,2,IF(D1960&lt;J$4,3,IF(D1960="","",4))))</f>
        <v/>
      </c>
      <c r="M1960" s="1">
        <f>IF(K1960="","",IF(K1960&gt;Figures!B$6-1,"yes","no"))</f>
        <v/>
      </c>
      <c r="N1960" s="8">
        <f>IF(H1960="","",IF(M1960="yes",H1960,0))</f>
        <v/>
      </c>
      <c r="O1960" s="1">
        <f>IFERROR(RANK(N1960,N:N),"")</f>
        <v/>
      </c>
    </row>
    <row r="1961">
      <c r="A1961" s="1">
        <f>IF('Raw data'!A1961="","",'Raw data'!A1961)</f>
        <v/>
      </c>
      <c r="B1961" s="1">
        <f>IFERROR(MID(A1961,1,FIND("{",A1961)-1),A1961)</f>
        <v/>
      </c>
      <c r="C1961" s="1">
        <f>IFERROR(MID(A1961,FIND("{",A1961)+1,FIND("}",A1961)-FIND("{",A1961)-1),"")</f>
        <v/>
      </c>
      <c r="D1961" s="1">
        <f>IF('Raw data'!B1961=0,"",'Raw data'!B1961)</f>
        <v/>
      </c>
      <c r="E1961" s="1">
        <f>IF('Raw data'!C1961=0,"",'Raw data'!C1961)</f>
        <v/>
      </c>
      <c r="F1961" s="1">
        <f>IF('Raw data'!D1961=0,"",'Raw data'!D1961)</f>
        <v/>
      </c>
      <c r="H1961" s="8">
        <f>IFERROR(IF(COUNTIF(E1961:F1961,0)=2,"",IF(COUNTIF(E1961:F1961,0)=1,0,E1961/SUM(E1961:F1961))),"")</f>
        <v/>
      </c>
      <c r="I1961" s="1">
        <f>IFERROR(RANK(H1961,H:H),"")</f>
        <v/>
      </c>
      <c r="K1961" s="1">
        <f>IF(D1961&lt;J$2,1,IF(D1961&lt;J$3,2,IF(D1961&lt;J$4,3,IF(D1961="","",4))))</f>
        <v/>
      </c>
      <c r="M1961" s="1">
        <f>IF(K1961="","",IF(K1961&gt;Figures!B$6-1,"yes","no"))</f>
        <v/>
      </c>
      <c r="N1961" s="8">
        <f>IF(H1961="","",IF(M1961="yes",H1961,0))</f>
        <v/>
      </c>
      <c r="O1961" s="1">
        <f>IFERROR(RANK(N1961,N:N),"")</f>
        <v/>
      </c>
    </row>
    <row r="1962">
      <c r="A1962" s="1">
        <f>IF('Raw data'!A1962="","",'Raw data'!A1962)</f>
        <v/>
      </c>
      <c r="B1962" s="1">
        <f>IFERROR(MID(A1962,1,FIND("{",A1962)-1),A1962)</f>
        <v/>
      </c>
      <c r="C1962" s="1">
        <f>IFERROR(MID(A1962,FIND("{",A1962)+1,FIND("}",A1962)-FIND("{",A1962)-1),"")</f>
        <v/>
      </c>
      <c r="D1962" s="1">
        <f>IF('Raw data'!B1962=0,"",'Raw data'!B1962)</f>
        <v/>
      </c>
      <c r="E1962" s="1">
        <f>IF('Raw data'!C1962=0,"",'Raw data'!C1962)</f>
        <v/>
      </c>
      <c r="F1962" s="1">
        <f>IF('Raw data'!D1962=0,"",'Raw data'!D1962)</f>
        <v/>
      </c>
      <c r="H1962" s="8">
        <f>IFERROR(IF(COUNTIF(E1962:F1962,0)=2,"",IF(COUNTIF(E1962:F1962,0)=1,0,E1962/SUM(E1962:F1962))),"")</f>
        <v/>
      </c>
      <c r="I1962" s="1">
        <f>IFERROR(RANK(H1962,H:H),"")</f>
        <v/>
      </c>
      <c r="K1962" s="1">
        <f>IF(D1962&lt;J$2,1,IF(D1962&lt;J$3,2,IF(D1962&lt;J$4,3,IF(D1962="","",4))))</f>
        <v/>
      </c>
      <c r="M1962" s="1">
        <f>IF(K1962="","",IF(K1962&gt;Figures!B$6-1,"yes","no"))</f>
        <v/>
      </c>
      <c r="N1962" s="8">
        <f>IF(H1962="","",IF(M1962="yes",H1962,0))</f>
        <v/>
      </c>
      <c r="O1962" s="1">
        <f>IFERROR(RANK(N1962,N:N),"")</f>
        <v/>
      </c>
    </row>
    <row r="1963">
      <c r="A1963" s="1">
        <f>IF('Raw data'!A1963="","",'Raw data'!A1963)</f>
        <v/>
      </c>
      <c r="B1963" s="1">
        <f>IFERROR(MID(A1963,1,FIND("{",A1963)-1),A1963)</f>
        <v/>
      </c>
      <c r="C1963" s="1">
        <f>IFERROR(MID(A1963,FIND("{",A1963)+1,FIND("}",A1963)-FIND("{",A1963)-1),"")</f>
        <v/>
      </c>
      <c r="D1963" s="1">
        <f>IF('Raw data'!B1963=0,"",'Raw data'!B1963)</f>
        <v/>
      </c>
      <c r="E1963" s="1">
        <f>IF('Raw data'!C1963=0,"",'Raw data'!C1963)</f>
        <v/>
      </c>
      <c r="F1963" s="1">
        <f>IF('Raw data'!D1963=0,"",'Raw data'!D1963)</f>
        <v/>
      </c>
      <c r="H1963" s="8">
        <f>IFERROR(IF(COUNTIF(E1963:F1963,0)=2,"",IF(COUNTIF(E1963:F1963,0)=1,0,E1963/SUM(E1963:F1963))),"")</f>
        <v/>
      </c>
      <c r="I1963" s="1">
        <f>IFERROR(RANK(H1963,H:H),"")</f>
        <v/>
      </c>
      <c r="K1963" s="1">
        <f>IF(D1963&lt;J$2,1,IF(D1963&lt;J$3,2,IF(D1963&lt;J$4,3,IF(D1963="","",4))))</f>
        <v/>
      </c>
      <c r="M1963" s="1">
        <f>IF(K1963="","",IF(K1963&gt;Figures!B$6-1,"yes","no"))</f>
        <v/>
      </c>
      <c r="N1963" s="8">
        <f>IF(H1963="","",IF(M1963="yes",H1963,0))</f>
        <v/>
      </c>
      <c r="O1963" s="1">
        <f>IFERROR(RANK(N1963,N:N),"")</f>
        <v/>
      </c>
    </row>
    <row r="1964">
      <c r="A1964" s="1">
        <f>IF('Raw data'!A1964="","",'Raw data'!A1964)</f>
        <v/>
      </c>
      <c r="B1964" s="1">
        <f>IFERROR(MID(A1964,1,FIND("{",A1964)-1),A1964)</f>
        <v/>
      </c>
      <c r="C1964" s="1">
        <f>IFERROR(MID(A1964,FIND("{",A1964)+1,FIND("}",A1964)-FIND("{",A1964)-1),"")</f>
        <v/>
      </c>
      <c r="D1964" s="1">
        <f>IF('Raw data'!B1964=0,"",'Raw data'!B1964)</f>
        <v/>
      </c>
      <c r="E1964" s="1">
        <f>IF('Raw data'!C1964=0,"",'Raw data'!C1964)</f>
        <v/>
      </c>
      <c r="F1964" s="1">
        <f>IF('Raw data'!D1964=0,"",'Raw data'!D1964)</f>
        <v/>
      </c>
      <c r="H1964" s="8">
        <f>IFERROR(IF(COUNTIF(E1964:F1964,0)=2,"",IF(COUNTIF(E1964:F1964,0)=1,0,E1964/SUM(E1964:F1964))),"")</f>
        <v/>
      </c>
      <c r="I1964" s="1">
        <f>IFERROR(RANK(H1964,H:H),"")</f>
        <v/>
      </c>
      <c r="K1964" s="1">
        <f>IF(D1964&lt;J$2,1,IF(D1964&lt;J$3,2,IF(D1964&lt;J$4,3,IF(D1964="","",4))))</f>
        <v/>
      </c>
      <c r="M1964" s="1">
        <f>IF(K1964="","",IF(K1964&gt;Figures!B$6-1,"yes","no"))</f>
        <v/>
      </c>
      <c r="N1964" s="8">
        <f>IF(H1964="","",IF(M1964="yes",H1964,0))</f>
        <v/>
      </c>
      <c r="O1964" s="1">
        <f>IFERROR(RANK(N1964,N:N),"")</f>
        <v/>
      </c>
    </row>
    <row r="1965">
      <c r="A1965" s="1">
        <f>IF('Raw data'!A1965="","",'Raw data'!A1965)</f>
        <v/>
      </c>
      <c r="B1965" s="1">
        <f>IFERROR(MID(A1965,1,FIND("{",A1965)-1),A1965)</f>
        <v/>
      </c>
      <c r="C1965" s="1">
        <f>IFERROR(MID(A1965,FIND("{",A1965)+1,FIND("}",A1965)-FIND("{",A1965)-1),"")</f>
        <v/>
      </c>
      <c r="D1965" s="1">
        <f>IF('Raw data'!B1965=0,"",'Raw data'!B1965)</f>
        <v/>
      </c>
      <c r="E1965" s="1">
        <f>IF('Raw data'!C1965=0,"",'Raw data'!C1965)</f>
        <v/>
      </c>
      <c r="F1965" s="1">
        <f>IF('Raw data'!D1965=0,"",'Raw data'!D1965)</f>
        <v/>
      </c>
      <c r="H1965" s="8">
        <f>IFERROR(IF(COUNTIF(E1965:F1965,0)=2,"",IF(COUNTIF(E1965:F1965,0)=1,0,E1965/SUM(E1965:F1965))),"")</f>
        <v/>
      </c>
      <c r="I1965" s="1">
        <f>IFERROR(RANK(H1965,H:H),"")</f>
        <v/>
      </c>
      <c r="K1965" s="1">
        <f>IF(D1965&lt;J$2,1,IF(D1965&lt;J$3,2,IF(D1965&lt;J$4,3,IF(D1965="","",4))))</f>
        <v/>
      </c>
      <c r="M1965" s="1">
        <f>IF(K1965="","",IF(K1965&gt;Figures!B$6-1,"yes","no"))</f>
        <v/>
      </c>
      <c r="N1965" s="8">
        <f>IF(H1965="","",IF(M1965="yes",H1965,0))</f>
        <v/>
      </c>
      <c r="O1965" s="1">
        <f>IFERROR(RANK(N1965,N:N),"")</f>
        <v/>
      </c>
    </row>
    <row r="1966">
      <c r="A1966" s="1">
        <f>IF('Raw data'!A1966="","",'Raw data'!A1966)</f>
        <v/>
      </c>
      <c r="B1966" s="1">
        <f>IFERROR(MID(A1966,1,FIND("{",A1966)-1),A1966)</f>
        <v/>
      </c>
      <c r="C1966" s="1">
        <f>IFERROR(MID(A1966,FIND("{",A1966)+1,FIND("}",A1966)-FIND("{",A1966)-1),"")</f>
        <v/>
      </c>
      <c r="D1966" s="1">
        <f>IF('Raw data'!B1966=0,"",'Raw data'!B1966)</f>
        <v/>
      </c>
      <c r="E1966" s="1">
        <f>IF('Raw data'!C1966=0,"",'Raw data'!C1966)</f>
        <v/>
      </c>
      <c r="F1966" s="1">
        <f>IF('Raw data'!D1966=0,"",'Raw data'!D1966)</f>
        <v/>
      </c>
      <c r="H1966" s="8">
        <f>IFERROR(IF(COUNTIF(E1966:F1966,0)=2,"",IF(COUNTIF(E1966:F1966,0)=1,0,E1966/SUM(E1966:F1966))),"")</f>
        <v/>
      </c>
      <c r="I1966" s="1">
        <f>IFERROR(RANK(H1966,H:H),"")</f>
        <v/>
      </c>
      <c r="K1966" s="1">
        <f>IF(D1966&lt;J$2,1,IF(D1966&lt;J$3,2,IF(D1966&lt;J$4,3,IF(D1966="","",4))))</f>
        <v/>
      </c>
      <c r="M1966" s="1">
        <f>IF(K1966="","",IF(K1966&gt;Figures!B$6-1,"yes","no"))</f>
        <v/>
      </c>
      <c r="N1966" s="8">
        <f>IF(H1966="","",IF(M1966="yes",H1966,0))</f>
        <v/>
      </c>
      <c r="O1966" s="1">
        <f>IFERROR(RANK(N1966,N:N),"")</f>
        <v/>
      </c>
    </row>
    <row r="1967">
      <c r="A1967" s="1">
        <f>IF('Raw data'!A1967="","",'Raw data'!A1967)</f>
        <v/>
      </c>
      <c r="B1967" s="1">
        <f>IFERROR(MID(A1967,1,FIND("{",A1967)-1),A1967)</f>
        <v/>
      </c>
      <c r="C1967" s="1">
        <f>IFERROR(MID(A1967,FIND("{",A1967)+1,FIND("}",A1967)-FIND("{",A1967)-1),"")</f>
        <v/>
      </c>
      <c r="D1967" s="1">
        <f>IF('Raw data'!B1967=0,"",'Raw data'!B1967)</f>
        <v/>
      </c>
      <c r="E1967" s="1">
        <f>IF('Raw data'!C1967=0,"",'Raw data'!C1967)</f>
        <v/>
      </c>
      <c r="F1967" s="1">
        <f>IF('Raw data'!D1967=0,"",'Raw data'!D1967)</f>
        <v/>
      </c>
      <c r="H1967" s="8">
        <f>IFERROR(IF(COUNTIF(E1967:F1967,0)=2,"",IF(COUNTIF(E1967:F1967,0)=1,0,E1967/SUM(E1967:F1967))),"")</f>
        <v/>
      </c>
      <c r="I1967" s="1">
        <f>IFERROR(RANK(H1967,H:H),"")</f>
        <v/>
      </c>
      <c r="K1967" s="1">
        <f>IF(D1967&lt;J$2,1,IF(D1967&lt;J$3,2,IF(D1967&lt;J$4,3,IF(D1967="","",4))))</f>
        <v/>
      </c>
      <c r="M1967" s="1">
        <f>IF(K1967="","",IF(K1967&gt;Figures!B$6-1,"yes","no"))</f>
        <v/>
      </c>
      <c r="N1967" s="8">
        <f>IF(H1967="","",IF(M1967="yes",H1967,0))</f>
        <v/>
      </c>
      <c r="O1967" s="1">
        <f>IFERROR(RANK(N1967,N:N),"")</f>
        <v/>
      </c>
    </row>
    <row r="1968">
      <c r="A1968" s="1">
        <f>IF('Raw data'!A1968="","",'Raw data'!A1968)</f>
        <v/>
      </c>
      <c r="B1968" s="1">
        <f>IFERROR(MID(A1968,1,FIND("{",A1968)-1),A1968)</f>
        <v/>
      </c>
      <c r="C1968" s="1">
        <f>IFERROR(MID(A1968,FIND("{",A1968)+1,FIND("}",A1968)-FIND("{",A1968)-1),"")</f>
        <v/>
      </c>
      <c r="D1968" s="1">
        <f>IF('Raw data'!B1968=0,"",'Raw data'!B1968)</f>
        <v/>
      </c>
      <c r="E1968" s="1">
        <f>IF('Raw data'!C1968=0,"",'Raw data'!C1968)</f>
        <v/>
      </c>
      <c r="F1968" s="1">
        <f>IF('Raw data'!D1968=0,"",'Raw data'!D1968)</f>
        <v/>
      </c>
      <c r="H1968" s="8">
        <f>IFERROR(IF(COUNTIF(E1968:F1968,0)=2,"",IF(COUNTIF(E1968:F1968,0)=1,0,E1968/SUM(E1968:F1968))),"")</f>
        <v/>
      </c>
      <c r="I1968" s="1">
        <f>IFERROR(RANK(H1968,H:H),"")</f>
        <v/>
      </c>
      <c r="K1968" s="1">
        <f>IF(D1968&lt;J$2,1,IF(D1968&lt;J$3,2,IF(D1968&lt;J$4,3,IF(D1968="","",4))))</f>
        <v/>
      </c>
      <c r="M1968" s="1">
        <f>IF(K1968="","",IF(K1968&gt;Figures!B$6-1,"yes","no"))</f>
        <v/>
      </c>
      <c r="N1968" s="8">
        <f>IF(H1968="","",IF(M1968="yes",H1968,0))</f>
        <v/>
      </c>
      <c r="O1968" s="1">
        <f>IFERROR(RANK(N1968,N:N),"")</f>
        <v/>
      </c>
    </row>
    <row r="1969">
      <c r="A1969" s="1">
        <f>IF('Raw data'!A1969="","",'Raw data'!A1969)</f>
        <v/>
      </c>
      <c r="B1969" s="1">
        <f>IFERROR(MID(A1969,1,FIND("{",A1969)-1),A1969)</f>
        <v/>
      </c>
      <c r="C1969" s="1">
        <f>IFERROR(MID(A1969,FIND("{",A1969)+1,FIND("}",A1969)-FIND("{",A1969)-1),"")</f>
        <v/>
      </c>
      <c r="D1969" s="1">
        <f>IF('Raw data'!B1969=0,"",'Raw data'!B1969)</f>
        <v/>
      </c>
      <c r="E1969" s="1">
        <f>IF('Raw data'!C1969=0,"",'Raw data'!C1969)</f>
        <v/>
      </c>
      <c r="F1969" s="1">
        <f>IF('Raw data'!D1969=0,"",'Raw data'!D1969)</f>
        <v/>
      </c>
      <c r="H1969" s="8">
        <f>IFERROR(IF(COUNTIF(E1969:F1969,0)=2,"",IF(COUNTIF(E1969:F1969,0)=1,0,E1969/SUM(E1969:F1969))),"")</f>
        <v/>
      </c>
      <c r="I1969" s="1">
        <f>IFERROR(RANK(H1969,H:H),"")</f>
        <v/>
      </c>
      <c r="K1969" s="1">
        <f>IF(D1969&lt;J$2,1,IF(D1969&lt;J$3,2,IF(D1969&lt;J$4,3,IF(D1969="","",4))))</f>
        <v/>
      </c>
      <c r="M1969" s="1">
        <f>IF(K1969="","",IF(K1969&gt;Figures!B$6-1,"yes","no"))</f>
        <v/>
      </c>
      <c r="N1969" s="8">
        <f>IF(H1969="","",IF(M1969="yes",H1969,0))</f>
        <v/>
      </c>
      <c r="O1969" s="1">
        <f>IFERROR(RANK(N1969,N:N),"")</f>
        <v/>
      </c>
    </row>
    <row r="1970">
      <c r="A1970" s="1">
        <f>IF('Raw data'!A1970="","",'Raw data'!A1970)</f>
        <v/>
      </c>
      <c r="B1970" s="1">
        <f>IFERROR(MID(A1970,1,FIND("{",A1970)-1),A1970)</f>
        <v/>
      </c>
      <c r="C1970" s="1">
        <f>IFERROR(MID(A1970,FIND("{",A1970)+1,FIND("}",A1970)-FIND("{",A1970)-1),"")</f>
        <v/>
      </c>
      <c r="D1970" s="1">
        <f>IF('Raw data'!B1970=0,"",'Raw data'!B1970)</f>
        <v/>
      </c>
      <c r="E1970" s="1">
        <f>IF('Raw data'!C1970=0,"",'Raw data'!C1970)</f>
        <v/>
      </c>
      <c r="F1970" s="1">
        <f>IF('Raw data'!D1970=0,"",'Raw data'!D1970)</f>
        <v/>
      </c>
      <c r="H1970" s="8">
        <f>IFERROR(IF(COUNTIF(E1970:F1970,0)=2,"",IF(COUNTIF(E1970:F1970,0)=1,0,E1970/SUM(E1970:F1970))),"")</f>
        <v/>
      </c>
      <c r="I1970" s="1">
        <f>IFERROR(RANK(H1970,H:H),"")</f>
        <v/>
      </c>
      <c r="K1970" s="1">
        <f>IF(D1970&lt;J$2,1,IF(D1970&lt;J$3,2,IF(D1970&lt;J$4,3,IF(D1970="","",4))))</f>
        <v/>
      </c>
      <c r="M1970" s="1">
        <f>IF(K1970="","",IF(K1970&gt;Figures!B$6-1,"yes","no"))</f>
        <v/>
      </c>
      <c r="N1970" s="8">
        <f>IF(H1970="","",IF(M1970="yes",H1970,0))</f>
        <v/>
      </c>
      <c r="O1970" s="1">
        <f>IFERROR(RANK(N1970,N:N),"")</f>
        <v/>
      </c>
    </row>
    <row r="1971">
      <c r="A1971" s="1">
        <f>IF('Raw data'!A1971="","",'Raw data'!A1971)</f>
        <v/>
      </c>
      <c r="B1971" s="1">
        <f>IFERROR(MID(A1971,1,FIND("{",A1971)-1),A1971)</f>
        <v/>
      </c>
      <c r="C1971" s="1">
        <f>IFERROR(MID(A1971,FIND("{",A1971)+1,FIND("}",A1971)-FIND("{",A1971)-1),"")</f>
        <v/>
      </c>
      <c r="D1971" s="1">
        <f>IF('Raw data'!B1971=0,"",'Raw data'!B1971)</f>
        <v/>
      </c>
      <c r="E1971" s="1">
        <f>IF('Raw data'!C1971=0,"",'Raw data'!C1971)</f>
        <v/>
      </c>
      <c r="F1971" s="1">
        <f>IF('Raw data'!D1971=0,"",'Raw data'!D1971)</f>
        <v/>
      </c>
      <c r="H1971" s="8">
        <f>IFERROR(IF(COUNTIF(E1971:F1971,0)=2,"",IF(COUNTIF(E1971:F1971,0)=1,0,E1971/SUM(E1971:F1971))),"")</f>
        <v/>
      </c>
      <c r="I1971" s="1">
        <f>IFERROR(RANK(H1971,H:H),"")</f>
        <v/>
      </c>
      <c r="K1971" s="1">
        <f>IF(D1971&lt;J$2,1,IF(D1971&lt;J$3,2,IF(D1971&lt;J$4,3,IF(D1971="","",4))))</f>
        <v/>
      </c>
      <c r="M1971" s="1">
        <f>IF(K1971="","",IF(K1971&gt;Figures!B$6-1,"yes","no"))</f>
        <v/>
      </c>
      <c r="N1971" s="8">
        <f>IF(H1971="","",IF(M1971="yes",H1971,0))</f>
        <v/>
      </c>
      <c r="O1971" s="1">
        <f>IFERROR(RANK(N1971,N:N),"")</f>
        <v/>
      </c>
    </row>
    <row r="1972">
      <c r="A1972" s="1">
        <f>IF('Raw data'!A1972="","",'Raw data'!A1972)</f>
        <v/>
      </c>
      <c r="B1972" s="1">
        <f>IFERROR(MID(A1972,1,FIND("{",A1972)-1),A1972)</f>
        <v/>
      </c>
      <c r="C1972" s="1">
        <f>IFERROR(MID(A1972,FIND("{",A1972)+1,FIND("}",A1972)-FIND("{",A1972)-1),"")</f>
        <v/>
      </c>
      <c r="D1972" s="1">
        <f>IF('Raw data'!B1972=0,"",'Raw data'!B1972)</f>
        <v/>
      </c>
      <c r="E1972" s="1">
        <f>IF('Raw data'!C1972=0,"",'Raw data'!C1972)</f>
        <v/>
      </c>
      <c r="F1972" s="1">
        <f>IF('Raw data'!D1972=0,"",'Raw data'!D1972)</f>
        <v/>
      </c>
      <c r="H1972" s="8">
        <f>IFERROR(IF(COUNTIF(E1972:F1972,0)=2,"",IF(COUNTIF(E1972:F1972,0)=1,0,E1972/SUM(E1972:F1972))),"")</f>
        <v/>
      </c>
      <c r="I1972" s="1">
        <f>IFERROR(RANK(H1972,H:H),"")</f>
        <v/>
      </c>
      <c r="K1972" s="1">
        <f>IF(D1972&lt;J$2,1,IF(D1972&lt;J$3,2,IF(D1972&lt;J$4,3,IF(D1972="","",4))))</f>
        <v/>
      </c>
      <c r="M1972" s="1">
        <f>IF(K1972="","",IF(K1972&gt;Figures!B$6-1,"yes","no"))</f>
        <v/>
      </c>
      <c r="N1972" s="8">
        <f>IF(H1972="","",IF(M1972="yes",H1972,0))</f>
        <v/>
      </c>
      <c r="O1972" s="1">
        <f>IFERROR(RANK(N1972,N:N),"")</f>
        <v/>
      </c>
    </row>
    <row r="1973">
      <c r="A1973" s="1">
        <f>IF('Raw data'!A1973="","",'Raw data'!A1973)</f>
        <v/>
      </c>
      <c r="B1973" s="1">
        <f>IFERROR(MID(A1973,1,FIND("{",A1973)-1),A1973)</f>
        <v/>
      </c>
      <c r="C1973" s="1">
        <f>IFERROR(MID(A1973,FIND("{",A1973)+1,FIND("}",A1973)-FIND("{",A1973)-1),"")</f>
        <v/>
      </c>
      <c r="D1973" s="1">
        <f>IF('Raw data'!B1973=0,"",'Raw data'!B1973)</f>
        <v/>
      </c>
      <c r="E1973" s="1">
        <f>IF('Raw data'!C1973=0,"",'Raw data'!C1973)</f>
        <v/>
      </c>
      <c r="F1973" s="1">
        <f>IF('Raw data'!D1973=0,"",'Raw data'!D1973)</f>
        <v/>
      </c>
      <c r="H1973" s="8">
        <f>IFERROR(IF(COUNTIF(E1973:F1973,0)=2,"",IF(COUNTIF(E1973:F1973,0)=1,0,E1973/SUM(E1973:F1973))),"")</f>
        <v/>
      </c>
      <c r="I1973" s="1">
        <f>IFERROR(RANK(H1973,H:H),"")</f>
        <v/>
      </c>
      <c r="K1973" s="1">
        <f>IF(D1973&lt;J$2,1,IF(D1973&lt;J$3,2,IF(D1973&lt;J$4,3,IF(D1973="","",4))))</f>
        <v/>
      </c>
      <c r="M1973" s="1">
        <f>IF(K1973="","",IF(K1973&gt;Figures!B$6-1,"yes","no"))</f>
        <v/>
      </c>
      <c r="N1973" s="8">
        <f>IF(H1973="","",IF(M1973="yes",H1973,0))</f>
        <v/>
      </c>
      <c r="O1973" s="1">
        <f>IFERROR(RANK(N1973,N:N),"")</f>
        <v/>
      </c>
    </row>
    <row r="1974">
      <c r="A1974" s="1">
        <f>IF('Raw data'!A1974="","",'Raw data'!A1974)</f>
        <v/>
      </c>
      <c r="B1974" s="1">
        <f>IFERROR(MID(A1974,1,FIND("{",A1974)-1),A1974)</f>
        <v/>
      </c>
      <c r="C1974" s="1">
        <f>IFERROR(MID(A1974,FIND("{",A1974)+1,FIND("}",A1974)-FIND("{",A1974)-1),"")</f>
        <v/>
      </c>
      <c r="D1974" s="1">
        <f>IF('Raw data'!B1974=0,"",'Raw data'!B1974)</f>
        <v/>
      </c>
      <c r="E1974" s="1">
        <f>IF('Raw data'!C1974=0,"",'Raw data'!C1974)</f>
        <v/>
      </c>
      <c r="F1974" s="1">
        <f>IF('Raw data'!D1974=0,"",'Raw data'!D1974)</f>
        <v/>
      </c>
      <c r="H1974" s="8">
        <f>IFERROR(IF(COUNTIF(E1974:F1974,0)=2,"",IF(COUNTIF(E1974:F1974,0)=1,0,E1974/SUM(E1974:F1974))),"")</f>
        <v/>
      </c>
      <c r="I1974" s="1">
        <f>IFERROR(RANK(H1974,H:H),"")</f>
        <v/>
      </c>
      <c r="K1974" s="1">
        <f>IF(D1974&lt;J$2,1,IF(D1974&lt;J$3,2,IF(D1974&lt;J$4,3,IF(D1974="","",4))))</f>
        <v/>
      </c>
      <c r="M1974" s="1">
        <f>IF(K1974="","",IF(K1974&gt;Figures!B$6-1,"yes","no"))</f>
        <v/>
      </c>
      <c r="N1974" s="8">
        <f>IF(H1974="","",IF(M1974="yes",H1974,0))</f>
        <v/>
      </c>
      <c r="O1974" s="1">
        <f>IFERROR(RANK(N1974,N:N),"")</f>
        <v/>
      </c>
    </row>
    <row r="1975">
      <c r="A1975" s="1">
        <f>IF('Raw data'!A1975="","",'Raw data'!A1975)</f>
        <v/>
      </c>
      <c r="B1975" s="1">
        <f>IFERROR(MID(A1975,1,FIND("{",A1975)-1),A1975)</f>
        <v/>
      </c>
      <c r="C1975" s="1">
        <f>IFERROR(MID(A1975,FIND("{",A1975)+1,FIND("}",A1975)-FIND("{",A1975)-1),"")</f>
        <v/>
      </c>
      <c r="D1975" s="1">
        <f>IF('Raw data'!B1975=0,"",'Raw data'!B1975)</f>
        <v/>
      </c>
      <c r="E1975" s="1">
        <f>IF('Raw data'!C1975=0,"",'Raw data'!C1975)</f>
        <v/>
      </c>
      <c r="F1975" s="1">
        <f>IF('Raw data'!D1975=0,"",'Raw data'!D1975)</f>
        <v/>
      </c>
      <c r="H1975" s="8">
        <f>IFERROR(IF(COUNTIF(E1975:F1975,0)=2,"",IF(COUNTIF(E1975:F1975,0)=1,0,E1975/SUM(E1975:F1975))),"")</f>
        <v/>
      </c>
      <c r="I1975" s="1">
        <f>IFERROR(RANK(H1975,H:H),"")</f>
        <v/>
      </c>
      <c r="K1975" s="1">
        <f>IF(D1975&lt;J$2,1,IF(D1975&lt;J$3,2,IF(D1975&lt;J$4,3,IF(D1975="","",4))))</f>
        <v/>
      </c>
      <c r="M1975" s="1">
        <f>IF(K1975="","",IF(K1975&gt;Figures!B$6-1,"yes","no"))</f>
        <v/>
      </c>
      <c r="N1975" s="8">
        <f>IF(H1975="","",IF(M1975="yes",H1975,0))</f>
        <v/>
      </c>
      <c r="O1975" s="1">
        <f>IFERROR(RANK(N1975,N:N),"")</f>
        <v/>
      </c>
    </row>
    <row r="1976">
      <c r="A1976" s="1">
        <f>IF('Raw data'!A1976="","",'Raw data'!A1976)</f>
        <v/>
      </c>
      <c r="B1976" s="1">
        <f>IFERROR(MID(A1976,1,FIND("{",A1976)-1),A1976)</f>
        <v/>
      </c>
      <c r="C1976" s="1">
        <f>IFERROR(MID(A1976,FIND("{",A1976)+1,FIND("}",A1976)-FIND("{",A1976)-1),"")</f>
        <v/>
      </c>
      <c r="D1976" s="1">
        <f>IF('Raw data'!B1976=0,"",'Raw data'!B1976)</f>
        <v/>
      </c>
      <c r="E1976" s="1">
        <f>IF('Raw data'!C1976=0,"",'Raw data'!C1976)</f>
        <v/>
      </c>
      <c r="F1976" s="1">
        <f>IF('Raw data'!D1976=0,"",'Raw data'!D1976)</f>
        <v/>
      </c>
      <c r="H1976" s="8">
        <f>IFERROR(IF(COUNTIF(E1976:F1976,0)=2,"",IF(COUNTIF(E1976:F1976,0)=1,0,E1976/SUM(E1976:F1976))),"")</f>
        <v/>
      </c>
      <c r="I1976" s="1">
        <f>IFERROR(RANK(H1976,H:H),"")</f>
        <v/>
      </c>
      <c r="K1976" s="1">
        <f>IF(D1976&lt;J$2,1,IF(D1976&lt;J$3,2,IF(D1976&lt;J$4,3,IF(D1976="","",4))))</f>
        <v/>
      </c>
      <c r="M1976" s="1">
        <f>IF(K1976="","",IF(K1976&gt;Figures!B$6-1,"yes","no"))</f>
        <v/>
      </c>
      <c r="N1976" s="8">
        <f>IF(H1976="","",IF(M1976="yes",H1976,0))</f>
        <v/>
      </c>
      <c r="O1976" s="1">
        <f>IFERROR(RANK(N1976,N:N),"")</f>
        <v/>
      </c>
    </row>
    <row r="1977">
      <c r="A1977" s="1">
        <f>IF('Raw data'!A1977="","",'Raw data'!A1977)</f>
        <v/>
      </c>
      <c r="B1977" s="1">
        <f>IFERROR(MID(A1977,1,FIND("{",A1977)-1),A1977)</f>
        <v/>
      </c>
      <c r="C1977" s="1">
        <f>IFERROR(MID(A1977,FIND("{",A1977)+1,FIND("}",A1977)-FIND("{",A1977)-1),"")</f>
        <v/>
      </c>
      <c r="D1977" s="1">
        <f>IF('Raw data'!B1977=0,"",'Raw data'!B1977)</f>
        <v/>
      </c>
      <c r="E1977" s="1">
        <f>IF('Raw data'!C1977=0,"",'Raw data'!C1977)</f>
        <v/>
      </c>
      <c r="F1977" s="1">
        <f>IF('Raw data'!D1977=0,"",'Raw data'!D1977)</f>
        <v/>
      </c>
      <c r="H1977" s="8">
        <f>IFERROR(IF(COUNTIF(E1977:F1977,0)=2,"",IF(COUNTIF(E1977:F1977,0)=1,0,E1977/SUM(E1977:F1977))),"")</f>
        <v/>
      </c>
      <c r="I1977" s="1">
        <f>IFERROR(RANK(H1977,H:H),"")</f>
        <v/>
      </c>
      <c r="K1977" s="1">
        <f>IF(D1977&lt;J$2,1,IF(D1977&lt;J$3,2,IF(D1977&lt;J$4,3,IF(D1977="","",4))))</f>
        <v/>
      </c>
      <c r="M1977" s="1">
        <f>IF(K1977="","",IF(K1977&gt;Figures!B$6-1,"yes","no"))</f>
        <v/>
      </c>
      <c r="N1977" s="8">
        <f>IF(H1977="","",IF(M1977="yes",H1977,0))</f>
        <v/>
      </c>
      <c r="O1977" s="1">
        <f>IFERROR(RANK(N1977,N:N),"")</f>
        <v/>
      </c>
    </row>
    <row r="1978">
      <c r="A1978" s="1">
        <f>IF('Raw data'!A1978="","",'Raw data'!A1978)</f>
        <v/>
      </c>
      <c r="B1978" s="1">
        <f>IFERROR(MID(A1978,1,FIND("{",A1978)-1),A1978)</f>
        <v/>
      </c>
      <c r="C1978" s="1">
        <f>IFERROR(MID(A1978,FIND("{",A1978)+1,FIND("}",A1978)-FIND("{",A1978)-1),"")</f>
        <v/>
      </c>
      <c r="D1978" s="1">
        <f>IF('Raw data'!B1978=0,"",'Raw data'!B1978)</f>
        <v/>
      </c>
      <c r="E1978" s="1">
        <f>IF('Raw data'!C1978=0,"",'Raw data'!C1978)</f>
        <v/>
      </c>
      <c r="F1978" s="1">
        <f>IF('Raw data'!D1978=0,"",'Raw data'!D1978)</f>
        <v/>
      </c>
      <c r="H1978" s="8">
        <f>IFERROR(IF(COUNTIF(E1978:F1978,0)=2,"",IF(COUNTIF(E1978:F1978,0)=1,0,E1978/SUM(E1978:F1978))),"")</f>
        <v/>
      </c>
      <c r="I1978" s="1">
        <f>IFERROR(RANK(H1978,H:H),"")</f>
        <v/>
      </c>
      <c r="K1978" s="1">
        <f>IF(D1978&lt;J$2,1,IF(D1978&lt;J$3,2,IF(D1978&lt;J$4,3,IF(D1978="","",4))))</f>
        <v/>
      </c>
      <c r="M1978" s="1">
        <f>IF(K1978="","",IF(K1978&gt;Figures!B$6-1,"yes","no"))</f>
        <v/>
      </c>
      <c r="N1978" s="8">
        <f>IF(H1978="","",IF(M1978="yes",H1978,0))</f>
        <v/>
      </c>
      <c r="O1978" s="1">
        <f>IFERROR(RANK(N1978,N:N),"")</f>
        <v/>
      </c>
    </row>
    <row r="1979">
      <c r="A1979" s="1">
        <f>IF('Raw data'!A1979="","",'Raw data'!A1979)</f>
        <v/>
      </c>
      <c r="B1979" s="1">
        <f>IFERROR(MID(A1979,1,FIND("{",A1979)-1),A1979)</f>
        <v/>
      </c>
      <c r="C1979" s="1">
        <f>IFERROR(MID(A1979,FIND("{",A1979)+1,FIND("}",A1979)-FIND("{",A1979)-1),"")</f>
        <v/>
      </c>
      <c r="D1979" s="1">
        <f>IF('Raw data'!B1979=0,"",'Raw data'!B1979)</f>
        <v/>
      </c>
      <c r="E1979" s="1">
        <f>IF('Raw data'!C1979=0,"",'Raw data'!C1979)</f>
        <v/>
      </c>
      <c r="F1979" s="1">
        <f>IF('Raw data'!D1979=0,"",'Raw data'!D1979)</f>
        <v/>
      </c>
      <c r="H1979" s="8">
        <f>IFERROR(IF(COUNTIF(E1979:F1979,0)=2,"",IF(COUNTIF(E1979:F1979,0)=1,0,E1979/SUM(E1979:F1979))),"")</f>
        <v/>
      </c>
      <c r="I1979" s="1">
        <f>IFERROR(RANK(H1979,H:H),"")</f>
        <v/>
      </c>
      <c r="K1979" s="1">
        <f>IF(D1979&lt;J$2,1,IF(D1979&lt;J$3,2,IF(D1979&lt;J$4,3,IF(D1979="","",4))))</f>
        <v/>
      </c>
      <c r="M1979" s="1">
        <f>IF(K1979="","",IF(K1979&gt;Figures!B$6-1,"yes","no"))</f>
        <v/>
      </c>
      <c r="N1979" s="8">
        <f>IF(H1979="","",IF(M1979="yes",H1979,0))</f>
        <v/>
      </c>
      <c r="O1979" s="1">
        <f>IFERROR(RANK(N1979,N:N),"")</f>
        <v/>
      </c>
    </row>
    <row r="1980">
      <c r="A1980" s="1">
        <f>IF('Raw data'!A1980="","",'Raw data'!A1980)</f>
        <v/>
      </c>
      <c r="B1980" s="1">
        <f>IFERROR(MID(A1980,1,FIND("{",A1980)-1),A1980)</f>
        <v/>
      </c>
      <c r="C1980" s="1">
        <f>IFERROR(MID(A1980,FIND("{",A1980)+1,FIND("}",A1980)-FIND("{",A1980)-1),"")</f>
        <v/>
      </c>
      <c r="D1980" s="1">
        <f>IF('Raw data'!B1980=0,"",'Raw data'!B1980)</f>
        <v/>
      </c>
      <c r="E1980" s="1">
        <f>IF('Raw data'!C1980=0,"",'Raw data'!C1980)</f>
        <v/>
      </c>
      <c r="F1980" s="1">
        <f>IF('Raw data'!D1980=0,"",'Raw data'!D1980)</f>
        <v/>
      </c>
      <c r="H1980" s="8">
        <f>IFERROR(IF(COUNTIF(E1980:F1980,0)=2,"",IF(COUNTIF(E1980:F1980,0)=1,0,E1980/SUM(E1980:F1980))),"")</f>
        <v/>
      </c>
      <c r="I1980" s="1">
        <f>IFERROR(RANK(H1980,H:H),"")</f>
        <v/>
      </c>
      <c r="K1980" s="1">
        <f>IF(D1980&lt;J$2,1,IF(D1980&lt;J$3,2,IF(D1980&lt;J$4,3,IF(D1980="","",4))))</f>
        <v/>
      </c>
      <c r="M1980" s="1">
        <f>IF(K1980="","",IF(K1980&gt;Figures!B$6-1,"yes","no"))</f>
        <v/>
      </c>
      <c r="N1980" s="8">
        <f>IF(H1980="","",IF(M1980="yes",H1980,0))</f>
        <v/>
      </c>
      <c r="O1980" s="1">
        <f>IFERROR(RANK(N1980,N:N),"")</f>
        <v/>
      </c>
    </row>
    <row r="1981">
      <c r="A1981" s="1">
        <f>IF('Raw data'!A1981="","",'Raw data'!A1981)</f>
        <v/>
      </c>
      <c r="B1981" s="1">
        <f>IFERROR(MID(A1981,1,FIND("{",A1981)-1),A1981)</f>
        <v/>
      </c>
      <c r="C1981" s="1">
        <f>IFERROR(MID(A1981,FIND("{",A1981)+1,FIND("}",A1981)-FIND("{",A1981)-1),"")</f>
        <v/>
      </c>
      <c r="D1981" s="1">
        <f>IF('Raw data'!B1981=0,"",'Raw data'!B1981)</f>
        <v/>
      </c>
      <c r="E1981" s="1">
        <f>IF('Raw data'!C1981=0,"",'Raw data'!C1981)</f>
        <v/>
      </c>
      <c r="F1981" s="1">
        <f>IF('Raw data'!D1981=0,"",'Raw data'!D1981)</f>
        <v/>
      </c>
      <c r="H1981" s="8">
        <f>IFERROR(IF(COUNTIF(E1981:F1981,0)=2,"",IF(COUNTIF(E1981:F1981,0)=1,0,E1981/SUM(E1981:F1981))),"")</f>
        <v/>
      </c>
      <c r="I1981" s="1">
        <f>IFERROR(RANK(H1981,H:H),"")</f>
        <v/>
      </c>
      <c r="K1981" s="1">
        <f>IF(D1981&lt;J$2,1,IF(D1981&lt;J$3,2,IF(D1981&lt;J$4,3,IF(D1981="","",4))))</f>
        <v/>
      </c>
      <c r="M1981" s="1">
        <f>IF(K1981="","",IF(K1981&gt;Figures!B$6-1,"yes","no"))</f>
        <v/>
      </c>
      <c r="N1981" s="8">
        <f>IF(H1981="","",IF(M1981="yes",H1981,0))</f>
        <v/>
      </c>
      <c r="O1981" s="1">
        <f>IFERROR(RANK(N1981,N:N),"")</f>
        <v/>
      </c>
    </row>
    <row r="1982">
      <c r="A1982" s="1">
        <f>IF('Raw data'!A1982="","",'Raw data'!A1982)</f>
        <v/>
      </c>
      <c r="B1982" s="1">
        <f>IFERROR(MID(A1982,1,FIND("{",A1982)-1),A1982)</f>
        <v/>
      </c>
      <c r="C1982" s="1">
        <f>IFERROR(MID(A1982,FIND("{",A1982)+1,FIND("}",A1982)-FIND("{",A1982)-1),"")</f>
        <v/>
      </c>
      <c r="D1982" s="1">
        <f>IF('Raw data'!B1982=0,"",'Raw data'!B1982)</f>
        <v/>
      </c>
      <c r="E1982" s="1">
        <f>IF('Raw data'!C1982=0,"",'Raw data'!C1982)</f>
        <v/>
      </c>
      <c r="F1982" s="1">
        <f>IF('Raw data'!D1982=0,"",'Raw data'!D1982)</f>
        <v/>
      </c>
      <c r="H1982" s="8">
        <f>IFERROR(IF(COUNTIF(E1982:F1982,0)=2,"",IF(COUNTIF(E1982:F1982,0)=1,0,E1982/SUM(E1982:F1982))),"")</f>
        <v/>
      </c>
      <c r="I1982" s="1">
        <f>IFERROR(RANK(H1982,H:H),"")</f>
        <v/>
      </c>
      <c r="K1982" s="1">
        <f>IF(D1982&lt;J$2,1,IF(D1982&lt;J$3,2,IF(D1982&lt;J$4,3,IF(D1982="","",4))))</f>
        <v/>
      </c>
      <c r="M1982" s="1">
        <f>IF(K1982="","",IF(K1982&gt;Figures!B$6-1,"yes","no"))</f>
        <v/>
      </c>
      <c r="N1982" s="8">
        <f>IF(H1982="","",IF(M1982="yes",H1982,0))</f>
        <v/>
      </c>
      <c r="O1982" s="1">
        <f>IFERROR(RANK(N1982,N:N),"")</f>
        <v/>
      </c>
    </row>
    <row r="1983">
      <c r="A1983" s="1">
        <f>IF('Raw data'!A1983="","",'Raw data'!A1983)</f>
        <v/>
      </c>
      <c r="B1983" s="1">
        <f>IFERROR(MID(A1983,1,FIND("{",A1983)-1),A1983)</f>
        <v/>
      </c>
      <c r="C1983" s="1">
        <f>IFERROR(MID(A1983,FIND("{",A1983)+1,FIND("}",A1983)-FIND("{",A1983)-1),"")</f>
        <v/>
      </c>
      <c r="D1983" s="1">
        <f>IF('Raw data'!B1983=0,"",'Raw data'!B1983)</f>
        <v/>
      </c>
      <c r="E1983" s="1">
        <f>IF('Raw data'!C1983=0,"",'Raw data'!C1983)</f>
        <v/>
      </c>
      <c r="F1983" s="1">
        <f>IF('Raw data'!D1983=0,"",'Raw data'!D1983)</f>
        <v/>
      </c>
      <c r="H1983" s="8">
        <f>IFERROR(IF(COUNTIF(E1983:F1983,0)=2,"",IF(COUNTIF(E1983:F1983,0)=1,0,E1983/SUM(E1983:F1983))),"")</f>
        <v/>
      </c>
      <c r="I1983" s="1">
        <f>IFERROR(RANK(H1983,H:H),"")</f>
        <v/>
      </c>
      <c r="K1983" s="1">
        <f>IF(D1983&lt;J$2,1,IF(D1983&lt;J$3,2,IF(D1983&lt;J$4,3,IF(D1983="","",4))))</f>
        <v/>
      </c>
      <c r="M1983" s="1">
        <f>IF(K1983="","",IF(K1983&gt;Figures!B$6-1,"yes","no"))</f>
        <v/>
      </c>
      <c r="N1983" s="8">
        <f>IF(H1983="","",IF(M1983="yes",H1983,0))</f>
        <v/>
      </c>
      <c r="O1983" s="1">
        <f>IFERROR(RANK(N1983,N:N),"")</f>
        <v/>
      </c>
    </row>
    <row r="1984">
      <c r="A1984" s="1">
        <f>IF('Raw data'!A1984="","",'Raw data'!A1984)</f>
        <v/>
      </c>
      <c r="B1984" s="1">
        <f>IFERROR(MID(A1984,1,FIND("{",A1984)-1),A1984)</f>
        <v/>
      </c>
      <c r="C1984" s="1">
        <f>IFERROR(MID(A1984,FIND("{",A1984)+1,FIND("}",A1984)-FIND("{",A1984)-1),"")</f>
        <v/>
      </c>
      <c r="D1984" s="1">
        <f>IF('Raw data'!B1984=0,"",'Raw data'!B1984)</f>
        <v/>
      </c>
      <c r="E1984" s="1">
        <f>IF('Raw data'!C1984=0,"",'Raw data'!C1984)</f>
        <v/>
      </c>
      <c r="F1984" s="1">
        <f>IF('Raw data'!D1984=0,"",'Raw data'!D1984)</f>
        <v/>
      </c>
      <c r="H1984" s="8">
        <f>IFERROR(IF(COUNTIF(E1984:F1984,0)=2,"",IF(COUNTIF(E1984:F1984,0)=1,0,E1984/SUM(E1984:F1984))),"")</f>
        <v/>
      </c>
      <c r="I1984" s="1">
        <f>IFERROR(RANK(H1984,H:H),"")</f>
        <v/>
      </c>
      <c r="K1984" s="1">
        <f>IF(D1984&lt;J$2,1,IF(D1984&lt;J$3,2,IF(D1984&lt;J$4,3,IF(D1984="","",4))))</f>
        <v/>
      </c>
      <c r="M1984" s="1">
        <f>IF(K1984="","",IF(K1984&gt;Figures!B$6-1,"yes","no"))</f>
        <v/>
      </c>
      <c r="N1984" s="8">
        <f>IF(H1984="","",IF(M1984="yes",H1984,0))</f>
        <v/>
      </c>
      <c r="O1984" s="1">
        <f>IFERROR(RANK(N1984,N:N),"")</f>
        <v/>
      </c>
    </row>
    <row r="1985">
      <c r="A1985" s="1">
        <f>IF('Raw data'!A1985="","",'Raw data'!A1985)</f>
        <v/>
      </c>
      <c r="B1985" s="1">
        <f>IFERROR(MID(A1985,1,FIND("{",A1985)-1),A1985)</f>
        <v/>
      </c>
      <c r="C1985" s="1">
        <f>IFERROR(MID(A1985,FIND("{",A1985)+1,FIND("}",A1985)-FIND("{",A1985)-1),"")</f>
        <v/>
      </c>
      <c r="D1985" s="1">
        <f>IF('Raw data'!B1985=0,"",'Raw data'!B1985)</f>
        <v/>
      </c>
      <c r="E1985" s="1">
        <f>IF('Raw data'!C1985=0,"",'Raw data'!C1985)</f>
        <v/>
      </c>
      <c r="F1985" s="1">
        <f>IF('Raw data'!D1985=0,"",'Raw data'!D1985)</f>
        <v/>
      </c>
      <c r="H1985" s="8">
        <f>IFERROR(IF(COUNTIF(E1985:F1985,0)=2,"",IF(COUNTIF(E1985:F1985,0)=1,0,E1985/SUM(E1985:F1985))),"")</f>
        <v/>
      </c>
      <c r="I1985" s="1">
        <f>IFERROR(RANK(H1985,H:H),"")</f>
        <v/>
      </c>
      <c r="K1985" s="1">
        <f>IF(D1985&lt;J$2,1,IF(D1985&lt;J$3,2,IF(D1985&lt;J$4,3,IF(D1985="","",4))))</f>
        <v/>
      </c>
      <c r="M1985" s="1">
        <f>IF(K1985="","",IF(K1985&gt;Figures!B$6-1,"yes","no"))</f>
        <v/>
      </c>
      <c r="N1985" s="8">
        <f>IF(H1985="","",IF(M1985="yes",H1985,0))</f>
        <v/>
      </c>
      <c r="O1985" s="1">
        <f>IFERROR(RANK(N1985,N:N),"")</f>
        <v/>
      </c>
    </row>
    <row r="1986">
      <c r="A1986" s="1">
        <f>IF('Raw data'!A1986="","",'Raw data'!A1986)</f>
        <v/>
      </c>
      <c r="B1986" s="1">
        <f>IFERROR(MID(A1986,1,FIND("{",A1986)-1),A1986)</f>
        <v/>
      </c>
      <c r="C1986" s="1">
        <f>IFERROR(MID(A1986,FIND("{",A1986)+1,FIND("}",A1986)-FIND("{",A1986)-1),"")</f>
        <v/>
      </c>
      <c r="D1986" s="1">
        <f>IF('Raw data'!B1986=0,"",'Raw data'!B1986)</f>
        <v/>
      </c>
      <c r="E1986" s="1">
        <f>IF('Raw data'!C1986=0,"",'Raw data'!C1986)</f>
        <v/>
      </c>
      <c r="F1986" s="1">
        <f>IF('Raw data'!D1986=0,"",'Raw data'!D1986)</f>
        <v/>
      </c>
      <c r="H1986" s="8">
        <f>IFERROR(IF(COUNTIF(E1986:F1986,0)=2,"",IF(COUNTIF(E1986:F1986,0)=1,0,E1986/SUM(E1986:F1986))),"")</f>
        <v/>
      </c>
      <c r="I1986" s="1">
        <f>IFERROR(RANK(H1986,H:H),"")</f>
        <v/>
      </c>
      <c r="K1986" s="1">
        <f>IF(D1986&lt;J$2,1,IF(D1986&lt;J$3,2,IF(D1986&lt;J$4,3,IF(D1986="","",4))))</f>
        <v/>
      </c>
      <c r="M1986" s="1">
        <f>IF(K1986="","",IF(K1986&gt;Figures!B$6-1,"yes","no"))</f>
        <v/>
      </c>
      <c r="N1986" s="8">
        <f>IF(H1986="","",IF(M1986="yes",H1986,0))</f>
        <v/>
      </c>
      <c r="O1986" s="1">
        <f>IFERROR(RANK(N1986,N:N),"")</f>
        <v/>
      </c>
    </row>
    <row r="1987">
      <c r="A1987" s="1">
        <f>IF('Raw data'!A1987="","",'Raw data'!A1987)</f>
        <v/>
      </c>
      <c r="B1987" s="1">
        <f>IFERROR(MID(A1987,1,FIND("{",A1987)-1),A1987)</f>
        <v/>
      </c>
      <c r="C1987" s="1">
        <f>IFERROR(MID(A1987,FIND("{",A1987)+1,FIND("}",A1987)-FIND("{",A1987)-1),"")</f>
        <v/>
      </c>
      <c r="D1987" s="1">
        <f>IF('Raw data'!B1987=0,"",'Raw data'!B1987)</f>
        <v/>
      </c>
      <c r="E1987" s="1">
        <f>IF('Raw data'!C1987=0,"",'Raw data'!C1987)</f>
        <v/>
      </c>
      <c r="F1987" s="1">
        <f>IF('Raw data'!D1987=0,"",'Raw data'!D1987)</f>
        <v/>
      </c>
      <c r="H1987" s="8">
        <f>IFERROR(IF(COUNTIF(E1987:F1987,0)=2,"",IF(COUNTIF(E1987:F1987,0)=1,0,E1987/SUM(E1987:F1987))),"")</f>
        <v/>
      </c>
      <c r="I1987" s="1">
        <f>IFERROR(RANK(H1987,H:H),"")</f>
        <v/>
      </c>
      <c r="K1987" s="1">
        <f>IF(D1987&lt;J$2,1,IF(D1987&lt;J$3,2,IF(D1987&lt;J$4,3,IF(D1987="","",4))))</f>
        <v/>
      </c>
      <c r="M1987" s="1">
        <f>IF(K1987="","",IF(K1987&gt;Figures!B$6-1,"yes","no"))</f>
        <v/>
      </c>
      <c r="N1987" s="8">
        <f>IF(H1987="","",IF(M1987="yes",H1987,0))</f>
        <v/>
      </c>
      <c r="O1987" s="1">
        <f>IFERROR(RANK(N1987,N:N),"")</f>
        <v/>
      </c>
    </row>
    <row r="1988">
      <c r="A1988" s="1">
        <f>IF('Raw data'!A1988="","",'Raw data'!A1988)</f>
        <v/>
      </c>
      <c r="B1988" s="1">
        <f>IFERROR(MID(A1988,1,FIND("{",A1988)-1),A1988)</f>
        <v/>
      </c>
      <c r="C1988" s="1">
        <f>IFERROR(MID(A1988,FIND("{",A1988)+1,FIND("}",A1988)-FIND("{",A1988)-1),"")</f>
        <v/>
      </c>
      <c r="D1988" s="1">
        <f>IF('Raw data'!B1988=0,"",'Raw data'!B1988)</f>
        <v/>
      </c>
      <c r="E1988" s="1">
        <f>IF('Raw data'!C1988=0,"",'Raw data'!C1988)</f>
        <v/>
      </c>
      <c r="F1988" s="1">
        <f>IF('Raw data'!D1988=0,"",'Raw data'!D1988)</f>
        <v/>
      </c>
      <c r="H1988" s="8">
        <f>IFERROR(IF(COUNTIF(E1988:F1988,0)=2,"",IF(COUNTIF(E1988:F1988,0)=1,0,E1988/SUM(E1988:F1988))),"")</f>
        <v/>
      </c>
      <c r="I1988" s="1">
        <f>IFERROR(RANK(H1988,H:H),"")</f>
        <v/>
      </c>
      <c r="K1988" s="1">
        <f>IF(D1988&lt;J$2,1,IF(D1988&lt;J$3,2,IF(D1988&lt;J$4,3,IF(D1988="","",4))))</f>
        <v/>
      </c>
      <c r="M1988" s="1">
        <f>IF(K1988="","",IF(K1988&gt;Figures!B$6-1,"yes","no"))</f>
        <v/>
      </c>
      <c r="N1988" s="8">
        <f>IF(H1988="","",IF(M1988="yes",H1988,0))</f>
        <v/>
      </c>
      <c r="O1988" s="1">
        <f>IFERROR(RANK(N1988,N:N),"")</f>
        <v/>
      </c>
    </row>
    <row r="1989">
      <c r="A1989" s="1">
        <f>IF('Raw data'!A1989="","",'Raw data'!A1989)</f>
        <v/>
      </c>
      <c r="B1989" s="1">
        <f>IFERROR(MID(A1989,1,FIND("{",A1989)-1),A1989)</f>
        <v/>
      </c>
      <c r="C1989" s="1">
        <f>IFERROR(MID(A1989,FIND("{",A1989)+1,FIND("}",A1989)-FIND("{",A1989)-1),"")</f>
        <v/>
      </c>
      <c r="D1989" s="1">
        <f>IF('Raw data'!B1989=0,"",'Raw data'!B1989)</f>
        <v/>
      </c>
      <c r="E1989" s="1">
        <f>IF('Raw data'!C1989=0,"",'Raw data'!C1989)</f>
        <v/>
      </c>
      <c r="F1989" s="1">
        <f>IF('Raw data'!D1989=0,"",'Raw data'!D1989)</f>
        <v/>
      </c>
      <c r="H1989" s="8">
        <f>IFERROR(IF(COUNTIF(E1989:F1989,0)=2,"",IF(COUNTIF(E1989:F1989,0)=1,0,E1989/SUM(E1989:F1989))),"")</f>
        <v/>
      </c>
      <c r="I1989" s="1">
        <f>IFERROR(RANK(H1989,H:H),"")</f>
        <v/>
      </c>
      <c r="K1989" s="1">
        <f>IF(D1989&lt;J$2,1,IF(D1989&lt;J$3,2,IF(D1989&lt;J$4,3,IF(D1989="","",4))))</f>
        <v/>
      </c>
      <c r="M1989" s="1">
        <f>IF(K1989="","",IF(K1989&gt;Figures!B$6-1,"yes","no"))</f>
        <v/>
      </c>
      <c r="N1989" s="8">
        <f>IF(H1989="","",IF(M1989="yes",H1989,0))</f>
        <v/>
      </c>
      <c r="O1989" s="1">
        <f>IFERROR(RANK(N1989,N:N),"")</f>
        <v/>
      </c>
    </row>
    <row r="1990">
      <c r="A1990" s="1">
        <f>IF('Raw data'!A1990="","",'Raw data'!A1990)</f>
        <v/>
      </c>
      <c r="B1990" s="1">
        <f>IFERROR(MID(A1990,1,FIND("{",A1990)-1),A1990)</f>
        <v/>
      </c>
      <c r="C1990" s="1">
        <f>IFERROR(MID(A1990,FIND("{",A1990)+1,FIND("}",A1990)-FIND("{",A1990)-1),"")</f>
        <v/>
      </c>
      <c r="D1990" s="1">
        <f>IF('Raw data'!B1990=0,"",'Raw data'!B1990)</f>
        <v/>
      </c>
      <c r="E1990" s="1">
        <f>IF('Raw data'!C1990=0,"",'Raw data'!C1990)</f>
        <v/>
      </c>
      <c r="F1990" s="1">
        <f>IF('Raw data'!D1990=0,"",'Raw data'!D1990)</f>
        <v/>
      </c>
      <c r="H1990" s="8">
        <f>IFERROR(IF(COUNTIF(E1990:F1990,0)=2,"",IF(COUNTIF(E1990:F1990,0)=1,0,E1990/SUM(E1990:F1990))),"")</f>
        <v/>
      </c>
      <c r="I1990" s="1">
        <f>IFERROR(RANK(H1990,H:H),"")</f>
        <v/>
      </c>
      <c r="K1990" s="1">
        <f>IF(D1990&lt;J$2,1,IF(D1990&lt;J$3,2,IF(D1990&lt;J$4,3,IF(D1990="","",4))))</f>
        <v/>
      </c>
      <c r="M1990" s="1">
        <f>IF(K1990="","",IF(K1990&gt;Figures!B$6-1,"yes","no"))</f>
        <v/>
      </c>
      <c r="N1990" s="8">
        <f>IF(H1990="","",IF(M1990="yes",H1990,0))</f>
        <v/>
      </c>
      <c r="O1990" s="1">
        <f>IFERROR(RANK(N1990,N:N),"")</f>
        <v/>
      </c>
    </row>
    <row r="1991">
      <c r="A1991" s="1">
        <f>IF('Raw data'!A1991="","",'Raw data'!A1991)</f>
        <v/>
      </c>
      <c r="B1991" s="1">
        <f>IFERROR(MID(A1991,1,FIND("{",A1991)-1),A1991)</f>
        <v/>
      </c>
      <c r="C1991" s="1">
        <f>IFERROR(MID(A1991,FIND("{",A1991)+1,FIND("}",A1991)-FIND("{",A1991)-1),"")</f>
        <v/>
      </c>
      <c r="D1991" s="1">
        <f>IF('Raw data'!B1991=0,"",'Raw data'!B1991)</f>
        <v/>
      </c>
      <c r="E1991" s="1">
        <f>IF('Raw data'!C1991=0,"",'Raw data'!C1991)</f>
        <v/>
      </c>
      <c r="F1991" s="1">
        <f>IF('Raw data'!D1991=0,"",'Raw data'!D1991)</f>
        <v/>
      </c>
      <c r="H1991" s="8">
        <f>IFERROR(IF(COUNTIF(E1991:F1991,0)=2,"",IF(COUNTIF(E1991:F1991,0)=1,0,E1991/SUM(E1991:F1991))),"")</f>
        <v/>
      </c>
      <c r="I1991" s="1">
        <f>IFERROR(RANK(H1991,H:H),"")</f>
        <v/>
      </c>
      <c r="K1991" s="1">
        <f>IF(D1991&lt;J$2,1,IF(D1991&lt;J$3,2,IF(D1991&lt;J$4,3,IF(D1991="","",4))))</f>
        <v/>
      </c>
      <c r="M1991" s="1">
        <f>IF(K1991="","",IF(K1991&gt;Figures!B$6-1,"yes","no"))</f>
        <v/>
      </c>
      <c r="N1991" s="8">
        <f>IF(H1991="","",IF(M1991="yes",H1991,0))</f>
        <v/>
      </c>
      <c r="O1991" s="1">
        <f>IFERROR(RANK(N1991,N:N),"")</f>
        <v/>
      </c>
    </row>
    <row r="1992">
      <c r="A1992" s="1">
        <f>IF('Raw data'!A1992="","",'Raw data'!A1992)</f>
        <v/>
      </c>
      <c r="B1992" s="1">
        <f>IFERROR(MID(A1992,1,FIND("{",A1992)-1),A1992)</f>
        <v/>
      </c>
      <c r="C1992" s="1">
        <f>IFERROR(MID(A1992,FIND("{",A1992)+1,FIND("}",A1992)-FIND("{",A1992)-1),"")</f>
        <v/>
      </c>
      <c r="D1992" s="1">
        <f>IF('Raw data'!B1992=0,"",'Raw data'!B1992)</f>
        <v/>
      </c>
      <c r="E1992" s="1">
        <f>IF('Raw data'!C1992=0,"",'Raw data'!C1992)</f>
        <v/>
      </c>
      <c r="F1992" s="1">
        <f>IF('Raw data'!D1992=0,"",'Raw data'!D1992)</f>
        <v/>
      </c>
      <c r="H1992" s="8">
        <f>IFERROR(IF(COUNTIF(E1992:F1992,0)=2,"",IF(COUNTIF(E1992:F1992,0)=1,0,E1992/SUM(E1992:F1992))),"")</f>
        <v/>
      </c>
      <c r="I1992" s="1">
        <f>IFERROR(RANK(H1992,H:H),"")</f>
        <v/>
      </c>
      <c r="K1992" s="1">
        <f>IF(D1992&lt;J$2,1,IF(D1992&lt;J$3,2,IF(D1992&lt;J$4,3,IF(D1992="","",4))))</f>
        <v/>
      </c>
      <c r="M1992" s="1">
        <f>IF(K1992="","",IF(K1992&gt;Figures!B$6-1,"yes","no"))</f>
        <v/>
      </c>
      <c r="N1992" s="8">
        <f>IF(H1992="","",IF(M1992="yes",H1992,0))</f>
        <v/>
      </c>
      <c r="O1992" s="1">
        <f>IFERROR(RANK(N1992,N:N),"")</f>
        <v/>
      </c>
    </row>
    <row r="1993">
      <c r="A1993" s="1">
        <f>IF('Raw data'!A1993="","",'Raw data'!A1993)</f>
        <v/>
      </c>
      <c r="B1993" s="1">
        <f>IFERROR(MID(A1993,1,FIND("{",A1993)-1),A1993)</f>
        <v/>
      </c>
      <c r="C1993" s="1">
        <f>IFERROR(MID(A1993,FIND("{",A1993)+1,FIND("}",A1993)-FIND("{",A1993)-1),"")</f>
        <v/>
      </c>
      <c r="D1993" s="1">
        <f>IF('Raw data'!B1993=0,"",'Raw data'!B1993)</f>
        <v/>
      </c>
      <c r="E1993" s="1">
        <f>IF('Raw data'!C1993=0,"",'Raw data'!C1993)</f>
        <v/>
      </c>
      <c r="F1993" s="1">
        <f>IF('Raw data'!D1993=0,"",'Raw data'!D1993)</f>
        <v/>
      </c>
      <c r="H1993" s="8">
        <f>IFERROR(IF(COUNTIF(E1993:F1993,0)=2,"",IF(COUNTIF(E1993:F1993,0)=1,0,E1993/SUM(E1993:F1993))),"")</f>
        <v/>
      </c>
      <c r="I1993" s="1">
        <f>IFERROR(RANK(H1993,H:H),"")</f>
        <v/>
      </c>
      <c r="K1993" s="1">
        <f>IF(D1993&lt;J$2,1,IF(D1993&lt;J$3,2,IF(D1993&lt;J$4,3,IF(D1993="","",4))))</f>
        <v/>
      </c>
      <c r="M1993" s="1">
        <f>IF(K1993="","",IF(K1993&gt;Figures!B$6-1,"yes","no"))</f>
        <v/>
      </c>
      <c r="N1993" s="8">
        <f>IF(H1993="","",IF(M1993="yes",H1993,0))</f>
        <v/>
      </c>
      <c r="O1993" s="1">
        <f>IFERROR(RANK(N1993,N:N),"")</f>
        <v/>
      </c>
    </row>
    <row r="1994">
      <c r="A1994" s="1">
        <f>IF('Raw data'!A1994="","",'Raw data'!A1994)</f>
        <v/>
      </c>
      <c r="B1994" s="1">
        <f>IFERROR(MID(A1994,1,FIND("{",A1994)-1),A1994)</f>
        <v/>
      </c>
      <c r="C1994" s="1">
        <f>IFERROR(MID(A1994,FIND("{",A1994)+1,FIND("}",A1994)-FIND("{",A1994)-1),"")</f>
        <v/>
      </c>
      <c r="D1994" s="1">
        <f>IF('Raw data'!B1994=0,"",'Raw data'!B1994)</f>
        <v/>
      </c>
      <c r="E1994" s="1">
        <f>IF('Raw data'!C1994=0,"",'Raw data'!C1994)</f>
        <v/>
      </c>
      <c r="F1994" s="1">
        <f>IF('Raw data'!D1994=0,"",'Raw data'!D1994)</f>
        <v/>
      </c>
      <c r="H1994" s="8">
        <f>IFERROR(IF(COUNTIF(E1994:F1994,0)=2,"",IF(COUNTIF(E1994:F1994,0)=1,0,E1994/SUM(E1994:F1994))),"")</f>
        <v/>
      </c>
      <c r="I1994" s="1">
        <f>IFERROR(RANK(H1994,H:H),"")</f>
        <v/>
      </c>
      <c r="K1994" s="1">
        <f>IF(D1994&lt;J$2,1,IF(D1994&lt;J$3,2,IF(D1994&lt;J$4,3,IF(D1994="","",4))))</f>
        <v/>
      </c>
      <c r="M1994" s="1">
        <f>IF(K1994="","",IF(K1994&gt;Figures!B$6-1,"yes","no"))</f>
        <v/>
      </c>
      <c r="N1994" s="8">
        <f>IF(H1994="","",IF(M1994="yes",H1994,0))</f>
        <v/>
      </c>
      <c r="O1994" s="1">
        <f>IFERROR(RANK(N1994,N:N),"")</f>
        <v/>
      </c>
    </row>
    <row r="1995">
      <c r="A1995" s="1">
        <f>IF('Raw data'!A1995="","",'Raw data'!A1995)</f>
        <v/>
      </c>
      <c r="B1995" s="1">
        <f>IFERROR(MID(A1995,1,FIND("{",A1995)-1),A1995)</f>
        <v/>
      </c>
      <c r="C1995" s="1">
        <f>IFERROR(MID(A1995,FIND("{",A1995)+1,FIND("}",A1995)-FIND("{",A1995)-1),"")</f>
        <v/>
      </c>
      <c r="D1995" s="1">
        <f>IF('Raw data'!B1995=0,"",'Raw data'!B1995)</f>
        <v/>
      </c>
      <c r="E1995" s="1">
        <f>IF('Raw data'!C1995=0,"",'Raw data'!C1995)</f>
        <v/>
      </c>
      <c r="F1995" s="1">
        <f>IF('Raw data'!D1995=0,"",'Raw data'!D1995)</f>
        <v/>
      </c>
      <c r="H1995" s="8">
        <f>IFERROR(IF(COUNTIF(E1995:F1995,0)=2,"",IF(COUNTIF(E1995:F1995,0)=1,0,E1995/SUM(E1995:F1995))),"")</f>
        <v/>
      </c>
      <c r="I1995" s="1">
        <f>IFERROR(RANK(H1995,H:H),"")</f>
        <v/>
      </c>
      <c r="K1995" s="1">
        <f>IF(D1995&lt;J$2,1,IF(D1995&lt;J$3,2,IF(D1995&lt;J$4,3,IF(D1995="","",4))))</f>
        <v/>
      </c>
      <c r="M1995" s="1">
        <f>IF(K1995="","",IF(K1995&gt;Figures!B$6-1,"yes","no"))</f>
        <v/>
      </c>
      <c r="N1995" s="8">
        <f>IF(H1995="","",IF(M1995="yes",H1995,0))</f>
        <v/>
      </c>
      <c r="O1995" s="1">
        <f>IFERROR(RANK(N1995,N:N),"")</f>
        <v/>
      </c>
    </row>
    <row r="1996">
      <c r="A1996" s="1">
        <f>IF('Raw data'!A1996="","",'Raw data'!A1996)</f>
        <v/>
      </c>
      <c r="B1996" s="1">
        <f>IFERROR(MID(A1996,1,FIND("{",A1996)-1),A1996)</f>
        <v/>
      </c>
      <c r="C1996" s="1">
        <f>IFERROR(MID(A1996,FIND("{",A1996)+1,FIND("}",A1996)-FIND("{",A1996)-1),"")</f>
        <v/>
      </c>
      <c r="D1996" s="1">
        <f>IF('Raw data'!B1996=0,"",'Raw data'!B1996)</f>
        <v/>
      </c>
      <c r="E1996" s="1">
        <f>IF('Raw data'!C1996=0,"",'Raw data'!C1996)</f>
        <v/>
      </c>
      <c r="F1996" s="1">
        <f>IF('Raw data'!D1996=0,"",'Raw data'!D1996)</f>
        <v/>
      </c>
      <c r="H1996" s="8">
        <f>IFERROR(IF(COUNTIF(E1996:F1996,0)=2,"",IF(COUNTIF(E1996:F1996,0)=1,0,E1996/SUM(E1996:F1996))),"")</f>
        <v/>
      </c>
      <c r="I1996" s="1">
        <f>IFERROR(RANK(H1996,H:H),"")</f>
        <v/>
      </c>
      <c r="K1996" s="1">
        <f>IF(D1996&lt;J$2,1,IF(D1996&lt;J$3,2,IF(D1996&lt;J$4,3,IF(D1996="","",4))))</f>
        <v/>
      </c>
      <c r="M1996" s="1">
        <f>IF(K1996="","",IF(K1996&gt;Figures!B$6-1,"yes","no"))</f>
        <v/>
      </c>
      <c r="N1996" s="8">
        <f>IF(H1996="","",IF(M1996="yes",H1996,0))</f>
        <v/>
      </c>
      <c r="O1996" s="1">
        <f>IFERROR(RANK(N1996,N:N),"")</f>
        <v/>
      </c>
    </row>
    <row r="1997">
      <c r="A1997" s="1">
        <f>IF('Raw data'!A1997="","",'Raw data'!A1997)</f>
        <v/>
      </c>
      <c r="B1997" s="1">
        <f>IFERROR(MID(A1997,1,FIND("{",A1997)-1),A1997)</f>
        <v/>
      </c>
      <c r="C1997" s="1">
        <f>IFERROR(MID(A1997,FIND("{",A1997)+1,FIND("}",A1997)-FIND("{",A1997)-1),"")</f>
        <v/>
      </c>
      <c r="D1997" s="1">
        <f>IF('Raw data'!B1997=0,"",'Raw data'!B1997)</f>
        <v/>
      </c>
      <c r="E1997" s="1">
        <f>IF('Raw data'!C1997=0,"",'Raw data'!C1997)</f>
        <v/>
      </c>
      <c r="F1997" s="1">
        <f>IF('Raw data'!D1997=0,"",'Raw data'!D1997)</f>
        <v/>
      </c>
      <c r="H1997" s="8">
        <f>IFERROR(IF(COUNTIF(E1997:F1997,0)=2,"",IF(COUNTIF(E1997:F1997,0)=1,0,E1997/SUM(E1997:F1997))),"")</f>
        <v/>
      </c>
      <c r="I1997" s="1">
        <f>IFERROR(RANK(H1997,H:H),"")</f>
        <v/>
      </c>
      <c r="K1997" s="1">
        <f>IF(D1997&lt;J$2,1,IF(D1997&lt;J$3,2,IF(D1997&lt;J$4,3,IF(D1997="","",4))))</f>
        <v/>
      </c>
      <c r="M1997" s="1">
        <f>IF(K1997="","",IF(K1997&gt;Figures!B$6-1,"yes","no"))</f>
        <v/>
      </c>
      <c r="N1997" s="8">
        <f>IF(H1997="","",IF(M1997="yes",H1997,0))</f>
        <v/>
      </c>
      <c r="O1997" s="1">
        <f>IFERROR(RANK(N1997,N:N),"")</f>
        <v/>
      </c>
    </row>
    <row r="1998">
      <c r="A1998" s="1">
        <f>IF('Raw data'!A1998="","",'Raw data'!A1998)</f>
        <v/>
      </c>
      <c r="B1998" s="1">
        <f>IFERROR(MID(A1998,1,FIND("{",A1998)-1),A1998)</f>
        <v/>
      </c>
      <c r="C1998" s="1">
        <f>IFERROR(MID(A1998,FIND("{",A1998)+1,FIND("}",A1998)-FIND("{",A1998)-1),"")</f>
        <v/>
      </c>
      <c r="D1998" s="1">
        <f>IF('Raw data'!B1998=0,"",'Raw data'!B1998)</f>
        <v/>
      </c>
      <c r="E1998" s="1">
        <f>IF('Raw data'!C1998=0,"",'Raw data'!C1998)</f>
        <v/>
      </c>
      <c r="F1998" s="1">
        <f>IF('Raw data'!D1998=0,"",'Raw data'!D1998)</f>
        <v/>
      </c>
      <c r="H1998" s="8">
        <f>IFERROR(IF(COUNTIF(E1998:F1998,0)=2,"",IF(COUNTIF(E1998:F1998,0)=1,0,E1998/SUM(E1998:F1998))),"")</f>
        <v/>
      </c>
      <c r="I1998" s="1">
        <f>IFERROR(RANK(H1998,H:H),"")</f>
        <v/>
      </c>
      <c r="K1998" s="1">
        <f>IF(D1998&lt;J$2,1,IF(D1998&lt;J$3,2,IF(D1998&lt;J$4,3,IF(D1998="","",4))))</f>
        <v/>
      </c>
      <c r="M1998" s="1">
        <f>IF(K1998="","",IF(K1998&gt;Figures!B$6-1,"yes","no"))</f>
        <v/>
      </c>
      <c r="N1998" s="8">
        <f>IF(H1998="","",IF(M1998="yes",H1998,0))</f>
        <v/>
      </c>
      <c r="O1998" s="1">
        <f>IFERROR(RANK(N1998,N:N),"")</f>
        <v/>
      </c>
    </row>
    <row r="1999">
      <c r="A1999" s="1">
        <f>IF('Raw data'!A1999="","",'Raw data'!A1999)</f>
        <v/>
      </c>
      <c r="B1999" s="1">
        <f>IFERROR(MID(A1999,1,FIND("{",A1999)-1),A1999)</f>
        <v/>
      </c>
      <c r="C1999" s="1">
        <f>IFERROR(MID(A1999,FIND("{",A1999)+1,FIND("}",A1999)-FIND("{",A1999)-1),"")</f>
        <v/>
      </c>
      <c r="D1999" s="1">
        <f>IF('Raw data'!B1999=0,"",'Raw data'!B1999)</f>
        <v/>
      </c>
      <c r="E1999" s="1">
        <f>IF('Raw data'!C1999=0,"",'Raw data'!C1999)</f>
        <v/>
      </c>
      <c r="F1999" s="1">
        <f>IF('Raw data'!D1999=0,"",'Raw data'!D1999)</f>
        <v/>
      </c>
      <c r="H1999" s="8">
        <f>IFERROR(IF(COUNTIF(E1999:F1999,0)=2,"",IF(COUNTIF(E1999:F1999,0)=1,0,E1999/SUM(E1999:F1999))),"")</f>
        <v/>
      </c>
      <c r="I1999" s="1">
        <f>IFERROR(RANK(H1999,H:H),"")</f>
        <v/>
      </c>
      <c r="K1999" s="1">
        <f>IF(D1999&lt;J$2,1,IF(D1999&lt;J$3,2,IF(D1999&lt;J$4,3,IF(D1999="","",4))))</f>
        <v/>
      </c>
      <c r="M1999" s="1">
        <f>IF(K1999="","",IF(K1999&gt;Figures!B$6-1,"yes","no"))</f>
        <v/>
      </c>
      <c r="N1999" s="8">
        <f>IF(H1999="","",IF(M1999="yes",H1999,0))</f>
        <v/>
      </c>
      <c r="O1999" s="1">
        <f>IFERROR(RANK(N1999,N:N),"")</f>
        <v/>
      </c>
    </row>
    <row r="2000">
      <c r="A2000" s="1">
        <f>IF('Raw data'!A2000="","",'Raw data'!A2000)</f>
        <v/>
      </c>
      <c r="B2000" s="1">
        <f>IFERROR(MID(A2000,1,FIND("{",A2000)-1),A2000)</f>
        <v/>
      </c>
      <c r="C2000" s="1">
        <f>IFERROR(MID(A2000,FIND("{",A2000)+1,FIND("}",A2000)-FIND("{",A2000)-1),"")</f>
        <v/>
      </c>
      <c r="D2000" s="1">
        <f>IF('Raw data'!B2000=0,"",'Raw data'!B2000)</f>
        <v/>
      </c>
      <c r="E2000" s="1">
        <f>IF('Raw data'!C2000=0,"",'Raw data'!C2000)</f>
        <v/>
      </c>
      <c r="F2000" s="1">
        <f>IF('Raw data'!D2000=0,"",'Raw data'!D2000)</f>
        <v/>
      </c>
      <c r="H2000" s="8">
        <f>IFERROR(IF(COUNTIF(E2000:F2000,0)=2,"",IF(COUNTIF(E2000:F2000,0)=1,0,E2000/SUM(E2000:F2000))),"")</f>
        <v/>
      </c>
      <c r="I2000" s="1">
        <f>IFERROR(RANK(H2000,H:H),"")</f>
        <v/>
      </c>
      <c r="K2000" s="1">
        <f>IF(D2000&lt;J$2,1,IF(D2000&lt;J$3,2,IF(D2000&lt;J$4,3,IF(D2000="","",4))))</f>
        <v/>
      </c>
      <c r="M2000" s="1">
        <f>IF(K2000="","",IF(K2000&gt;Figures!B$6-1,"yes","no"))</f>
        <v/>
      </c>
      <c r="N2000" s="8">
        <f>IF(H2000="","",IF(M2000="yes",H2000,0))</f>
        <v/>
      </c>
      <c r="O2000" s="1">
        <f>IFERROR(RANK(N2000,N:N),"")</f>
        <v/>
      </c>
    </row>
    <row r="2001">
      <c r="A2001" s="1">
        <f>IF('Raw data'!A2001="","",'Raw data'!A2001)</f>
        <v/>
      </c>
      <c r="B2001" s="1">
        <f>IFERROR(MID(A2001,1,FIND("{",A2001)-1),A2001)</f>
        <v/>
      </c>
      <c r="C2001" s="1">
        <f>IFERROR(MID(A2001,FIND("{",A2001)+1,FIND("}",A2001)-FIND("{",A2001)-1),"")</f>
        <v/>
      </c>
      <c r="D2001" s="1">
        <f>IF('Raw data'!B2001=0,"",'Raw data'!B2001)</f>
        <v/>
      </c>
      <c r="E2001" s="1">
        <f>IF('Raw data'!C2001=0,"",'Raw data'!C2001)</f>
        <v/>
      </c>
      <c r="F2001" s="1">
        <f>IF('Raw data'!D2001=0,"",'Raw data'!D2001)</f>
        <v/>
      </c>
      <c r="H2001" s="8">
        <f>IFERROR(IF(COUNTIF(E2001:F2001,0)=2,"",IF(COUNTIF(E2001:F2001,0)=1,0,E2001/SUM(E2001:F2001))),"")</f>
        <v/>
      </c>
      <c r="I2001" s="1">
        <f>IFERROR(RANK(H2001,H:H),"")</f>
        <v/>
      </c>
      <c r="K2001" s="1">
        <f>IF(D2001&lt;J$2,1,IF(D2001&lt;J$3,2,IF(D2001&lt;J$4,3,IF(D2001="","",4))))</f>
        <v/>
      </c>
      <c r="M2001" s="1">
        <f>IF(K2001="","",IF(K2001&gt;Figures!B$6-1,"yes","no"))</f>
        <v/>
      </c>
      <c r="N2001" s="8">
        <f>IF(H2001="","",IF(M2001="yes",H2001,0))</f>
        <v/>
      </c>
      <c r="O2001" s="1">
        <f>IFERROR(RANK(N2001,N:N),"")</f>
        <v/>
      </c>
    </row>
    <row r="2002">
      <c r="A2002" s="1">
        <f>IF('Raw data'!A2002="","",'Raw data'!A2002)</f>
        <v/>
      </c>
      <c r="B2002" s="1">
        <f>IFERROR(MID(A2002,1,FIND("{",A2002)-1),A2002)</f>
        <v/>
      </c>
      <c r="C2002" s="1">
        <f>IFERROR(MID(A2002,FIND("{",A2002)+1,FIND("}",A2002)-FIND("{",A2002)-1),"")</f>
        <v/>
      </c>
      <c r="D2002" s="1">
        <f>IF('Raw data'!B2002=0,"",'Raw data'!B2002)</f>
        <v/>
      </c>
      <c r="E2002" s="1">
        <f>IF('Raw data'!C2002=0,"",'Raw data'!C2002)</f>
        <v/>
      </c>
      <c r="F2002" s="1">
        <f>IF('Raw data'!D2002=0,"",'Raw data'!D2002)</f>
        <v/>
      </c>
      <c r="H2002" s="8">
        <f>IFERROR(IF(COUNTIF(E2002:F2002,0)=2,"",IF(COUNTIF(E2002:F2002,0)=1,0,E2002/SUM(E2002:F2002))),"")</f>
        <v/>
      </c>
      <c r="I2002" s="1">
        <f>IFERROR(RANK(H2002,H:H),"")</f>
        <v/>
      </c>
      <c r="K2002" s="1">
        <f>IF(D2002&lt;J$2,1,IF(D2002&lt;J$3,2,IF(D2002&lt;J$4,3,IF(D2002="","",4))))</f>
        <v/>
      </c>
      <c r="M2002" s="1">
        <f>IF(K2002="","",IF(K2002&gt;Figures!B$6-1,"yes","no"))</f>
        <v/>
      </c>
      <c r="N2002" s="8">
        <f>IF(H2002="","",IF(M2002="yes",H2002,0))</f>
        <v/>
      </c>
      <c r="O2002" s="1">
        <f>IFERROR(RANK(N2002,N:N),"")</f>
        <v/>
      </c>
    </row>
    <row r="2003">
      <c r="A2003" s="1">
        <f>IF('Raw data'!A2003="","",'Raw data'!A2003)</f>
        <v/>
      </c>
      <c r="B2003" s="1">
        <f>IFERROR(MID(A2003,1,FIND("{",A2003)-1),A2003)</f>
        <v/>
      </c>
      <c r="C2003" s="1">
        <f>IFERROR(MID(A2003,FIND("{",A2003)+1,FIND("}",A2003)-FIND("{",A2003)-1),"")</f>
        <v/>
      </c>
      <c r="D2003" s="1">
        <f>IF('Raw data'!B2003=0,"",'Raw data'!B2003)</f>
        <v/>
      </c>
      <c r="E2003" s="1">
        <f>IF('Raw data'!C2003=0,"",'Raw data'!C2003)</f>
        <v/>
      </c>
      <c r="F2003" s="1">
        <f>IF('Raw data'!D2003=0,"",'Raw data'!D2003)</f>
        <v/>
      </c>
      <c r="H2003" s="8">
        <f>IFERROR(IF(COUNTIF(E2003:F2003,0)=2,"",IF(COUNTIF(E2003:F2003,0)=1,0,E2003/SUM(E2003:F2003))),"")</f>
        <v/>
      </c>
      <c r="I2003" s="1">
        <f>IFERROR(RANK(H2003,H:H),"")</f>
        <v/>
      </c>
      <c r="K2003" s="1">
        <f>IF(D2003&lt;J$2,1,IF(D2003&lt;J$3,2,IF(D2003&lt;J$4,3,IF(D2003="","",4))))</f>
        <v/>
      </c>
      <c r="M2003" s="1">
        <f>IF(K2003="","",IF(K2003&gt;Figures!B$6-1,"yes","no"))</f>
        <v/>
      </c>
      <c r="N2003" s="8">
        <f>IF(H2003="","",IF(M2003="yes",H2003,0))</f>
        <v/>
      </c>
      <c r="O2003" s="1">
        <f>IFERROR(RANK(N2003,N:N),"")</f>
        <v/>
      </c>
    </row>
    <row r="2004">
      <c r="A2004" s="1">
        <f>IF('Raw data'!A2004="","",'Raw data'!A2004)</f>
        <v/>
      </c>
      <c r="B2004" s="1">
        <f>IFERROR(MID(A2004,1,FIND("{",A2004)-1),A2004)</f>
        <v/>
      </c>
      <c r="C2004" s="1">
        <f>IFERROR(MID(A2004,FIND("{",A2004)+1,FIND("}",A2004)-FIND("{",A2004)-1),"")</f>
        <v/>
      </c>
      <c r="D2004" s="1">
        <f>IF('Raw data'!B2004=0,"",'Raw data'!B2004)</f>
        <v/>
      </c>
      <c r="E2004" s="1">
        <f>IF('Raw data'!C2004=0,"",'Raw data'!C2004)</f>
        <v/>
      </c>
      <c r="F2004" s="1">
        <f>IF('Raw data'!D2004=0,"",'Raw data'!D2004)</f>
        <v/>
      </c>
      <c r="H2004" s="8">
        <f>IFERROR(IF(COUNTIF(E2004:F2004,0)=2,"",IF(COUNTIF(E2004:F2004,0)=1,0,E2004/SUM(E2004:F2004))),"")</f>
        <v/>
      </c>
      <c r="I2004" s="1">
        <f>IFERROR(RANK(H2004,H:H),"")</f>
        <v/>
      </c>
      <c r="K2004" s="1">
        <f>IF(D2004&lt;J$2,1,IF(D2004&lt;J$3,2,IF(D2004&lt;J$4,3,IF(D2004="","",4))))</f>
        <v/>
      </c>
      <c r="M2004" s="1">
        <f>IF(K2004="","",IF(K2004&gt;Figures!B$6-1,"yes","no"))</f>
        <v/>
      </c>
      <c r="N2004" s="8">
        <f>IF(H2004="","",IF(M2004="yes",H2004,0))</f>
        <v/>
      </c>
      <c r="O2004" s="1">
        <f>IFERROR(RANK(N2004,N:N),"")</f>
        <v/>
      </c>
    </row>
    <row r="2005">
      <c r="A2005" s="1">
        <f>IF('Raw data'!A2005="","",'Raw data'!A2005)</f>
        <v/>
      </c>
      <c r="B2005" s="1">
        <f>IFERROR(MID(A2005,1,FIND("{",A2005)-1),A2005)</f>
        <v/>
      </c>
      <c r="C2005" s="1">
        <f>IFERROR(MID(A2005,FIND("{",A2005)+1,FIND("}",A2005)-FIND("{",A2005)-1),"")</f>
        <v/>
      </c>
      <c r="D2005" s="1">
        <f>IF('Raw data'!B2005=0,"",'Raw data'!B2005)</f>
        <v/>
      </c>
      <c r="E2005" s="1">
        <f>IF('Raw data'!C2005=0,"",'Raw data'!C2005)</f>
        <v/>
      </c>
      <c r="F2005" s="1">
        <f>IF('Raw data'!D2005=0,"",'Raw data'!D2005)</f>
        <v/>
      </c>
      <c r="H2005" s="8">
        <f>IFERROR(IF(COUNTIF(E2005:F2005,0)=2,"",IF(COUNTIF(E2005:F2005,0)=1,0,E2005/SUM(E2005:F2005))),"")</f>
        <v/>
      </c>
      <c r="I2005" s="1">
        <f>IFERROR(RANK(H2005,H:H),"")</f>
        <v/>
      </c>
      <c r="K2005" s="1">
        <f>IF(D2005&lt;J$2,1,IF(D2005&lt;J$3,2,IF(D2005&lt;J$4,3,IF(D2005="","",4))))</f>
        <v/>
      </c>
      <c r="M2005" s="1">
        <f>IF(K2005="","",IF(K2005&gt;Figures!B$6-1,"yes","no"))</f>
        <v/>
      </c>
      <c r="N2005" s="8">
        <f>IF(H2005="","",IF(M2005="yes",H2005,0))</f>
        <v/>
      </c>
      <c r="O2005" s="1">
        <f>IFERROR(RANK(N2005,N:N),"")</f>
        <v/>
      </c>
    </row>
    <row r="2006">
      <c r="A2006" s="1">
        <f>IF('Raw data'!A2006="","",'Raw data'!A2006)</f>
        <v/>
      </c>
      <c r="B2006" s="1">
        <f>IFERROR(MID(A2006,1,FIND("{",A2006)-1),A2006)</f>
        <v/>
      </c>
      <c r="C2006" s="1">
        <f>IFERROR(MID(A2006,FIND("{",A2006)+1,FIND("}",A2006)-FIND("{",A2006)-1),"")</f>
        <v/>
      </c>
      <c r="D2006" s="1">
        <f>IF('Raw data'!B2006=0,"",'Raw data'!B2006)</f>
        <v/>
      </c>
      <c r="E2006" s="1">
        <f>IF('Raw data'!C2006=0,"",'Raw data'!C2006)</f>
        <v/>
      </c>
      <c r="F2006" s="1">
        <f>IF('Raw data'!D2006=0,"",'Raw data'!D2006)</f>
        <v/>
      </c>
      <c r="H2006" s="8">
        <f>IFERROR(IF(COUNTIF(E2006:F2006,0)=2,"",IF(COUNTIF(E2006:F2006,0)=1,0,E2006/SUM(E2006:F2006))),"")</f>
        <v/>
      </c>
      <c r="I2006" s="1">
        <f>IFERROR(RANK(H2006,H:H),"")</f>
        <v/>
      </c>
      <c r="K2006" s="1">
        <f>IF(D2006&lt;J$2,1,IF(D2006&lt;J$3,2,IF(D2006&lt;J$4,3,IF(D2006="","",4))))</f>
        <v/>
      </c>
      <c r="M2006" s="1">
        <f>IF(K2006="","",IF(K2006&gt;Figures!B$6-1,"yes","no"))</f>
        <v/>
      </c>
      <c r="N2006" s="8">
        <f>IF(H2006="","",IF(M2006="yes",H2006,0))</f>
        <v/>
      </c>
      <c r="O2006" s="1">
        <f>IFERROR(RANK(N2006,N:N),"")</f>
        <v/>
      </c>
    </row>
    <row r="2007">
      <c r="A2007" s="1">
        <f>IF('Raw data'!A2007="","",'Raw data'!A2007)</f>
        <v/>
      </c>
      <c r="B2007" s="1">
        <f>IFERROR(MID(A2007,1,FIND("{",A2007)-1),A2007)</f>
        <v/>
      </c>
      <c r="C2007" s="1">
        <f>IFERROR(MID(A2007,FIND("{",A2007)+1,FIND("}",A2007)-FIND("{",A2007)-1),"")</f>
        <v/>
      </c>
      <c r="D2007" s="1">
        <f>IF('Raw data'!B2007=0,"",'Raw data'!B2007)</f>
        <v/>
      </c>
      <c r="E2007" s="1">
        <f>IF('Raw data'!C2007=0,"",'Raw data'!C2007)</f>
        <v/>
      </c>
      <c r="F2007" s="1">
        <f>IF('Raw data'!D2007=0,"",'Raw data'!D2007)</f>
        <v/>
      </c>
      <c r="H2007" s="8">
        <f>IFERROR(IF(COUNTIF(E2007:F2007,0)=2,"",IF(COUNTIF(E2007:F2007,0)=1,0,E2007/SUM(E2007:F2007))),"")</f>
        <v/>
      </c>
      <c r="I2007" s="1">
        <f>IFERROR(RANK(H2007,H:H),"")</f>
        <v/>
      </c>
      <c r="K2007" s="1">
        <f>IF(D2007&lt;J$2,1,IF(D2007&lt;J$3,2,IF(D2007&lt;J$4,3,IF(D2007="","",4))))</f>
        <v/>
      </c>
      <c r="M2007" s="1">
        <f>IF(K2007="","",IF(K2007&gt;Figures!B$6-1,"yes","no"))</f>
        <v/>
      </c>
      <c r="N2007" s="8">
        <f>IF(H2007="","",IF(M2007="yes",H2007,0))</f>
        <v/>
      </c>
      <c r="O2007" s="1">
        <f>IFERROR(RANK(N2007,N:N),"")</f>
        <v/>
      </c>
    </row>
    <row r="2008">
      <c r="A2008" s="1">
        <f>IF('Raw data'!A2008="","",'Raw data'!A2008)</f>
        <v/>
      </c>
      <c r="B2008" s="1">
        <f>IFERROR(MID(A2008,1,FIND("{",A2008)-1),A2008)</f>
        <v/>
      </c>
      <c r="C2008" s="1">
        <f>IFERROR(MID(A2008,FIND("{",A2008)+1,FIND("}",A2008)-FIND("{",A2008)-1),"")</f>
        <v/>
      </c>
      <c r="D2008" s="1">
        <f>IF('Raw data'!B2008=0,"",'Raw data'!B2008)</f>
        <v/>
      </c>
      <c r="E2008" s="1">
        <f>IF('Raw data'!C2008=0,"",'Raw data'!C2008)</f>
        <v/>
      </c>
      <c r="F2008" s="1">
        <f>IF('Raw data'!D2008=0,"",'Raw data'!D2008)</f>
        <v/>
      </c>
      <c r="H2008" s="8">
        <f>IFERROR(IF(COUNTIF(E2008:F2008,0)=2,"",IF(COUNTIF(E2008:F2008,0)=1,0,E2008/SUM(E2008:F2008))),"")</f>
        <v/>
      </c>
      <c r="I2008" s="1">
        <f>IFERROR(RANK(H2008,H:H),"")</f>
        <v/>
      </c>
      <c r="K2008" s="1">
        <f>IF(D2008&lt;J$2,1,IF(D2008&lt;J$3,2,IF(D2008&lt;J$4,3,IF(D2008="","",4))))</f>
        <v/>
      </c>
      <c r="M2008" s="1">
        <f>IF(K2008="","",IF(K2008&gt;Figures!B$6-1,"yes","no"))</f>
        <v/>
      </c>
      <c r="N2008" s="8">
        <f>IF(H2008="","",IF(M2008="yes",H2008,0))</f>
        <v/>
      </c>
      <c r="O2008" s="1">
        <f>IFERROR(RANK(N2008,N:N),"")</f>
        <v/>
      </c>
    </row>
    <row r="2009">
      <c r="A2009" s="1">
        <f>IF('Raw data'!A2009="","",'Raw data'!A2009)</f>
        <v/>
      </c>
      <c r="B2009" s="1">
        <f>IFERROR(MID(A2009,1,FIND("{",A2009)-1),A2009)</f>
        <v/>
      </c>
      <c r="C2009" s="1">
        <f>IFERROR(MID(A2009,FIND("{",A2009)+1,FIND("}",A2009)-FIND("{",A2009)-1),"")</f>
        <v/>
      </c>
      <c r="D2009" s="1">
        <f>IF('Raw data'!B2009=0,"",'Raw data'!B2009)</f>
        <v/>
      </c>
      <c r="E2009" s="1">
        <f>IF('Raw data'!C2009=0,"",'Raw data'!C2009)</f>
        <v/>
      </c>
      <c r="F2009" s="1">
        <f>IF('Raw data'!D2009=0,"",'Raw data'!D2009)</f>
        <v/>
      </c>
      <c r="H2009" s="8">
        <f>IFERROR(IF(COUNTIF(E2009:F2009,0)=2,"",IF(COUNTIF(E2009:F2009,0)=1,0,E2009/SUM(E2009:F2009))),"")</f>
        <v/>
      </c>
      <c r="I2009" s="1">
        <f>IFERROR(RANK(H2009,H:H),"")</f>
        <v/>
      </c>
      <c r="K2009" s="1">
        <f>IF(D2009&lt;J$2,1,IF(D2009&lt;J$3,2,IF(D2009&lt;J$4,3,IF(D2009="","",4))))</f>
        <v/>
      </c>
      <c r="M2009" s="1">
        <f>IF(K2009="","",IF(K2009&gt;Figures!B$6-1,"yes","no"))</f>
        <v/>
      </c>
      <c r="N2009" s="8">
        <f>IF(H2009="","",IF(M2009="yes",H2009,0))</f>
        <v/>
      </c>
      <c r="O2009" s="1">
        <f>IFERROR(RANK(N2009,N:N),"")</f>
        <v/>
      </c>
    </row>
    <row r="2010">
      <c r="A2010" s="1">
        <f>IF('Raw data'!A2010="","",'Raw data'!A2010)</f>
        <v/>
      </c>
      <c r="B2010" s="1">
        <f>IFERROR(MID(A2010,1,FIND("{",A2010)-1),A2010)</f>
        <v/>
      </c>
      <c r="C2010" s="1">
        <f>IFERROR(MID(A2010,FIND("{",A2010)+1,FIND("}",A2010)-FIND("{",A2010)-1),"")</f>
        <v/>
      </c>
      <c r="D2010" s="1">
        <f>IF('Raw data'!B2010=0,"",'Raw data'!B2010)</f>
        <v/>
      </c>
      <c r="E2010" s="1">
        <f>IF('Raw data'!C2010=0,"",'Raw data'!C2010)</f>
        <v/>
      </c>
      <c r="F2010" s="1">
        <f>IF('Raw data'!D2010=0,"",'Raw data'!D2010)</f>
        <v/>
      </c>
      <c r="H2010" s="8">
        <f>IFERROR(IF(COUNTIF(E2010:F2010,0)=2,"",IF(COUNTIF(E2010:F2010,0)=1,0,E2010/SUM(E2010:F2010))),"")</f>
        <v/>
      </c>
      <c r="I2010" s="1">
        <f>IFERROR(RANK(H2010,H:H),"")</f>
        <v/>
      </c>
      <c r="K2010" s="1">
        <f>IF(D2010&lt;J$2,1,IF(D2010&lt;J$3,2,IF(D2010&lt;J$4,3,IF(D2010="","",4))))</f>
        <v/>
      </c>
      <c r="M2010" s="1">
        <f>IF(K2010="","",IF(K2010&gt;Figures!B$6-1,"yes","no"))</f>
        <v/>
      </c>
      <c r="N2010" s="8">
        <f>IF(H2010="","",IF(M2010="yes",H2010,0))</f>
        <v/>
      </c>
      <c r="O2010" s="1">
        <f>IFERROR(RANK(N2010,N:N),"")</f>
        <v/>
      </c>
    </row>
    <row r="2011">
      <c r="A2011" s="1">
        <f>IF('Raw data'!A2011="","",'Raw data'!A2011)</f>
        <v/>
      </c>
      <c r="B2011" s="1">
        <f>IFERROR(MID(A2011,1,FIND("{",A2011)-1),A2011)</f>
        <v/>
      </c>
      <c r="C2011" s="1">
        <f>IFERROR(MID(A2011,FIND("{",A2011)+1,FIND("}",A2011)-FIND("{",A2011)-1),"")</f>
        <v/>
      </c>
      <c r="D2011" s="1">
        <f>IF('Raw data'!B2011=0,"",'Raw data'!B2011)</f>
        <v/>
      </c>
      <c r="E2011" s="1">
        <f>IF('Raw data'!C2011=0,"",'Raw data'!C2011)</f>
        <v/>
      </c>
      <c r="F2011" s="1">
        <f>IF('Raw data'!D2011=0,"",'Raw data'!D2011)</f>
        <v/>
      </c>
      <c r="H2011" s="8">
        <f>IFERROR(IF(COUNTIF(E2011:F2011,0)=2,"",IF(COUNTIF(E2011:F2011,0)=1,0,E2011/SUM(E2011:F2011))),"")</f>
        <v/>
      </c>
      <c r="I2011" s="1">
        <f>IFERROR(RANK(H2011,H:H),"")</f>
        <v/>
      </c>
      <c r="K2011" s="1">
        <f>IF(D2011&lt;J$2,1,IF(D2011&lt;J$3,2,IF(D2011&lt;J$4,3,IF(D2011="","",4))))</f>
        <v/>
      </c>
      <c r="M2011" s="1">
        <f>IF(K2011="","",IF(K2011&gt;Figures!B$6-1,"yes","no"))</f>
        <v/>
      </c>
      <c r="N2011" s="8">
        <f>IF(H2011="","",IF(M2011="yes",H2011,0))</f>
        <v/>
      </c>
      <c r="O2011" s="1">
        <f>IFERROR(RANK(N2011,N:N),"")</f>
        <v/>
      </c>
    </row>
    <row r="2012">
      <c r="A2012" s="1">
        <f>IF('Raw data'!A2012="","",'Raw data'!A2012)</f>
        <v/>
      </c>
      <c r="B2012" s="1">
        <f>IFERROR(MID(A2012,1,FIND("{",A2012)-1),A2012)</f>
        <v/>
      </c>
      <c r="C2012" s="1">
        <f>IFERROR(MID(A2012,FIND("{",A2012)+1,FIND("}",A2012)-FIND("{",A2012)-1),"")</f>
        <v/>
      </c>
      <c r="D2012" s="1">
        <f>IF('Raw data'!B2012=0,"",'Raw data'!B2012)</f>
        <v/>
      </c>
      <c r="E2012" s="1">
        <f>IF('Raw data'!C2012=0,"",'Raw data'!C2012)</f>
        <v/>
      </c>
      <c r="F2012" s="1">
        <f>IF('Raw data'!D2012=0,"",'Raw data'!D2012)</f>
        <v/>
      </c>
      <c r="H2012" s="8">
        <f>IFERROR(IF(COUNTIF(E2012:F2012,0)=2,"",IF(COUNTIF(E2012:F2012,0)=1,0,E2012/SUM(E2012:F2012))),"")</f>
        <v/>
      </c>
      <c r="I2012" s="1">
        <f>IFERROR(RANK(H2012,H:H),"")</f>
        <v/>
      </c>
      <c r="K2012" s="1">
        <f>IF(D2012&lt;J$2,1,IF(D2012&lt;J$3,2,IF(D2012&lt;J$4,3,IF(D2012="","",4))))</f>
        <v/>
      </c>
      <c r="M2012" s="1">
        <f>IF(K2012="","",IF(K2012&gt;Figures!B$6-1,"yes","no"))</f>
        <v/>
      </c>
      <c r="N2012" s="8">
        <f>IF(H2012="","",IF(M2012="yes",H2012,0))</f>
        <v/>
      </c>
      <c r="O2012" s="1">
        <f>IFERROR(RANK(N2012,N:N),"")</f>
        <v/>
      </c>
    </row>
    <row r="2013">
      <c r="A2013" s="1">
        <f>IF('Raw data'!A2013="","",'Raw data'!A2013)</f>
        <v/>
      </c>
      <c r="B2013" s="1">
        <f>IFERROR(MID(A2013,1,FIND("{",A2013)-1),A2013)</f>
        <v/>
      </c>
      <c r="C2013" s="1">
        <f>IFERROR(MID(A2013,FIND("{",A2013)+1,FIND("}",A2013)-FIND("{",A2013)-1),"")</f>
        <v/>
      </c>
      <c r="D2013" s="1">
        <f>IF('Raw data'!B2013=0,"",'Raw data'!B2013)</f>
        <v/>
      </c>
      <c r="E2013" s="1">
        <f>IF('Raw data'!C2013=0,"",'Raw data'!C2013)</f>
        <v/>
      </c>
      <c r="F2013" s="1">
        <f>IF('Raw data'!D2013=0,"",'Raw data'!D2013)</f>
        <v/>
      </c>
      <c r="H2013" s="8">
        <f>IFERROR(IF(COUNTIF(E2013:F2013,0)=2,"",IF(COUNTIF(E2013:F2013,0)=1,0,E2013/SUM(E2013:F2013))),"")</f>
        <v/>
      </c>
      <c r="I2013" s="1">
        <f>IFERROR(RANK(H2013,H:H),"")</f>
        <v/>
      </c>
      <c r="K2013" s="1">
        <f>IF(D2013&lt;J$2,1,IF(D2013&lt;J$3,2,IF(D2013&lt;J$4,3,IF(D2013="","",4))))</f>
        <v/>
      </c>
      <c r="M2013" s="1">
        <f>IF(K2013="","",IF(K2013&gt;Figures!B$6-1,"yes","no"))</f>
        <v/>
      </c>
      <c r="N2013" s="8">
        <f>IF(H2013="","",IF(M2013="yes",H2013,0))</f>
        <v/>
      </c>
      <c r="O2013" s="1">
        <f>IFERROR(RANK(N2013,N:N),"")</f>
        <v/>
      </c>
    </row>
    <row r="2014">
      <c r="A2014" s="1">
        <f>IF('Raw data'!A2014="","",'Raw data'!A2014)</f>
        <v/>
      </c>
      <c r="B2014" s="1">
        <f>IFERROR(MID(A2014,1,FIND("{",A2014)-1),A2014)</f>
        <v/>
      </c>
      <c r="C2014" s="1">
        <f>IFERROR(MID(A2014,FIND("{",A2014)+1,FIND("}",A2014)-FIND("{",A2014)-1),"")</f>
        <v/>
      </c>
      <c r="D2014" s="1">
        <f>IF('Raw data'!B2014=0,"",'Raw data'!B2014)</f>
        <v/>
      </c>
      <c r="E2014" s="1">
        <f>IF('Raw data'!C2014=0,"",'Raw data'!C2014)</f>
        <v/>
      </c>
      <c r="F2014" s="1">
        <f>IF('Raw data'!D2014=0,"",'Raw data'!D2014)</f>
        <v/>
      </c>
      <c r="H2014" s="8">
        <f>IFERROR(IF(COUNTIF(E2014:F2014,0)=2,"",IF(COUNTIF(E2014:F2014,0)=1,0,E2014/SUM(E2014:F2014))),"")</f>
        <v/>
      </c>
      <c r="I2014" s="1">
        <f>IFERROR(RANK(H2014,H:H),"")</f>
        <v/>
      </c>
      <c r="K2014" s="1">
        <f>IF(D2014&lt;J$2,1,IF(D2014&lt;J$3,2,IF(D2014&lt;J$4,3,IF(D2014="","",4))))</f>
        <v/>
      </c>
      <c r="M2014" s="1">
        <f>IF(K2014="","",IF(K2014&gt;Figures!B$6-1,"yes","no"))</f>
        <v/>
      </c>
      <c r="N2014" s="8">
        <f>IF(H2014="","",IF(M2014="yes",H2014,0))</f>
        <v/>
      </c>
      <c r="O2014" s="1">
        <f>IFERROR(RANK(N2014,N:N),"")</f>
        <v/>
      </c>
    </row>
    <row r="2015">
      <c r="A2015" s="1">
        <f>IF('Raw data'!A2015="","",'Raw data'!A2015)</f>
        <v/>
      </c>
      <c r="B2015" s="1">
        <f>IFERROR(MID(A2015,1,FIND("{",A2015)-1),A2015)</f>
        <v/>
      </c>
      <c r="C2015" s="1">
        <f>IFERROR(MID(A2015,FIND("{",A2015)+1,FIND("}",A2015)-FIND("{",A2015)-1),"")</f>
        <v/>
      </c>
      <c r="D2015" s="1">
        <f>IF('Raw data'!B2015=0,"",'Raw data'!B2015)</f>
        <v/>
      </c>
      <c r="E2015" s="1">
        <f>IF('Raw data'!C2015=0,"",'Raw data'!C2015)</f>
        <v/>
      </c>
      <c r="F2015" s="1">
        <f>IF('Raw data'!D2015=0,"",'Raw data'!D2015)</f>
        <v/>
      </c>
      <c r="H2015" s="8">
        <f>IFERROR(IF(COUNTIF(E2015:F2015,0)=2,"",IF(COUNTIF(E2015:F2015,0)=1,0,E2015/SUM(E2015:F2015))),"")</f>
        <v/>
      </c>
      <c r="I2015" s="1">
        <f>IFERROR(RANK(H2015,H:H),"")</f>
        <v/>
      </c>
      <c r="K2015" s="1">
        <f>IF(D2015&lt;J$2,1,IF(D2015&lt;J$3,2,IF(D2015&lt;J$4,3,IF(D2015="","",4))))</f>
        <v/>
      </c>
      <c r="M2015" s="1">
        <f>IF(K2015="","",IF(K2015&gt;Figures!B$6-1,"yes","no"))</f>
        <v/>
      </c>
      <c r="N2015" s="8">
        <f>IF(H2015="","",IF(M2015="yes",H2015,0))</f>
        <v/>
      </c>
      <c r="O2015" s="1">
        <f>IFERROR(RANK(N2015,N:N),"")</f>
        <v/>
      </c>
    </row>
    <row r="2016">
      <c r="A2016" s="1">
        <f>IF('Raw data'!A2016="","",'Raw data'!A2016)</f>
        <v/>
      </c>
      <c r="B2016" s="1">
        <f>IFERROR(MID(A2016,1,FIND("{",A2016)-1),A2016)</f>
        <v/>
      </c>
      <c r="C2016" s="1">
        <f>IFERROR(MID(A2016,FIND("{",A2016)+1,FIND("}",A2016)-FIND("{",A2016)-1),"")</f>
        <v/>
      </c>
      <c r="D2016" s="1">
        <f>IF('Raw data'!B2016=0,"",'Raw data'!B2016)</f>
        <v/>
      </c>
      <c r="E2016" s="1">
        <f>IF('Raw data'!C2016=0,"",'Raw data'!C2016)</f>
        <v/>
      </c>
      <c r="F2016" s="1">
        <f>IF('Raw data'!D2016=0,"",'Raw data'!D2016)</f>
        <v/>
      </c>
      <c r="H2016" s="8">
        <f>IFERROR(IF(COUNTIF(E2016:F2016,0)=2,"",IF(COUNTIF(E2016:F2016,0)=1,0,E2016/SUM(E2016:F2016))),"")</f>
        <v/>
      </c>
      <c r="I2016" s="1">
        <f>IFERROR(RANK(H2016,H:H),"")</f>
        <v/>
      </c>
      <c r="K2016" s="1">
        <f>IF(D2016&lt;J$2,1,IF(D2016&lt;J$3,2,IF(D2016&lt;J$4,3,IF(D2016="","",4))))</f>
        <v/>
      </c>
      <c r="M2016" s="1">
        <f>IF(K2016="","",IF(K2016&gt;Figures!B$6-1,"yes","no"))</f>
        <v/>
      </c>
      <c r="N2016" s="8">
        <f>IF(H2016="","",IF(M2016="yes",H2016,0))</f>
        <v/>
      </c>
      <c r="O2016" s="1">
        <f>IFERROR(RANK(N2016,N:N),"")</f>
        <v/>
      </c>
    </row>
    <row r="2017">
      <c r="A2017" s="1">
        <f>IF('Raw data'!A2017="","",'Raw data'!A2017)</f>
        <v/>
      </c>
      <c r="B2017" s="1">
        <f>IFERROR(MID(A2017,1,FIND("{",A2017)-1),A2017)</f>
        <v/>
      </c>
      <c r="C2017" s="1">
        <f>IFERROR(MID(A2017,FIND("{",A2017)+1,FIND("}",A2017)-FIND("{",A2017)-1),"")</f>
        <v/>
      </c>
      <c r="D2017" s="1">
        <f>IF('Raw data'!B2017=0,"",'Raw data'!B2017)</f>
        <v/>
      </c>
      <c r="E2017" s="1">
        <f>IF('Raw data'!C2017=0,"",'Raw data'!C2017)</f>
        <v/>
      </c>
      <c r="F2017" s="1">
        <f>IF('Raw data'!D2017=0,"",'Raw data'!D2017)</f>
        <v/>
      </c>
      <c r="H2017" s="8">
        <f>IFERROR(IF(COUNTIF(E2017:F2017,0)=2,"",IF(COUNTIF(E2017:F2017,0)=1,0,E2017/SUM(E2017:F2017))),"")</f>
        <v/>
      </c>
      <c r="I2017" s="1">
        <f>IFERROR(RANK(H2017,H:H),"")</f>
        <v/>
      </c>
      <c r="K2017" s="1">
        <f>IF(D2017&lt;J$2,1,IF(D2017&lt;J$3,2,IF(D2017&lt;J$4,3,IF(D2017="","",4))))</f>
        <v/>
      </c>
      <c r="M2017" s="1">
        <f>IF(K2017="","",IF(K2017&gt;Figures!B$6-1,"yes","no"))</f>
        <v/>
      </c>
      <c r="N2017" s="8">
        <f>IF(H2017="","",IF(M2017="yes",H2017,0))</f>
        <v/>
      </c>
      <c r="O2017" s="1">
        <f>IFERROR(RANK(N2017,N:N),"")</f>
        <v/>
      </c>
    </row>
    <row r="2018">
      <c r="A2018" s="1">
        <f>IF('Raw data'!A2018="","",'Raw data'!A2018)</f>
        <v/>
      </c>
      <c r="B2018" s="1">
        <f>IFERROR(MID(A2018,1,FIND("{",A2018)-1),A2018)</f>
        <v/>
      </c>
      <c r="C2018" s="1">
        <f>IFERROR(MID(A2018,FIND("{",A2018)+1,FIND("}",A2018)-FIND("{",A2018)-1),"")</f>
        <v/>
      </c>
      <c r="D2018" s="1">
        <f>IF('Raw data'!B2018=0,"",'Raw data'!B2018)</f>
        <v/>
      </c>
      <c r="E2018" s="1">
        <f>IF('Raw data'!C2018=0,"",'Raw data'!C2018)</f>
        <v/>
      </c>
      <c r="F2018" s="1">
        <f>IF('Raw data'!D2018=0,"",'Raw data'!D2018)</f>
        <v/>
      </c>
      <c r="H2018" s="8">
        <f>IFERROR(IF(COUNTIF(E2018:F2018,0)=2,"",IF(COUNTIF(E2018:F2018,0)=1,0,E2018/SUM(E2018:F2018))),"")</f>
        <v/>
      </c>
      <c r="I2018" s="1">
        <f>IFERROR(RANK(H2018,H:H),"")</f>
        <v/>
      </c>
      <c r="K2018" s="1">
        <f>IF(D2018&lt;J$2,1,IF(D2018&lt;J$3,2,IF(D2018&lt;J$4,3,IF(D2018="","",4))))</f>
        <v/>
      </c>
      <c r="M2018" s="1">
        <f>IF(K2018="","",IF(K2018&gt;Figures!B$6-1,"yes","no"))</f>
        <v/>
      </c>
      <c r="N2018" s="8">
        <f>IF(H2018="","",IF(M2018="yes",H2018,0))</f>
        <v/>
      </c>
      <c r="O2018" s="1">
        <f>IFERROR(RANK(N2018,N:N),"")</f>
        <v/>
      </c>
    </row>
    <row r="2019">
      <c r="A2019" s="1">
        <f>IF('Raw data'!A2019="","",'Raw data'!A2019)</f>
        <v/>
      </c>
      <c r="B2019" s="1">
        <f>IFERROR(MID(A2019,1,FIND("{",A2019)-1),A2019)</f>
        <v/>
      </c>
      <c r="C2019" s="1">
        <f>IFERROR(MID(A2019,FIND("{",A2019)+1,FIND("}",A2019)-FIND("{",A2019)-1),"")</f>
        <v/>
      </c>
      <c r="D2019" s="1">
        <f>IF('Raw data'!B2019=0,"",'Raw data'!B2019)</f>
        <v/>
      </c>
      <c r="E2019" s="1">
        <f>IF('Raw data'!C2019=0,"",'Raw data'!C2019)</f>
        <v/>
      </c>
      <c r="F2019" s="1">
        <f>IF('Raw data'!D2019=0,"",'Raw data'!D2019)</f>
        <v/>
      </c>
      <c r="H2019" s="8">
        <f>IFERROR(IF(COUNTIF(E2019:F2019,0)=2,"",IF(COUNTIF(E2019:F2019,0)=1,0,E2019/SUM(E2019:F2019))),"")</f>
        <v/>
      </c>
      <c r="I2019" s="1">
        <f>IFERROR(RANK(H2019,H:H),"")</f>
        <v/>
      </c>
      <c r="K2019" s="1">
        <f>IF(D2019&lt;J$2,1,IF(D2019&lt;J$3,2,IF(D2019&lt;J$4,3,IF(D2019="","",4))))</f>
        <v/>
      </c>
      <c r="M2019" s="1">
        <f>IF(K2019="","",IF(K2019&gt;Figures!B$6-1,"yes","no"))</f>
        <v/>
      </c>
      <c r="N2019" s="8">
        <f>IF(H2019="","",IF(M2019="yes",H2019,0))</f>
        <v/>
      </c>
      <c r="O2019" s="1">
        <f>IFERROR(RANK(N2019,N:N),"")</f>
        <v/>
      </c>
    </row>
    <row r="2020">
      <c r="A2020" s="1">
        <f>IF('Raw data'!A2020="","",'Raw data'!A2020)</f>
        <v/>
      </c>
      <c r="B2020" s="1">
        <f>IFERROR(MID(A2020,1,FIND("{",A2020)-1),A2020)</f>
        <v/>
      </c>
      <c r="C2020" s="1">
        <f>IFERROR(MID(A2020,FIND("{",A2020)+1,FIND("}",A2020)-FIND("{",A2020)-1),"")</f>
        <v/>
      </c>
      <c r="D2020" s="1">
        <f>IF('Raw data'!B2020=0,"",'Raw data'!B2020)</f>
        <v/>
      </c>
      <c r="E2020" s="1">
        <f>IF('Raw data'!C2020=0,"",'Raw data'!C2020)</f>
        <v/>
      </c>
      <c r="F2020" s="1">
        <f>IF('Raw data'!D2020=0,"",'Raw data'!D2020)</f>
        <v/>
      </c>
      <c r="H2020" s="8">
        <f>IFERROR(IF(COUNTIF(E2020:F2020,0)=2,"",IF(COUNTIF(E2020:F2020,0)=1,0,E2020/SUM(E2020:F2020))),"")</f>
        <v/>
      </c>
      <c r="I2020" s="1">
        <f>IFERROR(RANK(H2020,H:H),"")</f>
        <v/>
      </c>
      <c r="K2020" s="1">
        <f>IF(D2020&lt;J$2,1,IF(D2020&lt;J$3,2,IF(D2020&lt;J$4,3,IF(D2020="","",4))))</f>
        <v/>
      </c>
      <c r="M2020" s="1">
        <f>IF(K2020="","",IF(K2020&gt;Figures!B$6-1,"yes","no"))</f>
        <v/>
      </c>
      <c r="N2020" s="8">
        <f>IF(H2020="","",IF(M2020="yes",H2020,0))</f>
        <v/>
      </c>
      <c r="O2020" s="1">
        <f>IFERROR(RANK(N2020,N:N),"")</f>
        <v/>
      </c>
    </row>
    <row r="2021">
      <c r="A2021" s="1">
        <f>IF('Raw data'!A2021="","",'Raw data'!A2021)</f>
        <v/>
      </c>
      <c r="B2021" s="1">
        <f>IFERROR(MID(A2021,1,FIND("{",A2021)-1),A2021)</f>
        <v/>
      </c>
      <c r="C2021" s="1">
        <f>IFERROR(MID(A2021,FIND("{",A2021)+1,FIND("}",A2021)-FIND("{",A2021)-1),"")</f>
        <v/>
      </c>
      <c r="D2021" s="1">
        <f>IF('Raw data'!B2021=0,"",'Raw data'!B2021)</f>
        <v/>
      </c>
      <c r="E2021" s="1">
        <f>IF('Raw data'!C2021=0,"",'Raw data'!C2021)</f>
        <v/>
      </c>
      <c r="F2021" s="1">
        <f>IF('Raw data'!D2021=0,"",'Raw data'!D2021)</f>
        <v/>
      </c>
      <c r="H2021" s="8">
        <f>IFERROR(IF(COUNTIF(E2021:F2021,0)=2,"",IF(COUNTIF(E2021:F2021,0)=1,0,E2021/SUM(E2021:F2021))),"")</f>
        <v/>
      </c>
      <c r="I2021" s="1">
        <f>IFERROR(RANK(H2021,H:H),"")</f>
        <v/>
      </c>
      <c r="K2021" s="1">
        <f>IF(D2021&lt;J$2,1,IF(D2021&lt;J$3,2,IF(D2021&lt;J$4,3,IF(D2021="","",4))))</f>
        <v/>
      </c>
      <c r="M2021" s="1">
        <f>IF(K2021="","",IF(K2021&gt;Figures!B$6-1,"yes","no"))</f>
        <v/>
      </c>
      <c r="N2021" s="8">
        <f>IF(H2021="","",IF(M2021="yes",H2021,0))</f>
        <v/>
      </c>
      <c r="O2021" s="1">
        <f>IFERROR(RANK(N2021,N:N),"")</f>
        <v/>
      </c>
    </row>
    <row r="2022">
      <c r="A2022" s="1">
        <f>IF('Raw data'!A2022="","",'Raw data'!A2022)</f>
        <v/>
      </c>
      <c r="B2022" s="1">
        <f>IFERROR(MID(A2022,1,FIND("{",A2022)-1),A2022)</f>
        <v/>
      </c>
      <c r="C2022" s="1">
        <f>IFERROR(MID(A2022,FIND("{",A2022)+1,FIND("}",A2022)-FIND("{",A2022)-1),"")</f>
        <v/>
      </c>
      <c r="D2022" s="1">
        <f>IF('Raw data'!B2022=0,"",'Raw data'!B2022)</f>
        <v/>
      </c>
      <c r="E2022" s="1">
        <f>IF('Raw data'!C2022=0,"",'Raw data'!C2022)</f>
        <v/>
      </c>
      <c r="F2022" s="1">
        <f>IF('Raw data'!D2022=0,"",'Raw data'!D2022)</f>
        <v/>
      </c>
      <c r="H2022" s="8">
        <f>IFERROR(IF(COUNTIF(E2022:F2022,0)=2,"",IF(COUNTIF(E2022:F2022,0)=1,0,E2022/SUM(E2022:F2022))),"")</f>
        <v/>
      </c>
      <c r="I2022" s="1">
        <f>IFERROR(RANK(H2022,H:H),"")</f>
        <v/>
      </c>
      <c r="K2022" s="1">
        <f>IF(D2022&lt;J$2,1,IF(D2022&lt;J$3,2,IF(D2022&lt;J$4,3,IF(D2022="","",4))))</f>
        <v/>
      </c>
      <c r="M2022" s="1">
        <f>IF(K2022="","",IF(K2022&gt;Figures!B$6-1,"yes","no"))</f>
        <v/>
      </c>
      <c r="N2022" s="8">
        <f>IF(H2022="","",IF(M2022="yes",H2022,0))</f>
        <v/>
      </c>
      <c r="O2022" s="1">
        <f>IFERROR(RANK(N2022,N:N),"")</f>
        <v/>
      </c>
    </row>
    <row r="2023">
      <c r="A2023" s="1">
        <f>IF('Raw data'!A2023="","",'Raw data'!A2023)</f>
        <v/>
      </c>
      <c r="B2023" s="1">
        <f>IFERROR(MID(A2023,1,FIND("{",A2023)-1),A2023)</f>
        <v/>
      </c>
      <c r="C2023" s="1">
        <f>IFERROR(MID(A2023,FIND("{",A2023)+1,FIND("}",A2023)-FIND("{",A2023)-1),"")</f>
        <v/>
      </c>
      <c r="D2023" s="1">
        <f>IF('Raw data'!B2023=0,"",'Raw data'!B2023)</f>
        <v/>
      </c>
      <c r="E2023" s="1">
        <f>IF('Raw data'!C2023=0,"",'Raw data'!C2023)</f>
        <v/>
      </c>
      <c r="F2023" s="1">
        <f>IF('Raw data'!D2023=0,"",'Raw data'!D2023)</f>
        <v/>
      </c>
      <c r="H2023" s="8">
        <f>IFERROR(IF(COUNTIF(E2023:F2023,0)=2,"",IF(COUNTIF(E2023:F2023,0)=1,0,E2023/SUM(E2023:F2023))),"")</f>
        <v/>
      </c>
      <c r="I2023" s="1">
        <f>IFERROR(RANK(H2023,H:H),"")</f>
        <v/>
      </c>
      <c r="K2023" s="1">
        <f>IF(D2023&lt;J$2,1,IF(D2023&lt;J$3,2,IF(D2023&lt;J$4,3,IF(D2023="","",4))))</f>
        <v/>
      </c>
      <c r="M2023" s="1">
        <f>IF(K2023="","",IF(K2023&gt;Figures!B$6-1,"yes","no"))</f>
        <v/>
      </c>
      <c r="N2023" s="8">
        <f>IF(H2023="","",IF(M2023="yes",H2023,0))</f>
        <v/>
      </c>
      <c r="O2023" s="1">
        <f>IFERROR(RANK(N2023,N:N),"")</f>
        <v/>
      </c>
    </row>
    <row r="2024">
      <c r="A2024" s="1">
        <f>IF('Raw data'!A2024="","",'Raw data'!A2024)</f>
        <v/>
      </c>
      <c r="B2024" s="1">
        <f>IFERROR(MID(A2024,1,FIND("{",A2024)-1),A2024)</f>
        <v/>
      </c>
      <c r="C2024" s="1">
        <f>IFERROR(MID(A2024,FIND("{",A2024)+1,FIND("}",A2024)-FIND("{",A2024)-1),"")</f>
        <v/>
      </c>
      <c r="D2024" s="1">
        <f>IF('Raw data'!B2024=0,"",'Raw data'!B2024)</f>
        <v/>
      </c>
      <c r="E2024" s="1">
        <f>IF('Raw data'!C2024=0,"",'Raw data'!C2024)</f>
        <v/>
      </c>
      <c r="F2024" s="1">
        <f>IF('Raw data'!D2024=0,"",'Raw data'!D2024)</f>
        <v/>
      </c>
      <c r="H2024" s="8">
        <f>IFERROR(IF(COUNTIF(E2024:F2024,0)=2,"",IF(COUNTIF(E2024:F2024,0)=1,0,E2024/SUM(E2024:F2024))),"")</f>
        <v/>
      </c>
      <c r="I2024" s="1">
        <f>IFERROR(RANK(H2024,H:H),"")</f>
        <v/>
      </c>
      <c r="K2024" s="1">
        <f>IF(D2024&lt;J$2,1,IF(D2024&lt;J$3,2,IF(D2024&lt;J$4,3,IF(D2024="","",4))))</f>
        <v/>
      </c>
      <c r="M2024" s="1">
        <f>IF(K2024="","",IF(K2024&gt;Figures!B$6-1,"yes","no"))</f>
        <v/>
      </c>
      <c r="N2024" s="8">
        <f>IF(H2024="","",IF(M2024="yes",H2024,0))</f>
        <v/>
      </c>
      <c r="O2024" s="1">
        <f>IFERROR(RANK(N2024,N:N),"")</f>
        <v/>
      </c>
    </row>
    <row r="2025">
      <c r="A2025" s="1">
        <f>IF('Raw data'!A2025="","",'Raw data'!A2025)</f>
        <v/>
      </c>
      <c r="B2025" s="1">
        <f>IFERROR(MID(A2025,1,FIND("{",A2025)-1),A2025)</f>
        <v/>
      </c>
      <c r="C2025" s="1">
        <f>IFERROR(MID(A2025,FIND("{",A2025)+1,FIND("}",A2025)-FIND("{",A2025)-1),"")</f>
        <v/>
      </c>
      <c r="D2025" s="1">
        <f>IF('Raw data'!B2025=0,"",'Raw data'!B2025)</f>
        <v/>
      </c>
      <c r="E2025" s="1">
        <f>IF('Raw data'!C2025=0,"",'Raw data'!C2025)</f>
        <v/>
      </c>
      <c r="F2025" s="1">
        <f>IF('Raw data'!D2025=0,"",'Raw data'!D2025)</f>
        <v/>
      </c>
      <c r="H2025" s="8">
        <f>IFERROR(IF(COUNTIF(E2025:F2025,0)=2,"",IF(COUNTIF(E2025:F2025,0)=1,0,E2025/SUM(E2025:F2025))),"")</f>
        <v/>
      </c>
      <c r="I2025" s="1">
        <f>IFERROR(RANK(H2025,H:H),"")</f>
        <v/>
      </c>
      <c r="K2025" s="1">
        <f>IF(D2025&lt;J$2,1,IF(D2025&lt;J$3,2,IF(D2025&lt;J$4,3,IF(D2025="","",4))))</f>
        <v/>
      </c>
      <c r="M2025" s="1">
        <f>IF(K2025="","",IF(K2025&gt;Figures!B$6-1,"yes","no"))</f>
        <v/>
      </c>
      <c r="N2025" s="8">
        <f>IF(H2025="","",IF(M2025="yes",H2025,0))</f>
        <v/>
      </c>
      <c r="O2025" s="1">
        <f>IFERROR(RANK(N2025,N:N),"")</f>
        <v/>
      </c>
    </row>
    <row r="2026">
      <c r="A2026" s="1">
        <f>IF('Raw data'!A2026="","",'Raw data'!A2026)</f>
        <v/>
      </c>
      <c r="B2026" s="1">
        <f>IFERROR(MID(A2026,1,FIND("{",A2026)-1),A2026)</f>
        <v/>
      </c>
      <c r="C2026" s="1">
        <f>IFERROR(MID(A2026,FIND("{",A2026)+1,FIND("}",A2026)-FIND("{",A2026)-1),"")</f>
        <v/>
      </c>
      <c r="D2026" s="1">
        <f>IF('Raw data'!B2026=0,"",'Raw data'!B2026)</f>
        <v/>
      </c>
      <c r="E2026" s="1">
        <f>IF('Raw data'!C2026=0,"",'Raw data'!C2026)</f>
        <v/>
      </c>
      <c r="F2026" s="1">
        <f>IF('Raw data'!D2026=0,"",'Raw data'!D2026)</f>
        <v/>
      </c>
      <c r="H2026" s="8">
        <f>IFERROR(IF(COUNTIF(E2026:F2026,0)=2,"",IF(COUNTIF(E2026:F2026,0)=1,0,E2026/SUM(E2026:F2026))),"")</f>
        <v/>
      </c>
      <c r="I2026" s="1">
        <f>IFERROR(RANK(H2026,H:H),"")</f>
        <v/>
      </c>
      <c r="K2026" s="1">
        <f>IF(D2026&lt;J$2,1,IF(D2026&lt;J$3,2,IF(D2026&lt;J$4,3,IF(D2026="","",4))))</f>
        <v/>
      </c>
      <c r="M2026" s="1">
        <f>IF(K2026="","",IF(K2026&gt;Figures!B$6-1,"yes","no"))</f>
        <v/>
      </c>
      <c r="N2026" s="8">
        <f>IF(H2026="","",IF(M2026="yes",H2026,0))</f>
        <v/>
      </c>
      <c r="O2026" s="1">
        <f>IFERROR(RANK(N2026,N:N),"")</f>
        <v/>
      </c>
    </row>
    <row r="2027">
      <c r="A2027" s="1">
        <f>IF('Raw data'!A2027="","",'Raw data'!A2027)</f>
        <v/>
      </c>
      <c r="B2027" s="1">
        <f>IFERROR(MID(A2027,1,FIND("{",A2027)-1),A2027)</f>
        <v/>
      </c>
      <c r="C2027" s="1">
        <f>IFERROR(MID(A2027,FIND("{",A2027)+1,FIND("}",A2027)-FIND("{",A2027)-1),"")</f>
        <v/>
      </c>
      <c r="D2027" s="1">
        <f>IF('Raw data'!B2027=0,"",'Raw data'!B2027)</f>
        <v/>
      </c>
      <c r="E2027" s="1">
        <f>IF('Raw data'!C2027=0,"",'Raw data'!C2027)</f>
        <v/>
      </c>
      <c r="F2027" s="1">
        <f>IF('Raw data'!D2027=0,"",'Raw data'!D2027)</f>
        <v/>
      </c>
      <c r="H2027" s="8">
        <f>IFERROR(IF(COUNTIF(E2027:F2027,0)=2,"",IF(COUNTIF(E2027:F2027,0)=1,0,E2027/SUM(E2027:F2027))),"")</f>
        <v/>
      </c>
      <c r="I2027" s="1">
        <f>IFERROR(RANK(H2027,H:H),"")</f>
        <v/>
      </c>
      <c r="K2027" s="1">
        <f>IF(D2027&lt;J$2,1,IF(D2027&lt;J$3,2,IF(D2027&lt;J$4,3,IF(D2027="","",4))))</f>
        <v/>
      </c>
      <c r="M2027" s="1">
        <f>IF(K2027="","",IF(K2027&gt;Figures!B$6-1,"yes","no"))</f>
        <v/>
      </c>
      <c r="N2027" s="8">
        <f>IF(H2027="","",IF(M2027="yes",H2027,0))</f>
        <v/>
      </c>
      <c r="O2027" s="1">
        <f>IFERROR(RANK(N2027,N:N),"")</f>
        <v/>
      </c>
    </row>
    <row r="2028">
      <c r="A2028" s="1">
        <f>IF('Raw data'!A2028="","",'Raw data'!A2028)</f>
        <v/>
      </c>
      <c r="B2028" s="1">
        <f>IFERROR(MID(A2028,1,FIND("{",A2028)-1),A2028)</f>
        <v/>
      </c>
      <c r="C2028" s="1">
        <f>IFERROR(MID(A2028,FIND("{",A2028)+1,FIND("}",A2028)-FIND("{",A2028)-1),"")</f>
        <v/>
      </c>
      <c r="D2028" s="1">
        <f>IF('Raw data'!B2028=0,"",'Raw data'!B2028)</f>
        <v/>
      </c>
      <c r="E2028" s="1">
        <f>IF('Raw data'!C2028=0,"",'Raw data'!C2028)</f>
        <v/>
      </c>
      <c r="F2028" s="1">
        <f>IF('Raw data'!D2028=0,"",'Raw data'!D2028)</f>
        <v/>
      </c>
      <c r="H2028" s="8">
        <f>IFERROR(IF(COUNTIF(E2028:F2028,0)=2,"",IF(COUNTIF(E2028:F2028,0)=1,0,E2028/SUM(E2028:F2028))),"")</f>
        <v/>
      </c>
      <c r="I2028" s="1">
        <f>IFERROR(RANK(H2028,H:H),"")</f>
        <v/>
      </c>
      <c r="K2028" s="1">
        <f>IF(D2028&lt;J$2,1,IF(D2028&lt;J$3,2,IF(D2028&lt;J$4,3,IF(D2028="","",4))))</f>
        <v/>
      </c>
      <c r="M2028" s="1">
        <f>IF(K2028="","",IF(K2028&gt;Figures!B$6-1,"yes","no"))</f>
        <v/>
      </c>
      <c r="N2028" s="8">
        <f>IF(H2028="","",IF(M2028="yes",H2028,0))</f>
        <v/>
      </c>
      <c r="O2028" s="1">
        <f>IFERROR(RANK(N2028,N:N),"")</f>
        <v/>
      </c>
    </row>
    <row r="2029">
      <c r="A2029" s="1">
        <f>IF('Raw data'!A2029="","",'Raw data'!A2029)</f>
        <v/>
      </c>
      <c r="B2029" s="1">
        <f>IFERROR(MID(A2029,1,FIND("{",A2029)-1),A2029)</f>
        <v/>
      </c>
      <c r="C2029" s="1">
        <f>IFERROR(MID(A2029,FIND("{",A2029)+1,FIND("}",A2029)-FIND("{",A2029)-1),"")</f>
        <v/>
      </c>
      <c r="D2029" s="1">
        <f>IF('Raw data'!B2029=0,"",'Raw data'!B2029)</f>
        <v/>
      </c>
      <c r="E2029" s="1">
        <f>IF('Raw data'!C2029=0,"",'Raw data'!C2029)</f>
        <v/>
      </c>
      <c r="F2029" s="1">
        <f>IF('Raw data'!D2029=0,"",'Raw data'!D2029)</f>
        <v/>
      </c>
      <c r="H2029" s="8">
        <f>IFERROR(IF(COUNTIF(E2029:F2029,0)=2,"",IF(COUNTIF(E2029:F2029,0)=1,0,E2029/SUM(E2029:F2029))),"")</f>
        <v/>
      </c>
      <c r="I2029" s="1">
        <f>IFERROR(RANK(H2029,H:H),"")</f>
        <v/>
      </c>
      <c r="K2029" s="1">
        <f>IF(D2029&lt;J$2,1,IF(D2029&lt;J$3,2,IF(D2029&lt;J$4,3,IF(D2029="","",4))))</f>
        <v/>
      </c>
      <c r="M2029" s="1">
        <f>IF(K2029="","",IF(K2029&gt;Figures!B$6-1,"yes","no"))</f>
        <v/>
      </c>
      <c r="N2029" s="8">
        <f>IF(H2029="","",IF(M2029="yes",H2029,0))</f>
        <v/>
      </c>
      <c r="O2029" s="1">
        <f>IFERROR(RANK(N2029,N:N),"")</f>
        <v/>
      </c>
    </row>
    <row r="2030">
      <c r="A2030" s="1">
        <f>IF('Raw data'!A2030="","",'Raw data'!A2030)</f>
        <v/>
      </c>
      <c r="B2030" s="1">
        <f>IFERROR(MID(A2030,1,FIND("{",A2030)-1),A2030)</f>
        <v/>
      </c>
      <c r="C2030" s="1">
        <f>IFERROR(MID(A2030,FIND("{",A2030)+1,FIND("}",A2030)-FIND("{",A2030)-1),"")</f>
        <v/>
      </c>
      <c r="D2030" s="1">
        <f>IF('Raw data'!B2030=0,"",'Raw data'!B2030)</f>
        <v/>
      </c>
      <c r="E2030" s="1">
        <f>IF('Raw data'!C2030=0,"",'Raw data'!C2030)</f>
        <v/>
      </c>
      <c r="F2030" s="1">
        <f>IF('Raw data'!D2030=0,"",'Raw data'!D2030)</f>
        <v/>
      </c>
      <c r="H2030" s="8">
        <f>IFERROR(IF(COUNTIF(E2030:F2030,0)=2,"",IF(COUNTIF(E2030:F2030,0)=1,0,E2030/SUM(E2030:F2030))),"")</f>
        <v/>
      </c>
      <c r="I2030" s="1">
        <f>IFERROR(RANK(H2030,H:H),"")</f>
        <v/>
      </c>
      <c r="K2030" s="1">
        <f>IF(D2030&lt;J$2,1,IF(D2030&lt;J$3,2,IF(D2030&lt;J$4,3,IF(D2030="","",4))))</f>
        <v/>
      </c>
      <c r="M2030" s="1">
        <f>IF(K2030="","",IF(K2030&gt;Figures!B$6-1,"yes","no"))</f>
        <v/>
      </c>
      <c r="N2030" s="8">
        <f>IF(H2030="","",IF(M2030="yes",H2030,0))</f>
        <v/>
      </c>
      <c r="O2030" s="1">
        <f>IFERROR(RANK(N2030,N:N),"")</f>
        <v/>
      </c>
    </row>
    <row r="2031">
      <c r="A2031" s="1">
        <f>IF('Raw data'!A2031="","",'Raw data'!A2031)</f>
        <v/>
      </c>
      <c r="B2031" s="1">
        <f>IFERROR(MID(A2031,1,FIND("{",A2031)-1),A2031)</f>
        <v/>
      </c>
      <c r="C2031" s="1">
        <f>IFERROR(MID(A2031,FIND("{",A2031)+1,FIND("}",A2031)-FIND("{",A2031)-1),"")</f>
        <v/>
      </c>
      <c r="D2031" s="1">
        <f>IF('Raw data'!B2031=0,"",'Raw data'!B2031)</f>
        <v/>
      </c>
      <c r="E2031" s="1">
        <f>IF('Raw data'!C2031=0,"",'Raw data'!C2031)</f>
        <v/>
      </c>
      <c r="F2031" s="1">
        <f>IF('Raw data'!D2031=0,"",'Raw data'!D2031)</f>
        <v/>
      </c>
      <c r="H2031" s="8">
        <f>IFERROR(IF(COUNTIF(E2031:F2031,0)=2,"",IF(COUNTIF(E2031:F2031,0)=1,0,E2031/SUM(E2031:F2031))),"")</f>
        <v/>
      </c>
      <c r="I2031" s="1">
        <f>IFERROR(RANK(H2031,H:H),"")</f>
        <v/>
      </c>
      <c r="K2031" s="1">
        <f>IF(D2031&lt;J$2,1,IF(D2031&lt;J$3,2,IF(D2031&lt;J$4,3,IF(D2031="","",4))))</f>
        <v/>
      </c>
      <c r="M2031" s="1">
        <f>IF(K2031="","",IF(K2031&gt;Figures!B$6-1,"yes","no"))</f>
        <v/>
      </c>
      <c r="N2031" s="8">
        <f>IF(H2031="","",IF(M2031="yes",H2031,0))</f>
        <v/>
      </c>
      <c r="O2031" s="1">
        <f>IFERROR(RANK(N2031,N:N),"")</f>
        <v/>
      </c>
    </row>
    <row r="2032">
      <c r="A2032" s="1">
        <f>IF('Raw data'!A2032="","",'Raw data'!A2032)</f>
        <v/>
      </c>
      <c r="B2032" s="1">
        <f>IFERROR(MID(A2032,1,FIND("{",A2032)-1),A2032)</f>
        <v/>
      </c>
      <c r="C2032" s="1">
        <f>IFERROR(MID(A2032,FIND("{",A2032)+1,FIND("}",A2032)-FIND("{",A2032)-1),"")</f>
        <v/>
      </c>
      <c r="D2032" s="1">
        <f>IF('Raw data'!B2032=0,"",'Raw data'!B2032)</f>
        <v/>
      </c>
      <c r="E2032" s="1">
        <f>IF('Raw data'!C2032=0,"",'Raw data'!C2032)</f>
        <v/>
      </c>
      <c r="F2032" s="1">
        <f>IF('Raw data'!D2032=0,"",'Raw data'!D2032)</f>
        <v/>
      </c>
      <c r="H2032" s="8">
        <f>IFERROR(IF(COUNTIF(E2032:F2032,0)=2,"",IF(COUNTIF(E2032:F2032,0)=1,0,E2032/SUM(E2032:F2032))),"")</f>
        <v/>
      </c>
      <c r="I2032" s="1">
        <f>IFERROR(RANK(H2032,H:H),"")</f>
        <v/>
      </c>
      <c r="K2032" s="1">
        <f>IF(D2032&lt;J$2,1,IF(D2032&lt;J$3,2,IF(D2032&lt;J$4,3,IF(D2032="","",4))))</f>
        <v/>
      </c>
      <c r="M2032" s="1">
        <f>IF(K2032="","",IF(K2032&gt;Figures!B$6-1,"yes","no"))</f>
        <v/>
      </c>
      <c r="N2032" s="8">
        <f>IF(H2032="","",IF(M2032="yes",H2032,0))</f>
        <v/>
      </c>
      <c r="O2032" s="1">
        <f>IFERROR(RANK(N2032,N:N),"")</f>
        <v/>
      </c>
    </row>
    <row r="2033">
      <c r="A2033" s="1">
        <f>IF('Raw data'!A2033="","",'Raw data'!A2033)</f>
        <v/>
      </c>
      <c r="B2033" s="1">
        <f>IFERROR(MID(A2033,1,FIND("{",A2033)-1),A2033)</f>
        <v/>
      </c>
      <c r="C2033" s="1">
        <f>IFERROR(MID(A2033,FIND("{",A2033)+1,FIND("}",A2033)-FIND("{",A2033)-1),"")</f>
        <v/>
      </c>
      <c r="D2033" s="1">
        <f>IF('Raw data'!B2033=0,"",'Raw data'!B2033)</f>
        <v/>
      </c>
      <c r="E2033" s="1">
        <f>IF('Raw data'!C2033=0,"",'Raw data'!C2033)</f>
        <v/>
      </c>
      <c r="F2033" s="1">
        <f>IF('Raw data'!D2033=0,"",'Raw data'!D2033)</f>
        <v/>
      </c>
      <c r="H2033" s="8">
        <f>IFERROR(IF(COUNTIF(E2033:F2033,0)=2,"",IF(COUNTIF(E2033:F2033,0)=1,0,E2033/SUM(E2033:F2033))),"")</f>
        <v/>
      </c>
      <c r="I2033" s="1">
        <f>IFERROR(RANK(H2033,H:H),"")</f>
        <v/>
      </c>
      <c r="K2033" s="1">
        <f>IF(D2033&lt;J$2,1,IF(D2033&lt;J$3,2,IF(D2033&lt;J$4,3,IF(D2033="","",4))))</f>
        <v/>
      </c>
      <c r="M2033" s="1">
        <f>IF(K2033="","",IF(K2033&gt;Figures!B$6-1,"yes","no"))</f>
        <v/>
      </c>
      <c r="N2033" s="8">
        <f>IF(H2033="","",IF(M2033="yes",H2033,0))</f>
        <v/>
      </c>
      <c r="O2033" s="1">
        <f>IFERROR(RANK(N2033,N:N),"")</f>
        <v/>
      </c>
    </row>
    <row r="2034">
      <c r="A2034" s="1">
        <f>IF('Raw data'!A2034="","",'Raw data'!A2034)</f>
        <v/>
      </c>
      <c r="B2034" s="1">
        <f>IFERROR(MID(A2034,1,FIND("{",A2034)-1),A2034)</f>
        <v/>
      </c>
      <c r="C2034" s="1">
        <f>IFERROR(MID(A2034,FIND("{",A2034)+1,FIND("}",A2034)-FIND("{",A2034)-1),"")</f>
        <v/>
      </c>
      <c r="D2034" s="1">
        <f>IF('Raw data'!B2034=0,"",'Raw data'!B2034)</f>
        <v/>
      </c>
      <c r="E2034" s="1">
        <f>IF('Raw data'!C2034=0,"",'Raw data'!C2034)</f>
        <v/>
      </c>
      <c r="F2034" s="1">
        <f>IF('Raw data'!D2034=0,"",'Raw data'!D2034)</f>
        <v/>
      </c>
      <c r="H2034" s="8">
        <f>IFERROR(IF(COUNTIF(E2034:F2034,0)=2,"",IF(COUNTIF(E2034:F2034,0)=1,0,E2034/SUM(E2034:F2034))),"")</f>
        <v/>
      </c>
      <c r="I2034" s="1">
        <f>IFERROR(RANK(H2034,H:H),"")</f>
        <v/>
      </c>
      <c r="K2034" s="1">
        <f>IF(D2034&lt;J$2,1,IF(D2034&lt;J$3,2,IF(D2034&lt;J$4,3,IF(D2034="","",4))))</f>
        <v/>
      </c>
      <c r="M2034" s="1">
        <f>IF(K2034="","",IF(K2034&gt;Figures!B$6-1,"yes","no"))</f>
        <v/>
      </c>
      <c r="N2034" s="8">
        <f>IF(H2034="","",IF(M2034="yes",H2034,0))</f>
        <v/>
      </c>
      <c r="O2034" s="1">
        <f>IFERROR(RANK(N2034,N:N),"")</f>
        <v/>
      </c>
    </row>
    <row r="2035">
      <c r="A2035" s="1">
        <f>IF('Raw data'!A2035="","",'Raw data'!A2035)</f>
        <v/>
      </c>
      <c r="B2035" s="1">
        <f>IFERROR(MID(A2035,1,FIND("{",A2035)-1),A2035)</f>
        <v/>
      </c>
      <c r="C2035" s="1">
        <f>IFERROR(MID(A2035,FIND("{",A2035)+1,FIND("}",A2035)-FIND("{",A2035)-1),"")</f>
        <v/>
      </c>
      <c r="D2035" s="1">
        <f>IF('Raw data'!B2035=0,"",'Raw data'!B2035)</f>
        <v/>
      </c>
      <c r="E2035" s="1">
        <f>IF('Raw data'!C2035=0,"",'Raw data'!C2035)</f>
        <v/>
      </c>
      <c r="F2035" s="1">
        <f>IF('Raw data'!D2035=0,"",'Raw data'!D2035)</f>
        <v/>
      </c>
      <c r="H2035" s="8">
        <f>IFERROR(IF(COUNTIF(E2035:F2035,0)=2,"",IF(COUNTIF(E2035:F2035,0)=1,0,E2035/SUM(E2035:F2035))),"")</f>
        <v/>
      </c>
      <c r="I2035" s="1">
        <f>IFERROR(RANK(H2035,H:H),"")</f>
        <v/>
      </c>
      <c r="K2035" s="1">
        <f>IF(D2035&lt;J$2,1,IF(D2035&lt;J$3,2,IF(D2035&lt;J$4,3,IF(D2035="","",4))))</f>
        <v/>
      </c>
      <c r="M2035" s="1">
        <f>IF(K2035="","",IF(K2035&gt;Figures!B$6-1,"yes","no"))</f>
        <v/>
      </c>
      <c r="N2035" s="8">
        <f>IF(H2035="","",IF(M2035="yes",H2035,0))</f>
        <v/>
      </c>
      <c r="O2035" s="1">
        <f>IFERROR(RANK(N2035,N:N),"")</f>
        <v/>
      </c>
    </row>
    <row r="2036">
      <c r="A2036" s="1">
        <f>IF('Raw data'!A2036="","",'Raw data'!A2036)</f>
        <v/>
      </c>
      <c r="B2036" s="1">
        <f>IFERROR(MID(A2036,1,FIND("{",A2036)-1),A2036)</f>
        <v/>
      </c>
      <c r="C2036" s="1">
        <f>IFERROR(MID(A2036,FIND("{",A2036)+1,FIND("}",A2036)-FIND("{",A2036)-1),"")</f>
        <v/>
      </c>
      <c r="D2036" s="1">
        <f>IF('Raw data'!B2036=0,"",'Raw data'!B2036)</f>
        <v/>
      </c>
      <c r="E2036" s="1">
        <f>IF('Raw data'!C2036=0,"",'Raw data'!C2036)</f>
        <v/>
      </c>
      <c r="F2036" s="1">
        <f>IF('Raw data'!D2036=0,"",'Raw data'!D2036)</f>
        <v/>
      </c>
      <c r="H2036" s="8">
        <f>IFERROR(IF(COUNTIF(E2036:F2036,0)=2,"",IF(COUNTIF(E2036:F2036,0)=1,0,E2036/SUM(E2036:F2036))),"")</f>
        <v/>
      </c>
      <c r="I2036" s="1">
        <f>IFERROR(RANK(H2036,H:H),"")</f>
        <v/>
      </c>
      <c r="K2036" s="1">
        <f>IF(D2036&lt;J$2,1,IF(D2036&lt;J$3,2,IF(D2036&lt;J$4,3,IF(D2036="","",4))))</f>
        <v/>
      </c>
      <c r="M2036" s="1">
        <f>IF(K2036="","",IF(K2036&gt;Figures!B$6-1,"yes","no"))</f>
        <v/>
      </c>
      <c r="N2036" s="8">
        <f>IF(H2036="","",IF(M2036="yes",H2036,0))</f>
        <v/>
      </c>
      <c r="O2036" s="1">
        <f>IFERROR(RANK(N2036,N:N),"")</f>
        <v/>
      </c>
    </row>
    <row r="2037">
      <c r="A2037" s="1">
        <f>IF('Raw data'!A2037="","",'Raw data'!A2037)</f>
        <v/>
      </c>
      <c r="B2037" s="1">
        <f>IFERROR(MID(A2037,1,FIND("{",A2037)-1),A2037)</f>
        <v/>
      </c>
      <c r="C2037" s="1">
        <f>IFERROR(MID(A2037,FIND("{",A2037)+1,FIND("}",A2037)-FIND("{",A2037)-1),"")</f>
        <v/>
      </c>
      <c r="D2037" s="1">
        <f>IF('Raw data'!B2037=0,"",'Raw data'!B2037)</f>
        <v/>
      </c>
      <c r="E2037" s="1">
        <f>IF('Raw data'!C2037=0,"",'Raw data'!C2037)</f>
        <v/>
      </c>
      <c r="F2037" s="1">
        <f>IF('Raw data'!D2037=0,"",'Raw data'!D2037)</f>
        <v/>
      </c>
      <c r="H2037" s="8">
        <f>IFERROR(IF(COUNTIF(E2037:F2037,0)=2,"",IF(COUNTIF(E2037:F2037,0)=1,0,E2037/SUM(E2037:F2037))),"")</f>
        <v/>
      </c>
      <c r="I2037" s="1">
        <f>IFERROR(RANK(H2037,H:H),"")</f>
        <v/>
      </c>
      <c r="K2037" s="1">
        <f>IF(D2037&lt;J$2,1,IF(D2037&lt;J$3,2,IF(D2037&lt;J$4,3,IF(D2037="","",4))))</f>
        <v/>
      </c>
      <c r="M2037" s="1">
        <f>IF(K2037="","",IF(K2037&gt;Figures!B$6-1,"yes","no"))</f>
        <v/>
      </c>
      <c r="N2037" s="8">
        <f>IF(H2037="","",IF(M2037="yes",H2037,0))</f>
        <v/>
      </c>
      <c r="O2037" s="1">
        <f>IFERROR(RANK(N2037,N:N),"")</f>
        <v/>
      </c>
    </row>
    <row r="2038">
      <c r="A2038" s="1">
        <f>IF('Raw data'!A2038="","",'Raw data'!A2038)</f>
        <v/>
      </c>
      <c r="B2038" s="1">
        <f>IFERROR(MID(A2038,1,FIND("{",A2038)-1),A2038)</f>
        <v/>
      </c>
      <c r="C2038" s="1">
        <f>IFERROR(MID(A2038,FIND("{",A2038)+1,FIND("}",A2038)-FIND("{",A2038)-1),"")</f>
        <v/>
      </c>
      <c r="D2038" s="1">
        <f>IF('Raw data'!B2038=0,"",'Raw data'!B2038)</f>
        <v/>
      </c>
      <c r="E2038" s="1">
        <f>IF('Raw data'!C2038=0,"",'Raw data'!C2038)</f>
        <v/>
      </c>
      <c r="F2038" s="1">
        <f>IF('Raw data'!D2038=0,"",'Raw data'!D2038)</f>
        <v/>
      </c>
      <c r="H2038" s="8">
        <f>IFERROR(IF(COUNTIF(E2038:F2038,0)=2,"",IF(COUNTIF(E2038:F2038,0)=1,0,E2038/SUM(E2038:F2038))),"")</f>
        <v/>
      </c>
      <c r="I2038" s="1">
        <f>IFERROR(RANK(H2038,H:H),"")</f>
        <v/>
      </c>
      <c r="K2038" s="1">
        <f>IF(D2038&lt;J$2,1,IF(D2038&lt;J$3,2,IF(D2038&lt;J$4,3,IF(D2038="","",4))))</f>
        <v/>
      </c>
      <c r="M2038" s="1">
        <f>IF(K2038="","",IF(K2038&gt;Figures!B$6-1,"yes","no"))</f>
        <v/>
      </c>
      <c r="N2038" s="8">
        <f>IF(H2038="","",IF(M2038="yes",H2038,0))</f>
        <v/>
      </c>
      <c r="O2038" s="1">
        <f>IFERROR(RANK(N2038,N:N),"")</f>
        <v/>
      </c>
    </row>
    <row r="2039">
      <c r="A2039" s="1">
        <f>IF('Raw data'!A2039="","",'Raw data'!A2039)</f>
        <v/>
      </c>
      <c r="B2039" s="1">
        <f>IFERROR(MID(A2039,1,FIND("{",A2039)-1),A2039)</f>
        <v/>
      </c>
      <c r="C2039" s="1">
        <f>IFERROR(MID(A2039,FIND("{",A2039)+1,FIND("}",A2039)-FIND("{",A2039)-1),"")</f>
        <v/>
      </c>
      <c r="D2039" s="1">
        <f>IF('Raw data'!B2039=0,"",'Raw data'!B2039)</f>
        <v/>
      </c>
      <c r="E2039" s="1">
        <f>IF('Raw data'!C2039=0,"",'Raw data'!C2039)</f>
        <v/>
      </c>
      <c r="F2039" s="1">
        <f>IF('Raw data'!D2039=0,"",'Raw data'!D2039)</f>
        <v/>
      </c>
      <c r="H2039" s="8">
        <f>IFERROR(IF(COUNTIF(E2039:F2039,0)=2,"",IF(COUNTIF(E2039:F2039,0)=1,0,E2039/SUM(E2039:F2039))),"")</f>
        <v/>
      </c>
      <c r="I2039" s="1">
        <f>IFERROR(RANK(H2039,H:H),"")</f>
        <v/>
      </c>
      <c r="K2039" s="1">
        <f>IF(D2039&lt;J$2,1,IF(D2039&lt;J$3,2,IF(D2039&lt;J$4,3,IF(D2039="","",4))))</f>
        <v/>
      </c>
      <c r="M2039" s="1">
        <f>IF(K2039="","",IF(K2039&gt;Figures!B$6-1,"yes","no"))</f>
        <v/>
      </c>
      <c r="N2039" s="8">
        <f>IF(H2039="","",IF(M2039="yes",H2039,0))</f>
        <v/>
      </c>
      <c r="O2039" s="1">
        <f>IFERROR(RANK(N2039,N:N),"")</f>
        <v/>
      </c>
    </row>
    <row r="2040">
      <c r="A2040" s="1">
        <f>IF('Raw data'!A2040="","",'Raw data'!A2040)</f>
        <v/>
      </c>
      <c r="B2040" s="1">
        <f>IFERROR(MID(A2040,1,FIND("{",A2040)-1),A2040)</f>
        <v/>
      </c>
      <c r="C2040" s="1">
        <f>IFERROR(MID(A2040,FIND("{",A2040)+1,FIND("}",A2040)-FIND("{",A2040)-1),"")</f>
        <v/>
      </c>
      <c r="D2040" s="1">
        <f>IF('Raw data'!B2040=0,"",'Raw data'!B2040)</f>
        <v/>
      </c>
      <c r="E2040" s="1">
        <f>IF('Raw data'!C2040=0,"",'Raw data'!C2040)</f>
        <v/>
      </c>
      <c r="F2040" s="1">
        <f>IF('Raw data'!D2040=0,"",'Raw data'!D2040)</f>
        <v/>
      </c>
      <c r="H2040" s="8">
        <f>IFERROR(IF(COUNTIF(E2040:F2040,0)=2,"",IF(COUNTIF(E2040:F2040,0)=1,0,E2040/SUM(E2040:F2040))),"")</f>
        <v/>
      </c>
      <c r="I2040" s="1">
        <f>IFERROR(RANK(H2040,H:H),"")</f>
        <v/>
      </c>
      <c r="K2040" s="1">
        <f>IF(D2040&lt;J$2,1,IF(D2040&lt;J$3,2,IF(D2040&lt;J$4,3,IF(D2040="","",4))))</f>
        <v/>
      </c>
      <c r="M2040" s="1">
        <f>IF(K2040="","",IF(K2040&gt;Figures!B$6-1,"yes","no"))</f>
        <v/>
      </c>
      <c r="N2040" s="8">
        <f>IF(H2040="","",IF(M2040="yes",H2040,0))</f>
        <v/>
      </c>
      <c r="O2040" s="1">
        <f>IFERROR(RANK(N2040,N:N),"")</f>
        <v/>
      </c>
    </row>
    <row r="2041">
      <c r="A2041" s="1">
        <f>IF('Raw data'!A2041="","",'Raw data'!A2041)</f>
        <v/>
      </c>
      <c r="B2041" s="1">
        <f>IFERROR(MID(A2041,1,FIND("{",A2041)-1),A2041)</f>
        <v/>
      </c>
      <c r="C2041" s="1">
        <f>IFERROR(MID(A2041,FIND("{",A2041)+1,FIND("}",A2041)-FIND("{",A2041)-1),"")</f>
        <v/>
      </c>
      <c r="D2041" s="1">
        <f>IF('Raw data'!B2041=0,"",'Raw data'!B2041)</f>
        <v/>
      </c>
      <c r="E2041" s="1">
        <f>IF('Raw data'!C2041=0,"",'Raw data'!C2041)</f>
        <v/>
      </c>
      <c r="F2041" s="1">
        <f>IF('Raw data'!D2041=0,"",'Raw data'!D2041)</f>
        <v/>
      </c>
      <c r="H2041" s="8">
        <f>IFERROR(IF(COUNTIF(E2041:F2041,0)=2,"",IF(COUNTIF(E2041:F2041,0)=1,0,E2041/SUM(E2041:F2041))),"")</f>
        <v/>
      </c>
      <c r="I2041" s="1">
        <f>IFERROR(RANK(H2041,H:H),"")</f>
        <v/>
      </c>
      <c r="K2041" s="1">
        <f>IF(D2041&lt;J$2,1,IF(D2041&lt;J$3,2,IF(D2041&lt;J$4,3,IF(D2041="","",4))))</f>
        <v/>
      </c>
      <c r="M2041" s="1">
        <f>IF(K2041="","",IF(K2041&gt;Figures!B$6-1,"yes","no"))</f>
        <v/>
      </c>
      <c r="N2041" s="8">
        <f>IF(H2041="","",IF(M2041="yes",H2041,0))</f>
        <v/>
      </c>
      <c r="O2041" s="1">
        <f>IFERROR(RANK(N2041,N:N),"")</f>
        <v/>
      </c>
    </row>
    <row r="2042">
      <c r="A2042" s="1">
        <f>IF('Raw data'!A2042="","",'Raw data'!A2042)</f>
        <v/>
      </c>
      <c r="B2042" s="1">
        <f>IFERROR(MID(A2042,1,FIND("{",A2042)-1),A2042)</f>
        <v/>
      </c>
      <c r="C2042" s="1">
        <f>IFERROR(MID(A2042,FIND("{",A2042)+1,FIND("}",A2042)-FIND("{",A2042)-1),"")</f>
        <v/>
      </c>
      <c r="D2042" s="1">
        <f>IF('Raw data'!B2042=0,"",'Raw data'!B2042)</f>
        <v/>
      </c>
      <c r="E2042" s="1">
        <f>IF('Raw data'!C2042=0,"",'Raw data'!C2042)</f>
        <v/>
      </c>
      <c r="F2042" s="1">
        <f>IF('Raw data'!D2042=0,"",'Raw data'!D2042)</f>
        <v/>
      </c>
      <c r="H2042" s="8">
        <f>IFERROR(IF(COUNTIF(E2042:F2042,0)=2,"",IF(COUNTIF(E2042:F2042,0)=1,0,E2042/SUM(E2042:F2042))),"")</f>
        <v/>
      </c>
      <c r="I2042" s="1">
        <f>IFERROR(RANK(H2042,H:H),"")</f>
        <v/>
      </c>
      <c r="K2042" s="1">
        <f>IF(D2042&lt;J$2,1,IF(D2042&lt;J$3,2,IF(D2042&lt;J$4,3,IF(D2042="","",4))))</f>
        <v/>
      </c>
      <c r="M2042" s="1">
        <f>IF(K2042="","",IF(K2042&gt;Figures!B$6-1,"yes","no"))</f>
        <v/>
      </c>
      <c r="N2042" s="8">
        <f>IF(H2042="","",IF(M2042="yes",H2042,0))</f>
        <v/>
      </c>
      <c r="O2042" s="1">
        <f>IFERROR(RANK(N2042,N:N),"")</f>
        <v/>
      </c>
    </row>
    <row r="2043">
      <c r="A2043" s="1">
        <f>IF('Raw data'!A2043="","",'Raw data'!A2043)</f>
        <v/>
      </c>
      <c r="B2043" s="1">
        <f>IFERROR(MID(A2043,1,FIND("{",A2043)-1),A2043)</f>
        <v/>
      </c>
      <c r="C2043" s="1">
        <f>IFERROR(MID(A2043,FIND("{",A2043)+1,FIND("}",A2043)-FIND("{",A2043)-1),"")</f>
        <v/>
      </c>
      <c r="D2043" s="1">
        <f>IF('Raw data'!B2043=0,"",'Raw data'!B2043)</f>
        <v/>
      </c>
      <c r="E2043" s="1">
        <f>IF('Raw data'!C2043=0,"",'Raw data'!C2043)</f>
        <v/>
      </c>
      <c r="F2043" s="1">
        <f>IF('Raw data'!D2043=0,"",'Raw data'!D2043)</f>
        <v/>
      </c>
      <c r="H2043" s="8">
        <f>IFERROR(IF(COUNTIF(E2043:F2043,0)=2,"",IF(COUNTIF(E2043:F2043,0)=1,0,E2043/SUM(E2043:F2043))),"")</f>
        <v/>
      </c>
      <c r="I2043" s="1">
        <f>IFERROR(RANK(H2043,H:H),"")</f>
        <v/>
      </c>
      <c r="K2043" s="1">
        <f>IF(D2043&lt;J$2,1,IF(D2043&lt;J$3,2,IF(D2043&lt;J$4,3,IF(D2043="","",4))))</f>
        <v/>
      </c>
      <c r="M2043" s="1">
        <f>IF(K2043="","",IF(K2043&gt;Figures!B$6-1,"yes","no"))</f>
        <v/>
      </c>
      <c r="N2043" s="8">
        <f>IF(H2043="","",IF(M2043="yes",H2043,0))</f>
        <v/>
      </c>
      <c r="O2043" s="1">
        <f>IFERROR(RANK(N2043,N:N),"")</f>
        <v/>
      </c>
    </row>
    <row r="2044">
      <c r="A2044" s="1">
        <f>IF('Raw data'!A2044="","",'Raw data'!A2044)</f>
        <v/>
      </c>
      <c r="B2044" s="1">
        <f>IFERROR(MID(A2044,1,FIND("{",A2044)-1),A2044)</f>
        <v/>
      </c>
      <c r="C2044" s="1">
        <f>IFERROR(MID(A2044,FIND("{",A2044)+1,FIND("}",A2044)-FIND("{",A2044)-1),"")</f>
        <v/>
      </c>
      <c r="D2044" s="1">
        <f>IF('Raw data'!B2044=0,"",'Raw data'!B2044)</f>
        <v/>
      </c>
      <c r="E2044" s="1">
        <f>IF('Raw data'!C2044=0,"",'Raw data'!C2044)</f>
        <v/>
      </c>
      <c r="F2044" s="1">
        <f>IF('Raw data'!D2044=0,"",'Raw data'!D2044)</f>
        <v/>
      </c>
      <c r="H2044" s="8">
        <f>IFERROR(IF(COUNTIF(E2044:F2044,0)=2,"",IF(COUNTIF(E2044:F2044,0)=1,0,E2044/SUM(E2044:F2044))),"")</f>
        <v/>
      </c>
      <c r="I2044" s="1">
        <f>IFERROR(RANK(H2044,H:H),"")</f>
        <v/>
      </c>
      <c r="K2044" s="1">
        <f>IF(D2044&lt;J$2,1,IF(D2044&lt;J$3,2,IF(D2044&lt;J$4,3,IF(D2044="","",4))))</f>
        <v/>
      </c>
      <c r="M2044" s="1">
        <f>IF(K2044="","",IF(K2044&gt;Figures!B$6-1,"yes","no"))</f>
        <v/>
      </c>
      <c r="N2044" s="8">
        <f>IF(H2044="","",IF(M2044="yes",H2044,0))</f>
        <v/>
      </c>
      <c r="O2044" s="1">
        <f>IFERROR(RANK(N2044,N:N),"")</f>
        <v/>
      </c>
    </row>
    <row r="2045">
      <c r="A2045" s="1">
        <f>IF('Raw data'!A2045="","",'Raw data'!A2045)</f>
        <v/>
      </c>
      <c r="B2045" s="1">
        <f>IFERROR(MID(A2045,1,FIND("{",A2045)-1),A2045)</f>
        <v/>
      </c>
      <c r="C2045" s="1">
        <f>IFERROR(MID(A2045,FIND("{",A2045)+1,FIND("}",A2045)-FIND("{",A2045)-1),"")</f>
        <v/>
      </c>
      <c r="D2045" s="1">
        <f>IF('Raw data'!B2045=0,"",'Raw data'!B2045)</f>
        <v/>
      </c>
      <c r="E2045" s="1">
        <f>IF('Raw data'!C2045=0,"",'Raw data'!C2045)</f>
        <v/>
      </c>
      <c r="F2045" s="1">
        <f>IF('Raw data'!D2045=0,"",'Raw data'!D2045)</f>
        <v/>
      </c>
      <c r="H2045" s="8">
        <f>IFERROR(IF(COUNTIF(E2045:F2045,0)=2,"",IF(COUNTIF(E2045:F2045,0)=1,0,E2045/SUM(E2045:F2045))),"")</f>
        <v/>
      </c>
      <c r="I2045" s="1">
        <f>IFERROR(RANK(H2045,H:H),"")</f>
        <v/>
      </c>
      <c r="K2045" s="1">
        <f>IF(D2045&lt;J$2,1,IF(D2045&lt;J$3,2,IF(D2045&lt;J$4,3,IF(D2045="","",4))))</f>
        <v/>
      </c>
      <c r="M2045" s="1">
        <f>IF(K2045="","",IF(K2045&gt;Figures!B$6-1,"yes","no"))</f>
        <v/>
      </c>
      <c r="N2045" s="8">
        <f>IF(H2045="","",IF(M2045="yes",H2045,0))</f>
        <v/>
      </c>
      <c r="O2045" s="1">
        <f>IFERROR(RANK(N2045,N:N),"")</f>
        <v/>
      </c>
    </row>
    <row r="2046">
      <c r="A2046" s="1">
        <f>IF('Raw data'!A2046="","",'Raw data'!A2046)</f>
        <v/>
      </c>
      <c r="B2046" s="1">
        <f>IFERROR(MID(A2046,1,FIND("{",A2046)-1),A2046)</f>
        <v/>
      </c>
      <c r="C2046" s="1">
        <f>IFERROR(MID(A2046,FIND("{",A2046)+1,FIND("}",A2046)-FIND("{",A2046)-1),"")</f>
        <v/>
      </c>
      <c r="D2046" s="1">
        <f>IF('Raw data'!B2046=0,"",'Raw data'!B2046)</f>
        <v/>
      </c>
      <c r="E2046" s="1">
        <f>IF('Raw data'!C2046=0,"",'Raw data'!C2046)</f>
        <v/>
      </c>
      <c r="F2046" s="1">
        <f>IF('Raw data'!D2046=0,"",'Raw data'!D2046)</f>
        <v/>
      </c>
      <c r="H2046" s="8">
        <f>IFERROR(IF(COUNTIF(E2046:F2046,0)=2,"",IF(COUNTIF(E2046:F2046,0)=1,0,E2046/SUM(E2046:F2046))),"")</f>
        <v/>
      </c>
      <c r="I2046" s="1">
        <f>IFERROR(RANK(H2046,H:H),"")</f>
        <v/>
      </c>
      <c r="K2046" s="1">
        <f>IF(D2046&lt;J$2,1,IF(D2046&lt;J$3,2,IF(D2046&lt;J$4,3,IF(D2046="","",4))))</f>
        <v/>
      </c>
      <c r="M2046" s="1">
        <f>IF(K2046="","",IF(K2046&gt;Figures!B$6-1,"yes","no"))</f>
        <v/>
      </c>
      <c r="N2046" s="8">
        <f>IF(H2046="","",IF(M2046="yes",H2046,0))</f>
        <v/>
      </c>
      <c r="O2046" s="1">
        <f>IFERROR(RANK(N2046,N:N),"")</f>
        <v/>
      </c>
    </row>
    <row r="2047">
      <c r="A2047" s="1">
        <f>IF('Raw data'!A2047="","",'Raw data'!A2047)</f>
        <v/>
      </c>
      <c r="B2047" s="1">
        <f>IFERROR(MID(A2047,1,FIND("{",A2047)-1),A2047)</f>
        <v/>
      </c>
      <c r="C2047" s="1">
        <f>IFERROR(MID(A2047,FIND("{",A2047)+1,FIND("}",A2047)-FIND("{",A2047)-1),"")</f>
        <v/>
      </c>
      <c r="D2047" s="1">
        <f>IF('Raw data'!B2047=0,"",'Raw data'!B2047)</f>
        <v/>
      </c>
      <c r="E2047" s="1">
        <f>IF('Raw data'!C2047=0,"",'Raw data'!C2047)</f>
        <v/>
      </c>
      <c r="F2047" s="1">
        <f>IF('Raw data'!D2047=0,"",'Raw data'!D2047)</f>
        <v/>
      </c>
      <c r="H2047" s="8">
        <f>IFERROR(IF(COUNTIF(E2047:F2047,0)=2,"",IF(COUNTIF(E2047:F2047,0)=1,0,E2047/SUM(E2047:F2047))),"")</f>
        <v/>
      </c>
      <c r="I2047" s="1">
        <f>IFERROR(RANK(H2047,H:H),"")</f>
        <v/>
      </c>
      <c r="K2047" s="1">
        <f>IF(D2047&lt;J$2,1,IF(D2047&lt;J$3,2,IF(D2047&lt;J$4,3,IF(D2047="","",4))))</f>
        <v/>
      </c>
      <c r="M2047" s="1">
        <f>IF(K2047="","",IF(K2047&gt;Figures!B$6-1,"yes","no"))</f>
        <v/>
      </c>
      <c r="N2047" s="8">
        <f>IF(H2047="","",IF(M2047="yes",H2047,0))</f>
        <v/>
      </c>
      <c r="O2047" s="1">
        <f>IFERROR(RANK(N2047,N:N),"")</f>
        <v/>
      </c>
    </row>
    <row r="2048">
      <c r="A2048" s="1">
        <f>IF('Raw data'!A2048="","",'Raw data'!A2048)</f>
        <v/>
      </c>
      <c r="B2048" s="1">
        <f>IFERROR(MID(A2048,1,FIND("{",A2048)-1),A2048)</f>
        <v/>
      </c>
      <c r="C2048" s="1">
        <f>IFERROR(MID(A2048,FIND("{",A2048)+1,FIND("}",A2048)-FIND("{",A2048)-1),"")</f>
        <v/>
      </c>
      <c r="D2048" s="1">
        <f>IF('Raw data'!B2048=0,"",'Raw data'!B2048)</f>
        <v/>
      </c>
      <c r="E2048" s="1">
        <f>IF('Raw data'!C2048=0,"",'Raw data'!C2048)</f>
        <v/>
      </c>
      <c r="F2048" s="1">
        <f>IF('Raw data'!D2048=0,"",'Raw data'!D2048)</f>
        <v/>
      </c>
      <c r="H2048" s="8">
        <f>IFERROR(IF(COUNTIF(E2048:F2048,0)=2,"",IF(COUNTIF(E2048:F2048,0)=1,0,E2048/SUM(E2048:F2048))),"")</f>
        <v/>
      </c>
      <c r="I2048" s="1">
        <f>IFERROR(RANK(H2048,H:H),"")</f>
        <v/>
      </c>
      <c r="K2048" s="1">
        <f>IF(D2048&lt;J$2,1,IF(D2048&lt;J$3,2,IF(D2048&lt;J$4,3,IF(D2048="","",4))))</f>
        <v/>
      </c>
      <c r="M2048" s="1">
        <f>IF(K2048="","",IF(K2048&gt;Figures!B$6-1,"yes","no"))</f>
        <v/>
      </c>
      <c r="N2048" s="8">
        <f>IF(H2048="","",IF(M2048="yes",H2048,0))</f>
        <v/>
      </c>
      <c r="O2048" s="1">
        <f>IFERROR(RANK(N2048,N:N),"")</f>
        <v/>
      </c>
    </row>
    <row r="2049">
      <c r="A2049" s="1">
        <f>IF('Raw data'!A2049="","",'Raw data'!A2049)</f>
        <v/>
      </c>
      <c r="B2049" s="1">
        <f>IFERROR(MID(A2049,1,FIND("{",A2049)-1),A2049)</f>
        <v/>
      </c>
      <c r="C2049" s="1">
        <f>IFERROR(MID(A2049,FIND("{",A2049)+1,FIND("}",A2049)-FIND("{",A2049)-1),"")</f>
        <v/>
      </c>
      <c r="D2049" s="1">
        <f>IF('Raw data'!B2049=0,"",'Raw data'!B2049)</f>
        <v/>
      </c>
      <c r="E2049" s="1">
        <f>IF('Raw data'!C2049=0,"",'Raw data'!C2049)</f>
        <v/>
      </c>
      <c r="F2049" s="1">
        <f>IF('Raw data'!D2049=0,"",'Raw data'!D2049)</f>
        <v/>
      </c>
      <c r="H2049" s="8">
        <f>IFERROR(IF(COUNTIF(E2049:F2049,0)=2,"",IF(COUNTIF(E2049:F2049,0)=1,0,E2049/SUM(E2049:F2049))),"")</f>
        <v/>
      </c>
      <c r="I2049" s="1">
        <f>IFERROR(RANK(H2049,H:H),"")</f>
        <v/>
      </c>
      <c r="K2049" s="1">
        <f>IF(D2049&lt;J$2,1,IF(D2049&lt;J$3,2,IF(D2049&lt;J$4,3,IF(D2049="","",4))))</f>
        <v/>
      </c>
      <c r="M2049" s="1">
        <f>IF(K2049="","",IF(K2049&gt;Figures!B$6-1,"yes","no"))</f>
        <v/>
      </c>
      <c r="N2049" s="8">
        <f>IF(H2049="","",IF(M2049="yes",H2049,0))</f>
        <v/>
      </c>
      <c r="O2049" s="1">
        <f>IFERROR(RANK(N2049,N:N),"")</f>
        <v/>
      </c>
    </row>
    <row r="2050">
      <c r="A2050" s="1">
        <f>IF('Raw data'!A2050="","",'Raw data'!A2050)</f>
        <v/>
      </c>
      <c r="B2050" s="1">
        <f>IFERROR(MID(A2050,1,FIND("{",A2050)-1),A2050)</f>
        <v/>
      </c>
      <c r="C2050" s="1">
        <f>IFERROR(MID(A2050,FIND("{",A2050)+1,FIND("}",A2050)-FIND("{",A2050)-1),"")</f>
        <v/>
      </c>
      <c r="D2050" s="1">
        <f>IF('Raw data'!B2050=0,"",'Raw data'!B2050)</f>
        <v/>
      </c>
      <c r="E2050" s="1">
        <f>IF('Raw data'!C2050=0,"",'Raw data'!C2050)</f>
        <v/>
      </c>
      <c r="F2050" s="1">
        <f>IF('Raw data'!D2050=0,"",'Raw data'!D2050)</f>
        <v/>
      </c>
      <c r="H2050" s="8">
        <f>IFERROR(IF(COUNTIF(E2050:F2050,0)=2,"",IF(COUNTIF(E2050:F2050,0)=1,0,E2050/SUM(E2050:F2050))),"")</f>
        <v/>
      </c>
      <c r="I2050" s="1">
        <f>IFERROR(RANK(H2050,H:H),"")</f>
        <v/>
      </c>
      <c r="K2050" s="1">
        <f>IF(D2050&lt;J$2,1,IF(D2050&lt;J$3,2,IF(D2050&lt;J$4,3,IF(D2050="","",4))))</f>
        <v/>
      </c>
      <c r="M2050" s="1">
        <f>IF(K2050="","",IF(K2050&gt;Figures!B$6-1,"yes","no"))</f>
        <v/>
      </c>
      <c r="N2050" s="8">
        <f>IF(H2050="","",IF(M2050="yes",H2050,0))</f>
        <v/>
      </c>
      <c r="O2050" s="1">
        <f>IFERROR(RANK(N2050,N:N),"")</f>
        <v/>
      </c>
    </row>
    <row r="2051">
      <c r="A2051" s="1">
        <f>IF('Raw data'!A2051="","",'Raw data'!A2051)</f>
        <v/>
      </c>
      <c r="B2051" s="1">
        <f>IFERROR(MID(A2051,1,FIND("{",A2051)-1),A2051)</f>
        <v/>
      </c>
      <c r="C2051" s="1">
        <f>IFERROR(MID(A2051,FIND("{",A2051)+1,FIND("}",A2051)-FIND("{",A2051)-1),"")</f>
        <v/>
      </c>
      <c r="D2051" s="1">
        <f>IF('Raw data'!B2051=0,"",'Raw data'!B2051)</f>
        <v/>
      </c>
      <c r="E2051" s="1">
        <f>IF('Raw data'!C2051=0,"",'Raw data'!C2051)</f>
        <v/>
      </c>
      <c r="F2051" s="1">
        <f>IF('Raw data'!D2051=0,"",'Raw data'!D2051)</f>
        <v/>
      </c>
      <c r="H2051" s="8">
        <f>IFERROR(IF(COUNTIF(E2051:F2051,0)=2,"",IF(COUNTIF(E2051:F2051,0)=1,0,E2051/SUM(E2051:F2051))),"")</f>
        <v/>
      </c>
      <c r="I2051" s="1">
        <f>IFERROR(RANK(H2051,H:H),"")</f>
        <v/>
      </c>
      <c r="K2051" s="1">
        <f>IF(D2051&lt;J$2,1,IF(D2051&lt;J$3,2,IF(D2051&lt;J$4,3,IF(D2051="","",4))))</f>
        <v/>
      </c>
      <c r="M2051" s="1">
        <f>IF(K2051="","",IF(K2051&gt;Figures!B$6-1,"yes","no"))</f>
        <v/>
      </c>
      <c r="N2051" s="8">
        <f>IF(H2051="","",IF(M2051="yes",H2051,0))</f>
        <v/>
      </c>
      <c r="O2051" s="1">
        <f>IFERROR(RANK(N2051,N:N),"")</f>
        <v/>
      </c>
    </row>
    <row r="2052">
      <c r="A2052" s="1">
        <f>IF('Raw data'!A2052="","",'Raw data'!A2052)</f>
        <v/>
      </c>
      <c r="B2052" s="1">
        <f>IFERROR(MID(A2052,1,FIND("{",A2052)-1),A2052)</f>
        <v/>
      </c>
      <c r="C2052" s="1">
        <f>IFERROR(MID(A2052,FIND("{",A2052)+1,FIND("}",A2052)-FIND("{",A2052)-1),"")</f>
        <v/>
      </c>
      <c r="D2052" s="1">
        <f>IF('Raw data'!B2052=0,"",'Raw data'!B2052)</f>
        <v/>
      </c>
      <c r="E2052" s="1">
        <f>IF('Raw data'!C2052=0,"",'Raw data'!C2052)</f>
        <v/>
      </c>
      <c r="F2052" s="1">
        <f>IF('Raw data'!D2052=0,"",'Raw data'!D2052)</f>
        <v/>
      </c>
      <c r="H2052" s="8">
        <f>IFERROR(IF(COUNTIF(E2052:F2052,0)=2,"",IF(COUNTIF(E2052:F2052,0)=1,0,E2052/SUM(E2052:F2052))),"")</f>
        <v/>
      </c>
      <c r="I2052" s="1">
        <f>IFERROR(RANK(H2052,H:H),"")</f>
        <v/>
      </c>
      <c r="K2052" s="1">
        <f>IF(D2052&lt;J$2,1,IF(D2052&lt;J$3,2,IF(D2052&lt;J$4,3,IF(D2052="","",4))))</f>
        <v/>
      </c>
      <c r="M2052" s="1">
        <f>IF(K2052="","",IF(K2052&gt;Figures!B$6-1,"yes","no"))</f>
        <v/>
      </c>
      <c r="N2052" s="8">
        <f>IF(H2052="","",IF(M2052="yes",H2052,0))</f>
        <v/>
      </c>
      <c r="O2052" s="1">
        <f>IFERROR(RANK(N2052,N:N),"")</f>
        <v/>
      </c>
    </row>
    <row r="2053">
      <c r="A2053" s="1">
        <f>IF('Raw data'!A2053="","",'Raw data'!A2053)</f>
        <v/>
      </c>
      <c r="B2053" s="1">
        <f>IFERROR(MID(A2053,1,FIND("{",A2053)-1),A2053)</f>
        <v/>
      </c>
      <c r="C2053" s="1">
        <f>IFERROR(MID(A2053,FIND("{",A2053)+1,FIND("}",A2053)-FIND("{",A2053)-1),"")</f>
        <v/>
      </c>
      <c r="D2053" s="1">
        <f>IF('Raw data'!B2053=0,"",'Raw data'!B2053)</f>
        <v/>
      </c>
      <c r="E2053" s="1">
        <f>IF('Raw data'!C2053=0,"",'Raw data'!C2053)</f>
        <v/>
      </c>
      <c r="F2053" s="1">
        <f>IF('Raw data'!D2053=0,"",'Raw data'!D2053)</f>
        <v/>
      </c>
      <c r="H2053" s="8">
        <f>IFERROR(IF(COUNTIF(E2053:F2053,0)=2,"",IF(COUNTIF(E2053:F2053,0)=1,0,E2053/SUM(E2053:F2053))),"")</f>
        <v/>
      </c>
      <c r="I2053" s="1">
        <f>IFERROR(RANK(H2053,H:H),"")</f>
        <v/>
      </c>
      <c r="K2053" s="1">
        <f>IF(D2053&lt;J$2,1,IF(D2053&lt;J$3,2,IF(D2053&lt;J$4,3,IF(D2053="","",4))))</f>
        <v/>
      </c>
      <c r="M2053" s="1">
        <f>IF(K2053="","",IF(K2053&gt;Figures!B$6-1,"yes","no"))</f>
        <v/>
      </c>
      <c r="N2053" s="8">
        <f>IF(H2053="","",IF(M2053="yes",H2053,0))</f>
        <v/>
      </c>
      <c r="O2053" s="1">
        <f>IFERROR(RANK(N2053,N:N),"")</f>
        <v/>
      </c>
    </row>
    <row r="2054">
      <c r="A2054" s="1">
        <f>IF('Raw data'!A2054="","",'Raw data'!A2054)</f>
        <v/>
      </c>
      <c r="B2054" s="1">
        <f>IFERROR(MID(A2054,1,FIND("{",A2054)-1),A2054)</f>
        <v/>
      </c>
      <c r="C2054" s="1">
        <f>IFERROR(MID(A2054,FIND("{",A2054)+1,FIND("}",A2054)-FIND("{",A2054)-1),"")</f>
        <v/>
      </c>
      <c r="D2054" s="1">
        <f>IF('Raw data'!B2054=0,"",'Raw data'!B2054)</f>
        <v/>
      </c>
      <c r="E2054" s="1">
        <f>IF('Raw data'!C2054=0,"",'Raw data'!C2054)</f>
        <v/>
      </c>
      <c r="F2054" s="1">
        <f>IF('Raw data'!D2054=0,"",'Raw data'!D2054)</f>
        <v/>
      </c>
      <c r="H2054" s="8">
        <f>IFERROR(IF(COUNTIF(E2054:F2054,0)=2,"",IF(COUNTIF(E2054:F2054,0)=1,0,E2054/SUM(E2054:F2054))),"")</f>
        <v/>
      </c>
      <c r="I2054" s="1">
        <f>IFERROR(RANK(H2054,H:H),"")</f>
        <v/>
      </c>
      <c r="K2054" s="1">
        <f>IF(D2054&lt;J$2,1,IF(D2054&lt;J$3,2,IF(D2054&lt;J$4,3,IF(D2054="","",4))))</f>
        <v/>
      </c>
      <c r="M2054" s="1">
        <f>IF(K2054="","",IF(K2054&gt;Figures!B$6-1,"yes","no"))</f>
        <v/>
      </c>
      <c r="N2054" s="8">
        <f>IF(H2054="","",IF(M2054="yes",H2054,0))</f>
        <v/>
      </c>
      <c r="O2054" s="1">
        <f>IFERROR(RANK(N2054,N:N),"")</f>
        <v/>
      </c>
    </row>
    <row r="2055">
      <c r="A2055" s="1">
        <f>IF('Raw data'!A2055="","",'Raw data'!A2055)</f>
        <v/>
      </c>
      <c r="B2055" s="1">
        <f>IFERROR(MID(A2055,1,FIND("{",A2055)-1),A2055)</f>
        <v/>
      </c>
      <c r="C2055" s="1">
        <f>IFERROR(MID(A2055,FIND("{",A2055)+1,FIND("}",A2055)-FIND("{",A2055)-1),"")</f>
        <v/>
      </c>
      <c r="D2055" s="1">
        <f>IF('Raw data'!B2055=0,"",'Raw data'!B2055)</f>
        <v/>
      </c>
      <c r="E2055" s="1">
        <f>IF('Raw data'!C2055=0,"",'Raw data'!C2055)</f>
        <v/>
      </c>
      <c r="F2055" s="1">
        <f>IF('Raw data'!D2055=0,"",'Raw data'!D2055)</f>
        <v/>
      </c>
      <c r="H2055" s="8">
        <f>IFERROR(IF(COUNTIF(E2055:F2055,0)=2,"",IF(COUNTIF(E2055:F2055,0)=1,0,E2055/SUM(E2055:F2055))),"")</f>
        <v/>
      </c>
      <c r="I2055" s="1">
        <f>IFERROR(RANK(H2055,H:H),"")</f>
        <v/>
      </c>
      <c r="K2055" s="1">
        <f>IF(D2055&lt;J$2,1,IF(D2055&lt;J$3,2,IF(D2055&lt;J$4,3,IF(D2055="","",4))))</f>
        <v/>
      </c>
      <c r="M2055" s="1">
        <f>IF(K2055="","",IF(K2055&gt;Figures!B$6-1,"yes","no"))</f>
        <v/>
      </c>
      <c r="N2055" s="8">
        <f>IF(H2055="","",IF(M2055="yes",H2055,0))</f>
        <v/>
      </c>
      <c r="O2055" s="1">
        <f>IFERROR(RANK(N2055,N:N),"")</f>
        <v/>
      </c>
    </row>
    <row r="2056">
      <c r="A2056" s="1">
        <f>IF('Raw data'!A2056="","",'Raw data'!A2056)</f>
        <v/>
      </c>
      <c r="B2056" s="1">
        <f>IFERROR(MID(A2056,1,FIND("{",A2056)-1),A2056)</f>
        <v/>
      </c>
      <c r="C2056" s="1">
        <f>IFERROR(MID(A2056,FIND("{",A2056)+1,FIND("}",A2056)-FIND("{",A2056)-1),"")</f>
        <v/>
      </c>
      <c r="D2056" s="1">
        <f>IF('Raw data'!B2056=0,"",'Raw data'!B2056)</f>
        <v/>
      </c>
      <c r="E2056" s="1">
        <f>IF('Raw data'!C2056=0,"",'Raw data'!C2056)</f>
        <v/>
      </c>
      <c r="F2056" s="1">
        <f>IF('Raw data'!D2056=0,"",'Raw data'!D2056)</f>
        <v/>
      </c>
      <c r="H2056" s="8">
        <f>IFERROR(IF(COUNTIF(E2056:F2056,0)=2,"",IF(COUNTIF(E2056:F2056,0)=1,0,E2056/SUM(E2056:F2056))),"")</f>
        <v/>
      </c>
      <c r="I2056" s="1">
        <f>IFERROR(RANK(H2056,H:H),"")</f>
        <v/>
      </c>
      <c r="K2056" s="1">
        <f>IF(D2056&lt;J$2,1,IF(D2056&lt;J$3,2,IF(D2056&lt;J$4,3,IF(D2056="","",4))))</f>
        <v/>
      </c>
      <c r="M2056" s="1">
        <f>IF(K2056="","",IF(K2056&gt;Figures!B$6-1,"yes","no"))</f>
        <v/>
      </c>
      <c r="N2056" s="8">
        <f>IF(H2056="","",IF(M2056="yes",H2056,0))</f>
        <v/>
      </c>
      <c r="O2056" s="1">
        <f>IFERROR(RANK(N2056,N:N),"")</f>
        <v/>
      </c>
    </row>
    <row r="2057">
      <c r="A2057" s="1">
        <f>IF('Raw data'!A2057="","",'Raw data'!A2057)</f>
        <v/>
      </c>
      <c r="B2057" s="1">
        <f>IFERROR(MID(A2057,1,FIND("{",A2057)-1),A2057)</f>
        <v/>
      </c>
      <c r="C2057" s="1">
        <f>IFERROR(MID(A2057,FIND("{",A2057)+1,FIND("}",A2057)-FIND("{",A2057)-1),"")</f>
        <v/>
      </c>
      <c r="D2057" s="1">
        <f>IF('Raw data'!B2057=0,"",'Raw data'!B2057)</f>
        <v/>
      </c>
      <c r="E2057" s="1">
        <f>IF('Raw data'!C2057=0,"",'Raw data'!C2057)</f>
        <v/>
      </c>
      <c r="F2057" s="1">
        <f>IF('Raw data'!D2057=0,"",'Raw data'!D2057)</f>
        <v/>
      </c>
      <c r="H2057" s="8">
        <f>IFERROR(IF(COUNTIF(E2057:F2057,0)=2,"",IF(COUNTIF(E2057:F2057,0)=1,0,E2057/SUM(E2057:F2057))),"")</f>
        <v/>
      </c>
      <c r="I2057" s="1">
        <f>IFERROR(RANK(H2057,H:H),"")</f>
        <v/>
      </c>
      <c r="K2057" s="1">
        <f>IF(D2057&lt;J$2,1,IF(D2057&lt;J$3,2,IF(D2057&lt;J$4,3,IF(D2057="","",4))))</f>
        <v/>
      </c>
      <c r="M2057" s="1">
        <f>IF(K2057="","",IF(K2057&gt;Figures!B$6-1,"yes","no"))</f>
        <v/>
      </c>
      <c r="N2057" s="8">
        <f>IF(H2057="","",IF(M2057="yes",H2057,0))</f>
        <v/>
      </c>
      <c r="O2057" s="1">
        <f>IFERROR(RANK(N2057,N:N),"")</f>
        <v/>
      </c>
    </row>
    <row r="2058">
      <c r="A2058" s="1">
        <f>IF('Raw data'!A2058="","",'Raw data'!A2058)</f>
        <v/>
      </c>
      <c r="B2058" s="1">
        <f>IFERROR(MID(A2058,1,FIND("{",A2058)-1),A2058)</f>
        <v/>
      </c>
      <c r="C2058" s="1">
        <f>IFERROR(MID(A2058,FIND("{",A2058)+1,FIND("}",A2058)-FIND("{",A2058)-1),"")</f>
        <v/>
      </c>
      <c r="D2058" s="1">
        <f>IF('Raw data'!B2058=0,"",'Raw data'!B2058)</f>
        <v/>
      </c>
      <c r="E2058" s="1">
        <f>IF('Raw data'!C2058=0,"",'Raw data'!C2058)</f>
        <v/>
      </c>
      <c r="F2058" s="1">
        <f>IF('Raw data'!D2058=0,"",'Raw data'!D2058)</f>
        <v/>
      </c>
      <c r="H2058" s="8">
        <f>IFERROR(IF(COUNTIF(E2058:F2058,0)=2,"",IF(COUNTIF(E2058:F2058,0)=1,0,E2058/SUM(E2058:F2058))),"")</f>
        <v/>
      </c>
      <c r="I2058" s="1">
        <f>IFERROR(RANK(H2058,H:H),"")</f>
        <v/>
      </c>
      <c r="K2058" s="1">
        <f>IF(D2058&lt;J$2,1,IF(D2058&lt;J$3,2,IF(D2058&lt;J$4,3,IF(D2058="","",4))))</f>
        <v/>
      </c>
      <c r="M2058" s="1">
        <f>IF(K2058="","",IF(K2058&gt;Figures!B$6-1,"yes","no"))</f>
        <v/>
      </c>
      <c r="N2058" s="8">
        <f>IF(H2058="","",IF(M2058="yes",H2058,0))</f>
        <v/>
      </c>
      <c r="O2058" s="1">
        <f>IFERROR(RANK(N2058,N:N),"")</f>
        <v/>
      </c>
    </row>
    <row r="2059">
      <c r="A2059" s="1">
        <f>IF('Raw data'!A2059="","",'Raw data'!A2059)</f>
        <v/>
      </c>
      <c r="B2059" s="1">
        <f>IFERROR(MID(A2059,1,FIND("{",A2059)-1),A2059)</f>
        <v/>
      </c>
      <c r="C2059" s="1">
        <f>IFERROR(MID(A2059,FIND("{",A2059)+1,FIND("}",A2059)-FIND("{",A2059)-1),"")</f>
        <v/>
      </c>
      <c r="D2059" s="1">
        <f>IF('Raw data'!B2059=0,"",'Raw data'!B2059)</f>
        <v/>
      </c>
      <c r="E2059" s="1">
        <f>IF('Raw data'!C2059=0,"",'Raw data'!C2059)</f>
        <v/>
      </c>
      <c r="F2059" s="1">
        <f>IF('Raw data'!D2059=0,"",'Raw data'!D2059)</f>
        <v/>
      </c>
      <c r="H2059" s="8">
        <f>IFERROR(IF(COUNTIF(E2059:F2059,0)=2,"",IF(COUNTIF(E2059:F2059,0)=1,0,E2059/SUM(E2059:F2059))),"")</f>
        <v/>
      </c>
      <c r="I2059" s="1">
        <f>IFERROR(RANK(H2059,H:H),"")</f>
        <v/>
      </c>
      <c r="K2059" s="1">
        <f>IF(D2059&lt;J$2,1,IF(D2059&lt;J$3,2,IF(D2059&lt;J$4,3,IF(D2059="","",4))))</f>
        <v/>
      </c>
      <c r="M2059" s="1">
        <f>IF(K2059="","",IF(K2059&gt;Figures!B$6-1,"yes","no"))</f>
        <v/>
      </c>
      <c r="N2059" s="8">
        <f>IF(H2059="","",IF(M2059="yes",H2059,0))</f>
        <v/>
      </c>
      <c r="O2059" s="1">
        <f>IFERROR(RANK(N2059,N:N),"")</f>
        <v/>
      </c>
    </row>
    <row r="2060">
      <c r="A2060" s="1">
        <f>IF('Raw data'!A2060="","",'Raw data'!A2060)</f>
        <v/>
      </c>
      <c r="B2060" s="1">
        <f>IFERROR(MID(A2060,1,FIND("{",A2060)-1),A2060)</f>
        <v/>
      </c>
      <c r="C2060" s="1">
        <f>IFERROR(MID(A2060,FIND("{",A2060)+1,FIND("}",A2060)-FIND("{",A2060)-1),"")</f>
        <v/>
      </c>
      <c r="D2060" s="1">
        <f>IF('Raw data'!B2060=0,"",'Raw data'!B2060)</f>
        <v/>
      </c>
      <c r="E2060" s="1">
        <f>IF('Raw data'!C2060=0,"",'Raw data'!C2060)</f>
        <v/>
      </c>
      <c r="F2060" s="1">
        <f>IF('Raw data'!D2060=0,"",'Raw data'!D2060)</f>
        <v/>
      </c>
      <c r="H2060" s="8">
        <f>IFERROR(IF(COUNTIF(E2060:F2060,0)=2,"",IF(COUNTIF(E2060:F2060,0)=1,0,E2060/SUM(E2060:F2060))),"")</f>
        <v/>
      </c>
      <c r="I2060" s="1">
        <f>IFERROR(RANK(H2060,H:H),"")</f>
        <v/>
      </c>
      <c r="K2060" s="1">
        <f>IF(D2060&lt;J$2,1,IF(D2060&lt;J$3,2,IF(D2060&lt;J$4,3,IF(D2060="","",4))))</f>
        <v/>
      </c>
      <c r="M2060" s="1">
        <f>IF(K2060="","",IF(K2060&gt;Figures!B$6-1,"yes","no"))</f>
        <v/>
      </c>
      <c r="N2060" s="8">
        <f>IF(H2060="","",IF(M2060="yes",H2060,0))</f>
        <v/>
      </c>
      <c r="O2060" s="1">
        <f>IFERROR(RANK(N2060,N:N),"")</f>
        <v/>
      </c>
    </row>
    <row r="2061">
      <c r="A2061" s="1">
        <f>IF('Raw data'!A2061="","",'Raw data'!A2061)</f>
        <v/>
      </c>
      <c r="B2061" s="1">
        <f>IFERROR(MID(A2061,1,FIND("{",A2061)-1),A2061)</f>
        <v/>
      </c>
      <c r="C2061" s="1">
        <f>IFERROR(MID(A2061,FIND("{",A2061)+1,FIND("}",A2061)-FIND("{",A2061)-1),"")</f>
        <v/>
      </c>
      <c r="D2061" s="1">
        <f>IF('Raw data'!B2061=0,"",'Raw data'!B2061)</f>
        <v/>
      </c>
      <c r="E2061" s="1">
        <f>IF('Raw data'!C2061=0,"",'Raw data'!C2061)</f>
        <v/>
      </c>
      <c r="F2061" s="1">
        <f>IF('Raw data'!D2061=0,"",'Raw data'!D2061)</f>
        <v/>
      </c>
      <c r="H2061" s="8">
        <f>IFERROR(IF(COUNTIF(E2061:F2061,0)=2,"",IF(COUNTIF(E2061:F2061,0)=1,0,E2061/SUM(E2061:F2061))),"")</f>
        <v/>
      </c>
      <c r="I2061" s="1">
        <f>IFERROR(RANK(H2061,H:H),"")</f>
        <v/>
      </c>
      <c r="K2061" s="1">
        <f>IF(D2061&lt;J$2,1,IF(D2061&lt;J$3,2,IF(D2061&lt;J$4,3,IF(D2061="","",4))))</f>
        <v/>
      </c>
      <c r="M2061" s="1">
        <f>IF(K2061="","",IF(K2061&gt;Figures!B$6-1,"yes","no"))</f>
        <v/>
      </c>
      <c r="N2061" s="8">
        <f>IF(H2061="","",IF(M2061="yes",H2061,0))</f>
        <v/>
      </c>
      <c r="O2061" s="1">
        <f>IFERROR(RANK(N2061,N:N),"")</f>
        <v/>
      </c>
    </row>
    <row r="2062">
      <c r="A2062" s="1">
        <f>IF('Raw data'!A2062="","",'Raw data'!A2062)</f>
        <v/>
      </c>
      <c r="B2062" s="1">
        <f>IFERROR(MID(A2062,1,FIND("{",A2062)-1),A2062)</f>
        <v/>
      </c>
      <c r="C2062" s="1">
        <f>IFERROR(MID(A2062,FIND("{",A2062)+1,FIND("}",A2062)-FIND("{",A2062)-1),"")</f>
        <v/>
      </c>
      <c r="D2062" s="1">
        <f>IF('Raw data'!B2062=0,"",'Raw data'!B2062)</f>
        <v/>
      </c>
      <c r="E2062" s="1">
        <f>IF('Raw data'!C2062=0,"",'Raw data'!C2062)</f>
        <v/>
      </c>
      <c r="F2062" s="1">
        <f>IF('Raw data'!D2062=0,"",'Raw data'!D2062)</f>
        <v/>
      </c>
      <c r="H2062" s="8">
        <f>IFERROR(IF(COUNTIF(E2062:F2062,0)=2,"",IF(COUNTIF(E2062:F2062,0)=1,0,E2062/SUM(E2062:F2062))),"")</f>
        <v/>
      </c>
      <c r="I2062" s="1">
        <f>IFERROR(RANK(H2062,H:H),"")</f>
        <v/>
      </c>
      <c r="K2062" s="1">
        <f>IF(D2062&lt;J$2,1,IF(D2062&lt;J$3,2,IF(D2062&lt;J$4,3,IF(D2062="","",4))))</f>
        <v/>
      </c>
      <c r="M2062" s="1">
        <f>IF(K2062="","",IF(K2062&gt;Figures!B$6-1,"yes","no"))</f>
        <v/>
      </c>
      <c r="N2062" s="8">
        <f>IF(H2062="","",IF(M2062="yes",H2062,0))</f>
        <v/>
      </c>
      <c r="O2062" s="1">
        <f>IFERROR(RANK(N2062,N:N),"")</f>
        <v/>
      </c>
    </row>
    <row r="2063">
      <c r="A2063" s="1">
        <f>IF('Raw data'!A2063="","",'Raw data'!A2063)</f>
        <v/>
      </c>
      <c r="B2063" s="1">
        <f>IFERROR(MID(A2063,1,FIND("{",A2063)-1),A2063)</f>
        <v/>
      </c>
      <c r="C2063" s="1">
        <f>IFERROR(MID(A2063,FIND("{",A2063)+1,FIND("}",A2063)-FIND("{",A2063)-1),"")</f>
        <v/>
      </c>
      <c r="D2063" s="1">
        <f>IF('Raw data'!B2063=0,"",'Raw data'!B2063)</f>
        <v/>
      </c>
      <c r="E2063" s="1">
        <f>IF('Raw data'!C2063=0,"",'Raw data'!C2063)</f>
        <v/>
      </c>
      <c r="F2063" s="1">
        <f>IF('Raw data'!D2063=0,"",'Raw data'!D2063)</f>
        <v/>
      </c>
      <c r="H2063" s="8">
        <f>IFERROR(IF(COUNTIF(E2063:F2063,0)=2,"",IF(COUNTIF(E2063:F2063,0)=1,0,E2063/SUM(E2063:F2063))),"")</f>
        <v/>
      </c>
      <c r="I2063" s="1">
        <f>IFERROR(RANK(H2063,H:H),"")</f>
        <v/>
      </c>
      <c r="K2063" s="1">
        <f>IF(D2063&lt;J$2,1,IF(D2063&lt;J$3,2,IF(D2063&lt;J$4,3,IF(D2063="","",4))))</f>
        <v/>
      </c>
      <c r="M2063" s="1">
        <f>IF(K2063="","",IF(K2063&gt;Figures!B$6-1,"yes","no"))</f>
        <v/>
      </c>
      <c r="N2063" s="8">
        <f>IF(H2063="","",IF(M2063="yes",H2063,0))</f>
        <v/>
      </c>
      <c r="O2063" s="1">
        <f>IFERROR(RANK(N2063,N:N),"")</f>
        <v/>
      </c>
    </row>
    <row r="2064">
      <c r="A2064" s="1">
        <f>IF('Raw data'!A2064="","",'Raw data'!A2064)</f>
        <v/>
      </c>
      <c r="B2064" s="1">
        <f>IFERROR(MID(A2064,1,FIND("{",A2064)-1),A2064)</f>
        <v/>
      </c>
      <c r="C2064" s="1">
        <f>IFERROR(MID(A2064,FIND("{",A2064)+1,FIND("}",A2064)-FIND("{",A2064)-1),"")</f>
        <v/>
      </c>
      <c r="D2064" s="1">
        <f>IF('Raw data'!B2064=0,"",'Raw data'!B2064)</f>
        <v/>
      </c>
      <c r="E2064" s="1">
        <f>IF('Raw data'!C2064=0,"",'Raw data'!C2064)</f>
        <v/>
      </c>
      <c r="F2064" s="1">
        <f>IF('Raw data'!D2064=0,"",'Raw data'!D2064)</f>
        <v/>
      </c>
      <c r="H2064" s="8">
        <f>IFERROR(IF(COUNTIF(E2064:F2064,0)=2,"",IF(COUNTIF(E2064:F2064,0)=1,0,E2064/SUM(E2064:F2064))),"")</f>
        <v/>
      </c>
      <c r="I2064" s="1">
        <f>IFERROR(RANK(H2064,H:H),"")</f>
        <v/>
      </c>
      <c r="K2064" s="1">
        <f>IF(D2064&lt;J$2,1,IF(D2064&lt;J$3,2,IF(D2064&lt;J$4,3,IF(D2064="","",4))))</f>
        <v/>
      </c>
      <c r="M2064" s="1">
        <f>IF(K2064="","",IF(K2064&gt;Figures!B$6-1,"yes","no"))</f>
        <v/>
      </c>
      <c r="N2064" s="8">
        <f>IF(H2064="","",IF(M2064="yes",H2064,0))</f>
        <v/>
      </c>
      <c r="O2064" s="1">
        <f>IFERROR(RANK(N2064,N:N),"")</f>
        <v/>
      </c>
    </row>
    <row r="2065">
      <c r="A2065" s="1">
        <f>IF('Raw data'!A2065="","",'Raw data'!A2065)</f>
        <v/>
      </c>
      <c r="B2065" s="1">
        <f>IFERROR(MID(A2065,1,FIND("{",A2065)-1),A2065)</f>
        <v/>
      </c>
      <c r="C2065" s="1">
        <f>IFERROR(MID(A2065,FIND("{",A2065)+1,FIND("}",A2065)-FIND("{",A2065)-1),"")</f>
        <v/>
      </c>
      <c r="D2065" s="1">
        <f>IF('Raw data'!B2065=0,"",'Raw data'!B2065)</f>
        <v/>
      </c>
      <c r="E2065" s="1">
        <f>IF('Raw data'!C2065=0,"",'Raw data'!C2065)</f>
        <v/>
      </c>
      <c r="F2065" s="1">
        <f>IF('Raw data'!D2065=0,"",'Raw data'!D2065)</f>
        <v/>
      </c>
      <c r="H2065" s="8">
        <f>IFERROR(IF(COUNTIF(E2065:F2065,0)=2,"",IF(COUNTIF(E2065:F2065,0)=1,0,E2065/SUM(E2065:F2065))),"")</f>
        <v/>
      </c>
      <c r="I2065" s="1">
        <f>IFERROR(RANK(H2065,H:H),"")</f>
        <v/>
      </c>
      <c r="K2065" s="1">
        <f>IF(D2065&lt;J$2,1,IF(D2065&lt;J$3,2,IF(D2065&lt;J$4,3,IF(D2065="","",4))))</f>
        <v/>
      </c>
      <c r="M2065" s="1">
        <f>IF(K2065="","",IF(K2065&gt;Figures!B$6-1,"yes","no"))</f>
        <v/>
      </c>
      <c r="N2065" s="8">
        <f>IF(H2065="","",IF(M2065="yes",H2065,0))</f>
        <v/>
      </c>
      <c r="O2065" s="1">
        <f>IFERROR(RANK(N2065,N:N),"")</f>
        <v/>
      </c>
    </row>
    <row r="2066">
      <c r="A2066" s="1">
        <f>IF('Raw data'!A2066="","",'Raw data'!A2066)</f>
        <v/>
      </c>
      <c r="B2066" s="1">
        <f>IFERROR(MID(A2066,1,FIND("{",A2066)-1),A2066)</f>
        <v/>
      </c>
      <c r="C2066" s="1">
        <f>IFERROR(MID(A2066,FIND("{",A2066)+1,FIND("}",A2066)-FIND("{",A2066)-1),"")</f>
        <v/>
      </c>
      <c r="D2066" s="1">
        <f>IF('Raw data'!B2066=0,"",'Raw data'!B2066)</f>
        <v/>
      </c>
      <c r="E2066" s="1">
        <f>IF('Raw data'!C2066=0,"",'Raw data'!C2066)</f>
        <v/>
      </c>
      <c r="F2066" s="1">
        <f>IF('Raw data'!D2066=0,"",'Raw data'!D2066)</f>
        <v/>
      </c>
      <c r="H2066" s="8">
        <f>IFERROR(IF(COUNTIF(E2066:F2066,0)=2,"",IF(COUNTIF(E2066:F2066,0)=1,0,E2066/SUM(E2066:F2066))),"")</f>
        <v/>
      </c>
      <c r="I2066" s="1">
        <f>IFERROR(RANK(H2066,H:H),"")</f>
        <v/>
      </c>
      <c r="K2066" s="1">
        <f>IF(D2066&lt;J$2,1,IF(D2066&lt;J$3,2,IF(D2066&lt;J$4,3,IF(D2066="","",4))))</f>
        <v/>
      </c>
      <c r="M2066" s="1">
        <f>IF(K2066="","",IF(K2066&gt;Figures!B$6-1,"yes","no"))</f>
        <v/>
      </c>
      <c r="N2066" s="8">
        <f>IF(H2066="","",IF(M2066="yes",H2066,0))</f>
        <v/>
      </c>
      <c r="O2066" s="1">
        <f>IFERROR(RANK(N2066,N:N),"")</f>
        <v/>
      </c>
    </row>
    <row r="2067">
      <c r="A2067" s="1">
        <f>IF('Raw data'!A2067="","",'Raw data'!A2067)</f>
        <v/>
      </c>
      <c r="B2067" s="1">
        <f>IFERROR(MID(A2067,1,FIND("{",A2067)-1),A2067)</f>
        <v/>
      </c>
      <c r="C2067" s="1">
        <f>IFERROR(MID(A2067,FIND("{",A2067)+1,FIND("}",A2067)-FIND("{",A2067)-1),"")</f>
        <v/>
      </c>
      <c r="D2067" s="1">
        <f>IF('Raw data'!B2067=0,"",'Raw data'!B2067)</f>
        <v/>
      </c>
      <c r="E2067" s="1">
        <f>IF('Raw data'!C2067=0,"",'Raw data'!C2067)</f>
        <v/>
      </c>
      <c r="F2067" s="1">
        <f>IF('Raw data'!D2067=0,"",'Raw data'!D2067)</f>
        <v/>
      </c>
      <c r="H2067" s="8">
        <f>IFERROR(IF(COUNTIF(E2067:F2067,0)=2,"",IF(COUNTIF(E2067:F2067,0)=1,0,E2067/SUM(E2067:F2067))),"")</f>
        <v/>
      </c>
      <c r="I2067" s="1">
        <f>IFERROR(RANK(H2067,H:H),"")</f>
        <v/>
      </c>
      <c r="K2067" s="1">
        <f>IF(D2067&lt;J$2,1,IF(D2067&lt;J$3,2,IF(D2067&lt;J$4,3,IF(D2067="","",4))))</f>
        <v/>
      </c>
      <c r="M2067" s="1">
        <f>IF(K2067="","",IF(K2067&gt;Figures!B$6-1,"yes","no"))</f>
        <v/>
      </c>
      <c r="N2067" s="8">
        <f>IF(H2067="","",IF(M2067="yes",H2067,0))</f>
        <v/>
      </c>
      <c r="O2067" s="1">
        <f>IFERROR(RANK(N2067,N:N),"")</f>
        <v/>
      </c>
    </row>
    <row r="2068">
      <c r="A2068" s="1">
        <f>IF('Raw data'!A2068="","",'Raw data'!A2068)</f>
        <v/>
      </c>
      <c r="B2068" s="1">
        <f>IFERROR(MID(A2068,1,FIND("{",A2068)-1),A2068)</f>
        <v/>
      </c>
      <c r="C2068" s="1">
        <f>IFERROR(MID(A2068,FIND("{",A2068)+1,FIND("}",A2068)-FIND("{",A2068)-1),"")</f>
        <v/>
      </c>
      <c r="D2068" s="1">
        <f>IF('Raw data'!B2068=0,"",'Raw data'!B2068)</f>
        <v/>
      </c>
      <c r="E2068" s="1">
        <f>IF('Raw data'!C2068=0,"",'Raw data'!C2068)</f>
        <v/>
      </c>
      <c r="F2068" s="1">
        <f>IF('Raw data'!D2068=0,"",'Raw data'!D2068)</f>
        <v/>
      </c>
      <c r="H2068" s="8">
        <f>IFERROR(IF(COUNTIF(E2068:F2068,0)=2,"",IF(COUNTIF(E2068:F2068,0)=1,0,E2068/SUM(E2068:F2068))),"")</f>
        <v/>
      </c>
      <c r="I2068" s="1">
        <f>IFERROR(RANK(H2068,H:H),"")</f>
        <v/>
      </c>
      <c r="K2068" s="1">
        <f>IF(D2068&lt;J$2,1,IF(D2068&lt;J$3,2,IF(D2068&lt;J$4,3,IF(D2068="","",4))))</f>
        <v/>
      </c>
      <c r="M2068" s="1">
        <f>IF(K2068="","",IF(K2068&gt;Figures!B$6-1,"yes","no"))</f>
        <v/>
      </c>
      <c r="N2068" s="8">
        <f>IF(H2068="","",IF(M2068="yes",H2068,0))</f>
        <v/>
      </c>
      <c r="O2068" s="1">
        <f>IFERROR(RANK(N2068,N:N),"")</f>
        <v/>
      </c>
    </row>
    <row r="2069">
      <c r="A2069" s="1">
        <f>IF('Raw data'!A2069="","",'Raw data'!A2069)</f>
        <v/>
      </c>
      <c r="B2069" s="1">
        <f>IFERROR(MID(A2069,1,FIND("{",A2069)-1),A2069)</f>
        <v/>
      </c>
      <c r="C2069" s="1">
        <f>IFERROR(MID(A2069,FIND("{",A2069)+1,FIND("}",A2069)-FIND("{",A2069)-1),"")</f>
        <v/>
      </c>
      <c r="D2069" s="1">
        <f>IF('Raw data'!B2069=0,"",'Raw data'!B2069)</f>
        <v/>
      </c>
      <c r="E2069" s="1">
        <f>IF('Raw data'!C2069=0,"",'Raw data'!C2069)</f>
        <v/>
      </c>
      <c r="F2069" s="1">
        <f>IF('Raw data'!D2069=0,"",'Raw data'!D2069)</f>
        <v/>
      </c>
      <c r="H2069" s="8">
        <f>IFERROR(IF(COUNTIF(E2069:F2069,0)=2,"",IF(COUNTIF(E2069:F2069,0)=1,0,E2069/SUM(E2069:F2069))),"")</f>
        <v/>
      </c>
      <c r="I2069" s="1">
        <f>IFERROR(RANK(H2069,H:H),"")</f>
        <v/>
      </c>
      <c r="K2069" s="1">
        <f>IF(D2069&lt;J$2,1,IF(D2069&lt;J$3,2,IF(D2069&lt;J$4,3,IF(D2069="","",4))))</f>
        <v/>
      </c>
      <c r="M2069" s="1">
        <f>IF(K2069="","",IF(K2069&gt;Figures!B$6-1,"yes","no"))</f>
        <v/>
      </c>
      <c r="N2069" s="8">
        <f>IF(H2069="","",IF(M2069="yes",H2069,0))</f>
        <v/>
      </c>
      <c r="O2069" s="1">
        <f>IFERROR(RANK(N2069,N:N),"")</f>
        <v/>
      </c>
    </row>
    <row r="2070">
      <c r="A2070" s="1">
        <f>IF('Raw data'!A2070="","",'Raw data'!A2070)</f>
        <v/>
      </c>
      <c r="B2070" s="1">
        <f>IFERROR(MID(A2070,1,FIND("{",A2070)-1),A2070)</f>
        <v/>
      </c>
      <c r="C2070" s="1">
        <f>IFERROR(MID(A2070,FIND("{",A2070)+1,FIND("}",A2070)-FIND("{",A2070)-1),"")</f>
        <v/>
      </c>
      <c r="D2070" s="1">
        <f>IF('Raw data'!B2070=0,"",'Raw data'!B2070)</f>
        <v/>
      </c>
      <c r="E2070" s="1">
        <f>IF('Raw data'!C2070=0,"",'Raw data'!C2070)</f>
        <v/>
      </c>
      <c r="F2070" s="1">
        <f>IF('Raw data'!D2070=0,"",'Raw data'!D2070)</f>
        <v/>
      </c>
      <c r="H2070" s="8">
        <f>IFERROR(IF(COUNTIF(E2070:F2070,0)=2,"",IF(COUNTIF(E2070:F2070,0)=1,0,E2070/SUM(E2070:F2070))),"")</f>
        <v/>
      </c>
      <c r="I2070" s="1">
        <f>IFERROR(RANK(H2070,H:H),"")</f>
        <v/>
      </c>
      <c r="K2070" s="1">
        <f>IF(D2070&lt;J$2,1,IF(D2070&lt;J$3,2,IF(D2070&lt;J$4,3,IF(D2070="","",4))))</f>
        <v/>
      </c>
      <c r="M2070" s="1">
        <f>IF(K2070="","",IF(K2070&gt;Figures!B$6-1,"yes","no"))</f>
        <v/>
      </c>
      <c r="N2070" s="8">
        <f>IF(H2070="","",IF(M2070="yes",H2070,0))</f>
        <v/>
      </c>
      <c r="O2070" s="1">
        <f>IFERROR(RANK(N2070,N:N),"")</f>
        <v/>
      </c>
    </row>
    <row r="2071">
      <c r="A2071" s="1">
        <f>IF('Raw data'!A2071="","",'Raw data'!A2071)</f>
        <v/>
      </c>
      <c r="B2071" s="1">
        <f>IFERROR(MID(A2071,1,FIND("{",A2071)-1),A2071)</f>
        <v/>
      </c>
      <c r="C2071" s="1">
        <f>IFERROR(MID(A2071,FIND("{",A2071)+1,FIND("}",A2071)-FIND("{",A2071)-1),"")</f>
        <v/>
      </c>
      <c r="D2071" s="1">
        <f>IF('Raw data'!B2071=0,"",'Raw data'!B2071)</f>
        <v/>
      </c>
      <c r="E2071" s="1">
        <f>IF('Raw data'!C2071=0,"",'Raw data'!C2071)</f>
        <v/>
      </c>
      <c r="F2071" s="1">
        <f>IF('Raw data'!D2071=0,"",'Raw data'!D2071)</f>
        <v/>
      </c>
      <c r="H2071" s="8">
        <f>IFERROR(IF(COUNTIF(E2071:F2071,0)=2,"",IF(COUNTIF(E2071:F2071,0)=1,0,E2071/SUM(E2071:F2071))),"")</f>
        <v/>
      </c>
      <c r="I2071" s="1">
        <f>IFERROR(RANK(H2071,H:H),"")</f>
        <v/>
      </c>
      <c r="K2071" s="1">
        <f>IF(D2071&lt;J$2,1,IF(D2071&lt;J$3,2,IF(D2071&lt;J$4,3,IF(D2071="","",4))))</f>
        <v/>
      </c>
      <c r="M2071" s="1">
        <f>IF(K2071="","",IF(K2071&gt;Figures!B$6-1,"yes","no"))</f>
        <v/>
      </c>
      <c r="N2071" s="8">
        <f>IF(H2071="","",IF(M2071="yes",H2071,0))</f>
        <v/>
      </c>
      <c r="O2071" s="1">
        <f>IFERROR(RANK(N2071,N:N),"")</f>
        <v/>
      </c>
    </row>
    <row r="2072">
      <c r="A2072" s="1">
        <f>IF('Raw data'!A2072="","",'Raw data'!A2072)</f>
        <v/>
      </c>
      <c r="B2072" s="1">
        <f>IFERROR(MID(A2072,1,FIND("{",A2072)-1),A2072)</f>
        <v/>
      </c>
      <c r="C2072" s="1">
        <f>IFERROR(MID(A2072,FIND("{",A2072)+1,FIND("}",A2072)-FIND("{",A2072)-1),"")</f>
        <v/>
      </c>
      <c r="D2072" s="1">
        <f>IF('Raw data'!B2072=0,"",'Raw data'!B2072)</f>
        <v/>
      </c>
      <c r="E2072" s="1">
        <f>IF('Raw data'!C2072=0,"",'Raw data'!C2072)</f>
        <v/>
      </c>
      <c r="F2072" s="1">
        <f>IF('Raw data'!D2072=0,"",'Raw data'!D2072)</f>
        <v/>
      </c>
      <c r="H2072" s="8">
        <f>IFERROR(IF(COUNTIF(E2072:F2072,0)=2,"",IF(COUNTIF(E2072:F2072,0)=1,0,E2072/SUM(E2072:F2072))),"")</f>
        <v/>
      </c>
      <c r="I2072" s="1">
        <f>IFERROR(RANK(H2072,H:H),"")</f>
        <v/>
      </c>
      <c r="K2072" s="1">
        <f>IF(D2072&lt;J$2,1,IF(D2072&lt;J$3,2,IF(D2072&lt;J$4,3,IF(D2072="","",4))))</f>
        <v/>
      </c>
      <c r="M2072" s="1">
        <f>IF(K2072="","",IF(K2072&gt;Figures!B$6-1,"yes","no"))</f>
        <v/>
      </c>
      <c r="N2072" s="8">
        <f>IF(H2072="","",IF(M2072="yes",H2072,0))</f>
        <v/>
      </c>
      <c r="O2072" s="1">
        <f>IFERROR(RANK(N2072,N:N),"")</f>
        <v/>
      </c>
    </row>
    <row r="2073">
      <c r="A2073" s="1">
        <f>IF('Raw data'!A2073="","",'Raw data'!A2073)</f>
        <v/>
      </c>
      <c r="B2073" s="1">
        <f>IFERROR(MID(A2073,1,FIND("{",A2073)-1),A2073)</f>
        <v/>
      </c>
      <c r="C2073" s="1">
        <f>IFERROR(MID(A2073,FIND("{",A2073)+1,FIND("}",A2073)-FIND("{",A2073)-1),"")</f>
        <v/>
      </c>
      <c r="D2073" s="1">
        <f>IF('Raw data'!B2073=0,"",'Raw data'!B2073)</f>
        <v/>
      </c>
      <c r="E2073" s="1">
        <f>IF('Raw data'!C2073=0,"",'Raw data'!C2073)</f>
        <v/>
      </c>
      <c r="F2073" s="1">
        <f>IF('Raw data'!D2073=0,"",'Raw data'!D2073)</f>
        <v/>
      </c>
      <c r="H2073" s="8">
        <f>IFERROR(IF(COUNTIF(E2073:F2073,0)=2,"",IF(COUNTIF(E2073:F2073,0)=1,0,E2073/SUM(E2073:F2073))),"")</f>
        <v/>
      </c>
      <c r="I2073" s="1">
        <f>IFERROR(RANK(H2073,H:H),"")</f>
        <v/>
      </c>
      <c r="K2073" s="1">
        <f>IF(D2073&lt;J$2,1,IF(D2073&lt;J$3,2,IF(D2073&lt;J$4,3,IF(D2073="","",4))))</f>
        <v/>
      </c>
      <c r="M2073" s="1">
        <f>IF(K2073="","",IF(K2073&gt;Figures!B$6-1,"yes","no"))</f>
        <v/>
      </c>
      <c r="N2073" s="8">
        <f>IF(H2073="","",IF(M2073="yes",H2073,0))</f>
        <v/>
      </c>
      <c r="O2073" s="1">
        <f>IFERROR(RANK(N2073,N:N),"")</f>
        <v/>
      </c>
    </row>
    <row r="2074">
      <c r="A2074" s="1">
        <f>IF('Raw data'!A2074="","",'Raw data'!A2074)</f>
        <v/>
      </c>
      <c r="B2074" s="1">
        <f>IFERROR(MID(A2074,1,FIND("{",A2074)-1),A2074)</f>
        <v/>
      </c>
      <c r="C2074" s="1">
        <f>IFERROR(MID(A2074,FIND("{",A2074)+1,FIND("}",A2074)-FIND("{",A2074)-1),"")</f>
        <v/>
      </c>
      <c r="D2074" s="1">
        <f>IF('Raw data'!B2074=0,"",'Raw data'!B2074)</f>
        <v/>
      </c>
      <c r="E2074" s="1">
        <f>IF('Raw data'!C2074=0,"",'Raw data'!C2074)</f>
        <v/>
      </c>
      <c r="F2074" s="1">
        <f>IF('Raw data'!D2074=0,"",'Raw data'!D2074)</f>
        <v/>
      </c>
      <c r="H2074" s="8">
        <f>IFERROR(IF(COUNTIF(E2074:F2074,0)=2,"",IF(COUNTIF(E2074:F2074,0)=1,0,E2074/SUM(E2074:F2074))),"")</f>
        <v/>
      </c>
      <c r="I2074" s="1">
        <f>IFERROR(RANK(H2074,H:H),"")</f>
        <v/>
      </c>
      <c r="K2074" s="1">
        <f>IF(D2074&lt;J$2,1,IF(D2074&lt;J$3,2,IF(D2074&lt;J$4,3,IF(D2074="","",4))))</f>
        <v/>
      </c>
      <c r="M2074" s="1">
        <f>IF(K2074="","",IF(K2074&gt;Figures!B$6-1,"yes","no"))</f>
        <v/>
      </c>
      <c r="N2074" s="8">
        <f>IF(H2074="","",IF(M2074="yes",H2074,0))</f>
        <v/>
      </c>
      <c r="O2074" s="1">
        <f>IFERROR(RANK(N2074,N:N),"")</f>
        <v/>
      </c>
    </row>
    <row r="2075">
      <c r="A2075" s="1">
        <f>IF('Raw data'!A2075="","",'Raw data'!A2075)</f>
        <v/>
      </c>
      <c r="B2075" s="1">
        <f>IFERROR(MID(A2075,1,FIND("{",A2075)-1),A2075)</f>
        <v/>
      </c>
      <c r="C2075" s="1">
        <f>IFERROR(MID(A2075,FIND("{",A2075)+1,FIND("}",A2075)-FIND("{",A2075)-1),"")</f>
        <v/>
      </c>
      <c r="D2075" s="1">
        <f>IF('Raw data'!B2075=0,"",'Raw data'!B2075)</f>
        <v/>
      </c>
      <c r="E2075" s="1">
        <f>IF('Raw data'!C2075=0,"",'Raw data'!C2075)</f>
        <v/>
      </c>
      <c r="F2075" s="1">
        <f>IF('Raw data'!D2075=0,"",'Raw data'!D2075)</f>
        <v/>
      </c>
      <c r="H2075" s="8">
        <f>IFERROR(IF(COUNTIF(E2075:F2075,0)=2,"",IF(COUNTIF(E2075:F2075,0)=1,0,E2075/SUM(E2075:F2075))),"")</f>
        <v/>
      </c>
      <c r="I2075" s="1">
        <f>IFERROR(RANK(H2075,H:H),"")</f>
        <v/>
      </c>
      <c r="K2075" s="1">
        <f>IF(D2075&lt;J$2,1,IF(D2075&lt;J$3,2,IF(D2075&lt;J$4,3,IF(D2075="","",4))))</f>
        <v/>
      </c>
      <c r="M2075" s="1">
        <f>IF(K2075="","",IF(K2075&gt;Figures!B$6-1,"yes","no"))</f>
        <v/>
      </c>
      <c r="N2075" s="8">
        <f>IF(H2075="","",IF(M2075="yes",H2075,0))</f>
        <v/>
      </c>
      <c r="O2075" s="1">
        <f>IFERROR(RANK(N2075,N:N),"")</f>
        <v/>
      </c>
    </row>
    <row r="2076">
      <c r="A2076" s="1">
        <f>IF('Raw data'!A2076="","",'Raw data'!A2076)</f>
        <v/>
      </c>
      <c r="B2076" s="1">
        <f>IFERROR(MID(A2076,1,FIND("{",A2076)-1),A2076)</f>
        <v/>
      </c>
      <c r="C2076" s="1">
        <f>IFERROR(MID(A2076,FIND("{",A2076)+1,FIND("}",A2076)-FIND("{",A2076)-1),"")</f>
        <v/>
      </c>
      <c r="D2076" s="1">
        <f>IF('Raw data'!B2076=0,"",'Raw data'!B2076)</f>
        <v/>
      </c>
      <c r="E2076" s="1">
        <f>IF('Raw data'!C2076=0,"",'Raw data'!C2076)</f>
        <v/>
      </c>
      <c r="F2076" s="1">
        <f>IF('Raw data'!D2076=0,"",'Raw data'!D2076)</f>
        <v/>
      </c>
      <c r="H2076" s="8">
        <f>IFERROR(IF(COUNTIF(E2076:F2076,0)=2,"",IF(COUNTIF(E2076:F2076,0)=1,0,E2076/SUM(E2076:F2076))),"")</f>
        <v/>
      </c>
      <c r="I2076" s="1">
        <f>IFERROR(RANK(H2076,H:H),"")</f>
        <v/>
      </c>
      <c r="K2076" s="1">
        <f>IF(D2076&lt;J$2,1,IF(D2076&lt;J$3,2,IF(D2076&lt;J$4,3,IF(D2076="","",4))))</f>
        <v/>
      </c>
      <c r="M2076" s="1">
        <f>IF(K2076="","",IF(K2076&gt;Figures!B$6-1,"yes","no"))</f>
        <v/>
      </c>
      <c r="N2076" s="8">
        <f>IF(H2076="","",IF(M2076="yes",H2076,0))</f>
        <v/>
      </c>
      <c r="O2076" s="1">
        <f>IFERROR(RANK(N2076,N:N),"")</f>
        <v/>
      </c>
    </row>
    <row r="2077">
      <c r="A2077" s="1">
        <f>IF('Raw data'!A2077="","",'Raw data'!A2077)</f>
        <v/>
      </c>
      <c r="B2077" s="1">
        <f>IFERROR(MID(A2077,1,FIND("{",A2077)-1),A2077)</f>
        <v/>
      </c>
      <c r="C2077" s="1">
        <f>IFERROR(MID(A2077,FIND("{",A2077)+1,FIND("}",A2077)-FIND("{",A2077)-1),"")</f>
        <v/>
      </c>
      <c r="D2077" s="1">
        <f>IF('Raw data'!B2077=0,"",'Raw data'!B2077)</f>
        <v/>
      </c>
      <c r="E2077" s="1">
        <f>IF('Raw data'!C2077=0,"",'Raw data'!C2077)</f>
        <v/>
      </c>
      <c r="F2077" s="1">
        <f>IF('Raw data'!D2077=0,"",'Raw data'!D2077)</f>
        <v/>
      </c>
      <c r="H2077" s="8">
        <f>IFERROR(IF(COUNTIF(E2077:F2077,0)=2,"",IF(COUNTIF(E2077:F2077,0)=1,0,E2077/SUM(E2077:F2077))),"")</f>
        <v/>
      </c>
      <c r="I2077" s="1">
        <f>IFERROR(RANK(H2077,H:H),"")</f>
        <v/>
      </c>
      <c r="K2077" s="1">
        <f>IF(D2077&lt;J$2,1,IF(D2077&lt;J$3,2,IF(D2077&lt;J$4,3,IF(D2077="","",4))))</f>
        <v/>
      </c>
      <c r="M2077" s="1">
        <f>IF(K2077="","",IF(K2077&gt;Figures!B$6-1,"yes","no"))</f>
        <v/>
      </c>
      <c r="N2077" s="8">
        <f>IF(H2077="","",IF(M2077="yes",H2077,0))</f>
        <v/>
      </c>
      <c r="O2077" s="1">
        <f>IFERROR(RANK(N2077,N:N),"")</f>
        <v/>
      </c>
    </row>
    <row r="2078">
      <c r="A2078" s="1">
        <f>IF('Raw data'!A2078="","",'Raw data'!A2078)</f>
        <v/>
      </c>
      <c r="B2078" s="1">
        <f>IFERROR(MID(A2078,1,FIND("{",A2078)-1),A2078)</f>
        <v/>
      </c>
      <c r="C2078" s="1">
        <f>IFERROR(MID(A2078,FIND("{",A2078)+1,FIND("}",A2078)-FIND("{",A2078)-1),"")</f>
        <v/>
      </c>
      <c r="D2078" s="1">
        <f>IF('Raw data'!B2078=0,"",'Raw data'!B2078)</f>
        <v/>
      </c>
      <c r="E2078" s="1">
        <f>IF('Raw data'!C2078=0,"",'Raw data'!C2078)</f>
        <v/>
      </c>
      <c r="F2078" s="1">
        <f>IF('Raw data'!D2078=0,"",'Raw data'!D2078)</f>
        <v/>
      </c>
      <c r="H2078" s="8">
        <f>IFERROR(IF(COUNTIF(E2078:F2078,0)=2,"",IF(COUNTIF(E2078:F2078,0)=1,0,E2078/SUM(E2078:F2078))),"")</f>
        <v/>
      </c>
      <c r="I2078" s="1">
        <f>IFERROR(RANK(H2078,H:H),"")</f>
        <v/>
      </c>
      <c r="K2078" s="1">
        <f>IF(D2078&lt;J$2,1,IF(D2078&lt;J$3,2,IF(D2078&lt;J$4,3,IF(D2078="","",4))))</f>
        <v/>
      </c>
      <c r="M2078" s="1">
        <f>IF(K2078="","",IF(K2078&gt;Figures!B$6-1,"yes","no"))</f>
        <v/>
      </c>
      <c r="N2078" s="8">
        <f>IF(H2078="","",IF(M2078="yes",H2078,0))</f>
        <v/>
      </c>
      <c r="O2078" s="1">
        <f>IFERROR(RANK(N2078,N:N),"")</f>
        <v/>
      </c>
    </row>
    <row r="2079">
      <c r="A2079" s="1">
        <f>IF('Raw data'!A2079="","",'Raw data'!A2079)</f>
        <v/>
      </c>
      <c r="B2079" s="1">
        <f>IFERROR(MID(A2079,1,FIND("{",A2079)-1),A2079)</f>
        <v/>
      </c>
      <c r="C2079" s="1">
        <f>IFERROR(MID(A2079,FIND("{",A2079)+1,FIND("}",A2079)-FIND("{",A2079)-1),"")</f>
        <v/>
      </c>
      <c r="D2079" s="1">
        <f>IF('Raw data'!B2079=0,"",'Raw data'!B2079)</f>
        <v/>
      </c>
      <c r="E2079" s="1">
        <f>IF('Raw data'!C2079=0,"",'Raw data'!C2079)</f>
        <v/>
      </c>
      <c r="F2079" s="1">
        <f>IF('Raw data'!D2079=0,"",'Raw data'!D2079)</f>
        <v/>
      </c>
      <c r="H2079" s="8">
        <f>IFERROR(IF(COUNTIF(E2079:F2079,0)=2,"",IF(COUNTIF(E2079:F2079,0)=1,0,E2079/SUM(E2079:F2079))),"")</f>
        <v/>
      </c>
      <c r="I2079" s="1">
        <f>IFERROR(RANK(H2079,H:H),"")</f>
        <v/>
      </c>
      <c r="K2079" s="1">
        <f>IF(D2079&lt;J$2,1,IF(D2079&lt;J$3,2,IF(D2079&lt;J$4,3,IF(D2079="","",4))))</f>
        <v/>
      </c>
      <c r="M2079" s="1">
        <f>IF(K2079="","",IF(K2079&gt;Figures!B$6-1,"yes","no"))</f>
        <v/>
      </c>
      <c r="N2079" s="8">
        <f>IF(H2079="","",IF(M2079="yes",H2079,0))</f>
        <v/>
      </c>
      <c r="O2079" s="1">
        <f>IFERROR(RANK(N2079,N:N),"")</f>
        <v/>
      </c>
    </row>
    <row r="2080">
      <c r="A2080" s="1">
        <f>IF('Raw data'!A2080="","",'Raw data'!A2080)</f>
        <v/>
      </c>
      <c r="B2080" s="1">
        <f>IFERROR(MID(A2080,1,FIND("{",A2080)-1),A2080)</f>
        <v/>
      </c>
      <c r="C2080" s="1">
        <f>IFERROR(MID(A2080,FIND("{",A2080)+1,FIND("}",A2080)-FIND("{",A2080)-1),"")</f>
        <v/>
      </c>
      <c r="D2080" s="1">
        <f>IF('Raw data'!B2080=0,"",'Raw data'!B2080)</f>
        <v/>
      </c>
      <c r="E2080" s="1">
        <f>IF('Raw data'!C2080=0,"",'Raw data'!C2080)</f>
        <v/>
      </c>
      <c r="F2080" s="1">
        <f>IF('Raw data'!D2080=0,"",'Raw data'!D2080)</f>
        <v/>
      </c>
      <c r="H2080" s="8">
        <f>IFERROR(IF(COUNTIF(E2080:F2080,0)=2,"",IF(COUNTIF(E2080:F2080,0)=1,0,E2080/SUM(E2080:F2080))),"")</f>
        <v/>
      </c>
      <c r="I2080" s="1">
        <f>IFERROR(RANK(H2080,H:H),"")</f>
        <v/>
      </c>
      <c r="K2080" s="1">
        <f>IF(D2080&lt;J$2,1,IF(D2080&lt;J$3,2,IF(D2080&lt;J$4,3,IF(D2080="","",4))))</f>
        <v/>
      </c>
      <c r="M2080" s="1">
        <f>IF(K2080="","",IF(K2080&gt;Figures!B$6-1,"yes","no"))</f>
        <v/>
      </c>
      <c r="N2080" s="8">
        <f>IF(H2080="","",IF(M2080="yes",H2080,0))</f>
        <v/>
      </c>
      <c r="O2080" s="1">
        <f>IFERROR(RANK(N2080,N:N),"")</f>
        <v/>
      </c>
    </row>
    <row r="2081">
      <c r="A2081" s="1">
        <f>IF('Raw data'!A2081="","",'Raw data'!A2081)</f>
        <v/>
      </c>
      <c r="B2081" s="1">
        <f>IFERROR(MID(A2081,1,FIND("{",A2081)-1),A2081)</f>
        <v/>
      </c>
      <c r="C2081" s="1">
        <f>IFERROR(MID(A2081,FIND("{",A2081)+1,FIND("}",A2081)-FIND("{",A2081)-1),"")</f>
        <v/>
      </c>
      <c r="D2081" s="1">
        <f>IF('Raw data'!B2081=0,"",'Raw data'!B2081)</f>
        <v/>
      </c>
      <c r="E2081" s="1">
        <f>IF('Raw data'!C2081=0,"",'Raw data'!C2081)</f>
        <v/>
      </c>
      <c r="F2081" s="1">
        <f>IF('Raw data'!D2081=0,"",'Raw data'!D2081)</f>
        <v/>
      </c>
      <c r="H2081" s="8">
        <f>IFERROR(IF(COUNTIF(E2081:F2081,0)=2,"",IF(COUNTIF(E2081:F2081,0)=1,0,E2081/SUM(E2081:F2081))),"")</f>
        <v/>
      </c>
      <c r="I2081" s="1">
        <f>IFERROR(RANK(H2081,H:H),"")</f>
        <v/>
      </c>
      <c r="K2081" s="1">
        <f>IF(D2081&lt;J$2,1,IF(D2081&lt;J$3,2,IF(D2081&lt;J$4,3,IF(D2081="","",4))))</f>
        <v/>
      </c>
      <c r="M2081" s="1">
        <f>IF(K2081="","",IF(K2081&gt;Figures!B$6-1,"yes","no"))</f>
        <v/>
      </c>
      <c r="N2081" s="8">
        <f>IF(H2081="","",IF(M2081="yes",H2081,0))</f>
        <v/>
      </c>
      <c r="O2081" s="1">
        <f>IFERROR(RANK(N2081,N:N),"")</f>
        <v/>
      </c>
    </row>
    <row r="2082">
      <c r="A2082" s="1">
        <f>IF('Raw data'!A2082="","",'Raw data'!A2082)</f>
        <v/>
      </c>
      <c r="B2082" s="1">
        <f>IFERROR(MID(A2082,1,FIND("{",A2082)-1),A2082)</f>
        <v/>
      </c>
      <c r="C2082" s="1">
        <f>IFERROR(MID(A2082,FIND("{",A2082)+1,FIND("}",A2082)-FIND("{",A2082)-1),"")</f>
        <v/>
      </c>
      <c r="D2082" s="1">
        <f>IF('Raw data'!B2082=0,"",'Raw data'!B2082)</f>
        <v/>
      </c>
      <c r="E2082" s="1">
        <f>IF('Raw data'!C2082=0,"",'Raw data'!C2082)</f>
        <v/>
      </c>
      <c r="F2082" s="1">
        <f>IF('Raw data'!D2082=0,"",'Raw data'!D2082)</f>
        <v/>
      </c>
      <c r="H2082" s="8">
        <f>IFERROR(IF(COUNTIF(E2082:F2082,0)=2,"",IF(COUNTIF(E2082:F2082,0)=1,0,E2082/SUM(E2082:F2082))),"")</f>
        <v/>
      </c>
      <c r="I2082" s="1">
        <f>IFERROR(RANK(H2082,H:H),"")</f>
        <v/>
      </c>
      <c r="K2082" s="1">
        <f>IF(D2082&lt;J$2,1,IF(D2082&lt;J$3,2,IF(D2082&lt;J$4,3,IF(D2082="","",4))))</f>
        <v/>
      </c>
      <c r="M2082" s="1">
        <f>IF(K2082="","",IF(K2082&gt;Figures!B$6-1,"yes","no"))</f>
        <v/>
      </c>
      <c r="N2082" s="8">
        <f>IF(H2082="","",IF(M2082="yes",H2082,0))</f>
        <v/>
      </c>
      <c r="O2082" s="1">
        <f>IFERROR(RANK(N2082,N:N),"")</f>
        <v/>
      </c>
    </row>
    <row r="2083">
      <c r="A2083" s="1">
        <f>IF('Raw data'!A2083="","",'Raw data'!A2083)</f>
        <v/>
      </c>
      <c r="B2083" s="1">
        <f>IFERROR(MID(A2083,1,FIND("{",A2083)-1),A2083)</f>
        <v/>
      </c>
      <c r="C2083" s="1">
        <f>IFERROR(MID(A2083,FIND("{",A2083)+1,FIND("}",A2083)-FIND("{",A2083)-1),"")</f>
        <v/>
      </c>
      <c r="D2083" s="1">
        <f>IF('Raw data'!B2083=0,"",'Raw data'!B2083)</f>
        <v/>
      </c>
      <c r="E2083" s="1">
        <f>IF('Raw data'!C2083=0,"",'Raw data'!C2083)</f>
        <v/>
      </c>
      <c r="F2083" s="1">
        <f>IF('Raw data'!D2083=0,"",'Raw data'!D2083)</f>
        <v/>
      </c>
      <c r="H2083" s="8">
        <f>IFERROR(IF(COUNTIF(E2083:F2083,0)=2,"",IF(COUNTIF(E2083:F2083,0)=1,0,E2083/SUM(E2083:F2083))),"")</f>
        <v/>
      </c>
      <c r="I2083" s="1">
        <f>IFERROR(RANK(H2083,H:H),"")</f>
        <v/>
      </c>
      <c r="K2083" s="1">
        <f>IF(D2083&lt;J$2,1,IF(D2083&lt;J$3,2,IF(D2083&lt;J$4,3,IF(D2083="","",4))))</f>
        <v/>
      </c>
      <c r="M2083" s="1">
        <f>IF(K2083="","",IF(K2083&gt;Figures!B$6-1,"yes","no"))</f>
        <v/>
      </c>
      <c r="N2083" s="8">
        <f>IF(H2083="","",IF(M2083="yes",H2083,0))</f>
        <v/>
      </c>
      <c r="O2083" s="1">
        <f>IFERROR(RANK(N2083,N:N),"")</f>
        <v/>
      </c>
    </row>
    <row r="2084">
      <c r="A2084" s="1">
        <f>IF('Raw data'!A2084="","",'Raw data'!A2084)</f>
        <v/>
      </c>
      <c r="B2084" s="1">
        <f>IFERROR(MID(A2084,1,FIND("{",A2084)-1),A2084)</f>
        <v/>
      </c>
      <c r="C2084" s="1">
        <f>IFERROR(MID(A2084,FIND("{",A2084)+1,FIND("}",A2084)-FIND("{",A2084)-1),"")</f>
        <v/>
      </c>
      <c r="D2084" s="1">
        <f>IF('Raw data'!B2084=0,"",'Raw data'!B2084)</f>
        <v/>
      </c>
      <c r="E2084" s="1">
        <f>IF('Raw data'!C2084=0,"",'Raw data'!C2084)</f>
        <v/>
      </c>
      <c r="F2084" s="1">
        <f>IF('Raw data'!D2084=0,"",'Raw data'!D2084)</f>
        <v/>
      </c>
      <c r="H2084" s="8">
        <f>IFERROR(IF(COUNTIF(E2084:F2084,0)=2,"",IF(COUNTIF(E2084:F2084,0)=1,0,E2084/SUM(E2084:F2084))),"")</f>
        <v/>
      </c>
      <c r="I2084" s="1">
        <f>IFERROR(RANK(H2084,H:H),"")</f>
        <v/>
      </c>
      <c r="K2084" s="1">
        <f>IF(D2084&lt;J$2,1,IF(D2084&lt;J$3,2,IF(D2084&lt;J$4,3,IF(D2084="","",4))))</f>
        <v/>
      </c>
      <c r="M2084" s="1">
        <f>IF(K2084="","",IF(K2084&gt;Figures!B$6-1,"yes","no"))</f>
        <v/>
      </c>
      <c r="N2084" s="8">
        <f>IF(H2084="","",IF(M2084="yes",H2084,0))</f>
        <v/>
      </c>
      <c r="O2084" s="1">
        <f>IFERROR(RANK(N2084,N:N),"")</f>
        <v/>
      </c>
    </row>
    <row r="2085">
      <c r="A2085" s="1">
        <f>IF('Raw data'!A2085="","",'Raw data'!A2085)</f>
        <v/>
      </c>
      <c r="B2085" s="1">
        <f>IFERROR(MID(A2085,1,FIND("{",A2085)-1),A2085)</f>
        <v/>
      </c>
      <c r="C2085" s="1">
        <f>IFERROR(MID(A2085,FIND("{",A2085)+1,FIND("}",A2085)-FIND("{",A2085)-1),"")</f>
        <v/>
      </c>
      <c r="D2085" s="1">
        <f>IF('Raw data'!B2085=0,"",'Raw data'!B2085)</f>
        <v/>
      </c>
      <c r="E2085" s="1">
        <f>IF('Raw data'!C2085=0,"",'Raw data'!C2085)</f>
        <v/>
      </c>
      <c r="F2085" s="1">
        <f>IF('Raw data'!D2085=0,"",'Raw data'!D2085)</f>
        <v/>
      </c>
      <c r="H2085" s="8">
        <f>IFERROR(IF(COUNTIF(E2085:F2085,0)=2,"",IF(COUNTIF(E2085:F2085,0)=1,0,E2085/SUM(E2085:F2085))),"")</f>
        <v/>
      </c>
      <c r="I2085" s="1">
        <f>IFERROR(RANK(H2085,H:H),"")</f>
        <v/>
      </c>
      <c r="K2085" s="1">
        <f>IF(D2085&lt;J$2,1,IF(D2085&lt;J$3,2,IF(D2085&lt;J$4,3,IF(D2085="","",4))))</f>
        <v/>
      </c>
      <c r="M2085" s="1">
        <f>IF(K2085="","",IF(K2085&gt;Figures!B$6-1,"yes","no"))</f>
        <v/>
      </c>
      <c r="N2085" s="8">
        <f>IF(H2085="","",IF(M2085="yes",H2085,0))</f>
        <v/>
      </c>
      <c r="O2085" s="1">
        <f>IFERROR(RANK(N2085,N:N),"")</f>
        <v/>
      </c>
    </row>
    <row r="2086">
      <c r="A2086" s="1">
        <f>IF('Raw data'!A2086="","",'Raw data'!A2086)</f>
        <v/>
      </c>
      <c r="B2086" s="1">
        <f>IFERROR(MID(A2086,1,FIND("{",A2086)-1),A2086)</f>
        <v/>
      </c>
      <c r="C2086" s="1">
        <f>IFERROR(MID(A2086,FIND("{",A2086)+1,FIND("}",A2086)-FIND("{",A2086)-1),"")</f>
        <v/>
      </c>
      <c r="D2086" s="1">
        <f>IF('Raw data'!B2086=0,"",'Raw data'!B2086)</f>
        <v/>
      </c>
      <c r="E2086" s="1">
        <f>IF('Raw data'!C2086=0,"",'Raw data'!C2086)</f>
        <v/>
      </c>
      <c r="F2086" s="1">
        <f>IF('Raw data'!D2086=0,"",'Raw data'!D2086)</f>
        <v/>
      </c>
      <c r="H2086" s="8">
        <f>IFERROR(IF(COUNTIF(E2086:F2086,0)=2,"",IF(COUNTIF(E2086:F2086,0)=1,0,E2086/SUM(E2086:F2086))),"")</f>
        <v/>
      </c>
      <c r="I2086" s="1">
        <f>IFERROR(RANK(H2086,H:H),"")</f>
        <v/>
      </c>
      <c r="K2086" s="1">
        <f>IF(D2086&lt;J$2,1,IF(D2086&lt;J$3,2,IF(D2086&lt;J$4,3,IF(D2086="","",4))))</f>
        <v/>
      </c>
      <c r="M2086" s="1">
        <f>IF(K2086="","",IF(K2086&gt;Figures!B$6-1,"yes","no"))</f>
        <v/>
      </c>
      <c r="N2086" s="8">
        <f>IF(H2086="","",IF(M2086="yes",H2086,0))</f>
        <v/>
      </c>
      <c r="O2086" s="1">
        <f>IFERROR(RANK(N2086,N:N),"")</f>
        <v/>
      </c>
    </row>
    <row r="2087">
      <c r="A2087" s="1">
        <f>IF('Raw data'!A2087="","",'Raw data'!A2087)</f>
        <v/>
      </c>
      <c r="B2087" s="1">
        <f>IFERROR(MID(A2087,1,FIND("{",A2087)-1),A2087)</f>
        <v/>
      </c>
      <c r="C2087" s="1">
        <f>IFERROR(MID(A2087,FIND("{",A2087)+1,FIND("}",A2087)-FIND("{",A2087)-1),"")</f>
        <v/>
      </c>
      <c r="D2087" s="1">
        <f>IF('Raw data'!B2087=0,"",'Raw data'!B2087)</f>
        <v/>
      </c>
      <c r="E2087" s="1">
        <f>IF('Raw data'!C2087=0,"",'Raw data'!C2087)</f>
        <v/>
      </c>
      <c r="F2087" s="1">
        <f>IF('Raw data'!D2087=0,"",'Raw data'!D2087)</f>
        <v/>
      </c>
      <c r="H2087" s="8">
        <f>IFERROR(IF(COUNTIF(E2087:F2087,0)=2,"",IF(COUNTIF(E2087:F2087,0)=1,0,E2087/SUM(E2087:F2087))),"")</f>
        <v/>
      </c>
      <c r="I2087" s="1">
        <f>IFERROR(RANK(H2087,H:H),"")</f>
        <v/>
      </c>
      <c r="K2087" s="1">
        <f>IF(D2087&lt;J$2,1,IF(D2087&lt;J$3,2,IF(D2087&lt;J$4,3,IF(D2087="","",4))))</f>
        <v/>
      </c>
      <c r="M2087" s="1">
        <f>IF(K2087="","",IF(K2087&gt;Figures!B$6-1,"yes","no"))</f>
        <v/>
      </c>
      <c r="N2087" s="8">
        <f>IF(H2087="","",IF(M2087="yes",H2087,0))</f>
        <v/>
      </c>
      <c r="O2087" s="1">
        <f>IFERROR(RANK(N2087,N:N),"")</f>
        <v/>
      </c>
    </row>
    <row r="2088">
      <c r="A2088" s="1">
        <f>IF('Raw data'!A2088="","",'Raw data'!A2088)</f>
        <v/>
      </c>
      <c r="B2088" s="1">
        <f>IFERROR(MID(A2088,1,FIND("{",A2088)-1),A2088)</f>
        <v/>
      </c>
      <c r="C2088" s="1">
        <f>IFERROR(MID(A2088,FIND("{",A2088)+1,FIND("}",A2088)-FIND("{",A2088)-1),"")</f>
        <v/>
      </c>
      <c r="D2088" s="1">
        <f>IF('Raw data'!B2088=0,"",'Raw data'!B2088)</f>
        <v/>
      </c>
      <c r="E2088" s="1">
        <f>IF('Raw data'!C2088=0,"",'Raw data'!C2088)</f>
        <v/>
      </c>
      <c r="F2088" s="1">
        <f>IF('Raw data'!D2088=0,"",'Raw data'!D2088)</f>
        <v/>
      </c>
      <c r="H2088" s="8">
        <f>IFERROR(IF(COUNTIF(E2088:F2088,0)=2,"",IF(COUNTIF(E2088:F2088,0)=1,0,E2088/SUM(E2088:F2088))),"")</f>
        <v/>
      </c>
      <c r="I2088" s="1">
        <f>IFERROR(RANK(H2088,H:H),"")</f>
        <v/>
      </c>
      <c r="K2088" s="1">
        <f>IF(D2088&lt;J$2,1,IF(D2088&lt;J$3,2,IF(D2088&lt;J$4,3,IF(D2088="","",4))))</f>
        <v/>
      </c>
      <c r="M2088" s="1">
        <f>IF(K2088="","",IF(K2088&gt;Figures!B$6-1,"yes","no"))</f>
        <v/>
      </c>
      <c r="N2088" s="8">
        <f>IF(H2088="","",IF(M2088="yes",H2088,0))</f>
        <v/>
      </c>
      <c r="O2088" s="1">
        <f>IFERROR(RANK(N2088,N:N),"")</f>
        <v/>
      </c>
    </row>
    <row r="2089">
      <c r="A2089" s="1">
        <f>IF('Raw data'!A2089="","",'Raw data'!A2089)</f>
        <v/>
      </c>
      <c r="B2089" s="1">
        <f>IFERROR(MID(A2089,1,FIND("{",A2089)-1),A2089)</f>
        <v/>
      </c>
      <c r="C2089" s="1">
        <f>IFERROR(MID(A2089,FIND("{",A2089)+1,FIND("}",A2089)-FIND("{",A2089)-1),"")</f>
        <v/>
      </c>
      <c r="D2089" s="1">
        <f>IF('Raw data'!B2089=0,"",'Raw data'!B2089)</f>
        <v/>
      </c>
      <c r="E2089" s="1">
        <f>IF('Raw data'!C2089=0,"",'Raw data'!C2089)</f>
        <v/>
      </c>
      <c r="F2089" s="1">
        <f>IF('Raw data'!D2089=0,"",'Raw data'!D2089)</f>
        <v/>
      </c>
      <c r="H2089" s="8">
        <f>IFERROR(IF(COUNTIF(E2089:F2089,0)=2,"",IF(COUNTIF(E2089:F2089,0)=1,0,E2089/SUM(E2089:F2089))),"")</f>
        <v/>
      </c>
      <c r="I2089" s="1">
        <f>IFERROR(RANK(H2089,H:H),"")</f>
        <v/>
      </c>
      <c r="K2089" s="1">
        <f>IF(D2089&lt;J$2,1,IF(D2089&lt;J$3,2,IF(D2089&lt;J$4,3,IF(D2089="","",4))))</f>
        <v/>
      </c>
      <c r="M2089" s="1">
        <f>IF(K2089="","",IF(K2089&gt;Figures!B$6-1,"yes","no"))</f>
        <v/>
      </c>
      <c r="N2089" s="8">
        <f>IF(H2089="","",IF(M2089="yes",H2089,0))</f>
        <v/>
      </c>
      <c r="O2089" s="1">
        <f>IFERROR(RANK(N2089,N:N),"")</f>
        <v/>
      </c>
    </row>
    <row r="2090">
      <c r="A2090" s="1">
        <f>IF('Raw data'!A2090="","",'Raw data'!A2090)</f>
        <v/>
      </c>
      <c r="B2090" s="1">
        <f>IFERROR(MID(A2090,1,FIND("{",A2090)-1),A2090)</f>
        <v/>
      </c>
      <c r="C2090" s="1">
        <f>IFERROR(MID(A2090,FIND("{",A2090)+1,FIND("}",A2090)-FIND("{",A2090)-1),"")</f>
        <v/>
      </c>
      <c r="D2090" s="1">
        <f>IF('Raw data'!B2090=0,"",'Raw data'!B2090)</f>
        <v/>
      </c>
      <c r="E2090" s="1">
        <f>IF('Raw data'!C2090=0,"",'Raw data'!C2090)</f>
        <v/>
      </c>
      <c r="F2090" s="1">
        <f>IF('Raw data'!D2090=0,"",'Raw data'!D2090)</f>
        <v/>
      </c>
      <c r="H2090" s="8">
        <f>IFERROR(IF(COUNTIF(E2090:F2090,0)=2,"",IF(COUNTIF(E2090:F2090,0)=1,0,E2090/SUM(E2090:F2090))),"")</f>
        <v/>
      </c>
      <c r="I2090" s="1">
        <f>IFERROR(RANK(H2090,H:H),"")</f>
        <v/>
      </c>
      <c r="K2090" s="1">
        <f>IF(D2090&lt;J$2,1,IF(D2090&lt;J$3,2,IF(D2090&lt;J$4,3,IF(D2090="","",4))))</f>
        <v/>
      </c>
      <c r="M2090" s="1">
        <f>IF(K2090="","",IF(K2090&gt;Figures!B$6-1,"yes","no"))</f>
        <v/>
      </c>
      <c r="N2090" s="8">
        <f>IF(H2090="","",IF(M2090="yes",H2090,0))</f>
        <v/>
      </c>
      <c r="O2090" s="1">
        <f>IFERROR(RANK(N2090,N:N),"")</f>
        <v/>
      </c>
    </row>
    <row r="2091">
      <c r="A2091" s="1">
        <f>IF('Raw data'!A2091="","",'Raw data'!A2091)</f>
        <v/>
      </c>
      <c r="B2091" s="1">
        <f>IFERROR(MID(A2091,1,FIND("{",A2091)-1),A2091)</f>
        <v/>
      </c>
      <c r="C2091" s="1">
        <f>IFERROR(MID(A2091,FIND("{",A2091)+1,FIND("}",A2091)-FIND("{",A2091)-1),"")</f>
        <v/>
      </c>
      <c r="D2091" s="1">
        <f>IF('Raw data'!B2091=0,"",'Raw data'!B2091)</f>
        <v/>
      </c>
      <c r="E2091" s="1">
        <f>IF('Raw data'!C2091=0,"",'Raw data'!C2091)</f>
        <v/>
      </c>
      <c r="F2091" s="1">
        <f>IF('Raw data'!D2091=0,"",'Raw data'!D2091)</f>
        <v/>
      </c>
      <c r="H2091" s="8">
        <f>IFERROR(IF(COUNTIF(E2091:F2091,0)=2,"",IF(COUNTIF(E2091:F2091,0)=1,0,E2091/SUM(E2091:F2091))),"")</f>
        <v/>
      </c>
      <c r="I2091" s="1">
        <f>IFERROR(RANK(H2091,H:H),"")</f>
        <v/>
      </c>
      <c r="K2091" s="1">
        <f>IF(D2091&lt;J$2,1,IF(D2091&lt;J$3,2,IF(D2091&lt;J$4,3,IF(D2091="","",4))))</f>
        <v/>
      </c>
      <c r="M2091" s="1">
        <f>IF(K2091="","",IF(K2091&gt;Figures!B$6-1,"yes","no"))</f>
        <v/>
      </c>
      <c r="N2091" s="8">
        <f>IF(H2091="","",IF(M2091="yes",H2091,0))</f>
        <v/>
      </c>
      <c r="O2091" s="1">
        <f>IFERROR(RANK(N2091,N:N),"")</f>
        <v/>
      </c>
    </row>
    <row r="2092">
      <c r="A2092" s="1">
        <f>IF('Raw data'!A2092="","",'Raw data'!A2092)</f>
        <v/>
      </c>
      <c r="B2092" s="1">
        <f>IFERROR(MID(A2092,1,FIND("{",A2092)-1),A2092)</f>
        <v/>
      </c>
      <c r="C2092" s="1">
        <f>IFERROR(MID(A2092,FIND("{",A2092)+1,FIND("}",A2092)-FIND("{",A2092)-1),"")</f>
        <v/>
      </c>
      <c r="D2092" s="1">
        <f>IF('Raw data'!B2092=0,"",'Raw data'!B2092)</f>
        <v/>
      </c>
      <c r="E2092" s="1">
        <f>IF('Raw data'!C2092=0,"",'Raw data'!C2092)</f>
        <v/>
      </c>
      <c r="F2092" s="1">
        <f>IF('Raw data'!D2092=0,"",'Raw data'!D2092)</f>
        <v/>
      </c>
      <c r="H2092" s="8">
        <f>IFERROR(IF(COUNTIF(E2092:F2092,0)=2,"",IF(COUNTIF(E2092:F2092,0)=1,0,E2092/SUM(E2092:F2092))),"")</f>
        <v/>
      </c>
      <c r="I2092" s="1">
        <f>IFERROR(RANK(H2092,H:H),"")</f>
        <v/>
      </c>
      <c r="K2092" s="1">
        <f>IF(D2092&lt;J$2,1,IF(D2092&lt;J$3,2,IF(D2092&lt;J$4,3,IF(D2092="","",4))))</f>
        <v/>
      </c>
      <c r="M2092" s="1">
        <f>IF(K2092="","",IF(K2092&gt;Figures!B$6-1,"yes","no"))</f>
        <v/>
      </c>
      <c r="N2092" s="8">
        <f>IF(H2092="","",IF(M2092="yes",H2092,0))</f>
        <v/>
      </c>
      <c r="O2092" s="1">
        <f>IFERROR(RANK(N2092,N:N),"")</f>
        <v/>
      </c>
    </row>
    <row r="2093">
      <c r="A2093" s="1">
        <f>IF('Raw data'!A2093="","",'Raw data'!A2093)</f>
        <v/>
      </c>
      <c r="B2093" s="1">
        <f>IFERROR(MID(A2093,1,FIND("{",A2093)-1),A2093)</f>
        <v/>
      </c>
      <c r="C2093" s="1">
        <f>IFERROR(MID(A2093,FIND("{",A2093)+1,FIND("}",A2093)-FIND("{",A2093)-1),"")</f>
        <v/>
      </c>
      <c r="D2093" s="1">
        <f>IF('Raw data'!B2093=0,"",'Raw data'!B2093)</f>
        <v/>
      </c>
      <c r="E2093" s="1">
        <f>IF('Raw data'!C2093=0,"",'Raw data'!C2093)</f>
        <v/>
      </c>
      <c r="F2093" s="1">
        <f>IF('Raw data'!D2093=0,"",'Raw data'!D2093)</f>
        <v/>
      </c>
      <c r="H2093" s="8">
        <f>IFERROR(IF(COUNTIF(E2093:F2093,0)=2,"",IF(COUNTIF(E2093:F2093,0)=1,0,E2093/SUM(E2093:F2093))),"")</f>
        <v/>
      </c>
      <c r="I2093" s="1">
        <f>IFERROR(RANK(H2093,H:H),"")</f>
        <v/>
      </c>
      <c r="K2093" s="1">
        <f>IF(D2093&lt;J$2,1,IF(D2093&lt;J$3,2,IF(D2093&lt;J$4,3,IF(D2093="","",4))))</f>
        <v/>
      </c>
      <c r="M2093" s="1">
        <f>IF(K2093="","",IF(K2093&gt;Figures!B$6-1,"yes","no"))</f>
        <v/>
      </c>
      <c r="N2093" s="8">
        <f>IF(H2093="","",IF(M2093="yes",H2093,0))</f>
        <v/>
      </c>
      <c r="O2093" s="1">
        <f>IFERROR(RANK(N2093,N:N),"")</f>
        <v/>
      </c>
    </row>
    <row r="2094">
      <c r="A2094" s="1">
        <f>IF('Raw data'!A2094="","",'Raw data'!A2094)</f>
        <v/>
      </c>
      <c r="B2094" s="1">
        <f>IFERROR(MID(A2094,1,FIND("{",A2094)-1),A2094)</f>
        <v/>
      </c>
      <c r="C2094" s="1">
        <f>IFERROR(MID(A2094,FIND("{",A2094)+1,FIND("}",A2094)-FIND("{",A2094)-1),"")</f>
        <v/>
      </c>
      <c r="D2094" s="1">
        <f>IF('Raw data'!B2094=0,"",'Raw data'!B2094)</f>
        <v/>
      </c>
      <c r="E2094" s="1">
        <f>IF('Raw data'!C2094=0,"",'Raw data'!C2094)</f>
        <v/>
      </c>
      <c r="F2094" s="1">
        <f>IF('Raw data'!D2094=0,"",'Raw data'!D2094)</f>
        <v/>
      </c>
      <c r="H2094" s="8">
        <f>IFERROR(IF(COUNTIF(E2094:F2094,0)=2,"",IF(COUNTIF(E2094:F2094,0)=1,0,E2094/SUM(E2094:F2094))),"")</f>
        <v/>
      </c>
      <c r="I2094" s="1">
        <f>IFERROR(RANK(H2094,H:H),"")</f>
        <v/>
      </c>
      <c r="K2094" s="1">
        <f>IF(D2094&lt;J$2,1,IF(D2094&lt;J$3,2,IF(D2094&lt;J$4,3,IF(D2094="","",4))))</f>
        <v/>
      </c>
      <c r="M2094" s="1">
        <f>IF(K2094="","",IF(K2094&gt;Figures!B$6-1,"yes","no"))</f>
        <v/>
      </c>
      <c r="N2094" s="8">
        <f>IF(H2094="","",IF(M2094="yes",H2094,0))</f>
        <v/>
      </c>
      <c r="O2094" s="1">
        <f>IFERROR(RANK(N2094,N:N),"")</f>
        <v/>
      </c>
    </row>
    <row r="2095">
      <c r="A2095" s="1">
        <f>IF('Raw data'!A2095="","",'Raw data'!A2095)</f>
        <v/>
      </c>
      <c r="B2095" s="1">
        <f>IFERROR(MID(A2095,1,FIND("{",A2095)-1),A2095)</f>
        <v/>
      </c>
      <c r="C2095" s="1">
        <f>IFERROR(MID(A2095,FIND("{",A2095)+1,FIND("}",A2095)-FIND("{",A2095)-1),"")</f>
        <v/>
      </c>
      <c r="D2095" s="1">
        <f>IF('Raw data'!B2095=0,"",'Raw data'!B2095)</f>
        <v/>
      </c>
      <c r="E2095" s="1">
        <f>IF('Raw data'!C2095=0,"",'Raw data'!C2095)</f>
        <v/>
      </c>
      <c r="F2095" s="1">
        <f>IF('Raw data'!D2095=0,"",'Raw data'!D2095)</f>
        <v/>
      </c>
      <c r="H2095" s="8">
        <f>IFERROR(IF(COUNTIF(E2095:F2095,0)=2,"",IF(COUNTIF(E2095:F2095,0)=1,0,E2095/SUM(E2095:F2095))),"")</f>
        <v/>
      </c>
      <c r="I2095" s="1">
        <f>IFERROR(RANK(H2095,H:H),"")</f>
        <v/>
      </c>
      <c r="K2095" s="1">
        <f>IF(D2095&lt;J$2,1,IF(D2095&lt;J$3,2,IF(D2095&lt;J$4,3,IF(D2095="","",4))))</f>
        <v/>
      </c>
      <c r="M2095" s="1">
        <f>IF(K2095="","",IF(K2095&gt;Figures!B$6-1,"yes","no"))</f>
        <v/>
      </c>
      <c r="N2095" s="8">
        <f>IF(H2095="","",IF(M2095="yes",H2095,0))</f>
        <v/>
      </c>
      <c r="O2095" s="1">
        <f>IFERROR(RANK(N2095,N:N),"")</f>
        <v/>
      </c>
    </row>
    <row r="2096">
      <c r="A2096" s="1">
        <f>IF('Raw data'!A2096="","",'Raw data'!A2096)</f>
        <v/>
      </c>
      <c r="B2096" s="1">
        <f>IFERROR(MID(A2096,1,FIND("{",A2096)-1),A2096)</f>
        <v/>
      </c>
      <c r="C2096" s="1">
        <f>IFERROR(MID(A2096,FIND("{",A2096)+1,FIND("}",A2096)-FIND("{",A2096)-1),"")</f>
        <v/>
      </c>
      <c r="D2096" s="1">
        <f>IF('Raw data'!B2096=0,"",'Raw data'!B2096)</f>
        <v/>
      </c>
      <c r="E2096" s="1">
        <f>IF('Raw data'!C2096=0,"",'Raw data'!C2096)</f>
        <v/>
      </c>
      <c r="F2096" s="1">
        <f>IF('Raw data'!D2096=0,"",'Raw data'!D2096)</f>
        <v/>
      </c>
      <c r="H2096" s="8">
        <f>IFERROR(IF(COUNTIF(E2096:F2096,0)=2,"",IF(COUNTIF(E2096:F2096,0)=1,0,E2096/SUM(E2096:F2096))),"")</f>
        <v/>
      </c>
      <c r="I2096" s="1">
        <f>IFERROR(RANK(H2096,H:H),"")</f>
        <v/>
      </c>
      <c r="K2096" s="1">
        <f>IF(D2096&lt;J$2,1,IF(D2096&lt;J$3,2,IF(D2096&lt;J$4,3,IF(D2096="","",4))))</f>
        <v/>
      </c>
      <c r="M2096" s="1">
        <f>IF(K2096="","",IF(K2096&gt;Figures!B$6-1,"yes","no"))</f>
        <v/>
      </c>
      <c r="N2096" s="8">
        <f>IF(H2096="","",IF(M2096="yes",H2096,0))</f>
        <v/>
      </c>
      <c r="O2096" s="1">
        <f>IFERROR(RANK(N2096,N:N),"")</f>
        <v/>
      </c>
    </row>
    <row r="2097">
      <c r="A2097" s="1">
        <f>IF('Raw data'!A2097="","",'Raw data'!A2097)</f>
        <v/>
      </c>
      <c r="B2097" s="1">
        <f>IFERROR(MID(A2097,1,FIND("{",A2097)-1),A2097)</f>
        <v/>
      </c>
      <c r="C2097" s="1">
        <f>IFERROR(MID(A2097,FIND("{",A2097)+1,FIND("}",A2097)-FIND("{",A2097)-1),"")</f>
        <v/>
      </c>
      <c r="D2097" s="1">
        <f>IF('Raw data'!B2097=0,"",'Raw data'!B2097)</f>
        <v/>
      </c>
      <c r="E2097" s="1">
        <f>IF('Raw data'!C2097=0,"",'Raw data'!C2097)</f>
        <v/>
      </c>
      <c r="F2097" s="1">
        <f>IF('Raw data'!D2097=0,"",'Raw data'!D2097)</f>
        <v/>
      </c>
      <c r="H2097" s="8">
        <f>IFERROR(IF(COUNTIF(E2097:F2097,0)=2,"",IF(COUNTIF(E2097:F2097,0)=1,0,E2097/SUM(E2097:F2097))),"")</f>
        <v/>
      </c>
      <c r="I2097" s="1">
        <f>IFERROR(RANK(H2097,H:H),"")</f>
        <v/>
      </c>
      <c r="K2097" s="1">
        <f>IF(D2097&lt;J$2,1,IF(D2097&lt;J$3,2,IF(D2097&lt;J$4,3,IF(D2097="","",4))))</f>
        <v/>
      </c>
      <c r="M2097" s="1">
        <f>IF(K2097="","",IF(K2097&gt;Figures!B$6-1,"yes","no"))</f>
        <v/>
      </c>
      <c r="N2097" s="8">
        <f>IF(H2097="","",IF(M2097="yes",H2097,0))</f>
        <v/>
      </c>
      <c r="O2097" s="1">
        <f>IFERROR(RANK(N2097,N:N),"")</f>
        <v/>
      </c>
    </row>
    <row r="2098">
      <c r="A2098" s="1">
        <f>IF('Raw data'!A2098="","",'Raw data'!A2098)</f>
        <v/>
      </c>
      <c r="B2098" s="1">
        <f>IFERROR(MID(A2098,1,FIND("{",A2098)-1),A2098)</f>
        <v/>
      </c>
      <c r="C2098" s="1">
        <f>IFERROR(MID(A2098,FIND("{",A2098)+1,FIND("}",A2098)-FIND("{",A2098)-1),"")</f>
        <v/>
      </c>
      <c r="D2098" s="1">
        <f>IF('Raw data'!B2098=0,"",'Raw data'!B2098)</f>
        <v/>
      </c>
      <c r="E2098" s="1">
        <f>IF('Raw data'!C2098=0,"",'Raw data'!C2098)</f>
        <v/>
      </c>
      <c r="F2098" s="1">
        <f>IF('Raw data'!D2098=0,"",'Raw data'!D2098)</f>
        <v/>
      </c>
      <c r="H2098" s="8">
        <f>IFERROR(IF(COUNTIF(E2098:F2098,0)=2,"",IF(COUNTIF(E2098:F2098,0)=1,0,E2098/SUM(E2098:F2098))),"")</f>
        <v/>
      </c>
      <c r="I2098" s="1">
        <f>IFERROR(RANK(H2098,H:H),"")</f>
        <v/>
      </c>
      <c r="K2098" s="1">
        <f>IF(D2098&lt;J$2,1,IF(D2098&lt;J$3,2,IF(D2098&lt;J$4,3,IF(D2098="","",4))))</f>
        <v/>
      </c>
      <c r="M2098" s="1">
        <f>IF(K2098="","",IF(K2098&gt;Figures!B$6-1,"yes","no"))</f>
        <v/>
      </c>
      <c r="N2098" s="8">
        <f>IF(H2098="","",IF(M2098="yes",H2098,0))</f>
        <v/>
      </c>
      <c r="O2098" s="1">
        <f>IFERROR(RANK(N2098,N:N),"")</f>
        <v/>
      </c>
    </row>
    <row r="2099">
      <c r="A2099" s="1">
        <f>IF('Raw data'!A2099="","",'Raw data'!A2099)</f>
        <v/>
      </c>
      <c r="B2099" s="1">
        <f>IFERROR(MID(A2099,1,FIND("{",A2099)-1),A2099)</f>
        <v/>
      </c>
      <c r="C2099" s="1">
        <f>IFERROR(MID(A2099,FIND("{",A2099)+1,FIND("}",A2099)-FIND("{",A2099)-1),"")</f>
        <v/>
      </c>
      <c r="D2099" s="1">
        <f>IF('Raw data'!B2099=0,"",'Raw data'!B2099)</f>
        <v/>
      </c>
      <c r="E2099" s="1">
        <f>IF('Raw data'!C2099=0,"",'Raw data'!C2099)</f>
        <v/>
      </c>
      <c r="F2099" s="1">
        <f>IF('Raw data'!D2099=0,"",'Raw data'!D2099)</f>
        <v/>
      </c>
      <c r="H2099" s="8">
        <f>IFERROR(IF(COUNTIF(E2099:F2099,0)=2,"",IF(COUNTIF(E2099:F2099,0)=1,0,E2099/SUM(E2099:F2099))),"")</f>
        <v/>
      </c>
      <c r="I2099" s="1">
        <f>IFERROR(RANK(H2099,H:H),"")</f>
        <v/>
      </c>
      <c r="K2099" s="1">
        <f>IF(D2099&lt;J$2,1,IF(D2099&lt;J$3,2,IF(D2099&lt;J$4,3,IF(D2099="","",4))))</f>
        <v/>
      </c>
      <c r="M2099" s="1">
        <f>IF(K2099="","",IF(K2099&gt;Figures!B$6-1,"yes","no"))</f>
        <v/>
      </c>
      <c r="N2099" s="8">
        <f>IF(H2099="","",IF(M2099="yes",H2099,0))</f>
        <v/>
      </c>
      <c r="O2099" s="1">
        <f>IFERROR(RANK(N2099,N:N),"")</f>
        <v/>
      </c>
    </row>
    <row r="2100">
      <c r="A2100" s="1">
        <f>IF('Raw data'!A2100="","",'Raw data'!A2100)</f>
        <v/>
      </c>
      <c r="B2100" s="1">
        <f>IFERROR(MID(A2100,1,FIND("{",A2100)-1),A2100)</f>
        <v/>
      </c>
      <c r="C2100" s="1">
        <f>IFERROR(MID(A2100,FIND("{",A2100)+1,FIND("}",A2100)-FIND("{",A2100)-1),"")</f>
        <v/>
      </c>
      <c r="D2100" s="1">
        <f>IF('Raw data'!B2100=0,"",'Raw data'!B2100)</f>
        <v/>
      </c>
      <c r="E2100" s="1">
        <f>IF('Raw data'!C2100=0,"",'Raw data'!C2100)</f>
        <v/>
      </c>
      <c r="F2100" s="1">
        <f>IF('Raw data'!D2100=0,"",'Raw data'!D2100)</f>
        <v/>
      </c>
      <c r="H2100" s="8">
        <f>IFERROR(IF(COUNTIF(E2100:F2100,0)=2,"",IF(COUNTIF(E2100:F2100,0)=1,0,E2100/SUM(E2100:F2100))),"")</f>
        <v/>
      </c>
      <c r="I2100" s="1">
        <f>IFERROR(RANK(H2100,H:H),"")</f>
        <v/>
      </c>
      <c r="K2100" s="1">
        <f>IF(D2100&lt;J$2,1,IF(D2100&lt;J$3,2,IF(D2100&lt;J$4,3,IF(D2100="","",4))))</f>
        <v/>
      </c>
      <c r="M2100" s="1">
        <f>IF(K2100="","",IF(K2100&gt;Figures!B$6-1,"yes","no"))</f>
        <v/>
      </c>
      <c r="N2100" s="8">
        <f>IF(H2100="","",IF(M2100="yes",H2100,0))</f>
        <v/>
      </c>
      <c r="O2100" s="1">
        <f>IFERROR(RANK(N2100,N:N),"")</f>
        <v/>
      </c>
    </row>
    <row r="2101">
      <c r="A2101" s="1">
        <f>IF('Raw data'!A2101="","",'Raw data'!A2101)</f>
        <v/>
      </c>
      <c r="B2101" s="1">
        <f>IFERROR(MID(A2101,1,FIND("{",A2101)-1),A2101)</f>
        <v/>
      </c>
      <c r="C2101" s="1">
        <f>IFERROR(MID(A2101,FIND("{",A2101)+1,FIND("}",A2101)-FIND("{",A2101)-1),"")</f>
        <v/>
      </c>
      <c r="D2101" s="1">
        <f>IF('Raw data'!B2101=0,"",'Raw data'!B2101)</f>
        <v/>
      </c>
      <c r="E2101" s="1">
        <f>IF('Raw data'!C2101=0,"",'Raw data'!C2101)</f>
        <v/>
      </c>
      <c r="F2101" s="1">
        <f>IF('Raw data'!D2101=0,"",'Raw data'!D2101)</f>
        <v/>
      </c>
      <c r="H2101" s="8">
        <f>IFERROR(IF(COUNTIF(E2101:F2101,0)=2,"",IF(COUNTIF(E2101:F2101,0)=1,0,E2101/SUM(E2101:F2101))),"")</f>
        <v/>
      </c>
      <c r="I2101" s="1">
        <f>IFERROR(RANK(H2101,H:H),"")</f>
        <v/>
      </c>
      <c r="K2101" s="1">
        <f>IF(D2101&lt;J$2,1,IF(D2101&lt;J$3,2,IF(D2101&lt;J$4,3,IF(D2101="","",4))))</f>
        <v/>
      </c>
      <c r="M2101" s="1">
        <f>IF(K2101="","",IF(K2101&gt;Figures!B$6-1,"yes","no"))</f>
        <v/>
      </c>
      <c r="N2101" s="8">
        <f>IF(H2101="","",IF(M2101="yes",H2101,0))</f>
        <v/>
      </c>
      <c r="O2101" s="1">
        <f>IFERROR(RANK(N2101,N:N),"")</f>
        <v/>
      </c>
    </row>
    <row r="2102">
      <c r="A2102" s="1">
        <f>IF('Raw data'!A2102="","",'Raw data'!A2102)</f>
        <v/>
      </c>
      <c r="B2102" s="1">
        <f>IFERROR(MID(A2102,1,FIND("{",A2102)-1),A2102)</f>
        <v/>
      </c>
      <c r="C2102" s="1">
        <f>IFERROR(MID(A2102,FIND("{",A2102)+1,FIND("}",A2102)-FIND("{",A2102)-1),"")</f>
        <v/>
      </c>
      <c r="D2102" s="1">
        <f>IF('Raw data'!B2102=0,"",'Raw data'!B2102)</f>
        <v/>
      </c>
      <c r="E2102" s="1">
        <f>IF('Raw data'!C2102=0,"",'Raw data'!C2102)</f>
        <v/>
      </c>
      <c r="F2102" s="1">
        <f>IF('Raw data'!D2102=0,"",'Raw data'!D2102)</f>
        <v/>
      </c>
      <c r="H2102" s="8">
        <f>IFERROR(IF(COUNTIF(E2102:F2102,0)=2,"",IF(COUNTIF(E2102:F2102,0)=1,0,E2102/SUM(E2102:F2102))),"")</f>
        <v/>
      </c>
      <c r="I2102" s="1">
        <f>IFERROR(RANK(H2102,H:H),"")</f>
        <v/>
      </c>
      <c r="K2102" s="1">
        <f>IF(D2102&lt;J$2,1,IF(D2102&lt;J$3,2,IF(D2102&lt;J$4,3,IF(D2102="","",4))))</f>
        <v/>
      </c>
      <c r="M2102" s="1">
        <f>IF(K2102="","",IF(K2102&gt;Figures!B$6-1,"yes","no"))</f>
        <v/>
      </c>
      <c r="N2102" s="8">
        <f>IF(H2102="","",IF(M2102="yes",H2102,0))</f>
        <v/>
      </c>
      <c r="O2102" s="1">
        <f>IFERROR(RANK(N2102,N:N),"")</f>
        <v/>
      </c>
    </row>
    <row r="2103">
      <c r="A2103" s="1">
        <f>IF('Raw data'!A2103="","",'Raw data'!A2103)</f>
        <v/>
      </c>
      <c r="B2103" s="1">
        <f>IFERROR(MID(A2103,1,FIND("{",A2103)-1),A2103)</f>
        <v/>
      </c>
      <c r="C2103" s="1">
        <f>IFERROR(MID(A2103,FIND("{",A2103)+1,FIND("}",A2103)-FIND("{",A2103)-1),"")</f>
        <v/>
      </c>
      <c r="D2103" s="1">
        <f>IF('Raw data'!B2103=0,"",'Raw data'!B2103)</f>
        <v/>
      </c>
      <c r="E2103" s="1">
        <f>IF('Raw data'!C2103=0,"",'Raw data'!C2103)</f>
        <v/>
      </c>
      <c r="F2103" s="1">
        <f>IF('Raw data'!D2103=0,"",'Raw data'!D2103)</f>
        <v/>
      </c>
      <c r="H2103" s="8">
        <f>IFERROR(IF(COUNTIF(E2103:F2103,0)=2,"",IF(COUNTIF(E2103:F2103,0)=1,0,E2103/SUM(E2103:F2103))),"")</f>
        <v/>
      </c>
      <c r="I2103" s="1">
        <f>IFERROR(RANK(H2103,H:H),"")</f>
        <v/>
      </c>
      <c r="K2103" s="1">
        <f>IF(D2103&lt;J$2,1,IF(D2103&lt;J$3,2,IF(D2103&lt;J$4,3,IF(D2103="","",4))))</f>
        <v/>
      </c>
      <c r="M2103" s="1">
        <f>IF(K2103="","",IF(K2103&gt;Figures!B$6-1,"yes","no"))</f>
        <v/>
      </c>
      <c r="N2103" s="8">
        <f>IF(H2103="","",IF(M2103="yes",H2103,0))</f>
        <v/>
      </c>
      <c r="O2103" s="1">
        <f>IFERROR(RANK(N2103,N:N),"")</f>
        <v/>
      </c>
    </row>
    <row r="2104">
      <c r="A2104" s="1">
        <f>IF('Raw data'!A2104="","",'Raw data'!A2104)</f>
        <v/>
      </c>
      <c r="B2104" s="1">
        <f>IFERROR(MID(A2104,1,FIND("{",A2104)-1),A2104)</f>
        <v/>
      </c>
      <c r="C2104" s="1">
        <f>IFERROR(MID(A2104,FIND("{",A2104)+1,FIND("}",A2104)-FIND("{",A2104)-1),"")</f>
        <v/>
      </c>
      <c r="D2104" s="1">
        <f>IF('Raw data'!B2104=0,"",'Raw data'!B2104)</f>
        <v/>
      </c>
      <c r="E2104" s="1">
        <f>IF('Raw data'!C2104=0,"",'Raw data'!C2104)</f>
        <v/>
      </c>
      <c r="F2104" s="1">
        <f>IF('Raw data'!D2104=0,"",'Raw data'!D2104)</f>
        <v/>
      </c>
      <c r="H2104" s="8">
        <f>IFERROR(IF(COUNTIF(E2104:F2104,0)=2,"",IF(COUNTIF(E2104:F2104,0)=1,0,E2104/SUM(E2104:F2104))),"")</f>
        <v/>
      </c>
      <c r="I2104" s="1">
        <f>IFERROR(RANK(H2104,H:H),"")</f>
        <v/>
      </c>
      <c r="K2104" s="1">
        <f>IF(D2104&lt;J$2,1,IF(D2104&lt;J$3,2,IF(D2104&lt;J$4,3,IF(D2104="","",4))))</f>
        <v/>
      </c>
      <c r="M2104" s="1">
        <f>IF(K2104="","",IF(K2104&gt;Figures!B$6-1,"yes","no"))</f>
        <v/>
      </c>
      <c r="N2104" s="8">
        <f>IF(H2104="","",IF(M2104="yes",H2104,0))</f>
        <v/>
      </c>
      <c r="O2104" s="1">
        <f>IFERROR(RANK(N2104,N:N),"")</f>
        <v/>
      </c>
    </row>
    <row r="2105">
      <c r="A2105" s="1">
        <f>IF('Raw data'!A2105="","",'Raw data'!A2105)</f>
        <v/>
      </c>
      <c r="B2105" s="1">
        <f>IFERROR(MID(A2105,1,FIND("{",A2105)-1),A2105)</f>
        <v/>
      </c>
      <c r="C2105" s="1">
        <f>IFERROR(MID(A2105,FIND("{",A2105)+1,FIND("}",A2105)-FIND("{",A2105)-1),"")</f>
        <v/>
      </c>
      <c r="D2105" s="1">
        <f>IF('Raw data'!B2105=0,"",'Raw data'!B2105)</f>
        <v/>
      </c>
      <c r="E2105" s="1">
        <f>IF('Raw data'!C2105=0,"",'Raw data'!C2105)</f>
        <v/>
      </c>
      <c r="F2105" s="1">
        <f>IF('Raw data'!D2105=0,"",'Raw data'!D2105)</f>
        <v/>
      </c>
      <c r="H2105" s="8">
        <f>IFERROR(IF(COUNTIF(E2105:F2105,0)=2,"",IF(COUNTIF(E2105:F2105,0)=1,0,E2105/SUM(E2105:F2105))),"")</f>
        <v/>
      </c>
      <c r="I2105" s="1">
        <f>IFERROR(RANK(H2105,H:H),"")</f>
        <v/>
      </c>
      <c r="K2105" s="1">
        <f>IF(D2105&lt;J$2,1,IF(D2105&lt;J$3,2,IF(D2105&lt;J$4,3,IF(D2105="","",4))))</f>
        <v/>
      </c>
      <c r="M2105" s="1">
        <f>IF(K2105="","",IF(K2105&gt;Figures!B$6-1,"yes","no"))</f>
        <v/>
      </c>
      <c r="N2105" s="8">
        <f>IF(H2105="","",IF(M2105="yes",H2105,0))</f>
        <v/>
      </c>
      <c r="O2105" s="1">
        <f>IFERROR(RANK(N2105,N:N),"")</f>
        <v/>
      </c>
    </row>
    <row r="2106">
      <c r="A2106" s="1">
        <f>IF('Raw data'!A2106="","",'Raw data'!A2106)</f>
        <v/>
      </c>
      <c r="B2106" s="1">
        <f>IFERROR(MID(A2106,1,FIND("{",A2106)-1),A2106)</f>
        <v/>
      </c>
      <c r="C2106" s="1">
        <f>IFERROR(MID(A2106,FIND("{",A2106)+1,FIND("}",A2106)-FIND("{",A2106)-1),"")</f>
        <v/>
      </c>
      <c r="D2106" s="1">
        <f>IF('Raw data'!B2106=0,"",'Raw data'!B2106)</f>
        <v/>
      </c>
      <c r="E2106" s="1">
        <f>IF('Raw data'!C2106=0,"",'Raw data'!C2106)</f>
        <v/>
      </c>
      <c r="F2106" s="1">
        <f>IF('Raw data'!D2106=0,"",'Raw data'!D2106)</f>
        <v/>
      </c>
      <c r="H2106" s="8">
        <f>IFERROR(IF(COUNTIF(E2106:F2106,0)=2,"",IF(COUNTIF(E2106:F2106,0)=1,0,E2106/SUM(E2106:F2106))),"")</f>
        <v/>
      </c>
      <c r="I2106" s="1">
        <f>IFERROR(RANK(H2106,H:H),"")</f>
        <v/>
      </c>
      <c r="K2106" s="1">
        <f>IF(D2106&lt;J$2,1,IF(D2106&lt;J$3,2,IF(D2106&lt;J$4,3,IF(D2106="","",4))))</f>
        <v/>
      </c>
      <c r="M2106" s="1">
        <f>IF(K2106="","",IF(K2106&gt;Figures!B$6-1,"yes","no"))</f>
        <v/>
      </c>
      <c r="N2106" s="8">
        <f>IF(H2106="","",IF(M2106="yes",H2106,0))</f>
        <v/>
      </c>
      <c r="O2106" s="1">
        <f>IFERROR(RANK(N2106,N:N),"")</f>
        <v/>
      </c>
    </row>
    <row r="2107">
      <c r="A2107" s="1">
        <f>IF('Raw data'!A2107="","",'Raw data'!A2107)</f>
        <v/>
      </c>
      <c r="B2107" s="1">
        <f>IFERROR(MID(A2107,1,FIND("{",A2107)-1),A2107)</f>
        <v/>
      </c>
      <c r="C2107" s="1">
        <f>IFERROR(MID(A2107,FIND("{",A2107)+1,FIND("}",A2107)-FIND("{",A2107)-1),"")</f>
        <v/>
      </c>
      <c r="D2107" s="1">
        <f>IF('Raw data'!B2107=0,"",'Raw data'!B2107)</f>
        <v/>
      </c>
      <c r="E2107" s="1">
        <f>IF('Raw data'!C2107=0,"",'Raw data'!C2107)</f>
        <v/>
      </c>
      <c r="F2107" s="1">
        <f>IF('Raw data'!D2107=0,"",'Raw data'!D2107)</f>
        <v/>
      </c>
      <c r="H2107" s="8">
        <f>IFERROR(IF(COUNTIF(E2107:F2107,0)=2,"",IF(COUNTIF(E2107:F2107,0)=1,0,E2107/SUM(E2107:F2107))),"")</f>
        <v/>
      </c>
      <c r="I2107" s="1">
        <f>IFERROR(RANK(H2107,H:H),"")</f>
        <v/>
      </c>
      <c r="K2107" s="1">
        <f>IF(D2107&lt;J$2,1,IF(D2107&lt;J$3,2,IF(D2107&lt;J$4,3,IF(D2107="","",4))))</f>
        <v/>
      </c>
      <c r="M2107" s="1">
        <f>IF(K2107="","",IF(K2107&gt;Figures!B$6-1,"yes","no"))</f>
        <v/>
      </c>
      <c r="N2107" s="8">
        <f>IF(H2107="","",IF(M2107="yes",H2107,0))</f>
        <v/>
      </c>
      <c r="O2107" s="1">
        <f>IFERROR(RANK(N2107,N:N),"")</f>
        <v/>
      </c>
    </row>
    <row r="2108">
      <c r="A2108" s="1">
        <f>IF('Raw data'!A2108="","",'Raw data'!A2108)</f>
        <v/>
      </c>
      <c r="B2108" s="1">
        <f>IFERROR(MID(A2108,1,FIND("{",A2108)-1),A2108)</f>
        <v/>
      </c>
      <c r="C2108" s="1">
        <f>IFERROR(MID(A2108,FIND("{",A2108)+1,FIND("}",A2108)-FIND("{",A2108)-1),"")</f>
        <v/>
      </c>
      <c r="D2108" s="1">
        <f>IF('Raw data'!B2108=0,"",'Raw data'!B2108)</f>
        <v/>
      </c>
      <c r="E2108" s="1">
        <f>IF('Raw data'!C2108=0,"",'Raw data'!C2108)</f>
        <v/>
      </c>
      <c r="F2108" s="1">
        <f>IF('Raw data'!D2108=0,"",'Raw data'!D2108)</f>
        <v/>
      </c>
      <c r="H2108" s="8">
        <f>IFERROR(IF(COUNTIF(E2108:F2108,0)=2,"",IF(COUNTIF(E2108:F2108,0)=1,0,E2108/SUM(E2108:F2108))),"")</f>
        <v/>
      </c>
      <c r="I2108" s="1">
        <f>IFERROR(RANK(H2108,H:H),"")</f>
        <v/>
      </c>
      <c r="K2108" s="1">
        <f>IF(D2108&lt;J$2,1,IF(D2108&lt;J$3,2,IF(D2108&lt;J$4,3,IF(D2108="","",4))))</f>
        <v/>
      </c>
      <c r="M2108" s="1">
        <f>IF(K2108="","",IF(K2108&gt;Figures!B$6-1,"yes","no"))</f>
        <v/>
      </c>
      <c r="N2108" s="8">
        <f>IF(H2108="","",IF(M2108="yes",H2108,0))</f>
        <v/>
      </c>
      <c r="O2108" s="1">
        <f>IFERROR(RANK(N2108,N:N),"")</f>
        <v/>
      </c>
    </row>
    <row r="2109">
      <c r="A2109" s="1">
        <f>IF('Raw data'!A2109="","",'Raw data'!A2109)</f>
        <v/>
      </c>
      <c r="B2109" s="1">
        <f>IFERROR(MID(A2109,1,FIND("{",A2109)-1),A2109)</f>
        <v/>
      </c>
      <c r="C2109" s="1">
        <f>IFERROR(MID(A2109,FIND("{",A2109)+1,FIND("}",A2109)-FIND("{",A2109)-1),"")</f>
        <v/>
      </c>
      <c r="D2109" s="1">
        <f>IF('Raw data'!B2109=0,"",'Raw data'!B2109)</f>
        <v/>
      </c>
      <c r="E2109" s="1">
        <f>IF('Raw data'!C2109=0,"",'Raw data'!C2109)</f>
        <v/>
      </c>
      <c r="F2109" s="1">
        <f>IF('Raw data'!D2109=0,"",'Raw data'!D2109)</f>
        <v/>
      </c>
      <c r="H2109" s="8">
        <f>IFERROR(IF(COUNTIF(E2109:F2109,0)=2,"",IF(COUNTIF(E2109:F2109,0)=1,0,E2109/SUM(E2109:F2109))),"")</f>
        <v/>
      </c>
      <c r="I2109" s="1">
        <f>IFERROR(RANK(H2109,H:H),"")</f>
        <v/>
      </c>
      <c r="K2109" s="1">
        <f>IF(D2109&lt;J$2,1,IF(D2109&lt;J$3,2,IF(D2109&lt;J$4,3,IF(D2109="","",4))))</f>
        <v/>
      </c>
      <c r="M2109" s="1">
        <f>IF(K2109="","",IF(K2109&gt;Figures!B$6-1,"yes","no"))</f>
        <v/>
      </c>
      <c r="N2109" s="8">
        <f>IF(H2109="","",IF(M2109="yes",H2109,0))</f>
        <v/>
      </c>
      <c r="O2109" s="1">
        <f>IFERROR(RANK(N2109,N:N),"")</f>
        <v/>
      </c>
    </row>
    <row r="2110">
      <c r="A2110" s="1">
        <f>IF('Raw data'!A2110="","",'Raw data'!A2110)</f>
        <v/>
      </c>
      <c r="B2110" s="1">
        <f>IFERROR(MID(A2110,1,FIND("{",A2110)-1),A2110)</f>
        <v/>
      </c>
      <c r="C2110" s="1">
        <f>IFERROR(MID(A2110,FIND("{",A2110)+1,FIND("}",A2110)-FIND("{",A2110)-1),"")</f>
        <v/>
      </c>
      <c r="D2110" s="1">
        <f>IF('Raw data'!B2110=0,"",'Raw data'!B2110)</f>
        <v/>
      </c>
      <c r="E2110" s="1">
        <f>IF('Raw data'!C2110=0,"",'Raw data'!C2110)</f>
        <v/>
      </c>
      <c r="F2110" s="1">
        <f>IF('Raw data'!D2110=0,"",'Raw data'!D2110)</f>
        <v/>
      </c>
      <c r="H2110" s="8">
        <f>IFERROR(IF(COUNTIF(E2110:F2110,0)=2,"",IF(COUNTIF(E2110:F2110,0)=1,0,E2110/SUM(E2110:F2110))),"")</f>
        <v/>
      </c>
      <c r="I2110" s="1">
        <f>IFERROR(RANK(H2110,H:H),"")</f>
        <v/>
      </c>
      <c r="K2110" s="1">
        <f>IF(D2110&lt;J$2,1,IF(D2110&lt;J$3,2,IF(D2110&lt;J$4,3,IF(D2110="","",4))))</f>
        <v/>
      </c>
      <c r="M2110" s="1">
        <f>IF(K2110="","",IF(K2110&gt;Figures!B$6-1,"yes","no"))</f>
        <v/>
      </c>
      <c r="N2110" s="8">
        <f>IF(H2110="","",IF(M2110="yes",H2110,0))</f>
        <v/>
      </c>
      <c r="O2110" s="1">
        <f>IFERROR(RANK(N2110,N:N),"")</f>
        <v/>
      </c>
    </row>
    <row r="2111">
      <c r="A2111" s="1">
        <f>IF('Raw data'!A2111="","",'Raw data'!A2111)</f>
        <v/>
      </c>
      <c r="B2111" s="1">
        <f>IFERROR(MID(A2111,1,FIND("{",A2111)-1),A2111)</f>
        <v/>
      </c>
      <c r="C2111" s="1">
        <f>IFERROR(MID(A2111,FIND("{",A2111)+1,FIND("}",A2111)-FIND("{",A2111)-1),"")</f>
        <v/>
      </c>
      <c r="D2111" s="1">
        <f>IF('Raw data'!B2111=0,"",'Raw data'!B2111)</f>
        <v/>
      </c>
      <c r="E2111" s="1">
        <f>IF('Raw data'!C2111=0,"",'Raw data'!C2111)</f>
        <v/>
      </c>
      <c r="F2111" s="1">
        <f>IF('Raw data'!D2111=0,"",'Raw data'!D2111)</f>
        <v/>
      </c>
      <c r="H2111" s="8">
        <f>IFERROR(IF(COUNTIF(E2111:F2111,0)=2,"",IF(COUNTIF(E2111:F2111,0)=1,0,E2111/SUM(E2111:F2111))),"")</f>
        <v/>
      </c>
      <c r="I2111" s="1">
        <f>IFERROR(RANK(H2111,H:H),"")</f>
        <v/>
      </c>
      <c r="K2111" s="1">
        <f>IF(D2111&lt;J$2,1,IF(D2111&lt;J$3,2,IF(D2111&lt;J$4,3,IF(D2111="","",4))))</f>
        <v/>
      </c>
      <c r="M2111" s="1">
        <f>IF(K2111="","",IF(K2111&gt;Figures!B$6-1,"yes","no"))</f>
        <v/>
      </c>
      <c r="N2111" s="8">
        <f>IF(H2111="","",IF(M2111="yes",H2111,0))</f>
        <v/>
      </c>
      <c r="O2111" s="1">
        <f>IFERROR(RANK(N2111,N:N),"")</f>
        <v/>
      </c>
    </row>
    <row r="2112">
      <c r="A2112" s="1">
        <f>IF('Raw data'!A2112="","",'Raw data'!A2112)</f>
        <v/>
      </c>
      <c r="B2112" s="1">
        <f>IFERROR(MID(A2112,1,FIND("{",A2112)-1),A2112)</f>
        <v/>
      </c>
      <c r="C2112" s="1">
        <f>IFERROR(MID(A2112,FIND("{",A2112)+1,FIND("}",A2112)-FIND("{",A2112)-1),"")</f>
        <v/>
      </c>
      <c r="D2112" s="1">
        <f>IF('Raw data'!B2112=0,"",'Raw data'!B2112)</f>
        <v/>
      </c>
      <c r="E2112" s="1">
        <f>IF('Raw data'!C2112=0,"",'Raw data'!C2112)</f>
        <v/>
      </c>
      <c r="F2112" s="1">
        <f>IF('Raw data'!D2112=0,"",'Raw data'!D2112)</f>
        <v/>
      </c>
      <c r="H2112" s="8">
        <f>IFERROR(IF(COUNTIF(E2112:F2112,0)=2,"",IF(COUNTIF(E2112:F2112,0)=1,0,E2112/SUM(E2112:F2112))),"")</f>
        <v/>
      </c>
      <c r="I2112" s="1">
        <f>IFERROR(RANK(H2112,H:H),"")</f>
        <v/>
      </c>
      <c r="K2112" s="1">
        <f>IF(D2112&lt;J$2,1,IF(D2112&lt;J$3,2,IF(D2112&lt;J$4,3,IF(D2112="","",4))))</f>
        <v/>
      </c>
      <c r="M2112" s="1">
        <f>IF(K2112="","",IF(K2112&gt;Figures!B$6-1,"yes","no"))</f>
        <v/>
      </c>
      <c r="N2112" s="8">
        <f>IF(H2112="","",IF(M2112="yes",H2112,0))</f>
        <v/>
      </c>
      <c r="O2112" s="1">
        <f>IFERROR(RANK(N2112,N:N),"")</f>
        <v/>
      </c>
    </row>
    <row r="2113">
      <c r="A2113" s="1">
        <f>IF('Raw data'!A2113="","",'Raw data'!A2113)</f>
        <v/>
      </c>
      <c r="B2113" s="1">
        <f>IFERROR(MID(A2113,1,FIND("{",A2113)-1),A2113)</f>
        <v/>
      </c>
      <c r="C2113" s="1">
        <f>IFERROR(MID(A2113,FIND("{",A2113)+1,FIND("}",A2113)-FIND("{",A2113)-1),"")</f>
        <v/>
      </c>
      <c r="D2113" s="1">
        <f>IF('Raw data'!B2113=0,"",'Raw data'!B2113)</f>
        <v/>
      </c>
      <c r="E2113" s="1">
        <f>IF('Raw data'!C2113=0,"",'Raw data'!C2113)</f>
        <v/>
      </c>
      <c r="F2113" s="1">
        <f>IF('Raw data'!D2113=0,"",'Raw data'!D2113)</f>
        <v/>
      </c>
      <c r="H2113" s="8">
        <f>IFERROR(IF(COUNTIF(E2113:F2113,0)=2,"",IF(COUNTIF(E2113:F2113,0)=1,0,E2113/SUM(E2113:F2113))),"")</f>
        <v/>
      </c>
      <c r="I2113" s="1">
        <f>IFERROR(RANK(H2113,H:H),"")</f>
        <v/>
      </c>
      <c r="K2113" s="1">
        <f>IF(D2113&lt;J$2,1,IF(D2113&lt;J$3,2,IF(D2113&lt;J$4,3,IF(D2113="","",4))))</f>
        <v/>
      </c>
      <c r="M2113" s="1">
        <f>IF(K2113="","",IF(K2113&gt;Figures!B$6-1,"yes","no"))</f>
        <v/>
      </c>
      <c r="N2113" s="8">
        <f>IF(H2113="","",IF(M2113="yes",H2113,0))</f>
        <v/>
      </c>
      <c r="O2113" s="1">
        <f>IFERROR(RANK(N2113,N:N),"")</f>
        <v/>
      </c>
    </row>
    <row r="2114">
      <c r="A2114" s="1">
        <f>IF('Raw data'!A2114="","",'Raw data'!A2114)</f>
        <v/>
      </c>
      <c r="B2114" s="1">
        <f>IFERROR(MID(A2114,1,FIND("{",A2114)-1),A2114)</f>
        <v/>
      </c>
      <c r="C2114" s="1">
        <f>IFERROR(MID(A2114,FIND("{",A2114)+1,FIND("}",A2114)-FIND("{",A2114)-1),"")</f>
        <v/>
      </c>
      <c r="D2114" s="1">
        <f>IF('Raw data'!B2114=0,"",'Raw data'!B2114)</f>
        <v/>
      </c>
      <c r="E2114" s="1">
        <f>IF('Raw data'!C2114=0,"",'Raw data'!C2114)</f>
        <v/>
      </c>
      <c r="F2114" s="1">
        <f>IF('Raw data'!D2114=0,"",'Raw data'!D2114)</f>
        <v/>
      </c>
      <c r="H2114" s="8">
        <f>IFERROR(IF(COUNTIF(E2114:F2114,0)=2,"",IF(COUNTIF(E2114:F2114,0)=1,0,E2114/SUM(E2114:F2114))),"")</f>
        <v/>
      </c>
      <c r="I2114" s="1">
        <f>IFERROR(RANK(H2114,H:H),"")</f>
        <v/>
      </c>
      <c r="K2114" s="1">
        <f>IF(D2114&lt;J$2,1,IF(D2114&lt;J$3,2,IF(D2114&lt;J$4,3,IF(D2114="","",4))))</f>
        <v/>
      </c>
      <c r="M2114" s="1">
        <f>IF(K2114="","",IF(K2114&gt;Figures!B$6-1,"yes","no"))</f>
        <v/>
      </c>
      <c r="N2114" s="8">
        <f>IF(H2114="","",IF(M2114="yes",H2114,0))</f>
        <v/>
      </c>
      <c r="O2114" s="1">
        <f>IFERROR(RANK(N2114,N:N),"")</f>
        <v/>
      </c>
    </row>
    <row r="2115">
      <c r="A2115" s="1">
        <f>IF('Raw data'!A2115="","",'Raw data'!A2115)</f>
        <v/>
      </c>
      <c r="B2115" s="1">
        <f>IFERROR(MID(A2115,1,FIND("{",A2115)-1),A2115)</f>
        <v/>
      </c>
      <c r="C2115" s="1">
        <f>IFERROR(MID(A2115,FIND("{",A2115)+1,FIND("}",A2115)-FIND("{",A2115)-1),"")</f>
        <v/>
      </c>
      <c r="D2115" s="1">
        <f>IF('Raw data'!B2115=0,"",'Raw data'!B2115)</f>
        <v/>
      </c>
      <c r="E2115" s="1">
        <f>IF('Raw data'!C2115=0,"",'Raw data'!C2115)</f>
        <v/>
      </c>
      <c r="F2115" s="1">
        <f>IF('Raw data'!D2115=0,"",'Raw data'!D2115)</f>
        <v/>
      </c>
      <c r="H2115" s="8">
        <f>IFERROR(IF(COUNTIF(E2115:F2115,0)=2,"",IF(COUNTIF(E2115:F2115,0)=1,0,E2115/SUM(E2115:F2115))),"")</f>
        <v/>
      </c>
      <c r="I2115" s="1">
        <f>IFERROR(RANK(H2115,H:H),"")</f>
        <v/>
      </c>
      <c r="K2115" s="1">
        <f>IF(D2115&lt;J$2,1,IF(D2115&lt;J$3,2,IF(D2115&lt;J$4,3,IF(D2115="","",4))))</f>
        <v/>
      </c>
      <c r="M2115" s="1">
        <f>IF(K2115="","",IF(K2115&gt;Figures!B$6-1,"yes","no"))</f>
        <v/>
      </c>
      <c r="N2115" s="8">
        <f>IF(H2115="","",IF(M2115="yes",H2115,0))</f>
        <v/>
      </c>
      <c r="O2115" s="1">
        <f>IFERROR(RANK(N2115,N:N),"")</f>
        <v/>
      </c>
    </row>
    <row r="2116">
      <c r="A2116" s="1">
        <f>IF('Raw data'!A2116="","",'Raw data'!A2116)</f>
        <v/>
      </c>
      <c r="B2116" s="1">
        <f>IFERROR(MID(A2116,1,FIND("{",A2116)-1),A2116)</f>
        <v/>
      </c>
      <c r="C2116" s="1">
        <f>IFERROR(MID(A2116,FIND("{",A2116)+1,FIND("}",A2116)-FIND("{",A2116)-1),"")</f>
        <v/>
      </c>
      <c r="D2116" s="1">
        <f>IF('Raw data'!B2116=0,"",'Raw data'!B2116)</f>
        <v/>
      </c>
      <c r="E2116" s="1">
        <f>IF('Raw data'!C2116=0,"",'Raw data'!C2116)</f>
        <v/>
      </c>
      <c r="F2116" s="1">
        <f>IF('Raw data'!D2116=0,"",'Raw data'!D2116)</f>
        <v/>
      </c>
      <c r="H2116" s="8">
        <f>IFERROR(IF(COUNTIF(E2116:F2116,0)=2,"",IF(COUNTIF(E2116:F2116,0)=1,0,E2116/SUM(E2116:F2116))),"")</f>
        <v/>
      </c>
      <c r="I2116" s="1">
        <f>IFERROR(RANK(H2116,H:H),"")</f>
        <v/>
      </c>
      <c r="K2116" s="1">
        <f>IF(D2116&lt;J$2,1,IF(D2116&lt;J$3,2,IF(D2116&lt;J$4,3,IF(D2116="","",4))))</f>
        <v/>
      </c>
      <c r="M2116" s="1">
        <f>IF(K2116="","",IF(K2116&gt;Figures!B$6-1,"yes","no"))</f>
        <v/>
      </c>
      <c r="N2116" s="8">
        <f>IF(H2116="","",IF(M2116="yes",H2116,0))</f>
        <v/>
      </c>
      <c r="O2116" s="1">
        <f>IFERROR(RANK(N2116,N:N),"")</f>
        <v/>
      </c>
    </row>
    <row r="2117">
      <c r="A2117" s="1">
        <f>IF('Raw data'!A2117="","",'Raw data'!A2117)</f>
        <v/>
      </c>
      <c r="B2117" s="1">
        <f>IFERROR(MID(A2117,1,FIND("{",A2117)-1),A2117)</f>
        <v/>
      </c>
      <c r="C2117" s="1">
        <f>IFERROR(MID(A2117,FIND("{",A2117)+1,FIND("}",A2117)-FIND("{",A2117)-1),"")</f>
        <v/>
      </c>
      <c r="D2117" s="1">
        <f>IF('Raw data'!B2117=0,"",'Raw data'!B2117)</f>
        <v/>
      </c>
      <c r="E2117" s="1">
        <f>IF('Raw data'!C2117=0,"",'Raw data'!C2117)</f>
        <v/>
      </c>
      <c r="F2117" s="1">
        <f>IF('Raw data'!D2117=0,"",'Raw data'!D2117)</f>
        <v/>
      </c>
      <c r="H2117" s="8">
        <f>IFERROR(IF(COUNTIF(E2117:F2117,0)=2,"",IF(COUNTIF(E2117:F2117,0)=1,0,E2117/SUM(E2117:F2117))),"")</f>
        <v/>
      </c>
      <c r="I2117" s="1">
        <f>IFERROR(RANK(H2117,H:H),"")</f>
        <v/>
      </c>
      <c r="K2117" s="1">
        <f>IF(D2117&lt;J$2,1,IF(D2117&lt;J$3,2,IF(D2117&lt;J$4,3,IF(D2117="","",4))))</f>
        <v/>
      </c>
      <c r="M2117" s="1">
        <f>IF(K2117="","",IF(K2117&gt;Figures!B$6-1,"yes","no"))</f>
        <v/>
      </c>
      <c r="N2117" s="8">
        <f>IF(H2117="","",IF(M2117="yes",H2117,0))</f>
        <v/>
      </c>
      <c r="O2117" s="1">
        <f>IFERROR(RANK(N2117,N:N),"")</f>
        <v/>
      </c>
    </row>
    <row r="2118">
      <c r="A2118" s="1">
        <f>IF('Raw data'!A2118="","",'Raw data'!A2118)</f>
        <v/>
      </c>
      <c r="B2118" s="1">
        <f>IFERROR(MID(A2118,1,FIND("{",A2118)-1),A2118)</f>
        <v/>
      </c>
      <c r="C2118" s="1">
        <f>IFERROR(MID(A2118,FIND("{",A2118)+1,FIND("}",A2118)-FIND("{",A2118)-1),"")</f>
        <v/>
      </c>
      <c r="D2118" s="1">
        <f>IF('Raw data'!B2118=0,"",'Raw data'!B2118)</f>
        <v/>
      </c>
      <c r="E2118" s="1">
        <f>IF('Raw data'!C2118=0,"",'Raw data'!C2118)</f>
        <v/>
      </c>
      <c r="F2118" s="1">
        <f>IF('Raw data'!D2118=0,"",'Raw data'!D2118)</f>
        <v/>
      </c>
      <c r="H2118" s="8">
        <f>IFERROR(IF(COUNTIF(E2118:F2118,0)=2,"",IF(COUNTIF(E2118:F2118,0)=1,0,E2118/SUM(E2118:F2118))),"")</f>
        <v/>
      </c>
      <c r="I2118" s="1">
        <f>IFERROR(RANK(H2118,H:H),"")</f>
        <v/>
      </c>
      <c r="K2118" s="1">
        <f>IF(D2118&lt;J$2,1,IF(D2118&lt;J$3,2,IF(D2118&lt;J$4,3,IF(D2118="","",4))))</f>
        <v/>
      </c>
      <c r="M2118" s="1">
        <f>IF(K2118="","",IF(K2118&gt;Figures!B$6-1,"yes","no"))</f>
        <v/>
      </c>
      <c r="N2118" s="8">
        <f>IF(H2118="","",IF(M2118="yes",H2118,0))</f>
        <v/>
      </c>
      <c r="O2118" s="1">
        <f>IFERROR(RANK(N2118,N:N),"")</f>
        <v/>
      </c>
    </row>
    <row r="2119">
      <c r="A2119" s="1">
        <f>IF('Raw data'!A2119="","",'Raw data'!A2119)</f>
        <v/>
      </c>
      <c r="B2119" s="1">
        <f>IFERROR(MID(A2119,1,FIND("{",A2119)-1),A2119)</f>
        <v/>
      </c>
      <c r="C2119" s="1">
        <f>IFERROR(MID(A2119,FIND("{",A2119)+1,FIND("}",A2119)-FIND("{",A2119)-1),"")</f>
        <v/>
      </c>
      <c r="D2119" s="1">
        <f>IF('Raw data'!B2119=0,"",'Raw data'!B2119)</f>
        <v/>
      </c>
      <c r="E2119" s="1">
        <f>IF('Raw data'!C2119=0,"",'Raw data'!C2119)</f>
        <v/>
      </c>
      <c r="F2119" s="1">
        <f>IF('Raw data'!D2119=0,"",'Raw data'!D2119)</f>
        <v/>
      </c>
      <c r="H2119" s="8">
        <f>IFERROR(IF(COUNTIF(E2119:F2119,0)=2,"",IF(COUNTIF(E2119:F2119,0)=1,0,E2119/SUM(E2119:F2119))),"")</f>
        <v/>
      </c>
      <c r="I2119" s="1">
        <f>IFERROR(RANK(H2119,H:H),"")</f>
        <v/>
      </c>
      <c r="K2119" s="1">
        <f>IF(D2119&lt;J$2,1,IF(D2119&lt;J$3,2,IF(D2119&lt;J$4,3,IF(D2119="","",4))))</f>
        <v/>
      </c>
      <c r="M2119" s="1">
        <f>IF(K2119="","",IF(K2119&gt;Figures!B$6-1,"yes","no"))</f>
        <v/>
      </c>
      <c r="N2119" s="8">
        <f>IF(H2119="","",IF(M2119="yes",H2119,0))</f>
        <v/>
      </c>
      <c r="O2119" s="1">
        <f>IFERROR(RANK(N2119,N:N),"")</f>
        <v/>
      </c>
    </row>
    <row r="2120">
      <c r="A2120" s="1">
        <f>IF('Raw data'!A2120="","",'Raw data'!A2120)</f>
        <v/>
      </c>
      <c r="B2120" s="1">
        <f>IFERROR(MID(A2120,1,FIND("{",A2120)-1),A2120)</f>
        <v/>
      </c>
      <c r="C2120" s="1">
        <f>IFERROR(MID(A2120,FIND("{",A2120)+1,FIND("}",A2120)-FIND("{",A2120)-1),"")</f>
        <v/>
      </c>
      <c r="D2120" s="1">
        <f>IF('Raw data'!B2120=0,"",'Raw data'!B2120)</f>
        <v/>
      </c>
      <c r="E2120" s="1">
        <f>IF('Raw data'!C2120=0,"",'Raw data'!C2120)</f>
        <v/>
      </c>
      <c r="F2120" s="1">
        <f>IF('Raw data'!D2120=0,"",'Raw data'!D2120)</f>
        <v/>
      </c>
      <c r="H2120" s="8">
        <f>IFERROR(IF(COUNTIF(E2120:F2120,0)=2,"",IF(COUNTIF(E2120:F2120,0)=1,0,E2120/SUM(E2120:F2120))),"")</f>
        <v/>
      </c>
      <c r="I2120" s="1">
        <f>IFERROR(RANK(H2120,H:H),"")</f>
        <v/>
      </c>
      <c r="K2120" s="1">
        <f>IF(D2120&lt;J$2,1,IF(D2120&lt;J$3,2,IF(D2120&lt;J$4,3,IF(D2120="","",4))))</f>
        <v/>
      </c>
      <c r="M2120" s="1">
        <f>IF(K2120="","",IF(K2120&gt;Figures!B$6-1,"yes","no"))</f>
        <v/>
      </c>
      <c r="N2120" s="8">
        <f>IF(H2120="","",IF(M2120="yes",H2120,0))</f>
        <v/>
      </c>
      <c r="O2120" s="1">
        <f>IFERROR(RANK(N2120,N:N),"")</f>
        <v/>
      </c>
    </row>
    <row r="2121">
      <c r="A2121" s="1">
        <f>IF('Raw data'!A2121="","",'Raw data'!A2121)</f>
        <v/>
      </c>
      <c r="B2121" s="1">
        <f>IFERROR(MID(A2121,1,FIND("{",A2121)-1),A2121)</f>
        <v/>
      </c>
      <c r="C2121" s="1">
        <f>IFERROR(MID(A2121,FIND("{",A2121)+1,FIND("}",A2121)-FIND("{",A2121)-1),"")</f>
        <v/>
      </c>
      <c r="D2121" s="1">
        <f>IF('Raw data'!B2121=0,"",'Raw data'!B2121)</f>
        <v/>
      </c>
      <c r="E2121" s="1">
        <f>IF('Raw data'!C2121=0,"",'Raw data'!C2121)</f>
        <v/>
      </c>
      <c r="F2121" s="1">
        <f>IF('Raw data'!D2121=0,"",'Raw data'!D2121)</f>
        <v/>
      </c>
      <c r="H2121" s="8">
        <f>IFERROR(IF(COUNTIF(E2121:F2121,0)=2,"",IF(COUNTIF(E2121:F2121,0)=1,0,E2121/SUM(E2121:F2121))),"")</f>
        <v/>
      </c>
      <c r="I2121" s="1">
        <f>IFERROR(RANK(H2121,H:H),"")</f>
        <v/>
      </c>
      <c r="K2121" s="1">
        <f>IF(D2121&lt;J$2,1,IF(D2121&lt;J$3,2,IF(D2121&lt;J$4,3,IF(D2121="","",4))))</f>
        <v/>
      </c>
      <c r="M2121" s="1">
        <f>IF(K2121="","",IF(K2121&gt;Figures!B$6-1,"yes","no"))</f>
        <v/>
      </c>
      <c r="N2121" s="8">
        <f>IF(H2121="","",IF(M2121="yes",H2121,0))</f>
        <v/>
      </c>
      <c r="O2121" s="1">
        <f>IFERROR(RANK(N2121,N:N),"")</f>
        <v/>
      </c>
    </row>
    <row r="2122">
      <c r="A2122" s="1">
        <f>IF('Raw data'!A2122="","",'Raw data'!A2122)</f>
        <v/>
      </c>
      <c r="B2122" s="1">
        <f>IFERROR(MID(A2122,1,FIND("{",A2122)-1),A2122)</f>
        <v/>
      </c>
      <c r="C2122" s="1">
        <f>IFERROR(MID(A2122,FIND("{",A2122)+1,FIND("}",A2122)-FIND("{",A2122)-1),"")</f>
        <v/>
      </c>
      <c r="D2122" s="1">
        <f>IF('Raw data'!B2122=0,"",'Raw data'!B2122)</f>
        <v/>
      </c>
      <c r="E2122" s="1">
        <f>IF('Raw data'!C2122=0,"",'Raw data'!C2122)</f>
        <v/>
      </c>
      <c r="F2122" s="1">
        <f>IF('Raw data'!D2122=0,"",'Raw data'!D2122)</f>
        <v/>
      </c>
      <c r="H2122" s="8">
        <f>IFERROR(IF(COUNTIF(E2122:F2122,0)=2,"",IF(COUNTIF(E2122:F2122,0)=1,0,E2122/SUM(E2122:F2122))),"")</f>
        <v/>
      </c>
      <c r="I2122" s="1">
        <f>IFERROR(RANK(H2122,H:H),"")</f>
        <v/>
      </c>
      <c r="K2122" s="1">
        <f>IF(D2122&lt;J$2,1,IF(D2122&lt;J$3,2,IF(D2122&lt;J$4,3,IF(D2122="","",4))))</f>
        <v/>
      </c>
      <c r="M2122" s="1">
        <f>IF(K2122="","",IF(K2122&gt;Figures!B$6-1,"yes","no"))</f>
        <v/>
      </c>
      <c r="N2122" s="8">
        <f>IF(H2122="","",IF(M2122="yes",H2122,0))</f>
        <v/>
      </c>
      <c r="O2122" s="1">
        <f>IFERROR(RANK(N2122,N:N),"")</f>
        <v/>
      </c>
    </row>
    <row r="2123">
      <c r="A2123" s="1">
        <f>IF('Raw data'!A2123="","",'Raw data'!A2123)</f>
        <v/>
      </c>
      <c r="B2123" s="1">
        <f>IFERROR(MID(A2123,1,FIND("{",A2123)-1),A2123)</f>
        <v/>
      </c>
      <c r="C2123" s="1">
        <f>IFERROR(MID(A2123,FIND("{",A2123)+1,FIND("}",A2123)-FIND("{",A2123)-1),"")</f>
        <v/>
      </c>
      <c r="D2123" s="1">
        <f>IF('Raw data'!B2123=0,"",'Raw data'!B2123)</f>
        <v/>
      </c>
      <c r="E2123" s="1">
        <f>IF('Raw data'!C2123=0,"",'Raw data'!C2123)</f>
        <v/>
      </c>
      <c r="F2123" s="1">
        <f>IF('Raw data'!D2123=0,"",'Raw data'!D2123)</f>
        <v/>
      </c>
      <c r="H2123" s="8">
        <f>IFERROR(IF(COUNTIF(E2123:F2123,0)=2,"",IF(COUNTIF(E2123:F2123,0)=1,0,E2123/SUM(E2123:F2123))),"")</f>
        <v/>
      </c>
      <c r="I2123" s="1">
        <f>IFERROR(RANK(H2123,H:H),"")</f>
        <v/>
      </c>
      <c r="K2123" s="1">
        <f>IF(D2123&lt;J$2,1,IF(D2123&lt;J$3,2,IF(D2123&lt;J$4,3,IF(D2123="","",4))))</f>
        <v/>
      </c>
      <c r="M2123" s="1">
        <f>IF(K2123="","",IF(K2123&gt;Figures!B$6-1,"yes","no"))</f>
        <v/>
      </c>
      <c r="N2123" s="8">
        <f>IF(H2123="","",IF(M2123="yes",H2123,0))</f>
        <v/>
      </c>
      <c r="O2123" s="1">
        <f>IFERROR(RANK(N2123,N:N),"")</f>
        <v/>
      </c>
    </row>
    <row r="2124">
      <c r="A2124" s="1">
        <f>IF('Raw data'!A2124="","",'Raw data'!A2124)</f>
        <v/>
      </c>
      <c r="B2124" s="1">
        <f>IFERROR(MID(A2124,1,FIND("{",A2124)-1),A2124)</f>
        <v/>
      </c>
      <c r="C2124" s="1">
        <f>IFERROR(MID(A2124,FIND("{",A2124)+1,FIND("}",A2124)-FIND("{",A2124)-1),"")</f>
        <v/>
      </c>
      <c r="D2124" s="1">
        <f>IF('Raw data'!B2124=0,"",'Raw data'!B2124)</f>
        <v/>
      </c>
      <c r="E2124" s="1">
        <f>IF('Raw data'!C2124=0,"",'Raw data'!C2124)</f>
        <v/>
      </c>
      <c r="F2124" s="1">
        <f>IF('Raw data'!D2124=0,"",'Raw data'!D2124)</f>
        <v/>
      </c>
      <c r="H2124" s="8">
        <f>IFERROR(IF(COUNTIF(E2124:F2124,0)=2,"",IF(COUNTIF(E2124:F2124,0)=1,0,E2124/SUM(E2124:F2124))),"")</f>
        <v/>
      </c>
      <c r="I2124" s="1">
        <f>IFERROR(RANK(H2124,H:H),"")</f>
        <v/>
      </c>
      <c r="K2124" s="1">
        <f>IF(D2124&lt;J$2,1,IF(D2124&lt;J$3,2,IF(D2124&lt;J$4,3,IF(D2124="","",4))))</f>
        <v/>
      </c>
      <c r="M2124" s="1">
        <f>IF(K2124="","",IF(K2124&gt;Figures!B$6-1,"yes","no"))</f>
        <v/>
      </c>
      <c r="N2124" s="8">
        <f>IF(H2124="","",IF(M2124="yes",H2124,0))</f>
        <v/>
      </c>
      <c r="O2124" s="1">
        <f>IFERROR(RANK(N2124,N:N),"")</f>
        <v/>
      </c>
    </row>
    <row r="2125">
      <c r="A2125" s="1">
        <f>IF('Raw data'!A2125="","",'Raw data'!A2125)</f>
        <v/>
      </c>
      <c r="B2125" s="1">
        <f>IFERROR(MID(A2125,1,FIND("{",A2125)-1),A2125)</f>
        <v/>
      </c>
      <c r="C2125" s="1">
        <f>IFERROR(MID(A2125,FIND("{",A2125)+1,FIND("}",A2125)-FIND("{",A2125)-1),"")</f>
        <v/>
      </c>
      <c r="D2125" s="1">
        <f>IF('Raw data'!B2125=0,"",'Raw data'!B2125)</f>
        <v/>
      </c>
      <c r="E2125" s="1">
        <f>IF('Raw data'!C2125=0,"",'Raw data'!C2125)</f>
        <v/>
      </c>
      <c r="F2125" s="1">
        <f>IF('Raw data'!D2125=0,"",'Raw data'!D2125)</f>
        <v/>
      </c>
      <c r="H2125" s="8">
        <f>IFERROR(IF(COUNTIF(E2125:F2125,0)=2,"",IF(COUNTIF(E2125:F2125,0)=1,0,E2125/SUM(E2125:F2125))),"")</f>
        <v/>
      </c>
      <c r="I2125" s="1">
        <f>IFERROR(RANK(H2125,H:H),"")</f>
        <v/>
      </c>
      <c r="K2125" s="1">
        <f>IF(D2125&lt;J$2,1,IF(D2125&lt;J$3,2,IF(D2125&lt;J$4,3,IF(D2125="","",4))))</f>
        <v/>
      </c>
      <c r="M2125" s="1">
        <f>IF(K2125="","",IF(K2125&gt;Figures!B$6-1,"yes","no"))</f>
        <v/>
      </c>
      <c r="N2125" s="8">
        <f>IF(H2125="","",IF(M2125="yes",H2125,0))</f>
        <v/>
      </c>
      <c r="O2125" s="1">
        <f>IFERROR(RANK(N2125,N:N),"")</f>
        <v/>
      </c>
    </row>
    <row r="2126">
      <c r="A2126" s="1">
        <f>IF('Raw data'!A2126="","",'Raw data'!A2126)</f>
        <v/>
      </c>
      <c r="B2126" s="1">
        <f>IFERROR(MID(A2126,1,FIND("{",A2126)-1),A2126)</f>
        <v/>
      </c>
      <c r="C2126" s="1">
        <f>IFERROR(MID(A2126,FIND("{",A2126)+1,FIND("}",A2126)-FIND("{",A2126)-1),"")</f>
        <v/>
      </c>
      <c r="D2126" s="1">
        <f>IF('Raw data'!B2126=0,"",'Raw data'!B2126)</f>
        <v/>
      </c>
      <c r="E2126" s="1">
        <f>IF('Raw data'!C2126=0,"",'Raw data'!C2126)</f>
        <v/>
      </c>
      <c r="F2126" s="1">
        <f>IF('Raw data'!D2126=0,"",'Raw data'!D2126)</f>
        <v/>
      </c>
      <c r="H2126" s="8">
        <f>IFERROR(IF(COUNTIF(E2126:F2126,0)=2,"",IF(COUNTIF(E2126:F2126,0)=1,0,E2126/SUM(E2126:F2126))),"")</f>
        <v/>
      </c>
      <c r="I2126" s="1">
        <f>IFERROR(RANK(H2126,H:H),"")</f>
        <v/>
      </c>
      <c r="K2126" s="1">
        <f>IF(D2126&lt;J$2,1,IF(D2126&lt;J$3,2,IF(D2126&lt;J$4,3,IF(D2126="","",4))))</f>
        <v/>
      </c>
      <c r="M2126" s="1">
        <f>IF(K2126="","",IF(K2126&gt;Figures!B$6-1,"yes","no"))</f>
        <v/>
      </c>
      <c r="N2126" s="8">
        <f>IF(H2126="","",IF(M2126="yes",H2126,0))</f>
        <v/>
      </c>
      <c r="O2126" s="1">
        <f>IFERROR(RANK(N2126,N:N),"")</f>
        <v/>
      </c>
    </row>
    <row r="2127">
      <c r="A2127" s="1">
        <f>IF('Raw data'!A2127="","",'Raw data'!A2127)</f>
        <v/>
      </c>
      <c r="B2127" s="1">
        <f>IFERROR(MID(A2127,1,FIND("{",A2127)-1),A2127)</f>
        <v/>
      </c>
      <c r="C2127" s="1">
        <f>IFERROR(MID(A2127,FIND("{",A2127)+1,FIND("}",A2127)-FIND("{",A2127)-1),"")</f>
        <v/>
      </c>
      <c r="D2127" s="1">
        <f>IF('Raw data'!B2127=0,"",'Raw data'!B2127)</f>
        <v/>
      </c>
      <c r="E2127" s="1">
        <f>IF('Raw data'!C2127=0,"",'Raw data'!C2127)</f>
        <v/>
      </c>
      <c r="F2127" s="1">
        <f>IF('Raw data'!D2127=0,"",'Raw data'!D2127)</f>
        <v/>
      </c>
      <c r="H2127" s="8">
        <f>IFERROR(IF(COUNTIF(E2127:F2127,0)=2,"",IF(COUNTIF(E2127:F2127,0)=1,0,E2127/SUM(E2127:F2127))),"")</f>
        <v/>
      </c>
      <c r="I2127" s="1">
        <f>IFERROR(RANK(H2127,H:H),"")</f>
        <v/>
      </c>
      <c r="K2127" s="1">
        <f>IF(D2127&lt;J$2,1,IF(D2127&lt;J$3,2,IF(D2127&lt;J$4,3,IF(D2127="","",4))))</f>
        <v/>
      </c>
      <c r="M2127" s="1">
        <f>IF(K2127="","",IF(K2127&gt;Figures!B$6-1,"yes","no"))</f>
        <v/>
      </c>
      <c r="N2127" s="8">
        <f>IF(H2127="","",IF(M2127="yes",H2127,0))</f>
        <v/>
      </c>
      <c r="O2127" s="1">
        <f>IFERROR(RANK(N2127,N:N),"")</f>
        <v/>
      </c>
    </row>
    <row r="2128">
      <c r="A2128" s="1">
        <f>IF('Raw data'!A2128="","",'Raw data'!A2128)</f>
        <v/>
      </c>
      <c r="B2128" s="1">
        <f>IFERROR(MID(A2128,1,FIND("{",A2128)-1),A2128)</f>
        <v/>
      </c>
      <c r="C2128" s="1">
        <f>IFERROR(MID(A2128,FIND("{",A2128)+1,FIND("}",A2128)-FIND("{",A2128)-1),"")</f>
        <v/>
      </c>
      <c r="D2128" s="1">
        <f>IF('Raw data'!B2128=0,"",'Raw data'!B2128)</f>
        <v/>
      </c>
      <c r="E2128" s="1">
        <f>IF('Raw data'!C2128=0,"",'Raw data'!C2128)</f>
        <v/>
      </c>
      <c r="F2128" s="1">
        <f>IF('Raw data'!D2128=0,"",'Raw data'!D2128)</f>
        <v/>
      </c>
      <c r="H2128" s="8">
        <f>IFERROR(IF(COUNTIF(E2128:F2128,0)=2,"",IF(COUNTIF(E2128:F2128,0)=1,0,E2128/SUM(E2128:F2128))),"")</f>
        <v/>
      </c>
      <c r="I2128" s="1">
        <f>IFERROR(RANK(H2128,H:H),"")</f>
        <v/>
      </c>
      <c r="K2128" s="1">
        <f>IF(D2128&lt;J$2,1,IF(D2128&lt;J$3,2,IF(D2128&lt;J$4,3,IF(D2128="","",4))))</f>
        <v/>
      </c>
      <c r="M2128" s="1">
        <f>IF(K2128="","",IF(K2128&gt;Figures!B$6-1,"yes","no"))</f>
        <v/>
      </c>
      <c r="N2128" s="8">
        <f>IF(H2128="","",IF(M2128="yes",H2128,0))</f>
        <v/>
      </c>
      <c r="O2128" s="1">
        <f>IFERROR(RANK(N2128,N:N),"")</f>
        <v/>
      </c>
    </row>
    <row r="2129">
      <c r="A2129" s="1">
        <f>IF('Raw data'!A2129="","",'Raw data'!A2129)</f>
        <v/>
      </c>
      <c r="B2129" s="1">
        <f>IFERROR(MID(A2129,1,FIND("{",A2129)-1),A2129)</f>
        <v/>
      </c>
      <c r="C2129" s="1">
        <f>IFERROR(MID(A2129,FIND("{",A2129)+1,FIND("}",A2129)-FIND("{",A2129)-1),"")</f>
        <v/>
      </c>
      <c r="D2129" s="1">
        <f>IF('Raw data'!B2129=0,"",'Raw data'!B2129)</f>
        <v/>
      </c>
      <c r="E2129" s="1">
        <f>IF('Raw data'!C2129=0,"",'Raw data'!C2129)</f>
        <v/>
      </c>
      <c r="F2129" s="1">
        <f>IF('Raw data'!D2129=0,"",'Raw data'!D2129)</f>
        <v/>
      </c>
      <c r="H2129" s="8">
        <f>IFERROR(IF(COUNTIF(E2129:F2129,0)=2,"",IF(COUNTIF(E2129:F2129,0)=1,0,E2129/SUM(E2129:F2129))),"")</f>
        <v/>
      </c>
      <c r="I2129" s="1">
        <f>IFERROR(RANK(H2129,H:H),"")</f>
        <v/>
      </c>
      <c r="K2129" s="1">
        <f>IF(D2129&lt;J$2,1,IF(D2129&lt;J$3,2,IF(D2129&lt;J$4,3,IF(D2129="","",4))))</f>
        <v/>
      </c>
      <c r="M2129" s="1">
        <f>IF(K2129="","",IF(K2129&gt;Figures!B$6-1,"yes","no"))</f>
        <v/>
      </c>
      <c r="N2129" s="8">
        <f>IF(H2129="","",IF(M2129="yes",H2129,0))</f>
        <v/>
      </c>
      <c r="O2129" s="1">
        <f>IFERROR(RANK(N2129,N:N),"")</f>
        <v/>
      </c>
    </row>
    <row r="2130">
      <c r="A2130" s="1">
        <f>IF('Raw data'!A2130="","",'Raw data'!A2130)</f>
        <v/>
      </c>
      <c r="B2130" s="1">
        <f>IFERROR(MID(A2130,1,FIND("{",A2130)-1),A2130)</f>
        <v/>
      </c>
      <c r="C2130" s="1">
        <f>IFERROR(MID(A2130,FIND("{",A2130)+1,FIND("}",A2130)-FIND("{",A2130)-1),"")</f>
        <v/>
      </c>
      <c r="D2130" s="1">
        <f>IF('Raw data'!B2130=0,"",'Raw data'!B2130)</f>
        <v/>
      </c>
      <c r="E2130" s="1">
        <f>IF('Raw data'!C2130=0,"",'Raw data'!C2130)</f>
        <v/>
      </c>
      <c r="F2130" s="1">
        <f>IF('Raw data'!D2130=0,"",'Raw data'!D2130)</f>
        <v/>
      </c>
      <c r="H2130" s="8">
        <f>IFERROR(IF(COUNTIF(E2130:F2130,0)=2,"",IF(COUNTIF(E2130:F2130,0)=1,0,E2130/SUM(E2130:F2130))),"")</f>
        <v/>
      </c>
      <c r="I2130" s="1">
        <f>IFERROR(RANK(H2130,H:H),"")</f>
        <v/>
      </c>
      <c r="K2130" s="1">
        <f>IF(D2130&lt;J$2,1,IF(D2130&lt;J$3,2,IF(D2130&lt;J$4,3,IF(D2130="","",4))))</f>
        <v/>
      </c>
      <c r="M2130" s="1">
        <f>IF(K2130="","",IF(K2130&gt;Figures!B$6-1,"yes","no"))</f>
        <v/>
      </c>
      <c r="N2130" s="8">
        <f>IF(H2130="","",IF(M2130="yes",H2130,0))</f>
        <v/>
      </c>
      <c r="O2130" s="1">
        <f>IFERROR(RANK(N2130,N:N),"")</f>
        <v/>
      </c>
    </row>
    <row r="2131">
      <c r="A2131" s="1">
        <f>IF('Raw data'!A2131="","",'Raw data'!A2131)</f>
        <v/>
      </c>
      <c r="B2131" s="1">
        <f>IFERROR(MID(A2131,1,FIND("{",A2131)-1),A2131)</f>
        <v/>
      </c>
      <c r="C2131" s="1">
        <f>IFERROR(MID(A2131,FIND("{",A2131)+1,FIND("}",A2131)-FIND("{",A2131)-1),"")</f>
        <v/>
      </c>
      <c r="D2131" s="1">
        <f>IF('Raw data'!B2131=0,"",'Raw data'!B2131)</f>
        <v/>
      </c>
      <c r="E2131" s="1">
        <f>IF('Raw data'!C2131=0,"",'Raw data'!C2131)</f>
        <v/>
      </c>
      <c r="F2131" s="1">
        <f>IF('Raw data'!D2131=0,"",'Raw data'!D2131)</f>
        <v/>
      </c>
      <c r="H2131" s="8">
        <f>IFERROR(IF(COUNTIF(E2131:F2131,0)=2,"",IF(COUNTIF(E2131:F2131,0)=1,0,E2131/SUM(E2131:F2131))),"")</f>
        <v/>
      </c>
      <c r="I2131" s="1">
        <f>IFERROR(RANK(H2131,H:H),"")</f>
        <v/>
      </c>
      <c r="K2131" s="1">
        <f>IF(D2131&lt;J$2,1,IF(D2131&lt;J$3,2,IF(D2131&lt;J$4,3,IF(D2131="","",4))))</f>
        <v/>
      </c>
      <c r="M2131" s="1">
        <f>IF(K2131="","",IF(K2131&gt;Figures!B$6-1,"yes","no"))</f>
        <v/>
      </c>
      <c r="N2131" s="8">
        <f>IF(H2131="","",IF(M2131="yes",H2131,0))</f>
        <v/>
      </c>
      <c r="O2131" s="1">
        <f>IFERROR(RANK(N2131,N:N),"")</f>
        <v/>
      </c>
    </row>
    <row r="2132">
      <c r="A2132" s="1">
        <f>IF('Raw data'!A2132="","",'Raw data'!A2132)</f>
        <v/>
      </c>
      <c r="B2132" s="1">
        <f>IFERROR(MID(A2132,1,FIND("{",A2132)-1),A2132)</f>
        <v/>
      </c>
      <c r="C2132" s="1">
        <f>IFERROR(MID(A2132,FIND("{",A2132)+1,FIND("}",A2132)-FIND("{",A2132)-1),"")</f>
        <v/>
      </c>
      <c r="D2132" s="1">
        <f>IF('Raw data'!B2132=0,"",'Raw data'!B2132)</f>
        <v/>
      </c>
      <c r="E2132" s="1">
        <f>IF('Raw data'!C2132=0,"",'Raw data'!C2132)</f>
        <v/>
      </c>
      <c r="F2132" s="1">
        <f>IF('Raw data'!D2132=0,"",'Raw data'!D2132)</f>
        <v/>
      </c>
      <c r="H2132" s="8">
        <f>IFERROR(IF(COUNTIF(E2132:F2132,0)=2,"",IF(COUNTIF(E2132:F2132,0)=1,0,E2132/SUM(E2132:F2132))),"")</f>
        <v/>
      </c>
      <c r="I2132" s="1">
        <f>IFERROR(RANK(H2132,H:H),"")</f>
        <v/>
      </c>
      <c r="K2132" s="1">
        <f>IF(D2132&lt;J$2,1,IF(D2132&lt;J$3,2,IF(D2132&lt;J$4,3,IF(D2132="","",4))))</f>
        <v/>
      </c>
      <c r="M2132" s="1">
        <f>IF(K2132="","",IF(K2132&gt;Figures!B$6-1,"yes","no"))</f>
        <v/>
      </c>
      <c r="N2132" s="8">
        <f>IF(H2132="","",IF(M2132="yes",H2132,0))</f>
        <v/>
      </c>
      <c r="O2132" s="1">
        <f>IFERROR(RANK(N2132,N:N),"")</f>
        <v/>
      </c>
    </row>
    <row r="2133">
      <c r="A2133" s="1">
        <f>IF('Raw data'!A2133="","",'Raw data'!A2133)</f>
        <v/>
      </c>
      <c r="B2133" s="1">
        <f>IFERROR(MID(A2133,1,FIND("{",A2133)-1),A2133)</f>
        <v/>
      </c>
      <c r="C2133" s="1">
        <f>IFERROR(MID(A2133,FIND("{",A2133)+1,FIND("}",A2133)-FIND("{",A2133)-1),"")</f>
        <v/>
      </c>
      <c r="D2133" s="1">
        <f>IF('Raw data'!B2133=0,"",'Raw data'!B2133)</f>
        <v/>
      </c>
      <c r="E2133" s="1">
        <f>IF('Raw data'!C2133=0,"",'Raw data'!C2133)</f>
        <v/>
      </c>
      <c r="F2133" s="1">
        <f>IF('Raw data'!D2133=0,"",'Raw data'!D2133)</f>
        <v/>
      </c>
      <c r="H2133" s="8">
        <f>IFERROR(IF(COUNTIF(E2133:F2133,0)=2,"",IF(COUNTIF(E2133:F2133,0)=1,0,E2133/SUM(E2133:F2133))),"")</f>
        <v/>
      </c>
      <c r="I2133" s="1">
        <f>IFERROR(RANK(H2133,H:H),"")</f>
        <v/>
      </c>
      <c r="K2133" s="1">
        <f>IF(D2133&lt;J$2,1,IF(D2133&lt;J$3,2,IF(D2133&lt;J$4,3,IF(D2133="","",4))))</f>
        <v/>
      </c>
      <c r="M2133" s="1">
        <f>IF(K2133="","",IF(K2133&gt;Figures!B$6-1,"yes","no"))</f>
        <v/>
      </c>
      <c r="N2133" s="8">
        <f>IF(H2133="","",IF(M2133="yes",H2133,0))</f>
        <v/>
      </c>
      <c r="O2133" s="1">
        <f>IFERROR(RANK(N2133,N:N),"")</f>
        <v/>
      </c>
    </row>
    <row r="2134">
      <c r="A2134" s="1">
        <f>IF('Raw data'!A2134="","",'Raw data'!A2134)</f>
        <v/>
      </c>
      <c r="B2134" s="1">
        <f>IFERROR(MID(A2134,1,FIND("{",A2134)-1),A2134)</f>
        <v/>
      </c>
      <c r="C2134" s="1">
        <f>IFERROR(MID(A2134,FIND("{",A2134)+1,FIND("}",A2134)-FIND("{",A2134)-1),"")</f>
        <v/>
      </c>
      <c r="D2134" s="1">
        <f>IF('Raw data'!B2134=0,"",'Raw data'!B2134)</f>
        <v/>
      </c>
      <c r="E2134" s="1">
        <f>IF('Raw data'!C2134=0,"",'Raw data'!C2134)</f>
        <v/>
      </c>
      <c r="F2134" s="1">
        <f>IF('Raw data'!D2134=0,"",'Raw data'!D2134)</f>
        <v/>
      </c>
      <c r="H2134" s="8">
        <f>IFERROR(IF(COUNTIF(E2134:F2134,0)=2,"",IF(COUNTIF(E2134:F2134,0)=1,0,E2134/SUM(E2134:F2134))),"")</f>
        <v/>
      </c>
      <c r="I2134" s="1">
        <f>IFERROR(RANK(H2134,H:H),"")</f>
        <v/>
      </c>
      <c r="K2134" s="1">
        <f>IF(D2134&lt;J$2,1,IF(D2134&lt;J$3,2,IF(D2134&lt;J$4,3,IF(D2134="","",4))))</f>
        <v/>
      </c>
      <c r="M2134" s="1">
        <f>IF(K2134="","",IF(K2134&gt;Figures!B$6-1,"yes","no"))</f>
        <v/>
      </c>
      <c r="N2134" s="8">
        <f>IF(H2134="","",IF(M2134="yes",H2134,0))</f>
        <v/>
      </c>
      <c r="O2134" s="1">
        <f>IFERROR(RANK(N2134,N:N),"")</f>
        <v/>
      </c>
    </row>
    <row r="2135">
      <c r="A2135" s="1">
        <f>IF('Raw data'!A2135="","",'Raw data'!A2135)</f>
        <v/>
      </c>
      <c r="B2135" s="1">
        <f>IFERROR(MID(A2135,1,FIND("{",A2135)-1),A2135)</f>
        <v/>
      </c>
      <c r="C2135" s="1">
        <f>IFERROR(MID(A2135,FIND("{",A2135)+1,FIND("}",A2135)-FIND("{",A2135)-1),"")</f>
        <v/>
      </c>
      <c r="D2135" s="1">
        <f>IF('Raw data'!B2135=0,"",'Raw data'!B2135)</f>
        <v/>
      </c>
      <c r="E2135" s="1">
        <f>IF('Raw data'!C2135=0,"",'Raw data'!C2135)</f>
        <v/>
      </c>
      <c r="F2135" s="1">
        <f>IF('Raw data'!D2135=0,"",'Raw data'!D2135)</f>
        <v/>
      </c>
      <c r="H2135" s="8">
        <f>IFERROR(IF(COUNTIF(E2135:F2135,0)=2,"",IF(COUNTIF(E2135:F2135,0)=1,0,E2135/SUM(E2135:F2135))),"")</f>
        <v/>
      </c>
      <c r="I2135" s="1">
        <f>IFERROR(RANK(H2135,H:H),"")</f>
        <v/>
      </c>
      <c r="K2135" s="1">
        <f>IF(D2135&lt;J$2,1,IF(D2135&lt;J$3,2,IF(D2135&lt;J$4,3,IF(D2135="","",4))))</f>
        <v/>
      </c>
      <c r="M2135" s="1">
        <f>IF(K2135="","",IF(K2135&gt;Figures!B$6-1,"yes","no"))</f>
        <v/>
      </c>
      <c r="N2135" s="8">
        <f>IF(H2135="","",IF(M2135="yes",H2135,0))</f>
        <v/>
      </c>
      <c r="O2135" s="1">
        <f>IFERROR(RANK(N2135,N:N),"")</f>
        <v/>
      </c>
    </row>
    <row r="2136">
      <c r="A2136" s="1">
        <f>IF('Raw data'!A2136="","",'Raw data'!A2136)</f>
        <v/>
      </c>
      <c r="B2136" s="1">
        <f>IFERROR(MID(A2136,1,FIND("{",A2136)-1),A2136)</f>
        <v/>
      </c>
      <c r="C2136" s="1">
        <f>IFERROR(MID(A2136,FIND("{",A2136)+1,FIND("}",A2136)-FIND("{",A2136)-1),"")</f>
        <v/>
      </c>
      <c r="D2136" s="1">
        <f>IF('Raw data'!B2136=0,"",'Raw data'!B2136)</f>
        <v/>
      </c>
      <c r="E2136" s="1">
        <f>IF('Raw data'!C2136=0,"",'Raw data'!C2136)</f>
        <v/>
      </c>
      <c r="F2136" s="1">
        <f>IF('Raw data'!D2136=0,"",'Raw data'!D2136)</f>
        <v/>
      </c>
      <c r="H2136" s="8">
        <f>IFERROR(IF(COUNTIF(E2136:F2136,0)=2,"",IF(COUNTIF(E2136:F2136,0)=1,0,E2136/SUM(E2136:F2136))),"")</f>
        <v/>
      </c>
      <c r="I2136" s="1">
        <f>IFERROR(RANK(H2136,H:H),"")</f>
        <v/>
      </c>
      <c r="K2136" s="1">
        <f>IF(D2136&lt;J$2,1,IF(D2136&lt;J$3,2,IF(D2136&lt;J$4,3,IF(D2136="","",4))))</f>
        <v/>
      </c>
      <c r="M2136" s="1">
        <f>IF(K2136="","",IF(K2136&gt;Figures!B$6-1,"yes","no"))</f>
        <v/>
      </c>
      <c r="N2136" s="8">
        <f>IF(H2136="","",IF(M2136="yes",H2136,0))</f>
        <v/>
      </c>
      <c r="O2136" s="1">
        <f>IFERROR(RANK(N2136,N:N),"")</f>
        <v/>
      </c>
    </row>
    <row r="2137">
      <c r="A2137" s="1">
        <f>IF('Raw data'!A2137="","",'Raw data'!A2137)</f>
        <v/>
      </c>
      <c r="B2137" s="1">
        <f>IFERROR(MID(A2137,1,FIND("{",A2137)-1),A2137)</f>
        <v/>
      </c>
      <c r="C2137" s="1">
        <f>IFERROR(MID(A2137,FIND("{",A2137)+1,FIND("}",A2137)-FIND("{",A2137)-1),"")</f>
        <v/>
      </c>
      <c r="D2137" s="1">
        <f>IF('Raw data'!B2137=0,"",'Raw data'!B2137)</f>
        <v/>
      </c>
      <c r="E2137" s="1">
        <f>IF('Raw data'!C2137=0,"",'Raw data'!C2137)</f>
        <v/>
      </c>
      <c r="F2137" s="1">
        <f>IF('Raw data'!D2137=0,"",'Raw data'!D2137)</f>
        <v/>
      </c>
      <c r="H2137" s="8">
        <f>IFERROR(IF(COUNTIF(E2137:F2137,0)=2,"",IF(COUNTIF(E2137:F2137,0)=1,0,E2137/SUM(E2137:F2137))),"")</f>
        <v/>
      </c>
      <c r="I2137" s="1">
        <f>IFERROR(RANK(H2137,H:H),"")</f>
        <v/>
      </c>
      <c r="K2137" s="1">
        <f>IF(D2137&lt;J$2,1,IF(D2137&lt;J$3,2,IF(D2137&lt;J$4,3,IF(D2137="","",4))))</f>
        <v/>
      </c>
      <c r="M2137" s="1">
        <f>IF(K2137="","",IF(K2137&gt;Figures!B$6-1,"yes","no"))</f>
        <v/>
      </c>
      <c r="N2137" s="8">
        <f>IF(H2137="","",IF(M2137="yes",H2137,0))</f>
        <v/>
      </c>
      <c r="O2137" s="1">
        <f>IFERROR(RANK(N2137,N:N),"")</f>
        <v/>
      </c>
    </row>
    <row r="2138">
      <c r="A2138" s="1">
        <f>IF('Raw data'!A2138="","",'Raw data'!A2138)</f>
        <v/>
      </c>
      <c r="B2138" s="1">
        <f>IFERROR(MID(A2138,1,FIND("{",A2138)-1),A2138)</f>
        <v/>
      </c>
      <c r="C2138" s="1">
        <f>IFERROR(MID(A2138,FIND("{",A2138)+1,FIND("}",A2138)-FIND("{",A2138)-1),"")</f>
        <v/>
      </c>
      <c r="D2138" s="1">
        <f>IF('Raw data'!B2138=0,"",'Raw data'!B2138)</f>
        <v/>
      </c>
      <c r="E2138" s="1">
        <f>IF('Raw data'!C2138=0,"",'Raw data'!C2138)</f>
        <v/>
      </c>
      <c r="F2138" s="1">
        <f>IF('Raw data'!D2138=0,"",'Raw data'!D2138)</f>
        <v/>
      </c>
      <c r="H2138" s="8">
        <f>IFERROR(IF(COUNTIF(E2138:F2138,0)=2,"",IF(COUNTIF(E2138:F2138,0)=1,0,E2138/SUM(E2138:F2138))),"")</f>
        <v/>
      </c>
      <c r="I2138" s="1">
        <f>IFERROR(RANK(H2138,H:H),"")</f>
        <v/>
      </c>
      <c r="K2138" s="1">
        <f>IF(D2138&lt;J$2,1,IF(D2138&lt;J$3,2,IF(D2138&lt;J$4,3,IF(D2138="","",4))))</f>
        <v/>
      </c>
      <c r="M2138" s="1">
        <f>IF(K2138="","",IF(K2138&gt;Figures!B$6-1,"yes","no"))</f>
        <v/>
      </c>
      <c r="N2138" s="8">
        <f>IF(H2138="","",IF(M2138="yes",H2138,0))</f>
        <v/>
      </c>
      <c r="O2138" s="1">
        <f>IFERROR(RANK(N2138,N:N),"")</f>
        <v/>
      </c>
    </row>
    <row r="2139">
      <c r="A2139" s="1">
        <f>IF('Raw data'!A2139="","",'Raw data'!A2139)</f>
        <v/>
      </c>
      <c r="B2139" s="1">
        <f>IFERROR(MID(A2139,1,FIND("{",A2139)-1),A2139)</f>
        <v/>
      </c>
      <c r="C2139" s="1">
        <f>IFERROR(MID(A2139,FIND("{",A2139)+1,FIND("}",A2139)-FIND("{",A2139)-1),"")</f>
        <v/>
      </c>
      <c r="D2139" s="1">
        <f>IF('Raw data'!B2139=0,"",'Raw data'!B2139)</f>
        <v/>
      </c>
      <c r="E2139" s="1">
        <f>IF('Raw data'!C2139=0,"",'Raw data'!C2139)</f>
        <v/>
      </c>
      <c r="F2139" s="1">
        <f>IF('Raw data'!D2139=0,"",'Raw data'!D2139)</f>
        <v/>
      </c>
      <c r="H2139" s="8">
        <f>IFERROR(IF(COUNTIF(E2139:F2139,0)=2,"",IF(COUNTIF(E2139:F2139,0)=1,0,E2139/SUM(E2139:F2139))),"")</f>
        <v/>
      </c>
      <c r="I2139" s="1">
        <f>IFERROR(RANK(H2139,H:H),"")</f>
        <v/>
      </c>
      <c r="K2139" s="1">
        <f>IF(D2139&lt;J$2,1,IF(D2139&lt;J$3,2,IF(D2139&lt;J$4,3,IF(D2139="","",4))))</f>
        <v/>
      </c>
      <c r="M2139" s="1">
        <f>IF(K2139="","",IF(K2139&gt;Figures!B$6-1,"yes","no"))</f>
        <v/>
      </c>
      <c r="N2139" s="8">
        <f>IF(H2139="","",IF(M2139="yes",H2139,0))</f>
        <v/>
      </c>
      <c r="O2139" s="1">
        <f>IFERROR(RANK(N2139,N:N),"")</f>
        <v/>
      </c>
    </row>
    <row r="2140">
      <c r="A2140" s="1">
        <f>IF('Raw data'!A2140="","",'Raw data'!A2140)</f>
        <v/>
      </c>
      <c r="B2140" s="1">
        <f>IFERROR(MID(A2140,1,FIND("{",A2140)-1),A2140)</f>
        <v/>
      </c>
      <c r="C2140" s="1">
        <f>IFERROR(MID(A2140,FIND("{",A2140)+1,FIND("}",A2140)-FIND("{",A2140)-1),"")</f>
        <v/>
      </c>
      <c r="D2140" s="1">
        <f>IF('Raw data'!B2140=0,"",'Raw data'!B2140)</f>
        <v/>
      </c>
      <c r="E2140" s="1">
        <f>IF('Raw data'!C2140=0,"",'Raw data'!C2140)</f>
        <v/>
      </c>
      <c r="F2140" s="1">
        <f>IF('Raw data'!D2140=0,"",'Raw data'!D2140)</f>
        <v/>
      </c>
      <c r="H2140" s="8">
        <f>IFERROR(IF(COUNTIF(E2140:F2140,0)=2,"",IF(COUNTIF(E2140:F2140,0)=1,0,E2140/SUM(E2140:F2140))),"")</f>
        <v/>
      </c>
      <c r="I2140" s="1">
        <f>IFERROR(RANK(H2140,H:H),"")</f>
        <v/>
      </c>
      <c r="K2140" s="1">
        <f>IF(D2140&lt;J$2,1,IF(D2140&lt;J$3,2,IF(D2140&lt;J$4,3,IF(D2140="","",4))))</f>
        <v/>
      </c>
      <c r="M2140" s="1">
        <f>IF(K2140="","",IF(K2140&gt;Figures!B$6-1,"yes","no"))</f>
        <v/>
      </c>
      <c r="N2140" s="8">
        <f>IF(H2140="","",IF(M2140="yes",H2140,0))</f>
        <v/>
      </c>
      <c r="O2140" s="1">
        <f>IFERROR(RANK(N2140,N:N),"")</f>
        <v/>
      </c>
    </row>
    <row r="2141">
      <c r="A2141" s="1">
        <f>IF('Raw data'!A2141="","",'Raw data'!A2141)</f>
        <v/>
      </c>
      <c r="B2141" s="1">
        <f>IFERROR(MID(A2141,1,FIND("{",A2141)-1),A2141)</f>
        <v/>
      </c>
      <c r="C2141" s="1">
        <f>IFERROR(MID(A2141,FIND("{",A2141)+1,FIND("}",A2141)-FIND("{",A2141)-1),"")</f>
        <v/>
      </c>
      <c r="D2141" s="1">
        <f>IF('Raw data'!B2141=0,"",'Raw data'!B2141)</f>
        <v/>
      </c>
      <c r="E2141" s="1">
        <f>IF('Raw data'!C2141=0,"",'Raw data'!C2141)</f>
        <v/>
      </c>
      <c r="F2141" s="1">
        <f>IF('Raw data'!D2141=0,"",'Raw data'!D2141)</f>
        <v/>
      </c>
      <c r="H2141" s="8">
        <f>IFERROR(IF(COUNTIF(E2141:F2141,0)=2,"",IF(COUNTIF(E2141:F2141,0)=1,0,E2141/SUM(E2141:F2141))),"")</f>
        <v/>
      </c>
      <c r="I2141" s="1">
        <f>IFERROR(RANK(H2141,H:H),"")</f>
        <v/>
      </c>
      <c r="K2141" s="1">
        <f>IF(D2141&lt;J$2,1,IF(D2141&lt;J$3,2,IF(D2141&lt;J$4,3,IF(D2141="","",4))))</f>
        <v/>
      </c>
      <c r="M2141" s="1">
        <f>IF(K2141="","",IF(K2141&gt;Figures!B$6-1,"yes","no"))</f>
        <v/>
      </c>
      <c r="N2141" s="8">
        <f>IF(H2141="","",IF(M2141="yes",H2141,0))</f>
        <v/>
      </c>
      <c r="O2141" s="1">
        <f>IFERROR(RANK(N2141,N:N),"")</f>
        <v/>
      </c>
    </row>
    <row r="2142">
      <c r="A2142" s="1">
        <f>IF('Raw data'!A2142="","",'Raw data'!A2142)</f>
        <v/>
      </c>
      <c r="B2142" s="1">
        <f>IFERROR(MID(A2142,1,FIND("{",A2142)-1),A2142)</f>
        <v/>
      </c>
      <c r="C2142" s="1">
        <f>IFERROR(MID(A2142,FIND("{",A2142)+1,FIND("}",A2142)-FIND("{",A2142)-1),"")</f>
        <v/>
      </c>
      <c r="D2142" s="1">
        <f>IF('Raw data'!B2142=0,"",'Raw data'!B2142)</f>
        <v/>
      </c>
      <c r="E2142" s="1">
        <f>IF('Raw data'!C2142=0,"",'Raw data'!C2142)</f>
        <v/>
      </c>
      <c r="F2142" s="1">
        <f>IF('Raw data'!D2142=0,"",'Raw data'!D2142)</f>
        <v/>
      </c>
      <c r="H2142" s="8">
        <f>IFERROR(IF(COUNTIF(E2142:F2142,0)=2,"",IF(COUNTIF(E2142:F2142,0)=1,0,E2142/SUM(E2142:F2142))),"")</f>
        <v/>
      </c>
      <c r="I2142" s="1">
        <f>IFERROR(RANK(H2142,H:H),"")</f>
        <v/>
      </c>
      <c r="K2142" s="1">
        <f>IF(D2142&lt;J$2,1,IF(D2142&lt;J$3,2,IF(D2142&lt;J$4,3,IF(D2142="","",4))))</f>
        <v/>
      </c>
      <c r="M2142" s="1">
        <f>IF(K2142="","",IF(K2142&gt;Figures!B$6-1,"yes","no"))</f>
        <v/>
      </c>
      <c r="N2142" s="8">
        <f>IF(H2142="","",IF(M2142="yes",H2142,0))</f>
        <v/>
      </c>
      <c r="O2142" s="1">
        <f>IFERROR(RANK(N2142,N:N),"")</f>
        <v/>
      </c>
    </row>
    <row r="2143">
      <c r="A2143" s="1">
        <f>IF('Raw data'!A2143="","",'Raw data'!A2143)</f>
        <v/>
      </c>
      <c r="B2143" s="1">
        <f>IFERROR(MID(A2143,1,FIND("{",A2143)-1),A2143)</f>
        <v/>
      </c>
      <c r="C2143" s="1">
        <f>IFERROR(MID(A2143,FIND("{",A2143)+1,FIND("}",A2143)-FIND("{",A2143)-1),"")</f>
        <v/>
      </c>
      <c r="D2143" s="1">
        <f>IF('Raw data'!B2143=0,"",'Raw data'!B2143)</f>
        <v/>
      </c>
      <c r="E2143" s="1">
        <f>IF('Raw data'!C2143=0,"",'Raw data'!C2143)</f>
        <v/>
      </c>
      <c r="F2143" s="1">
        <f>IF('Raw data'!D2143=0,"",'Raw data'!D2143)</f>
        <v/>
      </c>
      <c r="H2143" s="8">
        <f>IFERROR(IF(COUNTIF(E2143:F2143,0)=2,"",IF(COUNTIF(E2143:F2143,0)=1,0,E2143/SUM(E2143:F2143))),"")</f>
        <v/>
      </c>
      <c r="I2143" s="1">
        <f>IFERROR(RANK(H2143,H:H),"")</f>
        <v/>
      </c>
      <c r="K2143" s="1">
        <f>IF(D2143&lt;J$2,1,IF(D2143&lt;J$3,2,IF(D2143&lt;J$4,3,IF(D2143="","",4))))</f>
        <v/>
      </c>
      <c r="M2143" s="1">
        <f>IF(K2143="","",IF(K2143&gt;Figures!B$6-1,"yes","no"))</f>
        <v/>
      </c>
      <c r="N2143" s="8">
        <f>IF(H2143="","",IF(M2143="yes",H2143,0))</f>
        <v/>
      </c>
      <c r="O2143" s="1">
        <f>IFERROR(RANK(N2143,N:N),"")</f>
        <v/>
      </c>
    </row>
    <row r="2144">
      <c r="A2144" s="1">
        <f>IF('Raw data'!A2144="","",'Raw data'!A2144)</f>
        <v/>
      </c>
      <c r="B2144" s="1">
        <f>IFERROR(MID(A2144,1,FIND("{",A2144)-1),A2144)</f>
        <v/>
      </c>
      <c r="C2144" s="1">
        <f>IFERROR(MID(A2144,FIND("{",A2144)+1,FIND("}",A2144)-FIND("{",A2144)-1),"")</f>
        <v/>
      </c>
      <c r="D2144" s="1">
        <f>IF('Raw data'!B2144=0,"",'Raw data'!B2144)</f>
        <v/>
      </c>
      <c r="E2144" s="1">
        <f>IF('Raw data'!C2144=0,"",'Raw data'!C2144)</f>
        <v/>
      </c>
      <c r="F2144" s="1">
        <f>IF('Raw data'!D2144=0,"",'Raw data'!D2144)</f>
        <v/>
      </c>
      <c r="H2144" s="8">
        <f>IFERROR(IF(COUNTIF(E2144:F2144,0)=2,"",IF(COUNTIF(E2144:F2144,0)=1,0,E2144/SUM(E2144:F2144))),"")</f>
        <v/>
      </c>
      <c r="I2144" s="1">
        <f>IFERROR(RANK(H2144,H:H),"")</f>
        <v/>
      </c>
      <c r="K2144" s="1">
        <f>IF(D2144&lt;J$2,1,IF(D2144&lt;J$3,2,IF(D2144&lt;J$4,3,IF(D2144="","",4))))</f>
        <v/>
      </c>
      <c r="M2144" s="1">
        <f>IF(K2144="","",IF(K2144&gt;Figures!B$6-1,"yes","no"))</f>
        <v/>
      </c>
      <c r="N2144" s="8">
        <f>IF(H2144="","",IF(M2144="yes",H2144,0))</f>
        <v/>
      </c>
      <c r="O2144" s="1">
        <f>IFERROR(RANK(N2144,N:N),"")</f>
        <v/>
      </c>
    </row>
    <row r="2145">
      <c r="A2145" s="1">
        <f>IF('Raw data'!A2145="","",'Raw data'!A2145)</f>
        <v/>
      </c>
      <c r="B2145" s="1">
        <f>IFERROR(MID(A2145,1,FIND("{",A2145)-1),A2145)</f>
        <v/>
      </c>
      <c r="C2145" s="1">
        <f>IFERROR(MID(A2145,FIND("{",A2145)+1,FIND("}",A2145)-FIND("{",A2145)-1),"")</f>
        <v/>
      </c>
      <c r="D2145" s="1">
        <f>IF('Raw data'!B2145=0,"",'Raw data'!B2145)</f>
        <v/>
      </c>
      <c r="E2145" s="1">
        <f>IF('Raw data'!C2145=0,"",'Raw data'!C2145)</f>
        <v/>
      </c>
      <c r="F2145" s="1">
        <f>IF('Raw data'!D2145=0,"",'Raw data'!D2145)</f>
        <v/>
      </c>
      <c r="H2145" s="8">
        <f>IFERROR(IF(COUNTIF(E2145:F2145,0)=2,"",IF(COUNTIF(E2145:F2145,0)=1,0,E2145/SUM(E2145:F2145))),"")</f>
        <v/>
      </c>
      <c r="I2145" s="1">
        <f>IFERROR(RANK(H2145,H:H),"")</f>
        <v/>
      </c>
      <c r="K2145" s="1">
        <f>IF(D2145&lt;J$2,1,IF(D2145&lt;J$3,2,IF(D2145&lt;J$4,3,IF(D2145="","",4))))</f>
        <v/>
      </c>
      <c r="M2145" s="1">
        <f>IF(K2145="","",IF(K2145&gt;Figures!B$6-1,"yes","no"))</f>
        <v/>
      </c>
      <c r="N2145" s="8">
        <f>IF(H2145="","",IF(M2145="yes",H2145,0))</f>
        <v/>
      </c>
      <c r="O2145" s="1">
        <f>IFERROR(RANK(N2145,N:N),"")</f>
        <v/>
      </c>
    </row>
    <row r="2146">
      <c r="A2146" s="1">
        <f>IF('Raw data'!A2146="","",'Raw data'!A2146)</f>
        <v/>
      </c>
      <c r="B2146" s="1">
        <f>IFERROR(MID(A2146,1,FIND("{",A2146)-1),A2146)</f>
        <v/>
      </c>
      <c r="C2146" s="1">
        <f>IFERROR(MID(A2146,FIND("{",A2146)+1,FIND("}",A2146)-FIND("{",A2146)-1),"")</f>
        <v/>
      </c>
      <c r="D2146" s="1">
        <f>IF('Raw data'!B2146=0,"",'Raw data'!B2146)</f>
        <v/>
      </c>
      <c r="E2146" s="1">
        <f>IF('Raw data'!C2146=0,"",'Raw data'!C2146)</f>
        <v/>
      </c>
      <c r="F2146" s="1">
        <f>IF('Raw data'!D2146=0,"",'Raw data'!D2146)</f>
        <v/>
      </c>
      <c r="H2146" s="8">
        <f>IFERROR(IF(COUNTIF(E2146:F2146,0)=2,"",IF(COUNTIF(E2146:F2146,0)=1,0,E2146/SUM(E2146:F2146))),"")</f>
        <v/>
      </c>
      <c r="I2146" s="1">
        <f>IFERROR(RANK(H2146,H:H),"")</f>
        <v/>
      </c>
      <c r="K2146" s="1">
        <f>IF(D2146&lt;J$2,1,IF(D2146&lt;J$3,2,IF(D2146&lt;J$4,3,IF(D2146="","",4))))</f>
        <v/>
      </c>
      <c r="M2146" s="1">
        <f>IF(K2146="","",IF(K2146&gt;Figures!B$6-1,"yes","no"))</f>
        <v/>
      </c>
      <c r="N2146" s="8">
        <f>IF(H2146="","",IF(M2146="yes",H2146,0))</f>
        <v/>
      </c>
      <c r="O2146" s="1">
        <f>IFERROR(RANK(N2146,N:N),"")</f>
        <v/>
      </c>
    </row>
    <row r="2147">
      <c r="A2147" s="1">
        <f>IF('Raw data'!A2147="","",'Raw data'!A2147)</f>
        <v/>
      </c>
      <c r="B2147" s="1">
        <f>IFERROR(MID(A2147,1,FIND("{",A2147)-1),A2147)</f>
        <v/>
      </c>
      <c r="C2147" s="1">
        <f>IFERROR(MID(A2147,FIND("{",A2147)+1,FIND("}",A2147)-FIND("{",A2147)-1),"")</f>
        <v/>
      </c>
      <c r="D2147" s="1">
        <f>IF('Raw data'!B2147=0,"",'Raw data'!B2147)</f>
        <v/>
      </c>
      <c r="E2147" s="1">
        <f>IF('Raw data'!C2147=0,"",'Raw data'!C2147)</f>
        <v/>
      </c>
      <c r="F2147" s="1">
        <f>IF('Raw data'!D2147=0,"",'Raw data'!D2147)</f>
        <v/>
      </c>
      <c r="H2147" s="8">
        <f>IFERROR(IF(COUNTIF(E2147:F2147,0)=2,"",IF(COUNTIF(E2147:F2147,0)=1,0,E2147/SUM(E2147:F2147))),"")</f>
        <v/>
      </c>
      <c r="I2147" s="1">
        <f>IFERROR(RANK(H2147,H:H),"")</f>
        <v/>
      </c>
      <c r="K2147" s="1">
        <f>IF(D2147&lt;J$2,1,IF(D2147&lt;J$3,2,IF(D2147&lt;J$4,3,IF(D2147="","",4))))</f>
        <v/>
      </c>
      <c r="M2147" s="1">
        <f>IF(K2147="","",IF(K2147&gt;Figures!B$6-1,"yes","no"))</f>
        <v/>
      </c>
      <c r="N2147" s="8">
        <f>IF(H2147="","",IF(M2147="yes",H2147,0))</f>
        <v/>
      </c>
      <c r="O2147" s="1">
        <f>IFERROR(RANK(N2147,N:N),"")</f>
        <v/>
      </c>
    </row>
    <row r="2148">
      <c r="A2148" s="1">
        <f>IF('Raw data'!A2148="","",'Raw data'!A2148)</f>
        <v/>
      </c>
      <c r="B2148" s="1">
        <f>IFERROR(MID(A2148,1,FIND("{",A2148)-1),A2148)</f>
        <v/>
      </c>
      <c r="C2148" s="1">
        <f>IFERROR(MID(A2148,FIND("{",A2148)+1,FIND("}",A2148)-FIND("{",A2148)-1),"")</f>
        <v/>
      </c>
      <c r="D2148" s="1">
        <f>IF('Raw data'!B2148=0,"",'Raw data'!B2148)</f>
        <v/>
      </c>
      <c r="E2148" s="1">
        <f>IF('Raw data'!C2148=0,"",'Raw data'!C2148)</f>
        <v/>
      </c>
      <c r="F2148" s="1">
        <f>IF('Raw data'!D2148=0,"",'Raw data'!D2148)</f>
        <v/>
      </c>
      <c r="H2148" s="8">
        <f>IFERROR(IF(COUNTIF(E2148:F2148,0)=2,"",IF(COUNTIF(E2148:F2148,0)=1,0,E2148/SUM(E2148:F2148))),"")</f>
        <v/>
      </c>
      <c r="I2148" s="1">
        <f>IFERROR(RANK(H2148,H:H),"")</f>
        <v/>
      </c>
      <c r="K2148" s="1">
        <f>IF(D2148&lt;J$2,1,IF(D2148&lt;J$3,2,IF(D2148&lt;J$4,3,IF(D2148="","",4))))</f>
        <v/>
      </c>
      <c r="M2148" s="1">
        <f>IF(K2148="","",IF(K2148&gt;Figures!B$6-1,"yes","no"))</f>
        <v/>
      </c>
      <c r="N2148" s="8">
        <f>IF(H2148="","",IF(M2148="yes",H2148,0))</f>
        <v/>
      </c>
      <c r="O2148" s="1">
        <f>IFERROR(RANK(N2148,N:N),"")</f>
        <v/>
      </c>
    </row>
    <row r="2149">
      <c r="A2149" s="1">
        <f>IF('Raw data'!A2149="","",'Raw data'!A2149)</f>
        <v/>
      </c>
      <c r="B2149" s="1">
        <f>IFERROR(MID(A2149,1,FIND("{",A2149)-1),A2149)</f>
        <v/>
      </c>
      <c r="C2149" s="1">
        <f>IFERROR(MID(A2149,FIND("{",A2149)+1,FIND("}",A2149)-FIND("{",A2149)-1),"")</f>
        <v/>
      </c>
      <c r="D2149" s="1">
        <f>IF('Raw data'!B2149=0,"",'Raw data'!B2149)</f>
        <v/>
      </c>
      <c r="E2149" s="1">
        <f>IF('Raw data'!C2149=0,"",'Raw data'!C2149)</f>
        <v/>
      </c>
      <c r="F2149" s="1">
        <f>IF('Raw data'!D2149=0,"",'Raw data'!D2149)</f>
        <v/>
      </c>
      <c r="H2149" s="8">
        <f>IFERROR(IF(COUNTIF(E2149:F2149,0)=2,"",IF(COUNTIF(E2149:F2149,0)=1,0,E2149/SUM(E2149:F2149))),"")</f>
        <v/>
      </c>
      <c r="I2149" s="1">
        <f>IFERROR(RANK(H2149,H:H),"")</f>
        <v/>
      </c>
      <c r="K2149" s="1">
        <f>IF(D2149&lt;J$2,1,IF(D2149&lt;J$3,2,IF(D2149&lt;J$4,3,IF(D2149="","",4))))</f>
        <v/>
      </c>
      <c r="M2149" s="1">
        <f>IF(K2149="","",IF(K2149&gt;Figures!B$6-1,"yes","no"))</f>
        <v/>
      </c>
      <c r="N2149" s="8">
        <f>IF(H2149="","",IF(M2149="yes",H2149,0))</f>
        <v/>
      </c>
      <c r="O2149" s="1">
        <f>IFERROR(RANK(N2149,N:N),"")</f>
        <v/>
      </c>
    </row>
    <row r="2150">
      <c r="A2150" s="1">
        <f>IF('Raw data'!A2150="","",'Raw data'!A2150)</f>
        <v/>
      </c>
      <c r="B2150" s="1">
        <f>IFERROR(MID(A2150,1,FIND("{",A2150)-1),A2150)</f>
        <v/>
      </c>
      <c r="C2150" s="1">
        <f>IFERROR(MID(A2150,FIND("{",A2150)+1,FIND("}",A2150)-FIND("{",A2150)-1),"")</f>
        <v/>
      </c>
      <c r="D2150" s="1">
        <f>IF('Raw data'!B2150=0,"",'Raw data'!B2150)</f>
        <v/>
      </c>
      <c r="E2150" s="1">
        <f>IF('Raw data'!C2150=0,"",'Raw data'!C2150)</f>
        <v/>
      </c>
      <c r="F2150" s="1">
        <f>IF('Raw data'!D2150=0,"",'Raw data'!D2150)</f>
        <v/>
      </c>
      <c r="H2150" s="8">
        <f>IFERROR(IF(COUNTIF(E2150:F2150,0)=2,"",IF(COUNTIF(E2150:F2150,0)=1,0,E2150/SUM(E2150:F2150))),"")</f>
        <v/>
      </c>
      <c r="I2150" s="1">
        <f>IFERROR(RANK(H2150,H:H),"")</f>
        <v/>
      </c>
      <c r="K2150" s="1">
        <f>IF(D2150&lt;J$2,1,IF(D2150&lt;J$3,2,IF(D2150&lt;J$4,3,IF(D2150="","",4))))</f>
        <v/>
      </c>
      <c r="M2150" s="1">
        <f>IF(K2150="","",IF(K2150&gt;Figures!B$6-1,"yes","no"))</f>
        <v/>
      </c>
      <c r="N2150" s="8">
        <f>IF(H2150="","",IF(M2150="yes",H2150,0))</f>
        <v/>
      </c>
      <c r="O2150" s="1">
        <f>IFERROR(RANK(N2150,N:N),"")</f>
        <v/>
      </c>
    </row>
    <row r="2151">
      <c r="A2151" s="1">
        <f>IF('Raw data'!A2151="","",'Raw data'!A2151)</f>
        <v/>
      </c>
      <c r="B2151" s="1">
        <f>IFERROR(MID(A2151,1,FIND("{",A2151)-1),A2151)</f>
        <v/>
      </c>
      <c r="C2151" s="1">
        <f>IFERROR(MID(A2151,FIND("{",A2151)+1,FIND("}",A2151)-FIND("{",A2151)-1),"")</f>
        <v/>
      </c>
      <c r="D2151" s="1">
        <f>IF('Raw data'!B2151=0,"",'Raw data'!B2151)</f>
        <v/>
      </c>
      <c r="E2151" s="1">
        <f>IF('Raw data'!C2151=0,"",'Raw data'!C2151)</f>
        <v/>
      </c>
      <c r="F2151" s="1">
        <f>IF('Raw data'!D2151=0,"",'Raw data'!D2151)</f>
        <v/>
      </c>
      <c r="H2151" s="8">
        <f>IFERROR(IF(COUNTIF(E2151:F2151,0)=2,"",IF(COUNTIF(E2151:F2151,0)=1,0,E2151/SUM(E2151:F2151))),"")</f>
        <v/>
      </c>
      <c r="I2151" s="1">
        <f>IFERROR(RANK(H2151,H:H),"")</f>
        <v/>
      </c>
      <c r="K2151" s="1">
        <f>IF(D2151&lt;J$2,1,IF(D2151&lt;J$3,2,IF(D2151&lt;J$4,3,IF(D2151="","",4))))</f>
        <v/>
      </c>
      <c r="M2151" s="1">
        <f>IF(K2151="","",IF(K2151&gt;Figures!B$6-1,"yes","no"))</f>
        <v/>
      </c>
      <c r="N2151" s="8">
        <f>IF(H2151="","",IF(M2151="yes",H2151,0))</f>
        <v/>
      </c>
      <c r="O2151" s="1">
        <f>IFERROR(RANK(N2151,N:N),"")</f>
        <v/>
      </c>
    </row>
    <row r="2152">
      <c r="A2152" s="1">
        <f>IF('Raw data'!A2152="","",'Raw data'!A2152)</f>
        <v/>
      </c>
      <c r="B2152" s="1">
        <f>IFERROR(MID(A2152,1,FIND("{",A2152)-1),A2152)</f>
        <v/>
      </c>
      <c r="C2152" s="1">
        <f>IFERROR(MID(A2152,FIND("{",A2152)+1,FIND("}",A2152)-FIND("{",A2152)-1),"")</f>
        <v/>
      </c>
      <c r="D2152" s="1">
        <f>IF('Raw data'!B2152=0,"",'Raw data'!B2152)</f>
        <v/>
      </c>
      <c r="E2152" s="1">
        <f>IF('Raw data'!C2152=0,"",'Raw data'!C2152)</f>
        <v/>
      </c>
      <c r="F2152" s="1">
        <f>IF('Raw data'!D2152=0,"",'Raw data'!D2152)</f>
        <v/>
      </c>
      <c r="H2152" s="8">
        <f>IFERROR(IF(COUNTIF(E2152:F2152,0)=2,"",IF(COUNTIF(E2152:F2152,0)=1,0,E2152/SUM(E2152:F2152))),"")</f>
        <v/>
      </c>
      <c r="I2152" s="1">
        <f>IFERROR(RANK(H2152,H:H),"")</f>
        <v/>
      </c>
      <c r="K2152" s="1">
        <f>IF(D2152&lt;J$2,1,IF(D2152&lt;J$3,2,IF(D2152&lt;J$4,3,IF(D2152="","",4))))</f>
        <v/>
      </c>
      <c r="M2152" s="1">
        <f>IF(K2152="","",IF(K2152&gt;Figures!B$6-1,"yes","no"))</f>
        <v/>
      </c>
      <c r="N2152" s="8">
        <f>IF(H2152="","",IF(M2152="yes",H2152,0))</f>
        <v/>
      </c>
      <c r="O2152" s="1">
        <f>IFERROR(RANK(N2152,N:N),"")</f>
        <v/>
      </c>
    </row>
    <row r="2153">
      <c r="A2153" s="1">
        <f>IF('Raw data'!A2153="","",'Raw data'!A2153)</f>
        <v/>
      </c>
      <c r="B2153" s="1">
        <f>IFERROR(MID(A2153,1,FIND("{",A2153)-1),A2153)</f>
        <v/>
      </c>
      <c r="C2153" s="1">
        <f>IFERROR(MID(A2153,FIND("{",A2153)+1,FIND("}",A2153)-FIND("{",A2153)-1),"")</f>
        <v/>
      </c>
      <c r="D2153" s="1">
        <f>IF('Raw data'!B2153=0,"",'Raw data'!B2153)</f>
        <v/>
      </c>
      <c r="E2153" s="1">
        <f>IF('Raw data'!C2153=0,"",'Raw data'!C2153)</f>
        <v/>
      </c>
      <c r="F2153" s="1">
        <f>IF('Raw data'!D2153=0,"",'Raw data'!D2153)</f>
        <v/>
      </c>
      <c r="H2153" s="8">
        <f>IFERROR(IF(COUNTIF(E2153:F2153,0)=2,"",IF(COUNTIF(E2153:F2153,0)=1,0,E2153/SUM(E2153:F2153))),"")</f>
        <v/>
      </c>
      <c r="I2153" s="1">
        <f>IFERROR(RANK(H2153,H:H),"")</f>
        <v/>
      </c>
      <c r="K2153" s="1">
        <f>IF(D2153&lt;J$2,1,IF(D2153&lt;J$3,2,IF(D2153&lt;J$4,3,IF(D2153="","",4))))</f>
        <v/>
      </c>
      <c r="M2153" s="1">
        <f>IF(K2153="","",IF(K2153&gt;Figures!B$6-1,"yes","no"))</f>
        <v/>
      </c>
      <c r="N2153" s="8">
        <f>IF(H2153="","",IF(M2153="yes",H2153,0))</f>
        <v/>
      </c>
      <c r="O2153" s="1">
        <f>IFERROR(RANK(N2153,N:N),"")</f>
        <v/>
      </c>
    </row>
    <row r="2154">
      <c r="A2154" s="1">
        <f>IF('Raw data'!A2154="","",'Raw data'!A2154)</f>
        <v/>
      </c>
      <c r="B2154" s="1">
        <f>IFERROR(MID(A2154,1,FIND("{",A2154)-1),A2154)</f>
        <v/>
      </c>
      <c r="C2154" s="1">
        <f>IFERROR(MID(A2154,FIND("{",A2154)+1,FIND("}",A2154)-FIND("{",A2154)-1),"")</f>
        <v/>
      </c>
      <c r="D2154" s="1">
        <f>IF('Raw data'!B2154=0,"",'Raw data'!B2154)</f>
        <v/>
      </c>
      <c r="E2154" s="1">
        <f>IF('Raw data'!C2154=0,"",'Raw data'!C2154)</f>
        <v/>
      </c>
      <c r="F2154" s="1">
        <f>IF('Raw data'!D2154=0,"",'Raw data'!D2154)</f>
        <v/>
      </c>
      <c r="H2154" s="8">
        <f>IFERROR(IF(COUNTIF(E2154:F2154,0)=2,"",IF(COUNTIF(E2154:F2154,0)=1,0,E2154/SUM(E2154:F2154))),"")</f>
        <v/>
      </c>
      <c r="I2154" s="1">
        <f>IFERROR(RANK(H2154,H:H),"")</f>
        <v/>
      </c>
      <c r="K2154" s="1">
        <f>IF(D2154&lt;J$2,1,IF(D2154&lt;J$3,2,IF(D2154&lt;J$4,3,IF(D2154="","",4))))</f>
        <v/>
      </c>
      <c r="M2154" s="1">
        <f>IF(K2154="","",IF(K2154&gt;Figures!B$6-1,"yes","no"))</f>
        <v/>
      </c>
      <c r="N2154" s="8">
        <f>IF(H2154="","",IF(M2154="yes",H2154,0))</f>
        <v/>
      </c>
      <c r="O2154" s="1">
        <f>IFERROR(RANK(N2154,N:N),"")</f>
        <v/>
      </c>
    </row>
    <row r="2155">
      <c r="A2155" s="1">
        <f>IF('Raw data'!A2155="","",'Raw data'!A2155)</f>
        <v/>
      </c>
      <c r="B2155" s="1">
        <f>IFERROR(MID(A2155,1,FIND("{",A2155)-1),A2155)</f>
        <v/>
      </c>
      <c r="C2155" s="1">
        <f>IFERROR(MID(A2155,FIND("{",A2155)+1,FIND("}",A2155)-FIND("{",A2155)-1),"")</f>
        <v/>
      </c>
      <c r="D2155" s="1">
        <f>IF('Raw data'!B2155=0,"",'Raw data'!B2155)</f>
        <v/>
      </c>
      <c r="E2155" s="1">
        <f>IF('Raw data'!C2155=0,"",'Raw data'!C2155)</f>
        <v/>
      </c>
      <c r="F2155" s="1">
        <f>IF('Raw data'!D2155=0,"",'Raw data'!D2155)</f>
        <v/>
      </c>
      <c r="H2155" s="8">
        <f>IFERROR(IF(COUNTIF(E2155:F2155,0)=2,"",IF(COUNTIF(E2155:F2155,0)=1,0,E2155/SUM(E2155:F2155))),"")</f>
        <v/>
      </c>
      <c r="I2155" s="1">
        <f>IFERROR(RANK(H2155,H:H),"")</f>
        <v/>
      </c>
      <c r="K2155" s="1">
        <f>IF(D2155&lt;J$2,1,IF(D2155&lt;J$3,2,IF(D2155&lt;J$4,3,IF(D2155="","",4))))</f>
        <v/>
      </c>
      <c r="M2155" s="1">
        <f>IF(K2155="","",IF(K2155&gt;Figures!B$6-1,"yes","no"))</f>
        <v/>
      </c>
      <c r="N2155" s="8">
        <f>IF(H2155="","",IF(M2155="yes",H2155,0))</f>
        <v/>
      </c>
      <c r="O2155" s="1">
        <f>IFERROR(RANK(N2155,N:N),"")</f>
        <v/>
      </c>
    </row>
    <row r="2156">
      <c r="A2156" s="1">
        <f>IF('Raw data'!A2156="","",'Raw data'!A2156)</f>
        <v/>
      </c>
      <c r="B2156" s="1">
        <f>IFERROR(MID(A2156,1,FIND("{",A2156)-1),A2156)</f>
        <v/>
      </c>
      <c r="C2156" s="1">
        <f>IFERROR(MID(A2156,FIND("{",A2156)+1,FIND("}",A2156)-FIND("{",A2156)-1),"")</f>
        <v/>
      </c>
      <c r="D2156" s="1">
        <f>IF('Raw data'!B2156=0,"",'Raw data'!B2156)</f>
        <v/>
      </c>
      <c r="E2156" s="1">
        <f>IF('Raw data'!C2156=0,"",'Raw data'!C2156)</f>
        <v/>
      </c>
      <c r="F2156" s="1">
        <f>IF('Raw data'!D2156=0,"",'Raw data'!D2156)</f>
        <v/>
      </c>
      <c r="H2156" s="8">
        <f>IFERROR(IF(COUNTIF(E2156:F2156,0)=2,"",IF(COUNTIF(E2156:F2156,0)=1,0,E2156/SUM(E2156:F2156))),"")</f>
        <v/>
      </c>
      <c r="I2156" s="1">
        <f>IFERROR(RANK(H2156,H:H),"")</f>
        <v/>
      </c>
      <c r="K2156" s="1">
        <f>IF(D2156&lt;J$2,1,IF(D2156&lt;J$3,2,IF(D2156&lt;J$4,3,IF(D2156="","",4))))</f>
        <v/>
      </c>
      <c r="M2156" s="1">
        <f>IF(K2156="","",IF(K2156&gt;Figures!B$6-1,"yes","no"))</f>
        <v/>
      </c>
      <c r="N2156" s="8">
        <f>IF(H2156="","",IF(M2156="yes",H2156,0))</f>
        <v/>
      </c>
      <c r="O2156" s="1">
        <f>IFERROR(RANK(N2156,N:N),"")</f>
        <v/>
      </c>
    </row>
    <row r="2157">
      <c r="A2157" s="1">
        <f>IF('Raw data'!A2157="","",'Raw data'!A2157)</f>
        <v/>
      </c>
      <c r="B2157" s="1">
        <f>IFERROR(MID(A2157,1,FIND("{",A2157)-1),A2157)</f>
        <v/>
      </c>
      <c r="C2157" s="1">
        <f>IFERROR(MID(A2157,FIND("{",A2157)+1,FIND("}",A2157)-FIND("{",A2157)-1),"")</f>
        <v/>
      </c>
      <c r="D2157" s="1">
        <f>IF('Raw data'!B2157=0,"",'Raw data'!B2157)</f>
        <v/>
      </c>
      <c r="E2157" s="1">
        <f>IF('Raw data'!C2157=0,"",'Raw data'!C2157)</f>
        <v/>
      </c>
      <c r="F2157" s="1">
        <f>IF('Raw data'!D2157=0,"",'Raw data'!D2157)</f>
        <v/>
      </c>
      <c r="H2157" s="8">
        <f>IFERROR(IF(COUNTIF(E2157:F2157,0)=2,"",IF(COUNTIF(E2157:F2157,0)=1,0,E2157/SUM(E2157:F2157))),"")</f>
        <v/>
      </c>
      <c r="I2157" s="1">
        <f>IFERROR(RANK(H2157,H:H),"")</f>
        <v/>
      </c>
      <c r="K2157" s="1">
        <f>IF(D2157&lt;J$2,1,IF(D2157&lt;J$3,2,IF(D2157&lt;J$4,3,IF(D2157="","",4))))</f>
        <v/>
      </c>
      <c r="M2157" s="1">
        <f>IF(K2157="","",IF(K2157&gt;Figures!B$6-1,"yes","no"))</f>
        <v/>
      </c>
      <c r="N2157" s="8">
        <f>IF(H2157="","",IF(M2157="yes",H2157,0))</f>
        <v/>
      </c>
      <c r="O2157" s="1">
        <f>IFERROR(RANK(N2157,N:N),"")</f>
        <v/>
      </c>
    </row>
    <row r="2158">
      <c r="A2158" s="1">
        <f>IF('Raw data'!A2158="","",'Raw data'!A2158)</f>
        <v/>
      </c>
      <c r="B2158" s="1">
        <f>IFERROR(MID(A2158,1,FIND("{",A2158)-1),A2158)</f>
        <v/>
      </c>
      <c r="C2158" s="1">
        <f>IFERROR(MID(A2158,FIND("{",A2158)+1,FIND("}",A2158)-FIND("{",A2158)-1),"")</f>
        <v/>
      </c>
      <c r="D2158" s="1">
        <f>IF('Raw data'!B2158=0,"",'Raw data'!B2158)</f>
        <v/>
      </c>
      <c r="E2158" s="1">
        <f>IF('Raw data'!C2158=0,"",'Raw data'!C2158)</f>
        <v/>
      </c>
      <c r="F2158" s="1">
        <f>IF('Raw data'!D2158=0,"",'Raw data'!D2158)</f>
        <v/>
      </c>
      <c r="H2158" s="8">
        <f>IFERROR(IF(COUNTIF(E2158:F2158,0)=2,"",IF(COUNTIF(E2158:F2158,0)=1,0,E2158/SUM(E2158:F2158))),"")</f>
        <v/>
      </c>
      <c r="I2158" s="1">
        <f>IFERROR(RANK(H2158,H:H),"")</f>
        <v/>
      </c>
      <c r="K2158" s="1">
        <f>IF(D2158&lt;J$2,1,IF(D2158&lt;J$3,2,IF(D2158&lt;J$4,3,IF(D2158="","",4))))</f>
        <v/>
      </c>
      <c r="M2158" s="1">
        <f>IF(K2158="","",IF(K2158&gt;Figures!B$6-1,"yes","no"))</f>
        <v/>
      </c>
      <c r="N2158" s="8">
        <f>IF(H2158="","",IF(M2158="yes",H2158,0))</f>
        <v/>
      </c>
      <c r="O2158" s="1">
        <f>IFERROR(RANK(N2158,N:N),"")</f>
        <v/>
      </c>
    </row>
    <row r="2159">
      <c r="A2159" s="1">
        <f>IF('Raw data'!A2159="","",'Raw data'!A2159)</f>
        <v/>
      </c>
      <c r="B2159" s="1">
        <f>IFERROR(MID(A2159,1,FIND("{",A2159)-1),A2159)</f>
        <v/>
      </c>
      <c r="C2159" s="1">
        <f>IFERROR(MID(A2159,FIND("{",A2159)+1,FIND("}",A2159)-FIND("{",A2159)-1),"")</f>
        <v/>
      </c>
      <c r="D2159" s="1">
        <f>IF('Raw data'!B2159=0,"",'Raw data'!B2159)</f>
        <v/>
      </c>
      <c r="E2159" s="1">
        <f>IF('Raw data'!C2159=0,"",'Raw data'!C2159)</f>
        <v/>
      </c>
      <c r="F2159" s="1">
        <f>IF('Raw data'!D2159=0,"",'Raw data'!D2159)</f>
        <v/>
      </c>
      <c r="H2159" s="8">
        <f>IFERROR(IF(COUNTIF(E2159:F2159,0)=2,"",IF(COUNTIF(E2159:F2159,0)=1,0,E2159/SUM(E2159:F2159))),"")</f>
        <v/>
      </c>
      <c r="I2159" s="1">
        <f>IFERROR(RANK(H2159,H:H),"")</f>
        <v/>
      </c>
      <c r="K2159" s="1">
        <f>IF(D2159&lt;J$2,1,IF(D2159&lt;J$3,2,IF(D2159&lt;J$4,3,IF(D2159="","",4))))</f>
        <v/>
      </c>
      <c r="M2159" s="1">
        <f>IF(K2159="","",IF(K2159&gt;Figures!B$6-1,"yes","no"))</f>
        <v/>
      </c>
      <c r="N2159" s="8">
        <f>IF(H2159="","",IF(M2159="yes",H2159,0))</f>
        <v/>
      </c>
      <c r="O2159" s="1">
        <f>IFERROR(RANK(N2159,N:N),"")</f>
        <v/>
      </c>
    </row>
    <row r="2160">
      <c r="A2160" s="1">
        <f>IF('Raw data'!A2160="","",'Raw data'!A2160)</f>
        <v/>
      </c>
      <c r="B2160" s="1">
        <f>IFERROR(MID(A2160,1,FIND("{",A2160)-1),A2160)</f>
        <v/>
      </c>
      <c r="C2160" s="1">
        <f>IFERROR(MID(A2160,FIND("{",A2160)+1,FIND("}",A2160)-FIND("{",A2160)-1),"")</f>
        <v/>
      </c>
      <c r="D2160" s="1">
        <f>IF('Raw data'!B2160=0,"",'Raw data'!B2160)</f>
        <v/>
      </c>
      <c r="E2160" s="1">
        <f>IF('Raw data'!C2160=0,"",'Raw data'!C2160)</f>
        <v/>
      </c>
      <c r="F2160" s="1">
        <f>IF('Raw data'!D2160=0,"",'Raw data'!D2160)</f>
        <v/>
      </c>
      <c r="H2160" s="8">
        <f>IFERROR(IF(COUNTIF(E2160:F2160,0)=2,"",IF(COUNTIF(E2160:F2160,0)=1,0,E2160/SUM(E2160:F2160))),"")</f>
        <v/>
      </c>
      <c r="I2160" s="1">
        <f>IFERROR(RANK(H2160,H:H),"")</f>
        <v/>
      </c>
      <c r="K2160" s="1">
        <f>IF(D2160&lt;J$2,1,IF(D2160&lt;J$3,2,IF(D2160&lt;J$4,3,IF(D2160="","",4))))</f>
        <v/>
      </c>
      <c r="M2160" s="1">
        <f>IF(K2160="","",IF(K2160&gt;Figures!B$6-1,"yes","no"))</f>
        <v/>
      </c>
      <c r="N2160" s="8">
        <f>IF(H2160="","",IF(M2160="yes",H2160,0))</f>
        <v/>
      </c>
      <c r="O2160" s="1">
        <f>IFERROR(RANK(N2160,N:N),"")</f>
        <v/>
      </c>
    </row>
    <row r="2161">
      <c r="A2161" s="1">
        <f>IF('Raw data'!A2161="","",'Raw data'!A2161)</f>
        <v/>
      </c>
      <c r="B2161" s="1">
        <f>IFERROR(MID(A2161,1,FIND("{",A2161)-1),A2161)</f>
        <v/>
      </c>
      <c r="C2161" s="1">
        <f>IFERROR(MID(A2161,FIND("{",A2161)+1,FIND("}",A2161)-FIND("{",A2161)-1),"")</f>
        <v/>
      </c>
      <c r="D2161" s="1">
        <f>IF('Raw data'!B2161=0,"",'Raw data'!B2161)</f>
        <v/>
      </c>
      <c r="E2161" s="1">
        <f>IF('Raw data'!C2161=0,"",'Raw data'!C2161)</f>
        <v/>
      </c>
      <c r="F2161" s="1">
        <f>IF('Raw data'!D2161=0,"",'Raw data'!D2161)</f>
        <v/>
      </c>
      <c r="H2161" s="8">
        <f>IFERROR(IF(COUNTIF(E2161:F2161,0)=2,"",IF(COUNTIF(E2161:F2161,0)=1,0,E2161/SUM(E2161:F2161))),"")</f>
        <v/>
      </c>
      <c r="I2161" s="1">
        <f>IFERROR(RANK(H2161,H:H),"")</f>
        <v/>
      </c>
      <c r="K2161" s="1">
        <f>IF(D2161&lt;J$2,1,IF(D2161&lt;J$3,2,IF(D2161&lt;J$4,3,IF(D2161="","",4))))</f>
        <v/>
      </c>
      <c r="M2161" s="1">
        <f>IF(K2161="","",IF(K2161&gt;Figures!B$6-1,"yes","no"))</f>
        <v/>
      </c>
      <c r="N2161" s="8">
        <f>IF(H2161="","",IF(M2161="yes",H2161,0))</f>
        <v/>
      </c>
      <c r="O2161" s="1">
        <f>IFERROR(RANK(N2161,N:N),"")</f>
        <v/>
      </c>
    </row>
    <row r="2162">
      <c r="A2162" s="1">
        <f>IF('Raw data'!A2162="","",'Raw data'!A2162)</f>
        <v/>
      </c>
      <c r="B2162" s="1">
        <f>IFERROR(MID(A2162,1,FIND("{",A2162)-1),A2162)</f>
        <v/>
      </c>
      <c r="C2162" s="1">
        <f>IFERROR(MID(A2162,FIND("{",A2162)+1,FIND("}",A2162)-FIND("{",A2162)-1),"")</f>
        <v/>
      </c>
      <c r="D2162" s="1">
        <f>IF('Raw data'!B2162=0,"",'Raw data'!B2162)</f>
        <v/>
      </c>
      <c r="E2162" s="1">
        <f>IF('Raw data'!C2162=0,"",'Raw data'!C2162)</f>
        <v/>
      </c>
      <c r="F2162" s="1">
        <f>IF('Raw data'!D2162=0,"",'Raw data'!D2162)</f>
        <v/>
      </c>
      <c r="H2162" s="8">
        <f>IFERROR(IF(COUNTIF(E2162:F2162,0)=2,"",IF(COUNTIF(E2162:F2162,0)=1,0,E2162/SUM(E2162:F2162))),"")</f>
        <v/>
      </c>
      <c r="I2162" s="1">
        <f>IFERROR(RANK(H2162,H:H),"")</f>
        <v/>
      </c>
      <c r="K2162" s="1">
        <f>IF(D2162&lt;J$2,1,IF(D2162&lt;J$3,2,IF(D2162&lt;J$4,3,IF(D2162="","",4))))</f>
        <v/>
      </c>
      <c r="M2162" s="1">
        <f>IF(K2162="","",IF(K2162&gt;Figures!B$6-1,"yes","no"))</f>
        <v/>
      </c>
      <c r="N2162" s="8">
        <f>IF(H2162="","",IF(M2162="yes",H2162,0))</f>
        <v/>
      </c>
      <c r="O2162" s="1">
        <f>IFERROR(RANK(N2162,N:N),"")</f>
        <v/>
      </c>
    </row>
    <row r="2163">
      <c r="A2163" s="1">
        <f>IF('Raw data'!A2163="","",'Raw data'!A2163)</f>
        <v/>
      </c>
      <c r="B2163" s="1">
        <f>IFERROR(MID(A2163,1,FIND("{",A2163)-1),A2163)</f>
        <v/>
      </c>
      <c r="C2163" s="1">
        <f>IFERROR(MID(A2163,FIND("{",A2163)+1,FIND("}",A2163)-FIND("{",A2163)-1),"")</f>
        <v/>
      </c>
      <c r="D2163" s="1">
        <f>IF('Raw data'!B2163=0,"",'Raw data'!B2163)</f>
        <v/>
      </c>
      <c r="E2163" s="1">
        <f>IF('Raw data'!C2163=0,"",'Raw data'!C2163)</f>
        <v/>
      </c>
      <c r="F2163" s="1">
        <f>IF('Raw data'!D2163=0,"",'Raw data'!D2163)</f>
        <v/>
      </c>
      <c r="H2163" s="8">
        <f>IFERROR(IF(COUNTIF(E2163:F2163,0)=2,"",IF(COUNTIF(E2163:F2163,0)=1,0,E2163/SUM(E2163:F2163))),"")</f>
        <v/>
      </c>
      <c r="I2163" s="1">
        <f>IFERROR(RANK(H2163,H:H),"")</f>
        <v/>
      </c>
      <c r="K2163" s="1">
        <f>IF(D2163&lt;J$2,1,IF(D2163&lt;J$3,2,IF(D2163&lt;J$4,3,IF(D2163="","",4))))</f>
        <v/>
      </c>
      <c r="M2163" s="1">
        <f>IF(K2163="","",IF(K2163&gt;Figures!B$6-1,"yes","no"))</f>
        <v/>
      </c>
      <c r="N2163" s="8">
        <f>IF(H2163="","",IF(M2163="yes",H2163,0))</f>
        <v/>
      </c>
      <c r="O2163" s="1">
        <f>IFERROR(RANK(N2163,N:N),"")</f>
        <v/>
      </c>
    </row>
    <row r="2164">
      <c r="A2164" s="1">
        <f>IF('Raw data'!A2164="","",'Raw data'!A2164)</f>
        <v/>
      </c>
      <c r="B2164" s="1">
        <f>IFERROR(MID(A2164,1,FIND("{",A2164)-1),A2164)</f>
        <v/>
      </c>
      <c r="C2164" s="1">
        <f>IFERROR(MID(A2164,FIND("{",A2164)+1,FIND("}",A2164)-FIND("{",A2164)-1),"")</f>
        <v/>
      </c>
      <c r="D2164" s="1">
        <f>IF('Raw data'!B2164=0,"",'Raw data'!B2164)</f>
        <v/>
      </c>
      <c r="E2164" s="1">
        <f>IF('Raw data'!C2164=0,"",'Raw data'!C2164)</f>
        <v/>
      </c>
      <c r="F2164" s="1">
        <f>IF('Raw data'!D2164=0,"",'Raw data'!D2164)</f>
        <v/>
      </c>
      <c r="H2164" s="8">
        <f>IFERROR(IF(COUNTIF(E2164:F2164,0)=2,"",IF(COUNTIF(E2164:F2164,0)=1,0,E2164/SUM(E2164:F2164))),"")</f>
        <v/>
      </c>
      <c r="I2164" s="1">
        <f>IFERROR(RANK(H2164,H:H),"")</f>
        <v/>
      </c>
      <c r="K2164" s="1">
        <f>IF(D2164&lt;J$2,1,IF(D2164&lt;J$3,2,IF(D2164&lt;J$4,3,IF(D2164="","",4))))</f>
        <v/>
      </c>
      <c r="M2164" s="1">
        <f>IF(K2164="","",IF(K2164&gt;Figures!B$6-1,"yes","no"))</f>
        <v/>
      </c>
      <c r="N2164" s="8">
        <f>IF(H2164="","",IF(M2164="yes",H2164,0))</f>
        <v/>
      </c>
      <c r="O2164" s="1">
        <f>IFERROR(RANK(N2164,N:N),"")</f>
        <v/>
      </c>
    </row>
    <row r="2165">
      <c r="A2165" s="1">
        <f>IF('Raw data'!A2165="","",'Raw data'!A2165)</f>
        <v/>
      </c>
      <c r="B2165" s="1">
        <f>IFERROR(MID(A2165,1,FIND("{",A2165)-1),A2165)</f>
        <v/>
      </c>
      <c r="C2165" s="1">
        <f>IFERROR(MID(A2165,FIND("{",A2165)+1,FIND("}",A2165)-FIND("{",A2165)-1),"")</f>
        <v/>
      </c>
      <c r="D2165" s="1">
        <f>IF('Raw data'!B2165=0,"",'Raw data'!B2165)</f>
        <v/>
      </c>
      <c r="E2165" s="1">
        <f>IF('Raw data'!C2165=0,"",'Raw data'!C2165)</f>
        <v/>
      </c>
      <c r="F2165" s="1">
        <f>IF('Raw data'!D2165=0,"",'Raw data'!D2165)</f>
        <v/>
      </c>
      <c r="H2165" s="8">
        <f>IFERROR(IF(COUNTIF(E2165:F2165,0)=2,"",IF(COUNTIF(E2165:F2165,0)=1,0,E2165/SUM(E2165:F2165))),"")</f>
        <v/>
      </c>
      <c r="I2165" s="1">
        <f>IFERROR(RANK(H2165,H:H),"")</f>
        <v/>
      </c>
      <c r="K2165" s="1">
        <f>IF(D2165&lt;J$2,1,IF(D2165&lt;J$3,2,IF(D2165&lt;J$4,3,IF(D2165="","",4))))</f>
        <v/>
      </c>
      <c r="M2165" s="1">
        <f>IF(K2165="","",IF(K2165&gt;Figures!B$6-1,"yes","no"))</f>
        <v/>
      </c>
      <c r="N2165" s="8">
        <f>IF(H2165="","",IF(M2165="yes",H2165,0))</f>
        <v/>
      </c>
      <c r="O2165" s="1">
        <f>IFERROR(RANK(N2165,N:N),"")</f>
        <v/>
      </c>
    </row>
    <row r="2166">
      <c r="A2166" s="1">
        <f>IF('Raw data'!A2166="","",'Raw data'!A2166)</f>
        <v/>
      </c>
      <c r="B2166" s="1">
        <f>IFERROR(MID(A2166,1,FIND("{",A2166)-1),A2166)</f>
        <v/>
      </c>
      <c r="C2166" s="1">
        <f>IFERROR(MID(A2166,FIND("{",A2166)+1,FIND("}",A2166)-FIND("{",A2166)-1),"")</f>
        <v/>
      </c>
      <c r="D2166" s="1">
        <f>IF('Raw data'!B2166=0,"",'Raw data'!B2166)</f>
        <v/>
      </c>
      <c r="E2166" s="1">
        <f>IF('Raw data'!C2166=0,"",'Raw data'!C2166)</f>
        <v/>
      </c>
      <c r="F2166" s="1">
        <f>IF('Raw data'!D2166=0,"",'Raw data'!D2166)</f>
        <v/>
      </c>
      <c r="H2166" s="8">
        <f>IFERROR(IF(COUNTIF(E2166:F2166,0)=2,"",IF(COUNTIF(E2166:F2166,0)=1,0,E2166/SUM(E2166:F2166))),"")</f>
        <v/>
      </c>
      <c r="I2166" s="1">
        <f>IFERROR(RANK(H2166,H:H),"")</f>
        <v/>
      </c>
      <c r="K2166" s="1">
        <f>IF(D2166&lt;J$2,1,IF(D2166&lt;J$3,2,IF(D2166&lt;J$4,3,IF(D2166="","",4))))</f>
        <v/>
      </c>
      <c r="M2166" s="1">
        <f>IF(K2166="","",IF(K2166&gt;Figures!B$6-1,"yes","no"))</f>
        <v/>
      </c>
      <c r="N2166" s="8">
        <f>IF(H2166="","",IF(M2166="yes",H2166,0))</f>
        <v/>
      </c>
      <c r="O2166" s="1">
        <f>IFERROR(RANK(N2166,N:N),"")</f>
        <v/>
      </c>
    </row>
    <row r="2167">
      <c r="A2167" s="1">
        <f>IF('Raw data'!A2167="","",'Raw data'!A2167)</f>
        <v/>
      </c>
      <c r="B2167" s="1">
        <f>IFERROR(MID(A2167,1,FIND("{",A2167)-1),A2167)</f>
        <v/>
      </c>
      <c r="C2167" s="1">
        <f>IFERROR(MID(A2167,FIND("{",A2167)+1,FIND("}",A2167)-FIND("{",A2167)-1),"")</f>
        <v/>
      </c>
      <c r="D2167" s="1">
        <f>IF('Raw data'!B2167=0,"",'Raw data'!B2167)</f>
        <v/>
      </c>
      <c r="E2167" s="1">
        <f>IF('Raw data'!C2167=0,"",'Raw data'!C2167)</f>
        <v/>
      </c>
      <c r="F2167" s="1">
        <f>IF('Raw data'!D2167=0,"",'Raw data'!D2167)</f>
        <v/>
      </c>
      <c r="H2167" s="8">
        <f>IFERROR(IF(COUNTIF(E2167:F2167,0)=2,"",IF(COUNTIF(E2167:F2167,0)=1,0,E2167/SUM(E2167:F2167))),"")</f>
        <v/>
      </c>
      <c r="I2167" s="1">
        <f>IFERROR(RANK(H2167,H:H),"")</f>
        <v/>
      </c>
      <c r="K2167" s="1">
        <f>IF(D2167&lt;J$2,1,IF(D2167&lt;J$3,2,IF(D2167&lt;J$4,3,IF(D2167="","",4))))</f>
        <v/>
      </c>
      <c r="M2167" s="1">
        <f>IF(K2167="","",IF(K2167&gt;Figures!B$6-1,"yes","no"))</f>
        <v/>
      </c>
      <c r="N2167" s="8">
        <f>IF(H2167="","",IF(M2167="yes",H2167,0))</f>
        <v/>
      </c>
      <c r="O2167" s="1">
        <f>IFERROR(RANK(N2167,N:N),"")</f>
        <v/>
      </c>
    </row>
    <row r="2168">
      <c r="A2168" s="1">
        <f>IF('Raw data'!A2168="","",'Raw data'!A2168)</f>
        <v/>
      </c>
      <c r="B2168" s="1">
        <f>IFERROR(MID(A2168,1,FIND("{",A2168)-1),A2168)</f>
        <v/>
      </c>
      <c r="C2168" s="1">
        <f>IFERROR(MID(A2168,FIND("{",A2168)+1,FIND("}",A2168)-FIND("{",A2168)-1),"")</f>
        <v/>
      </c>
      <c r="D2168" s="1">
        <f>IF('Raw data'!B2168=0,"",'Raw data'!B2168)</f>
        <v/>
      </c>
      <c r="E2168" s="1">
        <f>IF('Raw data'!C2168=0,"",'Raw data'!C2168)</f>
        <v/>
      </c>
      <c r="F2168" s="1">
        <f>IF('Raw data'!D2168=0,"",'Raw data'!D2168)</f>
        <v/>
      </c>
      <c r="H2168" s="8">
        <f>IFERROR(IF(COUNTIF(E2168:F2168,0)=2,"",IF(COUNTIF(E2168:F2168,0)=1,0,E2168/SUM(E2168:F2168))),"")</f>
        <v/>
      </c>
      <c r="I2168" s="1">
        <f>IFERROR(RANK(H2168,H:H),"")</f>
        <v/>
      </c>
      <c r="K2168" s="1">
        <f>IF(D2168&lt;J$2,1,IF(D2168&lt;J$3,2,IF(D2168&lt;J$4,3,IF(D2168="","",4))))</f>
        <v/>
      </c>
      <c r="M2168" s="1">
        <f>IF(K2168="","",IF(K2168&gt;Figures!B$6-1,"yes","no"))</f>
        <v/>
      </c>
      <c r="N2168" s="8">
        <f>IF(H2168="","",IF(M2168="yes",H2168,0))</f>
        <v/>
      </c>
      <c r="O2168" s="1">
        <f>IFERROR(RANK(N2168,N:N),"")</f>
        <v/>
      </c>
    </row>
    <row r="2169">
      <c r="A2169" s="1">
        <f>IF('Raw data'!A2169="","",'Raw data'!A2169)</f>
        <v/>
      </c>
      <c r="B2169" s="1">
        <f>IFERROR(MID(A2169,1,FIND("{",A2169)-1),A2169)</f>
        <v/>
      </c>
      <c r="C2169" s="1">
        <f>IFERROR(MID(A2169,FIND("{",A2169)+1,FIND("}",A2169)-FIND("{",A2169)-1),"")</f>
        <v/>
      </c>
      <c r="D2169" s="1">
        <f>IF('Raw data'!B2169=0,"",'Raw data'!B2169)</f>
        <v/>
      </c>
      <c r="E2169" s="1">
        <f>IF('Raw data'!C2169=0,"",'Raw data'!C2169)</f>
        <v/>
      </c>
      <c r="F2169" s="1">
        <f>IF('Raw data'!D2169=0,"",'Raw data'!D2169)</f>
        <v/>
      </c>
      <c r="H2169" s="8">
        <f>IFERROR(IF(COUNTIF(E2169:F2169,0)=2,"",IF(COUNTIF(E2169:F2169,0)=1,0,E2169/SUM(E2169:F2169))),"")</f>
        <v/>
      </c>
      <c r="I2169" s="1">
        <f>IFERROR(RANK(H2169,H:H),"")</f>
        <v/>
      </c>
      <c r="K2169" s="1">
        <f>IF(D2169&lt;J$2,1,IF(D2169&lt;J$3,2,IF(D2169&lt;J$4,3,IF(D2169="","",4))))</f>
        <v/>
      </c>
      <c r="M2169" s="1">
        <f>IF(K2169="","",IF(K2169&gt;Figures!B$6-1,"yes","no"))</f>
        <v/>
      </c>
      <c r="N2169" s="8">
        <f>IF(H2169="","",IF(M2169="yes",H2169,0))</f>
        <v/>
      </c>
      <c r="O2169" s="1">
        <f>IFERROR(RANK(N2169,N:N),"")</f>
        <v/>
      </c>
    </row>
    <row r="2170">
      <c r="A2170" s="1">
        <f>IF('Raw data'!A2170="","",'Raw data'!A2170)</f>
        <v/>
      </c>
      <c r="B2170" s="1">
        <f>IFERROR(MID(A2170,1,FIND("{",A2170)-1),A2170)</f>
        <v/>
      </c>
      <c r="C2170" s="1">
        <f>IFERROR(MID(A2170,FIND("{",A2170)+1,FIND("}",A2170)-FIND("{",A2170)-1),"")</f>
        <v/>
      </c>
      <c r="D2170" s="1">
        <f>IF('Raw data'!B2170=0,"",'Raw data'!B2170)</f>
        <v/>
      </c>
      <c r="E2170" s="1">
        <f>IF('Raw data'!C2170=0,"",'Raw data'!C2170)</f>
        <v/>
      </c>
      <c r="F2170" s="1">
        <f>IF('Raw data'!D2170=0,"",'Raw data'!D2170)</f>
        <v/>
      </c>
      <c r="H2170" s="8">
        <f>IFERROR(IF(COUNTIF(E2170:F2170,0)=2,"",IF(COUNTIF(E2170:F2170,0)=1,0,E2170/SUM(E2170:F2170))),"")</f>
        <v/>
      </c>
      <c r="I2170" s="1">
        <f>IFERROR(RANK(H2170,H:H),"")</f>
        <v/>
      </c>
      <c r="K2170" s="1">
        <f>IF(D2170&lt;J$2,1,IF(D2170&lt;J$3,2,IF(D2170&lt;J$4,3,IF(D2170="","",4))))</f>
        <v/>
      </c>
      <c r="M2170" s="1">
        <f>IF(K2170="","",IF(K2170&gt;Figures!B$6-1,"yes","no"))</f>
        <v/>
      </c>
      <c r="N2170" s="8">
        <f>IF(H2170="","",IF(M2170="yes",H2170,0))</f>
        <v/>
      </c>
      <c r="O2170" s="1">
        <f>IFERROR(RANK(N2170,N:N),"")</f>
        <v/>
      </c>
    </row>
    <row r="2171">
      <c r="A2171" s="1">
        <f>IF('Raw data'!A2171="","",'Raw data'!A2171)</f>
        <v/>
      </c>
      <c r="B2171" s="1">
        <f>IFERROR(MID(A2171,1,FIND("{",A2171)-1),A2171)</f>
        <v/>
      </c>
      <c r="C2171" s="1">
        <f>IFERROR(MID(A2171,FIND("{",A2171)+1,FIND("}",A2171)-FIND("{",A2171)-1),"")</f>
        <v/>
      </c>
      <c r="D2171" s="1">
        <f>IF('Raw data'!B2171=0,"",'Raw data'!B2171)</f>
        <v/>
      </c>
      <c r="E2171" s="1">
        <f>IF('Raw data'!C2171=0,"",'Raw data'!C2171)</f>
        <v/>
      </c>
      <c r="F2171" s="1">
        <f>IF('Raw data'!D2171=0,"",'Raw data'!D2171)</f>
        <v/>
      </c>
      <c r="H2171" s="8">
        <f>IFERROR(IF(COUNTIF(E2171:F2171,0)=2,"",IF(COUNTIF(E2171:F2171,0)=1,0,E2171/SUM(E2171:F2171))),"")</f>
        <v/>
      </c>
      <c r="I2171" s="1">
        <f>IFERROR(RANK(H2171,H:H),"")</f>
        <v/>
      </c>
      <c r="K2171" s="1">
        <f>IF(D2171&lt;J$2,1,IF(D2171&lt;J$3,2,IF(D2171&lt;J$4,3,IF(D2171="","",4))))</f>
        <v/>
      </c>
      <c r="M2171" s="1">
        <f>IF(K2171="","",IF(K2171&gt;Figures!B$6-1,"yes","no"))</f>
        <v/>
      </c>
      <c r="N2171" s="8">
        <f>IF(H2171="","",IF(M2171="yes",H2171,0))</f>
        <v/>
      </c>
      <c r="O2171" s="1">
        <f>IFERROR(RANK(N2171,N:N),"")</f>
        <v/>
      </c>
    </row>
    <row r="2172">
      <c r="A2172" s="1">
        <f>IF('Raw data'!A2172="","",'Raw data'!A2172)</f>
        <v/>
      </c>
      <c r="B2172" s="1">
        <f>IFERROR(MID(A2172,1,FIND("{",A2172)-1),A2172)</f>
        <v/>
      </c>
      <c r="C2172" s="1">
        <f>IFERROR(MID(A2172,FIND("{",A2172)+1,FIND("}",A2172)-FIND("{",A2172)-1),"")</f>
        <v/>
      </c>
      <c r="D2172" s="1">
        <f>IF('Raw data'!B2172=0,"",'Raw data'!B2172)</f>
        <v/>
      </c>
      <c r="E2172" s="1">
        <f>IF('Raw data'!C2172=0,"",'Raw data'!C2172)</f>
        <v/>
      </c>
      <c r="F2172" s="1">
        <f>IF('Raw data'!D2172=0,"",'Raw data'!D2172)</f>
        <v/>
      </c>
      <c r="H2172" s="8">
        <f>IFERROR(IF(COUNTIF(E2172:F2172,0)=2,"",IF(COUNTIF(E2172:F2172,0)=1,0,E2172/SUM(E2172:F2172))),"")</f>
        <v/>
      </c>
      <c r="I2172" s="1">
        <f>IFERROR(RANK(H2172,H:H),"")</f>
        <v/>
      </c>
      <c r="K2172" s="1">
        <f>IF(D2172&lt;J$2,1,IF(D2172&lt;J$3,2,IF(D2172&lt;J$4,3,IF(D2172="","",4))))</f>
        <v/>
      </c>
      <c r="M2172" s="1">
        <f>IF(K2172="","",IF(K2172&gt;Figures!B$6-1,"yes","no"))</f>
        <v/>
      </c>
      <c r="N2172" s="8">
        <f>IF(H2172="","",IF(M2172="yes",H2172,0))</f>
        <v/>
      </c>
      <c r="O2172" s="1">
        <f>IFERROR(RANK(N2172,N:N),"")</f>
        <v/>
      </c>
    </row>
    <row r="2173">
      <c r="A2173" s="1">
        <f>IF('Raw data'!A2173="","",'Raw data'!A2173)</f>
        <v/>
      </c>
      <c r="B2173" s="1">
        <f>IFERROR(MID(A2173,1,FIND("{",A2173)-1),A2173)</f>
        <v/>
      </c>
      <c r="C2173" s="1">
        <f>IFERROR(MID(A2173,FIND("{",A2173)+1,FIND("}",A2173)-FIND("{",A2173)-1),"")</f>
        <v/>
      </c>
      <c r="D2173" s="1">
        <f>IF('Raw data'!B2173=0,"",'Raw data'!B2173)</f>
        <v/>
      </c>
      <c r="E2173" s="1">
        <f>IF('Raw data'!C2173=0,"",'Raw data'!C2173)</f>
        <v/>
      </c>
      <c r="F2173" s="1">
        <f>IF('Raw data'!D2173=0,"",'Raw data'!D2173)</f>
        <v/>
      </c>
      <c r="H2173" s="8">
        <f>IFERROR(IF(COUNTIF(E2173:F2173,0)=2,"",IF(COUNTIF(E2173:F2173,0)=1,0,E2173/SUM(E2173:F2173))),"")</f>
        <v/>
      </c>
      <c r="I2173" s="1">
        <f>IFERROR(RANK(H2173,H:H),"")</f>
        <v/>
      </c>
      <c r="K2173" s="1">
        <f>IF(D2173&lt;J$2,1,IF(D2173&lt;J$3,2,IF(D2173&lt;J$4,3,IF(D2173="","",4))))</f>
        <v/>
      </c>
      <c r="M2173" s="1">
        <f>IF(K2173="","",IF(K2173&gt;Figures!B$6-1,"yes","no"))</f>
        <v/>
      </c>
      <c r="N2173" s="8">
        <f>IF(H2173="","",IF(M2173="yes",H2173,0))</f>
        <v/>
      </c>
      <c r="O2173" s="1">
        <f>IFERROR(RANK(N2173,N:N),"")</f>
        <v/>
      </c>
    </row>
    <row r="2174">
      <c r="A2174" s="1">
        <f>IF('Raw data'!A2174="","",'Raw data'!A2174)</f>
        <v/>
      </c>
      <c r="B2174" s="1">
        <f>IFERROR(MID(A2174,1,FIND("{",A2174)-1),A2174)</f>
        <v/>
      </c>
      <c r="C2174" s="1">
        <f>IFERROR(MID(A2174,FIND("{",A2174)+1,FIND("}",A2174)-FIND("{",A2174)-1),"")</f>
        <v/>
      </c>
      <c r="D2174" s="1">
        <f>IF('Raw data'!B2174=0,"",'Raw data'!B2174)</f>
        <v/>
      </c>
      <c r="E2174" s="1">
        <f>IF('Raw data'!C2174=0,"",'Raw data'!C2174)</f>
        <v/>
      </c>
      <c r="F2174" s="1">
        <f>IF('Raw data'!D2174=0,"",'Raw data'!D2174)</f>
        <v/>
      </c>
      <c r="H2174" s="8">
        <f>IFERROR(IF(COUNTIF(E2174:F2174,0)=2,"",IF(COUNTIF(E2174:F2174,0)=1,0,E2174/SUM(E2174:F2174))),"")</f>
        <v/>
      </c>
      <c r="I2174" s="1">
        <f>IFERROR(RANK(H2174,H:H),"")</f>
        <v/>
      </c>
      <c r="K2174" s="1">
        <f>IF(D2174&lt;J$2,1,IF(D2174&lt;J$3,2,IF(D2174&lt;J$4,3,IF(D2174="","",4))))</f>
        <v/>
      </c>
      <c r="M2174" s="1">
        <f>IF(K2174="","",IF(K2174&gt;Figures!B$6-1,"yes","no"))</f>
        <v/>
      </c>
      <c r="N2174" s="8">
        <f>IF(H2174="","",IF(M2174="yes",H2174,0))</f>
        <v/>
      </c>
      <c r="O2174" s="1">
        <f>IFERROR(RANK(N2174,N:N),"")</f>
        <v/>
      </c>
    </row>
    <row r="2175">
      <c r="A2175" s="1">
        <f>IF('Raw data'!A2175="","",'Raw data'!A2175)</f>
        <v/>
      </c>
      <c r="B2175" s="1">
        <f>IFERROR(MID(A2175,1,FIND("{",A2175)-1),A2175)</f>
        <v/>
      </c>
      <c r="C2175" s="1">
        <f>IFERROR(MID(A2175,FIND("{",A2175)+1,FIND("}",A2175)-FIND("{",A2175)-1),"")</f>
        <v/>
      </c>
      <c r="D2175" s="1">
        <f>IF('Raw data'!B2175=0,"",'Raw data'!B2175)</f>
        <v/>
      </c>
      <c r="E2175" s="1">
        <f>IF('Raw data'!C2175=0,"",'Raw data'!C2175)</f>
        <v/>
      </c>
      <c r="F2175" s="1">
        <f>IF('Raw data'!D2175=0,"",'Raw data'!D2175)</f>
        <v/>
      </c>
      <c r="H2175" s="8">
        <f>IFERROR(IF(COUNTIF(E2175:F2175,0)=2,"",IF(COUNTIF(E2175:F2175,0)=1,0,E2175/SUM(E2175:F2175))),"")</f>
        <v/>
      </c>
      <c r="I2175" s="1">
        <f>IFERROR(RANK(H2175,H:H),"")</f>
        <v/>
      </c>
      <c r="K2175" s="1">
        <f>IF(D2175&lt;J$2,1,IF(D2175&lt;J$3,2,IF(D2175&lt;J$4,3,IF(D2175="","",4))))</f>
        <v/>
      </c>
      <c r="M2175" s="1">
        <f>IF(K2175="","",IF(K2175&gt;Figures!B$6-1,"yes","no"))</f>
        <v/>
      </c>
      <c r="N2175" s="8">
        <f>IF(H2175="","",IF(M2175="yes",H2175,0))</f>
        <v/>
      </c>
      <c r="O2175" s="1">
        <f>IFERROR(RANK(N2175,N:N),"")</f>
        <v/>
      </c>
    </row>
    <row r="2176">
      <c r="A2176" s="1">
        <f>IF('Raw data'!A2176="","",'Raw data'!A2176)</f>
        <v/>
      </c>
      <c r="B2176" s="1">
        <f>IFERROR(MID(A2176,1,FIND("{",A2176)-1),A2176)</f>
        <v/>
      </c>
      <c r="C2176" s="1">
        <f>IFERROR(MID(A2176,FIND("{",A2176)+1,FIND("}",A2176)-FIND("{",A2176)-1),"")</f>
        <v/>
      </c>
      <c r="D2176" s="1">
        <f>IF('Raw data'!B2176=0,"",'Raw data'!B2176)</f>
        <v/>
      </c>
      <c r="E2176" s="1">
        <f>IF('Raw data'!C2176=0,"",'Raw data'!C2176)</f>
        <v/>
      </c>
      <c r="F2176" s="1">
        <f>IF('Raw data'!D2176=0,"",'Raw data'!D2176)</f>
        <v/>
      </c>
      <c r="H2176" s="8">
        <f>IFERROR(IF(COUNTIF(E2176:F2176,0)=2,"",IF(COUNTIF(E2176:F2176,0)=1,0,E2176/SUM(E2176:F2176))),"")</f>
        <v/>
      </c>
      <c r="I2176" s="1">
        <f>IFERROR(RANK(H2176,H:H),"")</f>
        <v/>
      </c>
      <c r="K2176" s="1">
        <f>IF(D2176&lt;J$2,1,IF(D2176&lt;J$3,2,IF(D2176&lt;J$4,3,IF(D2176="","",4))))</f>
        <v/>
      </c>
      <c r="M2176" s="1">
        <f>IF(K2176="","",IF(K2176&gt;Figures!B$6-1,"yes","no"))</f>
        <v/>
      </c>
      <c r="N2176" s="8">
        <f>IF(H2176="","",IF(M2176="yes",H2176,0))</f>
        <v/>
      </c>
      <c r="O2176" s="1">
        <f>IFERROR(RANK(N2176,N:N),"")</f>
        <v/>
      </c>
    </row>
    <row r="2177">
      <c r="A2177" s="1">
        <f>IF('Raw data'!A2177="","",'Raw data'!A2177)</f>
        <v/>
      </c>
      <c r="B2177" s="1">
        <f>IFERROR(MID(A2177,1,FIND("{",A2177)-1),A2177)</f>
        <v/>
      </c>
      <c r="C2177" s="1">
        <f>IFERROR(MID(A2177,FIND("{",A2177)+1,FIND("}",A2177)-FIND("{",A2177)-1),"")</f>
        <v/>
      </c>
      <c r="D2177" s="1">
        <f>IF('Raw data'!B2177=0,"",'Raw data'!B2177)</f>
        <v/>
      </c>
      <c r="E2177" s="1">
        <f>IF('Raw data'!C2177=0,"",'Raw data'!C2177)</f>
        <v/>
      </c>
      <c r="F2177" s="1">
        <f>IF('Raw data'!D2177=0,"",'Raw data'!D2177)</f>
        <v/>
      </c>
      <c r="H2177" s="8">
        <f>IFERROR(IF(COUNTIF(E2177:F2177,0)=2,"",IF(COUNTIF(E2177:F2177,0)=1,0,E2177/SUM(E2177:F2177))),"")</f>
        <v/>
      </c>
      <c r="I2177" s="1">
        <f>IFERROR(RANK(H2177,H:H),"")</f>
        <v/>
      </c>
      <c r="K2177" s="1">
        <f>IF(D2177&lt;J$2,1,IF(D2177&lt;J$3,2,IF(D2177&lt;J$4,3,IF(D2177="","",4))))</f>
        <v/>
      </c>
      <c r="M2177" s="1">
        <f>IF(K2177="","",IF(K2177&gt;Figures!B$6-1,"yes","no"))</f>
        <v/>
      </c>
      <c r="N2177" s="8">
        <f>IF(H2177="","",IF(M2177="yes",H2177,0))</f>
        <v/>
      </c>
      <c r="O2177" s="1">
        <f>IFERROR(RANK(N2177,N:N),"")</f>
        <v/>
      </c>
    </row>
    <row r="2178">
      <c r="A2178" s="1">
        <f>IF('Raw data'!A2178="","",'Raw data'!A2178)</f>
        <v/>
      </c>
      <c r="B2178" s="1">
        <f>IFERROR(MID(A2178,1,FIND("{",A2178)-1),A2178)</f>
        <v/>
      </c>
      <c r="C2178" s="1">
        <f>IFERROR(MID(A2178,FIND("{",A2178)+1,FIND("}",A2178)-FIND("{",A2178)-1),"")</f>
        <v/>
      </c>
      <c r="D2178" s="1">
        <f>IF('Raw data'!B2178=0,"",'Raw data'!B2178)</f>
        <v/>
      </c>
      <c r="E2178" s="1">
        <f>IF('Raw data'!C2178=0,"",'Raw data'!C2178)</f>
        <v/>
      </c>
      <c r="F2178" s="1">
        <f>IF('Raw data'!D2178=0,"",'Raw data'!D2178)</f>
        <v/>
      </c>
      <c r="H2178" s="8">
        <f>IFERROR(IF(COUNTIF(E2178:F2178,0)=2,"",IF(COUNTIF(E2178:F2178,0)=1,0,E2178/SUM(E2178:F2178))),"")</f>
        <v/>
      </c>
      <c r="I2178" s="1">
        <f>IFERROR(RANK(H2178,H:H),"")</f>
        <v/>
      </c>
      <c r="K2178" s="1">
        <f>IF(D2178&lt;J$2,1,IF(D2178&lt;J$3,2,IF(D2178&lt;J$4,3,IF(D2178="","",4))))</f>
        <v/>
      </c>
      <c r="M2178" s="1">
        <f>IF(K2178="","",IF(K2178&gt;Figures!B$6-1,"yes","no"))</f>
        <v/>
      </c>
      <c r="N2178" s="8">
        <f>IF(H2178="","",IF(M2178="yes",H2178,0))</f>
        <v/>
      </c>
      <c r="O2178" s="1">
        <f>IFERROR(RANK(N2178,N:N),"")</f>
        <v/>
      </c>
    </row>
    <row r="2179">
      <c r="A2179" s="1">
        <f>IF('Raw data'!A2179="","",'Raw data'!A2179)</f>
        <v/>
      </c>
      <c r="B2179" s="1">
        <f>IFERROR(MID(A2179,1,FIND("{",A2179)-1),A2179)</f>
        <v/>
      </c>
      <c r="C2179" s="1">
        <f>IFERROR(MID(A2179,FIND("{",A2179)+1,FIND("}",A2179)-FIND("{",A2179)-1),"")</f>
        <v/>
      </c>
      <c r="D2179" s="1">
        <f>IF('Raw data'!B2179=0,"",'Raw data'!B2179)</f>
        <v/>
      </c>
      <c r="E2179" s="1">
        <f>IF('Raw data'!C2179=0,"",'Raw data'!C2179)</f>
        <v/>
      </c>
      <c r="F2179" s="1">
        <f>IF('Raw data'!D2179=0,"",'Raw data'!D2179)</f>
        <v/>
      </c>
      <c r="H2179" s="8">
        <f>IFERROR(IF(COUNTIF(E2179:F2179,0)=2,"",IF(COUNTIF(E2179:F2179,0)=1,0,E2179/SUM(E2179:F2179))),"")</f>
        <v/>
      </c>
      <c r="I2179" s="1">
        <f>IFERROR(RANK(H2179,H:H),"")</f>
        <v/>
      </c>
      <c r="K2179" s="1">
        <f>IF(D2179&lt;J$2,1,IF(D2179&lt;J$3,2,IF(D2179&lt;J$4,3,IF(D2179="","",4))))</f>
        <v/>
      </c>
      <c r="M2179" s="1">
        <f>IF(K2179="","",IF(K2179&gt;Figures!B$6-1,"yes","no"))</f>
        <v/>
      </c>
      <c r="N2179" s="8">
        <f>IF(H2179="","",IF(M2179="yes",H2179,0))</f>
        <v/>
      </c>
      <c r="O2179" s="1">
        <f>IFERROR(RANK(N2179,N:N),"")</f>
        <v/>
      </c>
    </row>
    <row r="2180">
      <c r="A2180" s="1">
        <f>IF('Raw data'!A2180="","",'Raw data'!A2180)</f>
        <v/>
      </c>
      <c r="B2180" s="1">
        <f>IFERROR(MID(A2180,1,FIND("{",A2180)-1),A2180)</f>
        <v/>
      </c>
      <c r="C2180" s="1">
        <f>IFERROR(MID(A2180,FIND("{",A2180)+1,FIND("}",A2180)-FIND("{",A2180)-1),"")</f>
        <v/>
      </c>
      <c r="D2180" s="1">
        <f>IF('Raw data'!B2180=0,"",'Raw data'!B2180)</f>
        <v/>
      </c>
      <c r="E2180" s="1">
        <f>IF('Raw data'!C2180=0,"",'Raw data'!C2180)</f>
        <v/>
      </c>
      <c r="F2180" s="1">
        <f>IF('Raw data'!D2180=0,"",'Raw data'!D2180)</f>
        <v/>
      </c>
      <c r="H2180" s="8">
        <f>IFERROR(IF(COUNTIF(E2180:F2180,0)=2,"",IF(COUNTIF(E2180:F2180,0)=1,0,E2180/SUM(E2180:F2180))),"")</f>
        <v/>
      </c>
      <c r="I2180" s="1">
        <f>IFERROR(RANK(H2180,H:H),"")</f>
        <v/>
      </c>
      <c r="K2180" s="1">
        <f>IF(D2180&lt;J$2,1,IF(D2180&lt;J$3,2,IF(D2180&lt;J$4,3,IF(D2180="","",4))))</f>
        <v/>
      </c>
      <c r="M2180" s="1">
        <f>IF(K2180="","",IF(K2180&gt;Figures!B$6-1,"yes","no"))</f>
        <v/>
      </c>
      <c r="N2180" s="8">
        <f>IF(H2180="","",IF(M2180="yes",H2180,0))</f>
        <v/>
      </c>
      <c r="O2180" s="1">
        <f>IFERROR(RANK(N2180,N:N),"")</f>
        <v/>
      </c>
    </row>
    <row r="2181">
      <c r="A2181" s="1">
        <f>IF('Raw data'!A2181="","",'Raw data'!A2181)</f>
        <v/>
      </c>
      <c r="B2181" s="1">
        <f>IFERROR(MID(A2181,1,FIND("{",A2181)-1),A2181)</f>
        <v/>
      </c>
      <c r="C2181" s="1">
        <f>IFERROR(MID(A2181,FIND("{",A2181)+1,FIND("}",A2181)-FIND("{",A2181)-1),"")</f>
        <v/>
      </c>
      <c r="D2181" s="1">
        <f>IF('Raw data'!B2181=0,"",'Raw data'!B2181)</f>
        <v/>
      </c>
      <c r="E2181" s="1">
        <f>IF('Raw data'!C2181=0,"",'Raw data'!C2181)</f>
        <v/>
      </c>
      <c r="F2181" s="1">
        <f>IF('Raw data'!D2181=0,"",'Raw data'!D2181)</f>
        <v/>
      </c>
      <c r="H2181" s="8">
        <f>IFERROR(IF(COUNTIF(E2181:F2181,0)=2,"",IF(COUNTIF(E2181:F2181,0)=1,0,E2181/SUM(E2181:F2181))),"")</f>
        <v/>
      </c>
      <c r="I2181" s="1">
        <f>IFERROR(RANK(H2181,H:H),"")</f>
        <v/>
      </c>
      <c r="K2181" s="1">
        <f>IF(D2181&lt;J$2,1,IF(D2181&lt;J$3,2,IF(D2181&lt;J$4,3,IF(D2181="","",4))))</f>
        <v/>
      </c>
      <c r="M2181" s="1">
        <f>IF(K2181="","",IF(K2181&gt;Figures!B$6-1,"yes","no"))</f>
        <v/>
      </c>
      <c r="N2181" s="8">
        <f>IF(H2181="","",IF(M2181="yes",H2181,0))</f>
        <v/>
      </c>
      <c r="O2181" s="1">
        <f>IFERROR(RANK(N2181,N:N),"")</f>
        <v/>
      </c>
    </row>
    <row r="2182">
      <c r="A2182" s="1">
        <f>IF('Raw data'!A2182="","",'Raw data'!A2182)</f>
        <v/>
      </c>
      <c r="B2182" s="1">
        <f>IFERROR(MID(A2182,1,FIND("{",A2182)-1),A2182)</f>
        <v/>
      </c>
      <c r="C2182" s="1">
        <f>IFERROR(MID(A2182,FIND("{",A2182)+1,FIND("}",A2182)-FIND("{",A2182)-1),"")</f>
        <v/>
      </c>
      <c r="D2182" s="1">
        <f>IF('Raw data'!B2182=0,"",'Raw data'!B2182)</f>
        <v/>
      </c>
      <c r="E2182" s="1">
        <f>IF('Raw data'!C2182=0,"",'Raw data'!C2182)</f>
        <v/>
      </c>
      <c r="F2182" s="1">
        <f>IF('Raw data'!D2182=0,"",'Raw data'!D2182)</f>
        <v/>
      </c>
      <c r="H2182" s="8">
        <f>IFERROR(IF(COUNTIF(E2182:F2182,0)=2,"",IF(COUNTIF(E2182:F2182,0)=1,0,E2182/SUM(E2182:F2182))),"")</f>
        <v/>
      </c>
      <c r="I2182" s="1">
        <f>IFERROR(RANK(H2182,H:H),"")</f>
        <v/>
      </c>
      <c r="K2182" s="1">
        <f>IF(D2182&lt;J$2,1,IF(D2182&lt;J$3,2,IF(D2182&lt;J$4,3,IF(D2182="","",4))))</f>
        <v/>
      </c>
      <c r="M2182" s="1">
        <f>IF(K2182="","",IF(K2182&gt;Figures!B$6-1,"yes","no"))</f>
        <v/>
      </c>
      <c r="N2182" s="8">
        <f>IF(H2182="","",IF(M2182="yes",H2182,0))</f>
        <v/>
      </c>
      <c r="O2182" s="1">
        <f>IFERROR(RANK(N2182,N:N),"")</f>
        <v/>
      </c>
    </row>
    <row r="2183">
      <c r="A2183" s="1">
        <f>IF('Raw data'!A2183="","",'Raw data'!A2183)</f>
        <v/>
      </c>
      <c r="B2183" s="1">
        <f>IFERROR(MID(A2183,1,FIND("{",A2183)-1),A2183)</f>
        <v/>
      </c>
      <c r="C2183" s="1">
        <f>IFERROR(MID(A2183,FIND("{",A2183)+1,FIND("}",A2183)-FIND("{",A2183)-1),"")</f>
        <v/>
      </c>
      <c r="D2183" s="1">
        <f>IF('Raw data'!B2183=0,"",'Raw data'!B2183)</f>
        <v/>
      </c>
      <c r="E2183" s="1">
        <f>IF('Raw data'!C2183=0,"",'Raw data'!C2183)</f>
        <v/>
      </c>
      <c r="F2183" s="1">
        <f>IF('Raw data'!D2183=0,"",'Raw data'!D2183)</f>
        <v/>
      </c>
      <c r="H2183" s="8">
        <f>IFERROR(IF(COUNTIF(E2183:F2183,0)=2,"",IF(COUNTIF(E2183:F2183,0)=1,0,E2183/SUM(E2183:F2183))),"")</f>
        <v/>
      </c>
      <c r="I2183" s="1">
        <f>IFERROR(RANK(H2183,H:H),"")</f>
        <v/>
      </c>
      <c r="K2183" s="1">
        <f>IF(D2183&lt;J$2,1,IF(D2183&lt;J$3,2,IF(D2183&lt;J$4,3,IF(D2183="","",4))))</f>
        <v/>
      </c>
      <c r="M2183" s="1">
        <f>IF(K2183="","",IF(K2183&gt;Figures!B$6-1,"yes","no"))</f>
        <v/>
      </c>
      <c r="N2183" s="8">
        <f>IF(H2183="","",IF(M2183="yes",H2183,0))</f>
        <v/>
      </c>
      <c r="O2183" s="1">
        <f>IFERROR(RANK(N2183,N:N),"")</f>
        <v/>
      </c>
    </row>
    <row r="2184">
      <c r="A2184" s="1">
        <f>IF('Raw data'!A2184="","",'Raw data'!A2184)</f>
        <v/>
      </c>
      <c r="B2184" s="1">
        <f>IFERROR(MID(A2184,1,FIND("{",A2184)-1),A2184)</f>
        <v/>
      </c>
      <c r="C2184" s="1">
        <f>IFERROR(MID(A2184,FIND("{",A2184)+1,FIND("}",A2184)-FIND("{",A2184)-1),"")</f>
        <v/>
      </c>
      <c r="D2184" s="1">
        <f>IF('Raw data'!B2184=0,"",'Raw data'!B2184)</f>
        <v/>
      </c>
      <c r="E2184" s="1">
        <f>IF('Raw data'!C2184=0,"",'Raw data'!C2184)</f>
        <v/>
      </c>
      <c r="F2184" s="1">
        <f>IF('Raw data'!D2184=0,"",'Raw data'!D2184)</f>
        <v/>
      </c>
      <c r="H2184" s="8">
        <f>IFERROR(IF(COUNTIF(E2184:F2184,0)=2,"",IF(COUNTIF(E2184:F2184,0)=1,0,E2184/SUM(E2184:F2184))),"")</f>
        <v/>
      </c>
      <c r="I2184" s="1">
        <f>IFERROR(RANK(H2184,H:H),"")</f>
        <v/>
      </c>
      <c r="K2184" s="1">
        <f>IF(D2184&lt;J$2,1,IF(D2184&lt;J$3,2,IF(D2184&lt;J$4,3,IF(D2184="","",4))))</f>
        <v/>
      </c>
      <c r="M2184" s="1">
        <f>IF(K2184="","",IF(K2184&gt;Figures!B$6-1,"yes","no"))</f>
        <v/>
      </c>
      <c r="N2184" s="8">
        <f>IF(H2184="","",IF(M2184="yes",H2184,0))</f>
        <v/>
      </c>
      <c r="O2184" s="1">
        <f>IFERROR(RANK(N2184,N:N),"")</f>
        <v/>
      </c>
    </row>
    <row r="2185">
      <c r="A2185" s="1">
        <f>IF('Raw data'!A2185="","",'Raw data'!A2185)</f>
        <v/>
      </c>
      <c r="B2185" s="1">
        <f>IFERROR(MID(A2185,1,FIND("{",A2185)-1),A2185)</f>
        <v/>
      </c>
      <c r="C2185" s="1">
        <f>IFERROR(MID(A2185,FIND("{",A2185)+1,FIND("}",A2185)-FIND("{",A2185)-1),"")</f>
        <v/>
      </c>
      <c r="D2185" s="1">
        <f>IF('Raw data'!B2185=0,"",'Raw data'!B2185)</f>
        <v/>
      </c>
      <c r="E2185" s="1">
        <f>IF('Raw data'!C2185=0,"",'Raw data'!C2185)</f>
        <v/>
      </c>
      <c r="F2185" s="1">
        <f>IF('Raw data'!D2185=0,"",'Raw data'!D2185)</f>
        <v/>
      </c>
      <c r="H2185" s="8">
        <f>IFERROR(IF(COUNTIF(E2185:F2185,0)=2,"",IF(COUNTIF(E2185:F2185,0)=1,0,E2185/SUM(E2185:F2185))),"")</f>
        <v/>
      </c>
      <c r="I2185" s="1">
        <f>IFERROR(RANK(H2185,H:H),"")</f>
        <v/>
      </c>
      <c r="K2185" s="1">
        <f>IF(D2185&lt;J$2,1,IF(D2185&lt;J$3,2,IF(D2185&lt;J$4,3,IF(D2185="","",4))))</f>
        <v/>
      </c>
      <c r="M2185" s="1">
        <f>IF(K2185="","",IF(K2185&gt;Figures!B$6-1,"yes","no"))</f>
        <v/>
      </c>
      <c r="N2185" s="8">
        <f>IF(H2185="","",IF(M2185="yes",H2185,0))</f>
        <v/>
      </c>
      <c r="O2185" s="1">
        <f>IFERROR(RANK(N2185,N:N),"")</f>
        <v/>
      </c>
    </row>
    <row r="2186">
      <c r="A2186" s="1">
        <f>IF('Raw data'!A2186="","",'Raw data'!A2186)</f>
        <v/>
      </c>
      <c r="B2186" s="1">
        <f>IFERROR(MID(A2186,1,FIND("{",A2186)-1),A2186)</f>
        <v/>
      </c>
      <c r="C2186" s="1">
        <f>IFERROR(MID(A2186,FIND("{",A2186)+1,FIND("}",A2186)-FIND("{",A2186)-1),"")</f>
        <v/>
      </c>
      <c r="D2186" s="1">
        <f>IF('Raw data'!B2186=0,"",'Raw data'!B2186)</f>
        <v/>
      </c>
      <c r="E2186" s="1">
        <f>IF('Raw data'!C2186=0,"",'Raw data'!C2186)</f>
        <v/>
      </c>
      <c r="F2186" s="1">
        <f>IF('Raw data'!D2186=0,"",'Raw data'!D2186)</f>
        <v/>
      </c>
      <c r="H2186" s="8">
        <f>IFERROR(IF(COUNTIF(E2186:F2186,0)=2,"",IF(COUNTIF(E2186:F2186,0)=1,0,E2186/SUM(E2186:F2186))),"")</f>
        <v/>
      </c>
      <c r="I2186" s="1">
        <f>IFERROR(RANK(H2186,H:H),"")</f>
        <v/>
      </c>
      <c r="K2186" s="1">
        <f>IF(D2186&lt;J$2,1,IF(D2186&lt;J$3,2,IF(D2186&lt;J$4,3,IF(D2186="","",4))))</f>
        <v/>
      </c>
      <c r="M2186" s="1">
        <f>IF(K2186="","",IF(K2186&gt;Figures!B$6-1,"yes","no"))</f>
        <v/>
      </c>
      <c r="N2186" s="8">
        <f>IF(H2186="","",IF(M2186="yes",H2186,0))</f>
        <v/>
      </c>
      <c r="O2186" s="1">
        <f>IFERROR(RANK(N2186,N:N),"")</f>
        <v/>
      </c>
    </row>
    <row r="2187">
      <c r="A2187" s="1">
        <f>IF('Raw data'!A2187="","",'Raw data'!A2187)</f>
        <v/>
      </c>
      <c r="B2187" s="1">
        <f>IFERROR(MID(A2187,1,FIND("{",A2187)-1),A2187)</f>
        <v/>
      </c>
      <c r="C2187" s="1">
        <f>IFERROR(MID(A2187,FIND("{",A2187)+1,FIND("}",A2187)-FIND("{",A2187)-1),"")</f>
        <v/>
      </c>
      <c r="D2187" s="1">
        <f>IF('Raw data'!B2187=0,"",'Raw data'!B2187)</f>
        <v/>
      </c>
      <c r="E2187" s="1">
        <f>IF('Raw data'!C2187=0,"",'Raw data'!C2187)</f>
        <v/>
      </c>
      <c r="F2187" s="1">
        <f>IF('Raw data'!D2187=0,"",'Raw data'!D2187)</f>
        <v/>
      </c>
      <c r="H2187" s="8">
        <f>IFERROR(IF(COUNTIF(E2187:F2187,0)=2,"",IF(COUNTIF(E2187:F2187,0)=1,0,E2187/SUM(E2187:F2187))),"")</f>
        <v/>
      </c>
      <c r="I2187" s="1">
        <f>IFERROR(RANK(H2187,H:H),"")</f>
        <v/>
      </c>
      <c r="K2187" s="1">
        <f>IF(D2187&lt;J$2,1,IF(D2187&lt;J$3,2,IF(D2187&lt;J$4,3,IF(D2187="","",4))))</f>
        <v/>
      </c>
      <c r="M2187" s="1">
        <f>IF(K2187="","",IF(K2187&gt;Figures!B$6-1,"yes","no"))</f>
        <v/>
      </c>
      <c r="N2187" s="8">
        <f>IF(H2187="","",IF(M2187="yes",H2187,0))</f>
        <v/>
      </c>
      <c r="O2187" s="1">
        <f>IFERROR(RANK(N2187,N:N),"")</f>
        <v/>
      </c>
    </row>
    <row r="2188">
      <c r="A2188" s="1">
        <f>IF('Raw data'!A2188="","",'Raw data'!A2188)</f>
        <v/>
      </c>
      <c r="B2188" s="1">
        <f>IFERROR(MID(A2188,1,FIND("{",A2188)-1),A2188)</f>
        <v/>
      </c>
      <c r="C2188" s="1">
        <f>IFERROR(MID(A2188,FIND("{",A2188)+1,FIND("}",A2188)-FIND("{",A2188)-1),"")</f>
        <v/>
      </c>
      <c r="D2188" s="1">
        <f>IF('Raw data'!B2188=0,"",'Raw data'!B2188)</f>
        <v/>
      </c>
      <c r="E2188" s="1">
        <f>IF('Raw data'!C2188=0,"",'Raw data'!C2188)</f>
        <v/>
      </c>
      <c r="F2188" s="1">
        <f>IF('Raw data'!D2188=0,"",'Raw data'!D2188)</f>
        <v/>
      </c>
      <c r="H2188" s="8">
        <f>IFERROR(IF(COUNTIF(E2188:F2188,0)=2,"",IF(COUNTIF(E2188:F2188,0)=1,0,E2188/SUM(E2188:F2188))),"")</f>
        <v/>
      </c>
      <c r="I2188" s="1">
        <f>IFERROR(RANK(H2188,H:H),"")</f>
        <v/>
      </c>
      <c r="K2188" s="1">
        <f>IF(D2188&lt;J$2,1,IF(D2188&lt;J$3,2,IF(D2188&lt;J$4,3,IF(D2188="","",4))))</f>
        <v/>
      </c>
      <c r="M2188" s="1">
        <f>IF(K2188="","",IF(K2188&gt;Figures!B$6-1,"yes","no"))</f>
        <v/>
      </c>
      <c r="N2188" s="8">
        <f>IF(H2188="","",IF(M2188="yes",H2188,0))</f>
        <v/>
      </c>
      <c r="O2188" s="1">
        <f>IFERROR(RANK(N2188,N:N),"")</f>
        <v/>
      </c>
    </row>
    <row r="2189">
      <c r="A2189" s="1">
        <f>IF('Raw data'!A2189="","",'Raw data'!A2189)</f>
        <v/>
      </c>
      <c r="B2189" s="1">
        <f>IFERROR(MID(A2189,1,FIND("{",A2189)-1),A2189)</f>
        <v/>
      </c>
      <c r="C2189" s="1">
        <f>IFERROR(MID(A2189,FIND("{",A2189)+1,FIND("}",A2189)-FIND("{",A2189)-1),"")</f>
        <v/>
      </c>
      <c r="D2189" s="1">
        <f>IF('Raw data'!B2189=0,"",'Raw data'!B2189)</f>
        <v/>
      </c>
      <c r="E2189" s="1">
        <f>IF('Raw data'!C2189=0,"",'Raw data'!C2189)</f>
        <v/>
      </c>
      <c r="F2189" s="1">
        <f>IF('Raw data'!D2189=0,"",'Raw data'!D2189)</f>
        <v/>
      </c>
      <c r="H2189" s="8">
        <f>IFERROR(IF(COUNTIF(E2189:F2189,0)=2,"",IF(COUNTIF(E2189:F2189,0)=1,0,E2189/SUM(E2189:F2189))),"")</f>
        <v/>
      </c>
      <c r="I2189" s="1">
        <f>IFERROR(RANK(H2189,H:H),"")</f>
        <v/>
      </c>
      <c r="K2189" s="1">
        <f>IF(D2189&lt;J$2,1,IF(D2189&lt;J$3,2,IF(D2189&lt;J$4,3,IF(D2189="","",4))))</f>
        <v/>
      </c>
      <c r="M2189" s="1">
        <f>IF(K2189="","",IF(K2189&gt;Figures!B$6-1,"yes","no"))</f>
        <v/>
      </c>
      <c r="N2189" s="8">
        <f>IF(H2189="","",IF(M2189="yes",H2189,0))</f>
        <v/>
      </c>
      <c r="O2189" s="1">
        <f>IFERROR(RANK(N2189,N:N),"")</f>
        <v/>
      </c>
    </row>
    <row r="2190">
      <c r="A2190" s="1">
        <f>IF('Raw data'!A2190="","",'Raw data'!A2190)</f>
        <v/>
      </c>
      <c r="B2190" s="1">
        <f>IFERROR(MID(A2190,1,FIND("{",A2190)-1),A2190)</f>
        <v/>
      </c>
      <c r="C2190" s="1">
        <f>IFERROR(MID(A2190,FIND("{",A2190)+1,FIND("}",A2190)-FIND("{",A2190)-1),"")</f>
        <v/>
      </c>
      <c r="D2190" s="1">
        <f>IF('Raw data'!B2190=0,"",'Raw data'!B2190)</f>
        <v/>
      </c>
      <c r="E2190" s="1">
        <f>IF('Raw data'!C2190=0,"",'Raw data'!C2190)</f>
        <v/>
      </c>
      <c r="F2190" s="1">
        <f>IF('Raw data'!D2190=0,"",'Raw data'!D2190)</f>
        <v/>
      </c>
      <c r="H2190" s="8">
        <f>IFERROR(IF(COUNTIF(E2190:F2190,0)=2,"",IF(COUNTIF(E2190:F2190,0)=1,0,E2190/SUM(E2190:F2190))),"")</f>
        <v/>
      </c>
      <c r="I2190" s="1">
        <f>IFERROR(RANK(H2190,H:H),"")</f>
        <v/>
      </c>
      <c r="K2190" s="1">
        <f>IF(D2190&lt;J$2,1,IF(D2190&lt;J$3,2,IF(D2190&lt;J$4,3,IF(D2190="","",4))))</f>
        <v/>
      </c>
      <c r="M2190" s="1">
        <f>IF(K2190="","",IF(K2190&gt;Figures!B$6-1,"yes","no"))</f>
        <v/>
      </c>
      <c r="N2190" s="8">
        <f>IF(H2190="","",IF(M2190="yes",H2190,0))</f>
        <v/>
      </c>
      <c r="O2190" s="1">
        <f>IFERROR(RANK(N2190,N:N),"")</f>
        <v/>
      </c>
    </row>
    <row r="2191">
      <c r="A2191" s="1">
        <f>IF('Raw data'!A2191="","",'Raw data'!A2191)</f>
        <v/>
      </c>
      <c r="B2191" s="1">
        <f>IFERROR(MID(A2191,1,FIND("{",A2191)-1),A2191)</f>
        <v/>
      </c>
      <c r="C2191" s="1">
        <f>IFERROR(MID(A2191,FIND("{",A2191)+1,FIND("}",A2191)-FIND("{",A2191)-1),"")</f>
        <v/>
      </c>
      <c r="D2191" s="1">
        <f>IF('Raw data'!B2191=0,"",'Raw data'!B2191)</f>
        <v/>
      </c>
      <c r="E2191" s="1">
        <f>IF('Raw data'!C2191=0,"",'Raw data'!C2191)</f>
        <v/>
      </c>
      <c r="F2191" s="1">
        <f>IF('Raw data'!D2191=0,"",'Raw data'!D2191)</f>
        <v/>
      </c>
      <c r="H2191" s="8">
        <f>IFERROR(IF(COUNTIF(E2191:F2191,0)=2,"",IF(COUNTIF(E2191:F2191,0)=1,0,E2191/SUM(E2191:F2191))),"")</f>
        <v/>
      </c>
      <c r="I2191" s="1">
        <f>IFERROR(RANK(H2191,H:H),"")</f>
        <v/>
      </c>
      <c r="K2191" s="1">
        <f>IF(D2191&lt;J$2,1,IF(D2191&lt;J$3,2,IF(D2191&lt;J$4,3,IF(D2191="","",4))))</f>
        <v/>
      </c>
      <c r="M2191" s="1">
        <f>IF(K2191="","",IF(K2191&gt;Figures!B$6-1,"yes","no"))</f>
        <v/>
      </c>
      <c r="N2191" s="8">
        <f>IF(H2191="","",IF(M2191="yes",H2191,0))</f>
        <v/>
      </c>
      <c r="O2191" s="1">
        <f>IFERROR(RANK(N2191,N:N),"")</f>
        <v/>
      </c>
    </row>
    <row r="2192">
      <c r="A2192" s="1">
        <f>IF('Raw data'!A2192="","",'Raw data'!A2192)</f>
        <v/>
      </c>
      <c r="B2192" s="1">
        <f>IFERROR(MID(A2192,1,FIND("{",A2192)-1),A2192)</f>
        <v/>
      </c>
      <c r="C2192" s="1">
        <f>IFERROR(MID(A2192,FIND("{",A2192)+1,FIND("}",A2192)-FIND("{",A2192)-1),"")</f>
        <v/>
      </c>
      <c r="D2192" s="1">
        <f>IF('Raw data'!B2192=0,"",'Raw data'!B2192)</f>
        <v/>
      </c>
      <c r="E2192" s="1">
        <f>IF('Raw data'!C2192=0,"",'Raw data'!C2192)</f>
        <v/>
      </c>
      <c r="F2192" s="1">
        <f>IF('Raw data'!D2192=0,"",'Raw data'!D2192)</f>
        <v/>
      </c>
      <c r="H2192" s="8">
        <f>IFERROR(IF(COUNTIF(E2192:F2192,0)=2,"",IF(COUNTIF(E2192:F2192,0)=1,0,E2192/SUM(E2192:F2192))),"")</f>
        <v/>
      </c>
      <c r="I2192" s="1">
        <f>IFERROR(RANK(H2192,H:H),"")</f>
        <v/>
      </c>
      <c r="K2192" s="1">
        <f>IF(D2192&lt;J$2,1,IF(D2192&lt;J$3,2,IF(D2192&lt;J$4,3,IF(D2192="","",4))))</f>
        <v/>
      </c>
      <c r="M2192" s="1">
        <f>IF(K2192="","",IF(K2192&gt;Figures!B$6-1,"yes","no"))</f>
        <v/>
      </c>
      <c r="N2192" s="8">
        <f>IF(H2192="","",IF(M2192="yes",H2192,0))</f>
        <v/>
      </c>
      <c r="O2192" s="1">
        <f>IFERROR(RANK(N2192,N:N),"")</f>
        <v/>
      </c>
    </row>
    <row r="2193">
      <c r="A2193" s="1">
        <f>IF('Raw data'!A2193="","",'Raw data'!A2193)</f>
        <v/>
      </c>
      <c r="B2193" s="1">
        <f>IFERROR(MID(A2193,1,FIND("{",A2193)-1),A2193)</f>
        <v/>
      </c>
      <c r="C2193" s="1">
        <f>IFERROR(MID(A2193,FIND("{",A2193)+1,FIND("}",A2193)-FIND("{",A2193)-1),"")</f>
        <v/>
      </c>
      <c r="D2193" s="1">
        <f>IF('Raw data'!B2193=0,"",'Raw data'!B2193)</f>
        <v/>
      </c>
      <c r="E2193" s="1">
        <f>IF('Raw data'!C2193=0,"",'Raw data'!C2193)</f>
        <v/>
      </c>
      <c r="F2193" s="1">
        <f>IF('Raw data'!D2193=0,"",'Raw data'!D2193)</f>
        <v/>
      </c>
      <c r="H2193" s="8">
        <f>IFERROR(IF(COUNTIF(E2193:F2193,0)=2,"",IF(COUNTIF(E2193:F2193,0)=1,0,E2193/SUM(E2193:F2193))),"")</f>
        <v/>
      </c>
      <c r="I2193" s="1">
        <f>IFERROR(RANK(H2193,H:H),"")</f>
        <v/>
      </c>
      <c r="K2193" s="1">
        <f>IF(D2193&lt;J$2,1,IF(D2193&lt;J$3,2,IF(D2193&lt;J$4,3,IF(D2193="","",4))))</f>
        <v/>
      </c>
      <c r="M2193" s="1">
        <f>IF(K2193="","",IF(K2193&gt;Figures!B$6-1,"yes","no"))</f>
        <v/>
      </c>
      <c r="N2193" s="8">
        <f>IF(H2193="","",IF(M2193="yes",H2193,0))</f>
        <v/>
      </c>
      <c r="O2193" s="1">
        <f>IFERROR(RANK(N2193,N:N),"")</f>
        <v/>
      </c>
    </row>
    <row r="2194">
      <c r="A2194" s="1">
        <f>IF('Raw data'!A2194="","",'Raw data'!A2194)</f>
        <v/>
      </c>
      <c r="B2194" s="1">
        <f>IFERROR(MID(A2194,1,FIND("{",A2194)-1),A2194)</f>
        <v/>
      </c>
      <c r="C2194" s="1">
        <f>IFERROR(MID(A2194,FIND("{",A2194)+1,FIND("}",A2194)-FIND("{",A2194)-1),"")</f>
        <v/>
      </c>
      <c r="D2194" s="1">
        <f>IF('Raw data'!B2194=0,"",'Raw data'!B2194)</f>
        <v/>
      </c>
      <c r="E2194" s="1">
        <f>IF('Raw data'!C2194=0,"",'Raw data'!C2194)</f>
        <v/>
      </c>
      <c r="F2194" s="1">
        <f>IF('Raw data'!D2194=0,"",'Raw data'!D2194)</f>
        <v/>
      </c>
      <c r="H2194" s="8">
        <f>IFERROR(IF(COUNTIF(E2194:F2194,0)=2,"",IF(COUNTIF(E2194:F2194,0)=1,0,E2194/SUM(E2194:F2194))),"")</f>
        <v/>
      </c>
      <c r="I2194" s="1">
        <f>IFERROR(RANK(H2194,H:H),"")</f>
        <v/>
      </c>
      <c r="K2194" s="1">
        <f>IF(D2194&lt;J$2,1,IF(D2194&lt;J$3,2,IF(D2194&lt;J$4,3,IF(D2194="","",4))))</f>
        <v/>
      </c>
      <c r="M2194" s="1">
        <f>IF(K2194="","",IF(K2194&gt;Figures!B$6-1,"yes","no"))</f>
        <v/>
      </c>
      <c r="N2194" s="8">
        <f>IF(H2194="","",IF(M2194="yes",H2194,0))</f>
        <v/>
      </c>
      <c r="O2194" s="1">
        <f>IFERROR(RANK(N2194,N:N),"")</f>
        <v/>
      </c>
    </row>
    <row r="2195">
      <c r="A2195" s="1">
        <f>IF('Raw data'!A2195="","",'Raw data'!A2195)</f>
        <v/>
      </c>
      <c r="B2195" s="1">
        <f>IFERROR(MID(A2195,1,FIND("{",A2195)-1),A2195)</f>
        <v/>
      </c>
      <c r="C2195" s="1">
        <f>IFERROR(MID(A2195,FIND("{",A2195)+1,FIND("}",A2195)-FIND("{",A2195)-1),"")</f>
        <v/>
      </c>
      <c r="D2195" s="1">
        <f>IF('Raw data'!B2195=0,"",'Raw data'!B2195)</f>
        <v/>
      </c>
      <c r="E2195" s="1">
        <f>IF('Raw data'!C2195=0,"",'Raw data'!C2195)</f>
        <v/>
      </c>
      <c r="F2195" s="1">
        <f>IF('Raw data'!D2195=0,"",'Raw data'!D2195)</f>
        <v/>
      </c>
      <c r="H2195" s="8">
        <f>IFERROR(IF(COUNTIF(E2195:F2195,0)=2,"",IF(COUNTIF(E2195:F2195,0)=1,0,E2195/SUM(E2195:F2195))),"")</f>
        <v/>
      </c>
      <c r="I2195" s="1">
        <f>IFERROR(RANK(H2195,H:H),"")</f>
        <v/>
      </c>
      <c r="K2195" s="1">
        <f>IF(D2195&lt;J$2,1,IF(D2195&lt;J$3,2,IF(D2195&lt;J$4,3,IF(D2195="","",4))))</f>
        <v/>
      </c>
      <c r="M2195" s="1">
        <f>IF(K2195="","",IF(K2195&gt;Figures!B$6-1,"yes","no"))</f>
        <v/>
      </c>
      <c r="N2195" s="8">
        <f>IF(H2195="","",IF(M2195="yes",H2195,0))</f>
        <v/>
      </c>
      <c r="O2195" s="1">
        <f>IFERROR(RANK(N2195,N:N),"")</f>
        <v/>
      </c>
    </row>
    <row r="2196">
      <c r="A2196" s="1">
        <f>IF('Raw data'!A2196="","",'Raw data'!A2196)</f>
        <v/>
      </c>
      <c r="B2196" s="1">
        <f>IFERROR(MID(A2196,1,FIND("{",A2196)-1),A2196)</f>
        <v/>
      </c>
      <c r="C2196" s="1">
        <f>IFERROR(MID(A2196,FIND("{",A2196)+1,FIND("}",A2196)-FIND("{",A2196)-1),"")</f>
        <v/>
      </c>
      <c r="D2196" s="1">
        <f>IF('Raw data'!B2196=0,"",'Raw data'!B2196)</f>
        <v/>
      </c>
      <c r="E2196" s="1">
        <f>IF('Raw data'!C2196=0,"",'Raw data'!C2196)</f>
        <v/>
      </c>
      <c r="F2196" s="1">
        <f>IF('Raw data'!D2196=0,"",'Raw data'!D2196)</f>
        <v/>
      </c>
      <c r="H2196" s="8">
        <f>IFERROR(IF(COUNTIF(E2196:F2196,0)=2,"",IF(COUNTIF(E2196:F2196,0)=1,0,E2196/SUM(E2196:F2196))),"")</f>
        <v/>
      </c>
      <c r="I2196" s="1">
        <f>IFERROR(RANK(H2196,H:H),"")</f>
        <v/>
      </c>
      <c r="K2196" s="1">
        <f>IF(D2196&lt;J$2,1,IF(D2196&lt;J$3,2,IF(D2196&lt;J$4,3,IF(D2196="","",4))))</f>
        <v/>
      </c>
      <c r="M2196" s="1">
        <f>IF(K2196="","",IF(K2196&gt;Figures!B$6-1,"yes","no"))</f>
        <v/>
      </c>
      <c r="N2196" s="8">
        <f>IF(H2196="","",IF(M2196="yes",H2196,0))</f>
        <v/>
      </c>
      <c r="O2196" s="1">
        <f>IFERROR(RANK(N2196,N:N),"")</f>
        <v/>
      </c>
    </row>
    <row r="2197">
      <c r="A2197" s="1">
        <f>IF('Raw data'!A2197="","",'Raw data'!A2197)</f>
        <v/>
      </c>
      <c r="B2197" s="1">
        <f>IFERROR(MID(A2197,1,FIND("{",A2197)-1),A2197)</f>
        <v/>
      </c>
      <c r="C2197" s="1">
        <f>IFERROR(MID(A2197,FIND("{",A2197)+1,FIND("}",A2197)-FIND("{",A2197)-1),"")</f>
        <v/>
      </c>
      <c r="D2197" s="1">
        <f>IF('Raw data'!B2197=0,"",'Raw data'!B2197)</f>
        <v/>
      </c>
      <c r="E2197" s="1">
        <f>IF('Raw data'!C2197=0,"",'Raw data'!C2197)</f>
        <v/>
      </c>
      <c r="F2197" s="1">
        <f>IF('Raw data'!D2197=0,"",'Raw data'!D2197)</f>
        <v/>
      </c>
      <c r="H2197" s="8">
        <f>IFERROR(IF(COUNTIF(E2197:F2197,0)=2,"",IF(COUNTIF(E2197:F2197,0)=1,0,E2197/SUM(E2197:F2197))),"")</f>
        <v/>
      </c>
      <c r="I2197" s="1">
        <f>IFERROR(RANK(H2197,H:H),"")</f>
        <v/>
      </c>
      <c r="K2197" s="1">
        <f>IF(D2197&lt;J$2,1,IF(D2197&lt;J$3,2,IF(D2197&lt;J$4,3,IF(D2197="","",4))))</f>
        <v/>
      </c>
      <c r="M2197" s="1">
        <f>IF(K2197="","",IF(K2197&gt;Figures!B$6-1,"yes","no"))</f>
        <v/>
      </c>
      <c r="N2197" s="8">
        <f>IF(H2197="","",IF(M2197="yes",H2197,0))</f>
        <v/>
      </c>
      <c r="O2197" s="1">
        <f>IFERROR(RANK(N2197,N:N),"")</f>
        <v/>
      </c>
    </row>
    <row r="2198">
      <c r="A2198" s="1">
        <f>IF('Raw data'!A2198="","",'Raw data'!A2198)</f>
        <v/>
      </c>
      <c r="B2198" s="1">
        <f>IFERROR(MID(A2198,1,FIND("{",A2198)-1),A2198)</f>
        <v/>
      </c>
      <c r="C2198" s="1">
        <f>IFERROR(MID(A2198,FIND("{",A2198)+1,FIND("}",A2198)-FIND("{",A2198)-1),"")</f>
        <v/>
      </c>
      <c r="D2198" s="1">
        <f>IF('Raw data'!B2198=0,"",'Raw data'!B2198)</f>
        <v/>
      </c>
      <c r="E2198" s="1">
        <f>IF('Raw data'!C2198=0,"",'Raw data'!C2198)</f>
        <v/>
      </c>
      <c r="F2198" s="1">
        <f>IF('Raw data'!D2198=0,"",'Raw data'!D2198)</f>
        <v/>
      </c>
      <c r="H2198" s="8">
        <f>IFERROR(IF(COUNTIF(E2198:F2198,0)=2,"",IF(COUNTIF(E2198:F2198,0)=1,0,E2198/SUM(E2198:F2198))),"")</f>
        <v/>
      </c>
      <c r="I2198" s="1">
        <f>IFERROR(RANK(H2198,H:H),"")</f>
        <v/>
      </c>
      <c r="K2198" s="1">
        <f>IF(D2198&lt;J$2,1,IF(D2198&lt;J$3,2,IF(D2198&lt;J$4,3,IF(D2198="","",4))))</f>
        <v/>
      </c>
      <c r="M2198" s="1">
        <f>IF(K2198="","",IF(K2198&gt;Figures!B$6-1,"yes","no"))</f>
        <v/>
      </c>
      <c r="N2198" s="8">
        <f>IF(H2198="","",IF(M2198="yes",H2198,0))</f>
        <v/>
      </c>
      <c r="O2198" s="1">
        <f>IFERROR(RANK(N2198,N:N),"")</f>
        <v/>
      </c>
    </row>
    <row r="2199">
      <c r="A2199" s="1">
        <f>IF('Raw data'!A2199="","",'Raw data'!A2199)</f>
        <v/>
      </c>
      <c r="B2199" s="1">
        <f>IFERROR(MID(A2199,1,FIND("{",A2199)-1),A2199)</f>
        <v/>
      </c>
      <c r="C2199" s="1">
        <f>IFERROR(MID(A2199,FIND("{",A2199)+1,FIND("}",A2199)-FIND("{",A2199)-1),"")</f>
        <v/>
      </c>
      <c r="D2199" s="1">
        <f>IF('Raw data'!B2199=0,"",'Raw data'!B2199)</f>
        <v/>
      </c>
      <c r="E2199" s="1">
        <f>IF('Raw data'!C2199=0,"",'Raw data'!C2199)</f>
        <v/>
      </c>
      <c r="F2199" s="1">
        <f>IF('Raw data'!D2199=0,"",'Raw data'!D2199)</f>
        <v/>
      </c>
      <c r="H2199" s="8">
        <f>IFERROR(IF(COUNTIF(E2199:F2199,0)=2,"",IF(COUNTIF(E2199:F2199,0)=1,0,E2199/SUM(E2199:F2199))),"")</f>
        <v/>
      </c>
      <c r="I2199" s="1">
        <f>IFERROR(RANK(H2199,H:H),"")</f>
        <v/>
      </c>
      <c r="K2199" s="1">
        <f>IF(D2199&lt;J$2,1,IF(D2199&lt;J$3,2,IF(D2199&lt;J$4,3,IF(D2199="","",4))))</f>
        <v/>
      </c>
      <c r="M2199" s="1">
        <f>IF(K2199="","",IF(K2199&gt;Figures!B$6-1,"yes","no"))</f>
        <v/>
      </c>
      <c r="N2199" s="8">
        <f>IF(H2199="","",IF(M2199="yes",H2199,0))</f>
        <v/>
      </c>
      <c r="O2199" s="1">
        <f>IFERROR(RANK(N2199,N:N),"")</f>
        <v/>
      </c>
    </row>
    <row r="2200">
      <c r="A2200" s="1">
        <f>IF('Raw data'!A2200="","",'Raw data'!A2200)</f>
        <v/>
      </c>
      <c r="B2200" s="1">
        <f>IFERROR(MID(A2200,1,FIND("{",A2200)-1),A2200)</f>
        <v/>
      </c>
      <c r="C2200" s="1">
        <f>IFERROR(MID(A2200,FIND("{",A2200)+1,FIND("}",A2200)-FIND("{",A2200)-1),"")</f>
        <v/>
      </c>
      <c r="D2200" s="1">
        <f>IF('Raw data'!B2200=0,"",'Raw data'!B2200)</f>
        <v/>
      </c>
      <c r="E2200" s="1">
        <f>IF('Raw data'!C2200=0,"",'Raw data'!C2200)</f>
        <v/>
      </c>
      <c r="F2200" s="1">
        <f>IF('Raw data'!D2200=0,"",'Raw data'!D2200)</f>
        <v/>
      </c>
      <c r="H2200" s="8">
        <f>IFERROR(IF(COUNTIF(E2200:F2200,0)=2,"",IF(COUNTIF(E2200:F2200,0)=1,0,E2200/SUM(E2200:F2200))),"")</f>
        <v/>
      </c>
      <c r="I2200" s="1">
        <f>IFERROR(RANK(H2200,H:H),"")</f>
        <v/>
      </c>
      <c r="K2200" s="1">
        <f>IF(D2200&lt;J$2,1,IF(D2200&lt;J$3,2,IF(D2200&lt;J$4,3,IF(D2200="","",4))))</f>
        <v/>
      </c>
      <c r="M2200" s="1">
        <f>IF(K2200="","",IF(K2200&gt;Figures!B$6-1,"yes","no"))</f>
        <v/>
      </c>
      <c r="N2200" s="8">
        <f>IF(H2200="","",IF(M2200="yes",H2200,0))</f>
        <v/>
      </c>
      <c r="O2200" s="1">
        <f>IFERROR(RANK(N2200,N:N),"")</f>
        <v/>
      </c>
    </row>
    <row r="2201">
      <c r="A2201" s="1">
        <f>IF('Raw data'!A2201="","",'Raw data'!A2201)</f>
        <v/>
      </c>
      <c r="B2201" s="1">
        <f>IFERROR(MID(A2201,1,FIND("{",A2201)-1),A2201)</f>
        <v/>
      </c>
      <c r="C2201" s="1">
        <f>IFERROR(MID(A2201,FIND("{",A2201)+1,FIND("}",A2201)-FIND("{",A2201)-1),"")</f>
        <v/>
      </c>
      <c r="D2201" s="1">
        <f>IF('Raw data'!B2201=0,"",'Raw data'!B2201)</f>
        <v/>
      </c>
      <c r="E2201" s="1">
        <f>IF('Raw data'!C2201=0,"",'Raw data'!C2201)</f>
        <v/>
      </c>
      <c r="F2201" s="1">
        <f>IF('Raw data'!D2201=0,"",'Raw data'!D2201)</f>
        <v/>
      </c>
      <c r="H2201" s="8">
        <f>IFERROR(IF(COUNTIF(E2201:F2201,0)=2,"",IF(COUNTIF(E2201:F2201,0)=1,0,E2201/SUM(E2201:F2201))),"")</f>
        <v/>
      </c>
      <c r="I2201" s="1">
        <f>IFERROR(RANK(H2201,H:H),"")</f>
        <v/>
      </c>
      <c r="K2201" s="1">
        <f>IF(D2201&lt;J$2,1,IF(D2201&lt;J$3,2,IF(D2201&lt;J$4,3,IF(D2201="","",4))))</f>
        <v/>
      </c>
      <c r="M2201" s="1">
        <f>IF(K2201="","",IF(K2201&gt;Figures!B$6-1,"yes","no"))</f>
        <v/>
      </c>
      <c r="N2201" s="8">
        <f>IF(H2201="","",IF(M2201="yes",H2201,0))</f>
        <v/>
      </c>
      <c r="O2201" s="1">
        <f>IFERROR(RANK(N2201,N:N),"")</f>
        <v/>
      </c>
    </row>
    <row r="2202">
      <c r="A2202" s="1">
        <f>IF('Raw data'!A2202="","",'Raw data'!A2202)</f>
        <v/>
      </c>
      <c r="B2202" s="1">
        <f>IFERROR(MID(A2202,1,FIND("{",A2202)-1),A2202)</f>
        <v/>
      </c>
      <c r="C2202" s="1">
        <f>IFERROR(MID(A2202,FIND("{",A2202)+1,FIND("}",A2202)-FIND("{",A2202)-1),"")</f>
        <v/>
      </c>
      <c r="D2202" s="1">
        <f>IF('Raw data'!B2202=0,"",'Raw data'!B2202)</f>
        <v/>
      </c>
      <c r="E2202" s="1">
        <f>IF('Raw data'!C2202=0,"",'Raw data'!C2202)</f>
        <v/>
      </c>
      <c r="F2202" s="1">
        <f>IF('Raw data'!D2202=0,"",'Raw data'!D2202)</f>
        <v/>
      </c>
      <c r="H2202" s="8">
        <f>IFERROR(IF(COUNTIF(E2202:F2202,0)=2,"",IF(COUNTIF(E2202:F2202,0)=1,0,E2202/SUM(E2202:F2202))),"")</f>
        <v/>
      </c>
      <c r="I2202" s="1">
        <f>IFERROR(RANK(H2202,H:H),"")</f>
        <v/>
      </c>
      <c r="K2202" s="1">
        <f>IF(D2202&lt;J$2,1,IF(D2202&lt;J$3,2,IF(D2202&lt;J$4,3,IF(D2202="","",4))))</f>
        <v/>
      </c>
      <c r="M2202" s="1">
        <f>IF(K2202="","",IF(K2202&gt;Figures!B$6-1,"yes","no"))</f>
        <v/>
      </c>
      <c r="N2202" s="8">
        <f>IF(H2202="","",IF(M2202="yes",H2202,0))</f>
        <v/>
      </c>
      <c r="O2202" s="1">
        <f>IFERROR(RANK(N2202,N:N),"")</f>
        <v/>
      </c>
    </row>
    <row r="2203">
      <c r="A2203" s="1">
        <f>IF('Raw data'!A2203="","",'Raw data'!A2203)</f>
        <v/>
      </c>
      <c r="B2203" s="1">
        <f>IFERROR(MID(A2203,1,FIND("{",A2203)-1),A2203)</f>
        <v/>
      </c>
      <c r="C2203" s="1">
        <f>IFERROR(MID(A2203,FIND("{",A2203)+1,FIND("}",A2203)-FIND("{",A2203)-1),"")</f>
        <v/>
      </c>
      <c r="D2203" s="1">
        <f>IF('Raw data'!B2203=0,"",'Raw data'!B2203)</f>
        <v/>
      </c>
      <c r="E2203" s="1">
        <f>IF('Raw data'!C2203=0,"",'Raw data'!C2203)</f>
        <v/>
      </c>
      <c r="F2203" s="1">
        <f>IF('Raw data'!D2203=0,"",'Raw data'!D2203)</f>
        <v/>
      </c>
      <c r="H2203" s="8">
        <f>IFERROR(IF(COUNTIF(E2203:F2203,0)=2,"",IF(COUNTIF(E2203:F2203,0)=1,0,E2203/SUM(E2203:F2203))),"")</f>
        <v/>
      </c>
      <c r="I2203" s="1">
        <f>IFERROR(RANK(H2203,H:H),"")</f>
        <v/>
      </c>
      <c r="K2203" s="1">
        <f>IF(D2203&lt;J$2,1,IF(D2203&lt;J$3,2,IF(D2203&lt;J$4,3,IF(D2203="","",4))))</f>
        <v/>
      </c>
      <c r="M2203" s="1">
        <f>IF(K2203="","",IF(K2203&gt;Figures!B$6-1,"yes","no"))</f>
        <v/>
      </c>
      <c r="N2203" s="8">
        <f>IF(H2203="","",IF(M2203="yes",H2203,0))</f>
        <v/>
      </c>
      <c r="O2203" s="1">
        <f>IFERROR(RANK(N2203,N:N),"")</f>
        <v/>
      </c>
    </row>
    <row r="2204">
      <c r="A2204" s="1">
        <f>IF('Raw data'!A2204="","",'Raw data'!A2204)</f>
        <v/>
      </c>
      <c r="B2204" s="1">
        <f>IFERROR(MID(A2204,1,FIND("{",A2204)-1),A2204)</f>
        <v/>
      </c>
      <c r="C2204" s="1">
        <f>IFERROR(MID(A2204,FIND("{",A2204)+1,FIND("}",A2204)-FIND("{",A2204)-1),"")</f>
        <v/>
      </c>
      <c r="D2204" s="1">
        <f>IF('Raw data'!B2204=0,"",'Raw data'!B2204)</f>
        <v/>
      </c>
      <c r="E2204" s="1">
        <f>IF('Raw data'!C2204=0,"",'Raw data'!C2204)</f>
        <v/>
      </c>
      <c r="F2204" s="1">
        <f>IF('Raw data'!D2204=0,"",'Raw data'!D2204)</f>
        <v/>
      </c>
      <c r="H2204" s="8">
        <f>IFERROR(IF(COUNTIF(E2204:F2204,0)=2,"",IF(COUNTIF(E2204:F2204,0)=1,0,E2204/SUM(E2204:F2204))),"")</f>
        <v/>
      </c>
      <c r="I2204" s="1">
        <f>IFERROR(RANK(H2204,H:H),"")</f>
        <v/>
      </c>
      <c r="K2204" s="1">
        <f>IF(D2204&lt;J$2,1,IF(D2204&lt;J$3,2,IF(D2204&lt;J$4,3,IF(D2204="","",4))))</f>
        <v/>
      </c>
      <c r="M2204" s="1">
        <f>IF(K2204="","",IF(K2204&gt;Figures!B$6-1,"yes","no"))</f>
        <v/>
      </c>
      <c r="N2204" s="8">
        <f>IF(H2204="","",IF(M2204="yes",H2204,0))</f>
        <v/>
      </c>
      <c r="O2204" s="1">
        <f>IFERROR(RANK(N2204,N:N),"")</f>
        <v/>
      </c>
    </row>
    <row r="2205">
      <c r="A2205" s="1">
        <f>IF('Raw data'!A2205="","",'Raw data'!A2205)</f>
        <v/>
      </c>
      <c r="B2205" s="1">
        <f>IFERROR(MID(A2205,1,FIND("{",A2205)-1),A2205)</f>
        <v/>
      </c>
      <c r="C2205" s="1">
        <f>IFERROR(MID(A2205,FIND("{",A2205)+1,FIND("}",A2205)-FIND("{",A2205)-1),"")</f>
        <v/>
      </c>
      <c r="D2205" s="1">
        <f>IF('Raw data'!B2205=0,"",'Raw data'!B2205)</f>
        <v/>
      </c>
      <c r="E2205" s="1">
        <f>IF('Raw data'!C2205=0,"",'Raw data'!C2205)</f>
        <v/>
      </c>
      <c r="F2205" s="1">
        <f>IF('Raw data'!D2205=0,"",'Raw data'!D2205)</f>
        <v/>
      </c>
      <c r="H2205" s="8">
        <f>IFERROR(IF(COUNTIF(E2205:F2205,0)=2,"",IF(COUNTIF(E2205:F2205,0)=1,0,E2205/SUM(E2205:F2205))),"")</f>
        <v/>
      </c>
      <c r="I2205" s="1">
        <f>IFERROR(RANK(H2205,H:H),"")</f>
        <v/>
      </c>
      <c r="K2205" s="1">
        <f>IF(D2205&lt;J$2,1,IF(D2205&lt;J$3,2,IF(D2205&lt;J$4,3,IF(D2205="","",4))))</f>
        <v/>
      </c>
      <c r="M2205" s="1">
        <f>IF(K2205="","",IF(K2205&gt;Figures!B$6-1,"yes","no"))</f>
        <v/>
      </c>
      <c r="N2205" s="8">
        <f>IF(H2205="","",IF(M2205="yes",H2205,0))</f>
        <v/>
      </c>
      <c r="O2205" s="1">
        <f>IFERROR(RANK(N2205,N:N),"")</f>
        <v/>
      </c>
    </row>
    <row r="2206">
      <c r="A2206" s="1">
        <f>IF('Raw data'!A2206="","",'Raw data'!A2206)</f>
        <v/>
      </c>
      <c r="B2206" s="1">
        <f>IFERROR(MID(A2206,1,FIND("{",A2206)-1),A2206)</f>
        <v/>
      </c>
      <c r="C2206" s="1">
        <f>IFERROR(MID(A2206,FIND("{",A2206)+1,FIND("}",A2206)-FIND("{",A2206)-1),"")</f>
        <v/>
      </c>
      <c r="D2206" s="1">
        <f>IF('Raw data'!B2206=0,"",'Raw data'!B2206)</f>
        <v/>
      </c>
      <c r="E2206" s="1">
        <f>IF('Raw data'!C2206=0,"",'Raw data'!C2206)</f>
        <v/>
      </c>
      <c r="F2206" s="1">
        <f>IF('Raw data'!D2206=0,"",'Raw data'!D2206)</f>
        <v/>
      </c>
      <c r="H2206" s="8">
        <f>IFERROR(IF(COUNTIF(E2206:F2206,0)=2,"",IF(COUNTIF(E2206:F2206,0)=1,0,E2206/SUM(E2206:F2206))),"")</f>
        <v/>
      </c>
      <c r="I2206" s="1">
        <f>IFERROR(RANK(H2206,H:H),"")</f>
        <v/>
      </c>
      <c r="K2206" s="1">
        <f>IF(D2206&lt;J$2,1,IF(D2206&lt;J$3,2,IF(D2206&lt;J$4,3,IF(D2206="","",4))))</f>
        <v/>
      </c>
      <c r="M2206" s="1">
        <f>IF(K2206="","",IF(K2206&gt;Figures!B$6-1,"yes","no"))</f>
        <v/>
      </c>
      <c r="N2206" s="8">
        <f>IF(H2206="","",IF(M2206="yes",H2206,0))</f>
        <v/>
      </c>
      <c r="O2206" s="1">
        <f>IFERROR(RANK(N2206,N:N),"")</f>
        <v/>
      </c>
    </row>
    <row r="2207">
      <c r="A2207" s="1">
        <f>IF('Raw data'!A2207="","",'Raw data'!A2207)</f>
        <v/>
      </c>
      <c r="B2207" s="1">
        <f>IFERROR(MID(A2207,1,FIND("{",A2207)-1),A2207)</f>
        <v/>
      </c>
      <c r="C2207" s="1">
        <f>IFERROR(MID(A2207,FIND("{",A2207)+1,FIND("}",A2207)-FIND("{",A2207)-1),"")</f>
        <v/>
      </c>
      <c r="D2207" s="1">
        <f>IF('Raw data'!B2207=0,"",'Raw data'!B2207)</f>
        <v/>
      </c>
      <c r="E2207" s="1">
        <f>IF('Raw data'!C2207=0,"",'Raw data'!C2207)</f>
        <v/>
      </c>
      <c r="F2207" s="1">
        <f>IF('Raw data'!D2207=0,"",'Raw data'!D2207)</f>
        <v/>
      </c>
      <c r="H2207" s="8">
        <f>IFERROR(IF(COUNTIF(E2207:F2207,0)=2,"",IF(COUNTIF(E2207:F2207,0)=1,0,E2207/SUM(E2207:F2207))),"")</f>
        <v/>
      </c>
      <c r="I2207" s="1">
        <f>IFERROR(RANK(H2207,H:H),"")</f>
        <v/>
      </c>
      <c r="K2207" s="1">
        <f>IF(D2207&lt;J$2,1,IF(D2207&lt;J$3,2,IF(D2207&lt;J$4,3,IF(D2207="","",4))))</f>
        <v/>
      </c>
      <c r="M2207" s="1">
        <f>IF(K2207="","",IF(K2207&gt;Figures!B$6-1,"yes","no"))</f>
        <v/>
      </c>
      <c r="N2207" s="8">
        <f>IF(H2207="","",IF(M2207="yes",H2207,0))</f>
        <v/>
      </c>
      <c r="O2207" s="1">
        <f>IFERROR(RANK(N2207,N:N),"")</f>
        <v/>
      </c>
    </row>
    <row r="2208">
      <c r="A2208" s="1">
        <f>IF('Raw data'!A2208="","",'Raw data'!A2208)</f>
        <v/>
      </c>
      <c r="B2208" s="1">
        <f>IFERROR(MID(A2208,1,FIND("{",A2208)-1),A2208)</f>
        <v/>
      </c>
      <c r="C2208" s="1">
        <f>IFERROR(MID(A2208,FIND("{",A2208)+1,FIND("}",A2208)-FIND("{",A2208)-1),"")</f>
        <v/>
      </c>
      <c r="D2208" s="1">
        <f>IF('Raw data'!B2208=0,"",'Raw data'!B2208)</f>
        <v/>
      </c>
      <c r="E2208" s="1">
        <f>IF('Raw data'!C2208=0,"",'Raw data'!C2208)</f>
        <v/>
      </c>
      <c r="F2208" s="1">
        <f>IF('Raw data'!D2208=0,"",'Raw data'!D2208)</f>
        <v/>
      </c>
      <c r="H2208" s="8">
        <f>IFERROR(IF(COUNTIF(E2208:F2208,0)=2,"",IF(COUNTIF(E2208:F2208,0)=1,0,E2208/SUM(E2208:F2208))),"")</f>
        <v/>
      </c>
      <c r="I2208" s="1">
        <f>IFERROR(RANK(H2208,H:H),"")</f>
        <v/>
      </c>
      <c r="K2208" s="1">
        <f>IF(D2208&lt;J$2,1,IF(D2208&lt;J$3,2,IF(D2208&lt;J$4,3,IF(D2208="","",4))))</f>
        <v/>
      </c>
      <c r="M2208" s="1">
        <f>IF(K2208="","",IF(K2208&gt;Figures!B$6-1,"yes","no"))</f>
        <v/>
      </c>
      <c r="N2208" s="8">
        <f>IF(H2208="","",IF(M2208="yes",H2208,0))</f>
        <v/>
      </c>
      <c r="O2208" s="1">
        <f>IFERROR(RANK(N2208,N:N),"")</f>
        <v/>
      </c>
    </row>
    <row r="2209">
      <c r="A2209" s="1">
        <f>IF('Raw data'!A2209="","",'Raw data'!A2209)</f>
        <v/>
      </c>
      <c r="B2209" s="1">
        <f>IFERROR(MID(A2209,1,FIND("{",A2209)-1),A2209)</f>
        <v/>
      </c>
      <c r="C2209" s="1">
        <f>IFERROR(MID(A2209,FIND("{",A2209)+1,FIND("}",A2209)-FIND("{",A2209)-1),"")</f>
        <v/>
      </c>
      <c r="D2209" s="1">
        <f>IF('Raw data'!B2209=0,"",'Raw data'!B2209)</f>
        <v/>
      </c>
      <c r="E2209" s="1">
        <f>IF('Raw data'!C2209=0,"",'Raw data'!C2209)</f>
        <v/>
      </c>
      <c r="F2209" s="1">
        <f>IF('Raw data'!D2209=0,"",'Raw data'!D2209)</f>
        <v/>
      </c>
      <c r="H2209" s="8">
        <f>IFERROR(IF(COUNTIF(E2209:F2209,0)=2,"",IF(COUNTIF(E2209:F2209,0)=1,0,E2209/SUM(E2209:F2209))),"")</f>
        <v/>
      </c>
      <c r="I2209" s="1">
        <f>IFERROR(RANK(H2209,H:H),"")</f>
        <v/>
      </c>
      <c r="K2209" s="1">
        <f>IF(D2209&lt;J$2,1,IF(D2209&lt;J$3,2,IF(D2209&lt;J$4,3,IF(D2209="","",4))))</f>
        <v/>
      </c>
      <c r="M2209" s="1">
        <f>IF(K2209="","",IF(K2209&gt;Figures!B$6-1,"yes","no"))</f>
        <v/>
      </c>
      <c r="N2209" s="8">
        <f>IF(H2209="","",IF(M2209="yes",H2209,0))</f>
        <v/>
      </c>
      <c r="O2209" s="1">
        <f>IFERROR(RANK(N2209,N:N),"")</f>
        <v/>
      </c>
    </row>
    <row r="2210">
      <c r="A2210" s="1">
        <f>IF('Raw data'!A2210="","",'Raw data'!A2210)</f>
        <v/>
      </c>
      <c r="B2210" s="1">
        <f>IFERROR(MID(A2210,1,FIND("{",A2210)-1),A2210)</f>
        <v/>
      </c>
      <c r="C2210" s="1">
        <f>IFERROR(MID(A2210,FIND("{",A2210)+1,FIND("}",A2210)-FIND("{",A2210)-1),"")</f>
        <v/>
      </c>
      <c r="D2210" s="1">
        <f>IF('Raw data'!B2210=0,"",'Raw data'!B2210)</f>
        <v/>
      </c>
      <c r="E2210" s="1">
        <f>IF('Raw data'!C2210=0,"",'Raw data'!C2210)</f>
        <v/>
      </c>
      <c r="F2210" s="1">
        <f>IF('Raw data'!D2210=0,"",'Raw data'!D2210)</f>
        <v/>
      </c>
      <c r="H2210" s="8">
        <f>IFERROR(IF(COUNTIF(E2210:F2210,0)=2,"",IF(COUNTIF(E2210:F2210,0)=1,0,E2210/SUM(E2210:F2210))),"")</f>
        <v/>
      </c>
      <c r="I2210" s="1">
        <f>IFERROR(RANK(H2210,H:H),"")</f>
        <v/>
      </c>
      <c r="K2210" s="1">
        <f>IF(D2210&lt;J$2,1,IF(D2210&lt;J$3,2,IF(D2210&lt;J$4,3,IF(D2210="","",4))))</f>
        <v/>
      </c>
      <c r="M2210" s="1">
        <f>IF(K2210="","",IF(K2210&gt;Figures!B$6-1,"yes","no"))</f>
        <v/>
      </c>
      <c r="N2210" s="8">
        <f>IF(H2210="","",IF(M2210="yes",H2210,0))</f>
        <v/>
      </c>
      <c r="O2210" s="1">
        <f>IFERROR(RANK(N2210,N:N),"")</f>
        <v/>
      </c>
    </row>
    <row r="2211">
      <c r="A2211" s="1">
        <f>IF('Raw data'!A2211="","",'Raw data'!A2211)</f>
        <v/>
      </c>
      <c r="B2211" s="1">
        <f>IFERROR(MID(A2211,1,FIND("{",A2211)-1),A2211)</f>
        <v/>
      </c>
      <c r="C2211" s="1">
        <f>IFERROR(MID(A2211,FIND("{",A2211)+1,FIND("}",A2211)-FIND("{",A2211)-1),"")</f>
        <v/>
      </c>
      <c r="D2211" s="1">
        <f>IF('Raw data'!B2211=0,"",'Raw data'!B2211)</f>
        <v/>
      </c>
      <c r="E2211" s="1">
        <f>IF('Raw data'!C2211=0,"",'Raw data'!C2211)</f>
        <v/>
      </c>
      <c r="F2211" s="1">
        <f>IF('Raw data'!D2211=0,"",'Raw data'!D2211)</f>
        <v/>
      </c>
      <c r="H2211" s="8">
        <f>IFERROR(IF(COUNTIF(E2211:F2211,0)=2,"",IF(COUNTIF(E2211:F2211,0)=1,0,E2211/SUM(E2211:F2211))),"")</f>
        <v/>
      </c>
      <c r="I2211" s="1">
        <f>IFERROR(RANK(H2211,H:H),"")</f>
        <v/>
      </c>
      <c r="K2211" s="1">
        <f>IF(D2211&lt;J$2,1,IF(D2211&lt;J$3,2,IF(D2211&lt;J$4,3,IF(D2211="","",4))))</f>
        <v/>
      </c>
      <c r="M2211" s="1">
        <f>IF(K2211="","",IF(K2211&gt;Figures!B$6-1,"yes","no"))</f>
        <v/>
      </c>
      <c r="N2211" s="8">
        <f>IF(H2211="","",IF(M2211="yes",H2211,0))</f>
        <v/>
      </c>
      <c r="O2211" s="1">
        <f>IFERROR(RANK(N2211,N:N),"")</f>
        <v/>
      </c>
    </row>
    <row r="2212">
      <c r="A2212" s="1">
        <f>IF('Raw data'!A2212="","",'Raw data'!A2212)</f>
        <v/>
      </c>
      <c r="B2212" s="1">
        <f>IFERROR(MID(A2212,1,FIND("{",A2212)-1),A2212)</f>
        <v/>
      </c>
      <c r="C2212" s="1">
        <f>IFERROR(MID(A2212,FIND("{",A2212)+1,FIND("}",A2212)-FIND("{",A2212)-1),"")</f>
        <v/>
      </c>
      <c r="D2212" s="1">
        <f>IF('Raw data'!B2212=0,"",'Raw data'!B2212)</f>
        <v/>
      </c>
      <c r="E2212" s="1">
        <f>IF('Raw data'!C2212=0,"",'Raw data'!C2212)</f>
        <v/>
      </c>
      <c r="F2212" s="1">
        <f>IF('Raw data'!D2212=0,"",'Raw data'!D2212)</f>
        <v/>
      </c>
      <c r="H2212" s="8">
        <f>IFERROR(IF(COUNTIF(E2212:F2212,0)=2,"",IF(COUNTIF(E2212:F2212,0)=1,0,E2212/SUM(E2212:F2212))),"")</f>
        <v/>
      </c>
      <c r="I2212" s="1">
        <f>IFERROR(RANK(H2212,H:H),"")</f>
        <v/>
      </c>
      <c r="K2212" s="1">
        <f>IF(D2212&lt;J$2,1,IF(D2212&lt;J$3,2,IF(D2212&lt;J$4,3,IF(D2212="","",4))))</f>
        <v/>
      </c>
      <c r="M2212" s="1">
        <f>IF(K2212="","",IF(K2212&gt;Figures!B$6-1,"yes","no"))</f>
        <v/>
      </c>
      <c r="N2212" s="8">
        <f>IF(H2212="","",IF(M2212="yes",H2212,0))</f>
        <v/>
      </c>
      <c r="O2212" s="1">
        <f>IFERROR(RANK(N2212,N:N),"")</f>
        <v/>
      </c>
    </row>
    <row r="2213">
      <c r="A2213" s="1">
        <f>IF('Raw data'!A2213="","",'Raw data'!A2213)</f>
        <v/>
      </c>
      <c r="B2213" s="1">
        <f>IFERROR(MID(A2213,1,FIND("{",A2213)-1),A2213)</f>
        <v/>
      </c>
      <c r="C2213" s="1">
        <f>IFERROR(MID(A2213,FIND("{",A2213)+1,FIND("}",A2213)-FIND("{",A2213)-1),"")</f>
        <v/>
      </c>
      <c r="D2213" s="1">
        <f>IF('Raw data'!B2213=0,"",'Raw data'!B2213)</f>
        <v/>
      </c>
      <c r="E2213" s="1">
        <f>IF('Raw data'!C2213=0,"",'Raw data'!C2213)</f>
        <v/>
      </c>
      <c r="F2213" s="1">
        <f>IF('Raw data'!D2213=0,"",'Raw data'!D2213)</f>
        <v/>
      </c>
      <c r="H2213" s="8">
        <f>IFERROR(IF(COUNTIF(E2213:F2213,0)=2,"",IF(COUNTIF(E2213:F2213,0)=1,0,E2213/SUM(E2213:F2213))),"")</f>
        <v/>
      </c>
      <c r="I2213" s="1">
        <f>IFERROR(RANK(H2213,H:H),"")</f>
        <v/>
      </c>
      <c r="K2213" s="1">
        <f>IF(D2213&lt;J$2,1,IF(D2213&lt;J$3,2,IF(D2213&lt;J$4,3,IF(D2213="","",4))))</f>
        <v/>
      </c>
      <c r="M2213" s="1">
        <f>IF(K2213="","",IF(K2213&gt;Figures!B$6-1,"yes","no"))</f>
        <v/>
      </c>
      <c r="N2213" s="8">
        <f>IF(H2213="","",IF(M2213="yes",H2213,0))</f>
        <v/>
      </c>
      <c r="O2213" s="1">
        <f>IFERROR(RANK(N2213,N:N),"")</f>
        <v/>
      </c>
    </row>
    <row r="2214">
      <c r="A2214" s="1">
        <f>IF('Raw data'!A2214="","",'Raw data'!A2214)</f>
        <v/>
      </c>
      <c r="B2214" s="1">
        <f>IFERROR(MID(A2214,1,FIND("{",A2214)-1),A2214)</f>
        <v/>
      </c>
      <c r="C2214" s="1">
        <f>IFERROR(MID(A2214,FIND("{",A2214)+1,FIND("}",A2214)-FIND("{",A2214)-1),"")</f>
        <v/>
      </c>
      <c r="D2214" s="1">
        <f>IF('Raw data'!B2214=0,"",'Raw data'!B2214)</f>
        <v/>
      </c>
      <c r="E2214" s="1">
        <f>IF('Raw data'!C2214=0,"",'Raw data'!C2214)</f>
        <v/>
      </c>
      <c r="F2214" s="1">
        <f>IF('Raw data'!D2214=0,"",'Raw data'!D2214)</f>
        <v/>
      </c>
      <c r="H2214" s="8">
        <f>IFERROR(IF(COUNTIF(E2214:F2214,0)=2,"",IF(COUNTIF(E2214:F2214,0)=1,0,E2214/SUM(E2214:F2214))),"")</f>
        <v/>
      </c>
      <c r="I2214" s="1">
        <f>IFERROR(RANK(H2214,H:H),"")</f>
        <v/>
      </c>
      <c r="K2214" s="1">
        <f>IF(D2214&lt;J$2,1,IF(D2214&lt;J$3,2,IF(D2214&lt;J$4,3,IF(D2214="","",4))))</f>
        <v/>
      </c>
      <c r="M2214" s="1">
        <f>IF(K2214="","",IF(K2214&gt;Figures!B$6-1,"yes","no"))</f>
        <v/>
      </c>
      <c r="N2214" s="8">
        <f>IF(H2214="","",IF(M2214="yes",H2214,0))</f>
        <v/>
      </c>
      <c r="O2214" s="1">
        <f>IFERROR(RANK(N2214,N:N),"")</f>
        <v/>
      </c>
    </row>
    <row r="2215">
      <c r="A2215" s="1">
        <f>IF('Raw data'!A2215="","",'Raw data'!A2215)</f>
        <v/>
      </c>
      <c r="B2215" s="1">
        <f>IFERROR(MID(A2215,1,FIND("{",A2215)-1),A2215)</f>
        <v/>
      </c>
      <c r="C2215" s="1">
        <f>IFERROR(MID(A2215,FIND("{",A2215)+1,FIND("}",A2215)-FIND("{",A2215)-1),"")</f>
        <v/>
      </c>
      <c r="D2215" s="1">
        <f>IF('Raw data'!B2215=0,"",'Raw data'!B2215)</f>
        <v/>
      </c>
      <c r="E2215" s="1">
        <f>IF('Raw data'!C2215=0,"",'Raw data'!C2215)</f>
        <v/>
      </c>
      <c r="F2215" s="1">
        <f>IF('Raw data'!D2215=0,"",'Raw data'!D2215)</f>
        <v/>
      </c>
      <c r="H2215" s="8">
        <f>IFERROR(IF(COUNTIF(E2215:F2215,0)=2,"",IF(COUNTIF(E2215:F2215,0)=1,0,E2215/SUM(E2215:F2215))),"")</f>
        <v/>
      </c>
      <c r="I2215" s="1">
        <f>IFERROR(RANK(H2215,H:H),"")</f>
        <v/>
      </c>
      <c r="K2215" s="1">
        <f>IF(D2215&lt;J$2,1,IF(D2215&lt;J$3,2,IF(D2215&lt;J$4,3,IF(D2215="","",4))))</f>
        <v/>
      </c>
      <c r="M2215" s="1">
        <f>IF(K2215="","",IF(K2215&gt;Figures!B$6-1,"yes","no"))</f>
        <v/>
      </c>
      <c r="N2215" s="8">
        <f>IF(H2215="","",IF(M2215="yes",H2215,0))</f>
        <v/>
      </c>
      <c r="O2215" s="1">
        <f>IFERROR(RANK(N2215,N:N),"")</f>
        <v/>
      </c>
    </row>
    <row r="2216">
      <c r="A2216" s="1">
        <f>IF('Raw data'!A2216="","",'Raw data'!A2216)</f>
        <v/>
      </c>
      <c r="B2216" s="1">
        <f>IFERROR(MID(A2216,1,FIND("{",A2216)-1),A2216)</f>
        <v/>
      </c>
      <c r="C2216" s="1">
        <f>IFERROR(MID(A2216,FIND("{",A2216)+1,FIND("}",A2216)-FIND("{",A2216)-1),"")</f>
        <v/>
      </c>
      <c r="D2216" s="1">
        <f>IF('Raw data'!B2216=0,"",'Raw data'!B2216)</f>
        <v/>
      </c>
      <c r="E2216" s="1">
        <f>IF('Raw data'!C2216=0,"",'Raw data'!C2216)</f>
        <v/>
      </c>
      <c r="F2216" s="1">
        <f>IF('Raw data'!D2216=0,"",'Raw data'!D2216)</f>
        <v/>
      </c>
      <c r="H2216" s="8">
        <f>IFERROR(IF(COUNTIF(E2216:F2216,0)=2,"",IF(COUNTIF(E2216:F2216,0)=1,0,E2216/SUM(E2216:F2216))),"")</f>
        <v/>
      </c>
      <c r="I2216" s="1">
        <f>IFERROR(RANK(H2216,H:H),"")</f>
        <v/>
      </c>
      <c r="K2216" s="1">
        <f>IF(D2216&lt;J$2,1,IF(D2216&lt;J$3,2,IF(D2216&lt;J$4,3,IF(D2216="","",4))))</f>
        <v/>
      </c>
      <c r="M2216" s="1">
        <f>IF(K2216="","",IF(K2216&gt;Figures!B$6-1,"yes","no"))</f>
        <v/>
      </c>
      <c r="N2216" s="8">
        <f>IF(H2216="","",IF(M2216="yes",H2216,0))</f>
        <v/>
      </c>
      <c r="O2216" s="1">
        <f>IFERROR(RANK(N2216,N:N),"")</f>
        <v/>
      </c>
    </row>
    <row r="2217">
      <c r="A2217" s="1">
        <f>IF('Raw data'!A2217="","",'Raw data'!A2217)</f>
        <v/>
      </c>
      <c r="B2217" s="1">
        <f>IFERROR(MID(A2217,1,FIND("{",A2217)-1),A2217)</f>
        <v/>
      </c>
      <c r="C2217" s="1">
        <f>IFERROR(MID(A2217,FIND("{",A2217)+1,FIND("}",A2217)-FIND("{",A2217)-1),"")</f>
        <v/>
      </c>
      <c r="D2217" s="1">
        <f>IF('Raw data'!B2217=0,"",'Raw data'!B2217)</f>
        <v/>
      </c>
      <c r="E2217" s="1">
        <f>IF('Raw data'!C2217=0,"",'Raw data'!C2217)</f>
        <v/>
      </c>
      <c r="F2217" s="1">
        <f>IF('Raw data'!D2217=0,"",'Raw data'!D2217)</f>
        <v/>
      </c>
      <c r="H2217" s="8">
        <f>IFERROR(IF(COUNTIF(E2217:F2217,0)=2,"",IF(COUNTIF(E2217:F2217,0)=1,0,E2217/SUM(E2217:F2217))),"")</f>
        <v/>
      </c>
      <c r="I2217" s="1">
        <f>IFERROR(RANK(H2217,H:H),"")</f>
        <v/>
      </c>
      <c r="K2217" s="1">
        <f>IF(D2217&lt;J$2,1,IF(D2217&lt;J$3,2,IF(D2217&lt;J$4,3,IF(D2217="","",4))))</f>
        <v/>
      </c>
      <c r="M2217" s="1">
        <f>IF(K2217="","",IF(K2217&gt;Figures!B$6-1,"yes","no"))</f>
        <v/>
      </c>
      <c r="N2217" s="8">
        <f>IF(H2217="","",IF(M2217="yes",H2217,0))</f>
        <v/>
      </c>
      <c r="O2217" s="1">
        <f>IFERROR(RANK(N2217,N:N),"")</f>
        <v/>
      </c>
    </row>
    <row r="2218">
      <c r="A2218" s="1">
        <f>IF('Raw data'!A2218="","",'Raw data'!A2218)</f>
        <v/>
      </c>
      <c r="B2218" s="1">
        <f>IFERROR(MID(A2218,1,FIND("{",A2218)-1),A2218)</f>
        <v/>
      </c>
      <c r="C2218" s="1">
        <f>IFERROR(MID(A2218,FIND("{",A2218)+1,FIND("}",A2218)-FIND("{",A2218)-1),"")</f>
        <v/>
      </c>
      <c r="D2218" s="1">
        <f>IF('Raw data'!B2218=0,"",'Raw data'!B2218)</f>
        <v/>
      </c>
      <c r="E2218" s="1">
        <f>IF('Raw data'!C2218=0,"",'Raw data'!C2218)</f>
        <v/>
      </c>
      <c r="F2218" s="1">
        <f>IF('Raw data'!D2218=0,"",'Raw data'!D2218)</f>
        <v/>
      </c>
      <c r="H2218" s="8">
        <f>IFERROR(IF(COUNTIF(E2218:F2218,0)=2,"",IF(COUNTIF(E2218:F2218,0)=1,0,E2218/SUM(E2218:F2218))),"")</f>
        <v/>
      </c>
      <c r="I2218" s="1">
        <f>IFERROR(RANK(H2218,H:H),"")</f>
        <v/>
      </c>
      <c r="K2218" s="1">
        <f>IF(D2218&lt;J$2,1,IF(D2218&lt;J$3,2,IF(D2218&lt;J$4,3,IF(D2218="","",4))))</f>
        <v/>
      </c>
      <c r="M2218" s="1">
        <f>IF(K2218="","",IF(K2218&gt;Figures!B$6-1,"yes","no"))</f>
        <v/>
      </c>
      <c r="N2218" s="8">
        <f>IF(H2218="","",IF(M2218="yes",H2218,0))</f>
        <v/>
      </c>
      <c r="O2218" s="1">
        <f>IFERROR(RANK(N2218,N:N),"")</f>
        <v/>
      </c>
    </row>
    <row r="2219">
      <c r="A2219" s="1">
        <f>IF('Raw data'!A2219="","",'Raw data'!A2219)</f>
        <v/>
      </c>
      <c r="B2219" s="1">
        <f>IFERROR(MID(A2219,1,FIND("{",A2219)-1),A2219)</f>
        <v/>
      </c>
      <c r="C2219" s="1">
        <f>IFERROR(MID(A2219,FIND("{",A2219)+1,FIND("}",A2219)-FIND("{",A2219)-1),"")</f>
        <v/>
      </c>
      <c r="D2219" s="1">
        <f>IF('Raw data'!B2219=0,"",'Raw data'!B2219)</f>
        <v/>
      </c>
      <c r="E2219" s="1">
        <f>IF('Raw data'!C2219=0,"",'Raw data'!C2219)</f>
        <v/>
      </c>
      <c r="F2219" s="1">
        <f>IF('Raw data'!D2219=0,"",'Raw data'!D2219)</f>
        <v/>
      </c>
      <c r="H2219" s="8">
        <f>IFERROR(IF(COUNTIF(E2219:F2219,0)=2,"",IF(COUNTIF(E2219:F2219,0)=1,0,E2219/SUM(E2219:F2219))),"")</f>
        <v/>
      </c>
      <c r="I2219" s="1">
        <f>IFERROR(RANK(H2219,H:H),"")</f>
        <v/>
      </c>
      <c r="K2219" s="1">
        <f>IF(D2219&lt;J$2,1,IF(D2219&lt;J$3,2,IF(D2219&lt;J$4,3,IF(D2219="","",4))))</f>
        <v/>
      </c>
      <c r="M2219" s="1">
        <f>IF(K2219="","",IF(K2219&gt;Figures!B$6-1,"yes","no"))</f>
        <v/>
      </c>
      <c r="N2219" s="8">
        <f>IF(H2219="","",IF(M2219="yes",H2219,0))</f>
        <v/>
      </c>
      <c r="O2219" s="1">
        <f>IFERROR(RANK(N2219,N:N),"")</f>
        <v/>
      </c>
    </row>
    <row r="2220">
      <c r="A2220" s="1">
        <f>IF('Raw data'!A2220="","",'Raw data'!A2220)</f>
        <v/>
      </c>
      <c r="B2220" s="1">
        <f>IFERROR(MID(A2220,1,FIND("{",A2220)-1),A2220)</f>
        <v/>
      </c>
      <c r="C2220" s="1">
        <f>IFERROR(MID(A2220,FIND("{",A2220)+1,FIND("}",A2220)-FIND("{",A2220)-1),"")</f>
        <v/>
      </c>
      <c r="D2220" s="1">
        <f>IF('Raw data'!B2220=0,"",'Raw data'!B2220)</f>
        <v/>
      </c>
      <c r="E2220" s="1">
        <f>IF('Raw data'!C2220=0,"",'Raw data'!C2220)</f>
        <v/>
      </c>
      <c r="F2220" s="1">
        <f>IF('Raw data'!D2220=0,"",'Raw data'!D2220)</f>
        <v/>
      </c>
      <c r="H2220" s="8">
        <f>IFERROR(IF(COUNTIF(E2220:F2220,0)=2,"",IF(COUNTIF(E2220:F2220,0)=1,0,E2220/SUM(E2220:F2220))),"")</f>
        <v/>
      </c>
      <c r="I2220" s="1">
        <f>IFERROR(RANK(H2220,H:H),"")</f>
        <v/>
      </c>
      <c r="K2220" s="1">
        <f>IF(D2220&lt;J$2,1,IF(D2220&lt;J$3,2,IF(D2220&lt;J$4,3,IF(D2220="","",4))))</f>
        <v/>
      </c>
      <c r="M2220" s="1">
        <f>IF(K2220="","",IF(K2220&gt;Figures!B$6-1,"yes","no"))</f>
        <v/>
      </c>
      <c r="N2220" s="8">
        <f>IF(H2220="","",IF(M2220="yes",H2220,0))</f>
        <v/>
      </c>
      <c r="O2220" s="1">
        <f>IFERROR(RANK(N2220,N:N),"")</f>
        <v/>
      </c>
    </row>
    <row r="2221">
      <c r="A2221" s="1">
        <f>IF('Raw data'!A2221="","",'Raw data'!A2221)</f>
        <v/>
      </c>
      <c r="B2221" s="1">
        <f>IFERROR(MID(A2221,1,FIND("{",A2221)-1),A2221)</f>
        <v/>
      </c>
      <c r="C2221" s="1">
        <f>IFERROR(MID(A2221,FIND("{",A2221)+1,FIND("}",A2221)-FIND("{",A2221)-1),"")</f>
        <v/>
      </c>
      <c r="D2221" s="1">
        <f>IF('Raw data'!B2221=0,"",'Raw data'!B2221)</f>
        <v/>
      </c>
      <c r="E2221" s="1">
        <f>IF('Raw data'!C2221=0,"",'Raw data'!C2221)</f>
        <v/>
      </c>
      <c r="F2221" s="1">
        <f>IF('Raw data'!D2221=0,"",'Raw data'!D2221)</f>
        <v/>
      </c>
      <c r="H2221" s="8">
        <f>IFERROR(IF(COUNTIF(E2221:F2221,0)=2,"",IF(COUNTIF(E2221:F2221,0)=1,0,E2221/SUM(E2221:F2221))),"")</f>
        <v/>
      </c>
      <c r="I2221" s="1">
        <f>IFERROR(RANK(H2221,H:H),"")</f>
        <v/>
      </c>
      <c r="K2221" s="1">
        <f>IF(D2221&lt;J$2,1,IF(D2221&lt;J$3,2,IF(D2221&lt;J$4,3,IF(D2221="","",4))))</f>
        <v/>
      </c>
      <c r="M2221" s="1">
        <f>IF(K2221="","",IF(K2221&gt;Figures!B$6-1,"yes","no"))</f>
        <v/>
      </c>
      <c r="N2221" s="8">
        <f>IF(H2221="","",IF(M2221="yes",H2221,0))</f>
        <v/>
      </c>
      <c r="O2221" s="1">
        <f>IFERROR(RANK(N2221,N:N),"")</f>
        <v/>
      </c>
    </row>
    <row r="2222">
      <c r="A2222" s="1">
        <f>IF('Raw data'!A2222="","",'Raw data'!A2222)</f>
        <v/>
      </c>
      <c r="B2222" s="1">
        <f>IFERROR(MID(A2222,1,FIND("{",A2222)-1),A2222)</f>
        <v/>
      </c>
      <c r="C2222" s="1">
        <f>IFERROR(MID(A2222,FIND("{",A2222)+1,FIND("}",A2222)-FIND("{",A2222)-1),"")</f>
        <v/>
      </c>
      <c r="D2222" s="1">
        <f>IF('Raw data'!B2222=0,"",'Raw data'!B2222)</f>
        <v/>
      </c>
      <c r="E2222" s="1">
        <f>IF('Raw data'!C2222=0,"",'Raw data'!C2222)</f>
        <v/>
      </c>
      <c r="F2222" s="1">
        <f>IF('Raw data'!D2222=0,"",'Raw data'!D2222)</f>
        <v/>
      </c>
      <c r="H2222" s="8">
        <f>IFERROR(IF(COUNTIF(E2222:F2222,0)=2,"",IF(COUNTIF(E2222:F2222,0)=1,0,E2222/SUM(E2222:F2222))),"")</f>
        <v/>
      </c>
      <c r="I2222" s="1">
        <f>IFERROR(RANK(H2222,H:H),"")</f>
        <v/>
      </c>
      <c r="K2222" s="1">
        <f>IF(D2222&lt;J$2,1,IF(D2222&lt;J$3,2,IF(D2222&lt;J$4,3,IF(D2222="","",4))))</f>
        <v/>
      </c>
      <c r="M2222" s="1">
        <f>IF(K2222="","",IF(K2222&gt;Figures!B$6-1,"yes","no"))</f>
        <v/>
      </c>
      <c r="N2222" s="8">
        <f>IF(H2222="","",IF(M2222="yes",H2222,0))</f>
        <v/>
      </c>
      <c r="O2222" s="1">
        <f>IFERROR(RANK(N2222,N:N),"")</f>
        <v/>
      </c>
    </row>
    <row r="2223">
      <c r="A2223" s="1">
        <f>IF('Raw data'!A2223="","",'Raw data'!A2223)</f>
        <v/>
      </c>
      <c r="B2223" s="1">
        <f>IFERROR(MID(A2223,1,FIND("{",A2223)-1),A2223)</f>
        <v/>
      </c>
      <c r="C2223" s="1">
        <f>IFERROR(MID(A2223,FIND("{",A2223)+1,FIND("}",A2223)-FIND("{",A2223)-1),"")</f>
        <v/>
      </c>
      <c r="D2223" s="1">
        <f>IF('Raw data'!B2223=0,"",'Raw data'!B2223)</f>
        <v/>
      </c>
      <c r="E2223" s="1">
        <f>IF('Raw data'!C2223=0,"",'Raw data'!C2223)</f>
        <v/>
      </c>
      <c r="F2223" s="1">
        <f>IF('Raw data'!D2223=0,"",'Raw data'!D2223)</f>
        <v/>
      </c>
      <c r="H2223" s="8">
        <f>IFERROR(IF(COUNTIF(E2223:F2223,0)=2,"",IF(COUNTIF(E2223:F2223,0)=1,0,E2223/SUM(E2223:F2223))),"")</f>
        <v/>
      </c>
      <c r="I2223" s="1">
        <f>IFERROR(RANK(H2223,H:H),"")</f>
        <v/>
      </c>
      <c r="K2223" s="1">
        <f>IF(D2223&lt;J$2,1,IF(D2223&lt;J$3,2,IF(D2223&lt;J$4,3,IF(D2223="","",4))))</f>
        <v/>
      </c>
      <c r="M2223" s="1">
        <f>IF(K2223="","",IF(K2223&gt;Figures!B$6-1,"yes","no"))</f>
        <v/>
      </c>
      <c r="N2223" s="8">
        <f>IF(H2223="","",IF(M2223="yes",H2223,0))</f>
        <v/>
      </c>
      <c r="O2223" s="1">
        <f>IFERROR(RANK(N2223,N:N),"")</f>
        <v/>
      </c>
    </row>
    <row r="2224">
      <c r="A2224" s="1">
        <f>IF('Raw data'!A2224="","",'Raw data'!A2224)</f>
        <v/>
      </c>
      <c r="B2224" s="1">
        <f>IFERROR(MID(A2224,1,FIND("{",A2224)-1),A2224)</f>
        <v/>
      </c>
      <c r="C2224" s="1">
        <f>IFERROR(MID(A2224,FIND("{",A2224)+1,FIND("}",A2224)-FIND("{",A2224)-1),"")</f>
        <v/>
      </c>
      <c r="D2224" s="1">
        <f>IF('Raw data'!B2224=0,"",'Raw data'!B2224)</f>
        <v/>
      </c>
      <c r="E2224" s="1">
        <f>IF('Raw data'!C2224=0,"",'Raw data'!C2224)</f>
        <v/>
      </c>
      <c r="F2224" s="1">
        <f>IF('Raw data'!D2224=0,"",'Raw data'!D2224)</f>
        <v/>
      </c>
      <c r="H2224" s="8">
        <f>IFERROR(IF(COUNTIF(E2224:F2224,0)=2,"",IF(COUNTIF(E2224:F2224,0)=1,0,E2224/SUM(E2224:F2224))),"")</f>
        <v/>
      </c>
      <c r="I2224" s="1">
        <f>IFERROR(RANK(H2224,H:H),"")</f>
        <v/>
      </c>
      <c r="K2224" s="1">
        <f>IF(D2224&lt;J$2,1,IF(D2224&lt;J$3,2,IF(D2224&lt;J$4,3,IF(D2224="","",4))))</f>
        <v/>
      </c>
      <c r="M2224" s="1">
        <f>IF(K2224="","",IF(K2224&gt;Figures!B$6-1,"yes","no"))</f>
        <v/>
      </c>
      <c r="N2224" s="8">
        <f>IF(H2224="","",IF(M2224="yes",H2224,0))</f>
        <v/>
      </c>
      <c r="O2224" s="1">
        <f>IFERROR(RANK(N2224,N:N),"")</f>
        <v/>
      </c>
    </row>
    <row r="2225">
      <c r="A2225" s="1">
        <f>IF('Raw data'!A2225="","",'Raw data'!A2225)</f>
        <v/>
      </c>
      <c r="B2225" s="1">
        <f>IFERROR(MID(A2225,1,FIND("{",A2225)-1),A2225)</f>
        <v/>
      </c>
      <c r="C2225" s="1">
        <f>IFERROR(MID(A2225,FIND("{",A2225)+1,FIND("}",A2225)-FIND("{",A2225)-1),"")</f>
        <v/>
      </c>
      <c r="D2225" s="1">
        <f>IF('Raw data'!B2225=0,"",'Raw data'!B2225)</f>
        <v/>
      </c>
      <c r="E2225" s="1">
        <f>IF('Raw data'!C2225=0,"",'Raw data'!C2225)</f>
        <v/>
      </c>
      <c r="F2225" s="1">
        <f>IF('Raw data'!D2225=0,"",'Raw data'!D2225)</f>
        <v/>
      </c>
      <c r="H2225" s="8">
        <f>IFERROR(IF(COUNTIF(E2225:F2225,0)=2,"",IF(COUNTIF(E2225:F2225,0)=1,0,E2225/SUM(E2225:F2225))),"")</f>
        <v/>
      </c>
      <c r="I2225" s="1">
        <f>IFERROR(RANK(H2225,H:H),"")</f>
        <v/>
      </c>
      <c r="K2225" s="1">
        <f>IF(D2225&lt;J$2,1,IF(D2225&lt;J$3,2,IF(D2225&lt;J$4,3,IF(D2225="","",4))))</f>
        <v/>
      </c>
      <c r="M2225" s="1">
        <f>IF(K2225="","",IF(K2225&gt;Figures!B$6-1,"yes","no"))</f>
        <v/>
      </c>
      <c r="N2225" s="8">
        <f>IF(H2225="","",IF(M2225="yes",H2225,0))</f>
        <v/>
      </c>
      <c r="O2225" s="1">
        <f>IFERROR(RANK(N2225,N:N),"")</f>
        <v/>
      </c>
    </row>
    <row r="2226">
      <c r="A2226" s="1">
        <f>IF('Raw data'!A2226="","",'Raw data'!A2226)</f>
        <v/>
      </c>
      <c r="B2226" s="1">
        <f>IFERROR(MID(A2226,1,FIND("{",A2226)-1),A2226)</f>
        <v/>
      </c>
      <c r="C2226" s="1">
        <f>IFERROR(MID(A2226,FIND("{",A2226)+1,FIND("}",A2226)-FIND("{",A2226)-1),"")</f>
        <v/>
      </c>
      <c r="D2226" s="1">
        <f>IF('Raw data'!B2226=0,"",'Raw data'!B2226)</f>
        <v/>
      </c>
      <c r="E2226" s="1">
        <f>IF('Raw data'!C2226=0,"",'Raw data'!C2226)</f>
        <v/>
      </c>
      <c r="F2226" s="1">
        <f>IF('Raw data'!D2226=0,"",'Raw data'!D2226)</f>
        <v/>
      </c>
      <c r="H2226" s="8">
        <f>IFERROR(IF(COUNTIF(E2226:F2226,0)=2,"",IF(COUNTIF(E2226:F2226,0)=1,0,E2226/SUM(E2226:F2226))),"")</f>
        <v/>
      </c>
      <c r="I2226" s="1">
        <f>IFERROR(RANK(H2226,H:H),"")</f>
        <v/>
      </c>
      <c r="K2226" s="1">
        <f>IF(D2226&lt;J$2,1,IF(D2226&lt;J$3,2,IF(D2226&lt;J$4,3,IF(D2226="","",4))))</f>
        <v/>
      </c>
      <c r="M2226" s="1">
        <f>IF(K2226="","",IF(K2226&gt;Figures!B$6-1,"yes","no"))</f>
        <v/>
      </c>
      <c r="N2226" s="8">
        <f>IF(H2226="","",IF(M2226="yes",H2226,0))</f>
        <v/>
      </c>
      <c r="O2226" s="1">
        <f>IFERROR(RANK(N2226,N:N),"")</f>
        <v/>
      </c>
    </row>
    <row r="2227">
      <c r="A2227" s="1">
        <f>IF('Raw data'!A2227="","",'Raw data'!A2227)</f>
        <v/>
      </c>
      <c r="B2227" s="1">
        <f>IFERROR(MID(A2227,1,FIND("{",A2227)-1),A2227)</f>
        <v/>
      </c>
      <c r="C2227" s="1">
        <f>IFERROR(MID(A2227,FIND("{",A2227)+1,FIND("}",A2227)-FIND("{",A2227)-1),"")</f>
        <v/>
      </c>
      <c r="D2227" s="1">
        <f>IF('Raw data'!B2227=0,"",'Raw data'!B2227)</f>
        <v/>
      </c>
      <c r="E2227" s="1">
        <f>IF('Raw data'!C2227=0,"",'Raw data'!C2227)</f>
        <v/>
      </c>
      <c r="F2227" s="1">
        <f>IF('Raw data'!D2227=0,"",'Raw data'!D2227)</f>
        <v/>
      </c>
      <c r="H2227" s="8">
        <f>IFERROR(IF(COUNTIF(E2227:F2227,0)=2,"",IF(COUNTIF(E2227:F2227,0)=1,0,E2227/SUM(E2227:F2227))),"")</f>
        <v/>
      </c>
      <c r="I2227" s="1">
        <f>IFERROR(RANK(H2227,H:H),"")</f>
        <v/>
      </c>
      <c r="K2227" s="1">
        <f>IF(D2227&lt;J$2,1,IF(D2227&lt;J$3,2,IF(D2227&lt;J$4,3,IF(D2227="","",4))))</f>
        <v/>
      </c>
      <c r="M2227" s="1">
        <f>IF(K2227="","",IF(K2227&gt;Figures!B$6-1,"yes","no"))</f>
        <v/>
      </c>
      <c r="N2227" s="8">
        <f>IF(H2227="","",IF(M2227="yes",H2227,0))</f>
        <v/>
      </c>
      <c r="O2227" s="1">
        <f>IFERROR(RANK(N2227,N:N),"")</f>
        <v/>
      </c>
    </row>
    <row r="2228">
      <c r="A2228" s="1">
        <f>IF('Raw data'!A2228="","",'Raw data'!A2228)</f>
        <v/>
      </c>
      <c r="B2228" s="1">
        <f>IFERROR(MID(A2228,1,FIND("{",A2228)-1),A2228)</f>
        <v/>
      </c>
      <c r="C2228" s="1">
        <f>IFERROR(MID(A2228,FIND("{",A2228)+1,FIND("}",A2228)-FIND("{",A2228)-1),"")</f>
        <v/>
      </c>
      <c r="D2228" s="1">
        <f>IF('Raw data'!B2228=0,"",'Raw data'!B2228)</f>
        <v/>
      </c>
      <c r="E2228" s="1">
        <f>IF('Raw data'!C2228=0,"",'Raw data'!C2228)</f>
        <v/>
      </c>
      <c r="F2228" s="1">
        <f>IF('Raw data'!D2228=0,"",'Raw data'!D2228)</f>
        <v/>
      </c>
      <c r="H2228" s="8">
        <f>IFERROR(IF(COUNTIF(E2228:F2228,0)=2,"",IF(COUNTIF(E2228:F2228,0)=1,0,E2228/SUM(E2228:F2228))),"")</f>
        <v/>
      </c>
      <c r="I2228" s="1">
        <f>IFERROR(RANK(H2228,H:H),"")</f>
        <v/>
      </c>
      <c r="K2228" s="1">
        <f>IF(D2228&lt;J$2,1,IF(D2228&lt;J$3,2,IF(D2228&lt;J$4,3,IF(D2228="","",4))))</f>
        <v/>
      </c>
      <c r="M2228" s="1">
        <f>IF(K2228="","",IF(K2228&gt;Figures!B$6-1,"yes","no"))</f>
        <v/>
      </c>
      <c r="N2228" s="8">
        <f>IF(H2228="","",IF(M2228="yes",H2228,0))</f>
        <v/>
      </c>
      <c r="O2228" s="1">
        <f>IFERROR(RANK(N2228,N:N),"")</f>
        <v/>
      </c>
    </row>
    <row r="2229">
      <c r="A2229" s="1">
        <f>IF('Raw data'!A2229="","",'Raw data'!A2229)</f>
        <v/>
      </c>
      <c r="B2229" s="1">
        <f>IFERROR(MID(A2229,1,FIND("{",A2229)-1),A2229)</f>
        <v/>
      </c>
      <c r="C2229" s="1">
        <f>IFERROR(MID(A2229,FIND("{",A2229)+1,FIND("}",A2229)-FIND("{",A2229)-1),"")</f>
        <v/>
      </c>
      <c r="D2229" s="1">
        <f>IF('Raw data'!B2229=0,"",'Raw data'!B2229)</f>
        <v/>
      </c>
      <c r="E2229" s="1">
        <f>IF('Raw data'!C2229=0,"",'Raw data'!C2229)</f>
        <v/>
      </c>
      <c r="F2229" s="1">
        <f>IF('Raw data'!D2229=0,"",'Raw data'!D2229)</f>
        <v/>
      </c>
      <c r="H2229" s="8">
        <f>IFERROR(IF(COUNTIF(E2229:F2229,0)=2,"",IF(COUNTIF(E2229:F2229,0)=1,0,E2229/SUM(E2229:F2229))),"")</f>
        <v/>
      </c>
      <c r="I2229" s="1">
        <f>IFERROR(RANK(H2229,H:H),"")</f>
        <v/>
      </c>
      <c r="K2229" s="1">
        <f>IF(D2229&lt;J$2,1,IF(D2229&lt;J$3,2,IF(D2229&lt;J$4,3,IF(D2229="","",4))))</f>
        <v/>
      </c>
      <c r="M2229" s="1">
        <f>IF(K2229="","",IF(K2229&gt;Figures!B$6-1,"yes","no"))</f>
        <v/>
      </c>
      <c r="N2229" s="8">
        <f>IF(H2229="","",IF(M2229="yes",H2229,0))</f>
        <v/>
      </c>
      <c r="O2229" s="1">
        <f>IFERROR(RANK(N2229,N:N),"")</f>
        <v/>
      </c>
    </row>
    <row r="2230">
      <c r="A2230" s="1">
        <f>IF('Raw data'!A2230="","",'Raw data'!A2230)</f>
        <v/>
      </c>
      <c r="B2230" s="1">
        <f>IFERROR(MID(A2230,1,FIND("{",A2230)-1),A2230)</f>
        <v/>
      </c>
      <c r="C2230" s="1">
        <f>IFERROR(MID(A2230,FIND("{",A2230)+1,FIND("}",A2230)-FIND("{",A2230)-1),"")</f>
        <v/>
      </c>
      <c r="D2230" s="1">
        <f>IF('Raw data'!B2230=0,"",'Raw data'!B2230)</f>
        <v/>
      </c>
      <c r="E2230" s="1">
        <f>IF('Raw data'!C2230=0,"",'Raw data'!C2230)</f>
        <v/>
      </c>
      <c r="F2230" s="1">
        <f>IF('Raw data'!D2230=0,"",'Raw data'!D2230)</f>
        <v/>
      </c>
      <c r="H2230" s="8">
        <f>IFERROR(IF(COUNTIF(E2230:F2230,0)=2,"",IF(COUNTIF(E2230:F2230,0)=1,0,E2230/SUM(E2230:F2230))),"")</f>
        <v/>
      </c>
      <c r="I2230" s="1">
        <f>IFERROR(RANK(H2230,H:H),"")</f>
        <v/>
      </c>
      <c r="K2230" s="1">
        <f>IF(D2230&lt;J$2,1,IF(D2230&lt;J$3,2,IF(D2230&lt;J$4,3,IF(D2230="","",4))))</f>
        <v/>
      </c>
      <c r="M2230" s="1">
        <f>IF(K2230="","",IF(K2230&gt;Figures!B$6-1,"yes","no"))</f>
        <v/>
      </c>
      <c r="N2230" s="8">
        <f>IF(H2230="","",IF(M2230="yes",H2230,0))</f>
        <v/>
      </c>
      <c r="O2230" s="1">
        <f>IFERROR(RANK(N2230,N:N),"")</f>
        <v/>
      </c>
    </row>
    <row r="2231">
      <c r="A2231" s="1">
        <f>IF('Raw data'!A2231="","",'Raw data'!A2231)</f>
        <v/>
      </c>
      <c r="B2231" s="1">
        <f>IFERROR(MID(A2231,1,FIND("{",A2231)-1),A2231)</f>
        <v/>
      </c>
      <c r="C2231" s="1">
        <f>IFERROR(MID(A2231,FIND("{",A2231)+1,FIND("}",A2231)-FIND("{",A2231)-1),"")</f>
        <v/>
      </c>
      <c r="D2231" s="1">
        <f>IF('Raw data'!B2231=0,"",'Raw data'!B2231)</f>
        <v/>
      </c>
      <c r="E2231" s="1">
        <f>IF('Raw data'!C2231=0,"",'Raw data'!C2231)</f>
        <v/>
      </c>
      <c r="F2231" s="1">
        <f>IF('Raw data'!D2231=0,"",'Raw data'!D2231)</f>
        <v/>
      </c>
      <c r="H2231" s="8">
        <f>IFERROR(IF(COUNTIF(E2231:F2231,0)=2,"",IF(COUNTIF(E2231:F2231,0)=1,0,E2231/SUM(E2231:F2231))),"")</f>
        <v/>
      </c>
      <c r="I2231" s="1">
        <f>IFERROR(RANK(H2231,H:H),"")</f>
        <v/>
      </c>
      <c r="K2231" s="1">
        <f>IF(D2231&lt;J$2,1,IF(D2231&lt;J$3,2,IF(D2231&lt;J$4,3,IF(D2231="","",4))))</f>
        <v/>
      </c>
      <c r="M2231" s="1">
        <f>IF(K2231="","",IF(K2231&gt;Figures!B$6-1,"yes","no"))</f>
        <v/>
      </c>
      <c r="N2231" s="8">
        <f>IF(H2231="","",IF(M2231="yes",H2231,0))</f>
        <v/>
      </c>
      <c r="O2231" s="1">
        <f>IFERROR(RANK(N2231,N:N),"")</f>
        <v/>
      </c>
    </row>
    <row r="2232">
      <c r="A2232" s="1">
        <f>IF('Raw data'!A2232="","",'Raw data'!A2232)</f>
        <v/>
      </c>
      <c r="B2232" s="1">
        <f>IFERROR(MID(A2232,1,FIND("{",A2232)-1),A2232)</f>
        <v/>
      </c>
      <c r="C2232" s="1">
        <f>IFERROR(MID(A2232,FIND("{",A2232)+1,FIND("}",A2232)-FIND("{",A2232)-1),"")</f>
        <v/>
      </c>
      <c r="D2232" s="1">
        <f>IF('Raw data'!B2232=0,"",'Raw data'!B2232)</f>
        <v/>
      </c>
      <c r="E2232" s="1">
        <f>IF('Raw data'!C2232=0,"",'Raw data'!C2232)</f>
        <v/>
      </c>
      <c r="F2232" s="1">
        <f>IF('Raw data'!D2232=0,"",'Raw data'!D2232)</f>
        <v/>
      </c>
      <c r="H2232" s="8">
        <f>IFERROR(IF(COUNTIF(E2232:F2232,0)=2,"",IF(COUNTIF(E2232:F2232,0)=1,0,E2232/SUM(E2232:F2232))),"")</f>
        <v/>
      </c>
      <c r="I2232" s="1">
        <f>IFERROR(RANK(H2232,H:H),"")</f>
        <v/>
      </c>
      <c r="K2232" s="1">
        <f>IF(D2232&lt;J$2,1,IF(D2232&lt;J$3,2,IF(D2232&lt;J$4,3,IF(D2232="","",4))))</f>
        <v/>
      </c>
      <c r="M2232" s="1">
        <f>IF(K2232="","",IF(K2232&gt;Figures!B$6-1,"yes","no"))</f>
        <v/>
      </c>
      <c r="N2232" s="8">
        <f>IF(H2232="","",IF(M2232="yes",H2232,0))</f>
        <v/>
      </c>
      <c r="O2232" s="1">
        <f>IFERROR(RANK(N2232,N:N),"")</f>
        <v/>
      </c>
    </row>
    <row r="2233">
      <c r="A2233" s="1">
        <f>IF('Raw data'!A2233="","",'Raw data'!A2233)</f>
        <v/>
      </c>
      <c r="B2233" s="1">
        <f>IFERROR(MID(A2233,1,FIND("{",A2233)-1),A2233)</f>
        <v/>
      </c>
      <c r="C2233" s="1">
        <f>IFERROR(MID(A2233,FIND("{",A2233)+1,FIND("}",A2233)-FIND("{",A2233)-1),"")</f>
        <v/>
      </c>
      <c r="D2233" s="1">
        <f>IF('Raw data'!B2233=0,"",'Raw data'!B2233)</f>
        <v/>
      </c>
      <c r="E2233" s="1">
        <f>IF('Raw data'!C2233=0,"",'Raw data'!C2233)</f>
        <v/>
      </c>
      <c r="F2233" s="1">
        <f>IF('Raw data'!D2233=0,"",'Raw data'!D2233)</f>
        <v/>
      </c>
      <c r="H2233" s="8">
        <f>IFERROR(IF(COUNTIF(E2233:F2233,0)=2,"",IF(COUNTIF(E2233:F2233,0)=1,0,E2233/SUM(E2233:F2233))),"")</f>
        <v/>
      </c>
      <c r="I2233" s="1">
        <f>IFERROR(RANK(H2233,H:H),"")</f>
        <v/>
      </c>
      <c r="K2233" s="1">
        <f>IF(D2233&lt;J$2,1,IF(D2233&lt;J$3,2,IF(D2233&lt;J$4,3,IF(D2233="","",4))))</f>
        <v/>
      </c>
      <c r="M2233" s="1">
        <f>IF(K2233="","",IF(K2233&gt;Figures!B$6-1,"yes","no"))</f>
        <v/>
      </c>
      <c r="N2233" s="8">
        <f>IF(H2233="","",IF(M2233="yes",H2233,0))</f>
        <v/>
      </c>
      <c r="O2233" s="1">
        <f>IFERROR(RANK(N2233,N:N),"")</f>
        <v/>
      </c>
    </row>
    <row r="2234">
      <c r="A2234" s="1">
        <f>IF('Raw data'!A2234="","",'Raw data'!A2234)</f>
        <v/>
      </c>
      <c r="B2234" s="1">
        <f>IFERROR(MID(A2234,1,FIND("{",A2234)-1),A2234)</f>
        <v/>
      </c>
      <c r="C2234" s="1">
        <f>IFERROR(MID(A2234,FIND("{",A2234)+1,FIND("}",A2234)-FIND("{",A2234)-1),"")</f>
        <v/>
      </c>
      <c r="D2234" s="1">
        <f>IF('Raw data'!B2234=0,"",'Raw data'!B2234)</f>
        <v/>
      </c>
      <c r="E2234" s="1">
        <f>IF('Raw data'!C2234=0,"",'Raw data'!C2234)</f>
        <v/>
      </c>
      <c r="F2234" s="1">
        <f>IF('Raw data'!D2234=0,"",'Raw data'!D2234)</f>
        <v/>
      </c>
      <c r="H2234" s="8">
        <f>IFERROR(IF(COUNTIF(E2234:F2234,0)=2,"",IF(COUNTIF(E2234:F2234,0)=1,0,E2234/SUM(E2234:F2234))),"")</f>
        <v/>
      </c>
      <c r="I2234" s="1">
        <f>IFERROR(RANK(H2234,H:H),"")</f>
        <v/>
      </c>
      <c r="K2234" s="1">
        <f>IF(D2234&lt;J$2,1,IF(D2234&lt;J$3,2,IF(D2234&lt;J$4,3,IF(D2234="","",4))))</f>
        <v/>
      </c>
      <c r="M2234" s="1">
        <f>IF(K2234="","",IF(K2234&gt;Figures!B$6-1,"yes","no"))</f>
        <v/>
      </c>
      <c r="N2234" s="8">
        <f>IF(H2234="","",IF(M2234="yes",H2234,0))</f>
        <v/>
      </c>
      <c r="O2234" s="1">
        <f>IFERROR(RANK(N2234,N:N),"")</f>
        <v/>
      </c>
    </row>
    <row r="2235">
      <c r="A2235" s="1">
        <f>IF('Raw data'!A2235="","",'Raw data'!A2235)</f>
        <v/>
      </c>
      <c r="B2235" s="1">
        <f>IFERROR(MID(A2235,1,FIND("{",A2235)-1),A2235)</f>
        <v/>
      </c>
      <c r="C2235" s="1">
        <f>IFERROR(MID(A2235,FIND("{",A2235)+1,FIND("}",A2235)-FIND("{",A2235)-1),"")</f>
        <v/>
      </c>
      <c r="D2235" s="1">
        <f>IF('Raw data'!B2235=0,"",'Raw data'!B2235)</f>
        <v/>
      </c>
      <c r="E2235" s="1">
        <f>IF('Raw data'!C2235=0,"",'Raw data'!C2235)</f>
        <v/>
      </c>
      <c r="F2235" s="1">
        <f>IF('Raw data'!D2235=0,"",'Raw data'!D2235)</f>
        <v/>
      </c>
      <c r="H2235" s="8">
        <f>IFERROR(IF(COUNTIF(E2235:F2235,0)=2,"",IF(COUNTIF(E2235:F2235,0)=1,0,E2235/SUM(E2235:F2235))),"")</f>
        <v/>
      </c>
      <c r="I2235" s="1">
        <f>IFERROR(RANK(H2235,H:H),"")</f>
        <v/>
      </c>
      <c r="K2235" s="1">
        <f>IF(D2235&lt;J$2,1,IF(D2235&lt;J$3,2,IF(D2235&lt;J$4,3,IF(D2235="","",4))))</f>
        <v/>
      </c>
      <c r="M2235" s="1">
        <f>IF(K2235="","",IF(K2235&gt;Figures!B$6-1,"yes","no"))</f>
        <v/>
      </c>
      <c r="N2235" s="8">
        <f>IF(H2235="","",IF(M2235="yes",H2235,0))</f>
        <v/>
      </c>
      <c r="O2235" s="1">
        <f>IFERROR(RANK(N2235,N:N),"")</f>
        <v/>
      </c>
    </row>
    <row r="2236">
      <c r="A2236" s="1">
        <f>IF('Raw data'!A2236="","",'Raw data'!A2236)</f>
        <v/>
      </c>
      <c r="B2236" s="1">
        <f>IFERROR(MID(A2236,1,FIND("{",A2236)-1),A2236)</f>
        <v/>
      </c>
      <c r="C2236" s="1">
        <f>IFERROR(MID(A2236,FIND("{",A2236)+1,FIND("}",A2236)-FIND("{",A2236)-1),"")</f>
        <v/>
      </c>
      <c r="D2236" s="1">
        <f>IF('Raw data'!B2236=0,"",'Raw data'!B2236)</f>
        <v/>
      </c>
      <c r="E2236" s="1">
        <f>IF('Raw data'!C2236=0,"",'Raw data'!C2236)</f>
        <v/>
      </c>
      <c r="F2236" s="1">
        <f>IF('Raw data'!D2236=0,"",'Raw data'!D2236)</f>
        <v/>
      </c>
      <c r="H2236" s="8">
        <f>IFERROR(IF(COUNTIF(E2236:F2236,0)=2,"",IF(COUNTIF(E2236:F2236,0)=1,0,E2236/SUM(E2236:F2236))),"")</f>
        <v/>
      </c>
      <c r="I2236" s="1">
        <f>IFERROR(RANK(H2236,H:H),"")</f>
        <v/>
      </c>
      <c r="K2236" s="1">
        <f>IF(D2236&lt;J$2,1,IF(D2236&lt;J$3,2,IF(D2236&lt;J$4,3,IF(D2236="","",4))))</f>
        <v/>
      </c>
      <c r="M2236" s="1">
        <f>IF(K2236="","",IF(K2236&gt;Figures!B$6-1,"yes","no"))</f>
        <v/>
      </c>
      <c r="N2236" s="8">
        <f>IF(H2236="","",IF(M2236="yes",H2236,0))</f>
        <v/>
      </c>
      <c r="O2236" s="1">
        <f>IFERROR(RANK(N2236,N:N),"")</f>
        <v/>
      </c>
    </row>
    <row r="2237">
      <c r="A2237" s="1">
        <f>IF('Raw data'!A2237="","",'Raw data'!A2237)</f>
        <v/>
      </c>
      <c r="B2237" s="1">
        <f>IFERROR(MID(A2237,1,FIND("{",A2237)-1),A2237)</f>
        <v/>
      </c>
      <c r="C2237" s="1">
        <f>IFERROR(MID(A2237,FIND("{",A2237)+1,FIND("}",A2237)-FIND("{",A2237)-1),"")</f>
        <v/>
      </c>
      <c r="D2237" s="1">
        <f>IF('Raw data'!B2237=0,"",'Raw data'!B2237)</f>
        <v/>
      </c>
      <c r="E2237" s="1">
        <f>IF('Raw data'!C2237=0,"",'Raw data'!C2237)</f>
        <v/>
      </c>
      <c r="F2237" s="1">
        <f>IF('Raw data'!D2237=0,"",'Raw data'!D2237)</f>
        <v/>
      </c>
      <c r="H2237" s="8">
        <f>IFERROR(IF(COUNTIF(E2237:F2237,0)=2,"",IF(COUNTIF(E2237:F2237,0)=1,0,E2237/SUM(E2237:F2237))),"")</f>
        <v/>
      </c>
      <c r="I2237" s="1">
        <f>IFERROR(RANK(H2237,H:H),"")</f>
        <v/>
      </c>
      <c r="K2237" s="1">
        <f>IF(D2237&lt;J$2,1,IF(D2237&lt;J$3,2,IF(D2237&lt;J$4,3,IF(D2237="","",4))))</f>
        <v/>
      </c>
      <c r="M2237" s="1">
        <f>IF(K2237="","",IF(K2237&gt;Figures!B$6-1,"yes","no"))</f>
        <v/>
      </c>
      <c r="N2237" s="8">
        <f>IF(H2237="","",IF(M2237="yes",H2237,0))</f>
        <v/>
      </c>
      <c r="O2237" s="1">
        <f>IFERROR(RANK(N2237,N:N),"")</f>
        <v/>
      </c>
    </row>
    <row r="2238">
      <c r="A2238" s="1">
        <f>IF('Raw data'!A2238="","",'Raw data'!A2238)</f>
        <v/>
      </c>
      <c r="B2238" s="1">
        <f>IFERROR(MID(A2238,1,FIND("{",A2238)-1),A2238)</f>
        <v/>
      </c>
      <c r="C2238" s="1">
        <f>IFERROR(MID(A2238,FIND("{",A2238)+1,FIND("}",A2238)-FIND("{",A2238)-1),"")</f>
        <v/>
      </c>
      <c r="D2238" s="1">
        <f>IF('Raw data'!B2238=0,"",'Raw data'!B2238)</f>
        <v/>
      </c>
      <c r="E2238" s="1">
        <f>IF('Raw data'!C2238=0,"",'Raw data'!C2238)</f>
        <v/>
      </c>
      <c r="F2238" s="1">
        <f>IF('Raw data'!D2238=0,"",'Raw data'!D2238)</f>
        <v/>
      </c>
      <c r="H2238" s="8">
        <f>IFERROR(IF(COUNTIF(E2238:F2238,0)=2,"",IF(COUNTIF(E2238:F2238,0)=1,0,E2238/SUM(E2238:F2238))),"")</f>
        <v/>
      </c>
      <c r="I2238" s="1">
        <f>IFERROR(RANK(H2238,H:H),"")</f>
        <v/>
      </c>
      <c r="K2238" s="1">
        <f>IF(D2238&lt;J$2,1,IF(D2238&lt;J$3,2,IF(D2238&lt;J$4,3,IF(D2238="","",4))))</f>
        <v/>
      </c>
      <c r="M2238" s="1">
        <f>IF(K2238="","",IF(K2238&gt;Figures!B$6-1,"yes","no"))</f>
        <v/>
      </c>
      <c r="N2238" s="8">
        <f>IF(H2238="","",IF(M2238="yes",H2238,0))</f>
        <v/>
      </c>
      <c r="O2238" s="1">
        <f>IFERROR(RANK(N2238,N:N),"")</f>
        <v/>
      </c>
    </row>
    <row r="2239">
      <c r="A2239" s="1">
        <f>IF('Raw data'!A2239="","",'Raw data'!A2239)</f>
        <v/>
      </c>
      <c r="B2239" s="1">
        <f>IFERROR(MID(A2239,1,FIND("{",A2239)-1),A2239)</f>
        <v/>
      </c>
      <c r="C2239" s="1">
        <f>IFERROR(MID(A2239,FIND("{",A2239)+1,FIND("}",A2239)-FIND("{",A2239)-1),"")</f>
        <v/>
      </c>
      <c r="D2239" s="1">
        <f>IF('Raw data'!B2239=0,"",'Raw data'!B2239)</f>
        <v/>
      </c>
      <c r="E2239" s="1">
        <f>IF('Raw data'!C2239=0,"",'Raw data'!C2239)</f>
        <v/>
      </c>
      <c r="F2239" s="1">
        <f>IF('Raw data'!D2239=0,"",'Raw data'!D2239)</f>
        <v/>
      </c>
      <c r="H2239" s="8">
        <f>IFERROR(IF(COUNTIF(E2239:F2239,0)=2,"",IF(COUNTIF(E2239:F2239,0)=1,0,E2239/SUM(E2239:F2239))),"")</f>
        <v/>
      </c>
      <c r="I2239" s="1">
        <f>IFERROR(RANK(H2239,H:H),"")</f>
        <v/>
      </c>
      <c r="K2239" s="1">
        <f>IF(D2239&lt;J$2,1,IF(D2239&lt;J$3,2,IF(D2239&lt;J$4,3,IF(D2239="","",4))))</f>
        <v/>
      </c>
      <c r="M2239" s="1">
        <f>IF(K2239="","",IF(K2239&gt;Figures!B$6-1,"yes","no"))</f>
        <v/>
      </c>
      <c r="N2239" s="8">
        <f>IF(H2239="","",IF(M2239="yes",H2239,0))</f>
        <v/>
      </c>
      <c r="O2239" s="1">
        <f>IFERROR(RANK(N2239,N:N),"")</f>
        <v/>
      </c>
    </row>
    <row r="2240">
      <c r="A2240" s="1">
        <f>IF('Raw data'!A2240="","",'Raw data'!A2240)</f>
        <v/>
      </c>
      <c r="B2240" s="1">
        <f>IFERROR(MID(A2240,1,FIND("{",A2240)-1),A2240)</f>
        <v/>
      </c>
      <c r="C2240" s="1">
        <f>IFERROR(MID(A2240,FIND("{",A2240)+1,FIND("}",A2240)-FIND("{",A2240)-1),"")</f>
        <v/>
      </c>
      <c r="D2240" s="1">
        <f>IF('Raw data'!B2240=0,"",'Raw data'!B2240)</f>
        <v/>
      </c>
      <c r="E2240" s="1">
        <f>IF('Raw data'!C2240=0,"",'Raw data'!C2240)</f>
        <v/>
      </c>
      <c r="F2240" s="1">
        <f>IF('Raw data'!D2240=0,"",'Raw data'!D2240)</f>
        <v/>
      </c>
      <c r="H2240" s="8">
        <f>IFERROR(IF(COUNTIF(E2240:F2240,0)=2,"",IF(COUNTIF(E2240:F2240,0)=1,0,E2240/SUM(E2240:F2240))),"")</f>
        <v/>
      </c>
      <c r="I2240" s="1">
        <f>IFERROR(RANK(H2240,H:H),"")</f>
        <v/>
      </c>
      <c r="K2240" s="1">
        <f>IF(D2240&lt;J$2,1,IF(D2240&lt;J$3,2,IF(D2240&lt;J$4,3,IF(D2240="","",4))))</f>
        <v/>
      </c>
      <c r="M2240" s="1">
        <f>IF(K2240="","",IF(K2240&gt;Figures!B$6-1,"yes","no"))</f>
        <v/>
      </c>
      <c r="N2240" s="8">
        <f>IF(H2240="","",IF(M2240="yes",H2240,0))</f>
        <v/>
      </c>
      <c r="O2240" s="1">
        <f>IFERROR(RANK(N2240,N:N),"")</f>
        <v/>
      </c>
    </row>
    <row r="2241">
      <c r="A2241" s="1">
        <f>IF('Raw data'!A2241="","",'Raw data'!A2241)</f>
        <v/>
      </c>
      <c r="B2241" s="1">
        <f>IFERROR(MID(A2241,1,FIND("{",A2241)-1),A2241)</f>
        <v/>
      </c>
      <c r="C2241" s="1">
        <f>IFERROR(MID(A2241,FIND("{",A2241)+1,FIND("}",A2241)-FIND("{",A2241)-1),"")</f>
        <v/>
      </c>
      <c r="D2241" s="1">
        <f>IF('Raw data'!B2241=0,"",'Raw data'!B2241)</f>
        <v/>
      </c>
      <c r="E2241" s="1">
        <f>IF('Raw data'!C2241=0,"",'Raw data'!C2241)</f>
        <v/>
      </c>
      <c r="F2241" s="1">
        <f>IF('Raw data'!D2241=0,"",'Raw data'!D2241)</f>
        <v/>
      </c>
      <c r="H2241" s="8">
        <f>IFERROR(IF(COUNTIF(E2241:F2241,0)=2,"",IF(COUNTIF(E2241:F2241,0)=1,0,E2241/SUM(E2241:F2241))),"")</f>
        <v/>
      </c>
      <c r="I2241" s="1">
        <f>IFERROR(RANK(H2241,H:H),"")</f>
        <v/>
      </c>
      <c r="K2241" s="1">
        <f>IF(D2241&lt;J$2,1,IF(D2241&lt;J$3,2,IF(D2241&lt;J$4,3,IF(D2241="","",4))))</f>
        <v/>
      </c>
      <c r="M2241" s="1">
        <f>IF(K2241="","",IF(K2241&gt;Figures!B$6-1,"yes","no"))</f>
        <v/>
      </c>
      <c r="N2241" s="8">
        <f>IF(H2241="","",IF(M2241="yes",H2241,0))</f>
        <v/>
      </c>
      <c r="O2241" s="1">
        <f>IFERROR(RANK(N2241,N:N),"")</f>
        <v/>
      </c>
    </row>
    <row r="2242">
      <c r="A2242" s="1">
        <f>IF('Raw data'!A2242="","",'Raw data'!A2242)</f>
        <v/>
      </c>
      <c r="B2242" s="1">
        <f>IFERROR(MID(A2242,1,FIND("{",A2242)-1),A2242)</f>
        <v/>
      </c>
      <c r="C2242" s="1">
        <f>IFERROR(MID(A2242,FIND("{",A2242)+1,FIND("}",A2242)-FIND("{",A2242)-1),"")</f>
        <v/>
      </c>
      <c r="D2242" s="1">
        <f>IF('Raw data'!B2242=0,"",'Raw data'!B2242)</f>
        <v/>
      </c>
      <c r="E2242" s="1">
        <f>IF('Raw data'!C2242=0,"",'Raw data'!C2242)</f>
        <v/>
      </c>
      <c r="F2242" s="1">
        <f>IF('Raw data'!D2242=0,"",'Raw data'!D2242)</f>
        <v/>
      </c>
      <c r="H2242" s="8">
        <f>IFERROR(IF(COUNTIF(E2242:F2242,0)=2,"",IF(COUNTIF(E2242:F2242,0)=1,0,E2242/SUM(E2242:F2242))),"")</f>
        <v/>
      </c>
      <c r="I2242" s="1">
        <f>IFERROR(RANK(H2242,H:H),"")</f>
        <v/>
      </c>
      <c r="K2242" s="1">
        <f>IF(D2242&lt;J$2,1,IF(D2242&lt;J$3,2,IF(D2242&lt;J$4,3,IF(D2242="","",4))))</f>
        <v/>
      </c>
      <c r="M2242" s="1">
        <f>IF(K2242="","",IF(K2242&gt;Figures!B$6-1,"yes","no"))</f>
        <v/>
      </c>
      <c r="N2242" s="8">
        <f>IF(H2242="","",IF(M2242="yes",H2242,0))</f>
        <v/>
      </c>
      <c r="O2242" s="1">
        <f>IFERROR(RANK(N2242,N:N),"")</f>
        <v/>
      </c>
    </row>
    <row r="2243">
      <c r="A2243" s="1">
        <f>IF('Raw data'!A2243="","",'Raw data'!A2243)</f>
        <v/>
      </c>
      <c r="B2243" s="1">
        <f>IFERROR(MID(A2243,1,FIND("{",A2243)-1),A2243)</f>
        <v/>
      </c>
      <c r="C2243" s="1">
        <f>IFERROR(MID(A2243,FIND("{",A2243)+1,FIND("}",A2243)-FIND("{",A2243)-1),"")</f>
        <v/>
      </c>
      <c r="D2243" s="1">
        <f>IF('Raw data'!B2243=0,"",'Raw data'!B2243)</f>
        <v/>
      </c>
      <c r="E2243" s="1">
        <f>IF('Raw data'!C2243=0,"",'Raw data'!C2243)</f>
        <v/>
      </c>
      <c r="F2243" s="1">
        <f>IF('Raw data'!D2243=0,"",'Raw data'!D2243)</f>
        <v/>
      </c>
      <c r="H2243" s="8">
        <f>IFERROR(IF(COUNTIF(E2243:F2243,0)=2,"",IF(COUNTIF(E2243:F2243,0)=1,0,E2243/SUM(E2243:F2243))),"")</f>
        <v/>
      </c>
      <c r="I2243" s="1">
        <f>IFERROR(RANK(H2243,H:H),"")</f>
        <v/>
      </c>
      <c r="K2243" s="1">
        <f>IF(D2243&lt;J$2,1,IF(D2243&lt;J$3,2,IF(D2243&lt;J$4,3,IF(D2243="","",4))))</f>
        <v/>
      </c>
      <c r="M2243" s="1">
        <f>IF(K2243="","",IF(K2243&gt;Figures!B$6-1,"yes","no"))</f>
        <v/>
      </c>
      <c r="N2243" s="8">
        <f>IF(H2243="","",IF(M2243="yes",H2243,0))</f>
        <v/>
      </c>
      <c r="O2243" s="1">
        <f>IFERROR(RANK(N2243,N:N),"")</f>
        <v/>
      </c>
    </row>
    <row r="2244">
      <c r="A2244" s="1">
        <f>IF('Raw data'!A2244="","",'Raw data'!A2244)</f>
        <v/>
      </c>
      <c r="B2244" s="1">
        <f>IFERROR(MID(A2244,1,FIND("{",A2244)-1),A2244)</f>
        <v/>
      </c>
      <c r="C2244" s="1">
        <f>IFERROR(MID(A2244,FIND("{",A2244)+1,FIND("}",A2244)-FIND("{",A2244)-1),"")</f>
        <v/>
      </c>
      <c r="D2244" s="1">
        <f>IF('Raw data'!B2244=0,"",'Raw data'!B2244)</f>
        <v/>
      </c>
      <c r="E2244" s="1">
        <f>IF('Raw data'!C2244=0,"",'Raw data'!C2244)</f>
        <v/>
      </c>
      <c r="F2244" s="1">
        <f>IF('Raw data'!D2244=0,"",'Raw data'!D2244)</f>
        <v/>
      </c>
      <c r="H2244" s="8">
        <f>IFERROR(IF(COUNTIF(E2244:F2244,0)=2,"",IF(COUNTIF(E2244:F2244,0)=1,0,E2244/SUM(E2244:F2244))),"")</f>
        <v/>
      </c>
      <c r="I2244" s="1">
        <f>IFERROR(RANK(H2244,H:H),"")</f>
        <v/>
      </c>
      <c r="K2244" s="1">
        <f>IF(D2244&lt;J$2,1,IF(D2244&lt;J$3,2,IF(D2244&lt;J$4,3,IF(D2244="","",4))))</f>
        <v/>
      </c>
      <c r="M2244" s="1">
        <f>IF(K2244="","",IF(K2244&gt;Figures!B$6-1,"yes","no"))</f>
        <v/>
      </c>
      <c r="N2244" s="8">
        <f>IF(H2244="","",IF(M2244="yes",H2244,0))</f>
        <v/>
      </c>
      <c r="O2244" s="1">
        <f>IFERROR(RANK(N2244,N:N),"")</f>
        <v/>
      </c>
    </row>
    <row r="2245">
      <c r="A2245" s="1">
        <f>IF('Raw data'!A2245="","",'Raw data'!A2245)</f>
        <v/>
      </c>
      <c r="B2245" s="1">
        <f>IFERROR(MID(A2245,1,FIND("{",A2245)-1),A2245)</f>
        <v/>
      </c>
      <c r="C2245" s="1">
        <f>IFERROR(MID(A2245,FIND("{",A2245)+1,FIND("}",A2245)-FIND("{",A2245)-1),"")</f>
        <v/>
      </c>
      <c r="D2245" s="1">
        <f>IF('Raw data'!B2245=0,"",'Raw data'!B2245)</f>
        <v/>
      </c>
      <c r="E2245" s="1">
        <f>IF('Raw data'!C2245=0,"",'Raw data'!C2245)</f>
        <v/>
      </c>
      <c r="F2245" s="1">
        <f>IF('Raw data'!D2245=0,"",'Raw data'!D2245)</f>
        <v/>
      </c>
      <c r="H2245" s="8">
        <f>IFERROR(IF(COUNTIF(E2245:F2245,0)=2,"",IF(COUNTIF(E2245:F2245,0)=1,0,E2245/SUM(E2245:F2245))),"")</f>
        <v/>
      </c>
      <c r="I2245" s="1">
        <f>IFERROR(RANK(H2245,H:H),"")</f>
        <v/>
      </c>
      <c r="K2245" s="1">
        <f>IF(D2245&lt;J$2,1,IF(D2245&lt;J$3,2,IF(D2245&lt;J$4,3,IF(D2245="","",4))))</f>
        <v/>
      </c>
      <c r="M2245" s="1">
        <f>IF(K2245="","",IF(K2245&gt;Figures!B$6-1,"yes","no"))</f>
        <v/>
      </c>
      <c r="N2245" s="8">
        <f>IF(H2245="","",IF(M2245="yes",H2245,0))</f>
        <v/>
      </c>
      <c r="O2245" s="1">
        <f>IFERROR(RANK(N2245,N:N),"")</f>
        <v/>
      </c>
    </row>
    <row r="2246">
      <c r="A2246" s="1">
        <f>IF('Raw data'!A2246="","",'Raw data'!A2246)</f>
        <v/>
      </c>
      <c r="B2246" s="1">
        <f>IFERROR(MID(A2246,1,FIND("{",A2246)-1),A2246)</f>
        <v/>
      </c>
      <c r="C2246" s="1">
        <f>IFERROR(MID(A2246,FIND("{",A2246)+1,FIND("}",A2246)-FIND("{",A2246)-1),"")</f>
        <v/>
      </c>
      <c r="D2246" s="1">
        <f>IF('Raw data'!B2246=0,"",'Raw data'!B2246)</f>
        <v/>
      </c>
      <c r="E2246" s="1">
        <f>IF('Raw data'!C2246=0,"",'Raw data'!C2246)</f>
        <v/>
      </c>
      <c r="F2246" s="1">
        <f>IF('Raw data'!D2246=0,"",'Raw data'!D2246)</f>
        <v/>
      </c>
      <c r="H2246" s="8">
        <f>IFERROR(IF(COUNTIF(E2246:F2246,0)=2,"",IF(COUNTIF(E2246:F2246,0)=1,0,E2246/SUM(E2246:F2246))),"")</f>
        <v/>
      </c>
      <c r="I2246" s="1">
        <f>IFERROR(RANK(H2246,H:H),"")</f>
        <v/>
      </c>
      <c r="K2246" s="1">
        <f>IF(D2246&lt;J$2,1,IF(D2246&lt;J$3,2,IF(D2246&lt;J$4,3,IF(D2246="","",4))))</f>
        <v/>
      </c>
      <c r="M2246" s="1">
        <f>IF(K2246="","",IF(K2246&gt;Figures!B$6-1,"yes","no"))</f>
        <v/>
      </c>
      <c r="N2246" s="8">
        <f>IF(H2246="","",IF(M2246="yes",H2246,0))</f>
        <v/>
      </c>
      <c r="O2246" s="1">
        <f>IFERROR(RANK(N2246,N:N),"")</f>
        <v/>
      </c>
    </row>
    <row r="2247">
      <c r="A2247" s="1">
        <f>IF('Raw data'!A2247="","",'Raw data'!A2247)</f>
        <v/>
      </c>
      <c r="B2247" s="1">
        <f>IFERROR(MID(A2247,1,FIND("{",A2247)-1),A2247)</f>
        <v/>
      </c>
      <c r="C2247" s="1">
        <f>IFERROR(MID(A2247,FIND("{",A2247)+1,FIND("}",A2247)-FIND("{",A2247)-1),"")</f>
        <v/>
      </c>
      <c r="D2247" s="1">
        <f>IF('Raw data'!B2247=0,"",'Raw data'!B2247)</f>
        <v/>
      </c>
      <c r="E2247" s="1">
        <f>IF('Raw data'!C2247=0,"",'Raw data'!C2247)</f>
        <v/>
      </c>
      <c r="F2247" s="1">
        <f>IF('Raw data'!D2247=0,"",'Raw data'!D2247)</f>
        <v/>
      </c>
      <c r="H2247" s="8">
        <f>IFERROR(IF(COUNTIF(E2247:F2247,0)=2,"",IF(COUNTIF(E2247:F2247,0)=1,0,E2247/SUM(E2247:F2247))),"")</f>
        <v/>
      </c>
      <c r="I2247" s="1">
        <f>IFERROR(RANK(H2247,H:H),"")</f>
        <v/>
      </c>
      <c r="K2247" s="1">
        <f>IF(D2247&lt;J$2,1,IF(D2247&lt;J$3,2,IF(D2247&lt;J$4,3,IF(D2247="","",4))))</f>
        <v/>
      </c>
      <c r="M2247" s="1">
        <f>IF(K2247="","",IF(K2247&gt;Figures!B$6-1,"yes","no"))</f>
        <v/>
      </c>
      <c r="N2247" s="8">
        <f>IF(H2247="","",IF(M2247="yes",H2247,0))</f>
        <v/>
      </c>
      <c r="O2247" s="1">
        <f>IFERROR(RANK(N2247,N:N),"")</f>
        <v/>
      </c>
    </row>
    <row r="2248">
      <c r="A2248" s="1">
        <f>IF('Raw data'!A2248="","",'Raw data'!A2248)</f>
        <v/>
      </c>
      <c r="B2248" s="1">
        <f>IFERROR(MID(A2248,1,FIND("{",A2248)-1),A2248)</f>
        <v/>
      </c>
      <c r="C2248" s="1">
        <f>IFERROR(MID(A2248,FIND("{",A2248)+1,FIND("}",A2248)-FIND("{",A2248)-1),"")</f>
        <v/>
      </c>
      <c r="D2248" s="1">
        <f>IF('Raw data'!B2248=0,"",'Raw data'!B2248)</f>
        <v/>
      </c>
      <c r="E2248" s="1">
        <f>IF('Raw data'!C2248=0,"",'Raw data'!C2248)</f>
        <v/>
      </c>
      <c r="F2248" s="1">
        <f>IF('Raw data'!D2248=0,"",'Raw data'!D2248)</f>
        <v/>
      </c>
      <c r="H2248" s="8">
        <f>IFERROR(IF(COUNTIF(E2248:F2248,0)=2,"",IF(COUNTIF(E2248:F2248,0)=1,0,E2248/SUM(E2248:F2248))),"")</f>
        <v/>
      </c>
      <c r="I2248" s="1">
        <f>IFERROR(RANK(H2248,H:H),"")</f>
        <v/>
      </c>
      <c r="K2248" s="1">
        <f>IF(D2248&lt;J$2,1,IF(D2248&lt;J$3,2,IF(D2248&lt;J$4,3,IF(D2248="","",4))))</f>
        <v/>
      </c>
      <c r="M2248" s="1">
        <f>IF(K2248="","",IF(K2248&gt;Figures!B$6-1,"yes","no"))</f>
        <v/>
      </c>
      <c r="N2248" s="8">
        <f>IF(H2248="","",IF(M2248="yes",H2248,0))</f>
        <v/>
      </c>
      <c r="O2248" s="1">
        <f>IFERROR(RANK(N2248,N:N),"")</f>
        <v/>
      </c>
    </row>
    <row r="2249">
      <c r="A2249" s="1">
        <f>IF('Raw data'!A2249="","",'Raw data'!A2249)</f>
        <v/>
      </c>
      <c r="B2249" s="1">
        <f>IFERROR(MID(A2249,1,FIND("{",A2249)-1),A2249)</f>
        <v/>
      </c>
      <c r="C2249" s="1">
        <f>IFERROR(MID(A2249,FIND("{",A2249)+1,FIND("}",A2249)-FIND("{",A2249)-1),"")</f>
        <v/>
      </c>
      <c r="D2249" s="1">
        <f>IF('Raw data'!B2249=0,"",'Raw data'!B2249)</f>
        <v/>
      </c>
      <c r="E2249" s="1">
        <f>IF('Raw data'!C2249=0,"",'Raw data'!C2249)</f>
        <v/>
      </c>
      <c r="F2249" s="1">
        <f>IF('Raw data'!D2249=0,"",'Raw data'!D2249)</f>
        <v/>
      </c>
      <c r="H2249" s="8">
        <f>IFERROR(IF(COUNTIF(E2249:F2249,0)=2,"",IF(COUNTIF(E2249:F2249,0)=1,0,E2249/SUM(E2249:F2249))),"")</f>
        <v/>
      </c>
      <c r="I2249" s="1">
        <f>IFERROR(RANK(H2249,H:H),"")</f>
        <v/>
      </c>
      <c r="K2249" s="1">
        <f>IF(D2249&lt;J$2,1,IF(D2249&lt;J$3,2,IF(D2249&lt;J$4,3,IF(D2249="","",4))))</f>
        <v/>
      </c>
      <c r="M2249" s="1">
        <f>IF(K2249="","",IF(K2249&gt;Figures!B$6-1,"yes","no"))</f>
        <v/>
      </c>
      <c r="N2249" s="8">
        <f>IF(H2249="","",IF(M2249="yes",H2249,0))</f>
        <v/>
      </c>
      <c r="O2249" s="1">
        <f>IFERROR(RANK(N2249,N:N),"")</f>
        <v/>
      </c>
    </row>
    <row r="2250">
      <c r="A2250" s="1">
        <f>IF('Raw data'!A2250="","",'Raw data'!A2250)</f>
        <v/>
      </c>
      <c r="B2250" s="1">
        <f>IFERROR(MID(A2250,1,FIND("{",A2250)-1),A2250)</f>
        <v/>
      </c>
      <c r="C2250" s="1">
        <f>IFERROR(MID(A2250,FIND("{",A2250)+1,FIND("}",A2250)-FIND("{",A2250)-1),"")</f>
        <v/>
      </c>
      <c r="D2250" s="1">
        <f>IF('Raw data'!B2250=0,"",'Raw data'!B2250)</f>
        <v/>
      </c>
      <c r="E2250" s="1">
        <f>IF('Raw data'!C2250=0,"",'Raw data'!C2250)</f>
        <v/>
      </c>
      <c r="F2250" s="1">
        <f>IF('Raw data'!D2250=0,"",'Raw data'!D2250)</f>
        <v/>
      </c>
      <c r="H2250" s="8">
        <f>IFERROR(IF(COUNTIF(E2250:F2250,0)=2,"",IF(COUNTIF(E2250:F2250,0)=1,0,E2250/SUM(E2250:F2250))),"")</f>
        <v/>
      </c>
      <c r="I2250" s="1">
        <f>IFERROR(RANK(H2250,H:H),"")</f>
        <v/>
      </c>
      <c r="K2250" s="1">
        <f>IF(D2250&lt;J$2,1,IF(D2250&lt;J$3,2,IF(D2250&lt;J$4,3,IF(D2250="","",4))))</f>
        <v/>
      </c>
      <c r="M2250" s="1">
        <f>IF(K2250="","",IF(K2250&gt;Figures!B$6-1,"yes","no"))</f>
        <v/>
      </c>
      <c r="N2250" s="8">
        <f>IF(H2250="","",IF(M2250="yes",H2250,0))</f>
        <v/>
      </c>
      <c r="O2250" s="1">
        <f>IFERROR(RANK(N2250,N:N),"")</f>
        <v/>
      </c>
    </row>
    <row r="2251">
      <c r="A2251" s="1">
        <f>IF('Raw data'!A2251="","",'Raw data'!A2251)</f>
        <v/>
      </c>
      <c r="B2251" s="1">
        <f>IFERROR(MID(A2251,1,FIND("{",A2251)-1),A2251)</f>
        <v/>
      </c>
      <c r="C2251" s="1">
        <f>IFERROR(MID(A2251,FIND("{",A2251)+1,FIND("}",A2251)-FIND("{",A2251)-1),"")</f>
        <v/>
      </c>
      <c r="D2251" s="1">
        <f>IF('Raw data'!B2251=0,"",'Raw data'!B2251)</f>
        <v/>
      </c>
      <c r="E2251" s="1">
        <f>IF('Raw data'!C2251=0,"",'Raw data'!C2251)</f>
        <v/>
      </c>
      <c r="F2251" s="1">
        <f>IF('Raw data'!D2251=0,"",'Raw data'!D2251)</f>
        <v/>
      </c>
      <c r="H2251" s="8">
        <f>IFERROR(IF(COUNTIF(E2251:F2251,0)=2,"",IF(COUNTIF(E2251:F2251,0)=1,0,E2251/SUM(E2251:F2251))),"")</f>
        <v/>
      </c>
      <c r="I2251" s="1">
        <f>IFERROR(RANK(H2251,H:H),"")</f>
        <v/>
      </c>
      <c r="K2251" s="1">
        <f>IF(D2251&lt;J$2,1,IF(D2251&lt;J$3,2,IF(D2251&lt;J$4,3,IF(D2251="","",4))))</f>
        <v/>
      </c>
      <c r="M2251" s="1">
        <f>IF(K2251="","",IF(K2251&gt;Figures!B$6-1,"yes","no"))</f>
        <v/>
      </c>
      <c r="N2251" s="8">
        <f>IF(H2251="","",IF(M2251="yes",H2251,0))</f>
        <v/>
      </c>
      <c r="O2251" s="1">
        <f>IFERROR(RANK(N2251,N:N),"")</f>
        <v/>
      </c>
    </row>
    <row r="2252">
      <c r="A2252" s="1">
        <f>IF('Raw data'!A2252="","",'Raw data'!A2252)</f>
        <v/>
      </c>
      <c r="B2252" s="1">
        <f>IFERROR(MID(A2252,1,FIND("{",A2252)-1),A2252)</f>
        <v/>
      </c>
      <c r="C2252" s="1">
        <f>IFERROR(MID(A2252,FIND("{",A2252)+1,FIND("}",A2252)-FIND("{",A2252)-1),"")</f>
        <v/>
      </c>
      <c r="D2252" s="1">
        <f>IF('Raw data'!B2252=0,"",'Raw data'!B2252)</f>
        <v/>
      </c>
      <c r="E2252" s="1">
        <f>IF('Raw data'!C2252=0,"",'Raw data'!C2252)</f>
        <v/>
      </c>
      <c r="F2252" s="1">
        <f>IF('Raw data'!D2252=0,"",'Raw data'!D2252)</f>
        <v/>
      </c>
      <c r="H2252" s="8">
        <f>IFERROR(IF(COUNTIF(E2252:F2252,0)=2,"",IF(COUNTIF(E2252:F2252,0)=1,0,E2252/SUM(E2252:F2252))),"")</f>
        <v/>
      </c>
      <c r="I2252" s="1">
        <f>IFERROR(RANK(H2252,H:H),"")</f>
        <v/>
      </c>
      <c r="K2252" s="1">
        <f>IF(D2252&lt;J$2,1,IF(D2252&lt;J$3,2,IF(D2252&lt;J$4,3,IF(D2252="","",4))))</f>
        <v/>
      </c>
      <c r="M2252" s="1">
        <f>IF(K2252="","",IF(K2252&gt;Figures!B$6-1,"yes","no"))</f>
        <v/>
      </c>
      <c r="N2252" s="8">
        <f>IF(H2252="","",IF(M2252="yes",H2252,0))</f>
        <v/>
      </c>
      <c r="O2252" s="1">
        <f>IFERROR(RANK(N2252,N:N),"")</f>
        <v/>
      </c>
    </row>
    <row r="2253">
      <c r="A2253" s="1">
        <f>IF('Raw data'!A2253="","",'Raw data'!A2253)</f>
        <v/>
      </c>
      <c r="B2253" s="1">
        <f>IFERROR(MID(A2253,1,FIND("{",A2253)-1),A2253)</f>
        <v/>
      </c>
      <c r="C2253" s="1">
        <f>IFERROR(MID(A2253,FIND("{",A2253)+1,FIND("}",A2253)-FIND("{",A2253)-1),"")</f>
        <v/>
      </c>
      <c r="D2253" s="1">
        <f>IF('Raw data'!B2253=0,"",'Raw data'!B2253)</f>
        <v/>
      </c>
      <c r="E2253" s="1">
        <f>IF('Raw data'!C2253=0,"",'Raw data'!C2253)</f>
        <v/>
      </c>
      <c r="F2253" s="1">
        <f>IF('Raw data'!D2253=0,"",'Raw data'!D2253)</f>
        <v/>
      </c>
      <c r="H2253" s="8">
        <f>IFERROR(IF(COUNTIF(E2253:F2253,0)=2,"",IF(COUNTIF(E2253:F2253,0)=1,0,E2253/SUM(E2253:F2253))),"")</f>
        <v/>
      </c>
      <c r="I2253" s="1">
        <f>IFERROR(RANK(H2253,H:H),"")</f>
        <v/>
      </c>
      <c r="K2253" s="1">
        <f>IF(D2253&lt;J$2,1,IF(D2253&lt;J$3,2,IF(D2253&lt;J$4,3,IF(D2253="","",4))))</f>
        <v/>
      </c>
      <c r="M2253" s="1">
        <f>IF(K2253="","",IF(K2253&gt;Figures!B$6-1,"yes","no"))</f>
        <v/>
      </c>
      <c r="N2253" s="8">
        <f>IF(H2253="","",IF(M2253="yes",H2253,0))</f>
        <v/>
      </c>
      <c r="O2253" s="1">
        <f>IFERROR(RANK(N2253,N:N),"")</f>
        <v/>
      </c>
    </row>
    <row r="2254">
      <c r="A2254" s="1">
        <f>IF('Raw data'!A2254="","",'Raw data'!A2254)</f>
        <v/>
      </c>
      <c r="B2254" s="1">
        <f>IFERROR(MID(A2254,1,FIND("{",A2254)-1),A2254)</f>
        <v/>
      </c>
      <c r="C2254" s="1">
        <f>IFERROR(MID(A2254,FIND("{",A2254)+1,FIND("}",A2254)-FIND("{",A2254)-1),"")</f>
        <v/>
      </c>
      <c r="D2254" s="1">
        <f>IF('Raw data'!B2254=0,"",'Raw data'!B2254)</f>
        <v/>
      </c>
      <c r="E2254" s="1">
        <f>IF('Raw data'!C2254=0,"",'Raw data'!C2254)</f>
        <v/>
      </c>
      <c r="F2254" s="1">
        <f>IF('Raw data'!D2254=0,"",'Raw data'!D2254)</f>
        <v/>
      </c>
      <c r="H2254" s="8">
        <f>IFERROR(IF(COUNTIF(E2254:F2254,0)=2,"",IF(COUNTIF(E2254:F2254,0)=1,0,E2254/SUM(E2254:F2254))),"")</f>
        <v/>
      </c>
      <c r="I2254" s="1">
        <f>IFERROR(RANK(H2254,H:H),"")</f>
        <v/>
      </c>
      <c r="K2254" s="1">
        <f>IF(D2254&lt;J$2,1,IF(D2254&lt;J$3,2,IF(D2254&lt;J$4,3,IF(D2254="","",4))))</f>
        <v/>
      </c>
      <c r="M2254" s="1">
        <f>IF(K2254="","",IF(K2254&gt;Figures!B$6-1,"yes","no"))</f>
        <v/>
      </c>
      <c r="N2254" s="8">
        <f>IF(H2254="","",IF(M2254="yes",H2254,0))</f>
        <v/>
      </c>
      <c r="O2254" s="1">
        <f>IFERROR(RANK(N2254,N:N),"")</f>
        <v/>
      </c>
    </row>
    <row r="2255">
      <c r="A2255" s="1">
        <f>IF('Raw data'!A2255="","",'Raw data'!A2255)</f>
        <v/>
      </c>
      <c r="B2255" s="1">
        <f>IFERROR(MID(A2255,1,FIND("{",A2255)-1),A2255)</f>
        <v/>
      </c>
      <c r="C2255" s="1">
        <f>IFERROR(MID(A2255,FIND("{",A2255)+1,FIND("}",A2255)-FIND("{",A2255)-1),"")</f>
        <v/>
      </c>
      <c r="D2255" s="1">
        <f>IF('Raw data'!B2255=0,"",'Raw data'!B2255)</f>
        <v/>
      </c>
      <c r="E2255" s="1">
        <f>IF('Raw data'!C2255=0,"",'Raw data'!C2255)</f>
        <v/>
      </c>
      <c r="F2255" s="1">
        <f>IF('Raw data'!D2255=0,"",'Raw data'!D2255)</f>
        <v/>
      </c>
      <c r="H2255" s="8">
        <f>IFERROR(IF(COUNTIF(E2255:F2255,0)=2,"",IF(COUNTIF(E2255:F2255,0)=1,0,E2255/SUM(E2255:F2255))),"")</f>
        <v/>
      </c>
      <c r="I2255" s="1">
        <f>IFERROR(RANK(H2255,H:H),"")</f>
        <v/>
      </c>
      <c r="K2255" s="1">
        <f>IF(D2255&lt;J$2,1,IF(D2255&lt;J$3,2,IF(D2255&lt;J$4,3,IF(D2255="","",4))))</f>
        <v/>
      </c>
      <c r="M2255" s="1">
        <f>IF(K2255="","",IF(K2255&gt;Figures!B$6-1,"yes","no"))</f>
        <v/>
      </c>
      <c r="N2255" s="8">
        <f>IF(H2255="","",IF(M2255="yes",H2255,0))</f>
        <v/>
      </c>
      <c r="O2255" s="1">
        <f>IFERROR(RANK(N2255,N:N),"")</f>
        <v/>
      </c>
    </row>
    <row r="2256">
      <c r="A2256" s="1">
        <f>IF('Raw data'!A2256="","",'Raw data'!A2256)</f>
        <v/>
      </c>
      <c r="B2256" s="1">
        <f>IFERROR(MID(A2256,1,FIND("{",A2256)-1),A2256)</f>
        <v/>
      </c>
      <c r="C2256" s="1">
        <f>IFERROR(MID(A2256,FIND("{",A2256)+1,FIND("}",A2256)-FIND("{",A2256)-1),"")</f>
        <v/>
      </c>
      <c r="D2256" s="1">
        <f>IF('Raw data'!B2256=0,"",'Raw data'!B2256)</f>
        <v/>
      </c>
      <c r="E2256" s="1">
        <f>IF('Raw data'!C2256=0,"",'Raw data'!C2256)</f>
        <v/>
      </c>
      <c r="F2256" s="1">
        <f>IF('Raw data'!D2256=0,"",'Raw data'!D2256)</f>
        <v/>
      </c>
      <c r="H2256" s="8">
        <f>IFERROR(IF(COUNTIF(E2256:F2256,0)=2,"",IF(COUNTIF(E2256:F2256,0)=1,0,E2256/SUM(E2256:F2256))),"")</f>
        <v/>
      </c>
      <c r="I2256" s="1">
        <f>IFERROR(RANK(H2256,H:H),"")</f>
        <v/>
      </c>
      <c r="K2256" s="1">
        <f>IF(D2256&lt;J$2,1,IF(D2256&lt;J$3,2,IF(D2256&lt;J$4,3,IF(D2256="","",4))))</f>
        <v/>
      </c>
      <c r="M2256" s="1">
        <f>IF(K2256="","",IF(K2256&gt;Figures!B$6-1,"yes","no"))</f>
        <v/>
      </c>
      <c r="N2256" s="8">
        <f>IF(H2256="","",IF(M2256="yes",H2256,0))</f>
        <v/>
      </c>
      <c r="O2256" s="1">
        <f>IFERROR(RANK(N2256,N:N),"")</f>
        <v/>
      </c>
    </row>
    <row r="2257">
      <c r="A2257" s="1">
        <f>IF('Raw data'!A2257="","",'Raw data'!A2257)</f>
        <v/>
      </c>
      <c r="B2257" s="1">
        <f>IFERROR(MID(A2257,1,FIND("{",A2257)-1),A2257)</f>
        <v/>
      </c>
      <c r="C2257" s="1">
        <f>IFERROR(MID(A2257,FIND("{",A2257)+1,FIND("}",A2257)-FIND("{",A2257)-1),"")</f>
        <v/>
      </c>
      <c r="D2257" s="1">
        <f>IF('Raw data'!B2257=0,"",'Raw data'!B2257)</f>
        <v/>
      </c>
      <c r="E2257" s="1">
        <f>IF('Raw data'!C2257=0,"",'Raw data'!C2257)</f>
        <v/>
      </c>
      <c r="F2257" s="1">
        <f>IF('Raw data'!D2257=0,"",'Raw data'!D2257)</f>
        <v/>
      </c>
      <c r="H2257" s="8">
        <f>IFERROR(IF(COUNTIF(E2257:F2257,0)=2,"",IF(COUNTIF(E2257:F2257,0)=1,0,E2257/SUM(E2257:F2257))),"")</f>
        <v/>
      </c>
      <c r="I2257" s="1">
        <f>IFERROR(RANK(H2257,H:H),"")</f>
        <v/>
      </c>
      <c r="K2257" s="1">
        <f>IF(D2257&lt;J$2,1,IF(D2257&lt;J$3,2,IF(D2257&lt;J$4,3,IF(D2257="","",4))))</f>
        <v/>
      </c>
      <c r="M2257" s="1">
        <f>IF(K2257="","",IF(K2257&gt;Figures!B$6-1,"yes","no"))</f>
        <v/>
      </c>
      <c r="N2257" s="8">
        <f>IF(H2257="","",IF(M2257="yes",H2257,0))</f>
        <v/>
      </c>
      <c r="O2257" s="1">
        <f>IFERROR(RANK(N2257,N:N),"")</f>
        <v/>
      </c>
    </row>
    <row r="2258">
      <c r="A2258" s="1">
        <f>IF('Raw data'!A2258="","",'Raw data'!A2258)</f>
        <v/>
      </c>
      <c r="B2258" s="1">
        <f>IFERROR(MID(A2258,1,FIND("{",A2258)-1),A2258)</f>
        <v/>
      </c>
      <c r="C2258" s="1">
        <f>IFERROR(MID(A2258,FIND("{",A2258)+1,FIND("}",A2258)-FIND("{",A2258)-1),"")</f>
        <v/>
      </c>
      <c r="D2258" s="1">
        <f>IF('Raw data'!B2258=0,"",'Raw data'!B2258)</f>
        <v/>
      </c>
      <c r="E2258" s="1">
        <f>IF('Raw data'!C2258=0,"",'Raw data'!C2258)</f>
        <v/>
      </c>
      <c r="F2258" s="1">
        <f>IF('Raw data'!D2258=0,"",'Raw data'!D2258)</f>
        <v/>
      </c>
      <c r="H2258" s="8">
        <f>IFERROR(IF(COUNTIF(E2258:F2258,0)=2,"",IF(COUNTIF(E2258:F2258,0)=1,0,E2258/SUM(E2258:F2258))),"")</f>
        <v/>
      </c>
      <c r="I2258" s="1">
        <f>IFERROR(RANK(H2258,H:H),"")</f>
        <v/>
      </c>
      <c r="K2258" s="1">
        <f>IF(D2258&lt;J$2,1,IF(D2258&lt;J$3,2,IF(D2258&lt;J$4,3,IF(D2258="","",4))))</f>
        <v/>
      </c>
      <c r="M2258" s="1">
        <f>IF(K2258="","",IF(K2258&gt;Figures!B$6-1,"yes","no"))</f>
        <v/>
      </c>
      <c r="N2258" s="8">
        <f>IF(H2258="","",IF(M2258="yes",H2258,0))</f>
        <v/>
      </c>
      <c r="O2258" s="1">
        <f>IFERROR(RANK(N2258,N:N),"")</f>
        <v/>
      </c>
    </row>
    <row r="2259">
      <c r="A2259" s="1">
        <f>IF('Raw data'!A2259="","",'Raw data'!A2259)</f>
        <v/>
      </c>
      <c r="B2259" s="1">
        <f>IFERROR(MID(A2259,1,FIND("{",A2259)-1),A2259)</f>
        <v/>
      </c>
      <c r="C2259" s="1">
        <f>IFERROR(MID(A2259,FIND("{",A2259)+1,FIND("}",A2259)-FIND("{",A2259)-1),"")</f>
        <v/>
      </c>
      <c r="D2259" s="1">
        <f>IF('Raw data'!B2259=0,"",'Raw data'!B2259)</f>
        <v/>
      </c>
      <c r="E2259" s="1">
        <f>IF('Raw data'!C2259=0,"",'Raw data'!C2259)</f>
        <v/>
      </c>
      <c r="F2259" s="1">
        <f>IF('Raw data'!D2259=0,"",'Raw data'!D2259)</f>
        <v/>
      </c>
      <c r="H2259" s="8">
        <f>IFERROR(IF(COUNTIF(E2259:F2259,0)=2,"",IF(COUNTIF(E2259:F2259,0)=1,0,E2259/SUM(E2259:F2259))),"")</f>
        <v/>
      </c>
      <c r="I2259" s="1">
        <f>IFERROR(RANK(H2259,H:H),"")</f>
        <v/>
      </c>
      <c r="K2259" s="1">
        <f>IF(D2259&lt;J$2,1,IF(D2259&lt;J$3,2,IF(D2259&lt;J$4,3,IF(D2259="","",4))))</f>
        <v/>
      </c>
      <c r="M2259" s="1">
        <f>IF(K2259="","",IF(K2259&gt;Figures!B$6-1,"yes","no"))</f>
        <v/>
      </c>
      <c r="N2259" s="8">
        <f>IF(H2259="","",IF(M2259="yes",H2259,0))</f>
        <v/>
      </c>
      <c r="O2259" s="1">
        <f>IFERROR(RANK(N2259,N:N),"")</f>
        <v/>
      </c>
    </row>
    <row r="2260">
      <c r="A2260" s="1">
        <f>IF('Raw data'!A2260="","",'Raw data'!A2260)</f>
        <v/>
      </c>
      <c r="B2260" s="1">
        <f>IFERROR(MID(A2260,1,FIND("{",A2260)-1),A2260)</f>
        <v/>
      </c>
      <c r="C2260" s="1">
        <f>IFERROR(MID(A2260,FIND("{",A2260)+1,FIND("}",A2260)-FIND("{",A2260)-1),"")</f>
        <v/>
      </c>
      <c r="D2260" s="1">
        <f>IF('Raw data'!B2260=0,"",'Raw data'!B2260)</f>
        <v/>
      </c>
      <c r="E2260" s="1">
        <f>IF('Raw data'!C2260=0,"",'Raw data'!C2260)</f>
        <v/>
      </c>
      <c r="F2260" s="1">
        <f>IF('Raw data'!D2260=0,"",'Raw data'!D2260)</f>
        <v/>
      </c>
      <c r="H2260" s="8">
        <f>IFERROR(IF(COUNTIF(E2260:F2260,0)=2,"",IF(COUNTIF(E2260:F2260,0)=1,0,E2260/SUM(E2260:F2260))),"")</f>
        <v/>
      </c>
      <c r="I2260" s="1">
        <f>IFERROR(RANK(H2260,H:H),"")</f>
        <v/>
      </c>
      <c r="K2260" s="1">
        <f>IF(D2260&lt;J$2,1,IF(D2260&lt;J$3,2,IF(D2260&lt;J$4,3,IF(D2260="","",4))))</f>
        <v/>
      </c>
      <c r="M2260" s="1">
        <f>IF(K2260="","",IF(K2260&gt;Figures!B$6-1,"yes","no"))</f>
        <v/>
      </c>
      <c r="N2260" s="8">
        <f>IF(H2260="","",IF(M2260="yes",H2260,0))</f>
        <v/>
      </c>
      <c r="O2260" s="1">
        <f>IFERROR(RANK(N2260,N:N),"")</f>
        <v/>
      </c>
    </row>
    <row r="2261">
      <c r="A2261" s="1">
        <f>IF('Raw data'!A2261="","",'Raw data'!A2261)</f>
        <v/>
      </c>
      <c r="B2261" s="1">
        <f>IFERROR(MID(A2261,1,FIND("{",A2261)-1),A2261)</f>
        <v/>
      </c>
      <c r="C2261" s="1">
        <f>IFERROR(MID(A2261,FIND("{",A2261)+1,FIND("}",A2261)-FIND("{",A2261)-1),"")</f>
        <v/>
      </c>
      <c r="D2261" s="1">
        <f>IF('Raw data'!B2261=0,"",'Raw data'!B2261)</f>
        <v/>
      </c>
      <c r="E2261" s="1">
        <f>IF('Raw data'!C2261=0,"",'Raw data'!C2261)</f>
        <v/>
      </c>
      <c r="F2261" s="1">
        <f>IF('Raw data'!D2261=0,"",'Raw data'!D2261)</f>
        <v/>
      </c>
      <c r="H2261" s="8">
        <f>IFERROR(IF(COUNTIF(E2261:F2261,0)=2,"",IF(COUNTIF(E2261:F2261,0)=1,0,E2261/SUM(E2261:F2261))),"")</f>
        <v/>
      </c>
      <c r="I2261" s="1">
        <f>IFERROR(RANK(H2261,H:H),"")</f>
        <v/>
      </c>
      <c r="K2261" s="1">
        <f>IF(D2261&lt;J$2,1,IF(D2261&lt;J$3,2,IF(D2261&lt;J$4,3,IF(D2261="","",4))))</f>
        <v/>
      </c>
      <c r="M2261" s="1">
        <f>IF(K2261="","",IF(K2261&gt;Figures!B$6-1,"yes","no"))</f>
        <v/>
      </c>
      <c r="N2261" s="8">
        <f>IF(H2261="","",IF(M2261="yes",H2261,0))</f>
        <v/>
      </c>
      <c r="O2261" s="1">
        <f>IFERROR(RANK(N2261,N:N),"")</f>
        <v/>
      </c>
    </row>
    <row r="2262">
      <c r="A2262" s="1">
        <f>IF('Raw data'!A2262="","",'Raw data'!A2262)</f>
        <v/>
      </c>
      <c r="B2262" s="1">
        <f>IFERROR(MID(A2262,1,FIND("{",A2262)-1),A2262)</f>
        <v/>
      </c>
      <c r="C2262" s="1">
        <f>IFERROR(MID(A2262,FIND("{",A2262)+1,FIND("}",A2262)-FIND("{",A2262)-1),"")</f>
        <v/>
      </c>
      <c r="D2262" s="1">
        <f>IF('Raw data'!B2262=0,"",'Raw data'!B2262)</f>
        <v/>
      </c>
      <c r="E2262" s="1">
        <f>IF('Raw data'!C2262=0,"",'Raw data'!C2262)</f>
        <v/>
      </c>
      <c r="F2262" s="1">
        <f>IF('Raw data'!D2262=0,"",'Raw data'!D2262)</f>
        <v/>
      </c>
      <c r="H2262" s="8">
        <f>IFERROR(IF(COUNTIF(E2262:F2262,0)=2,"",IF(COUNTIF(E2262:F2262,0)=1,0,E2262/SUM(E2262:F2262))),"")</f>
        <v/>
      </c>
      <c r="I2262" s="1">
        <f>IFERROR(RANK(H2262,H:H),"")</f>
        <v/>
      </c>
      <c r="K2262" s="1">
        <f>IF(D2262&lt;J$2,1,IF(D2262&lt;J$3,2,IF(D2262&lt;J$4,3,IF(D2262="","",4))))</f>
        <v/>
      </c>
      <c r="M2262" s="1">
        <f>IF(K2262="","",IF(K2262&gt;Figures!B$6-1,"yes","no"))</f>
        <v/>
      </c>
      <c r="N2262" s="8">
        <f>IF(H2262="","",IF(M2262="yes",H2262,0))</f>
        <v/>
      </c>
      <c r="O2262" s="1">
        <f>IFERROR(RANK(N2262,N:N),"")</f>
        <v/>
      </c>
    </row>
    <row r="2263">
      <c r="A2263" s="1">
        <f>IF('Raw data'!A2263="","",'Raw data'!A2263)</f>
        <v/>
      </c>
      <c r="B2263" s="1">
        <f>IFERROR(MID(A2263,1,FIND("{",A2263)-1),A2263)</f>
        <v/>
      </c>
      <c r="C2263" s="1">
        <f>IFERROR(MID(A2263,FIND("{",A2263)+1,FIND("}",A2263)-FIND("{",A2263)-1),"")</f>
        <v/>
      </c>
      <c r="D2263" s="1">
        <f>IF('Raw data'!B2263=0,"",'Raw data'!B2263)</f>
        <v/>
      </c>
      <c r="E2263" s="1">
        <f>IF('Raw data'!C2263=0,"",'Raw data'!C2263)</f>
        <v/>
      </c>
      <c r="F2263" s="1">
        <f>IF('Raw data'!D2263=0,"",'Raw data'!D2263)</f>
        <v/>
      </c>
      <c r="H2263" s="8">
        <f>IFERROR(IF(COUNTIF(E2263:F2263,0)=2,"",IF(COUNTIF(E2263:F2263,0)=1,0,E2263/SUM(E2263:F2263))),"")</f>
        <v/>
      </c>
      <c r="I2263" s="1">
        <f>IFERROR(RANK(H2263,H:H),"")</f>
        <v/>
      </c>
      <c r="K2263" s="1">
        <f>IF(D2263&lt;J$2,1,IF(D2263&lt;J$3,2,IF(D2263&lt;J$4,3,IF(D2263="","",4))))</f>
        <v/>
      </c>
      <c r="M2263" s="1">
        <f>IF(K2263="","",IF(K2263&gt;Figures!B$6-1,"yes","no"))</f>
        <v/>
      </c>
      <c r="N2263" s="8">
        <f>IF(H2263="","",IF(M2263="yes",H2263,0))</f>
        <v/>
      </c>
      <c r="O2263" s="1">
        <f>IFERROR(RANK(N2263,N:N),"")</f>
        <v/>
      </c>
    </row>
    <row r="2264">
      <c r="A2264" s="1">
        <f>IF('Raw data'!A2264="","",'Raw data'!A2264)</f>
        <v/>
      </c>
      <c r="B2264" s="1">
        <f>IFERROR(MID(A2264,1,FIND("{",A2264)-1),A2264)</f>
        <v/>
      </c>
      <c r="C2264" s="1">
        <f>IFERROR(MID(A2264,FIND("{",A2264)+1,FIND("}",A2264)-FIND("{",A2264)-1),"")</f>
        <v/>
      </c>
      <c r="D2264" s="1">
        <f>IF('Raw data'!B2264=0,"",'Raw data'!B2264)</f>
        <v/>
      </c>
      <c r="E2264" s="1">
        <f>IF('Raw data'!C2264=0,"",'Raw data'!C2264)</f>
        <v/>
      </c>
      <c r="F2264" s="1">
        <f>IF('Raw data'!D2264=0,"",'Raw data'!D2264)</f>
        <v/>
      </c>
      <c r="H2264" s="8">
        <f>IFERROR(IF(COUNTIF(E2264:F2264,0)=2,"",IF(COUNTIF(E2264:F2264,0)=1,0,E2264/SUM(E2264:F2264))),"")</f>
        <v/>
      </c>
      <c r="I2264" s="1">
        <f>IFERROR(RANK(H2264,H:H),"")</f>
        <v/>
      </c>
      <c r="K2264" s="1">
        <f>IF(D2264&lt;J$2,1,IF(D2264&lt;J$3,2,IF(D2264&lt;J$4,3,IF(D2264="","",4))))</f>
        <v/>
      </c>
      <c r="M2264" s="1">
        <f>IF(K2264="","",IF(K2264&gt;Figures!B$6-1,"yes","no"))</f>
        <v/>
      </c>
      <c r="N2264" s="8">
        <f>IF(H2264="","",IF(M2264="yes",H2264,0))</f>
        <v/>
      </c>
      <c r="O2264" s="1">
        <f>IFERROR(RANK(N2264,N:N),"")</f>
        <v/>
      </c>
    </row>
    <row r="2265">
      <c r="A2265" s="1">
        <f>IF('Raw data'!A2265="","",'Raw data'!A2265)</f>
        <v/>
      </c>
      <c r="B2265" s="1">
        <f>IFERROR(MID(A2265,1,FIND("{",A2265)-1),A2265)</f>
        <v/>
      </c>
      <c r="C2265" s="1">
        <f>IFERROR(MID(A2265,FIND("{",A2265)+1,FIND("}",A2265)-FIND("{",A2265)-1),"")</f>
        <v/>
      </c>
      <c r="D2265" s="1">
        <f>IF('Raw data'!B2265=0,"",'Raw data'!B2265)</f>
        <v/>
      </c>
      <c r="E2265" s="1">
        <f>IF('Raw data'!C2265=0,"",'Raw data'!C2265)</f>
        <v/>
      </c>
      <c r="F2265" s="1">
        <f>IF('Raw data'!D2265=0,"",'Raw data'!D2265)</f>
        <v/>
      </c>
      <c r="H2265" s="8">
        <f>IFERROR(IF(COUNTIF(E2265:F2265,0)=2,"",IF(COUNTIF(E2265:F2265,0)=1,0,E2265/SUM(E2265:F2265))),"")</f>
        <v/>
      </c>
      <c r="I2265" s="1">
        <f>IFERROR(RANK(H2265,H:H),"")</f>
        <v/>
      </c>
      <c r="K2265" s="1">
        <f>IF(D2265&lt;J$2,1,IF(D2265&lt;J$3,2,IF(D2265&lt;J$4,3,IF(D2265="","",4))))</f>
        <v/>
      </c>
      <c r="M2265" s="1">
        <f>IF(K2265="","",IF(K2265&gt;Figures!B$6-1,"yes","no"))</f>
        <v/>
      </c>
      <c r="N2265" s="8">
        <f>IF(H2265="","",IF(M2265="yes",H2265,0))</f>
        <v/>
      </c>
      <c r="O2265" s="1">
        <f>IFERROR(RANK(N2265,N:N),"")</f>
        <v/>
      </c>
    </row>
    <row r="2266">
      <c r="A2266" s="1">
        <f>IF('Raw data'!A2266="","",'Raw data'!A2266)</f>
        <v/>
      </c>
      <c r="B2266" s="1">
        <f>IFERROR(MID(A2266,1,FIND("{",A2266)-1),A2266)</f>
        <v/>
      </c>
      <c r="C2266" s="1">
        <f>IFERROR(MID(A2266,FIND("{",A2266)+1,FIND("}",A2266)-FIND("{",A2266)-1),"")</f>
        <v/>
      </c>
      <c r="D2266" s="1">
        <f>IF('Raw data'!B2266=0,"",'Raw data'!B2266)</f>
        <v/>
      </c>
      <c r="E2266" s="1">
        <f>IF('Raw data'!C2266=0,"",'Raw data'!C2266)</f>
        <v/>
      </c>
      <c r="F2266" s="1">
        <f>IF('Raw data'!D2266=0,"",'Raw data'!D2266)</f>
        <v/>
      </c>
      <c r="H2266" s="8">
        <f>IFERROR(IF(COUNTIF(E2266:F2266,0)=2,"",IF(COUNTIF(E2266:F2266,0)=1,0,E2266/SUM(E2266:F2266))),"")</f>
        <v/>
      </c>
      <c r="I2266" s="1">
        <f>IFERROR(RANK(H2266,H:H),"")</f>
        <v/>
      </c>
      <c r="K2266" s="1">
        <f>IF(D2266&lt;J$2,1,IF(D2266&lt;J$3,2,IF(D2266&lt;J$4,3,IF(D2266="","",4))))</f>
        <v/>
      </c>
      <c r="M2266" s="1">
        <f>IF(K2266="","",IF(K2266&gt;Figures!B$6-1,"yes","no"))</f>
        <v/>
      </c>
      <c r="N2266" s="8">
        <f>IF(H2266="","",IF(M2266="yes",H2266,0))</f>
        <v/>
      </c>
      <c r="O2266" s="1">
        <f>IFERROR(RANK(N2266,N:N),"")</f>
        <v/>
      </c>
    </row>
    <row r="2267">
      <c r="A2267" s="1">
        <f>IF('Raw data'!A2267="","",'Raw data'!A2267)</f>
        <v/>
      </c>
      <c r="B2267" s="1">
        <f>IFERROR(MID(A2267,1,FIND("{",A2267)-1),A2267)</f>
        <v/>
      </c>
      <c r="C2267" s="1">
        <f>IFERROR(MID(A2267,FIND("{",A2267)+1,FIND("}",A2267)-FIND("{",A2267)-1),"")</f>
        <v/>
      </c>
      <c r="D2267" s="1">
        <f>IF('Raw data'!B2267=0,"",'Raw data'!B2267)</f>
        <v/>
      </c>
      <c r="E2267" s="1">
        <f>IF('Raw data'!C2267=0,"",'Raw data'!C2267)</f>
        <v/>
      </c>
      <c r="F2267" s="1">
        <f>IF('Raw data'!D2267=0,"",'Raw data'!D2267)</f>
        <v/>
      </c>
      <c r="H2267" s="8">
        <f>IFERROR(IF(COUNTIF(E2267:F2267,0)=2,"",IF(COUNTIF(E2267:F2267,0)=1,0,E2267/SUM(E2267:F2267))),"")</f>
        <v/>
      </c>
      <c r="I2267" s="1">
        <f>IFERROR(RANK(H2267,H:H),"")</f>
        <v/>
      </c>
      <c r="K2267" s="1">
        <f>IF(D2267&lt;J$2,1,IF(D2267&lt;J$3,2,IF(D2267&lt;J$4,3,IF(D2267="","",4))))</f>
        <v/>
      </c>
      <c r="M2267" s="1">
        <f>IF(K2267="","",IF(K2267&gt;Figures!B$6-1,"yes","no"))</f>
        <v/>
      </c>
      <c r="N2267" s="8">
        <f>IF(H2267="","",IF(M2267="yes",H2267,0))</f>
        <v/>
      </c>
      <c r="O2267" s="1">
        <f>IFERROR(RANK(N2267,N:N),"")</f>
        <v/>
      </c>
    </row>
    <row r="2268">
      <c r="A2268" s="1">
        <f>IF('Raw data'!A2268="","",'Raw data'!A2268)</f>
        <v/>
      </c>
      <c r="B2268" s="1">
        <f>IFERROR(MID(A2268,1,FIND("{",A2268)-1),A2268)</f>
        <v/>
      </c>
      <c r="C2268" s="1">
        <f>IFERROR(MID(A2268,FIND("{",A2268)+1,FIND("}",A2268)-FIND("{",A2268)-1),"")</f>
        <v/>
      </c>
      <c r="D2268" s="1">
        <f>IF('Raw data'!B2268=0,"",'Raw data'!B2268)</f>
        <v/>
      </c>
      <c r="E2268" s="1">
        <f>IF('Raw data'!C2268=0,"",'Raw data'!C2268)</f>
        <v/>
      </c>
      <c r="F2268" s="1">
        <f>IF('Raw data'!D2268=0,"",'Raw data'!D2268)</f>
        <v/>
      </c>
      <c r="H2268" s="8">
        <f>IFERROR(IF(COUNTIF(E2268:F2268,0)=2,"",IF(COUNTIF(E2268:F2268,0)=1,0,E2268/SUM(E2268:F2268))),"")</f>
        <v/>
      </c>
      <c r="I2268" s="1">
        <f>IFERROR(RANK(H2268,H:H),"")</f>
        <v/>
      </c>
      <c r="K2268" s="1">
        <f>IF(D2268&lt;J$2,1,IF(D2268&lt;J$3,2,IF(D2268&lt;J$4,3,IF(D2268="","",4))))</f>
        <v/>
      </c>
      <c r="M2268" s="1">
        <f>IF(K2268="","",IF(K2268&gt;Figures!B$6-1,"yes","no"))</f>
        <v/>
      </c>
      <c r="N2268" s="8">
        <f>IF(H2268="","",IF(M2268="yes",H2268,0))</f>
        <v/>
      </c>
      <c r="O2268" s="1">
        <f>IFERROR(RANK(N2268,N:N),"")</f>
        <v/>
      </c>
    </row>
    <row r="2269">
      <c r="A2269" s="1">
        <f>IF('Raw data'!A2269="","",'Raw data'!A2269)</f>
        <v/>
      </c>
      <c r="B2269" s="1">
        <f>IFERROR(MID(A2269,1,FIND("{",A2269)-1),A2269)</f>
        <v/>
      </c>
      <c r="C2269" s="1">
        <f>IFERROR(MID(A2269,FIND("{",A2269)+1,FIND("}",A2269)-FIND("{",A2269)-1),"")</f>
        <v/>
      </c>
      <c r="D2269" s="1">
        <f>IF('Raw data'!B2269=0,"",'Raw data'!B2269)</f>
        <v/>
      </c>
      <c r="E2269" s="1">
        <f>IF('Raw data'!C2269=0,"",'Raw data'!C2269)</f>
        <v/>
      </c>
      <c r="F2269" s="1">
        <f>IF('Raw data'!D2269=0,"",'Raw data'!D2269)</f>
        <v/>
      </c>
      <c r="H2269" s="8">
        <f>IFERROR(IF(COUNTIF(E2269:F2269,0)=2,"",IF(COUNTIF(E2269:F2269,0)=1,0,E2269/SUM(E2269:F2269))),"")</f>
        <v/>
      </c>
      <c r="I2269" s="1">
        <f>IFERROR(RANK(H2269,H:H),"")</f>
        <v/>
      </c>
      <c r="K2269" s="1">
        <f>IF(D2269&lt;J$2,1,IF(D2269&lt;J$3,2,IF(D2269&lt;J$4,3,IF(D2269="","",4))))</f>
        <v/>
      </c>
      <c r="M2269" s="1">
        <f>IF(K2269="","",IF(K2269&gt;Figures!B$6-1,"yes","no"))</f>
        <v/>
      </c>
      <c r="N2269" s="8">
        <f>IF(H2269="","",IF(M2269="yes",H2269,0))</f>
        <v/>
      </c>
      <c r="O2269" s="1">
        <f>IFERROR(RANK(N2269,N:N),"")</f>
        <v/>
      </c>
    </row>
    <row r="2270">
      <c r="A2270" s="1">
        <f>IF('Raw data'!A2270="","",'Raw data'!A2270)</f>
        <v/>
      </c>
      <c r="B2270" s="1">
        <f>IFERROR(MID(A2270,1,FIND("{",A2270)-1),A2270)</f>
        <v/>
      </c>
      <c r="C2270" s="1">
        <f>IFERROR(MID(A2270,FIND("{",A2270)+1,FIND("}",A2270)-FIND("{",A2270)-1),"")</f>
        <v/>
      </c>
      <c r="D2270" s="1">
        <f>IF('Raw data'!B2270=0,"",'Raw data'!B2270)</f>
        <v/>
      </c>
      <c r="E2270" s="1">
        <f>IF('Raw data'!C2270=0,"",'Raw data'!C2270)</f>
        <v/>
      </c>
      <c r="F2270" s="1">
        <f>IF('Raw data'!D2270=0,"",'Raw data'!D2270)</f>
        <v/>
      </c>
      <c r="H2270" s="8">
        <f>IFERROR(IF(COUNTIF(E2270:F2270,0)=2,"",IF(COUNTIF(E2270:F2270,0)=1,0,E2270/SUM(E2270:F2270))),"")</f>
        <v/>
      </c>
      <c r="I2270" s="1">
        <f>IFERROR(RANK(H2270,H:H),"")</f>
        <v/>
      </c>
      <c r="K2270" s="1">
        <f>IF(D2270&lt;J$2,1,IF(D2270&lt;J$3,2,IF(D2270&lt;J$4,3,IF(D2270="","",4))))</f>
        <v/>
      </c>
      <c r="M2270" s="1">
        <f>IF(K2270="","",IF(K2270&gt;Figures!B$6-1,"yes","no"))</f>
        <v/>
      </c>
      <c r="N2270" s="8">
        <f>IF(H2270="","",IF(M2270="yes",H2270,0))</f>
        <v/>
      </c>
      <c r="O2270" s="1">
        <f>IFERROR(RANK(N2270,N:N),"")</f>
        <v/>
      </c>
    </row>
    <row r="2271">
      <c r="A2271" s="1">
        <f>IF('Raw data'!A2271="","",'Raw data'!A2271)</f>
        <v/>
      </c>
      <c r="B2271" s="1">
        <f>IFERROR(MID(A2271,1,FIND("{",A2271)-1),A2271)</f>
        <v/>
      </c>
      <c r="C2271" s="1">
        <f>IFERROR(MID(A2271,FIND("{",A2271)+1,FIND("}",A2271)-FIND("{",A2271)-1),"")</f>
        <v/>
      </c>
      <c r="D2271" s="1">
        <f>IF('Raw data'!B2271=0,"",'Raw data'!B2271)</f>
        <v/>
      </c>
      <c r="E2271" s="1">
        <f>IF('Raw data'!C2271=0,"",'Raw data'!C2271)</f>
        <v/>
      </c>
      <c r="F2271" s="1">
        <f>IF('Raw data'!D2271=0,"",'Raw data'!D2271)</f>
        <v/>
      </c>
      <c r="H2271" s="8">
        <f>IFERROR(IF(COUNTIF(E2271:F2271,0)=2,"",IF(COUNTIF(E2271:F2271,0)=1,0,E2271/SUM(E2271:F2271))),"")</f>
        <v/>
      </c>
      <c r="I2271" s="1">
        <f>IFERROR(RANK(H2271,H:H),"")</f>
        <v/>
      </c>
      <c r="K2271" s="1">
        <f>IF(D2271&lt;J$2,1,IF(D2271&lt;J$3,2,IF(D2271&lt;J$4,3,IF(D2271="","",4))))</f>
        <v/>
      </c>
      <c r="M2271" s="1">
        <f>IF(K2271="","",IF(K2271&gt;Figures!B$6-1,"yes","no"))</f>
        <v/>
      </c>
      <c r="N2271" s="8">
        <f>IF(H2271="","",IF(M2271="yes",H2271,0))</f>
        <v/>
      </c>
      <c r="O2271" s="1">
        <f>IFERROR(RANK(N2271,N:N),"")</f>
        <v/>
      </c>
    </row>
    <row r="2272">
      <c r="A2272" s="1">
        <f>IF('Raw data'!A2272="","",'Raw data'!A2272)</f>
        <v/>
      </c>
      <c r="B2272" s="1">
        <f>IFERROR(MID(A2272,1,FIND("{",A2272)-1),A2272)</f>
        <v/>
      </c>
      <c r="C2272" s="1">
        <f>IFERROR(MID(A2272,FIND("{",A2272)+1,FIND("}",A2272)-FIND("{",A2272)-1),"")</f>
        <v/>
      </c>
      <c r="D2272" s="1">
        <f>IF('Raw data'!B2272=0,"",'Raw data'!B2272)</f>
        <v/>
      </c>
      <c r="E2272" s="1">
        <f>IF('Raw data'!C2272=0,"",'Raw data'!C2272)</f>
        <v/>
      </c>
      <c r="F2272" s="1">
        <f>IF('Raw data'!D2272=0,"",'Raw data'!D2272)</f>
        <v/>
      </c>
      <c r="H2272" s="8">
        <f>IFERROR(IF(COUNTIF(E2272:F2272,0)=2,"",IF(COUNTIF(E2272:F2272,0)=1,0,E2272/SUM(E2272:F2272))),"")</f>
        <v/>
      </c>
      <c r="I2272" s="1">
        <f>IFERROR(RANK(H2272,H:H),"")</f>
        <v/>
      </c>
      <c r="K2272" s="1">
        <f>IF(D2272&lt;J$2,1,IF(D2272&lt;J$3,2,IF(D2272&lt;J$4,3,IF(D2272="","",4))))</f>
        <v/>
      </c>
      <c r="M2272" s="1">
        <f>IF(K2272="","",IF(K2272&gt;Figures!B$6-1,"yes","no"))</f>
        <v/>
      </c>
      <c r="N2272" s="8">
        <f>IF(H2272="","",IF(M2272="yes",H2272,0))</f>
        <v/>
      </c>
      <c r="O2272" s="1">
        <f>IFERROR(RANK(N2272,N:N),"")</f>
        <v/>
      </c>
    </row>
    <row r="2273">
      <c r="A2273" s="1">
        <f>IF('Raw data'!A2273="","",'Raw data'!A2273)</f>
        <v/>
      </c>
      <c r="B2273" s="1">
        <f>IFERROR(MID(A2273,1,FIND("{",A2273)-1),A2273)</f>
        <v/>
      </c>
      <c r="C2273" s="1">
        <f>IFERROR(MID(A2273,FIND("{",A2273)+1,FIND("}",A2273)-FIND("{",A2273)-1),"")</f>
        <v/>
      </c>
      <c r="D2273" s="1">
        <f>IF('Raw data'!B2273=0,"",'Raw data'!B2273)</f>
        <v/>
      </c>
      <c r="E2273" s="1">
        <f>IF('Raw data'!C2273=0,"",'Raw data'!C2273)</f>
        <v/>
      </c>
      <c r="F2273" s="1">
        <f>IF('Raw data'!D2273=0,"",'Raw data'!D2273)</f>
        <v/>
      </c>
      <c r="H2273" s="8">
        <f>IFERROR(IF(COUNTIF(E2273:F2273,0)=2,"",IF(COUNTIF(E2273:F2273,0)=1,0,E2273/SUM(E2273:F2273))),"")</f>
        <v/>
      </c>
      <c r="I2273" s="1">
        <f>IFERROR(RANK(H2273,H:H),"")</f>
        <v/>
      </c>
      <c r="K2273" s="1">
        <f>IF(D2273&lt;J$2,1,IF(D2273&lt;J$3,2,IF(D2273&lt;J$4,3,IF(D2273="","",4))))</f>
        <v/>
      </c>
      <c r="M2273" s="1">
        <f>IF(K2273="","",IF(K2273&gt;Figures!B$6-1,"yes","no"))</f>
        <v/>
      </c>
      <c r="N2273" s="8">
        <f>IF(H2273="","",IF(M2273="yes",H2273,0))</f>
        <v/>
      </c>
      <c r="O2273" s="1">
        <f>IFERROR(RANK(N2273,N:N),"")</f>
        <v/>
      </c>
    </row>
    <row r="2274">
      <c r="A2274" s="1">
        <f>IF('Raw data'!A2274="","",'Raw data'!A2274)</f>
        <v/>
      </c>
      <c r="B2274" s="1">
        <f>IFERROR(MID(A2274,1,FIND("{",A2274)-1),A2274)</f>
        <v/>
      </c>
      <c r="C2274" s="1">
        <f>IFERROR(MID(A2274,FIND("{",A2274)+1,FIND("}",A2274)-FIND("{",A2274)-1),"")</f>
        <v/>
      </c>
      <c r="D2274" s="1">
        <f>IF('Raw data'!B2274=0,"",'Raw data'!B2274)</f>
        <v/>
      </c>
      <c r="E2274" s="1">
        <f>IF('Raw data'!C2274=0,"",'Raw data'!C2274)</f>
        <v/>
      </c>
      <c r="F2274" s="1">
        <f>IF('Raw data'!D2274=0,"",'Raw data'!D2274)</f>
        <v/>
      </c>
      <c r="H2274" s="8">
        <f>IFERROR(IF(COUNTIF(E2274:F2274,0)=2,"",IF(COUNTIF(E2274:F2274,0)=1,0,E2274/SUM(E2274:F2274))),"")</f>
        <v/>
      </c>
      <c r="I2274" s="1">
        <f>IFERROR(RANK(H2274,H:H),"")</f>
        <v/>
      </c>
      <c r="K2274" s="1">
        <f>IF(D2274&lt;J$2,1,IF(D2274&lt;J$3,2,IF(D2274&lt;J$4,3,IF(D2274="","",4))))</f>
        <v/>
      </c>
      <c r="M2274" s="1">
        <f>IF(K2274="","",IF(K2274&gt;Figures!B$6-1,"yes","no"))</f>
        <v/>
      </c>
      <c r="N2274" s="8">
        <f>IF(H2274="","",IF(M2274="yes",H2274,0))</f>
        <v/>
      </c>
      <c r="O2274" s="1">
        <f>IFERROR(RANK(N2274,N:N),"")</f>
        <v/>
      </c>
    </row>
    <row r="2275">
      <c r="A2275" s="1">
        <f>IF('Raw data'!A2275="","",'Raw data'!A2275)</f>
        <v/>
      </c>
      <c r="B2275" s="1">
        <f>IFERROR(MID(A2275,1,FIND("{",A2275)-1),A2275)</f>
        <v/>
      </c>
      <c r="C2275" s="1">
        <f>IFERROR(MID(A2275,FIND("{",A2275)+1,FIND("}",A2275)-FIND("{",A2275)-1),"")</f>
        <v/>
      </c>
      <c r="D2275" s="1">
        <f>IF('Raw data'!B2275=0,"",'Raw data'!B2275)</f>
        <v/>
      </c>
      <c r="E2275" s="1">
        <f>IF('Raw data'!C2275=0,"",'Raw data'!C2275)</f>
        <v/>
      </c>
      <c r="F2275" s="1">
        <f>IF('Raw data'!D2275=0,"",'Raw data'!D2275)</f>
        <v/>
      </c>
      <c r="H2275" s="8">
        <f>IFERROR(IF(COUNTIF(E2275:F2275,0)=2,"",IF(COUNTIF(E2275:F2275,0)=1,0,E2275/SUM(E2275:F2275))),"")</f>
        <v/>
      </c>
      <c r="I2275" s="1">
        <f>IFERROR(RANK(H2275,H:H),"")</f>
        <v/>
      </c>
      <c r="K2275" s="1">
        <f>IF(D2275&lt;J$2,1,IF(D2275&lt;J$3,2,IF(D2275&lt;J$4,3,IF(D2275="","",4))))</f>
        <v/>
      </c>
      <c r="M2275" s="1">
        <f>IF(K2275="","",IF(K2275&gt;Figures!B$6-1,"yes","no"))</f>
        <v/>
      </c>
      <c r="N2275" s="8">
        <f>IF(H2275="","",IF(M2275="yes",H2275,0))</f>
        <v/>
      </c>
      <c r="O2275" s="1">
        <f>IFERROR(RANK(N2275,N:N),"")</f>
        <v/>
      </c>
    </row>
    <row r="2276">
      <c r="A2276" s="1">
        <f>IF('Raw data'!A2276="","",'Raw data'!A2276)</f>
        <v/>
      </c>
      <c r="B2276" s="1">
        <f>IFERROR(MID(A2276,1,FIND("{",A2276)-1),A2276)</f>
        <v/>
      </c>
      <c r="C2276" s="1">
        <f>IFERROR(MID(A2276,FIND("{",A2276)+1,FIND("}",A2276)-FIND("{",A2276)-1),"")</f>
        <v/>
      </c>
      <c r="D2276" s="1">
        <f>IF('Raw data'!B2276=0,"",'Raw data'!B2276)</f>
        <v/>
      </c>
      <c r="E2276" s="1">
        <f>IF('Raw data'!C2276=0,"",'Raw data'!C2276)</f>
        <v/>
      </c>
      <c r="F2276" s="1">
        <f>IF('Raw data'!D2276=0,"",'Raw data'!D2276)</f>
        <v/>
      </c>
      <c r="H2276" s="8">
        <f>IFERROR(IF(COUNTIF(E2276:F2276,0)=2,"",IF(COUNTIF(E2276:F2276,0)=1,0,E2276/SUM(E2276:F2276))),"")</f>
        <v/>
      </c>
      <c r="I2276" s="1">
        <f>IFERROR(RANK(H2276,H:H),"")</f>
        <v/>
      </c>
      <c r="K2276" s="1">
        <f>IF(D2276&lt;J$2,1,IF(D2276&lt;J$3,2,IF(D2276&lt;J$4,3,IF(D2276="","",4))))</f>
        <v/>
      </c>
      <c r="M2276" s="1">
        <f>IF(K2276="","",IF(K2276&gt;Figures!B$6-1,"yes","no"))</f>
        <v/>
      </c>
      <c r="N2276" s="8">
        <f>IF(H2276="","",IF(M2276="yes",H2276,0))</f>
        <v/>
      </c>
      <c r="O2276" s="1">
        <f>IFERROR(RANK(N2276,N:N),"")</f>
        <v/>
      </c>
    </row>
    <row r="2277">
      <c r="A2277" s="1">
        <f>IF('Raw data'!A2277="","",'Raw data'!A2277)</f>
        <v/>
      </c>
      <c r="B2277" s="1">
        <f>IFERROR(MID(A2277,1,FIND("{",A2277)-1),A2277)</f>
        <v/>
      </c>
      <c r="C2277" s="1">
        <f>IFERROR(MID(A2277,FIND("{",A2277)+1,FIND("}",A2277)-FIND("{",A2277)-1),"")</f>
        <v/>
      </c>
      <c r="D2277" s="1">
        <f>IF('Raw data'!B2277=0,"",'Raw data'!B2277)</f>
        <v/>
      </c>
      <c r="E2277" s="1">
        <f>IF('Raw data'!C2277=0,"",'Raw data'!C2277)</f>
        <v/>
      </c>
      <c r="F2277" s="1">
        <f>IF('Raw data'!D2277=0,"",'Raw data'!D2277)</f>
        <v/>
      </c>
      <c r="H2277" s="8">
        <f>IFERROR(IF(COUNTIF(E2277:F2277,0)=2,"",IF(COUNTIF(E2277:F2277,0)=1,0,E2277/SUM(E2277:F2277))),"")</f>
        <v/>
      </c>
      <c r="I2277" s="1">
        <f>IFERROR(RANK(H2277,H:H),"")</f>
        <v/>
      </c>
      <c r="K2277" s="1">
        <f>IF(D2277&lt;J$2,1,IF(D2277&lt;J$3,2,IF(D2277&lt;J$4,3,IF(D2277="","",4))))</f>
        <v/>
      </c>
      <c r="M2277" s="1">
        <f>IF(K2277="","",IF(K2277&gt;Figures!B$6-1,"yes","no"))</f>
        <v/>
      </c>
      <c r="N2277" s="8">
        <f>IF(H2277="","",IF(M2277="yes",H2277,0))</f>
        <v/>
      </c>
      <c r="O2277" s="1">
        <f>IFERROR(RANK(N2277,N:N),"")</f>
        <v/>
      </c>
    </row>
    <row r="2278">
      <c r="A2278" s="1">
        <f>IF('Raw data'!A2278="","",'Raw data'!A2278)</f>
        <v/>
      </c>
      <c r="B2278" s="1">
        <f>IFERROR(MID(A2278,1,FIND("{",A2278)-1),A2278)</f>
        <v/>
      </c>
      <c r="C2278" s="1">
        <f>IFERROR(MID(A2278,FIND("{",A2278)+1,FIND("}",A2278)-FIND("{",A2278)-1),"")</f>
        <v/>
      </c>
      <c r="D2278" s="1">
        <f>IF('Raw data'!B2278=0,"",'Raw data'!B2278)</f>
        <v/>
      </c>
      <c r="E2278" s="1">
        <f>IF('Raw data'!C2278=0,"",'Raw data'!C2278)</f>
        <v/>
      </c>
      <c r="F2278" s="1">
        <f>IF('Raw data'!D2278=0,"",'Raw data'!D2278)</f>
        <v/>
      </c>
      <c r="H2278" s="8">
        <f>IFERROR(IF(COUNTIF(E2278:F2278,0)=2,"",IF(COUNTIF(E2278:F2278,0)=1,0,E2278/SUM(E2278:F2278))),"")</f>
        <v/>
      </c>
      <c r="I2278" s="1">
        <f>IFERROR(RANK(H2278,H:H),"")</f>
        <v/>
      </c>
      <c r="K2278" s="1">
        <f>IF(D2278&lt;J$2,1,IF(D2278&lt;J$3,2,IF(D2278&lt;J$4,3,IF(D2278="","",4))))</f>
        <v/>
      </c>
      <c r="M2278" s="1">
        <f>IF(K2278="","",IF(K2278&gt;Figures!B$6-1,"yes","no"))</f>
        <v/>
      </c>
      <c r="N2278" s="8">
        <f>IF(H2278="","",IF(M2278="yes",H2278,0))</f>
        <v/>
      </c>
      <c r="O2278" s="1">
        <f>IFERROR(RANK(N2278,N:N),"")</f>
        <v/>
      </c>
    </row>
    <row r="2279">
      <c r="A2279" s="1">
        <f>IF('Raw data'!A2279="","",'Raw data'!A2279)</f>
        <v/>
      </c>
      <c r="B2279" s="1">
        <f>IFERROR(MID(A2279,1,FIND("{",A2279)-1),A2279)</f>
        <v/>
      </c>
      <c r="C2279" s="1">
        <f>IFERROR(MID(A2279,FIND("{",A2279)+1,FIND("}",A2279)-FIND("{",A2279)-1),"")</f>
        <v/>
      </c>
      <c r="D2279" s="1">
        <f>IF('Raw data'!B2279=0,"",'Raw data'!B2279)</f>
        <v/>
      </c>
      <c r="E2279" s="1">
        <f>IF('Raw data'!C2279=0,"",'Raw data'!C2279)</f>
        <v/>
      </c>
      <c r="F2279" s="1">
        <f>IF('Raw data'!D2279=0,"",'Raw data'!D2279)</f>
        <v/>
      </c>
      <c r="H2279" s="8">
        <f>IFERROR(IF(COUNTIF(E2279:F2279,0)=2,"",IF(COUNTIF(E2279:F2279,0)=1,0,E2279/SUM(E2279:F2279))),"")</f>
        <v/>
      </c>
      <c r="I2279" s="1">
        <f>IFERROR(RANK(H2279,H:H),"")</f>
        <v/>
      </c>
      <c r="K2279" s="1">
        <f>IF(D2279&lt;J$2,1,IF(D2279&lt;J$3,2,IF(D2279&lt;J$4,3,IF(D2279="","",4))))</f>
        <v/>
      </c>
      <c r="M2279" s="1">
        <f>IF(K2279="","",IF(K2279&gt;Figures!B$6-1,"yes","no"))</f>
        <v/>
      </c>
      <c r="N2279" s="8">
        <f>IF(H2279="","",IF(M2279="yes",H2279,0))</f>
        <v/>
      </c>
      <c r="O2279" s="1">
        <f>IFERROR(RANK(N2279,N:N),"")</f>
        <v/>
      </c>
    </row>
    <row r="2280">
      <c r="A2280" s="1">
        <f>IF('Raw data'!A2280="","",'Raw data'!A2280)</f>
        <v/>
      </c>
      <c r="B2280" s="1">
        <f>IFERROR(MID(A2280,1,FIND("{",A2280)-1),A2280)</f>
        <v/>
      </c>
      <c r="C2280" s="1">
        <f>IFERROR(MID(A2280,FIND("{",A2280)+1,FIND("}",A2280)-FIND("{",A2280)-1),"")</f>
        <v/>
      </c>
      <c r="D2280" s="1">
        <f>IF('Raw data'!B2280=0,"",'Raw data'!B2280)</f>
        <v/>
      </c>
      <c r="E2280" s="1">
        <f>IF('Raw data'!C2280=0,"",'Raw data'!C2280)</f>
        <v/>
      </c>
      <c r="F2280" s="1">
        <f>IF('Raw data'!D2280=0,"",'Raw data'!D2280)</f>
        <v/>
      </c>
      <c r="H2280" s="8">
        <f>IFERROR(IF(COUNTIF(E2280:F2280,0)=2,"",IF(COUNTIF(E2280:F2280,0)=1,0,E2280/SUM(E2280:F2280))),"")</f>
        <v/>
      </c>
      <c r="I2280" s="1">
        <f>IFERROR(RANK(H2280,H:H),"")</f>
        <v/>
      </c>
      <c r="K2280" s="1">
        <f>IF(D2280&lt;J$2,1,IF(D2280&lt;J$3,2,IF(D2280&lt;J$4,3,IF(D2280="","",4))))</f>
        <v/>
      </c>
      <c r="M2280" s="1">
        <f>IF(K2280="","",IF(K2280&gt;Figures!B$6-1,"yes","no"))</f>
        <v/>
      </c>
      <c r="N2280" s="8">
        <f>IF(H2280="","",IF(M2280="yes",H2280,0))</f>
        <v/>
      </c>
      <c r="O2280" s="1">
        <f>IFERROR(RANK(N2280,N:N),"")</f>
        <v/>
      </c>
    </row>
    <row r="2281">
      <c r="A2281" s="1">
        <f>IF('Raw data'!A2281="","",'Raw data'!A2281)</f>
        <v/>
      </c>
      <c r="B2281" s="1">
        <f>IFERROR(MID(A2281,1,FIND("{",A2281)-1),A2281)</f>
        <v/>
      </c>
      <c r="C2281" s="1">
        <f>IFERROR(MID(A2281,FIND("{",A2281)+1,FIND("}",A2281)-FIND("{",A2281)-1),"")</f>
        <v/>
      </c>
      <c r="D2281" s="1">
        <f>IF('Raw data'!B2281=0,"",'Raw data'!B2281)</f>
        <v/>
      </c>
      <c r="E2281" s="1">
        <f>IF('Raw data'!C2281=0,"",'Raw data'!C2281)</f>
        <v/>
      </c>
      <c r="F2281" s="1">
        <f>IF('Raw data'!D2281=0,"",'Raw data'!D2281)</f>
        <v/>
      </c>
      <c r="H2281" s="8">
        <f>IFERROR(IF(COUNTIF(E2281:F2281,0)=2,"",IF(COUNTIF(E2281:F2281,0)=1,0,E2281/SUM(E2281:F2281))),"")</f>
        <v/>
      </c>
      <c r="I2281" s="1">
        <f>IFERROR(RANK(H2281,H:H),"")</f>
        <v/>
      </c>
      <c r="K2281" s="1">
        <f>IF(D2281&lt;J$2,1,IF(D2281&lt;J$3,2,IF(D2281&lt;J$4,3,IF(D2281="","",4))))</f>
        <v/>
      </c>
      <c r="M2281" s="1">
        <f>IF(K2281="","",IF(K2281&gt;Figures!B$6-1,"yes","no"))</f>
        <v/>
      </c>
      <c r="N2281" s="8">
        <f>IF(H2281="","",IF(M2281="yes",H2281,0))</f>
        <v/>
      </c>
      <c r="O2281" s="1">
        <f>IFERROR(RANK(N2281,N:N),"")</f>
        <v/>
      </c>
    </row>
    <row r="2282">
      <c r="A2282" s="1">
        <f>IF('Raw data'!A2282="","",'Raw data'!A2282)</f>
        <v/>
      </c>
      <c r="B2282" s="1">
        <f>IFERROR(MID(A2282,1,FIND("{",A2282)-1),A2282)</f>
        <v/>
      </c>
      <c r="C2282" s="1">
        <f>IFERROR(MID(A2282,FIND("{",A2282)+1,FIND("}",A2282)-FIND("{",A2282)-1),"")</f>
        <v/>
      </c>
      <c r="D2282" s="1">
        <f>IF('Raw data'!B2282=0,"",'Raw data'!B2282)</f>
        <v/>
      </c>
      <c r="E2282" s="1">
        <f>IF('Raw data'!C2282=0,"",'Raw data'!C2282)</f>
        <v/>
      </c>
      <c r="F2282" s="1">
        <f>IF('Raw data'!D2282=0,"",'Raw data'!D2282)</f>
        <v/>
      </c>
      <c r="H2282" s="8">
        <f>IFERROR(IF(COUNTIF(E2282:F2282,0)=2,"",IF(COUNTIF(E2282:F2282,0)=1,0,E2282/SUM(E2282:F2282))),"")</f>
        <v/>
      </c>
      <c r="I2282" s="1">
        <f>IFERROR(RANK(H2282,H:H),"")</f>
        <v/>
      </c>
      <c r="K2282" s="1">
        <f>IF(D2282&lt;J$2,1,IF(D2282&lt;J$3,2,IF(D2282&lt;J$4,3,IF(D2282="","",4))))</f>
        <v/>
      </c>
      <c r="M2282" s="1">
        <f>IF(K2282="","",IF(K2282&gt;Figures!B$6-1,"yes","no"))</f>
        <v/>
      </c>
      <c r="N2282" s="8">
        <f>IF(H2282="","",IF(M2282="yes",H2282,0))</f>
        <v/>
      </c>
      <c r="O2282" s="1">
        <f>IFERROR(RANK(N2282,N:N),"")</f>
        <v/>
      </c>
    </row>
    <row r="2283">
      <c r="A2283" s="1">
        <f>IF('Raw data'!A2283="","",'Raw data'!A2283)</f>
        <v/>
      </c>
      <c r="B2283" s="1">
        <f>IFERROR(MID(A2283,1,FIND("{",A2283)-1),A2283)</f>
        <v/>
      </c>
      <c r="C2283" s="1">
        <f>IFERROR(MID(A2283,FIND("{",A2283)+1,FIND("}",A2283)-FIND("{",A2283)-1),"")</f>
        <v/>
      </c>
      <c r="D2283" s="1">
        <f>IF('Raw data'!B2283=0,"",'Raw data'!B2283)</f>
        <v/>
      </c>
      <c r="E2283" s="1">
        <f>IF('Raw data'!C2283=0,"",'Raw data'!C2283)</f>
        <v/>
      </c>
      <c r="F2283" s="1">
        <f>IF('Raw data'!D2283=0,"",'Raw data'!D2283)</f>
        <v/>
      </c>
      <c r="H2283" s="8">
        <f>IFERROR(IF(COUNTIF(E2283:F2283,0)=2,"",IF(COUNTIF(E2283:F2283,0)=1,0,E2283/SUM(E2283:F2283))),"")</f>
        <v/>
      </c>
      <c r="I2283" s="1">
        <f>IFERROR(RANK(H2283,H:H),"")</f>
        <v/>
      </c>
      <c r="K2283" s="1">
        <f>IF(D2283&lt;J$2,1,IF(D2283&lt;J$3,2,IF(D2283&lt;J$4,3,IF(D2283="","",4))))</f>
        <v/>
      </c>
      <c r="M2283" s="1">
        <f>IF(K2283="","",IF(K2283&gt;Figures!B$6-1,"yes","no"))</f>
        <v/>
      </c>
      <c r="N2283" s="8">
        <f>IF(H2283="","",IF(M2283="yes",H2283,0))</f>
        <v/>
      </c>
      <c r="O2283" s="1">
        <f>IFERROR(RANK(N2283,N:N),"")</f>
        <v/>
      </c>
    </row>
    <row r="2284">
      <c r="A2284" s="1">
        <f>IF('Raw data'!A2284="","",'Raw data'!A2284)</f>
        <v/>
      </c>
      <c r="B2284" s="1">
        <f>IFERROR(MID(A2284,1,FIND("{",A2284)-1),A2284)</f>
        <v/>
      </c>
      <c r="C2284" s="1">
        <f>IFERROR(MID(A2284,FIND("{",A2284)+1,FIND("}",A2284)-FIND("{",A2284)-1),"")</f>
        <v/>
      </c>
      <c r="D2284" s="1">
        <f>IF('Raw data'!B2284=0,"",'Raw data'!B2284)</f>
        <v/>
      </c>
      <c r="E2284" s="1">
        <f>IF('Raw data'!C2284=0,"",'Raw data'!C2284)</f>
        <v/>
      </c>
      <c r="F2284" s="1">
        <f>IF('Raw data'!D2284=0,"",'Raw data'!D2284)</f>
        <v/>
      </c>
      <c r="H2284" s="8">
        <f>IFERROR(IF(COUNTIF(E2284:F2284,0)=2,"",IF(COUNTIF(E2284:F2284,0)=1,0,E2284/SUM(E2284:F2284))),"")</f>
        <v/>
      </c>
      <c r="I2284" s="1">
        <f>IFERROR(RANK(H2284,H:H),"")</f>
        <v/>
      </c>
      <c r="K2284" s="1">
        <f>IF(D2284&lt;J$2,1,IF(D2284&lt;J$3,2,IF(D2284&lt;J$4,3,IF(D2284="","",4))))</f>
        <v/>
      </c>
      <c r="M2284" s="1">
        <f>IF(K2284="","",IF(K2284&gt;Figures!B$6-1,"yes","no"))</f>
        <v/>
      </c>
      <c r="N2284" s="8">
        <f>IF(H2284="","",IF(M2284="yes",H2284,0))</f>
        <v/>
      </c>
      <c r="O2284" s="1">
        <f>IFERROR(RANK(N2284,N:N),"")</f>
        <v/>
      </c>
    </row>
    <row r="2285">
      <c r="A2285" s="1">
        <f>IF('Raw data'!A2285="","",'Raw data'!A2285)</f>
        <v/>
      </c>
      <c r="B2285" s="1">
        <f>IFERROR(MID(A2285,1,FIND("{",A2285)-1),A2285)</f>
        <v/>
      </c>
      <c r="C2285" s="1">
        <f>IFERROR(MID(A2285,FIND("{",A2285)+1,FIND("}",A2285)-FIND("{",A2285)-1),"")</f>
        <v/>
      </c>
      <c r="D2285" s="1">
        <f>IF('Raw data'!B2285=0,"",'Raw data'!B2285)</f>
        <v/>
      </c>
      <c r="E2285" s="1">
        <f>IF('Raw data'!C2285=0,"",'Raw data'!C2285)</f>
        <v/>
      </c>
      <c r="F2285" s="1">
        <f>IF('Raw data'!D2285=0,"",'Raw data'!D2285)</f>
        <v/>
      </c>
      <c r="H2285" s="8">
        <f>IFERROR(IF(COUNTIF(E2285:F2285,0)=2,"",IF(COUNTIF(E2285:F2285,0)=1,0,E2285/SUM(E2285:F2285))),"")</f>
        <v/>
      </c>
      <c r="I2285" s="1">
        <f>IFERROR(RANK(H2285,H:H),"")</f>
        <v/>
      </c>
      <c r="K2285" s="1">
        <f>IF(D2285&lt;J$2,1,IF(D2285&lt;J$3,2,IF(D2285&lt;J$4,3,IF(D2285="","",4))))</f>
        <v/>
      </c>
      <c r="M2285" s="1">
        <f>IF(K2285="","",IF(K2285&gt;Figures!B$6-1,"yes","no"))</f>
        <v/>
      </c>
      <c r="N2285" s="8">
        <f>IF(H2285="","",IF(M2285="yes",H2285,0))</f>
        <v/>
      </c>
      <c r="O2285" s="1">
        <f>IFERROR(RANK(N2285,N:N),"")</f>
        <v/>
      </c>
    </row>
    <row r="2286">
      <c r="A2286" s="1">
        <f>IF('Raw data'!A2286="","",'Raw data'!A2286)</f>
        <v/>
      </c>
      <c r="B2286" s="1">
        <f>IFERROR(MID(A2286,1,FIND("{",A2286)-1),A2286)</f>
        <v/>
      </c>
      <c r="C2286" s="1">
        <f>IFERROR(MID(A2286,FIND("{",A2286)+1,FIND("}",A2286)-FIND("{",A2286)-1),"")</f>
        <v/>
      </c>
      <c r="D2286" s="1">
        <f>IF('Raw data'!B2286=0,"",'Raw data'!B2286)</f>
        <v/>
      </c>
      <c r="E2286" s="1">
        <f>IF('Raw data'!C2286=0,"",'Raw data'!C2286)</f>
        <v/>
      </c>
      <c r="F2286" s="1">
        <f>IF('Raw data'!D2286=0,"",'Raw data'!D2286)</f>
        <v/>
      </c>
      <c r="H2286" s="8">
        <f>IFERROR(IF(COUNTIF(E2286:F2286,0)=2,"",IF(COUNTIF(E2286:F2286,0)=1,0,E2286/SUM(E2286:F2286))),"")</f>
        <v/>
      </c>
      <c r="I2286" s="1">
        <f>IFERROR(RANK(H2286,H:H),"")</f>
        <v/>
      </c>
      <c r="K2286" s="1">
        <f>IF(D2286&lt;J$2,1,IF(D2286&lt;J$3,2,IF(D2286&lt;J$4,3,IF(D2286="","",4))))</f>
        <v/>
      </c>
      <c r="M2286" s="1">
        <f>IF(K2286="","",IF(K2286&gt;Figures!B$6-1,"yes","no"))</f>
        <v/>
      </c>
      <c r="N2286" s="8">
        <f>IF(H2286="","",IF(M2286="yes",H2286,0))</f>
        <v/>
      </c>
      <c r="O2286" s="1">
        <f>IFERROR(RANK(N2286,N:N),"")</f>
        <v/>
      </c>
    </row>
    <row r="2287">
      <c r="A2287" s="1">
        <f>IF('Raw data'!A2287="","",'Raw data'!A2287)</f>
        <v/>
      </c>
      <c r="B2287" s="1">
        <f>IFERROR(MID(A2287,1,FIND("{",A2287)-1),A2287)</f>
        <v/>
      </c>
      <c r="C2287" s="1">
        <f>IFERROR(MID(A2287,FIND("{",A2287)+1,FIND("}",A2287)-FIND("{",A2287)-1),"")</f>
        <v/>
      </c>
      <c r="D2287" s="1">
        <f>IF('Raw data'!B2287=0,"",'Raw data'!B2287)</f>
        <v/>
      </c>
      <c r="E2287" s="1">
        <f>IF('Raw data'!C2287=0,"",'Raw data'!C2287)</f>
        <v/>
      </c>
      <c r="F2287" s="1">
        <f>IF('Raw data'!D2287=0,"",'Raw data'!D2287)</f>
        <v/>
      </c>
      <c r="H2287" s="8">
        <f>IFERROR(IF(COUNTIF(E2287:F2287,0)=2,"",IF(COUNTIF(E2287:F2287,0)=1,0,E2287/SUM(E2287:F2287))),"")</f>
        <v/>
      </c>
      <c r="I2287" s="1">
        <f>IFERROR(RANK(H2287,H:H),"")</f>
        <v/>
      </c>
      <c r="K2287" s="1">
        <f>IF(D2287&lt;J$2,1,IF(D2287&lt;J$3,2,IF(D2287&lt;J$4,3,IF(D2287="","",4))))</f>
        <v/>
      </c>
      <c r="M2287" s="1">
        <f>IF(K2287="","",IF(K2287&gt;Figures!B$6-1,"yes","no"))</f>
        <v/>
      </c>
      <c r="N2287" s="8">
        <f>IF(H2287="","",IF(M2287="yes",H2287,0))</f>
        <v/>
      </c>
      <c r="O2287" s="1">
        <f>IFERROR(RANK(N2287,N:N),"")</f>
        <v/>
      </c>
    </row>
    <row r="2288">
      <c r="A2288" s="1">
        <f>IF('Raw data'!A2288="","",'Raw data'!A2288)</f>
        <v/>
      </c>
      <c r="B2288" s="1">
        <f>IFERROR(MID(A2288,1,FIND("{",A2288)-1),A2288)</f>
        <v/>
      </c>
      <c r="C2288" s="1">
        <f>IFERROR(MID(A2288,FIND("{",A2288)+1,FIND("}",A2288)-FIND("{",A2288)-1),"")</f>
        <v/>
      </c>
      <c r="D2288" s="1">
        <f>IF('Raw data'!B2288=0,"",'Raw data'!B2288)</f>
        <v/>
      </c>
      <c r="E2288" s="1">
        <f>IF('Raw data'!C2288=0,"",'Raw data'!C2288)</f>
        <v/>
      </c>
      <c r="F2288" s="1">
        <f>IF('Raw data'!D2288=0,"",'Raw data'!D2288)</f>
        <v/>
      </c>
      <c r="H2288" s="8">
        <f>IFERROR(IF(COUNTIF(E2288:F2288,0)=2,"",IF(COUNTIF(E2288:F2288,0)=1,0,E2288/SUM(E2288:F2288))),"")</f>
        <v/>
      </c>
      <c r="I2288" s="1">
        <f>IFERROR(RANK(H2288,H:H),"")</f>
        <v/>
      </c>
      <c r="K2288" s="1">
        <f>IF(D2288&lt;J$2,1,IF(D2288&lt;J$3,2,IF(D2288&lt;J$4,3,IF(D2288="","",4))))</f>
        <v/>
      </c>
      <c r="M2288" s="1">
        <f>IF(K2288="","",IF(K2288&gt;Figures!B$6-1,"yes","no"))</f>
        <v/>
      </c>
      <c r="N2288" s="8">
        <f>IF(H2288="","",IF(M2288="yes",H2288,0))</f>
        <v/>
      </c>
      <c r="O2288" s="1">
        <f>IFERROR(RANK(N2288,N:N),"")</f>
        <v/>
      </c>
    </row>
    <row r="2289">
      <c r="A2289" s="1">
        <f>IF('Raw data'!A2289="","",'Raw data'!A2289)</f>
        <v/>
      </c>
      <c r="B2289" s="1">
        <f>IFERROR(MID(A2289,1,FIND("{",A2289)-1),A2289)</f>
        <v/>
      </c>
      <c r="C2289" s="1">
        <f>IFERROR(MID(A2289,FIND("{",A2289)+1,FIND("}",A2289)-FIND("{",A2289)-1),"")</f>
        <v/>
      </c>
      <c r="D2289" s="1">
        <f>IF('Raw data'!B2289=0,"",'Raw data'!B2289)</f>
        <v/>
      </c>
      <c r="E2289" s="1">
        <f>IF('Raw data'!C2289=0,"",'Raw data'!C2289)</f>
        <v/>
      </c>
      <c r="F2289" s="1">
        <f>IF('Raw data'!D2289=0,"",'Raw data'!D2289)</f>
        <v/>
      </c>
      <c r="H2289" s="8">
        <f>IFERROR(IF(COUNTIF(E2289:F2289,0)=2,"",IF(COUNTIF(E2289:F2289,0)=1,0,E2289/SUM(E2289:F2289))),"")</f>
        <v/>
      </c>
      <c r="I2289" s="1">
        <f>IFERROR(RANK(H2289,H:H),"")</f>
        <v/>
      </c>
      <c r="K2289" s="1">
        <f>IF(D2289&lt;J$2,1,IF(D2289&lt;J$3,2,IF(D2289&lt;J$4,3,IF(D2289="","",4))))</f>
        <v/>
      </c>
      <c r="M2289" s="1">
        <f>IF(K2289="","",IF(K2289&gt;Figures!B$6-1,"yes","no"))</f>
        <v/>
      </c>
      <c r="N2289" s="8">
        <f>IF(H2289="","",IF(M2289="yes",H2289,0))</f>
        <v/>
      </c>
      <c r="O2289" s="1">
        <f>IFERROR(RANK(N2289,N:N),"")</f>
        <v/>
      </c>
    </row>
    <row r="2290">
      <c r="A2290" s="1">
        <f>IF('Raw data'!A2290="","",'Raw data'!A2290)</f>
        <v/>
      </c>
      <c r="B2290" s="1">
        <f>IFERROR(MID(A2290,1,FIND("{",A2290)-1),A2290)</f>
        <v/>
      </c>
      <c r="C2290" s="1">
        <f>IFERROR(MID(A2290,FIND("{",A2290)+1,FIND("}",A2290)-FIND("{",A2290)-1),"")</f>
        <v/>
      </c>
      <c r="D2290" s="1">
        <f>IF('Raw data'!B2290=0,"",'Raw data'!B2290)</f>
        <v/>
      </c>
      <c r="E2290" s="1">
        <f>IF('Raw data'!C2290=0,"",'Raw data'!C2290)</f>
        <v/>
      </c>
      <c r="F2290" s="1">
        <f>IF('Raw data'!D2290=0,"",'Raw data'!D2290)</f>
        <v/>
      </c>
      <c r="H2290" s="8">
        <f>IFERROR(IF(COUNTIF(E2290:F2290,0)=2,"",IF(COUNTIF(E2290:F2290,0)=1,0,E2290/SUM(E2290:F2290))),"")</f>
        <v/>
      </c>
      <c r="I2290" s="1">
        <f>IFERROR(RANK(H2290,H:H),"")</f>
        <v/>
      </c>
      <c r="K2290" s="1">
        <f>IF(D2290&lt;J$2,1,IF(D2290&lt;J$3,2,IF(D2290&lt;J$4,3,IF(D2290="","",4))))</f>
        <v/>
      </c>
      <c r="M2290" s="1">
        <f>IF(K2290="","",IF(K2290&gt;Figures!B$6-1,"yes","no"))</f>
        <v/>
      </c>
      <c r="N2290" s="8">
        <f>IF(H2290="","",IF(M2290="yes",H2290,0))</f>
        <v/>
      </c>
      <c r="O2290" s="1">
        <f>IFERROR(RANK(N2290,N:N),"")</f>
        <v/>
      </c>
    </row>
    <row r="2291">
      <c r="A2291" s="1">
        <f>IF('Raw data'!A2291="","",'Raw data'!A2291)</f>
        <v/>
      </c>
      <c r="B2291" s="1">
        <f>IFERROR(MID(A2291,1,FIND("{",A2291)-1),A2291)</f>
        <v/>
      </c>
      <c r="C2291" s="1">
        <f>IFERROR(MID(A2291,FIND("{",A2291)+1,FIND("}",A2291)-FIND("{",A2291)-1),"")</f>
        <v/>
      </c>
      <c r="D2291" s="1">
        <f>IF('Raw data'!B2291=0,"",'Raw data'!B2291)</f>
        <v/>
      </c>
      <c r="E2291" s="1">
        <f>IF('Raw data'!C2291=0,"",'Raw data'!C2291)</f>
        <v/>
      </c>
      <c r="F2291" s="1">
        <f>IF('Raw data'!D2291=0,"",'Raw data'!D2291)</f>
        <v/>
      </c>
      <c r="H2291" s="8">
        <f>IFERROR(IF(COUNTIF(E2291:F2291,0)=2,"",IF(COUNTIF(E2291:F2291,0)=1,0,E2291/SUM(E2291:F2291))),"")</f>
        <v/>
      </c>
      <c r="I2291" s="1">
        <f>IFERROR(RANK(H2291,H:H),"")</f>
        <v/>
      </c>
      <c r="K2291" s="1">
        <f>IF(D2291&lt;J$2,1,IF(D2291&lt;J$3,2,IF(D2291&lt;J$4,3,IF(D2291="","",4))))</f>
        <v/>
      </c>
      <c r="M2291" s="1">
        <f>IF(K2291="","",IF(K2291&gt;Figures!B$6-1,"yes","no"))</f>
        <v/>
      </c>
      <c r="N2291" s="8">
        <f>IF(H2291="","",IF(M2291="yes",H2291,0))</f>
        <v/>
      </c>
      <c r="O2291" s="1">
        <f>IFERROR(RANK(N2291,N:N),"")</f>
        <v/>
      </c>
    </row>
    <row r="2292">
      <c r="A2292" s="1">
        <f>IF('Raw data'!A2292="","",'Raw data'!A2292)</f>
        <v/>
      </c>
      <c r="B2292" s="1">
        <f>IFERROR(MID(A2292,1,FIND("{",A2292)-1),A2292)</f>
        <v/>
      </c>
      <c r="C2292" s="1">
        <f>IFERROR(MID(A2292,FIND("{",A2292)+1,FIND("}",A2292)-FIND("{",A2292)-1),"")</f>
        <v/>
      </c>
      <c r="D2292" s="1">
        <f>IF('Raw data'!B2292=0,"",'Raw data'!B2292)</f>
        <v/>
      </c>
      <c r="E2292" s="1">
        <f>IF('Raw data'!C2292=0,"",'Raw data'!C2292)</f>
        <v/>
      </c>
      <c r="F2292" s="1">
        <f>IF('Raw data'!D2292=0,"",'Raw data'!D2292)</f>
        <v/>
      </c>
      <c r="H2292" s="8">
        <f>IFERROR(IF(COUNTIF(E2292:F2292,0)=2,"",IF(COUNTIF(E2292:F2292,0)=1,0,E2292/SUM(E2292:F2292))),"")</f>
        <v/>
      </c>
      <c r="I2292" s="1">
        <f>IFERROR(RANK(H2292,H:H),"")</f>
        <v/>
      </c>
      <c r="K2292" s="1">
        <f>IF(D2292&lt;J$2,1,IF(D2292&lt;J$3,2,IF(D2292&lt;J$4,3,IF(D2292="","",4))))</f>
        <v/>
      </c>
      <c r="M2292" s="1">
        <f>IF(K2292="","",IF(K2292&gt;Figures!B$6-1,"yes","no"))</f>
        <v/>
      </c>
      <c r="N2292" s="8">
        <f>IF(H2292="","",IF(M2292="yes",H2292,0))</f>
        <v/>
      </c>
      <c r="O2292" s="1">
        <f>IFERROR(RANK(N2292,N:N),"")</f>
        <v/>
      </c>
    </row>
    <row r="2293">
      <c r="A2293" s="1">
        <f>IF('Raw data'!A2293="","",'Raw data'!A2293)</f>
        <v/>
      </c>
      <c r="B2293" s="1">
        <f>IFERROR(MID(A2293,1,FIND("{",A2293)-1),A2293)</f>
        <v/>
      </c>
      <c r="C2293" s="1">
        <f>IFERROR(MID(A2293,FIND("{",A2293)+1,FIND("}",A2293)-FIND("{",A2293)-1),"")</f>
        <v/>
      </c>
      <c r="D2293" s="1">
        <f>IF('Raw data'!B2293=0,"",'Raw data'!B2293)</f>
        <v/>
      </c>
      <c r="E2293" s="1">
        <f>IF('Raw data'!C2293=0,"",'Raw data'!C2293)</f>
        <v/>
      </c>
      <c r="F2293" s="1">
        <f>IF('Raw data'!D2293=0,"",'Raw data'!D2293)</f>
        <v/>
      </c>
      <c r="H2293" s="8">
        <f>IFERROR(IF(COUNTIF(E2293:F2293,0)=2,"",IF(COUNTIF(E2293:F2293,0)=1,0,E2293/SUM(E2293:F2293))),"")</f>
        <v/>
      </c>
      <c r="I2293" s="1">
        <f>IFERROR(RANK(H2293,H:H),"")</f>
        <v/>
      </c>
      <c r="K2293" s="1">
        <f>IF(D2293&lt;J$2,1,IF(D2293&lt;J$3,2,IF(D2293&lt;J$4,3,IF(D2293="","",4))))</f>
        <v/>
      </c>
      <c r="M2293" s="1">
        <f>IF(K2293="","",IF(K2293&gt;Figures!B$6-1,"yes","no"))</f>
        <v/>
      </c>
      <c r="N2293" s="8">
        <f>IF(H2293="","",IF(M2293="yes",H2293,0))</f>
        <v/>
      </c>
      <c r="O2293" s="1">
        <f>IFERROR(RANK(N2293,N:N),"")</f>
        <v/>
      </c>
    </row>
    <row r="2294">
      <c r="A2294" s="1">
        <f>IF('Raw data'!A2294="","",'Raw data'!A2294)</f>
        <v/>
      </c>
      <c r="B2294" s="1">
        <f>IFERROR(MID(A2294,1,FIND("{",A2294)-1),A2294)</f>
        <v/>
      </c>
      <c r="C2294" s="1">
        <f>IFERROR(MID(A2294,FIND("{",A2294)+1,FIND("}",A2294)-FIND("{",A2294)-1),"")</f>
        <v/>
      </c>
      <c r="D2294" s="1">
        <f>IF('Raw data'!B2294=0,"",'Raw data'!B2294)</f>
        <v/>
      </c>
      <c r="E2294" s="1">
        <f>IF('Raw data'!C2294=0,"",'Raw data'!C2294)</f>
        <v/>
      </c>
      <c r="F2294" s="1">
        <f>IF('Raw data'!D2294=0,"",'Raw data'!D2294)</f>
        <v/>
      </c>
      <c r="H2294" s="8">
        <f>IFERROR(IF(COUNTIF(E2294:F2294,0)=2,"",IF(COUNTIF(E2294:F2294,0)=1,0,E2294/SUM(E2294:F2294))),"")</f>
        <v/>
      </c>
      <c r="I2294" s="1">
        <f>IFERROR(RANK(H2294,H:H),"")</f>
        <v/>
      </c>
      <c r="K2294" s="1">
        <f>IF(D2294&lt;J$2,1,IF(D2294&lt;J$3,2,IF(D2294&lt;J$4,3,IF(D2294="","",4))))</f>
        <v/>
      </c>
      <c r="M2294" s="1">
        <f>IF(K2294="","",IF(K2294&gt;Figures!B$6-1,"yes","no"))</f>
        <v/>
      </c>
      <c r="N2294" s="8">
        <f>IF(H2294="","",IF(M2294="yes",H2294,0))</f>
        <v/>
      </c>
      <c r="O2294" s="1">
        <f>IFERROR(RANK(N2294,N:N),"")</f>
        <v/>
      </c>
    </row>
    <row r="2295">
      <c r="A2295" s="1">
        <f>IF('Raw data'!A2295="","",'Raw data'!A2295)</f>
        <v/>
      </c>
      <c r="B2295" s="1">
        <f>IFERROR(MID(A2295,1,FIND("{",A2295)-1),A2295)</f>
        <v/>
      </c>
      <c r="C2295" s="1">
        <f>IFERROR(MID(A2295,FIND("{",A2295)+1,FIND("}",A2295)-FIND("{",A2295)-1),"")</f>
        <v/>
      </c>
      <c r="D2295" s="1">
        <f>IF('Raw data'!B2295=0,"",'Raw data'!B2295)</f>
        <v/>
      </c>
      <c r="E2295" s="1">
        <f>IF('Raw data'!C2295=0,"",'Raw data'!C2295)</f>
        <v/>
      </c>
      <c r="F2295" s="1">
        <f>IF('Raw data'!D2295=0,"",'Raw data'!D2295)</f>
        <v/>
      </c>
      <c r="H2295" s="8">
        <f>IFERROR(IF(COUNTIF(E2295:F2295,0)=2,"",IF(COUNTIF(E2295:F2295,0)=1,0,E2295/SUM(E2295:F2295))),"")</f>
        <v/>
      </c>
      <c r="I2295" s="1">
        <f>IFERROR(RANK(H2295,H:H),"")</f>
        <v/>
      </c>
      <c r="K2295" s="1">
        <f>IF(D2295&lt;J$2,1,IF(D2295&lt;J$3,2,IF(D2295&lt;J$4,3,IF(D2295="","",4))))</f>
        <v/>
      </c>
      <c r="M2295" s="1">
        <f>IF(K2295="","",IF(K2295&gt;Figures!B$6-1,"yes","no"))</f>
        <v/>
      </c>
      <c r="N2295" s="8">
        <f>IF(H2295="","",IF(M2295="yes",H2295,0))</f>
        <v/>
      </c>
      <c r="O2295" s="1">
        <f>IFERROR(RANK(N2295,N:N),"")</f>
        <v/>
      </c>
    </row>
    <row r="2296">
      <c r="A2296" s="1">
        <f>IF('Raw data'!A2296="","",'Raw data'!A2296)</f>
        <v/>
      </c>
      <c r="B2296" s="1">
        <f>IFERROR(MID(A2296,1,FIND("{",A2296)-1),A2296)</f>
        <v/>
      </c>
      <c r="C2296" s="1">
        <f>IFERROR(MID(A2296,FIND("{",A2296)+1,FIND("}",A2296)-FIND("{",A2296)-1),"")</f>
        <v/>
      </c>
      <c r="D2296" s="1">
        <f>IF('Raw data'!B2296=0,"",'Raw data'!B2296)</f>
        <v/>
      </c>
      <c r="E2296" s="1">
        <f>IF('Raw data'!C2296=0,"",'Raw data'!C2296)</f>
        <v/>
      </c>
      <c r="F2296" s="1">
        <f>IF('Raw data'!D2296=0,"",'Raw data'!D2296)</f>
        <v/>
      </c>
      <c r="H2296" s="8">
        <f>IFERROR(IF(COUNTIF(E2296:F2296,0)=2,"",IF(COUNTIF(E2296:F2296,0)=1,0,E2296/SUM(E2296:F2296))),"")</f>
        <v/>
      </c>
      <c r="I2296" s="1">
        <f>IFERROR(RANK(H2296,H:H),"")</f>
        <v/>
      </c>
      <c r="K2296" s="1">
        <f>IF(D2296&lt;J$2,1,IF(D2296&lt;J$3,2,IF(D2296&lt;J$4,3,IF(D2296="","",4))))</f>
        <v/>
      </c>
      <c r="M2296" s="1">
        <f>IF(K2296="","",IF(K2296&gt;Figures!B$6-1,"yes","no"))</f>
        <v/>
      </c>
      <c r="N2296" s="8">
        <f>IF(H2296="","",IF(M2296="yes",H2296,0))</f>
        <v/>
      </c>
      <c r="O2296" s="1">
        <f>IFERROR(RANK(N2296,N:N),"")</f>
        <v/>
      </c>
    </row>
    <row r="2297">
      <c r="A2297" s="1">
        <f>IF('Raw data'!A2297="","",'Raw data'!A2297)</f>
        <v/>
      </c>
      <c r="B2297" s="1">
        <f>IFERROR(MID(A2297,1,FIND("{",A2297)-1),A2297)</f>
        <v/>
      </c>
      <c r="C2297" s="1">
        <f>IFERROR(MID(A2297,FIND("{",A2297)+1,FIND("}",A2297)-FIND("{",A2297)-1),"")</f>
        <v/>
      </c>
      <c r="D2297" s="1">
        <f>IF('Raw data'!B2297=0,"",'Raw data'!B2297)</f>
        <v/>
      </c>
      <c r="E2297" s="1">
        <f>IF('Raw data'!C2297=0,"",'Raw data'!C2297)</f>
        <v/>
      </c>
      <c r="F2297" s="1">
        <f>IF('Raw data'!D2297=0,"",'Raw data'!D2297)</f>
        <v/>
      </c>
      <c r="H2297" s="8">
        <f>IFERROR(IF(COUNTIF(E2297:F2297,0)=2,"",IF(COUNTIF(E2297:F2297,0)=1,0,E2297/SUM(E2297:F2297))),"")</f>
        <v/>
      </c>
      <c r="I2297" s="1">
        <f>IFERROR(RANK(H2297,H:H),"")</f>
        <v/>
      </c>
      <c r="K2297" s="1">
        <f>IF(D2297&lt;J$2,1,IF(D2297&lt;J$3,2,IF(D2297&lt;J$4,3,IF(D2297="","",4))))</f>
        <v/>
      </c>
      <c r="M2297" s="1">
        <f>IF(K2297="","",IF(K2297&gt;Figures!B$6-1,"yes","no"))</f>
        <v/>
      </c>
      <c r="N2297" s="8">
        <f>IF(H2297="","",IF(M2297="yes",H2297,0))</f>
        <v/>
      </c>
      <c r="O2297" s="1">
        <f>IFERROR(RANK(N2297,N:N),"")</f>
        <v/>
      </c>
    </row>
    <row r="2298">
      <c r="A2298" s="1">
        <f>IF('Raw data'!A2298="","",'Raw data'!A2298)</f>
        <v/>
      </c>
      <c r="B2298" s="1">
        <f>IFERROR(MID(A2298,1,FIND("{",A2298)-1),A2298)</f>
        <v/>
      </c>
      <c r="C2298" s="1">
        <f>IFERROR(MID(A2298,FIND("{",A2298)+1,FIND("}",A2298)-FIND("{",A2298)-1),"")</f>
        <v/>
      </c>
      <c r="D2298" s="1">
        <f>IF('Raw data'!B2298=0,"",'Raw data'!B2298)</f>
        <v/>
      </c>
      <c r="E2298" s="1">
        <f>IF('Raw data'!C2298=0,"",'Raw data'!C2298)</f>
        <v/>
      </c>
      <c r="F2298" s="1">
        <f>IF('Raw data'!D2298=0,"",'Raw data'!D2298)</f>
        <v/>
      </c>
      <c r="H2298" s="8">
        <f>IFERROR(IF(COUNTIF(E2298:F2298,0)=2,"",IF(COUNTIF(E2298:F2298,0)=1,0,E2298/SUM(E2298:F2298))),"")</f>
        <v/>
      </c>
      <c r="I2298" s="1">
        <f>IFERROR(RANK(H2298,H:H),"")</f>
        <v/>
      </c>
      <c r="K2298" s="1">
        <f>IF(D2298&lt;J$2,1,IF(D2298&lt;J$3,2,IF(D2298&lt;J$4,3,IF(D2298="","",4))))</f>
        <v/>
      </c>
      <c r="M2298" s="1">
        <f>IF(K2298="","",IF(K2298&gt;Figures!B$6-1,"yes","no"))</f>
        <v/>
      </c>
      <c r="N2298" s="8">
        <f>IF(H2298="","",IF(M2298="yes",H2298,0))</f>
        <v/>
      </c>
      <c r="O2298" s="1">
        <f>IFERROR(RANK(N2298,N:N),"")</f>
        <v/>
      </c>
    </row>
    <row r="2299">
      <c r="A2299" s="1">
        <f>IF('Raw data'!A2299="","",'Raw data'!A2299)</f>
        <v/>
      </c>
      <c r="B2299" s="1">
        <f>IFERROR(MID(A2299,1,FIND("{",A2299)-1),A2299)</f>
        <v/>
      </c>
      <c r="C2299" s="1">
        <f>IFERROR(MID(A2299,FIND("{",A2299)+1,FIND("}",A2299)-FIND("{",A2299)-1),"")</f>
        <v/>
      </c>
      <c r="D2299" s="1">
        <f>IF('Raw data'!B2299=0,"",'Raw data'!B2299)</f>
        <v/>
      </c>
      <c r="E2299" s="1">
        <f>IF('Raw data'!C2299=0,"",'Raw data'!C2299)</f>
        <v/>
      </c>
      <c r="F2299" s="1">
        <f>IF('Raw data'!D2299=0,"",'Raw data'!D2299)</f>
        <v/>
      </c>
      <c r="H2299" s="8">
        <f>IFERROR(IF(COUNTIF(E2299:F2299,0)=2,"",IF(COUNTIF(E2299:F2299,0)=1,0,E2299/SUM(E2299:F2299))),"")</f>
        <v/>
      </c>
      <c r="I2299" s="1">
        <f>IFERROR(RANK(H2299,H:H),"")</f>
        <v/>
      </c>
      <c r="K2299" s="1">
        <f>IF(D2299&lt;J$2,1,IF(D2299&lt;J$3,2,IF(D2299&lt;J$4,3,IF(D2299="","",4))))</f>
        <v/>
      </c>
      <c r="M2299" s="1">
        <f>IF(K2299="","",IF(K2299&gt;Figures!B$6-1,"yes","no"))</f>
        <v/>
      </c>
      <c r="N2299" s="8">
        <f>IF(H2299="","",IF(M2299="yes",H2299,0))</f>
        <v/>
      </c>
      <c r="O2299" s="1">
        <f>IFERROR(RANK(N2299,N:N),"")</f>
        <v/>
      </c>
    </row>
    <row r="2300">
      <c r="A2300" s="1">
        <f>IF('Raw data'!A2300="","",'Raw data'!A2300)</f>
        <v/>
      </c>
      <c r="B2300" s="1">
        <f>IFERROR(MID(A2300,1,FIND("{",A2300)-1),A2300)</f>
        <v/>
      </c>
      <c r="C2300" s="1">
        <f>IFERROR(MID(A2300,FIND("{",A2300)+1,FIND("}",A2300)-FIND("{",A2300)-1),"")</f>
        <v/>
      </c>
      <c r="D2300" s="1">
        <f>IF('Raw data'!B2300=0,"",'Raw data'!B2300)</f>
        <v/>
      </c>
      <c r="E2300" s="1">
        <f>IF('Raw data'!C2300=0,"",'Raw data'!C2300)</f>
        <v/>
      </c>
      <c r="F2300" s="1">
        <f>IF('Raw data'!D2300=0,"",'Raw data'!D2300)</f>
        <v/>
      </c>
      <c r="H2300" s="8">
        <f>IFERROR(IF(COUNTIF(E2300:F2300,0)=2,"",IF(COUNTIF(E2300:F2300,0)=1,0,E2300/SUM(E2300:F2300))),"")</f>
        <v/>
      </c>
      <c r="I2300" s="1">
        <f>IFERROR(RANK(H2300,H:H),"")</f>
        <v/>
      </c>
      <c r="K2300" s="1">
        <f>IF(D2300&lt;J$2,1,IF(D2300&lt;J$3,2,IF(D2300&lt;J$4,3,IF(D2300="","",4))))</f>
        <v/>
      </c>
      <c r="M2300" s="1">
        <f>IF(K2300="","",IF(K2300&gt;Figures!B$6-1,"yes","no"))</f>
        <v/>
      </c>
      <c r="N2300" s="8">
        <f>IF(H2300="","",IF(M2300="yes",H2300,0))</f>
        <v/>
      </c>
      <c r="O2300" s="1">
        <f>IFERROR(RANK(N2300,N:N),"")</f>
        <v/>
      </c>
    </row>
    <row r="2301">
      <c r="A2301" s="1">
        <f>IF('Raw data'!A2301="","",'Raw data'!A2301)</f>
        <v/>
      </c>
      <c r="B2301" s="1">
        <f>IFERROR(MID(A2301,1,FIND("{",A2301)-1),A2301)</f>
        <v/>
      </c>
      <c r="C2301" s="1">
        <f>IFERROR(MID(A2301,FIND("{",A2301)+1,FIND("}",A2301)-FIND("{",A2301)-1),"")</f>
        <v/>
      </c>
      <c r="D2301" s="1">
        <f>IF('Raw data'!B2301=0,"",'Raw data'!B2301)</f>
        <v/>
      </c>
      <c r="E2301" s="1">
        <f>IF('Raw data'!C2301=0,"",'Raw data'!C2301)</f>
        <v/>
      </c>
      <c r="F2301" s="1">
        <f>IF('Raw data'!D2301=0,"",'Raw data'!D2301)</f>
        <v/>
      </c>
      <c r="H2301" s="8">
        <f>IFERROR(IF(COUNTIF(E2301:F2301,0)=2,"",IF(COUNTIF(E2301:F2301,0)=1,0,E2301/SUM(E2301:F2301))),"")</f>
        <v/>
      </c>
      <c r="I2301" s="1">
        <f>IFERROR(RANK(H2301,H:H),"")</f>
        <v/>
      </c>
      <c r="K2301" s="1">
        <f>IF(D2301&lt;J$2,1,IF(D2301&lt;J$3,2,IF(D2301&lt;J$4,3,IF(D2301="","",4))))</f>
        <v/>
      </c>
      <c r="M2301" s="1">
        <f>IF(K2301="","",IF(K2301&gt;Figures!B$6-1,"yes","no"))</f>
        <v/>
      </c>
      <c r="N2301" s="8">
        <f>IF(H2301="","",IF(M2301="yes",H2301,0))</f>
        <v/>
      </c>
      <c r="O2301" s="1">
        <f>IFERROR(RANK(N2301,N:N),"")</f>
        <v/>
      </c>
    </row>
    <row r="2302">
      <c r="A2302" s="1">
        <f>IF('Raw data'!A2302="","",'Raw data'!A2302)</f>
        <v/>
      </c>
      <c r="B2302" s="1">
        <f>IFERROR(MID(A2302,1,FIND("{",A2302)-1),A2302)</f>
        <v/>
      </c>
      <c r="C2302" s="1">
        <f>IFERROR(MID(A2302,FIND("{",A2302)+1,FIND("}",A2302)-FIND("{",A2302)-1),"")</f>
        <v/>
      </c>
      <c r="D2302" s="1">
        <f>IF('Raw data'!B2302=0,"",'Raw data'!B2302)</f>
        <v/>
      </c>
      <c r="E2302" s="1">
        <f>IF('Raw data'!C2302=0,"",'Raw data'!C2302)</f>
        <v/>
      </c>
      <c r="F2302" s="1">
        <f>IF('Raw data'!D2302=0,"",'Raw data'!D2302)</f>
        <v/>
      </c>
      <c r="H2302" s="8">
        <f>IFERROR(IF(COUNTIF(E2302:F2302,0)=2,"",IF(COUNTIF(E2302:F2302,0)=1,0,E2302/SUM(E2302:F2302))),"")</f>
        <v/>
      </c>
      <c r="I2302" s="1">
        <f>IFERROR(RANK(H2302,H:H),"")</f>
        <v/>
      </c>
      <c r="K2302" s="1">
        <f>IF(D2302&lt;J$2,1,IF(D2302&lt;J$3,2,IF(D2302&lt;J$4,3,IF(D2302="","",4))))</f>
        <v/>
      </c>
      <c r="M2302" s="1">
        <f>IF(K2302="","",IF(K2302&gt;Figures!B$6-1,"yes","no"))</f>
        <v/>
      </c>
      <c r="N2302" s="8">
        <f>IF(H2302="","",IF(M2302="yes",H2302,0))</f>
        <v/>
      </c>
      <c r="O2302" s="1">
        <f>IFERROR(RANK(N2302,N:N),"")</f>
        <v/>
      </c>
    </row>
    <row r="2303">
      <c r="A2303" s="1">
        <f>IF('Raw data'!A2303="","",'Raw data'!A2303)</f>
        <v/>
      </c>
      <c r="B2303" s="1">
        <f>IFERROR(MID(A2303,1,FIND("{",A2303)-1),A2303)</f>
        <v/>
      </c>
      <c r="C2303" s="1">
        <f>IFERROR(MID(A2303,FIND("{",A2303)+1,FIND("}",A2303)-FIND("{",A2303)-1),"")</f>
        <v/>
      </c>
      <c r="D2303" s="1">
        <f>IF('Raw data'!B2303=0,"",'Raw data'!B2303)</f>
        <v/>
      </c>
      <c r="E2303" s="1">
        <f>IF('Raw data'!C2303=0,"",'Raw data'!C2303)</f>
        <v/>
      </c>
      <c r="F2303" s="1">
        <f>IF('Raw data'!D2303=0,"",'Raw data'!D2303)</f>
        <v/>
      </c>
      <c r="H2303" s="8">
        <f>IFERROR(IF(COUNTIF(E2303:F2303,0)=2,"",IF(COUNTIF(E2303:F2303,0)=1,0,E2303/SUM(E2303:F2303))),"")</f>
        <v/>
      </c>
      <c r="I2303" s="1">
        <f>IFERROR(RANK(H2303,H:H),"")</f>
        <v/>
      </c>
      <c r="K2303" s="1">
        <f>IF(D2303&lt;J$2,1,IF(D2303&lt;J$3,2,IF(D2303&lt;J$4,3,IF(D2303="","",4))))</f>
        <v/>
      </c>
      <c r="M2303" s="1">
        <f>IF(K2303="","",IF(K2303&gt;Figures!B$6-1,"yes","no"))</f>
        <v/>
      </c>
      <c r="N2303" s="8">
        <f>IF(H2303="","",IF(M2303="yes",H2303,0))</f>
        <v/>
      </c>
      <c r="O2303" s="1">
        <f>IFERROR(RANK(N2303,N:N),"")</f>
        <v/>
      </c>
    </row>
    <row r="2304">
      <c r="A2304" s="1">
        <f>IF('Raw data'!A2304="","",'Raw data'!A2304)</f>
        <v/>
      </c>
      <c r="B2304" s="1">
        <f>IFERROR(MID(A2304,1,FIND("{",A2304)-1),A2304)</f>
        <v/>
      </c>
      <c r="C2304" s="1">
        <f>IFERROR(MID(A2304,FIND("{",A2304)+1,FIND("}",A2304)-FIND("{",A2304)-1),"")</f>
        <v/>
      </c>
      <c r="D2304" s="1">
        <f>IF('Raw data'!B2304=0,"",'Raw data'!B2304)</f>
        <v/>
      </c>
      <c r="E2304" s="1">
        <f>IF('Raw data'!C2304=0,"",'Raw data'!C2304)</f>
        <v/>
      </c>
      <c r="F2304" s="1">
        <f>IF('Raw data'!D2304=0,"",'Raw data'!D2304)</f>
        <v/>
      </c>
      <c r="H2304" s="8">
        <f>IFERROR(IF(COUNTIF(E2304:F2304,0)=2,"",IF(COUNTIF(E2304:F2304,0)=1,0,E2304/SUM(E2304:F2304))),"")</f>
        <v/>
      </c>
      <c r="I2304" s="1">
        <f>IFERROR(RANK(H2304,H:H),"")</f>
        <v/>
      </c>
      <c r="K2304" s="1">
        <f>IF(D2304&lt;J$2,1,IF(D2304&lt;J$3,2,IF(D2304&lt;J$4,3,IF(D2304="","",4))))</f>
        <v/>
      </c>
      <c r="M2304" s="1">
        <f>IF(K2304="","",IF(K2304&gt;Figures!B$6-1,"yes","no"))</f>
        <v/>
      </c>
      <c r="N2304" s="8">
        <f>IF(H2304="","",IF(M2304="yes",H2304,0))</f>
        <v/>
      </c>
      <c r="O2304" s="1">
        <f>IFERROR(RANK(N2304,N:N),"")</f>
        <v/>
      </c>
    </row>
    <row r="2305">
      <c r="A2305" s="1">
        <f>IF('Raw data'!A2305="","",'Raw data'!A2305)</f>
        <v/>
      </c>
      <c r="B2305" s="1">
        <f>IFERROR(MID(A2305,1,FIND("{",A2305)-1),A2305)</f>
        <v/>
      </c>
      <c r="C2305" s="1">
        <f>IFERROR(MID(A2305,FIND("{",A2305)+1,FIND("}",A2305)-FIND("{",A2305)-1),"")</f>
        <v/>
      </c>
      <c r="D2305" s="1">
        <f>IF('Raw data'!B2305=0,"",'Raw data'!B2305)</f>
        <v/>
      </c>
      <c r="E2305" s="1">
        <f>IF('Raw data'!C2305=0,"",'Raw data'!C2305)</f>
        <v/>
      </c>
      <c r="F2305" s="1">
        <f>IF('Raw data'!D2305=0,"",'Raw data'!D2305)</f>
        <v/>
      </c>
      <c r="H2305" s="8">
        <f>IFERROR(IF(COUNTIF(E2305:F2305,0)=2,"",IF(COUNTIF(E2305:F2305,0)=1,0,E2305/SUM(E2305:F2305))),"")</f>
        <v/>
      </c>
      <c r="I2305" s="1">
        <f>IFERROR(RANK(H2305,H:H),"")</f>
        <v/>
      </c>
      <c r="K2305" s="1">
        <f>IF(D2305&lt;J$2,1,IF(D2305&lt;J$3,2,IF(D2305&lt;J$4,3,IF(D2305="","",4))))</f>
        <v/>
      </c>
      <c r="M2305" s="1">
        <f>IF(K2305="","",IF(K2305&gt;Figures!B$6-1,"yes","no"))</f>
        <v/>
      </c>
      <c r="N2305" s="8">
        <f>IF(H2305="","",IF(M2305="yes",H2305,0))</f>
        <v/>
      </c>
      <c r="O2305" s="1">
        <f>IFERROR(RANK(N2305,N:N),"")</f>
        <v/>
      </c>
    </row>
    <row r="2306">
      <c r="A2306" s="1">
        <f>IF('Raw data'!A2306="","",'Raw data'!A2306)</f>
        <v/>
      </c>
      <c r="B2306" s="1">
        <f>IFERROR(MID(A2306,1,FIND("{",A2306)-1),A2306)</f>
        <v/>
      </c>
      <c r="C2306" s="1">
        <f>IFERROR(MID(A2306,FIND("{",A2306)+1,FIND("}",A2306)-FIND("{",A2306)-1),"")</f>
        <v/>
      </c>
      <c r="D2306" s="1">
        <f>IF('Raw data'!B2306=0,"",'Raw data'!B2306)</f>
        <v/>
      </c>
      <c r="E2306" s="1">
        <f>IF('Raw data'!C2306=0,"",'Raw data'!C2306)</f>
        <v/>
      </c>
      <c r="F2306" s="1">
        <f>IF('Raw data'!D2306=0,"",'Raw data'!D2306)</f>
        <v/>
      </c>
      <c r="H2306" s="8">
        <f>IFERROR(IF(COUNTIF(E2306:F2306,0)=2,"",IF(COUNTIF(E2306:F2306,0)=1,0,E2306/SUM(E2306:F2306))),"")</f>
        <v/>
      </c>
      <c r="I2306" s="1">
        <f>IFERROR(RANK(H2306,H:H),"")</f>
        <v/>
      </c>
      <c r="K2306" s="1">
        <f>IF(D2306&lt;J$2,1,IF(D2306&lt;J$3,2,IF(D2306&lt;J$4,3,IF(D2306="","",4))))</f>
        <v/>
      </c>
      <c r="M2306" s="1">
        <f>IF(K2306="","",IF(K2306&gt;Figures!B$6-1,"yes","no"))</f>
        <v/>
      </c>
      <c r="N2306" s="8">
        <f>IF(H2306="","",IF(M2306="yes",H2306,0))</f>
        <v/>
      </c>
      <c r="O2306" s="1">
        <f>IFERROR(RANK(N2306,N:N),"")</f>
        <v/>
      </c>
    </row>
    <row r="2307">
      <c r="A2307" s="1">
        <f>IF('Raw data'!A2307="","",'Raw data'!A2307)</f>
        <v/>
      </c>
      <c r="B2307" s="1">
        <f>IFERROR(MID(A2307,1,FIND("{",A2307)-1),A2307)</f>
        <v/>
      </c>
      <c r="C2307" s="1">
        <f>IFERROR(MID(A2307,FIND("{",A2307)+1,FIND("}",A2307)-FIND("{",A2307)-1),"")</f>
        <v/>
      </c>
      <c r="D2307" s="1">
        <f>IF('Raw data'!B2307=0,"",'Raw data'!B2307)</f>
        <v/>
      </c>
      <c r="E2307" s="1">
        <f>IF('Raw data'!C2307=0,"",'Raw data'!C2307)</f>
        <v/>
      </c>
      <c r="F2307" s="1">
        <f>IF('Raw data'!D2307=0,"",'Raw data'!D2307)</f>
        <v/>
      </c>
      <c r="H2307" s="8">
        <f>IFERROR(IF(COUNTIF(E2307:F2307,0)=2,"",IF(COUNTIF(E2307:F2307,0)=1,0,E2307/SUM(E2307:F2307))),"")</f>
        <v/>
      </c>
      <c r="I2307" s="1">
        <f>IFERROR(RANK(H2307,H:H),"")</f>
        <v/>
      </c>
      <c r="K2307" s="1">
        <f>IF(D2307&lt;J$2,1,IF(D2307&lt;J$3,2,IF(D2307&lt;J$4,3,IF(D2307="","",4))))</f>
        <v/>
      </c>
      <c r="M2307" s="1">
        <f>IF(K2307="","",IF(K2307&gt;Figures!B$6-1,"yes","no"))</f>
        <v/>
      </c>
      <c r="N2307" s="8">
        <f>IF(H2307="","",IF(M2307="yes",H2307,0))</f>
        <v/>
      </c>
      <c r="O2307" s="1">
        <f>IFERROR(RANK(N2307,N:N),"")</f>
        <v/>
      </c>
    </row>
    <row r="2308">
      <c r="A2308" s="1">
        <f>IF('Raw data'!A2308="","",'Raw data'!A2308)</f>
        <v/>
      </c>
      <c r="B2308" s="1">
        <f>IFERROR(MID(A2308,1,FIND("{",A2308)-1),A2308)</f>
        <v/>
      </c>
      <c r="C2308" s="1">
        <f>IFERROR(MID(A2308,FIND("{",A2308)+1,FIND("}",A2308)-FIND("{",A2308)-1),"")</f>
        <v/>
      </c>
      <c r="D2308" s="1">
        <f>IF('Raw data'!B2308=0,"",'Raw data'!B2308)</f>
        <v/>
      </c>
      <c r="E2308" s="1">
        <f>IF('Raw data'!C2308=0,"",'Raw data'!C2308)</f>
        <v/>
      </c>
      <c r="F2308" s="1">
        <f>IF('Raw data'!D2308=0,"",'Raw data'!D2308)</f>
        <v/>
      </c>
      <c r="H2308" s="8">
        <f>IFERROR(IF(COUNTIF(E2308:F2308,0)=2,"",IF(COUNTIF(E2308:F2308,0)=1,0,E2308/SUM(E2308:F2308))),"")</f>
        <v/>
      </c>
      <c r="I2308" s="1">
        <f>IFERROR(RANK(H2308,H:H),"")</f>
        <v/>
      </c>
      <c r="K2308" s="1">
        <f>IF(D2308&lt;J$2,1,IF(D2308&lt;J$3,2,IF(D2308&lt;J$4,3,IF(D2308="","",4))))</f>
        <v/>
      </c>
      <c r="M2308" s="1">
        <f>IF(K2308="","",IF(K2308&gt;Figures!B$6-1,"yes","no"))</f>
        <v/>
      </c>
      <c r="N2308" s="8">
        <f>IF(H2308="","",IF(M2308="yes",H2308,0))</f>
        <v/>
      </c>
      <c r="O2308" s="1">
        <f>IFERROR(RANK(N2308,N:N),"")</f>
        <v/>
      </c>
    </row>
    <row r="2309">
      <c r="A2309" s="1">
        <f>IF('Raw data'!A2309="","",'Raw data'!A2309)</f>
        <v/>
      </c>
      <c r="B2309" s="1">
        <f>IFERROR(MID(A2309,1,FIND("{",A2309)-1),A2309)</f>
        <v/>
      </c>
      <c r="C2309" s="1">
        <f>IFERROR(MID(A2309,FIND("{",A2309)+1,FIND("}",A2309)-FIND("{",A2309)-1),"")</f>
        <v/>
      </c>
      <c r="D2309" s="1">
        <f>IF('Raw data'!B2309=0,"",'Raw data'!B2309)</f>
        <v/>
      </c>
      <c r="E2309" s="1">
        <f>IF('Raw data'!C2309=0,"",'Raw data'!C2309)</f>
        <v/>
      </c>
      <c r="F2309" s="1">
        <f>IF('Raw data'!D2309=0,"",'Raw data'!D2309)</f>
        <v/>
      </c>
      <c r="H2309" s="8">
        <f>IFERROR(IF(COUNTIF(E2309:F2309,0)=2,"",IF(COUNTIF(E2309:F2309,0)=1,0,E2309/SUM(E2309:F2309))),"")</f>
        <v/>
      </c>
      <c r="I2309" s="1">
        <f>IFERROR(RANK(H2309,H:H),"")</f>
        <v/>
      </c>
      <c r="K2309" s="1">
        <f>IF(D2309&lt;J$2,1,IF(D2309&lt;J$3,2,IF(D2309&lt;J$4,3,IF(D2309="","",4))))</f>
        <v/>
      </c>
      <c r="M2309" s="1">
        <f>IF(K2309="","",IF(K2309&gt;Figures!B$6-1,"yes","no"))</f>
        <v/>
      </c>
      <c r="N2309" s="8">
        <f>IF(H2309="","",IF(M2309="yes",H2309,0))</f>
        <v/>
      </c>
      <c r="O2309" s="1">
        <f>IFERROR(RANK(N2309,N:N),"")</f>
        <v/>
      </c>
    </row>
    <row r="2310">
      <c r="A2310" s="1">
        <f>IF('Raw data'!A2310="","",'Raw data'!A2310)</f>
        <v/>
      </c>
      <c r="B2310" s="1">
        <f>IFERROR(MID(A2310,1,FIND("{",A2310)-1),A2310)</f>
        <v/>
      </c>
      <c r="C2310" s="1">
        <f>IFERROR(MID(A2310,FIND("{",A2310)+1,FIND("}",A2310)-FIND("{",A2310)-1),"")</f>
        <v/>
      </c>
      <c r="D2310" s="1">
        <f>IF('Raw data'!B2310=0,"",'Raw data'!B2310)</f>
        <v/>
      </c>
      <c r="E2310" s="1">
        <f>IF('Raw data'!C2310=0,"",'Raw data'!C2310)</f>
        <v/>
      </c>
      <c r="F2310" s="1">
        <f>IF('Raw data'!D2310=0,"",'Raw data'!D2310)</f>
        <v/>
      </c>
      <c r="H2310" s="8">
        <f>IFERROR(IF(COUNTIF(E2310:F2310,0)=2,"",IF(COUNTIF(E2310:F2310,0)=1,0,E2310/SUM(E2310:F2310))),"")</f>
        <v/>
      </c>
      <c r="I2310" s="1">
        <f>IFERROR(RANK(H2310,H:H),"")</f>
        <v/>
      </c>
      <c r="K2310" s="1">
        <f>IF(D2310&lt;J$2,1,IF(D2310&lt;J$3,2,IF(D2310&lt;J$4,3,IF(D2310="","",4))))</f>
        <v/>
      </c>
      <c r="M2310" s="1">
        <f>IF(K2310="","",IF(K2310&gt;Figures!B$6-1,"yes","no"))</f>
        <v/>
      </c>
      <c r="N2310" s="8">
        <f>IF(H2310="","",IF(M2310="yes",H2310,0))</f>
        <v/>
      </c>
      <c r="O2310" s="1">
        <f>IFERROR(RANK(N2310,N:N),"")</f>
        <v/>
      </c>
    </row>
    <row r="2311">
      <c r="A2311" s="1">
        <f>IF('Raw data'!A2311="","",'Raw data'!A2311)</f>
        <v/>
      </c>
      <c r="B2311" s="1">
        <f>IFERROR(MID(A2311,1,FIND("{",A2311)-1),A2311)</f>
        <v/>
      </c>
      <c r="C2311" s="1">
        <f>IFERROR(MID(A2311,FIND("{",A2311)+1,FIND("}",A2311)-FIND("{",A2311)-1),"")</f>
        <v/>
      </c>
      <c r="D2311" s="1">
        <f>IF('Raw data'!B2311=0,"",'Raw data'!B2311)</f>
        <v/>
      </c>
      <c r="E2311" s="1">
        <f>IF('Raw data'!C2311=0,"",'Raw data'!C2311)</f>
        <v/>
      </c>
      <c r="F2311" s="1">
        <f>IF('Raw data'!D2311=0,"",'Raw data'!D2311)</f>
        <v/>
      </c>
      <c r="H2311" s="8">
        <f>IFERROR(IF(COUNTIF(E2311:F2311,0)=2,"",IF(COUNTIF(E2311:F2311,0)=1,0,E2311/SUM(E2311:F2311))),"")</f>
        <v/>
      </c>
      <c r="I2311" s="1">
        <f>IFERROR(RANK(H2311,H:H),"")</f>
        <v/>
      </c>
      <c r="K2311" s="1">
        <f>IF(D2311&lt;J$2,1,IF(D2311&lt;J$3,2,IF(D2311&lt;J$4,3,IF(D2311="","",4))))</f>
        <v/>
      </c>
      <c r="M2311" s="1">
        <f>IF(K2311="","",IF(K2311&gt;Figures!B$6-1,"yes","no"))</f>
        <v/>
      </c>
      <c r="N2311" s="8">
        <f>IF(H2311="","",IF(M2311="yes",H2311,0))</f>
        <v/>
      </c>
      <c r="O2311" s="1">
        <f>IFERROR(RANK(N2311,N:N),"")</f>
        <v/>
      </c>
    </row>
    <row r="2312">
      <c r="A2312" s="1">
        <f>IF('Raw data'!A2312="","",'Raw data'!A2312)</f>
        <v/>
      </c>
      <c r="B2312" s="1">
        <f>IFERROR(MID(A2312,1,FIND("{",A2312)-1),A2312)</f>
        <v/>
      </c>
      <c r="C2312" s="1">
        <f>IFERROR(MID(A2312,FIND("{",A2312)+1,FIND("}",A2312)-FIND("{",A2312)-1),"")</f>
        <v/>
      </c>
      <c r="D2312" s="1">
        <f>IF('Raw data'!B2312=0,"",'Raw data'!B2312)</f>
        <v/>
      </c>
      <c r="E2312" s="1">
        <f>IF('Raw data'!C2312=0,"",'Raw data'!C2312)</f>
        <v/>
      </c>
      <c r="F2312" s="1">
        <f>IF('Raw data'!D2312=0,"",'Raw data'!D2312)</f>
        <v/>
      </c>
      <c r="H2312" s="8">
        <f>IFERROR(IF(COUNTIF(E2312:F2312,0)=2,"",IF(COUNTIF(E2312:F2312,0)=1,0,E2312/SUM(E2312:F2312))),"")</f>
        <v/>
      </c>
      <c r="I2312" s="1">
        <f>IFERROR(RANK(H2312,H:H),"")</f>
        <v/>
      </c>
      <c r="K2312" s="1">
        <f>IF(D2312&lt;J$2,1,IF(D2312&lt;J$3,2,IF(D2312&lt;J$4,3,IF(D2312="","",4))))</f>
        <v/>
      </c>
      <c r="M2312" s="1">
        <f>IF(K2312="","",IF(K2312&gt;Figures!B$6-1,"yes","no"))</f>
        <v/>
      </c>
      <c r="N2312" s="8">
        <f>IF(H2312="","",IF(M2312="yes",H2312,0))</f>
        <v/>
      </c>
      <c r="O2312" s="1">
        <f>IFERROR(RANK(N2312,N:N),"")</f>
        <v/>
      </c>
    </row>
    <row r="2313">
      <c r="A2313" s="1">
        <f>IF('Raw data'!A2313="","",'Raw data'!A2313)</f>
        <v/>
      </c>
      <c r="B2313" s="1">
        <f>IFERROR(MID(A2313,1,FIND("{",A2313)-1),A2313)</f>
        <v/>
      </c>
      <c r="C2313" s="1">
        <f>IFERROR(MID(A2313,FIND("{",A2313)+1,FIND("}",A2313)-FIND("{",A2313)-1),"")</f>
        <v/>
      </c>
      <c r="D2313" s="1">
        <f>IF('Raw data'!B2313=0,"",'Raw data'!B2313)</f>
        <v/>
      </c>
      <c r="E2313" s="1">
        <f>IF('Raw data'!C2313=0,"",'Raw data'!C2313)</f>
        <v/>
      </c>
      <c r="F2313" s="1">
        <f>IF('Raw data'!D2313=0,"",'Raw data'!D2313)</f>
        <v/>
      </c>
      <c r="H2313" s="8">
        <f>IFERROR(IF(COUNTIF(E2313:F2313,0)=2,"",IF(COUNTIF(E2313:F2313,0)=1,0,E2313/SUM(E2313:F2313))),"")</f>
        <v/>
      </c>
      <c r="I2313" s="1">
        <f>IFERROR(RANK(H2313,H:H),"")</f>
        <v/>
      </c>
      <c r="K2313" s="1">
        <f>IF(D2313&lt;J$2,1,IF(D2313&lt;J$3,2,IF(D2313&lt;J$4,3,IF(D2313="","",4))))</f>
        <v/>
      </c>
      <c r="M2313" s="1">
        <f>IF(K2313="","",IF(K2313&gt;Figures!B$6-1,"yes","no"))</f>
        <v/>
      </c>
      <c r="N2313" s="8">
        <f>IF(H2313="","",IF(M2313="yes",H2313,0))</f>
        <v/>
      </c>
      <c r="O2313" s="1">
        <f>IFERROR(RANK(N2313,N:N),"")</f>
        <v/>
      </c>
    </row>
    <row r="2314">
      <c r="A2314" s="1">
        <f>IF('Raw data'!A2314="","",'Raw data'!A2314)</f>
        <v/>
      </c>
      <c r="B2314" s="1">
        <f>IFERROR(MID(A2314,1,FIND("{",A2314)-1),A2314)</f>
        <v/>
      </c>
      <c r="C2314" s="1">
        <f>IFERROR(MID(A2314,FIND("{",A2314)+1,FIND("}",A2314)-FIND("{",A2314)-1),"")</f>
        <v/>
      </c>
      <c r="D2314" s="1">
        <f>IF('Raw data'!B2314=0,"",'Raw data'!B2314)</f>
        <v/>
      </c>
      <c r="E2314" s="1">
        <f>IF('Raw data'!C2314=0,"",'Raw data'!C2314)</f>
        <v/>
      </c>
      <c r="F2314" s="1">
        <f>IF('Raw data'!D2314=0,"",'Raw data'!D2314)</f>
        <v/>
      </c>
      <c r="H2314" s="8">
        <f>IFERROR(IF(COUNTIF(E2314:F2314,0)=2,"",IF(COUNTIF(E2314:F2314,0)=1,0,E2314/SUM(E2314:F2314))),"")</f>
        <v/>
      </c>
      <c r="I2314" s="1">
        <f>IFERROR(RANK(H2314,H:H),"")</f>
        <v/>
      </c>
      <c r="K2314" s="1">
        <f>IF(D2314&lt;J$2,1,IF(D2314&lt;J$3,2,IF(D2314&lt;J$4,3,IF(D2314="","",4))))</f>
        <v/>
      </c>
      <c r="M2314" s="1">
        <f>IF(K2314="","",IF(K2314&gt;Figures!B$6-1,"yes","no"))</f>
        <v/>
      </c>
      <c r="N2314" s="8">
        <f>IF(H2314="","",IF(M2314="yes",H2314,0))</f>
        <v/>
      </c>
      <c r="O2314" s="1">
        <f>IFERROR(RANK(N2314,N:N),"")</f>
        <v/>
      </c>
    </row>
    <row r="2315">
      <c r="A2315" s="1">
        <f>IF('Raw data'!A2315="","",'Raw data'!A2315)</f>
        <v/>
      </c>
      <c r="B2315" s="1">
        <f>IFERROR(MID(A2315,1,FIND("{",A2315)-1),A2315)</f>
        <v/>
      </c>
      <c r="C2315" s="1">
        <f>IFERROR(MID(A2315,FIND("{",A2315)+1,FIND("}",A2315)-FIND("{",A2315)-1),"")</f>
        <v/>
      </c>
      <c r="D2315" s="1">
        <f>IF('Raw data'!B2315=0,"",'Raw data'!B2315)</f>
        <v/>
      </c>
      <c r="E2315" s="1">
        <f>IF('Raw data'!C2315=0,"",'Raw data'!C2315)</f>
        <v/>
      </c>
      <c r="F2315" s="1">
        <f>IF('Raw data'!D2315=0,"",'Raw data'!D2315)</f>
        <v/>
      </c>
      <c r="H2315" s="8">
        <f>IFERROR(IF(COUNTIF(E2315:F2315,0)=2,"",IF(COUNTIF(E2315:F2315,0)=1,0,E2315/SUM(E2315:F2315))),"")</f>
        <v/>
      </c>
      <c r="I2315" s="1">
        <f>IFERROR(RANK(H2315,H:H),"")</f>
        <v/>
      </c>
      <c r="K2315" s="1">
        <f>IF(D2315&lt;J$2,1,IF(D2315&lt;J$3,2,IF(D2315&lt;J$4,3,IF(D2315="","",4))))</f>
        <v/>
      </c>
      <c r="M2315" s="1">
        <f>IF(K2315="","",IF(K2315&gt;Figures!B$6-1,"yes","no"))</f>
        <v/>
      </c>
      <c r="N2315" s="8">
        <f>IF(H2315="","",IF(M2315="yes",H2315,0))</f>
        <v/>
      </c>
      <c r="O2315" s="1">
        <f>IFERROR(RANK(N2315,N:N),"")</f>
        <v/>
      </c>
    </row>
    <row r="2316">
      <c r="A2316" s="1">
        <f>IF('Raw data'!A2316="","",'Raw data'!A2316)</f>
        <v/>
      </c>
      <c r="B2316" s="1">
        <f>IFERROR(MID(A2316,1,FIND("{",A2316)-1),A2316)</f>
        <v/>
      </c>
      <c r="C2316" s="1">
        <f>IFERROR(MID(A2316,FIND("{",A2316)+1,FIND("}",A2316)-FIND("{",A2316)-1),"")</f>
        <v/>
      </c>
      <c r="D2316" s="1">
        <f>IF('Raw data'!B2316=0,"",'Raw data'!B2316)</f>
        <v/>
      </c>
      <c r="E2316" s="1">
        <f>IF('Raw data'!C2316=0,"",'Raw data'!C2316)</f>
        <v/>
      </c>
      <c r="F2316" s="1">
        <f>IF('Raw data'!D2316=0,"",'Raw data'!D2316)</f>
        <v/>
      </c>
      <c r="H2316" s="8">
        <f>IFERROR(IF(COUNTIF(E2316:F2316,0)=2,"",IF(COUNTIF(E2316:F2316,0)=1,0,E2316/SUM(E2316:F2316))),"")</f>
        <v/>
      </c>
      <c r="I2316" s="1">
        <f>IFERROR(RANK(H2316,H:H),"")</f>
        <v/>
      </c>
      <c r="K2316" s="1">
        <f>IF(D2316&lt;J$2,1,IF(D2316&lt;J$3,2,IF(D2316&lt;J$4,3,IF(D2316="","",4))))</f>
        <v/>
      </c>
      <c r="M2316" s="1">
        <f>IF(K2316="","",IF(K2316&gt;Figures!B$6-1,"yes","no"))</f>
        <v/>
      </c>
      <c r="N2316" s="8">
        <f>IF(H2316="","",IF(M2316="yes",H2316,0))</f>
        <v/>
      </c>
      <c r="O2316" s="1">
        <f>IFERROR(RANK(N2316,N:N),"")</f>
        <v/>
      </c>
    </row>
    <row r="2317">
      <c r="A2317" s="1">
        <f>IF('Raw data'!A2317="","",'Raw data'!A2317)</f>
        <v/>
      </c>
      <c r="B2317" s="1">
        <f>IFERROR(MID(A2317,1,FIND("{",A2317)-1),A2317)</f>
        <v/>
      </c>
      <c r="C2317" s="1">
        <f>IFERROR(MID(A2317,FIND("{",A2317)+1,FIND("}",A2317)-FIND("{",A2317)-1),"")</f>
        <v/>
      </c>
      <c r="D2317" s="1">
        <f>IF('Raw data'!B2317=0,"",'Raw data'!B2317)</f>
        <v/>
      </c>
      <c r="E2317" s="1">
        <f>IF('Raw data'!C2317=0,"",'Raw data'!C2317)</f>
        <v/>
      </c>
      <c r="F2317" s="1">
        <f>IF('Raw data'!D2317=0,"",'Raw data'!D2317)</f>
        <v/>
      </c>
      <c r="H2317" s="8">
        <f>IFERROR(IF(COUNTIF(E2317:F2317,0)=2,"",IF(COUNTIF(E2317:F2317,0)=1,0,E2317/SUM(E2317:F2317))),"")</f>
        <v/>
      </c>
      <c r="I2317" s="1">
        <f>IFERROR(RANK(H2317,H:H),"")</f>
        <v/>
      </c>
      <c r="K2317" s="1">
        <f>IF(D2317&lt;J$2,1,IF(D2317&lt;J$3,2,IF(D2317&lt;J$4,3,IF(D2317="","",4))))</f>
        <v/>
      </c>
      <c r="M2317" s="1">
        <f>IF(K2317="","",IF(K2317&gt;Figures!B$6-1,"yes","no"))</f>
        <v/>
      </c>
      <c r="N2317" s="8">
        <f>IF(H2317="","",IF(M2317="yes",H2317,0))</f>
        <v/>
      </c>
      <c r="O2317" s="1">
        <f>IFERROR(RANK(N2317,N:N),"")</f>
        <v/>
      </c>
    </row>
    <row r="2318">
      <c r="A2318" s="1">
        <f>IF('Raw data'!A2318="","",'Raw data'!A2318)</f>
        <v/>
      </c>
      <c r="B2318" s="1">
        <f>IFERROR(MID(A2318,1,FIND("{",A2318)-1),A2318)</f>
        <v/>
      </c>
      <c r="C2318" s="1">
        <f>IFERROR(MID(A2318,FIND("{",A2318)+1,FIND("}",A2318)-FIND("{",A2318)-1),"")</f>
        <v/>
      </c>
      <c r="D2318" s="1">
        <f>IF('Raw data'!B2318=0,"",'Raw data'!B2318)</f>
        <v/>
      </c>
      <c r="E2318" s="1">
        <f>IF('Raw data'!C2318=0,"",'Raw data'!C2318)</f>
        <v/>
      </c>
      <c r="F2318" s="1">
        <f>IF('Raw data'!D2318=0,"",'Raw data'!D2318)</f>
        <v/>
      </c>
      <c r="H2318" s="8">
        <f>IFERROR(IF(COUNTIF(E2318:F2318,0)=2,"",IF(COUNTIF(E2318:F2318,0)=1,0,E2318/SUM(E2318:F2318))),"")</f>
        <v/>
      </c>
      <c r="I2318" s="1">
        <f>IFERROR(RANK(H2318,H:H),"")</f>
        <v/>
      </c>
      <c r="K2318" s="1">
        <f>IF(D2318&lt;J$2,1,IF(D2318&lt;J$3,2,IF(D2318&lt;J$4,3,IF(D2318="","",4))))</f>
        <v/>
      </c>
      <c r="M2318" s="1">
        <f>IF(K2318="","",IF(K2318&gt;Figures!B$6-1,"yes","no"))</f>
        <v/>
      </c>
      <c r="N2318" s="8">
        <f>IF(H2318="","",IF(M2318="yes",H2318,0))</f>
        <v/>
      </c>
      <c r="O2318" s="1">
        <f>IFERROR(RANK(N2318,N:N),"")</f>
        <v/>
      </c>
    </row>
    <row r="2319">
      <c r="A2319" s="1">
        <f>IF('Raw data'!A2319="","",'Raw data'!A2319)</f>
        <v/>
      </c>
      <c r="B2319" s="1">
        <f>IFERROR(MID(A2319,1,FIND("{",A2319)-1),A2319)</f>
        <v/>
      </c>
      <c r="C2319" s="1">
        <f>IFERROR(MID(A2319,FIND("{",A2319)+1,FIND("}",A2319)-FIND("{",A2319)-1),"")</f>
        <v/>
      </c>
      <c r="D2319" s="1">
        <f>IF('Raw data'!B2319=0,"",'Raw data'!B2319)</f>
        <v/>
      </c>
      <c r="E2319" s="1">
        <f>IF('Raw data'!C2319=0,"",'Raw data'!C2319)</f>
        <v/>
      </c>
      <c r="F2319" s="1">
        <f>IF('Raw data'!D2319=0,"",'Raw data'!D2319)</f>
        <v/>
      </c>
      <c r="H2319" s="8">
        <f>IFERROR(IF(COUNTIF(E2319:F2319,0)=2,"",IF(COUNTIF(E2319:F2319,0)=1,0,E2319/SUM(E2319:F2319))),"")</f>
        <v/>
      </c>
      <c r="I2319" s="1">
        <f>IFERROR(RANK(H2319,H:H),"")</f>
        <v/>
      </c>
      <c r="K2319" s="1">
        <f>IF(D2319&lt;J$2,1,IF(D2319&lt;J$3,2,IF(D2319&lt;J$4,3,IF(D2319="","",4))))</f>
        <v/>
      </c>
      <c r="M2319" s="1">
        <f>IF(K2319="","",IF(K2319&gt;Figures!B$6-1,"yes","no"))</f>
        <v/>
      </c>
      <c r="N2319" s="8">
        <f>IF(H2319="","",IF(M2319="yes",H2319,0))</f>
        <v/>
      </c>
      <c r="O2319" s="1">
        <f>IFERROR(RANK(N2319,N:N),"")</f>
        <v/>
      </c>
    </row>
    <row r="2320">
      <c r="A2320" s="1">
        <f>IF('Raw data'!A2320="","",'Raw data'!A2320)</f>
        <v/>
      </c>
      <c r="B2320" s="1">
        <f>IFERROR(MID(A2320,1,FIND("{",A2320)-1),A2320)</f>
        <v/>
      </c>
      <c r="C2320" s="1">
        <f>IFERROR(MID(A2320,FIND("{",A2320)+1,FIND("}",A2320)-FIND("{",A2320)-1),"")</f>
        <v/>
      </c>
      <c r="D2320" s="1">
        <f>IF('Raw data'!B2320=0,"",'Raw data'!B2320)</f>
        <v/>
      </c>
      <c r="E2320" s="1">
        <f>IF('Raw data'!C2320=0,"",'Raw data'!C2320)</f>
        <v/>
      </c>
      <c r="F2320" s="1">
        <f>IF('Raw data'!D2320=0,"",'Raw data'!D2320)</f>
        <v/>
      </c>
      <c r="H2320" s="8">
        <f>IFERROR(IF(COUNTIF(E2320:F2320,0)=2,"",IF(COUNTIF(E2320:F2320,0)=1,0,E2320/SUM(E2320:F2320))),"")</f>
        <v/>
      </c>
      <c r="I2320" s="1">
        <f>IFERROR(RANK(H2320,H:H),"")</f>
        <v/>
      </c>
      <c r="K2320" s="1">
        <f>IF(D2320&lt;J$2,1,IF(D2320&lt;J$3,2,IF(D2320&lt;J$4,3,IF(D2320="","",4))))</f>
        <v/>
      </c>
      <c r="M2320" s="1">
        <f>IF(K2320="","",IF(K2320&gt;Figures!B$6-1,"yes","no"))</f>
        <v/>
      </c>
      <c r="N2320" s="8">
        <f>IF(H2320="","",IF(M2320="yes",H2320,0))</f>
        <v/>
      </c>
      <c r="O2320" s="1">
        <f>IFERROR(RANK(N2320,N:N),"")</f>
        <v/>
      </c>
    </row>
    <row r="2321">
      <c r="A2321" s="1">
        <f>IF('Raw data'!A2321="","",'Raw data'!A2321)</f>
        <v/>
      </c>
      <c r="B2321" s="1">
        <f>IFERROR(MID(A2321,1,FIND("{",A2321)-1),A2321)</f>
        <v/>
      </c>
      <c r="C2321" s="1">
        <f>IFERROR(MID(A2321,FIND("{",A2321)+1,FIND("}",A2321)-FIND("{",A2321)-1),"")</f>
        <v/>
      </c>
      <c r="D2321" s="1">
        <f>IF('Raw data'!B2321=0,"",'Raw data'!B2321)</f>
        <v/>
      </c>
      <c r="E2321" s="1">
        <f>IF('Raw data'!C2321=0,"",'Raw data'!C2321)</f>
        <v/>
      </c>
      <c r="F2321" s="1">
        <f>IF('Raw data'!D2321=0,"",'Raw data'!D2321)</f>
        <v/>
      </c>
      <c r="H2321" s="8">
        <f>IFERROR(IF(COUNTIF(E2321:F2321,0)=2,"",IF(COUNTIF(E2321:F2321,0)=1,0,E2321/SUM(E2321:F2321))),"")</f>
        <v/>
      </c>
      <c r="I2321" s="1">
        <f>IFERROR(RANK(H2321,H:H),"")</f>
        <v/>
      </c>
      <c r="K2321" s="1">
        <f>IF(D2321&lt;J$2,1,IF(D2321&lt;J$3,2,IF(D2321&lt;J$4,3,IF(D2321="","",4))))</f>
        <v/>
      </c>
      <c r="M2321" s="1">
        <f>IF(K2321="","",IF(K2321&gt;Figures!B$6-1,"yes","no"))</f>
        <v/>
      </c>
      <c r="N2321" s="8">
        <f>IF(H2321="","",IF(M2321="yes",H2321,0))</f>
        <v/>
      </c>
      <c r="O2321" s="1">
        <f>IFERROR(RANK(N2321,N:N),"")</f>
        <v/>
      </c>
    </row>
    <row r="2322">
      <c r="A2322" s="1">
        <f>IF('Raw data'!A2322="","",'Raw data'!A2322)</f>
        <v/>
      </c>
      <c r="B2322" s="1">
        <f>IFERROR(MID(A2322,1,FIND("{",A2322)-1),A2322)</f>
        <v/>
      </c>
      <c r="C2322" s="1">
        <f>IFERROR(MID(A2322,FIND("{",A2322)+1,FIND("}",A2322)-FIND("{",A2322)-1),"")</f>
        <v/>
      </c>
      <c r="D2322" s="1">
        <f>IF('Raw data'!B2322=0,"",'Raw data'!B2322)</f>
        <v/>
      </c>
      <c r="E2322" s="1">
        <f>IF('Raw data'!C2322=0,"",'Raw data'!C2322)</f>
        <v/>
      </c>
      <c r="F2322" s="1">
        <f>IF('Raw data'!D2322=0,"",'Raw data'!D2322)</f>
        <v/>
      </c>
      <c r="H2322" s="8">
        <f>IFERROR(IF(COUNTIF(E2322:F2322,0)=2,"",IF(COUNTIF(E2322:F2322,0)=1,0,E2322/SUM(E2322:F2322))),"")</f>
        <v/>
      </c>
      <c r="I2322" s="1">
        <f>IFERROR(RANK(H2322,H:H),"")</f>
        <v/>
      </c>
      <c r="K2322" s="1">
        <f>IF(D2322&lt;J$2,1,IF(D2322&lt;J$3,2,IF(D2322&lt;J$4,3,IF(D2322="","",4))))</f>
        <v/>
      </c>
      <c r="M2322" s="1">
        <f>IF(K2322="","",IF(K2322&gt;Figures!B$6-1,"yes","no"))</f>
        <v/>
      </c>
      <c r="N2322" s="8">
        <f>IF(H2322="","",IF(M2322="yes",H2322,0))</f>
        <v/>
      </c>
      <c r="O2322" s="1">
        <f>IFERROR(RANK(N2322,N:N),"")</f>
        <v/>
      </c>
    </row>
    <row r="2323">
      <c r="A2323" s="1">
        <f>IF('Raw data'!A2323="","",'Raw data'!A2323)</f>
        <v/>
      </c>
      <c r="B2323" s="1">
        <f>IFERROR(MID(A2323,1,FIND("{",A2323)-1),A2323)</f>
        <v/>
      </c>
      <c r="C2323" s="1">
        <f>IFERROR(MID(A2323,FIND("{",A2323)+1,FIND("}",A2323)-FIND("{",A2323)-1),"")</f>
        <v/>
      </c>
      <c r="D2323" s="1">
        <f>IF('Raw data'!B2323=0,"",'Raw data'!B2323)</f>
        <v/>
      </c>
      <c r="E2323" s="1">
        <f>IF('Raw data'!C2323=0,"",'Raw data'!C2323)</f>
        <v/>
      </c>
      <c r="F2323" s="1">
        <f>IF('Raw data'!D2323=0,"",'Raw data'!D2323)</f>
        <v/>
      </c>
      <c r="H2323" s="8">
        <f>IFERROR(IF(COUNTIF(E2323:F2323,0)=2,"",IF(COUNTIF(E2323:F2323,0)=1,0,E2323/SUM(E2323:F2323))),"")</f>
        <v/>
      </c>
      <c r="I2323" s="1">
        <f>IFERROR(RANK(H2323,H:H),"")</f>
        <v/>
      </c>
      <c r="K2323" s="1">
        <f>IF(D2323&lt;J$2,1,IF(D2323&lt;J$3,2,IF(D2323&lt;J$4,3,IF(D2323="","",4))))</f>
        <v/>
      </c>
      <c r="M2323" s="1">
        <f>IF(K2323="","",IF(K2323&gt;Figures!B$6-1,"yes","no"))</f>
        <v/>
      </c>
      <c r="N2323" s="8">
        <f>IF(H2323="","",IF(M2323="yes",H2323,0))</f>
        <v/>
      </c>
      <c r="O2323" s="1">
        <f>IFERROR(RANK(N2323,N:N),"")</f>
        <v/>
      </c>
    </row>
    <row r="2324">
      <c r="A2324" s="1">
        <f>IF('Raw data'!A2324="","",'Raw data'!A2324)</f>
        <v/>
      </c>
      <c r="B2324" s="1">
        <f>IFERROR(MID(A2324,1,FIND("{",A2324)-1),A2324)</f>
        <v/>
      </c>
      <c r="C2324" s="1">
        <f>IFERROR(MID(A2324,FIND("{",A2324)+1,FIND("}",A2324)-FIND("{",A2324)-1),"")</f>
        <v/>
      </c>
      <c r="D2324" s="1">
        <f>IF('Raw data'!B2324=0,"",'Raw data'!B2324)</f>
        <v/>
      </c>
      <c r="E2324" s="1">
        <f>IF('Raw data'!C2324=0,"",'Raw data'!C2324)</f>
        <v/>
      </c>
      <c r="F2324" s="1">
        <f>IF('Raw data'!D2324=0,"",'Raw data'!D2324)</f>
        <v/>
      </c>
      <c r="H2324" s="8">
        <f>IFERROR(IF(COUNTIF(E2324:F2324,0)=2,"",IF(COUNTIF(E2324:F2324,0)=1,0,E2324/SUM(E2324:F2324))),"")</f>
        <v/>
      </c>
      <c r="I2324" s="1">
        <f>IFERROR(RANK(H2324,H:H),"")</f>
        <v/>
      </c>
      <c r="K2324" s="1">
        <f>IF(D2324&lt;J$2,1,IF(D2324&lt;J$3,2,IF(D2324&lt;J$4,3,IF(D2324="","",4))))</f>
        <v/>
      </c>
      <c r="M2324" s="1">
        <f>IF(K2324="","",IF(K2324&gt;Figures!B$6-1,"yes","no"))</f>
        <v/>
      </c>
      <c r="N2324" s="8">
        <f>IF(H2324="","",IF(M2324="yes",H2324,0))</f>
        <v/>
      </c>
      <c r="O2324" s="1">
        <f>IFERROR(RANK(N2324,N:N),"")</f>
        <v/>
      </c>
    </row>
    <row r="2325">
      <c r="A2325" s="1">
        <f>IF('Raw data'!A2325="","",'Raw data'!A2325)</f>
        <v/>
      </c>
      <c r="B2325" s="1">
        <f>IFERROR(MID(A2325,1,FIND("{",A2325)-1),A2325)</f>
        <v/>
      </c>
      <c r="C2325" s="1">
        <f>IFERROR(MID(A2325,FIND("{",A2325)+1,FIND("}",A2325)-FIND("{",A2325)-1),"")</f>
        <v/>
      </c>
      <c r="D2325" s="1">
        <f>IF('Raw data'!B2325=0,"",'Raw data'!B2325)</f>
        <v/>
      </c>
      <c r="E2325" s="1">
        <f>IF('Raw data'!C2325=0,"",'Raw data'!C2325)</f>
        <v/>
      </c>
      <c r="F2325" s="1">
        <f>IF('Raw data'!D2325=0,"",'Raw data'!D2325)</f>
        <v/>
      </c>
      <c r="H2325" s="8">
        <f>IFERROR(IF(COUNTIF(E2325:F2325,0)=2,"",IF(COUNTIF(E2325:F2325,0)=1,0,E2325/SUM(E2325:F2325))),"")</f>
        <v/>
      </c>
      <c r="I2325" s="1">
        <f>IFERROR(RANK(H2325,H:H),"")</f>
        <v/>
      </c>
      <c r="K2325" s="1">
        <f>IF(D2325&lt;J$2,1,IF(D2325&lt;J$3,2,IF(D2325&lt;J$4,3,IF(D2325="","",4))))</f>
        <v/>
      </c>
      <c r="M2325" s="1">
        <f>IF(K2325="","",IF(K2325&gt;Figures!B$6-1,"yes","no"))</f>
        <v/>
      </c>
      <c r="N2325" s="8">
        <f>IF(H2325="","",IF(M2325="yes",H2325,0))</f>
        <v/>
      </c>
      <c r="O2325" s="1">
        <f>IFERROR(RANK(N2325,N:N),"")</f>
        <v/>
      </c>
    </row>
    <row r="2326">
      <c r="A2326" s="1">
        <f>IF('Raw data'!A2326="","",'Raw data'!A2326)</f>
        <v/>
      </c>
      <c r="B2326" s="1">
        <f>IFERROR(MID(A2326,1,FIND("{",A2326)-1),A2326)</f>
        <v/>
      </c>
      <c r="C2326" s="1">
        <f>IFERROR(MID(A2326,FIND("{",A2326)+1,FIND("}",A2326)-FIND("{",A2326)-1),"")</f>
        <v/>
      </c>
      <c r="D2326" s="1">
        <f>IF('Raw data'!B2326=0,"",'Raw data'!B2326)</f>
        <v/>
      </c>
      <c r="E2326" s="1">
        <f>IF('Raw data'!C2326=0,"",'Raw data'!C2326)</f>
        <v/>
      </c>
      <c r="F2326" s="1">
        <f>IF('Raw data'!D2326=0,"",'Raw data'!D2326)</f>
        <v/>
      </c>
      <c r="H2326" s="8">
        <f>IFERROR(IF(COUNTIF(E2326:F2326,0)=2,"",IF(COUNTIF(E2326:F2326,0)=1,0,E2326/SUM(E2326:F2326))),"")</f>
        <v/>
      </c>
      <c r="I2326" s="1">
        <f>IFERROR(RANK(H2326,H:H),"")</f>
        <v/>
      </c>
      <c r="K2326" s="1">
        <f>IF(D2326&lt;J$2,1,IF(D2326&lt;J$3,2,IF(D2326&lt;J$4,3,IF(D2326="","",4))))</f>
        <v/>
      </c>
      <c r="M2326" s="1">
        <f>IF(K2326="","",IF(K2326&gt;Figures!B$6-1,"yes","no"))</f>
        <v/>
      </c>
      <c r="N2326" s="8">
        <f>IF(H2326="","",IF(M2326="yes",H2326,0))</f>
        <v/>
      </c>
      <c r="O2326" s="1">
        <f>IFERROR(RANK(N2326,N:N),"")</f>
        <v/>
      </c>
    </row>
    <row r="2327">
      <c r="A2327" s="1">
        <f>IF('Raw data'!A2327="","",'Raw data'!A2327)</f>
        <v/>
      </c>
      <c r="B2327" s="1">
        <f>IFERROR(MID(A2327,1,FIND("{",A2327)-1),A2327)</f>
        <v/>
      </c>
      <c r="C2327" s="1">
        <f>IFERROR(MID(A2327,FIND("{",A2327)+1,FIND("}",A2327)-FIND("{",A2327)-1),"")</f>
        <v/>
      </c>
      <c r="D2327" s="1">
        <f>IF('Raw data'!B2327=0,"",'Raw data'!B2327)</f>
        <v/>
      </c>
      <c r="E2327" s="1">
        <f>IF('Raw data'!C2327=0,"",'Raw data'!C2327)</f>
        <v/>
      </c>
      <c r="F2327" s="1">
        <f>IF('Raw data'!D2327=0,"",'Raw data'!D2327)</f>
        <v/>
      </c>
      <c r="H2327" s="8">
        <f>IFERROR(IF(COUNTIF(E2327:F2327,0)=2,"",IF(COUNTIF(E2327:F2327,0)=1,0,E2327/SUM(E2327:F2327))),"")</f>
        <v/>
      </c>
      <c r="I2327" s="1">
        <f>IFERROR(RANK(H2327,H:H),"")</f>
        <v/>
      </c>
      <c r="K2327" s="1">
        <f>IF(D2327&lt;J$2,1,IF(D2327&lt;J$3,2,IF(D2327&lt;J$4,3,IF(D2327="","",4))))</f>
        <v/>
      </c>
      <c r="M2327" s="1">
        <f>IF(K2327="","",IF(K2327&gt;Figures!B$6-1,"yes","no"))</f>
        <v/>
      </c>
      <c r="N2327" s="8">
        <f>IF(H2327="","",IF(M2327="yes",H2327,0))</f>
        <v/>
      </c>
      <c r="O2327" s="1">
        <f>IFERROR(RANK(N2327,N:N),"")</f>
        <v/>
      </c>
    </row>
    <row r="2328">
      <c r="A2328" s="1">
        <f>IF('Raw data'!A2328="","",'Raw data'!A2328)</f>
        <v/>
      </c>
      <c r="B2328" s="1">
        <f>IFERROR(MID(A2328,1,FIND("{",A2328)-1),A2328)</f>
        <v/>
      </c>
      <c r="C2328" s="1">
        <f>IFERROR(MID(A2328,FIND("{",A2328)+1,FIND("}",A2328)-FIND("{",A2328)-1),"")</f>
        <v/>
      </c>
      <c r="D2328" s="1">
        <f>IF('Raw data'!B2328=0,"",'Raw data'!B2328)</f>
        <v/>
      </c>
      <c r="E2328" s="1">
        <f>IF('Raw data'!C2328=0,"",'Raw data'!C2328)</f>
        <v/>
      </c>
      <c r="F2328" s="1">
        <f>IF('Raw data'!D2328=0,"",'Raw data'!D2328)</f>
        <v/>
      </c>
      <c r="H2328" s="8">
        <f>IFERROR(IF(COUNTIF(E2328:F2328,0)=2,"",IF(COUNTIF(E2328:F2328,0)=1,0,E2328/SUM(E2328:F2328))),"")</f>
        <v/>
      </c>
      <c r="I2328" s="1">
        <f>IFERROR(RANK(H2328,H:H),"")</f>
        <v/>
      </c>
      <c r="K2328" s="1">
        <f>IF(D2328&lt;J$2,1,IF(D2328&lt;J$3,2,IF(D2328&lt;J$4,3,IF(D2328="","",4))))</f>
        <v/>
      </c>
      <c r="M2328" s="1">
        <f>IF(K2328="","",IF(K2328&gt;Figures!B$6-1,"yes","no"))</f>
        <v/>
      </c>
      <c r="N2328" s="8">
        <f>IF(H2328="","",IF(M2328="yes",H2328,0))</f>
        <v/>
      </c>
      <c r="O2328" s="1">
        <f>IFERROR(RANK(N2328,N:N),"")</f>
        <v/>
      </c>
    </row>
    <row r="2329">
      <c r="A2329" s="1">
        <f>IF('Raw data'!A2329="","",'Raw data'!A2329)</f>
        <v/>
      </c>
      <c r="B2329" s="1">
        <f>IFERROR(MID(A2329,1,FIND("{",A2329)-1),A2329)</f>
        <v/>
      </c>
      <c r="C2329" s="1">
        <f>IFERROR(MID(A2329,FIND("{",A2329)+1,FIND("}",A2329)-FIND("{",A2329)-1),"")</f>
        <v/>
      </c>
      <c r="D2329" s="1">
        <f>IF('Raw data'!B2329=0,"",'Raw data'!B2329)</f>
        <v/>
      </c>
      <c r="E2329" s="1">
        <f>IF('Raw data'!C2329=0,"",'Raw data'!C2329)</f>
        <v/>
      </c>
      <c r="F2329" s="1">
        <f>IF('Raw data'!D2329=0,"",'Raw data'!D2329)</f>
        <v/>
      </c>
      <c r="H2329" s="8">
        <f>IFERROR(IF(COUNTIF(E2329:F2329,0)=2,"",IF(COUNTIF(E2329:F2329,0)=1,0,E2329/SUM(E2329:F2329))),"")</f>
        <v/>
      </c>
      <c r="I2329" s="1">
        <f>IFERROR(RANK(H2329,H:H),"")</f>
        <v/>
      </c>
      <c r="K2329" s="1">
        <f>IF(D2329&lt;J$2,1,IF(D2329&lt;J$3,2,IF(D2329&lt;J$4,3,IF(D2329="","",4))))</f>
        <v/>
      </c>
      <c r="M2329" s="1">
        <f>IF(K2329="","",IF(K2329&gt;Figures!B$6-1,"yes","no"))</f>
        <v/>
      </c>
      <c r="N2329" s="8">
        <f>IF(H2329="","",IF(M2329="yes",H2329,0))</f>
        <v/>
      </c>
      <c r="O2329" s="1">
        <f>IFERROR(RANK(N2329,N:N),"")</f>
        <v/>
      </c>
    </row>
    <row r="2330">
      <c r="A2330" s="1">
        <f>IF('Raw data'!A2330="","",'Raw data'!A2330)</f>
        <v/>
      </c>
      <c r="B2330" s="1">
        <f>IFERROR(MID(A2330,1,FIND("{",A2330)-1),A2330)</f>
        <v/>
      </c>
      <c r="C2330" s="1">
        <f>IFERROR(MID(A2330,FIND("{",A2330)+1,FIND("}",A2330)-FIND("{",A2330)-1),"")</f>
        <v/>
      </c>
      <c r="D2330" s="1">
        <f>IF('Raw data'!B2330=0,"",'Raw data'!B2330)</f>
        <v/>
      </c>
      <c r="E2330" s="1">
        <f>IF('Raw data'!C2330=0,"",'Raw data'!C2330)</f>
        <v/>
      </c>
      <c r="F2330" s="1">
        <f>IF('Raw data'!D2330=0,"",'Raw data'!D2330)</f>
        <v/>
      </c>
      <c r="H2330" s="8">
        <f>IFERROR(IF(COUNTIF(E2330:F2330,0)=2,"",IF(COUNTIF(E2330:F2330,0)=1,0,E2330/SUM(E2330:F2330))),"")</f>
        <v/>
      </c>
      <c r="I2330" s="1">
        <f>IFERROR(RANK(H2330,H:H),"")</f>
        <v/>
      </c>
      <c r="K2330" s="1">
        <f>IF(D2330&lt;J$2,1,IF(D2330&lt;J$3,2,IF(D2330&lt;J$4,3,IF(D2330="","",4))))</f>
        <v/>
      </c>
      <c r="M2330" s="1">
        <f>IF(K2330="","",IF(K2330&gt;Figures!B$6-1,"yes","no"))</f>
        <v/>
      </c>
      <c r="N2330" s="8">
        <f>IF(H2330="","",IF(M2330="yes",H2330,0))</f>
        <v/>
      </c>
      <c r="O2330" s="1">
        <f>IFERROR(RANK(N2330,N:N),"")</f>
        <v/>
      </c>
    </row>
    <row r="2331">
      <c r="A2331" s="1">
        <f>IF('Raw data'!A2331="","",'Raw data'!A2331)</f>
        <v/>
      </c>
      <c r="B2331" s="1">
        <f>IFERROR(MID(A2331,1,FIND("{",A2331)-1),A2331)</f>
        <v/>
      </c>
      <c r="C2331" s="1">
        <f>IFERROR(MID(A2331,FIND("{",A2331)+1,FIND("}",A2331)-FIND("{",A2331)-1),"")</f>
        <v/>
      </c>
      <c r="D2331" s="1">
        <f>IF('Raw data'!B2331=0,"",'Raw data'!B2331)</f>
        <v/>
      </c>
      <c r="E2331" s="1">
        <f>IF('Raw data'!C2331=0,"",'Raw data'!C2331)</f>
        <v/>
      </c>
      <c r="F2331" s="1">
        <f>IF('Raw data'!D2331=0,"",'Raw data'!D2331)</f>
        <v/>
      </c>
      <c r="H2331" s="8">
        <f>IFERROR(IF(COUNTIF(E2331:F2331,0)=2,"",IF(COUNTIF(E2331:F2331,0)=1,0,E2331/SUM(E2331:F2331))),"")</f>
        <v/>
      </c>
      <c r="I2331" s="1">
        <f>IFERROR(RANK(H2331,H:H),"")</f>
        <v/>
      </c>
      <c r="K2331" s="1">
        <f>IF(D2331&lt;J$2,1,IF(D2331&lt;J$3,2,IF(D2331&lt;J$4,3,IF(D2331="","",4))))</f>
        <v/>
      </c>
      <c r="M2331" s="1">
        <f>IF(K2331="","",IF(K2331&gt;Figures!B$6-1,"yes","no"))</f>
        <v/>
      </c>
      <c r="N2331" s="8">
        <f>IF(H2331="","",IF(M2331="yes",H2331,0))</f>
        <v/>
      </c>
      <c r="O2331" s="1">
        <f>IFERROR(RANK(N2331,N:N),"")</f>
        <v/>
      </c>
    </row>
    <row r="2332">
      <c r="A2332" s="1">
        <f>IF('Raw data'!A2332="","",'Raw data'!A2332)</f>
        <v/>
      </c>
      <c r="B2332" s="1">
        <f>IFERROR(MID(A2332,1,FIND("{",A2332)-1),A2332)</f>
        <v/>
      </c>
      <c r="C2332" s="1">
        <f>IFERROR(MID(A2332,FIND("{",A2332)+1,FIND("}",A2332)-FIND("{",A2332)-1),"")</f>
        <v/>
      </c>
      <c r="D2332" s="1">
        <f>IF('Raw data'!B2332=0,"",'Raw data'!B2332)</f>
        <v/>
      </c>
      <c r="E2332" s="1">
        <f>IF('Raw data'!C2332=0,"",'Raw data'!C2332)</f>
        <v/>
      </c>
      <c r="F2332" s="1">
        <f>IF('Raw data'!D2332=0,"",'Raw data'!D2332)</f>
        <v/>
      </c>
      <c r="H2332" s="8">
        <f>IFERROR(IF(COUNTIF(E2332:F2332,0)=2,"",IF(COUNTIF(E2332:F2332,0)=1,0,E2332/SUM(E2332:F2332))),"")</f>
        <v/>
      </c>
      <c r="I2332" s="1">
        <f>IFERROR(RANK(H2332,H:H),"")</f>
        <v/>
      </c>
      <c r="K2332" s="1">
        <f>IF(D2332&lt;J$2,1,IF(D2332&lt;J$3,2,IF(D2332&lt;J$4,3,IF(D2332="","",4))))</f>
        <v/>
      </c>
      <c r="M2332" s="1">
        <f>IF(K2332="","",IF(K2332&gt;Figures!B$6-1,"yes","no"))</f>
        <v/>
      </c>
      <c r="N2332" s="8">
        <f>IF(H2332="","",IF(M2332="yes",H2332,0))</f>
        <v/>
      </c>
      <c r="O2332" s="1">
        <f>IFERROR(RANK(N2332,N:N),"")</f>
        <v/>
      </c>
    </row>
    <row r="2333">
      <c r="A2333" s="1">
        <f>IF('Raw data'!A2333="","",'Raw data'!A2333)</f>
        <v/>
      </c>
      <c r="B2333" s="1">
        <f>IFERROR(MID(A2333,1,FIND("{",A2333)-1),A2333)</f>
        <v/>
      </c>
      <c r="C2333" s="1">
        <f>IFERROR(MID(A2333,FIND("{",A2333)+1,FIND("}",A2333)-FIND("{",A2333)-1),"")</f>
        <v/>
      </c>
      <c r="D2333" s="1">
        <f>IF('Raw data'!B2333=0,"",'Raw data'!B2333)</f>
        <v/>
      </c>
      <c r="E2333" s="1">
        <f>IF('Raw data'!C2333=0,"",'Raw data'!C2333)</f>
        <v/>
      </c>
      <c r="F2333" s="1">
        <f>IF('Raw data'!D2333=0,"",'Raw data'!D2333)</f>
        <v/>
      </c>
      <c r="H2333" s="8">
        <f>IFERROR(IF(COUNTIF(E2333:F2333,0)=2,"",IF(COUNTIF(E2333:F2333,0)=1,0,E2333/SUM(E2333:F2333))),"")</f>
        <v/>
      </c>
      <c r="I2333" s="1">
        <f>IFERROR(RANK(H2333,H:H),"")</f>
        <v/>
      </c>
      <c r="K2333" s="1">
        <f>IF(D2333&lt;J$2,1,IF(D2333&lt;J$3,2,IF(D2333&lt;J$4,3,IF(D2333="","",4))))</f>
        <v/>
      </c>
      <c r="M2333" s="1">
        <f>IF(K2333="","",IF(K2333&gt;Figures!B$6-1,"yes","no"))</f>
        <v/>
      </c>
      <c r="N2333" s="8">
        <f>IF(H2333="","",IF(M2333="yes",H2333,0))</f>
        <v/>
      </c>
      <c r="O2333" s="1">
        <f>IFERROR(RANK(N2333,N:N),"")</f>
        <v/>
      </c>
    </row>
    <row r="2334">
      <c r="A2334" s="1">
        <f>IF('Raw data'!A2334="","",'Raw data'!A2334)</f>
        <v/>
      </c>
      <c r="B2334" s="1">
        <f>IFERROR(MID(A2334,1,FIND("{",A2334)-1),A2334)</f>
        <v/>
      </c>
      <c r="C2334" s="1">
        <f>IFERROR(MID(A2334,FIND("{",A2334)+1,FIND("}",A2334)-FIND("{",A2334)-1),"")</f>
        <v/>
      </c>
      <c r="D2334" s="1">
        <f>IF('Raw data'!B2334=0,"",'Raw data'!B2334)</f>
        <v/>
      </c>
      <c r="E2334" s="1">
        <f>IF('Raw data'!C2334=0,"",'Raw data'!C2334)</f>
        <v/>
      </c>
      <c r="F2334" s="1">
        <f>IF('Raw data'!D2334=0,"",'Raw data'!D2334)</f>
        <v/>
      </c>
      <c r="H2334" s="8">
        <f>IFERROR(IF(COUNTIF(E2334:F2334,0)=2,"",IF(COUNTIF(E2334:F2334,0)=1,0,E2334/SUM(E2334:F2334))),"")</f>
        <v/>
      </c>
      <c r="I2334" s="1">
        <f>IFERROR(RANK(H2334,H:H),"")</f>
        <v/>
      </c>
      <c r="K2334" s="1">
        <f>IF(D2334&lt;J$2,1,IF(D2334&lt;J$3,2,IF(D2334&lt;J$4,3,IF(D2334="","",4))))</f>
        <v/>
      </c>
      <c r="M2334" s="1">
        <f>IF(K2334="","",IF(K2334&gt;Figures!B$6-1,"yes","no"))</f>
        <v/>
      </c>
      <c r="N2334" s="8">
        <f>IF(H2334="","",IF(M2334="yes",H2334,0))</f>
        <v/>
      </c>
      <c r="O2334" s="1">
        <f>IFERROR(RANK(N2334,N:N),"")</f>
        <v/>
      </c>
    </row>
    <row r="2335">
      <c r="A2335" s="1">
        <f>IF('Raw data'!A2335="","",'Raw data'!A2335)</f>
        <v/>
      </c>
      <c r="B2335" s="1">
        <f>IFERROR(MID(A2335,1,FIND("{",A2335)-1),A2335)</f>
        <v/>
      </c>
      <c r="C2335" s="1">
        <f>IFERROR(MID(A2335,FIND("{",A2335)+1,FIND("}",A2335)-FIND("{",A2335)-1),"")</f>
        <v/>
      </c>
      <c r="D2335" s="1">
        <f>IF('Raw data'!B2335=0,"",'Raw data'!B2335)</f>
        <v/>
      </c>
      <c r="E2335" s="1">
        <f>IF('Raw data'!C2335=0,"",'Raw data'!C2335)</f>
        <v/>
      </c>
      <c r="F2335" s="1">
        <f>IF('Raw data'!D2335=0,"",'Raw data'!D2335)</f>
        <v/>
      </c>
      <c r="H2335" s="8">
        <f>IFERROR(IF(COUNTIF(E2335:F2335,0)=2,"",IF(COUNTIF(E2335:F2335,0)=1,0,E2335/SUM(E2335:F2335))),"")</f>
        <v/>
      </c>
      <c r="I2335" s="1">
        <f>IFERROR(RANK(H2335,H:H),"")</f>
        <v/>
      </c>
      <c r="K2335" s="1">
        <f>IF(D2335&lt;J$2,1,IF(D2335&lt;J$3,2,IF(D2335&lt;J$4,3,IF(D2335="","",4))))</f>
        <v/>
      </c>
      <c r="M2335" s="1">
        <f>IF(K2335="","",IF(K2335&gt;Figures!B$6-1,"yes","no"))</f>
        <v/>
      </c>
      <c r="N2335" s="8">
        <f>IF(H2335="","",IF(M2335="yes",H2335,0))</f>
        <v/>
      </c>
      <c r="O2335" s="1">
        <f>IFERROR(RANK(N2335,N:N),"")</f>
        <v/>
      </c>
    </row>
    <row r="2336">
      <c r="A2336" s="1">
        <f>IF('Raw data'!A2336="","",'Raw data'!A2336)</f>
        <v/>
      </c>
      <c r="B2336" s="1">
        <f>IFERROR(MID(A2336,1,FIND("{",A2336)-1),A2336)</f>
        <v/>
      </c>
      <c r="C2336" s="1">
        <f>IFERROR(MID(A2336,FIND("{",A2336)+1,FIND("}",A2336)-FIND("{",A2336)-1),"")</f>
        <v/>
      </c>
      <c r="D2336" s="1">
        <f>IF('Raw data'!B2336=0,"",'Raw data'!B2336)</f>
        <v/>
      </c>
      <c r="E2336" s="1">
        <f>IF('Raw data'!C2336=0,"",'Raw data'!C2336)</f>
        <v/>
      </c>
      <c r="F2336" s="1">
        <f>IF('Raw data'!D2336=0,"",'Raw data'!D2336)</f>
        <v/>
      </c>
      <c r="H2336" s="8">
        <f>IFERROR(IF(COUNTIF(E2336:F2336,0)=2,"",IF(COUNTIF(E2336:F2336,0)=1,0,E2336/SUM(E2336:F2336))),"")</f>
        <v/>
      </c>
      <c r="I2336" s="1">
        <f>IFERROR(RANK(H2336,H:H),"")</f>
        <v/>
      </c>
      <c r="K2336" s="1">
        <f>IF(D2336&lt;J$2,1,IF(D2336&lt;J$3,2,IF(D2336&lt;J$4,3,IF(D2336="","",4))))</f>
        <v/>
      </c>
      <c r="M2336" s="1">
        <f>IF(K2336="","",IF(K2336&gt;Figures!B$6-1,"yes","no"))</f>
        <v/>
      </c>
      <c r="N2336" s="8">
        <f>IF(H2336="","",IF(M2336="yes",H2336,0))</f>
        <v/>
      </c>
      <c r="O2336" s="1">
        <f>IFERROR(RANK(N2336,N:N),"")</f>
        <v/>
      </c>
    </row>
    <row r="2337">
      <c r="A2337" s="1">
        <f>IF('Raw data'!A2337="","",'Raw data'!A2337)</f>
        <v/>
      </c>
      <c r="B2337" s="1">
        <f>IFERROR(MID(A2337,1,FIND("{",A2337)-1),A2337)</f>
        <v/>
      </c>
      <c r="C2337" s="1">
        <f>IFERROR(MID(A2337,FIND("{",A2337)+1,FIND("}",A2337)-FIND("{",A2337)-1),"")</f>
        <v/>
      </c>
      <c r="D2337" s="1">
        <f>IF('Raw data'!B2337=0,"",'Raw data'!B2337)</f>
        <v/>
      </c>
      <c r="E2337" s="1">
        <f>IF('Raw data'!C2337=0,"",'Raw data'!C2337)</f>
        <v/>
      </c>
      <c r="F2337" s="1">
        <f>IF('Raw data'!D2337=0,"",'Raw data'!D2337)</f>
        <v/>
      </c>
      <c r="H2337" s="8">
        <f>IFERROR(IF(COUNTIF(E2337:F2337,0)=2,"",IF(COUNTIF(E2337:F2337,0)=1,0,E2337/SUM(E2337:F2337))),"")</f>
        <v/>
      </c>
      <c r="I2337" s="1">
        <f>IFERROR(RANK(H2337,H:H),"")</f>
        <v/>
      </c>
      <c r="K2337" s="1">
        <f>IF(D2337&lt;J$2,1,IF(D2337&lt;J$3,2,IF(D2337&lt;J$4,3,IF(D2337="","",4))))</f>
        <v/>
      </c>
      <c r="M2337" s="1">
        <f>IF(K2337="","",IF(K2337&gt;Figures!B$6-1,"yes","no"))</f>
        <v/>
      </c>
      <c r="N2337" s="8">
        <f>IF(H2337="","",IF(M2337="yes",H2337,0))</f>
        <v/>
      </c>
      <c r="O2337" s="1">
        <f>IFERROR(RANK(N2337,N:N),"")</f>
        <v/>
      </c>
    </row>
    <row r="2338">
      <c r="A2338" s="1">
        <f>IF('Raw data'!A2338="","",'Raw data'!A2338)</f>
        <v/>
      </c>
      <c r="B2338" s="1">
        <f>IFERROR(MID(A2338,1,FIND("{",A2338)-1),A2338)</f>
        <v/>
      </c>
      <c r="C2338" s="1">
        <f>IFERROR(MID(A2338,FIND("{",A2338)+1,FIND("}",A2338)-FIND("{",A2338)-1),"")</f>
        <v/>
      </c>
      <c r="D2338" s="1">
        <f>IF('Raw data'!B2338=0,"",'Raw data'!B2338)</f>
        <v/>
      </c>
      <c r="E2338" s="1">
        <f>IF('Raw data'!C2338=0,"",'Raw data'!C2338)</f>
        <v/>
      </c>
      <c r="F2338" s="1">
        <f>IF('Raw data'!D2338=0,"",'Raw data'!D2338)</f>
        <v/>
      </c>
      <c r="H2338" s="8">
        <f>IFERROR(IF(COUNTIF(E2338:F2338,0)=2,"",IF(COUNTIF(E2338:F2338,0)=1,0,E2338/SUM(E2338:F2338))),"")</f>
        <v/>
      </c>
      <c r="I2338" s="1">
        <f>IFERROR(RANK(H2338,H:H),"")</f>
        <v/>
      </c>
      <c r="K2338" s="1">
        <f>IF(D2338&lt;J$2,1,IF(D2338&lt;J$3,2,IF(D2338&lt;J$4,3,IF(D2338="","",4))))</f>
        <v/>
      </c>
      <c r="M2338" s="1">
        <f>IF(K2338="","",IF(K2338&gt;Figures!B$6-1,"yes","no"))</f>
        <v/>
      </c>
      <c r="N2338" s="8">
        <f>IF(H2338="","",IF(M2338="yes",H2338,0))</f>
        <v/>
      </c>
      <c r="O2338" s="1">
        <f>IFERROR(RANK(N2338,N:N),"")</f>
        <v/>
      </c>
    </row>
    <row r="2339">
      <c r="A2339" s="1">
        <f>IF('Raw data'!A2339="","",'Raw data'!A2339)</f>
        <v/>
      </c>
      <c r="B2339" s="1">
        <f>IFERROR(MID(A2339,1,FIND("{",A2339)-1),A2339)</f>
        <v/>
      </c>
      <c r="C2339" s="1">
        <f>IFERROR(MID(A2339,FIND("{",A2339)+1,FIND("}",A2339)-FIND("{",A2339)-1),"")</f>
        <v/>
      </c>
      <c r="D2339" s="1">
        <f>IF('Raw data'!B2339=0,"",'Raw data'!B2339)</f>
        <v/>
      </c>
      <c r="E2339" s="1">
        <f>IF('Raw data'!C2339=0,"",'Raw data'!C2339)</f>
        <v/>
      </c>
      <c r="F2339" s="1">
        <f>IF('Raw data'!D2339=0,"",'Raw data'!D2339)</f>
        <v/>
      </c>
      <c r="H2339" s="8">
        <f>IFERROR(IF(COUNTIF(E2339:F2339,0)=2,"",IF(COUNTIF(E2339:F2339,0)=1,0,E2339/SUM(E2339:F2339))),"")</f>
        <v/>
      </c>
      <c r="I2339" s="1">
        <f>IFERROR(RANK(H2339,H:H),"")</f>
        <v/>
      </c>
      <c r="K2339" s="1">
        <f>IF(D2339&lt;J$2,1,IF(D2339&lt;J$3,2,IF(D2339&lt;J$4,3,IF(D2339="","",4))))</f>
        <v/>
      </c>
      <c r="M2339" s="1">
        <f>IF(K2339="","",IF(K2339&gt;Figures!B$6-1,"yes","no"))</f>
        <v/>
      </c>
      <c r="N2339" s="8">
        <f>IF(H2339="","",IF(M2339="yes",H2339,0))</f>
        <v/>
      </c>
      <c r="O2339" s="1">
        <f>IFERROR(RANK(N2339,N:N),"")</f>
        <v/>
      </c>
    </row>
    <row r="2340">
      <c r="A2340" s="1">
        <f>IF('Raw data'!A2340="","",'Raw data'!A2340)</f>
        <v/>
      </c>
      <c r="B2340" s="1">
        <f>IFERROR(MID(A2340,1,FIND("{",A2340)-1),A2340)</f>
        <v/>
      </c>
      <c r="C2340" s="1">
        <f>IFERROR(MID(A2340,FIND("{",A2340)+1,FIND("}",A2340)-FIND("{",A2340)-1),"")</f>
        <v/>
      </c>
      <c r="D2340" s="1">
        <f>IF('Raw data'!B2340=0,"",'Raw data'!B2340)</f>
        <v/>
      </c>
      <c r="E2340" s="1">
        <f>IF('Raw data'!C2340=0,"",'Raw data'!C2340)</f>
        <v/>
      </c>
      <c r="F2340" s="1">
        <f>IF('Raw data'!D2340=0,"",'Raw data'!D2340)</f>
        <v/>
      </c>
      <c r="H2340" s="8">
        <f>IFERROR(IF(COUNTIF(E2340:F2340,0)=2,"",IF(COUNTIF(E2340:F2340,0)=1,0,E2340/SUM(E2340:F2340))),"")</f>
        <v/>
      </c>
      <c r="I2340" s="1">
        <f>IFERROR(RANK(H2340,H:H),"")</f>
        <v/>
      </c>
      <c r="K2340" s="1">
        <f>IF(D2340&lt;J$2,1,IF(D2340&lt;J$3,2,IF(D2340&lt;J$4,3,IF(D2340="","",4))))</f>
        <v/>
      </c>
      <c r="M2340" s="1">
        <f>IF(K2340="","",IF(K2340&gt;Figures!B$6-1,"yes","no"))</f>
        <v/>
      </c>
      <c r="N2340" s="8">
        <f>IF(H2340="","",IF(M2340="yes",H2340,0))</f>
        <v/>
      </c>
      <c r="O2340" s="1">
        <f>IFERROR(RANK(N2340,N:N),"")</f>
        <v/>
      </c>
    </row>
    <row r="2341">
      <c r="A2341" s="1">
        <f>IF('Raw data'!A2341="","",'Raw data'!A2341)</f>
        <v/>
      </c>
      <c r="B2341" s="1">
        <f>IFERROR(MID(A2341,1,FIND("{",A2341)-1),A2341)</f>
        <v/>
      </c>
      <c r="C2341" s="1">
        <f>IFERROR(MID(A2341,FIND("{",A2341)+1,FIND("}",A2341)-FIND("{",A2341)-1),"")</f>
        <v/>
      </c>
      <c r="D2341" s="1">
        <f>IF('Raw data'!B2341=0,"",'Raw data'!B2341)</f>
        <v/>
      </c>
      <c r="E2341" s="1">
        <f>IF('Raw data'!C2341=0,"",'Raw data'!C2341)</f>
        <v/>
      </c>
      <c r="F2341" s="1">
        <f>IF('Raw data'!D2341=0,"",'Raw data'!D2341)</f>
        <v/>
      </c>
      <c r="H2341" s="8">
        <f>IFERROR(IF(COUNTIF(E2341:F2341,0)=2,"",IF(COUNTIF(E2341:F2341,0)=1,0,E2341/SUM(E2341:F2341))),"")</f>
        <v/>
      </c>
      <c r="I2341" s="1">
        <f>IFERROR(RANK(H2341,H:H),"")</f>
        <v/>
      </c>
      <c r="K2341" s="1">
        <f>IF(D2341&lt;J$2,1,IF(D2341&lt;J$3,2,IF(D2341&lt;J$4,3,IF(D2341="","",4))))</f>
        <v/>
      </c>
      <c r="M2341" s="1">
        <f>IF(K2341="","",IF(K2341&gt;Figures!B$6-1,"yes","no"))</f>
        <v/>
      </c>
      <c r="N2341" s="8">
        <f>IF(H2341="","",IF(M2341="yes",H2341,0))</f>
        <v/>
      </c>
      <c r="O2341" s="1">
        <f>IFERROR(RANK(N2341,N:N),"")</f>
        <v/>
      </c>
    </row>
    <row r="2342">
      <c r="A2342" s="1">
        <f>IF('Raw data'!A2342="","",'Raw data'!A2342)</f>
        <v/>
      </c>
      <c r="B2342" s="1">
        <f>IFERROR(MID(A2342,1,FIND("{",A2342)-1),A2342)</f>
        <v/>
      </c>
      <c r="C2342" s="1">
        <f>IFERROR(MID(A2342,FIND("{",A2342)+1,FIND("}",A2342)-FIND("{",A2342)-1),"")</f>
        <v/>
      </c>
      <c r="D2342" s="1">
        <f>IF('Raw data'!B2342=0,"",'Raw data'!B2342)</f>
        <v/>
      </c>
      <c r="E2342" s="1">
        <f>IF('Raw data'!C2342=0,"",'Raw data'!C2342)</f>
        <v/>
      </c>
      <c r="F2342" s="1">
        <f>IF('Raw data'!D2342=0,"",'Raw data'!D2342)</f>
        <v/>
      </c>
      <c r="H2342" s="8">
        <f>IFERROR(IF(COUNTIF(E2342:F2342,0)=2,"",IF(COUNTIF(E2342:F2342,0)=1,0,E2342/SUM(E2342:F2342))),"")</f>
        <v/>
      </c>
      <c r="I2342" s="1">
        <f>IFERROR(RANK(H2342,H:H),"")</f>
        <v/>
      </c>
      <c r="K2342" s="1">
        <f>IF(D2342&lt;J$2,1,IF(D2342&lt;J$3,2,IF(D2342&lt;J$4,3,IF(D2342="","",4))))</f>
        <v/>
      </c>
      <c r="M2342" s="1">
        <f>IF(K2342="","",IF(K2342&gt;Figures!B$6-1,"yes","no"))</f>
        <v/>
      </c>
      <c r="N2342" s="8">
        <f>IF(H2342="","",IF(M2342="yes",H2342,0))</f>
        <v/>
      </c>
      <c r="O2342" s="1">
        <f>IFERROR(RANK(N2342,N:N),"")</f>
        <v/>
      </c>
    </row>
    <row r="2343">
      <c r="A2343" s="1">
        <f>IF('Raw data'!A2343="","",'Raw data'!A2343)</f>
        <v/>
      </c>
      <c r="B2343" s="1">
        <f>IFERROR(MID(A2343,1,FIND("{",A2343)-1),A2343)</f>
        <v/>
      </c>
      <c r="C2343" s="1">
        <f>IFERROR(MID(A2343,FIND("{",A2343)+1,FIND("}",A2343)-FIND("{",A2343)-1),"")</f>
        <v/>
      </c>
      <c r="D2343" s="1">
        <f>IF('Raw data'!B2343=0,"",'Raw data'!B2343)</f>
        <v/>
      </c>
      <c r="E2343" s="1">
        <f>IF('Raw data'!C2343=0,"",'Raw data'!C2343)</f>
        <v/>
      </c>
      <c r="F2343" s="1">
        <f>IF('Raw data'!D2343=0,"",'Raw data'!D2343)</f>
        <v/>
      </c>
      <c r="H2343" s="8">
        <f>IFERROR(IF(COUNTIF(E2343:F2343,0)=2,"",IF(COUNTIF(E2343:F2343,0)=1,0,E2343/SUM(E2343:F2343))),"")</f>
        <v/>
      </c>
      <c r="I2343" s="1">
        <f>IFERROR(RANK(H2343,H:H),"")</f>
        <v/>
      </c>
      <c r="K2343" s="1">
        <f>IF(D2343&lt;J$2,1,IF(D2343&lt;J$3,2,IF(D2343&lt;J$4,3,IF(D2343="","",4))))</f>
        <v/>
      </c>
      <c r="M2343" s="1">
        <f>IF(K2343="","",IF(K2343&gt;Figures!B$6-1,"yes","no"))</f>
        <v/>
      </c>
      <c r="N2343" s="8">
        <f>IF(H2343="","",IF(M2343="yes",H2343,0))</f>
        <v/>
      </c>
      <c r="O2343" s="1">
        <f>IFERROR(RANK(N2343,N:N),"")</f>
        <v/>
      </c>
    </row>
    <row r="2344">
      <c r="A2344" s="1">
        <f>IF('Raw data'!A2344="","",'Raw data'!A2344)</f>
        <v/>
      </c>
      <c r="B2344" s="1">
        <f>IFERROR(MID(A2344,1,FIND("{",A2344)-1),A2344)</f>
        <v/>
      </c>
      <c r="C2344" s="1">
        <f>IFERROR(MID(A2344,FIND("{",A2344)+1,FIND("}",A2344)-FIND("{",A2344)-1),"")</f>
        <v/>
      </c>
      <c r="D2344" s="1">
        <f>IF('Raw data'!B2344=0,"",'Raw data'!B2344)</f>
        <v/>
      </c>
      <c r="E2344" s="1">
        <f>IF('Raw data'!C2344=0,"",'Raw data'!C2344)</f>
        <v/>
      </c>
      <c r="F2344" s="1">
        <f>IF('Raw data'!D2344=0,"",'Raw data'!D2344)</f>
        <v/>
      </c>
      <c r="H2344" s="8">
        <f>IFERROR(IF(COUNTIF(E2344:F2344,0)=2,"",IF(COUNTIF(E2344:F2344,0)=1,0,E2344/SUM(E2344:F2344))),"")</f>
        <v/>
      </c>
      <c r="I2344" s="1">
        <f>IFERROR(RANK(H2344,H:H),"")</f>
        <v/>
      </c>
      <c r="K2344" s="1">
        <f>IF(D2344&lt;J$2,1,IF(D2344&lt;J$3,2,IF(D2344&lt;J$4,3,IF(D2344="","",4))))</f>
        <v/>
      </c>
      <c r="M2344" s="1">
        <f>IF(K2344="","",IF(K2344&gt;Figures!B$6-1,"yes","no"))</f>
        <v/>
      </c>
      <c r="N2344" s="8">
        <f>IF(H2344="","",IF(M2344="yes",H2344,0))</f>
        <v/>
      </c>
      <c r="O2344" s="1">
        <f>IFERROR(RANK(N2344,N:N),"")</f>
        <v/>
      </c>
    </row>
    <row r="2345">
      <c r="A2345" s="1">
        <f>IF('Raw data'!A2345="","",'Raw data'!A2345)</f>
        <v/>
      </c>
      <c r="B2345" s="1">
        <f>IFERROR(MID(A2345,1,FIND("{",A2345)-1),A2345)</f>
        <v/>
      </c>
      <c r="C2345" s="1">
        <f>IFERROR(MID(A2345,FIND("{",A2345)+1,FIND("}",A2345)-FIND("{",A2345)-1),"")</f>
        <v/>
      </c>
      <c r="D2345" s="1">
        <f>IF('Raw data'!B2345=0,"",'Raw data'!B2345)</f>
        <v/>
      </c>
      <c r="E2345" s="1">
        <f>IF('Raw data'!C2345=0,"",'Raw data'!C2345)</f>
        <v/>
      </c>
      <c r="F2345" s="1">
        <f>IF('Raw data'!D2345=0,"",'Raw data'!D2345)</f>
        <v/>
      </c>
      <c r="H2345" s="8">
        <f>IFERROR(IF(COUNTIF(E2345:F2345,0)=2,"",IF(COUNTIF(E2345:F2345,0)=1,0,E2345/SUM(E2345:F2345))),"")</f>
        <v/>
      </c>
      <c r="I2345" s="1">
        <f>IFERROR(RANK(H2345,H:H),"")</f>
        <v/>
      </c>
      <c r="K2345" s="1">
        <f>IF(D2345&lt;J$2,1,IF(D2345&lt;J$3,2,IF(D2345&lt;J$4,3,IF(D2345="","",4))))</f>
        <v/>
      </c>
      <c r="M2345" s="1">
        <f>IF(K2345="","",IF(K2345&gt;Figures!B$6-1,"yes","no"))</f>
        <v/>
      </c>
      <c r="N2345" s="8">
        <f>IF(H2345="","",IF(M2345="yes",H2345,0))</f>
        <v/>
      </c>
      <c r="O2345" s="1">
        <f>IFERROR(RANK(N2345,N:N),"")</f>
        <v/>
      </c>
    </row>
    <row r="2346">
      <c r="A2346" s="1">
        <f>IF('Raw data'!A2346="","",'Raw data'!A2346)</f>
        <v/>
      </c>
      <c r="B2346" s="1">
        <f>IFERROR(MID(A2346,1,FIND("{",A2346)-1),A2346)</f>
        <v/>
      </c>
      <c r="C2346" s="1">
        <f>IFERROR(MID(A2346,FIND("{",A2346)+1,FIND("}",A2346)-FIND("{",A2346)-1),"")</f>
        <v/>
      </c>
      <c r="D2346" s="1">
        <f>IF('Raw data'!B2346=0,"",'Raw data'!B2346)</f>
        <v/>
      </c>
      <c r="E2346" s="1">
        <f>IF('Raw data'!C2346=0,"",'Raw data'!C2346)</f>
        <v/>
      </c>
      <c r="F2346" s="1">
        <f>IF('Raw data'!D2346=0,"",'Raw data'!D2346)</f>
        <v/>
      </c>
      <c r="H2346" s="8">
        <f>IFERROR(IF(COUNTIF(E2346:F2346,0)=2,"",IF(COUNTIF(E2346:F2346,0)=1,0,E2346/SUM(E2346:F2346))),"")</f>
        <v/>
      </c>
      <c r="I2346" s="1">
        <f>IFERROR(RANK(H2346,H:H),"")</f>
        <v/>
      </c>
      <c r="K2346" s="1">
        <f>IF(D2346&lt;J$2,1,IF(D2346&lt;J$3,2,IF(D2346&lt;J$4,3,IF(D2346="","",4))))</f>
        <v/>
      </c>
      <c r="M2346" s="1">
        <f>IF(K2346="","",IF(K2346&gt;Figures!B$6-1,"yes","no"))</f>
        <v/>
      </c>
      <c r="N2346" s="8">
        <f>IF(H2346="","",IF(M2346="yes",H2346,0))</f>
        <v/>
      </c>
      <c r="O2346" s="1">
        <f>IFERROR(RANK(N2346,N:N),"")</f>
        <v/>
      </c>
    </row>
    <row r="2347">
      <c r="A2347" s="1">
        <f>IF('Raw data'!A2347="","",'Raw data'!A2347)</f>
        <v/>
      </c>
      <c r="B2347" s="1">
        <f>IFERROR(MID(A2347,1,FIND("{",A2347)-1),A2347)</f>
        <v/>
      </c>
      <c r="C2347" s="1">
        <f>IFERROR(MID(A2347,FIND("{",A2347)+1,FIND("}",A2347)-FIND("{",A2347)-1),"")</f>
        <v/>
      </c>
      <c r="D2347" s="1">
        <f>IF('Raw data'!B2347=0,"",'Raw data'!B2347)</f>
        <v/>
      </c>
      <c r="E2347" s="1">
        <f>IF('Raw data'!C2347=0,"",'Raw data'!C2347)</f>
        <v/>
      </c>
      <c r="F2347" s="1">
        <f>IF('Raw data'!D2347=0,"",'Raw data'!D2347)</f>
        <v/>
      </c>
      <c r="H2347" s="8">
        <f>IFERROR(IF(COUNTIF(E2347:F2347,0)=2,"",IF(COUNTIF(E2347:F2347,0)=1,0,E2347/SUM(E2347:F2347))),"")</f>
        <v/>
      </c>
      <c r="I2347" s="1">
        <f>IFERROR(RANK(H2347,H:H),"")</f>
        <v/>
      </c>
      <c r="K2347" s="1">
        <f>IF(D2347&lt;J$2,1,IF(D2347&lt;J$3,2,IF(D2347&lt;J$4,3,IF(D2347="","",4))))</f>
        <v/>
      </c>
      <c r="M2347" s="1">
        <f>IF(K2347="","",IF(K2347&gt;Figures!B$6-1,"yes","no"))</f>
        <v/>
      </c>
      <c r="N2347" s="8">
        <f>IF(H2347="","",IF(M2347="yes",H2347,0))</f>
        <v/>
      </c>
      <c r="O2347" s="1">
        <f>IFERROR(RANK(N2347,N:N),"")</f>
        <v/>
      </c>
    </row>
    <row r="2348">
      <c r="A2348" s="1">
        <f>IF('Raw data'!A2348="","",'Raw data'!A2348)</f>
        <v/>
      </c>
      <c r="B2348" s="1">
        <f>IFERROR(MID(A2348,1,FIND("{",A2348)-1),A2348)</f>
        <v/>
      </c>
      <c r="C2348" s="1">
        <f>IFERROR(MID(A2348,FIND("{",A2348)+1,FIND("}",A2348)-FIND("{",A2348)-1),"")</f>
        <v/>
      </c>
      <c r="D2348" s="1">
        <f>IF('Raw data'!B2348=0,"",'Raw data'!B2348)</f>
        <v/>
      </c>
      <c r="E2348" s="1">
        <f>IF('Raw data'!C2348=0,"",'Raw data'!C2348)</f>
        <v/>
      </c>
      <c r="F2348" s="1">
        <f>IF('Raw data'!D2348=0,"",'Raw data'!D2348)</f>
        <v/>
      </c>
      <c r="H2348" s="8">
        <f>IFERROR(IF(COUNTIF(E2348:F2348,0)=2,"",IF(COUNTIF(E2348:F2348,0)=1,0,E2348/SUM(E2348:F2348))),"")</f>
        <v/>
      </c>
      <c r="I2348" s="1">
        <f>IFERROR(RANK(H2348,H:H),"")</f>
        <v/>
      </c>
      <c r="K2348" s="1">
        <f>IF(D2348&lt;J$2,1,IF(D2348&lt;J$3,2,IF(D2348&lt;J$4,3,IF(D2348="","",4))))</f>
        <v/>
      </c>
      <c r="M2348" s="1">
        <f>IF(K2348="","",IF(K2348&gt;Figures!B$6-1,"yes","no"))</f>
        <v/>
      </c>
      <c r="N2348" s="8">
        <f>IF(H2348="","",IF(M2348="yes",H2348,0))</f>
        <v/>
      </c>
      <c r="O2348" s="1">
        <f>IFERROR(RANK(N2348,N:N),"")</f>
        <v/>
      </c>
    </row>
    <row r="2349">
      <c r="A2349" s="1">
        <f>IF('Raw data'!A2349="","",'Raw data'!A2349)</f>
        <v/>
      </c>
      <c r="B2349" s="1">
        <f>IFERROR(MID(A2349,1,FIND("{",A2349)-1),A2349)</f>
        <v/>
      </c>
      <c r="C2349" s="1">
        <f>IFERROR(MID(A2349,FIND("{",A2349)+1,FIND("}",A2349)-FIND("{",A2349)-1),"")</f>
        <v/>
      </c>
      <c r="D2349" s="1">
        <f>IF('Raw data'!B2349=0,"",'Raw data'!B2349)</f>
        <v/>
      </c>
      <c r="E2349" s="1">
        <f>IF('Raw data'!C2349=0,"",'Raw data'!C2349)</f>
        <v/>
      </c>
      <c r="F2349" s="1">
        <f>IF('Raw data'!D2349=0,"",'Raw data'!D2349)</f>
        <v/>
      </c>
      <c r="H2349" s="8">
        <f>IFERROR(IF(COUNTIF(E2349:F2349,0)=2,"",IF(COUNTIF(E2349:F2349,0)=1,0,E2349/SUM(E2349:F2349))),"")</f>
        <v/>
      </c>
      <c r="I2349" s="1">
        <f>IFERROR(RANK(H2349,H:H),"")</f>
        <v/>
      </c>
      <c r="K2349" s="1">
        <f>IF(D2349&lt;J$2,1,IF(D2349&lt;J$3,2,IF(D2349&lt;J$4,3,IF(D2349="","",4))))</f>
        <v/>
      </c>
      <c r="M2349" s="1">
        <f>IF(K2349="","",IF(K2349&gt;Figures!B$6-1,"yes","no"))</f>
        <v/>
      </c>
      <c r="N2349" s="8">
        <f>IF(H2349="","",IF(M2349="yes",H2349,0))</f>
        <v/>
      </c>
      <c r="O2349" s="1">
        <f>IFERROR(RANK(N2349,N:N),"")</f>
        <v/>
      </c>
    </row>
    <row r="2350">
      <c r="A2350" s="1">
        <f>IF('Raw data'!A2350="","",'Raw data'!A2350)</f>
        <v/>
      </c>
      <c r="B2350" s="1">
        <f>IFERROR(MID(A2350,1,FIND("{",A2350)-1),A2350)</f>
        <v/>
      </c>
      <c r="C2350" s="1">
        <f>IFERROR(MID(A2350,FIND("{",A2350)+1,FIND("}",A2350)-FIND("{",A2350)-1),"")</f>
        <v/>
      </c>
      <c r="D2350" s="1">
        <f>IF('Raw data'!B2350=0,"",'Raw data'!B2350)</f>
        <v/>
      </c>
      <c r="E2350" s="1">
        <f>IF('Raw data'!C2350=0,"",'Raw data'!C2350)</f>
        <v/>
      </c>
      <c r="F2350" s="1">
        <f>IF('Raw data'!D2350=0,"",'Raw data'!D2350)</f>
        <v/>
      </c>
      <c r="H2350" s="8">
        <f>IFERROR(IF(COUNTIF(E2350:F2350,0)=2,"",IF(COUNTIF(E2350:F2350,0)=1,0,E2350/SUM(E2350:F2350))),"")</f>
        <v/>
      </c>
      <c r="I2350" s="1">
        <f>IFERROR(RANK(H2350,H:H),"")</f>
        <v/>
      </c>
      <c r="K2350" s="1">
        <f>IF(D2350&lt;J$2,1,IF(D2350&lt;J$3,2,IF(D2350&lt;J$4,3,IF(D2350="","",4))))</f>
        <v/>
      </c>
      <c r="M2350" s="1">
        <f>IF(K2350="","",IF(K2350&gt;Figures!B$6-1,"yes","no"))</f>
        <v/>
      </c>
      <c r="N2350" s="8">
        <f>IF(H2350="","",IF(M2350="yes",H2350,0))</f>
        <v/>
      </c>
      <c r="O2350" s="1">
        <f>IFERROR(RANK(N2350,N:N),"")</f>
        <v/>
      </c>
    </row>
    <row r="2351">
      <c r="A2351" s="1">
        <f>IF('Raw data'!A2351="","",'Raw data'!A2351)</f>
        <v/>
      </c>
      <c r="B2351" s="1">
        <f>IFERROR(MID(A2351,1,FIND("{",A2351)-1),A2351)</f>
        <v/>
      </c>
      <c r="C2351" s="1">
        <f>IFERROR(MID(A2351,FIND("{",A2351)+1,FIND("}",A2351)-FIND("{",A2351)-1),"")</f>
        <v/>
      </c>
      <c r="D2351" s="1">
        <f>IF('Raw data'!B2351=0,"",'Raw data'!B2351)</f>
        <v/>
      </c>
      <c r="E2351" s="1">
        <f>IF('Raw data'!C2351=0,"",'Raw data'!C2351)</f>
        <v/>
      </c>
      <c r="F2351" s="1">
        <f>IF('Raw data'!D2351=0,"",'Raw data'!D2351)</f>
        <v/>
      </c>
      <c r="H2351" s="8">
        <f>IFERROR(IF(COUNTIF(E2351:F2351,0)=2,"",IF(COUNTIF(E2351:F2351,0)=1,0,E2351/SUM(E2351:F2351))),"")</f>
        <v/>
      </c>
      <c r="I2351" s="1">
        <f>IFERROR(RANK(H2351,H:H),"")</f>
        <v/>
      </c>
      <c r="K2351" s="1">
        <f>IF(D2351&lt;J$2,1,IF(D2351&lt;J$3,2,IF(D2351&lt;J$4,3,IF(D2351="","",4))))</f>
        <v/>
      </c>
      <c r="M2351" s="1">
        <f>IF(K2351="","",IF(K2351&gt;Figures!B$6-1,"yes","no"))</f>
        <v/>
      </c>
      <c r="N2351" s="8">
        <f>IF(H2351="","",IF(M2351="yes",H2351,0))</f>
        <v/>
      </c>
      <c r="O2351" s="1">
        <f>IFERROR(RANK(N2351,N:N),"")</f>
        <v/>
      </c>
    </row>
    <row r="2352">
      <c r="A2352" s="1">
        <f>IF('Raw data'!A2352="","",'Raw data'!A2352)</f>
        <v/>
      </c>
      <c r="B2352" s="1">
        <f>IFERROR(MID(A2352,1,FIND("{",A2352)-1),A2352)</f>
        <v/>
      </c>
      <c r="C2352" s="1">
        <f>IFERROR(MID(A2352,FIND("{",A2352)+1,FIND("}",A2352)-FIND("{",A2352)-1),"")</f>
        <v/>
      </c>
      <c r="D2352" s="1">
        <f>IF('Raw data'!B2352=0,"",'Raw data'!B2352)</f>
        <v/>
      </c>
      <c r="E2352" s="1">
        <f>IF('Raw data'!C2352=0,"",'Raw data'!C2352)</f>
        <v/>
      </c>
      <c r="F2352" s="1">
        <f>IF('Raw data'!D2352=0,"",'Raw data'!D2352)</f>
        <v/>
      </c>
      <c r="H2352" s="8">
        <f>IFERROR(IF(COUNTIF(E2352:F2352,0)=2,"",IF(COUNTIF(E2352:F2352,0)=1,0,E2352/SUM(E2352:F2352))),"")</f>
        <v/>
      </c>
      <c r="I2352" s="1">
        <f>IFERROR(RANK(H2352,H:H),"")</f>
        <v/>
      </c>
      <c r="K2352" s="1">
        <f>IF(D2352&lt;J$2,1,IF(D2352&lt;J$3,2,IF(D2352&lt;J$4,3,IF(D2352="","",4))))</f>
        <v/>
      </c>
      <c r="M2352" s="1">
        <f>IF(K2352="","",IF(K2352&gt;Figures!B$6-1,"yes","no"))</f>
        <v/>
      </c>
      <c r="N2352" s="8">
        <f>IF(H2352="","",IF(M2352="yes",H2352,0))</f>
        <v/>
      </c>
      <c r="O2352" s="1">
        <f>IFERROR(RANK(N2352,N:N),"")</f>
        <v/>
      </c>
    </row>
    <row r="2353">
      <c r="A2353" s="1">
        <f>IF('Raw data'!A2353="","",'Raw data'!A2353)</f>
        <v/>
      </c>
      <c r="B2353" s="1">
        <f>IFERROR(MID(A2353,1,FIND("{",A2353)-1),A2353)</f>
        <v/>
      </c>
      <c r="C2353" s="1">
        <f>IFERROR(MID(A2353,FIND("{",A2353)+1,FIND("}",A2353)-FIND("{",A2353)-1),"")</f>
        <v/>
      </c>
      <c r="D2353" s="1">
        <f>IF('Raw data'!B2353=0,"",'Raw data'!B2353)</f>
        <v/>
      </c>
      <c r="E2353" s="1">
        <f>IF('Raw data'!C2353=0,"",'Raw data'!C2353)</f>
        <v/>
      </c>
      <c r="F2353" s="1">
        <f>IF('Raw data'!D2353=0,"",'Raw data'!D2353)</f>
        <v/>
      </c>
      <c r="H2353" s="8">
        <f>IFERROR(IF(COUNTIF(E2353:F2353,0)=2,"",IF(COUNTIF(E2353:F2353,0)=1,0,E2353/SUM(E2353:F2353))),"")</f>
        <v/>
      </c>
      <c r="I2353" s="1">
        <f>IFERROR(RANK(H2353,H:H),"")</f>
        <v/>
      </c>
      <c r="K2353" s="1">
        <f>IF(D2353&lt;J$2,1,IF(D2353&lt;J$3,2,IF(D2353&lt;J$4,3,IF(D2353="","",4))))</f>
        <v/>
      </c>
      <c r="M2353" s="1">
        <f>IF(K2353="","",IF(K2353&gt;Figures!B$6-1,"yes","no"))</f>
        <v/>
      </c>
      <c r="N2353" s="8">
        <f>IF(H2353="","",IF(M2353="yes",H2353,0))</f>
        <v/>
      </c>
      <c r="O2353" s="1">
        <f>IFERROR(RANK(N2353,N:N),"")</f>
        <v/>
      </c>
    </row>
    <row r="2354">
      <c r="A2354" s="1">
        <f>IF('Raw data'!A2354="","",'Raw data'!A2354)</f>
        <v/>
      </c>
      <c r="B2354" s="1">
        <f>IFERROR(MID(A2354,1,FIND("{",A2354)-1),A2354)</f>
        <v/>
      </c>
      <c r="C2354" s="1">
        <f>IFERROR(MID(A2354,FIND("{",A2354)+1,FIND("}",A2354)-FIND("{",A2354)-1),"")</f>
        <v/>
      </c>
      <c r="D2354" s="1">
        <f>IF('Raw data'!B2354=0,"",'Raw data'!B2354)</f>
        <v/>
      </c>
      <c r="E2354" s="1">
        <f>IF('Raw data'!C2354=0,"",'Raw data'!C2354)</f>
        <v/>
      </c>
      <c r="F2354" s="1">
        <f>IF('Raw data'!D2354=0,"",'Raw data'!D2354)</f>
        <v/>
      </c>
      <c r="H2354" s="8">
        <f>IFERROR(IF(COUNTIF(E2354:F2354,0)=2,"",IF(COUNTIF(E2354:F2354,0)=1,0,E2354/SUM(E2354:F2354))),"")</f>
        <v/>
      </c>
      <c r="I2354" s="1">
        <f>IFERROR(RANK(H2354,H:H),"")</f>
        <v/>
      </c>
      <c r="K2354" s="1">
        <f>IF(D2354&lt;J$2,1,IF(D2354&lt;J$3,2,IF(D2354&lt;J$4,3,IF(D2354="","",4))))</f>
        <v/>
      </c>
      <c r="M2354" s="1">
        <f>IF(K2354="","",IF(K2354&gt;Figures!B$6-1,"yes","no"))</f>
        <v/>
      </c>
      <c r="N2354" s="8">
        <f>IF(H2354="","",IF(M2354="yes",H2354,0))</f>
        <v/>
      </c>
      <c r="O2354" s="1">
        <f>IFERROR(RANK(N2354,N:N),"")</f>
        <v/>
      </c>
    </row>
    <row r="2355">
      <c r="A2355" s="1">
        <f>IF('Raw data'!A2355="","",'Raw data'!A2355)</f>
        <v/>
      </c>
      <c r="B2355" s="1">
        <f>IFERROR(MID(A2355,1,FIND("{",A2355)-1),A2355)</f>
        <v/>
      </c>
      <c r="C2355" s="1">
        <f>IFERROR(MID(A2355,FIND("{",A2355)+1,FIND("}",A2355)-FIND("{",A2355)-1),"")</f>
        <v/>
      </c>
      <c r="D2355" s="1">
        <f>IF('Raw data'!B2355=0,"",'Raw data'!B2355)</f>
        <v/>
      </c>
      <c r="E2355" s="1">
        <f>IF('Raw data'!C2355=0,"",'Raw data'!C2355)</f>
        <v/>
      </c>
      <c r="F2355" s="1">
        <f>IF('Raw data'!D2355=0,"",'Raw data'!D2355)</f>
        <v/>
      </c>
      <c r="H2355" s="8">
        <f>IFERROR(IF(COUNTIF(E2355:F2355,0)=2,"",IF(COUNTIF(E2355:F2355,0)=1,0,E2355/SUM(E2355:F2355))),"")</f>
        <v/>
      </c>
      <c r="I2355" s="1">
        <f>IFERROR(RANK(H2355,H:H),"")</f>
        <v/>
      </c>
      <c r="K2355" s="1">
        <f>IF(D2355&lt;J$2,1,IF(D2355&lt;J$3,2,IF(D2355&lt;J$4,3,IF(D2355="","",4))))</f>
        <v/>
      </c>
      <c r="M2355" s="1">
        <f>IF(K2355="","",IF(K2355&gt;Figures!B$6-1,"yes","no"))</f>
        <v/>
      </c>
      <c r="N2355" s="8">
        <f>IF(H2355="","",IF(M2355="yes",H2355,0))</f>
        <v/>
      </c>
      <c r="O2355" s="1">
        <f>IFERROR(RANK(N2355,N:N),"")</f>
        <v/>
      </c>
    </row>
    <row r="2356">
      <c r="A2356" s="1">
        <f>IF('Raw data'!A2356="","",'Raw data'!A2356)</f>
        <v/>
      </c>
      <c r="B2356" s="1">
        <f>IFERROR(MID(A2356,1,FIND("{",A2356)-1),A2356)</f>
        <v/>
      </c>
      <c r="C2356" s="1">
        <f>IFERROR(MID(A2356,FIND("{",A2356)+1,FIND("}",A2356)-FIND("{",A2356)-1),"")</f>
        <v/>
      </c>
      <c r="D2356" s="1">
        <f>IF('Raw data'!B2356=0,"",'Raw data'!B2356)</f>
        <v/>
      </c>
      <c r="E2356" s="1">
        <f>IF('Raw data'!C2356=0,"",'Raw data'!C2356)</f>
        <v/>
      </c>
      <c r="F2356" s="1">
        <f>IF('Raw data'!D2356=0,"",'Raw data'!D2356)</f>
        <v/>
      </c>
      <c r="H2356" s="8">
        <f>IFERROR(IF(COUNTIF(E2356:F2356,0)=2,"",IF(COUNTIF(E2356:F2356,0)=1,0,E2356/SUM(E2356:F2356))),"")</f>
        <v/>
      </c>
      <c r="I2356" s="1">
        <f>IFERROR(RANK(H2356,H:H),"")</f>
        <v/>
      </c>
      <c r="K2356" s="1">
        <f>IF(D2356&lt;J$2,1,IF(D2356&lt;J$3,2,IF(D2356&lt;J$4,3,IF(D2356="","",4))))</f>
        <v/>
      </c>
      <c r="M2356" s="1">
        <f>IF(K2356="","",IF(K2356&gt;Figures!B$6-1,"yes","no"))</f>
        <v/>
      </c>
      <c r="N2356" s="8">
        <f>IF(H2356="","",IF(M2356="yes",H2356,0))</f>
        <v/>
      </c>
      <c r="O2356" s="1">
        <f>IFERROR(RANK(N2356,N:N),"")</f>
        <v/>
      </c>
    </row>
    <row r="2357">
      <c r="A2357" s="1">
        <f>IF('Raw data'!A2357="","",'Raw data'!A2357)</f>
        <v/>
      </c>
      <c r="B2357" s="1">
        <f>IFERROR(MID(A2357,1,FIND("{",A2357)-1),A2357)</f>
        <v/>
      </c>
      <c r="C2357" s="1">
        <f>IFERROR(MID(A2357,FIND("{",A2357)+1,FIND("}",A2357)-FIND("{",A2357)-1),"")</f>
        <v/>
      </c>
      <c r="D2357" s="1">
        <f>IF('Raw data'!B2357=0,"",'Raw data'!B2357)</f>
        <v/>
      </c>
      <c r="E2357" s="1">
        <f>IF('Raw data'!C2357=0,"",'Raw data'!C2357)</f>
        <v/>
      </c>
      <c r="F2357" s="1">
        <f>IF('Raw data'!D2357=0,"",'Raw data'!D2357)</f>
        <v/>
      </c>
      <c r="H2357" s="8">
        <f>IFERROR(IF(COUNTIF(E2357:F2357,0)=2,"",IF(COUNTIF(E2357:F2357,0)=1,0,E2357/SUM(E2357:F2357))),"")</f>
        <v/>
      </c>
      <c r="I2357" s="1">
        <f>IFERROR(RANK(H2357,H:H),"")</f>
        <v/>
      </c>
      <c r="K2357" s="1">
        <f>IF(D2357&lt;J$2,1,IF(D2357&lt;J$3,2,IF(D2357&lt;J$4,3,IF(D2357="","",4))))</f>
        <v/>
      </c>
      <c r="M2357" s="1">
        <f>IF(K2357="","",IF(K2357&gt;Figures!B$6-1,"yes","no"))</f>
        <v/>
      </c>
      <c r="N2357" s="8">
        <f>IF(H2357="","",IF(M2357="yes",H2357,0))</f>
        <v/>
      </c>
      <c r="O2357" s="1">
        <f>IFERROR(RANK(N2357,N:N),"")</f>
        <v/>
      </c>
    </row>
    <row r="2358">
      <c r="A2358" s="1">
        <f>IF('Raw data'!A2358="","",'Raw data'!A2358)</f>
        <v/>
      </c>
      <c r="B2358" s="1">
        <f>IFERROR(MID(A2358,1,FIND("{",A2358)-1),A2358)</f>
        <v/>
      </c>
      <c r="C2358" s="1">
        <f>IFERROR(MID(A2358,FIND("{",A2358)+1,FIND("}",A2358)-FIND("{",A2358)-1),"")</f>
        <v/>
      </c>
      <c r="D2358" s="1">
        <f>IF('Raw data'!B2358=0,"",'Raw data'!B2358)</f>
        <v/>
      </c>
      <c r="E2358" s="1">
        <f>IF('Raw data'!C2358=0,"",'Raw data'!C2358)</f>
        <v/>
      </c>
      <c r="F2358" s="1">
        <f>IF('Raw data'!D2358=0,"",'Raw data'!D2358)</f>
        <v/>
      </c>
      <c r="H2358" s="8">
        <f>IFERROR(IF(COUNTIF(E2358:F2358,0)=2,"",IF(COUNTIF(E2358:F2358,0)=1,0,E2358/SUM(E2358:F2358))),"")</f>
        <v/>
      </c>
      <c r="I2358" s="1">
        <f>IFERROR(RANK(H2358,H:H),"")</f>
        <v/>
      </c>
      <c r="K2358" s="1">
        <f>IF(D2358&lt;J$2,1,IF(D2358&lt;J$3,2,IF(D2358&lt;J$4,3,IF(D2358="","",4))))</f>
        <v/>
      </c>
      <c r="M2358" s="1">
        <f>IF(K2358="","",IF(K2358&gt;Figures!B$6-1,"yes","no"))</f>
        <v/>
      </c>
      <c r="N2358" s="8">
        <f>IF(H2358="","",IF(M2358="yes",H2358,0))</f>
        <v/>
      </c>
      <c r="O2358" s="1">
        <f>IFERROR(RANK(N2358,N:N),"")</f>
        <v/>
      </c>
    </row>
    <row r="2359">
      <c r="A2359" s="1">
        <f>IF('Raw data'!A2359="","",'Raw data'!A2359)</f>
        <v/>
      </c>
      <c r="B2359" s="1">
        <f>IFERROR(MID(A2359,1,FIND("{",A2359)-1),A2359)</f>
        <v/>
      </c>
      <c r="C2359" s="1">
        <f>IFERROR(MID(A2359,FIND("{",A2359)+1,FIND("}",A2359)-FIND("{",A2359)-1),"")</f>
        <v/>
      </c>
      <c r="D2359" s="1">
        <f>IF('Raw data'!B2359=0,"",'Raw data'!B2359)</f>
        <v/>
      </c>
      <c r="E2359" s="1">
        <f>IF('Raw data'!C2359=0,"",'Raw data'!C2359)</f>
        <v/>
      </c>
      <c r="F2359" s="1">
        <f>IF('Raw data'!D2359=0,"",'Raw data'!D2359)</f>
        <v/>
      </c>
      <c r="H2359" s="8">
        <f>IFERROR(IF(COUNTIF(E2359:F2359,0)=2,"",IF(COUNTIF(E2359:F2359,0)=1,0,E2359/SUM(E2359:F2359))),"")</f>
        <v/>
      </c>
      <c r="I2359" s="1">
        <f>IFERROR(RANK(H2359,H:H),"")</f>
        <v/>
      </c>
      <c r="K2359" s="1">
        <f>IF(D2359&lt;J$2,1,IF(D2359&lt;J$3,2,IF(D2359&lt;J$4,3,IF(D2359="","",4))))</f>
        <v/>
      </c>
      <c r="M2359" s="1">
        <f>IF(K2359="","",IF(K2359&gt;Figures!B$6-1,"yes","no"))</f>
        <v/>
      </c>
      <c r="N2359" s="8">
        <f>IF(H2359="","",IF(M2359="yes",H2359,0))</f>
        <v/>
      </c>
      <c r="O2359" s="1">
        <f>IFERROR(RANK(N2359,N:N),"")</f>
        <v/>
      </c>
    </row>
    <row r="2360">
      <c r="A2360" s="1">
        <f>IF('Raw data'!A2360="","",'Raw data'!A2360)</f>
        <v/>
      </c>
      <c r="B2360" s="1">
        <f>IFERROR(MID(A2360,1,FIND("{",A2360)-1),A2360)</f>
        <v/>
      </c>
      <c r="C2360" s="1">
        <f>IFERROR(MID(A2360,FIND("{",A2360)+1,FIND("}",A2360)-FIND("{",A2360)-1),"")</f>
        <v/>
      </c>
      <c r="D2360" s="1">
        <f>IF('Raw data'!B2360=0,"",'Raw data'!B2360)</f>
        <v/>
      </c>
      <c r="E2360" s="1">
        <f>IF('Raw data'!C2360=0,"",'Raw data'!C2360)</f>
        <v/>
      </c>
      <c r="F2360" s="1">
        <f>IF('Raw data'!D2360=0,"",'Raw data'!D2360)</f>
        <v/>
      </c>
      <c r="H2360" s="8">
        <f>IFERROR(IF(COUNTIF(E2360:F2360,0)=2,"",IF(COUNTIF(E2360:F2360,0)=1,0,E2360/SUM(E2360:F2360))),"")</f>
        <v/>
      </c>
      <c r="I2360" s="1">
        <f>IFERROR(RANK(H2360,H:H),"")</f>
        <v/>
      </c>
      <c r="K2360" s="1">
        <f>IF(D2360&lt;J$2,1,IF(D2360&lt;J$3,2,IF(D2360&lt;J$4,3,IF(D2360="","",4))))</f>
        <v/>
      </c>
      <c r="M2360" s="1">
        <f>IF(K2360="","",IF(K2360&gt;Figures!B$6-1,"yes","no"))</f>
        <v/>
      </c>
      <c r="N2360" s="8">
        <f>IF(H2360="","",IF(M2360="yes",H2360,0))</f>
        <v/>
      </c>
      <c r="O2360" s="1">
        <f>IFERROR(RANK(N2360,N:N),"")</f>
        <v/>
      </c>
    </row>
    <row r="2361">
      <c r="A2361" s="1">
        <f>IF('Raw data'!A2361="","",'Raw data'!A2361)</f>
        <v/>
      </c>
      <c r="B2361" s="1">
        <f>IFERROR(MID(A2361,1,FIND("{",A2361)-1),A2361)</f>
        <v/>
      </c>
      <c r="C2361" s="1">
        <f>IFERROR(MID(A2361,FIND("{",A2361)+1,FIND("}",A2361)-FIND("{",A2361)-1),"")</f>
        <v/>
      </c>
      <c r="D2361" s="1">
        <f>IF('Raw data'!B2361=0,"",'Raw data'!B2361)</f>
        <v/>
      </c>
      <c r="E2361" s="1">
        <f>IF('Raw data'!C2361=0,"",'Raw data'!C2361)</f>
        <v/>
      </c>
      <c r="F2361" s="1">
        <f>IF('Raw data'!D2361=0,"",'Raw data'!D2361)</f>
        <v/>
      </c>
      <c r="H2361" s="8">
        <f>IFERROR(IF(COUNTIF(E2361:F2361,0)=2,"",IF(COUNTIF(E2361:F2361,0)=1,0,E2361/SUM(E2361:F2361))),"")</f>
        <v/>
      </c>
      <c r="I2361" s="1">
        <f>IFERROR(RANK(H2361,H:H),"")</f>
        <v/>
      </c>
      <c r="K2361" s="1">
        <f>IF(D2361&lt;J$2,1,IF(D2361&lt;J$3,2,IF(D2361&lt;J$4,3,IF(D2361="","",4))))</f>
        <v/>
      </c>
      <c r="M2361" s="1">
        <f>IF(K2361="","",IF(K2361&gt;Figures!B$6-1,"yes","no"))</f>
        <v/>
      </c>
      <c r="N2361" s="8">
        <f>IF(H2361="","",IF(M2361="yes",H2361,0))</f>
        <v/>
      </c>
      <c r="O2361" s="1">
        <f>IFERROR(RANK(N2361,N:N),"")</f>
        <v/>
      </c>
    </row>
    <row r="2362">
      <c r="A2362" s="1">
        <f>IF('Raw data'!A2362="","",'Raw data'!A2362)</f>
        <v/>
      </c>
      <c r="B2362" s="1">
        <f>IFERROR(MID(A2362,1,FIND("{",A2362)-1),A2362)</f>
        <v/>
      </c>
      <c r="C2362" s="1">
        <f>IFERROR(MID(A2362,FIND("{",A2362)+1,FIND("}",A2362)-FIND("{",A2362)-1),"")</f>
        <v/>
      </c>
      <c r="D2362" s="1">
        <f>IF('Raw data'!B2362=0,"",'Raw data'!B2362)</f>
        <v/>
      </c>
      <c r="E2362" s="1">
        <f>IF('Raw data'!C2362=0,"",'Raw data'!C2362)</f>
        <v/>
      </c>
      <c r="F2362" s="1">
        <f>IF('Raw data'!D2362=0,"",'Raw data'!D2362)</f>
        <v/>
      </c>
      <c r="H2362" s="8">
        <f>IFERROR(IF(COUNTIF(E2362:F2362,0)=2,"",IF(COUNTIF(E2362:F2362,0)=1,0,E2362/SUM(E2362:F2362))),"")</f>
        <v/>
      </c>
      <c r="I2362" s="1">
        <f>IFERROR(RANK(H2362,H:H),"")</f>
        <v/>
      </c>
      <c r="K2362" s="1">
        <f>IF(D2362&lt;J$2,1,IF(D2362&lt;J$3,2,IF(D2362&lt;J$4,3,IF(D2362="","",4))))</f>
        <v/>
      </c>
      <c r="M2362" s="1">
        <f>IF(K2362="","",IF(K2362&gt;Figures!B$6-1,"yes","no"))</f>
        <v/>
      </c>
      <c r="N2362" s="8">
        <f>IF(H2362="","",IF(M2362="yes",H2362,0))</f>
        <v/>
      </c>
      <c r="O2362" s="1">
        <f>IFERROR(RANK(N2362,N:N),"")</f>
        <v/>
      </c>
    </row>
    <row r="2363">
      <c r="A2363" s="1">
        <f>IF('Raw data'!A2363="","",'Raw data'!A2363)</f>
        <v/>
      </c>
      <c r="B2363" s="1">
        <f>IFERROR(MID(A2363,1,FIND("{",A2363)-1),A2363)</f>
        <v/>
      </c>
      <c r="C2363" s="1">
        <f>IFERROR(MID(A2363,FIND("{",A2363)+1,FIND("}",A2363)-FIND("{",A2363)-1),"")</f>
        <v/>
      </c>
      <c r="D2363" s="1">
        <f>IF('Raw data'!B2363=0,"",'Raw data'!B2363)</f>
        <v/>
      </c>
      <c r="E2363" s="1">
        <f>IF('Raw data'!C2363=0,"",'Raw data'!C2363)</f>
        <v/>
      </c>
      <c r="F2363" s="1">
        <f>IF('Raw data'!D2363=0,"",'Raw data'!D2363)</f>
        <v/>
      </c>
      <c r="H2363" s="8">
        <f>IFERROR(IF(COUNTIF(E2363:F2363,0)=2,"",IF(COUNTIF(E2363:F2363,0)=1,0,E2363/SUM(E2363:F2363))),"")</f>
        <v/>
      </c>
      <c r="I2363" s="1">
        <f>IFERROR(RANK(H2363,H:H),"")</f>
        <v/>
      </c>
      <c r="K2363" s="1">
        <f>IF(D2363&lt;J$2,1,IF(D2363&lt;J$3,2,IF(D2363&lt;J$4,3,IF(D2363="","",4))))</f>
        <v/>
      </c>
      <c r="M2363" s="1">
        <f>IF(K2363="","",IF(K2363&gt;Figures!B$6-1,"yes","no"))</f>
        <v/>
      </c>
      <c r="N2363" s="8">
        <f>IF(H2363="","",IF(M2363="yes",H2363,0))</f>
        <v/>
      </c>
      <c r="O2363" s="1">
        <f>IFERROR(RANK(N2363,N:N),"")</f>
        <v/>
      </c>
    </row>
    <row r="2364">
      <c r="A2364" s="1">
        <f>IF('Raw data'!A2364="","",'Raw data'!A2364)</f>
        <v/>
      </c>
      <c r="B2364" s="1">
        <f>IFERROR(MID(A2364,1,FIND("{",A2364)-1),A2364)</f>
        <v/>
      </c>
      <c r="C2364" s="1">
        <f>IFERROR(MID(A2364,FIND("{",A2364)+1,FIND("}",A2364)-FIND("{",A2364)-1),"")</f>
        <v/>
      </c>
      <c r="D2364" s="1">
        <f>IF('Raw data'!B2364=0,"",'Raw data'!B2364)</f>
        <v/>
      </c>
      <c r="E2364" s="1">
        <f>IF('Raw data'!C2364=0,"",'Raw data'!C2364)</f>
        <v/>
      </c>
      <c r="F2364" s="1">
        <f>IF('Raw data'!D2364=0,"",'Raw data'!D2364)</f>
        <v/>
      </c>
      <c r="H2364" s="8">
        <f>IFERROR(IF(COUNTIF(E2364:F2364,0)=2,"",IF(COUNTIF(E2364:F2364,0)=1,0,E2364/SUM(E2364:F2364))),"")</f>
        <v/>
      </c>
      <c r="I2364" s="1">
        <f>IFERROR(RANK(H2364,H:H),"")</f>
        <v/>
      </c>
      <c r="K2364" s="1">
        <f>IF(D2364&lt;J$2,1,IF(D2364&lt;J$3,2,IF(D2364&lt;J$4,3,IF(D2364="","",4))))</f>
        <v/>
      </c>
      <c r="M2364" s="1">
        <f>IF(K2364="","",IF(K2364&gt;Figures!B$6-1,"yes","no"))</f>
        <v/>
      </c>
      <c r="N2364" s="8">
        <f>IF(H2364="","",IF(M2364="yes",H2364,0))</f>
        <v/>
      </c>
      <c r="O2364" s="1">
        <f>IFERROR(RANK(N2364,N:N),"")</f>
        <v/>
      </c>
    </row>
    <row r="2365">
      <c r="A2365" s="1">
        <f>IF('Raw data'!A2365="","",'Raw data'!A2365)</f>
        <v/>
      </c>
      <c r="B2365" s="1">
        <f>IFERROR(MID(A2365,1,FIND("{",A2365)-1),A2365)</f>
        <v/>
      </c>
      <c r="C2365" s="1">
        <f>IFERROR(MID(A2365,FIND("{",A2365)+1,FIND("}",A2365)-FIND("{",A2365)-1),"")</f>
        <v/>
      </c>
      <c r="D2365" s="1">
        <f>IF('Raw data'!B2365=0,"",'Raw data'!B2365)</f>
        <v/>
      </c>
      <c r="E2365" s="1">
        <f>IF('Raw data'!C2365=0,"",'Raw data'!C2365)</f>
        <v/>
      </c>
      <c r="F2365" s="1">
        <f>IF('Raw data'!D2365=0,"",'Raw data'!D2365)</f>
        <v/>
      </c>
      <c r="H2365" s="8">
        <f>IFERROR(IF(COUNTIF(E2365:F2365,0)=2,"",IF(COUNTIF(E2365:F2365,0)=1,0,E2365/SUM(E2365:F2365))),"")</f>
        <v/>
      </c>
      <c r="I2365" s="1">
        <f>IFERROR(RANK(H2365,H:H),"")</f>
        <v/>
      </c>
      <c r="K2365" s="1">
        <f>IF(D2365&lt;J$2,1,IF(D2365&lt;J$3,2,IF(D2365&lt;J$4,3,IF(D2365="","",4))))</f>
        <v/>
      </c>
      <c r="M2365" s="1">
        <f>IF(K2365="","",IF(K2365&gt;Figures!B$6-1,"yes","no"))</f>
        <v/>
      </c>
      <c r="N2365" s="8">
        <f>IF(H2365="","",IF(M2365="yes",H2365,0))</f>
        <v/>
      </c>
      <c r="O2365" s="1">
        <f>IFERROR(RANK(N2365,N:N),"")</f>
        <v/>
      </c>
    </row>
    <row r="2366">
      <c r="A2366" s="1">
        <f>IF('Raw data'!A2366="","",'Raw data'!A2366)</f>
        <v/>
      </c>
      <c r="B2366" s="1">
        <f>IFERROR(MID(A2366,1,FIND("{",A2366)-1),A2366)</f>
        <v/>
      </c>
      <c r="C2366" s="1">
        <f>IFERROR(MID(A2366,FIND("{",A2366)+1,FIND("}",A2366)-FIND("{",A2366)-1),"")</f>
        <v/>
      </c>
      <c r="D2366" s="1">
        <f>IF('Raw data'!B2366=0,"",'Raw data'!B2366)</f>
        <v/>
      </c>
      <c r="E2366" s="1">
        <f>IF('Raw data'!C2366=0,"",'Raw data'!C2366)</f>
        <v/>
      </c>
      <c r="F2366" s="1">
        <f>IF('Raw data'!D2366=0,"",'Raw data'!D2366)</f>
        <v/>
      </c>
      <c r="H2366" s="8">
        <f>IFERROR(IF(COUNTIF(E2366:F2366,0)=2,"",IF(COUNTIF(E2366:F2366,0)=1,0,E2366/SUM(E2366:F2366))),"")</f>
        <v/>
      </c>
      <c r="I2366" s="1">
        <f>IFERROR(RANK(H2366,H:H),"")</f>
        <v/>
      </c>
      <c r="K2366" s="1">
        <f>IF(D2366&lt;J$2,1,IF(D2366&lt;J$3,2,IF(D2366&lt;J$4,3,IF(D2366="","",4))))</f>
        <v/>
      </c>
      <c r="M2366" s="1">
        <f>IF(K2366="","",IF(K2366&gt;Figures!B$6-1,"yes","no"))</f>
        <v/>
      </c>
      <c r="N2366" s="8">
        <f>IF(H2366="","",IF(M2366="yes",H2366,0))</f>
        <v/>
      </c>
      <c r="O2366" s="1">
        <f>IFERROR(RANK(N2366,N:N),"")</f>
        <v/>
      </c>
    </row>
    <row r="2367">
      <c r="A2367" s="1">
        <f>IF('Raw data'!A2367="","",'Raw data'!A2367)</f>
        <v/>
      </c>
      <c r="B2367" s="1">
        <f>IFERROR(MID(A2367,1,FIND("{",A2367)-1),A2367)</f>
        <v/>
      </c>
      <c r="C2367" s="1">
        <f>IFERROR(MID(A2367,FIND("{",A2367)+1,FIND("}",A2367)-FIND("{",A2367)-1),"")</f>
        <v/>
      </c>
      <c r="D2367" s="1">
        <f>IF('Raw data'!B2367=0,"",'Raw data'!B2367)</f>
        <v/>
      </c>
      <c r="E2367" s="1">
        <f>IF('Raw data'!C2367=0,"",'Raw data'!C2367)</f>
        <v/>
      </c>
      <c r="F2367" s="1">
        <f>IF('Raw data'!D2367=0,"",'Raw data'!D2367)</f>
        <v/>
      </c>
      <c r="H2367" s="8">
        <f>IFERROR(IF(COUNTIF(E2367:F2367,0)=2,"",IF(COUNTIF(E2367:F2367,0)=1,0,E2367/SUM(E2367:F2367))),"")</f>
        <v/>
      </c>
      <c r="I2367" s="1">
        <f>IFERROR(RANK(H2367,H:H),"")</f>
        <v/>
      </c>
      <c r="K2367" s="1">
        <f>IF(D2367&lt;J$2,1,IF(D2367&lt;J$3,2,IF(D2367&lt;J$4,3,IF(D2367="","",4))))</f>
        <v/>
      </c>
      <c r="M2367" s="1">
        <f>IF(K2367="","",IF(K2367&gt;Figures!B$6-1,"yes","no"))</f>
        <v/>
      </c>
      <c r="N2367" s="8">
        <f>IF(H2367="","",IF(M2367="yes",H2367,0))</f>
        <v/>
      </c>
      <c r="O2367" s="1">
        <f>IFERROR(RANK(N2367,N:N),"")</f>
        <v/>
      </c>
    </row>
    <row r="2368">
      <c r="A2368" s="1">
        <f>IF('Raw data'!A2368="","",'Raw data'!A2368)</f>
        <v/>
      </c>
      <c r="B2368" s="1">
        <f>IFERROR(MID(A2368,1,FIND("{",A2368)-1),A2368)</f>
        <v/>
      </c>
      <c r="C2368" s="1">
        <f>IFERROR(MID(A2368,FIND("{",A2368)+1,FIND("}",A2368)-FIND("{",A2368)-1),"")</f>
        <v/>
      </c>
      <c r="D2368" s="1">
        <f>IF('Raw data'!B2368=0,"",'Raw data'!B2368)</f>
        <v/>
      </c>
      <c r="E2368" s="1">
        <f>IF('Raw data'!C2368=0,"",'Raw data'!C2368)</f>
        <v/>
      </c>
      <c r="F2368" s="1">
        <f>IF('Raw data'!D2368=0,"",'Raw data'!D2368)</f>
        <v/>
      </c>
      <c r="H2368" s="8">
        <f>IFERROR(IF(COUNTIF(E2368:F2368,0)=2,"",IF(COUNTIF(E2368:F2368,0)=1,0,E2368/SUM(E2368:F2368))),"")</f>
        <v/>
      </c>
      <c r="I2368" s="1">
        <f>IFERROR(RANK(H2368,H:H),"")</f>
        <v/>
      </c>
      <c r="K2368" s="1">
        <f>IF(D2368&lt;J$2,1,IF(D2368&lt;J$3,2,IF(D2368&lt;J$4,3,IF(D2368="","",4))))</f>
        <v/>
      </c>
      <c r="M2368" s="1">
        <f>IF(K2368="","",IF(K2368&gt;Figures!B$6-1,"yes","no"))</f>
        <v/>
      </c>
      <c r="N2368" s="8">
        <f>IF(H2368="","",IF(M2368="yes",H2368,0))</f>
        <v/>
      </c>
      <c r="O2368" s="1">
        <f>IFERROR(RANK(N2368,N:N),"")</f>
        <v/>
      </c>
    </row>
    <row r="2369">
      <c r="A2369" s="1">
        <f>IF('Raw data'!A2369="","",'Raw data'!A2369)</f>
        <v/>
      </c>
      <c r="B2369" s="1">
        <f>IFERROR(MID(A2369,1,FIND("{",A2369)-1),A2369)</f>
        <v/>
      </c>
      <c r="C2369" s="1">
        <f>IFERROR(MID(A2369,FIND("{",A2369)+1,FIND("}",A2369)-FIND("{",A2369)-1),"")</f>
        <v/>
      </c>
      <c r="D2369" s="1">
        <f>IF('Raw data'!B2369=0,"",'Raw data'!B2369)</f>
        <v/>
      </c>
      <c r="E2369" s="1">
        <f>IF('Raw data'!C2369=0,"",'Raw data'!C2369)</f>
        <v/>
      </c>
      <c r="F2369" s="1">
        <f>IF('Raw data'!D2369=0,"",'Raw data'!D2369)</f>
        <v/>
      </c>
      <c r="H2369" s="8">
        <f>IFERROR(IF(COUNTIF(E2369:F2369,0)=2,"",IF(COUNTIF(E2369:F2369,0)=1,0,E2369/SUM(E2369:F2369))),"")</f>
        <v/>
      </c>
      <c r="I2369" s="1">
        <f>IFERROR(RANK(H2369,H:H),"")</f>
        <v/>
      </c>
      <c r="K2369" s="1">
        <f>IF(D2369&lt;J$2,1,IF(D2369&lt;J$3,2,IF(D2369&lt;J$4,3,IF(D2369="","",4))))</f>
        <v/>
      </c>
      <c r="M2369" s="1">
        <f>IF(K2369="","",IF(K2369&gt;Figures!B$6-1,"yes","no"))</f>
        <v/>
      </c>
      <c r="N2369" s="8">
        <f>IF(H2369="","",IF(M2369="yes",H2369,0))</f>
        <v/>
      </c>
      <c r="O2369" s="1">
        <f>IFERROR(RANK(N2369,N:N),"")</f>
        <v/>
      </c>
    </row>
    <row r="2370">
      <c r="A2370" s="1">
        <f>IF('Raw data'!A2370="","",'Raw data'!A2370)</f>
        <v/>
      </c>
      <c r="B2370" s="1">
        <f>IFERROR(MID(A2370,1,FIND("{",A2370)-1),A2370)</f>
        <v/>
      </c>
      <c r="C2370" s="1">
        <f>IFERROR(MID(A2370,FIND("{",A2370)+1,FIND("}",A2370)-FIND("{",A2370)-1),"")</f>
        <v/>
      </c>
      <c r="D2370" s="1">
        <f>IF('Raw data'!B2370=0,"",'Raw data'!B2370)</f>
        <v/>
      </c>
      <c r="E2370" s="1">
        <f>IF('Raw data'!C2370=0,"",'Raw data'!C2370)</f>
        <v/>
      </c>
      <c r="F2370" s="1">
        <f>IF('Raw data'!D2370=0,"",'Raw data'!D2370)</f>
        <v/>
      </c>
      <c r="H2370" s="8">
        <f>IFERROR(IF(COUNTIF(E2370:F2370,0)=2,"",IF(COUNTIF(E2370:F2370,0)=1,0,E2370/SUM(E2370:F2370))),"")</f>
        <v/>
      </c>
      <c r="I2370" s="1">
        <f>IFERROR(RANK(H2370,H:H),"")</f>
        <v/>
      </c>
      <c r="K2370" s="1">
        <f>IF(D2370&lt;J$2,1,IF(D2370&lt;J$3,2,IF(D2370&lt;J$4,3,IF(D2370="","",4))))</f>
        <v/>
      </c>
      <c r="M2370" s="1">
        <f>IF(K2370="","",IF(K2370&gt;Figures!B$6-1,"yes","no"))</f>
        <v/>
      </c>
      <c r="N2370" s="8">
        <f>IF(H2370="","",IF(M2370="yes",H2370,0))</f>
        <v/>
      </c>
      <c r="O2370" s="1">
        <f>IFERROR(RANK(N2370,N:N),"")</f>
        <v/>
      </c>
    </row>
    <row r="2371">
      <c r="A2371" s="1">
        <f>IF('Raw data'!A2371="","",'Raw data'!A2371)</f>
        <v/>
      </c>
      <c r="B2371" s="1">
        <f>IFERROR(MID(A2371,1,FIND("{",A2371)-1),A2371)</f>
        <v/>
      </c>
      <c r="C2371" s="1">
        <f>IFERROR(MID(A2371,FIND("{",A2371)+1,FIND("}",A2371)-FIND("{",A2371)-1),"")</f>
        <v/>
      </c>
      <c r="D2371" s="1">
        <f>IF('Raw data'!B2371=0,"",'Raw data'!B2371)</f>
        <v/>
      </c>
      <c r="E2371" s="1">
        <f>IF('Raw data'!C2371=0,"",'Raw data'!C2371)</f>
        <v/>
      </c>
      <c r="F2371" s="1">
        <f>IF('Raw data'!D2371=0,"",'Raw data'!D2371)</f>
        <v/>
      </c>
      <c r="H2371" s="8">
        <f>IFERROR(IF(COUNTIF(E2371:F2371,0)=2,"",IF(COUNTIF(E2371:F2371,0)=1,0,E2371/SUM(E2371:F2371))),"")</f>
        <v/>
      </c>
      <c r="I2371" s="1">
        <f>IFERROR(RANK(H2371,H:H),"")</f>
        <v/>
      </c>
      <c r="K2371" s="1">
        <f>IF(D2371&lt;J$2,1,IF(D2371&lt;J$3,2,IF(D2371&lt;J$4,3,IF(D2371="","",4))))</f>
        <v/>
      </c>
      <c r="M2371" s="1">
        <f>IF(K2371="","",IF(K2371&gt;Figures!B$6-1,"yes","no"))</f>
        <v/>
      </c>
      <c r="N2371" s="8">
        <f>IF(H2371="","",IF(M2371="yes",H2371,0))</f>
        <v/>
      </c>
      <c r="O2371" s="1">
        <f>IFERROR(RANK(N2371,N:N),"")</f>
        <v/>
      </c>
    </row>
    <row r="2372">
      <c r="A2372" s="1">
        <f>IF('Raw data'!A2372="","",'Raw data'!A2372)</f>
        <v/>
      </c>
      <c r="B2372" s="1">
        <f>IFERROR(MID(A2372,1,FIND("{",A2372)-1),A2372)</f>
        <v/>
      </c>
      <c r="C2372" s="1">
        <f>IFERROR(MID(A2372,FIND("{",A2372)+1,FIND("}",A2372)-FIND("{",A2372)-1),"")</f>
        <v/>
      </c>
      <c r="D2372" s="1">
        <f>IF('Raw data'!B2372=0,"",'Raw data'!B2372)</f>
        <v/>
      </c>
      <c r="E2372" s="1">
        <f>IF('Raw data'!C2372=0,"",'Raw data'!C2372)</f>
        <v/>
      </c>
      <c r="F2372" s="1">
        <f>IF('Raw data'!D2372=0,"",'Raw data'!D2372)</f>
        <v/>
      </c>
      <c r="H2372" s="8">
        <f>IFERROR(IF(COUNTIF(E2372:F2372,0)=2,"",IF(COUNTIF(E2372:F2372,0)=1,0,E2372/SUM(E2372:F2372))),"")</f>
        <v/>
      </c>
      <c r="I2372" s="1">
        <f>IFERROR(RANK(H2372,H:H),"")</f>
        <v/>
      </c>
      <c r="K2372" s="1">
        <f>IF(D2372&lt;J$2,1,IF(D2372&lt;J$3,2,IF(D2372&lt;J$4,3,IF(D2372="","",4))))</f>
        <v/>
      </c>
      <c r="M2372" s="1">
        <f>IF(K2372="","",IF(K2372&gt;Figures!B$6-1,"yes","no"))</f>
        <v/>
      </c>
      <c r="N2372" s="8">
        <f>IF(H2372="","",IF(M2372="yes",H2372,0))</f>
        <v/>
      </c>
      <c r="O2372" s="1">
        <f>IFERROR(RANK(N2372,N:N),"")</f>
        <v/>
      </c>
    </row>
    <row r="2373">
      <c r="A2373" s="1">
        <f>IF('Raw data'!A2373="","",'Raw data'!A2373)</f>
        <v/>
      </c>
      <c r="B2373" s="1">
        <f>IFERROR(MID(A2373,1,FIND("{",A2373)-1),A2373)</f>
        <v/>
      </c>
      <c r="C2373" s="1">
        <f>IFERROR(MID(A2373,FIND("{",A2373)+1,FIND("}",A2373)-FIND("{",A2373)-1),"")</f>
        <v/>
      </c>
      <c r="D2373" s="1">
        <f>IF('Raw data'!B2373=0,"",'Raw data'!B2373)</f>
        <v/>
      </c>
      <c r="E2373" s="1">
        <f>IF('Raw data'!C2373=0,"",'Raw data'!C2373)</f>
        <v/>
      </c>
      <c r="F2373" s="1">
        <f>IF('Raw data'!D2373=0,"",'Raw data'!D2373)</f>
        <v/>
      </c>
      <c r="H2373" s="8">
        <f>IFERROR(IF(COUNTIF(E2373:F2373,0)=2,"",IF(COUNTIF(E2373:F2373,0)=1,0,E2373/SUM(E2373:F2373))),"")</f>
        <v/>
      </c>
      <c r="I2373" s="1">
        <f>IFERROR(RANK(H2373,H:H),"")</f>
        <v/>
      </c>
      <c r="K2373" s="1">
        <f>IF(D2373&lt;J$2,1,IF(D2373&lt;J$3,2,IF(D2373&lt;J$4,3,IF(D2373="","",4))))</f>
        <v/>
      </c>
      <c r="M2373" s="1">
        <f>IF(K2373="","",IF(K2373&gt;Figures!B$6-1,"yes","no"))</f>
        <v/>
      </c>
      <c r="N2373" s="8">
        <f>IF(H2373="","",IF(M2373="yes",H2373,0))</f>
        <v/>
      </c>
      <c r="O2373" s="1">
        <f>IFERROR(RANK(N2373,N:N),"")</f>
        <v/>
      </c>
    </row>
    <row r="2374">
      <c r="A2374" s="1">
        <f>IF('Raw data'!A2374="","",'Raw data'!A2374)</f>
        <v/>
      </c>
      <c r="B2374" s="1">
        <f>IFERROR(MID(A2374,1,FIND("{",A2374)-1),A2374)</f>
        <v/>
      </c>
      <c r="C2374" s="1">
        <f>IFERROR(MID(A2374,FIND("{",A2374)+1,FIND("}",A2374)-FIND("{",A2374)-1),"")</f>
        <v/>
      </c>
      <c r="D2374" s="1">
        <f>IF('Raw data'!B2374=0,"",'Raw data'!B2374)</f>
        <v/>
      </c>
      <c r="E2374" s="1">
        <f>IF('Raw data'!C2374=0,"",'Raw data'!C2374)</f>
        <v/>
      </c>
      <c r="F2374" s="1">
        <f>IF('Raw data'!D2374=0,"",'Raw data'!D2374)</f>
        <v/>
      </c>
      <c r="H2374" s="8">
        <f>IFERROR(IF(COUNTIF(E2374:F2374,0)=2,"",IF(COUNTIF(E2374:F2374,0)=1,0,E2374/SUM(E2374:F2374))),"")</f>
        <v/>
      </c>
      <c r="I2374" s="1">
        <f>IFERROR(RANK(H2374,H:H),"")</f>
        <v/>
      </c>
      <c r="K2374" s="1">
        <f>IF(D2374&lt;J$2,1,IF(D2374&lt;J$3,2,IF(D2374&lt;J$4,3,IF(D2374="","",4))))</f>
        <v/>
      </c>
      <c r="M2374" s="1">
        <f>IF(K2374="","",IF(K2374&gt;Figures!B$6-1,"yes","no"))</f>
        <v/>
      </c>
      <c r="N2374" s="8">
        <f>IF(H2374="","",IF(M2374="yes",H2374,0))</f>
        <v/>
      </c>
      <c r="O2374" s="1">
        <f>IFERROR(RANK(N2374,N:N),"")</f>
        <v/>
      </c>
    </row>
    <row r="2375">
      <c r="A2375" s="1">
        <f>IF('Raw data'!A2375="","",'Raw data'!A2375)</f>
        <v/>
      </c>
      <c r="B2375" s="1">
        <f>IFERROR(MID(A2375,1,FIND("{",A2375)-1),A2375)</f>
        <v/>
      </c>
      <c r="C2375" s="1">
        <f>IFERROR(MID(A2375,FIND("{",A2375)+1,FIND("}",A2375)-FIND("{",A2375)-1),"")</f>
        <v/>
      </c>
      <c r="D2375" s="1">
        <f>IF('Raw data'!B2375=0,"",'Raw data'!B2375)</f>
        <v/>
      </c>
      <c r="E2375" s="1">
        <f>IF('Raw data'!C2375=0,"",'Raw data'!C2375)</f>
        <v/>
      </c>
      <c r="F2375" s="1">
        <f>IF('Raw data'!D2375=0,"",'Raw data'!D2375)</f>
        <v/>
      </c>
      <c r="H2375" s="8">
        <f>IFERROR(IF(COUNTIF(E2375:F2375,0)=2,"",IF(COUNTIF(E2375:F2375,0)=1,0,E2375/SUM(E2375:F2375))),"")</f>
        <v/>
      </c>
      <c r="I2375" s="1">
        <f>IFERROR(RANK(H2375,H:H),"")</f>
        <v/>
      </c>
      <c r="K2375" s="1">
        <f>IF(D2375&lt;J$2,1,IF(D2375&lt;J$3,2,IF(D2375&lt;J$4,3,IF(D2375="","",4))))</f>
        <v/>
      </c>
      <c r="M2375" s="1">
        <f>IF(K2375="","",IF(K2375&gt;Figures!B$6-1,"yes","no"))</f>
        <v/>
      </c>
      <c r="N2375" s="8">
        <f>IF(H2375="","",IF(M2375="yes",H2375,0))</f>
        <v/>
      </c>
      <c r="O2375" s="1">
        <f>IFERROR(RANK(N2375,N:N),"")</f>
        <v/>
      </c>
    </row>
    <row r="2376">
      <c r="A2376" s="1">
        <f>IF('Raw data'!A2376="","",'Raw data'!A2376)</f>
        <v/>
      </c>
      <c r="B2376" s="1">
        <f>IFERROR(MID(A2376,1,FIND("{",A2376)-1),A2376)</f>
        <v/>
      </c>
      <c r="C2376" s="1">
        <f>IFERROR(MID(A2376,FIND("{",A2376)+1,FIND("}",A2376)-FIND("{",A2376)-1),"")</f>
        <v/>
      </c>
      <c r="D2376" s="1">
        <f>IF('Raw data'!B2376=0,"",'Raw data'!B2376)</f>
        <v/>
      </c>
      <c r="E2376" s="1">
        <f>IF('Raw data'!C2376=0,"",'Raw data'!C2376)</f>
        <v/>
      </c>
      <c r="F2376" s="1">
        <f>IF('Raw data'!D2376=0,"",'Raw data'!D2376)</f>
        <v/>
      </c>
      <c r="H2376" s="8">
        <f>IFERROR(IF(COUNTIF(E2376:F2376,0)=2,"",IF(COUNTIF(E2376:F2376,0)=1,0,E2376/SUM(E2376:F2376))),"")</f>
        <v/>
      </c>
      <c r="I2376" s="1">
        <f>IFERROR(RANK(H2376,H:H),"")</f>
        <v/>
      </c>
      <c r="K2376" s="1">
        <f>IF(D2376&lt;J$2,1,IF(D2376&lt;J$3,2,IF(D2376&lt;J$4,3,IF(D2376="","",4))))</f>
        <v/>
      </c>
      <c r="M2376" s="1">
        <f>IF(K2376="","",IF(K2376&gt;Figures!B$6-1,"yes","no"))</f>
        <v/>
      </c>
      <c r="N2376" s="8">
        <f>IF(H2376="","",IF(M2376="yes",H2376,0))</f>
        <v/>
      </c>
      <c r="O2376" s="1">
        <f>IFERROR(RANK(N2376,N:N),"")</f>
        <v/>
      </c>
    </row>
    <row r="2377">
      <c r="A2377" s="1">
        <f>IF('Raw data'!A2377="","",'Raw data'!A2377)</f>
        <v/>
      </c>
      <c r="B2377" s="1">
        <f>IFERROR(MID(A2377,1,FIND("{",A2377)-1),A2377)</f>
        <v/>
      </c>
      <c r="C2377" s="1">
        <f>IFERROR(MID(A2377,FIND("{",A2377)+1,FIND("}",A2377)-FIND("{",A2377)-1),"")</f>
        <v/>
      </c>
      <c r="D2377" s="1">
        <f>IF('Raw data'!B2377=0,"",'Raw data'!B2377)</f>
        <v/>
      </c>
      <c r="E2377" s="1">
        <f>IF('Raw data'!C2377=0,"",'Raw data'!C2377)</f>
        <v/>
      </c>
      <c r="F2377" s="1">
        <f>IF('Raw data'!D2377=0,"",'Raw data'!D2377)</f>
        <v/>
      </c>
      <c r="H2377" s="8">
        <f>IFERROR(IF(COUNTIF(E2377:F2377,0)=2,"",IF(COUNTIF(E2377:F2377,0)=1,0,E2377/SUM(E2377:F2377))),"")</f>
        <v/>
      </c>
      <c r="I2377" s="1">
        <f>IFERROR(RANK(H2377,H:H),"")</f>
        <v/>
      </c>
      <c r="K2377" s="1">
        <f>IF(D2377&lt;J$2,1,IF(D2377&lt;J$3,2,IF(D2377&lt;J$4,3,IF(D2377="","",4))))</f>
        <v/>
      </c>
      <c r="M2377" s="1">
        <f>IF(K2377="","",IF(K2377&gt;Figures!B$6-1,"yes","no"))</f>
        <v/>
      </c>
      <c r="N2377" s="8">
        <f>IF(H2377="","",IF(M2377="yes",H2377,0))</f>
        <v/>
      </c>
      <c r="O2377" s="1">
        <f>IFERROR(RANK(N2377,N:N),"")</f>
        <v/>
      </c>
    </row>
    <row r="2378">
      <c r="A2378" s="1">
        <f>IF('Raw data'!A2378="","",'Raw data'!A2378)</f>
        <v/>
      </c>
      <c r="B2378" s="1">
        <f>IFERROR(MID(A2378,1,FIND("{",A2378)-1),A2378)</f>
        <v/>
      </c>
      <c r="C2378" s="1">
        <f>IFERROR(MID(A2378,FIND("{",A2378)+1,FIND("}",A2378)-FIND("{",A2378)-1),"")</f>
        <v/>
      </c>
      <c r="D2378" s="1">
        <f>IF('Raw data'!B2378=0,"",'Raw data'!B2378)</f>
        <v/>
      </c>
      <c r="E2378" s="1">
        <f>IF('Raw data'!C2378=0,"",'Raw data'!C2378)</f>
        <v/>
      </c>
      <c r="F2378" s="1">
        <f>IF('Raw data'!D2378=0,"",'Raw data'!D2378)</f>
        <v/>
      </c>
      <c r="H2378" s="8">
        <f>IFERROR(IF(COUNTIF(E2378:F2378,0)=2,"",IF(COUNTIF(E2378:F2378,0)=1,0,E2378/SUM(E2378:F2378))),"")</f>
        <v/>
      </c>
      <c r="I2378" s="1">
        <f>IFERROR(RANK(H2378,H:H),"")</f>
        <v/>
      </c>
      <c r="K2378" s="1">
        <f>IF(D2378&lt;J$2,1,IF(D2378&lt;J$3,2,IF(D2378&lt;J$4,3,IF(D2378="","",4))))</f>
        <v/>
      </c>
      <c r="M2378" s="1">
        <f>IF(K2378="","",IF(K2378&gt;Figures!B$6-1,"yes","no"))</f>
        <v/>
      </c>
      <c r="N2378" s="8">
        <f>IF(H2378="","",IF(M2378="yes",H2378,0))</f>
        <v/>
      </c>
      <c r="O2378" s="1">
        <f>IFERROR(RANK(N2378,N:N),"")</f>
        <v/>
      </c>
    </row>
    <row r="2379">
      <c r="A2379" s="1">
        <f>IF('Raw data'!A2379="","",'Raw data'!A2379)</f>
        <v/>
      </c>
      <c r="B2379" s="1">
        <f>IFERROR(MID(A2379,1,FIND("{",A2379)-1),A2379)</f>
        <v/>
      </c>
      <c r="C2379" s="1">
        <f>IFERROR(MID(A2379,FIND("{",A2379)+1,FIND("}",A2379)-FIND("{",A2379)-1),"")</f>
        <v/>
      </c>
      <c r="D2379" s="1">
        <f>IF('Raw data'!B2379=0,"",'Raw data'!B2379)</f>
        <v/>
      </c>
      <c r="E2379" s="1">
        <f>IF('Raw data'!C2379=0,"",'Raw data'!C2379)</f>
        <v/>
      </c>
      <c r="F2379" s="1">
        <f>IF('Raw data'!D2379=0,"",'Raw data'!D2379)</f>
        <v/>
      </c>
      <c r="H2379" s="8">
        <f>IFERROR(IF(COUNTIF(E2379:F2379,0)=2,"",IF(COUNTIF(E2379:F2379,0)=1,0,E2379/SUM(E2379:F2379))),"")</f>
        <v/>
      </c>
      <c r="I2379" s="1">
        <f>IFERROR(RANK(H2379,H:H),"")</f>
        <v/>
      </c>
      <c r="K2379" s="1">
        <f>IF(D2379&lt;J$2,1,IF(D2379&lt;J$3,2,IF(D2379&lt;J$4,3,IF(D2379="","",4))))</f>
        <v/>
      </c>
      <c r="M2379" s="1">
        <f>IF(K2379="","",IF(K2379&gt;Figures!B$6-1,"yes","no"))</f>
        <v/>
      </c>
      <c r="N2379" s="8">
        <f>IF(H2379="","",IF(M2379="yes",H2379,0))</f>
        <v/>
      </c>
      <c r="O2379" s="1">
        <f>IFERROR(RANK(N2379,N:N),"")</f>
        <v/>
      </c>
    </row>
    <row r="2380">
      <c r="A2380" s="1">
        <f>IF('Raw data'!A2380="","",'Raw data'!A2380)</f>
        <v/>
      </c>
      <c r="B2380" s="1">
        <f>IFERROR(MID(A2380,1,FIND("{",A2380)-1),A2380)</f>
        <v/>
      </c>
      <c r="C2380" s="1">
        <f>IFERROR(MID(A2380,FIND("{",A2380)+1,FIND("}",A2380)-FIND("{",A2380)-1),"")</f>
        <v/>
      </c>
      <c r="D2380" s="1">
        <f>IF('Raw data'!B2380=0,"",'Raw data'!B2380)</f>
        <v/>
      </c>
      <c r="E2380" s="1">
        <f>IF('Raw data'!C2380=0,"",'Raw data'!C2380)</f>
        <v/>
      </c>
      <c r="F2380" s="1">
        <f>IF('Raw data'!D2380=0,"",'Raw data'!D2380)</f>
        <v/>
      </c>
      <c r="H2380" s="8">
        <f>IFERROR(IF(COUNTIF(E2380:F2380,0)=2,"",IF(COUNTIF(E2380:F2380,0)=1,0,E2380/SUM(E2380:F2380))),"")</f>
        <v/>
      </c>
      <c r="I2380" s="1">
        <f>IFERROR(RANK(H2380,H:H),"")</f>
        <v/>
      </c>
      <c r="K2380" s="1">
        <f>IF(D2380&lt;J$2,1,IF(D2380&lt;J$3,2,IF(D2380&lt;J$4,3,IF(D2380="","",4))))</f>
        <v/>
      </c>
      <c r="M2380" s="1">
        <f>IF(K2380="","",IF(K2380&gt;Figures!B$6-1,"yes","no"))</f>
        <v/>
      </c>
      <c r="N2380" s="8">
        <f>IF(H2380="","",IF(M2380="yes",H2380,0))</f>
        <v/>
      </c>
      <c r="O2380" s="1">
        <f>IFERROR(RANK(N2380,N:N),"")</f>
        <v/>
      </c>
    </row>
    <row r="2381">
      <c r="A2381" s="1">
        <f>IF('Raw data'!A2381="","",'Raw data'!A2381)</f>
        <v/>
      </c>
      <c r="B2381" s="1">
        <f>IFERROR(MID(A2381,1,FIND("{",A2381)-1),A2381)</f>
        <v/>
      </c>
      <c r="C2381" s="1">
        <f>IFERROR(MID(A2381,FIND("{",A2381)+1,FIND("}",A2381)-FIND("{",A2381)-1),"")</f>
        <v/>
      </c>
      <c r="D2381" s="1">
        <f>IF('Raw data'!B2381=0,"",'Raw data'!B2381)</f>
        <v/>
      </c>
      <c r="E2381" s="1">
        <f>IF('Raw data'!C2381=0,"",'Raw data'!C2381)</f>
        <v/>
      </c>
      <c r="F2381" s="1">
        <f>IF('Raw data'!D2381=0,"",'Raw data'!D2381)</f>
        <v/>
      </c>
      <c r="H2381" s="8">
        <f>IFERROR(IF(COUNTIF(E2381:F2381,0)=2,"",IF(COUNTIF(E2381:F2381,0)=1,0,E2381/SUM(E2381:F2381))),"")</f>
        <v/>
      </c>
      <c r="I2381" s="1">
        <f>IFERROR(RANK(H2381,H:H),"")</f>
        <v/>
      </c>
      <c r="K2381" s="1">
        <f>IF(D2381&lt;J$2,1,IF(D2381&lt;J$3,2,IF(D2381&lt;J$4,3,IF(D2381="","",4))))</f>
        <v/>
      </c>
      <c r="M2381" s="1">
        <f>IF(K2381="","",IF(K2381&gt;Figures!B$6-1,"yes","no"))</f>
        <v/>
      </c>
      <c r="N2381" s="8">
        <f>IF(H2381="","",IF(M2381="yes",H2381,0))</f>
        <v/>
      </c>
      <c r="O2381" s="1">
        <f>IFERROR(RANK(N2381,N:N),"")</f>
        <v/>
      </c>
    </row>
    <row r="2382">
      <c r="A2382" s="1">
        <f>IF('Raw data'!A2382="","",'Raw data'!A2382)</f>
        <v/>
      </c>
      <c r="B2382" s="1">
        <f>IFERROR(MID(A2382,1,FIND("{",A2382)-1),A2382)</f>
        <v/>
      </c>
      <c r="C2382" s="1">
        <f>IFERROR(MID(A2382,FIND("{",A2382)+1,FIND("}",A2382)-FIND("{",A2382)-1),"")</f>
        <v/>
      </c>
      <c r="D2382" s="1">
        <f>IF('Raw data'!B2382=0,"",'Raw data'!B2382)</f>
        <v/>
      </c>
      <c r="E2382" s="1">
        <f>IF('Raw data'!C2382=0,"",'Raw data'!C2382)</f>
        <v/>
      </c>
      <c r="F2382" s="1">
        <f>IF('Raw data'!D2382=0,"",'Raw data'!D2382)</f>
        <v/>
      </c>
      <c r="H2382" s="8">
        <f>IFERROR(IF(COUNTIF(E2382:F2382,0)=2,"",IF(COUNTIF(E2382:F2382,0)=1,0,E2382/SUM(E2382:F2382))),"")</f>
        <v/>
      </c>
      <c r="I2382" s="1">
        <f>IFERROR(RANK(H2382,H:H),"")</f>
        <v/>
      </c>
      <c r="K2382" s="1">
        <f>IF(D2382&lt;J$2,1,IF(D2382&lt;J$3,2,IF(D2382&lt;J$4,3,IF(D2382="","",4))))</f>
        <v/>
      </c>
      <c r="M2382" s="1">
        <f>IF(K2382="","",IF(K2382&gt;Figures!B$6-1,"yes","no"))</f>
        <v/>
      </c>
      <c r="N2382" s="8">
        <f>IF(H2382="","",IF(M2382="yes",H2382,0))</f>
        <v/>
      </c>
      <c r="O2382" s="1">
        <f>IFERROR(RANK(N2382,N:N),"")</f>
        <v/>
      </c>
    </row>
    <row r="2383">
      <c r="A2383" s="1">
        <f>IF('Raw data'!A2383="","",'Raw data'!A2383)</f>
        <v/>
      </c>
      <c r="B2383" s="1">
        <f>IFERROR(MID(A2383,1,FIND("{",A2383)-1),A2383)</f>
        <v/>
      </c>
      <c r="C2383" s="1">
        <f>IFERROR(MID(A2383,FIND("{",A2383)+1,FIND("}",A2383)-FIND("{",A2383)-1),"")</f>
        <v/>
      </c>
      <c r="D2383" s="1">
        <f>IF('Raw data'!B2383=0,"",'Raw data'!B2383)</f>
        <v/>
      </c>
      <c r="E2383" s="1">
        <f>IF('Raw data'!C2383=0,"",'Raw data'!C2383)</f>
        <v/>
      </c>
      <c r="F2383" s="1">
        <f>IF('Raw data'!D2383=0,"",'Raw data'!D2383)</f>
        <v/>
      </c>
      <c r="H2383" s="8">
        <f>IFERROR(IF(COUNTIF(E2383:F2383,0)=2,"",IF(COUNTIF(E2383:F2383,0)=1,0,E2383/SUM(E2383:F2383))),"")</f>
        <v/>
      </c>
      <c r="I2383" s="1">
        <f>IFERROR(RANK(H2383,H:H),"")</f>
        <v/>
      </c>
      <c r="K2383" s="1">
        <f>IF(D2383&lt;J$2,1,IF(D2383&lt;J$3,2,IF(D2383&lt;J$4,3,IF(D2383="","",4))))</f>
        <v/>
      </c>
      <c r="M2383" s="1">
        <f>IF(K2383="","",IF(K2383&gt;Figures!B$6-1,"yes","no"))</f>
        <v/>
      </c>
      <c r="N2383" s="8">
        <f>IF(H2383="","",IF(M2383="yes",H2383,0))</f>
        <v/>
      </c>
      <c r="O2383" s="1">
        <f>IFERROR(RANK(N2383,N:N),"")</f>
        <v/>
      </c>
    </row>
    <row r="2384">
      <c r="A2384" s="1">
        <f>IF('Raw data'!A2384="","",'Raw data'!A2384)</f>
        <v/>
      </c>
      <c r="B2384" s="1">
        <f>IFERROR(MID(A2384,1,FIND("{",A2384)-1),A2384)</f>
        <v/>
      </c>
      <c r="C2384" s="1">
        <f>IFERROR(MID(A2384,FIND("{",A2384)+1,FIND("}",A2384)-FIND("{",A2384)-1),"")</f>
        <v/>
      </c>
      <c r="D2384" s="1">
        <f>IF('Raw data'!B2384=0,"",'Raw data'!B2384)</f>
        <v/>
      </c>
      <c r="E2384" s="1">
        <f>IF('Raw data'!C2384=0,"",'Raw data'!C2384)</f>
        <v/>
      </c>
      <c r="F2384" s="1">
        <f>IF('Raw data'!D2384=0,"",'Raw data'!D2384)</f>
        <v/>
      </c>
      <c r="H2384" s="8">
        <f>IFERROR(IF(COUNTIF(E2384:F2384,0)=2,"",IF(COUNTIF(E2384:F2384,0)=1,0,E2384/SUM(E2384:F2384))),"")</f>
        <v/>
      </c>
      <c r="I2384" s="1">
        <f>IFERROR(RANK(H2384,H:H),"")</f>
        <v/>
      </c>
      <c r="K2384" s="1">
        <f>IF(D2384&lt;J$2,1,IF(D2384&lt;J$3,2,IF(D2384&lt;J$4,3,IF(D2384="","",4))))</f>
        <v/>
      </c>
      <c r="M2384" s="1">
        <f>IF(K2384="","",IF(K2384&gt;Figures!B$6-1,"yes","no"))</f>
        <v/>
      </c>
      <c r="N2384" s="8">
        <f>IF(H2384="","",IF(M2384="yes",H2384,0))</f>
        <v/>
      </c>
      <c r="O2384" s="1">
        <f>IFERROR(RANK(N2384,N:N),"")</f>
        <v/>
      </c>
    </row>
    <row r="2385">
      <c r="A2385" s="1">
        <f>IF('Raw data'!A2385="","",'Raw data'!A2385)</f>
        <v/>
      </c>
      <c r="B2385" s="1">
        <f>IFERROR(MID(A2385,1,FIND("{",A2385)-1),A2385)</f>
        <v/>
      </c>
      <c r="C2385" s="1">
        <f>IFERROR(MID(A2385,FIND("{",A2385)+1,FIND("}",A2385)-FIND("{",A2385)-1),"")</f>
        <v/>
      </c>
      <c r="D2385" s="1">
        <f>IF('Raw data'!B2385=0,"",'Raw data'!B2385)</f>
        <v/>
      </c>
      <c r="E2385" s="1">
        <f>IF('Raw data'!C2385=0,"",'Raw data'!C2385)</f>
        <v/>
      </c>
      <c r="F2385" s="1">
        <f>IF('Raw data'!D2385=0,"",'Raw data'!D2385)</f>
        <v/>
      </c>
      <c r="H2385" s="8">
        <f>IFERROR(IF(COUNTIF(E2385:F2385,0)=2,"",IF(COUNTIF(E2385:F2385,0)=1,0,E2385/SUM(E2385:F2385))),"")</f>
        <v/>
      </c>
      <c r="I2385" s="1">
        <f>IFERROR(RANK(H2385,H:H),"")</f>
        <v/>
      </c>
      <c r="K2385" s="1">
        <f>IF(D2385&lt;J$2,1,IF(D2385&lt;J$3,2,IF(D2385&lt;J$4,3,IF(D2385="","",4))))</f>
        <v/>
      </c>
      <c r="M2385" s="1">
        <f>IF(K2385="","",IF(K2385&gt;Figures!B$6-1,"yes","no"))</f>
        <v/>
      </c>
      <c r="N2385" s="8">
        <f>IF(H2385="","",IF(M2385="yes",H2385,0))</f>
        <v/>
      </c>
      <c r="O2385" s="1">
        <f>IFERROR(RANK(N2385,N:N),"")</f>
        <v/>
      </c>
    </row>
    <row r="2386">
      <c r="A2386" s="1">
        <f>IF('Raw data'!A2386="","",'Raw data'!A2386)</f>
        <v/>
      </c>
      <c r="B2386" s="1">
        <f>IFERROR(MID(A2386,1,FIND("{",A2386)-1),A2386)</f>
        <v/>
      </c>
      <c r="C2386" s="1">
        <f>IFERROR(MID(A2386,FIND("{",A2386)+1,FIND("}",A2386)-FIND("{",A2386)-1),"")</f>
        <v/>
      </c>
      <c r="D2386" s="1">
        <f>IF('Raw data'!B2386=0,"",'Raw data'!B2386)</f>
        <v/>
      </c>
      <c r="E2386" s="1">
        <f>IF('Raw data'!C2386=0,"",'Raw data'!C2386)</f>
        <v/>
      </c>
      <c r="F2386" s="1">
        <f>IF('Raw data'!D2386=0,"",'Raw data'!D2386)</f>
        <v/>
      </c>
      <c r="H2386" s="8">
        <f>IFERROR(IF(COUNTIF(E2386:F2386,0)=2,"",IF(COUNTIF(E2386:F2386,0)=1,0,E2386/SUM(E2386:F2386))),"")</f>
        <v/>
      </c>
      <c r="I2386" s="1">
        <f>IFERROR(RANK(H2386,H:H),"")</f>
        <v/>
      </c>
      <c r="K2386" s="1">
        <f>IF(D2386&lt;J$2,1,IF(D2386&lt;J$3,2,IF(D2386&lt;J$4,3,IF(D2386="","",4))))</f>
        <v/>
      </c>
      <c r="M2386" s="1">
        <f>IF(K2386="","",IF(K2386&gt;Figures!B$6-1,"yes","no"))</f>
        <v/>
      </c>
      <c r="N2386" s="8">
        <f>IF(H2386="","",IF(M2386="yes",H2386,0))</f>
        <v/>
      </c>
      <c r="O2386" s="1">
        <f>IFERROR(RANK(N2386,N:N),"")</f>
        <v/>
      </c>
    </row>
    <row r="2387">
      <c r="A2387" s="1">
        <f>IF('Raw data'!A2387="","",'Raw data'!A2387)</f>
        <v/>
      </c>
      <c r="B2387" s="1">
        <f>IFERROR(MID(A2387,1,FIND("{",A2387)-1),A2387)</f>
        <v/>
      </c>
      <c r="C2387" s="1">
        <f>IFERROR(MID(A2387,FIND("{",A2387)+1,FIND("}",A2387)-FIND("{",A2387)-1),"")</f>
        <v/>
      </c>
      <c r="D2387" s="1">
        <f>IF('Raw data'!B2387=0,"",'Raw data'!B2387)</f>
        <v/>
      </c>
      <c r="E2387" s="1">
        <f>IF('Raw data'!C2387=0,"",'Raw data'!C2387)</f>
        <v/>
      </c>
      <c r="F2387" s="1">
        <f>IF('Raw data'!D2387=0,"",'Raw data'!D2387)</f>
        <v/>
      </c>
      <c r="H2387" s="8">
        <f>IFERROR(IF(COUNTIF(E2387:F2387,0)=2,"",IF(COUNTIF(E2387:F2387,0)=1,0,E2387/SUM(E2387:F2387))),"")</f>
        <v/>
      </c>
      <c r="I2387" s="1">
        <f>IFERROR(RANK(H2387,H:H),"")</f>
        <v/>
      </c>
      <c r="K2387" s="1">
        <f>IF(D2387&lt;J$2,1,IF(D2387&lt;J$3,2,IF(D2387&lt;J$4,3,IF(D2387="","",4))))</f>
        <v/>
      </c>
      <c r="M2387" s="1">
        <f>IF(K2387="","",IF(K2387&gt;Figures!B$6-1,"yes","no"))</f>
        <v/>
      </c>
      <c r="N2387" s="8">
        <f>IF(H2387="","",IF(M2387="yes",H2387,0))</f>
        <v/>
      </c>
      <c r="O2387" s="1">
        <f>IFERROR(RANK(N2387,N:N),"")</f>
        <v/>
      </c>
    </row>
    <row r="2388">
      <c r="A2388" s="1">
        <f>IF('Raw data'!A2388="","",'Raw data'!A2388)</f>
        <v/>
      </c>
      <c r="B2388" s="1">
        <f>IFERROR(MID(A2388,1,FIND("{",A2388)-1),A2388)</f>
        <v/>
      </c>
      <c r="C2388" s="1">
        <f>IFERROR(MID(A2388,FIND("{",A2388)+1,FIND("}",A2388)-FIND("{",A2388)-1),"")</f>
        <v/>
      </c>
      <c r="D2388" s="1">
        <f>IF('Raw data'!B2388=0,"",'Raw data'!B2388)</f>
        <v/>
      </c>
      <c r="E2388" s="1">
        <f>IF('Raw data'!C2388=0,"",'Raw data'!C2388)</f>
        <v/>
      </c>
      <c r="F2388" s="1">
        <f>IF('Raw data'!D2388=0,"",'Raw data'!D2388)</f>
        <v/>
      </c>
      <c r="H2388" s="8">
        <f>IFERROR(IF(COUNTIF(E2388:F2388,0)=2,"",IF(COUNTIF(E2388:F2388,0)=1,0,E2388/SUM(E2388:F2388))),"")</f>
        <v/>
      </c>
      <c r="I2388" s="1">
        <f>IFERROR(RANK(H2388,H:H),"")</f>
        <v/>
      </c>
      <c r="K2388" s="1">
        <f>IF(D2388&lt;J$2,1,IF(D2388&lt;J$3,2,IF(D2388&lt;J$4,3,IF(D2388="","",4))))</f>
        <v/>
      </c>
      <c r="M2388" s="1">
        <f>IF(K2388="","",IF(K2388&gt;Figures!B$6-1,"yes","no"))</f>
        <v/>
      </c>
      <c r="N2388" s="8">
        <f>IF(H2388="","",IF(M2388="yes",H2388,0))</f>
        <v/>
      </c>
      <c r="O2388" s="1">
        <f>IFERROR(RANK(N2388,N:N),"")</f>
        <v/>
      </c>
    </row>
    <row r="2389">
      <c r="A2389" s="1">
        <f>IF('Raw data'!A2389="","",'Raw data'!A2389)</f>
        <v/>
      </c>
      <c r="B2389" s="1">
        <f>IFERROR(MID(A2389,1,FIND("{",A2389)-1),A2389)</f>
        <v/>
      </c>
      <c r="C2389" s="1">
        <f>IFERROR(MID(A2389,FIND("{",A2389)+1,FIND("}",A2389)-FIND("{",A2389)-1),"")</f>
        <v/>
      </c>
      <c r="D2389" s="1">
        <f>IF('Raw data'!B2389=0,"",'Raw data'!B2389)</f>
        <v/>
      </c>
      <c r="E2389" s="1">
        <f>IF('Raw data'!C2389=0,"",'Raw data'!C2389)</f>
        <v/>
      </c>
      <c r="F2389" s="1">
        <f>IF('Raw data'!D2389=0,"",'Raw data'!D2389)</f>
        <v/>
      </c>
      <c r="H2389" s="8">
        <f>IFERROR(IF(COUNTIF(E2389:F2389,0)=2,"",IF(COUNTIF(E2389:F2389,0)=1,0,E2389/SUM(E2389:F2389))),"")</f>
        <v/>
      </c>
      <c r="I2389" s="1">
        <f>IFERROR(RANK(H2389,H:H),"")</f>
        <v/>
      </c>
      <c r="K2389" s="1">
        <f>IF(D2389&lt;J$2,1,IF(D2389&lt;J$3,2,IF(D2389&lt;J$4,3,IF(D2389="","",4))))</f>
        <v/>
      </c>
      <c r="M2389" s="1">
        <f>IF(K2389="","",IF(K2389&gt;Figures!B$6-1,"yes","no"))</f>
        <v/>
      </c>
      <c r="N2389" s="8">
        <f>IF(H2389="","",IF(M2389="yes",H2389,0))</f>
        <v/>
      </c>
      <c r="O2389" s="1">
        <f>IFERROR(RANK(N2389,N:N),"")</f>
        <v/>
      </c>
    </row>
    <row r="2390">
      <c r="A2390" s="1">
        <f>IF('Raw data'!A2390="","",'Raw data'!A2390)</f>
        <v/>
      </c>
      <c r="B2390" s="1">
        <f>IFERROR(MID(A2390,1,FIND("{",A2390)-1),A2390)</f>
        <v/>
      </c>
      <c r="C2390" s="1">
        <f>IFERROR(MID(A2390,FIND("{",A2390)+1,FIND("}",A2390)-FIND("{",A2390)-1),"")</f>
        <v/>
      </c>
      <c r="D2390" s="1">
        <f>IF('Raw data'!B2390=0,"",'Raw data'!B2390)</f>
        <v/>
      </c>
      <c r="E2390" s="1">
        <f>IF('Raw data'!C2390=0,"",'Raw data'!C2390)</f>
        <v/>
      </c>
      <c r="F2390" s="1">
        <f>IF('Raw data'!D2390=0,"",'Raw data'!D2390)</f>
        <v/>
      </c>
      <c r="H2390" s="8">
        <f>IFERROR(IF(COUNTIF(E2390:F2390,0)=2,"",IF(COUNTIF(E2390:F2390,0)=1,0,E2390/SUM(E2390:F2390))),"")</f>
        <v/>
      </c>
      <c r="I2390" s="1">
        <f>IFERROR(RANK(H2390,H:H),"")</f>
        <v/>
      </c>
      <c r="K2390" s="1">
        <f>IF(D2390&lt;J$2,1,IF(D2390&lt;J$3,2,IF(D2390&lt;J$4,3,IF(D2390="","",4))))</f>
        <v/>
      </c>
      <c r="M2390" s="1">
        <f>IF(K2390="","",IF(K2390&gt;Figures!B$6-1,"yes","no"))</f>
        <v/>
      </c>
      <c r="N2390" s="8">
        <f>IF(H2390="","",IF(M2390="yes",H2390,0))</f>
        <v/>
      </c>
      <c r="O2390" s="1">
        <f>IFERROR(RANK(N2390,N:N),"")</f>
        <v/>
      </c>
    </row>
    <row r="2391">
      <c r="A2391" s="1">
        <f>IF('Raw data'!A2391="","",'Raw data'!A2391)</f>
        <v/>
      </c>
      <c r="B2391" s="1">
        <f>IFERROR(MID(A2391,1,FIND("{",A2391)-1),A2391)</f>
        <v/>
      </c>
      <c r="C2391" s="1">
        <f>IFERROR(MID(A2391,FIND("{",A2391)+1,FIND("}",A2391)-FIND("{",A2391)-1),"")</f>
        <v/>
      </c>
      <c r="D2391" s="1">
        <f>IF('Raw data'!B2391=0,"",'Raw data'!B2391)</f>
        <v/>
      </c>
      <c r="E2391" s="1">
        <f>IF('Raw data'!C2391=0,"",'Raw data'!C2391)</f>
        <v/>
      </c>
      <c r="F2391" s="1">
        <f>IF('Raw data'!D2391=0,"",'Raw data'!D2391)</f>
        <v/>
      </c>
      <c r="H2391" s="8">
        <f>IFERROR(IF(COUNTIF(E2391:F2391,0)=2,"",IF(COUNTIF(E2391:F2391,0)=1,0,E2391/SUM(E2391:F2391))),"")</f>
        <v/>
      </c>
      <c r="I2391" s="1">
        <f>IFERROR(RANK(H2391,H:H),"")</f>
        <v/>
      </c>
      <c r="K2391" s="1">
        <f>IF(D2391&lt;J$2,1,IF(D2391&lt;J$3,2,IF(D2391&lt;J$4,3,IF(D2391="","",4))))</f>
        <v/>
      </c>
      <c r="M2391" s="1">
        <f>IF(K2391="","",IF(K2391&gt;Figures!B$6-1,"yes","no"))</f>
        <v/>
      </c>
      <c r="N2391" s="8">
        <f>IF(H2391="","",IF(M2391="yes",H2391,0))</f>
        <v/>
      </c>
      <c r="O2391" s="1">
        <f>IFERROR(RANK(N2391,N:N),"")</f>
        <v/>
      </c>
    </row>
    <row r="2392">
      <c r="A2392" s="1">
        <f>IF('Raw data'!A2392="","",'Raw data'!A2392)</f>
        <v/>
      </c>
      <c r="B2392" s="1">
        <f>IFERROR(MID(A2392,1,FIND("{",A2392)-1),A2392)</f>
        <v/>
      </c>
      <c r="C2392" s="1">
        <f>IFERROR(MID(A2392,FIND("{",A2392)+1,FIND("}",A2392)-FIND("{",A2392)-1),"")</f>
        <v/>
      </c>
      <c r="D2392" s="1">
        <f>IF('Raw data'!B2392=0,"",'Raw data'!B2392)</f>
        <v/>
      </c>
      <c r="E2392" s="1">
        <f>IF('Raw data'!C2392=0,"",'Raw data'!C2392)</f>
        <v/>
      </c>
      <c r="F2392" s="1">
        <f>IF('Raw data'!D2392=0,"",'Raw data'!D2392)</f>
        <v/>
      </c>
      <c r="H2392" s="8">
        <f>IFERROR(IF(COUNTIF(E2392:F2392,0)=2,"",IF(COUNTIF(E2392:F2392,0)=1,0,E2392/SUM(E2392:F2392))),"")</f>
        <v/>
      </c>
      <c r="I2392" s="1">
        <f>IFERROR(RANK(H2392,H:H),"")</f>
        <v/>
      </c>
      <c r="K2392" s="1">
        <f>IF(D2392&lt;J$2,1,IF(D2392&lt;J$3,2,IF(D2392&lt;J$4,3,IF(D2392="","",4))))</f>
        <v/>
      </c>
      <c r="M2392" s="1">
        <f>IF(K2392="","",IF(K2392&gt;Figures!B$6-1,"yes","no"))</f>
        <v/>
      </c>
      <c r="N2392" s="8">
        <f>IF(H2392="","",IF(M2392="yes",H2392,0))</f>
        <v/>
      </c>
      <c r="O2392" s="1">
        <f>IFERROR(RANK(N2392,N:N),"")</f>
        <v/>
      </c>
    </row>
    <row r="2393">
      <c r="A2393" s="1">
        <f>IF('Raw data'!A2393="","",'Raw data'!A2393)</f>
        <v/>
      </c>
      <c r="B2393" s="1">
        <f>IFERROR(MID(A2393,1,FIND("{",A2393)-1),A2393)</f>
        <v/>
      </c>
      <c r="C2393" s="1">
        <f>IFERROR(MID(A2393,FIND("{",A2393)+1,FIND("}",A2393)-FIND("{",A2393)-1),"")</f>
        <v/>
      </c>
      <c r="D2393" s="1">
        <f>IF('Raw data'!B2393=0,"",'Raw data'!B2393)</f>
        <v/>
      </c>
      <c r="E2393" s="1">
        <f>IF('Raw data'!C2393=0,"",'Raw data'!C2393)</f>
        <v/>
      </c>
      <c r="F2393" s="1">
        <f>IF('Raw data'!D2393=0,"",'Raw data'!D2393)</f>
        <v/>
      </c>
      <c r="H2393" s="8">
        <f>IFERROR(IF(COUNTIF(E2393:F2393,0)=2,"",IF(COUNTIF(E2393:F2393,0)=1,0,E2393/SUM(E2393:F2393))),"")</f>
        <v/>
      </c>
      <c r="I2393" s="1">
        <f>IFERROR(RANK(H2393,H:H),"")</f>
        <v/>
      </c>
      <c r="K2393" s="1">
        <f>IF(D2393&lt;J$2,1,IF(D2393&lt;J$3,2,IF(D2393&lt;J$4,3,IF(D2393="","",4))))</f>
        <v/>
      </c>
      <c r="M2393" s="1">
        <f>IF(K2393="","",IF(K2393&gt;Figures!B$6-1,"yes","no"))</f>
        <v/>
      </c>
      <c r="N2393" s="8">
        <f>IF(H2393="","",IF(M2393="yes",H2393,0))</f>
        <v/>
      </c>
      <c r="O2393" s="1">
        <f>IFERROR(RANK(N2393,N:N),"")</f>
        <v/>
      </c>
    </row>
    <row r="2394">
      <c r="A2394" s="1">
        <f>IF('Raw data'!A2394="","",'Raw data'!A2394)</f>
        <v/>
      </c>
      <c r="B2394" s="1">
        <f>IFERROR(MID(A2394,1,FIND("{",A2394)-1),A2394)</f>
        <v/>
      </c>
      <c r="C2394" s="1">
        <f>IFERROR(MID(A2394,FIND("{",A2394)+1,FIND("}",A2394)-FIND("{",A2394)-1),"")</f>
        <v/>
      </c>
      <c r="D2394" s="1">
        <f>IF('Raw data'!B2394=0,"",'Raw data'!B2394)</f>
        <v/>
      </c>
      <c r="E2394" s="1">
        <f>IF('Raw data'!C2394=0,"",'Raw data'!C2394)</f>
        <v/>
      </c>
      <c r="F2394" s="1">
        <f>IF('Raw data'!D2394=0,"",'Raw data'!D2394)</f>
        <v/>
      </c>
      <c r="H2394" s="8">
        <f>IFERROR(IF(COUNTIF(E2394:F2394,0)=2,"",IF(COUNTIF(E2394:F2394,0)=1,0,E2394/SUM(E2394:F2394))),"")</f>
        <v/>
      </c>
      <c r="I2394" s="1">
        <f>IFERROR(RANK(H2394,H:H),"")</f>
        <v/>
      </c>
      <c r="K2394" s="1">
        <f>IF(D2394&lt;J$2,1,IF(D2394&lt;J$3,2,IF(D2394&lt;J$4,3,IF(D2394="","",4))))</f>
        <v/>
      </c>
      <c r="M2394" s="1">
        <f>IF(K2394="","",IF(K2394&gt;Figures!B$6-1,"yes","no"))</f>
        <v/>
      </c>
      <c r="N2394" s="8">
        <f>IF(H2394="","",IF(M2394="yes",H2394,0))</f>
        <v/>
      </c>
      <c r="O2394" s="1">
        <f>IFERROR(RANK(N2394,N:N),"")</f>
        <v/>
      </c>
    </row>
    <row r="2395">
      <c r="A2395" s="1">
        <f>IF('Raw data'!A2395="","",'Raw data'!A2395)</f>
        <v/>
      </c>
      <c r="B2395" s="1">
        <f>IFERROR(MID(A2395,1,FIND("{",A2395)-1),A2395)</f>
        <v/>
      </c>
      <c r="C2395" s="1">
        <f>IFERROR(MID(A2395,FIND("{",A2395)+1,FIND("}",A2395)-FIND("{",A2395)-1),"")</f>
        <v/>
      </c>
      <c r="D2395" s="1">
        <f>IF('Raw data'!B2395=0,"",'Raw data'!B2395)</f>
        <v/>
      </c>
      <c r="E2395" s="1">
        <f>IF('Raw data'!C2395=0,"",'Raw data'!C2395)</f>
        <v/>
      </c>
      <c r="F2395" s="1">
        <f>IF('Raw data'!D2395=0,"",'Raw data'!D2395)</f>
        <v/>
      </c>
      <c r="H2395" s="8">
        <f>IFERROR(IF(COUNTIF(E2395:F2395,0)=2,"",IF(COUNTIF(E2395:F2395,0)=1,0,E2395/SUM(E2395:F2395))),"")</f>
        <v/>
      </c>
      <c r="I2395" s="1">
        <f>IFERROR(RANK(H2395,H:H),"")</f>
        <v/>
      </c>
      <c r="K2395" s="1">
        <f>IF(D2395&lt;J$2,1,IF(D2395&lt;J$3,2,IF(D2395&lt;J$4,3,IF(D2395="","",4))))</f>
        <v/>
      </c>
      <c r="M2395" s="1">
        <f>IF(K2395="","",IF(K2395&gt;Figures!B$6-1,"yes","no"))</f>
        <v/>
      </c>
      <c r="N2395" s="8">
        <f>IF(H2395="","",IF(M2395="yes",H2395,0))</f>
        <v/>
      </c>
      <c r="O2395" s="1">
        <f>IFERROR(RANK(N2395,N:N),"")</f>
        <v/>
      </c>
    </row>
    <row r="2396">
      <c r="A2396" s="1">
        <f>IF('Raw data'!A2396="","",'Raw data'!A2396)</f>
        <v/>
      </c>
      <c r="B2396" s="1">
        <f>IFERROR(MID(A2396,1,FIND("{",A2396)-1),A2396)</f>
        <v/>
      </c>
      <c r="C2396" s="1">
        <f>IFERROR(MID(A2396,FIND("{",A2396)+1,FIND("}",A2396)-FIND("{",A2396)-1),"")</f>
        <v/>
      </c>
      <c r="D2396" s="1">
        <f>IF('Raw data'!B2396=0,"",'Raw data'!B2396)</f>
        <v/>
      </c>
      <c r="E2396" s="1">
        <f>IF('Raw data'!C2396=0,"",'Raw data'!C2396)</f>
        <v/>
      </c>
      <c r="F2396" s="1">
        <f>IF('Raw data'!D2396=0,"",'Raw data'!D2396)</f>
        <v/>
      </c>
      <c r="H2396" s="8">
        <f>IFERROR(IF(COUNTIF(E2396:F2396,0)=2,"",IF(COUNTIF(E2396:F2396,0)=1,0,E2396/SUM(E2396:F2396))),"")</f>
        <v/>
      </c>
      <c r="I2396" s="1">
        <f>IFERROR(RANK(H2396,H:H),"")</f>
        <v/>
      </c>
      <c r="K2396" s="1">
        <f>IF(D2396&lt;J$2,1,IF(D2396&lt;J$3,2,IF(D2396&lt;J$4,3,IF(D2396="","",4))))</f>
        <v/>
      </c>
      <c r="M2396" s="1">
        <f>IF(K2396="","",IF(K2396&gt;Figures!B$6-1,"yes","no"))</f>
        <v/>
      </c>
      <c r="N2396" s="8">
        <f>IF(H2396="","",IF(M2396="yes",H2396,0))</f>
        <v/>
      </c>
      <c r="O2396" s="1">
        <f>IFERROR(RANK(N2396,N:N),"")</f>
        <v/>
      </c>
    </row>
    <row r="2397">
      <c r="A2397" s="1">
        <f>IF('Raw data'!A2397="","",'Raw data'!A2397)</f>
        <v/>
      </c>
      <c r="B2397" s="1">
        <f>IFERROR(MID(A2397,1,FIND("{",A2397)-1),A2397)</f>
        <v/>
      </c>
      <c r="C2397" s="1">
        <f>IFERROR(MID(A2397,FIND("{",A2397)+1,FIND("}",A2397)-FIND("{",A2397)-1),"")</f>
        <v/>
      </c>
      <c r="D2397" s="1">
        <f>IF('Raw data'!B2397=0,"",'Raw data'!B2397)</f>
        <v/>
      </c>
      <c r="E2397" s="1">
        <f>IF('Raw data'!C2397=0,"",'Raw data'!C2397)</f>
        <v/>
      </c>
      <c r="F2397" s="1">
        <f>IF('Raw data'!D2397=0,"",'Raw data'!D2397)</f>
        <v/>
      </c>
      <c r="H2397" s="8">
        <f>IFERROR(IF(COUNTIF(E2397:F2397,0)=2,"",IF(COUNTIF(E2397:F2397,0)=1,0,E2397/SUM(E2397:F2397))),"")</f>
        <v/>
      </c>
      <c r="I2397" s="1">
        <f>IFERROR(RANK(H2397,H:H),"")</f>
        <v/>
      </c>
      <c r="K2397" s="1">
        <f>IF(D2397&lt;J$2,1,IF(D2397&lt;J$3,2,IF(D2397&lt;J$4,3,IF(D2397="","",4))))</f>
        <v/>
      </c>
      <c r="M2397" s="1">
        <f>IF(K2397="","",IF(K2397&gt;Figures!B$6-1,"yes","no"))</f>
        <v/>
      </c>
      <c r="N2397" s="8">
        <f>IF(H2397="","",IF(M2397="yes",H2397,0))</f>
        <v/>
      </c>
      <c r="O2397" s="1">
        <f>IFERROR(RANK(N2397,N:N),"")</f>
        <v/>
      </c>
    </row>
    <row r="2398">
      <c r="A2398" s="1">
        <f>IF('Raw data'!A2398="","",'Raw data'!A2398)</f>
        <v/>
      </c>
      <c r="B2398" s="1">
        <f>IFERROR(MID(A2398,1,FIND("{",A2398)-1),A2398)</f>
        <v/>
      </c>
      <c r="C2398" s="1">
        <f>IFERROR(MID(A2398,FIND("{",A2398)+1,FIND("}",A2398)-FIND("{",A2398)-1),"")</f>
        <v/>
      </c>
      <c r="D2398" s="1">
        <f>IF('Raw data'!B2398=0,"",'Raw data'!B2398)</f>
        <v/>
      </c>
      <c r="E2398" s="1">
        <f>IF('Raw data'!C2398=0,"",'Raw data'!C2398)</f>
        <v/>
      </c>
      <c r="F2398" s="1">
        <f>IF('Raw data'!D2398=0,"",'Raw data'!D2398)</f>
        <v/>
      </c>
      <c r="H2398" s="8">
        <f>IFERROR(IF(COUNTIF(E2398:F2398,0)=2,"",IF(COUNTIF(E2398:F2398,0)=1,0,E2398/SUM(E2398:F2398))),"")</f>
        <v/>
      </c>
      <c r="I2398" s="1">
        <f>IFERROR(RANK(H2398,H:H),"")</f>
        <v/>
      </c>
      <c r="K2398" s="1">
        <f>IF(D2398&lt;J$2,1,IF(D2398&lt;J$3,2,IF(D2398&lt;J$4,3,IF(D2398="","",4))))</f>
        <v/>
      </c>
      <c r="M2398" s="1">
        <f>IF(K2398="","",IF(K2398&gt;Figures!B$6-1,"yes","no"))</f>
        <v/>
      </c>
      <c r="N2398" s="8">
        <f>IF(H2398="","",IF(M2398="yes",H2398,0))</f>
        <v/>
      </c>
      <c r="O2398" s="1">
        <f>IFERROR(RANK(N2398,N:N),"")</f>
        <v/>
      </c>
    </row>
    <row r="2399">
      <c r="A2399" s="1">
        <f>IF('Raw data'!A2399="","",'Raw data'!A2399)</f>
        <v/>
      </c>
      <c r="B2399" s="1">
        <f>IFERROR(MID(A2399,1,FIND("{",A2399)-1),A2399)</f>
        <v/>
      </c>
      <c r="C2399" s="1">
        <f>IFERROR(MID(A2399,FIND("{",A2399)+1,FIND("}",A2399)-FIND("{",A2399)-1),"")</f>
        <v/>
      </c>
      <c r="D2399" s="1">
        <f>IF('Raw data'!B2399=0,"",'Raw data'!B2399)</f>
        <v/>
      </c>
      <c r="E2399" s="1">
        <f>IF('Raw data'!C2399=0,"",'Raw data'!C2399)</f>
        <v/>
      </c>
      <c r="F2399" s="1">
        <f>IF('Raw data'!D2399=0,"",'Raw data'!D2399)</f>
        <v/>
      </c>
      <c r="H2399" s="8">
        <f>IFERROR(IF(COUNTIF(E2399:F2399,0)=2,"",IF(COUNTIF(E2399:F2399,0)=1,0,E2399/SUM(E2399:F2399))),"")</f>
        <v/>
      </c>
      <c r="I2399" s="1">
        <f>IFERROR(RANK(H2399,H:H),"")</f>
        <v/>
      </c>
      <c r="K2399" s="1">
        <f>IF(D2399&lt;J$2,1,IF(D2399&lt;J$3,2,IF(D2399&lt;J$4,3,IF(D2399="","",4))))</f>
        <v/>
      </c>
      <c r="M2399" s="1">
        <f>IF(K2399="","",IF(K2399&gt;Figures!B$6-1,"yes","no"))</f>
        <v/>
      </c>
      <c r="N2399" s="8">
        <f>IF(H2399="","",IF(M2399="yes",H2399,0))</f>
        <v/>
      </c>
      <c r="O2399" s="1">
        <f>IFERROR(RANK(N2399,N:N),"")</f>
        <v/>
      </c>
    </row>
    <row r="2400">
      <c r="A2400" s="1">
        <f>IF('Raw data'!A2400="","",'Raw data'!A2400)</f>
        <v/>
      </c>
      <c r="B2400" s="1">
        <f>IFERROR(MID(A2400,1,FIND("{",A2400)-1),A2400)</f>
        <v/>
      </c>
      <c r="C2400" s="1">
        <f>IFERROR(MID(A2400,FIND("{",A2400)+1,FIND("}",A2400)-FIND("{",A2400)-1),"")</f>
        <v/>
      </c>
      <c r="D2400" s="1">
        <f>IF('Raw data'!B2400=0,"",'Raw data'!B2400)</f>
        <v/>
      </c>
      <c r="E2400" s="1">
        <f>IF('Raw data'!C2400=0,"",'Raw data'!C2400)</f>
        <v/>
      </c>
      <c r="F2400" s="1">
        <f>IF('Raw data'!D2400=0,"",'Raw data'!D2400)</f>
        <v/>
      </c>
      <c r="H2400" s="8">
        <f>IFERROR(IF(COUNTIF(E2400:F2400,0)=2,"",IF(COUNTIF(E2400:F2400,0)=1,0,E2400/SUM(E2400:F2400))),"")</f>
        <v/>
      </c>
      <c r="I2400" s="1">
        <f>IFERROR(RANK(H2400,H:H),"")</f>
        <v/>
      </c>
      <c r="K2400" s="1">
        <f>IF(D2400&lt;J$2,1,IF(D2400&lt;J$3,2,IF(D2400&lt;J$4,3,IF(D2400="","",4))))</f>
        <v/>
      </c>
      <c r="M2400" s="1">
        <f>IF(K2400="","",IF(K2400&gt;Figures!B$6-1,"yes","no"))</f>
        <v/>
      </c>
      <c r="N2400" s="8">
        <f>IF(H2400="","",IF(M2400="yes",H2400,0))</f>
        <v/>
      </c>
      <c r="O2400" s="1">
        <f>IFERROR(RANK(N2400,N:N),"")</f>
        <v/>
      </c>
    </row>
    <row r="2401">
      <c r="A2401" s="1">
        <f>IF('Raw data'!A2401="","",'Raw data'!A2401)</f>
        <v/>
      </c>
      <c r="B2401" s="1">
        <f>IFERROR(MID(A2401,1,FIND("{",A2401)-1),A2401)</f>
        <v/>
      </c>
      <c r="C2401" s="1">
        <f>IFERROR(MID(A2401,FIND("{",A2401)+1,FIND("}",A2401)-FIND("{",A2401)-1),"")</f>
        <v/>
      </c>
      <c r="D2401" s="1">
        <f>IF('Raw data'!B2401=0,"",'Raw data'!B2401)</f>
        <v/>
      </c>
      <c r="E2401" s="1">
        <f>IF('Raw data'!C2401=0,"",'Raw data'!C2401)</f>
        <v/>
      </c>
      <c r="F2401" s="1">
        <f>IF('Raw data'!D2401=0,"",'Raw data'!D2401)</f>
        <v/>
      </c>
      <c r="H2401" s="8">
        <f>IFERROR(IF(COUNTIF(E2401:F2401,0)=2,"",IF(COUNTIF(E2401:F2401,0)=1,0,E2401/SUM(E2401:F2401))),"")</f>
        <v/>
      </c>
      <c r="I2401" s="1">
        <f>IFERROR(RANK(H2401,H:H),"")</f>
        <v/>
      </c>
      <c r="K2401" s="1">
        <f>IF(D2401&lt;J$2,1,IF(D2401&lt;J$3,2,IF(D2401&lt;J$4,3,IF(D2401="","",4))))</f>
        <v/>
      </c>
      <c r="M2401" s="1">
        <f>IF(K2401="","",IF(K2401&gt;Figures!B$6-1,"yes","no"))</f>
        <v/>
      </c>
      <c r="N2401" s="8">
        <f>IF(H2401="","",IF(M2401="yes",H2401,0))</f>
        <v/>
      </c>
      <c r="O2401" s="1">
        <f>IFERROR(RANK(N2401,N:N),"")</f>
        <v/>
      </c>
    </row>
    <row r="2402">
      <c r="A2402" s="1">
        <f>IF('Raw data'!A2402="","",'Raw data'!A2402)</f>
        <v/>
      </c>
      <c r="B2402" s="1">
        <f>IFERROR(MID(A2402,1,FIND("{",A2402)-1),A2402)</f>
        <v/>
      </c>
      <c r="C2402" s="1">
        <f>IFERROR(MID(A2402,FIND("{",A2402)+1,FIND("}",A2402)-FIND("{",A2402)-1),"")</f>
        <v/>
      </c>
      <c r="D2402" s="1">
        <f>IF('Raw data'!B2402=0,"",'Raw data'!B2402)</f>
        <v/>
      </c>
      <c r="E2402" s="1">
        <f>IF('Raw data'!C2402=0,"",'Raw data'!C2402)</f>
        <v/>
      </c>
      <c r="F2402" s="1">
        <f>IF('Raw data'!D2402=0,"",'Raw data'!D2402)</f>
        <v/>
      </c>
      <c r="H2402" s="8">
        <f>IFERROR(IF(COUNTIF(E2402:F2402,0)=2,"",IF(COUNTIF(E2402:F2402,0)=1,0,E2402/SUM(E2402:F2402))),"")</f>
        <v/>
      </c>
      <c r="I2402" s="1">
        <f>IFERROR(RANK(H2402,H:H),"")</f>
        <v/>
      </c>
      <c r="K2402" s="1">
        <f>IF(D2402&lt;J$2,1,IF(D2402&lt;J$3,2,IF(D2402&lt;J$4,3,IF(D2402="","",4))))</f>
        <v/>
      </c>
      <c r="M2402" s="1">
        <f>IF(K2402="","",IF(K2402&gt;Figures!B$6-1,"yes","no"))</f>
        <v/>
      </c>
      <c r="N2402" s="8">
        <f>IF(H2402="","",IF(M2402="yes",H2402,0))</f>
        <v/>
      </c>
      <c r="O2402" s="1">
        <f>IFERROR(RANK(N2402,N:N),"")</f>
        <v/>
      </c>
    </row>
    <row r="2403">
      <c r="A2403" s="1">
        <f>IF('Raw data'!A2403="","",'Raw data'!A2403)</f>
        <v/>
      </c>
      <c r="B2403" s="1">
        <f>IFERROR(MID(A2403,1,FIND("{",A2403)-1),A2403)</f>
        <v/>
      </c>
      <c r="C2403" s="1">
        <f>IFERROR(MID(A2403,FIND("{",A2403)+1,FIND("}",A2403)-FIND("{",A2403)-1),"")</f>
        <v/>
      </c>
      <c r="D2403" s="1">
        <f>IF('Raw data'!B2403=0,"",'Raw data'!B2403)</f>
        <v/>
      </c>
      <c r="E2403" s="1">
        <f>IF('Raw data'!C2403=0,"",'Raw data'!C2403)</f>
        <v/>
      </c>
      <c r="F2403" s="1">
        <f>IF('Raw data'!D2403=0,"",'Raw data'!D2403)</f>
        <v/>
      </c>
      <c r="H2403" s="8">
        <f>IFERROR(IF(COUNTIF(E2403:F2403,0)=2,"",IF(COUNTIF(E2403:F2403,0)=1,0,E2403/SUM(E2403:F2403))),"")</f>
        <v/>
      </c>
      <c r="I2403" s="1">
        <f>IFERROR(RANK(H2403,H:H),"")</f>
        <v/>
      </c>
      <c r="K2403" s="1">
        <f>IF(D2403&lt;J$2,1,IF(D2403&lt;J$3,2,IF(D2403&lt;J$4,3,IF(D2403="","",4))))</f>
        <v/>
      </c>
      <c r="M2403" s="1">
        <f>IF(K2403="","",IF(K2403&gt;Figures!B$6-1,"yes","no"))</f>
        <v/>
      </c>
      <c r="N2403" s="8">
        <f>IF(H2403="","",IF(M2403="yes",H2403,0))</f>
        <v/>
      </c>
      <c r="O2403" s="1">
        <f>IFERROR(RANK(N2403,N:N),"")</f>
        <v/>
      </c>
    </row>
    <row r="2404">
      <c r="A2404" s="1">
        <f>IF('Raw data'!A2404="","",'Raw data'!A2404)</f>
        <v/>
      </c>
      <c r="B2404" s="1">
        <f>IFERROR(MID(A2404,1,FIND("{",A2404)-1),A2404)</f>
        <v/>
      </c>
      <c r="C2404" s="1">
        <f>IFERROR(MID(A2404,FIND("{",A2404)+1,FIND("}",A2404)-FIND("{",A2404)-1),"")</f>
        <v/>
      </c>
      <c r="D2404" s="1">
        <f>IF('Raw data'!B2404=0,"",'Raw data'!B2404)</f>
        <v/>
      </c>
      <c r="E2404" s="1">
        <f>IF('Raw data'!C2404=0,"",'Raw data'!C2404)</f>
        <v/>
      </c>
      <c r="F2404" s="1">
        <f>IF('Raw data'!D2404=0,"",'Raw data'!D2404)</f>
        <v/>
      </c>
      <c r="H2404" s="8">
        <f>IFERROR(IF(COUNTIF(E2404:F2404,0)=2,"",IF(COUNTIF(E2404:F2404,0)=1,0,E2404/SUM(E2404:F2404))),"")</f>
        <v/>
      </c>
      <c r="I2404" s="1">
        <f>IFERROR(RANK(H2404,H:H),"")</f>
        <v/>
      </c>
      <c r="K2404" s="1">
        <f>IF(D2404&lt;J$2,1,IF(D2404&lt;J$3,2,IF(D2404&lt;J$4,3,IF(D2404="","",4))))</f>
        <v/>
      </c>
      <c r="M2404" s="1">
        <f>IF(K2404="","",IF(K2404&gt;Figures!B$6-1,"yes","no"))</f>
        <v/>
      </c>
      <c r="N2404" s="8">
        <f>IF(H2404="","",IF(M2404="yes",H2404,0))</f>
        <v/>
      </c>
      <c r="O2404" s="1">
        <f>IFERROR(RANK(N2404,N:N),"")</f>
        <v/>
      </c>
    </row>
    <row r="2405">
      <c r="A2405" s="1">
        <f>IF('Raw data'!A2405="","",'Raw data'!A2405)</f>
        <v/>
      </c>
      <c r="B2405" s="1">
        <f>IFERROR(MID(A2405,1,FIND("{",A2405)-1),A2405)</f>
        <v/>
      </c>
      <c r="C2405" s="1">
        <f>IFERROR(MID(A2405,FIND("{",A2405)+1,FIND("}",A2405)-FIND("{",A2405)-1),"")</f>
        <v/>
      </c>
      <c r="D2405" s="1">
        <f>IF('Raw data'!B2405=0,"",'Raw data'!B2405)</f>
        <v/>
      </c>
      <c r="E2405" s="1">
        <f>IF('Raw data'!C2405=0,"",'Raw data'!C2405)</f>
        <v/>
      </c>
      <c r="F2405" s="1">
        <f>IF('Raw data'!D2405=0,"",'Raw data'!D2405)</f>
        <v/>
      </c>
      <c r="H2405" s="8">
        <f>IFERROR(IF(COUNTIF(E2405:F2405,0)=2,"",IF(COUNTIF(E2405:F2405,0)=1,0,E2405/SUM(E2405:F2405))),"")</f>
        <v/>
      </c>
      <c r="I2405" s="1">
        <f>IFERROR(RANK(H2405,H:H),"")</f>
        <v/>
      </c>
      <c r="K2405" s="1">
        <f>IF(D2405&lt;J$2,1,IF(D2405&lt;J$3,2,IF(D2405&lt;J$4,3,IF(D2405="","",4))))</f>
        <v/>
      </c>
      <c r="M2405" s="1">
        <f>IF(K2405="","",IF(K2405&gt;Figures!B$6-1,"yes","no"))</f>
        <v/>
      </c>
      <c r="N2405" s="8">
        <f>IF(H2405="","",IF(M2405="yes",H2405,0))</f>
        <v/>
      </c>
      <c r="O2405" s="1">
        <f>IFERROR(RANK(N2405,N:N),"")</f>
        <v/>
      </c>
    </row>
    <row r="2406">
      <c r="A2406" s="1">
        <f>IF('Raw data'!A2406="","",'Raw data'!A2406)</f>
        <v/>
      </c>
      <c r="B2406" s="1">
        <f>IFERROR(MID(A2406,1,FIND("{",A2406)-1),A2406)</f>
        <v/>
      </c>
      <c r="C2406" s="1">
        <f>IFERROR(MID(A2406,FIND("{",A2406)+1,FIND("}",A2406)-FIND("{",A2406)-1),"")</f>
        <v/>
      </c>
      <c r="D2406" s="1">
        <f>IF('Raw data'!B2406=0,"",'Raw data'!B2406)</f>
        <v/>
      </c>
      <c r="E2406" s="1">
        <f>IF('Raw data'!C2406=0,"",'Raw data'!C2406)</f>
        <v/>
      </c>
      <c r="F2406" s="1">
        <f>IF('Raw data'!D2406=0,"",'Raw data'!D2406)</f>
        <v/>
      </c>
      <c r="H2406" s="8">
        <f>IFERROR(IF(COUNTIF(E2406:F2406,0)=2,"",IF(COUNTIF(E2406:F2406,0)=1,0,E2406/SUM(E2406:F2406))),"")</f>
        <v/>
      </c>
      <c r="I2406" s="1">
        <f>IFERROR(RANK(H2406,H:H),"")</f>
        <v/>
      </c>
      <c r="K2406" s="1">
        <f>IF(D2406&lt;J$2,1,IF(D2406&lt;J$3,2,IF(D2406&lt;J$4,3,IF(D2406="","",4))))</f>
        <v/>
      </c>
      <c r="M2406" s="1">
        <f>IF(K2406="","",IF(K2406&gt;Figures!B$6-1,"yes","no"))</f>
        <v/>
      </c>
      <c r="N2406" s="8">
        <f>IF(H2406="","",IF(M2406="yes",H2406,0))</f>
        <v/>
      </c>
      <c r="O2406" s="1">
        <f>IFERROR(RANK(N2406,N:N),"")</f>
        <v/>
      </c>
    </row>
    <row r="2407">
      <c r="A2407" s="1">
        <f>IF('Raw data'!A2407="","",'Raw data'!A2407)</f>
        <v/>
      </c>
      <c r="B2407" s="1">
        <f>IFERROR(MID(A2407,1,FIND("{",A2407)-1),A2407)</f>
        <v/>
      </c>
      <c r="C2407" s="1">
        <f>IFERROR(MID(A2407,FIND("{",A2407)+1,FIND("}",A2407)-FIND("{",A2407)-1),"")</f>
        <v/>
      </c>
      <c r="D2407" s="1">
        <f>IF('Raw data'!B2407=0,"",'Raw data'!B2407)</f>
        <v/>
      </c>
      <c r="E2407" s="1">
        <f>IF('Raw data'!C2407=0,"",'Raw data'!C2407)</f>
        <v/>
      </c>
      <c r="F2407" s="1">
        <f>IF('Raw data'!D2407=0,"",'Raw data'!D2407)</f>
        <v/>
      </c>
      <c r="H2407" s="8">
        <f>IFERROR(IF(COUNTIF(E2407:F2407,0)=2,"",IF(COUNTIF(E2407:F2407,0)=1,0,E2407/SUM(E2407:F2407))),"")</f>
        <v/>
      </c>
      <c r="I2407" s="1">
        <f>IFERROR(RANK(H2407,H:H),"")</f>
        <v/>
      </c>
      <c r="K2407" s="1">
        <f>IF(D2407&lt;J$2,1,IF(D2407&lt;J$3,2,IF(D2407&lt;J$4,3,IF(D2407="","",4))))</f>
        <v/>
      </c>
      <c r="M2407" s="1">
        <f>IF(K2407="","",IF(K2407&gt;Figures!B$6-1,"yes","no"))</f>
        <v/>
      </c>
      <c r="N2407" s="8">
        <f>IF(H2407="","",IF(M2407="yes",H2407,0))</f>
        <v/>
      </c>
      <c r="O2407" s="1">
        <f>IFERROR(RANK(N2407,N:N),"")</f>
        <v/>
      </c>
    </row>
    <row r="2408">
      <c r="A2408" s="1">
        <f>IF('Raw data'!A2408="","",'Raw data'!A2408)</f>
        <v/>
      </c>
      <c r="B2408" s="1">
        <f>IFERROR(MID(A2408,1,FIND("{",A2408)-1),A2408)</f>
        <v/>
      </c>
      <c r="C2408" s="1">
        <f>IFERROR(MID(A2408,FIND("{",A2408)+1,FIND("}",A2408)-FIND("{",A2408)-1),"")</f>
        <v/>
      </c>
      <c r="D2408" s="1">
        <f>IF('Raw data'!B2408=0,"",'Raw data'!B2408)</f>
        <v/>
      </c>
      <c r="E2408" s="1">
        <f>IF('Raw data'!C2408=0,"",'Raw data'!C2408)</f>
        <v/>
      </c>
      <c r="F2408" s="1">
        <f>IF('Raw data'!D2408=0,"",'Raw data'!D2408)</f>
        <v/>
      </c>
      <c r="H2408" s="8">
        <f>IFERROR(IF(COUNTIF(E2408:F2408,0)=2,"",IF(COUNTIF(E2408:F2408,0)=1,0,E2408/SUM(E2408:F2408))),"")</f>
        <v/>
      </c>
      <c r="I2408" s="1">
        <f>IFERROR(RANK(H2408,H:H),"")</f>
        <v/>
      </c>
      <c r="K2408" s="1">
        <f>IF(D2408&lt;J$2,1,IF(D2408&lt;J$3,2,IF(D2408&lt;J$4,3,IF(D2408="","",4))))</f>
        <v/>
      </c>
      <c r="M2408" s="1">
        <f>IF(K2408="","",IF(K2408&gt;Figures!B$6-1,"yes","no"))</f>
        <v/>
      </c>
      <c r="N2408" s="8">
        <f>IF(H2408="","",IF(M2408="yes",H2408,0))</f>
        <v/>
      </c>
      <c r="O2408" s="1">
        <f>IFERROR(RANK(N2408,N:N),"")</f>
        <v/>
      </c>
    </row>
    <row r="2409">
      <c r="A2409" s="1">
        <f>IF('Raw data'!A2409="","",'Raw data'!A2409)</f>
        <v/>
      </c>
      <c r="B2409" s="1">
        <f>IFERROR(MID(A2409,1,FIND("{",A2409)-1),A2409)</f>
        <v/>
      </c>
      <c r="C2409" s="1">
        <f>IFERROR(MID(A2409,FIND("{",A2409)+1,FIND("}",A2409)-FIND("{",A2409)-1),"")</f>
        <v/>
      </c>
      <c r="D2409" s="1">
        <f>IF('Raw data'!B2409=0,"",'Raw data'!B2409)</f>
        <v/>
      </c>
      <c r="E2409" s="1">
        <f>IF('Raw data'!C2409=0,"",'Raw data'!C2409)</f>
        <v/>
      </c>
      <c r="F2409" s="1">
        <f>IF('Raw data'!D2409=0,"",'Raw data'!D2409)</f>
        <v/>
      </c>
      <c r="H2409" s="8">
        <f>IFERROR(IF(COUNTIF(E2409:F2409,0)=2,"",IF(COUNTIF(E2409:F2409,0)=1,0,E2409/SUM(E2409:F2409))),"")</f>
        <v/>
      </c>
      <c r="I2409" s="1">
        <f>IFERROR(RANK(H2409,H:H),"")</f>
        <v/>
      </c>
      <c r="K2409" s="1">
        <f>IF(D2409&lt;J$2,1,IF(D2409&lt;J$3,2,IF(D2409&lt;J$4,3,IF(D2409="","",4))))</f>
        <v/>
      </c>
      <c r="M2409" s="1">
        <f>IF(K2409="","",IF(K2409&gt;Figures!B$6-1,"yes","no"))</f>
        <v/>
      </c>
      <c r="N2409" s="8">
        <f>IF(H2409="","",IF(M2409="yes",H2409,0))</f>
        <v/>
      </c>
      <c r="O2409" s="1">
        <f>IFERROR(RANK(N2409,N:N),"")</f>
        <v/>
      </c>
    </row>
    <row r="2410">
      <c r="A2410" s="1">
        <f>IF('Raw data'!A2410="","",'Raw data'!A2410)</f>
        <v/>
      </c>
      <c r="B2410" s="1">
        <f>IFERROR(MID(A2410,1,FIND("{",A2410)-1),A2410)</f>
        <v/>
      </c>
      <c r="C2410" s="1">
        <f>IFERROR(MID(A2410,FIND("{",A2410)+1,FIND("}",A2410)-FIND("{",A2410)-1),"")</f>
        <v/>
      </c>
      <c r="D2410" s="1">
        <f>IF('Raw data'!B2410=0,"",'Raw data'!B2410)</f>
        <v/>
      </c>
      <c r="E2410" s="1">
        <f>IF('Raw data'!C2410=0,"",'Raw data'!C2410)</f>
        <v/>
      </c>
      <c r="F2410" s="1">
        <f>IF('Raw data'!D2410=0,"",'Raw data'!D2410)</f>
        <v/>
      </c>
      <c r="H2410" s="8">
        <f>IFERROR(IF(COUNTIF(E2410:F2410,0)=2,"",IF(COUNTIF(E2410:F2410,0)=1,0,E2410/SUM(E2410:F2410))),"")</f>
        <v/>
      </c>
      <c r="I2410" s="1">
        <f>IFERROR(RANK(H2410,H:H),"")</f>
        <v/>
      </c>
      <c r="K2410" s="1">
        <f>IF(D2410&lt;J$2,1,IF(D2410&lt;J$3,2,IF(D2410&lt;J$4,3,IF(D2410="","",4))))</f>
        <v/>
      </c>
      <c r="M2410" s="1">
        <f>IF(K2410="","",IF(K2410&gt;Figures!B$6-1,"yes","no"))</f>
        <v/>
      </c>
      <c r="N2410" s="8">
        <f>IF(H2410="","",IF(M2410="yes",H2410,0))</f>
        <v/>
      </c>
      <c r="O2410" s="1">
        <f>IFERROR(RANK(N2410,N:N),"")</f>
        <v/>
      </c>
    </row>
    <row r="2411">
      <c r="A2411" s="1">
        <f>IF('Raw data'!A2411="","",'Raw data'!A2411)</f>
        <v/>
      </c>
      <c r="B2411" s="1">
        <f>IFERROR(MID(A2411,1,FIND("{",A2411)-1),A2411)</f>
        <v/>
      </c>
      <c r="C2411" s="1">
        <f>IFERROR(MID(A2411,FIND("{",A2411)+1,FIND("}",A2411)-FIND("{",A2411)-1),"")</f>
        <v/>
      </c>
      <c r="D2411" s="1">
        <f>IF('Raw data'!B2411=0,"",'Raw data'!B2411)</f>
        <v/>
      </c>
      <c r="E2411" s="1">
        <f>IF('Raw data'!C2411=0,"",'Raw data'!C2411)</f>
        <v/>
      </c>
      <c r="F2411" s="1">
        <f>IF('Raw data'!D2411=0,"",'Raw data'!D2411)</f>
        <v/>
      </c>
      <c r="H2411" s="8">
        <f>IFERROR(IF(COUNTIF(E2411:F2411,0)=2,"",IF(COUNTIF(E2411:F2411,0)=1,0,E2411/SUM(E2411:F2411))),"")</f>
        <v/>
      </c>
      <c r="I2411" s="1">
        <f>IFERROR(RANK(H2411,H:H),"")</f>
        <v/>
      </c>
      <c r="K2411" s="1">
        <f>IF(D2411&lt;J$2,1,IF(D2411&lt;J$3,2,IF(D2411&lt;J$4,3,IF(D2411="","",4))))</f>
        <v/>
      </c>
      <c r="M2411" s="1">
        <f>IF(K2411="","",IF(K2411&gt;Figures!B$6-1,"yes","no"))</f>
        <v/>
      </c>
      <c r="N2411" s="8">
        <f>IF(H2411="","",IF(M2411="yes",H2411,0))</f>
        <v/>
      </c>
      <c r="O2411" s="1">
        <f>IFERROR(RANK(N2411,N:N),"")</f>
        <v/>
      </c>
    </row>
    <row r="2412">
      <c r="A2412" s="1">
        <f>IF('Raw data'!A2412="","",'Raw data'!A2412)</f>
        <v/>
      </c>
      <c r="B2412" s="1">
        <f>IFERROR(MID(A2412,1,FIND("{",A2412)-1),A2412)</f>
        <v/>
      </c>
      <c r="C2412" s="1">
        <f>IFERROR(MID(A2412,FIND("{",A2412)+1,FIND("}",A2412)-FIND("{",A2412)-1),"")</f>
        <v/>
      </c>
      <c r="D2412" s="1">
        <f>IF('Raw data'!B2412=0,"",'Raw data'!B2412)</f>
        <v/>
      </c>
      <c r="E2412" s="1">
        <f>IF('Raw data'!C2412=0,"",'Raw data'!C2412)</f>
        <v/>
      </c>
      <c r="F2412" s="1">
        <f>IF('Raw data'!D2412=0,"",'Raw data'!D2412)</f>
        <v/>
      </c>
      <c r="H2412" s="8">
        <f>IFERROR(IF(COUNTIF(E2412:F2412,0)=2,"",IF(COUNTIF(E2412:F2412,0)=1,0,E2412/SUM(E2412:F2412))),"")</f>
        <v/>
      </c>
      <c r="I2412" s="1">
        <f>IFERROR(RANK(H2412,H:H),"")</f>
        <v/>
      </c>
      <c r="K2412" s="1">
        <f>IF(D2412&lt;J$2,1,IF(D2412&lt;J$3,2,IF(D2412&lt;J$4,3,IF(D2412="","",4))))</f>
        <v/>
      </c>
      <c r="M2412" s="1">
        <f>IF(K2412="","",IF(K2412&gt;Figures!B$6-1,"yes","no"))</f>
        <v/>
      </c>
      <c r="N2412" s="8">
        <f>IF(H2412="","",IF(M2412="yes",H2412,0))</f>
        <v/>
      </c>
      <c r="O2412" s="1">
        <f>IFERROR(RANK(N2412,N:N),"")</f>
        <v/>
      </c>
    </row>
    <row r="2413">
      <c r="A2413" s="1">
        <f>IF('Raw data'!A2413="","",'Raw data'!A2413)</f>
        <v/>
      </c>
      <c r="B2413" s="1">
        <f>IFERROR(MID(A2413,1,FIND("{",A2413)-1),A2413)</f>
        <v/>
      </c>
      <c r="C2413" s="1">
        <f>IFERROR(MID(A2413,FIND("{",A2413)+1,FIND("}",A2413)-FIND("{",A2413)-1),"")</f>
        <v/>
      </c>
      <c r="D2413" s="1">
        <f>IF('Raw data'!B2413=0,"",'Raw data'!B2413)</f>
        <v/>
      </c>
      <c r="E2413" s="1">
        <f>IF('Raw data'!C2413=0,"",'Raw data'!C2413)</f>
        <v/>
      </c>
      <c r="F2413" s="1">
        <f>IF('Raw data'!D2413=0,"",'Raw data'!D2413)</f>
        <v/>
      </c>
      <c r="H2413" s="8">
        <f>IFERROR(IF(COUNTIF(E2413:F2413,0)=2,"",IF(COUNTIF(E2413:F2413,0)=1,0,E2413/SUM(E2413:F2413))),"")</f>
        <v/>
      </c>
      <c r="I2413" s="1">
        <f>IFERROR(RANK(H2413,H:H),"")</f>
        <v/>
      </c>
      <c r="K2413" s="1">
        <f>IF(D2413&lt;J$2,1,IF(D2413&lt;J$3,2,IF(D2413&lt;J$4,3,IF(D2413="","",4))))</f>
        <v/>
      </c>
      <c r="M2413" s="1">
        <f>IF(K2413="","",IF(K2413&gt;Figures!B$6-1,"yes","no"))</f>
        <v/>
      </c>
      <c r="N2413" s="8">
        <f>IF(H2413="","",IF(M2413="yes",H2413,0))</f>
        <v/>
      </c>
      <c r="O2413" s="1">
        <f>IFERROR(RANK(N2413,N:N),"")</f>
        <v/>
      </c>
    </row>
    <row r="2414">
      <c r="A2414" s="1">
        <f>IF('Raw data'!A2414="","",'Raw data'!A2414)</f>
        <v/>
      </c>
      <c r="B2414" s="1">
        <f>IFERROR(MID(A2414,1,FIND("{",A2414)-1),A2414)</f>
        <v/>
      </c>
      <c r="C2414" s="1">
        <f>IFERROR(MID(A2414,FIND("{",A2414)+1,FIND("}",A2414)-FIND("{",A2414)-1),"")</f>
        <v/>
      </c>
      <c r="D2414" s="1">
        <f>IF('Raw data'!B2414=0,"",'Raw data'!B2414)</f>
        <v/>
      </c>
      <c r="E2414" s="1">
        <f>IF('Raw data'!C2414=0,"",'Raw data'!C2414)</f>
        <v/>
      </c>
      <c r="F2414" s="1">
        <f>IF('Raw data'!D2414=0,"",'Raw data'!D2414)</f>
        <v/>
      </c>
      <c r="H2414" s="8">
        <f>IFERROR(IF(COUNTIF(E2414:F2414,0)=2,"",IF(COUNTIF(E2414:F2414,0)=1,0,E2414/SUM(E2414:F2414))),"")</f>
        <v/>
      </c>
      <c r="I2414" s="1">
        <f>IFERROR(RANK(H2414,H:H),"")</f>
        <v/>
      </c>
      <c r="K2414" s="1">
        <f>IF(D2414&lt;J$2,1,IF(D2414&lt;J$3,2,IF(D2414&lt;J$4,3,IF(D2414="","",4))))</f>
        <v/>
      </c>
      <c r="M2414" s="1">
        <f>IF(K2414="","",IF(K2414&gt;Figures!B$6-1,"yes","no"))</f>
        <v/>
      </c>
      <c r="N2414" s="8">
        <f>IF(H2414="","",IF(M2414="yes",H2414,0))</f>
        <v/>
      </c>
      <c r="O2414" s="1">
        <f>IFERROR(RANK(N2414,N:N),"")</f>
        <v/>
      </c>
    </row>
    <row r="2415">
      <c r="A2415" s="1">
        <f>IF('Raw data'!A2415="","",'Raw data'!A2415)</f>
        <v/>
      </c>
      <c r="B2415" s="1">
        <f>IFERROR(MID(A2415,1,FIND("{",A2415)-1),A2415)</f>
        <v/>
      </c>
      <c r="C2415" s="1">
        <f>IFERROR(MID(A2415,FIND("{",A2415)+1,FIND("}",A2415)-FIND("{",A2415)-1),"")</f>
        <v/>
      </c>
      <c r="D2415" s="1">
        <f>IF('Raw data'!B2415=0,"",'Raw data'!B2415)</f>
        <v/>
      </c>
      <c r="E2415" s="1">
        <f>IF('Raw data'!C2415=0,"",'Raw data'!C2415)</f>
        <v/>
      </c>
      <c r="F2415" s="1">
        <f>IF('Raw data'!D2415=0,"",'Raw data'!D2415)</f>
        <v/>
      </c>
      <c r="H2415" s="8">
        <f>IFERROR(IF(COUNTIF(E2415:F2415,0)=2,"",IF(COUNTIF(E2415:F2415,0)=1,0,E2415/SUM(E2415:F2415))),"")</f>
        <v/>
      </c>
      <c r="I2415" s="1">
        <f>IFERROR(RANK(H2415,H:H),"")</f>
        <v/>
      </c>
      <c r="K2415" s="1">
        <f>IF(D2415&lt;J$2,1,IF(D2415&lt;J$3,2,IF(D2415&lt;J$4,3,IF(D2415="","",4))))</f>
        <v/>
      </c>
      <c r="M2415" s="1">
        <f>IF(K2415="","",IF(K2415&gt;Figures!B$6-1,"yes","no"))</f>
        <v/>
      </c>
      <c r="N2415" s="8">
        <f>IF(H2415="","",IF(M2415="yes",H2415,0))</f>
        <v/>
      </c>
      <c r="O2415" s="1">
        <f>IFERROR(RANK(N2415,N:N),"")</f>
        <v/>
      </c>
    </row>
    <row r="2416">
      <c r="A2416" s="1">
        <f>IF('Raw data'!A2416="","",'Raw data'!A2416)</f>
        <v/>
      </c>
      <c r="B2416" s="1">
        <f>IFERROR(MID(A2416,1,FIND("{",A2416)-1),A2416)</f>
        <v/>
      </c>
      <c r="C2416" s="1">
        <f>IFERROR(MID(A2416,FIND("{",A2416)+1,FIND("}",A2416)-FIND("{",A2416)-1),"")</f>
        <v/>
      </c>
      <c r="D2416" s="1">
        <f>IF('Raw data'!B2416=0,"",'Raw data'!B2416)</f>
        <v/>
      </c>
      <c r="E2416" s="1">
        <f>IF('Raw data'!C2416=0,"",'Raw data'!C2416)</f>
        <v/>
      </c>
      <c r="F2416" s="1">
        <f>IF('Raw data'!D2416=0,"",'Raw data'!D2416)</f>
        <v/>
      </c>
      <c r="H2416" s="8">
        <f>IFERROR(IF(COUNTIF(E2416:F2416,0)=2,"",IF(COUNTIF(E2416:F2416,0)=1,0,E2416/SUM(E2416:F2416))),"")</f>
        <v/>
      </c>
      <c r="I2416" s="1">
        <f>IFERROR(RANK(H2416,H:H),"")</f>
        <v/>
      </c>
      <c r="K2416" s="1">
        <f>IF(D2416&lt;J$2,1,IF(D2416&lt;J$3,2,IF(D2416&lt;J$4,3,IF(D2416="","",4))))</f>
        <v/>
      </c>
      <c r="M2416" s="1">
        <f>IF(K2416="","",IF(K2416&gt;Figures!B$6-1,"yes","no"))</f>
        <v/>
      </c>
      <c r="N2416" s="8">
        <f>IF(H2416="","",IF(M2416="yes",H2416,0))</f>
        <v/>
      </c>
      <c r="O2416" s="1">
        <f>IFERROR(RANK(N2416,N:N),"")</f>
        <v/>
      </c>
    </row>
    <row r="2417">
      <c r="A2417" s="1">
        <f>IF('Raw data'!A2417="","",'Raw data'!A2417)</f>
        <v/>
      </c>
      <c r="B2417" s="1">
        <f>IFERROR(MID(A2417,1,FIND("{",A2417)-1),A2417)</f>
        <v/>
      </c>
      <c r="C2417" s="1">
        <f>IFERROR(MID(A2417,FIND("{",A2417)+1,FIND("}",A2417)-FIND("{",A2417)-1),"")</f>
        <v/>
      </c>
      <c r="D2417" s="1">
        <f>IF('Raw data'!B2417=0,"",'Raw data'!B2417)</f>
        <v/>
      </c>
      <c r="E2417" s="1">
        <f>IF('Raw data'!C2417=0,"",'Raw data'!C2417)</f>
        <v/>
      </c>
      <c r="F2417" s="1">
        <f>IF('Raw data'!D2417=0,"",'Raw data'!D2417)</f>
        <v/>
      </c>
      <c r="H2417" s="8">
        <f>IFERROR(IF(COUNTIF(E2417:F2417,0)=2,"",IF(COUNTIF(E2417:F2417,0)=1,0,E2417/SUM(E2417:F2417))),"")</f>
        <v/>
      </c>
      <c r="I2417" s="1">
        <f>IFERROR(RANK(H2417,H:H),"")</f>
        <v/>
      </c>
      <c r="K2417" s="1">
        <f>IF(D2417&lt;J$2,1,IF(D2417&lt;J$3,2,IF(D2417&lt;J$4,3,IF(D2417="","",4))))</f>
        <v/>
      </c>
      <c r="M2417" s="1">
        <f>IF(K2417="","",IF(K2417&gt;Figures!B$6-1,"yes","no"))</f>
        <v/>
      </c>
      <c r="N2417" s="8">
        <f>IF(H2417="","",IF(M2417="yes",H2417,0))</f>
        <v/>
      </c>
      <c r="O2417" s="1">
        <f>IFERROR(RANK(N2417,N:N),"")</f>
        <v/>
      </c>
    </row>
    <row r="2418">
      <c r="A2418" s="1">
        <f>IF('Raw data'!A2418="","",'Raw data'!A2418)</f>
        <v/>
      </c>
      <c r="B2418" s="1">
        <f>IFERROR(MID(A2418,1,FIND("{",A2418)-1),A2418)</f>
        <v/>
      </c>
      <c r="C2418" s="1">
        <f>IFERROR(MID(A2418,FIND("{",A2418)+1,FIND("}",A2418)-FIND("{",A2418)-1),"")</f>
        <v/>
      </c>
      <c r="D2418" s="1">
        <f>IF('Raw data'!B2418=0,"",'Raw data'!B2418)</f>
        <v/>
      </c>
      <c r="E2418" s="1">
        <f>IF('Raw data'!C2418=0,"",'Raw data'!C2418)</f>
        <v/>
      </c>
      <c r="F2418" s="1">
        <f>IF('Raw data'!D2418=0,"",'Raw data'!D2418)</f>
        <v/>
      </c>
      <c r="H2418" s="8">
        <f>IFERROR(IF(COUNTIF(E2418:F2418,0)=2,"",IF(COUNTIF(E2418:F2418,0)=1,0,E2418/SUM(E2418:F2418))),"")</f>
        <v/>
      </c>
      <c r="I2418" s="1">
        <f>IFERROR(RANK(H2418,H:H),"")</f>
        <v/>
      </c>
      <c r="K2418" s="1">
        <f>IF(D2418&lt;J$2,1,IF(D2418&lt;J$3,2,IF(D2418&lt;J$4,3,IF(D2418="","",4))))</f>
        <v/>
      </c>
      <c r="M2418" s="1">
        <f>IF(K2418="","",IF(K2418&gt;Figures!B$6-1,"yes","no"))</f>
        <v/>
      </c>
      <c r="N2418" s="8">
        <f>IF(H2418="","",IF(M2418="yes",H2418,0))</f>
        <v/>
      </c>
      <c r="O2418" s="1">
        <f>IFERROR(RANK(N2418,N:N),"")</f>
        <v/>
      </c>
    </row>
    <row r="2419">
      <c r="A2419" s="1">
        <f>IF('Raw data'!A2419="","",'Raw data'!A2419)</f>
        <v/>
      </c>
      <c r="B2419" s="1">
        <f>IFERROR(MID(A2419,1,FIND("{",A2419)-1),A2419)</f>
        <v/>
      </c>
      <c r="C2419" s="1">
        <f>IFERROR(MID(A2419,FIND("{",A2419)+1,FIND("}",A2419)-FIND("{",A2419)-1),"")</f>
        <v/>
      </c>
      <c r="D2419" s="1">
        <f>IF('Raw data'!B2419=0,"",'Raw data'!B2419)</f>
        <v/>
      </c>
      <c r="E2419" s="1">
        <f>IF('Raw data'!C2419=0,"",'Raw data'!C2419)</f>
        <v/>
      </c>
      <c r="F2419" s="1">
        <f>IF('Raw data'!D2419=0,"",'Raw data'!D2419)</f>
        <v/>
      </c>
      <c r="H2419" s="8">
        <f>IFERROR(IF(COUNTIF(E2419:F2419,0)=2,"",IF(COUNTIF(E2419:F2419,0)=1,0,E2419/SUM(E2419:F2419))),"")</f>
        <v/>
      </c>
      <c r="I2419" s="1">
        <f>IFERROR(RANK(H2419,H:H),"")</f>
        <v/>
      </c>
      <c r="K2419" s="1">
        <f>IF(D2419&lt;J$2,1,IF(D2419&lt;J$3,2,IF(D2419&lt;J$4,3,IF(D2419="","",4))))</f>
        <v/>
      </c>
      <c r="M2419" s="1">
        <f>IF(K2419="","",IF(K2419&gt;Figures!B$6-1,"yes","no"))</f>
        <v/>
      </c>
      <c r="N2419" s="8">
        <f>IF(H2419="","",IF(M2419="yes",H2419,0))</f>
        <v/>
      </c>
      <c r="O2419" s="1">
        <f>IFERROR(RANK(N2419,N:N),"")</f>
        <v/>
      </c>
    </row>
    <row r="2420">
      <c r="A2420" s="1">
        <f>IF('Raw data'!A2420="","",'Raw data'!A2420)</f>
        <v/>
      </c>
      <c r="B2420" s="1">
        <f>IFERROR(MID(A2420,1,FIND("{",A2420)-1),A2420)</f>
        <v/>
      </c>
      <c r="C2420" s="1">
        <f>IFERROR(MID(A2420,FIND("{",A2420)+1,FIND("}",A2420)-FIND("{",A2420)-1),"")</f>
        <v/>
      </c>
      <c r="D2420" s="1">
        <f>IF('Raw data'!B2420=0,"",'Raw data'!B2420)</f>
        <v/>
      </c>
      <c r="E2420" s="1">
        <f>IF('Raw data'!C2420=0,"",'Raw data'!C2420)</f>
        <v/>
      </c>
      <c r="F2420" s="1">
        <f>IF('Raw data'!D2420=0,"",'Raw data'!D2420)</f>
        <v/>
      </c>
      <c r="H2420" s="8">
        <f>IFERROR(IF(COUNTIF(E2420:F2420,0)=2,"",IF(COUNTIF(E2420:F2420,0)=1,0,E2420/SUM(E2420:F2420))),"")</f>
        <v/>
      </c>
      <c r="I2420" s="1">
        <f>IFERROR(RANK(H2420,H:H),"")</f>
        <v/>
      </c>
      <c r="K2420" s="1">
        <f>IF(D2420&lt;J$2,1,IF(D2420&lt;J$3,2,IF(D2420&lt;J$4,3,IF(D2420="","",4))))</f>
        <v/>
      </c>
      <c r="M2420" s="1">
        <f>IF(K2420="","",IF(K2420&gt;Figures!B$6-1,"yes","no"))</f>
        <v/>
      </c>
      <c r="N2420" s="8">
        <f>IF(H2420="","",IF(M2420="yes",H2420,0))</f>
        <v/>
      </c>
      <c r="O2420" s="1">
        <f>IFERROR(RANK(N2420,N:N),"")</f>
        <v/>
      </c>
    </row>
    <row r="2421">
      <c r="A2421" s="1">
        <f>IF('Raw data'!A2421="","",'Raw data'!A2421)</f>
        <v/>
      </c>
      <c r="B2421" s="1">
        <f>IFERROR(MID(A2421,1,FIND("{",A2421)-1),A2421)</f>
        <v/>
      </c>
      <c r="C2421" s="1">
        <f>IFERROR(MID(A2421,FIND("{",A2421)+1,FIND("}",A2421)-FIND("{",A2421)-1),"")</f>
        <v/>
      </c>
      <c r="D2421" s="1">
        <f>IF('Raw data'!B2421=0,"",'Raw data'!B2421)</f>
        <v/>
      </c>
      <c r="E2421" s="1">
        <f>IF('Raw data'!C2421=0,"",'Raw data'!C2421)</f>
        <v/>
      </c>
      <c r="F2421" s="1">
        <f>IF('Raw data'!D2421=0,"",'Raw data'!D2421)</f>
        <v/>
      </c>
      <c r="H2421" s="8">
        <f>IFERROR(IF(COUNTIF(E2421:F2421,0)=2,"",IF(COUNTIF(E2421:F2421,0)=1,0,E2421/SUM(E2421:F2421))),"")</f>
        <v/>
      </c>
      <c r="I2421" s="1">
        <f>IFERROR(RANK(H2421,H:H),"")</f>
        <v/>
      </c>
      <c r="K2421" s="1">
        <f>IF(D2421&lt;J$2,1,IF(D2421&lt;J$3,2,IF(D2421&lt;J$4,3,IF(D2421="","",4))))</f>
        <v/>
      </c>
      <c r="M2421" s="1">
        <f>IF(K2421="","",IF(K2421&gt;Figures!B$6-1,"yes","no"))</f>
        <v/>
      </c>
      <c r="N2421" s="8">
        <f>IF(H2421="","",IF(M2421="yes",H2421,0))</f>
        <v/>
      </c>
      <c r="O2421" s="1">
        <f>IFERROR(RANK(N2421,N:N),"")</f>
        <v/>
      </c>
    </row>
    <row r="2422">
      <c r="A2422" s="1">
        <f>IF('Raw data'!A2422="","",'Raw data'!A2422)</f>
        <v/>
      </c>
      <c r="B2422" s="1">
        <f>IFERROR(MID(A2422,1,FIND("{",A2422)-1),A2422)</f>
        <v/>
      </c>
      <c r="C2422" s="1">
        <f>IFERROR(MID(A2422,FIND("{",A2422)+1,FIND("}",A2422)-FIND("{",A2422)-1),"")</f>
        <v/>
      </c>
      <c r="D2422" s="1">
        <f>IF('Raw data'!B2422=0,"",'Raw data'!B2422)</f>
        <v/>
      </c>
      <c r="E2422" s="1">
        <f>IF('Raw data'!C2422=0,"",'Raw data'!C2422)</f>
        <v/>
      </c>
      <c r="F2422" s="1">
        <f>IF('Raw data'!D2422=0,"",'Raw data'!D2422)</f>
        <v/>
      </c>
      <c r="H2422" s="8">
        <f>IFERROR(IF(COUNTIF(E2422:F2422,0)=2,"",IF(COUNTIF(E2422:F2422,0)=1,0,E2422/SUM(E2422:F2422))),"")</f>
        <v/>
      </c>
      <c r="I2422" s="1">
        <f>IFERROR(RANK(H2422,H:H),"")</f>
        <v/>
      </c>
      <c r="K2422" s="1">
        <f>IF(D2422&lt;J$2,1,IF(D2422&lt;J$3,2,IF(D2422&lt;J$4,3,IF(D2422="","",4))))</f>
        <v/>
      </c>
      <c r="M2422" s="1">
        <f>IF(K2422="","",IF(K2422&gt;Figures!B$6-1,"yes","no"))</f>
        <v/>
      </c>
      <c r="N2422" s="8">
        <f>IF(H2422="","",IF(M2422="yes",H2422,0))</f>
        <v/>
      </c>
      <c r="O2422" s="1">
        <f>IFERROR(RANK(N2422,N:N),"")</f>
        <v/>
      </c>
    </row>
    <row r="2423">
      <c r="A2423" s="1">
        <f>IF('Raw data'!A2423="","",'Raw data'!A2423)</f>
        <v/>
      </c>
      <c r="B2423" s="1">
        <f>IFERROR(MID(A2423,1,FIND("{",A2423)-1),A2423)</f>
        <v/>
      </c>
      <c r="C2423" s="1">
        <f>IFERROR(MID(A2423,FIND("{",A2423)+1,FIND("}",A2423)-FIND("{",A2423)-1),"")</f>
        <v/>
      </c>
      <c r="D2423" s="1">
        <f>IF('Raw data'!B2423=0,"",'Raw data'!B2423)</f>
        <v/>
      </c>
      <c r="E2423" s="1">
        <f>IF('Raw data'!C2423=0,"",'Raw data'!C2423)</f>
        <v/>
      </c>
      <c r="F2423" s="1">
        <f>IF('Raw data'!D2423=0,"",'Raw data'!D2423)</f>
        <v/>
      </c>
      <c r="H2423" s="8">
        <f>IFERROR(IF(COUNTIF(E2423:F2423,0)=2,"",IF(COUNTIF(E2423:F2423,0)=1,0,E2423/SUM(E2423:F2423))),"")</f>
        <v/>
      </c>
      <c r="I2423" s="1">
        <f>IFERROR(RANK(H2423,H:H),"")</f>
        <v/>
      </c>
      <c r="K2423" s="1">
        <f>IF(D2423&lt;J$2,1,IF(D2423&lt;J$3,2,IF(D2423&lt;J$4,3,IF(D2423="","",4))))</f>
        <v/>
      </c>
      <c r="M2423" s="1">
        <f>IF(K2423="","",IF(K2423&gt;Figures!B$6-1,"yes","no"))</f>
        <v/>
      </c>
      <c r="N2423" s="8">
        <f>IF(H2423="","",IF(M2423="yes",H2423,0))</f>
        <v/>
      </c>
      <c r="O2423" s="1">
        <f>IFERROR(RANK(N2423,N:N),"")</f>
        <v/>
      </c>
    </row>
    <row r="2424">
      <c r="A2424" s="1">
        <f>IF('Raw data'!A2424="","",'Raw data'!A2424)</f>
        <v/>
      </c>
      <c r="B2424" s="1">
        <f>IFERROR(MID(A2424,1,FIND("{",A2424)-1),A2424)</f>
        <v/>
      </c>
      <c r="C2424" s="1">
        <f>IFERROR(MID(A2424,FIND("{",A2424)+1,FIND("}",A2424)-FIND("{",A2424)-1),"")</f>
        <v/>
      </c>
      <c r="D2424" s="1">
        <f>IF('Raw data'!B2424=0,"",'Raw data'!B2424)</f>
        <v/>
      </c>
      <c r="E2424" s="1">
        <f>IF('Raw data'!C2424=0,"",'Raw data'!C2424)</f>
        <v/>
      </c>
      <c r="F2424" s="1">
        <f>IF('Raw data'!D2424=0,"",'Raw data'!D2424)</f>
        <v/>
      </c>
      <c r="H2424" s="8">
        <f>IFERROR(IF(COUNTIF(E2424:F2424,0)=2,"",IF(COUNTIF(E2424:F2424,0)=1,0,E2424/SUM(E2424:F2424))),"")</f>
        <v/>
      </c>
      <c r="I2424" s="1">
        <f>IFERROR(RANK(H2424,H:H),"")</f>
        <v/>
      </c>
      <c r="K2424" s="1">
        <f>IF(D2424&lt;J$2,1,IF(D2424&lt;J$3,2,IF(D2424&lt;J$4,3,IF(D2424="","",4))))</f>
        <v/>
      </c>
      <c r="M2424" s="1">
        <f>IF(K2424="","",IF(K2424&gt;Figures!B$6-1,"yes","no"))</f>
        <v/>
      </c>
      <c r="N2424" s="8">
        <f>IF(H2424="","",IF(M2424="yes",H2424,0))</f>
        <v/>
      </c>
      <c r="O2424" s="1">
        <f>IFERROR(RANK(N2424,N:N),"")</f>
        <v/>
      </c>
    </row>
    <row r="2425">
      <c r="A2425" s="1">
        <f>IF('Raw data'!A2425="","",'Raw data'!A2425)</f>
        <v/>
      </c>
      <c r="B2425" s="1">
        <f>IFERROR(MID(A2425,1,FIND("{",A2425)-1),A2425)</f>
        <v/>
      </c>
      <c r="C2425" s="1">
        <f>IFERROR(MID(A2425,FIND("{",A2425)+1,FIND("}",A2425)-FIND("{",A2425)-1),"")</f>
        <v/>
      </c>
      <c r="D2425" s="1">
        <f>IF('Raw data'!B2425=0,"",'Raw data'!B2425)</f>
        <v/>
      </c>
      <c r="E2425" s="1">
        <f>IF('Raw data'!C2425=0,"",'Raw data'!C2425)</f>
        <v/>
      </c>
      <c r="F2425" s="1">
        <f>IF('Raw data'!D2425=0,"",'Raw data'!D2425)</f>
        <v/>
      </c>
      <c r="H2425" s="8">
        <f>IFERROR(IF(COUNTIF(E2425:F2425,0)=2,"",IF(COUNTIF(E2425:F2425,0)=1,0,E2425/SUM(E2425:F2425))),"")</f>
        <v/>
      </c>
      <c r="I2425" s="1">
        <f>IFERROR(RANK(H2425,H:H),"")</f>
        <v/>
      </c>
      <c r="K2425" s="1">
        <f>IF(D2425&lt;J$2,1,IF(D2425&lt;J$3,2,IF(D2425&lt;J$4,3,IF(D2425="","",4))))</f>
        <v/>
      </c>
      <c r="M2425" s="1">
        <f>IF(K2425="","",IF(K2425&gt;Figures!B$6-1,"yes","no"))</f>
        <v/>
      </c>
      <c r="N2425" s="8">
        <f>IF(H2425="","",IF(M2425="yes",H2425,0))</f>
        <v/>
      </c>
      <c r="O2425" s="1">
        <f>IFERROR(RANK(N2425,N:N),"")</f>
        <v/>
      </c>
    </row>
    <row r="2426">
      <c r="A2426" s="1">
        <f>IF('Raw data'!A2426="","",'Raw data'!A2426)</f>
        <v/>
      </c>
      <c r="B2426" s="1">
        <f>IFERROR(MID(A2426,1,FIND("{",A2426)-1),A2426)</f>
        <v/>
      </c>
      <c r="C2426" s="1">
        <f>IFERROR(MID(A2426,FIND("{",A2426)+1,FIND("}",A2426)-FIND("{",A2426)-1),"")</f>
        <v/>
      </c>
      <c r="D2426" s="1">
        <f>IF('Raw data'!B2426=0,"",'Raw data'!B2426)</f>
        <v/>
      </c>
      <c r="E2426" s="1">
        <f>IF('Raw data'!C2426=0,"",'Raw data'!C2426)</f>
        <v/>
      </c>
      <c r="F2426" s="1">
        <f>IF('Raw data'!D2426=0,"",'Raw data'!D2426)</f>
        <v/>
      </c>
      <c r="H2426" s="8">
        <f>IFERROR(IF(COUNTIF(E2426:F2426,0)=2,"",IF(COUNTIF(E2426:F2426,0)=1,0,E2426/SUM(E2426:F2426))),"")</f>
        <v/>
      </c>
      <c r="I2426" s="1">
        <f>IFERROR(RANK(H2426,H:H),"")</f>
        <v/>
      </c>
      <c r="K2426" s="1">
        <f>IF(D2426&lt;J$2,1,IF(D2426&lt;J$3,2,IF(D2426&lt;J$4,3,IF(D2426="","",4))))</f>
        <v/>
      </c>
      <c r="M2426" s="1">
        <f>IF(K2426="","",IF(K2426&gt;Figures!B$6-1,"yes","no"))</f>
        <v/>
      </c>
      <c r="N2426" s="8">
        <f>IF(H2426="","",IF(M2426="yes",H2426,0))</f>
        <v/>
      </c>
      <c r="O2426" s="1">
        <f>IFERROR(RANK(N2426,N:N),"")</f>
        <v/>
      </c>
    </row>
    <row r="2427">
      <c r="A2427" s="1">
        <f>IF('Raw data'!A2427="","",'Raw data'!A2427)</f>
        <v/>
      </c>
      <c r="B2427" s="1">
        <f>IFERROR(MID(A2427,1,FIND("{",A2427)-1),A2427)</f>
        <v/>
      </c>
      <c r="C2427" s="1">
        <f>IFERROR(MID(A2427,FIND("{",A2427)+1,FIND("}",A2427)-FIND("{",A2427)-1),"")</f>
        <v/>
      </c>
      <c r="D2427" s="1">
        <f>IF('Raw data'!B2427=0,"",'Raw data'!B2427)</f>
        <v/>
      </c>
      <c r="E2427" s="1">
        <f>IF('Raw data'!C2427=0,"",'Raw data'!C2427)</f>
        <v/>
      </c>
      <c r="F2427" s="1">
        <f>IF('Raw data'!D2427=0,"",'Raw data'!D2427)</f>
        <v/>
      </c>
      <c r="H2427" s="8">
        <f>IFERROR(IF(COUNTIF(E2427:F2427,0)=2,"",IF(COUNTIF(E2427:F2427,0)=1,0,E2427/SUM(E2427:F2427))),"")</f>
        <v/>
      </c>
      <c r="I2427" s="1">
        <f>IFERROR(RANK(H2427,H:H),"")</f>
        <v/>
      </c>
      <c r="K2427" s="1">
        <f>IF(D2427&lt;J$2,1,IF(D2427&lt;J$3,2,IF(D2427&lt;J$4,3,IF(D2427="","",4))))</f>
        <v/>
      </c>
      <c r="M2427" s="1">
        <f>IF(K2427="","",IF(K2427&gt;Figures!B$6-1,"yes","no"))</f>
        <v/>
      </c>
      <c r="N2427" s="8">
        <f>IF(H2427="","",IF(M2427="yes",H2427,0))</f>
        <v/>
      </c>
      <c r="O2427" s="1">
        <f>IFERROR(RANK(N2427,N:N),"")</f>
        <v/>
      </c>
    </row>
    <row r="2428">
      <c r="A2428" s="1">
        <f>IF('Raw data'!A2428="","",'Raw data'!A2428)</f>
        <v/>
      </c>
      <c r="B2428" s="1">
        <f>IFERROR(MID(A2428,1,FIND("{",A2428)-1),A2428)</f>
        <v/>
      </c>
      <c r="C2428" s="1">
        <f>IFERROR(MID(A2428,FIND("{",A2428)+1,FIND("}",A2428)-FIND("{",A2428)-1),"")</f>
        <v/>
      </c>
      <c r="D2428" s="1">
        <f>IF('Raw data'!B2428=0,"",'Raw data'!B2428)</f>
        <v/>
      </c>
      <c r="E2428" s="1">
        <f>IF('Raw data'!C2428=0,"",'Raw data'!C2428)</f>
        <v/>
      </c>
      <c r="F2428" s="1">
        <f>IF('Raw data'!D2428=0,"",'Raw data'!D2428)</f>
        <v/>
      </c>
      <c r="H2428" s="8">
        <f>IFERROR(IF(COUNTIF(E2428:F2428,0)=2,"",IF(COUNTIF(E2428:F2428,0)=1,0,E2428/SUM(E2428:F2428))),"")</f>
        <v/>
      </c>
      <c r="I2428" s="1">
        <f>IFERROR(RANK(H2428,H:H),"")</f>
        <v/>
      </c>
      <c r="K2428" s="1">
        <f>IF(D2428&lt;J$2,1,IF(D2428&lt;J$3,2,IF(D2428&lt;J$4,3,IF(D2428="","",4))))</f>
        <v/>
      </c>
      <c r="M2428" s="1">
        <f>IF(K2428="","",IF(K2428&gt;Figures!B$6-1,"yes","no"))</f>
        <v/>
      </c>
      <c r="N2428" s="8">
        <f>IF(H2428="","",IF(M2428="yes",H2428,0))</f>
        <v/>
      </c>
      <c r="O2428" s="1">
        <f>IFERROR(RANK(N2428,N:N),"")</f>
        <v/>
      </c>
    </row>
    <row r="2429">
      <c r="A2429" s="1">
        <f>IF('Raw data'!A2429="","",'Raw data'!A2429)</f>
        <v/>
      </c>
      <c r="B2429" s="1">
        <f>IFERROR(MID(A2429,1,FIND("{",A2429)-1),A2429)</f>
        <v/>
      </c>
      <c r="C2429" s="1">
        <f>IFERROR(MID(A2429,FIND("{",A2429)+1,FIND("}",A2429)-FIND("{",A2429)-1),"")</f>
        <v/>
      </c>
      <c r="D2429" s="1">
        <f>IF('Raw data'!B2429=0,"",'Raw data'!B2429)</f>
        <v/>
      </c>
      <c r="E2429" s="1">
        <f>IF('Raw data'!C2429=0,"",'Raw data'!C2429)</f>
        <v/>
      </c>
      <c r="F2429" s="1">
        <f>IF('Raw data'!D2429=0,"",'Raw data'!D2429)</f>
        <v/>
      </c>
      <c r="H2429" s="8">
        <f>IFERROR(IF(COUNTIF(E2429:F2429,0)=2,"",IF(COUNTIF(E2429:F2429,0)=1,0,E2429/SUM(E2429:F2429))),"")</f>
        <v/>
      </c>
      <c r="I2429" s="1">
        <f>IFERROR(RANK(H2429,H:H),"")</f>
        <v/>
      </c>
      <c r="K2429" s="1">
        <f>IF(D2429&lt;J$2,1,IF(D2429&lt;J$3,2,IF(D2429&lt;J$4,3,IF(D2429="","",4))))</f>
        <v/>
      </c>
      <c r="M2429" s="1">
        <f>IF(K2429="","",IF(K2429&gt;Figures!B$6-1,"yes","no"))</f>
        <v/>
      </c>
      <c r="N2429" s="8">
        <f>IF(H2429="","",IF(M2429="yes",H2429,0))</f>
        <v/>
      </c>
      <c r="O2429" s="1">
        <f>IFERROR(RANK(N2429,N:N),"")</f>
        <v/>
      </c>
    </row>
    <row r="2430">
      <c r="A2430" s="1">
        <f>IF('Raw data'!A2430="","",'Raw data'!A2430)</f>
        <v/>
      </c>
      <c r="B2430" s="1">
        <f>IFERROR(MID(A2430,1,FIND("{",A2430)-1),A2430)</f>
        <v/>
      </c>
      <c r="C2430" s="1">
        <f>IFERROR(MID(A2430,FIND("{",A2430)+1,FIND("}",A2430)-FIND("{",A2430)-1),"")</f>
        <v/>
      </c>
      <c r="D2430" s="1">
        <f>IF('Raw data'!B2430=0,"",'Raw data'!B2430)</f>
        <v/>
      </c>
      <c r="E2430" s="1">
        <f>IF('Raw data'!C2430=0,"",'Raw data'!C2430)</f>
        <v/>
      </c>
      <c r="F2430" s="1">
        <f>IF('Raw data'!D2430=0,"",'Raw data'!D2430)</f>
        <v/>
      </c>
      <c r="H2430" s="8">
        <f>IFERROR(IF(COUNTIF(E2430:F2430,0)=2,"",IF(COUNTIF(E2430:F2430,0)=1,0,E2430/SUM(E2430:F2430))),"")</f>
        <v/>
      </c>
      <c r="I2430" s="1">
        <f>IFERROR(RANK(H2430,H:H),"")</f>
        <v/>
      </c>
      <c r="K2430" s="1">
        <f>IF(D2430&lt;J$2,1,IF(D2430&lt;J$3,2,IF(D2430&lt;J$4,3,IF(D2430="","",4))))</f>
        <v/>
      </c>
      <c r="M2430" s="1">
        <f>IF(K2430="","",IF(K2430&gt;Figures!B$6-1,"yes","no"))</f>
        <v/>
      </c>
      <c r="N2430" s="8">
        <f>IF(H2430="","",IF(M2430="yes",H2430,0))</f>
        <v/>
      </c>
      <c r="O2430" s="1">
        <f>IFERROR(RANK(N2430,N:N),"")</f>
        <v/>
      </c>
    </row>
    <row r="2431">
      <c r="A2431" s="1">
        <f>IF('Raw data'!A2431="","",'Raw data'!A2431)</f>
        <v/>
      </c>
      <c r="B2431" s="1">
        <f>IFERROR(MID(A2431,1,FIND("{",A2431)-1),A2431)</f>
        <v/>
      </c>
      <c r="C2431" s="1">
        <f>IFERROR(MID(A2431,FIND("{",A2431)+1,FIND("}",A2431)-FIND("{",A2431)-1),"")</f>
        <v/>
      </c>
      <c r="D2431" s="1">
        <f>IF('Raw data'!B2431=0,"",'Raw data'!B2431)</f>
        <v/>
      </c>
      <c r="E2431" s="1">
        <f>IF('Raw data'!C2431=0,"",'Raw data'!C2431)</f>
        <v/>
      </c>
      <c r="F2431" s="1">
        <f>IF('Raw data'!D2431=0,"",'Raw data'!D2431)</f>
        <v/>
      </c>
      <c r="H2431" s="8">
        <f>IFERROR(IF(COUNTIF(E2431:F2431,0)=2,"",IF(COUNTIF(E2431:F2431,0)=1,0,E2431/SUM(E2431:F2431))),"")</f>
        <v/>
      </c>
      <c r="I2431" s="1">
        <f>IFERROR(RANK(H2431,H:H),"")</f>
        <v/>
      </c>
      <c r="K2431" s="1">
        <f>IF(D2431&lt;J$2,1,IF(D2431&lt;J$3,2,IF(D2431&lt;J$4,3,IF(D2431="","",4))))</f>
        <v/>
      </c>
      <c r="M2431" s="1">
        <f>IF(K2431="","",IF(K2431&gt;Figures!B$6-1,"yes","no"))</f>
        <v/>
      </c>
      <c r="N2431" s="8">
        <f>IF(H2431="","",IF(M2431="yes",H2431,0))</f>
        <v/>
      </c>
      <c r="O2431" s="1">
        <f>IFERROR(RANK(N2431,N:N),"")</f>
        <v/>
      </c>
    </row>
    <row r="2432">
      <c r="A2432" s="1">
        <f>IF('Raw data'!A2432="","",'Raw data'!A2432)</f>
        <v/>
      </c>
      <c r="B2432" s="1">
        <f>IFERROR(MID(A2432,1,FIND("{",A2432)-1),A2432)</f>
        <v/>
      </c>
      <c r="C2432" s="1">
        <f>IFERROR(MID(A2432,FIND("{",A2432)+1,FIND("}",A2432)-FIND("{",A2432)-1),"")</f>
        <v/>
      </c>
      <c r="D2432" s="1">
        <f>IF('Raw data'!B2432=0,"",'Raw data'!B2432)</f>
        <v/>
      </c>
      <c r="E2432" s="1">
        <f>IF('Raw data'!C2432=0,"",'Raw data'!C2432)</f>
        <v/>
      </c>
      <c r="F2432" s="1">
        <f>IF('Raw data'!D2432=0,"",'Raw data'!D2432)</f>
        <v/>
      </c>
      <c r="H2432" s="8">
        <f>IFERROR(IF(COUNTIF(E2432:F2432,0)=2,"",IF(COUNTIF(E2432:F2432,0)=1,0,E2432/SUM(E2432:F2432))),"")</f>
        <v/>
      </c>
      <c r="I2432" s="1">
        <f>IFERROR(RANK(H2432,H:H),"")</f>
        <v/>
      </c>
      <c r="K2432" s="1">
        <f>IF(D2432&lt;J$2,1,IF(D2432&lt;J$3,2,IF(D2432&lt;J$4,3,IF(D2432="","",4))))</f>
        <v/>
      </c>
      <c r="M2432" s="1">
        <f>IF(K2432="","",IF(K2432&gt;Figures!B$6-1,"yes","no"))</f>
        <v/>
      </c>
      <c r="N2432" s="8">
        <f>IF(H2432="","",IF(M2432="yes",H2432,0))</f>
        <v/>
      </c>
      <c r="O2432" s="1">
        <f>IFERROR(RANK(N2432,N:N),"")</f>
        <v/>
      </c>
    </row>
    <row r="2433">
      <c r="A2433" s="1">
        <f>IF('Raw data'!A2433="","",'Raw data'!A2433)</f>
        <v/>
      </c>
      <c r="B2433" s="1">
        <f>IFERROR(MID(A2433,1,FIND("{",A2433)-1),A2433)</f>
        <v/>
      </c>
      <c r="C2433" s="1">
        <f>IFERROR(MID(A2433,FIND("{",A2433)+1,FIND("}",A2433)-FIND("{",A2433)-1),"")</f>
        <v/>
      </c>
      <c r="D2433" s="1">
        <f>IF('Raw data'!B2433=0,"",'Raw data'!B2433)</f>
        <v/>
      </c>
      <c r="E2433" s="1">
        <f>IF('Raw data'!C2433=0,"",'Raw data'!C2433)</f>
        <v/>
      </c>
      <c r="F2433" s="1">
        <f>IF('Raw data'!D2433=0,"",'Raw data'!D2433)</f>
        <v/>
      </c>
      <c r="H2433" s="8">
        <f>IFERROR(IF(COUNTIF(E2433:F2433,0)=2,"",IF(COUNTIF(E2433:F2433,0)=1,0,E2433/SUM(E2433:F2433))),"")</f>
        <v/>
      </c>
      <c r="I2433" s="1">
        <f>IFERROR(RANK(H2433,H:H),"")</f>
        <v/>
      </c>
      <c r="K2433" s="1">
        <f>IF(D2433&lt;J$2,1,IF(D2433&lt;J$3,2,IF(D2433&lt;J$4,3,IF(D2433="","",4))))</f>
        <v/>
      </c>
      <c r="M2433" s="1">
        <f>IF(K2433="","",IF(K2433&gt;Figures!B$6-1,"yes","no"))</f>
        <v/>
      </c>
      <c r="N2433" s="8">
        <f>IF(H2433="","",IF(M2433="yes",H2433,0))</f>
        <v/>
      </c>
      <c r="O2433" s="1">
        <f>IFERROR(RANK(N2433,N:N),"")</f>
        <v/>
      </c>
    </row>
    <row r="2434">
      <c r="A2434" s="1">
        <f>IF('Raw data'!A2434="","",'Raw data'!A2434)</f>
        <v/>
      </c>
      <c r="B2434" s="1">
        <f>IFERROR(MID(A2434,1,FIND("{",A2434)-1),A2434)</f>
        <v/>
      </c>
      <c r="C2434" s="1">
        <f>IFERROR(MID(A2434,FIND("{",A2434)+1,FIND("}",A2434)-FIND("{",A2434)-1),"")</f>
        <v/>
      </c>
      <c r="D2434" s="1">
        <f>IF('Raw data'!B2434=0,"",'Raw data'!B2434)</f>
        <v/>
      </c>
      <c r="E2434" s="1">
        <f>IF('Raw data'!C2434=0,"",'Raw data'!C2434)</f>
        <v/>
      </c>
      <c r="F2434" s="1">
        <f>IF('Raw data'!D2434=0,"",'Raw data'!D2434)</f>
        <v/>
      </c>
      <c r="H2434" s="8">
        <f>IFERROR(IF(COUNTIF(E2434:F2434,0)=2,"",IF(COUNTIF(E2434:F2434,0)=1,0,E2434/SUM(E2434:F2434))),"")</f>
        <v/>
      </c>
      <c r="I2434" s="1">
        <f>IFERROR(RANK(H2434,H:H),"")</f>
        <v/>
      </c>
      <c r="K2434" s="1">
        <f>IF(D2434&lt;J$2,1,IF(D2434&lt;J$3,2,IF(D2434&lt;J$4,3,IF(D2434="","",4))))</f>
        <v/>
      </c>
      <c r="M2434" s="1">
        <f>IF(K2434="","",IF(K2434&gt;Figures!B$6-1,"yes","no"))</f>
        <v/>
      </c>
      <c r="N2434" s="8">
        <f>IF(H2434="","",IF(M2434="yes",H2434,0))</f>
        <v/>
      </c>
      <c r="O2434" s="1">
        <f>IFERROR(RANK(N2434,N:N),"")</f>
        <v/>
      </c>
    </row>
    <row r="2435">
      <c r="A2435" s="1">
        <f>IF('Raw data'!A2435="","",'Raw data'!A2435)</f>
        <v/>
      </c>
      <c r="B2435" s="1">
        <f>IFERROR(MID(A2435,1,FIND("{",A2435)-1),A2435)</f>
        <v/>
      </c>
      <c r="C2435" s="1">
        <f>IFERROR(MID(A2435,FIND("{",A2435)+1,FIND("}",A2435)-FIND("{",A2435)-1),"")</f>
        <v/>
      </c>
      <c r="D2435" s="1">
        <f>IF('Raw data'!B2435=0,"",'Raw data'!B2435)</f>
        <v/>
      </c>
      <c r="E2435" s="1">
        <f>IF('Raw data'!C2435=0,"",'Raw data'!C2435)</f>
        <v/>
      </c>
      <c r="F2435" s="1">
        <f>IF('Raw data'!D2435=0,"",'Raw data'!D2435)</f>
        <v/>
      </c>
      <c r="H2435" s="8">
        <f>IFERROR(IF(COUNTIF(E2435:F2435,0)=2,"",IF(COUNTIF(E2435:F2435,0)=1,0,E2435/SUM(E2435:F2435))),"")</f>
        <v/>
      </c>
      <c r="I2435" s="1">
        <f>IFERROR(RANK(H2435,H:H),"")</f>
        <v/>
      </c>
      <c r="K2435" s="1">
        <f>IF(D2435&lt;J$2,1,IF(D2435&lt;J$3,2,IF(D2435&lt;J$4,3,IF(D2435="","",4))))</f>
        <v/>
      </c>
      <c r="M2435" s="1">
        <f>IF(K2435="","",IF(K2435&gt;Figures!B$6-1,"yes","no"))</f>
        <v/>
      </c>
      <c r="N2435" s="8">
        <f>IF(H2435="","",IF(M2435="yes",H2435,0))</f>
        <v/>
      </c>
      <c r="O2435" s="1">
        <f>IFERROR(RANK(N2435,N:N),"")</f>
        <v/>
      </c>
    </row>
    <row r="2436">
      <c r="A2436" s="1">
        <f>IF('Raw data'!A2436="","",'Raw data'!A2436)</f>
        <v/>
      </c>
      <c r="B2436" s="1">
        <f>IFERROR(MID(A2436,1,FIND("{",A2436)-1),A2436)</f>
        <v/>
      </c>
      <c r="C2436" s="1">
        <f>IFERROR(MID(A2436,FIND("{",A2436)+1,FIND("}",A2436)-FIND("{",A2436)-1),"")</f>
        <v/>
      </c>
      <c r="D2436" s="1">
        <f>IF('Raw data'!B2436=0,"",'Raw data'!B2436)</f>
        <v/>
      </c>
      <c r="E2436" s="1">
        <f>IF('Raw data'!C2436=0,"",'Raw data'!C2436)</f>
        <v/>
      </c>
      <c r="F2436" s="1">
        <f>IF('Raw data'!D2436=0,"",'Raw data'!D2436)</f>
        <v/>
      </c>
      <c r="H2436" s="8">
        <f>IFERROR(IF(COUNTIF(E2436:F2436,0)=2,"",IF(COUNTIF(E2436:F2436,0)=1,0,E2436/SUM(E2436:F2436))),"")</f>
        <v/>
      </c>
      <c r="I2436" s="1">
        <f>IFERROR(RANK(H2436,H:H),"")</f>
        <v/>
      </c>
      <c r="K2436" s="1">
        <f>IF(D2436&lt;J$2,1,IF(D2436&lt;J$3,2,IF(D2436&lt;J$4,3,IF(D2436="","",4))))</f>
        <v/>
      </c>
      <c r="M2436" s="1">
        <f>IF(K2436="","",IF(K2436&gt;Figures!B$6-1,"yes","no"))</f>
        <v/>
      </c>
      <c r="N2436" s="8">
        <f>IF(H2436="","",IF(M2436="yes",H2436,0))</f>
        <v/>
      </c>
      <c r="O2436" s="1">
        <f>IFERROR(RANK(N2436,N:N),"")</f>
        <v/>
      </c>
    </row>
    <row r="2437">
      <c r="A2437" s="1">
        <f>IF('Raw data'!A2437="","",'Raw data'!A2437)</f>
        <v/>
      </c>
      <c r="B2437" s="1">
        <f>IFERROR(MID(A2437,1,FIND("{",A2437)-1),A2437)</f>
        <v/>
      </c>
      <c r="C2437" s="1">
        <f>IFERROR(MID(A2437,FIND("{",A2437)+1,FIND("}",A2437)-FIND("{",A2437)-1),"")</f>
        <v/>
      </c>
      <c r="D2437" s="1">
        <f>IF('Raw data'!B2437=0,"",'Raw data'!B2437)</f>
        <v/>
      </c>
      <c r="E2437" s="1">
        <f>IF('Raw data'!C2437=0,"",'Raw data'!C2437)</f>
        <v/>
      </c>
      <c r="F2437" s="1">
        <f>IF('Raw data'!D2437=0,"",'Raw data'!D2437)</f>
        <v/>
      </c>
      <c r="H2437" s="8">
        <f>IFERROR(IF(COUNTIF(E2437:F2437,0)=2,"",IF(COUNTIF(E2437:F2437,0)=1,0,E2437/SUM(E2437:F2437))),"")</f>
        <v/>
      </c>
      <c r="I2437" s="1">
        <f>IFERROR(RANK(H2437,H:H),"")</f>
        <v/>
      </c>
      <c r="K2437" s="1">
        <f>IF(D2437&lt;J$2,1,IF(D2437&lt;J$3,2,IF(D2437&lt;J$4,3,IF(D2437="","",4))))</f>
        <v/>
      </c>
      <c r="M2437" s="1">
        <f>IF(K2437="","",IF(K2437&gt;Figures!B$6-1,"yes","no"))</f>
        <v/>
      </c>
      <c r="N2437" s="8">
        <f>IF(H2437="","",IF(M2437="yes",H2437,0))</f>
        <v/>
      </c>
      <c r="O2437" s="1">
        <f>IFERROR(RANK(N2437,N:N),"")</f>
        <v/>
      </c>
    </row>
    <row r="2438">
      <c r="A2438" s="1">
        <f>IF('Raw data'!A2438="","",'Raw data'!A2438)</f>
        <v/>
      </c>
      <c r="B2438" s="1">
        <f>IFERROR(MID(A2438,1,FIND("{",A2438)-1),A2438)</f>
        <v/>
      </c>
      <c r="C2438" s="1">
        <f>IFERROR(MID(A2438,FIND("{",A2438)+1,FIND("}",A2438)-FIND("{",A2438)-1),"")</f>
        <v/>
      </c>
      <c r="D2438" s="1">
        <f>IF('Raw data'!B2438=0,"",'Raw data'!B2438)</f>
        <v/>
      </c>
      <c r="E2438" s="1">
        <f>IF('Raw data'!C2438=0,"",'Raw data'!C2438)</f>
        <v/>
      </c>
      <c r="F2438" s="1">
        <f>IF('Raw data'!D2438=0,"",'Raw data'!D2438)</f>
        <v/>
      </c>
      <c r="H2438" s="8">
        <f>IFERROR(IF(COUNTIF(E2438:F2438,0)=2,"",IF(COUNTIF(E2438:F2438,0)=1,0,E2438/SUM(E2438:F2438))),"")</f>
        <v/>
      </c>
      <c r="I2438" s="1">
        <f>IFERROR(RANK(H2438,H:H),"")</f>
        <v/>
      </c>
      <c r="K2438" s="1">
        <f>IF(D2438&lt;J$2,1,IF(D2438&lt;J$3,2,IF(D2438&lt;J$4,3,IF(D2438="","",4))))</f>
        <v/>
      </c>
      <c r="M2438" s="1">
        <f>IF(K2438="","",IF(K2438&gt;Figures!B$6-1,"yes","no"))</f>
        <v/>
      </c>
      <c r="N2438" s="8">
        <f>IF(H2438="","",IF(M2438="yes",H2438,0))</f>
        <v/>
      </c>
      <c r="O2438" s="1">
        <f>IFERROR(RANK(N2438,N:N),"")</f>
        <v/>
      </c>
    </row>
    <row r="2439">
      <c r="A2439" s="1">
        <f>IF('Raw data'!A2439="","",'Raw data'!A2439)</f>
        <v/>
      </c>
      <c r="B2439" s="1">
        <f>IFERROR(MID(A2439,1,FIND("{",A2439)-1),A2439)</f>
        <v/>
      </c>
      <c r="C2439" s="1">
        <f>IFERROR(MID(A2439,FIND("{",A2439)+1,FIND("}",A2439)-FIND("{",A2439)-1),"")</f>
        <v/>
      </c>
      <c r="D2439" s="1">
        <f>IF('Raw data'!B2439=0,"",'Raw data'!B2439)</f>
        <v/>
      </c>
      <c r="E2439" s="1">
        <f>IF('Raw data'!C2439=0,"",'Raw data'!C2439)</f>
        <v/>
      </c>
      <c r="F2439" s="1">
        <f>IF('Raw data'!D2439=0,"",'Raw data'!D2439)</f>
        <v/>
      </c>
      <c r="H2439" s="8">
        <f>IFERROR(IF(COUNTIF(E2439:F2439,0)=2,"",IF(COUNTIF(E2439:F2439,0)=1,0,E2439/SUM(E2439:F2439))),"")</f>
        <v/>
      </c>
      <c r="I2439" s="1">
        <f>IFERROR(RANK(H2439,H:H),"")</f>
        <v/>
      </c>
      <c r="K2439" s="1">
        <f>IF(D2439&lt;J$2,1,IF(D2439&lt;J$3,2,IF(D2439&lt;J$4,3,IF(D2439="","",4))))</f>
        <v/>
      </c>
      <c r="M2439" s="1">
        <f>IF(K2439="","",IF(K2439&gt;Figures!B$6-1,"yes","no"))</f>
        <v/>
      </c>
      <c r="N2439" s="8">
        <f>IF(H2439="","",IF(M2439="yes",H2439,0))</f>
        <v/>
      </c>
      <c r="O2439" s="1">
        <f>IFERROR(RANK(N2439,N:N),"")</f>
        <v/>
      </c>
    </row>
    <row r="2440">
      <c r="A2440" s="1">
        <f>IF('Raw data'!A2440="","",'Raw data'!A2440)</f>
        <v/>
      </c>
      <c r="B2440" s="1">
        <f>IFERROR(MID(A2440,1,FIND("{",A2440)-1),A2440)</f>
        <v/>
      </c>
      <c r="C2440" s="1">
        <f>IFERROR(MID(A2440,FIND("{",A2440)+1,FIND("}",A2440)-FIND("{",A2440)-1),"")</f>
        <v/>
      </c>
      <c r="D2440" s="1">
        <f>IF('Raw data'!B2440=0,"",'Raw data'!B2440)</f>
        <v/>
      </c>
      <c r="E2440" s="1">
        <f>IF('Raw data'!C2440=0,"",'Raw data'!C2440)</f>
        <v/>
      </c>
      <c r="F2440" s="1">
        <f>IF('Raw data'!D2440=0,"",'Raw data'!D2440)</f>
        <v/>
      </c>
      <c r="H2440" s="8">
        <f>IFERROR(IF(COUNTIF(E2440:F2440,0)=2,"",IF(COUNTIF(E2440:F2440,0)=1,0,E2440/SUM(E2440:F2440))),"")</f>
        <v/>
      </c>
      <c r="I2440" s="1">
        <f>IFERROR(RANK(H2440,H:H),"")</f>
        <v/>
      </c>
      <c r="K2440" s="1">
        <f>IF(D2440&lt;J$2,1,IF(D2440&lt;J$3,2,IF(D2440&lt;J$4,3,IF(D2440="","",4))))</f>
        <v/>
      </c>
      <c r="M2440" s="1">
        <f>IF(K2440="","",IF(K2440&gt;Figures!B$6-1,"yes","no"))</f>
        <v/>
      </c>
      <c r="N2440" s="8">
        <f>IF(H2440="","",IF(M2440="yes",H2440,0))</f>
        <v/>
      </c>
      <c r="O2440" s="1">
        <f>IFERROR(RANK(N2440,N:N),"")</f>
        <v/>
      </c>
    </row>
    <row r="2441">
      <c r="A2441" s="1">
        <f>IF('Raw data'!A2441="","",'Raw data'!A2441)</f>
        <v/>
      </c>
      <c r="B2441" s="1">
        <f>IFERROR(MID(A2441,1,FIND("{",A2441)-1),A2441)</f>
        <v/>
      </c>
      <c r="C2441" s="1">
        <f>IFERROR(MID(A2441,FIND("{",A2441)+1,FIND("}",A2441)-FIND("{",A2441)-1),"")</f>
        <v/>
      </c>
      <c r="D2441" s="1">
        <f>IF('Raw data'!B2441=0,"",'Raw data'!B2441)</f>
        <v/>
      </c>
      <c r="E2441" s="1">
        <f>IF('Raw data'!C2441=0,"",'Raw data'!C2441)</f>
        <v/>
      </c>
      <c r="F2441" s="1">
        <f>IF('Raw data'!D2441=0,"",'Raw data'!D2441)</f>
        <v/>
      </c>
      <c r="H2441" s="8">
        <f>IFERROR(IF(COUNTIF(E2441:F2441,0)=2,"",IF(COUNTIF(E2441:F2441,0)=1,0,E2441/SUM(E2441:F2441))),"")</f>
        <v/>
      </c>
      <c r="I2441" s="1">
        <f>IFERROR(RANK(H2441,H:H),"")</f>
        <v/>
      </c>
      <c r="K2441" s="1">
        <f>IF(D2441&lt;J$2,1,IF(D2441&lt;J$3,2,IF(D2441&lt;J$4,3,IF(D2441="","",4))))</f>
        <v/>
      </c>
      <c r="M2441" s="1">
        <f>IF(K2441="","",IF(K2441&gt;Figures!B$6-1,"yes","no"))</f>
        <v/>
      </c>
      <c r="N2441" s="8">
        <f>IF(H2441="","",IF(M2441="yes",H2441,0))</f>
        <v/>
      </c>
      <c r="O2441" s="1">
        <f>IFERROR(RANK(N2441,N:N),"")</f>
        <v/>
      </c>
    </row>
    <row r="2442">
      <c r="A2442" s="1">
        <f>IF('Raw data'!A2442="","",'Raw data'!A2442)</f>
        <v/>
      </c>
      <c r="B2442" s="1">
        <f>IFERROR(MID(A2442,1,FIND("{",A2442)-1),A2442)</f>
        <v/>
      </c>
      <c r="C2442" s="1">
        <f>IFERROR(MID(A2442,FIND("{",A2442)+1,FIND("}",A2442)-FIND("{",A2442)-1),"")</f>
        <v/>
      </c>
      <c r="D2442" s="1">
        <f>IF('Raw data'!B2442=0,"",'Raw data'!B2442)</f>
        <v/>
      </c>
      <c r="E2442" s="1">
        <f>IF('Raw data'!C2442=0,"",'Raw data'!C2442)</f>
        <v/>
      </c>
      <c r="F2442" s="1">
        <f>IF('Raw data'!D2442=0,"",'Raw data'!D2442)</f>
        <v/>
      </c>
      <c r="H2442" s="8">
        <f>IFERROR(IF(COUNTIF(E2442:F2442,0)=2,"",IF(COUNTIF(E2442:F2442,0)=1,0,E2442/SUM(E2442:F2442))),"")</f>
        <v/>
      </c>
      <c r="I2442" s="1">
        <f>IFERROR(RANK(H2442,H:H),"")</f>
        <v/>
      </c>
      <c r="K2442" s="1">
        <f>IF(D2442&lt;J$2,1,IF(D2442&lt;J$3,2,IF(D2442&lt;J$4,3,IF(D2442="","",4))))</f>
        <v/>
      </c>
      <c r="M2442" s="1">
        <f>IF(K2442="","",IF(K2442&gt;Figures!B$6-1,"yes","no"))</f>
        <v/>
      </c>
      <c r="N2442" s="8">
        <f>IF(H2442="","",IF(M2442="yes",H2442,0))</f>
        <v/>
      </c>
      <c r="O2442" s="1">
        <f>IFERROR(RANK(N2442,N:N),"")</f>
        <v/>
      </c>
    </row>
    <row r="2443">
      <c r="A2443" s="1">
        <f>IF('Raw data'!A2443="","",'Raw data'!A2443)</f>
        <v/>
      </c>
      <c r="B2443" s="1">
        <f>IFERROR(MID(A2443,1,FIND("{",A2443)-1),A2443)</f>
        <v/>
      </c>
      <c r="C2443" s="1">
        <f>IFERROR(MID(A2443,FIND("{",A2443)+1,FIND("}",A2443)-FIND("{",A2443)-1),"")</f>
        <v/>
      </c>
      <c r="D2443" s="1">
        <f>IF('Raw data'!B2443=0,"",'Raw data'!B2443)</f>
        <v/>
      </c>
      <c r="E2443" s="1">
        <f>IF('Raw data'!C2443=0,"",'Raw data'!C2443)</f>
        <v/>
      </c>
      <c r="F2443" s="1">
        <f>IF('Raw data'!D2443=0,"",'Raw data'!D2443)</f>
        <v/>
      </c>
      <c r="H2443" s="8">
        <f>IFERROR(IF(COUNTIF(E2443:F2443,0)=2,"",IF(COUNTIF(E2443:F2443,0)=1,0,E2443/SUM(E2443:F2443))),"")</f>
        <v/>
      </c>
      <c r="I2443" s="1">
        <f>IFERROR(RANK(H2443,H:H),"")</f>
        <v/>
      </c>
      <c r="K2443" s="1">
        <f>IF(D2443&lt;J$2,1,IF(D2443&lt;J$3,2,IF(D2443&lt;J$4,3,IF(D2443="","",4))))</f>
        <v/>
      </c>
      <c r="M2443" s="1">
        <f>IF(K2443="","",IF(K2443&gt;Figures!B$6-1,"yes","no"))</f>
        <v/>
      </c>
      <c r="N2443" s="8">
        <f>IF(H2443="","",IF(M2443="yes",H2443,0))</f>
        <v/>
      </c>
      <c r="O2443" s="1">
        <f>IFERROR(RANK(N2443,N:N),"")</f>
        <v/>
      </c>
    </row>
    <row r="2444">
      <c r="A2444" s="1">
        <f>IF('Raw data'!A2444="","",'Raw data'!A2444)</f>
        <v/>
      </c>
      <c r="B2444" s="1">
        <f>IFERROR(MID(A2444,1,FIND("{",A2444)-1),A2444)</f>
        <v/>
      </c>
      <c r="C2444" s="1">
        <f>IFERROR(MID(A2444,FIND("{",A2444)+1,FIND("}",A2444)-FIND("{",A2444)-1),"")</f>
        <v/>
      </c>
      <c r="D2444" s="1">
        <f>IF('Raw data'!B2444=0,"",'Raw data'!B2444)</f>
        <v/>
      </c>
      <c r="E2444" s="1">
        <f>IF('Raw data'!C2444=0,"",'Raw data'!C2444)</f>
        <v/>
      </c>
      <c r="F2444" s="1">
        <f>IF('Raw data'!D2444=0,"",'Raw data'!D2444)</f>
        <v/>
      </c>
      <c r="H2444" s="8">
        <f>IFERROR(IF(COUNTIF(E2444:F2444,0)=2,"",IF(COUNTIF(E2444:F2444,0)=1,0,E2444/SUM(E2444:F2444))),"")</f>
        <v/>
      </c>
      <c r="I2444" s="1">
        <f>IFERROR(RANK(H2444,H:H),"")</f>
        <v/>
      </c>
      <c r="K2444" s="1">
        <f>IF(D2444&lt;J$2,1,IF(D2444&lt;J$3,2,IF(D2444&lt;J$4,3,IF(D2444="","",4))))</f>
        <v/>
      </c>
      <c r="M2444" s="1">
        <f>IF(K2444="","",IF(K2444&gt;Figures!B$6-1,"yes","no"))</f>
        <v/>
      </c>
      <c r="N2444" s="8">
        <f>IF(H2444="","",IF(M2444="yes",H2444,0))</f>
        <v/>
      </c>
      <c r="O2444" s="1">
        <f>IFERROR(RANK(N2444,N:N),"")</f>
        <v/>
      </c>
    </row>
    <row r="2445">
      <c r="A2445" s="1">
        <f>IF('Raw data'!A2445="","",'Raw data'!A2445)</f>
        <v/>
      </c>
      <c r="B2445" s="1">
        <f>IFERROR(MID(A2445,1,FIND("{",A2445)-1),A2445)</f>
        <v/>
      </c>
      <c r="C2445" s="1">
        <f>IFERROR(MID(A2445,FIND("{",A2445)+1,FIND("}",A2445)-FIND("{",A2445)-1),"")</f>
        <v/>
      </c>
      <c r="D2445" s="1">
        <f>IF('Raw data'!B2445=0,"",'Raw data'!B2445)</f>
        <v/>
      </c>
      <c r="E2445" s="1">
        <f>IF('Raw data'!C2445=0,"",'Raw data'!C2445)</f>
        <v/>
      </c>
      <c r="F2445" s="1">
        <f>IF('Raw data'!D2445=0,"",'Raw data'!D2445)</f>
        <v/>
      </c>
      <c r="H2445" s="8">
        <f>IFERROR(IF(COUNTIF(E2445:F2445,0)=2,"",IF(COUNTIF(E2445:F2445,0)=1,0,E2445/SUM(E2445:F2445))),"")</f>
        <v/>
      </c>
      <c r="I2445" s="1">
        <f>IFERROR(RANK(H2445,H:H),"")</f>
        <v/>
      </c>
      <c r="K2445" s="1">
        <f>IF(D2445&lt;J$2,1,IF(D2445&lt;J$3,2,IF(D2445&lt;J$4,3,IF(D2445="","",4))))</f>
        <v/>
      </c>
      <c r="M2445" s="1">
        <f>IF(K2445="","",IF(K2445&gt;Figures!B$6-1,"yes","no"))</f>
        <v/>
      </c>
      <c r="N2445" s="8">
        <f>IF(H2445="","",IF(M2445="yes",H2445,0))</f>
        <v/>
      </c>
      <c r="O2445" s="1">
        <f>IFERROR(RANK(N2445,N:N),"")</f>
        <v/>
      </c>
    </row>
    <row r="2446">
      <c r="A2446" s="1">
        <f>IF('Raw data'!A2446="","",'Raw data'!A2446)</f>
        <v/>
      </c>
      <c r="B2446" s="1">
        <f>IFERROR(MID(A2446,1,FIND("{",A2446)-1),A2446)</f>
        <v/>
      </c>
      <c r="C2446" s="1">
        <f>IFERROR(MID(A2446,FIND("{",A2446)+1,FIND("}",A2446)-FIND("{",A2446)-1),"")</f>
        <v/>
      </c>
      <c r="D2446" s="1">
        <f>IF('Raw data'!B2446=0,"",'Raw data'!B2446)</f>
        <v/>
      </c>
      <c r="E2446" s="1">
        <f>IF('Raw data'!C2446=0,"",'Raw data'!C2446)</f>
        <v/>
      </c>
      <c r="F2446" s="1">
        <f>IF('Raw data'!D2446=0,"",'Raw data'!D2446)</f>
        <v/>
      </c>
      <c r="H2446" s="8">
        <f>IFERROR(IF(COUNTIF(E2446:F2446,0)=2,"",IF(COUNTIF(E2446:F2446,0)=1,0,E2446/SUM(E2446:F2446))),"")</f>
        <v/>
      </c>
      <c r="I2446" s="1">
        <f>IFERROR(RANK(H2446,H:H),"")</f>
        <v/>
      </c>
      <c r="K2446" s="1">
        <f>IF(D2446&lt;J$2,1,IF(D2446&lt;J$3,2,IF(D2446&lt;J$4,3,IF(D2446="","",4))))</f>
        <v/>
      </c>
      <c r="M2446" s="1">
        <f>IF(K2446="","",IF(K2446&gt;Figures!B$6-1,"yes","no"))</f>
        <v/>
      </c>
      <c r="N2446" s="8">
        <f>IF(H2446="","",IF(M2446="yes",H2446,0))</f>
        <v/>
      </c>
      <c r="O2446" s="1">
        <f>IFERROR(RANK(N2446,N:N),"")</f>
        <v/>
      </c>
    </row>
    <row r="2447">
      <c r="A2447" s="1">
        <f>IF('Raw data'!A2447="","",'Raw data'!A2447)</f>
        <v/>
      </c>
      <c r="B2447" s="1">
        <f>IFERROR(MID(A2447,1,FIND("{",A2447)-1),A2447)</f>
        <v/>
      </c>
      <c r="C2447" s="1">
        <f>IFERROR(MID(A2447,FIND("{",A2447)+1,FIND("}",A2447)-FIND("{",A2447)-1),"")</f>
        <v/>
      </c>
      <c r="D2447" s="1">
        <f>IF('Raw data'!B2447=0,"",'Raw data'!B2447)</f>
        <v/>
      </c>
      <c r="E2447" s="1">
        <f>IF('Raw data'!C2447=0,"",'Raw data'!C2447)</f>
        <v/>
      </c>
      <c r="F2447" s="1">
        <f>IF('Raw data'!D2447=0,"",'Raw data'!D2447)</f>
        <v/>
      </c>
      <c r="H2447" s="8">
        <f>IFERROR(IF(COUNTIF(E2447:F2447,0)=2,"",IF(COUNTIF(E2447:F2447,0)=1,0,E2447/SUM(E2447:F2447))),"")</f>
        <v/>
      </c>
      <c r="I2447" s="1">
        <f>IFERROR(RANK(H2447,H:H),"")</f>
        <v/>
      </c>
      <c r="K2447" s="1">
        <f>IF(D2447&lt;J$2,1,IF(D2447&lt;J$3,2,IF(D2447&lt;J$4,3,IF(D2447="","",4))))</f>
        <v/>
      </c>
      <c r="M2447" s="1">
        <f>IF(K2447="","",IF(K2447&gt;Figures!B$6-1,"yes","no"))</f>
        <v/>
      </c>
      <c r="N2447" s="8">
        <f>IF(H2447="","",IF(M2447="yes",H2447,0))</f>
        <v/>
      </c>
      <c r="O2447" s="1">
        <f>IFERROR(RANK(N2447,N:N),"")</f>
        <v/>
      </c>
    </row>
    <row r="2448">
      <c r="A2448" s="1">
        <f>IF('Raw data'!A2448="","",'Raw data'!A2448)</f>
        <v/>
      </c>
      <c r="B2448" s="1">
        <f>IFERROR(MID(A2448,1,FIND("{",A2448)-1),A2448)</f>
        <v/>
      </c>
      <c r="C2448" s="1">
        <f>IFERROR(MID(A2448,FIND("{",A2448)+1,FIND("}",A2448)-FIND("{",A2448)-1),"")</f>
        <v/>
      </c>
      <c r="D2448" s="1">
        <f>IF('Raw data'!B2448=0,"",'Raw data'!B2448)</f>
        <v/>
      </c>
      <c r="E2448" s="1">
        <f>IF('Raw data'!C2448=0,"",'Raw data'!C2448)</f>
        <v/>
      </c>
      <c r="F2448" s="1">
        <f>IF('Raw data'!D2448=0,"",'Raw data'!D2448)</f>
        <v/>
      </c>
      <c r="H2448" s="8">
        <f>IFERROR(IF(COUNTIF(E2448:F2448,0)=2,"",IF(COUNTIF(E2448:F2448,0)=1,0,E2448/SUM(E2448:F2448))),"")</f>
        <v/>
      </c>
      <c r="I2448" s="1">
        <f>IFERROR(RANK(H2448,H:H),"")</f>
        <v/>
      </c>
      <c r="K2448" s="1">
        <f>IF(D2448&lt;J$2,1,IF(D2448&lt;J$3,2,IF(D2448&lt;J$4,3,IF(D2448="","",4))))</f>
        <v/>
      </c>
      <c r="M2448" s="1">
        <f>IF(K2448="","",IF(K2448&gt;Figures!B$6-1,"yes","no"))</f>
        <v/>
      </c>
      <c r="N2448" s="8">
        <f>IF(H2448="","",IF(M2448="yes",H2448,0))</f>
        <v/>
      </c>
      <c r="O2448" s="1">
        <f>IFERROR(RANK(N2448,N:N),"")</f>
        <v/>
      </c>
    </row>
    <row r="2449">
      <c r="A2449" s="1">
        <f>IF('Raw data'!A2449="","",'Raw data'!A2449)</f>
        <v/>
      </c>
      <c r="B2449" s="1">
        <f>IFERROR(MID(A2449,1,FIND("{",A2449)-1),A2449)</f>
        <v/>
      </c>
      <c r="C2449" s="1">
        <f>IFERROR(MID(A2449,FIND("{",A2449)+1,FIND("}",A2449)-FIND("{",A2449)-1),"")</f>
        <v/>
      </c>
      <c r="D2449" s="1">
        <f>IF('Raw data'!B2449=0,"",'Raw data'!B2449)</f>
        <v/>
      </c>
      <c r="E2449" s="1">
        <f>IF('Raw data'!C2449=0,"",'Raw data'!C2449)</f>
        <v/>
      </c>
      <c r="F2449" s="1">
        <f>IF('Raw data'!D2449=0,"",'Raw data'!D2449)</f>
        <v/>
      </c>
      <c r="H2449" s="8">
        <f>IFERROR(IF(COUNTIF(E2449:F2449,0)=2,"",IF(COUNTIF(E2449:F2449,0)=1,0,E2449/SUM(E2449:F2449))),"")</f>
        <v/>
      </c>
      <c r="I2449" s="1">
        <f>IFERROR(RANK(H2449,H:H),"")</f>
        <v/>
      </c>
      <c r="K2449" s="1">
        <f>IF(D2449&lt;J$2,1,IF(D2449&lt;J$3,2,IF(D2449&lt;J$4,3,IF(D2449="","",4))))</f>
        <v/>
      </c>
      <c r="M2449" s="1">
        <f>IF(K2449="","",IF(K2449&gt;Figures!B$6-1,"yes","no"))</f>
        <v/>
      </c>
      <c r="N2449" s="8">
        <f>IF(H2449="","",IF(M2449="yes",H2449,0))</f>
        <v/>
      </c>
      <c r="O2449" s="1">
        <f>IFERROR(RANK(N2449,N:N),"")</f>
        <v/>
      </c>
    </row>
    <row r="2450">
      <c r="A2450" s="1">
        <f>IF('Raw data'!A2450="","",'Raw data'!A2450)</f>
        <v/>
      </c>
      <c r="B2450" s="1">
        <f>IFERROR(MID(A2450,1,FIND("{",A2450)-1),A2450)</f>
        <v/>
      </c>
      <c r="C2450" s="1">
        <f>IFERROR(MID(A2450,FIND("{",A2450)+1,FIND("}",A2450)-FIND("{",A2450)-1),"")</f>
        <v/>
      </c>
      <c r="D2450" s="1">
        <f>IF('Raw data'!B2450=0,"",'Raw data'!B2450)</f>
        <v/>
      </c>
      <c r="E2450" s="1">
        <f>IF('Raw data'!C2450=0,"",'Raw data'!C2450)</f>
        <v/>
      </c>
      <c r="F2450" s="1">
        <f>IF('Raw data'!D2450=0,"",'Raw data'!D2450)</f>
        <v/>
      </c>
      <c r="H2450" s="8">
        <f>IFERROR(IF(COUNTIF(E2450:F2450,0)=2,"",IF(COUNTIF(E2450:F2450,0)=1,0,E2450/SUM(E2450:F2450))),"")</f>
        <v/>
      </c>
      <c r="I2450" s="1">
        <f>IFERROR(RANK(H2450,H:H),"")</f>
        <v/>
      </c>
      <c r="K2450" s="1">
        <f>IF(D2450&lt;J$2,1,IF(D2450&lt;J$3,2,IF(D2450&lt;J$4,3,IF(D2450="","",4))))</f>
        <v/>
      </c>
      <c r="M2450" s="1">
        <f>IF(K2450="","",IF(K2450&gt;Figures!B$6-1,"yes","no"))</f>
        <v/>
      </c>
      <c r="N2450" s="8">
        <f>IF(H2450="","",IF(M2450="yes",H2450,0))</f>
        <v/>
      </c>
      <c r="O2450" s="1">
        <f>IFERROR(RANK(N2450,N:N),"")</f>
        <v/>
      </c>
    </row>
    <row r="2451">
      <c r="A2451" s="1">
        <f>IF('Raw data'!A2451="","",'Raw data'!A2451)</f>
        <v/>
      </c>
      <c r="B2451" s="1">
        <f>IFERROR(MID(A2451,1,FIND("{",A2451)-1),A2451)</f>
        <v/>
      </c>
      <c r="C2451" s="1">
        <f>IFERROR(MID(A2451,FIND("{",A2451)+1,FIND("}",A2451)-FIND("{",A2451)-1),"")</f>
        <v/>
      </c>
      <c r="D2451" s="1">
        <f>IF('Raw data'!B2451=0,"",'Raw data'!B2451)</f>
        <v/>
      </c>
      <c r="E2451" s="1">
        <f>IF('Raw data'!C2451=0,"",'Raw data'!C2451)</f>
        <v/>
      </c>
      <c r="F2451" s="1">
        <f>IF('Raw data'!D2451=0,"",'Raw data'!D2451)</f>
        <v/>
      </c>
      <c r="H2451" s="8">
        <f>IFERROR(IF(COUNTIF(E2451:F2451,0)=2,"",IF(COUNTIF(E2451:F2451,0)=1,0,E2451/SUM(E2451:F2451))),"")</f>
        <v/>
      </c>
      <c r="I2451" s="1">
        <f>IFERROR(RANK(H2451,H:H),"")</f>
        <v/>
      </c>
      <c r="K2451" s="1">
        <f>IF(D2451&lt;J$2,1,IF(D2451&lt;J$3,2,IF(D2451&lt;J$4,3,IF(D2451="","",4))))</f>
        <v/>
      </c>
      <c r="M2451" s="1">
        <f>IF(K2451="","",IF(K2451&gt;Figures!B$6-1,"yes","no"))</f>
        <v/>
      </c>
      <c r="N2451" s="8">
        <f>IF(H2451="","",IF(M2451="yes",H2451,0))</f>
        <v/>
      </c>
      <c r="O2451" s="1">
        <f>IFERROR(RANK(N2451,N:N),"")</f>
        <v/>
      </c>
    </row>
    <row r="2452">
      <c r="A2452" s="1">
        <f>IF('Raw data'!A2452="","",'Raw data'!A2452)</f>
        <v/>
      </c>
      <c r="B2452" s="1">
        <f>IFERROR(MID(A2452,1,FIND("{",A2452)-1),A2452)</f>
        <v/>
      </c>
      <c r="C2452" s="1">
        <f>IFERROR(MID(A2452,FIND("{",A2452)+1,FIND("}",A2452)-FIND("{",A2452)-1),"")</f>
        <v/>
      </c>
      <c r="D2452" s="1">
        <f>IF('Raw data'!B2452=0,"",'Raw data'!B2452)</f>
        <v/>
      </c>
      <c r="E2452" s="1">
        <f>IF('Raw data'!C2452=0,"",'Raw data'!C2452)</f>
        <v/>
      </c>
      <c r="F2452" s="1">
        <f>IF('Raw data'!D2452=0,"",'Raw data'!D2452)</f>
        <v/>
      </c>
      <c r="H2452" s="8">
        <f>IFERROR(IF(COUNTIF(E2452:F2452,0)=2,"",IF(COUNTIF(E2452:F2452,0)=1,0,E2452/SUM(E2452:F2452))),"")</f>
        <v/>
      </c>
      <c r="I2452" s="1">
        <f>IFERROR(RANK(H2452,H:H),"")</f>
        <v/>
      </c>
      <c r="K2452" s="1">
        <f>IF(D2452&lt;J$2,1,IF(D2452&lt;J$3,2,IF(D2452&lt;J$4,3,IF(D2452="","",4))))</f>
        <v/>
      </c>
      <c r="M2452" s="1">
        <f>IF(K2452="","",IF(K2452&gt;Figures!B$6-1,"yes","no"))</f>
        <v/>
      </c>
      <c r="N2452" s="8">
        <f>IF(H2452="","",IF(M2452="yes",H2452,0))</f>
        <v/>
      </c>
      <c r="O2452" s="1">
        <f>IFERROR(RANK(N2452,N:N),"")</f>
        <v/>
      </c>
    </row>
    <row r="2453">
      <c r="A2453" s="1">
        <f>IF('Raw data'!A2453="","",'Raw data'!A2453)</f>
        <v/>
      </c>
      <c r="B2453" s="1">
        <f>IFERROR(MID(A2453,1,FIND("{",A2453)-1),A2453)</f>
        <v/>
      </c>
      <c r="C2453" s="1">
        <f>IFERROR(MID(A2453,FIND("{",A2453)+1,FIND("}",A2453)-FIND("{",A2453)-1),"")</f>
        <v/>
      </c>
      <c r="D2453" s="1">
        <f>IF('Raw data'!B2453=0,"",'Raw data'!B2453)</f>
        <v/>
      </c>
      <c r="E2453" s="1">
        <f>IF('Raw data'!C2453=0,"",'Raw data'!C2453)</f>
        <v/>
      </c>
      <c r="F2453" s="1">
        <f>IF('Raw data'!D2453=0,"",'Raw data'!D2453)</f>
        <v/>
      </c>
      <c r="H2453" s="8">
        <f>IFERROR(IF(COUNTIF(E2453:F2453,0)=2,"",IF(COUNTIF(E2453:F2453,0)=1,0,E2453/SUM(E2453:F2453))),"")</f>
        <v/>
      </c>
      <c r="I2453" s="1">
        <f>IFERROR(RANK(H2453,H:H),"")</f>
        <v/>
      </c>
      <c r="K2453" s="1">
        <f>IF(D2453&lt;J$2,1,IF(D2453&lt;J$3,2,IF(D2453&lt;J$4,3,IF(D2453="","",4))))</f>
        <v/>
      </c>
      <c r="M2453" s="1">
        <f>IF(K2453="","",IF(K2453&gt;Figures!B$6-1,"yes","no"))</f>
        <v/>
      </c>
      <c r="N2453" s="8">
        <f>IF(H2453="","",IF(M2453="yes",H2453,0))</f>
        <v/>
      </c>
      <c r="O2453" s="1">
        <f>IFERROR(RANK(N2453,N:N),"")</f>
        <v/>
      </c>
    </row>
    <row r="2454">
      <c r="A2454" s="1">
        <f>IF('Raw data'!A2454="","",'Raw data'!A2454)</f>
        <v/>
      </c>
      <c r="B2454" s="1">
        <f>IFERROR(MID(A2454,1,FIND("{",A2454)-1),A2454)</f>
        <v/>
      </c>
      <c r="C2454" s="1">
        <f>IFERROR(MID(A2454,FIND("{",A2454)+1,FIND("}",A2454)-FIND("{",A2454)-1),"")</f>
        <v/>
      </c>
      <c r="D2454" s="1">
        <f>IF('Raw data'!B2454=0,"",'Raw data'!B2454)</f>
        <v/>
      </c>
      <c r="E2454" s="1">
        <f>IF('Raw data'!C2454=0,"",'Raw data'!C2454)</f>
        <v/>
      </c>
      <c r="F2454" s="1">
        <f>IF('Raw data'!D2454=0,"",'Raw data'!D2454)</f>
        <v/>
      </c>
      <c r="H2454" s="8">
        <f>IFERROR(IF(COUNTIF(E2454:F2454,0)=2,"",IF(COUNTIF(E2454:F2454,0)=1,0,E2454/SUM(E2454:F2454))),"")</f>
        <v/>
      </c>
      <c r="I2454" s="1">
        <f>IFERROR(RANK(H2454,H:H),"")</f>
        <v/>
      </c>
      <c r="K2454" s="1">
        <f>IF(D2454&lt;J$2,1,IF(D2454&lt;J$3,2,IF(D2454&lt;J$4,3,IF(D2454="","",4))))</f>
        <v/>
      </c>
      <c r="M2454" s="1">
        <f>IF(K2454="","",IF(K2454&gt;Figures!B$6-1,"yes","no"))</f>
        <v/>
      </c>
      <c r="N2454" s="8">
        <f>IF(H2454="","",IF(M2454="yes",H2454,0))</f>
        <v/>
      </c>
      <c r="O2454" s="1">
        <f>IFERROR(RANK(N2454,N:N),"")</f>
        <v/>
      </c>
    </row>
    <row r="2455">
      <c r="A2455" s="1">
        <f>IF('Raw data'!A2455="","",'Raw data'!A2455)</f>
        <v/>
      </c>
      <c r="B2455" s="1">
        <f>IFERROR(MID(A2455,1,FIND("{",A2455)-1),A2455)</f>
        <v/>
      </c>
      <c r="C2455" s="1">
        <f>IFERROR(MID(A2455,FIND("{",A2455)+1,FIND("}",A2455)-FIND("{",A2455)-1),"")</f>
        <v/>
      </c>
      <c r="D2455" s="1">
        <f>IF('Raw data'!B2455=0,"",'Raw data'!B2455)</f>
        <v/>
      </c>
      <c r="E2455" s="1">
        <f>IF('Raw data'!C2455=0,"",'Raw data'!C2455)</f>
        <v/>
      </c>
      <c r="F2455" s="1">
        <f>IF('Raw data'!D2455=0,"",'Raw data'!D2455)</f>
        <v/>
      </c>
      <c r="H2455" s="8">
        <f>IFERROR(IF(COUNTIF(E2455:F2455,0)=2,"",IF(COUNTIF(E2455:F2455,0)=1,0,E2455/SUM(E2455:F2455))),"")</f>
        <v/>
      </c>
      <c r="I2455" s="1">
        <f>IFERROR(RANK(H2455,H:H),"")</f>
        <v/>
      </c>
      <c r="K2455" s="1">
        <f>IF(D2455&lt;J$2,1,IF(D2455&lt;J$3,2,IF(D2455&lt;J$4,3,IF(D2455="","",4))))</f>
        <v/>
      </c>
      <c r="M2455" s="1">
        <f>IF(K2455="","",IF(K2455&gt;Figures!B$6-1,"yes","no"))</f>
        <v/>
      </c>
      <c r="N2455" s="8">
        <f>IF(H2455="","",IF(M2455="yes",H2455,0))</f>
        <v/>
      </c>
      <c r="O2455" s="1">
        <f>IFERROR(RANK(N2455,N:N),"")</f>
        <v/>
      </c>
    </row>
    <row r="2456">
      <c r="A2456" s="1">
        <f>IF('Raw data'!A2456="","",'Raw data'!A2456)</f>
        <v/>
      </c>
      <c r="B2456" s="1">
        <f>IFERROR(MID(A2456,1,FIND("{",A2456)-1),A2456)</f>
        <v/>
      </c>
      <c r="C2456" s="1">
        <f>IFERROR(MID(A2456,FIND("{",A2456)+1,FIND("}",A2456)-FIND("{",A2456)-1),"")</f>
        <v/>
      </c>
      <c r="D2456" s="1">
        <f>IF('Raw data'!B2456=0,"",'Raw data'!B2456)</f>
        <v/>
      </c>
      <c r="E2456" s="1">
        <f>IF('Raw data'!C2456=0,"",'Raw data'!C2456)</f>
        <v/>
      </c>
      <c r="F2456" s="1">
        <f>IF('Raw data'!D2456=0,"",'Raw data'!D2456)</f>
        <v/>
      </c>
      <c r="H2456" s="8">
        <f>IFERROR(IF(COUNTIF(E2456:F2456,0)=2,"",IF(COUNTIF(E2456:F2456,0)=1,0,E2456/SUM(E2456:F2456))),"")</f>
        <v/>
      </c>
      <c r="I2456" s="1">
        <f>IFERROR(RANK(H2456,H:H),"")</f>
        <v/>
      </c>
      <c r="K2456" s="1">
        <f>IF(D2456&lt;J$2,1,IF(D2456&lt;J$3,2,IF(D2456&lt;J$4,3,IF(D2456="","",4))))</f>
        <v/>
      </c>
      <c r="M2456" s="1">
        <f>IF(K2456="","",IF(K2456&gt;Figures!B$6-1,"yes","no"))</f>
        <v/>
      </c>
      <c r="N2456" s="8">
        <f>IF(H2456="","",IF(M2456="yes",H2456,0))</f>
        <v/>
      </c>
      <c r="O2456" s="1">
        <f>IFERROR(RANK(N2456,N:N),"")</f>
        <v/>
      </c>
    </row>
    <row r="2457">
      <c r="A2457" s="1">
        <f>IF('Raw data'!A2457="","",'Raw data'!A2457)</f>
        <v/>
      </c>
      <c r="B2457" s="1">
        <f>IFERROR(MID(A2457,1,FIND("{",A2457)-1),A2457)</f>
        <v/>
      </c>
      <c r="C2457" s="1">
        <f>IFERROR(MID(A2457,FIND("{",A2457)+1,FIND("}",A2457)-FIND("{",A2457)-1),"")</f>
        <v/>
      </c>
      <c r="D2457" s="1">
        <f>IF('Raw data'!B2457=0,"",'Raw data'!B2457)</f>
        <v/>
      </c>
      <c r="E2457" s="1">
        <f>IF('Raw data'!C2457=0,"",'Raw data'!C2457)</f>
        <v/>
      </c>
      <c r="F2457" s="1">
        <f>IF('Raw data'!D2457=0,"",'Raw data'!D2457)</f>
        <v/>
      </c>
      <c r="H2457" s="8">
        <f>IFERROR(IF(COUNTIF(E2457:F2457,0)=2,"",IF(COUNTIF(E2457:F2457,0)=1,0,E2457/SUM(E2457:F2457))),"")</f>
        <v/>
      </c>
      <c r="I2457" s="1">
        <f>IFERROR(RANK(H2457,H:H),"")</f>
        <v/>
      </c>
      <c r="K2457" s="1">
        <f>IF(D2457&lt;J$2,1,IF(D2457&lt;J$3,2,IF(D2457&lt;J$4,3,IF(D2457="","",4))))</f>
        <v/>
      </c>
      <c r="M2457" s="1">
        <f>IF(K2457="","",IF(K2457&gt;Figures!B$6-1,"yes","no"))</f>
        <v/>
      </c>
      <c r="N2457" s="8">
        <f>IF(H2457="","",IF(M2457="yes",H2457,0))</f>
        <v/>
      </c>
      <c r="O2457" s="1">
        <f>IFERROR(RANK(N2457,N:N),"")</f>
        <v/>
      </c>
    </row>
    <row r="2458">
      <c r="A2458" s="1">
        <f>IF('Raw data'!A2458="","",'Raw data'!A2458)</f>
        <v/>
      </c>
      <c r="B2458" s="1">
        <f>IFERROR(MID(A2458,1,FIND("{",A2458)-1),A2458)</f>
        <v/>
      </c>
      <c r="C2458" s="1">
        <f>IFERROR(MID(A2458,FIND("{",A2458)+1,FIND("}",A2458)-FIND("{",A2458)-1),"")</f>
        <v/>
      </c>
      <c r="D2458" s="1">
        <f>IF('Raw data'!B2458=0,"",'Raw data'!B2458)</f>
        <v/>
      </c>
      <c r="E2458" s="1">
        <f>IF('Raw data'!C2458=0,"",'Raw data'!C2458)</f>
        <v/>
      </c>
      <c r="F2458" s="1">
        <f>IF('Raw data'!D2458=0,"",'Raw data'!D2458)</f>
        <v/>
      </c>
      <c r="H2458" s="8">
        <f>IFERROR(IF(COUNTIF(E2458:F2458,0)=2,"",IF(COUNTIF(E2458:F2458,0)=1,0,E2458/SUM(E2458:F2458))),"")</f>
        <v/>
      </c>
      <c r="I2458" s="1">
        <f>IFERROR(RANK(H2458,H:H),"")</f>
        <v/>
      </c>
      <c r="K2458" s="1">
        <f>IF(D2458&lt;J$2,1,IF(D2458&lt;J$3,2,IF(D2458&lt;J$4,3,IF(D2458="","",4))))</f>
        <v/>
      </c>
      <c r="M2458" s="1">
        <f>IF(K2458="","",IF(K2458&gt;Figures!B$6-1,"yes","no"))</f>
        <v/>
      </c>
      <c r="N2458" s="8">
        <f>IF(H2458="","",IF(M2458="yes",H2458,0))</f>
        <v/>
      </c>
      <c r="O2458" s="1">
        <f>IFERROR(RANK(N2458,N:N),"")</f>
        <v/>
      </c>
    </row>
    <row r="2459">
      <c r="A2459" s="1">
        <f>IF('Raw data'!A2459="","",'Raw data'!A2459)</f>
        <v/>
      </c>
      <c r="B2459" s="1">
        <f>IFERROR(MID(A2459,1,FIND("{",A2459)-1),A2459)</f>
        <v/>
      </c>
      <c r="C2459" s="1">
        <f>IFERROR(MID(A2459,FIND("{",A2459)+1,FIND("}",A2459)-FIND("{",A2459)-1),"")</f>
        <v/>
      </c>
      <c r="D2459" s="1">
        <f>IF('Raw data'!B2459=0,"",'Raw data'!B2459)</f>
        <v/>
      </c>
      <c r="E2459" s="1">
        <f>IF('Raw data'!C2459=0,"",'Raw data'!C2459)</f>
        <v/>
      </c>
      <c r="F2459" s="1">
        <f>IF('Raw data'!D2459=0,"",'Raw data'!D2459)</f>
        <v/>
      </c>
      <c r="H2459" s="8">
        <f>IFERROR(IF(COUNTIF(E2459:F2459,0)=2,"",IF(COUNTIF(E2459:F2459,0)=1,0,E2459/SUM(E2459:F2459))),"")</f>
        <v/>
      </c>
      <c r="I2459" s="1">
        <f>IFERROR(RANK(H2459,H:H),"")</f>
        <v/>
      </c>
      <c r="K2459" s="1">
        <f>IF(D2459&lt;J$2,1,IF(D2459&lt;J$3,2,IF(D2459&lt;J$4,3,IF(D2459="","",4))))</f>
        <v/>
      </c>
      <c r="M2459" s="1">
        <f>IF(K2459="","",IF(K2459&gt;Figures!B$6-1,"yes","no"))</f>
        <v/>
      </c>
      <c r="N2459" s="8">
        <f>IF(H2459="","",IF(M2459="yes",H2459,0))</f>
        <v/>
      </c>
      <c r="O2459" s="1">
        <f>IFERROR(RANK(N2459,N:N),"")</f>
        <v/>
      </c>
    </row>
    <row r="2460">
      <c r="A2460" s="1">
        <f>IF('Raw data'!A2460="","",'Raw data'!A2460)</f>
        <v/>
      </c>
      <c r="B2460" s="1">
        <f>IFERROR(MID(A2460,1,FIND("{",A2460)-1),A2460)</f>
        <v/>
      </c>
      <c r="C2460" s="1">
        <f>IFERROR(MID(A2460,FIND("{",A2460)+1,FIND("}",A2460)-FIND("{",A2460)-1),"")</f>
        <v/>
      </c>
      <c r="D2460" s="1">
        <f>IF('Raw data'!B2460=0,"",'Raw data'!B2460)</f>
        <v/>
      </c>
      <c r="E2460" s="1">
        <f>IF('Raw data'!C2460=0,"",'Raw data'!C2460)</f>
        <v/>
      </c>
      <c r="F2460" s="1">
        <f>IF('Raw data'!D2460=0,"",'Raw data'!D2460)</f>
        <v/>
      </c>
      <c r="H2460" s="8">
        <f>IFERROR(IF(COUNTIF(E2460:F2460,0)=2,"",IF(COUNTIF(E2460:F2460,0)=1,0,E2460/SUM(E2460:F2460))),"")</f>
        <v/>
      </c>
      <c r="I2460" s="1">
        <f>IFERROR(RANK(H2460,H:H),"")</f>
        <v/>
      </c>
      <c r="K2460" s="1">
        <f>IF(D2460&lt;J$2,1,IF(D2460&lt;J$3,2,IF(D2460&lt;J$4,3,IF(D2460="","",4))))</f>
        <v/>
      </c>
      <c r="M2460" s="1">
        <f>IF(K2460="","",IF(K2460&gt;Figures!B$6-1,"yes","no"))</f>
        <v/>
      </c>
      <c r="N2460" s="8">
        <f>IF(H2460="","",IF(M2460="yes",H2460,0))</f>
        <v/>
      </c>
      <c r="O2460" s="1">
        <f>IFERROR(RANK(N2460,N:N),"")</f>
        <v/>
      </c>
    </row>
    <row r="2461">
      <c r="A2461" s="1">
        <f>IF('Raw data'!A2461="","",'Raw data'!A2461)</f>
        <v/>
      </c>
      <c r="B2461" s="1">
        <f>IFERROR(MID(A2461,1,FIND("{",A2461)-1),A2461)</f>
        <v/>
      </c>
      <c r="C2461" s="1">
        <f>IFERROR(MID(A2461,FIND("{",A2461)+1,FIND("}",A2461)-FIND("{",A2461)-1),"")</f>
        <v/>
      </c>
      <c r="D2461" s="1">
        <f>IF('Raw data'!B2461=0,"",'Raw data'!B2461)</f>
        <v/>
      </c>
      <c r="E2461" s="1">
        <f>IF('Raw data'!C2461=0,"",'Raw data'!C2461)</f>
        <v/>
      </c>
      <c r="F2461" s="1">
        <f>IF('Raw data'!D2461=0,"",'Raw data'!D2461)</f>
        <v/>
      </c>
      <c r="H2461" s="8">
        <f>IFERROR(IF(COUNTIF(E2461:F2461,0)=2,"",IF(COUNTIF(E2461:F2461,0)=1,0,E2461/SUM(E2461:F2461))),"")</f>
        <v/>
      </c>
      <c r="I2461" s="1">
        <f>IFERROR(RANK(H2461,H:H),"")</f>
        <v/>
      </c>
      <c r="K2461" s="1">
        <f>IF(D2461&lt;J$2,1,IF(D2461&lt;J$3,2,IF(D2461&lt;J$4,3,IF(D2461="","",4))))</f>
        <v/>
      </c>
      <c r="M2461" s="1">
        <f>IF(K2461="","",IF(K2461&gt;Figures!B$6-1,"yes","no"))</f>
        <v/>
      </c>
      <c r="N2461" s="8">
        <f>IF(H2461="","",IF(M2461="yes",H2461,0))</f>
        <v/>
      </c>
      <c r="O2461" s="1">
        <f>IFERROR(RANK(N2461,N:N),"")</f>
        <v/>
      </c>
    </row>
    <row r="2462">
      <c r="A2462" s="1">
        <f>IF('Raw data'!A2462="","",'Raw data'!A2462)</f>
        <v/>
      </c>
      <c r="B2462" s="1">
        <f>IFERROR(MID(A2462,1,FIND("{",A2462)-1),A2462)</f>
        <v/>
      </c>
      <c r="C2462" s="1">
        <f>IFERROR(MID(A2462,FIND("{",A2462)+1,FIND("}",A2462)-FIND("{",A2462)-1),"")</f>
        <v/>
      </c>
      <c r="D2462" s="1">
        <f>IF('Raw data'!B2462=0,"",'Raw data'!B2462)</f>
        <v/>
      </c>
      <c r="E2462" s="1">
        <f>IF('Raw data'!C2462=0,"",'Raw data'!C2462)</f>
        <v/>
      </c>
      <c r="F2462" s="1">
        <f>IF('Raw data'!D2462=0,"",'Raw data'!D2462)</f>
        <v/>
      </c>
      <c r="H2462" s="8">
        <f>IFERROR(IF(COUNTIF(E2462:F2462,0)=2,"",IF(COUNTIF(E2462:F2462,0)=1,0,E2462/SUM(E2462:F2462))),"")</f>
        <v/>
      </c>
      <c r="I2462" s="1">
        <f>IFERROR(RANK(H2462,H:H),"")</f>
        <v/>
      </c>
      <c r="K2462" s="1">
        <f>IF(D2462&lt;J$2,1,IF(D2462&lt;J$3,2,IF(D2462&lt;J$4,3,IF(D2462="","",4))))</f>
        <v/>
      </c>
      <c r="M2462" s="1">
        <f>IF(K2462="","",IF(K2462&gt;Figures!B$6-1,"yes","no"))</f>
        <v/>
      </c>
      <c r="N2462" s="8">
        <f>IF(H2462="","",IF(M2462="yes",H2462,0))</f>
        <v/>
      </c>
      <c r="O2462" s="1">
        <f>IFERROR(RANK(N2462,N:N),"")</f>
        <v/>
      </c>
    </row>
    <row r="2463">
      <c r="A2463" s="1">
        <f>IF('Raw data'!A2463="","",'Raw data'!A2463)</f>
        <v/>
      </c>
      <c r="B2463" s="1">
        <f>IFERROR(MID(A2463,1,FIND("{",A2463)-1),A2463)</f>
        <v/>
      </c>
      <c r="C2463" s="1">
        <f>IFERROR(MID(A2463,FIND("{",A2463)+1,FIND("}",A2463)-FIND("{",A2463)-1),"")</f>
        <v/>
      </c>
      <c r="D2463" s="1">
        <f>IF('Raw data'!B2463=0,"",'Raw data'!B2463)</f>
        <v/>
      </c>
      <c r="E2463" s="1">
        <f>IF('Raw data'!C2463=0,"",'Raw data'!C2463)</f>
        <v/>
      </c>
      <c r="F2463" s="1">
        <f>IF('Raw data'!D2463=0,"",'Raw data'!D2463)</f>
        <v/>
      </c>
      <c r="H2463" s="8">
        <f>IFERROR(IF(COUNTIF(E2463:F2463,0)=2,"",IF(COUNTIF(E2463:F2463,0)=1,0,E2463/SUM(E2463:F2463))),"")</f>
        <v/>
      </c>
      <c r="I2463" s="1">
        <f>IFERROR(RANK(H2463,H:H),"")</f>
        <v/>
      </c>
      <c r="K2463" s="1">
        <f>IF(D2463&lt;J$2,1,IF(D2463&lt;J$3,2,IF(D2463&lt;J$4,3,IF(D2463="","",4))))</f>
        <v/>
      </c>
      <c r="M2463" s="1">
        <f>IF(K2463="","",IF(K2463&gt;Figures!B$6-1,"yes","no"))</f>
        <v/>
      </c>
      <c r="N2463" s="8">
        <f>IF(H2463="","",IF(M2463="yes",H2463,0))</f>
        <v/>
      </c>
      <c r="O2463" s="1">
        <f>IFERROR(RANK(N2463,N:N),"")</f>
        <v/>
      </c>
    </row>
    <row r="2464">
      <c r="A2464" s="1">
        <f>IF('Raw data'!A2464="","",'Raw data'!A2464)</f>
        <v/>
      </c>
      <c r="B2464" s="1">
        <f>IFERROR(MID(A2464,1,FIND("{",A2464)-1),A2464)</f>
        <v/>
      </c>
      <c r="C2464" s="1">
        <f>IFERROR(MID(A2464,FIND("{",A2464)+1,FIND("}",A2464)-FIND("{",A2464)-1),"")</f>
        <v/>
      </c>
      <c r="D2464" s="1">
        <f>IF('Raw data'!B2464=0,"",'Raw data'!B2464)</f>
        <v/>
      </c>
      <c r="E2464" s="1">
        <f>IF('Raw data'!C2464=0,"",'Raw data'!C2464)</f>
        <v/>
      </c>
      <c r="F2464" s="1">
        <f>IF('Raw data'!D2464=0,"",'Raw data'!D2464)</f>
        <v/>
      </c>
      <c r="H2464" s="8">
        <f>IFERROR(IF(COUNTIF(E2464:F2464,0)=2,"",IF(COUNTIF(E2464:F2464,0)=1,0,E2464/SUM(E2464:F2464))),"")</f>
        <v/>
      </c>
      <c r="I2464" s="1">
        <f>IFERROR(RANK(H2464,H:H),"")</f>
        <v/>
      </c>
      <c r="K2464" s="1">
        <f>IF(D2464&lt;J$2,1,IF(D2464&lt;J$3,2,IF(D2464&lt;J$4,3,IF(D2464="","",4))))</f>
        <v/>
      </c>
      <c r="M2464" s="1">
        <f>IF(K2464="","",IF(K2464&gt;Figures!B$6-1,"yes","no"))</f>
        <v/>
      </c>
      <c r="N2464" s="8">
        <f>IF(H2464="","",IF(M2464="yes",H2464,0))</f>
        <v/>
      </c>
      <c r="O2464" s="1">
        <f>IFERROR(RANK(N2464,N:N),"")</f>
        <v/>
      </c>
    </row>
    <row r="2465">
      <c r="A2465" s="1">
        <f>IF('Raw data'!A2465="","",'Raw data'!A2465)</f>
        <v/>
      </c>
      <c r="B2465" s="1">
        <f>IFERROR(MID(A2465,1,FIND("{",A2465)-1),A2465)</f>
        <v/>
      </c>
      <c r="C2465" s="1">
        <f>IFERROR(MID(A2465,FIND("{",A2465)+1,FIND("}",A2465)-FIND("{",A2465)-1),"")</f>
        <v/>
      </c>
      <c r="D2465" s="1">
        <f>IF('Raw data'!B2465=0,"",'Raw data'!B2465)</f>
        <v/>
      </c>
      <c r="E2465" s="1">
        <f>IF('Raw data'!C2465=0,"",'Raw data'!C2465)</f>
        <v/>
      </c>
      <c r="F2465" s="1">
        <f>IF('Raw data'!D2465=0,"",'Raw data'!D2465)</f>
        <v/>
      </c>
      <c r="H2465" s="8">
        <f>IFERROR(IF(COUNTIF(E2465:F2465,0)=2,"",IF(COUNTIF(E2465:F2465,0)=1,0,E2465/SUM(E2465:F2465))),"")</f>
        <v/>
      </c>
      <c r="I2465" s="1">
        <f>IFERROR(RANK(H2465,H:H),"")</f>
        <v/>
      </c>
      <c r="K2465" s="1">
        <f>IF(D2465&lt;J$2,1,IF(D2465&lt;J$3,2,IF(D2465&lt;J$4,3,IF(D2465="","",4))))</f>
        <v/>
      </c>
      <c r="M2465" s="1">
        <f>IF(K2465="","",IF(K2465&gt;Figures!B$6-1,"yes","no"))</f>
        <v/>
      </c>
      <c r="N2465" s="8">
        <f>IF(H2465="","",IF(M2465="yes",H2465,0))</f>
        <v/>
      </c>
      <c r="O2465" s="1">
        <f>IFERROR(RANK(N2465,N:N),"")</f>
        <v/>
      </c>
    </row>
    <row r="2466">
      <c r="A2466" s="1">
        <f>IF('Raw data'!A2466="","",'Raw data'!A2466)</f>
        <v/>
      </c>
      <c r="B2466" s="1">
        <f>IFERROR(MID(A2466,1,FIND("{",A2466)-1),A2466)</f>
        <v/>
      </c>
      <c r="C2466" s="1">
        <f>IFERROR(MID(A2466,FIND("{",A2466)+1,FIND("}",A2466)-FIND("{",A2466)-1),"")</f>
        <v/>
      </c>
      <c r="D2466" s="1">
        <f>IF('Raw data'!B2466=0,"",'Raw data'!B2466)</f>
        <v/>
      </c>
      <c r="E2466" s="1">
        <f>IF('Raw data'!C2466=0,"",'Raw data'!C2466)</f>
        <v/>
      </c>
      <c r="F2466" s="1">
        <f>IF('Raw data'!D2466=0,"",'Raw data'!D2466)</f>
        <v/>
      </c>
      <c r="H2466" s="8">
        <f>IFERROR(IF(COUNTIF(E2466:F2466,0)=2,"",IF(COUNTIF(E2466:F2466,0)=1,0,E2466/SUM(E2466:F2466))),"")</f>
        <v/>
      </c>
      <c r="I2466" s="1">
        <f>IFERROR(RANK(H2466,H:H),"")</f>
        <v/>
      </c>
      <c r="K2466" s="1">
        <f>IF(D2466&lt;J$2,1,IF(D2466&lt;J$3,2,IF(D2466&lt;J$4,3,IF(D2466="","",4))))</f>
        <v/>
      </c>
      <c r="M2466" s="1">
        <f>IF(K2466="","",IF(K2466&gt;Figures!B$6-1,"yes","no"))</f>
        <v/>
      </c>
      <c r="N2466" s="8">
        <f>IF(H2466="","",IF(M2466="yes",H2466,0))</f>
        <v/>
      </c>
      <c r="O2466" s="1">
        <f>IFERROR(RANK(N2466,N:N),"")</f>
        <v/>
      </c>
    </row>
    <row r="2467">
      <c r="A2467" s="1">
        <f>IF('Raw data'!A2467="","",'Raw data'!A2467)</f>
        <v/>
      </c>
      <c r="B2467" s="1">
        <f>IFERROR(MID(A2467,1,FIND("{",A2467)-1),A2467)</f>
        <v/>
      </c>
      <c r="C2467" s="1">
        <f>IFERROR(MID(A2467,FIND("{",A2467)+1,FIND("}",A2467)-FIND("{",A2467)-1),"")</f>
        <v/>
      </c>
      <c r="D2467" s="1">
        <f>IF('Raw data'!B2467=0,"",'Raw data'!B2467)</f>
        <v/>
      </c>
      <c r="E2467" s="1">
        <f>IF('Raw data'!C2467=0,"",'Raw data'!C2467)</f>
        <v/>
      </c>
      <c r="F2467" s="1">
        <f>IF('Raw data'!D2467=0,"",'Raw data'!D2467)</f>
        <v/>
      </c>
      <c r="H2467" s="8">
        <f>IFERROR(IF(COUNTIF(E2467:F2467,0)=2,"",IF(COUNTIF(E2467:F2467,0)=1,0,E2467/SUM(E2467:F2467))),"")</f>
        <v/>
      </c>
      <c r="I2467" s="1">
        <f>IFERROR(RANK(H2467,H:H),"")</f>
        <v/>
      </c>
      <c r="K2467" s="1">
        <f>IF(D2467&lt;J$2,1,IF(D2467&lt;J$3,2,IF(D2467&lt;J$4,3,IF(D2467="","",4))))</f>
        <v/>
      </c>
      <c r="M2467" s="1">
        <f>IF(K2467="","",IF(K2467&gt;Figures!B$6-1,"yes","no"))</f>
        <v/>
      </c>
      <c r="N2467" s="8">
        <f>IF(H2467="","",IF(M2467="yes",H2467,0))</f>
        <v/>
      </c>
      <c r="O2467" s="1">
        <f>IFERROR(RANK(N2467,N:N),"")</f>
        <v/>
      </c>
    </row>
    <row r="2468">
      <c r="A2468" s="1">
        <f>IF('Raw data'!A2468="","",'Raw data'!A2468)</f>
        <v/>
      </c>
      <c r="B2468" s="1">
        <f>IFERROR(MID(A2468,1,FIND("{",A2468)-1),A2468)</f>
        <v/>
      </c>
      <c r="C2468" s="1">
        <f>IFERROR(MID(A2468,FIND("{",A2468)+1,FIND("}",A2468)-FIND("{",A2468)-1),"")</f>
        <v/>
      </c>
      <c r="D2468" s="1">
        <f>IF('Raw data'!B2468=0,"",'Raw data'!B2468)</f>
        <v/>
      </c>
      <c r="E2468" s="1">
        <f>IF('Raw data'!C2468=0,"",'Raw data'!C2468)</f>
        <v/>
      </c>
      <c r="F2468" s="1">
        <f>IF('Raw data'!D2468=0,"",'Raw data'!D2468)</f>
        <v/>
      </c>
      <c r="H2468" s="8">
        <f>IFERROR(IF(COUNTIF(E2468:F2468,0)=2,"",IF(COUNTIF(E2468:F2468,0)=1,0,E2468/SUM(E2468:F2468))),"")</f>
        <v/>
      </c>
      <c r="I2468" s="1">
        <f>IFERROR(RANK(H2468,H:H),"")</f>
        <v/>
      </c>
      <c r="K2468" s="1">
        <f>IF(D2468&lt;J$2,1,IF(D2468&lt;J$3,2,IF(D2468&lt;J$4,3,IF(D2468="","",4))))</f>
        <v/>
      </c>
      <c r="M2468" s="1">
        <f>IF(K2468="","",IF(K2468&gt;Figures!B$6-1,"yes","no"))</f>
        <v/>
      </c>
      <c r="N2468" s="8">
        <f>IF(H2468="","",IF(M2468="yes",H2468,0))</f>
        <v/>
      </c>
      <c r="O2468" s="1">
        <f>IFERROR(RANK(N2468,N:N),"")</f>
        <v/>
      </c>
    </row>
    <row r="2469">
      <c r="A2469" s="1">
        <f>IF('Raw data'!A2469="","",'Raw data'!A2469)</f>
        <v/>
      </c>
      <c r="B2469" s="1">
        <f>IFERROR(MID(A2469,1,FIND("{",A2469)-1),A2469)</f>
        <v/>
      </c>
      <c r="C2469" s="1">
        <f>IFERROR(MID(A2469,FIND("{",A2469)+1,FIND("}",A2469)-FIND("{",A2469)-1),"")</f>
        <v/>
      </c>
      <c r="D2469" s="1">
        <f>IF('Raw data'!B2469=0,"",'Raw data'!B2469)</f>
        <v/>
      </c>
      <c r="E2469" s="1">
        <f>IF('Raw data'!C2469=0,"",'Raw data'!C2469)</f>
        <v/>
      </c>
      <c r="F2469" s="1">
        <f>IF('Raw data'!D2469=0,"",'Raw data'!D2469)</f>
        <v/>
      </c>
      <c r="H2469" s="8">
        <f>IFERROR(IF(COUNTIF(E2469:F2469,0)=2,"",IF(COUNTIF(E2469:F2469,0)=1,0,E2469/SUM(E2469:F2469))),"")</f>
        <v/>
      </c>
      <c r="I2469" s="1">
        <f>IFERROR(RANK(H2469,H:H),"")</f>
        <v/>
      </c>
      <c r="K2469" s="1">
        <f>IF(D2469&lt;J$2,1,IF(D2469&lt;J$3,2,IF(D2469&lt;J$4,3,IF(D2469="","",4))))</f>
        <v/>
      </c>
      <c r="M2469" s="1">
        <f>IF(K2469="","",IF(K2469&gt;Figures!B$6-1,"yes","no"))</f>
        <v/>
      </c>
      <c r="N2469" s="8">
        <f>IF(H2469="","",IF(M2469="yes",H2469,0))</f>
        <v/>
      </c>
      <c r="O2469" s="1">
        <f>IFERROR(RANK(N2469,N:N),"")</f>
        <v/>
      </c>
    </row>
    <row r="2470">
      <c r="A2470" s="1">
        <f>IF('Raw data'!A2470="","",'Raw data'!A2470)</f>
        <v/>
      </c>
      <c r="B2470" s="1">
        <f>IFERROR(MID(A2470,1,FIND("{",A2470)-1),A2470)</f>
        <v/>
      </c>
      <c r="C2470" s="1">
        <f>IFERROR(MID(A2470,FIND("{",A2470)+1,FIND("}",A2470)-FIND("{",A2470)-1),"")</f>
        <v/>
      </c>
      <c r="D2470" s="1">
        <f>IF('Raw data'!B2470=0,"",'Raw data'!B2470)</f>
        <v/>
      </c>
      <c r="E2470" s="1">
        <f>IF('Raw data'!C2470=0,"",'Raw data'!C2470)</f>
        <v/>
      </c>
      <c r="F2470" s="1">
        <f>IF('Raw data'!D2470=0,"",'Raw data'!D2470)</f>
        <v/>
      </c>
      <c r="H2470" s="8">
        <f>IFERROR(IF(COUNTIF(E2470:F2470,0)=2,"",IF(COUNTIF(E2470:F2470,0)=1,0,E2470/SUM(E2470:F2470))),"")</f>
        <v/>
      </c>
      <c r="I2470" s="1">
        <f>IFERROR(RANK(H2470,H:H),"")</f>
        <v/>
      </c>
      <c r="K2470" s="1">
        <f>IF(D2470&lt;J$2,1,IF(D2470&lt;J$3,2,IF(D2470&lt;J$4,3,IF(D2470="","",4))))</f>
        <v/>
      </c>
      <c r="M2470" s="1">
        <f>IF(K2470="","",IF(K2470&gt;Figures!B$6-1,"yes","no"))</f>
        <v/>
      </c>
      <c r="N2470" s="8">
        <f>IF(H2470="","",IF(M2470="yes",H2470,0))</f>
        <v/>
      </c>
      <c r="O2470" s="1">
        <f>IFERROR(RANK(N2470,N:N),"")</f>
        <v/>
      </c>
    </row>
    <row r="2471">
      <c r="A2471" s="1">
        <f>IF('Raw data'!A2471="","",'Raw data'!A2471)</f>
        <v/>
      </c>
      <c r="B2471" s="1">
        <f>IFERROR(MID(A2471,1,FIND("{",A2471)-1),A2471)</f>
        <v/>
      </c>
      <c r="C2471" s="1">
        <f>IFERROR(MID(A2471,FIND("{",A2471)+1,FIND("}",A2471)-FIND("{",A2471)-1),"")</f>
        <v/>
      </c>
      <c r="D2471" s="1">
        <f>IF('Raw data'!B2471=0,"",'Raw data'!B2471)</f>
        <v/>
      </c>
      <c r="E2471" s="1">
        <f>IF('Raw data'!C2471=0,"",'Raw data'!C2471)</f>
        <v/>
      </c>
      <c r="F2471" s="1">
        <f>IF('Raw data'!D2471=0,"",'Raw data'!D2471)</f>
        <v/>
      </c>
      <c r="H2471" s="8">
        <f>IFERROR(IF(COUNTIF(E2471:F2471,0)=2,"",IF(COUNTIF(E2471:F2471,0)=1,0,E2471/SUM(E2471:F2471))),"")</f>
        <v/>
      </c>
      <c r="I2471" s="1">
        <f>IFERROR(RANK(H2471,H:H),"")</f>
        <v/>
      </c>
      <c r="K2471" s="1">
        <f>IF(D2471&lt;J$2,1,IF(D2471&lt;J$3,2,IF(D2471&lt;J$4,3,IF(D2471="","",4))))</f>
        <v/>
      </c>
      <c r="M2471" s="1">
        <f>IF(K2471="","",IF(K2471&gt;Figures!B$6-1,"yes","no"))</f>
        <v/>
      </c>
      <c r="N2471" s="8">
        <f>IF(H2471="","",IF(M2471="yes",H2471,0))</f>
        <v/>
      </c>
      <c r="O2471" s="1">
        <f>IFERROR(RANK(N2471,N:N),"")</f>
        <v/>
      </c>
    </row>
    <row r="2472">
      <c r="A2472" s="1">
        <f>IF('Raw data'!A2472="","",'Raw data'!A2472)</f>
        <v/>
      </c>
      <c r="B2472" s="1">
        <f>IFERROR(MID(A2472,1,FIND("{",A2472)-1),A2472)</f>
        <v/>
      </c>
      <c r="C2472" s="1">
        <f>IFERROR(MID(A2472,FIND("{",A2472)+1,FIND("}",A2472)-FIND("{",A2472)-1),"")</f>
        <v/>
      </c>
      <c r="D2472" s="1">
        <f>IF('Raw data'!B2472=0,"",'Raw data'!B2472)</f>
        <v/>
      </c>
      <c r="E2472" s="1">
        <f>IF('Raw data'!C2472=0,"",'Raw data'!C2472)</f>
        <v/>
      </c>
      <c r="F2472" s="1">
        <f>IF('Raw data'!D2472=0,"",'Raw data'!D2472)</f>
        <v/>
      </c>
      <c r="H2472" s="8">
        <f>IFERROR(IF(COUNTIF(E2472:F2472,0)=2,"",IF(COUNTIF(E2472:F2472,0)=1,0,E2472/SUM(E2472:F2472))),"")</f>
        <v/>
      </c>
      <c r="I2472" s="1">
        <f>IFERROR(RANK(H2472,H:H),"")</f>
        <v/>
      </c>
      <c r="K2472" s="1">
        <f>IF(D2472&lt;J$2,1,IF(D2472&lt;J$3,2,IF(D2472&lt;J$4,3,IF(D2472="","",4))))</f>
        <v/>
      </c>
      <c r="M2472" s="1">
        <f>IF(K2472="","",IF(K2472&gt;Figures!B$6-1,"yes","no"))</f>
        <v/>
      </c>
      <c r="N2472" s="8">
        <f>IF(H2472="","",IF(M2472="yes",H2472,0))</f>
        <v/>
      </c>
      <c r="O2472" s="1">
        <f>IFERROR(RANK(N2472,N:N),"")</f>
        <v/>
      </c>
    </row>
    <row r="2473">
      <c r="A2473" s="1">
        <f>IF('Raw data'!A2473="","",'Raw data'!A2473)</f>
        <v/>
      </c>
      <c r="B2473" s="1">
        <f>IFERROR(MID(A2473,1,FIND("{",A2473)-1),A2473)</f>
        <v/>
      </c>
      <c r="C2473" s="1">
        <f>IFERROR(MID(A2473,FIND("{",A2473)+1,FIND("}",A2473)-FIND("{",A2473)-1),"")</f>
        <v/>
      </c>
      <c r="D2473" s="1">
        <f>IF('Raw data'!B2473=0,"",'Raw data'!B2473)</f>
        <v/>
      </c>
      <c r="E2473" s="1">
        <f>IF('Raw data'!C2473=0,"",'Raw data'!C2473)</f>
        <v/>
      </c>
      <c r="F2473" s="1">
        <f>IF('Raw data'!D2473=0,"",'Raw data'!D2473)</f>
        <v/>
      </c>
      <c r="H2473" s="8">
        <f>IFERROR(IF(COUNTIF(E2473:F2473,0)=2,"",IF(COUNTIF(E2473:F2473,0)=1,0,E2473/SUM(E2473:F2473))),"")</f>
        <v/>
      </c>
      <c r="I2473" s="1">
        <f>IFERROR(RANK(H2473,H:H),"")</f>
        <v/>
      </c>
      <c r="K2473" s="1">
        <f>IF(D2473&lt;J$2,1,IF(D2473&lt;J$3,2,IF(D2473&lt;J$4,3,IF(D2473="","",4))))</f>
        <v/>
      </c>
      <c r="M2473" s="1">
        <f>IF(K2473="","",IF(K2473&gt;Figures!B$6-1,"yes","no"))</f>
        <v/>
      </c>
      <c r="N2473" s="8">
        <f>IF(H2473="","",IF(M2473="yes",H2473,0))</f>
        <v/>
      </c>
      <c r="O2473" s="1">
        <f>IFERROR(RANK(N2473,N:N),"")</f>
        <v/>
      </c>
    </row>
    <row r="2474">
      <c r="A2474" s="1">
        <f>IF('Raw data'!A2474="","",'Raw data'!A2474)</f>
        <v/>
      </c>
      <c r="B2474" s="1">
        <f>IFERROR(MID(A2474,1,FIND("{",A2474)-1),A2474)</f>
        <v/>
      </c>
      <c r="C2474" s="1">
        <f>IFERROR(MID(A2474,FIND("{",A2474)+1,FIND("}",A2474)-FIND("{",A2474)-1),"")</f>
        <v/>
      </c>
      <c r="D2474" s="1">
        <f>IF('Raw data'!B2474=0,"",'Raw data'!B2474)</f>
        <v/>
      </c>
      <c r="E2474" s="1">
        <f>IF('Raw data'!C2474=0,"",'Raw data'!C2474)</f>
        <v/>
      </c>
      <c r="F2474" s="1">
        <f>IF('Raw data'!D2474=0,"",'Raw data'!D2474)</f>
        <v/>
      </c>
      <c r="H2474" s="8">
        <f>IFERROR(IF(COUNTIF(E2474:F2474,0)=2,"",IF(COUNTIF(E2474:F2474,0)=1,0,E2474/SUM(E2474:F2474))),"")</f>
        <v/>
      </c>
      <c r="I2474" s="1">
        <f>IFERROR(RANK(H2474,H:H),"")</f>
        <v/>
      </c>
      <c r="K2474" s="1">
        <f>IF(D2474&lt;J$2,1,IF(D2474&lt;J$3,2,IF(D2474&lt;J$4,3,IF(D2474="","",4))))</f>
        <v/>
      </c>
      <c r="M2474" s="1">
        <f>IF(K2474="","",IF(K2474&gt;Figures!B$6-1,"yes","no"))</f>
        <v/>
      </c>
      <c r="N2474" s="8">
        <f>IF(H2474="","",IF(M2474="yes",H2474,0))</f>
        <v/>
      </c>
      <c r="O2474" s="1">
        <f>IFERROR(RANK(N2474,N:N),"")</f>
        <v/>
      </c>
    </row>
    <row r="2475">
      <c r="A2475" s="1">
        <f>IF('Raw data'!A2475="","",'Raw data'!A2475)</f>
        <v/>
      </c>
      <c r="B2475" s="1">
        <f>IFERROR(MID(A2475,1,FIND("{",A2475)-1),A2475)</f>
        <v/>
      </c>
      <c r="C2475" s="1">
        <f>IFERROR(MID(A2475,FIND("{",A2475)+1,FIND("}",A2475)-FIND("{",A2475)-1),"")</f>
        <v/>
      </c>
      <c r="D2475" s="1">
        <f>IF('Raw data'!B2475=0,"",'Raw data'!B2475)</f>
        <v/>
      </c>
      <c r="E2475" s="1">
        <f>IF('Raw data'!C2475=0,"",'Raw data'!C2475)</f>
        <v/>
      </c>
      <c r="F2475" s="1">
        <f>IF('Raw data'!D2475=0,"",'Raw data'!D2475)</f>
        <v/>
      </c>
      <c r="H2475" s="8">
        <f>IFERROR(IF(COUNTIF(E2475:F2475,0)=2,"",IF(COUNTIF(E2475:F2475,0)=1,0,E2475/SUM(E2475:F2475))),"")</f>
        <v/>
      </c>
      <c r="I2475" s="1">
        <f>IFERROR(RANK(H2475,H:H),"")</f>
        <v/>
      </c>
      <c r="K2475" s="1">
        <f>IF(D2475&lt;J$2,1,IF(D2475&lt;J$3,2,IF(D2475&lt;J$4,3,IF(D2475="","",4))))</f>
        <v/>
      </c>
      <c r="M2475" s="1">
        <f>IF(K2475="","",IF(K2475&gt;Figures!B$6-1,"yes","no"))</f>
        <v/>
      </c>
      <c r="N2475" s="8">
        <f>IF(H2475="","",IF(M2475="yes",H2475,0))</f>
        <v/>
      </c>
      <c r="O2475" s="1">
        <f>IFERROR(RANK(N2475,N:N),"")</f>
        <v/>
      </c>
    </row>
    <row r="2476">
      <c r="A2476" s="1">
        <f>IF('Raw data'!A2476="","",'Raw data'!A2476)</f>
        <v/>
      </c>
      <c r="B2476" s="1">
        <f>IFERROR(MID(A2476,1,FIND("{",A2476)-1),A2476)</f>
        <v/>
      </c>
      <c r="C2476" s="1">
        <f>IFERROR(MID(A2476,FIND("{",A2476)+1,FIND("}",A2476)-FIND("{",A2476)-1),"")</f>
        <v/>
      </c>
      <c r="D2476" s="1">
        <f>IF('Raw data'!B2476=0,"",'Raw data'!B2476)</f>
        <v/>
      </c>
      <c r="E2476" s="1">
        <f>IF('Raw data'!C2476=0,"",'Raw data'!C2476)</f>
        <v/>
      </c>
      <c r="F2476" s="1">
        <f>IF('Raw data'!D2476=0,"",'Raw data'!D2476)</f>
        <v/>
      </c>
      <c r="H2476" s="8">
        <f>IFERROR(IF(COUNTIF(E2476:F2476,0)=2,"",IF(COUNTIF(E2476:F2476,0)=1,0,E2476/SUM(E2476:F2476))),"")</f>
        <v/>
      </c>
      <c r="I2476" s="1">
        <f>IFERROR(RANK(H2476,H:H),"")</f>
        <v/>
      </c>
      <c r="K2476" s="1">
        <f>IF(D2476&lt;J$2,1,IF(D2476&lt;J$3,2,IF(D2476&lt;J$4,3,IF(D2476="","",4))))</f>
        <v/>
      </c>
      <c r="M2476" s="1">
        <f>IF(K2476="","",IF(K2476&gt;Figures!B$6-1,"yes","no"))</f>
        <v/>
      </c>
      <c r="N2476" s="8">
        <f>IF(H2476="","",IF(M2476="yes",H2476,0))</f>
        <v/>
      </c>
      <c r="O2476" s="1">
        <f>IFERROR(RANK(N2476,N:N),"")</f>
        <v/>
      </c>
    </row>
    <row r="2477">
      <c r="A2477" s="1">
        <f>IF('Raw data'!A2477="","",'Raw data'!A2477)</f>
        <v/>
      </c>
      <c r="B2477" s="1">
        <f>IFERROR(MID(A2477,1,FIND("{",A2477)-1),A2477)</f>
        <v/>
      </c>
      <c r="C2477" s="1">
        <f>IFERROR(MID(A2477,FIND("{",A2477)+1,FIND("}",A2477)-FIND("{",A2477)-1),"")</f>
        <v/>
      </c>
      <c r="D2477" s="1">
        <f>IF('Raw data'!B2477=0,"",'Raw data'!B2477)</f>
        <v/>
      </c>
      <c r="E2477" s="1">
        <f>IF('Raw data'!C2477=0,"",'Raw data'!C2477)</f>
        <v/>
      </c>
      <c r="F2477" s="1">
        <f>IF('Raw data'!D2477=0,"",'Raw data'!D2477)</f>
        <v/>
      </c>
      <c r="H2477" s="8">
        <f>IFERROR(IF(COUNTIF(E2477:F2477,0)=2,"",IF(COUNTIF(E2477:F2477,0)=1,0,E2477/SUM(E2477:F2477))),"")</f>
        <v/>
      </c>
      <c r="I2477" s="1">
        <f>IFERROR(RANK(H2477,H:H),"")</f>
        <v/>
      </c>
      <c r="K2477" s="1">
        <f>IF(D2477&lt;J$2,1,IF(D2477&lt;J$3,2,IF(D2477&lt;J$4,3,IF(D2477="","",4))))</f>
        <v/>
      </c>
      <c r="M2477" s="1">
        <f>IF(K2477="","",IF(K2477&gt;Figures!B$6-1,"yes","no"))</f>
        <v/>
      </c>
      <c r="N2477" s="8">
        <f>IF(H2477="","",IF(M2477="yes",H2477,0))</f>
        <v/>
      </c>
      <c r="O2477" s="1">
        <f>IFERROR(RANK(N2477,N:N),"")</f>
        <v/>
      </c>
    </row>
    <row r="2478">
      <c r="A2478" s="1">
        <f>IF('Raw data'!A2478="","",'Raw data'!A2478)</f>
        <v/>
      </c>
      <c r="B2478" s="1">
        <f>IFERROR(MID(A2478,1,FIND("{",A2478)-1),A2478)</f>
        <v/>
      </c>
      <c r="C2478" s="1">
        <f>IFERROR(MID(A2478,FIND("{",A2478)+1,FIND("}",A2478)-FIND("{",A2478)-1),"")</f>
        <v/>
      </c>
      <c r="D2478" s="1">
        <f>IF('Raw data'!B2478=0,"",'Raw data'!B2478)</f>
        <v/>
      </c>
      <c r="E2478" s="1">
        <f>IF('Raw data'!C2478=0,"",'Raw data'!C2478)</f>
        <v/>
      </c>
      <c r="F2478" s="1">
        <f>IF('Raw data'!D2478=0,"",'Raw data'!D2478)</f>
        <v/>
      </c>
      <c r="H2478" s="8">
        <f>IFERROR(IF(COUNTIF(E2478:F2478,0)=2,"",IF(COUNTIF(E2478:F2478,0)=1,0,E2478/SUM(E2478:F2478))),"")</f>
        <v/>
      </c>
      <c r="I2478" s="1">
        <f>IFERROR(RANK(H2478,H:H),"")</f>
        <v/>
      </c>
      <c r="K2478" s="1">
        <f>IF(D2478&lt;J$2,1,IF(D2478&lt;J$3,2,IF(D2478&lt;J$4,3,IF(D2478="","",4))))</f>
        <v/>
      </c>
      <c r="M2478" s="1">
        <f>IF(K2478="","",IF(K2478&gt;Figures!B$6-1,"yes","no"))</f>
        <v/>
      </c>
      <c r="N2478" s="8">
        <f>IF(H2478="","",IF(M2478="yes",H2478,0))</f>
        <v/>
      </c>
      <c r="O2478" s="1">
        <f>IFERROR(RANK(N2478,N:N),"")</f>
        <v/>
      </c>
    </row>
    <row r="2479">
      <c r="A2479" s="1">
        <f>IF('Raw data'!A2479="","",'Raw data'!A2479)</f>
        <v/>
      </c>
      <c r="B2479" s="1">
        <f>IFERROR(MID(A2479,1,FIND("{",A2479)-1),A2479)</f>
        <v/>
      </c>
      <c r="C2479" s="1">
        <f>IFERROR(MID(A2479,FIND("{",A2479)+1,FIND("}",A2479)-FIND("{",A2479)-1),"")</f>
        <v/>
      </c>
      <c r="D2479" s="1">
        <f>IF('Raw data'!B2479=0,"",'Raw data'!B2479)</f>
        <v/>
      </c>
      <c r="E2479" s="1">
        <f>IF('Raw data'!C2479=0,"",'Raw data'!C2479)</f>
        <v/>
      </c>
      <c r="F2479" s="1">
        <f>IF('Raw data'!D2479=0,"",'Raw data'!D2479)</f>
        <v/>
      </c>
      <c r="H2479" s="8">
        <f>IFERROR(IF(COUNTIF(E2479:F2479,0)=2,"",IF(COUNTIF(E2479:F2479,0)=1,0,E2479/SUM(E2479:F2479))),"")</f>
        <v/>
      </c>
      <c r="I2479" s="1">
        <f>IFERROR(RANK(H2479,H:H),"")</f>
        <v/>
      </c>
      <c r="K2479" s="1">
        <f>IF(D2479&lt;J$2,1,IF(D2479&lt;J$3,2,IF(D2479&lt;J$4,3,IF(D2479="","",4))))</f>
        <v/>
      </c>
      <c r="M2479" s="1">
        <f>IF(K2479="","",IF(K2479&gt;Figures!B$6-1,"yes","no"))</f>
        <v/>
      </c>
      <c r="N2479" s="8">
        <f>IF(H2479="","",IF(M2479="yes",H2479,0))</f>
        <v/>
      </c>
      <c r="O2479" s="1">
        <f>IFERROR(RANK(N2479,N:N),"")</f>
        <v/>
      </c>
    </row>
    <row r="2480">
      <c r="A2480" s="1">
        <f>IF('Raw data'!A2480="","",'Raw data'!A2480)</f>
        <v/>
      </c>
      <c r="B2480" s="1">
        <f>IFERROR(MID(A2480,1,FIND("{",A2480)-1),A2480)</f>
        <v/>
      </c>
      <c r="C2480" s="1">
        <f>IFERROR(MID(A2480,FIND("{",A2480)+1,FIND("}",A2480)-FIND("{",A2480)-1),"")</f>
        <v/>
      </c>
      <c r="D2480" s="1">
        <f>IF('Raw data'!B2480=0,"",'Raw data'!B2480)</f>
        <v/>
      </c>
      <c r="E2480" s="1">
        <f>IF('Raw data'!C2480=0,"",'Raw data'!C2480)</f>
        <v/>
      </c>
      <c r="F2480" s="1">
        <f>IF('Raw data'!D2480=0,"",'Raw data'!D2480)</f>
        <v/>
      </c>
      <c r="H2480" s="8">
        <f>IFERROR(IF(COUNTIF(E2480:F2480,0)=2,"",IF(COUNTIF(E2480:F2480,0)=1,0,E2480/SUM(E2480:F2480))),"")</f>
        <v/>
      </c>
      <c r="I2480" s="1">
        <f>IFERROR(RANK(H2480,H:H),"")</f>
        <v/>
      </c>
      <c r="K2480" s="1">
        <f>IF(D2480&lt;J$2,1,IF(D2480&lt;J$3,2,IF(D2480&lt;J$4,3,IF(D2480="","",4))))</f>
        <v/>
      </c>
      <c r="M2480" s="1">
        <f>IF(K2480="","",IF(K2480&gt;Figures!B$6-1,"yes","no"))</f>
        <v/>
      </c>
      <c r="N2480" s="8">
        <f>IF(H2480="","",IF(M2480="yes",H2480,0))</f>
        <v/>
      </c>
      <c r="O2480" s="1">
        <f>IFERROR(RANK(N2480,N:N),"")</f>
        <v/>
      </c>
    </row>
    <row r="2481">
      <c r="A2481" s="1">
        <f>IF('Raw data'!A2481="","",'Raw data'!A2481)</f>
        <v/>
      </c>
      <c r="B2481" s="1">
        <f>IFERROR(MID(A2481,1,FIND("{",A2481)-1),A2481)</f>
        <v/>
      </c>
      <c r="C2481" s="1">
        <f>IFERROR(MID(A2481,FIND("{",A2481)+1,FIND("}",A2481)-FIND("{",A2481)-1),"")</f>
        <v/>
      </c>
      <c r="D2481" s="1">
        <f>IF('Raw data'!B2481=0,"",'Raw data'!B2481)</f>
        <v/>
      </c>
      <c r="E2481" s="1">
        <f>IF('Raw data'!C2481=0,"",'Raw data'!C2481)</f>
        <v/>
      </c>
      <c r="F2481" s="1">
        <f>IF('Raw data'!D2481=0,"",'Raw data'!D2481)</f>
        <v/>
      </c>
      <c r="H2481" s="8">
        <f>IFERROR(IF(COUNTIF(E2481:F2481,0)=2,"",IF(COUNTIF(E2481:F2481,0)=1,0,E2481/SUM(E2481:F2481))),"")</f>
        <v/>
      </c>
      <c r="I2481" s="1">
        <f>IFERROR(RANK(H2481,H:H),"")</f>
        <v/>
      </c>
      <c r="K2481" s="1">
        <f>IF(D2481&lt;J$2,1,IF(D2481&lt;J$3,2,IF(D2481&lt;J$4,3,IF(D2481="","",4))))</f>
        <v/>
      </c>
      <c r="M2481" s="1">
        <f>IF(K2481="","",IF(K2481&gt;Figures!B$6-1,"yes","no"))</f>
        <v/>
      </c>
      <c r="N2481" s="8">
        <f>IF(H2481="","",IF(M2481="yes",H2481,0))</f>
        <v/>
      </c>
      <c r="O2481" s="1">
        <f>IFERROR(RANK(N2481,N:N),"")</f>
        <v/>
      </c>
    </row>
    <row r="2482">
      <c r="A2482" s="1">
        <f>IF('Raw data'!A2482="","",'Raw data'!A2482)</f>
        <v/>
      </c>
      <c r="B2482" s="1">
        <f>IFERROR(MID(A2482,1,FIND("{",A2482)-1),A2482)</f>
        <v/>
      </c>
      <c r="C2482" s="1">
        <f>IFERROR(MID(A2482,FIND("{",A2482)+1,FIND("}",A2482)-FIND("{",A2482)-1),"")</f>
        <v/>
      </c>
      <c r="D2482" s="1">
        <f>IF('Raw data'!B2482=0,"",'Raw data'!B2482)</f>
        <v/>
      </c>
      <c r="E2482" s="1">
        <f>IF('Raw data'!C2482=0,"",'Raw data'!C2482)</f>
        <v/>
      </c>
      <c r="F2482" s="1">
        <f>IF('Raw data'!D2482=0,"",'Raw data'!D2482)</f>
        <v/>
      </c>
      <c r="H2482" s="8">
        <f>IFERROR(IF(COUNTIF(E2482:F2482,0)=2,"",IF(COUNTIF(E2482:F2482,0)=1,0,E2482/SUM(E2482:F2482))),"")</f>
        <v/>
      </c>
      <c r="I2482" s="1">
        <f>IFERROR(RANK(H2482,H:H),"")</f>
        <v/>
      </c>
      <c r="K2482" s="1">
        <f>IF(D2482&lt;J$2,1,IF(D2482&lt;J$3,2,IF(D2482&lt;J$4,3,IF(D2482="","",4))))</f>
        <v/>
      </c>
      <c r="M2482" s="1">
        <f>IF(K2482="","",IF(K2482&gt;Figures!B$6-1,"yes","no"))</f>
        <v/>
      </c>
      <c r="N2482" s="8">
        <f>IF(H2482="","",IF(M2482="yes",H2482,0))</f>
        <v/>
      </c>
      <c r="O2482" s="1">
        <f>IFERROR(RANK(N2482,N:N),"")</f>
        <v/>
      </c>
    </row>
    <row r="2483">
      <c r="A2483" s="1">
        <f>IF('Raw data'!A2483="","",'Raw data'!A2483)</f>
        <v/>
      </c>
      <c r="B2483" s="1">
        <f>IFERROR(MID(A2483,1,FIND("{",A2483)-1),A2483)</f>
        <v/>
      </c>
      <c r="C2483" s="1">
        <f>IFERROR(MID(A2483,FIND("{",A2483)+1,FIND("}",A2483)-FIND("{",A2483)-1),"")</f>
        <v/>
      </c>
      <c r="D2483" s="1">
        <f>IF('Raw data'!B2483=0,"",'Raw data'!B2483)</f>
        <v/>
      </c>
      <c r="E2483" s="1">
        <f>IF('Raw data'!C2483=0,"",'Raw data'!C2483)</f>
        <v/>
      </c>
      <c r="F2483" s="1">
        <f>IF('Raw data'!D2483=0,"",'Raw data'!D2483)</f>
        <v/>
      </c>
      <c r="H2483" s="8">
        <f>IFERROR(IF(COUNTIF(E2483:F2483,0)=2,"",IF(COUNTIF(E2483:F2483,0)=1,0,E2483/SUM(E2483:F2483))),"")</f>
        <v/>
      </c>
      <c r="I2483" s="1">
        <f>IFERROR(RANK(H2483,H:H),"")</f>
        <v/>
      </c>
      <c r="K2483" s="1">
        <f>IF(D2483&lt;J$2,1,IF(D2483&lt;J$3,2,IF(D2483&lt;J$4,3,IF(D2483="","",4))))</f>
        <v/>
      </c>
      <c r="M2483" s="1">
        <f>IF(K2483="","",IF(K2483&gt;Figures!B$6-1,"yes","no"))</f>
        <v/>
      </c>
      <c r="N2483" s="8">
        <f>IF(H2483="","",IF(M2483="yes",H2483,0))</f>
        <v/>
      </c>
      <c r="O2483" s="1">
        <f>IFERROR(RANK(N2483,N:N),"")</f>
        <v/>
      </c>
    </row>
    <row r="2484">
      <c r="A2484" s="1">
        <f>IF('Raw data'!A2484="","",'Raw data'!A2484)</f>
        <v/>
      </c>
      <c r="B2484" s="1">
        <f>IFERROR(MID(A2484,1,FIND("{",A2484)-1),A2484)</f>
        <v/>
      </c>
      <c r="C2484" s="1">
        <f>IFERROR(MID(A2484,FIND("{",A2484)+1,FIND("}",A2484)-FIND("{",A2484)-1),"")</f>
        <v/>
      </c>
      <c r="D2484" s="1">
        <f>IF('Raw data'!B2484=0,"",'Raw data'!B2484)</f>
        <v/>
      </c>
      <c r="E2484" s="1">
        <f>IF('Raw data'!C2484=0,"",'Raw data'!C2484)</f>
        <v/>
      </c>
      <c r="F2484" s="1">
        <f>IF('Raw data'!D2484=0,"",'Raw data'!D2484)</f>
        <v/>
      </c>
      <c r="H2484" s="8">
        <f>IFERROR(IF(COUNTIF(E2484:F2484,0)=2,"",IF(COUNTIF(E2484:F2484,0)=1,0,E2484/SUM(E2484:F2484))),"")</f>
        <v/>
      </c>
      <c r="I2484" s="1">
        <f>IFERROR(RANK(H2484,H:H),"")</f>
        <v/>
      </c>
      <c r="K2484" s="1">
        <f>IF(D2484&lt;J$2,1,IF(D2484&lt;J$3,2,IF(D2484&lt;J$4,3,IF(D2484="","",4))))</f>
        <v/>
      </c>
      <c r="M2484" s="1">
        <f>IF(K2484="","",IF(K2484&gt;Figures!B$6-1,"yes","no"))</f>
        <v/>
      </c>
      <c r="N2484" s="8">
        <f>IF(H2484="","",IF(M2484="yes",H2484,0))</f>
        <v/>
      </c>
      <c r="O2484" s="1">
        <f>IFERROR(RANK(N2484,N:N),"")</f>
        <v/>
      </c>
    </row>
    <row r="2485">
      <c r="A2485" s="1">
        <f>IF('Raw data'!A2485="","",'Raw data'!A2485)</f>
        <v/>
      </c>
      <c r="B2485" s="1">
        <f>IFERROR(MID(A2485,1,FIND("{",A2485)-1),A2485)</f>
        <v/>
      </c>
      <c r="C2485" s="1">
        <f>IFERROR(MID(A2485,FIND("{",A2485)+1,FIND("}",A2485)-FIND("{",A2485)-1),"")</f>
        <v/>
      </c>
      <c r="D2485" s="1">
        <f>IF('Raw data'!B2485=0,"",'Raw data'!B2485)</f>
        <v/>
      </c>
      <c r="E2485" s="1">
        <f>IF('Raw data'!C2485=0,"",'Raw data'!C2485)</f>
        <v/>
      </c>
      <c r="F2485" s="1">
        <f>IF('Raw data'!D2485=0,"",'Raw data'!D2485)</f>
        <v/>
      </c>
      <c r="H2485" s="8">
        <f>IFERROR(IF(COUNTIF(E2485:F2485,0)=2,"",IF(COUNTIF(E2485:F2485,0)=1,0,E2485/SUM(E2485:F2485))),"")</f>
        <v/>
      </c>
      <c r="I2485" s="1">
        <f>IFERROR(RANK(H2485,H:H),"")</f>
        <v/>
      </c>
      <c r="K2485" s="1">
        <f>IF(D2485&lt;J$2,1,IF(D2485&lt;J$3,2,IF(D2485&lt;J$4,3,IF(D2485="","",4))))</f>
        <v/>
      </c>
      <c r="M2485" s="1">
        <f>IF(K2485="","",IF(K2485&gt;Figures!B$6-1,"yes","no"))</f>
        <v/>
      </c>
      <c r="N2485" s="8">
        <f>IF(H2485="","",IF(M2485="yes",H2485,0))</f>
        <v/>
      </c>
      <c r="O2485" s="1">
        <f>IFERROR(RANK(N2485,N:N),"")</f>
        <v/>
      </c>
    </row>
    <row r="2486">
      <c r="A2486" s="1">
        <f>IF('Raw data'!A2486="","",'Raw data'!A2486)</f>
        <v/>
      </c>
      <c r="B2486" s="1">
        <f>IFERROR(MID(A2486,1,FIND("{",A2486)-1),A2486)</f>
        <v/>
      </c>
      <c r="C2486" s="1">
        <f>IFERROR(MID(A2486,FIND("{",A2486)+1,FIND("}",A2486)-FIND("{",A2486)-1),"")</f>
        <v/>
      </c>
      <c r="D2486" s="1">
        <f>IF('Raw data'!B2486=0,"",'Raw data'!B2486)</f>
        <v/>
      </c>
      <c r="E2486" s="1">
        <f>IF('Raw data'!C2486=0,"",'Raw data'!C2486)</f>
        <v/>
      </c>
      <c r="F2486" s="1">
        <f>IF('Raw data'!D2486=0,"",'Raw data'!D2486)</f>
        <v/>
      </c>
      <c r="H2486" s="8">
        <f>IFERROR(IF(COUNTIF(E2486:F2486,0)=2,"",IF(COUNTIF(E2486:F2486,0)=1,0,E2486/SUM(E2486:F2486))),"")</f>
        <v/>
      </c>
      <c r="I2486" s="1">
        <f>IFERROR(RANK(H2486,H:H),"")</f>
        <v/>
      </c>
      <c r="K2486" s="1">
        <f>IF(D2486&lt;J$2,1,IF(D2486&lt;J$3,2,IF(D2486&lt;J$4,3,IF(D2486="","",4))))</f>
        <v/>
      </c>
      <c r="M2486" s="1">
        <f>IF(K2486="","",IF(K2486&gt;Figures!B$6-1,"yes","no"))</f>
        <v/>
      </c>
      <c r="N2486" s="8">
        <f>IF(H2486="","",IF(M2486="yes",H2486,0))</f>
        <v/>
      </c>
      <c r="O2486" s="1">
        <f>IFERROR(RANK(N2486,N:N),"")</f>
        <v/>
      </c>
    </row>
    <row r="2487">
      <c r="A2487" s="1">
        <f>IF('Raw data'!A2487="","",'Raw data'!A2487)</f>
        <v/>
      </c>
      <c r="B2487" s="1">
        <f>IFERROR(MID(A2487,1,FIND("{",A2487)-1),A2487)</f>
        <v/>
      </c>
      <c r="C2487" s="1">
        <f>IFERROR(MID(A2487,FIND("{",A2487)+1,FIND("}",A2487)-FIND("{",A2487)-1),"")</f>
        <v/>
      </c>
      <c r="D2487" s="1">
        <f>IF('Raw data'!B2487=0,"",'Raw data'!B2487)</f>
        <v/>
      </c>
      <c r="E2487" s="1">
        <f>IF('Raw data'!C2487=0,"",'Raw data'!C2487)</f>
        <v/>
      </c>
      <c r="F2487" s="1">
        <f>IF('Raw data'!D2487=0,"",'Raw data'!D2487)</f>
        <v/>
      </c>
      <c r="H2487" s="8">
        <f>IFERROR(IF(COUNTIF(E2487:F2487,0)=2,"",IF(COUNTIF(E2487:F2487,0)=1,0,E2487/SUM(E2487:F2487))),"")</f>
        <v/>
      </c>
      <c r="I2487" s="1">
        <f>IFERROR(RANK(H2487,H:H),"")</f>
        <v/>
      </c>
      <c r="K2487" s="1">
        <f>IF(D2487&lt;J$2,1,IF(D2487&lt;J$3,2,IF(D2487&lt;J$4,3,IF(D2487="","",4))))</f>
        <v/>
      </c>
      <c r="M2487" s="1">
        <f>IF(K2487="","",IF(K2487&gt;Figures!B$6-1,"yes","no"))</f>
        <v/>
      </c>
      <c r="N2487" s="8">
        <f>IF(H2487="","",IF(M2487="yes",H2487,0))</f>
        <v/>
      </c>
      <c r="O2487" s="1">
        <f>IFERROR(RANK(N2487,N:N),"")</f>
        <v/>
      </c>
    </row>
    <row r="2488">
      <c r="A2488" s="1">
        <f>IF('Raw data'!A2488="","",'Raw data'!A2488)</f>
        <v/>
      </c>
      <c r="B2488" s="1">
        <f>IFERROR(MID(A2488,1,FIND("{",A2488)-1),A2488)</f>
        <v/>
      </c>
      <c r="C2488" s="1">
        <f>IFERROR(MID(A2488,FIND("{",A2488)+1,FIND("}",A2488)-FIND("{",A2488)-1),"")</f>
        <v/>
      </c>
      <c r="D2488" s="1">
        <f>IF('Raw data'!B2488=0,"",'Raw data'!B2488)</f>
        <v/>
      </c>
      <c r="E2488" s="1">
        <f>IF('Raw data'!C2488=0,"",'Raw data'!C2488)</f>
        <v/>
      </c>
      <c r="F2488" s="1">
        <f>IF('Raw data'!D2488=0,"",'Raw data'!D2488)</f>
        <v/>
      </c>
      <c r="H2488" s="8">
        <f>IFERROR(IF(COUNTIF(E2488:F2488,0)=2,"",IF(COUNTIF(E2488:F2488,0)=1,0,E2488/SUM(E2488:F2488))),"")</f>
        <v/>
      </c>
      <c r="I2488" s="1">
        <f>IFERROR(RANK(H2488,H:H),"")</f>
        <v/>
      </c>
      <c r="K2488" s="1">
        <f>IF(D2488&lt;J$2,1,IF(D2488&lt;J$3,2,IF(D2488&lt;J$4,3,IF(D2488="","",4))))</f>
        <v/>
      </c>
      <c r="M2488" s="1">
        <f>IF(K2488="","",IF(K2488&gt;Figures!B$6-1,"yes","no"))</f>
        <v/>
      </c>
      <c r="N2488" s="8">
        <f>IF(H2488="","",IF(M2488="yes",H2488,0))</f>
        <v/>
      </c>
      <c r="O2488" s="1">
        <f>IFERROR(RANK(N2488,N:N),"")</f>
        <v/>
      </c>
    </row>
    <row r="2489">
      <c r="A2489" s="1">
        <f>IF('Raw data'!A2489="","",'Raw data'!A2489)</f>
        <v/>
      </c>
      <c r="B2489" s="1">
        <f>IFERROR(MID(A2489,1,FIND("{",A2489)-1),A2489)</f>
        <v/>
      </c>
      <c r="C2489" s="1">
        <f>IFERROR(MID(A2489,FIND("{",A2489)+1,FIND("}",A2489)-FIND("{",A2489)-1),"")</f>
        <v/>
      </c>
      <c r="D2489" s="1">
        <f>IF('Raw data'!B2489=0,"",'Raw data'!B2489)</f>
        <v/>
      </c>
      <c r="E2489" s="1">
        <f>IF('Raw data'!C2489=0,"",'Raw data'!C2489)</f>
        <v/>
      </c>
      <c r="F2489" s="1">
        <f>IF('Raw data'!D2489=0,"",'Raw data'!D2489)</f>
        <v/>
      </c>
      <c r="H2489" s="8">
        <f>IFERROR(IF(COUNTIF(E2489:F2489,0)=2,"",IF(COUNTIF(E2489:F2489,0)=1,0,E2489/SUM(E2489:F2489))),"")</f>
        <v/>
      </c>
      <c r="I2489" s="1">
        <f>IFERROR(RANK(H2489,H:H),"")</f>
        <v/>
      </c>
      <c r="K2489" s="1">
        <f>IF(D2489&lt;J$2,1,IF(D2489&lt;J$3,2,IF(D2489&lt;J$4,3,IF(D2489="","",4))))</f>
        <v/>
      </c>
      <c r="M2489" s="1">
        <f>IF(K2489="","",IF(K2489&gt;Figures!B$6-1,"yes","no"))</f>
        <v/>
      </c>
      <c r="N2489" s="8">
        <f>IF(H2489="","",IF(M2489="yes",H2489,0))</f>
        <v/>
      </c>
      <c r="O2489" s="1">
        <f>IFERROR(RANK(N2489,N:N),"")</f>
        <v/>
      </c>
    </row>
    <row r="2490">
      <c r="A2490" s="1">
        <f>IF('Raw data'!A2490="","",'Raw data'!A2490)</f>
        <v/>
      </c>
      <c r="B2490" s="1">
        <f>IFERROR(MID(A2490,1,FIND("{",A2490)-1),A2490)</f>
        <v/>
      </c>
      <c r="C2490" s="1">
        <f>IFERROR(MID(A2490,FIND("{",A2490)+1,FIND("}",A2490)-FIND("{",A2490)-1),"")</f>
        <v/>
      </c>
      <c r="D2490" s="1">
        <f>IF('Raw data'!B2490=0,"",'Raw data'!B2490)</f>
        <v/>
      </c>
      <c r="E2490" s="1">
        <f>IF('Raw data'!C2490=0,"",'Raw data'!C2490)</f>
        <v/>
      </c>
      <c r="F2490" s="1">
        <f>IF('Raw data'!D2490=0,"",'Raw data'!D2490)</f>
        <v/>
      </c>
      <c r="H2490" s="8">
        <f>IFERROR(IF(COUNTIF(E2490:F2490,0)=2,"",IF(COUNTIF(E2490:F2490,0)=1,0,E2490/SUM(E2490:F2490))),"")</f>
        <v/>
      </c>
      <c r="I2490" s="1">
        <f>IFERROR(RANK(H2490,H:H),"")</f>
        <v/>
      </c>
      <c r="K2490" s="1">
        <f>IF(D2490&lt;J$2,1,IF(D2490&lt;J$3,2,IF(D2490&lt;J$4,3,IF(D2490="","",4))))</f>
        <v/>
      </c>
      <c r="M2490" s="1">
        <f>IF(K2490="","",IF(K2490&gt;Figures!B$6-1,"yes","no"))</f>
        <v/>
      </c>
      <c r="N2490" s="8">
        <f>IF(H2490="","",IF(M2490="yes",H2490,0))</f>
        <v/>
      </c>
      <c r="O2490" s="1">
        <f>IFERROR(RANK(N2490,N:N),"")</f>
        <v/>
      </c>
    </row>
    <row r="2491">
      <c r="A2491" s="1">
        <f>IF('Raw data'!A2491="","",'Raw data'!A2491)</f>
        <v/>
      </c>
      <c r="B2491" s="1">
        <f>IFERROR(MID(A2491,1,FIND("{",A2491)-1),A2491)</f>
        <v/>
      </c>
      <c r="C2491" s="1">
        <f>IFERROR(MID(A2491,FIND("{",A2491)+1,FIND("}",A2491)-FIND("{",A2491)-1),"")</f>
        <v/>
      </c>
      <c r="D2491" s="1">
        <f>IF('Raw data'!B2491=0,"",'Raw data'!B2491)</f>
        <v/>
      </c>
      <c r="E2491" s="1">
        <f>IF('Raw data'!C2491=0,"",'Raw data'!C2491)</f>
        <v/>
      </c>
      <c r="F2491" s="1">
        <f>IF('Raw data'!D2491=0,"",'Raw data'!D2491)</f>
        <v/>
      </c>
      <c r="H2491" s="8">
        <f>IFERROR(IF(COUNTIF(E2491:F2491,0)=2,"",IF(COUNTIF(E2491:F2491,0)=1,0,E2491/SUM(E2491:F2491))),"")</f>
        <v/>
      </c>
      <c r="I2491" s="1">
        <f>IFERROR(RANK(H2491,H:H),"")</f>
        <v/>
      </c>
      <c r="K2491" s="1">
        <f>IF(D2491&lt;J$2,1,IF(D2491&lt;J$3,2,IF(D2491&lt;J$4,3,IF(D2491="","",4))))</f>
        <v/>
      </c>
      <c r="M2491" s="1">
        <f>IF(K2491="","",IF(K2491&gt;Figures!B$6-1,"yes","no"))</f>
        <v/>
      </c>
      <c r="N2491" s="8">
        <f>IF(H2491="","",IF(M2491="yes",H2491,0))</f>
        <v/>
      </c>
      <c r="O2491" s="1">
        <f>IFERROR(RANK(N2491,N:N),"")</f>
        <v/>
      </c>
    </row>
    <row r="2492">
      <c r="A2492" s="1">
        <f>IF('Raw data'!A2492="","",'Raw data'!A2492)</f>
        <v/>
      </c>
      <c r="B2492" s="1">
        <f>IFERROR(MID(A2492,1,FIND("{",A2492)-1),A2492)</f>
        <v/>
      </c>
      <c r="C2492" s="1">
        <f>IFERROR(MID(A2492,FIND("{",A2492)+1,FIND("}",A2492)-FIND("{",A2492)-1),"")</f>
        <v/>
      </c>
      <c r="D2492" s="1">
        <f>IF('Raw data'!B2492=0,"",'Raw data'!B2492)</f>
        <v/>
      </c>
      <c r="E2492" s="1">
        <f>IF('Raw data'!C2492=0,"",'Raw data'!C2492)</f>
        <v/>
      </c>
      <c r="F2492" s="1">
        <f>IF('Raw data'!D2492=0,"",'Raw data'!D2492)</f>
        <v/>
      </c>
      <c r="H2492" s="8">
        <f>IFERROR(IF(COUNTIF(E2492:F2492,0)=2,"",IF(COUNTIF(E2492:F2492,0)=1,0,E2492/SUM(E2492:F2492))),"")</f>
        <v/>
      </c>
      <c r="I2492" s="1">
        <f>IFERROR(RANK(H2492,H:H),"")</f>
        <v/>
      </c>
      <c r="K2492" s="1">
        <f>IF(D2492&lt;J$2,1,IF(D2492&lt;J$3,2,IF(D2492&lt;J$4,3,IF(D2492="","",4))))</f>
        <v/>
      </c>
      <c r="M2492" s="1">
        <f>IF(K2492="","",IF(K2492&gt;Figures!B$6-1,"yes","no"))</f>
        <v/>
      </c>
      <c r="N2492" s="8">
        <f>IF(H2492="","",IF(M2492="yes",H2492,0))</f>
        <v/>
      </c>
      <c r="O2492" s="1">
        <f>IFERROR(RANK(N2492,N:N),"")</f>
        <v/>
      </c>
    </row>
    <row r="2493">
      <c r="A2493" s="1">
        <f>IF('Raw data'!A2493="","",'Raw data'!A2493)</f>
        <v/>
      </c>
      <c r="B2493" s="1">
        <f>IFERROR(MID(A2493,1,FIND("{",A2493)-1),A2493)</f>
        <v/>
      </c>
      <c r="C2493" s="1">
        <f>IFERROR(MID(A2493,FIND("{",A2493)+1,FIND("}",A2493)-FIND("{",A2493)-1),"")</f>
        <v/>
      </c>
      <c r="D2493" s="1">
        <f>IF('Raw data'!B2493=0,"",'Raw data'!B2493)</f>
        <v/>
      </c>
      <c r="E2493" s="1">
        <f>IF('Raw data'!C2493=0,"",'Raw data'!C2493)</f>
        <v/>
      </c>
      <c r="F2493" s="1">
        <f>IF('Raw data'!D2493=0,"",'Raw data'!D2493)</f>
        <v/>
      </c>
      <c r="H2493" s="8">
        <f>IFERROR(IF(COUNTIF(E2493:F2493,0)=2,"",IF(COUNTIF(E2493:F2493,0)=1,0,E2493/SUM(E2493:F2493))),"")</f>
        <v/>
      </c>
      <c r="I2493" s="1">
        <f>IFERROR(RANK(H2493,H:H),"")</f>
        <v/>
      </c>
      <c r="K2493" s="1">
        <f>IF(D2493&lt;J$2,1,IF(D2493&lt;J$3,2,IF(D2493&lt;J$4,3,IF(D2493="","",4))))</f>
        <v/>
      </c>
      <c r="M2493" s="1">
        <f>IF(K2493="","",IF(K2493&gt;Figures!B$6-1,"yes","no"))</f>
        <v/>
      </c>
      <c r="N2493" s="8">
        <f>IF(H2493="","",IF(M2493="yes",H2493,0))</f>
        <v/>
      </c>
      <c r="O2493" s="1">
        <f>IFERROR(RANK(N2493,N:N),"")</f>
        <v/>
      </c>
    </row>
    <row r="2494">
      <c r="A2494" s="1">
        <f>IF('Raw data'!A2494="","",'Raw data'!A2494)</f>
        <v/>
      </c>
      <c r="B2494" s="1">
        <f>IFERROR(MID(A2494,1,FIND("{",A2494)-1),A2494)</f>
        <v/>
      </c>
      <c r="C2494" s="1">
        <f>IFERROR(MID(A2494,FIND("{",A2494)+1,FIND("}",A2494)-FIND("{",A2494)-1),"")</f>
        <v/>
      </c>
      <c r="D2494" s="1">
        <f>IF('Raw data'!B2494=0,"",'Raw data'!B2494)</f>
        <v/>
      </c>
      <c r="E2494" s="1">
        <f>IF('Raw data'!C2494=0,"",'Raw data'!C2494)</f>
        <v/>
      </c>
      <c r="F2494" s="1">
        <f>IF('Raw data'!D2494=0,"",'Raw data'!D2494)</f>
        <v/>
      </c>
      <c r="H2494" s="8">
        <f>IFERROR(IF(COUNTIF(E2494:F2494,0)=2,"",IF(COUNTIF(E2494:F2494,0)=1,0,E2494/SUM(E2494:F2494))),"")</f>
        <v/>
      </c>
      <c r="I2494" s="1">
        <f>IFERROR(RANK(H2494,H:H),"")</f>
        <v/>
      </c>
      <c r="K2494" s="1">
        <f>IF(D2494&lt;J$2,1,IF(D2494&lt;J$3,2,IF(D2494&lt;J$4,3,IF(D2494="","",4))))</f>
        <v/>
      </c>
      <c r="M2494" s="1">
        <f>IF(K2494="","",IF(K2494&gt;Figures!B$6-1,"yes","no"))</f>
        <v/>
      </c>
      <c r="N2494" s="8">
        <f>IF(H2494="","",IF(M2494="yes",H2494,0))</f>
        <v/>
      </c>
      <c r="O2494" s="1">
        <f>IFERROR(RANK(N2494,N:N),"")</f>
        <v/>
      </c>
    </row>
    <row r="2495">
      <c r="A2495" s="1">
        <f>IF('Raw data'!A2495="","",'Raw data'!A2495)</f>
        <v/>
      </c>
      <c r="B2495" s="1">
        <f>IFERROR(MID(A2495,1,FIND("{",A2495)-1),A2495)</f>
        <v/>
      </c>
      <c r="C2495" s="1">
        <f>IFERROR(MID(A2495,FIND("{",A2495)+1,FIND("}",A2495)-FIND("{",A2495)-1),"")</f>
        <v/>
      </c>
      <c r="D2495" s="1">
        <f>IF('Raw data'!B2495=0,"",'Raw data'!B2495)</f>
        <v/>
      </c>
      <c r="E2495" s="1">
        <f>IF('Raw data'!C2495=0,"",'Raw data'!C2495)</f>
        <v/>
      </c>
      <c r="F2495" s="1">
        <f>IF('Raw data'!D2495=0,"",'Raw data'!D2495)</f>
        <v/>
      </c>
      <c r="H2495" s="8">
        <f>IFERROR(IF(COUNTIF(E2495:F2495,0)=2,"",IF(COUNTIF(E2495:F2495,0)=1,0,E2495/SUM(E2495:F2495))),"")</f>
        <v/>
      </c>
      <c r="I2495" s="1">
        <f>IFERROR(RANK(H2495,H:H),"")</f>
        <v/>
      </c>
      <c r="K2495" s="1">
        <f>IF(D2495&lt;J$2,1,IF(D2495&lt;J$3,2,IF(D2495&lt;J$4,3,IF(D2495="","",4))))</f>
        <v/>
      </c>
      <c r="M2495" s="1">
        <f>IF(K2495="","",IF(K2495&gt;Figures!B$6-1,"yes","no"))</f>
        <v/>
      </c>
      <c r="N2495" s="8">
        <f>IF(H2495="","",IF(M2495="yes",H2495,0))</f>
        <v/>
      </c>
      <c r="O2495" s="1">
        <f>IFERROR(RANK(N2495,N:N),"")</f>
        <v/>
      </c>
    </row>
    <row r="2496">
      <c r="A2496" s="1">
        <f>IF('Raw data'!A2496="","",'Raw data'!A2496)</f>
        <v/>
      </c>
      <c r="B2496" s="1">
        <f>IFERROR(MID(A2496,1,FIND("{",A2496)-1),A2496)</f>
        <v/>
      </c>
      <c r="C2496" s="1">
        <f>IFERROR(MID(A2496,FIND("{",A2496)+1,FIND("}",A2496)-FIND("{",A2496)-1),"")</f>
        <v/>
      </c>
      <c r="D2496" s="1">
        <f>IF('Raw data'!B2496=0,"",'Raw data'!B2496)</f>
        <v/>
      </c>
      <c r="E2496" s="1">
        <f>IF('Raw data'!C2496=0,"",'Raw data'!C2496)</f>
        <v/>
      </c>
      <c r="F2496" s="1">
        <f>IF('Raw data'!D2496=0,"",'Raw data'!D2496)</f>
        <v/>
      </c>
      <c r="H2496" s="8">
        <f>IFERROR(IF(COUNTIF(E2496:F2496,0)=2,"",IF(COUNTIF(E2496:F2496,0)=1,0,E2496/SUM(E2496:F2496))),"")</f>
        <v/>
      </c>
      <c r="I2496" s="1">
        <f>IFERROR(RANK(H2496,H:H),"")</f>
        <v/>
      </c>
      <c r="K2496" s="1">
        <f>IF(D2496&lt;J$2,1,IF(D2496&lt;J$3,2,IF(D2496&lt;J$4,3,IF(D2496="","",4))))</f>
        <v/>
      </c>
      <c r="M2496" s="1">
        <f>IF(K2496="","",IF(K2496&gt;Figures!B$6-1,"yes","no"))</f>
        <v/>
      </c>
      <c r="N2496" s="8">
        <f>IF(H2496="","",IF(M2496="yes",H2496,0))</f>
        <v/>
      </c>
      <c r="O2496" s="1">
        <f>IFERROR(RANK(N2496,N:N),"")</f>
        <v/>
      </c>
    </row>
    <row r="2497">
      <c r="A2497" s="1">
        <f>IF('Raw data'!A2497="","",'Raw data'!A2497)</f>
        <v/>
      </c>
      <c r="B2497" s="1">
        <f>IFERROR(MID(A2497,1,FIND("{",A2497)-1),A2497)</f>
        <v/>
      </c>
      <c r="C2497" s="1">
        <f>IFERROR(MID(A2497,FIND("{",A2497)+1,FIND("}",A2497)-FIND("{",A2497)-1),"")</f>
        <v/>
      </c>
      <c r="D2497" s="1">
        <f>IF('Raw data'!B2497=0,"",'Raw data'!B2497)</f>
        <v/>
      </c>
      <c r="E2497" s="1">
        <f>IF('Raw data'!C2497=0,"",'Raw data'!C2497)</f>
        <v/>
      </c>
      <c r="F2497" s="1">
        <f>IF('Raw data'!D2497=0,"",'Raw data'!D2497)</f>
        <v/>
      </c>
      <c r="H2497" s="8">
        <f>IFERROR(IF(COUNTIF(E2497:F2497,0)=2,"",IF(COUNTIF(E2497:F2497,0)=1,0,E2497/SUM(E2497:F2497))),"")</f>
        <v/>
      </c>
      <c r="I2497" s="1">
        <f>IFERROR(RANK(H2497,H:H),"")</f>
        <v/>
      </c>
      <c r="K2497" s="1">
        <f>IF(D2497&lt;J$2,1,IF(D2497&lt;J$3,2,IF(D2497&lt;J$4,3,IF(D2497="","",4))))</f>
        <v/>
      </c>
      <c r="M2497" s="1">
        <f>IF(K2497="","",IF(K2497&gt;Figures!B$6-1,"yes","no"))</f>
        <v/>
      </c>
      <c r="N2497" s="8">
        <f>IF(H2497="","",IF(M2497="yes",H2497,0))</f>
        <v/>
      </c>
      <c r="O2497" s="1">
        <f>IFERROR(RANK(N2497,N:N),"")</f>
        <v/>
      </c>
    </row>
    <row r="2498">
      <c r="A2498" s="1">
        <f>IF('Raw data'!A2498="","",'Raw data'!A2498)</f>
        <v/>
      </c>
      <c r="B2498" s="1">
        <f>IFERROR(MID(A2498,1,FIND("{",A2498)-1),A2498)</f>
        <v/>
      </c>
      <c r="C2498" s="1">
        <f>IFERROR(MID(A2498,FIND("{",A2498)+1,FIND("}",A2498)-FIND("{",A2498)-1),"")</f>
        <v/>
      </c>
      <c r="D2498" s="1">
        <f>IF('Raw data'!B2498=0,"",'Raw data'!B2498)</f>
        <v/>
      </c>
      <c r="E2498" s="1">
        <f>IF('Raw data'!C2498=0,"",'Raw data'!C2498)</f>
        <v/>
      </c>
      <c r="F2498" s="1">
        <f>IF('Raw data'!D2498=0,"",'Raw data'!D2498)</f>
        <v/>
      </c>
      <c r="H2498" s="8">
        <f>IFERROR(IF(COUNTIF(E2498:F2498,0)=2,"",IF(COUNTIF(E2498:F2498,0)=1,0,E2498/SUM(E2498:F2498))),"")</f>
        <v/>
      </c>
      <c r="I2498" s="1">
        <f>IFERROR(RANK(H2498,H:H),"")</f>
        <v/>
      </c>
      <c r="K2498" s="1">
        <f>IF(D2498&lt;J$2,1,IF(D2498&lt;J$3,2,IF(D2498&lt;J$4,3,IF(D2498="","",4))))</f>
        <v/>
      </c>
      <c r="M2498" s="1">
        <f>IF(K2498="","",IF(K2498&gt;Figures!B$6-1,"yes","no"))</f>
        <v/>
      </c>
      <c r="N2498" s="8">
        <f>IF(H2498="","",IF(M2498="yes",H2498,0))</f>
        <v/>
      </c>
      <c r="O2498" s="1">
        <f>IFERROR(RANK(N2498,N:N),"")</f>
        <v/>
      </c>
    </row>
    <row r="2499">
      <c r="A2499" s="1">
        <f>IF('Raw data'!A2499="","",'Raw data'!A2499)</f>
        <v/>
      </c>
      <c r="B2499" s="1">
        <f>IFERROR(MID(A2499,1,FIND("{",A2499)-1),A2499)</f>
        <v/>
      </c>
      <c r="C2499" s="1">
        <f>IFERROR(MID(A2499,FIND("{",A2499)+1,FIND("}",A2499)-FIND("{",A2499)-1),"")</f>
        <v/>
      </c>
      <c r="D2499" s="1">
        <f>IF('Raw data'!B2499=0,"",'Raw data'!B2499)</f>
        <v/>
      </c>
      <c r="E2499" s="1">
        <f>IF('Raw data'!C2499=0,"",'Raw data'!C2499)</f>
        <v/>
      </c>
      <c r="F2499" s="1">
        <f>IF('Raw data'!D2499=0,"",'Raw data'!D2499)</f>
        <v/>
      </c>
      <c r="H2499" s="8">
        <f>IFERROR(IF(COUNTIF(E2499:F2499,0)=2,"",IF(COUNTIF(E2499:F2499,0)=1,0,E2499/SUM(E2499:F2499))),"")</f>
        <v/>
      </c>
      <c r="I2499" s="1">
        <f>IFERROR(RANK(H2499,H:H),"")</f>
        <v/>
      </c>
      <c r="K2499" s="1">
        <f>IF(D2499&lt;J$2,1,IF(D2499&lt;J$3,2,IF(D2499&lt;J$4,3,IF(D2499="","",4))))</f>
        <v/>
      </c>
      <c r="M2499" s="1">
        <f>IF(K2499="","",IF(K2499&gt;Figures!B$6-1,"yes","no"))</f>
        <v/>
      </c>
      <c r="N2499" s="8">
        <f>IF(H2499="","",IF(M2499="yes",H2499,0))</f>
        <v/>
      </c>
      <c r="O2499" s="1">
        <f>IFERROR(RANK(N2499,N:N),"")</f>
        <v/>
      </c>
    </row>
    <row r="2500">
      <c r="A2500" s="1">
        <f>IF('Raw data'!A2500="","",'Raw data'!A2500)</f>
        <v/>
      </c>
      <c r="B2500" s="1">
        <f>IFERROR(MID(A2500,1,FIND("{",A2500)-1),A2500)</f>
        <v/>
      </c>
      <c r="C2500" s="1">
        <f>IFERROR(MID(A2500,FIND("{",A2500)+1,FIND("}",A2500)-FIND("{",A2500)-1),"")</f>
        <v/>
      </c>
      <c r="D2500" s="1">
        <f>IF('Raw data'!B2500=0,"",'Raw data'!B2500)</f>
        <v/>
      </c>
      <c r="E2500" s="1">
        <f>IF('Raw data'!C2500=0,"",'Raw data'!C2500)</f>
        <v/>
      </c>
      <c r="F2500" s="1">
        <f>IF('Raw data'!D2500=0,"",'Raw data'!D2500)</f>
        <v/>
      </c>
      <c r="H2500" s="8">
        <f>IFERROR(IF(COUNTIF(E2500:F2500,0)=2,"",IF(COUNTIF(E2500:F2500,0)=1,0,E2500/SUM(E2500:F2500))),"")</f>
        <v/>
      </c>
      <c r="I2500" s="1">
        <f>IFERROR(RANK(H2500,H:H),"")</f>
        <v/>
      </c>
      <c r="K2500" s="1">
        <f>IF(D2500&lt;J$2,1,IF(D2500&lt;J$3,2,IF(D2500&lt;J$4,3,IF(D2500="","",4))))</f>
        <v/>
      </c>
      <c r="M2500" s="1">
        <f>IF(K2500="","",IF(K2500&gt;Figures!B$6-1,"yes","no"))</f>
        <v/>
      </c>
      <c r="N2500" s="8">
        <f>IF(H2500="","",IF(M2500="yes",H2500,0))</f>
        <v/>
      </c>
      <c r="O2500" s="1">
        <f>IFERROR(RANK(N2500,N:N),"")</f>
        <v/>
      </c>
    </row>
    <row r="2501">
      <c r="A2501" s="1">
        <f>IF('Raw data'!A2501="","",'Raw data'!A2501)</f>
        <v/>
      </c>
      <c r="B2501" s="1">
        <f>IFERROR(MID(A2501,1,FIND("{",A2501)-1),A2501)</f>
        <v/>
      </c>
      <c r="C2501" s="1">
        <f>IFERROR(MID(A2501,FIND("{",A2501)+1,FIND("}",A2501)-FIND("{",A2501)-1),"")</f>
        <v/>
      </c>
      <c r="D2501" s="1">
        <f>IF('Raw data'!B2501=0,"",'Raw data'!B2501)</f>
        <v/>
      </c>
      <c r="E2501" s="1">
        <f>IF('Raw data'!C2501=0,"",'Raw data'!C2501)</f>
        <v/>
      </c>
      <c r="F2501" s="1">
        <f>IF('Raw data'!D2501=0,"",'Raw data'!D2501)</f>
        <v/>
      </c>
      <c r="H2501" s="8">
        <f>IFERROR(IF(COUNTIF(E2501:F2501,0)=2,"",IF(COUNTIF(E2501:F2501,0)=1,0,E2501/SUM(E2501:F2501))),"")</f>
        <v/>
      </c>
      <c r="I2501" s="1">
        <f>IFERROR(RANK(H2501,H:H),"")</f>
        <v/>
      </c>
      <c r="K2501" s="1">
        <f>IF(D2501&lt;J$2,1,IF(D2501&lt;J$3,2,IF(D2501&lt;J$4,3,IF(D2501="","",4))))</f>
        <v/>
      </c>
      <c r="M2501" s="1">
        <f>IF(K2501="","",IF(K2501&gt;Figures!B$6-1,"yes","no"))</f>
        <v/>
      </c>
      <c r="N2501" s="8">
        <f>IF(H2501="","",IF(M2501="yes",H2501,0))</f>
        <v/>
      </c>
      <c r="O2501" s="1">
        <f>IFERROR(RANK(N2501,N:N),"")</f>
        <v/>
      </c>
    </row>
    <row r="2502">
      <c r="A2502" s="1">
        <f>IF('Raw data'!A2502="","",'Raw data'!A2502)</f>
        <v/>
      </c>
      <c r="B2502" s="1">
        <f>IFERROR(MID(A2502,1,FIND("{",A2502)-1),A2502)</f>
        <v/>
      </c>
      <c r="C2502" s="1">
        <f>IFERROR(MID(A2502,FIND("{",A2502)+1,FIND("}",A2502)-FIND("{",A2502)-1),"")</f>
        <v/>
      </c>
      <c r="D2502" s="1">
        <f>IF('Raw data'!B2502=0,"",'Raw data'!B2502)</f>
        <v/>
      </c>
      <c r="E2502" s="1">
        <f>IF('Raw data'!C2502=0,"",'Raw data'!C2502)</f>
        <v/>
      </c>
      <c r="F2502" s="1">
        <f>IF('Raw data'!D2502=0,"",'Raw data'!D2502)</f>
        <v/>
      </c>
      <c r="H2502" s="8">
        <f>IFERROR(IF(COUNTIF(E2502:F2502,0)=2,"",IF(COUNTIF(E2502:F2502,0)=1,0,E2502/SUM(E2502:F2502))),"")</f>
        <v/>
      </c>
      <c r="I2502" s="1">
        <f>IFERROR(RANK(H2502,H:H),"")</f>
        <v/>
      </c>
      <c r="K2502" s="1">
        <f>IF(D2502&lt;J$2,1,IF(D2502&lt;J$3,2,IF(D2502&lt;J$4,3,IF(D2502="","",4))))</f>
        <v/>
      </c>
      <c r="M2502" s="1">
        <f>IF(K2502="","",IF(K2502&gt;Figures!B$6-1,"yes","no"))</f>
        <v/>
      </c>
      <c r="N2502" s="8">
        <f>IF(H2502="","",IF(M2502="yes",H2502,0))</f>
        <v/>
      </c>
      <c r="O2502" s="1">
        <f>IFERROR(RANK(N2502,N:N),"")</f>
        <v/>
      </c>
    </row>
    <row r="2503">
      <c r="A2503" s="1">
        <f>IF('Raw data'!A2503="","",'Raw data'!A2503)</f>
        <v/>
      </c>
      <c r="B2503" s="1">
        <f>IFERROR(MID(A2503,1,FIND("{",A2503)-1),A2503)</f>
        <v/>
      </c>
      <c r="C2503" s="1">
        <f>IFERROR(MID(A2503,FIND("{",A2503)+1,FIND("}",A2503)-FIND("{",A2503)-1),"")</f>
        <v/>
      </c>
      <c r="D2503" s="1">
        <f>IF('Raw data'!B2503=0,"",'Raw data'!B2503)</f>
        <v/>
      </c>
      <c r="E2503" s="1">
        <f>IF('Raw data'!C2503=0,"",'Raw data'!C2503)</f>
        <v/>
      </c>
      <c r="F2503" s="1">
        <f>IF('Raw data'!D2503=0,"",'Raw data'!D2503)</f>
        <v/>
      </c>
      <c r="H2503" s="8">
        <f>IFERROR(IF(COUNTIF(E2503:F2503,0)=2,"",IF(COUNTIF(E2503:F2503,0)=1,0,E2503/SUM(E2503:F2503))),"")</f>
        <v/>
      </c>
      <c r="I2503" s="1">
        <f>IFERROR(RANK(H2503,H:H),"")</f>
        <v/>
      </c>
      <c r="K2503" s="1">
        <f>IF(D2503&lt;J$2,1,IF(D2503&lt;J$3,2,IF(D2503&lt;J$4,3,IF(D2503="","",4))))</f>
        <v/>
      </c>
      <c r="M2503" s="1">
        <f>IF(K2503="","",IF(K2503&gt;Figures!B$6-1,"yes","no"))</f>
        <v/>
      </c>
      <c r="N2503" s="8">
        <f>IF(H2503="","",IF(M2503="yes",H2503,0))</f>
        <v/>
      </c>
      <c r="O2503" s="1">
        <f>IFERROR(RANK(N2503,N:N),"")</f>
        <v/>
      </c>
    </row>
    <row r="2504">
      <c r="A2504" s="1">
        <f>IF('Raw data'!A2504="","",'Raw data'!A2504)</f>
        <v/>
      </c>
      <c r="B2504" s="1">
        <f>IFERROR(MID(A2504,1,FIND("{",A2504)-1),A2504)</f>
        <v/>
      </c>
      <c r="C2504" s="1">
        <f>IFERROR(MID(A2504,FIND("{",A2504)+1,FIND("}",A2504)-FIND("{",A2504)-1),"")</f>
        <v/>
      </c>
      <c r="D2504" s="1">
        <f>IF('Raw data'!B2504=0,"",'Raw data'!B2504)</f>
        <v/>
      </c>
      <c r="E2504" s="1">
        <f>IF('Raw data'!C2504=0,"",'Raw data'!C2504)</f>
        <v/>
      </c>
      <c r="F2504" s="1">
        <f>IF('Raw data'!D2504=0,"",'Raw data'!D2504)</f>
        <v/>
      </c>
      <c r="H2504" s="8">
        <f>IFERROR(IF(COUNTIF(E2504:F2504,0)=2,"",IF(COUNTIF(E2504:F2504,0)=1,0,E2504/SUM(E2504:F2504))),"")</f>
        <v/>
      </c>
      <c r="I2504" s="1">
        <f>IFERROR(RANK(H2504,H:H),"")</f>
        <v/>
      </c>
      <c r="K2504" s="1">
        <f>IF(D2504&lt;J$2,1,IF(D2504&lt;J$3,2,IF(D2504&lt;J$4,3,IF(D2504="","",4))))</f>
        <v/>
      </c>
      <c r="M2504" s="1">
        <f>IF(K2504="","",IF(K2504&gt;Figures!B$6-1,"yes","no"))</f>
        <v/>
      </c>
      <c r="N2504" s="8">
        <f>IF(H2504="","",IF(M2504="yes",H2504,0))</f>
        <v/>
      </c>
      <c r="O2504" s="1">
        <f>IFERROR(RANK(N2504,N:N),"")</f>
        <v/>
      </c>
    </row>
    <row r="2505">
      <c r="A2505" s="1">
        <f>IF('Raw data'!A2505="","",'Raw data'!A2505)</f>
        <v/>
      </c>
      <c r="B2505" s="1">
        <f>IFERROR(MID(A2505,1,FIND("{",A2505)-1),A2505)</f>
        <v/>
      </c>
      <c r="C2505" s="1">
        <f>IFERROR(MID(A2505,FIND("{",A2505)+1,FIND("}",A2505)-FIND("{",A2505)-1),"")</f>
        <v/>
      </c>
      <c r="D2505" s="1">
        <f>IF('Raw data'!B2505=0,"",'Raw data'!B2505)</f>
        <v/>
      </c>
      <c r="E2505" s="1">
        <f>IF('Raw data'!C2505=0,"",'Raw data'!C2505)</f>
        <v/>
      </c>
      <c r="F2505" s="1">
        <f>IF('Raw data'!D2505=0,"",'Raw data'!D2505)</f>
        <v/>
      </c>
      <c r="H2505" s="8">
        <f>IFERROR(IF(COUNTIF(E2505:F2505,0)=2,"",IF(COUNTIF(E2505:F2505,0)=1,0,E2505/SUM(E2505:F2505))),"")</f>
        <v/>
      </c>
      <c r="I2505" s="1">
        <f>IFERROR(RANK(H2505,H:H),"")</f>
        <v/>
      </c>
      <c r="K2505" s="1">
        <f>IF(D2505&lt;J$2,1,IF(D2505&lt;J$3,2,IF(D2505&lt;J$4,3,IF(D2505="","",4))))</f>
        <v/>
      </c>
      <c r="M2505" s="1">
        <f>IF(K2505="","",IF(K2505&gt;Figures!B$6-1,"yes","no"))</f>
        <v/>
      </c>
      <c r="N2505" s="8">
        <f>IF(H2505="","",IF(M2505="yes",H2505,0))</f>
        <v/>
      </c>
      <c r="O2505" s="1">
        <f>IFERROR(RANK(N2505,N:N),"")</f>
        <v/>
      </c>
    </row>
    <row r="2506">
      <c r="A2506" s="1">
        <f>IF('Raw data'!A2506="","",'Raw data'!A2506)</f>
        <v/>
      </c>
      <c r="B2506" s="1">
        <f>IFERROR(MID(A2506,1,FIND("{",A2506)-1),A2506)</f>
        <v/>
      </c>
      <c r="C2506" s="1">
        <f>IFERROR(MID(A2506,FIND("{",A2506)+1,FIND("}",A2506)-FIND("{",A2506)-1),"")</f>
        <v/>
      </c>
      <c r="D2506" s="1">
        <f>IF('Raw data'!B2506=0,"",'Raw data'!B2506)</f>
        <v/>
      </c>
      <c r="E2506" s="1">
        <f>IF('Raw data'!C2506=0,"",'Raw data'!C2506)</f>
        <v/>
      </c>
      <c r="F2506" s="1">
        <f>IF('Raw data'!D2506=0,"",'Raw data'!D2506)</f>
        <v/>
      </c>
      <c r="H2506" s="8">
        <f>IFERROR(IF(COUNTIF(E2506:F2506,0)=2,"",IF(COUNTIF(E2506:F2506,0)=1,0,E2506/SUM(E2506:F2506))),"")</f>
        <v/>
      </c>
      <c r="I2506" s="1">
        <f>IFERROR(RANK(H2506,H:H),"")</f>
        <v/>
      </c>
      <c r="K2506" s="1">
        <f>IF(D2506&lt;J$2,1,IF(D2506&lt;J$3,2,IF(D2506&lt;J$4,3,IF(D2506="","",4))))</f>
        <v/>
      </c>
      <c r="M2506" s="1">
        <f>IF(K2506="","",IF(K2506&gt;Figures!B$6-1,"yes","no"))</f>
        <v/>
      </c>
      <c r="N2506" s="8">
        <f>IF(H2506="","",IF(M2506="yes",H2506,0))</f>
        <v/>
      </c>
      <c r="O2506" s="1">
        <f>IFERROR(RANK(N2506,N:N),"")</f>
        <v/>
      </c>
    </row>
    <row r="2507">
      <c r="A2507" s="1">
        <f>IF('Raw data'!A2507="","",'Raw data'!A2507)</f>
        <v/>
      </c>
      <c r="B2507" s="1">
        <f>IFERROR(MID(A2507,1,FIND("{",A2507)-1),A2507)</f>
        <v/>
      </c>
      <c r="C2507" s="1">
        <f>IFERROR(MID(A2507,FIND("{",A2507)+1,FIND("}",A2507)-FIND("{",A2507)-1),"")</f>
        <v/>
      </c>
      <c r="D2507" s="1">
        <f>IF('Raw data'!B2507=0,"",'Raw data'!B2507)</f>
        <v/>
      </c>
      <c r="E2507" s="1">
        <f>IF('Raw data'!C2507=0,"",'Raw data'!C2507)</f>
        <v/>
      </c>
      <c r="F2507" s="1">
        <f>IF('Raw data'!D2507=0,"",'Raw data'!D2507)</f>
        <v/>
      </c>
      <c r="H2507" s="8">
        <f>IFERROR(IF(COUNTIF(E2507:F2507,0)=2,"",IF(COUNTIF(E2507:F2507,0)=1,0,E2507/SUM(E2507:F2507))),"")</f>
        <v/>
      </c>
      <c r="I2507" s="1">
        <f>IFERROR(RANK(H2507,H:H),"")</f>
        <v/>
      </c>
      <c r="K2507" s="1">
        <f>IF(D2507&lt;J$2,1,IF(D2507&lt;J$3,2,IF(D2507&lt;J$4,3,IF(D2507="","",4))))</f>
        <v/>
      </c>
      <c r="M2507" s="1">
        <f>IF(K2507="","",IF(K2507&gt;Figures!B$6-1,"yes","no"))</f>
        <v/>
      </c>
      <c r="N2507" s="8">
        <f>IF(H2507="","",IF(M2507="yes",H2507,0))</f>
        <v/>
      </c>
      <c r="O2507" s="1">
        <f>IFERROR(RANK(N2507,N:N),"")</f>
        <v/>
      </c>
    </row>
    <row r="2508">
      <c r="A2508" s="1">
        <f>IF('Raw data'!A2508="","",'Raw data'!A2508)</f>
        <v/>
      </c>
      <c r="B2508" s="1">
        <f>IFERROR(MID(A2508,1,FIND("{",A2508)-1),A2508)</f>
        <v/>
      </c>
      <c r="C2508" s="1">
        <f>IFERROR(MID(A2508,FIND("{",A2508)+1,FIND("}",A2508)-FIND("{",A2508)-1),"")</f>
        <v/>
      </c>
      <c r="D2508" s="1">
        <f>IF('Raw data'!B2508=0,"",'Raw data'!B2508)</f>
        <v/>
      </c>
      <c r="E2508" s="1">
        <f>IF('Raw data'!C2508=0,"",'Raw data'!C2508)</f>
        <v/>
      </c>
      <c r="F2508" s="1">
        <f>IF('Raw data'!D2508=0,"",'Raw data'!D2508)</f>
        <v/>
      </c>
      <c r="H2508" s="8">
        <f>IFERROR(IF(COUNTIF(E2508:F2508,0)=2,"",IF(COUNTIF(E2508:F2508,0)=1,0,E2508/SUM(E2508:F2508))),"")</f>
        <v/>
      </c>
      <c r="I2508" s="1">
        <f>IFERROR(RANK(H2508,H:H),"")</f>
        <v/>
      </c>
      <c r="K2508" s="1">
        <f>IF(D2508&lt;J$2,1,IF(D2508&lt;J$3,2,IF(D2508&lt;J$4,3,IF(D2508="","",4))))</f>
        <v/>
      </c>
      <c r="M2508" s="1">
        <f>IF(K2508="","",IF(K2508&gt;Figures!B$6-1,"yes","no"))</f>
        <v/>
      </c>
      <c r="N2508" s="8">
        <f>IF(H2508="","",IF(M2508="yes",H2508,0))</f>
        <v/>
      </c>
      <c r="O2508" s="1">
        <f>IFERROR(RANK(N2508,N:N),"")</f>
        <v/>
      </c>
    </row>
    <row r="2509">
      <c r="A2509" s="1">
        <f>IF('Raw data'!A2509="","",'Raw data'!A2509)</f>
        <v/>
      </c>
      <c r="B2509" s="1">
        <f>IFERROR(MID(A2509,1,FIND("{",A2509)-1),A2509)</f>
        <v/>
      </c>
      <c r="C2509" s="1">
        <f>IFERROR(MID(A2509,FIND("{",A2509)+1,FIND("}",A2509)-FIND("{",A2509)-1),"")</f>
        <v/>
      </c>
      <c r="D2509" s="1">
        <f>IF('Raw data'!B2509=0,"",'Raw data'!B2509)</f>
        <v/>
      </c>
      <c r="E2509" s="1">
        <f>IF('Raw data'!C2509=0,"",'Raw data'!C2509)</f>
        <v/>
      </c>
      <c r="F2509" s="1">
        <f>IF('Raw data'!D2509=0,"",'Raw data'!D2509)</f>
        <v/>
      </c>
      <c r="H2509" s="8">
        <f>IFERROR(IF(COUNTIF(E2509:F2509,0)=2,"",IF(COUNTIF(E2509:F2509,0)=1,0,E2509/SUM(E2509:F2509))),"")</f>
        <v/>
      </c>
      <c r="I2509" s="1">
        <f>IFERROR(RANK(H2509,H:H),"")</f>
        <v/>
      </c>
      <c r="K2509" s="1">
        <f>IF(D2509&lt;J$2,1,IF(D2509&lt;J$3,2,IF(D2509&lt;J$4,3,IF(D2509="","",4))))</f>
        <v/>
      </c>
      <c r="M2509" s="1">
        <f>IF(K2509="","",IF(K2509&gt;Figures!B$6-1,"yes","no"))</f>
        <v/>
      </c>
      <c r="N2509" s="8">
        <f>IF(H2509="","",IF(M2509="yes",H2509,0))</f>
        <v/>
      </c>
      <c r="O2509" s="1">
        <f>IFERROR(RANK(N2509,N:N),"")</f>
        <v/>
      </c>
    </row>
    <row r="2510">
      <c r="A2510" s="1">
        <f>IF('Raw data'!A2510="","",'Raw data'!A2510)</f>
        <v/>
      </c>
      <c r="B2510" s="1">
        <f>IFERROR(MID(A2510,1,FIND("{",A2510)-1),A2510)</f>
        <v/>
      </c>
      <c r="C2510" s="1">
        <f>IFERROR(MID(A2510,FIND("{",A2510)+1,FIND("}",A2510)-FIND("{",A2510)-1),"")</f>
        <v/>
      </c>
      <c r="D2510" s="1">
        <f>IF('Raw data'!B2510=0,"",'Raw data'!B2510)</f>
        <v/>
      </c>
      <c r="E2510" s="1">
        <f>IF('Raw data'!C2510=0,"",'Raw data'!C2510)</f>
        <v/>
      </c>
      <c r="F2510" s="1">
        <f>IF('Raw data'!D2510=0,"",'Raw data'!D2510)</f>
        <v/>
      </c>
      <c r="H2510" s="8">
        <f>IFERROR(IF(COUNTIF(E2510:F2510,0)=2,"",IF(COUNTIF(E2510:F2510,0)=1,0,E2510/SUM(E2510:F2510))),"")</f>
        <v/>
      </c>
      <c r="I2510" s="1">
        <f>IFERROR(RANK(H2510,H:H),"")</f>
        <v/>
      </c>
      <c r="K2510" s="1">
        <f>IF(D2510&lt;J$2,1,IF(D2510&lt;J$3,2,IF(D2510&lt;J$4,3,IF(D2510="","",4))))</f>
        <v/>
      </c>
      <c r="M2510" s="1">
        <f>IF(K2510="","",IF(K2510&gt;Figures!B$6-1,"yes","no"))</f>
        <v/>
      </c>
      <c r="N2510" s="8">
        <f>IF(H2510="","",IF(M2510="yes",H2510,0))</f>
        <v/>
      </c>
      <c r="O2510" s="1">
        <f>IFERROR(RANK(N2510,N:N),"")</f>
        <v/>
      </c>
    </row>
    <row r="2511">
      <c r="A2511" s="1">
        <f>IF('Raw data'!A2511="","",'Raw data'!A2511)</f>
        <v/>
      </c>
      <c r="B2511" s="1">
        <f>IFERROR(MID(A2511,1,FIND("{",A2511)-1),A2511)</f>
        <v/>
      </c>
      <c r="C2511" s="1">
        <f>IFERROR(MID(A2511,FIND("{",A2511)+1,FIND("}",A2511)-FIND("{",A2511)-1),"")</f>
        <v/>
      </c>
      <c r="D2511" s="1">
        <f>IF('Raw data'!B2511=0,"",'Raw data'!B2511)</f>
        <v/>
      </c>
      <c r="E2511" s="1">
        <f>IF('Raw data'!C2511=0,"",'Raw data'!C2511)</f>
        <v/>
      </c>
      <c r="F2511" s="1">
        <f>IF('Raw data'!D2511=0,"",'Raw data'!D2511)</f>
        <v/>
      </c>
      <c r="H2511" s="8">
        <f>IFERROR(IF(COUNTIF(E2511:F2511,0)=2,"",IF(COUNTIF(E2511:F2511,0)=1,0,E2511/SUM(E2511:F2511))),"")</f>
        <v/>
      </c>
      <c r="I2511" s="1">
        <f>IFERROR(RANK(H2511,H:H),"")</f>
        <v/>
      </c>
      <c r="K2511" s="1">
        <f>IF(D2511&lt;J$2,1,IF(D2511&lt;J$3,2,IF(D2511&lt;J$4,3,IF(D2511="","",4))))</f>
        <v/>
      </c>
      <c r="M2511" s="1">
        <f>IF(K2511="","",IF(K2511&gt;Figures!B$6-1,"yes","no"))</f>
        <v/>
      </c>
      <c r="N2511" s="8">
        <f>IF(H2511="","",IF(M2511="yes",H2511,0))</f>
        <v/>
      </c>
      <c r="O2511" s="1">
        <f>IFERROR(RANK(N2511,N:N),"")</f>
        <v/>
      </c>
    </row>
    <row r="2512">
      <c r="A2512" s="1">
        <f>IF('Raw data'!A2512="","",'Raw data'!A2512)</f>
        <v/>
      </c>
      <c r="B2512" s="1">
        <f>IFERROR(MID(A2512,1,FIND("{",A2512)-1),A2512)</f>
        <v/>
      </c>
      <c r="C2512" s="1">
        <f>IFERROR(MID(A2512,FIND("{",A2512)+1,FIND("}",A2512)-FIND("{",A2512)-1),"")</f>
        <v/>
      </c>
      <c r="D2512" s="1">
        <f>IF('Raw data'!B2512=0,"",'Raw data'!B2512)</f>
        <v/>
      </c>
      <c r="E2512" s="1">
        <f>IF('Raw data'!C2512=0,"",'Raw data'!C2512)</f>
        <v/>
      </c>
      <c r="F2512" s="1">
        <f>IF('Raw data'!D2512=0,"",'Raw data'!D2512)</f>
        <v/>
      </c>
      <c r="H2512" s="8">
        <f>IFERROR(IF(COUNTIF(E2512:F2512,0)=2,"",IF(COUNTIF(E2512:F2512,0)=1,0,E2512/SUM(E2512:F2512))),"")</f>
        <v/>
      </c>
      <c r="I2512" s="1">
        <f>IFERROR(RANK(H2512,H:H),"")</f>
        <v/>
      </c>
      <c r="K2512" s="1">
        <f>IF(D2512&lt;J$2,1,IF(D2512&lt;J$3,2,IF(D2512&lt;J$4,3,IF(D2512="","",4))))</f>
        <v/>
      </c>
      <c r="M2512" s="1">
        <f>IF(K2512="","",IF(K2512&gt;Figures!B$6-1,"yes","no"))</f>
        <v/>
      </c>
      <c r="N2512" s="8">
        <f>IF(H2512="","",IF(M2512="yes",H2512,0))</f>
        <v/>
      </c>
      <c r="O2512" s="1">
        <f>IFERROR(RANK(N2512,N:N),"")</f>
        <v/>
      </c>
    </row>
    <row r="2513">
      <c r="A2513" s="1">
        <f>IF('Raw data'!A2513="","",'Raw data'!A2513)</f>
        <v/>
      </c>
      <c r="B2513" s="1">
        <f>IFERROR(MID(A2513,1,FIND("{",A2513)-1),A2513)</f>
        <v/>
      </c>
      <c r="C2513" s="1">
        <f>IFERROR(MID(A2513,FIND("{",A2513)+1,FIND("}",A2513)-FIND("{",A2513)-1),"")</f>
        <v/>
      </c>
      <c r="D2513" s="1">
        <f>IF('Raw data'!B2513=0,"",'Raw data'!B2513)</f>
        <v/>
      </c>
      <c r="E2513" s="1">
        <f>IF('Raw data'!C2513=0,"",'Raw data'!C2513)</f>
        <v/>
      </c>
      <c r="F2513" s="1">
        <f>IF('Raw data'!D2513=0,"",'Raw data'!D2513)</f>
        <v/>
      </c>
      <c r="H2513" s="8">
        <f>IFERROR(IF(COUNTIF(E2513:F2513,0)=2,"",IF(COUNTIF(E2513:F2513,0)=1,0,E2513/SUM(E2513:F2513))),"")</f>
        <v/>
      </c>
      <c r="I2513" s="1">
        <f>IFERROR(RANK(H2513,H:H),"")</f>
        <v/>
      </c>
      <c r="K2513" s="1">
        <f>IF(D2513&lt;J$2,1,IF(D2513&lt;J$3,2,IF(D2513&lt;J$4,3,IF(D2513="","",4))))</f>
        <v/>
      </c>
      <c r="M2513" s="1">
        <f>IF(K2513="","",IF(K2513&gt;Figures!B$6-1,"yes","no"))</f>
        <v/>
      </c>
      <c r="N2513" s="8">
        <f>IF(H2513="","",IF(M2513="yes",H2513,0))</f>
        <v/>
      </c>
      <c r="O2513" s="1">
        <f>IFERROR(RANK(N2513,N:N),"")</f>
        <v/>
      </c>
    </row>
    <row r="2514">
      <c r="A2514" s="1">
        <f>IF('Raw data'!A2514="","",'Raw data'!A2514)</f>
        <v/>
      </c>
      <c r="B2514" s="1">
        <f>IFERROR(MID(A2514,1,FIND("{",A2514)-1),A2514)</f>
        <v/>
      </c>
      <c r="C2514" s="1">
        <f>IFERROR(MID(A2514,FIND("{",A2514)+1,FIND("}",A2514)-FIND("{",A2514)-1),"")</f>
        <v/>
      </c>
      <c r="D2514" s="1">
        <f>IF('Raw data'!B2514=0,"",'Raw data'!B2514)</f>
        <v/>
      </c>
      <c r="E2514" s="1">
        <f>IF('Raw data'!C2514=0,"",'Raw data'!C2514)</f>
        <v/>
      </c>
      <c r="F2514" s="1">
        <f>IF('Raw data'!D2514=0,"",'Raw data'!D2514)</f>
        <v/>
      </c>
      <c r="H2514" s="8">
        <f>IFERROR(IF(COUNTIF(E2514:F2514,0)=2,"",IF(COUNTIF(E2514:F2514,0)=1,0,E2514/SUM(E2514:F2514))),"")</f>
        <v/>
      </c>
      <c r="I2514" s="1">
        <f>IFERROR(RANK(H2514,H:H),"")</f>
        <v/>
      </c>
      <c r="K2514" s="1">
        <f>IF(D2514&lt;J$2,1,IF(D2514&lt;J$3,2,IF(D2514&lt;J$4,3,IF(D2514="","",4))))</f>
        <v/>
      </c>
      <c r="M2514" s="1">
        <f>IF(K2514="","",IF(K2514&gt;Figures!B$6-1,"yes","no"))</f>
        <v/>
      </c>
      <c r="N2514" s="8">
        <f>IF(H2514="","",IF(M2514="yes",H2514,0))</f>
        <v/>
      </c>
      <c r="O2514" s="1">
        <f>IFERROR(RANK(N2514,N:N),"")</f>
        <v/>
      </c>
    </row>
    <row r="2515">
      <c r="A2515" s="1">
        <f>IF('Raw data'!A2515="","",'Raw data'!A2515)</f>
        <v/>
      </c>
      <c r="B2515" s="1">
        <f>IFERROR(MID(A2515,1,FIND("{",A2515)-1),A2515)</f>
        <v/>
      </c>
      <c r="C2515" s="1">
        <f>IFERROR(MID(A2515,FIND("{",A2515)+1,FIND("}",A2515)-FIND("{",A2515)-1),"")</f>
        <v/>
      </c>
      <c r="D2515" s="1">
        <f>IF('Raw data'!B2515=0,"",'Raw data'!B2515)</f>
        <v/>
      </c>
      <c r="E2515" s="1">
        <f>IF('Raw data'!C2515=0,"",'Raw data'!C2515)</f>
        <v/>
      </c>
      <c r="F2515" s="1">
        <f>IF('Raw data'!D2515=0,"",'Raw data'!D2515)</f>
        <v/>
      </c>
      <c r="H2515" s="8">
        <f>IFERROR(IF(COUNTIF(E2515:F2515,0)=2,"",IF(COUNTIF(E2515:F2515,0)=1,0,E2515/SUM(E2515:F2515))),"")</f>
        <v/>
      </c>
      <c r="I2515" s="1">
        <f>IFERROR(RANK(H2515,H:H),"")</f>
        <v/>
      </c>
      <c r="K2515" s="1">
        <f>IF(D2515&lt;J$2,1,IF(D2515&lt;J$3,2,IF(D2515&lt;J$4,3,IF(D2515="","",4))))</f>
        <v/>
      </c>
      <c r="M2515" s="1">
        <f>IF(K2515="","",IF(K2515&gt;Figures!B$6-1,"yes","no"))</f>
        <v/>
      </c>
      <c r="N2515" s="8">
        <f>IF(H2515="","",IF(M2515="yes",H2515,0))</f>
        <v/>
      </c>
      <c r="O2515" s="1">
        <f>IFERROR(RANK(N2515,N:N),"")</f>
        <v/>
      </c>
    </row>
    <row r="2516">
      <c r="A2516" s="1">
        <f>IF('Raw data'!A2516="","",'Raw data'!A2516)</f>
        <v/>
      </c>
      <c r="B2516" s="1">
        <f>IFERROR(MID(A2516,1,FIND("{",A2516)-1),A2516)</f>
        <v/>
      </c>
      <c r="C2516" s="1">
        <f>IFERROR(MID(A2516,FIND("{",A2516)+1,FIND("}",A2516)-FIND("{",A2516)-1),"")</f>
        <v/>
      </c>
      <c r="D2516" s="1">
        <f>IF('Raw data'!B2516=0,"",'Raw data'!B2516)</f>
        <v/>
      </c>
      <c r="E2516" s="1">
        <f>IF('Raw data'!C2516=0,"",'Raw data'!C2516)</f>
        <v/>
      </c>
      <c r="F2516" s="1">
        <f>IF('Raw data'!D2516=0,"",'Raw data'!D2516)</f>
        <v/>
      </c>
      <c r="H2516" s="8">
        <f>IFERROR(IF(COUNTIF(E2516:F2516,0)=2,"",IF(COUNTIF(E2516:F2516,0)=1,0,E2516/SUM(E2516:F2516))),"")</f>
        <v/>
      </c>
      <c r="I2516" s="1">
        <f>IFERROR(RANK(H2516,H:H),"")</f>
        <v/>
      </c>
      <c r="K2516" s="1">
        <f>IF(D2516&lt;J$2,1,IF(D2516&lt;J$3,2,IF(D2516&lt;J$4,3,IF(D2516="","",4))))</f>
        <v/>
      </c>
      <c r="M2516" s="1">
        <f>IF(K2516="","",IF(K2516&gt;Figures!B$6-1,"yes","no"))</f>
        <v/>
      </c>
      <c r="N2516" s="8">
        <f>IF(H2516="","",IF(M2516="yes",H2516,0))</f>
        <v/>
      </c>
      <c r="O2516" s="1">
        <f>IFERROR(RANK(N2516,N:N),"")</f>
        <v/>
      </c>
    </row>
    <row r="2517">
      <c r="A2517" s="1">
        <f>IF('Raw data'!A2517="","",'Raw data'!A2517)</f>
        <v/>
      </c>
      <c r="B2517" s="1">
        <f>IFERROR(MID(A2517,1,FIND("{",A2517)-1),A2517)</f>
        <v/>
      </c>
      <c r="C2517" s="1">
        <f>IFERROR(MID(A2517,FIND("{",A2517)+1,FIND("}",A2517)-FIND("{",A2517)-1),"")</f>
        <v/>
      </c>
      <c r="D2517" s="1">
        <f>IF('Raw data'!B2517=0,"",'Raw data'!B2517)</f>
        <v/>
      </c>
      <c r="E2517" s="1">
        <f>IF('Raw data'!C2517=0,"",'Raw data'!C2517)</f>
        <v/>
      </c>
      <c r="F2517" s="1">
        <f>IF('Raw data'!D2517=0,"",'Raw data'!D2517)</f>
        <v/>
      </c>
      <c r="H2517" s="8">
        <f>IFERROR(IF(COUNTIF(E2517:F2517,0)=2,"",IF(COUNTIF(E2517:F2517,0)=1,0,E2517/SUM(E2517:F2517))),"")</f>
        <v/>
      </c>
      <c r="I2517" s="1">
        <f>IFERROR(RANK(H2517,H:H),"")</f>
        <v/>
      </c>
      <c r="K2517" s="1">
        <f>IF(D2517&lt;J$2,1,IF(D2517&lt;J$3,2,IF(D2517&lt;J$4,3,IF(D2517="","",4))))</f>
        <v/>
      </c>
      <c r="M2517" s="1">
        <f>IF(K2517="","",IF(K2517&gt;Figures!B$6-1,"yes","no"))</f>
        <v/>
      </c>
      <c r="N2517" s="8">
        <f>IF(H2517="","",IF(M2517="yes",H2517,0))</f>
        <v/>
      </c>
      <c r="O2517" s="1">
        <f>IFERROR(RANK(N2517,N:N),"")</f>
        <v/>
      </c>
    </row>
    <row r="2518">
      <c r="A2518" s="1">
        <f>IF('Raw data'!A2518="","",'Raw data'!A2518)</f>
        <v/>
      </c>
      <c r="B2518" s="1">
        <f>IFERROR(MID(A2518,1,FIND("{",A2518)-1),A2518)</f>
        <v/>
      </c>
      <c r="C2518" s="1">
        <f>IFERROR(MID(A2518,FIND("{",A2518)+1,FIND("}",A2518)-FIND("{",A2518)-1),"")</f>
        <v/>
      </c>
      <c r="D2518" s="1">
        <f>IF('Raw data'!B2518=0,"",'Raw data'!B2518)</f>
        <v/>
      </c>
      <c r="E2518" s="1">
        <f>IF('Raw data'!C2518=0,"",'Raw data'!C2518)</f>
        <v/>
      </c>
      <c r="F2518" s="1">
        <f>IF('Raw data'!D2518=0,"",'Raw data'!D2518)</f>
        <v/>
      </c>
      <c r="H2518" s="8">
        <f>IFERROR(IF(COUNTIF(E2518:F2518,0)=2,"",IF(COUNTIF(E2518:F2518,0)=1,0,E2518/SUM(E2518:F2518))),"")</f>
        <v/>
      </c>
      <c r="I2518" s="1">
        <f>IFERROR(RANK(H2518,H:H),"")</f>
        <v/>
      </c>
      <c r="K2518" s="1">
        <f>IF(D2518&lt;J$2,1,IF(D2518&lt;J$3,2,IF(D2518&lt;J$4,3,IF(D2518="","",4))))</f>
        <v/>
      </c>
      <c r="M2518" s="1">
        <f>IF(K2518="","",IF(K2518&gt;Figures!B$6-1,"yes","no"))</f>
        <v/>
      </c>
      <c r="N2518" s="8">
        <f>IF(H2518="","",IF(M2518="yes",H2518,0))</f>
        <v/>
      </c>
      <c r="O2518" s="1">
        <f>IFERROR(RANK(N2518,N:N),"")</f>
        <v/>
      </c>
    </row>
    <row r="2519">
      <c r="A2519" s="1">
        <f>IF('Raw data'!A2519="","",'Raw data'!A2519)</f>
        <v/>
      </c>
      <c r="B2519" s="1">
        <f>IFERROR(MID(A2519,1,FIND("{",A2519)-1),A2519)</f>
        <v/>
      </c>
      <c r="C2519" s="1">
        <f>IFERROR(MID(A2519,FIND("{",A2519)+1,FIND("}",A2519)-FIND("{",A2519)-1),"")</f>
        <v/>
      </c>
      <c r="D2519" s="1">
        <f>IF('Raw data'!B2519=0,"",'Raw data'!B2519)</f>
        <v/>
      </c>
      <c r="E2519" s="1">
        <f>IF('Raw data'!C2519=0,"",'Raw data'!C2519)</f>
        <v/>
      </c>
      <c r="F2519" s="1">
        <f>IF('Raw data'!D2519=0,"",'Raw data'!D2519)</f>
        <v/>
      </c>
      <c r="H2519" s="8">
        <f>IFERROR(IF(COUNTIF(E2519:F2519,0)=2,"",IF(COUNTIF(E2519:F2519,0)=1,0,E2519/SUM(E2519:F2519))),"")</f>
        <v/>
      </c>
      <c r="I2519" s="1">
        <f>IFERROR(RANK(H2519,H:H),"")</f>
        <v/>
      </c>
      <c r="K2519" s="1">
        <f>IF(D2519&lt;J$2,1,IF(D2519&lt;J$3,2,IF(D2519&lt;J$4,3,IF(D2519="","",4))))</f>
        <v/>
      </c>
      <c r="M2519" s="1">
        <f>IF(K2519="","",IF(K2519&gt;Figures!B$6-1,"yes","no"))</f>
        <v/>
      </c>
      <c r="N2519" s="8">
        <f>IF(H2519="","",IF(M2519="yes",H2519,0))</f>
        <v/>
      </c>
      <c r="O2519" s="1">
        <f>IFERROR(RANK(N2519,N:N),"")</f>
        <v/>
      </c>
    </row>
    <row r="2520">
      <c r="A2520" s="1">
        <f>IF('Raw data'!A2520="","",'Raw data'!A2520)</f>
        <v/>
      </c>
      <c r="B2520" s="1">
        <f>IFERROR(MID(A2520,1,FIND("{",A2520)-1),A2520)</f>
        <v/>
      </c>
      <c r="C2520" s="1">
        <f>IFERROR(MID(A2520,FIND("{",A2520)+1,FIND("}",A2520)-FIND("{",A2520)-1),"")</f>
        <v/>
      </c>
      <c r="D2520" s="1">
        <f>IF('Raw data'!B2520=0,"",'Raw data'!B2520)</f>
        <v/>
      </c>
      <c r="E2520" s="1">
        <f>IF('Raw data'!C2520=0,"",'Raw data'!C2520)</f>
        <v/>
      </c>
      <c r="F2520" s="1">
        <f>IF('Raw data'!D2520=0,"",'Raw data'!D2520)</f>
        <v/>
      </c>
      <c r="H2520" s="8">
        <f>IFERROR(IF(COUNTIF(E2520:F2520,0)=2,"",IF(COUNTIF(E2520:F2520,0)=1,0,E2520/SUM(E2520:F2520))),"")</f>
        <v/>
      </c>
      <c r="I2520" s="1">
        <f>IFERROR(RANK(H2520,H:H),"")</f>
        <v/>
      </c>
      <c r="K2520" s="1">
        <f>IF(D2520&lt;J$2,1,IF(D2520&lt;J$3,2,IF(D2520&lt;J$4,3,IF(D2520="","",4))))</f>
        <v/>
      </c>
      <c r="M2520" s="1">
        <f>IF(K2520="","",IF(K2520&gt;Figures!B$6-1,"yes","no"))</f>
        <v/>
      </c>
      <c r="N2520" s="8">
        <f>IF(H2520="","",IF(M2520="yes",H2520,0))</f>
        <v/>
      </c>
      <c r="O2520" s="1">
        <f>IFERROR(RANK(N2520,N:N),"")</f>
        <v/>
      </c>
    </row>
    <row r="2521">
      <c r="A2521" s="1">
        <f>IF('Raw data'!A2521="","",'Raw data'!A2521)</f>
        <v/>
      </c>
      <c r="B2521" s="1">
        <f>IFERROR(MID(A2521,1,FIND("{",A2521)-1),A2521)</f>
        <v/>
      </c>
      <c r="C2521" s="1">
        <f>IFERROR(MID(A2521,FIND("{",A2521)+1,FIND("}",A2521)-FIND("{",A2521)-1),"")</f>
        <v/>
      </c>
      <c r="D2521" s="1">
        <f>IF('Raw data'!B2521=0,"",'Raw data'!B2521)</f>
        <v/>
      </c>
      <c r="E2521" s="1">
        <f>IF('Raw data'!C2521=0,"",'Raw data'!C2521)</f>
        <v/>
      </c>
      <c r="F2521" s="1">
        <f>IF('Raw data'!D2521=0,"",'Raw data'!D2521)</f>
        <v/>
      </c>
      <c r="H2521" s="8">
        <f>IFERROR(IF(COUNTIF(E2521:F2521,0)=2,"",IF(COUNTIF(E2521:F2521,0)=1,0,E2521/SUM(E2521:F2521))),"")</f>
        <v/>
      </c>
      <c r="I2521" s="1">
        <f>IFERROR(RANK(H2521,H:H),"")</f>
        <v/>
      </c>
      <c r="K2521" s="1">
        <f>IF(D2521&lt;J$2,1,IF(D2521&lt;J$3,2,IF(D2521&lt;J$4,3,IF(D2521="","",4))))</f>
        <v/>
      </c>
      <c r="M2521" s="1">
        <f>IF(K2521="","",IF(K2521&gt;Figures!B$6-1,"yes","no"))</f>
        <v/>
      </c>
      <c r="N2521" s="8">
        <f>IF(H2521="","",IF(M2521="yes",H2521,0))</f>
        <v/>
      </c>
      <c r="O2521" s="1">
        <f>IFERROR(RANK(N2521,N:N),"")</f>
        <v/>
      </c>
    </row>
    <row r="2522">
      <c r="A2522" s="1">
        <f>IF('Raw data'!A2522="","",'Raw data'!A2522)</f>
        <v/>
      </c>
      <c r="B2522" s="1">
        <f>IFERROR(MID(A2522,1,FIND("{",A2522)-1),A2522)</f>
        <v/>
      </c>
      <c r="C2522" s="1">
        <f>IFERROR(MID(A2522,FIND("{",A2522)+1,FIND("}",A2522)-FIND("{",A2522)-1),"")</f>
        <v/>
      </c>
      <c r="D2522" s="1">
        <f>IF('Raw data'!B2522=0,"",'Raw data'!B2522)</f>
        <v/>
      </c>
      <c r="E2522" s="1">
        <f>IF('Raw data'!C2522=0,"",'Raw data'!C2522)</f>
        <v/>
      </c>
      <c r="F2522" s="1">
        <f>IF('Raw data'!D2522=0,"",'Raw data'!D2522)</f>
        <v/>
      </c>
      <c r="H2522" s="8">
        <f>IFERROR(IF(COUNTIF(E2522:F2522,0)=2,"",IF(COUNTIF(E2522:F2522,0)=1,0,E2522/SUM(E2522:F2522))),"")</f>
        <v/>
      </c>
      <c r="I2522" s="1">
        <f>IFERROR(RANK(H2522,H:H),"")</f>
        <v/>
      </c>
      <c r="K2522" s="1">
        <f>IF(D2522&lt;J$2,1,IF(D2522&lt;J$3,2,IF(D2522&lt;J$4,3,IF(D2522="","",4))))</f>
        <v/>
      </c>
      <c r="M2522" s="1">
        <f>IF(K2522="","",IF(K2522&gt;Figures!B$6-1,"yes","no"))</f>
        <v/>
      </c>
      <c r="N2522" s="8">
        <f>IF(H2522="","",IF(M2522="yes",H2522,0))</f>
        <v/>
      </c>
      <c r="O2522" s="1">
        <f>IFERROR(RANK(N2522,N:N),"")</f>
        <v/>
      </c>
    </row>
    <row r="2523">
      <c r="A2523" s="1">
        <f>IF('Raw data'!A2523="","",'Raw data'!A2523)</f>
        <v/>
      </c>
      <c r="B2523" s="1">
        <f>IFERROR(MID(A2523,1,FIND("{",A2523)-1),A2523)</f>
        <v/>
      </c>
      <c r="C2523" s="1">
        <f>IFERROR(MID(A2523,FIND("{",A2523)+1,FIND("}",A2523)-FIND("{",A2523)-1),"")</f>
        <v/>
      </c>
      <c r="D2523" s="1">
        <f>IF('Raw data'!B2523=0,"",'Raw data'!B2523)</f>
        <v/>
      </c>
      <c r="E2523" s="1">
        <f>IF('Raw data'!C2523=0,"",'Raw data'!C2523)</f>
        <v/>
      </c>
      <c r="F2523" s="1">
        <f>IF('Raw data'!D2523=0,"",'Raw data'!D2523)</f>
        <v/>
      </c>
      <c r="H2523" s="8">
        <f>IFERROR(IF(COUNTIF(E2523:F2523,0)=2,"",IF(COUNTIF(E2523:F2523,0)=1,0,E2523/SUM(E2523:F2523))),"")</f>
        <v/>
      </c>
      <c r="I2523" s="1">
        <f>IFERROR(RANK(H2523,H:H),"")</f>
        <v/>
      </c>
      <c r="K2523" s="1">
        <f>IF(D2523&lt;J$2,1,IF(D2523&lt;J$3,2,IF(D2523&lt;J$4,3,IF(D2523="","",4))))</f>
        <v/>
      </c>
      <c r="M2523" s="1">
        <f>IF(K2523="","",IF(K2523&gt;Figures!B$6-1,"yes","no"))</f>
        <v/>
      </c>
      <c r="N2523" s="8">
        <f>IF(H2523="","",IF(M2523="yes",H2523,0))</f>
        <v/>
      </c>
      <c r="O2523" s="1">
        <f>IFERROR(RANK(N2523,N:N),"")</f>
        <v/>
      </c>
    </row>
    <row r="2524">
      <c r="A2524" s="1">
        <f>IF('Raw data'!A2524="","",'Raw data'!A2524)</f>
        <v/>
      </c>
      <c r="B2524" s="1">
        <f>IFERROR(MID(A2524,1,FIND("{",A2524)-1),A2524)</f>
        <v/>
      </c>
      <c r="C2524" s="1">
        <f>IFERROR(MID(A2524,FIND("{",A2524)+1,FIND("}",A2524)-FIND("{",A2524)-1),"")</f>
        <v/>
      </c>
      <c r="D2524" s="1">
        <f>IF('Raw data'!B2524=0,"",'Raw data'!B2524)</f>
        <v/>
      </c>
      <c r="E2524" s="1">
        <f>IF('Raw data'!C2524=0,"",'Raw data'!C2524)</f>
        <v/>
      </c>
      <c r="F2524" s="1">
        <f>IF('Raw data'!D2524=0,"",'Raw data'!D2524)</f>
        <v/>
      </c>
      <c r="H2524" s="8">
        <f>IFERROR(IF(COUNTIF(E2524:F2524,0)=2,"",IF(COUNTIF(E2524:F2524,0)=1,0,E2524/SUM(E2524:F2524))),"")</f>
        <v/>
      </c>
      <c r="I2524" s="1">
        <f>IFERROR(RANK(H2524,H:H),"")</f>
        <v/>
      </c>
      <c r="K2524" s="1">
        <f>IF(D2524&lt;J$2,1,IF(D2524&lt;J$3,2,IF(D2524&lt;J$4,3,IF(D2524="","",4))))</f>
        <v/>
      </c>
      <c r="M2524" s="1">
        <f>IF(K2524="","",IF(K2524&gt;Figures!B$6-1,"yes","no"))</f>
        <v/>
      </c>
      <c r="N2524" s="8">
        <f>IF(H2524="","",IF(M2524="yes",H2524,0))</f>
        <v/>
      </c>
      <c r="O2524" s="1">
        <f>IFERROR(RANK(N2524,N:N),"")</f>
        <v/>
      </c>
    </row>
    <row r="2525">
      <c r="A2525" s="1">
        <f>IF('Raw data'!A2525="","",'Raw data'!A2525)</f>
        <v/>
      </c>
      <c r="B2525" s="1">
        <f>IFERROR(MID(A2525,1,FIND("{",A2525)-1),A2525)</f>
        <v/>
      </c>
      <c r="C2525" s="1">
        <f>IFERROR(MID(A2525,FIND("{",A2525)+1,FIND("}",A2525)-FIND("{",A2525)-1),"")</f>
        <v/>
      </c>
      <c r="D2525" s="1">
        <f>IF('Raw data'!B2525=0,"",'Raw data'!B2525)</f>
        <v/>
      </c>
      <c r="E2525" s="1">
        <f>IF('Raw data'!C2525=0,"",'Raw data'!C2525)</f>
        <v/>
      </c>
      <c r="F2525" s="1">
        <f>IF('Raw data'!D2525=0,"",'Raw data'!D2525)</f>
        <v/>
      </c>
      <c r="H2525" s="8">
        <f>IFERROR(IF(COUNTIF(E2525:F2525,0)=2,"",IF(COUNTIF(E2525:F2525,0)=1,0,E2525/SUM(E2525:F2525))),"")</f>
        <v/>
      </c>
      <c r="I2525" s="1">
        <f>IFERROR(RANK(H2525,H:H),"")</f>
        <v/>
      </c>
      <c r="K2525" s="1">
        <f>IF(D2525&lt;J$2,1,IF(D2525&lt;J$3,2,IF(D2525&lt;J$4,3,IF(D2525="","",4))))</f>
        <v/>
      </c>
      <c r="M2525" s="1">
        <f>IF(K2525="","",IF(K2525&gt;Figures!B$6-1,"yes","no"))</f>
        <v/>
      </c>
      <c r="N2525" s="8">
        <f>IF(H2525="","",IF(M2525="yes",H2525,0))</f>
        <v/>
      </c>
      <c r="O2525" s="1">
        <f>IFERROR(RANK(N2525,N:N),"")</f>
        <v/>
      </c>
    </row>
    <row r="2526">
      <c r="A2526" s="1">
        <f>IF('Raw data'!A2526="","",'Raw data'!A2526)</f>
        <v/>
      </c>
      <c r="B2526" s="1">
        <f>IFERROR(MID(A2526,1,FIND("{",A2526)-1),A2526)</f>
        <v/>
      </c>
      <c r="C2526" s="1">
        <f>IFERROR(MID(A2526,FIND("{",A2526)+1,FIND("}",A2526)-FIND("{",A2526)-1),"")</f>
        <v/>
      </c>
      <c r="D2526" s="1">
        <f>IF('Raw data'!B2526=0,"",'Raw data'!B2526)</f>
        <v/>
      </c>
      <c r="E2526" s="1">
        <f>IF('Raw data'!C2526=0,"",'Raw data'!C2526)</f>
        <v/>
      </c>
      <c r="F2526" s="1">
        <f>IF('Raw data'!D2526=0,"",'Raw data'!D2526)</f>
        <v/>
      </c>
      <c r="H2526" s="8">
        <f>IFERROR(IF(COUNTIF(E2526:F2526,0)=2,"",IF(COUNTIF(E2526:F2526,0)=1,0,E2526/SUM(E2526:F2526))),"")</f>
        <v/>
      </c>
      <c r="I2526" s="1">
        <f>IFERROR(RANK(H2526,H:H),"")</f>
        <v/>
      </c>
      <c r="K2526" s="1">
        <f>IF(D2526&lt;J$2,1,IF(D2526&lt;J$3,2,IF(D2526&lt;J$4,3,IF(D2526="","",4))))</f>
        <v/>
      </c>
      <c r="M2526" s="1">
        <f>IF(K2526="","",IF(K2526&gt;Figures!B$6-1,"yes","no"))</f>
        <v/>
      </c>
      <c r="N2526" s="8">
        <f>IF(H2526="","",IF(M2526="yes",H2526,0))</f>
        <v/>
      </c>
      <c r="O2526" s="1">
        <f>IFERROR(RANK(N2526,N:N),"")</f>
        <v/>
      </c>
    </row>
    <row r="2527">
      <c r="A2527" s="1">
        <f>IF('Raw data'!A2527="","",'Raw data'!A2527)</f>
        <v/>
      </c>
      <c r="B2527" s="1">
        <f>IFERROR(MID(A2527,1,FIND("{",A2527)-1),A2527)</f>
        <v/>
      </c>
      <c r="C2527" s="1">
        <f>IFERROR(MID(A2527,FIND("{",A2527)+1,FIND("}",A2527)-FIND("{",A2527)-1),"")</f>
        <v/>
      </c>
      <c r="D2527" s="1">
        <f>IF('Raw data'!B2527=0,"",'Raw data'!B2527)</f>
        <v/>
      </c>
      <c r="E2527" s="1">
        <f>IF('Raw data'!C2527=0,"",'Raw data'!C2527)</f>
        <v/>
      </c>
      <c r="F2527" s="1">
        <f>IF('Raw data'!D2527=0,"",'Raw data'!D2527)</f>
        <v/>
      </c>
      <c r="H2527" s="8">
        <f>IFERROR(IF(COUNTIF(E2527:F2527,0)=2,"",IF(COUNTIF(E2527:F2527,0)=1,0,E2527/SUM(E2527:F2527))),"")</f>
        <v/>
      </c>
      <c r="I2527" s="1">
        <f>IFERROR(RANK(H2527,H:H),"")</f>
        <v/>
      </c>
      <c r="K2527" s="1">
        <f>IF(D2527&lt;J$2,1,IF(D2527&lt;J$3,2,IF(D2527&lt;J$4,3,IF(D2527="","",4))))</f>
        <v/>
      </c>
      <c r="M2527" s="1">
        <f>IF(K2527="","",IF(K2527&gt;Figures!B$6-1,"yes","no"))</f>
        <v/>
      </c>
      <c r="N2527" s="8">
        <f>IF(H2527="","",IF(M2527="yes",H2527,0))</f>
        <v/>
      </c>
      <c r="O2527" s="1">
        <f>IFERROR(RANK(N2527,N:N),"")</f>
        <v/>
      </c>
    </row>
    <row r="2528">
      <c r="A2528" s="1">
        <f>IF('Raw data'!A2528="","",'Raw data'!A2528)</f>
        <v/>
      </c>
      <c r="B2528" s="1">
        <f>IFERROR(MID(A2528,1,FIND("{",A2528)-1),A2528)</f>
        <v/>
      </c>
      <c r="C2528" s="1">
        <f>IFERROR(MID(A2528,FIND("{",A2528)+1,FIND("}",A2528)-FIND("{",A2528)-1),"")</f>
        <v/>
      </c>
      <c r="D2528" s="1">
        <f>IF('Raw data'!B2528=0,"",'Raw data'!B2528)</f>
        <v/>
      </c>
      <c r="E2528" s="1">
        <f>IF('Raw data'!C2528=0,"",'Raw data'!C2528)</f>
        <v/>
      </c>
      <c r="F2528" s="1">
        <f>IF('Raw data'!D2528=0,"",'Raw data'!D2528)</f>
        <v/>
      </c>
      <c r="H2528" s="8">
        <f>IFERROR(IF(COUNTIF(E2528:F2528,0)=2,"",IF(COUNTIF(E2528:F2528,0)=1,0,E2528/SUM(E2528:F2528))),"")</f>
        <v/>
      </c>
      <c r="I2528" s="1">
        <f>IFERROR(RANK(H2528,H:H),"")</f>
        <v/>
      </c>
      <c r="K2528" s="1">
        <f>IF(D2528&lt;J$2,1,IF(D2528&lt;J$3,2,IF(D2528&lt;J$4,3,IF(D2528="","",4))))</f>
        <v/>
      </c>
      <c r="M2528" s="1">
        <f>IF(K2528="","",IF(K2528&gt;Figures!B$6-1,"yes","no"))</f>
        <v/>
      </c>
      <c r="N2528" s="8">
        <f>IF(H2528="","",IF(M2528="yes",H2528,0))</f>
        <v/>
      </c>
      <c r="O2528" s="1">
        <f>IFERROR(RANK(N2528,N:N),"")</f>
        <v/>
      </c>
    </row>
    <row r="2529">
      <c r="A2529" s="1">
        <f>IF('Raw data'!A2529="","",'Raw data'!A2529)</f>
        <v/>
      </c>
      <c r="B2529" s="1">
        <f>IFERROR(MID(A2529,1,FIND("{",A2529)-1),A2529)</f>
        <v/>
      </c>
      <c r="C2529" s="1">
        <f>IFERROR(MID(A2529,FIND("{",A2529)+1,FIND("}",A2529)-FIND("{",A2529)-1),"")</f>
        <v/>
      </c>
      <c r="D2529" s="1">
        <f>IF('Raw data'!B2529=0,"",'Raw data'!B2529)</f>
        <v/>
      </c>
      <c r="E2529" s="1">
        <f>IF('Raw data'!C2529=0,"",'Raw data'!C2529)</f>
        <v/>
      </c>
      <c r="F2529" s="1">
        <f>IF('Raw data'!D2529=0,"",'Raw data'!D2529)</f>
        <v/>
      </c>
      <c r="H2529" s="8">
        <f>IFERROR(IF(COUNTIF(E2529:F2529,0)=2,"",IF(COUNTIF(E2529:F2529,0)=1,0,E2529/SUM(E2529:F2529))),"")</f>
        <v/>
      </c>
      <c r="I2529" s="1">
        <f>IFERROR(RANK(H2529,H:H),"")</f>
        <v/>
      </c>
      <c r="K2529" s="1">
        <f>IF(D2529&lt;J$2,1,IF(D2529&lt;J$3,2,IF(D2529&lt;J$4,3,IF(D2529="","",4))))</f>
        <v/>
      </c>
      <c r="M2529" s="1">
        <f>IF(K2529="","",IF(K2529&gt;Figures!B$6-1,"yes","no"))</f>
        <v/>
      </c>
      <c r="N2529" s="8">
        <f>IF(H2529="","",IF(M2529="yes",H2529,0))</f>
        <v/>
      </c>
      <c r="O2529" s="1">
        <f>IFERROR(RANK(N2529,N:N),"")</f>
        <v/>
      </c>
    </row>
    <row r="2530">
      <c r="A2530" s="1">
        <f>IF('Raw data'!A2530="","",'Raw data'!A2530)</f>
        <v/>
      </c>
      <c r="B2530" s="1">
        <f>IFERROR(MID(A2530,1,FIND("{",A2530)-1),A2530)</f>
        <v/>
      </c>
      <c r="C2530" s="1">
        <f>IFERROR(MID(A2530,FIND("{",A2530)+1,FIND("}",A2530)-FIND("{",A2530)-1),"")</f>
        <v/>
      </c>
      <c r="D2530" s="1">
        <f>IF('Raw data'!B2530=0,"",'Raw data'!B2530)</f>
        <v/>
      </c>
      <c r="E2530" s="1">
        <f>IF('Raw data'!C2530=0,"",'Raw data'!C2530)</f>
        <v/>
      </c>
      <c r="F2530" s="1">
        <f>IF('Raw data'!D2530=0,"",'Raw data'!D2530)</f>
        <v/>
      </c>
      <c r="H2530" s="8">
        <f>IFERROR(IF(COUNTIF(E2530:F2530,0)=2,"",IF(COUNTIF(E2530:F2530,0)=1,0,E2530/SUM(E2530:F2530))),"")</f>
        <v/>
      </c>
      <c r="I2530" s="1">
        <f>IFERROR(RANK(H2530,H:H),"")</f>
        <v/>
      </c>
      <c r="K2530" s="1">
        <f>IF(D2530&lt;J$2,1,IF(D2530&lt;J$3,2,IF(D2530&lt;J$4,3,IF(D2530="","",4))))</f>
        <v/>
      </c>
      <c r="M2530" s="1">
        <f>IF(K2530="","",IF(K2530&gt;Figures!B$6-1,"yes","no"))</f>
        <v/>
      </c>
      <c r="N2530" s="8">
        <f>IF(H2530="","",IF(M2530="yes",H2530,0))</f>
        <v/>
      </c>
      <c r="O2530" s="1">
        <f>IFERROR(RANK(N2530,N:N),"")</f>
        <v/>
      </c>
    </row>
    <row r="2531">
      <c r="A2531" s="1">
        <f>IF('Raw data'!A2531="","",'Raw data'!A2531)</f>
        <v/>
      </c>
      <c r="B2531" s="1">
        <f>IFERROR(MID(A2531,1,FIND("{",A2531)-1),A2531)</f>
        <v/>
      </c>
      <c r="C2531" s="1">
        <f>IFERROR(MID(A2531,FIND("{",A2531)+1,FIND("}",A2531)-FIND("{",A2531)-1),"")</f>
        <v/>
      </c>
      <c r="D2531" s="1">
        <f>IF('Raw data'!B2531=0,"",'Raw data'!B2531)</f>
        <v/>
      </c>
      <c r="E2531" s="1">
        <f>IF('Raw data'!C2531=0,"",'Raw data'!C2531)</f>
        <v/>
      </c>
      <c r="F2531" s="1">
        <f>IF('Raw data'!D2531=0,"",'Raw data'!D2531)</f>
        <v/>
      </c>
      <c r="H2531" s="8">
        <f>IFERROR(IF(COUNTIF(E2531:F2531,0)=2,"",IF(COUNTIF(E2531:F2531,0)=1,0,E2531/SUM(E2531:F2531))),"")</f>
        <v/>
      </c>
      <c r="I2531" s="1">
        <f>IFERROR(RANK(H2531,H:H),"")</f>
        <v/>
      </c>
      <c r="K2531" s="1">
        <f>IF(D2531&lt;J$2,1,IF(D2531&lt;J$3,2,IF(D2531&lt;J$4,3,IF(D2531="","",4))))</f>
        <v/>
      </c>
      <c r="M2531" s="1">
        <f>IF(K2531="","",IF(K2531&gt;Figures!B$6-1,"yes","no"))</f>
        <v/>
      </c>
      <c r="N2531" s="8">
        <f>IF(H2531="","",IF(M2531="yes",H2531,0))</f>
        <v/>
      </c>
      <c r="O2531" s="1">
        <f>IFERROR(RANK(N2531,N:N),"")</f>
        <v/>
      </c>
    </row>
    <row r="2532">
      <c r="A2532" s="1">
        <f>IF('Raw data'!A2532="","",'Raw data'!A2532)</f>
        <v/>
      </c>
      <c r="B2532" s="1">
        <f>IFERROR(MID(A2532,1,FIND("{",A2532)-1),A2532)</f>
        <v/>
      </c>
      <c r="C2532" s="1">
        <f>IFERROR(MID(A2532,FIND("{",A2532)+1,FIND("}",A2532)-FIND("{",A2532)-1),"")</f>
        <v/>
      </c>
      <c r="D2532" s="1">
        <f>IF('Raw data'!B2532=0,"",'Raw data'!B2532)</f>
        <v/>
      </c>
      <c r="E2532" s="1">
        <f>IF('Raw data'!C2532=0,"",'Raw data'!C2532)</f>
        <v/>
      </c>
      <c r="F2532" s="1">
        <f>IF('Raw data'!D2532=0,"",'Raw data'!D2532)</f>
        <v/>
      </c>
      <c r="H2532" s="8">
        <f>IFERROR(IF(COUNTIF(E2532:F2532,0)=2,"",IF(COUNTIF(E2532:F2532,0)=1,0,E2532/SUM(E2532:F2532))),"")</f>
        <v/>
      </c>
      <c r="I2532" s="1">
        <f>IFERROR(RANK(H2532,H:H),"")</f>
        <v/>
      </c>
      <c r="K2532" s="1">
        <f>IF(D2532&lt;J$2,1,IF(D2532&lt;J$3,2,IF(D2532&lt;J$4,3,IF(D2532="","",4))))</f>
        <v/>
      </c>
      <c r="M2532" s="1">
        <f>IF(K2532="","",IF(K2532&gt;Figures!B$6-1,"yes","no"))</f>
        <v/>
      </c>
      <c r="N2532" s="8">
        <f>IF(H2532="","",IF(M2532="yes",H2532,0))</f>
        <v/>
      </c>
      <c r="O2532" s="1">
        <f>IFERROR(RANK(N2532,N:N),"")</f>
        <v/>
      </c>
    </row>
    <row r="2533">
      <c r="A2533" s="1">
        <f>IF('Raw data'!A2533="","",'Raw data'!A2533)</f>
        <v/>
      </c>
      <c r="B2533" s="1">
        <f>IFERROR(MID(A2533,1,FIND("{",A2533)-1),A2533)</f>
        <v/>
      </c>
      <c r="C2533" s="1">
        <f>IFERROR(MID(A2533,FIND("{",A2533)+1,FIND("}",A2533)-FIND("{",A2533)-1),"")</f>
        <v/>
      </c>
      <c r="D2533" s="1">
        <f>IF('Raw data'!B2533=0,"",'Raw data'!B2533)</f>
        <v/>
      </c>
      <c r="E2533" s="1">
        <f>IF('Raw data'!C2533=0,"",'Raw data'!C2533)</f>
        <v/>
      </c>
      <c r="F2533" s="1">
        <f>IF('Raw data'!D2533=0,"",'Raw data'!D2533)</f>
        <v/>
      </c>
      <c r="H2533" s="8">
        <f>IFERROR(IF(COUNTIF(E2533:F2533,0)=2,"",IF(COUNTIF(E2533:F2533,0)=1,0,E2533/SUM(E2533:F2533))),"")</f>
        <v/>
      </c>
      <c r="I2533" s="1">
        <f>IFERROR(RANK(H2533,H:H),"")</f>
        <v/>
      </c>
      <c r="K2533" s="1">
        <f>IF(D2533&lt;J$2,1,IF(D2533&lt;J$3,2,IF(D2533&lt;J$4,3,IF(D2533="","",4))))</f>
        <v/>
      </c>
      <c r="M2533" s="1">
        <f>IF(K2533="","",IF(K2533&gt;Figures!B$6-1,"yes","no"))</f>
        <v/>
      </c>
      <c r="N2533" s="8">
        <f>IF(H2533="","",IF(M2533="yes",H2533,0))</f>
        <v/>
      </c>
      <c r="O2533" s="1">
        <f>IFERROR(RANK(N2533,N:N),"")</f>
        <v/>
      </c>
    </row>
    <row r="2534">
      <c r="A2534" s="1">
        <f>IF('Raw data'!A2534="","",'Raw data'!A2534)</f>
        <v/>
      </c>
      <c r="B2534" s="1">
        <f>IFERROR(MID(A2534,1,FIND("{",A2534)-1),A2534)</f>
        <v/>
      </c>
      <c r="C2534" s="1">
        <f>IFERROR(MID(A2534,FIND("{",A2534)+1,FIND("}",A2534)-FIND("{",A2534)-1),"")</f>
        <v/>
      </c>
      <c r="D2534" s="1">
        <f>IF('Raw data'!B2534=0,"",'Raw data'!B2534)</f>
        <v/>
      </c>
      <c r="E2534" s="1">
        <f>IF('Raw data'!C2534=0,"",'Raw data'!C2534)</f>
        <v/>
      </c>
      <c r="F2534" s="1">
        <f>IF('Raw data'!D2534=0,"",'Raw data'!D2534)</f>
        <v/>
      </c>
      <c r="H2534" s="8">
        <f>IFERROR(IF(COUNTIF(E2534:F2534,0)=2,"",IF(COUNTIF(E2534:F2534,0)=1,0,E2534/SUM(E2534:F2534))),"")</f>
        <v/>
      </c>
      <c r="I2534" s="1">
        <f>IFERROR(RANK(H2534,H:H),"")</f>
        <v/>
      </c>
      <c r="K2534" s="1">
        <f>IF(D2534&lt;J$2,1,IF(D2534&lt;J$3,2,IF(D2534&lt;J$4,3,IF(D2534="","",4))))</f>
        <v/>
      </c>
      <c r="M2534" s="1">
        <f>IF(K2534="","",IF(K2534&gt;Figures!B$6-1,"yes","no"))</f>
        <v/>
      </c>
      <c r="N2534" s="8">
        <f>IF(H2534="","",IF(M2534="yes",H2534,0))</f>
        <v/>
      </c>
      <c r="O2534" s="1">
        <f>IFERROR(RANK(N2534,N:N),"")</f>
        <v/>
      </c>
    </row>
    <row r="2535">
      <c r="A2535" s="1">
        <f>IF('Raw data'!A2535="","",'Raw data'!A2535)</f>
        <v/>
      </c>
      <c r="B2535" s="1">
        <f>IFERROR(MID(A2535,1,FIND("{",A2535)-1),A2535)</f>
        <v/>
      </c>
      <c r="C2535" s="1">
        <f>IFERROR(MID(A2535,FIND("{",A2535)+1,FIND("}",A2535)-FIND("{",A2535)-1),"")</f>
        <v/>
      </c>
      <c r="D2535" s="1">
        <f>IF('Raw data'!B2535=0,"",'Raw data'!B2535)</f>
        <v/>
      </c>
      <c r="E2535" s="1">
        <f>IF('Raw data'!C2535=0,"",'Raw data'!C2535)</f>
        <v/>
      </c>
      <c r="F2535" s="1">
        <f>IF('Raw data'!D2535=0,"",'Raw data'!D2535)</f>
        <v/>
      </c>
      <c r="H2535" s="8">
        <f>IFERROR(IF(COUNTIF(E2535:F2535,0)=2,"",IF(COUNTIF(E2535:F2535,0)=1,0,E2535/SUM(E2535:F2535))),"")</f>
        <v/>
      </c>
      <c r="I2535" s="1">
        <f>IFERROR(RANK(H2535,H:H),"")</f>
        <v/>
      </c>
      <c r="K2535" s="1">
        <f>IF(D2535&lt;J$2,1,IF(D2535&lt;J$3,2,IF(D2535&lt;J$4,3,IF(D2535="","",4))))</f>
        <v/>
      </c>
      <c r="M2535" s="1">
        <f>IF(K2535="","",IF(K2535&gt;Figures!B$6-1,"yes","no"))</f>
        <v/>
      </c>
      <c r="N2535" s="8">
        <f>IF(H2535="","",IF(M2535="yes",H2535,0))</f>
        <v/>
      </c>
      <c r="O2535" s="1">
        <f>IFERROR(RANK(N2535,N:N),"")</f>
        <v/>
      </c>
    </row>
    <row r="2536">
      <c r="A2536" s="1">
        <f>IF('Raw data'!A2536="","",'Raw data'!A2536)</f>
        <v/>
      </c>
      <c r="B2536" s="1">
        <f>IFERROR(MID(A2536,1,FIND("{",A2536)-1),A2536)</f>
        <v/>
      </c>
      <c r="C2536" s="1">
        <f>IFERROR(MID(A2536,FIND("{",A2536)+1,FIND("}",A2536)-FIND("{",A2536)-1),"")</f>
        <v/>
      </c>
      <c r="D2536" s="1">
        <f>IF('Raw data'!B2536=0,"",'Raw data'!B2536)</f>
        <v/>
      </c>
      <c r="E2536" s="1">
        <f>IF('Raw data'!C2536=0,"",'Raw data'!C2536)</f>
        <v/>
      </c>
      <c r="F2536" s="1">
        <f>IF('Raw data'!D2536=0,"",'Raw data'!D2536)</f>
        <v/>
      </c>
      <c r="H2536" s="8">
        <f>IFERROR(IF(COUNTIF(E2536:F2536,0)=2,"",IF(COUNTIF(E2536:F2536,0)=1,0,E2536/SUM(E2536:F2536))),"")</f>
        <v/>
      </c>
      <c r="I2536" s="1">
        <f>IFERROR(RANK(H2536,H:H),"")</f>
        <v/>
      </c>
      <c r="K2536" s="1">
        <f>IF(D2536&lt;J$2,1,IF(D2536&lt;J$3,2,IF(D2536&lt;J$4,3,IF(D2536="","",4))))</f>
        <v/>
      </c>
      <c r="M2536" s="1">
        <f>IF(K2536="","",IF(K2536&gt;Figures!B$6-1,"yes","no"))</f>
        <v/>
      </c>
      <c r="N2536" s="8">
        <f>IF(H2536="","",IF(M2536="yes",H2536,0))</f>
        <v/>
      </c>
      <c r="O2536" s="1">
        <f>IFERROR(RANK(N2536,N:N),"")</f>
        <v/>
      </c>
    </row>
    <row r="2537">
      <c r="A2537" s="1">
        <f>IF('Raw data'!A2537="","",'Raw data'!A2537)</f>
        <v/>
      </c>
      <c r="B2537" s="1">
        <f>IFERROR(MID(A2537,1,FIND("{",A2537)-1),A2537)</f>
        <v/>
      </c>
      <c r="C2537" s="1">
        <f>IFERROR(MID(A2537,FIND("{",A2537)+1,FIND("}",A2537)-FIND("{",A2537)-1),"")</f>
        <v/>
      </c>
      <c r="D2537" s="1">
        <f>IF('Raw data'!B2537=0,"",'Raw data'!B2537)</f>
        <v/>
      </c>
      <c r="E2537" s="1">
        <f>IF('Raw data'!C2537=0,"",'Raw data'!C2537)</f>
        <v/>
      </c>
      <c r="F2537" s="1">
        <f>IF('Raw data'!D2537=0,"",'Raw data'!D2537)</f>
        <v/>
      </c>
      <c r="H2537" s="8">
        <f>IFERROR(IF(COUNTIF(E2537:F2537,0)=2,"",IF(COUNTIF(E2537:F2537,0)=1,0,E2537/SUM(E2537:F2537))),"")</f>
        <v/>
      </c>
      <c r="I2537" s="1">
        <f>IFERROR(RANK(H2537,H:H),"")</f>
        <v/>
      </c>
      <c r="K2537" s="1">
        <f>IF(D2537&lt;J$2,1,IF(D2537&lt;J$3,2,IF(D2537&lt;J$4,3,IF(D2537="","",4))))</f>
        <v/>
      </c>
      <c r="M2537" s="1">
        <f>IF(K2537="","",IF(K2537&gt;Figures!B$6-1,"yes","no"))</f>
        <v/>
      </c>
      <c r="N2537" s="8">
        <f>IF(H2537="","",IF(M2537="yes",H2537,0))</f>
        <v/>
      </c>
      <c r="O2537" s="1">
        <f>IFERROR(RANK(N2537,N:N),"")</f>
        <v/>
      </c>
    </row>
    <row r="2538">
      <c r="A2538" s="1">
        <f>IF('Raw data'!A2538="","",'Raw data'!A2538)</f>
        <v/>
      </c>
      <c r="B2538" s="1">
        <f>IFERROR(MID(A2538,1,FIND("{",A2538)-1),A2538)</f>
        <v/>
      </c>
      <c r="C2538" s="1">
        <f>IFERROR(MID(A2538,FIND("{",A2538)+1,FIND("}",A2538)-FIND("{",A2538)-1),"")</f>
        <v/>
      </c>
      <c r="D2538" s="1">
        <f>IF('Raw data'!B2538=0,"",'Raw data'!B2538)</f>
        <v/>
      </c>
      <c r="E2538" s="1">
        <f>IF('Raw data'!C2538=0,"",'Raw data'!C2538)</f>
        <v/>
      </c>
      <c r="F2538" s="1">
        <f>IF('Raw data'!D2538=0,"",'Raw data'!D2538)</f>
        <v/>
      </c>
      <c r="H2538" s="8">
        <f>IFERROR(IF(COUNTIF(E2538:F2538,0)=2,"",IF(COUNTIF(E2538:F2538,0)=1,0,E2538/SUM(E2538:F2538))),"")</f>
        <v/>
      </c>
      <c r="I2538" s="1">
        <f>IFERROR(RANK(H2538,H:H),"")</f>
        <v/>
      </c>
      <c r="K2538" s="1">
        <f>IF(D2538&lt;J$2,1,IF(D2538&lt;J$3,2,IF(D2538&lt;J$4,3,IF(D2538="","",4))))</f>
        <v/>
      </c>
      <c r="M2538" s="1">
        <f>IF(K2538="","",IF(K2538&gt;Figures!B$6-1,"yes","no"))</f>
        <v/>
      </c>
      <c r="N2538" s="8">
        <f>IF(H2538="","",IF(M2538="yes",H2538,0))</f>
        <v/>
      </c>
      <c r="O2538" s="1">
        <f>IFERROR(RANK(N2538,N:N),"")</f>
        <v/>
      </c>
    </row>
    <row r="2539">
      <c r="A2539" s="1">
        <f>IF('Raw data'!A2539="","",'Raw data'!A2539)</f>
        <v/>
      </c>
      <c r="B2539" s="1">
        <f>IFERROR(MID(A2539,1,FIND("{",A2539)-1),A2539)</f>
        <v/>
      </c>
      <c r="C2539" s="1">
        <f>IFERROR(MID(A2539,FIND("{",A2539)+1,FIND("}",A2539)-FIND("{",A2539)-1),"")</f>
        <v/>
      </c>
      <c r="D2539" s="1">
        <f>IF('Raw data'!B2539=0,"",'Raw data'!B2539)</f>
        <v/>
      </c>
      <c r="E2539" s="1">
        <f>IF('Raw data'!C2539=0,"",'Raw data'!C2539)</f>
        <v/>
      </c>
      <c r="F2539" s="1">
        <f>IF('Raw data'!D2539=0,"",'Raw data'!D2539)</f>
        <v/>
      </c>
      <c r="H2539" s="8">
        <f>IFERROR(IF(COUNTIF(E2539:F2539,0)=2,"",IF(COUNTIF(E2539:F2539,0)=1,0,E2539/SUM(E2539:F2539))),"")</f>
        <v/>
      </c>
      <c r="I2539" s="1">
        <f>IFERROR(RANK(H2539,H:H),"")</f>
        <v/>
      </c>
      <c r="K2539" s="1">
        <f>IF(D2539&lt;J$2,1,IF(D2539&lt;J$3,2,IF(D2539&lt;J$4,3,IF(D2539="","",4))))</f>
        <v/>
      </c>
      <c r="M2539" s="1">
        <f>IF(K2539="","",IF(K2539&gt;Figures!B$6-1,"yes","no"))</f>
        <v/>
      </c>
      <c r="N2539" s="8">
        <f>IF(H2539="","",IF(M2539="yes",H2539,0))</f>
        <v/>
      </c>
      <c r="O2539" s="1">
        <f>IFERROR(RANK(N2539,N:N),"")</f>
        <v/>
      </c>
    </row>
    <row r="2540">
      <c r="A2540" s="1">
        <f>IF('Raw data'!A2540="","",'Raw data'!A2540)</f>
        <v/>
      </c>
      <c r="B2540" s="1">
        <f>IFERROR(MID(A2540,1,FIND("{",A2540)-1),A2540)</f>
        <v/>
      </c>
      <c r="C2540" s="1">
        <f>IFERROR(MID(A2540,FIND("{",A2540)+1,FIND("}",A2540)-FIND("{",A2540)-1),"")</f>
        <v/>
      </c>
      <c r="D2540" s="1">
        <f>IF('Raw data'!B2540=0,"",'Raw data'!B2540)</f>
        <v/>
      </c>
      <c r="E2540" s="1">
        <f>IF('Raw data'!C2540=0,"",'Raw data'!C2540)</f>
        <v/>
      </c>
      <c r="F2540" s="1">
        <f>IF('Raw data'!D2540=0,"",'Raw data'!D2540)</f>
        <v/>
      </c>
      <c r="H2540" s="8">
        <f>IFERROR(IF(COUNTIF(E2540:F2540,0)=2,"",IF(COUNTIF(E2540:F2540,0)=1,0,E2540/SUM(E2540:F2540))),"")</f>
        <v/>
      </c>
      <c r="I2540" s="1">
        <f>IFERROR(RANK(H2540,H:H),"")</f>
        <v/>
      </c>
      <c r="K2540" s="1">
        <f>IF(D2540&lt;J$2,1,IF(D2540&lt;J$3,2,IF(D2540&lt;J$4,3,IF(D2540="","",4))))</f>
        <v/>
      </c>
      <c r="M2540" s="1">
        <f>IF(K2540="","",IF(K2540&gt;Figures!B$6-1,"yes","no"))</f>
        <v/>
      </c>
      <c r="N2540" s="8">
        <f>IF(H2540="","",IF(M2540="yes",H2540,0))</f>
        <v/>
      </c>
      <c r="O2540" s="1">
        <f>IFERROR(RANK(N2540,N:N),"")</f>
        <v/>
      </c>
    </row>
    <row r="2541">
      <c r="A2541" s="1">
        <f>IF('Raw data'!A2541="","",'Raw data'!A2541)</f>
        <v/>
      </c>
      <c r="B2541" s="1">
        <f>IFERROR(MID(A2541,1,FIND("{",A2541)-1),A2541)</f>
        <v/>
      </c>
      <c r="C2541" s="1">
        <f>IFERROR(MID(A2541,FIND("{",A2541)+1,FIND("}",A2541)-FIND("{",A2541)-1),"")</f>
        <v/>
      </c>
      <c r="D2541" s="1">
        <f>IF('Raw data'!B2541=0,"",'Raw data'!B2541)</f>
        <v/>
      </c>
      <c r="E2541" s="1">
        <f>IF('Raw data'!C2541=0,"",'Raw data'!C2541)</f>
        <v/>
      </c>
      <c r="F2541" s="1">
        <f>IF('Raw data'!D2541=0,"",'Raw data'!D2541)</f>
        <v/>
      </c>
      <c r="H2541" s="8">
        <f>IFERROR(IF(COUNTIF(E2541:F2541,0)=2,"",IF(COUNTIF(E2541:F2541,0)=1,0,E2541/SUM(E2541:F2541))),"")</f>
        <v/>
      </c>
      <c r="I2541" s="1">
        <f>IFERROR(RANK(H2541,H:H),"")</f>
        <v/>
      </c>
      <c r="K2541" s="1">
        <f>IF(D2541&lt;J$2,1,IF(D2541&lt;J$3,2,IF(D2541&lt;J$4,3,IF(D2541="","",4))))</f>
        <v/>
      </c>
      <c r="M2541" s="1">
        <f>IF(K2541="","",IF(K2541&gt;Figures!B$6-1,"yes","no"))</f>
        <v/>
      </c>
      <c r="N2541" s="8">
        <f>IF(H2541="","",IF(M2541="yes",H2541,0))</f>
        <v/>
      </c>
      <c r="O2541" s="1">
        <f>IFERROR(RANK(N2541,N:N),"")</f>
        <v/>
      </c>
    </row>
    <row r="2542">
      <c r="A2542" s="1">
        <f>IF('Raw data'!A2542="","",'Raw data'!A2542)</f>
        <v/>
      </c>
      <c r="B2542" s="1">
        <f>IFERROR(MID(A2542,1,FIND("{",A2542)-1),A2542)</f>
        <v/>
      </c>
      <c r="C2542" s="1">
        <f>IFERROR(MID(A2542,FIND("{",A2542)+1,FIND("}",A2542)-FIND("{",A2542)-1),"")</f>
        <v/>
      </c>
      <c r="D2542" s="1">
        <f>IF('Raw data'!B2542=0,"",'Raw data'!B2542)</f>
        <v/>
      </c>
      <c r="E2542" s="1">
        <f>IF('Raw data'!C2542=0,"",'Raw data'!C2542)</f>
        <v/>
      </c>
      <c r="F2542" s="1">
        <f>IF('Raw data'!D2542=0,"",'Raw data'!D2542)</f>
        <v/>
      </c>
      <c r="H2542" s="8">
        <f>IFERROR(IF(COUNTIF(E2542:F2542,0)=2,"",IF(COUNTIF(E2542:F2542,0)=1,0,E2542/SUM(E2542:F2542))),"")</f>
        <v/>
      </c>
      <c r="I2542" s="1">
        <f>IFERROR(RANK(H2542,H:H),"")</f>
        <v/>
      </c>
      <c r="K2542" s="1">
        <f>IF(D2542&lt;J$2,1,IF(D2542&lt;J$3,2,IF(D2542&lt;J$4,3,IF(D2542="","",4))))</f>
        <v/>
      </c>
      <c r="M2542" s="1">
        <f>IF(K2542="","",IF(K2542&gt;Figures!B$6-1,"yes","no"))</f>
        <v/>
      </c>
      <c r="N2542" s="8">
        <f>IF(H2542="","",IF(M2542="yes",H2542,0))</f>
        <v/>
      </c>
      <c r="O2542" s="1">
        <f>IFERROR(RANK(N2542,N:N),"")</f>
        <v/>
      </c>
    </row>
    <row r="2543">
      <c r="A2543" s="1">
        <f>IF('Raw data'!A2543="","",'Raw data'!A2543)</f>
        <v/>
      </c>
      <c r="B2543" s="1">
        <f>IFERROR(MID(A2543,1,FIND("{",A2543)-1),A2543)</f>
        <v/>
      </c>
      <c r="C2543" s="1">
        <f>IFERROR(MID(A2543,FIND("{",A2543)+1,FIND("}",A2543)-FIND("{",A2543)-1),"")</f>
        <v/>
      </c>
      <c r="D2543" s="1">
        <f>IF('Raw data'!B2543=0,"",'Raw data'!B2543)</f>
        <v/>
      </c>
      <c r="E2543" s="1">
        <f>IF('Raw data'!C2543=0,"",'Raw data'!C2543)</f>
        <v/>
      </c>
      <c r="F2543" s="1">
        <f>IF('Raw data'!D2543=0,"",'Raw data'!D2543)</f>
        <v/>
      </c>
      <c r="H2543" s="8">
        <f>IFERROR(IF(COUNTIF(E2543:F2543,0)=2,"",IF(COUNTIF(E2543:F2543,0)=1,0,E2543/SUM(E2543:F2543))),"")</f>
        <v/>
      </c>
      <c r="I2543" s="1">
        <f>IFERROR(RANK(H2543,H:H),"")</f>
        <v/>
      </c>
      <c r="K2543" s="1">
        <f>IF(D2543&lt;J$2,1,IF(D2543&lt;J$3,2,IF(D2543&lt;J$4,3,IF(D2543="","",4))))</f>
        <v/>
      </c>
      <c r="M2543" s="1">
        <f>IF(K2543="","",IF(K2543&gt;Figures!B$6-1,"yes","no"))</f>
        <v/>
      </c>
      <c r="N2543" s="8">
        <f>IF(H2543="","",IF(M2543="yes",H2543,0))</f>
        <v/>
      </c>
      <c r="O2543" s="1">
        <f>IFERROR(RANK(N2543,N:N),"")</f>
        <v/>
      </c>
    </row>
    <row r="2544">
      <c r="A2544" s="1">
        <f>IF('Raw data'!A2544="","",'Raw data'!A2544)</f>
        <v/>
      </c>
      <c r="B2544" s="1">
        <f>IFERROR(MID(A2544,1,FIND("{",A2544)-1),A2544)</f>
        <v/>
      </c>
      <c r="C2544" s="1">
        <f>IFERROR(MID(A2544,FIND("{",A2544)+1,FIND("}",A2544)-FIND("{",A2544)-1),"")</f>
        <v/>
      </c>
      <c r="D2544" s="1">
        <f>IF('Raw data'!B2544=0,"",'Raw data'!B2544)</f>
        <v/>
      </c>
      <c r="E2544" s="1">
        <f>IF('Raw data'!C2544=0,"",'Raw data'!C2544)</f>
        <v/>
      </c>
      <c r="F2544" s="1">
        <f>IF('Raw data'!D2544=0,"",'Raw data'!D2544)</f>
        <v/>
      </c>
      <c r="H2544" s="8">
        <f>IFERROR(IF(COUNTIF(E2544:F2544,0)=2,"",IF(COUNTIF(E2544:F2544,0)=1,0,E2544/SUM(E2544:F2544))),"")</f>
        <v/>
      </c>
      <c r="I2544" s="1">
        <f>IFERROR(RANK(H2544,H:H),"")</f>
        <v/>
      </c>
      <c r="K2544" s="1">
        <f>IF(D2544&lt;J$2,1,IF(D2544&lt;J$3,2,IF(D2544&lt;J$4,3,IF(D2544="","",4))))</f>
        <v/>
      </c>
      <c r="M2544" s="1">
        <f>IF(K2544="","",IF(K2544&gt;Figures!B$6-1,"yes","no"))</f>
        <v/>
      </c>
      <c r="N2544" s="8">
        <f>IF(H2544="","",IF(M2544="yes",H2544,0))</f>
        <v/>
      </c>
      <c r="O2544" s="1">
        <f>IFERROR(RANK(N2544,N:N),"")</f>
        <v/>
      </c>
    </row>
    <row r="2545">
      <c r="A2545" s="1">
        <f>IF('Raw data'!A2545="","",'Raw data'!A2545)</f>
        <v/>
      </c>
      <c r="B2545" s="1">
        <f>IFERROR(MID(A2545,1,FIND("{",A2545)-1),A2545)</f>
        <v/>
      </c>
      <c r="C2545" s="1">
        <f>IFERROR(MID(A2545,FIND("{",A2545)+1,FIND("}",A2545)-FIND("{",A2545)-1),"")</f>
        <v/>
      </c>
      <c r="D2545" s="1">
        <f>IF('Raw data'!B2545=0,"",'Raw data'!B2545)</f>
        <v/>
      </c>
      <c r="E2545" s="1">
        <f>IF('Raw data'!C2545=0,"",'Raw data'!C2545)</f>
        <v/>
      </c>
      <c r="F2545" s="1">
        <f>IF('Raw data'!D2545=0,"",'Raw data'!D2545)</f>
        <v/>
      </c>
      <c r="H2545" s="8">
        <f>IFERROR(IF(COUNTIF(E2545:F2545,0)=2,"",IF(COUNTIF(E2545:F2545,0)=1,0,E2545/SUM(E2545:F2545))),"")</f>
        <v/>
      </c>
      <c r="I2545" s="1">
        <f>IFERROR(RANK(H2545,H:H),"")</f>
        <v/>
      </c>
      <c r="K2545" s="1">
        <f>IF(D2545&lt;J$2,1,IF(D2545&lt;J$3,2,IF(D2545&lt;J$4,3,IF(D2545="","",4))))</f>
        <v/>
      </c>
      <c r="M2545" s="1">
        <f>IF(K2545="","",IF(K2545&gt;Figures!B$6-1,"yes","no"))</f>
        <v/>
      </c>
      <c r="N2545" s="8">
        <f>IF(H2545="","",IF(M2545="yes",H2545,0))</f>
        <v/>
      </c>
      <c r="O2545" s="1">
        <f>IFERROR(RANK(N2545,N:N),"")</f>
        <v/>
      </c>
    </row>
    <row r="2546">
      <c r="A2546" s="1">
        <f>IF('Raw data'!A2546="","",'Raw data'!A2546)</f>
        <v/>
      </c>
      <c r="B2546" s="1">
        <f>IFERROR(MID(A2546,1,FIND("{",A2546)-1),A2546)</f>
        <v/>
      </c>
      <c r="C2546" s="1">
        <f>IFERROR(MID(A2546,FIND("{",A2546)+1,FIND("}",A2546)-FIND("{",A2546)-1),"")</f>
        <v/>
      </c>
      <c r="D2546" s="1">
        <f>IF('Raw data'!B2546=0,"",'Raw data'!B2546)</f>
        <v/>
      </c>
      <c r="E2546" s="1">
        <f>IF('Raw data'!C2546=0,"",'Raw data'!C2546)</f>
        <v/>
      </c>
      <c r="F2546" s="1">
        <f>IF('Raw data'!D2546=0,"",'Raw data'!D2546)</f>
        <v/>
      </c>
      <c r="H2546" s="8">
        <f>IFERROR(IF(COUNTIF(E2546:F2546,0)=2,"",IF(COUNTIF(E2546:F2546,0)=1,0,E2546/SUM(E2546:F2546))),"")</f>
        <v/>
      </c>
      <c r="I2546" s="1">
        <f>IFERROR(RANK(H2546,H:H),"")</f>
        <v/>
      </c>
      <c r="K2546" s="1">
        <f>IF(D2546&lt;J$2,1,IF(D2546&lt;J$3,2,IF(D2546&lt;J$4,3,IF(D2546="","",4))))</f>
        <v/>
      </c>
      <c r="M2546" s="1">
        <f>IF(K2546="","",IF(K2546&gt;Figures!B$6-1,"yes","no"))</f>
        <v/>
      </c>
      <c r="N2546" s="8">
        <f>IF(H2546="","",IF(M2546="yes",H2546,0))</f>
        <v/>
      </c>
      <c r="O2546" s="1">
        <f>IFERROR(RANK(N2546,N:N),"")</f>
        <v/>
      </c>
    </row>
    <row r="2547">
      <c r="A2547" s="1">
        <f>IF('Raw data'!A2547="","",'Raw data'!A2547)</f>
        <v/>
      </c>
      <c r="B2547" s="1">
        <f>IFERROR(MID(A2547,1,FIND("{",A2547)-1),A2547)</f>
        <v/>
      </c>
      <c r="C2547" s="1">
        <f>IFERROR(MID(A2547,FIND("{",A2547)+1,FIND("}",A2547)-FIND("{",A2547)-1),"")</f>
        <v/>
      </c>
      <c r="D2547" s="1">
        <f>IF('Raw data'!B2547=0,"",'Raw data'!B2547)</f>
        <v/>
      </c>
      <c r="E2547" s="1">
        <f>IF('Raw data'!C2547=0,"",'Raw data'!C2547)</f>
        <v/>
      </c>
      <c r="F2547" s="1">
        <f>IF('Raw data'!D2547=0,"",'Raw data'!D2547)</f>
        <v/>
      </c>
      <c r="H2547" s="8">
        <f>IFERROR(IF(COUNTIF(E2547:F2547,0)=2,"",IF(COUNTIF(E2547:F2547,0)=1,0,E2547/SUM(E2547:F2547))),"")</f>
        <v/>
      </c>
      <c r="I2547" s="1">
        <f>IFERROR(RANK(H2547,H:H),"")</f>
        <v/>
      </c>
      <c r="K2547" s="1">
        <f>IF(D2547&lt;J$2,1,IF(D2547&lt;J$3,2,IF(D2547&lt;J$4,3,IF(D2547="","",4))))</f>
        <v/>
      </c>
      <c r="M2547" s="1">
        <f>IF(K2547="","",IF(K2547&gt;Figures!B$6-1,"yes","no"))</f>
        <v/>
      </c>
      <c r="N2547" s="8">
        <f>IF(H2547="","",IF(M2547="yes",H2547,0))</f>
        <v/>
      </c>
      <c r="O2547" s="1">
        <f>IFERROR(RANK(N2547,N:N),"")</f>
        <v/>
      </c>
    </row>
    <row r="2548">
      <c r="A2548" s="1">
        <f>IF('Raw data'!A2548="","",'Raw data'!A2548)</f>
        <v/>
      </c>
      <c r="B2548" s="1">
        <f>IFERROR(MID(A2548,1,FIND("{",A2548)-1),A2548)</f>
        <v/>
      </c>
      <c r="C2548" s="1">
        <f>IFERROR(MID(A2548,FIND("{",A2548)+1,FIND("}",A2548)-FIND("{",A2548)-1),"")</f>
        <v/>
      </c>
      <c r="D2548" s="1">
        <f>IF('Raw data'!B2548=0,"",'Raw data'!B2548)</f>
        <v/>
      </c>
      <c r="E2548" s="1">
        <f>IF('Raw data'!C2548=0,"",'Raw data'!C2548)</f>
        <v/>
      </c>
      <c r="F2548" s="1">
        <f>IF('Raw data'!D2548=0,"",'Raw data'!D2548)</f>
        <v/>
      </c>
      <c r="H2548" s="8">
        <f>IFERROR(IF(COUNTIF(E2548:F2548,0)=2,"",IF(COUNTIF(E2548:F2548,0)=1,0,E2548/SUM(E2548:F2548))),"")</f>
        <v/>
      </c>
      <c r="I2548" s="1">
        <f>IFERROR(RANK(H2548,H:H),"")</f>
        <v/>
      </c>
      <c r="K2548" s="1">
        <f>IF(D2548&lt;J$2,1,IF(D2548&lt;J$3,2,IF(D2548&lt;J$4,3,IF(D2548="","",4))))</f>
        <v/>
      </c>
      <c r="M2548" s="1">
        <f>IF(K2548="","",IF(K2548&gt;Figures!B$6-1,"yes","no"))</f>
        <v/>
      </c>
      <c r="N2548" s="8">
        <f>IF(H2548="","",IF(M2548="yes",H2548,0))</f>
        <v/>
      </c>
      <c r="O2548" s="1">
        <f>IFERROR(RANK(N2548,N:N),"")</f>
        <v/>
      </c>
    </row>
    <row r="2549">
      <c r="A2549" s="1">
        <f>IF('Raw data'!A2549="","",'Raw data'!A2549)</f>
        <v/>
      </c>
      <c r="B2549" s="1">
        <f>IFERROR(MID(A2549,1,FIND("{",A2549)-1),A2549)</f>
        <v/>
      </c>
      <c r="C2549" s="1">
        <f>IFERROR(MID(A2549,FIND("{",A2549)+1,FIND("}",A2549)-FIND("{",A2549)-1),"")</f>
        <v/>
      </c>
      <c r="D2549" s="1">
        <f>IF('Raw data'!B2549=0,"",'Raw data'!B2549)</f>
        <v/>
      </c>
      <c r="E2549" s="1">
        <f>IF('Raw data'!C2549=0,"",'Raw data'!C2549)</f>
        <v/>
      </c>
      <c r="F2549" s="1">
        <f>IF('Raw data'!D2549=0,"",'Raw data'!D2549)</f>
        <v/>
      </c>
      <c r="H2549" s="8">
        <f>IFERROR(IF(COUNTIF(E2549:F2549,0)=2,"",IF(COUNTIF(E2549:F2549,0)=1,0,E2549/SUM(E2549:F2549))),"")</f>
        <v/>
      </c>
      <c r="I2549" s="1">
        <f>IFERROR(RANK(H2549,H:H),"")</f>
        <v/>
      </c>
      <c r="K2549" s="1">
        <f>IF(D2549&lt;J$2,1,IF(D2549&lt;J$3,2,IF(D2549&lt;J$4,3,IF(D2549="","",4))))</f>
        <v/>
      </c>
      <c r="M2549" s="1">
        <f>IF(K2549="","",IF(K2549&gt;Figures!B$6-1,"yes","no"))</f>
        <v/>
      </c>
      <c r="N2549" s="8">
        <f>IF(H2549="","",IF(M2549="yes",H2549,0))</f>
        <v/>
      </c>
      <c r="O2549" s="1">
        <f>IFERROR(RANK(N2549,N:N),"")</f>
        <v/>
      </c>
    </row>
    <row r="2550">
      <c r="A2550" s="1">
        <f>IF('Raw data'!A2550="","",'Raw data'!A2550)</f>
        <v/>
      </c>
      <c r="B2550" s="1">
        <f>IFERROR(MID(A2550,1,FIND("{",A2550)-1),A2550)</f>
        <v/>
      </c>
      <c r="C2550" s="1">
        <f>IFERROR(MID(A2550,FIND("{",A2550)+1,FIND("}",A2550)-FIND("{",A2550)-1),"")</f>
        <v/>
      </c>
      <c r="D2550" s="1">
        <f>IF('Raw data'!B2550=0,"",'Raw data'!B2550)</f>
        <v/>
      </c>
      <c r="E2550" s="1">
        <f>IF('Raw data'!C2550=0,"",'Raw data'!C2550)</f>
        <v/>
      </c>
      <c r="F2550" s="1">
        <f>IF('Raw data'!D2550=0,"",'Raw data'!D2550)</f>
        <v/>
      </c>
      <c r="H2550" s="8">
        <f>IFERROR(IF(COUNTIF(E2550:F2550,0)=2,"",IF(COUNTIF(E2550:F2550,0)=1,0,E2550/SUM(E2550:F2550))),"")</f>
        <v/>
      </c>
      <c r="I2550" s="1">
        <f>IFERROR(RANK(H2550,H:H),"")</f>
        <v/>
      </c>
      <c r="K2550" s="1">
        <f>IF(D2550&lt;J$2,1,IF(D2550&lt;J$3,2,IF(D2550&lt;J$4,3,IF(D2550="","",4))))</f>
        <v/>
      </c>
      <c r="M2550" s="1">
        <f>IF(K2550="","",IF(K2550&gt;Figures!B$6-1,"yes","no"))</f>
        <v/>
      </c>
      <c r="N2550" s="8">
        <f>IF(H2550="","",IF(M2550="yes",H2550,0))</f>
        <v/>
      </c>
      <c r="O2550" s="1">
        <f>IFERROR(RANK(N2550,N:N),"")</f>
        <v/>
      </c>
    </row>
    <row r="2551">
      <c r="A2551" s="1">
        <f>IF('Raw data'!A2551="","",'Raw data'!A2551)</f>
        <v/>
      </c>
      <c r="B2551" s="1">
        <f>IFERROR(MID(A2551,1,FIND("{",A2551)-1),A2551)</f>
        <v/>
      </c>
      <c r="C2551" s="1">
        <f>IFERROR(MID(A2551,FIND("{",A2551)+1,FIND("}",A2551)-FIND("{",A2551)-1),"")</f>
        <v/>
      </c>
      <c r="D2551" s="1">
        <f>IF('Raw data'!B2551=0,"",'Raw data'!B2551)</f>
        <v/>
      </c>
      <c r="E2551" s="1">
        <f>IF('Raw data'!C2551=0,"",'Raw data'!C2551)</f>
        <v/>
      </c>
      <c r="F2551" s="1">
        <f>IF('Raw data'!D2551=0,"",'Raw data'!D2551)</f>
        <v/>
      </c>
      <c r="H2551" s="8">
        <f>IFERROR(IF(COUNTIF(E2551:F2551,0)=2,"",IF(COUNTIF(E2551:F2551,0)=1,0,E2551/SUM(E2551:F2551))),"")</f>
        <v/>
      </c>
      <c r="I2551" s="1">
        <f>IFERROR(RANK(H2551,H:H),"")</f>
        <v/>
      </c>
      <c r="K2551" s="1">
        <f>IF(D2551&lt;J$2,1,IF(D2551&lt;J$3,2,IF(D2551&lt;J$4,3,IF(D2551="","",4))))</f>
        <v/>
      </c>
      <c r="M2551" s="1">
        <f>IF(K2551="","",IF(K2551&gt;Figures!B$6-1,"yes","no"))</f>
        <v/>
      </c>
      <c r="N2551" s="8">
        <f>IF(H2551="","",IF(M2551="yes",H2551,0))</f>
        <v/>
      </c>
      <c r="O2551" s="1">
        <f>IFERROR(RANK(N2551,N:N),"")</f>
        <v/>
      </c>
    </row>
    <row r="2552">
      <c r="A2552" s="1">
        <f>IF('Raw data'!A2552="","",'Raw data'!A2552)</f>
        <v/>
      </c>
      <c r="B2552" s="1">
        <f>IFERROR(MID(A2552,1,FIND("{",A2552)-1),A2552)</f>
        <v/>
      </c>
      <c r="C2552" s="1">
        <f>IFERROR(MID(A2552,FIND("{",A2552)+1,FIND("}",A2552)-FIND("{",A2552)-1),"")</f>
        <v/>
      </c>
      <c r="D2552" s="1">
        <f>IF('Raw data'!B2552=0,"",'Raw data'!B2552)</f>
        <v/>
      </c>
      <c r="E2552" s="1">
        <f>IF('Raw data'!C2552=0,"",'Raw data'!C2552)</f>
        <v/>
      </c>
      <c r="F2552" s="1">
        <f>IF('Raw data'!D2552=0,"",'Raw data'!D2552)</f>
        <v/>
      </c>
      <c r="H2552" s="8">
        <f>IFERROR(IF(COUNTIF(E2552:F2552,0)=2,"",IF(COUNTIF(E2552:F2552,0)=1,0,E2552/SUM(E2552:F2552))),"")</f>
        <v/>
      </c>
      <c r="I2552" s="1">
        <f>IFERROR(RANK(H2552,H:H),"")</f>
        <v/>
      </c>
      <c r="K2552" s="1">
        <f>IF(D2552&lt;J$2,1,IF(D2552&lt;J$3,2,IF(D2552&lt;J$4,3,IF(D2552="","",4))))</f>
        <v/>
      </c>
      <c r="M2552" s="1">
        <f>IF(K2552="","",IF(K2552&gt;Figures!B$6-1,"yes","no"))</f>
        <v/>
      </c>
      <c r="N2552" s="8">
        <f>IF(H2552="","",IF(M2552="yes",H2552,0))</f>
        <v/>
      </c>
      <c r="O2552" s="1">
        <f>IFERROR(RANK(N2552,N:N),"")</f>
        <v/>
      </c>
    </row>
    <row r="2553">
      <c r="A2553" s="1">
        <f>IF('Raw data'!A2553="","",'Raw data'!A2553)</f>
        <v/>
      </c>
      <c r="B2553" s="1">
        <f>IFERROR(MID(A2553,1,FIND("{",A2553)-1),A2553)</f>
        <v/>
      </c>
      <c r="C2553" s="1">
        <f>IFERROR(MID(A2553,FIND("{",A2553)+1,FIND("}",A2553)-FIND("{",A2553)-1),"")</f>
        <v/>
      </c>
      <c r="D2553" s="1">
        <f>IF('Raw data'!B2553=0,"",'Raw data'!B2553)</f>
        <v/>
      </c>
      <c r="E2553" s="1">
        <f>IF('Raw data'!C2553=0,"",'Raw data'!C2553)</f>
        <v/>
      </c>
      <c r="F2553" s="1">
        <f>IF('Raw data'!D2553=0,"",'Raw data'!D2553)</f>
        <v/>
      </c>
      <c r="H2553" s="8">
        <f>IFERROR(IF(COUNTIF(E2553:F2553,0)=2,"",IF(COUNTIF(E2553:F2553,0)=1,0,E2553/SUM(E2553:F2553))),"")</f>
        <v/>
      </c>
      <c r="I2553" s="1">
        <f>IFERROR(RANK(H2553,H:H),"")</f>
        <v/>
      </c>
      <c r="K2553" s="1">
        <f>IF(D2553&lt;J$2,1,IF(D2553&lt;J$3,2,IF(D2553&lt;J$4,3,IF(D2553="","",4))))</f>
        <v/>
      </c>
      <c r="M2553" s="1">
        <f>IF(K2553="","",IF(K2553&gt;Figures!B$6-1,"yes","no"))</f>
        <v/>
      </c>
      <c r="N2553" s="8">
        <f>IF(H2553="","",IF(M2553="yes",H2553,0))</f>
        <v/>
      </c>
      <c r="O2553" s="1">
        <f>IFERROR(RANK(N2553,N:N),"")</f>
        <v/>
      </c>
    </row>
    <row r="2554">
      <c r="A2554" s="1">
        <f>IF('Raw data'!A2554="","",'Raw data'!A2554)</f>
        <v/>
      </c>
      <c r="B2554" s="1">
        <f>IFERROR(MID(A2554,1,FIND("{",A2554)-1),A2554)</f>
        <v/>
      </c>
      <c r="C2554" s="1">
        <f>IFERROR(MID(A2554,FIND("{",A2554)+1,FIND("}",A2554)-FIND("{",A2554)-1),"")</f>
        <v/>
      </c>
      <c r="D2554" s="1">
        <f>IF('Raw data'!B2554=0,"",'Raw data'!B2554)</f>
        <v/>
      </c>
      <c r="E2554" s="1">
        <f>IF('Raw data'!C2554=0,"",'Raw data'!C2554)</f>
        <v/>
      </c>
      <c r="F2554" s="1">
        <f>IF('Raw data'!D2554=0,"",'Raw data'!D2554)</f>
        <v/>
      </c>
      <c r="H2554" s="8">
        <f>IFERROR(IF(COUNTIF(E2554:F2554,0)=2,"",IF(COUNTIF(E2554:F2554,0)=1,0,E2554/SUM(E2554:F2554))),"")</f>
        <v/>
      </c>
      <c r="I2554" s="1">
        <f>IFERROR(RANK(H2554,H:H),"")</f>
        <v/>
      </c>
      <c r="K2554" s="1">
        <f>IF(D2554&lt;J$2,1,IF(D2554&lt;J$3,2,IF(D2554&lt;J$4,3,IF(D2554="","",4))))</f>
        <v/>
      </c>
      <c r="M2554" s="1">
        <f>IF(K2554="","",IF(K2554&gt;Figures!B$6-1,"yes","no"))</f>
        <v/>
      </c>
      <c r="N2554" s="8">
        <f>IF(H2554="","",IF(M2554="yes",H2554,0))</f>
        <v/>
      </c>
      <c r="O2554" s="1">
        <f>IFERROR(RANK(N2554,N:N),"")</f>
        <v/>
      </c>
    </row>
    <row r="2555">
      <c r="A2555" s="1">
        <f>IF('Raw data'!A2555="","",'Raw data'!A2555)</f>
        <v/>
      </c>
      <c r="B2555" s="1">
        <f>IFERROR(MID(A2555,1,FIND("{",A2555)-1),A2555)</f>
        <v/>
      </c>
      <c r="C2555" s="1">
        <f>IFERROR(MID(A2555,FIND("{",A2555)+1,FIND("}",A2555)-FIND("{",A2555)-1),"")</f>
        <v/>
      </c>
      <c r="D2555" s="1">
        <f>IF('Raw data'!B2555=0,"",'Raw data'!B2555)</f>
        <v/>
      </c>
      <c r="E2555" s="1">
        <f>IF('Raw data'!C2555=0,"",'Raw data'!C2555)</f>
        <v/>
      </c>
      <c r="F2555" s="1">
        <f>IF('Raw data'!D2555=0,"",'Raw data'!D2555)</f>
        <v/>
      </c>
      <c r="H2555" s="8">
        <f>IFERROR(IF(COUNTIF(E2555:F2555,0)=2,"",IF(COUNTIF(E2555:F2555,0)=1,0,E2555/SUM(E2555:F2555))),"")</f>
        <v/>
      </c>
      <c r="I2555" s="1">
        <f>IFERROR(RANK(H2555,H:H),"")</f>
        <v/>
      </c>
      <c r="K2555" s="1">
        <f>IF(D2555&lt;J$2,1,IF(D2555&lt;J$3,2,IF(D2555&lt;J$4,3,IF(D2555="","",4))))</f>
        <v/>
      </c>
      <c r="M2555" s="1">
        <f>IF(K2555="","",IF(K2555&gt;Figures!B$6-1,"yes","no"))</f>
        <v/>
      </c>
      <c r="N2555" s="8">
        <f>IF(H2555="","",IF(M2555="yes",H2555,0))</f>
        <v/>
      </c>
      <c r="O2555" s="1">
        <f>IFERROR(RANK(N2555,N:N),"")</f>
        <v/>
      </c>
    </row>
    <row r="2556">
      <c r="A2556" s="1">
        <f>IF('Raw data'!A2556="","",'Raw data'!A2556)</f>
        <v/>
      </c>
      <c r="B2556" s="1">
        <f>IFERROR(MID(A2556,1,FIND("{",A2556)-1),A2556)</f>
        <v/>
      </c>
      <c r="C2556" s="1">
        <f>IFERROR(MID(A2556,FIND("{",A2556)+1,FIND("}",A2556)-FIND("{",A2556)-1),"")</f>
        <v/>
      </c>
      <c r="D2556" s="1">
        <f>IF('Raw data'!B2556=0,"",'Raw data'!B2556)</f>
        <v/>
      </c>
      <c r="E2556" s="1">
        <f>IF('Raw data'!C2556=0,"",'Raw data'!C2556)</f>
        <v/>
      </c>
      <c r="F2556" s="1">
        <f>IF('Raw data'!D2556=0,"",'Raw data'!D2556)</f>
        <v/>
      </c>
      <c r="H2556" s="8">
        <f>IFERROR(IF(COUNTIF(E2556:F2556,0)=2,"",IF(COUNTIF(E2556:F2556,0)=1,0,E2556/SUM(E2556:F2556))),"")</f>
        <v/>
      </c>
      <c r="I2556" s="1">
        <f>IFERROR(RANK(H2556,H:H),"")</f>
        <v/>
      </c>
      <c r="K2556" s="1">
        <f>IF(D2556&lt;J$2,1,IF(D2556&lt;J$3,2,IF(D2556&lt;J$4,3,IF(D2556="","",4))))</f>
        <v/>
      </c>
      <c r="M2556" s="1">
        <f>IF(K2556="","",IF(K2556&gt;Figures!B$6-1,"yes","no"))</f>
        <v/>
      </c>
      <c r="N2556" s="8">
        <f>IF(H2556="","",IF(M2556="yes",H2556,0))</f>
        <v/>
      </c>
      <c r="O2556" s="1">
        <f>IFERROR(RANK(N2556,N:N),"")</f>
        <v/>
      </c>
    </row>
    <row r="2557">
      <c r="A2557" s="1">
        <f>IF('Raw data'!A2557="","",'Raw data'!A2557)</f>
        <v/>
      </c>
      <c r="B2557" s="1">
        <f>IFERROR(MID(A2557,1,FIND("{",A2557)-1),A2557)</f>
        <v/>
      </c>
      <c r="C2557" s="1">
        <f>IFERROR(MID(A2557,FIND("{",A2557)+1,FIND("}",A2557)-FIND("{",A2557)-1),"")</f>
        <v/>
      </c>
      <c r="D2557" s="1">
        <f>IF('Raw data'!B2557=0,"",'Raw data'!B2557)</f>
        <v/>
      </c>
      <c r="E2557" s="1">
        <f>IF('Raw data'!C2557=0,"",'Raw data'!C2557)</f>
        <v/>
      </c>
      <c r="F2557" s="1">
        <f>IF('Raw data'!D2557=0,"",'Raw data'!D2557)</f>
        <v/>
      </c>
      <c r="H2557" s="8">
        <f>IFERROR(IF(COUNTIF(E2557:F2557,0)=2,"",IF(COUNTIF(E2557:F2557,0)=1,0,E2557/SUM(E2557:F2557))),"")</f>
        <v/>
      </c>
      <c r="I2557" s="1">
        <f>IFERROR(RANK(H2557,H:H),"")</f>
        <v/>
      </c>
      <c r="K2557" s="1">
        <f>IF(D2557&lt;J$2,1,IF(D2557&lt;J$3,2,IF(D2557&lt;J$4,3,IF(D2557="","",4))))</f>
        <v/>
      </c>
      <c r="M2557" s="1">
        <f>IF(K2557="","",IF(K2557&gt;Figures!B$6-1,"yes","no"))</f>
        <v/>
      </c>
      <c r="N2557" s="8">
        <f>IF(H2557="","",IF(M2557="yes",H2557,0))</f>
        <v/>
      </c>
      <c r="O2557" s="1">
        <f>IFERROR(RANK(N2557,N:N),"")</f>
        <v/>
      </c>
    </row>
    <row r="2558">
      <c r="A2558" s="1">
        <f>IF('Raw data'!A2558="","",'Raw data'!A2558)</f>
        <v/>
      </c>
      <c r="B2558" s="1">
        <f>IFERROR(MID(A2558,1,FIND("{",A2558)-1),A2558)</f>
        <v/>
      </c>
      <c r="C2558" s="1">
        <f>IFERROR(MID(A2558,FIND("{",A2558)+1,FIND("}",A2558)-FIND("{",A2558)-1),"")</f>
        <v/>
      </c>
      <c r="D2558" s="1">
        <f>IF('Raw data'!B2558=0,"",'Raw data'!B2558)</f>
        <v/>
      </c>
      <c r="E2558" s="1">
        <f>IF('Raw data'!C2558=0,"",'Raw data'!C2558)</f>
        <v/>
      </c>
      <c r="F2558" s="1">
        <f>IF('Raw data'!D2558=0,"",'Raw data'!D2558)</f>
        <v/>
      </c>
      <c r="H2558" s="8">
        <f>IFERROR(IF(COUNTIF(E2558:F2558,0)=2,"",IF(COUNTIF(E2558:F2558,0)=1,0,E2558/SUM(E2558:F2558))),"")</f>
        <v/>
      </c>
      <c r="I2558" s="1">
        <f>IFERROR(RANK(H2558,H:H),"")</f>
        <v/>
      </c>
      <c r="K2558" s="1">
        <f>IF(D2558&lt;J$2,1,IF(D2558&lt;J$3,2,IF(D2558&lt;J$4,3,IF(D2558="","",4))))</f>
        <v/>
      </c>
      <c r="M2558" s="1">
        <f>IF(K2558="","",IF(K2558&gt;Figures!B$6-1,"yes","no"))</f>
        <v/>
      </c>
      <c r="N2558" s="8">
        <f>IF(H2558="","",IF(M2558="yes",H2558,0))</f>
        <v/>
      </c>
      <c r="O2558" s="1">
        <f>IFERROR(RANK(N2558,N:N),"")</f>
        <v/>
      </c>
    </row>
    <row r="2559">
      <c r="A2559" s="1">
        <f>IF('Raw data'!A2559="","",'Raw data'!A2559)</f>
        <v/>
      </c>
      <c r="B2559" s="1">
        <f>IFERROR(MID(A2559,1,FIND("{",A2559)-1),A2559)</f>
        <v/>
      </c>
      <c r="C2559" s="1">
        <f>IFERROR(MID(A2559,FIND("{",A2559)+1,FIND("}",A2559)-FIND("{",A2559)-1),"")</f>
        <v/>
      </c>
      <c r="D2559" s="1">
        <f>IF('Raw data'!B2559=0,"",'Raw data'!B2559)</f>
        <v/>
      </c>
      <c r="E2559" s="1">
        <f>IF('Raw data'!C2559=0,"",'Raw data'!C2559)</f>
        <v/>
      </c>
      <c r="F2559" s="1">
        <f>IF('Raw data'!D2559=0,"",'Raw data'!D2559)</f>
        <v/>
      </c>
      <c r="H2559" s="8">
        <f>IFERROR(IF(COUNTIF(E2559:F2559,0)=2,"",IF(COUNTIF(E2559:F2559,0)=1,0,E2559/SUM(E2559:F2559))),"")</f>
        <v/>
      </c>
      <c r="I2559" s="1">
        <f>IFERROR(RANK(H2559,H:H),"")</f>
        <v/>
      </c>
      <c r="K2559" s="1">
        <f>IF(D2559&lt;J$2,1,IF(D2559&lt;J$3,2,IF(D2559&lt;J$4,3,IF(D2559="","",4))))</f>
        <v/>
      </c>
      <c r="M2559" s="1">
        <f>IF(K2559="","",IF(K2559&gt;Figures!B$6-1,"yes","no"))</f>
        <v/>
      </c>
      <c r="N2559" s="8">
        <f>IF(H2559="","",IF(M2559="yes",H2559,0))</f>
        <v/>
      </c>
      <c r="O2559" s="1">
        <f>IFERROR(RANK(N2559,N:N),"")</f>
        <v/>
      </c>
    </row>
    <row r="2560">
      <c r="A2560" s="1">
        <f>IF('Raw data'!A2560="","",'Raw data'!A2560)</f>
        <v/>
      </c>
      <c r="B2560" s="1">
        <f>IFERROR(MID(A2560,1,FIND("{",A2560)-1),A2560)</f>
        <v/>
      </c>
      <c r="C2560" s="1">
        <f>IFERROR(MID(A2560,FIND("{",A2560)+1,FIND("}",A2560)-FIND("{",A2560)-1),"")</f>
        <v/>
      </c>
      <c r="D2560" s="1">
        <f>IF('Raw data'!B2560=0,"",'Raw data'!B2560)</f>
        <v/>
      </c>
      <c r="E2560" s="1">
        <f>IF('Raw data'!C2560=0,"",'Raw data'!C2560)</f>
        <v/>
      </c>
      <c r="F2560" s="1">
        <f>IF('Raw data'!D2560=0,"",'Raw data'!D2560)</f>
        <v/>
      </c>
      <c r="H2560" s="8">
        <f>IFERROR(IF(COUNTIF(E2560:F2560,0)=2,"",IF(COUNTIF(E2560:F2560,0)=1,0,E2560/SUM(E2560:F2560))),"")</f>
        <v/>
      </c>
      <c r="I2560" s="1">
        <f>IFERROR(RANK(H2560,H:H),"")</f>
        <v/>
      </c>
      <c r="K2560" s="1">
        <f>IF(D2560&lt;J$2,1,IF(D2560&lt;J$3,2,IF(D2560&lt;J$4,3,IF(D2560="","",4))))</f>
        <v/>
      </c>
      <c r="M2560" s="1">
        <f>IF(K2560="","",IF(K2560&gt;Figures!B$6-1,"yes","no"))</f>
        <v/>
      </c>
      <c r="N2560" s="8">
        <f>IF(H2560="","",IF(M2560="yes",H2560,0))</f>
        <v/>
      </c>
      <c r="O2560" s="1">
        <f>IFERROR(RANK(N2560,N:N),"")</f>
        <v/>
      </c>
    </row>
    <row r="2561">
      <c r="A2561" s="1">
        <f>IF('Raw data'!A2561="","",'Raw data'!A2561)</f>
        <v/>
      </c>
      <c r="B2561" s="1">
        <f>IFERROR(MID(A2561,1,FIND("{",A2561)-1),A2561)</f>
        <v/>
      </c>
      <c r="C2561" s="1">
        <f>IFERROR(MID(A2561,FIND("{",A2561)+1,FIND("}",A2561)-FIND("{",A2561)-1),"")</f>
        <v/>
      </c>
      <c r="D2561" s="1">
        <f>IF('Raw data'!B2561=0,"",'Raw data'!B2561)</f>
        <v/>
      </c>
      <c r="E2561" s="1">
        <f>IF('Raw data'!C2561=0,"",'Raw data'!C2561)</f>
        <v/>
      </c>
      <c r="F2561" s="1">
        <f>IF('Raw data'!D2561=0,"",'Raw data'!D2561)</f>
        <v/>
      </c>
      <c r="H2561" s="8">
        <f>IFERROR(IF(COUNTIF(E2561:F2561,0)=2,"",IF(COUNTIF(E2561:F2561,0)=1,0,E2561/SUM(E2561:F2561))),"")</f>
        <v/>
      </c>
      <c r="I2561" s="1">
        <f>IFERROR(RANK(H2561,H:H),"")</f>
        <v/>
      </c>
      <c r="K2561" s="1">
        <f>IF(D2561&lt;J$2,1,IF(D2561&lt;J$3,2,IF(D2561&lt;J$4,3,IF(D2561="","",4))))</f>
        <v/>
      </c>
      <c r="M2561" s="1">
        <f>IF(K2561="","",IF(K2561&gt;Figures!B$6-1,"yes","no"))</f>
        <v/>
      </c>
      <c r="N2561" s="8">
        <f>IF(H2561="","",IF(M2561="yes",H2561,0))</f>
        <v/>
      </c>
      <c r="O2561" s="1">
        <f>IFERROR(RANK(N2561,N:N),"")</f>
        <v/>
      </c>
    </row>
    <row r="2562">
      <c r="A2562" s="1">
        <f>IF('Raw data'!A2562="","",'Raw data'!A2562)</f>
        <v/>
      </c>
      <c r="B2562" s="1">
        <f>IFERROR(MID(A2562,1,FIND("{",A2562)-1),A2562)</f>
        <v/>
      </c>
      <c r="C2562" s="1">
        <f>IFERROR(MID(A2562,FIND("{",A2562)+1,FIND("}",A2562)-FIND("{",A2562)-1),"")</f>
        <v/>
      </c>
      <c r="D2562" s="1">
        <f>IF('Raw data'!B2562=0,"",'Raw data'!B2562)</f>
        <v/>
      </c>
      <c r="E2562" s="1">
        <f>IF('Raw data'!C2562=0,"",'Raw data'!C2562)</f>
        <v/>
      </c>
      <c r="F2562" s="1">
        <f>IF('Raw data'!D2562=0,"",'Raw data'!D2562)</f>
        <v/>
      </c>
      <c r="H2562" s="8">
        <f>IFERROR(IF(COUNTIF(E2562:F2562,0)=2,"",IF(COUNTIF(E2562:F2562,0)=1,0,E2562/SUM(E2562:F2562))),"")</f>
        <v/>
      </c>
      <c r="I2562" s="1">
        <f>IFERROR(RANK(H2562,H:H),"")</f>
        <v/>
      </c>
      <c r="K2562" s="1">
        <f>IF(D2562&lt;J$2,1,IF(D2562&lt;J$3,2,IF(D2562&lt;J$4,3,IF(D2562="","",4))))</f>
        <v/>
      </c>
      <c r="M2562" s="1">
        <f>IF(K2562="","",IF(K2562&gt;Figures!B$6-1,"yes","no"))</f>
        <v/>
      </c>
      <c r="N2562" s="8">
        <f>IF(H2562="","",IF(M2562="yes",H2562,0))</f>
        <v/>
      </c>
      <c r="O2562" s="1">
        <f>IFERROR(RANK(N2562,N:N),"")</f>
        <v/>
      </c>
    </row>
    <row r="2563">
      <c r="A2563" s="1">
        <f>IF('Raw data'!A2563="","",'Raw data'!A2563)</f>
        <v/>
      </c>
      <c r="B2563" s="1">
        <f>IFERROR(MID(A2563,1,FIND("{",A2563)-1),A2563)</f>
        <v/>
      </c>
      <c r="C2563" s="1">
        <f>IFERROR(MID(A2563,FIND("{",A2563)+1,FIND("}",A2563)-FIND("{",A2563)-1),"")</f>
        <v/>
      </c>
      <c r="D2563" s="1">
        <f>IF('Raw data'!B2563=0,"",'Raw data'!B2563)</f>
        <v/>
      </c>
      <c r="E2563" s="1">
        <f>IF('Raw data'!C2563=0,"",'Raw data'!C2563)</f>
        <v/>
      </c>
      <c r="F2563" s="1">
        <f>IF('Raw data'!D2563=0,"",'Raw data'!D2563)</f>
        <v/>
      </c>
      <c r="H2563" s="8">
        <f>IFERROR(IF(COUNTIF(E2563:F2563,0)=2,"",IF(COUNTIF(E2563:F2563,0)=1,0,E2563/SUM(E2563:F2563))),"")</f>
        <v/>
      </c>
      <c r="I2563" s="1">
        <f>IFERROR(RANK(H2563,H:H),"")</f>
        <v/>
      </c>
      <c r="K2563" s="1">
        <f>IF(D2563&lt;J$2,1,IF(D2563&lt;J$3,2,IF(D2563&lt;J$4,3,IF(D2563="","",4))))</f>
        <v/>
      </c>
      <c r="M2563" s="1">
        <f>IF(K2563="","",IF(K2563&gt;Figures!B$6-1,"yes","no"))</f>
        <v/>
      </c>
      <c r="N2563" s="8">
        <f>IF(H2563="","",IF(M2563="yes",H2563,0))</f>
        <v/>
      </c>
      <c r="O2563" s="1">
        <f>IFERROR(RANK(N2563,N:N),"")</f>
        <v/>
      </c>
    </row>
    <row r="2564">
      <c r="A2564" s="1">
        <f>IF('Raw data'!A2564="","",'Raw data'!A2564)</f>
        <v/>
      </c>
      <c r="B2564" s="1">
        <f>IFERROR(MID(A2564,1,FIND("{",A2564)-1),A2564)</f>
        <v/>
      </c>
      <c r="C2564" s="1">
        <f>IFERROR(MID(A2564,FIND("{",A2564)+1,FIND("}",A2564)-FIND("{",A2564)-1),"")</f>
        <v/>
      </c>
      <c r="D2564" s="1">
        <f>IF('Raw data'!B2564=0,"",'Raw data'!B2564)</f>
        <v/>
      </c>
      <c r="E2564" s="1">
        <f>IF('Raw data'!C2564=0,"",'Raw data'!C2564)</f>
        <v/>
      </c>
      <c r="F2564" s="1">
        <f>IF('Raw data'!D2564=0,"",'Raw data'!D2564)</f>
        <v/>
      </c>
      <c r="H2564" s="8">
        <f>IFERROR(IF(COUNTIF(E2564:F2564,0)=2,"",IF(COUNTIF(E2564:F2564,0)=1,0,E2564/SUM(E2564:F2564))),"")</f>
        <v/>
      </c>
      <c r="I2564" s="1">
        <f>IFERROR(RANK(H2564,H:H),"")</f>
        <v/>
      </c>
      <c r="K2564" s="1">
        <f>IF(D2564&lt;J$2,1,IF(D2564&lt;J$3,2,IF(D2564&lt;J$4,3,IF(D2564="","",4))))</f>
        <v/>
      </c>
      <c r="M2564" s="1">
        <f>IF(K2564="","",IF(K2564&gt;Figures!B$6-1,"yes","no"))</f>
        <v/>
      </c>
      <c r="N2564" s="8">
        <f>IF(H2564="","",IF(M2564="yes",H2564,0))</f>
        <v/>
      </c>
      <c r="O2564" s="1">
        <f>IFERROR(RANK(N2564,N:N),"")</f>
        <v/>
      </c>
    </row>
    <row r="2565">
      <c r="A2565" s="1">
        <f>IF('Raw data'!A2565="","",'Raw data'!A2565)</f>
        <v/>
      </c>
      <c r="B2565" s="1">
        <f>IFERROR(MID(A2565,1,FIND("{",A2565)-1),A2565)</f>
        <v/>
      </c>
      <c r="C2565" s="1">
        <f>IFERROR(MID(A2565,FIND("{",A2565)+1,FIND("}",A2565)-FIND("{",A2565)-1),"")</f>
        <v/>
      </c>
      <c r="D2565" s="1">
        <f>IF('Raw data'!B2565=0,"",'Raw data'!B2565)</f>
        <v/>
      </c>
      <c r="E2565" s="1">
        <f>IF('Raw data'!C2565=0,"",'Raw data'!C2565)</f>
        <v/>
      </c>
      <c r="F2565" s="1">
        <f>IF('Raw data'!D2565=0,"",'Raw data'!D2565)</f>
        <v/>
      </c>
      <c r="H2565" s="8">
        <f>IFERROR(IF(COUNTIF(E2565:F2565,0)=2,"",IF(COUNTIF(E2565:F2565,0)=1,0,E2565/SUM(E2565:F2565))),"")</f>
        <v/>
      </c>
      <c r="I2565" s="1">
        <f>IFERROR(RANK(H2565,H:H),"")</f>
        <v/>
      </c>
      <c r="K2565" s="1">
        <f>IF(D2565&lt;J$2,1,IF(D2565&lt;J$3,2,IF(D2565&lt;J$4,3,IF(D2565="","",4))))</f>
        <v/>
      </c>
      <c r="M2565" s="1">
        <f>IF(K2565="","",IF(K2565&gt;Figures!B$6-1,"yes","no"))</f>
        <v/>
      </c>
      <c r="N2565" s="8">
        <f>IF(H2565="","",IF(M2565="yes",H2565,0))</f>
        <v/>
      </c>
      <c r="O2565" s="1">
        <f>IFERROR(RANK(N2565,N:N),"")</f>
        <v/>
      </c>
    </row>
    <row r="2566">
      <c r="A2566" s="1">
        <f>IF('Raw data'!A2566="","",'Raw data'!A2566)</f>
        <v/>
      </c>
      <c r="B2566" s="1">
        <f>IFERROR(MID(A2566,1,FIND("{",A2566)-1),A2566)</f>
        <v/>
      </c>
      <c r="C2566" s="1">
        <f>IFERROR(MID(A2566,FIND("{",A2566)+1,FIND("}",A2566)-FIND("{",A2566)-1),"")</f>
        <v/>
      </c>
      <c r="D2566" s="1">
        <f>IF('Raw data'!B2566=0,"",'Raw data'!B2566)</f>
        <v/>
      </c>
      <c r="E2566" s="1">
        <f>IF('Raw data'!C2566=0,"",'Raw data'!C2566)</f>
        <v/>
      </c>
      <c r="F2566" s="1">
        <f>IF('Raw data'!D2566=0,"",'Raw data'!D2566)</f>
        <v/>
      </c>
      <c r="H2566" s="8">
        <f>IFERROR(IF(COUNTIF(E2566:F2566,0)=2,"",IF(COUNTIF(E2566:F2566,0)=1,0,E2566/SUM(E2566:F2566))),"")</f>
        <v/>
      </c>
      <c r="I2566" s="1">
        <f>IFERROR(RANK(H2566,H:H),"")</f>
        <v/>
      </c>
      <c r="K2566" s="1">
        <f>IF(D2566&lt;J$2,1,IF(D2566&lt;J$3,2,IF(D2566&lt;J$4,3,IF(D2566="","",4))))</f>
        <v/>
      </c>
      <c r="M2566" s="1">
        <f>IF(K2566="","",IF(K2566&gt;Figures!B$6-1,"yes","no"))</f>
        <v/>
      </c>
      <c r="N2566" s="8">
        <f>IF(H2566="","",IF(M2566="yes",H2566,0))</f>
        <v/>
      </c>
      <c r="O2566" s="1">
        <f>IFERROR(RANK(N2566,N:N),"")</f>
        <v/>
      </c>
    </row>
    <row r="2567">
      <c r="A2567" s="1">
        <f>IF('Raw data'!A2567="","",'Raw data'!A2567)</f>
        <v/>
      </c>
      <c r="B2567" s="1">
        <f>IFERROR(MID(A2567,1,FIND("{",A2567)-1),A2567)</f>
        <v/>
      </c>
      <c r="C2567" s="1">
        <f>IFERROR(MID(A2567,FIND("{",A2567)+1,FIND("}",A2567)-FIND("{",A2567)-1),"")</f>
        <v/>
      </c>
      <c r="D2567" s="1">
        <f>IF('Raw data'!B2567=0,"",'Raw data'!B2567)</f>
        <v/>
      </c>
      <c r="E2567" s="1">
        <f>IF('Raw data'!C2567=0,"",'Raw data'!C2567)</f>
        <v/>
      </c>
      <c r="F2567" s="1">
        <f>IF('Raw data'!D2567=0,"",'Raw data'!D2567)</f>
        <v/>
      </c>
      <c r="H2567" s="8">
        <f>IFERROR(IF(COUNTIF(E2567:F2567,0)=2,"",IF(COUNTIF(E2567:F2567,0)=1,0,E2567/SUM(E2567:F2567))),"")</f>
        <v/>
      </c>
      <c r="I2567" s="1">
        <f>IFERROR(RANK(H2567,H:H),"")</f>
        <v/>
      </c>
      <c r="K2567" s="1">
        <f>IF(D2567&lt;J$2,1,IF(D2567&lt;J$3,2,IF(D2567&lt;J$4,3,IF(D2567="","",4))))</f>
        <v/>
      </c>
      <c r="M2567" s="1">
        <f>IF(K2567="","",IF(K2567&gt;Figures!B$6-1,"yes","no"))</f>
        <v/>
      </c>
      <c r="N2567" s="8">
        <f>IF(H2567="","",IF(M2567="yes",H2567,0))</f>
        <v/>
      </c>
      <c r="O2567" s="1">
        <f>IFERROR(RANK(N2567,N:N),"")</f>
        <v/>
      </c>
    </row>
    <row r="2568">
      <c r="A2568" s="1">
        <f>IF('Raw data'!A2568="","",'Raw data'!A2568)</f>
        <v/>
      </c>
      <c r="B2568" s="1">
        <f>IFERROR(MID(A2568,1,FIND("{",A2568)-1),A2568)</f>
        <v/>
      </c>
      <c r="C2568" s="1">
        <f>IFERROR(MID(A2568,FIND("{",A2568)+1,FIND("}",A2568)-FIND("{",A2568)-1),"")</f>
        <v/>
      </c>
      <c r="D2568" s="1">
        <f>IF('Raw data'!B2568=0,"",'Raw data'!B2568)</f>
        <v/>
      </c>
      <c r="E2568" s="1">
        <f>IF('Raw data'!C2568=0,"",'Raw data'!C2568)</f>
        <v/>
      </c>
      <c r="F2568" s="1">
        <f>IF('Raw data'!D2568=0,"",'Raw data'!D2568)</f>
        <v/>
      </c>
      <c r="H2568" s="8">
        <f>IFERROR(IF(COUNTIF(E2568:F2568,0)=2,"",IF(COUNTIF(E2568:F2568,0)=1,0,E2568/SUM(E2568:F2568))),"")</f>
        <v/>
      </c>
      <c r="I2568" s="1">
        <f>IFERROR(RANK(H2568,H:H),"")</f>
        <v/>
      </c>
      <c r="K2568" s="1">
        <f>IF(D2568&lt;J$2,1,IF(D2568&lt;J$3,2,IF(D2568&lt;J$4,3,IF(D2568="","",4))))</f>
        <v/>
      </c>
      <c r="M2568" s="1">
        <f>IF(K2568="","",IF(K2568&gt;Figures!B$6-1,"yes","no"))</f>
        <v/>
      </c>
      <c r="N2568" s="8">
        <f>IF(H2568="","",IF(M2568="yes",H2568,0))</f>
        <v/>
      </c>
      <c r="O2568" s="1">
        <f>IFERROR(RANK(N2568,N:N),"")</f>
        <v/>
      </c>
    </row>
    <row r="2569">
      <c r="A2569" s="1">
        <f>IF('Raw data'!A2569="","",'Raw data'!A2569)</f>
        <v/>
      </c>
      <c r="B2569" s="1">
        <f>IFERROR(MID(A2569,1,FIND("{",A2569)-1),A2569)</f>
        <v/>
      </c>
      <c r="C2569" s="1">
        <f>IFERROR(MID(A2569,FIND("{",A2569)+1,FIND("}",A2569)-FIND("{",A2569)-1),"")</f>
        <v/>
      </c>
      <c r="D2569" s="1">
        <f>IF('Raw data'!B2569=0,"",'Raw data'!B2569)</f>
        <v/>
      </c>
      <c r="E2569" s="1">
        <f>IF('Raw data'!C2569=0,"",'Raw data'!C2569)</f>
        <v/>
      </c>
      <c r="F2569" s="1">
        <f>IF('Raw data'!D2569=0,"",'Raw data'!D2569)</f>
        <v/>
      </c>
      <c r="H2569" s="8">
        <f>IFERROR(IF(COUNTIF(E2569:F2569,0)=2,"",IF(COUNTIF(E2569:F2569,0)=1,0,E2569/SUM(E2569:F2569))),"")</f>
        <v/>
      </c>
      <c r="I2569" s="1">
        <f>IFERROR(RANK(H2569,H:H),"")</f>
        <v/>
      </c>
      <c r="K2569" s="1">
        <f>IF(D2569&lt;J$2,1,IF(D2569&lt;J$3,2,IF(D2569&lt;J$4,3,IF(D2569="","",4))))</f>
        <v/>
      </c>
      <c r="M2569" s="1">
        <f>IF(K2569="","",IF(K2569&gt;Figures!B$6-1,"yes","no"))</f>
        <v/>
      </c>
      <c r="N2569" s="8">
        <f>IF(H2569="","",IF(M2569="yes",H2569,0))</f>
        <v/>
      </c>
      <c r="O2569" s="1">
        <f>IFERROR(RANK(N2569,N:N),"")</f>
        <v/>
      </c>
    </row>
    <row r="2570">
      <c r="A2570" s="1">
        <f>IF('Raw data'!A2570="","",'Raw data'!A2570)</f>
        <v/>
      </c>
      <c r="B2570" s="1">
        <f>IFERROR(MID(A2570,1,FIND("{",A2570)-1),A2570)</f>
        <v/>
      </c>
      <c r="C2570" s="1">
        <f>IFERROR(MID(A2570,FIND("{",A2570)+1,FIND("}",A2570)-FIND("{",A2570)-1),"")</f>
        <v/>
      </c>
      <c r="D2570" s="1">
        <f>IF('Raw data'!B2570=0,"",'Raw data'!B2570)</f>
        <v/>
      </c>
      <c r="E2570" s="1">
        <f>IF('Raw data'!C2570=0,"",'Raw data'!C2570)</f>
        <v/>
      </c>
      <c r="F2570" s="1">
        <f>IF('Raw data'!D2570=0,"",'Raw data'!D2570)</f>
        <v/>
      </c>
      <c r="H2570" s="8">
        <f>IFERROR(IF(COUNTIF(E2570:F2570,0)=2,"",IF(COUNTIF(E2570:F2570,0)=1,0,E2570/SUM(E2570:F2570))),"")</f>
        <v/>
      </c>
      <c r="I2570" s="1">
        <f>IFERROR(RANK(H2570,H:H),"")</f>
        <v/>
      </c>
      <c r="K2570" s="1">
        <f>IF(D2570&lt;J$2,1,IF(D2570&lt;J$3,2,IF(D2570&lt;J$4,3,IF(D2570="","",4))))</f>
        <v/>
      </c>
      <c r="M2570" s="1">
        <f>IF(K2570="","",IF(K2570&gt;Figures!B$6-1,"yes","no"))</f>
        <v/>
      </c>
      <c r="N2570" s="8">
        <f>IF(H2570="","",IF(M2570="yes",H2570,0))</f>
        <v/>
      </c>
      <c r="O2570" s="1">
        <f>IFERROR(RANK(N2570,N:N),"")</f>
        <v/>
      </c>
    </row>
    <row r="2571">
      <c r="A2571" s="1">
        <f>IF('Raw data'!A2571="","",'Raw data'!A2571)</f>
        <v/>
      </c>
      <c r="B2571" s="1">
        <f>IFERROR(MID(A2571,1,FIND("{",A2571)-1),A2571)</f>
        <v/>
      </c>
      <c r="C2571" s="1">
        <f>IFERROR(MID(A2571,FIND("{",A2571)+1,FIND("}",A2571)-FIND("{",A2571)-1),"")</f>
        <v/>
      </c>
      <c r="D2571" s="1">
        <f>IF('Raw data'!B2571=0,"",'Raw data'!B2571)</f>
        <v/>
      </c>
      <c r="E2571" s="1">
        <f>IF('Raw data'!C2571=0,"",'Raw data'!C2571)</f>
        <v/>
      </c>
      <c r="F2571" s="1">
        <f>IF('Raw data'!D2571=0,"",'Raw data'!D2571)</f>
        <v/>
      </c>
      <c r="H2571" s="8">
        <f>IFERROR(IF(COUNTIF(E2571:F2571,0)=2,"",IF(COUNTIF(E2571:F2571,0)=1,0,E2571/SUM(E2571:F2571))),"")</f>
        <v/>
      </c>
      <c r="I2571" s="1">
        <f>IFERROR(RANK(H2571,H:H),"")</f>
        <v/>
      </c>
      <c r="K2571" s="1">
        <f>IF(D2571&lt;J$2,1,IF(D2571&lt;J$3,2,IF(D2571&lt;J$4,3,IF(D2571="","",4))))</f>
        <v/>
      </c>
      <c r="M2571" s="1">
        <f>IF(K2571="","",IF(K2571&gt;Figures!B$6-1,"yes","no"))</f>
        <v/>
      </c>
      <c r="N2571" s="8">
        <f>IF(H2571="","",IF(M2571="yes",H2571,0))</f>
        <v/>
      </c>
      <c r="O2571" s="1">
        <f>IFERROR(RANK(N2571,N:N),"")</f>
        <v/>
      </c>
    </row>
    <row r="2572">
      <c r="A2572" s="1">
        <f>IF('Raw data'!A2572="","",'Raw data'!A2572)</f>
        <v/>
      </c>
      <c r="B2572" s="1">
        <f>IFERROR(MID(A2572,1,FIND("{",A2572)-1),A2572)</f>
        <v/>
      </c>
      <c r="C2572" s="1">
        <f>IFERROR(MID(A2572,FIND("{",A2572)+1,FIND("}",A2572)-FIND("{",A2572)-1),"")</f>
        <v/>
      </c>
      <c r="D2572" s="1">
        <f>IF('Raw data'!B2572=0,"",'Raw data'!B2572)</f>
        <v/>
      </c>
      <c r="E2572" s="1">
        <f>IF('Raw data'!C2572=0,"",'Raw data'!C2572)</f>
        <v/>
      </c>
      <c r="F2572" s="1">
        <f>IF('Raw data'!D2572=0,"",'Raw data'!D2572)</f>
        <v/>
      </c>
      <c r="H2572" s="8">
        <f>IFERROR(IF(COUNTIF(E2572:F2572,0)=2,"",IF(COUNTIF(E2572:F2572,0)=1,0,E2572/SUM(E2572:F2572))),"")</f>
        <v/>
      </c>
      <c r="I2572" s="1">
        <f>IFERROR(RANK(H2572,H:H),"")</f>
        <v/>
      </c>
      <c r="K2572" s="1">
        <f>IF(D2572&lt;J$2,1,IF(D2572&lt;J$3,2,IF(D2572&lt;J$4,3,IF(D2572="","",4))))</f>
        <v/>
      </c>
      <c r="M2572" s="1">
        <f>IF(K2572="","",IF(K2572&gt;Figures!B$6-1,"yes","no"))</f>
        <v/>
      </c>
      <c r="N2572" s="8">
        <f>IF(H2572="","",IF(M2572="yes",H2572,0))</f>
        <v/>
      </c>
      <c r="O2572" s="1">
        <f>IFERROR(RANK(N2572,N:N),"")</f>
        <v/>
      </c>
    </row>
    <row r="2573">
      <c r="A2573" s="1">
        <f>IF('Raw data'!A2573="","",'Raw data'!A2573)</f>
        <v/>
      </c>
      <c r="B2573" s="1">
        <f>IFERROR(MID(A2573,1,FIND("{",A2573)-1),A2573)</f>
        <v/>
      </c>
      <c r="C2573" s="1">
        <f>IFERROR(MID(A2573,FIND("{",A2573)+1,FIND("}",A2573)-FIND("{",A2573)-1),"")</f>
        <v/>
      </c>
      <c r="D2573" s="1">
        <f>IF('Raw data'!B2573=0,"",'Raw data'!B2573)</f>
        <v/>
      </c>
      <c r="E2573" s="1">
        <f>IF('Raw data'!C2573=0,"",'Raw data'!C2573)</f>
        <v/>
      </c>
      <c r="F2573" s="1">
        <f>IF('Raw data'!D2573=0,"",'Raw data'!D2573)</f>
        <v/>
      </c>
      <c r="H2573" s="8">
        <f>IFERROR(IF(COUNTIF(E2573:F2573,0)=2,"",IF(COUNTIF(E2573:F2573,0)=1,0,E2573/SUM(E2573:F2573))),"")</f>
        <v/>
      </c>
      <c r="I2573" s="1">
        <f>IFERROR(RANK(H2573,H:H),"")</f>
        <v/>
      </c>
      <c r="K2573" s="1">
        <f>IF(D2573&lt;J$2,1,IF(D2573&lt;J$3,2,IF(D2573&lt;J$4,3,IF(D2573="","",4))))</f>
        <v/>
      </c>
      <c r="M2573" s="1">
        <f>IF(K2573="","",IF(K2573&gt;Figures!B$6-1,"yes","no"))</f>
        <v/>
      </c>
      <c r="N2573" s="8">
        <f>IF(H2573="","",IF(M2573="yes",H2573,0))</f>
        <v/>
      </c>
      <c r="O2573" s="1">
        <f>IFERROR(RANK(N2573,N:N),"")</f>
        <v/>
      </c>
    </row>
    <row r="2574">
      <c r="A2574" s="1">
        <f>IF('Raw data'!A2574="","",'Raw data'!A2574)</f>
        <v/>
      </c>
      <c r="B2574" s="1">
        <f>IFERROR(MID(A2574,1,FIND("{",A2574)-1),A2574)</f>
        <v/>
      </c>
      <c r="C2574" s="1">
        <f>IFERROR(MID(A2574,FIND("{",A2574)+1,FIND("}",A2574)-FIND("{",A2574)-1),"")</f>
        <v/>
      </c>
      <c r="D2574" s="1">
        <f>IF('Raw data'!B2574=0,"",'Raw data'!B2574)</f>
        <v/>
      </c>
      <c r="E2574" s="1">
        <f>IF('Raw data'!C2574=0,"",'Raw data'!C2574)</f>
        <v/>
      </c>
      <c r="F2574" s="1">
        <f>IF('Raw data'!D2574=0,"",'Raw data'!D2574)</f>
        <v/>
      </c>
      <c r="H2574" s="8">
        <f>IFERROR(IF(COUNTIF(E2574:F2574,0)=2,"",IF(COUNTIF(E2574:F2574,0)=1,0,E2574/SUM(E2574:F2574))),"")</f>
        <v/>
      </c>
      <c r="I2574" s="1">
        <f>IFERROR(RANK(H2574,H:H),"")</f>
        <v/>
      </c>
      <c r="K2574" s="1">
        <f>IF(D2574&lt;J$2,1,IF(D2574&lt;J$3,2,IF(D2574&lt;J$4,3,IF(D2574="","",4))))</f>
        <v/>
      </c>
      <c r="M2574" s="1">
        <f>IF(K2574="","",IF(K2574&gt;Figures!B$6-1,"yes","no"))</f>
        <v/>
      </c>
      <c r="N2574" s="8">
        <f>IF(H2574="","",IF(M2574="yes",H2574,0))</f>
        <v/>
      </c>
      <c r="O2574" s="1">
        <f>IFERROR(RANK(N2574,N:N),"")</f>
        <v/>
      </c>
    </row>
    <row r="2575">
      <c r="A2575" s="1">
        <f>IF('Raw data'!A2575="","",'Raw data'!A2575)</f>
        <v/>
      </c>
      <c r="B2575" s="1">
        <f>IFERROR(MID(A2575,1,FIND("{",A2575)-1),A2575)</f>
        <v/>
      </c>
      <c r="C2575" s="1">
        <f>IFERROR(MID(A2575,FIND("{",A2575)+1,FIND("}",A2575)-FIND("{",A2575)-1),"")</f>
        <v/>
      </c>
      <c r="D2575" s="1">
        <f>IF('Raw data'!B2575=0,"",'Raw data'!B2575)</f>
        <v/>
      </c>
      <c r="E2575" s="1">
        <f>IF('Raw data'!C2575=0,"",'Raw data'!C2575)</f>
        <v/>
      </c>
      <c r="F2575" s="1">
        <f>IF('Raw data'!D2575=0,"",'Raw data'!D2575)</f>
        <v/>
      </c>
      <c r="H2575" s="8">
        <f>IFERROR(IF(COUNTIF(E2575:F2575,0)=2,"",IF(COUNTIF(E2575:F2575,0)=1,0,E2575/SUM(E2575:F2575))),"")</f>
        <v/>
      </c>
      <c r="I2575" s="1">
        <f>IFERROR(RANK(H2575,H:H),"")</f>
        <v/>
      </c>
      <c r="K2575" s="1">
        <f>IF(D2575&lt;J$2,1,IF(D2575&lt;J$3,2,IF(D2575&lt;J$4,3,IF(D2575="","",4))))</f>
        <v/>
      </c>
      <c r="M2575" s="1">
        <f>IF(K2575="","",IF(K2575&gt;Figures!B$6-1,"yes","no"))</f>
        <v/>
      </c>
      <c r="N2575" s="8">
        <f>IF(H2575="","",IF(M2575="yes",H2575,0))</f>
        <v/>
      </c>
      <c r="O2575" s="1">
        <f>IFERROR(RANK(N2575,N:N),"")</f>
        <v/>
      </c>
    </row>
    <row r="2576">
      <c r="A2576" s="1">
        <f>IF('Raw data'!A2576="","",'Raw data'!A2576)</f>
        <v/>
      </c>
      <c r="B2576" s="1">
        <f>IFERROR(MID(A2576,1,FIND("{",A2576)-1),A2576)</f>
        <v/>
      </c>
      <c r="C2576" s="1">
        <f>IFERROR(MID(A2576,FIND("{",A2576)+1,FIND("}",A2576)-FIND("{",A2576)-1),"")</f>
        <v/>
      </c>
      <c r="D2576" s="1">
        <f>IF('Raw data'!B2576=0,"",'Raw data'!B2576)</f>
        <v/>
      </c>
      <c r="E2576" s="1">
        <f>IF('Raw data'!C2576=0,"",'Raw data'!C2576)</f>
        <v/>
      </c>
      <c r="F2576" s="1">
        <f>IF('Raw data'!D2576=0,"",'Raw data'!D2576)</f>
        <v/>
      </c>
      <c r="H2576" s="8">
        <f>IFERROR(IF(COUNTIF(E2576:F2576,0)=2,"",IF(COUNTIF(E2576:F2576,0)=1,0,E2576/SUM(E2576:F2576))),"")</f>
        <v/>
      </c>
      <c r="I2576" s="1">
        <f>IFERROR(RANK(H2576,H:H),"")</f>
        <v/>
      </c>
      <c r="K2576" s="1">
        <f>IF(D2576&lt;J$2,1,IF(D2576&lt;J$3,2,IF(D2576&lt;J$4,3,IF(D2576="","",4))))</f>
        <v/>
      </c>
      <c r="M2576" s="1">
        <f>IF(K2576="","",IF(K2576&gt;Figures!B$6-1,"yes","no"))</f>
        <v/>
      </c>
      <c r="N2576" s="8">
        <f>IF(H2576="","",IF(M2576="yes",H2576,0))</f>
        <v/>
      </c>
      <c r="O2576" s="1">
        <f>IFERROR(RANK(N2576,N:N),"")</f>
        <v/>
      </c>
    </row>
    <row r="2577">
      <c r="A2577" s="1">
        <f>IF('Raw data'!A2577="","",'Raw data'!A2577)</f>
        <v/>
      </c>
      <c r="B2577" s="1">
        <f>IFERROR(MID(A2577,1,FIND("{",A2577)-1),A2577)</f>
        <v/>
      </c>
      <c r="C2577" s="1">
        <f>IFERROR(MID(A2577,FIND("{",A2577)+1,FIND("}",A2577)-FIND("{",A2577)-1),"")</f>
        <v/>
      </c>
      <c r="D2577" s="1">
        <f>IF('Raw data'!B2577=0,"",'Raw data'!B2577)</f>
        <v/>
      </c>
      <c r="E2577" s="1">
        <f>IF('Raw data'!C2577=0,"",'Raw data'!C2577)</f>
        <v/>
      </c>
      <c r="F2577" s="1">
        <f>IF('Raw data'!D2577=0,"",'Raw data'!D2577)</f>
        <v/>
      </c>
      <c r="H2577" s="8">
        <f>IFERROR(IF(COUNTIF(E2577:F2577,0)=2,"",IF(COUNTIF(E2577:F2577,0)=1,0,E2577/SUM(E2577:F2577))),"")</f>
        <v/>
      </c>
      <c r="I2577" s="1">
        <f>IFERROR(RANK(H2577,H:H),"")</f>
        <v/>
      </c>
      <c r="K2577" s="1">
        <f>IF(D2577&lt;J$2,1,IF(D2577&lt;J$3,2,IF(D2577&lt;J$4,3,IF(D2577="","",4))))</f>
        <v/>
      </c>
      <c r="M2577" s="1">
        <f>IF(K2577="","",IF(K2577&gt;Figures!B$6-1,"yes","no"))</f>
        <v/>
      </c>
      <c r="N2577" s="8">
        <f>IF(H2577="","",IF(M2577="yes",H2577,0))</f>
        <v/>
      </c>
      <c r="O2577" s="1">
        <f>IFERROR(RANK(N2577,N:N),"")</f>
        <v/>
      </c>
    </row>
    <row r="2578">
      <c r="A2578" s="1">
        <f>IF('Raw data'!A2578="","",'Raw data'!A2578)</f>
        <v/>
      </c>
      <c r="B2578" s="1">
        <f>IFERROR(MID(A2578,1,FIND("{",A2578)-1),A2578)</f>
        <v/>
      </c>
      <c r="C2578" s="1">
        <f>IFERROR(MID(A2578,FIND("{",A2578)+1,FIND("}",A2578)-FIND("{",A2578)-1),"")</f>
        <v/>
      </c>
      <c r="D2578" s="1">
        <f>IF('Raw data'!B2578=0,"",'Raw data'!B2578)</f>
        <v/>
      </c>
      <c r="E2578" s="1">
        <f>IF('Raw data'!C2578=0,"",'Raw data'!C2578)</f>
        <v/>
      </c>
      <c r="F2578" s="1">
        <f>IF('Raw data'!D2578=0,"",'Raw data'!D2578)</f>
        <v/>
      </c>
      <c r="H2578" s="8">
        <f>IFERROR(IF(COUNTIF(E2578:F2578,0)=2,"",IF(COUNTIF(E2578:F2578,0)=1,0,E2578/SUM(E2578:F2578))),"")</f>
        <v/>
      </c>
      <c r="I2578" s="1">
        <f>IFERROR(RANK(H2578,H:H),"")</f>
        <v/>
      </c>
      <c r="K2578" s="1">
        <f>IF(D2578&lt;J$2,1,IF(D2578&lt;J$3,2,IF(D2578&lt;J$4,3,IF(D2578="","",4))))</f>
        <v/>
      </c>
      <c r="M2578" s="1">
        <f>IF(K2578="","",IF(K2578&gt;Figures!B$6-1,"yes","no"))</f>
        <v/>
      </c>
      <c r="N2578" s="8">
        <f>IF(H2578="","",IF(M2578="yes",H2578,0))</f>
        <v/>
      </c>
      <c r="O2578" s="1">
        <f>IFERROR(RANK(N2578,N:N),"")</f>
        <v/>
      </c>
    </row>
    <row r="2579">
      <c r="A2579" s="1">
        <f>IF('Raw data'!A2579="","",'Raw data'!A2579)</f>
        <v/>
      </c>
      <c r="B2579" s="1">
        <f>IFERROR(MID(A2579,1,FIND("{",A2579)-1),A2579)</f>
        <v/>
      </c>
      <c r="C2579" s="1">
        <f>IFERROR(MID(A2579,FIND("{",A2579)+1,FIND("}",A2579)-FIND("{",A2579)-1),"")</f>
        <v/>
      </c>
      <c r="D2579" s="1">
        <f>IF('Raw data'!B2579=0,"",'Raw data'!B2579)</f>
        <v/>
      </c>
      <c r="E2579" s="1">
        <f>IF('Raw data'!C2579=0,"",'Raw data'!C2579)</f>
        <v/>
      </c>
      <c r="F2579" s="1">
        <f>IF('Raw data'!D2579=0,"",'Raw data'!D2579)</f>
        <v/>
      </c>
      <c r="H2579" s="8">
        <f>IFERROR(IF(COUNTIF(E2579:F2579,0)=2,"",IF(COUNTIF(E2579:F2579,0)=1,0,E2579/SUM(E2579:F2579))),"")</f>
        <v/>
      </c>
      <c r="I2579" s="1">
        <f>IFERROR(RANK(H2579,H:H),"")</f>
        <v/>
      </c>
      <c r="K2579" s="1">
        <f>IF(D2579&lt;J$2,1,IF(D2579&lt;J$3,2,IF(D2579&lt;J$4,3,IF(D2579="","",4))))</f>
        <v/>
      </c>
      <c r="M2579" s="1">
        <f>IF(K2579="","",IF(K2579&gt;Figures!B$6-1,"yes","no"))</f>
        <v/>
      </c>
      <c r="N2579" s="8">
        <f>IF(H2579="","",IF(M2579="yes",H2579,0))</f>
        <v/>
      </c>
      <c r="O2579" s="1">
        <f>IFERROR(RANK(N2579,N:N),"")</f>
        <v/>
      </c>
    </row>
    <row r="2580">
      <c r="A2580" s="1">
        <f>IF('Raw data'!A2580="","",'Raw data'!A2580)</f>
        <v/>
      </c>
      <c r="B2580" s="1">
        <f>IFERROR(MID(A2580,1,FIND("{",A2580)-1),A2580)</f>
        <v/>
      </c>
      <c r="C2580" s="1">
        <f>IFERROR(MID(A2580,FIND("{",A2580)+1,FIND("}",A2580)-FIND("{",A2580)-1),"")</f>
        <v/>
      </c>
      <c r="D2580" s="1">
        <f>IF('Raw data'!B2580=0,"",'Raw data'!B2580)</f>
        <v/>
      </c>
      <c r="E2580" s="1">
        <f>IF('Raw data'!C2580=0,"",'Raw data'!C2580)</f>
        <v/>
      </c>
      <c r="F2580" s="1">
        <f>IF('Raw data'!D2580=0,"",'Raw data'!D2580)</f>
        <v/>
      </c>
      <c r="H2580" s="8">
        <f>IFERROR(IF(COUNTIF(E2580:F2580,0)=2,"",IF(COUNTIF(E2580:F2580,0)=1,0,E2580/SUM(E2580:F2580))),"")</f>
        <v/>
      </c>
      <c r="I2580" s="1">
        <f>IFERROR(RANK(H2580,H:H),"")</f>
        <v/>
      </c>
      <c r="K2580" s="1">
        <f>IF(D2580&lt;J$2,1,IF(D2580&lt;J$3,2,IF(D2580&lt;J$4,3,IF(D2580="","",4))))</f>
        <v/>
      </c>
      <c r="M2580" s="1">
        <f>IF(K2580="","",IF(K2580&gt;Figures!B$6-1,"yes","no"))</f>
        <v/>
      </c>
      <c r="N2580" s="8">
        <f>IF(H2580="","",IF(M2580="yes",H2580,0))</f>
        <v/>
      </c>
      <c r="O2580" s="1">
        <f>IFERROR(RANK(N2580,N:N),"")</f>
        <v/>
      </c>
    </row>
    <row r="2581">
      <c r="A2581" s="1">
        <f>IF('Raw data'!A2581="","",'Raw data'!A2581)</f>
        <v/>
      </c>
      <c r="B2581" s="1">
        <f>IFERROR(MID(A2581,1,FIND("{",A2581)-1),A2581)</f>
        <v/>
      </c>
      <c r="C2581" s="1">
        <f>IFERROR(MID(A2581,FIND("{",A2581)+1,FIND("}",A2581)-FIND("{",A2581)-1),"")</f>
        <v/>
      </c>
      <c r="D2581" s="1">
        <f>IF('Raw data'!B2581=0,"",'Raw data'!B2581)</f>
        <v/>
      </c>
      <c r="E2581" s="1">
        <f>IF('Raw data'!C2581=0,"",'Raw data'!C2581)</f>
        <v/>
      </c>
      <c r="F2581" s="1">
        <f>IF('Raw data'!D2581=0,"",'Raw data'!D2581)</f>
        <v/>
      </c>
      <c r="H2581" s="8">
        <f>IFERROR(IF(COUNTIF(E2581:F2581,0)=2,"",IF(COUNTIF(E2581:F2581,0)=1,0,E2581/SUM(E2581:F2581))),"")</f>
        <v/>
      </c>
      <c r="I2581" s="1">
        <f>IFERROR(RANK(H2581,H:H),"")</f>
        <v/>
      </c>
      <c r="K2581" s="1">
        <f>IF(D2581&lt;J$2,1,IF(D2581&lt;J$3,2,IF(D2581&lt;J$4,3,IF(D2581="","",4))))</f>
        <v/>
      </c>
      <c r="M2581" s="1">
        <f>IF(K2581="","",IF(K2581&gt;Figures!B$6-1,"yes","no"))</f>
        <v/>
      </c>
      <c r="N2581" s="8">
        <f>IF(H2581="","",IF(M2581="yes",H2581,0))</f>
        <v/>
      </c>
      <c r="O2581" s="1">
        <f>IFERROR(RANK(N2581,N:N),"")</f>
        <v/>
      </c>
    </row>
    <row r="2582">
      <c r="A2582" s="1">
        <f>IF('Raw data'!A2582="","",'Raw data'!A2582)</f>
        <v/>
      </c>
      <c r="B2582" s="1">
        <f>IFERROR(MID(A2582,1,FIND("{",A2582)-1),A2582)</f>
        <v/>
      </c>
      <c r="C2582" s="1">
        <f>IFERROR(MID(A2582,FIND("{",A2582)+1,FIND("}",A2582)-FIND("{",A2582)-1),"")</f>
        <v/>
      </c>
      <c r="D2582" s="1">
        <f>IF('Raw data'!B2582=0,"",'Raw data'!B2582)</f>
        <v/>
      </c>
      <c r="E2582" s="1">
        <f>IF('Raw data'!C2582=0,"",'Raw data'!C2582)</f>
        <v/>
      </c>
      <c r="F2582" s="1">
        <f>IF('Raw data'!D2582=0,"",'Raw data'!D2582)</f>
        <v/>
      </c>
      <c r="H2582" s="8">
        <f>IFERROR(IF(COUNTIF(E2582:F2582,0)=2,"",IF(COUNTIF(E2582:F2582,0)=1,0,E2582/SUM(E2582:F2582))),"")</f>
        <v/>
      </c>
      <c r="I2582" s="1">
        <f>IFERROR(RANK(H2582,H:H),"")</f>
        <v/>
      </c>
      <c r="K2582" s="1">
        <f>IF(D2582&lt;J$2,1,IF(D2582&lt;J$3,2,IF(D2582&lt;J$4,3,IF(D2582="","",4))))</f>
        <v/>
      </c>
      <c r="M2582" s="1">
        <f>IF(K2582="","",IF(K2582&gt;Figures!B$6-1,"yes","no"))</f>
        <v/>
      </c>
      <c r="N2582" s="8">
        <f>IF(H2582="","",IF(M2582="yes",H2582,0))</f>
        <v/>
      </c>
      <c r="O2582" s="1">
        <f>IFERROR(RANK(N2582,N:N),"")</f>
        <v/>
      </c>
    </row>
    <row r="2583">
      <c r="A2583" s="1">
        <f>IF('Raw data'!A2583="","",'Raw data'!A2583)</f>
        <v/>
      </c>
      <c r="B2583" s="1">
        <f>IFERROR(MID(A2583,1,FIND("{",A2583)-1),A2583)</f>
        <v/>
      </c>
      <c r="C2583" s="1">
        <f>IFERROR(MID(A2583,FIND("{",A2583)+1,FIND("}",A2583)-FIND("{",A2583)-1),"")</f>
        <v/>
      </c>
      <c r="D2583" s="1">
        <f>IF('Raw data'!B2583=0,"",'Raw data'!B2583)</f>
        <v/>
      </c>
      <c r="E2583" s="1">
        <f>IF('Raw data'!C2583=0,"",'Raw data'!C2583)</f>
        <v/>
      </c>
      <c r="F2583" s="1">
        <f>IF('Raw data'!D2583=0,"",'Raw data'!D2583)</f>
        <v/>
      </c>
      <c r="H2583" s="8">
        <f>IFERROR(IF(COUNTIF(E2583:F2583,0)=2,"",IF(COUNTIF(E2583:F2583,0)=1,0,E2583/SUM(E2583:F2583))),"")</f>
        <v/>
      </c>
      <c r="I2583" s="1">
        <f>IFERROR(RANK(H2583,H:H),"")</f>
        <v/>
      </c>
      <c r="K2583" s="1">
        <f>IF(D2583&lt;J$2,1,IF(D2583&lt;J$3,2,IF(D2583&lt;J$4,3,IF(D2583="","",4))))</f>
        <v/>
      </c>
      <c r="M2583" s="1">
        <f>IF(K2583="","",IF(K2583&gt;Figures!B$6-1,"yes","no"))</f>
        <v/>
      </c>
      <c r="N2583" s="8">
        <f>IF(H2583="","",IF(M2583="yes",H2583,0))</f>
        <v/>
      </c>
      <c r="O2583" s="1">
        <f>IFERROR(RANK(N2583,N:N),"")</f>
        <v/>
      </c>
    </row>
    <row r="2584">
      <c r="A2584" s="1">
        <f>IF('Raw data'!A2584="","",'Raw data'!A2584)</f>
        <v/>
      </c>
      <c r="B2584" s="1">
        <f>IFERROR(MID(A2584,1,FIND("{",A2584)-1),A2584)</f>
        <v/>
      </c>
      <c r="C2584" s="1">
        <f>IFERROR(MID(A2584,FIND("{",A2584)+1,FIND("}",A2584)-FIND("{",A2584)-1),"")</f>
        <v/>
      </c>
      <c r="D2584" s="1">
        <f>IF('Raw data'!B2584=0,"",'Raw data'!B2584)</f>
        <v/>
      </c>
      <c r="E2584" s="1">
        <f>IF('Raw data'!C2584=0,"",'Raw data'!C2584)</f>
        <v/>
      </c>
      <c r="F2584" s="1">
        <f>IF('Raw data'!D2584=0,"",'Raw data'!D2584)</f>
        <v/>
      </c>
      <c r="H2584" s="8">
        <f>IFERROR(IF(COUNTIF(E2584:F2584,0)=2,"",IF(COUNTIF(E2584:F2584,0)=1,0,E2584/SUM(E2584:F2584))),"")</f>
        <v/>
      </c>
      <c r="I2584" s="1">
        <f>IFERROR(RANK(H2584,H:H),"")</f>
        <v/>
      </c>
      <c r="K2584" s="1">
        <f>IF(D2584&lt;J$2,1,IF(D2584&lt;J$3,2,IF(D2584&lt;J$4,3,IF(D2584="","",4))))</f>
        <v/>
      </c>
      <c r="M2584" s="1">
        <f>IF(K2584="","",IF(K2584&gt;Figures!B$6-1,"yes","no"))</f>
        <v/>
      </c>
      <c r="N2584" s="8">
        <f>IF(H2584="","",IF(M2584="yes",H2584,0))</f>
        <v/>
      </c>
      <c r="O2584" s="1">
        <f>IFERROR(RANK(N2584,N:N),"")</f>
        <v/>
      </c>
    </row>
    <row r="2585">
      <c r="A2585" s="1">
        <f>IF('Raw data'!A2585="","",'Raw data'!A2585)</f>
        <v/>
      </c>
      <c r="B2585" s="1">
        <f>IFERROR(MID(A2585,1,FIND("{",A2585)-1),A2585)</f>
        <v/>
      </c>
      <c r="C2585" s="1">
        <f>IFERROR(MID(A2585,FIND("{",A2585)+1,FIND("}",A2585)-FIND("{",A2585)-1),"")</f>
        <v/>
      </c>
      <c r="D2585" s="1">
        <f>IF('Raw data'!B2585=0,"",'Raw data'!B2585)</f>
        <v/>
      </c>
      <c r="E2585" s="1">
        <f>IF('Raw data'!C2585=0,"",'Raw data'!C2585)</f>
        <v/>
      </c>
      <c r="F2585" s="1">
        <f>IF('Raw data'!D2585=0,"",'Raw data'!D2585)</f>
        <v/>
      </c>
      <c r="H2585" s="8">
        <f>IFERROR(IF(COUNTIF(E2585:F2585,0)=2,"",IF(COUNTIF(E2585:F2585,0)=1,0,E2585/SUM(E2585:F2585))),"")</f>
        <v/>
      </c>
      <c r="I2585" s="1">
        <f>IFERROR(RANK(H2585,H:H),"")</f>
        <v/>
      </c>
      <c r="K2585" s="1">
        <f>IF(D2585&lt;J$2,1,IF(D2585&lt;J$3,2,IF(D2585&lt;J$4,3,IF(D2585="","",4))))</f>
        <v/>
      </c>
      <c r="M2585" s="1">
        <f>IF(K2585="","",IF(K2585&gt;Figures!B$6-1,"yes","no"))</f>
        <v/>
      </c>
      <c r="N2585" s="8">
        <f>IF(H2585="","",IF(M2585="yes",H2585,0))</f>
        <v/>
      </c>
      <c r="O2585" s="1">
        <f>IFERROR(RANK(N2585,N:N),"")</f>
        <v/>
      </c>
    </row>
    <row r="2586">
      <c r="A2586" s="1">
        <f>IF('Raw data'!A2586="","",'Raw data'!A2586)</f>
        <v/>
      </c>
      <c r="B2586" s="1">
        <f>IFERROR(MID(A2586,1,FIND("{",A2586)-1),A2586)</f>
        <v/>
      </c>
      <c r="C2586" s="1">
        <f>IFERROR(MID(A2586,FIND("{",A2586)+1,FIND("}",A2586)-FIND("{",A2586)-1),"")</f>
        <v/>
      </c>
      <c r="D2586" s="1">
        <f>IF('Raw data'!B2586=0,"",'Raw data'!B2586)</f>
        <v/>
      </c>
      <c r="E2586" s="1">
        <f>IF('Raw data'!C2586=0,"",'Raw data'!C2586)</f>
        <v/>
      </c>
      <c r="F2586" s="1">
        <f>IF('Raw data'!D2586=0,"",'Raw data'!D2586)</f>
        <v/>
      </c>
      <c r="H2586" s="8">
        <f>IFERROR(IF(COUNTIF(E2586:F2586,0)=2,"",IF(COUNTIF(E2586:F2586,0)=1,0,E2586/SUM(E2586:F2586))),"")</f>
        <v/>
      </c>
      <c r="I2586" s="1">
        <f>IFERROR(RANK(H2586,H:H),"")</f>
        <v/>
      </c>
      <c r="K2586" s="1">
        <f>IF(D2586&lt;J$2,1,IF(D2586&lt;J$3,2,IF(D2586&lt;J$4,3,IF(D2586="","",4))))</f>
        <v/>
      </c>
      <c r="M2586" s="1">
        <f>IF(K2586="","",IF(K2586&gt;Figures!B$6-1,"yes","no"))</f>
        <v/>
      </c>
      <c r="N2586" s="8">
        <f>IF(H2586="","",IF(M2586="yes",H2586,0))</f>
        <v/>
      </c>
      <c r="O2586" s="1">
        <f>IFERROR(RANK(N2586,N:N),"")</f>
        <v/>
      </c>
    </row>
    <row r="2587">
      <c r="A2587" s="1">
        <f>IF('Raw data'!A2587="","",'Raw data'!A2587)</f>
        <v/>
      </c>
      <c r="B2587" s="1">
        <f>IFERROR(MID(A2587,1,FIND("{",A2587)-1),A2587)</f>
        <v/>
      </c>
      <c r="C2587" s="1">
        <f>IFERROR(MID(A2587,FIND("{",A2587)+1,FIND("}",A2587)-FIND("{",A2587)-1),"")</f>
        <v/>
      </c>
      <c r="D2587" s="1">
        <f>IF('Raw data'!B2587=0,"",'Raw data'!B2587)</f>
        <v/>
      </c>
      <c r="E2587" s="1">
        <f>IF('Raw data'!C2587=0,"",'Raw data'!C2587)</f>
        <v/>
      </c>
      <c r="F2587" s="1">
        <f>IF('Raw data'!D2587=0,"",'Raw data'!D2587)</f>
        <v/>
      </c>
      <c r="H2587" s="8">
        <f>IFERROR(IF(COUNTIF(E2587:F2587,0)=2,"",IF(COUNTIF(E2587:F2587,0)=1,0,E2587/SUM(E2587:F2587))),"")</f>
        <v/>
      </c>
      <c r="I2587" s="1">
        <f>IFERROR(RANK(H2587,H:H),"")</f>
        <v/>
      </c>
      <c r="K2587" s="1">
        <f>IF(D2587&lt;J$2,1,IF(D2587&lt;J$3,2,IF(D2587&lt;J$4,3,IF(D2587="","",4))))</f>
        <v/>
      </c>
      <c r="M2587" s="1">
        <f>IF(K2587="","",IF(K2587&gt;Figures!B$6-1,"yes","no"))</f>
        <v/>
      </c>
      <c r="N2587" s="8">
        <f>IF(H2587="","",IF(M2587="yes",H2587,0))</f>
        <v/>
      </c>
      <c r="O2587" s="1">
        <f>IFERROR(RANK(N2587,N:N),"")</f>
        <v/>
      </c>
    </row>
    <row r="2588">
      <c r="A2588" s="1">
        <f>IF('Raw data'!A2588="","",'Raw data'!A2588)</f>
        <v/>
      </c>
      <c r="B2588" s="1">
        <f>IFERROR(MID(A2588,1,FIND("{",A2588)-1),A2588)</f>
        <v/>
      </c>
      <c r="C2588" s="1">
        <f>IFERROR(MID(A2588,FIND("{",A2588)+1,FIND("}",A2588)-FIND("{",A2588)-1),"")</f>
        <v/>
      </c>
      <c r="D2588" s="1">
        <f>IF('Raw data'!B2588=0,"",'Raw data'!B2588)</f>
        <v/>
      </c>
      <c r="E2588" s="1">
        <f>IF('Raw data'!C2588=0,"",'Raw data'!C2588)</f>
        <v/>
      </c>
      <c r="F2588" s="1">
        <f>IF('Raw data'!D2588=0,"",'Raw data'!D2588)</f>
        <v/>
      </c>
      <c r="H2588" s="8">
        <f>IFERROR(IF(COUNTIF(E2588:F2588,0)=2,"",IF(COUNTIF(E2588:F2588,0)=1,0,E2588/SUM(E2588:F2588))),"")</f>
        <v/>
      </c>
      <c r="I2588" s="1">
        <f>IFERROR(RANK(H2588,H:H),"")</f>
        <v/>
      </c>
      <c r="K2588" s="1">
        <f>IF(D2588&lt;J$2,1,IF(D2588&lt;J$3,2,IF(D2588&lt;J$4,3,IF(D2588="","",4))))</f>
        <v/>
      </c>
      <c r="M2588" s="1">
        <f>IF(K2588="","",IF(K2588&gt;Figures!B$6-1,"yes","no"))</f>
        <v/>
      </c>
      <c r="N2588" s="8">
        <f>IF(H2588="","",IF(M2588="yes",H2588,0))</f>
        <v/>
      </c>
      <c r="O2588" s="1">
        <f>IFERROR(RANK(N2588,N:N),"")</f>
        <v/>
      </c>
    </row>
    <row r="2589">
      <c r="A2589" s="1">
        <f>IF('Raw data'!A2589="","",'Raw data'!A2589)</f>
        <v/>
      </c>
      <c r="B2589" s="1">
        <f>IFERROR(MID(A2589,1,FIND("{",A2589)-1),A2589)</f>
        <v/>
      </c>
      <c r="C2589" s="1">
        <f>IFERROR(MID(A2589,FIND("{",A2589)+1,FIND("}",A2589)-FIND("{",A2589)-1),"")</f>
        <v/>
      </c>
      <c r="D2589" s="1">
        <f>IF('Raw data'!B2589=0,"",'Raw data'!B2589)</f>
        <v/>
      </c>
      <c r="E2589" s="1">
        <f>IF('Raw data'!C2589=0,"",'Raw data'!C2589)</f>
        <v/>
      </c>
      <c r="F2589" s="1">
        <f>IF('Raw data'!D2589=0,"",'Raw data'!D2589)</f>
        <v/>
      </c>
      <c r="H2589" s="8">
        <f>IFERROR(IF(COUNTIF(E2589:F2589,0)=2,"",IF(COUNTIF(E2589:F2589,0)=1,0,E2589/SUM(E2589:F2589))),"")</f>
        <v/>
      </c>
      <c r="I2589" s="1">
        <f>IFERROR(RANK(H2589,H:H),"")</f>
        <v/>
      </c>
      <c r="K2589" s="1">
        <f>IF(D2589&lt;J$2,1,IF(D2589&lt;J$3,2,IF(D2589&lt;J$4,3,IF(D2589="","",4))))</f>
        <v/>
      </c>
      <c r="M2589" s="1">
        <f>IF(K2589="","",IF(K2589&gt;Figures!B$6-1,"yes","no"))</f>
        <v/>
      </c>
      <c r="N2589" s="8">
        <f>IF(H2589="","",IF(M2589="yes",H2589,0))</f>
        <v/>
      </c>
      <c r="O2589" s="1">
        <f>IFERROR(RANK(N2589,N:N),"")</f>
        <v/>
      </c>
    </row>
    <row r="2590">
      <c r="A2590" s="1">
        <f>IF('Raw data'!A2590="","",'Raw data'!A2590)</f>
        <v/>
      </c>
      <c r="B2590" s="1">
        <f>IFERROR(MID(A2590,1,FIND("{",A2590)-1),A2590)</f>
        <v/>
      </c>
      <c r="C2590" s="1">
        <f>IFERROR(MID(A2590,FIND("{",A2590)+1,FIND("}",A2590)-FIND("{",A2590)-1),"")</f>
        <v/>
      </c>
      <c r="D2590" s="1">
        <f>IF('Raw data'!B2590=0,"",'Raw data'!B2590)</f>
        <v/>
      </c>
      <c r="E2590" s="1">
        <f>IF('Raw data'!C2590=0,"",'Raw data'!C2590)</f>
        <v/>
      </c>
      <c r="F2590" s="1">
        <f>IF('Raw data'!D2590=0,"",'Raw data'!D2590)</f>
        <v/>
      </c>
      <c r="H2590" s="8">
        <f>IFERROR(IF(COUNTIF(E2590:F2590,0)=2,"",IF(COUNTIF(E2590:F2590,0)=1,0,E2590/SUM(E2590:F2590))),"")</f>
        <v/>
      </c>
      <c r="I2590" s="1">
        <f>IFERROR(RANK(H2590,H:H),"")</f>
        <v/>
      </c>
      <c r="K2590" s="1">
        <f>IF(D2590&lt;J$2,1,IF(D2590&lt;J$3,2,IF(D2590&lt;J$4,3,IF(D2590="","",4))))</f>
        <v/>
      </c>
      <c r="M2590" s="1">
        <f>IF(K2590="","",IF(K2590&gt;Figures!B$6-1,"yes","no"))</f>
        <v/>
      </c>
      <c r="N2590" s="8">
        <f>IF(H2590="","",IF(M2590="yes",H2590,0))</f>
        <v/>
      </c>
      <c r="O2590" s="1">
        <f>IFERROR(RANK(N2590,N:N),"")</f>
        <v/>
      </c>
    </row>
    <row r="2591">
      <c r="A2591" s="1">
        <f>IF('Raw data'!A2591="","",'Raw data'!A2591)</f>
        <v/>
      </c>
      <c r="B2591" s="1">
        <f>IFERROR(MID(A2591,1,FIND("{",A2591)-1),A2591)</f>
        <v/>
      </c>
      <c r="C2591" s="1">
        <f>IFERROR(MID(A2591,FIND("{",A2591)+1,FIND("}",A2591)-FIND("{",A2591)-1),"")</f>
        <v/>
      </c>
      <c r="D2591" s="1">
        <f>IF('Raw data'!B2591=0,"",'Raw data'!B2591)</f>
        <v/>
      </c>
      <c r="E2591" s="1">
        <f>IF('Raw data'!C2591=0,"",'Raw data'!C2591)</f>
        <v/>
      </c>
      <c r="F2591" s="1">
        <f>IF('Raw data'!D2591=0,"",'Raw data'!D2591)</f>
        <v/>
      </c>
      <c r="H2591" s="8">
        <f>IFERROR(IF(COUNTIF(E2591:F2591,0)=2,"",IF(COUNTIF(E2591:F2591,0)=1,0,E2591/SUM(E2591:F2591))),"")</f>
        <v/>
      </c>
      <c r="I2591" s="1">
        <f>IFERROR(RANK(H2591,H:H),"")</f>
        <v/>
      </c>
      <c r="K2591" s="1">
        <f>IF(D2591&lt;J$2,1,IF(D2591&lt;J$3,2,IF(D2591&lt;J$4,3,IF(D2591="","",4))))</f>
        <v/>
      </c>
      <c r="M2591" s="1">
        <f>IF(K2591="","",IF(K2591&gt;Figures!B$6-1,"yes","no"))</f>
        <v/>
      </c>
      <c r="N2591" s="8">
        <f>IF(H2591="","",IF(M2591="yes",H2591,0))</f>
        <v/>
      </c>
      <c r="O2591" s="1">
        <f>IFERROR(RANK(N2591,N:N),"")</f>
        <v/>
      </c>
    </row>
    <row r="2592">
      <c r="A2592" s="1">
        <f>IF('Raw data'!A2592="","",'Raw data'!A2592)</f>
        <v/>
      </c>
      <c r="B2592" s="1">
        <f>IFERROR(MID(A2592,1,FIND("{",A2592)-1),A2592)</f>
        <v/>
      </c>
      <c r="C2592" s="1">
        <f>IFERROR(MID(A2592,FIND("{",A2592)+1,FIND("}",A2592)-FIND("{",A2592)-1),"")</f>
        <v/>
      </c>
      <c r="D2592" s="1">
        <f>IF('Raw data'!B2592=0,"",'Raw data'!B2592)</f>
        <v/>
      </c>
      <c r="E2592" s="1">
        <f>IF('Raw data'!C2592=0,"",'Raw data'!C2592)</f>
        <v/>
      </c>
      <c r="F2592" s="1">
        <f>IF('Raw data'!D2592=0,"",'Raw data'!D2592)</f>
        <v/>
      </c>
      <c r="H2592" s="8">
        <f>IFERROR(IF(COUNTIF(E2592:F2592,0)=2,"",IF(COUNTIF(E2592:F2592,0)=1,0,E2592/SUM(E2592:F2592))),"")</f>
        <v/>
      </c>
      <c r="I2592" s="1">
        <f>IFERROR(RANK(H2592,H:H),"")</f>
        <v/>
      </c>
      <c r="K2592" s="1">
        <f>IF(D2592&lt;J$2,1,IF(D2592&lt;J$3,2,IF(D2592&lt;J$4,3,IF(D2592="","",4))))</f>
        <v/>
      </c>
      <c r="M2592" s="1">
        <f>IF(K2592="","",IF(K2592&gt;Figures!B$6-1,"yes","no"))</f>
        <v/>
      </c>
      <c r="N2592" s="8">
        <f>IF(H2592="","",IF(M2592="yes",H2592,0))</f>
        <v/>
      </c>
      <c r="O2592" s="1">
        <f>IFERROR(RANK(N2592,N:N),"")</f>
        <v/>
      </c>
    </row>
    <row r="2593">
      <c r="A2593" s="1">
        <f>IF('Raw data'!A2593="","",'Raw data'!A2593)</f>
        <v/>
      </c>
      <c r="B2593" s="1">
        <f>IFERROR(MID(A2593,1,FIND("{",A2593)-1),A2593)</f>
        <v/>
      </c>
      <c r="C2593" s="1">
        <f>IFERROR(MID(A2593,FIND("{",A2593)+1,FIND("}",A2593)-FIND("{",A2593)-1),"")</f>
        <v/>
      </c>
      <c r="D2593" s="1">
        <f>IF('Raw data'!B2593=0,"",'Raw data'!B2593)</f>
        <v/>
      </c>
      <c r="E2593" s="1">
        <f>IF('Raw data'!C2593=0,"",'Raw data'!C2593)</f>
        <v/>
      </c>
      <c r="F2593" s="1">
        <f>IF('Raw data'!D2593=0,"",'Raw data'!D2593)</f>
        <v/>
      </c>
      <c r="H2593" s="8">
        <f>IFERROR(IF(COUNTIF(E2593:F2593,0)=2,"",IF(COUNTIF(E2593:F2593,0)=1,0,E2593/SUM(E2593:F2593))),"")</f>
        <v/>
      </c>
      <c r="I2593" s="1">
        <f>IFERROR(RANK(H2593,H:H),"")</f>
        <v/>
      </c>
      <c r="K2593" s="1">
        <f>IF(D2593&lt;J$2,1,IF(D2593&lt;J$3,2,IF(D2593&lt;J$4,3,IF(D2593="","",4))))</f>
        <v/>
      </c>
      <c r="M2593" s="1">
        <f>IF(K2593="","",IF(K2593&gt;Figures!B$6-1,"yes","no"))</f>
        <v/>
      </c>
      <c r="N2593" s="8">
        <f>IF(H2593="","",IF(M2593="yes",H2593,0))</f>
        <v/>
      </c>
      <c r="O2593" s="1">
        <f>IFERROR(RANK(N2593,N:N),"")</f>
        <v/>
      </c>
    </row>
    <row r="2594">
      <c r="A2594" s="1">
        <f>IF('Raw data'!A2594="","",'Raw data'!A2594)</f>
        <v/>
      </c>
      <c r="B2594" s="1">
        <f>IFERROR(MID(A2594,1,FIND("{",A2594)-1),A2594)</f>
        <v/>
      </c>
      <c r="C2594" s="1">
        <f>IFERROR(MID(A2594,FIND("{",A2594)+1,FIND("}",A2594)-FIND("{",A2594)-1),"")</f>
        <v/>
      </c>
      <c r="D2594" s="1">
        <f>IF('Raw data'!B2594=0,"",'Raw data'!B2594)</f>
        <v/>
      </c>
      <c r="E2594" s="1">
        <f>IF('Raw data'!C2594=0,"",'Raw data'!C2594)</f>
        <v/>
      </c>
      <c r="F2594" s="1">
        <f>IF('Raw data'!D2594=0,"",'Raw data'!D2594)</f>
        <v/>
      </c>
      <c r="H2594" s="8">
        <f>IFERROR(IF(COUNTIF(E2594:F2594,0)=2,"",IF(COUNTIF(E2594:F2594,0)=1,0,E2594/SUM(E2594:F2594))),"")</f>
        <v/>
      </c>
      <c r="I2594" s="1">
        <f>IFERROR(RANK(H2594,H:H),"")</f>
        <v/>
      </c>
      <c r="K2594" s="1">
        <f>IF(D2594&lt;J$2,1,IF(D2594&lt;J$3,2,IF(D2594&lt;J$4,3,IF(D2594="","",4))))</f>
        <v/>
      </c>
      <c r="M2594" s="1">
        <f>IF(K2594="","",IF(K2594&gt;Figures!B$6-1,"yes","no"))</f>
        <v/>
      </c>
      <c r="N2594" s="8">
        <f>IF(H2594="","",IF(M2594="yes",H2594,0))</f>
        <v/>
      </c>
      <c r="O2594" s="1">
        <f>IFERROR(RANK(N2594,N:N),"")</f>
        <v/>
      </c>
    </row>
    <row r="2595">
      <c r="A2595" s="1">
        <f>IF('Raw data'!A2595="","",'Raw data'!A2595)</f>
        <v/>
      </c>
      <c r="B2595" s="1">
        <f>IFERROR(MID(A2595,1,FIND("{",A2595)-1),A2595)</f>
        <v/>
      </c>
      <c r="C2595" s="1">
        <f>IFERROR(MID(A2595,FIND("{",A2595)+1,FIND("}",A2595)-FIND("{",A2595)-1),"")</f>
        <v/>
      </c>
      <c r="D2595" s="1">
        <f>IF('Raw data'!B2595=0,"",'Raw data'!B2595)</f>
        <v/>
      </c>
      <c r="E2595" s="1">
        <f>IF('Raw data'!C2595=0,"",'Raw data'!C2595)</f>
        <v/>
      </c>
      <c r="F2595" s="1">
        <f>IF('Raw data'!D2595=0,"",'Raw data'!D2595)</f>
        <v/>
      </c>
      <c r="H2595" s="8">
        <f>IFERROR(IF(COUNTIF(E2595:F2595,0)=2,"",IF(COUNTIF(E2595:F2595,0)=1,0,E2595/SUM(E2595:F2595))),"")</f>
        <v/>
      </c>
      <c r="I2595" s="1">
        <f>IFERROR(RANK(H2595,H:H),"")</f>
        <v/>
      </c>
      <c r="K2595" s="1">
        <f>IF(D2595&lt;J$2,1,IF(D2595&lt;J$3,2,IF(D2595&lt;J$4,3,IF(D2595="","",4))))</f>
        <v/>
      </c>
      <c r="M2595" s="1">
        <f>IF(K2595="","",IF(K2595&gt;Figures!B$6-1,"yes","no"))</f>
        <v/>
      </c>
      <c r="N2595" s="8">
        <f>IF(H2595="","",IF(M2595="yes",H2595,0))</f>
        <v/>
      </c>
      <c r="O2595" s="1">
        <f>IFERROR(RANK(N2595,N:N),"")</f>
        <v/>
      </c>
    </row>
    <row r="2596">
      <c r="A2596" s="1">
        <f>IF('Raw data'!A2596="","",'Raw data'!A2596)</f>
        <v/>
      </c>
      <c r="B2596" s="1">
        <f>IFERROR(MID(A2596,1,FIND("{",A2596)-1),A2596)</f>
        <v/>
      </c>
      <c r="C2596" s="1">
        <f>IFERROR(MID(A2596,FIND("{",A2596)+1,FIND("}",A2596)-FIND("{",A2596)-1),"")</f>
        <v/>
      </c>
      <c r="D2596" s="1">
        <f>IF('Raw data'!B2596=0,"",'Raw data'!B2596)</f>
        <v/>
      </c>
      <c r="E2596" s="1">
        <f>IF('Raw data'!C2596=0,"",'Raw data'!C2596)</f>
        <v/>
      </c>
      <c r="F2596" s="1">
        <f>IF('Raw data'!D2596=0,"",'Raw data'!D2596)</f>
        <v/>
      </c>
      <c r="H2596" s="8">
        <f>IFERROR(IF(COUNTIF(E2596:F2596,0)=2,"",IF(COUNTIF(E2596:F2596,0)=1,0,E2596/SUM(E2596:F2596))),"")</f>
        <v/>
      </c>
      <c r="I2596" s="1">
        <f>IFERROR(RANK(H2596,H:H),"")</f>
        <v/>
      </c>
      <c r="K2596" s="1">
        <f>IF(D2596&lt;J$2,1,IF(D2596&lt;J$3,2,IF(D2596&lt;J$4,3,IF(D2596="","",4))))</f>
        <v/>
      </c>
      <c r="M2596" s="1">
        <f>IF(K2596="","",IF(K2596&gt;Figures!B$6-1,"yes","no"))</f>
        <v/>
      </c>
      <c r="N2596" s="8">
        <f>IF(H2596="","",IF(M2596="yes",H2596,0))</f>
        <v/>
      </c>
      <c r="O2596" s="1">
        <f>IFERROR(RANK(N2596,N:N),"")</f>
        <v/>
      </c>
    </row>
    <row r="2597">
      <c r="A2597" s="1">
        <f>IF('Raw data'!A2597="","",'Raw data'!A2597)</f>
        <v/>
      </c>
      <c r="B2597" s="1">
        <f>IFERROR(MID(A2597,1,FIND("{",A2597)-1),A2597)</f>
        <v/>
      </c>
      <c r="C2597" s="1">
        <f>IFERROR(MID(A2597,FIND("{",A2597)+1,FIND("}",A2597)-FIND("{",A2597)-1),"")</f>
        <v/>
      </c>
      <c r="D2597" s="1">
        <f>IF('Raw data'!B2597=0,"",'Raw data'!B2597)</f>
        <v/>
      </c>
      <c r="E2597" s="1">
        <f>IF('Raw data'!C2597=0,"",'Raw data'!C2597)</f>
        <v/>
      </c>
      <c r="F2597" s="1">
        <f>IF('Raw data'!D2597=0,"",'Raw data'!D2597)</f>
        <v/>
      </c>
      <c r="H2597" s="8">
        <f>IFERROR(IF(COUNTIF(E2597:F2597,0)=2,"",IF(COUNTIF(E2597:F2597,0)=1,0,E2597/SUM(E2597:F2597))),"")</f>
        <v/>
      </c>
      <c r="I2597" s="1">
        <f>IFERROR(RANK(H2597,H:H),"")</f>
        <v/>
      </c>
      <c r="K2597" s="1">
        <f>IF(D2597&lt;J$2,1,IF(D2597&lt;J$3,2,IF(D2597&lt;J$4,3,IF(D2597="","",4))))</f>
        <v/>
      </c>
      <c r="M2597" s="1">
        <f>IF(K2597="","",IF(K2597&gt;Figures!B$6-1,"yes","no"))</f>
        <v/>
      </c>
      <c r="N2597" s="8">
        <f>IF(H2597="","",IF(M2597="yes",H2597,0))</f>
        <v/>
      </c>
      <c r="O2597" s="1">
        <f>IFERROR(RANK(N2597,N:N),"")</f>
        <v/>
      </c>
    </row>
    <row r="2598">
      <c r="A2598" s="1">
        <f>IF('Raw data'!A2598="","",'Raw data'!A2598)</f>
        <v/>
      </c>
      <c r="B2598" s="1">
        <f>IFERROR(MID(A2598,1,FIND("{",A2598)-1),A2598)</f>
        <v/>
      </c>
      <c r="C2598" s="1">
        <f>IFERROR(MID(A2598,FIND("{",A2598)+1,FIND("}",A2598)-FIND("{",A2598)-1),"")</f>
        <v/>
      </c>
      <c r="D2598" s="1">
        <f>IF('Raw data'!B2598=0,"",'Raw data'!B2598)</f>
        <v/>
      </c>
      <c r="E2598" s="1">
        <f>IF('Raw data'!C2598=0,"",'Raw data'!C2598)</f>
        <v/>
      </c>
      <c r="F2598" s="1">
        <f>IF('Raw data'!D2598=0,"",'Raw data'!D2598)</f>
        <v/>
      </c>
      <c r="H2598" s="8">
        <f>IFERROR(IF(COUNTIF(E2598:F2598,0)=2,"",IF(COUNTIF(E2598:F2598,0)=1,0,E2598/SUM(E2598:F2598))),"")</f>
        <v/>
      </c>
      <c r="I2598" s="1">
        <f>IFERROR(RANK(H2598,H:H),"")</f>
        <v/>
      </c>
      <c r="K2598" s="1">
        <f>IF(D2598&lt;J$2,1,IF(D2598&lt;J$3,2,IF(D2598&lt;J$4,3,IF(D2598="","",4))))</f>
        <v/>
      </c>
      <c r="M2598" s="1">
        <f>IF(K2598="","",IF(K2598&gt;Figures!B$6-1,"yes","no"))</f>
        <v/>
      </c>
      <c r="N2598" s="8">
        <f>IF(H2598="","",IF(M2598="yes",H2598,0))</f>
        <v/>
      </c>
      <c r="O2598" s="1">
        <f>IFERROR(RANK(N2598,N:N),"")</f>
        <v/>
      </c>
    </row>
    <row r="2599">
      <c r="A2599" s="1">
        <f>IF('Raw data'!A2599="","",'Raw data'!A2599)</f>
        <v/>
      </c>
      <c r="B2599" s="1">
        <f>IFERROR(MID(A2599,1,FIND("{",A2599)-1),A2599)</f>
        <v/>
      </c>
      <c r="C2599" s="1">
        <f>IFERROR(MID(A2599,FIND("{",A2599)+1,FIND("}",A2599)-FIND("{",A2599)-1),"")</f>
        <v/>
      </c>
      <c r="D2599" s="1">
        <f>IF('Raw data'!B2599=0,"",'Raw data'!B2599)</f>
        <v/>
      </c>
      <c r="E2599" s="1">
        <f>IF('Raw data'!C2599=0,"",'Raw data'!C2599)</f>
        <v/>
      </c>
      <c r="F2599" s="1">
        <f>IF('Raw data'!D2599=0,"",'Raw data'!D2599)</f>
        <v/>
      </c>
      <c r="H2599" s="8">
        <f>IFERROR(IF(COUNTIF(E2599:F2599,0)=2,"",IF(COUNTIF(E2599:F2599,0)=1,0,E2599/SUM(E2599:F2599))),"")</f>
        <v/>
      </c>
      <c r="I2599" s="1">
        <f>IFERROR(RANK(H2599,H:H),"")</f>
        <v/>
      </c>
      <c r="K2599" s="1">
        <f>IF(D2599&lt;J$2,1,IF(D2599&lt;J$3,2,IF(D2599&lt;J$4,3,IF(D2599="","",4))))</f>
        <v/>
      </c>
      <c r="M2599" s="1">
        <f>IF(K2599="","",IF(K2599&gt;Figures!B$6-1,"yes","no"))</f>
        <v/>
      </c>
      <c r="N2599" s="8">
        <f>IF(H2599="","",IF(M2599="yes",H2599,0))</f>
        <v/>
      </c>
      <c r="O2599" s="1">
        <f>IFERROR(RANK(N2599,N:N),"")</f>
        <v/>
      </c>
    </row>
    <row r="2600">
      <c r="A2600" s="1">
        <f>IF('Raw data'!A2600="","",'Raw data'!A2600)</f>
        <v/>
      </c>
      <c r="B2600" s="1">
        <f>IFERROR(MID(A2600,1,FIND("{",A2600)-1),A2600)</f>
        <v/>
      </c>
      <c r="C2600" s="1">
        <f>IFERROR(MID(A2600,FIND("{",A2600)+1,FIND("}",A2600)-FIND("{",A2600)-1),"")</f>
        <v/>
      </c>
      <c r="D2600" s="1">
        <f>IF('Raw data'!B2600=0,"",'Raw data'!B2600)</f>
        <v/>
      </c>
      <c r="E2600" s="1">
        <f>IF('Raw data'!C2600=0,"",'Raw data'!C2600)</f>
        <v/>
      </c>
      <c r="F2600" s="1">
        <f>IF('Raw data'!D2600=0,"",'Raw data'!D2600)</f>
        <v/>
      </c>
      <c r="H2600" s="8">
        <f>IFERROR(IF(COUNTIF(E2600:F2600,0)=2,"",IF(COUNTIF(E2600:F2600,0)=1,0,E2600/SUM(E2600:F2600))),"")</f>
        <v/>
      </c>
      <c r="I2600" s="1">
        <f>IFERROR(RANK(H2600,H:H),"")</f>
        <v/>
      </c>
      <c r="K2600" s="1">
        <f>IF(D2600&lt;J$2,1,IF(D2600&lt;J$3,2,IF(D2600&lt;J$4,3,IF(D2600="","",4))))</f>
        <v/>
      </c>
      <c r="M2600" s="1">
        <f>IF(K2600="","",IF(K2600&gt;Figures!B$6-1,"yes","no"))</f>
        <v/>
      </c>
      <c r="N2600" s="8">
        <f>IF(H2600="","",IF(M2600="yes",H2600,0))</f>
        <v/>
      </c>
      <c r="O2600" s="1">
        <f>IFERROR(RANK(N2600,N:N),"")</f>
        <v/>
      </c>
    </row>
    <row r="2601">
      <c r="A2601" s="1">
        <f>IF('Raw data'!A2601="","",'Raw data'!A2601)</f>
        <v/>
      </c>
      <c r="B2601" s="1">
        <f>IFERROR(MID(A2601,1,FIND("{",A2601)-1),A2601)</f>
        <v/>
      </c>
      <c r="C2601" s="1">
        <f>IFERROR(MID(A2601,FIND("{",A2601)+1,FIND("}",A2601)-FIND("{",A2601)-1),"")</f>
        <v/>
      </c>
      <c r="D2601" s="1">
        <f>IF('Raw data'!B2601=0,"",'Raw data'!B2601)</f>
        <v/>
      </c>
      <c r="E2601" s="1">
        <f>IF('Raw data'!C2601=0,"",'Raw data'!C2601)</f>
        <v/>
      </c>
      <c r="F2601" s="1">
        <f>IF('Raw data'!D2601=0,"",'Raw data'!D2601)</f>
        <v/>
      </c>
      <c r="H2601" s="8">
        <f>IFERROR(IF(COUNTIF(E2601:F2601,0)=2,"",IF(COUNTIF(E2601:F2601,0)=1,0,E2601/SUM(E2601:F2601))),"")</f>
        <v/>
      </c>
      <c r="I2601" s="1">
        <f>IFERROR(RANK(H2601,H:H),"")</f>
        <v/>
      </c>
      <c r="K2601" s="1">
        <f>IF(D2601&lt;J$2,1,IF(D2601&lt;J$3,2,IF(D2601&lt;J$4,3,IF(D2601="","",4))))</f>
        <v/>
      </c>
      <c r="M2601" s="1">
        <f>IF(K2601="","",IF(K2601&gt;Figures!B$6-1,"yes","no"))</f>
        <v/>
      </c>
      <c r="N2601" s="8">
        <f>IF(H2601="","",IF(M2601="yes",H2601,0))</f>
        <v/>
      </c>
      <c r="O2601" s="1">
        <f>IFERROR(RANK(N2601,N:N),"")</f>
        <v/>
      </c>
    </row>
    <row r="2602">
      <c r="A2602" s="1">
        <f>IF('Raw data'!A2602="","",'Raw data'!A2602)</f>
        <v/>
      </c>
      <c r="B2602" s="1">
        <f>IFERROR(MID(A2602,1,FIND("{",A2602)-1),A2602)</f>
        <v/>
      </c>
      <c r="C2602" s="1">
        <f>IFERROR(MID(A2602,FIND("{",A2602)+1,FIND("}",A2602)-FIND("{",A2602)-1),"")</f>
        <v/>
      </c>
      <c r="D2602" s="1">
        <f>IF('Raw data'!B2602=0,"",'Raw data'!B2602)</f>
        <v/>
      </c>
      <c r="E2602" s="1">
        <f>IF('Raw data'!C2602=0,"",'Raw data'!C2602)</f>
        <v/>
      </c>
      <c r="F2602" s="1">
        <f>IF('Raw data'!D2602=0,"",'Raw data'!D2602)</f>
        <v/>
      </c>
      <c r="H2602" s="8">
        <f>IFERROR(IF(COUNTIF(E2602:F2602,0)=2,"",IF(COUNTIF(E2602:F2602,0)=1,0,E2602/SUM(E2602:F2602))),"")</f>
        <v/>
      </c>
      <c r="I2602" s="1">
        <f>IFERROR(RANK(H2602,H:H),"")</f>
        <v/>
      </c>
      <c r="K2602" s="1">
        <f>IF(D2602&lt;J$2,1,IF(D2602&lt;J$3,2,IF(D2602&lt;J$4,3,IF(D2602="","",4))))</f>
        <v/>
      </c>
      <c r="M2602" s="1">
        <f>IF(K2602="","",IF(K2602&gt;Figures!B$6-1,"yes","no"))</f>
        <v/>
      </c>
      <c r="N2602" s="8">
        <f>IF(H2602="","",IF(M2602="yes",H2602,0))</f>
        <v/>
      </c>
      <c r="O2602" s="1">
        <f>IFERROR(RANK(N2602,N:N),"")</f>
        <v/>
      </c>
    </row>
    <row r="2603">
      <c r="A2603" s="1">
        <f>IF('Raw data'!A2603="","",'Raw data'!A2603)</f>
        <v/>
      </c>
      <c r="B2603" s="1">
        <f>IFERROR(MID(A2603,1,FIND("{",A2603)-1),A2603)</f>
        <v/>
      </c>
      <c r="C2603" s="1">
        <f>IFERROR(MID(A2603,FIND("{",A2603)+1,FIND("}",A2603)-FIND("{",A2603)-1),"")</f>
        <v/>
      </c>
      <c r="D2603" s="1">
        <f>IF('Raw data'!B2603=0,"",'Raw data'!B2603)</f>
        <v/>
      </c>
      <c r="E2603" s="1">
        <f>IF('Raw data'!C2603=0,"",'Raw data'!C2603)</f>
        <v/>
      </c>
      <c r="F2603" s="1">
        <f>IF('Raw data'!D2603=0,"",'Raw data'!D2603)</f>
        <v/>
      </c>
      <c r="H2603" s="8">
        <f>IFERROR(IF(COUNTIF(E2603:F2603,0)=2,"",IF(COUNTIF(E2603:F2603,0)=1,0,E2603/SUM(E2603:F2603))),"")</f>
        <v/>
      </c>
      <c r="I2603" s="1">
        <f>IFERROR(RANK(H2603,H:H),"")</f>
        <v/>
      </c>
      <c r="K2603" s="1">
        <f>IF(D2603&lt;J$2,1,IF(D2603&lt;J$3,2,IF(D2603&lt;J$4,3,IF(D2603="","",4))))</f>
        <v/>
      </c>
      <c r="M2603" s="1">
        <f>IF(K2603="","",IF(K2603&gt;Figures!B$6-1,"yes","no"))</f>
        <v/>
      </c>
      <c r="N2603" s="8">
        <f>IF(H2603="","",IF(M2603="yes",H2603,0))</f>
        <v/>
      </c>
      <c r="O2603" s="1">
        <f>IFERROR(RANK(N2603,N:N),"")</f>
        <v/>
      </c>
    </row>
    <row r="2604">
      <c r="A2604" s="1">
        <f>IF('Raw data'!A2604="","",'Raw data'!A2604)</f>
        <v/>
      </c>
      <c r="B2604" s="1">
        <f>IFERROR(MID(A2604,1,FIND("{",A2604)-1),A2604)</f>
        <v/>
      </c>
      <c r="C2604" s="1">
        <f>IFERROR(MID(A2604,FIND("{",A2604)+1,FIND("}",A2604)-FIND("{",A2604)-1),"")</f>
        <v/>
      </c>
      <c r="D2604" s="1">
        <f>IF('Raw data'!B2604=0,"",'Raw data'!B2604)</f>
        <v/>
      </c>
      <c r="E2604" s="1">
        <f>IF('Raw data'!C2604=0,"",'Raw data'!C2604)</f>
        <v/>
      </c>
      <c r="F2604" s="1">
        <f>IF('Raw data'!D2604=0,"",'Raw data'!D2604)</f>
        <v/>
      </c>
      <c r="H2604" s="8">
        <f>IFERROR(IF(COUNTIF(E2604:F2604,0)=2,"",IF(COUNTIF(E2604:F2604,0)=1,0,E2604/SUM(E2604:F2604))),"")</f>
        <v/>
      </c>
      <c r="I2604" s="1">
        <f>IFERROR(RANK(H2604,H:H),"")</f>
        <v/>
      </c>
      <c r="K2604" s="1">
        <f>IF(D2604&lt;J$2,1,IF(D2604&lt;J$3,2,IF(D2604&lt;J$4,3,IF(D2604="","",4))))</f>
        <v/>
      </c>
      <c r="M2604" s="1">
        <f>IF(K2604="","",IF(K2604&gt;Figures!B$6-1,"yes","no"))</f>
        <v/>
      </c>
      <c r="N2604" s="8">
        <f>IF(H2604="","",IF(M2604="yes",H2604,0))</f>
        <v/>
      </c>
      <c r="O2604" s="1">
        <f>IFERROR(RANK(N2604,N:N),"")</f>
        <v/>
      </c>
    </row>
    <row r="2605">
      <c r="A2605" s="1">
        <f>IF('Raw data'!A2605="","",'Raw data'!A2605)</f>
        <v/>
      </c>
      <c r="B2605" s="1">
        <f>IFERROR(MID(A2605,1,FIND("{",A2605)-1),A2605)</f>
        <v/>
      </c>
      <c r="C2605" s="1">
        <f>IFERROR(MID(A2605,FIND("{",A2605)+1,FIND("}",A2605)-FIND("{",A2605)-1),"")</f>
        <v/>
      </c>
      <c r="D2605" s="1">
        <f>IF('Raw data'!B2605=0,"",'Raw data'!B2605)</f>
        <v/>
      </c>
      <c r="E2605" s="1">
        <f>IF('Raw data'!C2605=0,"",'Raw data'!C2605)</f>
        <v/>
      </c>
      <c r="F2605" s="1">
        <f>IF('Raw data'!D2605=0,"",'Raw data'!D2605)</f>
        <v/>
      </c>
      <c r="H2605" s="8">
        <f>IFERROR(IF(COUNTIF(E2605:F2605,0)=2,"",IF(COUNTIF(E2605:F2605,0)=1,0,E2605/SUM(E2605:F2605))),"")</f>
        <v/>
      </c>
      <c r="I2605" s="1">
        <f>IFERROR(RANK(H2605,H:H),"")</f>
        <v/>
      </c>
      <c r="K2605" s="1">
        <f>IF(D2605&lt;J$2,1,IF(D2605&lt;J$3,2,IF(D2605&lt;J$4,3,IF(D2605="","",4))))</f>
        <v/>
      </c>
      <c r="M2605" s="1">
        <f>IF(K2605="","",IF(K2605&gt;Figures!B$6-1,"yes","no"))</f>
        <v/>
      </c>
      <c r="N2605" s="8">
        <f>IF(H2605="","",IF(M2605="yes",H2605,0))</f>
        <v/>
      </c>
      <c r="O2605" s="1">
        <f>IFERROR(RANK(N2605,N:N),"")</f>
        <v/>
      </c>
    </row>
    <row r="2606">
      <c r="A2606" s="1">
        <f>IF('Raw data'!A2606="","",'Raw data'!A2606)</f>
        <v/>
      </c>
      <c r="B2606" s="1">
        <f>IFERROR(MID(A2606,1,FIND("{",A2606)-1),A2606)</f>
        <v/>
      </c>
      <c r="C2606" s="1">
        <f>IFERROR(MID(A2606,FIND("{",A2606)+1,FIND("}",A2606)-FIND("{",A2606)-1),"")</f>
        <v/>
      </c>
      <c r="D2606" s="1">
        <f>IF('Raw data'!B2606=0,"",'Raw data'!B2606)</f>
        <v/>
      </c>
      <c r="E2606" s="1">
        <f>IF('Raw data'!C2606=0,"",'Raw data'!C2606)</f>
        <v/>
      </c>
      <c r="F2606" s="1">
        <f>IF('Raw data'!D2606=0,"",'Raw data'!D2606)</f>
        <v/>
      </c>
      <c r="H2606" s="8">
        <f>IFERROR(IF(COUNTIF(E2606:F2606,0)=2,"",IF(COUNTIF(E2606:F2606,0)=1,0,E2606/SUM(E2606:F2606))),"")</f>
        <v/>
      </c>
      <c r="I2606" s="1">
        <f>IFERROR(RANK(H2606,H:H),"")</f>
        <v/>
      </c>
      <c r="K2606" s="1">
        <f>IF(D2606&lt;J$2,1,IF(D2606&lt;J$3,2,IF(D2606&lt;J$4,3,IF(D2606="","",4))))</f>
        <v/>
      </c>
      <c r="M2606" s="1">
        <f>IF(K2606="","",IF(K2606&gt;Figures!B$6-1,"yes","no"))</f>
        <v/>
      </c>
      <c r="N2606" s="8">
        <f>IF(H2606="","",IF(M2606="yes",H2606,0))</f>
        <v/>
      </c>
      <c r="O2606" s="1">
        <f>IFERROR(RANK(N2606,N:N),"")</f>
        <v/>
      </c>
    </row>
    <row r="2607">
      <c r="A2607" s="1">
        <f>IF('Raw data'!A2607="","",'Raw data'!A2607)</f>
        <v/>
      </c>
      <c r="B2607" s="1">
        <f>IFERROR(MID(A2607,1,FIND("{",A2607)-1),A2607)</f>
        <v/>
      </c>
      <c r="C2607" s="1">
        <f>IFERROR(MID(A2607,FIND("{",A2607)+1,FIND("}",A2607)-FIND("{",A2607)-1),"")</f>
        <v/>
      </c>
      <c r="D2607" s="1">
        <f>IF('Raw data'!B2607=0,"",'Raw data'!B2607)</f>
        <v/>
      </c>
      <c r="E2607" s="1">
        <f>IF('Raw data'!C2607=0,"",'Raw data'!C2607)</f>
        <v/>
      </c>
      <c r="F2607" s="1">
        <f>IF('Raw data'!D2607=0,"",'Raw data'!D2607)</f>
        <v/>
      </c>
      <c r="H2607" s="8">
        <f>IFERROR(IF(COUNTIF(E2607:F2607,0)=2,"",IF(COUNTIF(E2607:F2607,0)=1,0,E2607/SUM(E2607:F2607))),"")</f>
        <v/>
      </c>
      <c r="I2607" s="1">
        <f>IFERROR(RANK(H2607,H:H),"")</f>
        <v/>
      </c>
      <c r="K2607" s="1">
        <f>IF(D2607&lt;J$2,1,IF(D2607&lt;J$3,2,IF(D2607&lt;J$4,3,IF(D2607="","",4))))</f>
        <v/>
      </c>
      <c r="M2607" s="1">
        <f>IF(K2607="","",IF(K2607&gt;Figures!B$6-1,"yes","no"))</f>
        <v/>
      </c>
      <c r="N2607" s="8">
        <f>IF(H2607="","",IF(M2607="yes",H2607,0))</f>
        <v/>
      </c>
      <c r="O2607" s="1">
        <f>IFERROR(RANK(N2607,N:N),"")</f>
        <v/>
      </c>
    </row>
    <row r="2608">
      <c r="A2608" s="1">
        <f>IF('Raw data'!A2608="","",'Raw data'!A2608)</f>
        <v/>
      </c>
      <c r="B2608" s="1">
        <f>IFERROR(MID(A2608,1,FIND("{",A2608)-1),A2608)</f>
        <v/>
      </c>
      <c r="C2608" s="1">
        <f>IFERROR(MID(A2608,FIND("{",A2608)+1,FIND("}",A2608)-FIND("{",A2608)-1),"")</f>
        <v/>
      </c>
      <c r="D2608" s="1">
        <f>IF('Raw data'!B2608=0,"",'Raw data'!B2608)</f>
        <v/>
      </c>
      <c r="E2608" s="1">
        <f>IF('Raw data'!C2608=0,"",'Raw data'!C2608)</f>
        <v/>
      </c>
      <c r="F2608" s="1">
        <f>IF('Raw data'!D2608=0,"",'Raw data'!D2608)</f>
        <v/>
      </c>
      <c r="H2608" s="8">
        <f>IFERROR(IF(COUNTIF(E2608:F2608,0)=2,"",IF(COUNTIF(E2608:F2608,0)=1,0,E2608/SUM(E2608:F2608))),"")</f>
        <v/>
      </c>
      <c r="I2608" s="1">
        <f>IFERROR(RANK(H2608,H:H),"")</f>
        <v/>
      </c>
      <c r="K2608" s="1">
        <f>IF(D2608&lt;J$2,1,IF(D2608&lt;J$3,2,IF(D2608&lt;J$4,3,IF(D2608="","",4))))</f>
        <v/>
      </c>
      <c r="M2608" s="1">
        <f>IF(K2608="","",IF(K2608&gt;Figures!B$6-1,"yes","no"))</f>
        <v/>
      </c>
      <c r="N2608" s="8">
        <f>IF(H2608="","",IF(M2608="yes",H2608,0))</f>
        <v/>
      </c>
      <c r="O2608" s="1">
        <f>IFERROR(RANK(N2608,N:N),"")</f>
        <v/>
      </c>
    </row>
    <row r="2609">
      <c r="A2609" s="1">
        <f>IF('Raw data'!A2609="","",'Raw data'!A2609)</f>
        <v/>
      </c>
      <c r="B2609" s="1">
        <f>IFERROR(MID(A2609,1,FIND("{",A2609)-1),A2609)</f>
        <v/>
      </c>
      <c r="C2609" s="1">
        <f>IFERROR(MID(A2609,FIND("{",A2609)+1,FIND("}",A2609)-FIND("{",A2609)-1),"")</f>
        <v/>
      </c>
      <c r="D2609" s="1">
        <f>IF('Raw data'!B2609=0,"",'Raw data'!B2609)</f>
        <v/>
      </c>
      <c r="E2609" s="1">
        <f>IF('Raw data'!C2609=0,"",'Raw data'!C2609)</f>
        <v/>
      </c>
      <c r="F2609" s="1">
        <f>IF('Raw data'!D2609=0,"",'Raw data'!D2609)</f>
        <v/>
      </c>
      <c r="H2609" s="8">
        <f>IFERROR(IF(COUNTIF(E2609:F2609,0)=2,"",IF(COUNTIF(E2609:F2609,0)=1,0,E2609/SUM(E2609:F2609))),"")</f>
        <v/>
      </c>
      <c r="I2609" s="1">
        <f>IFERROR(RANK(H2609,H:H),"")</f>
        <v/>
      </c>
      <c r="K2609" s="1">
        <f>IF(D2609&lt;J$2,1,IF(D2609&lt;J$3,2,IF(D2609&lt;J$4,3,IF(D2609="","",4))))</f>
        <v/>
      </c>
      <c r="M2609" s="1">
        <f>IF(K2609="","",IF(K2609&gt;Figures!B$6-1,"yes","no"))</f>
        <v/>
      </c>
      <c r="N2609" s="8">
        <f>IF(H2609="","",IF(M2609="yes",H2609,0))</f>
        <v/>
      </c>
      <c r="O2609" s="1">
        <f>IFERROR(RANK(N2609,N:N),"")</f>
        <v/>
      </c>
    </row>
    <row r="2610">
      <c r="A2610" s="1">
        <f>IF('Raw data'!A2610="","",'Raw data'!A2610)</f>
        <v/>
      </c>
      <c r="B2610" s="1">
        <f>IFERROR(MID(A2610,1,FIND("{",A2610)-1),A2610)</f>
        <v/>
      </c>
      <c r="C2610" s="1">
        <f>IFERROR(MID(A2610,FIND("{",A2610)+1,FIND("}",A2610)-FIND("{",A2610)-1),"")</f>
        <v/>
      </c>
      <c r="D2610" s="1">
        <f>IF('Raw data'!B2610=0,"",'Raw data'!B2610)</f>
        <v/>
      </c>
      <c r="E2610" s="1">
        <f>IF('Raw data'!C2610=0,"",'Raw data'!C2610)</f>
        <v/>
      </c>
      <c r="F2610" s="1">
        <f>IF('Raw data'!D2610=0,"",'Raw data'!D2610)</f>
        <v/>
      </c>
      <c r="H2610" s="8">
        <f>IFERROR(IF(COUNTIF(E2610:F2610,0)=2,"",IF(COUNTIF(E2610:F2610,0)=1,0,E2610/SUM(E2610:F2610))),"")</f>
        <v/>
      </c>
      <c r="I2610" s="1">
        <f>IFERROR(RANK(H2610,H:H),"")</f>
        <v/>
      </c>
      <c r="K2610" s="1">
        <f>IF(D2610&lt;J$2,1,IF(D2610&lt;J$3,2,IF(D2610&lt;J$4,3,IF(D2610="","",4))))</f>
        <v/>
      </c>
      <c r="M2610" s="1">
        <f>IF(K2610="","",IF(K2610&gt;Figures!B$6-1,"yes","no"))</f>
        <v/>
      </c>
      <c r="N2610" s="8">
        <f>IF(H2610="","",IF(M2610="yes",H2610,0))</f>
        <v/>
      </c>
      <c r="O2610" s="1">
        <f>IFERROR(RANK(N2610,N:N),"")</f>
        <v/>
      </c>
    </row>
    <row r="2611">
      <c r="A2611" s="1">
        <f>IF('Raw data'!A2611="","",'Raw data'!A2611)</f>
        <v/>
      </c>
      <c r="B2611" s="1">
        <f>IFERROR(MID(A2611,1,FIND("{",A2611)-1),A2611)</f>
        <v/>
      </c>
      <c r="C2611" s="1">
        <f>IFERROR(MID(A2611,FIND("{",A2611)+1,FIND("}",A2611)-FIND("{",A2611)-1),"")</f>
        <v/>
      </c>
      <c r="D2611" s="1">
        <f>IF('Raw data'!B2611=0,"",'Raw data'!B2611)</f>
        <v/>
      </c>
      <c r="E2611" s="1">
        <f>IF('Raw data'!C2611=0,"",'Raw data'!C2611)</f>
        <v/>
      </c>
      <c r="F2611" s="1">
        <f>IF('Raw data'!D2611=0,"",'Raw data'!D2611)</f>
        <v/>
      </c>
      <c r="H2611" s="8">
        <f>IFERROR(IF(COUNTIF(E2611:F2611,0)=2,"",IF(COUNTIF(E2611:F2611,0)=1,0,E2611/SUM(E2611:F2611))),"")</f>
        <v/>
      </c>
      <c r="I2611" s="1">
        <f>IFERROR(RANK(H2611,H:H),"")</f>
        <v/>
      </c>
      <c r="K2611" s="1">
        <f>IF(D2611&lt;J$2,1,IF(D2611&lt;J$3,2,IF(D2611&lt;J$4,3,IF(D2611="","",4))))</f>
        <v/>
      </c>
      <c r="M2611" s="1">
        <f>IF(K2611="","",IF(K2611&gt;Figures!B$6-1,"yes","no"))</f>
        <v/>
      </c>
      <c r="N2611" s="8">
        <f>IF(H2611="","",IF(M2611="yes",H2611,0))</f>
        <v/>
      </c>
      <c r="O2611" s="1">
        <f>IFERROR(RANK(N2611,N:N),"")</f>
        <v/>
      </c>
    </row>
    <row r="2612">
      <c r="A2612" s="1">
        <f>IF('Raw data'!A2612="","",'Raw data'!A2612)</f>
        <v/>
      </c>
      <c r="B2612" s="1">
        <f>IFERROR(MID(A2612,1,FIND("{",A2612)-1),A2612)</f>
        <v/>
      </c>
      <c r="C2612" s="1">
        <f>IFERROR(MID(A2612,FIND("{",A2612)+1,FIND("}",A2612)-FIND("{",A2612)-1),"")</f>
        <v/>
      </c>
      <c r="D2612" s="1">
        <f>IF('Raw data'!B2612=0,"",'Raw data'!B2612)</f>
        <v/>
      </c>
      <c r="E2612" s="1">
        <f>IF('Raw data'!C2612=0,"",'Raw data'!C2612)</f>
        <v/>
      </c>
      <c r="F2612" s="1">
        <f>IF('Raw data'!D2612=0,"",'Raw data'!D2612)</f>
        <v/>
      </c>
      <c r="H2612" s="8">
        <f>IFERROR(IF(COUNTIF(E2612:F2612,0)=2,"",IF(COUNTIF(E2612:F2612,0)=1,0,E2612/SUM(E2612:F2612))),"")</f>
        <v/>
      </c>
      <c r="I2612" s="1">
        <f>IFERROR(RANK(H2612,H:H),"")</f>
        <v/>
      </c>
      <c r="K2612" s="1">
        <f>IF(D2612&lt;J$2,1,IF(D2612&lt;J$3,2,IF(D2612&lt;J$4,3,IF(D2612="","",4))))</f>
        <v/>
      </c>
      <c r="M2612" s="1">
        <f>IF(K2612="","",IF(K2612&gt;Figures!B$6-1,"yes","no"))</f>
        <v/>
      </c>
      <c r="N2612" s="8">
        <f>IF(H2612="","",IF(M2612="yes",H2612,0))</f>
        <v/>
      </c>
      <c r="O2612" s="1">
        <f>IFERROR(RANK(N2612,N:N),"")</f>
        <v/>
      </c>
    </row>
    <row r="2613">
      <c r="A2613" s="1">
        <f>IF('Raw data'!A2613="","",'Raw data'!A2613)</f>
        <v/>
      </c>
      <c r="B2613" s="1">
        <f>IFERROR(MID(A2613,1,FIND("{",A2613)-1),A2613)</f>
        <v/>
      </c>
      <c r="C2613" s="1">
        <f>IFERROR(MID(A2613,FIND("{",A2613)+1,FIND("}",A2613)-FIND("{",A2613)-1),"")</f>
        <v/>
      </c>
      <c r="D2613" s="1">
        <f>IF('Raw data'!B2613=0,"",'Raw data'!B2613)</f>
        <v/>
      </c>
      <c r="E2613" s="1">
        <f>IF('Raw data'!C2613=0,"",'Raw data'!C2613)</f>
        <v/>
      </c>
      <c r="F2613" s="1">
        <f>IF('Raw data'!D2613=0,"",'Raw data'!D2613)</f>
        <v/>
      </c>
      <c r="H2613" s="8">
        <f>IFERROR(IF(COUNTIF(E2613:F2613,0)=2,"",IF(COUNTIF(E2613:F2613,0)=1,0,E2613/SUM(E2613:F2613))),"")</f>
        <v/>
      </c>
      <c r="I2613" s="1">
        <f>IFERROR(RANK(H2613,H:H),"")</f>
        <v/>
      </c>
      <c r="K2613" s="1">
        <f>IF(D2613&lt;J$2,1,IF(D2613&lt;J$3,2,IF(D2613&lt;J$4,3,IF(D2613="","",4))))</f>
        <v/>
      </c>
      <c r="M2613" s="1">
        <f>IF(K2613="","",IF(K2613&gt;Figures!B$6-1,"yes","no"))</f>
        <v/>
      </c>
      <c r="N2613" s="8">
        <f>IF(H2613="","",IF(M2613="yes",H2613,0))</f>
        <v/>
      </c>
      <c r="O2613" s="1">
        <f>IFERROR(RANK(N2613,N:N),"")</f>
        <v/>
      </c>
    </row>
    <row r="2614">
      <c r="A2614" s="1">
        <f>IF('Raw data'!A2614="","",'Raw data'!A2614)</f>
        <v/>
      </c>
      <c r="B2614" s="1">
        <f>IFERROR(MID(A2614,1,FIND("{",A2614)-1),A2614)</f>
        <v/>
      </c>
      <c r="C2614" s="1">
        <f>IFERROR(MID(A2614,FIND("{",A2614)+1,FIND("}",A2614)-FIND("{",A2614)-1),"")</f>
        <v/>
      </c>
      <c r="D2614" s="1">
        <f>IF('Raw data'!B2614=0,"",'Raw data'!B2614)</f>
        <v/>
      </c>
      <c r="E2614" s="1">
        <f>IF('Raw data'!C2614=0,"",'Raw data'!C2614)</f>
        <v/>
      </c>
      <c r="F2614" s="1">
        <f>IF('Raw data'!D2614=0,"",'Raw data'!D2614)</f>
        <v/>
      </c>
      <c r="H2614" s="8">
        <f>IFERROR(IF(COUNTIF(E2614:F2614,0)=2,"",IF(COUNTIF(E2614:F2614,0)=1,0,E2614/SUM(E2614:F2614))),"")</f>
        <v/>
      </c>
      <c r="I2614" s="1">
        <f>IFERROR(RANK(H2614,H:H),"")</f>
        <v/>
      </c>
      <c r="K2614" s="1">
        <f>IF(D2614&lt;J$2,1,IF(D2614&lt;J$3,2,IF(D2614&lt;J$4,3,IF(D2614="","",4))))</f>
        <v/>
      </c>
      <c r="M2614" s="1">
        <f>IF(K2614="","",IF(K2614&gt;Figures!B$6-1,"yes","no"))</f>
        <v/>
      </c>
      <c r="N2614" s="8">
        <f>IF(H2614="","",IF(M2614="yes",H2614,0))</f>
        <v/>
      </c>
      <c r="O2614" s="1">
        <f>IFERROR(RANK(N2614,N:N),"")</f>
        <v/>
      </c>
    </row>
    <row r="2615">
      <c r="A2615" s="1">
        <f>IF('Raw data'!A2615="","",'Raw data'!A2615)</f>
        <v/>
      </c>
      <c r="B2615" s="1">
        <f>IFERROR(MID(A2615,1,FIND("{",A2615)-1),A2615)</f>
        <v/>
      </c>
      <c r="C2615" s="1">
        <f>IFERROR(MID(A2615,FIND("{",A2615)+1,FIND("}",A2615)-FIND("{",A2615)-1),"")</f>
        <v/>
      </c>
      <c r="D2615" s="1">
        <f>IF('Raw data'!B2615=0,"",'Raw data'!B2615)</f>
        <v/>
      </c>
      <c r="E2615" s="1">
        <f>IF('Raw data'!C2615=0,"",'Raw data'!C2615)</f>
        <v/>
      </c>
      <c r="F2615" s="1">
        <f>IF('Raw data'!D2615=0,"",'Raw data'!D2615)</f>
        <v/>
      </c>
      <c r="H2615" s="8">
        <f>IFERROR(IF(COUNTIF(E2615:F2615,0)=2,"",IF(COUNTIF(E2615:F2615,0)=1,0,E2615/SUM(E2615:F2615))),"")</f>
        <v/>
      </c>
      <c r="I2615" s="1">
        <f>IFERROR(RANK(H2615,H:H),"")</f>
        <v/>
      </c>
      <c r="K2615" s="1">
        <f>IF(D2615&lt;J$2,1,IF(D2615&lt;J$3,2,IF(D2615&lt;J$4,3,IF(D2615="","",4))))</f>
        <v/>
      </c>
      <c r="M2615" s="1">
        <f>IF(K2615="","",IF(K2615&gt;Figures!B$6-1,"yes","no"))</f>
        <v/>
      </c>
      <c r="N2615" s="8">
        <f>IF(H2615="","",IF(M2615="yes",H2615,0))</f>
        <v/>
      </c>
      <c r="O2615" s="1">
        <f>IFERROR(RANK(N2615,N:N),"")</f>
        <v/>
      </c>
    </row>
    <row r="2616">
      <c r="A2616" s="1">
        <f>IF('Raw data'!A2616="","",'Raw data'!A2616)</f>
        <v/>
      </c>
      <c r="B2616" s="1">
        <f>IFERROR(MID(A2616,1,FIND("{",A2616)-1),A2616)</f>
        <v/>
      </c>
      <c r="C2616" s="1">
        <f>IFERROR(MID(A2616,FIND("{",A2616)+1,FIND("}",A2616)-FIND("{",A2616)-1),"")</f>
        <v/>
      </c>
      <c r="D2616" s="1">
        <f>IF('Raw data'!B2616=0,"",'Raw data'!B2616)</f>
        <v/>
      </c>
      <c r="E2616" s="1">
        <f>IF('Raw data'!C2616=0,"",'Raw data'!C2616)</f>
        <v/>
      </c>
      <c r="F2616" s="1">
        <f>IF('Raw data'!D2616=0,"",'Raw data'!D2616)</f>
        <v/>
      </c>
      <c r="H2616" s="8">
        <f>IFERROR(IF(COUNTIF(E2616:F2616,0)=2,"",IF(COUNTIF(E2616:F2616,0)=1,0,E2616/SUM(E2616:F2616))),"")</f>
        <v/>
      </c>
      <c r="I2616" s="1">
        <f>IFERROR(RANK(H2616,H:H),"")</f>
        <v/>
      </c>
      <c r="K2616" s="1">
        <f>IF(D2616&lt;J$2,1,IF(D2616&lt;J$3,2,IF(D2616&lt;J$4,3,IF(D2616="","",4))))</f>
        <v/>
      </c>
      <c r="M2616" s="1">
        <f>IF(K2616="","",IF(K2616&gt;Figures!B$6-1,"yes","no"))</f>
        <v/>
      </c>
      <c r="N2616" s="8">
        <f>IF(H2616="","",IF(M2616="yes",H2616,0))</f>
        <v/>
      </c>
      <c r="O2616" s="1">
        <f>IFERROR(RANK(N2616,N:N),"")</f>
        <v/>
      </c>
    </row>
    <row r="2617">
      <c r="A2617" s="1">
        <f>IF('Raw data'!A2617="","",'Raw data'!A2617)</f>
        <v/>
      </c>
      <c r="B2617" s="1">
        <f>IFERROR(MID(A2617,1,FIND("{",A2617)-1),A2617)</f>
        <v/>
      </c>
      <c r="C2617" s="1">
        <f>IFERROR(MID(A2617,FIND("{",A2617)+1,FIND("}",A2617)-FIND("{",A2617)-1),"")</f>
        <v/>
      </c>
      <c r="D2617" s="1">
        <f>IF('Raw data'!B2617=0,"",'Raw data'!B2617)</f>
        <v/>
      </c>
      <c r="E2617" s="1">
        <f>IF('Raw data'!C2617=0,"",'Raw data'!C2617)</f>
        <v/>
      </c>
      <c r="F2617" s="1">
        <f>IF('Raw data'!D2617=0,"",'Raw data'!D2617)</f>
        <v/>
      </c>
      <c r="H2617" s="8">
        <f>IFERROR(IF(COUNTIF(E2617:F2617,0)=2,"",IF(COUNTIF(E2617:F2617,0)=1,0,E2617/SUM(E2617:F2617))),"")</f>
        <v/>
      </c>
      <c r="I2617" s="1">
        <f>IFERROR(RANK(H2617,H:H),"")</f>
        <v/>
      </c>
      <c r="K2617" s="1">
        <f>IF(D2617&lt;J$2,1,IF(D2617&lt;J$3,2,IF(D2617&lt;J$4,3,IF(D2617="","",4))))</f>
        <v/>
      </c>
      <c r="M2617" s="1">
        <f>IF(K2617="","",IF(K2617&gt;Figures!B$6-1,"yes","no"))</f>
        <v/>
      </c>
      <c r="N2617" s="8">
        <f>IF(H2617="","",IF(M2617="yes",H2617,0))</f>
        <v/>
      </c>
      <c r="O2617" s="1">
        <f>IFERROR(RANK(N2617,N:N),"")</f>
        <v/>
      </c>
    </row>
    <row r="2618">
      <c r="A2618" s="1">
        <f>IF('Raw data'!A2618="","",'Raw data'!A2618)</f>
        <v/>
      </c>
      <c r="B2618" s="1">
        <f>IFERROR(MID(A2618,1,FIND("{",A2618)-1),A2618)</f>
        <v/>
      </c>
      <c r="C2618" s="1">
        <f>IFERROR(MID(A2618,FIND("{",A2618)+1,FIND("}",A2618)-FIND("{",A2618)-1),"")</f>
        <v/>
      </c>
      <c r="D2618" s="1">
        <f>IF('Raw data'!B2618=0,"",'Raw data'!B2618)</f>
        <v/>
      </c>
      <c r="E2618" s="1">
        <f>IF('Raw data'!C2618=0,"",'Raw data'!C2618)</f>
        <v/>
      </c>
      <c r="F2618" s="1">
        <f>IF('Raw data'!D2618=0,"",'Raw data'!D2618)</f>
        <v/>
      </c>
      <c r="H2618" s="8">
        <f>IFERROR(IF(COUNTIF(E2618:F2618,0)=2,"",IF(COUNTIF(E2618:F2618,0)=1,0,E2618/SUM(E2618:F2618))),"")</f>
        <v/>
      </c>
      <c r="I2618" s="1">
        <f>IFERROR(RANK(H2618,H:H),"")</f>
        <v/>
      </c>
      <c r="K2618" s="1">
        <f>IF(D2618&lt;J$2,1,IF(D2618&lt;J$3,2,IF(D2618&lt;J$4,3,IF(D2618="","",4))))</f>
        <v/>
      </c>
      <c r="M2618" s="1">
        <f>IF(K2618="","",IF(K2618&gt;Figures!B$6-1,"yes","no"))</f>
        <v/>
      </c>
      <c r="N2618" s="8">
        <f>IF(H2618="","",IF(M2618="yes",H2618,0))</f>
        <v/>
      </c>
      <c r="O2618" s="1">
        <f>IFERROR(RANK(N2618,N:N),"")</f>
        <v/>
      </c>
    </row>
    <row r="2619">
      <c r="A2619" s="1">
        <f>IF('Raw data'!A2619="","",'Raw data'!A2619)</f>
        <v/>
      </c>
      <c r="B2619" s="1">
        <f>IFERROR(MID(A2619,1,FIND("{",A2619)-1),A2619)</f>
        <v/>
      </c>
      <c r="C2619" s="1">
        <f>IFERROR(MID(A2619,FIND("{",A2619)+1,FIND("}",A2619)-FIND("{",A2619)-1),"")</f>
        <v/>
      </c>
      <c r="D2619" s="1">
        <f>IF('Raw data'!B2619=0,"",'Raw data'!B2619)</f>
        <v/>
      </c>
      <c r="E2619" s="1">
        <f>IF('Raw data'!C2619=0,"",'Raw data'!C2619)</f>
        <v/>
      </c>
      <c r="F2619" s="1">
        <f>IF('Raw data'!D2619=0,"",'Raw data'!D2619)</f>
        <v/>
      </c>
      <c r="H2619" s="8">
        <f>IFERROR(IF(COUNTIF(E2619:F2619,0)=2,"",IF(COUNTIF(E2619:F2619,0)=1,0,E2619/SUM(E2619:F2619))),"")</f>
        <v/>
      </c>
      <c r="I2619" s="1">
        <f>IFERROR(RANK(H2619,H:H),"")</f>
        <v/>
      </c>
      <c r="K2619" s="1">
        <f>IF(D2619&lt;J$2,1,IF(D2619&lt;J$3,2,IF(D2619&lt;J$4,3,IF(D2619="","",4))))</f>
        <v/>
      </c>
      <c r="M2619" s="1">
        <f>IF(K2619="","",IF(K2619&gt;Figures!B$6-1,"yes","no"))</f>
        <v/>
      </c>
      <c r="N2619" s="8">
        <f>IF(H2619="","",IF(M2619="yes",H2619,0))</f>
        <v/>
      </c>
      <c r="O2619" s="1">
        <f>IFERROR(RANK(N2619,N:N),"")</f>
        <v/>
      </c>
    </row>
    <row r="2620">
      <c r="A2620" s="1">
        <f>IF('Raw data'!A2620="","",'Raw data'!A2620)</f>
        <v/>
      </c>
      <c r="B2620" s="1">
        <f>IFERROR(MID(A2620,1,FIND("{",A2620)-1),A2620)</f>
        <v/>
      </c>
      <c r="C2620" s="1">
        <f>IFERROR(MID(A2620,FIND("{",A2620)+1,FIND("}",A2620)-FIND("{",A2620)-1),"")</f>
        <v/>
      </c>
      <c r="D2620" s="1">
        <f>IF('Raw data'!B2620=0,"",'Raw data'!B2620)</f>
        <v/>
      </c>
      <c r="E2620" s="1">
        <f>IF('Raw data'!C2620=0,"",'Raw data'!C2620)</f>
        <v/>
      </c>
      <c r="F2620" s="1">
        <f>IF('Raw data'!D2620=0,"",'Raw data'!D2620)</f>
        <v/>
      </c>
      <c r="H2620" s="8">
        <f>IFERROR(IF(COUNTIF(E2620:F2620,0)=2,"",IF(COUNTIF(E2620:F2620,0)=1,0,E2620/SUM(E2620:F2620))),"")</f>
        <v/>
      </c>
      <c r="I2620" s="1">
        <f>IFERROR(RANK(H2620,H:H),"")</f>
        <v/>
      </c>
      <c r="K2620" s="1">
        <f>IF(D2620&lt;J$2,1,IF(D2620&lt;J$3,2,IF(D2620&lt;J$4,3,IF(D2620="","",4))))</f>
        <v/>
      </c>
      <c r="M2620" s="1">
        <f>IF(K2620="","",IF(K2620&gt;Figures!B$6-1,"yes","no"))</f>
        <v/>
      </c>
      <c r="N2620" s="8">
        <f>IF(H2620="","",IF(M2620="yes",H2620,0))</f>
        <v/>
      </c>
      <c r="O2620" s="1">
        <f>IFERROR(RANK(N2620,N:N),"")</f>
        <v/>
      </c>
    </row>
    <row r="2621">
      <c r="A2621" s="1">
        <f>IF('Raw data'!A2621="","",'Raw data'!A2621)</f>
        <v/>
      </c>
      <c r="B2621" s="1">
        <f>IFERROR(MID(A2621,1,FIND("{",A2621)-1),A2621)</f>
        <v/>
      </c>
      <c r="C2621" s="1">
        <f>IFERROR(MID(A2621,FIND("{",A2621)+1,FIND("}",A2621)-FIND("{",A2621)-1),"")</f>
        <v/>
      </c>
      <c r="D2621" s="1">
        <f>IF('Raw data'!B2621=0,"",'Raw data'!B2621)</f>
        <v/>
      </c>
      <c r="E2621" s="1">
        <f>IF('Raw data'!C2621=0,"",'Raw data'!C2621)</f>
        <v/>
      </c>
      <c r="F2621" s="1">
        <f>IF('Raw data'!D2621=0,"",'Raw data'!D2621)</f>
        <v/>
      </c>
      <c r="H2621" s="8">
        <f>IFERROR(IF(COUNTIF(E2621:F2621,0)=2,"",IF(COUNTIF(E2621:F2621,0)=1,0,E2621/SUM(E2621:F2621))),"")</f>
        <v/>
      </c>
      <c r="I2621" s="1">
        <f>IFERROR(RANK(H2621,H:H),"")</f>
        <v/>
      </c>
      <c r="K2621" s="1">
        <f>IF(D2621&lt;J$2,1,IF(D2621&lt;J$3,2,IF(D2621&lt;J$4,3,IF(D2621="","",4))))</f>
        <v/>
      </c>
      <c r="M2621" s="1">
        <f>IF(K2621="","",IF(K2621&gt;Figures!B$6-1,"yes","no"))</f>
        <v/>
      </c>
      <c r="N2621" s="8">
        <f>IF(H2621="","",IF(M2621="yes",H2621,0))</f>
        <v/>
      </c>
      <c r="O2621" s="1">
        <f>IFERROR(RANK(N2621,N:N),"")</f>
        <v/>
      </c>
    </row>
    <row r="2622">
      <c r="A2622" s="1">
        <f>IF('Raw data'!A2622="","",'Raw data'!A2622)</f>
        <v/>
      </c>
      <c r="B2622" s="1">
        <f>IFERROR(MID(A2622,1,FIND("{",A2622)-1),A2622)</f>
        <v/>
      </c>
      <c r="C2622" s="1">
        <f>IFERROR(MID(A2622,FIND("{",A2622)+1,FIND("}",A2622)-FIND("{",A2622)-1),"")</f>
        <v/>
      </c>
      <c r="D2622" s="1">
        <f>IF('Raw data'!B2622=0,"",'Raw data'!B2622)</f>
        <v/>
      </c>
      <c r="E2622" s="1">
        <f>IF('Raw data'!C2622=0,"",'Raw data'!C2622)</f>
        <v/>
      </c>
      <c r="F2622" s="1">
        <f>IF('Raw data'!D2622=0,"",'Raw data'!D2622)</f>
        <v/>
      </c>
      <c r="H2622" s="8">
        <f>IFERROR(IF(COUNTIF(E2622:F2622,0)=2,"",IF(COUNTIF(E2622:F2622,0)=1,0,E2622/SUM(E2622:F2622))),"")</f>
        <v/>
      </c>
      <c r="I2622" s="1">
        <f>IFERROR(RANK(H2622,H:H),"")</f>
        <v/>
      </c>
      <c r="K2622" s="1">
        <f>IF(D2622&lt;J$2,1,IF(D2622&lt;J$3,2,IF(D2622&lt;J$4,3,IF(D2622="","",4))))</f>
        <v/>
      </c>
      <c r="M2622" s="1">
        <f>IF(K2622="","",IF(K2622&gt;Figures!B$6-1,"yes","no"))</f>
        <v/>
      </c>
      <c r="N2622" s="8">
        <f>IF(H2622="","",IF(M2622="yes",H2622,0))</f>
        <v/>
      </c>
      <c r="O2622" s="1">
        <f>IFERROR(RANK(N2622,N:N),"")</f>
        <v/>
      </c>
    </row>
    <row r="2623">
      <c r="A2623" s="1">
        <f>IF('Raw data'!A2623="","",'Raw data'!A2623)</f>
        <v/>
      </c>
      <c r="B2623" s="1">
        <f>IFERROR(MID(A2623,1,FIND("{",A2623)-1),A2623)</f>
        <v/>
      </c>
      <c r="C2623" s="1">
        <f>IFERROR(MID(A2623,FIND("{",A2623)+1,FIND("}",A2623)-FIND("{",A2623)-1),"")</f>
        <v/>
      </c>
      <c r="D2623" s="1">
        <f>IF('Raw data'!B2623=0,"",'Raw data'!B2623)</f>
        <v/>
      </c>
      <c r="E2623" s="1">
        <f>IF('Raw data'!C2623=0,"",'Raw data'!C2623)</f>
        <v/>
      </c>
      <c r="F2623" s="1">
        <f>IF('Raw data'!D2623=0,"",'Raw data'!D2623)</f>
        <v/>
      </c>
      <c r="H2623" s="8">
        <f>IFERROR(IF(COUNTIF(E2623:F2623,0)=2,"",IF(COUNTIF(E2623:F2623,0)=1,0,E2623/SUM(E2623:F2623))),"")</f>
        <v/>
      </c>
      <c r="I2623" s="1">
        <f>IFERROR(RANK(H2623,H:H),"")</f>
        <v/>
      </c>
      <c r="K2623" s="1">
        <f>IF(D2623&lt;J$2,1,IF(D2623&lt;J$3,2,IF(D2623&lt;J$4,3,IF(D2623="","",4))))</f>
        <v/>
      </c>
      <c r="M2623" s="1">
        <f>IF(K2623="","",IF(K2623&gt;Figures!B$6-1,"yes","no"))</f>
        <v/>
      </c>
      <c r="N2623" s="8">
        <f>IF(H2623="","",IF(M2623="yes",H2623,0))</f>
        <v/>
      </c>
      <c r="O2623" s="1">
        <f>IFERROR(RANK(N2623,N:N),"")</f>
        <v/>
      </c>
    </row>
    <row r="2624">
      <c r="A2624" s="1">
        <f>IF('Raw data'!A2624="","",'Raw data'!A2624)</f>
        <v/>
      </c>
      <c r="B2624" s="1">
        <f>IFERROR(MID(A2624,1,FIND("{",A2624)-1),A2624)</f>
        <v/>
      </c>
      <c r="C2624" s="1">
        <f>IFERROR(MID(A2624,FIND("{",A2624)+1,FIND("}",A2624)-FIND("{",A2624)-1),"")</f>
        <v/>
      </c>
      <c r="D2624" s="1">
        <f>IF('Raw data'!B2624=0,"",'Raw data'!B2624)</f>
        <v/>
      </c>
      <c r="E2624" s="1">
        <f>IF('Raw data'!C2624=0,"",'Raw data'!C2624)</f>
        <v/>
      </c>
      <c r="F2624" s="1">
        <f>IF('Raw data'!D2624=0,"",'Raw data'!D2624)</f>
        <v/>
      </c>
      <c r="H2624" s="8">
        <f>IFERROR(IF(COUNTIF(E2624:F2624,0)=2,"",IF(COUNTIF(E2624:F2624,0)=1,0,E2624/SUM(E2624:F2624))),"")</f>
        <v/>
      </c>
      <c r="I2624" s="1">
        <f>IFERROR(RANK(H2624,H:H),"")</f>
        <v/>
      </c>
      <c r="K2624" s="1">
        <f>IF(D2624&lt;J$2,1,IF(D2624&lt;J$3,2,IF(D2624&lt;J$4,3,IF(D2624="","",4))))</f>
        <v/>
      </c>
      <c r="M2624" s="1">
        <f>IF(K2624="","",IF(K2624&gt;Figures!B$6-1,"yes","no"))</f>
        <v/>
      </c>
      <c r="N2624" s="8">
        <f>IF(H2624="","",IF(M2624="yes",H2624,0))</f>
        <v/>
      </c>
      <c r="O2624" s="1">
        <f>IFERROR(RANK(N2624,N:N),"")</f>
        <v/>
      </c>
    </row>
    <row r="2625">
      <c r="A2625" s="1">
        <f>IF('Raw data'!A2625="","",'Raw data'!A2625)</f>
        <v/>
      </c>
      <c r="B2625" s="1">
        <f>IFERROR(MID(A2625,1,FIND("{",A2625)-1),A2625)</f>
        <v/>
      </c>
      <c r="C2625" s="1">
        <f>IFERROR(MID(A2625,FIND("{",A2625)+1,FIND("}",A2625)-FIND("{",A2625)-1),"")</f>
        <v/>
      </c>
      <c r="D2625" s="1">
        <f>IF('Raw data'!B2625=0,"",'Raw data'!B2625)</f>
        <v/>
      </c>
      <c r="E2625" s="1">
        <f>IF('Raw data'!C2625=0,"",'Raw data'!C2625)</f>
        <v/>
      </c>
      <c r="F2625" s="1">
        <f>IF('Raw data'!D2625=0,"",'Raw data'!D2625)</f>
        <v/>
      </c>
      <c r="H2625" s="8">
        <f>IFERROR(IF(COUNTIF(E2625:F2625,0)=2,"",IF(COUNTIF(E2625:F2625,0)=1,0,E2625/SUM(E2625:F2625))),"")</f>
        <v/>
      </c>
      <c r="I2625" s="1">
        <f>IFERROR(RANK(H2625,H:H),"")</f>
        <v/>
      </c>
      <c r="K2625" s="1">
        <f>IF(D2625&lt;J$2,1,IF(D2625&lt;J$3,2,IF(D2625&lt;J$4,3,IF(D2625="","",4))))</f>
        <v/>
      </c>
      <c r="M2625" s="1">
        <f>IF(K2625="","",IF(K2625&gt;Figures!B$6-1,"yes","no"))</f>
        <v/>
      </c>
      <c r="N2625" s="8">
        <f>IF(H2625="","",IF(M2625="yes",H2625,0))</f>
        <v/>
      </c>
      <c r="O2625" s="1">
        <f>IFERROR(RANK(N2625,N:N),"")</f>
        <v/>
      </c>
    </row>
    <row r="2626">
      <c r="A2626" s="1">
        <f>IF('Raw data'!A2626="","",'Raw data'!A2626)</f>
        <v/>
      </c>
      <c r="B2626" s="1">
        <f>IFERROR(MID(A2626,1,FIND("{",A2626)-1),A2626)</f>
        <v/>
      </c>
      <c r="C2626" s="1">
        <f>IFERROR(MID(A2626,FIND("{",A2626)+1,FIND("}",A2626)-FIND("{",A2626)-1),"")</f>
        <v/>
      </c>
      <c r="D2626" s="1">
        <f>IF('Raw data'!B2626=0,"",'Raw data'!B2626)</f>
        <v/>
      </c>
      <c r="E2626" s="1">
        <f>IF('Raw data'!C2626=0,"",'Raw data'!C2626)</f>
        <v/>
      </c>
      <c r="F2626" s="1">
        <f>IF('Raw data'!D2626=0,"",'Raw data'!D2626)</f>
        <v/>
      </c>
      <c r="H2626" s="8">
        <f>IFERROR(IF(COUNTIF(E2626:F2626,0)=2,"",IF(COUNTIF(E2626:F2626,0)=1,0,E2626/SUM(E2626:F2626))),"")</f>
        <v/>
      </c>
      <c r="I2626" s="1">
        <f>IFERROR(RANK(H2626,H:H),"")</f>
        <v/>
      </c>
      <c r="K2626" s="1">
        <f>IF(D2626&lt;J$2,1,IF(D2626&lt;J$3,2,IF(D2626&lt;J$4,3,IF(D2626="","",4))))</f>
        <v/>
      </c>
      <c r="M2626" s="1">
        <f>IF(K2626="","",IF(K2626&gt;Figures!B$6-1,"yes","no"))</f>
        <v/>
      </c>
      <c r="N2626" s="8">
        <f>IF(H2626="","",IF(M2626="yes",H2626,0))</f>
        <v/>
      </c>
      <c r="O2626" s="1">
        <f>IFERROR(RANK(N2626,N:N),"")</f>
        <v/>
      </c>
    </row>
    <row r="2627">
      <c r="A2627" s="1">
        <f>IF('Raw data'!A2627="","",'Raw data'!A2627)</f>
        <v/>
      </c>
      <c r="B2627" s="1">
        <f>IFERROR(MID(A2627,1,FIND("{",A2627)-1),A2627)</f>
        <v/>
      </c>
      <c r="C2627" s="1">
        <f>IFERROR(MID(A2627,FIND("{",A2627)+1,FIND("}",A2627)-FIND("{",A2627)-1),"")</f>
        <v/>
      </c>
      <c r="D2627" s="1">
        <f>IF('Raw data'!B2627=0,"",'Raw data'!B2627)</f>
        <v/>
      </c>
      <c r="E2627" s="1">
        <f>IF('Raw data'!C2627=0,"",'Raw data'!C2627)</f>
        <v/>
      </c>
      <c r="F2627" s="1">
        <f>IF('Raw data'!D2627=0,"",'Raw data'!D2627)</f>
        <v/>
      </c>
      <c r="H2627" s="8">
        <f>IFERROR(IF(COUNTIF(E2627:F2627,0)=2,"",IF(COUNTIF(E2627:F2627,0)=1,0,E2627/SUM(E2627:F2627))),"")</f>
        <v/>
      </c>
      <c r="I2627" s="1">
        <f>IFERROR(RANK(H2627,H:H),"")</f>
        <v/>
      </c>
      <c r="K2627" s="1">
        <f>IF(D2627&lt;J$2,1,IF(D2627&lt;J$3,2,IF(D2627&lt;J$4,3,IF(D2627="","",4))))</f>
        <v/>
      </c>
      <c r="M2627" s="1">
        <f>IF(K2627="","",IF(K2627&gt;Figures!B$6-1,"yes","no"))</f>
        <v/>
      </c>
      <c r="N2627" s="8">
        <f>IF(H2627="","",IF(M2627="yes",H2627,0))</f>
        <v/>
      </c>
      <c r="O2627" s="1">
        <f>IFERROR(RANK(N2627,N:N),"")</f>
        <v/>
      </c>
    </row>
    <row r="2628">
      <c r="A2628" s="1">
        <f>IF('Raw data'!A2628="","",'Raw data'!A2628)</f>
        <v/>
      </c>
      <c r="B2628" s="1">
        <f>IFERROR(MID(A2628,1,FIND("{",A2628)-1),A2628)</f>
        <v/>
      </c>
      <c r="C2628" s="1">
        <f>IFERROR(MID(A2628,FIND("{",A2628)+1,FIND("}",A2628)-FIND("{",A2628)-1),"")</f>
        <v/>
      </c>
      <c r="D2628" s="1">
        <f>IF('Raw data'!B2628=0,"",'Raw data'!B2628)</f>
        <v/>
      </c>
      <c r="E2628" s="1">
        <f>IF('Raw data'!C2628=0,"",'Raw data'!C2628)</f>
        <v/>
      </c>
      <c r="F2628" s="1">
        <f>IF('Raw data'!D2628=0,"",'Raw data'!D2628)</f>
        <v/>
      </c>
      <c r="H2628" s="8">
        <f>IFERROR(IF(COUNTIF(E2628:F2628,0)=2,"",IF(COUNTIF(E2628:F2628,0)=1,0,E2628/SUM(E2628:F2628))),"")</f>
        <v/>
      </c>
      <c r="I2628" s="1">
        <f>IFERROR(RANK(H2628,H:H),"")</f>
        <v/>
      </c>
      <c r="K2628" s="1">
        <f>IF(D2628&lt;J$2,1,IF(D2628&lt;J$3,2,IF(D2628&lt;J$4,3,IF(D2628="","",4))))</f>
        <v/>
      </c>
      <c r="M2628" s="1">
        <f>IF(K2628="","",IF(K2628&gt;Figures!B$6-1,"yes","no"))</f>
        <v/>
      </c>
      <c r="N2628" s="8">
        <f>IF(H2628="","",IF(M2628="yes",H2628,0))</f>
        <v/>
      </c>
      <c r="O2628" s="1">
        <f>IFERROR(RANK(N2628,N:N),"")</f>
        <v/>
      </c>
    </row>
    <row r="2629">
      <c r="A2629" s="1">
        <f>IF('Raw data'!A2629="","",'Raw data'!A2629)</f>
        <v/>
      </c>
      <c r="B2629" s="1">
        <f>IFERROR(MID(A2629,1,FIND("{",A2629)-1),A2629)</f>
        <v/>
      </c>
      <c r="C2629" s="1">
        <f>IFERROR(MID(A2629,FIND("{",A2629)+1,FIND("}",A2629)-FIND("{",A2629)-1),"")</f>
        <v/>
      </c>
      <c r="D2629" s="1">
        <f>IF('Raw data'!B2629=0,"",'Raw data'!B2629)</f>
        <v/>
      </c>
      <c r="E2629" s="1">
        <f>IF('Raw data'!C2629=0,"",'Raw data'!C2629)</f>
        <v/>
      </c>
      <c r="F2629" s="1">
        <f>IF('Raw data'!D2629=0,"",'Raw data'!D2629)</f>
        <v/>
      </c>
      <c r="H2629" s="8">
        <f>IFERROR(IF(COUNTIF(E2629:F2629,0)=2,"",IF(COUNTIF(E2629:F2629,0)=1,0,E2629/SUM(E2629:F2629))),"")</f>
        <v/>
      </c>
      <c r="I2629" s="1">
        <f>IFERROR(RANK(H2629,H:H),"")</f>
        <v/>
      </c>
      <c r="K2629" s="1">
        <f>IF(D2629&lt;J$2,1,IF(D2629&lt;J$3,2,IF(D2629&lt;J$4,3,IF(D2629="","",4))))</f>
        <v/>
      </c>
      <c r="M2629" s="1">
        <f>IF(K2629="","",IF(K2629&gt;Figures!B$6-1,"yes","no"))</f>
        <v/>
      </c>
      <c r="N2629" s="8">
        <f>IF(H2629="","",IF(M2629="yes",H2629,0))</f>
        <v/>
      </c>
      <c r="O2629" s="1">
        <f>IFERROR(RANK(N2629,N:N),"")</f>
        <v/>
      </c>
    </row>
    <row r="2630">
      <c r="A2630" s="1">
        <f>IF('Raw data'!A2630="","",'Raw data'!A2630)</f>
        <v/>
      </c>
      <c r="B2630" s="1">
        <f>IFERROR(MID(A2630,1,FIND("{",A2630)-1),A2630)</f>
        <v/>
      </c>
      <c r="C2630" s="1">
        <f>IFERROR(MID(A2630,FIND("{",A2630)+1,FIND("}",A2630)-FIND("{",A2630)-1),"")</f>
        <v/>
      </c>
      <c r="D2630" s="1">
        <f>IF('Raw data'!B2630=0,"",'Raw data'!B2630)</f>
        <v/>
      </c>
      <c r="E2630" s="1">
        <f>IF('Raw data'!C2630=0,"",'Raw data'!C2630)</f>
        <v/>
      </c>
      <c r="F2630" s="1">
        <f>IF('Raw data'!D2630=0,"",'Raw data'!D2630)</f>
        <v/>
      </c>
      <c r="H2630" s="8">
        <f>IFERROR(IF(COUNTIF(E2630:F2630,0)=2,"",IF(COUNTIF(E2630:F2630,0)=1,0,E2630/SUM(E2630:F2630))),"")</f>
        <v/>
      </c>
      <c r="I2630" s="1">
        <f>IFERROR(RANK(H2630,H:H),"")</f>
        <v/>
      </c>
      <c r="K2630" s="1">
        <f>IF(D2630&lt;J$2,1,IF(D2630&lt;J$3,2,IF(D2630&lt;J$4,3,IF(D2630="","",4))))</f>
        <v/>
      </c>
      <c r="M2630" s="1">
        <f>IF(K2630="","",IF(K2630&gt;Figures!B$6-1,"yes","no"))</f>
        <v/>
      </c>
      <c r="N2630" s="8">
        <f>IF(H2630="","",IF(M2630="yes",H2630,0))</f>
        <v/>
      </c>
      <c r="O2630" s="1">
        <f>IFERROR(RANK(N2630,N:N),"")</f>
        <v/>
      </c>
    </row>
    <row r="2631">
      <c r="A2631" s="1">
        <f>IF('Raw data'!A2631="","",'Raw data'!A2631)</f>
        <v/>
      </c>
      <c r="B2631" s="1">
        <f>IFERROR(MID(A2631,1,FIND("{",A2631)-1),A2631)</f>
        <v/>
      </c>
      <c r="C2631" s="1">
        <f>IFERROR(MID(A2631,FIND("{",A2631)+1,FIND("}",A2631)-FIND("{",A2631)-1),"")</f>
        <v/>
      </c>
      <c r="D2631" s="1">
        <f>IF('Raw data'!B2631=0,"",'Raw data'!B2631)</f>
        <v/>
      </c>
      <c r="E2631" s="1">
        <f>IF('Raw data'!C2631=0,"",'Raw data'!C2631)</f>
        <v/>
      </c>
      <c r="F2631" s="1">
        <f>IF('Raw data'!D2631=0,"",'Raw data'!D2631)</f>
        <v/>
      </c>
      <c r="H2631" s="8">
        <f>IFERROR(IF(COUNTIF(E2631:F2631,0)=2,"",IF(COUNTIF(E2631:F2631,0)=1,0,E2631/SUM(E2631:F2631))),"")</f>
        <v/>
      </c>
      <c r="I2631" s="1">
        <f>IFERROR(RANK(H2631,H:H),"")</f>
        <v/>
      </c>
      <c r="K2631" s="1">
        <f>IF(D2631&lt;J$2,1,IF(D2631&lt;J$3,2,IF(D2631&lt;J$4,3,IF(D2631="","",4))))</f>
        <v/>
      </c>
      <c r="M2631" s="1">
        <f>IF(K2631="","",IF(K2631&gt;Figures!B$6-1,"yes","no"))</f>
        <v/>
      </c>
      <c r="N2631" s="8">
        <f>IF(H2631="","",IF(M2631="yes",H2631,0))</f>
        <v/>
      </c>
      <c r="O2631" s="1">
        <f>IFERROR(RANK(N2631,N:N),"")</f>
        <v/>
      </c>
    </row>
    <row r="2632">
      <c r="A2632" s="1">
        <f>IF('Raw data'!A2632="","",'Raw data'!A2632)</f>
        <v/>
      </c>
      <c r="B2632" s="1">
        <f>IFERROR(MID(A2632,1,FIND("{",A2632)-1),A2632)</f>
        <v/>
      </c>
      <c r="C2632" s="1">
        <f>IFERROR(MID(A2632,FIND("{",A2632)+1,FIND("}",A2632)-FIND("{",A2632)-1),"")</f>
        <v/>
      </c>
      <c r="D2632" s="1">
        <f>IF('Raw data'!B2632=0,"",'Raw data'!B2632)</f>
        <v/>
      </c>
      <c r="E2632" s="1">
        <f>IF('Raw data'!C2632=0,"",'Raw data'!C2632)</f>
        <v/>
      </c>
      <c r="F2632" s="1">
        <f>IF('Raw data'!D2632=0,"",'Raw data'!D2632)</f>
        <v/>
      </c>
      <c r="H2632" s="8">
        <f>IFERROR(IF(COUNTIF(E2632:F2632,0)=2,"",IF(COUNTIF(E2632:F2632,0)=1,0,E2632/SUM(E2632:F2632))),"")</f>
        <v/>
      </c>
      <c r="I2632" s="1">
        <f>IFERROR(RANK(H2632,H:H),"")</f>
        <v/>
      </c>
      <c r="K2632" s="1">
        <f>IF(D2632&lt;J$2,1,IF(D2632&lt;J$3,2,IF(D2632&lt;J$4,3,IF(D2632="","",4))))</f>
        <v/>
      </c>
      <c r="M2632" s="1">
        <f>IF(K2632="","",IF(K2632&gt;Figures!B$6-1,"yes","no"))</f>
        <v/>
      </c>
      <c r="N2632" s="8">
        <f>IF(H2632="","",IF(M2632="yes",H2632,0))</f>
        <v/>
      </c>
      <c r="O2632" s="1">
        <f>IFERROR(RANK(N2632,N:N),"")</f>
        <v/>
      </c>
    </row>
    <row r="2633">
      <c r="A2633" s="1">
        <f>IF('Raw data'!A2633="","",'Raw data'!A2633)</f>
        <v/>
      </c>
      <c r="B2633" s="1">
        <f>IFERROR(MID(A2633,1,FIND("{",A2633)-1),A2633)</f>
        <v/>
      </c>
      <c r="C2633" s="1">
        <f>IFERROR(MID(A2633,FIND("{",A2633)+1,FIND("}",A2633)-FIND("{",A2633)-1),"")</f>
        <v/>
      </c>
      <c r="D2633" s="1">
        <f>IF('Raw data'!B2633=0,"",'Raw data'!B2633)</f>
        <v/>
      </c>
      <c r="E2633" s="1">
        <f>IF('Raw data'!C2633=0,"",'Raw data'!C2633)</f>
        <v/>
      </c>
      <c r="F2633" s="1">
        <f>IF('Raw data'!D2633=0,"",'Raw data'!D2633)</f>
        <v/>
      </c>
      <c r="H2633" s="8">
        <f>IFERROR(IF(COUNTIF(E2633:F2633,0)=2,"",IF(COUNTIF(E2633:F2633,0)=1,0,E2633/SUM(E2633:F2633))),"")</f>
        <v/>
      </c>
      <c r="I2633" s="1">
        <f>IFERROR(RANK(H2633,H:H),"")</f>
        <v/>
      </c>
      <c r="K2633" s="1">
        <f>IF(D2633&lt;J$2,1,IF(D2633&lt;J$3,2,IF(D2633&lt;J$4,3,IF(D2633="","",4))))</f>
        <v/>
      </c>
      <c r="M2633" s="1">
        <f>IF(K2633="","",IF(K2633&gt;Figures!B$6-1,"yes","no"))</f>
        <v/>
      </c>
      <c r="N2633" s="8">
        <f>IF(H2633="","",IF(M2633="yes",H2633,0))</f>
        <v/>
      </c>
      <c r="O2633" s="1">
        <f>IFERROR(RANK(N2633,N:N),"")</f>
        <v/>
      </c>
    </row>
    <row r="2634">
      <c r="A2634" s="1">
        <f>IF('Raw data'!A2634="","",'Raw data'!A2634)</f>
        <v/>
      </c>
      <c r="B2634" s="1">
        <f>IFERROR(MID(A2634,1,FIND("{",A2634)-1),A2634)</f>
        <v/>
      </c>
      <c r="C2634" s="1">
        <f>IFERROR(MID(A2634,FIND("{",A2634)+1,FIND("}",A2634)-FIND("{",A2634)-1),"")</f>
        <v/>
      </c>
      <c r="D2634" s="1">
        <f>IF('Raw data'!B2634=0,"",'Raw data'!B2634)</f>
        <v/>
      </c>
      <c r="E2634" s="1">
        <f>IF('Raw data'!C2634=0,"",'Raw data'!C2634)</f>
        <v/>
      </c>
      <c r="F2634" s="1">
        <f>IF('Raw data'!D2634=0,"",'Raw data'!D2634)</f>
        <v/>
      </c>
      <c r="H2634" s="8">
        <f>IFERROR(IF(COUNTIF(E2634:F2634,0)=2,"",IF(COUNTIF(E2634:F2634,0)=1,0,E2634/SUM(E2634:F2634))),"")</f>
        <v/>
      </c>
      <c r="I2634" s="1">
        <f>IFERROR(RANK(H2634,H:H),"")</f>
        <v/>
      </c>
      <c r="K2634" s="1">
        <f>IF(D2634&lt;J$2,1,IF(D2634&lt;J$3,2,IF(D2634&lt;J$4,3,IF(D2634="","",4))))</f>
        <v/>
      </c>
      <c r="M2634" s="1">
        <f>IF(K2634="","",IF(K2634&gt;Figures!B$6-1,"yes","no"))</f>
        <v/>
      </c>
      <c r="N2634" s="8">
        <f>IF(H2634="","",IF(M2634="yes",H2634,0))</f>
        <v/>
      </c>
      <c r="O2634" s="1">
        <f>IFERROR(RANK(N2634,N:N),"")</f>
        <v/>
      </c>
    </row>
    <row r="2635">
      <c r="A2635" s="1">
        <f>IF('Raw data'!A2635="","",'Raw data'!A2635)</f>
        <v/>
      </c>
      <c r="B2635" s="1">
        <f>IFERROR(MID(A2635,1,FIND("{",A2635)-1),A2635)</f>
        <v/>
      </c>
      <c r="C2635" s="1">
        <f>IFERROR(MID(A2635,FIND("{",A2635)+1,FIND("}",A2635)-FIND("{",A2635)-1),"")</f>
        <v/>
      </c>
      <c r="D2635" s="1">
        <f>IF('Raw data'!B2635=0,"",'Raw data'!B2635)</f>
        <v/>
      </c>
      <c r="E2635" s="1">
        <f>IF('Raw data'!C2635=0,"",'Raw data'!C2635)</f>
        <v/>
      </c>
      <c r="F2635" s="1">
        <f>IF('Raw data'!D2635=0,"",'Raw data'!D2635)</f>
        <v/>
      </c>
      <c r="H2635" s="8">
        <f>IFERROR(IF(COUNTIF(E2635:F2635,0)=2,"",IF(COUNTIF(E2635:F2635,0)=1,0,E2635/SUM(E2635:F2635))),"")</f>
        <v/>
      </c>
      <c r="I2635" s="1">
        <f>IFERROR(RANK(H2635,H:H),"")</f>
        <v/>
      </c>
      <c r="K2635" s="1">
        <f>IF(D2635&lt;J$2,1,IF(D2635&lt;J$3,2,IF(D2635&lt;J$4,3,IF(D2635="","",4))))</f>
        <v/>
      </c>
      <c r="M2635" s="1">
        <f>IF(K2635="","",IF(K2635&gt;Figures!B$6-1,"yes","no"))</f>
        <v/>
      </c>
      <c r="N2635" s="8">
        <f>IF(H2635="","",IF(M2635="yes",H2635,0))</f>
        <v/>
      </c>
      <c r="O2635" s="1">
        <f>IFERROR(RANK(N2635,N:N),"")</f>
        <v/>
      </c>
    </row>
    <row r="2636">
      <c r="A2636" s="1">
        <f>IF('Raw data'!A2636="","",'Raw data'!A2636)</f>
        <v/>
      </c>
      <c r="B2636" s="1">
        <f>IFERROR(MID(A2636,1,FIND("{",A2636)-1),A2636)</f>
        <v/>
      </c>
      <c r="C2636" s="1">
        <f>IFERROR(MID(A2636,FIND("{",A2636)+1,FIND("}",A2636)-FIND("{",A2636)-1),"")</f>
        <v/>
      </c>
      <c r="D2636" s="1">
        <f>IF('Raw data'!B2636=0,"",'Raw data'!B2636)</f>
        <v/>
      </c>
      <c r="E2636" s="1">
        <f>IF('Raw data'!C2636=0,"",'Raw data'!C2636)</f>
        <v/>
      </c>
      <c r="F2636" s="1">
        <f>IF('Raw data'!D2636=0,"",'Raw data'!D2636)</f>
        <v/>
      </c>
      <c r="H2636" s="8">
        <f>IFERROR(IF(COUNTIF(E2636:F2636,0)=2,"",IF(COUNTIF(E2636:F2636,0)=1,0,E2636/SUM(E2636:F2636))),"")</f>
        <v/>
      </c>
      <c r="I2636" s="1">
        <f>IFERROR(RANK(H2636,H:H),"")</f>
        <v/>
      </c>
      <c r="K2636" s="1">
        <f>IF(D2636&lt;J$2,1,IF(D2636&lt;J$3,2,IF(D2636&lt;J$4,3,IF(D2636="","",4))))</f>
        <v/>
      </c>
      <c r="M2636" s="1">
        <f>IF(K2636="","",IF(K2636&gt;Figures!B$6-1,"yes","no"))</f>
        <v/>
      </c>
      <c r="N2636" s="8">
        <f>IF(H2636="","",IF(M2636="yes",H2636,0))</f>
        <v/>
      </c>
      <c r="O2636" s="1">
        <f>IFERROR(RANK(N2636,N:N),"")</f>
        <v/>
      </c>
    </row>
    <row r="2637">
      <c r="A2637" s="1">
        <f>IF('Raw data'!A2637="","",'Raw data'!A2637)</f>
        <v/>
      </c>
      <c r="B2637" s="1">
        <f>IFERROR(MID(A2637,1,FIND("{",A2637)-1),A2637)</f>
        <v/>
      </c>
      <c r="C2637" s="1">
        <f>IFERROR(MID(A2637,FIND("{",A2637)+1,FIND("}",A2637)-FIND("{",A2637)-1),"")</f>
        <v/>
      </c>
      <c r="D2637" s="1">
        <f>IF('Raw data'!B2637=0,"",'Raw data'!B2637)</f>
        <v/>
      </c>
      <c r="E2637" s="1">
        <f>IF('Raw data'!C2637=0,"",'Raw data'!C2637)</f>
        <v/>
      </c>
      <c r="F2637" s="1">
        <f>IF('Raw data'!D2637=0,"",'Raw data'!D2637)</f>
        <v/>
      </c>
      <c r="H2637" s="8">
        <f>IFERROR(IF(COUNTIF(E2637:F2637,0)=2,"",IF(COUNTIF(E2637:F2637,0)=1,0,E2637/SUM(E2637:F2637))),"")</f>
        <v/>
      </c>
      <c r="I2637" s="1">
        <f>IFERROR(RANK(H2637,H:H),"")</f>
        <v/>
      </c>
      <c r="K2637" s="1">
        <f>IF(D2637&lt;J$2,1,IF(D2637&lt;J$3,2,IF(D2637&lt;J$4,3,IF(D2637="","",4))))</f>
        <v/>
      </c>
      <c r="M2637" s="1">
        <f>IF(K2637="","",IF(K2637&gt;Figures!B$6-1,"yes","no"))</f>
        <v/>
      </c>
      <c r="N2637" s="8">
        <f>IF(H2637="","",IF(M2637="yes",H2637,0))</f>
        <v/>
      </c>
      <c r="O2637" s="1">
        <f>IFERROR(RANK(N2637,N:N),"")</f>
        <v/>
      </c>
    </row>
    <row r="2638">
      <c r="A2638" s="1">
        <f>IF('Raw data'!A2638="","",'Raw data'!A2638)</f>
        <v/>
      </c>
      <c r="B2638" s="1">
        <f>IFERROR(MID(A2638,1,FIND("{",A2638)-1),A2638)</f>
        <v/>
      </c>
      <c r="C2638" s="1">
        <f>IFERROR(MID(A2638,FIND("{",A2638)+1,FIND("}",A2638)-FIND("{",A2638)-1),"")</f>
        <v/>
      </c>
      <c r="D2638" s="1">
        <f>IF('Raw data'!B2638=0,"",'Raw data'!B2638)</f>
        <v/>
      </c>
      <c r="E2638" s="1">
        <f>IF('Raw data'!C2638=0,"",'Raw data'!C2638)</f>
        <v/>
      </c>
      <c r="F2638" s="1">
        <f>IF('Raw data'!D2638=0,"",'Raw data'!D2638)</f>
        <v/>
      </c>
      <c r="H2638" s="8">
        <f>IFERROR(IF(COUNTIF(E2638:F2638,0)=2,"",IF(COUNTIF(E2638:F2638,0)=1,0,E2638/SUM(E2638:F2638))),"")</f>
        <v/>
      </c>
      <c r="I2638" s="1">
        <f>IFERROR(RANK(H2638,H:H),"")</f>
        <v/>
      </c>
      <c r="K2638" s="1">
        <f>IF(D2638&lt;J$2,1,IF(D2638&lt;J$3,2,IF(D2638&lt;J$4,3,IF(D2638="","",4))))</f>
        <v/>
      </c>
      <c r="M2638" s="1">
        <f>IF(K2638="","",IF(K2638&gt;Figures!B$6-1,"yes","no"))</f>
        <v/>
      </c>
      <c r="N2638" s="8">
        <f>IF(H2638="","",IF(M2638="yes",H2638,0))</f>
        <v/>
      </c>
      <c r="O2638" s="1">
        <f>IFERROR(RANK(N2638,N:N),"")</f>
        <v/>
      </c>
    </row>
    <row r="2639">
      <c r="A2639" s="1">
        <f>IF('Raw data'!A2639="","",'Raw data'!A2639)</f>
        <v/>
      </c>
      <c r="B2639" s="1">
        <f>IFERROR(MID(A2639,1,FIND("{",A2639)-1),A2639)</f>
        <v/>
      </c>
      <c r="C2639" s="1">
        <f>IFERROR(MID(A2639,FIND("{",A2639)+1,FIND("}",A2639)-FIND("{",A2639)-1),"")</f>
        <v/>
      </c>
      <c r="D2639" s="1">
        <f>IF('Raw data'!B2639=0,"",'Raw data'!B2639)</f>
        <v/>
      </c>
      <c r="E2639" s="1">
        <f>IF('Raw data'!C2639=0,"",'Raw data'!C2639)</f>
        <v/>
      </c>
      <c r="F2639" s="1">
        <f>IF('Raw data'!D2639=0,"",'Raw data'!D2639)</f>
        <v/>
      </c>
      <c r="H2639" s="8">
        <f>IFERROR(IF(COUNTIF(E2639:F2639,0)=2,"",IF(COUNTIF(E2639:F2639,0)=1,0,E2639/SUM(E2639:F2639))),"")</f>
        <v/>
      </c>
      <c r="I2639" s="1">
        <f>IFERROR(RANK(H2639,H:H),"")</f>
        <v/>
      </c>
      <c r="K2639" s="1">
        <f>IF(D2639&lt;J$2,1,IF(D2639&lt;J$3,2,IF(D2639&lt;J$4,3,IF(D2639="","",4))))</f>
        <v/>
      </c>
      <c r="M2639" s="1">
        <f>IF(K2639="","",IF(K2639&gt;Figures!B$6-1,"yes","no"))</f>
        <v/>
      </c>
      <c r="N2639" s="8">
        <f>IF(H2639="","",IF(M2639="yes",H2639,0))</f>
        <v/>
      </c>
      <c r="O2639" s="1">
        <f>IFERROR(RANK(N2639,N:N),"")</f>
        <v/>
      </c>
    </row>
    <row r="2640">
      <c r="A2640" s="1">
        <f>IF('Raw data'!A2640="","",'Raw data'!A2640)</f>
        <v/>
      </c>
      <c r="B2640" s="1">
        <f>IFERROR(MID(A2640,1,FIND("{",A2640)-1),A2640)</f>
        <v/>
      </c>
      <c r="C2640" s="1">
        <f>IFERROR(MID(A2640,FIND("{",A2640)+1,FIND("}",A2640)-FIND("{",A2640)-1),"")</f>
        <v/>
      </c>
      <c r="D2640" s="1">
        <f>IF('Raw data'!B2640=0,"",'Raw data'!B2640)</f>
        <v/>
      </c>
      <c r="E2640" s="1">
        <f>IF('Raw data'!C2640=0,"",'Raw data'!C2640)</f>
        <v/>
      </c>
      <c r="F2640" s="1">
        <f>IF('Raw data'!D2640=0,"",'Raw data'!D2640)</f>
        <v/>
      </c>
      <c r="H2640" s="8">
        <f>IFERROR(IF(COUNTIF(E2640:F2640,0)=2,"",IF(COUNTIF(E2640:F2640,0)=1,0,E2640/SUM(E2640:F2640))),"")</f>
        <v/>
      </c>
      <c r="I2640" s="1">
        <f>IFERROR(RANK(H2640,H:H),"")</f>
        <v/>
      </c>
      <c r="K2640" s="1">
        <f>IF(D2640&lt;J$2,1,IF(D2640&lt;J$3,2,IF(D2640&lt;J$4,3,IF(D2640="","",4))))</f>
        <v/>
      </c>
      <c r="M2640" s="1">
        <f>IF(K2640="","",IF(K2640&gt;Figures!B$6-1,"yes","no"))</f>
        <v/>
      </c>
      <c r="N2640" s="8">
        <f>IF(H2640="","",IF(M2640="yes",H2640,0))</f>
        <v/>
      </c>
      <c r="O2640" s="1">
        <f>IFERROR(RANK(N2640,N:N),"")</f>
        <v/>
      </c>
    </row>
    <row r="2641">
      <c r="A2641" s="1">
        <f>IF('Raw data'!A2641="","",'Raw data'!A2641)</f>
        <v/>
      </c>
      <c r="B2641" s="1">
        <f>IFERROR(MID(A2641,1,FIND("{",A2641)-1),A2641)</f>
        <v/>
      </c>
      <c r="C2641" s="1">
        <f>IFERROR(MID(A2641,FIND("{",A2641)+1,FIND("}",A2641)-FIND("{",A2641)-1),"")</f>
        <v/>
      </c>
      <c r="D2641" s="1">
        <f>IF('Raw data'!B2641=0,"",'Raw data'!B2641)</f>
        <v/>
      </c>
      <c r="E2641" s="1">
        <f>IF('Raw data'!C2641=0,"",'Raw data'!C2641)</f>
        <v/>
      </c>
      <c r="F2641" s="1">
        <f>IF('Raw data'!D2641=0,"",'Raw data'!D2641)</f>
        <v/>
      </c>
      <c r="H2641" s="8">
        <f>IFERROR(IF(COUNTIF(E2641:F2641,0)=2,"",IF(COUNTIF(E2641:F2641,0)=1,0,E2641/SUM(E2641:F2641))),"")</f>
        <v/>
      </c>
      <c r="I2641" s="1">
        <f>IFERROR(RANK(H2641,H:H),"")</f>
        <v/>
      </c>
      <c r="K2641" s="1">
        <f>IF(D2641&lt;J$2,1,IF(D2641&lt;J$3,2,IF(D2641&lt;J$4,3,IF(D2641="","",4))))</f>
        <v/>
      </c>
      <c r="M2641" s="1">
        <f>IF(K2641="","",IF(K2641&gt;Figures!B$6-1,"yes","no"))</f>
        <v/>
      </c>
      <c r="N2641" s="8">
        <f>IF(H2641="","",IF(M2641="yes",H2641,0))</f>
        <v/>
      </c>
      <c r="O2641" s="1">
        <f>IFERROR(RANK(N2641,N:N),"")</f>
        <v/>
      </c>
    </row>
    <row r="2642">
      <c r="A2642" s="1">
        <f>IF('Raw data'!A2642="","",'Raw data'!A2642)</f>
        <v/>
      </c>
      <c r="B2642" s="1">
        <f>IFERROR(MID(A2642,1,FIND("{",A2642)-1),A2642)</f>
        <v/>
      </c>
      <c r="C2642" s="1">
        <f>IFERROR(MID(A2642,FIND("{",A2642)+1,FIND("}",A2642)-FIND("{",A2642)-1),"")</f>
        <v/>
      </c>
      <c r="D2642" s="1">
        <f>IF('Raw data'!B2642=0,"",'Raw data'!B2642)</f>
        <v/>
      </c>
      <c r="E2642" s="1">
        <f>IF('Raw data'!C2642=0,"",'Raw data'!C2642)</f>
        <v/>
      </c>
      <c r="F2642" s="1">
        <f>IF('Raw data'!D2642=0,"",'Raw data'!D2642)</f>
        <v/>
      </c>
      <c r="H2642" s="8">
        <f>IFERROR(IF(COUNTIF(E2642:F2642,0)=2,"",IF(COUNTIF(E2642:F2642,0)=1,0,E2642/SUM(E2642:F2642))),"")</f>
        <v/>
      </c>
      <c r="I2642" s="1">
        <f>IFERROR(RANK(H2642,H:H),"")</f>
        <v/>
      </c>
      <c r="K2642" s="1">
        <f>IF(D2642&lt;J$2,1,IF(D2642&lt;J$3,2,IF(D2642&lt;J$4,3,IF(D2642="","",4))))</f>
        <v/>
      </c>
      <c r="M2642" s="1">
        <f>IF(K2642="","",IF(K2642&gt;Figures!B$6-1,"yes","no"))</f>
        <v/>
      </c>
      <c r="N2642" s="8">
        <f>IF(H2642="","",IF(M2642="yes",H2642,0))</f>
        <v/>
      </c>
      <c r="O2642" s="1">
        <f>IFERROR(RANK(N2642,N:N),"")</f>
        <v/>
      </c>
    </row>
    <row r="2643">
      <c r="A2643" s="1">
        <f>IF('Raw data'!A2643="","",'Raw data'!A2643)</f>
        <v/>
      </c>
      <c r="B2643" s="1">
        <f>IFERROR(MID(A2643,1,FIND("{",A2643)-1),A2643)</f>
        <v/>
      </c>
      <c r="C2643" s="1">
        <f>IFERROR(MID(A2643,FIND("{",A2643)+1,FIND("}",A2643)-FIND("{",A2643)-1),"")</f>
        <v/>
      </c>
      <c r="D2643" s="1">
        <f>IF('Raw data'!B2643=0,"",'Raw data'!B2643)</f>
        <v/>
      </c>
      <c r="E2643" s="1">
        <f>IF('Raw data'!C2643=0,"",'Raw data'!C2643)</f>
        <v/>
      </c>
      <c r="F2643" s="1">
        <f>IF('Raw data'!D2643=0,"",'Raw data'!D2643)</f>
        <v/>
      </c>
      <c r="H2643" s="8">
        <f>IFERROR(IF(COUNTIF(E2643:F2643,0)=2,"",IF(COUNTIF(E2643:F2643,0)=1,0,E2643/SUM(E2643:F2643))),"")</f>
        <v/>
      </c>
      <c r="I2643" s="1">
        <f>IFERROR(RANK(H2643,H:H),"")</f>
        <v/>
      </c>
      <c r="K2643" s="1">
        <f>IF(D2643&lt;J$2,1,IF(D2643&lt;J$3,2,IF(D2643&lt;J$4,3,IF(D2643="","",4))))</f>
        <v/>
      </c>
      <c r="M2643" s="1">
        <f>IF(K2643="","",IF(K2643&gt;Figures!B$6-1,"yes","no"))</f>
        <v/>
      </c>
      <c r="N2643" s="8">
        <f>IF(H2643="","",IF(M2643="yes",H2643,0))</f>
        <v/>
      </c>
      <c r="O2643" s="1">
        <f>IFERROR(RANK(N2643,N:N),"")</f>
        <v/>
      </c>
    </row>
    <row r="2644">
      <c r="A2644" s="1">
        <f>IF('Raw data'!A2644="","",'Raw data'!A2644)</f>
        <v/>
      </c>
      <c r="B2644" s="1">
        <f>IFERROR(MID(A2644,1,FIND("{",A2644)-1),A2644)</f>
        <v/>
      </c>
      <c r="C2644" s="1">
        <f>IFERROR(MID(A2644,FIND("{",A2644)+1,FIND("}",A2644)-FIND("{",A2644)-1),"")</f>
        <v/>
      </c>
      <c r="D2644" s="1">
        <f>IF('Raw data'!B2644=0,"",'Raw data'!B2644)</f>
        <v/>
      </c>
      <c r="E2644" s="1">
        <f>IF('Raw data'!C2644=0,"",'Raw data'!C2644)</f>
        <v/>
      </c>
      <c r="F2644" s="1">
        <f>IF('Raw data'!D2644=0,"",'Raw data'!D2644)</f>
        <v/>
      </c>
      <c r="H2644" s="8">
        <f>IFERROR(IF(COUNTIF(E2644:F2644,0)=2,"",IF(COUNTIF(E2644:F2644,0)=1,0,E2644/SUM(E2644:F2644))),"")</f>
        <v/>
      </c>
      <c r="I2644" s="1">
        <f>IFERROR(RANK(H2644,H:H),"")</f>
        <v/>
      </c>
      <c r="K2644" s="1">
        <f>IF(D2644&lt;J$2,1,IF(D2644&lt;J$3,2,IF(D2644&lt;J$4,3,IF(D2644="","",4))))</f>
        <v/>
      </c>
      <c r="M2644" s="1">
        <f>IF(K2644="","",IF(K2644&gt;Figures!B$6-1,"yes","no"))</f>
        <v/>
      </c>
      <c r="N2644" s="8">
        <f>IF(H2644="","",IF(M2644="yes",H2644,0))</f>
        <v/>
      </c>
      <c r="O2644" s="1">
        <f>IFERROR(RANK(N2644,N:N),"")</f>
        <v/>
      </c>
    </row>
    <row r="2645">
      <c r="A2645" s="1">
        <f>IF('Raw data'!A2645="","",'Raw data'!A2645)</f>
        <v/>
      </c>
      <c r="B2645" s="1">
        <f>IFERROR(MID(A2645,1,FIND("{",A2645)-1),A2645)</f>
        <v/>
      </c>
      <c r="C2645" s="1">
        <f>IFERROR(MID(A2645,FIND("{",A2645)+1,FIND("}",A2645)-FIND("{",A2645)-1),"")</f>
        <v/>
      </c>
      <c r="D2645" s="1">
        <f>IF('Raw data'!B2645=0,"",'Raw data'!B2645)</f>
        <v/>
      </c>
      <c r="E2645" s="1">
        <f>IF('Raw data'!C2645=0,"",'Raw data'!C2645)</f>
        <v/>
      </c>
      <c r="F2645" s="1">
        <f>IF('Raw data'!D2645=0,"",'Raw data'!D2645)</f>
        <v/>
      </c>
      <c r="H2645" s="8">
        <f>IFERROR(IF(COUNTIF(E2645:F2645,0)=2,"",IF(COUNTIF(E2645:F2645,0)=1,0,E2645/SUM(E2645:F2645))),"")</f>
        <v/>
      </c>
      <c r="I2645" s="1">
        <f>IFERROR(RANK(H2645,H:H),"")</f>
        <v/>
      </c>
      <c r="K2645" s="1">
        <f>IF(D2645&lt;J$2,1,IF(D2645&lt;J$3,2,IF(D2645&lt;J$4,3,IF(D2645="","",4))))</f>
        <v/>
      </c>
      <c r="M2645" s="1">
        <f>IF(K2645="","",IF(K2645&gt;Figures!B$6-1,"yes","no"))</f>
        <v/>
      </c>
      <c r="N2645" s="8">
        <f>IF(H2645="","",IF(M2645="yes",H2645,0))</f>
        <v/>
      </c>
      <c r="O2645" s="1">
        <f>IFERROR(RANK(N2645,N:N),"")</f>
        <v/>
      </c>
    </row>
    <row r="2646">
      <c r="A2646" s="1">
        <f>IF('Raw data'!A2646="","",'Raw data'!A2646)</f>
        <v/>
      </c>
      <c r="B2646" s="1">
        <f>IFERROR(MID(A2646,1,FIND("{",A2646)-1),A2646)</f>
        <v/>
      </c>
      <c r="C2646" s="1">
        <f>IFERROR(MID(A2646,FIND("{",A2646)+1,FIND("}",A2646)-FIND("{",A2646)-1),"")</f>
        <v/>
      </c>
      <c r="D2646" s="1">
        <f>IF('Raw data'!B2646=0,"",'Raw data'!B2646)</f>
        <v/>
      </c>
      <c r="E2646" s="1">
        <f>IF('Raw data'!C2646=0,"",'Raw data'!C2646)</f>
        <v/>
      </c>
      <c r="F2646" s="1">
        <f>IF('Raw data'!D2646=0,"",'Raw data'!D2646)</f>
        <v/>
      </c>
      <c r="H2646" s="8">
        <f>IFERROR(IF(COUNTIF(E2646:F2646,0)=2,"",IF(COUNTIF(E2646:F2646,0)=1,0,E2646/SUM(E2646:F2646))),"")</f>
        <v/>
      </c>
      <c r="I2646" s="1">
        <f>IFERROR(RANK(H2646,H:H),"")</f>
        <v/>
      </c>
      <c r="K2646" s="1">
        <f>IF(D2646&lt;J$2,1,IF(D2646&lt;J$3,2,IF(D2646&lt;J$4,3,IF(D2646="","",4))))</f>
        <v/>
      </c>
      <c r="M2646" s="1">
        <f>IF(K2646="","",IF(K2646&gt;Figures!B$6-1,"yes","no"))</f>
        <v/>
      </c>
      <c r="N2646" s="8">
        <f>IF(H2646="","",IF(M2646="yes",H2646,0))</f>
        <v/>
      </c>
      <c r="O2646" s="1">
        <f>IFERROR(RANK(N2646,N:N),"")</f>
        <v/>
      </c>
    </row>
    <row r="2647">
      <c r="A2647" s="1">
        <f>IF('Raw data'!A2647="","",'Raw data'!A2647)</f>
        <v/>
      </c>
      <c r="B2647" s="1">
        <f>IFERROR(MID(A2647,1,FIND("{",A2647)-1),A2647)</f>
        <v/>
      </c>
      <c r="C2647" s="1">
        <f>IFERROR(MID(A2647,FIND("{",A2647)+1,FIND("}",A2647)-FIND("{",A2647)-1),"")</f>
        <v/>
      </c>
      <c r="D2647" s="1">
        <f>IF('Raw data'!B2647=0,"",'Raw data'!B2647)</f>
        <v/>
      </c>
      <c r="E2647" s="1">
        <f>IF('Raw data'!C2647=0,"",'Raw data'!C2647)</f>
        <v/>
      </c>
      <c r="F2647" s="1">
        <f>IF('Raw data'!D2647=0,"",'Raw data'!D2647)</f>
        <v/>
      </c>
      <c r="H2647" s="8">
        <f>IFERROR(IF(COUNTIF(E2647:F2647,0)=2,"",IF(COUNTIF(E2647:F2647,0)=1,0,E2647/SUM(E2647:F2647))),"")</f>
        <v/>
      </c>
      <c r="I2647" s="1">
        <f>IFERROR(RANK(H2647,H:H),"")</f>
        <v/>
      </c>
      <c r="K2647" s="1">
        <f>IF(D2647&lt;J$2,1,IF(D2647&lt;J$3,2,IF(D2647&lt;J$4,3,IF(D2647="","",4))))</f>
        <v/>
      </c>
      <c r="M2647" s="1">
        <f>IF(K2647="","",IF(K2647&gt;Figures!B$6-1,"yes","no"))</f>
        <v/>
      </c>
      <c r="N2647" s="8">
        <f>IF(H2647="","",IF(M2647="yes",H2647,0))</f>
        <v/>
      </c>
      <c r="O2647" s="1">
        <f>IFERROR(RANK(N2647,N:N),"")</f>
        <v/>
      </c>
    </row>
    <row r="2648">
      <c r="A2648" s="1">
        <f>IF('Raw data'!A2648="","",'Raw data'!A2648)</f>
        <v/>
      </c>
      <c r="B2648" s="1">
        <f>IFERROR(MID(A2648,1,FIND("{",A2648)-1),A2648)</f>
        <v/>
      </c>
      <c r="C2648" s="1">
        <f>IFERROR(MID(A2648,FIND("{",A2648)+1,FIND("}",A2648)-FIND("{",A2648)-1),"")</f>
        <v/>
      </c>
      <c r="D2648" s="1">
        <f>IF('Raw data'!B2648=0,"",'Raw data'!B2648)</f>
        <v/>
      </c>
      <c r="E2648" s="1">
        <f>IF('Raw data'!C2648=0,"",'Raw data'!C2648)</f>
        <v/>
      </c>
      <c r="F2648" s="1">
        <f>IF('Raw data'!D2648=0,"",'Raw data'!D2648)</f>
        <v/>
      </c>
      <c r="H2648" s="8">
        <f>IFERROR(IF(COUNTIF(E2648:F2648,0)=2,"",IF(COUNTIF(E2648:F2648,0)=1,0,E2648/SUM(E2648:F2648))),"")</f>
        <v/>
      </c>
      <c r="I2648" s="1">
        <f>IFERROR(RANK(H2648,H:H),"")</f>
        <v/>
      </c>
      <c r="K2648" s="1">
        <f>IF(D2648&lt;J$2,1,IF(D2648&lt;J$3,2,IF(D2648&lt;J$4,3,IF(D2648="","",4))))</f>
        <v/>
      </c>
      <c r="M2648" s="1">
        <f>IF(K2648="","",IF(K2648&gt;Figures!B$6-1,"yes","no"))</f>
        <v/>
      </c>
      <c r="N2648" s="8">
        <f>IF(H2648="","",IF(M2648="yes",H2648,0))</f>
        <v/>
      </c>
      <c r="O2648" s="1">
        <f>IFERROR(RANK(N2648,N:N),"")</f>
        <v/>
      </c>
    </row>
    <row r="2649">
      <c r="A2649" s="1">
        <f>IF('Raw data'!A2649="","",'Raw data'!A2649)</f>
        <v/>
      </c>
      <c r="B2649" s="1">
        <f>IFERROR(MID(A2649,1,FIND("{",A2649)-1),A2649)</f>
        <v/>
      </c>
      <c r="C2649" s="1">
        <f>IFERROR(MID(A2649,FIND("{",A2649)+1,FIND("}",A2649)-FIND("{",A2649)-1),"")</f>
        <v/>
      </c>
      <c r="D2649" s="1">
        <f>IF('Raw data'!B2649=0,"",'Raw data'!B2649)</f>
        <v/>
      </c>
      <c r="E2649" s="1">
        <f>IF('Raw data'!C2649=0,"",'Raw data'!C2649)</f>
        <v/>
      </c>
      <c r="F2649" s="1">
        <f>IF('Raw data'!D2649=0,"",'Raw data'!D2649)</f>
        <v/>
      </c>
      <c r="H2649" s="8">
        <f>IFERROR(IF(COUNTIF(E2649:F2649,0)=2,"",IF(COUNTIF(E2649:F2649,0)=1,0,E2649/SUM(E2649:F2649))),"")</f>
        <v/>
      </c>
      <c r="I2649" s="1">
        <f>IFERROR(RANK(H2649,H:H),"")</f>
        <v/>
      </c>
      <c r="K2649" s="1">
        <f>IF(D2649&lt;J$2,1,IF(D2649&lt;J$3,2,IF(D2649&lt;J$4,3,IF(D2649="","",4))))</f>
        <v/>
      </c>
      <c r="M2649" s="1">
        <f>IF(K2649="","",IF(K2649&gt;Figures!B$6-1,"yes","no"))</f>
        <v/>
      </c>
      <c r="N2649" s="8">
        <f>IF(H2649="","",IF(M2649="yes",H2649,0))</f>
        <v/>
      </c>
      <c r="O2649" s="1">
        <f>IFERROR(RANK(N2649,N:N),"")</f>
        <v/>
      </c>
    </row>
    <row r="2650">
      <c r="A2650" s="1">
        <f>IF('Raw data'!A2650="","",'Raw data'!A2650)</f>
        <v/>
      </c>
      <c r="B2650" s="1">
        <f>IFERROR(MID(A2650,1,FIND("{",A2650)-1),A2650)</f>
        <v/>
      </c>
      <c r="C2650" s="1">
        <f>IFERROR(MID(A2650,FIND("{",A2650)+1,FIND("}",A2650)-FIND("{",A2650)-1),"")</f>
        <v/>
      </c>
      <c r="D2650" s="1">
        <f>IF('Raw data'!B2650=0,"",'Raw data'!B2650)</f>
        <v/>
      </c>
      <c r="E2650" s="1">
        <f>IF('Raw data'!C2650=0,"",'Raw data'!C2650)</f>
        <v/>
      </c>
      <c r="F2650" s="1">
        <f>IF('Raw data'!D2650=0,"",'Raw data'!D2650)</f>
        <v/>
      </c>
      <c r="H2650" s="8">
        <f>IFERROR(IF(COUNTIF(E2650:F2650,0)=2,"",IF(COUNTIF(E2650:F2650,0)=1,0,E2650/SUM(E2650:F2650))),"")</f>
        <v/>
      </c>
      <c r="I2650" s="1">
        <f>IFERROR(RANK(H2650,H:H),"")</f>
        <v/>
      </c>
      <c r="K2650" s="1">
        <f>IF(D2650&lt;J$2,1,IF(D2650&lt;J$3,2,IF(D2650&lt;J$4,3,IF(D2650="","",4))))</f>
        <v/>
      </c>
      <c r="M2650" s="1">
        <f>IF(K2650="","",IF(K2650&gt;Figures!B$6-1,"yes","no"))</f>
        <v/>
      </c>
      <c r="N2650" s="8">
        <f>IF(H2650="","",IF(M2650="yes",H2650,0))</f>
        <v/>
      </c>
      <c r="O2650" s="1">
        <f>IFERROR(RANK(N2650,N:N),"")</f>
        <v/>
      </c>
    </row>
    <row r="2651">
      <c r="A2651" s="1">
        <f>IF('Raw data'!A2651="","",'Raw data'!A2651)</f>
        <v/>
      </c>
      <c r="B2651" s="1">
        <f>IFERROR(MID(A2651,1,FIND("{",A2651)-1),A2651)</f>
        <v/>
      </c>
      <c r="C2651" s="1">
        <f>IFERROR(MID(A2651,FIND("{",A2651)+1,FIND("}",A2651)-FIND("{",A2651)-1),"")</f>
        <v/>
      </c>
      <c r="D2651" s="1">
        <f>IF('Raw data'!B2651=0,"",'Raw data'!B2651)</f>
        <v/>
      </c>
      <c r="E2651" s="1">
        <f>IF('Raw data'!C2651=0,"",'Raw data'!C2651)</f>
        <v/>
      </c>
      <c r="F2651" s="1">
        <f>IF('Raw data'!D2651=0,"",'Raw data'!D2651)</f>
        <v/>
      </c>
      <c r="H2651" s="8">
        <f>IFERROR(IF(COUNTIF(E2651:F2651,0)=2,"",IF(COUNTIF(E2651:F2651,0)=1,0,E2651/SUM(E2651:F2651))),"")</f>
        <v/>
      </c>
      <c r="I2651" s="1">
        <f>IFERROR(RANK(H2651,H:H),"")</f>
        <v/>
      </c>
      <c r="K2651" s="1">
        <f>IF(D2651&lt;J$2,1,IF(D2651&lt;J$3,2,IF(D2651&lt;J$4,3,IF(D2651="","",4))))</f>
        <v/>
      </c>
      <c r="M2651" s="1">
        <f>IF(K2651="","",IF(K2651&gt;Figures!B$6-1,"yes","no"))</f>
        <v/>
      </c>
      <c r="N2651" s="8">
        <f>IF(H2651="","",IF(M2651="yes",H2651,0))</f>
        <v/>
      </c>
      <c r="O2651" s="1">
        <f>IFERROR(RANK(N2651,N:N),"")</f>
        <v/>
      </c>
    </row>
    <row r="2652">
      <c r="A2652" s="1">
        <f>IF('Raw data'!A2652="","",'Raw data'!A2652)</f>
        <v/>
      </c>
      <c r="B2652" s="1">
        <f>IFERROR(MID(A2652,1,FIND("{",A2652)-1),A2652)</f>
        <v/>
      </c>
      <c r="C2652" s="1">
        <f>IFERROR(MID(A2652,FIND("{",A2652)+1,FIND("}",A2652)-FIND("{",A2652)-1),"")</f>
        <v/>
      </c>
      <c r="D2652" s="1">
        <f>IF('Raw data'!B2652=0,"",'Raw data'!B2652)</f>
        <v/>
      </c>
      <c r="E2652" s="1">
        <f>IF('Raw data'!C2652=0,"",'Raw data'!C2652)</f>
        <v/>
      </c>
      <c r="F2652" s="1">
        <f>IF('Raw data'!D2652=0,"",'Raw data'!D2652)</f>
        <v/>
      </c>
      <c r="H2652" s="8">
        <f>IFERROR(IF(COUNTIF(E2652:F2652,0)=2,"",IF(COUNTIF(E2652:F2652,0)=1,0,E2652/SUM(E2652:F2652))),"")</f>
        <v/>
      </c>
      <c r="I2652" s="1">
        <f>IFERROR(RANK(H2652,H:H),"")</f>
        <v/>
      </c>
      <c r="K2652" s="1">
        <f>IF(D2652&lt;J$2,1,IF(D2652&lt;J$3,2,IF(D2652&lt;J$4,3,IF(D2652="","",4))))</f>
        <v/>
      </c>
      <c r="M2652" s="1">
        <f>IF(K2652="","",IF(K2652&gt;Figures!B$6-1,"yes","no"))</f>
        <v/>
      </c>
      <c r="N2652" s="8">
        <f>IF(H2652="","",IF(M2652="yes",H2652,0))</f>
        <v/>
      </c>
      <c r="O2652" s="1">
        <f>IFERROR(RANK(N2652,N:N),"")</f>
        <v/>
      </c>
    </row>
    <row r="2653">
      <c r="A2653" s="1">
        <f>IF('Raw data'!A2653="","",'Raw data'!A2653)</f>
        <v/>
      </c>
      <c r="B2653" s="1">
        <f>IFERROR(MID(A2653,1,FIND("{",A2653)-1),A2653)</f>
        <v/>
      </c>
      <c r="C2653" s="1">
        <f>IFERROR(MID(A2653,FIND("{",A2653)+1,FIND("}",A2653)-FIND("{",A2653)-1),"")</f>
        <v/>
      </c>
      <c r="D2653" s="1">
        <f>IF('Raw data'!B2653=0,"",'Raw data'!B2653)</f>
        <v/>
      </c>
      <c r="E2653" s="1">
        <f>IF('Raw data'!C2653=0,"",'Raw data'!C2653)</f>
        <v/>
      </c>
      <c r="F2653" s="1">
        <f>IF('Raw data'!D2653=0,"",'Raw data'!D2653)</f>
        <v/>
      </c>
      <c r="H2653" s="8">
        <f>IFERROR(IF(COUNTIF(E2653:F2653,0)=2,"",IF(COUNTIF(E2653:F2653,0)=1,0,E2653/SUM(E2653:F2653))),"")</f>
        <v/>
      </c>
      <c r="I2653" s="1">
        <f>IFERROR(RANK(H2653,H:H),"")</f>
        <v/>
      </c>
      <c r="K2653" s="1">
        <f>IF(D2653&lt;J$2,1,IF(D2653&lt;J$3,2,IF(D2653&lt;J$4,3,IF(D2653="","",4))))</f>
        <v/>
      </c>
      <c r="M2653" s="1">
        <f>IF(K2653="","",IF(K2653&gt;Figures!B$6-1,"yes","no"))</f>
        <v/>
      </c>
      <c r="N2653" s="8">
        <f>IF(H2653="","",IF(M2653="yes",H2653,0))</f>
        <v/>
      </c>
      <c r="O2653" s="1">
        <f>IFERROR(RANK(N2653,N:N),"")</f>
        <v/>
      </c>
    </row>
    <row r="2654">
      <c r="A2654" s="1">
        <f>IF('Raw data'!A2654="","",'Raw data'!A2654)</f>
        <v/>
      </c>
      <c r="B2654" s="1">
        <f>IFERROR(MID(A2654,1,FIND("{",A2654)-1),A2654)</f>
        <v/>
      </c>
      <c r="C2654" s="1">
        <f>IFERROR(MID(A2654,FIND("{",A2654)+1,FIND("}",A2654)-FIND("{",A2654)-1),"")</f>
        <v/>
      </c>
      <c r="D2654" s="1">
        <f>IF('Raw data'!B2654=0,"",'Raw data'!B2654)</f>
        <v/>
      </c>
      <c r="E2654" s="1">
        <f>IF('Raw data'!C2654=0,"",'Raw data'!C2654)</f>
        <v/>
      </c>
      <c r="F2654" s="1">
        <f>IF('Raw data'!D2654=0,"",'Raw data'!D2654)</f>
        <v/>
      </c>
      <c r="H2654" s="8">
        <f>IFERROR(IF(COUNTIF(E2654:F2654,0)=2,"",IF(COUNTIF(E2654:F2654,0)=1,0,E2654/SUM(E2654:F2654))),"")</f>
        <v/>
      </c>
      <c r="I2654" s="1">
        <f>IFERROR(RANK(H2654,H:H),"")</f>
        <v/>
      </c>
      <c r="K2654" s="1">
        <f>IF(D2654&lt;J$2,1,IF(D2654&lt;J$3,2,IF(D2654&lt;J$4,3,IF(D2654="","",4))))</f>
        <v/>
      </c>
      <c r="M2654" s="1">
        <f>IF(K2654="","",IF(K2654&gt;Figures!B$6-1,"yes","no"))</f>
        <v/>
      </c>
      <c r="N2654" s="8">
        <f>IF(H2654="","",IF(M2654="yes",H2654,0))</f>
        <v/>
      </c>
      <c r="O2654" s="1">
        <f>IFERROR(RANK(N2654,N:N),"")</f>
        <v/>
      </c>
    </row>
    <row r="2655">
      <c r="A2655" s="1">
        <f>IF('Raw data'!A2655="","",'Raw data'!A2655)</f>
        <v/>
      </c>
      <c r="B2655" s="1">
        <f>IFERROR(MID(A2655,1,FIND("{",A2655)-1),A2655)</f>
        <v/>
      </c>
      <c r="C2655" s="1">
        <f>IFERROR(MID(A2655,FIND("{",A2655)+1,FIND("}",A2655)-FIND("{",A2655)-1),"")</f>
        <v/>
      </c>
      <c r="D2655" s="1">
        <f>IF('Raw data'!B2655=0,"",'Raw data'!B2655)</f>
        <v/>
      </c>
      <c r="E2655" s="1">
        <f>IF('Raw data'!C2655=0,"",'Raw data'!C2655)</f>
        <v/>
      </c>
      <c r="F2655" s="1">
        <f>IF('Raw data'!D2655=0,"",'Raw data'!D2655)</f>
        <v/>
      </c>
      <c r="H2655" s="8">
        <f>IFERROR(IF(COUNTIF(E2655:F2655,0)=2,"",IF(COUNTIF(E2655:F2655,0)=1,0,E2655/SUM(E2655:F2655))),"")</f>
        <v/>
      </c>
      <c r="I2655" s="1">
        <f>IFERROR(RANK(H2655,H:H),"")</f>
        <v/>
      </c>
      <c r="K2655" s="1">
        <f>IF(D2655&lt;J$2,1,IF(D2655&lt;J$3,2,IF(D2655&lt;J$4,3,IF(D2655="","",4))))</f>
        <v/>
      </c>
      <c r="M2655" s="1">
        <f>IF(K2655="","",IF(K2655&gt;Figures!B$6-1,"yes","no"))</f>
        <v/>
      </c>
      <c r="N2655" s="8">
        <f>IF(H2655="","",IF(M2655="yes",H2655,0))</f>
        <v/>
      </c>
      <c r="O2655" s="1">
        <f>IFERROR(RANK(N2655,N:N),"")</f>
        <v/>
      </c>
    </row>
    <row r="2656">
      <c r="A2656" s="1">
        <f>IF('Raw data'!A2656="","",'Raw data'!A2656)</f>
        <v/>
      </c>
      <c r="B2656" s="1">
        <f>IFERROR(MID(A2656,1,FIND("{",A2656)-1),A2656)</f>
        <v/>
      </c>
      <c r="C2656" s="1">
        <f>IFERROR(MID(A2656,FIND("{",A2656)+1,FIND("}",A2656)-FIND("{",A2656)-1),"")</f>
        <v/>
      </c>
      <c r="D2656" s="1">
        <f>IF('Raw data'!B2656=0,"",'Raw data'!B2656)</f>
        <v/>
      </c>
      <c r="E2656" s="1">
        <f>IF('Raw data'!C2656=0,"",'Raw data'!C2656)</f>
        <v/>
      </c>
      <c r="F2656" s="1">
        <f>IF('Raw data'!D2656=0,"",'Raw data'!D2656)</f>
        <v/>
      </c>
      <c r="H2656" s="8">
        <f>IFERROR(IF(COUNTIF(E2656:F2656,0)=2,"",IF(COUNTIF(E2656:F2656,0)=1,0,E2656/SUM(E2656:F2656))),"")</f>
        <v/>
      </c>
      <c r="I2656" s="1">
        <f>IFERROR(RANK(H2656,H:H),"")</f>
        <v/>
      </c>
      <c r="K2656" s="1">
        <f>IF(D2656&lt;J$2,1,IF(D2656&lt;J$3,2,IF(D2656&lt;J$4,3,IF(D2656="","",4))))</f>
        <v/>
      </c>
      <c r="M2656" s="1">
        <f>IF(K2656="","",IF(K2656&gt;Figures!B$6-1,"yes","no"))</f>
        <v/>
      </c>
      <c r="N2656" s="8">
        <f>IF(H2656="","",IF(M2656="yes",H2656,0))</f>
        <v/>
      </c>
      <c r="O2656" s="1">
        <f>IFERROR(RANK(N2656,N:N),"")</f>
        <v/>
      </c>
    </row>
    <row r="2657">
      <c r="A2657" s="1">
        <f>IF('Raw data'!A2657="","",'Raw data'!A2657)</f>
        <v/>
      </c>
      <c r="B2657" s="1">
        <f>IFERROR(MID(A2657,1,FIND("{",A2657)-1),A2657)</f>
        <v/>
      </c>
      <c r="C2657" s="1">
        <f>IFERROR(MID(A2657,FIND("{",A2657)+1,FIND("}",A2657)-FIND("{",A2657)-1),"")</f>
        <v/>
      </c>
      <c r="D2657" s="1">
        <f>IF('Raw data'!B2657=0,"",'Raw data'!B2657)</f>
        <v/>
      </c>
      <c r="E2657" s="1">
        <f>IF('Raw data'!C2657=0,"",'Raw data'!C2657)</f>
        <v/>
      </c>
      <c r="F2657" s="1">
        <f>IF('Raw data'!D2657=0,"",'Raw data'!D2657)</f>
        <v/>
      </c>
      <c r="H2657" s="8">
        <f>IFERROR(IF(COUNTIF(E2657:F2657,0)=2,"",IF(COUNTIF(E2657:F2657,0)=1,0,E2657/SUM(E2657:F2657))),"")</f>
        <v/>
      </c>
      <c r="I2657" s="1">
        <f>IFERROR(RANK(H2657,H:H),"")</f>
        <v/>
      </c>
      <c r="K2657" s="1">
        <f>IF(D2657&lt;J$2,1,IF(D2657&lt;J$3,2,IF(D2657&lt;J$4,3,IF(D2657="","",4))))</f>
        <v/>
      </c>
      <c r="M2657" s="1">
        <f>IF(K2657="","",IF(K2657&gt;Figures!B$6-1,"yes","no"))</f>
        <v/>
      </c>
      <c r="N2657" s="8">
        <f>IF(H2657="","",IF(M2657="yes",H2657,0))</f>
        <v/>
      </c>
      <c r="O2657" s="1">
        <f>IFERROR(RANK(N2657,N:N),"")</f>
        <v/>
      </c>
    </row>
    <row r="2658">
      <c r="A2658" s="1">
        <f>IF('Raw data'!A2658="","",'Raw data'!A2658)</f>
        <v/>
      </c>
      <c r="B2658" s="1">
        <f>IFERROR(MID(A2658,1,FIND("{",A2658)-1),A2658)</f>
        <v/>
      </c>
      <c r="C2658" s="1">
        <f>IFERROR(MID(A2658,FIND("{",A2658)+1,FIND("}",A2658)-FIND("{",A2658)-1),"")</f>
        <v/>
      </c>
      <c r="D2658" s="1">
        <f>IF('Raw data'!B2658=0,"",'Raw data'!B2658)</f>
        <v/>
      </c>
      <c r="E2658" s="1">
        <f>IF('Raw data'!C2658=0,"",'Raw data'!C2658)</f>
        <v/>
      </c>
      <c r="F2658" s="1">
        <f>IF('Raw data'!D2658=0,"",'Raw data'!D2658)</f>
        <v/>
      </c>
      <c r="H2658" s="8">
        <f>IFERROR(IF(COUNTIF(E2658:F2658,0)=2,"",IF(COUNTIF(E2658:F2658,0)=1,0,E2658/SUM(E2658:F2658))),"")</f>
        <v/>
      </c>
      <c r="I2658" s="1">
        <f>IFERROR(RANK(H2658,H:H),"")</f>
        <v/>
      </c>
      <c r="K2658" s="1">
        <f>IF(D2658&lt;J$2,1,IF(D2658&lt;J$3,2,IF(D2658&lt;J$4,3,IF(D2658="","",4))))</f>
        <v/>
      </c>
      <c r="M2658" s="1">
        <f>IF(K2658="","",IF(K2658&gt;Figures!B$6-1,"yes","no"))</f>
        <v/>
      </c>
      <c r="N2658" s="8">
        <f>IF(H2658="","",IF(M2658="yes",H2658,0))</f>
        <v/>
      </c>
      <c r="O2658" s="1">
        <f>IFERROR(RANK(N2658,N:N),"")</f>
        <v/>
      </c>
    </row>
    <row r="2659">
      <c r="A2659" s="1">
        <f>IF('Raw data'!A2659="","",'Raw data'!A2659)</f>
        <v/>
      </c>
      <c r="B2659" s="1">
        <f>IFERROR(MID(A2659,1,FIND("{",A2659)-1),A2659)</f>
        <v/>
      </c>
      <c r="C2659" s="1">
        <f>IFERROR(MID(A2659,FIND("{",A2659)+1,FIND("}",A2659)-FIND("{",A2659)-1),"")</f>
        <v/>
      </c>
      <c r="D2659" s="1">
        <f>IF('Raw data'!B2659=0,"",'Raw data'!B2659)</f>
        <v/>
      </c>
      <c r="E2659" s="1">
        <f>IF('Raw data'!C2659=0,"",'Raw data'!C2659)</f>
        <v/>
      </c>
      <c r="F2659" s="1">
        <f>IF('Raw data'!D2659=0,"",'Raw data'!D2659)</f>
        <v/>
      </c>
      <c r="H2659" s="8">
        <f>IFERROR(IF(COUNTIF(E2659:F2659,0)=2,"",IF(COUNTIF(E2659:F2659,0)=1,0,E2659/SUM(E2659:F2659))),"")</f>
        <v/>
      </c>
      <c r="I2659" s="1">
        <f>IFERROR(RANK(H2659,H:H),"")</f>
        <v/>
      </c>
      <c r="K2659" s="1">
        <f>IF(D2659&lt;J$2,1,IF(D2659&lt;J$3,2,IF(D2659&lt;J$4,3,IF(D2659="","",4))))</f>
        <v/>
      </c>
      <c r="M2659" s="1">
        <f>IF(K2659="","",IF(K2659&gt;Figures!B$6-1,"yes","no"))</f>
        <v/>
      </c>
      <c r="N2659" s="8">
        <f>IF(H2659="","",IF(M2659="yes",H2659,0))</f>
        <v/>
      </c>
      <c r="O2659" s="1">
        <f>IFERROR(RANK(N2659,N:N),"")</f>
        <v/>
      </c>
    </row>
    <row r="2660">
      <c r="A2660" s="1">
        <f>IF('Raw data'!A2660="","",'Raw data'!A2660)</f>
        <v/>
      </c>
      <c r="B2660" s="1">
        <f>IFERROR(MID(A2660,1,FIND("{",A2660)-1),A2660)</f>
        <v/>
      </c>
      <c r="C2660" s="1">
        <f>IFERROR(MID(A2660,FIND("{",A2660)+1,FIND("}",A2660)-FIND("{",A2660)-1),"")</f>
        <v/>
      </c>
      <c r="D2660" s="1">
        <f>IF('Raw data'!B2660=0,"",'Raw data'!B2660)</f>
        <v/>
      </c>
      <c r="E2660" s="1">
        <f>IF('Raw data'!C2660=0,"",'Raw data'!C2660)</f>
        <v/>
      </c>
      <c r="F2660" s="1">
        <f>IF('Raw data'!D2660=0,"",'Raw data'!D2660)</f>
        <v/>
      </c>
      <c r="H2660" s="8">
        <f>IFERROR(IF(COUNTIF(E2660:F2660,0)=2,"",IF(COUNTIF(E2660:F2660,0)=1,0,E2660/SUM(E2660:F2660))),"")</f>
        <v/>
      </c>
      <c r="I2660" s="1">
        <f>IFERROR(RANK(H2660,H:H),"")</f>
        <v/>
      </c>
      <c r="K2660" s="1">
        <f>IF(D2660&lt;J$2,1,IF(D2660&lt;J$3,2,IF(D2660&lt;J$4,3,IF(D2660="","",4))))</f>
        <v/>
      </c>
      <c r="M2660" s="1">
        <f>IF(K2660="","",IF(K2660&gt;Figures!B$6-1,"yes","no"))</f>
        <v/>
      </c>
      <c r="N2660" s="8">
        <f>IF(H2660="","",IF(M2660="yes",H2660,0))</f>
        <v/>
      </c>
      <c r="O2660" s="1">
        <f>IFERROR(RANK(N2660,N:N),"")</f>
        <v/>
      </c>
    </row>
    <row r="2661">
      <c r="A2661" s="1">
        <f>IF('Raw data'!A2661="","",'Raw data'!A2661)</f>
        <v/>
      </c>
      <c r="B2661" s="1">
        <f>IFERROR(MID(A2661,1,FIND("{",A2661)-1),A2661)</f>
        <v/>
      </c>
      <c r="C2661" s="1">
        <f>IFERROR(MID(A2661,FIND("{",A2661)+1,FIND("}",A2661)-FIND("{",A2661)-1),"")</f>
        <v/>
      </c>
      <c r="D2661" s="1">
        <f>IF('Raw data'!B2661=0,"",'Raw data'!B2661)</f>
        <v/>
      </c>
      <c r="E2661" s="1">
        <f>IF('Raw data'!C2661=0,"",'Raw data'!C2661)</f>
        <v/>
      </c>
      <c r="F2661" s="1">
        <f>IF('Raw data'!D2661=0,"",'Raw data'!D2661)</f>
        <v/>
      </c>
      <c r="H2661" s="8">
        <f>IFERROR(IF(COUNTIF(E2661:F2661,0)=2,"",IF(COUNTIF(E2661:F2661,0)=1,0,E2661/SUM(E2661:F2661))),"")</f>
        <v/>
      </c>
      <c r="I2661" s="1">
        <f>IFERROR(RANK(H2661,H:H),"")</f>
        <v/>
      </c>
      <c r="K2661" s="1">
        <f>IF(D2661&lt;J$2,1,IF(D2661&lt;J$3,2,IF(D2661&lt;J$4,3,IF(D2661="","",4))))</f>
        <v/>
      </c>
      <c r="M2661" s="1">
        <f>IF(K2661="","",IF(K2661&gt;Figures!B$6-1,"yes","no"))</f>
        <v/>
      </c>
      <c r="N2661" s="8">
        <f>IF(H2661="","",IF(M2661="yes",H2661,0))</f>
        <v/>
      </c>
      <c r="O2661" s="1">
        <f>IFERROR(RANK(N2661,N:N),"")</f>
        <v/>
      </c>
    </row>
    <row r="2662">
      <c r="A2662" s="1">
        <f>IF('Raw data'!A2662="","",'Raw data'!A2662)</f>
        <v/>
      </c>
      <c r="B2662" s="1">
        <f>IFERROR(MID(A2662,1,FIND("{",A2662)-1),A2662)</f>
        <v/>
      </c>
      <c r="C2662" s="1">
        <f>IFERROR(MID(A2662,FIND("{",A2662)+1,FIND("}",A2662)-FIND("{",A2662)-1),"")</f>
        <v/>
      </c>
      <c r="D2662" s="1">
        <f>IF('Raw data'!B2662=0,"",'Raw data'!B2662)</f>
        <v/>
      </c>
      <c r="E2662" s="1">
        <f>IF('Raw data'!C2662=0,"",'Raw data'!C2662)</f>
        <v/>
      </c>
      <c r="F2662" s="1">
        <f>IF('Raw data'!D2662=0,"",'Raw data'!D2662)</f>
        <v/>
      </c>
      <c r="H2662" s="8">
        <f>IFERROR(IF(COUNTIF(E2662:F2662,0)=2,"",IF(COUNTIF(E2662:F2662,0)=1,0,E2662/SUM(E2662:F2662))),"")</f>
        <v/>
      </c>
      <c r="I2662" s="1">
        <f>IFERROR(RANK(H2662,H:H),"")</f>
        <v/>
      </c>
      <c r="K2662" s="1">
        <f>IF(D2662&lt;J$2,1,IF(D2662&lt;J$3,2,IF(D2662&lt;J$4,3,IF(D2662="","",4))))</f>
        <v/>
      </c>
      <c r="M2662" s="1">
        <f>IF(K2662="","",IF(K2662&gt;Figures!B$6-1,"yes","no"))</f>
        <v/>
      </c>
      <c r="N2662" s="8">
        <f>IF(H2662="","",IF(M2662="yes",H2662,0))</f>
        <v/>
      </c>
      <c r="O2662" s="1">
        <f>IFERROR(RANK(N2662,N:N),"")</f>
        <v/>
      </c>
    </row>
    <row r="2663">
      <c r="A2663" s="1">
        <f>IF('Raw data'!A2663="","",'Raw data'!A2663)</f>
        <v/>
      </c>
      <c r="B2663" s="1">
        <f>IFERROR(MID(A2663,1,FIND("{",A2663)-1),A2663)</f>
        <v/>
      </c>
      <c r="C2663" s="1">
        <f>IFERROR(MID(A2663,FIND("{",A2663)+1,FIND("}",A2663)-FIND("{",A2663)-1),"")</f>
        <v/>
      </c>
      <c r="D2663" s="1">
        <f>IF('Raw data'!B2663=0,"",'Raw data'!B2663)</f>
        <v/>
      </c>
      <c r="E2663" s="1">
        <f>IF('Raw data'!C2663=0,"",'Raw data'!C2663)</f>
        <v/>
      </c>
      <c r="F2663" s="1">
        <f>IF('Raw data'!D2663=0,"",'Raw data'!D2663)</f>
        <v/>
      </c>
      <c r="H2663" s="8">
        <f>IFERROR(IF(COUNTIF(E2663:F2663,0)=2,"",IF(COUNTIF(E2663:F2663,0)=1,0,E2663/SUM(E2663:F2663))),"")</f>
        <v/>
      </c>
      <c r="I2663" s="1">
        <f>IFERROR(RANK(H2663,H:H),"")</f>
        <v/>
      </c>
      <c r="K2663" s="1">
        <f>IF(D2663&lt;J$2,1,IF(D2663&lt;J$3,2,IF(D2663&lt;J$4,3,IF(D2663="","",4))))</f>
        <v/>
      </c>
      <c r="M2663" s="1">
        <f>IF(K2663="","",IF(K2663&gt;Figures!B$6-1,"yes","no"))</f>
        <v/>
      </c>
      <c r="N2663" s="8">
        <f>IF(H2663="","",IF(M2663="yes",H2663,0))</f>
        <v/>
      </c>
      <c r="O2663" s="1">
        <f>IFERROR(RANK(N2663,N:N),"")</f>
        <v/>
      </c>
    </row>
    <row r="2664">
      <c r="A2664" s="1">
        <f>IF('Raw data'!A2664="","",'Raw data'!A2664)</f>
        <v/>
      </c>
      <c r="B2664" s="1">
        <f>IFERROR(MID(A2664,1,FIND("{",A2664)-1),A2664)</f>
        <v/>
      </c>
      <c r="C2664" s="1">
        <f>IFERROR(MID(A2664,FIND("{",A2664)+1,FIND("}",A2664)-FIND("{",A2664)-1),"")</f>
        <v/>
      </c>
      <c r="D2664" s="1">
        <f>IF('Raw data'!B2664=0,"",'Raw data'!B2664)</f>
        <v/>
      </c>
      <c r="E2664" s="1">
        <f>IF('Raw data'!C2664=0,"",'Raw data'!C2664)</f>
        <v/>
      </c>
      <c r="F2664" s="1">
        <f>IF('Raw data'!D2664=0,"",'Raw data'!D2664)</f>
        <v/>
      </c>
      <c r="H2664" s="8">
        <f>IFERROR(IF(COUNTIF(E2664:F2664,0)=2,"",IF(COUNTIF(E2664:F2664,0)=1,0,E2664/SUM(E2664:F2664))),"")</f>
        <v/>
      </c>
      <c r="I2664" s="1">
        <f>IFERROR(RANK(H2664,H:H),"")</f>
        <v/>
      </c>
      <c r="K2664" s="1">
        <f>IF(D2664&lt;J$2,1,IF(D2664&lt;J$3,2,IF(D2664&lt;J$4,3,IF(D2664="","",4))))</f>
        <v/>
      </c>
      <c r="M2664" s="1">
        <f>IF(K2664="","",IF(K2664&gt;Figures!B$6-1,"yes","no"))</f>
        <v/>
      </c>
      <c r="N2664" s="8">
        <f>IF(H2664="","",IF(M2664="yes",H2664,0))</f>
        <v/>
      </c>
      <c r="O2664" s="1">
        <f>IFERROR(RANK(N2664,N:N),"")</f>
        <v/>
      </c>
    </row>
    <row r="2665">
      <c r="A2665" s="1">
        <f>IF('Raw data'!A2665="","",'Raw data'!A2665)</f>
        <v/>
      </c>
      <c r="B2665" s="1">
        <f>IFERROR(MID(A2665,1,FIND("{",A2665)-1),A2665)</f>
        <v/>
      </c>
      <c r="C2665" s="1">
        <f>IFERROR(MID(A2665,FIND("{",A2665)+1,FIND("}",A2665)-FIND("{",A2665)-1),"")</f>
        <v/>
      </c>
      <c r="D2665" s="1">
        <f>IF('Raw data'!B2665=0,"",'Raw data'!B2665)</f>
        <v/>
      </c>
      <c r="E2665" s="1">
        <f>IF('Raw data'!C2665=0,"",'Raw data'!C2665)</f>
        <v/>
      </c>
      <c r="F2665" s="1">
        <f>IF('Raw data'!D2665=0,"",'Raw data'!D2665)</f>
        <v/>
      </c>
      <c r="H2665" s="8">
        <f>IFERROR(IF(COUNTIF(E2665:F2665,0)=2,"",IF(COUNTIF(E2665:F2665,0)=1,0,E2665/SUM(E2665:F2665))),"")</f>
        <v/>
      </c>
      <c r="I2665" s="1">
        <f>IFERROR(RANK(H2665,H:H),"")</f>
        <v/>
      </c>
      <c r="K2665" s="1">
        <f>IF(D2665&lt;J$2,1,IF(D2665&lt;J$3,2,IF(D2665&lt;J$4,3,IF(D2665="","",4))))</f>
        <v/>
      </c>
      <c r="M2665" s="1">
        <f>IF(K2665="","",IF(K2665&gt;Figures!B$6-1,"yes","no"))</f>
        <v/>
      </c>
      <c r="N2665" s="8">
        <f>IF(H2665="","",IF(M2665="yes",H2665,0))</f>
        <v/>
      </c>
      <c r="O2665" s="1">
        <f>IFERROR(RANK(N2665,N:N),"")</f>
        <v/>
      </c>
    </row>
    <row r="2666">
      <c r="A2666" s="1">
        <f>IF('Raw data'!A2666="","",'Raw data'!A2666)</f>
        <v/>
      </c>
      <c r="B2666" s="1">
        <f>IFERROR(MID(A2666,1,FIND("{",A2666)-1),A2666)</f>
        <v/>
      </c>
      <c r="C2666" s="1">
        <f>IFERROR(MID(A2666,FIND("{",A2666)+1,FIND("}",A2666)-FIND("{",A2666)-1),"")</f>
        <v/>
      </c>
      <c r="D2666" s="1">
        <f>IF('Raw data'!B2666=0,"",'Raw data'!B2666)</f>
        <v/>
      </c>
      <c r="E2666" s="1">
        <f>IF('Raw data'!C2666=0,"",'Raw data'!C2666)</f>
        <v/>
      </c>
      <c r="F2666" s="1">
        <f>IF('Raw data'!D2666=0,"",'Raw data'!D2666)</f>
        <v/>
      </c>
      <c r="H2666" s="8">
        <f>IFERROR(IF(COUNTIF(E2666:F2666,0)=2,"",IF(COUNTIF(E2666:F2666,0)=1,0,E2666/SUM(E2666:F2666))),"")</f>
        <v/>
      </c>
      <c r="I2666" s="1">
        <f>IFERROR(RANK(H2666,H:H),"")</f>
        <v/>
      </c>
      <c r="K2666" s="1">
        <f>IF(D2666&lt;J$2,1,IF(D2666&lt;J$3,2,IF(D2666&lt;J$4,3,IF(D2666="","",4))))</f>
        <v/>
      </c>
      <c r="M2666" s="1">
        <f>IF(K2666="","",IF(K2666&gt;Figures!B$6-1,"yes","no"))</f>
        <v/>
      </c>
      <c r="N2666" s="8">
        <f>IF(H2666="","",IF(M2666="yes",H2666,0))</f>
        <v/>
      </c>
      <c r="O2666" s="1">
        <f>IFERROR(RANK(N2666,N:N),"")</f>
        <v/>
      </c>
    </row>
    <row r="2667">
      <c r="A2667" s="1">
        <f>IF('Raw data'!A2667="","",'Raw data'!A2667)</f>
        <v/>
      </c>
      <c r="B2667" s="1">
        <f>IFERROR(MID(A2667,1,FIND("{",A2667)-1),A2667)</f>
        <v/>
      </c>
      <c r="C2667" s="1">
        <f>IFERROR(MID(A2667,FIND("{",A2667)+1,FIND("}",A2667)-FIND("{",A2667)-1),"")</f>
        <v/>
      </c>
      <c r="D2667" s="1">
        <f>IF('Raw data'!B2667=0,"",'Raw data'!B2667)</f>
        <v/>
      </c>
      <c r="E2667" s="1">
        <f>IF('Raw data'!C2667=0,"",'Raw data'!C2667)</f>
        <v/>
      </c>
      <c r="F2667" s="1">
        <f>IF('Raw data'!D2667=0,"",'Raw data'!D2667)</f>
        <v/>
      </c>
      <c r="H2667" s="8">
        <f>IFERROR(IF(COUNTIF(E2667:F2667,0)=2,"",IF(COUNTIF(E2667:F2667,0)=1,0,E2667/SUM(E2667:F2667))),"")</f>
        <v/>
      </c>
      <c r="I2667" s="1">
        <f>IFERROR(RANK(H2667,H:H),"")</f>
        <v/>
      </c>
      <c r="K2667" s="1">
        <f>IF(D2667&lt;J$2,1,IF(D2667&lt;J$3,2,IF(D2667&lt;J$4,3,IF(D2667="","",4))))</f>
        <v/>
      </c>
      <c r="M2667" s="1">
        <f>IF(K2667="","",IF(K2667&gt;Figures!B$6-1,"yes","no"))</f>
        <v/>
      </c>
      <c r="N2667" s="8">
        <f>IF(H2667="","",IF(M2667="yes",H2667,0))</f>
        <v/>
      </c>
      <c r="O2667" s="1">
        <f>IFERROR(RANK(N2667,N:N),"")</f>
        <v/>
      </c>
    </row>
    <row r="2668">
      <c r="A2668" s="1">
        <f>IF('Raw data'!A2668="","",'Raw data'!A2668)</f>
        <v/>
      </c>
      <c r="B2668" s="1">
        <f>IFERROR(MID(A2668,1,FIND("{",A2668)-1),A2668)</f>
        <v/>
      </c>
      <c r="C2668" s="1">
        <f>IFERROR(MID(A2668,FIND("{",A2668)+1,FIND("}",A2668)-FIND("{",A2668)-1),"")</f>
        <v/>
      </c>
      <c r="D2668" s="1">
        <f>IF('Raw data'!B2668=0,"",'Raw data'!B2668)</f>
        <v/>
      </c>
      <c r="E2668" s="1">
        <f>IF('Raw data'!C2668=0,"",'Raw data'!C2668)</f>
        <v/>
      </c>
      <c r="F2668" s="1">
        <f>IF('Raw data'!D2668=0,"",'Raw data'!D2668)</f>
        <v/>
      </c>
      <c r="H2668" s="8">
        <f>IFERROR(IF(COUNTIF(E2668:F2668,0)=2,"",IF(COUNTIF(E2668:F2668,0)=1,0,E2668/SUM(E2668:F2668))),"")</f>
        <v/>
      </c>
      <c r="I2668" s="1">
        <f>IFERROR(RANK(H2668,H:H),"")</f>
        <v/>
      </c>
      <c r="K2668" s="1">
        <f>IF(D2668&lt;J$2,1,IF(D2668&lt;J$3,2,IF(D2668&lt;J$4,3,IF(D2668="","",4))))</f>
        <v/>
      </c>
      <c r="M2668" s="1">
        <f>IF(K2668="","",IF(K2668&gt;Figures!B$6-1,"yes","no"))</f>
        <v/>
      </c>
      <c r="N2668" s="8">
        <f>IF(H2668="","",IF(M2668="yes",H2668,0))</f>
        <v/>
      </c>
      <c r="O2668" s="1">
        <f>IFERROR(RANK(N2668,N:N),"")</f>
        <v/>
      </c>
    </row>
    <row r="2669">
      <c r="A2669" s="1">
        <f>IF('Raw data'!A2669="","",'Raw data'!A2669)</f>
        <v/>
      </c>
      <c r="B2669" s="1">
        <f>IFERROR(MID(A2669,1,FIND("{",A2669)-1),A2669)</f>
        <v/>
      </c>
      <c r="C2669" s="1">
        <f>IFERROR(MID(A2669,FIND("{",A2669)+1,FIND("}",A2669)-FIND("{",A2669)-1),"")</f>
        <v/>
      </c>
      <c r="D2669" s="1">
        <f>IF('Raw data'!B2669=0,"",'Raw data'!B2669)</f>
        <v/>
      </c>
      <c r="E2669" s="1">
        <f>IF('Raw data'!C2669=0,"",'Raw data'!C2669)</f>
        <v/>
      </c>
      <c r="F2669" s="1">
        <f>IF('Raw data'!D2669=0,"",'Raw data'!D2669)</f>
        <v/>
      </c>
      <c r="H2669" s="8">
        <f>IFERROR(IF(COUNTIF(E2669:F2669,0)=2,"",IF(COUNTIF(E2669:F2669,0)=1,0,E2669/SUM(E2669:F2669))),"")</f>
        <v/>
      </c>
      <c r="I2669" s="1">
        <f>IFERROR(RANK(H2669,H:H),"")</f>
        <v/>
      </c>
      <c r="K2669" s="1">
        <f>IF(D2669&lt;J$2,1,IF(D2669&lt;J$3,2,IF(D2669&lt;J$4,3,IF(D2669="","",4))))</f>
        <v/>
      </c>
      <c r="M2669" s="1">
        <f>IF(K2669="","",IF(K2669&gt;Figures!B$6-1,"yes","no"))</f>
        <v/>
      </c>
      <c r="N2669" s="8">
        <f>IF(H2669="","",IF(M2669="yes",H2669,0))</f>
        <v/>
      </c>
      <c r="O2669" s="1">
        <f>IFERROR(RANK(N2669,N:N),"")</f>
        <v/>
      </c>
    </row>
    <row r="2670">
      <c r="A2670" s="1">
        <f>IF('Raw data'!A2670="","",'Raw data'!A2670)</f>
        <v/>
      </c>
      <c r="B2670" s="1">
        <f>IFERROR(MID(A2670,1,FIND("{",A2670)-1),A2670)</f>
        <v/>
      </c>
      <c r="C2670" s="1">
        <f>IFERROR(MID(A2670,FIND("{",A2670)+1,FIND("}",A2670)-FIND("{",A2670)-1),"")</f>
        <v/>
      </c>
      <c r="D2670" s="1">
        <f>IF('Raw data'!B2670=0,"",'Raw data'!B2670)</f>
        <v/>
      </c>
      <c r="E2670" s="1">
        <f>IF('Raw data'!C2670=0,"",'Raw data'!C2670)</f>
        <v/>
      </c>
      <c r="F2670" s="1">
        <f>IF('Raw data'!D2670=0,"",'Raw data'!D2670)</f>
        <v/>
      </c>
      <c r="H2670" s="8">
        <f>IFERROR(IF(COUNTIF(E2670:F2670,0)=2,"",IF(COUNTIF(E2670:F2670,0)=1,0,E2670/SUM(E2670:F2670))),"")</f>
        <v/>
      </c>
      <c r="I2670" s="1">
        <f>IFERROR(RANK(H2670,H:H),"")</f>
        <v/>
      </c>
      <c r="K2670" s="1">
        <f>IF(D2670&lt;J$2,1,IF(D2670&lt;J$3,2,IF(D2670&lt;J$4,3,IF(D2670="","",4))))</f>
        <v/>
      </c>
      <c r="M2670" s="1">
        <f>IF(K2670="","",IF(K2670&gt;Figures!B$6-1,"yes","no"))</f>
        <v/>
      </c>
      <c r="N2670" s="8">
        <f>IF(H2670="","",IF(M2670="yes",H2670,0))</f>
        <v/>
      </c>
      <c r="O2670" s="1">
        <f>IFERROR(RANK(N2670,N:N),"")</f>
        <v/>
      </c>
    </row>
    <row r="2671">
      <c r="A2671" s="1">
        <f>IF('Raw data'!A2671="","",'Raw data'!A2671)</f>
        <v/>
      </c>
      <c r="B2671" s="1">
        <f>IFERROR(MID(A2671,1,FIND("{",A2671)-1),A2671)</f>
        <v/>
      </c>
      <c r="C2671" s="1">
        <f>IFERROR(MID(A2671,FIND("{",A2671)+1,FIND("}",A2671)-FIND("{",A2671)-1),"")</f>
        <v/>
      </c>
      <c r="D2671" s="1">
        <f>IF('Raw data'!B2671=0,"",'Raw data'!B2671)</f>
        <v/>
      </c>
      <c r="E2671" s="1">
        <f>IF('Raw data'!C2671=0,"",'Raw data'!C2671)</f>
        <v/>
      </c>
      <c r="F2671" s="1">
        <f>IF('Raw data'!D2671=0,"",'Raw data'!D2671)</f>
        <v/>
      </c>
      <c r="H2671" s="8">
        <f>IFERROR(IF(COUNTIF(E2671:F2671,0)=2,"",IF(COUNTIF(E2671:F2671,0)=1,0,E2671/SUM(E2671:F2671))),"")</f>
        <v/>
      </c>
      <c r="I2671" s="1">
        <f>IFERROR(RANK(H2671,H:H),"")</f>
        <v/>
      </c>
      <c r="K2671" s="1">
        <f>IF(D2671&lt;J$2,1,IF(D2671&lt;J$3,2,IF(D2671&lt;J$4,3,IF(D2671="","",4))))</f>
        <v/>
      </c>
      <c r="M2671" s="1">
        <f>IF(K2671="","",IF(K2671&gt;Figures!B$6-1,"yes","no"))</f>
        <v/>
      </c>
      <c r="N2671" s="8">
        <f>IF(H2671="","",IF(M2671="yes",H2671,0))</f>
        <v/>
      </c>
      <c r="O2671" s="1">
        <f>IFERROR(RANK(N2671,N:N),"")</f>
        <v/>
      </c>
    </row>
    <row r="2672">
      <c r="A2672" s="1">
        <f>IF('Raw data'!A2672="","",'Raw data'!A2672)</f>
        <v/>
      </c>
      <c r="B2672" s="1">
        <f>IFERROR(MID(A2672,1,FIND("{",A2672)-1),A2672)</f>
        <v/>
      </c>
      <c r="C2672" s="1">
        <f>IFERROR(MID(A2672,FIND("{",A2672)+1,FIND("}",A2672)-FIND("{",A2672)-1),"")</f>
        <v/>
      </c>
      <c r="D2672" s="1">
        <f>IF('Raw data'!B2672=0,"",'Raw data'!B2672)</f>
        <v/>
      </c>
      <c r="E2672" s="1">
        <f>IF('Raw data'!C2672=0,"",'Raw data'!C2672)</f>
        <v/>
      </c>
      <c r="F2672" s="1">
        <f>IF('Raw data'!D2672=0,"",'Raw data'!D2672)</f>
        <v/>
      </c>
      <c r="H2672" s="8">
        <f>IFERROR(IF(COUNTIF(E2672:F2672,0)=2,"",IF(COUNTIF(E2672:F2672,0)=1,0,E2672/SUM(E2672:F2672))),"")</f>
        <v/>
      </c>
      <c r="I2672" s="1">
        <f>IFERROR(RANK(H2672,H:H),"")</f>
        <v/>
      </c>
      <c r="K2672" s="1">
        <f>IF(D2672&lt;J$2,1,IF(D2672&lt;J$3,2,IF(D2672&lt;J$4,3,IF(D2672="","",4))))</f>
        <v/>
      </c>
      <c r="M2672" s="1">
        <f>IF(K2672="","",IF(K2672&gt;Figures!B$6-1,"yes","no"))</f>
        <v/>
      </c>
      <c r="N2672" s="8">
        <f>IF(H2672="","",IF(M2672="yes",H2672,0))</f>
        <v/>
      </c>
      <c r="O2672" s="1">
        <f>IFERROR(RANK(N2672,N:N),"")</f>
        <v/>
      </c>
    </row>
    <row r="2673">
      <c r="A2673" s="1">
        <f>IF('Raw data'!A2673="","",'Raw data'!A2673)</f>
        <v/>
      </c>
      <c r="B2673" s="1">
        <f>IFERROR(MID(A2673,1,FIND("{",A2673)-1),A2673)</f>
        <v/>
      </c>
      <c r="C2673" s="1">
        <f>IFERROR(MID(A2673,FIND("{",A2673)+1,FIND("}",A2673)-FIND("{",A2673)-1),"")</f>
        <v/>
      </c>
      <c r="D2673" s="1">
        <f>IF('Raw data'!B2673=0,"",'Raw data'!B2673)</f>
        <v/>
      </c>
      <c r="E2673" s="1">
        <f>IF('Raw data'!C2673=0,"",'Raw data'!C2673)</f>
        <v/>
      </c>
      <c r="F2673" s="1">
        <f>IF('Raw data'!D2673=0,"",'Raw data'!D2673)</f>
        <v/>
      </c>
      <c r="H2673" s="8">
        <f>IFERROR(IF(COUNTIF(E2673:F2673,0)=2,"",IF(COUNTIF(E2673:F2673,0)=1,0,E2673/SUM(E2673:F2673))),"")</f>
        <v/>
      </c>
      <c r="I2673" s="1">
        <f>IFERROR(RANK(H2673,H:H),"")</f>
        <v/>
      </c>
      <c r="K2673" s="1">
        <f>IF(D2673&lt;J$2,1,IF(D2673&lt;J$3,2,IF(D2673&lt;J$4,3,IF(D2673="","",4))))</f>
        <v/>
      </c>
      <c r="M2673" s="1">
        <f>IF(K2673="","",IF(K2673&gt;Figures!B$6-1,"yes","no"))</f>
        <v/>
      </c>
      <c r="N2673" s="8">
        <f>IF(H2673="","",IF(M2673="yes",H2673,0))</f>
        <v/>
      </c>
      <c r="O2673" s="1">
        <f>IFERROR(RANK(N2673,N:N),"")</f>
        <v/>
      </c>
    </row>
    <row r="2674">
      <c r="A2674" s="1">
        <f>IF('Raw data'!A2674="","",'Raw data'!A2674)</f>
        <v/>
      </c>
      <c r="B2674" s="1">
        <f>IFERROR(MID(A2674,1,FIND("{",A2674)-1),A2674)</f>
        <v/>
      </c>
      <c r="C2674" s="1">
        <f>IFERROR(MID(A2674,FIND("{",A2674)+1,FIND("}",A2674)-FIND("{",A2674)-1),"")</f>
        <v/>
      </c>
      <c r="D2674" s="1">
        <f>IF('Raw data'!B2674=0,"",'Raw data'!B2674)</f>
        <v/>
      </c>
      <c r="E2674" s="1">
        <f>IF('Raw data'!C2674=0,"",'Raw data'!C2674)</f>
        <v/>
      </c>
      <c r="F2674" s="1">
        <f>IF('Raw data'!D2674=0,"",'Raw data'!D2674)</f>
        <v/>
      </c>
      <c r="H2674" s="8">
        <f>IFERROR(IF(COUNTIF(E2674:F2674,0)=2,"",IF(COUNTIF(E2674:F2674,0)=1,0,E2674/SUM(E2674:F2674))),"")</f>
        <v/>
      </c>
      <c r="I2674" s="1">
        <f>IFERROR(RANK(H2674,H:H),"")</f>
        <v/>
      </c>
      <c r="K2674" s="1">
        <f>IF(D2674&lt;J$2,1,IF(D2674&lt;J$3,2,IF(D2674&lt;J$4,3,IF(D2674="","",4))))</f>
        <v/>
      </c>
      <c r="M2674" s="1">
        <f>IF(K2674="","",IF(K2674&gt;Figures!B$6-1,"yes","no"))</f>
        <v/>
      </c>
      <c r="N2674" s="8">
        <f>IF(H2674="","",IF(M2674="yes",H2674,0))</f>
        <v/>
      </c>
      <c r="O2674" s="1">
        <f>IFERROR(RANK(N2674,N:N),"")</f>
        <v/>
      </c>
    </row>
    <row r="2675">
      <c r="A2675" s="1">
        <f>IF('Raw data'!A2675="","",'Raw data'!A2675)</f>
        <v/>
      </c>
      <c r="B2675" s="1">
        <f>IFERROR(MID(A2675,1,FIND("{",A2675)-1),A2675)</f>
        <v/>
      </c>
      <c r="C2675" s="1">
        <f>IFERROR(MID(A2675,FIND("{",A2675)+1,FIND("}",A2675)-FIND("{",A2675)-1),"")</f>
        <v/>
      </c>
      <c r="D2675" s="1">
        <f>IF('Raw data'!B2675=0,"",'Raw data'!B2675)</f>
        <v/>
      </c>
      <c r="E2675" s="1">
        <f>IF('Raw data'!C2675=0,"",'Raw data'!C2675)</f>
        <v/>
      </c>
      <c r="F2675" s="1">
        <f>IF('Raw data'!D2675=0,"",'Raw data'!D2675)</f>
        <v/>
      </c>
      <c r="H2675" s="8">
        <f>IFERROR(IF(COUNTIF(E2675:F2675,0)=2,"",IF(COUNTIF(E2675:F2675,0)=1,0,E2675/SUM(E2675:F2675))),"")</f>
        <v/>
      </c>
      <c r="I2675" s="1">
        <f>IFERROR(RANK(H2675,H:H),"")</f>
        <v/>
      </c>
      <c r="K2675" s="1">
        <f>IF(D2675&lt;J$2,1,IF(D2675&lt;J$3,2,IF(D2675&lt;J$4,3,IF(D2675="","",4))))</f>
        <v/>
      </c>
      <c r="M2675" s="1">
        <f>IF(K2675="","",IF(K2675&gt;Figures!B$6-1,"yes","no"))</f>
        <v/>
      </c>
      <c r="N2675" s="8">
        <f>IF(H2675="","",IF(M2675="yes",H2675,0))</f>
        <v/>
      </c>
      <c r="O2675" s="1">
        <f>IFERROR(RANK(N2675,N:N),"")</f>
        <v/>
      </c>
    </row>
    <row r="2676">
      <c r="A2676" s="1">
        <f>IF('Raw data'!A2676="","",'Raw data'!A2676)</f>
        <v/>
      </c>
      <c r="B2676" s="1">
        <f>IFERROR(MID(A2676,1,FIND("{",A2676)-1),A2676)</f>
        <v/>
      </c>
      <c r="C2676" s="1">
        <f>IFERROR(MID(A2676,FIND("{",A2676)+1,FIND("}",A2676)-FIND("{",A2676)-1),"")</f>
        <v/>
      </c>
      <c r="D2676" s="1">
        <f>IF('Raw data'!B2676=0,"",'Raw data'!B2676)</f>
        <v/>
      </c>
      <c r="E2676" s="1">
        <f>IF('Raw data'!C2676=0,"",'Raw data'!C2676)</f>
        <v/>
      </c>
      <c r="F2676" s="1">
        <f>IF('Raw data'!D2676=0,"",'Raw data'!D2676)</f>
        <v/>
      </c>
      <c r="H2676" s="8">
        <f>IFERROR(IF(COUNTIF(E2676:F2676,0)=2,"",IF(COUNTIF(E2676:F2676,0)=1,0,E2676/SUM(E2676:F2676))),"")</f>
        <v/>
      </c>
      <c r="I2676" s="1">
        <f>IFERROR(RANK(H2676,H:H),"")</f>
        <v/>
      </c>
      <c r="K2676" s="1">
        <f>IF(D2676&lt;J$2,1,IF(D2676&lt;J$3,2,IF(D2676&lt;J$4,3,IF(D2676="","",4))))</f>
        <v/>
      </c>
      <c r="M2676" s="1">
        <f>IF(K2676="","",IF(K2676&gt;Figures!B$6-1,"yes","no"))</f>
        <v/>
      </c>
      <c r="N2676" s="8">
        <f>IF(H2676="","",IF(M2676="yes",H2676,0))</f>
        <v/>
      </c>
      <c r="O2676" s="1">
        <f>IFERROR(RANK(N2676,N:N),"")</f>
        <v/>
      </c>
    </row>
    <row r="2677">
      <c r="A2677" s="1">
        <f>IF('Raw data'!A2677="","",'Raw data'!A2677)</f>
        <v/>
      </c>
      <c r="B2677" s="1">
        <f>IFERROR(MID(A2677,1,FIND("{",A2677)-1),A2677)</f>
        <v/>
      </c>
      <c r="C2677" s="1">
        <f>IFERROR(MID(A2677,FIND("{",A2677)+1,FIND("}",A2677)-FIND("{",A2677)-1),"")</f>
        <v/>
      </c>
      <c r="D2677" s="1">
        <f>IF('Raw data'!B2677=0,"",'Raw data'!B2677)</f>
        <v/>
      </c>
      <c r="E2677" s="1">
        <f>IF('Raw data'!C2677=0,"",'Raw data'!C2677)</f>
        <v/>
      </c>
      <c r="F2677" s="1">
        <f>IF('Raw data'!D2677=0,"",'Raw data'!D2677)</f>
        <v/>
      </c>
      <c r="H2677" s="8">
        <f>IFERROR(IF(COUNTIF(E2677:F2677,0)=2,"",IF(COUNTIF(E2677:F2677,0)=1,0,E2677/SUM(E2677:F2677))),"")</f>
        <v/>
      </c>
      <c r="I2677" s="1">
        <f>IFERROR(RANK(H2677,H:H),"")</f>
        <v/>
      </c>
      <c r="K2677" s="1">
        <f>IF(D2677&lt;J$2,1,IF(D2677&lt;J$3,2,IF(D2677&lt;J$4,3,IF(D2677="","",4))))</f>
        <v/>
      </c>
      <c r="M2677" s="1">
        <f>IF(K2677="","",IF(K2677&gt;Figures!B$6-1,"yes","no"))</f>
        <v/>
      </c>
      <c r="N2677" s="8">
        <f>IF(H2677="","",IF(M2677="yes",H2677,0))</f>
        <v/>
      </c>
      <c r="O2677" s="1">
        <f>IFERROR(RANK(N2677,N:N),"")</f>
        <v/>
      </c>
    </row>
    <row r="2678">
      <c r="A2678" s="1">
        <f>IF('Raw data'!A2678="","",'Raw data'!A2678)</f>
        <v/>
      </c>
      <c r="B2678" s="1">
        <f>IFERROR(MID(A2678,1,FIND("{",A2678)-1),A2678)</f>
        <v/>
      </c>
      <c r="C2678" s="1">
        <f>IFERROR(MID(A2678,FIND("{",A2678)+1,FIND("}",A2678)-FIND("{",A2678)-1),"")</f>
        <v/>
      </c>
      <c r="D2678" s="1">
        <f>IF('Raw data'!B2678=0,"",'Raw data'!B2678)</f>
        <v/>
      </c>
      <c r="E2678" s="1">
        <f>IF('Raw data'!C2678=0,"",'Raw data'!C2678)</f>
        <v/>
      </c>
      <c r="F2678" s="1">
        <f>IF('Raw data'!D2678=0,"",'Raw data'!D2678)</f>
        <v/>
      </c>
      <c r="H2678" s="8">
        <f>IFERROR(IF(COUNTIF(E2678:F2678,0)=2,"",IF(COUNTIF(E2678:F2678,0)=1,0,E2678/SUM(E2678:F2678))),"")</f>
        <v/>
      </c>
      <c r="I2678" s="1">
        <f>IFERROR(RANK(H2678,H:H),"")</f>
        <v/>
      </c>
      <c r="K2678" s="1">
        <f>IF(D2678&lt;J$2,1,IF(D2678&lt;J$3,2,IF(D2678&lt;J$4,3,IF(D2678="","",4))))</f>
        <v/>
      </c>
      <c r="M2678" s="1">
        <f>IF(K2678="","",IF(K2678&gt;Figures!B$6-1,"yes","no"))</f>
        <v/>
      </c>
      <c r="N2678" s="8">
        <f>IF(H2678="","",IF(M2678="yes",H2678,0))</f>
        <v/>
      </c>
      <c r="O2678" s="1">
        <f>IFERROR(RANK(N2678,N:N),"")</f>
        <v/>
      </c>
    </row>
    <row r="2679">
      <c r="A2679" s="1">
        <f>IF('Raw data'!A2679="","",'Raw data'!A2679)</f>
        <v/>
      </c>
      <c r="B2679" s="1">
        <f>IFERROR(MID(A2679,1,FIND("{",A2679)-1),A2679)</f>
        <v/>
      </c>
      <c r="C2679" s="1">
        <f>IFERROR(MID(A2679,FIND("{",A2679)+1,FIND("}",A2679)-FIND("{",A2679)-1),"")</f>
        <v/>
      </c>
      <c r="D2679" s="1">
        <f>IF('Raw data'!B2679=0,"",'Raw data'!B2679)</f>
        <v/>
      </c>
      <c r="E2679" s="1">
        <f>IF('Raw data'!C2679=0,"",'Raw data'!C2679)</f>
        <v/>
      </c>
      <c r="F2679" s="1">
        <f>IF('Raw data'!D2679=0,"",'Raw data'!D2679)</f>
        <v/>
      </c>
      <c r="H2679" s="8">
        <f>IFERROR(IF(COUNTIF(E2679:F2679,0)=2,"",IF(COUNTIF(E2679:F2679,0)=1,0,E2679/SUM(E2679:F2679))),"")</f>
        <v/>
      </c>
      <c r="I2679" s="1">
        <f>IFERROR(RANK(H2679,H:H),"")</f>
        <v/>
      </c>
      <c r="K2679" s="1">
        <f>IF(D2679&lt;J$2,1,IF(D2679&lt;J$3,2,IF(D2679&lt;J$4,3,IF(D2679="","",4))))</f>
        <v/>
      </c>
      <c r="M2679" s="1">
        <f>IF(K2679="","",IF(K2679&gt;Figures!B$6-1,"yes","no"))</f>
        <v/>
      </c>
      <c r="N2679" s="8">
        <f>IF(H2679="","",IF(M2679="yes",H2679,0))</f>
        <v/>
      </c>
      <c r="O2679" s="1">
        <f>IFERROR(RANK(N2679,N:N),"")</f>
        <v/>
      </c>
    </row>
    <row r="2680">
      <c r="A2680" s="1">
        <f>IF('Raw data'!A2680="","",'Raw data'!A2680)</f>
        <v/>
      </c>
      <c r="B2680" s="1">
        <f>IFERROR(MID(A2680,1,FIND("{",A2680)-1),A2680)</f>
        <v/>
      </c>
      <c r="C2680" s="1">
        <f>IFERROR(MID(A2680,FIND("{",A2680)+1,FIND("}",A2680)-FIND("{",A2680)-1),"")</f>
        <v/>
      </c>
      <c r="D2680" s="1">
        <f>IF('Raw data'!B2680=0,"",'Raw data'!B2680)</f>
        <v/>
      </c>
      <c r="E2680" s="1">
        <f>IF('Raw data'!C2680=0,"",'Raw data'!C2680)</f>
        <v/>
      </c>
      <c r="F2680" s="1">
        <f>IF('Raw data'!D2680=0,"",'Raw data'!D2680)</f>
        <v/>
      </c>
      <c r="H2680" s="8">
        <f>IFERROR(IF(COUNTIF(E2680:F2680,0)=2,"",IF(COUNTIF(E2680:F2680,0)=1,0,E2680/SUM(E2680:F2680))),"")</f>
        <v/>
      </c>
      <c r="I2680" s="1">
        <f>IFERROR(RANK(H2680,H:H),"")</f>
        <v/>
      </c>
      <c r="K2680" s="1">
        <f>IF(D2680&lt;J$2,1,IF(D2680&lt;J$3,2,IF(D2680&lt;J$4,3,IF(D2680="","",4))))</f>
        <v/>
      </c>
      <c r="M2680" s="1">
        <f>IF(K2680="","",IF(K2680&gt;Figures!B$6-1,"yes","no"))</f>
        <v/>
      </c>
      <c r="N2680" s="8">
        <f>IF(H2680="","",IF(M2680="yes",H2680,0))</f>
        <v/>
      </c>
      <c r="O2680" s="1">
        <f>IFERROR(RANK(N2680,N:N),"")</f>
        <v/>
      </c>
    </row>
    <row r="2681">
      <c r="A2681" s="1">
        <f>IF('Raw data'!A2681="","",'Raw data'!A2681)</f>
        <v/>
      </c>
      <c r="B2681" s="1">
        <f>IFERROR(MID(A2681,1,FIND("{",A2681)-1),A2681)</f>
        <v/>
      </c>
      <c r="C2681" s="1">
        <f>IFERROR(MID(A2681,FIND("{",A2681)+1,FIND("}",A2681)-FIND("{",A2681)-1),"")</f>
        <v/>
      </c>
      <c r="D2681" s="1">
        <f>IF('Raw data'!B2681=0,"",'Raw data'!B2681)</f>
        <v/>
      </c>
      <c r="E2681" s="1">
        <f>IF('Raw data'!C2681=0,"",'Raw data'!C2681)</f>
        <v/>
      </c>
      <c r="F2681" s="1">
        <f>IF('Raw data'!D2681=0,"",'Raw data'!D2681)</f>
        <v/>
      </c>
      <c r="H2681" s="8">
        <f>IFERROR(IF(COUNTIF(E2681:F2681,0)=2,"",IF(COUNTIF(E2681:F2681,0)=1,0,E2681/SUM(E2681:F2681))),"")</f>
        <v/>
      </c>
      <c r="I2681" s="1">
        <f>IFERROR(RANK(H2681,H:H),"")</f>
        <v/>
      </c>
      <c r="K2681" s="1">
        <f>IF(D2681&lt;J$2,1,IF(D2681&lt;J$3,2,IF(D2681&lt;J$4,3,IF(D2681="","",4))))</f>
        <v/>
      </c>
      <c r="M2681" s="1">
        <f>IF(K2681="","",IF(K2681&gt;Figures!B$6-1,"yes","no"))</f>
        <v/>
      </c>
      <c r="N2681" s="8">
        <f>IF(H2681="","",IF(M2681="yes",H2681,0))</f>
        <v/>
      </c>
      <c r="O2681" s="1">
        <f>IFERROR(RANK(N2681,N:N),"")</f>
        <v/>
      </c>
    </row>
    <row r="2682">
      <c r="A2682" s="1">
        <f>IF('Raw data'!A2682="","",'Raw data'!A2682)</f>
        <v/>
      </c>
      <c r="B2682" s="1">
        <f>IFERROR(MID(A2682,1,FIND("{",A2682)-1),A2682)</f>
        <v/>
      </c>
      <c r="C2682" s="1">
        <f>IFERROR(MID(A2682,FIND("{",A2682)+1,FIND("}",A2682)-FIND("{",A2682)-1),"")</f>
        <v/>
      </c>
      <c r="D2682" s="1">
        <f>IF('Raw data'!B2682=0,"",'Raw data'!B2682)</f>
        <v/>
      </c>
      <c r="E2682" s="1">
        <f>IF('Raw data'!C2682=0,"",'Raw data'!C2682)</f>
        <v/>
      </c>
      <c r="F2682" s="1">
        <f>IF('Raw data'!D2682=0,"",'Raw data'!D2682)</f>
        <v/>
      </c>
      <c r="H2682" s="8">
        <f>IFERROR(IF(COUNTIF(E2682:F2682,0)=2,"",IF(COUNTIF(E2682:F2682,0)=1,0,E2682/SUM(E2682:F2682))),"")</f>
        <v/>
      </c>
      <c r="I2682" s="1">
        <f>IFERROR(RANK(H2682,H:H),"")</f>
        <v/>
      </c>
      <c r="K2682" s="1">
        <f>IF(D2682&lt;J$2,1,IF(D2682&lt;J$3,2,IF(D2682&lt;J$4,3,IF(D2682="","",4))))</f>
        <v/>
      </c>
      <c r="M2682" s="1">
        <f>IF(K2682="","",IF(K2682&gt;Figures!B$6-1,"yes","no"))</f>
        <v/>
      </c>
      <c r="N2682" s="8">
        <f>IF(H2682="","",IF(M2682="yes",H2682,0))</f>
        <v/>
      </c>
      <c r="O2682" s="1">
        <f>IFERROR(RANK(N2682,N:N),"")</f>
        <v/>
      </c>
    </row>
    <row r="2683">
      <c r="A2683" s="1">
        <f>IF('Raw data'!A2683="","",'Raw data'!A2683)</f>
        <v/>
      </c>
      <c r="B2683" s="1">
        <f>IFERROR(MID(A2683,1,FIND("{",A2683)-1),A2683)</f>
        <v/>
      </c>
      <c r="C2683" s="1">
        <f>IFERROR(MID(A2683,FIND("{",A2683)+1,FIND("}",A2683)-FIND("{",A2683)-1),"")</f>
        <v/>
      </c>
      <c r="D2683" s="1">
        <f>IF('Raw data'!B2683=0,"",'Raw data'!B2683)</f>
        <v/>
      </c>
      <c r="E2683" s="1">
        <f>IF('Raw data'!C2683=0,"",'Raw data'!C2683)</f>
        <v/>
      </c>
      <c r="F2683" s="1">
        <f>IF('Raw data'!D2683=0,"",'Raw data'!D2683)</f>
        <v/>
      </c>
      <c r="H2683" s="8">
        <f>IFERROR(IF(COUNTIF(E2683:F2683,0)=2,"",IF(COUNTIF(E2683:F2683,0)=1,0,E2683/SUM(E2683:F2683))),"")</f>
        <v/>
      </c>
      <c r="I2683" s="1">
        <f>IFERROR(RANK(H2683,H:H),"")</f>
        <v/>
      </c>
      <c r="K2683" s="1">
        <f>IF(D2683&lt;J$2,1,IF(D2683&lt;J$3,2,IF(D2683&lt;J$4,3,IF(D2683="","",4))))</f>
        <v/>
      </c>
      <c r="M2683" s="1">
        <f>IF(K2683="","",IF(K2683&gt;Figures!B$6-1,"yes","no"))</f>
        <v/>
      </c>
      <c r="N2683" s="8">
        <f>IF(H2683="","",IF(M2683="yes",H2683,0))</f>
        <v/>
      </c>
      <c r="O2683" s="1">
        <f>IFERROR(RANK(N2683,N:N),"")</f>
        <v/>
      </c>
    </row>
    <row r="2684">
      <c r="A2684" s="1">
        <f>IF('Raw data'!A2684="","",'Raw data'!A2684)</f>
        <v/>
      </c>
      <c r="B2684" s="1">
        <f>IFERROR(MID(A2684,1,FIND("{",A2684)-1),A2684)</f>
        <v/>
      </c>
      <c r="C2684" s="1">
        <f>IFERROR(MID(A2684,FIND("{",A2684)+1,FIND("}",A2684)-FIND("{",A2684)-1),"")</f>
        <v/>
      </c>
      <c r="D2684" s="1">
        <f>IF('Raw data'!B2684=0,"",'Raw data'!B2684)</f>
        <v/>
      </c>
      <c r="E2684" s="1">
        <f>IF('Raw data'!C2684=0,"",'Raw data'!C2684)</f>
        <v/>
      </c>
      <c r="F2684" s="1">
        <f>IF('Raw data'!D2684=0,"",'Raw data'!D2684)</f>
        <v/>
      </c>
      <c r="H2684" s="8">
        <f>IFERROR(IF(COUNTIF(E2684:F2684,0)=2,"",IF(COUNTIF(E2684:F2684,0)=1,0,E2684/SUM(E2684:F2684))),"")</f>
        <v/>
      </c>
      <c r="I2684" s="1">
        <f>IFERROR(RANK(H2684,H:H),"")</f>
        <v/>
      </c>
      <c r="K2684" s="1">
        <f>IF(D2684&lt;J$2,1,IF(D2684&lt;J$3,2,IF(D2684&lt;J$4,3,IF(D2684="","",4))))</f>
        <v/>
      </c>
      <c r="M2684" s="1">
        <f>IF(K2684="","",IF(K2684&gt;Figures!B$6-1,"yes","no"))</f>
        <v/>
      </c>
      <c r="N2684" s="8">
        <f>IF(H2684="","",IF(M2684="yes",H2684,0))</f>
        <v/>
      </c>
      <c r="O2684" s="1">
        <f>IFERROR(RANK(N2684,N:N),"")</f>
        <v/>
      </c>
    </row>
    <row r="2685">
      <c r="A2685" s="1">
        <f>IF('Raw data'!A2685="","",'Raw data'!A2685)</f>
        <v/>
      </c>
      <c r="B2685" s="1">
        <f>IFERROR(MID(A2685,1,FIND("{",A2685)-1),A2685)</f>
        <v/>
      </c>
      <c r="C2685" s="1">
        <f>IFERROR(MID(A2685,FIND("{",A2685)+1,FIND("}",A2685)-FIND("{",A2685)-1),"")</f>
        <v/>
      </c>
      <c r="D2685" s="1">
        <f>IF('Raw data'!B2685=0,"",'Raw data'!B2685)</f>
        <v/>
      </c>
      <c r="E2685" s="1">
        <f>IF('Raw data'!C2685=0,"",'Raw data'!C2685)</f>
        <v/>
      </c>
      <c r="F2685" s="1">
        <f>IF('Raw data'!D2685=0,"",'Raw data'!D2685)</f>
        <v/>
      </c>
      <c r="H2685" s="8">
        <f>IFERROR(IF(COUNTIF(E2685:F2685,0)=2,"",IF(COUNTIF(E2685:F2685,0)=1,0,E2685/SUM(E2685:F2685))),"")</f>
        <v/>
      </c>
      <c r="I2685" s="1">
        <f>IFERROR(RANK(H2685,H:H),"")</f>
        <v/>
      </c>
      <c r="K2685" s="1">
        <f>IF(D2685&lt;J$2,1,IF(D2685&lt;J$3,2,IF(D2685&lt;J$4,3,IF(D2685="","",4))))</f>
        <v/>
      </c>
      <c r="M2685" s="1">
        <f>IF(K2685="","",IF(K2685&gt;Figures!B$6-1,"yes","no"))</f>
        <v/>
      </c>
      <c r="N2685" s="8">
        <f>IF(H2685="","",IF(M2685="yes",H2685,0))</f>
        <v/>
      </c>
      <c r="O2685" s="1">
        <f>IFERROR(RANK(N2685,N:N),"")</f>
        <v/>
      </c>
    </row>
    <row r="2686">
      <c r="A2686" s="1">
        <f>IF('Raw data'!A2686="","",'Raw data'!A2686)</f>
        <v/>
      </c>
      <c r="B2686" s="1">
        <f>IFERROR(MID(A2686,1,FIND("{",A2686)-1),A2686)</f>
        <v/>
      </c>
      <c r="C2686" s="1">
        <f>IFERROR(MID(A2686,FIND("{",A2686)+1,FIND("}",A2686)-FIND("{",A2686)-1),"")</f>
        <v/>
      </c>
      <c r="D2686" s="1">
        <f>IF('Raw data'!B2686=0,"",'Raw data'!B2686)</f>
        <v/>
      </c>
      <c r="E2686" s="1">
        <f>IF('Raw data'!C2686=0,"",'Raw data'!C2686)</f>
        <v/>
      </c>
      <c r="F2686" s="1">
        <f>IF('Raw data'!D2686=0,"",'Raw data'!D2686)</f>
        <v/>
      </c>
      <c r="H2686" s="8">
        <f>IFERROR(IF(COUNTIF(E2686:F2686,0)=2,"",IF(COUNTIF(E2686:F2686,0)=1,0,E2686/SUM(E2686:F2686))),"")</f>
        <v/>
      </c>
      <c r="I2686" s="1">
        <f>IFERROR(RANK(H2686,H:H),"")</f>
        <v/>
      </c>
      <c r="K2686" s="1">
        <f>IF(D2686&lt;J$2,1,IF(D2686&lt;J$3,2,IF(D2686&lt;J$4,3,IF(D2686="","",4))))</f>
        <v/>
      </c>
      <c r="M2686" s="1">
        <f>IF(K2686="","",IF(K2686&gt;Figures!B$6-1,"yes","no"))</f>
        <v/>
      </c>
      <c r="N2686" s="8">
        <f>IF(H2686="","",IF(M2686="yes",H2686,0))</f>
        <v/>
      </c>
      <c r="O2686" s="1">
        <f>IFERROR(RANK(N2686,N:N),"")</f>
        <v/>
      </c>
    </row>
    <row r="2687">
      <c r="A2687" s="1">
        <f>IF('Raw data'!A2687="","",'Raw data'!A2687)</f>
        <v/>
      </c>
      <c r="B2687" s="1">
        <f>IFERROR(MID(A2687,1,FIND("{",A2687)-1),A2687)</f>
        <v/>
      </c>
      <c r="C2687" s="1">
        <f>IFERROR(MID(A2687,FIND("{",A2687)+1,FIND("}",A2687)-FIND("{",A2687)-1),"")</f>
        <v/>
      </c>
      <c r="D2687" s="1">
        <f>IF('Raw data'!B2687=0,"",'Raw data'!B2687)</f>
        <v/>
      </c>
      <c r="E2687" s="1">
        <f>IF('Raw data'!C2687=0,"",'Raw data'!C2687)</f>
        <v/>
      </c>
      <c r="F2687" s="1">
        <f>IF('Raw data'!D2687=0,"",'Raw data'!D2687)</f>
        <v/>
      </c>
      <c r="H2687" s="8">
        <f>IFERROR(IF(COUNTIF(E2687:F2687,0)=2,"",IF(COUNTIF(E2687:F2687,0)=1,0,E2687/SUM(E2687:F2687))),"")</f>
        <v/>
      </c>
      <c r="I2687" s="1">
        <f>IFERROR(RANK(H2687,H:H),"")</f>
        <v/>
      </c>
      <c r="K2687" s="1">
        <f>IF(D2687&lt;J$2,1,IF(D2687&lt;J$3,2,IF(D2687&lt;J$4,3,IF(D2687="","",4))))</f>
        <v/>
      </c>
      <c r="M2687" s="1">
        <f>IF(K2687="","",IF(K2687&gt;Figures!B$6-1,"yes","no"))</f>
        <v/>
      </c>
      <c r="N2687" s="8">
        <f>IF(H2687="","",IF(M2687="yes",H2687,0))</f>
        <v/>
      </c>
      <c r="O2687" s="1">
        <f>IFERROR(RANK(N2687,N:N),"")</f>
        <v/>
      </c>
    </row>
    <row r="2688">
      <c r="A2688" s="1">
        <f>IF('Raw data'!A2688="","",'Raw data'!A2688)</f>
        <v/>
      </c>
      <c r="B2688" s="1">
        <f>IFERROR(MID(A2688,1,FIND("{",A2688)-1),A2688)</f>
        <v/>
      </c>
      <c r="C2688" s="1">
        <f>IFERROR(MID(A2688,FIND("{",A2688)+1,FIND("}",A2688)-FIND("{",A2688)-1),"")</f>
        <v/>
      </c>
      <c r="D2688" s="1">
        <f>IF('Raw data'!B2688=0,"",'Raw data'!B2688)</f>
        <v/>
      </c>
      <c r="E2688" s="1">
        <f>IF('Raw data'!C2688=0,"",'Raw data'!C2688)</f>
        <v/>
      </c>
      <c r="F2688" s="1">
        <f>IF('Raw data'!D2688=0,"",'Raw data'!D2688)</f>
        <v/>
      </c>
      <c r="H2688" s="8">
        <f>IFERROR(IF(COUNTIF(E2688:F2688,0)=2,"",IF(COUNTIF(E2688:F2688,0)=1,0,E2688/SUM(E2688:F2688))),"")</f>
        <v/>
      </c>
      <c r="I2688" s="1">
        <f>IFERROR(RANK(H2688,H:H),"")</f>
        <v/>
      </c>
      <c r="K2688" s="1">
        <f>IF(D2688&lt;J$2,1,IF(D2688&lt;J$3,2,IF(D2688&lt;J$4,3,IF(D2688="","",4))))</f>
        <v/>
      </c>
      <c r="M2688" s="1">
        <f>IF(K2688="","",IF(K2688&gt;Figures!B$6-1,"yes","no"))</f>
        <v/>
      </c>
      <c r="N2688" s="8">
        <f>IF(H2688="","",IF(M2688="yes",H2688,0))</f>
        <v/>
      </c>
      <c r="O2688" s="1">
        <f>IFERROR(RANK(N2688,N:N),"")</f>
        <v/>
      </c>
    </row>
    <row r="2689">
      <c r="A2689" s="1">
        <f>IF('Raw data'!A2689="","",'Raw data'!A2689)</f>
        <v/>
      </c>
      <c r="B2689" s="1">
        <f>IFERROR(MID(A2689,1,FIND("{",A2689)-1),A2689)</f>
        <v/>
      </c>
      <c r="C2689" s="1">
        <f>IFERROR(MID(A2689,FIND("{",A2689)+1,FIND("}",A2689)-FIND("{",A2689)-1),"")</f>
        <v/>
      </c>
      <c r="D2689" s="1">
        <f>IF('Raw data'!B2689=0,"",'Raw data'!B2689)</f>
        <v/>
      </c>
      <c r="E2689" s="1">
        <f>IF('Raw data'!C2689=0,"",'Raw data'!C2689)</f>
        <v/>
      </c>
      <c r="F2689" s="1">
        <f>IF('Raw data'!D2689=0,"",'Raw data'!D2689)</f>
        <v/>
      </c>
      <c r="H2689" s="8">
        <f>IFERROR(IF(COUNTIF(E2689:F2689,0)=2,"",IF(COUNTIF(E2689:F2689,0)=1,0,E2689/SUM(E2689:F2689))),"")</f>
        <v/>
      </c>
      <c r="I2689" s="1">
        <f>IFERROR(RANK(H2689,H:H),"")</f>
        <v/>
      </c>
      <c r="K2689" s="1">
        <f>IF(D2689&lt;J$2,1,IF(D2689&lt;J$3,2,IF(D2689&lt;J$4,3,IF(D2689="","",4))))</f>
        <v/>
      </c>
      <c r="M2689" s="1">
        <f>IF(K2689="","",IF(K2689&gt;Figures!B$6-1,"yes","no"))</f>
        <v/>
      </c>
      <c r="N2689" s="8">
        <f>IF(H2689="","",IF(M2689="yes",H2689,0))</f>
        <v/>
      </c>
      <c r="O2689" s="1">
        <f>IFERROR(RANK(N2689,N:N),"")</f>
        <v/>
      </c>
    </row>
    <row r="2690">
      <c r="A2690" s="1">
        <f>IF('Raw data'!A2690="","",'Raw data'!A2690)</f>
        <v/>
      </c>
      <c r="B2690" s="1">
        <f>IFERROR(MID(A2690,1,FIND("{",A2690)-1),A2690)</f>
        <v/>
      </c>
      <c r="C2690" s="1">
        <f>IFERROR(MID(A2690,FIND("{",A2690)+1,FIND("}",A2690)-FIND("{",A2690)-1),"")</f>
        <v/>
      </c>
      <c r="D2690" s="1">
        <f>IF('Raw data'!B2690=0,"",'Raw data'!B2690)</f>
        <v/>
      </c>
      <c r="E2690" s="1">
        <f>IF('Raw data'!C2690=0,"",'Raw data'!C2690)</f>
        <v/>
      </c>
      <c r="F2690" s="1">
        <f>IF('Raw data'!D2690=0,"",'Raw data'!D2690)</f>
        <v/>
      </c>
      <c r="H2690" s="8">
        <f>IFERROR(IF(COUNTIF(E2690:F2690,0)=2,"",IF(COUNTIF(E2690:F2690,0)=1,0,E2690/SUM(E2690:F2690))),"")</f>
        <v/>
      </c>
      <c r="I2690" s="1">
        <f>IFERROR(RANK(H2690,H:H),"")</f>
        <v/>
      </c>
      <c r="K2690" s="1">
        <f>IF(D2690&lt;J$2,1,IF(D2690&lt;J$3,2,IF(D2690&lt;J$4,3,IF(D2690="","",4))))</f>
        <v/>
      </c>
      <c r="M2690" s="1">
        <f>IF(K2690="","",IF(K2690&gt;Figures!B$6-1,"yes","no"))</f>
        <v/>
      </c>
      <c r="N2690" s="8">
        <f>IF(H2690="","",IF(M2690="yes",H2690,0))</f>
        <v/>
      </c>
      <c r="O2690" s="1">
        <f>IFERROR(RANK(N2690,N:N),"")</f>
        <v/>
      </c>
    </row>
    <row r="2691">
      <c r="A2691" s="1">
        <f>IF('Raw data'!A2691="","",'Raw data'!A2691)</f>
        <v/>
      </c>
      <c r="B2691" s="1">
        <f>IFERROR(MID(A2691,1,FIND("{",A2691)-1),A2691)</f>
        <v/>
      </c>
      <c r="C2691" s="1">
        <f>IFERROR(MID(A2691,FIND("{",A2691)+1,FIND("}",A2691)-FIND("{",A2691)-1),"")</f>
        <v/>
      </c>
      <c r="D2691" s="1">
        <f>IF('Raw data'!B2691=0,"",'Raw data'!B2691)</f>
        <v/>
      </c>
      <c r="E2691" s="1">
        <f>IF('Raw data'!C2691=0,"",'Raw data'!C2691)</f>
        <v/>
      </c>
      <c r="F2691" s="1">
        <f>IF('Raw data'!D2691=0,"",'Raw data'!D2691)</f>
        <v/>
      </c>
      <c r="H2691" s="8">
        <f>IFERROR(IF(COUNTIF(E2691:F2691,0)=2,"",IF(COUNTIF(E2691:F2691,0)=1,0,E2691/SUM(E2691:F2691))),"")</f>
        <v/>
      </c>
      <c r="I2691" s="1">
        <f>IFERROR(RANK(H2691,H:H),"")</f>
        <v/>
      </c>
      <c r="K2691" s="1">
        <f>IF(D2691&lt;J$2,1,IF(D2691&lt;J$3,2,IF(D2691&lt;J$4,3,IF(D2691="","",4))))</f>
        <v/>
      </c>
      <c r="M2691" s="1">
        <f>IF(K2691="","",IF(K2691&gt;Figures!B$6-1,"yes","no"))</f>
        <v/>
      </c>
      <c r="N2691" s="8">
        <f>IF(H2691="","",IF(M2691="yes",H2691,0))</f>
        <v/>
      </c>
      <c r="O2691" s="1">
        <f>IFERROR(RANK(N2691,N:N),"")</f>
        <v/>
      </c>
    </row>
    <row r="2692">
      <c r="A2692" s="1">
        <f>IF('Raw data'!A2692="","",'Raw data'!A2692)</f>
        <v/>
      </c>
      <c r="B2692" s="1">
        <f>IFERROR(MID(A2692,1,FIND("{",A2692)-1),A2692)</f>
        <v/>
      </c>
      <c r="C2692" s="1">
        <f>IFERROR(MID(A2692,FIND("{",A2692)+1,FIND("}",A2692)-FIND("{",A2692)-1),"")</f>
        <v/>
      </c>
      <c r="D2692" s="1">
        <f>IF('Raw data'!B2692=0,"",'Raw data'!B2692)</f>
        <v/>
      </c>
      <c r="E2692" s="1">
        <f>IF('Raw data'!C2692=0,"",'Raw data'!C2692)</f>
        <v/>
      </c>
      <c r="F2692" s="1">
        <f>IF('Raw data'!D2692=0,"",'Raw data'!D2692)</f>
        <v/>
      </c>
      <c r="H2692" s="8">
        <f>IFERROR(IF(COUNTIF(E2692:F2692,0)=2,"",IF(COUNTIF(E2692:F2692,0)=1,0,E2692/SUM(E2692:F2692))),"")</f>
        <v/>
      </c>
      <c r="I2692" s="1">
        <f>IFERROR(RANK(H2692,H:H),"")</f>
        <v/>
      </c>
      <c r="K2692" s="1">
        <f>IF(D2692&lt;J$2,1,IF(D2692&lt;J$3,2,IF(D2692&lt;J$4,3,IF(D2692="","",4))))</f>
        <v/>
      </c>
      <c r="M2692" s="1">
        <f>IF(K2692="","",IF(K2692&gt;Figures!B$6-1,"yes","no"))</f>
        <v/>
      </c>
      <c r="N2692" s="8">
        <f>IF(H2692="","",IF(M2692="yes",H2692,0))</f>
        <v/>
      </c>
      <c r="O2692" s="1">
        <f>IFERROR(RANK(N2692,N:N),"")</f>
        <v/>
      </c>
    </row>
    <row r="2693">
      <c r="A2693" s="1">
        <f>IF('Raw data'!A2693="","",'Raw data'!A2693)</f>
        <v/>
      </c>
      <c r="B2693" s="1">
        <f>IFERROR(MID(A2693,1,FIND("{",A2693)-1),A2693)</f>
        <v/>
      </c>
      <c r="C2693" s="1">
        <f>IFERROR(MID(A2693,FIND("{",A2693)+1,FIND("}",A2693)-FIND("{",A2693)-1),"")</f>
        <v/>
      </c>
      <c r="D2693" s="1">
        <f>IF('Raw data'!B2693=0,"",'Raw data'!B2693)</f>
        <v/>
      </c>
      <c r="E2693" s="1">
        <f>IF('Raw data'!C2693=0,"",'Raw data'!C2693)</f>
        <v/>
      </c>
      <c r="F2693" s="1">
        <f>IF('Raw data'!D2693=0,"",'Raw data'!D2693)</f>
        <v/>
      </c>
      <c r="H2693" s="8">
        <f>IFERROR(IF(COUNTIF(E2693:F2693,0)=2,"",IF(COUNTIF(E2693:F2693,0)=1,0,E2693/SUM(E2693:F2693))),"")</f>
        <v/>
      </c>
      <c r="I2693" s="1">
        <f>IFERROR(RANK(H2693,H:H),"")</f>
        <v/>
      </c>
      <c r="K2693" s="1">
        <f>IF(D2693&lt;J$2,1,IF(D2693&lt;J$3,2,IF(D2693&lt;J$4,3,IF(D2693="","",4))))</f>
        <v/>
      </c>
      <c r="M2693" s="1">
        <f>IF(K2693="","",IF(K2693&gt;Figures!B$6-1,"yes","no"))</f>
        <v/>
      </c>
      <c r="N2693" s="8">
        <f>IF(H2693="","",IF(M2693="yes",H2693,0))</f>
        <v/>
      </c>
      <c r="O2693" s="1">
        <f>IFERROR(RANK(N2693,N:N),"")</f>
        <v/>
      </c>
    </row>
    <row r="2694">
      <c r="A2694" s="1">
        <f>IF('Raw data'!A2694="","",'Raw data'!A2694)</f>
        <v/>
      </c>
      <c r="B2694" s="1">
        <f>IFERROR(MID(A2694,1,FIND("{",A2694)-1),A2694)</f>
        <v/>
      </c>
      <c r="C2694" s="1">
        <f>IFERROR(MID(A2694,FIND("{",A2694)+1,FIND("}",A2694)-FIND("{",A2694)-1),"")</f>
        <v/>
      </c>
      <c r="D2694" s="1">
        <f>IF('Raw data'!B2694=0,"",'Raw data'!B2694)</f>
        <v/>
      </c>
      <c r="E2694" s="1">
        <f>IF('Raw data'!C2694=0,"",'Raw data'!C2694)</f>
        <v/>
      </c>
      <c r="F2694" s="1">
        <f>IF('Raw data'!D2694=0,"",'Raw data'!D2694)</f>
        <v/>
      </c>
      <c r="H2694" s="8">
        <f>IFERROR(IF(COUNTIF(E2694:F2694,0)=2,"",IF(COUNTIF(E2694:F2694,0)=1,0,E2694/SUM(E2694:F2694))),"")</f>
        <v/>
      </c>
      <c r="I2694" s="1">
        <f>IFERROR(RANK(H2694,H:H),"")</f>
        <v/>
      </c>
      <c r="K2694" s="1">
        <f>IF(D2694&lt;J$2,1,IF(D2694&lt;J$3,2,IF(D2694&lt;J$4,3,IF(D2694="","",4))))</f>
        <v/>
      </c>
      <c r="M2694" s="1">
        <f>IF(K2694="","",IF(K2694&gt;Figures!B$6-1,"yes","no"))</f>
        <v/>
      </c>
      <c r="N2694" s="8">
        <f>IF(H2694="","",IF(M2694="yes",H2694,0))</f>
        <v/>
      </c>
      <c r="O2694" s="1">
        <f>IFERROR(RANK(N2694,N:N),"")</f>
        <v/>
      </c>
    </row>
    <row r="2695">
      <c r="A2695" s="1">
        <f>IF('Raw data'!A2695="","",'Raw data'!A2695)</f>
        <v/>
      </c>
      <c r="B2695" s="1">
        <f>IFERROR(MID(A2695,1,FIND("{",A2695)-1),A2695)</f>
        <v/>
      </c>
      <c r="C2695" s="1">
        <f>IFERROR(MID(A2695,FIND("{",A2695)+1,FIND("}",A2695)-FIND("{",A2695)-1),"")</f>
        <v/>
      </c>
      <c r="D2695" s="1">
        <f>IF('Raw data'!B2695=0,"",'Raw data'!B2695)</f>
        <v/>
      </c>
      <c r="E2695" s="1">
        <f>IF('Raw data'!C2695=0,"",'Raw data'!C2695)</f>
        <v/>
      </c>
      <c r="F2695" s="1">
        <f>IF('Raw data'!D2695=0,"",'Raw data'!D2695)</f>
        <v/>
      </c>
      <c r="H2695" s="8">
        <f>IFERROR(IF(COUNTIF(E2695:F2695,0)=2,"",IF(COUNTIF(E2695:F2695,0)=1,0,E2695/SUM(E2695:F2695))),"")</f>
        <v/>
      </c>
      <c r="I2695" s="1">
        <f>IFERROR(RANK(H2695,H:H),"")</f>
        <v/>
      </c>
      <c r="K2695" s="1">
        <f>IF(D2695&lt;J$2,1,IF(D2695&lt;J$3,2,IF(D2695&lt;J$4,3,IF(D2695="","",4))))</f>
        <v/>
      </c>
      <c r="M2695" s="1">
        <f>IF(K2695="","",IF(K2695&gt;Figures!B$6-1,"yes","no"))</f>
        <v/>
      </c>
      <c r="N2695" s="8">
        <f>IF(H2695="","",IF(M2695="yes",H2695,0))</f>
        <v/>
      </c>
      <c r="O2695" s="1">
        <f>IFERROR(RANK(N2695,N:N),"")</f>
        <v/>
      </c>
    </row>
    <row r="2696">
      <c r="A2696" s="1">
        <f>IF('Raw data'!A2696="","",'Raw data'!A2696)</f>
        <v/>
      </c>
      <c r="B2696" s="1">
        <f>IFERROR(MID(A2696,1,FIND("{",A2696)-1),A2696)</f>
        <v/>
      </c>
      <c r="C2696" s="1">
        <f>IFERROR(MID(A2696,FIND("{",A2696)+1,FIND("}",A2696)-FIND("{",A2696)-1),"")</f>
        <v/>
      </c>
      <c r="D2696" s="1">
        <f>IF('Raw data'!B2696=0,"",'Raw data'!B2696)</f>
        <v/>
      </c>
      <c r="E2696" s="1">
        <f>IF('Raw data'!C2696=0,"",'Raw data'!C2696)</f>
        <v/>
      </c>
      <c r="F2696" s="1">
        <f>IF('Raw data'!D2696=0,"",'Raw data'!D2696)</f>
        <v/>
      </c>
      <c r="H2696" s="8">
        <f>IFERROR(IF(COUNTIF(E2696:F2696,0)=2,"",IF(COUNTIF(E2696:F2696,0)=1,0,E2696/SUM(E2696:F2696))),"")</f>
        <v/>
      </c>
      <c r="I2696" s="1">
        <f>IFERROR(RANK(H2696,H:H),"")</f>
        <v/>
      </c>
      <c r="K2696" s="1">
        <f>IF(D2696&lt;J$2,1,IF(D2696&lt;J$3,2,IF(D2696&lt;J$4,3,IF(D2696="","",4))))</f>
        <v/>
      </c>
      <c r="M2696" s="1">
        <f>IF(K2696="","",IF(K2696&gt;Figures!B$6-1,"yes","no"))</f>
        <v/>
      </c>
      <c r="N2696" s="8">
        <f>IF(H2696="","",IF(M2696="yes",H2696,0))</f>
        <v/>
      </c>
      <c r="O2696" s="1">
        <f>IFERROR(RANK(N2696,N:N),"")</f>
        <v/>
      </c>
    </row>
    <row r="2697">
      <c r="A2697" s="1">
        <f>IF('Raw data'!A2697="","",'Raw data'!A2697)</f>
        <v/>
      </c>
      <c r="B2697" s="1">
        <f>IFERROR(MID(A2697,1,FIND("{",A2697)-1),A2697)</f>
        <v/>
      </c>
      <c r="C2697" s="1">
        <f>IFERROR(MID(A2697,FIND("{",A2697)+1,FIND("}",A2697)-FIND("{",A2697)-1),"")</f>
        <v/>
      </c>
      <c r="D2697" s="1">
        <f>IF('Raw data'!B2697=0,"",'Raw data'!B2697)</f>
        <v/>
      </c>
      <c r="E2697" s="1">
        <f>IF('Raw data'!C2697=0,"",'Raw data'!C2697)</f>
        <v/>
      </c>
      <c r="F2697" s="1">
        <f>IF('Raw data'!D2697=0,"",'Raw data'!D2697)</f>
        <v/>
      </c>
      <c r="H2697" s="8">
        <f>IFERROR(IF(COUNTIF(E2697:F2697,0)=2,"",IF(COUNTIF(E2697:F2697,0)=1,0,E2697/SUM(E2697:F2697))),"")</f>
        <v/>
      </c>
      <c r="I2697" s="1">
        <f>IFERROR(RANK(H2697,H:H),"")</f>
        <v/>
      </c>
      <c r="K2697" s="1">
        <f>IF(D2697&lt;J$2,1,IF(D2697&lt;J$3,2,IF(D2697&lt;J$4,3,IF(D2697="","",4))))</f>
        <v/>
      </c>
      <c r="M2697" s="1">
        <f>IF(K2697="","",IF(K2697&gt;Figures!B$6-1,"yes","no"))</f>
        <v/>
      </c>
      <c r="N2697" s="8">
        <f>IF(H2697="","",IF(M2697="yes",H2697,0))</f>
        <v/>
      </c>
      <c r="O2697" s="1">
        <f>IFERROR(RANK(N2697,N:N),"")</f>
        <v/>
      </c>
    </row>
    <row r="2698">
      <c r="A2698" s="1">
        <f>IF('Raw data'!A2698="","",'Raw data'!A2698)</f>
        <v/>
      </c>
      <c r="B2698" s="1">
        <f>IFERROR(MID(A2698,1,FIND("{",A2698)-1),A2698)</f>
        <v/>
      </c>
      <c r="C2698" s="1">
        <f>IFERROR(MID(A2698,FIND("{",A2698)+1,FIND("}",A2698)-FIND("{",A2698)-1),"")</f>
        <v/>
      </c>
      <c r="D2698" s="1">
        <f>IF('Raw data'!B2698=0,"",'Raw data'!B2698)</f>
        <v/>
      </c>
      <c r="E2698" s="1">
        <f>IF('Raw data'!C2698=0,"",'Raw data'!C2698)</f>
        <v/>
      </c>
      <c r="F2698" s="1">
        <f>IF('Raw data'!D2698=0,"",'Raw data'!D2698)</f>
        <v/>
      </c>
      <c r="H2698" s="8">
        <f>IFERROR(IF(COUNTIF(E2698:F2698,0)=2,"",IF(COUNTIF(E2698:F2698,0)=1,0,E2698/SUM(E2698:F2698))),"")</f>
        <v/>
      </c>
      <c r="I2698" s="1">
        <f>IFERROR(RANK(H2698,H:H),"")</f>
        <v/>
      </c>
      <c r="K2698" s="1">
        <f>IF(D2698&lt;J$2,1,IF(D2698&lt;J$3,2,IF(D2698&lt;J$4,3,IF(D2698="","",4))))</f>
        <v/>
      </c>
      <c r="M2698" s="1">
        <f>IF(K2698="","",IF(K2698&gt;Figures!B$6-1,"yes","no"))</f>
        <v/>
      </c>
      <c r="N2698" s="8">
        <f>IF(H2698="","",IF(M2698="yes",H2698,0))</f>
        <v/>
      </c>
      <c r="O2698" s="1">
        <f>IFERROR(RANK(N2698,N:N),"")</f>
        <v/>
      </c>
    </row>
    <row r="2699">
      <c r="A2699" s="1">
        <f>IF('Raw data'!A2699="","",'Raw data'!A2699)</f>
        <v/>
      </c>
      <c r="B2699" s="1">
        <f>IFERROR(MID(A2699,1,FIND("{",A2699)-1),A2699)</f>
        <v/>
      </c>
      <c r="C2699" s="1">
        <f>IFERROR(MID(A2699,FIND("{",A2699)+1,FIND("}",A2699)-FIND("{",A2699)-1),"")</f>
        <v/>
      </c>
      <c r="D2699" s="1">
        <f>IF('Raw data'!B2699=0,"",'Raw data'!B2699)</f>
        <v/>
      </c>
      <c r="E2699" s="1">
        <f>IF('Raw data'!C2699=0,"",'Raw data'!C2699)</f>
        <v/>
      </c>
      <c r="F2699" s="1">
        <f>IF('Raw data'!D2699=0,"",'Raw data'!D2699)</f>
        <v/>
      </c>
      <c r="H2699" s="8">
        <f>IFERROR(IF(COUNTIF(E2699:F2699,0)=2,"",IF(COUNTIF(E2699:F2699,0)=1,0,E2699/SUM(E2699:F2699))),"")</f>
        <v/>
      </c>
      <c r="I2699" s="1">
        <f>IFERROR(RANK(H2699,H:H),"")</f>
        <v/>
      </c>
      <c r="K2699" s="1">
        <f>IF(D2699&lt;J$2,1,IF(D2699&lt;J$3,2,IF(D2699&lt;J$4,3,IF(D2699="","",4))))</f>
        <v/>
      </c>
      <c r="M2699" s="1">
        <f>IF(K2699="","",IF(K2699&gt;Figures!B$6-1,"yes","no"))</f>
        <v/>
      </c>
      <c r="N2699" s="8">
        <f>IF(H2699="","",IF(M2699="yes",H2699,0))</f>
        <v/>
      </c>
      <c r="O2699" s="1">
        <f>IFERROR(RANK(N2699,N:N),"")</f>
        <v/>
      </c>
    </row>
    <row r="2700">
      <c r="A2700" s="1">
        <f>IF('Raw data'!A2700="","",'Raw data'!A2700)</f>
        <v/>
      </c>
      <c r="B2700" s="1">
        <f>IFERROR(MID(A2700,1,FIND("{",A2700)-1),A2700)</f>
        <v/>
      </c>
      <c r="C2700" s="1">
        <f>IFERROR(MID(A2700,FIND("{",A2700)+1,FIND("}",A2700)-FIND("{",A2700)-1),"")</f>
        <v/>
      </c>
      <c r="D2700" s="1">
        <f>IF('Raw data'!B2700=0,"",'Raw data'!B2700)</f>
        <v/>
      </c>
      <c r="E2700" s="1">
        <f>IF('Raw data'!C2700=0,"",'Raw data'!C2700)</f>
        <v/>
      </c>
      <c r="F2700" s="1">
        <f>IF('Raw data'!D2700=0,"",'Raw data'!D2700)</f>
        <v/>
      </c>
      <c r="H2700" s="8">
        <f>IFERROR(IF(COUNTIF(E2700:F2700,0)=2,"",IF(COUNTIF(E2700:F2700,0)=1,0,E2700/SUM(E2700:F2700))),"")</f>
        <v/>
      </c>
      <c r="I2700" s="1">
        <f>IFERROR(RANK(H2700,H:H),"")</f>
        <v/>
      </c>
      <c r="K2700" s="1">
        <f>IF(D2700&lt;J$2,1,IF(D2700&lt;J$3,2,IF(D2700&lt;J$4,3,IF(D2700="","",4))))</f>
        <v/>
      </c>
      <c r="M2700" s="1">
        <f>IF(K2700="","",IF(K2700&gt;Figures!B$6-1,"yes","no"))</f>
        <v/>
      </c>
      <c r="N2700" s="8">
        <f>IF(H2700="","",IF(M2700="yes",H2700,0))</f>
        <v/>
      </c>
      <c r="O2700" s="1">
        <f>IFERROR(RANK(N2700,N:N),"")</f>
        <v/>
      </c>
    </row>
    <row r="2701">
      <c r="A2701" s="1">
        <f>IF('Raw data'!A2701="","",'Raw data'!A2701)</f>
        <v/>
      </c>
      <c r="B2701" s="1">
        <f>IFERROR(MID(A2701,1,FIND("{",A2701)-1),A2701)</f>
        <v/>
      </c>
      <c r="C2701" s="1">
        <f>IFERROR(MID(A2701,FIND("{",A2701)+1,FIND("}",A2701)-FIND("{",A2701)-1),"")</f>
        <v/>
      </c>
      <c r="D2701" s="1">
        <f>IF('Raw data'!B2701=0,"",'Raw data'!B2701)</f>
        <v/>
      </c>
      <c r="E2701" s="1">
        <f>IF('Raw data'!C2701=0,"",'Raw data'!C2701)</f>
        <v/>
      </c>
      <c r="F2701" s="1">
        <f>IF('Raw data'!D2701=0,"",'Raw data'!D2701)</f>
        <v/>
      </c>
      <c r="H2701" s="8">
        <f>IFERROR(IF(COUNTIF(E2701:F2701,0)=2,"",IF(COUNTIF(E2701:F2701,0)=1,0,E2701/SUM(E2701:F2701))),"")</f>
        <v/>
      </c>
      <c r="I2701" s="1">
        <f>IFERROR(RANK(H2701,H:H),"")</f>
        <v/>
      </c>
      <c r="K2701" s="1">
        <f>IF(D2701&lt;J$2,1,IF(D2701&lt;J$3,2,IF(D2701&lt;J$4,3,IF(D2701="","",4))))</f>
        <v/>
      </c>
      <c r="M2701" s="1">
        <f>IF(K2701="","",IF(K2701&gt;Figures!B$6-1,"yes","no"))</f>
        <v/>
      </c>
      <c r="N2701" s="8">
        <f>IF(H2701="","",IF(M2701="yes",H2701,0))</f>
        <v/>
      </c>
      <c r="O2701" s="1">
        <f>IFERROR(RANK(N2701,N:N),"")</f>
        <v/>
      </c>
    </row>
    <row r="2702">
      <c r="A2702" s="1">
        <f>IF('Raw data'!A2702="","",'Raw data'!A2702)</f>
        <v/>
      </c>
      <c r="B2702" s="1">
        <f>IFERROR(MID(A2702,1,FIND("{",A2702)-1),A2702)</f>
        <v/>
      </c>
      <c r="C2702" s="1">
        <f>IFERROR(MID(A2702,FIND("{",A2702)+1,FIND("}",A2702)-FIND("{",A2702)-1),"")</f>
        <v/>
      </c>
      <c r="D2702" s="1">
        <f>IF('Raw data'!B2702=0,"",'Raw data'!B2702)</f>
        <v/>
      </c>
      <c r="E2702" s="1">
        <f>IF('Raw data'!C2702=0,"",'Raw data'!C2702)</f>
        <v/>
      </c>
      <c r="F2702" s="1">
        <f>IF('Raw data'!D2702=0,"",'Raw data'!D2702)</f>
        <v/>
      </c>
      <c r="H2702" s="8">
        <f>IFERROR(IF(COUNTIF(E2702:F2702,0)=2,"",IF(COUNTIF(E2702:F2702,0)=1,0,E2702/SUM(E2702:F2702))),"")</f>
        <v/>
      </c>
      <c r="I2702" s="1">
        <f>IFERROR(RANK(H2702,H:H),"")</f>
        <v/>
      </c>
      <c r="K2702" s="1">
        <f>IF(D2702&lt;J$2,1,IF(D2702&lt;J$3,2,IF(D2702&lt;J$4,3,IF(D2702="","",4))))</f>
        <v/>
      </c>
      <c r="M2702" s="1">
        <f>IF(K2702="","",IF(K2702&gt;Figures!B$6-1,"yes","no"))</f>
        <v/>
      </c>
      <c r="N2702" s="8">
        <f>IF(H2702="","",IF(M2702="yes",H2702,0))</f>
        <v/>
      </c>
      <c r="O2702" s="1">
        <f>IFERROR(RANK(N2702,N:N),"")</f>
        <v/>
      </c>
    </row>
    <row r="2703">
      <c r="A2703" s="1">
        <f>IF('Raw data'!A2703="","",'Raw data'!A2703)</f>
        <v/>
      </c>
      <c r="B2703" s="1">
        <f>IFERROR(MID(A2703,1,FIND("{",A2703)-1),A2703)</f>
        <v/>
      </c>
      <c r="C2703" s="1">
        <f>IFERROR(MID(A2703,FIND("{",A2703)+1,FIND("}",A2703)-FIND("{",A2703)-1),"")</f>
        <v/>
      </c>
      <c r="D2703" s="1">
        <f>IF('Raw data'!B2703=0,"",'Raw data'!B2703)</f>
        <v/>
      </c>
      <c r="E2703" s="1">
        <f>IF('Raw data'!C2703=0,"",'Raw data'!C2703)</f>
        <v/>
      </c>
      <c r="F2703" s="1">
        <f>IF('Raw data'!D2703=0,"",'Raw data'!D2703)</f>
        <v/>
      </c>
      <c r="H2703" s="8">
        <f>IFERROR(IF(COUNTIF(E2703:F2703,0)=2,"",IF(COUNTIF(E2703:F2703,0)=1,0,E2703/SUM(E2703:F2703))),"")</f>
        <v/>
      </c>
      <c r="I2703" s="1">
        <f>IFERROR(RANK(H2703,H:H),"")</f>
        <v/>
      </c>
      <c r="K2703" s="1">
        <f>IF(D2703&lt;J$2,1,IF(D2703&lt;J$3,2,IF(D2703&lt;J$4,3,IF(D2703="","",4))))</f>
        <v/>
      </c>
      <c r="M2703" s="1">
        <f>IF(K2703="","",IF(K2703&gt;Figures!B$6-1,"yes","no"))</f>
        <v/>
      </c>
      <c r="N2703" s="8">
        <f>IF(H2703="","",IF(M2703="yes",H2703,0))</f>
        <v/>
      </c>
      <c r="O2703" s="1">
        <f>IFERROR(RANK(N2703,N:N),"")</f>
        <v/>
      </c>
    </row>
    <row r="2704">
      <c r="A2704" s="1">
        <f>IF('Raw data'!A2704="","",'Raw data'!A2704)</f>
        <v/>
      </c>
      <c r="B2704" s="1">
        <f>IFERROR(MID(A2704,1,FIND("{",A2704)-1),A2704)</f>
        <v/>
      </c>
      <c r="C2704" s="1">
        <f>IFERROR(MID(A2704,FIND("{",A2704)+1,FIND("}",A2704)-FIND("{",A2704)-1),"")</f>
        <v/>
      </c>
      <c r="D2704" s="1">
        <f>IF('Raw data'!B2704=0,"",'Raw data'!B2704)</f>
        <v/>
      </c>
      <c r="E2704" s="1">
        <f>IF('Raw data'!C2704=0,"",'Raw data'!C2704)</f>
        <v/>
      </c>
      <c r="F2704" s="1">
        <f>IF('Raw data'!D2704=0,"",'Raw data'!D2704)</f>
        <v/>
      </c>
      <c r="H2704" s="8">
        <f>IFERROR(IF(COUNTIF(E2704:F2704,0)=2,"",IF(COUNTIF(E2704:F2704,0)=1,0,E2704/SUM(E2704:F2704))),"")</f>
        <v/>
      </c>
      <c r="I2704" s="1">
        <f>IFERROR(RANK(H2704,H:H),"")</f>
        <v/>
      </c>
      <c r="K2704" s="1">
        <f>IF(D2704&lt;J$2,1,IF(D2704&lt;J$3,2,IF(D2704&lt;J$4,3,IF(D2704="","",4))))</f>
        <v/>
      </c>
      <c r="M2704" s="1">
        <f>IF(K2704="","",IF(K2704&gt;Figures!B$6-1,"yes","no"))</f>
        <v/>
      </c>
      <c r="N2704" s="8">
        <f>IF(H2704="","",IF(M2704="yes",H2704,0))</f>
        <v/>
      </c>
      <c r="O2704" s="1">
        <f>IFERROR(RANK(N2704,N:N),"")</f>
        <v/>
      </c>
    </row>
    <row r="2705">
      <c r="A2705" s="1">
        <f>IF('Raw data'!A2705="","",'Raw data'!A2705)</f>
        <v/>
      </c>
      <c r="B2705" s="1">
        <f>IFERROR(MID(A2705,1,FIND("{",A2705)-1),A2705)</f>
        <v/>
      </c>
      <c r="C2705" s="1">
        <f>IFERROR(MID(A2705,FIND("{",A2705)+1,FIND("}",A2705)-FIND("{",A2705)-1),"")</f>
        <v/>
      </c>
      <c r="D2705" s="1">
        <f>IF('Raw data'!B2705=0,"",'Raw data'!B2705)</f>
        <v/>
      </c>
      <c r="E2705" s="1">
        <f>IF('Raw data'!C2705=0,"",'Raw data'!C2705)</f>
        <v/>
      </c>
      <c r="F2705" s="1">
        <f>IF('Raw data'!D2705=0,"",'Raw data'!D2705)</f>
        <v/>
      </c>
      <c r="H2705" s="8">
        <f>IFERROR(IF(COUNTIF(E2705:F2705,0)=2,"",IF(COUNTIF(E2705:F2705,0)=1,0,E2705/SUM(E2705:F2705))),"")</f>
        <v/>
      </c>
      <c r="I2705" s="1">
        <f>IFERROR(RANK(H2705,H:H),"")</f>
        <v/>
      </c>
      <c r="K2705" s="1">
        <f>IF(D2705&lt;J$2,1,IF(D2705&lt;J$3,2,IF(D2705&lt;J$4,3,IF(D2705="","",4))))</f>
        <v/>
      </c>
      <c r="M2705" s="1">
        <f>IF(K2705="","",IF(K2705&gt;Figures!B$6-1,"yes","no"))</f>
        <v/>
      </c>
      <c r="N2705" s="8">
        <f>IF(H2705="","",IF(M2705="yes",H2705,0))</f>
        <v/>
      </c>
      <c r="O2705" s="1">
        <f>IFERROR(RANK(N2705,N:N),"")</f>
        <v/>
      </c>
    </row>
    <row r="2706">
      <c r="A2706" s="1">
        <f>IF('Raw data'!A2706="","",'Raw data'!A2706)</f>
        <v/>
      </c>
      <c r="B2706" s="1">
        <f>IFERROR(MID(A2706,1,FIND("{",A2706)-1),A2706)</f>
        <v/>
      </c>
      <c r="C2706" s="1">
        <f>IFERROR(MID(A2706,FIND("{",A2706)+1,FIND("}",A2706)-FIND("{",A2706)-1),"")</f>
        <v/>
      </c>
      <c r="D2706" s="1">
        <f>IF('Raw data'!B2706=0,"",'Raw data'!B2706)</f>
        <v/>
      </c>
      <c r="E2706" s="1">
        <f>IF('Raw data'!C2706=0,"",'Raw data'!C2706)</f>
        <v/>
      </c>
      <c r="F2706" s="1">
        <f>IF('Raw data'!D2706=0,"",'Raw data'!D2706)</f>
        <v/>
      </c>
      <c r="H2706" s="8">
        <f>IFERROR(IF(COUNTIF(E2706:F2706,0)=2,"",IF(COUNTIF(E2706:F2706,0)=1,0,E2706/SUM(E2706:F2706))),"")</f>
        <v/>
      </c>
      <c r="I2706" s="1">
        <f>IFERROR(RANK(H2706,H:H),"")</f>
        <v/>
      </c>
      <c r="K2706" s="1">
        <f>IF(D2706&lt;J$2,1,IF(D2706&lt;J$3,2,IF(D2706&lt;J$4,3,IF(D2706="","",4))))</f>
        <v/>
      </c>
      <c r="M2706" s="1">
        <f>IF(K2706="","",IF(K2706&gt;Figures!B$6-1,"yes","no"))</f>
        <v/>
      </c>
      <c r="N2706" s="8">
        <f>IF(H2706="","",IF(M2706="yes",H2706,0))</f>
        <v/>
      </c>
      <c r="O2706" s="1">
        <f>IFERROR(RANK(N2706,N:N),"")</f>
        <v/>
      </c>
    </row>
    <row r="2707">
      <c r="A2707" s="1">
        <f>IF('Raw data'!A2707="","",'Raw data'!A2707)</f>
        <v/>
      </c>
      <c r="B2707" s="1">
        <f>IFERROR(MID(A2707,1,FIND("{",A2707)-1),A2707)</f>
        <v/>
      </c>
      <c r="C2707" s="1">
        <f>IFERROR(MID(A2707,FIND("{",A2707)+1,FIND("}",A2707)-FIND("{",A2707)-1),"")</f>
        <v/>
      </c>
      <c r="D2707" s="1">
        <f>IF('Raw data'!B2707=0,"",'Raw data'!B2707)</f>
        <v/>
      </c>
      <c r="E2707" s="1">
        <f>IF('Raw data'!C2707=0,"",'Raw data'!C2707)</f>
        <v/>
      </c>
      <c r="F2707" s="1">
        <f>IF('Raw data'!D2707=0,"",'Raw data'!D2707)</f>
        <v/>
      </c>
      <c r="H2707" s="8">
        <f>IFERROR(IF(COUNTIF(E2707:F2707,0)=2,"",IF(COUNTIF(E2707:F2707,0)=1,0,E2707/SUM(E2707:F2707))),"")</f>
        <v/>
      </c>
      <c r="I2707" s="1">
        <f>IFERROR(RANK(H2707,H:H),"")</f>
        <v/>
      </c>
      <c r="K2707" s="1">
        <f>IF(D2707&lt;J$2,1,IF(D2707&lt;J$3,2,IF(D2707&lt;J$4,3,IF(D2707="","",4))))</f>
        <v/>
      </c>
      <c r="M2707" s="1">
        <f>IF(K2707="","",IF(K2707&gt;Figures!B$6-1,"yes","no"))</f>
        <v/>
      </c>
      <c r="N2707" s="8">
        <f>IF(H2707="","",IF(M2707="yes",H2707,0))</f>
        <v/>
      </c>
      <c r="O2707" s="1">
        <f>IFERROR(RANK(N2707,N:N),"")</f>
        <v/>
      </c>
    </row>
    <row r="2708">
      <c r="A2708" s="1">
        <f>IF('Raw data'!A2708="","",'Raw data'!A2708)</f>
        <v/>
      </c>
      <c r="B2708" s="1">
        <f>IFERROR(MID(A2708,1,FIND("{",A2708)-1),A2708)</f>
        <v/>
      </c>
      <c r="C2708" s="1">
        <f>IFERROR(MID(A2708,FIND("{",A2708)+1,FIND("}",A2708)-FIND("{",A2708)-1),"")</f>
        <v/>
      </c>
      <c r="D2708" s="1">
        <f>IF('Raw data'!B2708=0,"",'Raw data'!B2708)</f>
        <v/>
      </c>
      <c r="E2708" s="1">
        <f>IF('Raw data'!C2708=0,"",'Raw data'!C2708)</f>
        <v/>
      </c>
      <c r="F2708" s="1">
        <f>IF('Raw data'!D2708=0,"",'Raw data'!D2708)</f>
        <v/>
      </c>
      <c r="H2708" s="8">
        <f>IFERROR(IF(COUNTIF(E2708:F2708,0)=2,"",IF(COUNTIF(E2708:F2708,0)=1,0,E2708/SUM(E2708:F2708))),"")</f>
        <v/>
      </c>
      <c r="I2708" s="1">
        <f>IFERROR(RANK(H2708,H:H),"")</f>
        <v/>
      </c>
      <c r="K2708" s="1">
        <f>IF(D2708&lt;J$2,1,IF(D2708&lt;J$3,2,IF(D2708&lt;J$4,3,IF(D2708="","",4))))</f>
        <v/>
      </c>
      <c r="M2708" s="1">
        <f>IF(K2708="","",IF(K2708&gt;Figures!B$6-1,"yes","no"))</f>
        <v/>
      </c>
      <c r="N2708" s="8">
        <f>IF(H2708="","",IF(M2708="yes",H2708,0))</f>
        <v/>
      </c>
      <c r="O2708" s="1">
        <f>IFERROR(RANK(N2708,N:N),"")</f>
        <v/>
      </c>
    </row>
    <row r="2709">
      <c r="A2709" s="1">
        <f>IF('Raw data'!A2709="","",'Raw data'!A2709)</f>
        <v/>
      </c>
      <c r="B2709" s="1">
        <f>IFERROR(MID(A2709,1,FIND("{",A2709)-1),A2709)</f>
        <v/>
      </c>
      <c r="C2709" s="1">
        <f>IFERROR(MID(A2709,FIND("{",A2709)+1,FIND("}",A2709)-FIND("{",A2709)-1),"")</f>
        <v/>
      </c>
      <c r="D2709" s="1">
        <f>IF('Raw data'!B2709=0,"",'Raw data'!B2709)</f>
        <v/>
      </c>
      <c r="E2709" s="1">
        <f>IF('Raw data'!C2709=0,"",'Raw data'!C2709)</f>
        <v/>
      </c>
      <c r="F2709" s="1">
        <f>IF('Raw data'!D2709=0,"",'Raw data'!D2709)</f>
        <v/>
      </c>
      <c r="H2709" s="8">
        <f>IFERROR(IF(COUNTIF(E2709:F2709,0)=2,"",IF(COUNTIF(E2709:F2709,0)=1,0,E2709/SUM(E2709:F2709))),"")</f>
        <v/>
      </c>
      <c r="I2709" s="1">
        <f>IFERROR(RANK(H2709,H:H),"")</f>
        <v/>
      </c>
      <c r="K2709" s="1">
        <f>IF(D2709&lt;J$2,1,IF(D2709&lt;J$3,2,IF(D2709&lt;J$4,3,IF(D2709="","",4))))</f>
        <v/>
      </c>
      <c r="M2709" s="1">
        <f>IF(K2709="","",IF(K2709&gt;Figures!B$6-1,"yes","no"))</f>
        <v/>
      </c>
      <c r="N2709" s="8">
        <f>IF(H2709="","",IF(M2709="yes",H2709,0))</f>
        <v/>
      </c>
      <c r="O2709" s="1">
        <f>IFERROR(RANK(N2709,N:N),"")</f>
        <v/>
      </c>
    </row>
    <row r="2710">
      <c r="A2710" s="1">
        <f>IF('Raw data'!A2710="","",'Raw data'!A2710)</f>
        <v/>
      </c>
      <c r="B2710" s="1">
        <f>IFERROR(MID(A2710,1,FIND("{",A2710)-1),A2710)</f>
        <v/>
      </c>
      <c r="C2710" s="1">
        <f>IFERROR(MID(A2710,FIND("{",A2710)+1,FIND("}",A2710)-FIND("{",A2710)-1),"")</f>
        <v/>
      </c>
      <c r="D2710" s="1">
        <f>IF('Raw data'!B2710=0,"",'Raw data'!B2710)</f>
        <v/>
      </c>
      <c r="E2710" s="1">
        <f>IF('Raw data'!C2710=0,"",'Raw data'!C2710)</f>
        <v/>
      </c>
      <c r="F2710" s="1">
        <f>IF('Raw data'!D2710=0,"",'Raw data'!D2710)</f>
        <v/>
      </c>
      <c r="H2710" s="8">
        <f>IFERROR(IF(COUNTIF(E2710:F2710,0)=2,"",IF(COUNTIF(E2710:F2710,0)=1,0,E2710/SUM(E2710:F2710))),"")</f>
        <v/>
      </c>
      <c r="I2710" s="1">
        <f>IFERROR(RANK(H2710,H:H),"")</f>
        <v/>
      </c>
      <c r="K2710" s="1">
        <f>IF(D2710&lt;J$2,1,IF(D2710&lt;J$3,2,IF(D2710&lt;J$4,3,IF(D2710="","",4))))</f>
        <v/>
      </c>
      <c r="M2710" s="1">
        <f>IF(K2710="","",IF(K2710&gt;Figures!B$6-1,"yes","no"))</f>
        <v/>
      </c>
      <c r="N2710" s="8">
        <f>IF(H2710="","",IF(M2710="yes",H2710,0))</f>
        <v/>
      </c>
      <c r="O2710" s="1">
        <f>IFERROR(RANK(N2710,N:N),"")</f>
        <v/>
      </c>
    </row>
    <row r="2711">
      <c r="A2711" s="1">
        <f>IF('Raw data'!A2711="","",'Raw data'!A2711)</f>
        <v/>
      </c>
      <c r="B2711" s="1">
        <f>IFERROR(MID(A2711,1,FIND("{",A2711)-1),A2711)</f>
        <v/>
      </c>
      <c r="C2711" s="1">
        <f>IFERROR(MID(A2711,FIND("{",A2711)+1,FIND("}",A2711)-FIND("{",A2711)-1),"")</f>
        <v/>
      </c>
      <c r="D2711" s="1">
        <f>IF('Raw data'!B2711=0,"",'Raw data'!B2711)</f>
        <v/>
      </c>
      <c r="E2711" s="1">
        <f>IF('Raw data'!C2711=0,"",'Raw data'!C2711)</f>
        <v/>
      </c>
      <c r="F2711" s="1">
        <f>IF('Raw data'!D2711=0,"",'Raw data'!D2711)</f>
        <v/>
      </c>
      <c r="H2711" s="8">
        <f>IFERROR(IF(COUNTIF(E2711:F2711,0)=2,"",IF(COUNTIF(E2711:F2711,0)=1,0,E2711/SUM(E2711:F2711))),"")</f>
        <v/>
      </c>
      <c r="I2711" s="1">
        <f>IFERROR(RANK(H2711,H:H),"")</f>
        <v/>
      </c>
      <c r="K2711" s="1">
        <f>IF(D2711&lt;J$2,1,IF(D2711&lt;J$3,2,IF(D2711&lt;J$4,3,IF(D2711="","",4))))</f>
        <v/>
      </c>
      <c r="M2711" s="1">
        <f>IF(K2711="","",IF(K2711&gt;Figures!B$6-1,"yes","no"))</f>
        <v/>
      </c>
      <c r="N2711" s="8">
        <f>IF(H2711="","",IF(M2711="yes",H2711,0))</f>
        <v/>
      </c>
      <c r="O2711" s="1">
        <f>IFERROR(RANK(N2711,N:N),"")</f>
        <v/>
      </c>
    </row>
    <row r="2712">
      <c r="A2712" s="1">
        <f>IF('Raw data'!A2712="","",'Raw data'!A2712)</f>
        <v/>
      </c>
      <c r="B2712" s="1">
        <f>IFERROR(MID(A2712,1,FIND("{",A2712)-1),A2712)</f>
        <v/>
      </c>
      <c r="C2712" s="1">
        <f>IFERROR(MID(A2712,FIND("{",A2712)+1,FIND("}",A2712)-FIND("{",A2712)-1),"")</f>
        <v/>
      </c>
      <c r="D2712" s="1">
        <f>IF('Raw data'!B2712=0,"",'Raw data'!B2712)</f>
        <v/>
      </c>
      <c r="E2712" s="1">
        <f>IF('Raw data'!C2712=0,"",'Raw data'!C2712)</f>
        <v/>
      </c>
      <c r="F2712" s="1">
        <f>IF('Raw data'!D2712=0,"",'Raw data'!D2712)</f>
        <v/>
      </c>
      <c r="H2712" s="8">
        <f>IFERROR(IF(COUNTIF(E2712:F2712,0)=2,"",IF(COUNTIF(E2712:F2712,0)=1,0,E2712/SUM(E2712:F2712))),"")</f>
        <v/>
      </c>
      <c r="I2712" s="1">
        <f>IFERROR(RANK(H2712,H:H),"")</f>
        <v/>
      </c>
      <c r="K2712" s="1">
        <f>IF(D2712&lt;J$2,1,IF(D2712&lt;J$3,2,IF(D2712&lt;J$4,3,IF(D2712="","",4))))</f>
        <v/>
      </c>
      <c r="M2712" s="1">
        <f>IF(K2712="","",IF(K2712&gt;Figures!B$6-1,"yes","no"))</f>
        <v/>
      </c>
      <c r="N2712" s="8">
        <f>IF(H2712="","",IF(M2712="yes",H2712,0))</f>
        <v/>
      </c>
      <c r="O2712" s="1">
        <f>IFERROR(RANK(N2712,N:N),"")</f>
        <v/>
      </c>
    </row>
    <row r="2713">
      <c r="A2713" s="1">
        <f>IF('Raw data'!A2713="","",'Raw data'!A2713)</f>
        <v/>
      </c>
      <c r="B2713" s="1">
        <f>IFERROR(MID(A2713,1,FIND("{",A2713)-1),A2713)</f>
        <v/>
      </c>
      <c r="C2713" s="1">
        <f>IFERROR(MID(A2713,FIND("{",A2713)+1,FIND("}",A2713)-FIND("{",A2713)-1),"")</f>
        <v/>
      </c>
      <c r="D2713" s="1">
        <f>IF('Raw data'!B2713=0,"",'Raw data'!B2713)</f>
        <v/>
      </c>
      <c r="E2713" s="1">
        <f>IF('Raw data'!C2713=0,"",'Raw data'!C2713)</f>
        <v/>
      </c>
      <c r="F2713" s="1">
        <f>IF('Raw data'!D2713=0,"",'Raw data'!D2713)</f>
        <v/>
      </c>
      <c r="H2713" s="8">
        <f>IFERROR(IF(COUNTIF(E2713:F2713,0)=2,"",IF(COUNTIF(E2713:F2713,0)=1,0,E2713/SUM(E2713:F2713))),"")</f>
        <v/>
      </c>
      <c r="I2713" s="1">
        <f>IFERROR(RANK(H2713,H:H),"")</f>
        <v/>
      </c>
      <c r="K2713" s="1">
        <f>IF(D2713&lt;J$2,1,IF(D2713&lt;J$3,2,IF(D2713&lt;J$4,3,IF(D2713="","",4))))</f>
        <v/>
      </c>
      <c r="M2713" s="1">
        <f>IF(K2713="","",IF(K2713&gt;Figures!B$6-1,"yes","no"))</f>
        <v/>
      </c>
      <c r="N2713" s="8">
        <f>IF(H2713="","",IF(M2713="yes",H2713,0))</f>
        <v/>
      </c>
      <c r="O2713" s="1">
        <f>IFERROR(RANK(N2713,N:N),"")</f>
        <v/>
      </c>
    </row>
    <row r="2714">
      <c r="A2714" s="1">
        <f>IF('Raw data'!A2714="","",'Raw data'!A2714)</f>
        <v/>
      </c>
      <c r="B2714" s="1">
        <f>IFERROR(MID(A2714,1,FIND("{",A2714)-1),A2714)</f>
        <v/>
      </c>
      <c r="C2714" s="1">
        <f>IFERROR(MID(A2714,FIND("{",A2714)+1,FIND("}",A2714)-FIND("{",A2714)-1),"")</f>
        <v/>
      </c>
      <c r="D2714" s="1">
        <f>IF('Raw data'!B2714=0,"",'Raw data'!B2714)</f>
        <v/>
      </c>
      <c r="E2714" s="1">
        <f>IF('Raw data'!C2714=0,"",'Raw data'!C2714)</f>
        <v/>
      </c>
      <c r="F2714" s="1">
        <f>IF('Raw data'!D2714=0,"",'Raw data'!D2714)</f>
        <v/>
      </c>
      <c r="H2714" s="8">
        <f>IFERROR(IF(COUNTIF(E2714:F2714,0)=2,"",IF(COUNTIF(E2714:F2714,0)=1,0,E2714/SUM(E2714:F2714))),"")</f>
        <v/>
      </c>
      <c r="I2714" s="1">
        <f>IFERROR(RANK(H2714,H:H),"")</f>
        <v/>
      </c>
      <c r="K2714" s="1">
        <f>IF(D2714&lt;J$2,1,IF(D2714&lt;J$3,2,IF(D2714&lt;J$4,3,IF(D2714="","",4))))</f>
        <v/>
      </c>
      <c r="M2714" s="1">
        <f>IF(K2714="","",IF(K2714&gt;Figures!B$6-1,"yes","no"))</f>
        <v/>
      </c>
      <c r="N2714" s="8">
        <f>IF(H2714="","",IF(M2714="yes",H2714,0))</f>
        <v/>
      </c>
      <c r="O2714" s="1">
        <f>IFERROR(RANK(N2714,N:N),"")</f>
        <v/>
      </c>
    </row>
    <row r="2715">
      <c r="A2715" s="1">
        <f>IF('Raw data'!A2715="","",'Raw data'!A2715)</f>
        <v/>
      </c>
      <c r="B2715" s="1">
        <f>IFERROR(MID(A2715,1,FIND("{",A2715)-1),A2715)</f>
        <v/>
      </c>
      <c r="C2715" s="1">
        <f>IFERROR(MID(A2715,FIND("{",A2715)+1,FIND("}",A2715)-FIND("{",A2715)-1),"")</f>
        <v/>
      </c>
      <c r="D2715" s="1">
        <f>IF('Raw data'!B2715=0,"",'Raw data'!B2715)</f>
        <v/>
      </c>
      <c r="E2715" s="1">
        <f>IF('Raw data'!C2715=0,"",'Raw data'!C2715)</f>
        <v/>
      </c>
      <c r="F2715" s="1">
        <f>IF('Raw data'!D2715=0,"",'Raw data'!D2715)</f>
        <v/>
      </c>
      <c r="H2715" s="8">
        <f>IFERROR(IF(COUNTIF(E2715:F2715,0)=2,"",IF(COUNTIF(E2715:F2715,0)=1,0,E2715/SUM(E2715:F2715))),"")</f>
        <v/>
      </c>
      <c r="I2715" s="1">
        <f>IFERROR(RANK(H2715,H:H),"")</f>
        <v/>
      </c>
      <c r="K2715" s="1">
        <f>IF(D2715&lt;J$2,1,IF(D2715&lt;J$3,2,IF(D2715&lt;J$4,3,IF(D2715="","",4))))</f>
        <v/>
      </c>
      <c r="M2715" s="1">
        <f>IF(K2715="","",IF(K2715&gt;Figures!B$6-1,"yes","no"))</f>
        <v/>
      </c>
      <c r="N2715" s="8">
        <f>IF(H2715="","",IF(M2715="yes",H2715,0))</f>
        <v/>
      </c>
      <c r="O2715" s="1">
        <f>IFERROR(RANK(N2715,N:N),"")</f>
        <v/>
      </c>
    </row>
    <row r="2716">
      <c r="A2716" s="1">
        <f>IF('Raw data'!A2716="","",'Raw data'!A2716)</f>
        <v/>
      </c>
      <c r="B2716" s="1">
        <f>IFERROR(MID(A2716,1,FIND("{",A2716)-1),A2716)</f>
        <v/>
      </c>
      <c r="C2716" s="1">
        <f>IFERROR(MID(A2716,FIND("{",A2716)+1,FIND("}",A2716)-FIND("{",A2716)-1),"")</f>
        <v/>
      </c>
      <c r="D2716" s="1">
        <f>IF('Raw data'!B2716=0,"",'Raw data'!B2716)</f>
        <v/>
      </c>
      <c r="E2716" s="1">
        <f>IF('Raw data'!C2716=0,"",'Raw data'!C2716)</f>
        <v/>
      </c>
      <c r="F2716" s="1">
        <f>IF('Raw data'!D2716=0,"",'Raw data'!D2716)</f>
        <v/>
      </c>
      <c r="H2716" s="8">
        <f>IFERROR(IF(COUNTIF(E2716:F2716,0)=2,"",IF(COUNTIF(E2716:F2716,0)=1,0,E2716/SUM(E2716:F2716))),"")</f>
        <v/>
      </c>
      <c r="I2716" s="1">
        <f>IFERROR(RANK(H2716,H:H),"")</f>
        <v/>
      </c>
      <c r="K2716" s="1">
        <f>IF(D2716&lt;J$2,1,IF(D2716&lt;J$3,2,IF(D2716&lt;J$4,3,IF(D2716="","",4))))</f>
        <v/>
      </c>
      <c r="M2716" s="1">
        <f>IF(K2716="","",IF(K2716&gt;Figures!B$6-1,"yes","no"))</f>
        <v/>
      </c>
      <c r="N2716" s="8">
        <f>IF(H2716="","",IF(M2716="yes",H2716,0))</f>
        <v/>
      </c>
      <c r="O2716" s="1">
        <f>IFERROR(RANK(N2716,N:N),"")</f>
        <v/>
      </c>
    </row>
    <row r="2717">
      <c r="A2717" s="1">
        <f>IF('Raw data'!A2717="","",'Raw data'!A2717)</f>
        <v/>
      </c>
      <c r="B2717" s="1">
        <f>IFERROR(MID(A2717,1,FIND("{",A2717)-1),A2717)</f>
        <v/>
      </c>
      <c r="C2717" s="1">
        <f>IFERROR(MID(A2717,FIND("{",A2717)+1,FIND("}",A2717)-FIND("{",A2717)-1),"")</f>
        <v/>
      </c>
      <c r="D2717" s="1">
        <f>IF('Raw data'!B2717=0,"",'Raw data'!B2717)</f>
        <v/>
      </c>
      <c r="E2717" s="1">
        <f>IF('Raw data'!C2717=0,"",'Raw data'!C2717)</f>
        <v/>
      </c>
      <c r="F2717" s="1">
        <f>IF('Raw data'!D2717=0,"",'Raw data'!D2717)</f>
        <v/>
      </c>
      <c r="H2717" s="8">
        <f>IFERROR(IF(COUNTIF(E2717:F2717,0)=2,"",IF(COUNTIF(E2717:F2717,0)=1,0,E2717/SUM(E2717:F2717))),"")</f>
        <v/>
      </c>
      <c r="I2717" s="1">
        <f>IFERROR(RANK(H2717,H:H),"")</f>
        <v/>
      </c>
      <c r="K2717" s="1">
        <f>IF(D2717&lt;J$2,1,IF(D2717&lt;J$3,2,IF(D2717&lt;J$4,3,IF(D2717="","",4))))</f>
        <v/>
      </c>
      <c r="M2717" s="1">
        <f>IF(K2717="","",IF(K2717&gt;Figures!B$6-1,"yes","no"))</f>
        <v/>
      </c>
      <c r="N2717" s="8">
        <f>IF(H2717="","",IF(M2717="yes",H2717,0))</f>
        <v/>
      </c>
      <c r="O2717" s="1">
        <f>IFERROR(RANK(N2717,N:N),"")</f>
        <v/>
      </c>
    </row>
    <row r="2718">
      <c r="A2718" s="1">
        <f>IF('Raw data'!A2718="","",'Raw data'!A2718)</f>
        <v/>
      </c>
      <c r="B2718" s="1">
        <f>IFERROR(MID(A2718,1,FIND("{",A2718)-1),A2718)</f>
        <v/>
      </c>
      <c r="C2718" s="1">
        <f>IFERROR(MID(A2718,FIND("{",A2718)+1,FIND("}",A2718)-FIND("{",A2718)-1),"")</f>
        <v/>
      </c>
      <c r="D2718" s="1">
        <f>IF('Raw data'!B2718=0,"",'Raw data'!B2718)</f>
        <v/>
      </c>
      <c r="E2718" s="1">
        <f>IF('Raw data'!C2718=0,"",'Raw data'!C2718)</f>
        <v/>
      </c>
      <c r="F2718" s="1">
        <f>IF('Raw data'!D2718=0,"",'Raw data'!D2718)</f>
        <v/>
      </c>
      <c r="H2718" s="8">
        <f>IFERROR(IF(COUNTIF(E2718:F2718,0)=2,"",IF(COUNTIF(E2718:F2718,0)=1,0,E2718/SUM(E2718:F2718))),"")</f>
        <v/>
      </c>
      <c r="I2718" s="1">
        <f>IFERROR(RANK(H2718,H:H),"")</f>
        <v/>
      </c>
      <c r="K2718" s="1">
        <f>IF(D2718&lt;J$2,1,IF(D2718&lt;J$3,2,IF(D2718&lt;J$4,3,IF(D2718="","",4))))</f>
        <v/>
      </c>
      <c r="M2718" s="1">
        <f>IF(K2718="","",IF(K2718&gt;Figures!B$6-1,"yes","no"))</f>
        <v/>
      </c>
      <c r="N2718" s="8">
        <f>IF(H2718="","",IF(M2718="yes",H2718,0))</f>
        <v/>
      </c>
      <c r="O2718" s="1">
        <f>IFERROR(RANK(N2718,N:N),"")</f>
        <v/>
      </c>
    </row>
    <row r="2719">
      <c r="A2719" s="1">
        <f>IF('Raw data'!A2719="","",'Raw data'!A2719)</f>
        <v/>
      </c>
      <c r="B2719" s="1">
        <f>IFERROR(MID(A2719,1,FIND("{",A2719)-1),A2719)</f>
        <v/>
      </c>
      <c r="C2719" s="1">
        <f>IFERROR(MID(A2719,FIND("{",A2719)+1,FIND("}",A2719)-FIND("{",A2719)-1),"")</f>
        <v/>
      </c>
      <c r="D2719" s="1">
        <f>IF('Raw data'!B2719=0,"",'Raw data'!B2719)</f>
        <v/>
      </c>
      <c r="E2719" s="1">
        <f>IF('Raw data'!C2719=0,"",'Raw data'!C2719)</f>
        <v/>
      </c>
      <c r="F2719" s="1">
        <f>IF('Raw data'!D2719=0,"",'Raw data'!D2719)</f>
        <v/>
      </c>
      <c r="H2719" s="8">
        <f>IFERROR(IF(COUNTIF(E2719:F2719,0)=2,"",IF(COUNTIF(E2719:F2719,0)=1,0,E2719/SUM(E2719:F2719))),"")</f>
        <v/>
      </c>
      <c r="I2719" s="1">
        <f>IFERROR(RANK(H2719,H:H),"")</f>
        <v/>
      </c>
      <c r="K2719" s="1">
        <f>IF(D2719&lt;J$2,1,IF(D2719&lt;J$3,2,IF(D2719&lt;J$4,3,IF(D2719="","",4))))</f>
        <v/>
      </c>
      <c r="M2719" s="1">
        <f>IF(K2719="","",IF(K2719&gt;Figures!B$6-1,"yes","no"))</f>
        <v/>
      </c>
      <c r="N2719" s="8">
        <f>IF(H2719="","",IF(M2719="yes",H2719,0))</f>
        <v/>
      </c>
      <c r="O2719" s="1">
        <f>IFERROR(RANK(N2719,N:N),"")</f>
        <v/>
      </c>
    </row>
    <row r="2720">
      <c r="A2720" s="1">
        <f>IF('Raw data'!A2720="","",'Raw data'!A2720)</f>
        <v/>
      </c>
      <c r="B2720" s="1">
        <f>IFERROR(MID(A2720,1,FIND("{",A2720)-1),A2720)</f>
        <v/>
      </c>
      <c r="C2720" s="1">
        <f>IFERROR(MID(A2720,FIND("{",A2720)+1,FIND("}",A2720)-FIND("{",A2720)-1),"")</f>
        <v/>
      </c>
      <c r="D2720" s="1">
        <f>IF('Raw data'!B2720=0,"",'Raw data'!B2720)</f>
        <v/>
      </c>
      <c r="E2720" s="1">
        <f>IF('Raw data'!C2720=0,"",'Raw data'!C2720)</f>
        <v/>
      </c>
      <c r="F2720" s="1">
        <f>IF('Raw data'!D2720=0,"",'Raw data'!D2720)</f>
        <v/>
      </c>
      <c r="H2720" s="8">
        <f>IFERROR(IF(COUNTIF(E2720:F2720,0)=2,"",IF(COUNTIF(E2720:F2720,0)=1,0,E2720/SUM(E2720:F2720))),"")</f>
        <v/>
      </c>
      <c r="I2720" s="1">
        <f>IFERROR(RANK(H2720,H:H),"")</f>
        <v/>
      </c>
      <c r="K2720" s="1">
        <f>IF(D2720&lt;J$2,1,IF(D2720&lt;J$3,2,IF(D2720&lt;J$4,3,IF(D2720="","",4))))</f>
        <v/>
      </c>
      <c r="M2720" s="1">
        <f>IF(K2720="","",IF(K2720&gt;Figures!B$6-1,"yes","no"))</f>
        <v/>
      </c>
      <c r="N2720" s="8">
        <f>IF(H2720="","",IF(M2720="yes",H2720,0))</f>
        <v/>
      </c>
      <c r="O2720" s="1">
        <f>IFERROR(RANK(N2720,N:N),"")</f>
        <v/>
      </c>
    </row>
    <row r="2721">
      <c r="A2721" s="1">
        <f>IF('Raw data'!A2721="","",'Raw data'!A2721)</f>
        <v/>
      </c>
      <c r="B2721" s="1">
        <f>IFERROR(MID(A2721,1,FIND("{",A2721)-1),A2721)</f>
        <v/>
      </c>
      <c r="C2721" s="1">
        <f>IFERROR(MID(A2721,FIND("{",A2721)+1,FIND("}",A2721)-FIND("{",A2721)-1),"")</f>
        <v/>
      </c>
      <c r="D2721" s="1">
        <f>IF('Raw data'!B2721=0,"",'Raw data'!B2721)</f>
        <v/>
      </c>
      <c r="E2721" s="1">
        <f>IF('Raw data'!C2721=0,"",'Raw data'!C2721)</f>
        <v/>
      </c>
      <c r="F2721" s="1">
        <f>IF('Raw data'!D2721=0,"",'Raw data'!D2721)</f>
        <v/>
      </c>
      <c r="H2721" s="8">
        <f>IFERROR(IF(COUNTIF(E2721:F2721,0)=2,"",IF(COUNTIF(E2721:F2721,0)=1,0,E2721/SUM(E2721:F2721))),"")</f>
        <v/>
      </c>
      <c r="I2721" s="1">
        <f>IFERROR(RANK(H2721,H:H),"")</f>
        <v/>
      </c>
      <c r="K2721" s="1">
        <f>IF(D2721&lt;J$2,1,IF(D2721&lt;J$3,2,IF(D2721&lt;J$4,3,IF(D2721="","",4))))</f>
        <v/>
      </c>
      <c r="M2721" s="1">
        <f>IF(K2721="","",IF(K2721&gt;Figures!B$6-1,"yes","no"))</f>
        <v/>
      </c>
      <c r="N2721" s="8">
        <f>IF(H2721="","",IF(M2721="yes",H2721,0))</f>
        <v/>
      </c>
      <c r="O2721" s="1">
        <f>IFERROR(RANK(N2721,N:N),"")</f>
        <v/>
      </c>
    </row>
    <row r="2722">
      <c r="A2722" s="1">
        <f>IF('Raw data'!A2722="","",'Raw data'!A2722)</f>
        <v/>
      </c>
      <c r="B2722" s="1">
        <f>IFERROR(MID(A2722,1,FIND("{",A2722)-1),A2722)</f>
        <v/>
      </c>
      <c r="C2722" s="1">
        <f>IFERROR(MID(A2722,FIND("{",A2722)+1,FIND("}",A2722)-FIND("{",A2722)-1),"")</f>
        <v/>
      </c>
      <c r="D2722" s="1">
        <f>IF('Raw data'!B2722=0,"",'Raw data'!B2722)</f>
        <v/>
      </c>
      <c r="E2722" s="1">
        <f>IF('Raw data'!C2722=0,"",'Raw data'!C2722)</f>
        <v/>
      </c>
      <c r="F2722" s="1">
        <f>IF('Raw data'!D2722=0,"",'Raw data'!D2722)</f>
        <v/>
      </c>
      <c r="H2722" s="8">
        <f>IFERROR(IF(COUNTIF(E2722:F2722,0)=2,"",IF(COUNTIF(E2722:F2722,0)=1,0,E2722/SUM(E2722:F2722))),"")</f>
        <v/>
      </c>
      <c r="I2722" s="1">
        <f>IFERROR(RANK(H2722,H:H),"")</f>
        <v/>
      </c>
      <c r="K2722" s="1">
        <f>IF(D2722&lt;J$2,1,IF(D2722&lt;J$3,2,IF(D2722&lt;J$4,3,IF(D2722="","",4))))</f>
        <v/>
      </c>
      <c r="M2722" s="1">
        <f>IF(K2722="","",IF(K2722&gt;Figures!B$6-1,"yes","no"))</f>
        <v/>
      </c>
      <c r="N2722" s="8">
        <f>IF(H2722="","",IF(M2722="yes",H2722,0))</f>
        <v/>
      </c>
      <c r="O2722" s="1">
        <f>IFERROR(RANK(N2722,N:N),"")</f>
        <v/>
      </c>
    </row>
    <row r="2723">
      <c r="A2723" s="1">
        <f>IF('Raw data'!A2723="","",'Raw data'!A2723)</f>
        <v/>
      </c>
      <c r="B2723" s="1">
        <f>IFERROR(MID(A2723,1,FIND("{",A2723)-1),A2723)</f>
        <v/>
      </c>
      <c r="C2723" s="1">
        <f>IFERROR(MID(A2723,FIND("{",A2723)+1,FIND("}",A2723)-FIND("{",A2723)-1),"")</f>
        <v/>
      </c>
      <c r="D2723" s="1">
        <f>IF('Raw data'!B2723=0,"",'Raw data'!B2723)</f>
        <v/>
      </c>
      <c r="E2723" s="1">
        <f>IF('Raw data'!C2723=0,"",'Raw data'!C2723)</f>
        <v/>
      </c>
      <c r="F2723" s="1">
        <f>IF('Raw data'!D2723=0,"",'Raw data'!D2723)</f>
        <v/>
      </c>
      <c r="H2723" s="8">
        <f>IFERROR(IF(COUNTIF(E2723:F2723,0)=2,"",IF(COUNTIF(E2723:F2723,0)=1,0,E2723/SUM(E2723:F2723))),"")</f>
        <v/>
      </c>
      <c r="I2723" s="1">
        <f>IFERROR(RANK(H2723,H:H),"")</f>
        <v/>
      </c>
      <c r="K2723" s="1">
        <f>IF(D2723&lt;J$2,1,IF(D2723&lt;J$3,2,IF(D2723&lt;J$4,3,IF(D2723="","",4))))</f>
        <v/>
      </c>
      <c r="M2723" s="1">
        <f>IF(K2723="","",IF(K2723&gt;Figures!B$6-1,"yes","no"))</f>
        <v/>
      </c>
      <c r="N2723" s="8">
        <f>IF(H2723="","",IF(M2723="yes",H2723,0))</f>
        <v/>
      </c>
      <c r="O2723" s="1">
        <f>IFERROR(RANK(N2723,N:N),"")</f>
        <v/>
      </c>
    </row>
    <row r="2724">
      <c r="A2724" s="1">
        <f>IF('Raw data'!A2724="","",'Raw data'!A2724)</f>
        <v/>
      </c>
      <c r="B2724" s="1">
        <f>IFERROR(MID(A2724,1,FIND("{",A2724)-1),A2724)</f>
        <v/>
      </c>
      <c r="C2724" s="1">
        <f>IFERROR(MID(A2724,FIND("{",A2724)+1,FIND("}",A2724)-FIND("{",A2724)-1),"")</f>
        <v/>
      </c>
      <c r="D2724" s="1">
        <f>IF('Raw data'!B2724=0,"",'Raw data'!B2724)</f>
        <v/>
      </c>
      <c r="E2724" s="1">
        <f>IF('Raw data'!C2724=0,"",'Raw data'!C2724)</f>
        <v/>
      </c>
      <c r="F2724" s="1">
        <f>IF('Raw data'!D2724=0,"",'Raw data'!D2724)</f>
        <v/>
      </c>
      <c r="H2724" s="8">
        <f>IFERROR(IF(COUNTIF(E2724:F2724,0)=2,"",IF(COUNTIF(E2724:F2724,0)=1,0,E2724/SUM(E2724:F2724))),"")</f>
        <v/>
      </c>
      <c r="I2724" s="1">
        <f>IFERROR(RANK(H2724,H:H),"")</f>
        <v/>
      </c>
      <c r="K2724" s="1">
        <f>IF(D2724&lt;J$2,1,IF(D2724&lt;J$3,2,IF(D2724&lt;J$4,3,IF(D2724="","",4))))</f>
        <v/>
      </c>
      <c r="M2724" s="1">
        <f>IF(K2724="","",IF(K2724&gt;Figures!B$6-1,"yes","no"))</f>
        <v/>
      </c>
      <c r="N2724" s="8">
        <f>IF(H2724="","",IF(M2724="yes",H2724,0))</f>
        <v/>
      </c>
      <c r="O2724" s="1">
        <f>IFERROR(RANK(N2724,N:N),"")</f>
        <v/>
      </c>
    </row>
    <row r="2725">
      <c r="A2725" s="1">
        <f>IF('Raw data'!A2725="","",'Raw data'!A2725)</f>
        <v/>
      </c>
      <c r="B2725" s="1">
        <f>IFERROR(MID(A2725,1,FIND("{",A2725)-1),A2725)</f>
        <v/>
      </c>
      <c r="C2725" s="1">
        <f>IFERROR(MID(A2725,FIND("{",A2725)+1,FIND("}",A2725)-FIND("{",A2725)-1),"")</f>
        <v/>
      </c>
      <c r="D2725" s="1">
        <f>IF('Raw data'!B2725=0,"",'Raw data'!B2725)</f>
        <v/>
      </c>
      <c r="E2725" s="1">
        <f>IF('Raw data'!C2725=0,"",'Raw data'!C2725)</f>
        <v/>
      </c>
      <c r="F2725" s="1">
        <f>IF('Raw data'!D2725=0,"",'Raw data'!D2725)</f>
        <v/>
      </c>
      <c r="H2725" s="8">
        <f>IFERROR(IF(COUNTIF(E2725:F2725,0)=2,"",IF(COUNTIF(E2725:F2725,0)=1,0,E2725/SUM(E2725:F2725))),"")</f>
        <v/>
      </c>
      <c r="I2725" s="1">
        <f>IFERROR(RANK(H2725,H:H),"")</f>
        <v/>
      </c>
      <c r="K2725" s="1">
        <f>IF(D2725&lt;J$2,1,IF(D2725&lt;J$3,2,IF(D2725&lt;J$4,3,IF(D2725="","",4))))</f>
        <v/>
      </c>
      <c r="M2725" s="1">
        <f>IF(K2725="","",IF(K2725&gt;Figures!B$6-1,"yes","no"))</f>
        <v/>
      </c>
      <c r="N2725" s="8">
        <f>IF(H2725="","",IF(M2725="yes",H2725,0))</f>
        <v/>
      </c>
      <c r="O2725" s="1">
        <f>IFERROR(RANK(N2725,N:N),"")</f>
        <v/>
      </c>
    </row>
    <row r="2726">
      <c r="A2726" s="1">
        <f>IF('Raw data'!A2726="","",'Raw data'!A2726)</f>
        <v/>
      </c>
      <c r="B2726" s="1">
        <f>IFERROR(MID(A2726,1,FIND("{",A2726)-1),A2726)</f>
        <v/>
      </c>
      <c r="C2726" s="1">
        <f>IFERROR(MID(A2726,FIND("{",A2726)+1,FIND("}",A2726)-FIND("{",A2726)-1),"")</f>
        <v/>
      </c>
      <c r="D2726" s="1">
        <f>IF('Raw data'!B2726=0,"",'Raw data'!B2726)</f>
        <v/>
      </c>
      <c r="E2726" s="1">
        <f>IF('Raw data'!C2726=0,"",'Raw data'!C2726)</f>
        <v/>
      </c>
      <c r="F2726" s="1">
        <f>IF('Raw data'!D2726=0,"",'Raw data'!D2726)</f>
        <v/>
      </c>
      <c r="H2726" s="8">
        <f>IFERROR(IF(COUNTIF(E2726:F2726,0)=2,"",IF(COUNTIF(E2726:F2726,0)=1,0,E2726/SUM(E2726:F2726))),"")</f>
        <v/>
      </c>
      <c r="I2726" s="1">
        <f>IFERROR(RANK(H2726,H:H),"")</f>
        <v/>
      </c>
      <c r="K2726" s="1">
        <f>IF(D2726&lt;J$2,1,IF(D2726&lt;J$3,2,IF(D2726&lt;J$4,3,IF(D2726="","",4))))</f>
        <v/>
      </c>
      <c r="M2726" s="1">
        <f>IF(K2726="","",IF(K2726&gt;Figures!B$6-1,"yes","no"))</f>
        <v/>
      </c>
      <c r="N2726" s="8">
        <f>IF(H2726="","",IF(M2726="yes",H2726,0))</f>
        <v/>
      </c>
      <c r="O2726" s="1">
        <f>IFERROR(RANK(N2726,N:N),"")</f>
        <v/>
      </c>
    </row>
    <row r="2727">
      <c r="A2727" s="1">
        <f>IF('Raw data'!A2727="","",'Raw data'!A2727)</f>
        <v/>
      </c>
      <c r="B2727" s="1">
        <f>IFERROR(MID(A2727,1,FIND("{",A2727)-1),A2727)</f>
        <v/>
      </c>
      <c r="C2727" s="1">
        <f>IFERROR(MID(A2727,FIND("{",A2727)+1,FIND("}",A2727)-FIND("{",A2727)-1),"")</f>
        <v/>
      </c>
      <c r="D2727" s="1">
        <f>IF('Raw data'!B2727=0,"",'Raw data'!B2727)</f>
        <v/>
      </c>
      <c r="E2727" s="1">
        <f>IF('Raw data'!C2727=0,"",'Raw data'!C2727)</f>
        <v/>
      </c>
      <c r="F2727" s="1">
        <f>IF('Raw data'!D2727=0,"",'Raw data'!D2727)</f>
        <v/>
      </c>
      <c r="H2727" s="8">
        <f>IFERROR(IF(COUNTIF(E2727:F2727,0)=2,"",IF(COUNTIF(E2727:F2727,0)=1,0,E2727/SUM(E2727:F2727))),"")</f>
        <v/>
      </c>
      <c r="I2727" s="1">
        <f>IFERROR(RANK(H2727,H:H),"")</f>
        <v/>
      </c>
      <c r="K2727" s="1">
        <f>IF(D2727&lt;J$2,1,IF(D2727&lt;J$3,2,IF(D2727&lt;J$4,3,IF(D2727="","",4))))</f>
        <v/>
      </c>
      <c r="M2727" s="1">
        <f>IF(K2727="","",IF(K2727&gt;Figures!B$6-1,"yes","no"))</f>
        <v/>
      </c>
      <c r="N2727" s="8">
        <f>IF(H2727="","",IF(M2727="yes",H2727,0))</f>
        <v/>
      </c>
      <c r="O2727" s="1">
        <f>IFERROR(RANK(N2727,N:N),"")</f>
        <v/>
      </c>
    </row>
    <row r="2728">
      <c r="A2728" s="1">
        <f>IF('Raw data'!A2728="","",'Raw data'!A2728)</f>
        <v/>
      </c>
      <c r="B2728" s="1">
        <f>IFERROR(MID(A2728,1,FIND("{",A2728)-1),A2728)</f>
        <v/>
      </c>
      <c r="C2728" s="1">
        <f>IFERROR(MID(A2728,FIND("{",A2728)+1,FIND("}",A2728)-FIND("{",A2728)-1),"")</f>
        <v/>
      </c>
      <c r="D2728" s="1">
        <f>IF('Raw data'!B2728=0,"",'Raw data'!B2728)</f>
        <v/>
      </c>
      <c r="E2728" s="1">
        <f>IF('Raw data'!C2728=0,"",'Raw data'!C2728)</f>
        <v/>
      </c>
      <c r="F2728" s="1">
        <f>IF('Raw data'!D2728=0,"",'Raw data'!D2728)</f>
        <v/>
      </c>
      <c r="H2728" s="8">
        <f>IFERROR(IF(COUNTIF(E2728:F2728,0)=2,"",IF(COUNTIF(E2728:F2728,0)=1,0,E2728/SUM(E2728:F2728))),"")</f>
        <v/>
      </c>
      <c r="I2728" s="1">
        <f>IFERROR(RANK(H2728,H:H),"")</f>
        <v/>
      </c>
      <c r="K2728" s="1">
        <f>IF(D2728&lt;J$2,1,IF(D2728&lt;J$3,2,IF(D2728&lt;J$4,3,IF(D2728="","",4))))</f>
        <v/>
      </c>
      <c r="M2728" s="1">
        <f>IF(K2728="","",IF(K2728&gt;Figures!B$6-1,"yes","no"))</f>
        <v/>
      </c>
      <c r="N2728" s="8">
        <f>IF(H2728="","",IF(M2728="yes",H2728,0))</f>
        <v/>
      </c>
      <c r="O2728" s="1">
        <f>IFERROR(RANK(N2728,N:N),"")</f>
        <v/>
      </c>
    </row>
    <row r="2729">
      <c r="A2729" s="1">
        <f>IF('Raw data'!A2729="","",'Raw data'!A2729)</f>
        <v/>
      </c>
      <c r="B2729" s="1">
        <f>IFERROR(MID(A2729,1,FIND("{",A2729)-1),A2729)</f>
        <v/>
      </c>
      <c r="C2729" s="1">
        <f>IFERROR(MID(A2729,FIND("{",A2729)+1,FIND("}",A2729)-FIND("{",A2729)-1),"")</f>
        <v/>
      </c>
      <c r="D2729" s="1">
        <f>IF('Raw data'!B2729=0,"",'Raw data'!B2729)</f>
        <v/>
      </c>
      <c r="E2729" s="1">
        <f>IF('Raw data'!C2729=0,"",'Raw data'!C2729)</f>
        <v/>
      </c>
      <c r="F2729" s="1">
        <f>IF('Raw data'!D2729=0,"",'Raw data'!D2729)</f>
        <v/>
      </c>
      <c r="H2729" s="8">
        <f>IFERROR(IF(COUNTIF(E2729:F2729,0)=2,"",IF(COUNTIF(E2729:F2729,0)=1,0,E2729/SUM(E2729:F2729))),"")</f>
        <v/>
      </c>
      <c r="I2729" s="1">
        <f>IFERROR(RANK(H2729,H:H),"")</f>
        <v/>
      </c>
      <c r="K2729" s="1">
        <f>IF(D2729&lt;J$2,1,IF(D2729&lt;J$3,2,IF(D2729&lt;J$4,3,IF(D2729="","",4))))</f>
        <v/>
      </c>
      <c r="M2729" s="1">
        <f>IF(K2729="","",IF(K2729&gt;Figures!B$6-1,"yes","no"))</f>
        <v/>
      </c>
      <c r="N2729" s="8">
        <f>IF(H2729="","",IF(M2729="yes",H2729,0))</f>
        <v/>
      </c>
      <c r="O2729" s="1">
        <f>IFERROR(RANK(N2729,N:N),"")</f>
        <v/>
      </c>
    </row>
    <row r="2730">
      <c r="A2730" s="1">
        <f>IF('Raw data'!A2730="","",'Raw data'!A2730)</f>
        <v/>
      </c>
      <c r="B2730" s="1">
        <f>IFERROR(MID(A2730,1,FIND("{",A2730)-1),A2730)</f>
        <v/>
      </c>
      <c r="C2730" s="1">
        <f>IFERROR(MID(A2730,FIND("{",A2730)+1,FIND("}",A2730)-FIND("{",A2730)-1),"")</f>
        <v/>
      </c>
      <c r="D2730" s="1">
        <f>IF('Raw data'!B2730=0,"",'Raw data'!B2730)</f>
        <v/>
      </c>
      <c r="E2730" s="1">
        <f>IF('Raw data'!C2730=0,"",'Raw data'!C2730)</f>
        <v/>
      </c>
      <c r="F2730" s="1">
        <f>IF('Raw data'!D2730=0,"",'Raw data'!D2730)</f>
        <v/>
      </c>
      <c r="H2730" s="8">
        <f>IFERROR(IF(COUNTIF(E2730:F2730,0)=2,"",IF(COUNTIF(E2730:F2730,0)=1,0,E2730/SUM(E2730:F2730))),"")</f>
        <v/>
      </c>
      <c r="I2730" s="1">
        <f>IFERROR(RANK(H2730,H:H),"")</f>
        <v/>
      </c>
      <c r="K2730" s="1">
        <f>IF(D2730&lt;J$2,1,IF(D2730&lt;J$3,2,IF(D2730&lt;J$4,3,IF(D2730="","",4))))</f>
        <v/>
      </c>
      <c r="M2730" s="1">
        <f>IF(K2730="","",IF(K2730&gt;Figures!B$6-1,"yes","no"))</f>
        <v/>
      </c>
      <c r="N2730" s="8">
        <f>IF(H2730="","",IF(M2730="yes",H2730,0))</f>
        <v/>
      </c>
      <c r="O2730" s="1">
        <f>IFERROR(RANK(N2730,N:N),"")</f>
        <v/>
      </c>
    </row>
    <row r="2731">
      <c r="A2731" s="1">
        <f>IF('Raw data'!A2731="","",'Raw data'!A2731)</f>
        <v/>
      </c>
      <c r="B2731" s="1">
        <f>IFERROR(MID(A2731,1,FIND("{",A2731)-1),A2731)</f>
        <v/>
      </c>
      <c r="C2731" s="1">
        <f>IFERROR(MID(A2731,FIND("{",A2731)+1,FIND("}",A2731)-FIND("{",A2731)-1),"")</f>
        <v/>
      </c>
      <c r="D2731" s="1">
        <f>IF('Raw data'!B2731=0,"",'Raw data'!B2731)</f>
        <v/>
      </c>
      <c r="E2731" s="1">
        <f>IF('Raw data'!C2731=0,"",'Raw data'!C2731)</f>
        <v/>
      </c>
      <c r="F2731" s="1">
        <f>IF('Raw data'!D2731=0,"",'Raw data'!D2731)</f>
        <v/>
      </c>
      <c r="H2731" s="8">
        <f>IFERROR(IF(COUNTIF(E2731:F2731,0)=2,"",IF(COUNTIF(E2731:F2731,0)=1,0,E2731/SUM(E2731:F2731))),"")</f>
        <v/>
      </c>
      <c r="I2731" s="1">
        <f>IFERROR(RANK(H2731,H:H),"")</f>
        <v/>
      </c>
      <c r="K2731" s="1">
        <f>IF(D2731&lt;J$2,1,IF(D2731&lt;J$3,2,IF(D2731&lt;J$4,3,IF(D2731="","",4))))</f>
        <v/>
      </c>
      <c r="M2731" s="1">
        <f>IF(K2731="","",IF(K2731&gt;Figures!B$6-1,"yes","no"))</f>
        <v/>
      </c>
      <c r="N2731" s="8">
        <f>IF(H2731="","",IF(M2731="yes",H2731,0))</f>
        <v/>
      </c>
      <c r="O2731" s="1">
        <f>IFERROR(RANK(N2731,N:N),"")</f>
        <v/>
      </c>
    </row>
    <row r="2732">
      <c r="A2732" s="1">
        <f>IF('Raw data'!A2732="","",'Raw data'!A2732)</f>
        <v/>
      </c>
      <c r="B2732" s="1">
        <f>IFERROR(MID(A2732,1,FIND("{",A2732)-1),A2732)</f>
        <v/>
      </c>
      <c r="C2732" s="1">
        <f>IFERROR(MID(A2732,FIND("{",A2732)+1,FIND("}",A2732)-FIND("{",A2732)-1),"")</f>
        <v/>
      </c>
      <c r="D2732" s="1">
        <f>IF('Raw data'!B2732=0,"",'Raw data'!B2732)</f>
        <v/>
      </c>
      <c r="E2732" s="1">
        <f>IF('Raw data'!C2732=0,"",'Raw data'!C2732)</f>
        <v/>
      </c>
      <c r="F2732" s="1">
        <f>IF('Raw data'!D2732=0,"",'Raw data'!D2732)</f>
        <v/>
      </c>
      <c r="H2732" s="8">
        <f>IFERROR(IF(COUNTIF(E2732:F2732,0)=2,"",IF(COUNTIF(E2732:F2732,0)=1,0,E2732/SUM(E2732:F2732))),"")</f>
        <v/>
      </c>
      <c r="I2732" s="1">
        <f>IFERROR(RANK(H2732,H:H),"")</f>
        <v/>
      </c>
      <c r="K2732" s="1">
        <f>IF(D2732&lt;J$2,1,IF(D2732&lt;J$3,2,IF(D2732&lt;J$4,3,IF(D2732="","",4))))</f>
        <v/>
      </c>
      <c r="M2732" s="1">
        <f>IF(K2732="","",IF(K2732&gt;Figures!B$6-1,"yes","no"))</f>
        <v/>
      </c>
      <c r="N2732" s="8">
        <f>IF(H2732="","",IF(M2732="yes",H2732,0))</f>
        <v/>
      </c>
      <c r="O2732" s="1">
        <f>IFERROR(RANK(N2732,N:N),"")</f>
        <v/>
      </c>
    </row>
    <row r="2733">
      <c r="A2733" s="1">
        <f>IF('Raw data'!A2733="","",'Raw data'!A2733)</f>
        <v/>
      </c>
      <c r="B2733" s="1">
        <f>IFERROR(MID(A2733,1,FIND("{",A2733)-1),A2733)</f>
        <v/>
      </c>
      <c r="C2733" s="1">
        <f>IFERROR(MID(A2733,FIND("{",A2733)+1,FIND("}",A2733)-FIND("{",A2733)-1),"")</f>
        <v/>
      </c>
      <c r="D2733" s="1">
        <f>IF('Raw data'!B2733=0,"",'Raw data'!B2733)</f>
        <v/>
      </c>
      <c r="E2733" s="1">
        <f>IF('Raw data'!C2733=0,"",'Raw data'!C2733)</f>
        <v/>
      </c>
      <c r="F2733" s="1">
        <f>IF('Raw data'!D2733=0,"",'Raw data'!D2733)</f>
        <v/>
      </c>
      <c r="H2733" s="8">
        <f>IFERROR(IF(COUNTIF(E2733:F2733,0)=2,"",IF(COUNTIF(E2733:F2733,0)=1,0,E2733/SUM(E2733:F2733))),"")</f>
        <v/>
      </c>
      <c r="I2733" s="1">
        <f>IFERROR(RANK(H2733,H:H),"")</f>
        <v/>
      </c>
      <c r="K2733" s="1">
        <f>IF(D2733&lt;J$2,1,IF(D2733&lt;J$3,2,IF(D2733&lt;J$4,3,IF(D2733="","",4))))</f>
        <v/>
      </c>
      <c r="M2733" s="1">
        <f>IF(K2733="","",IF(K2733&gt;Figures!B$6-1,"yes","no"))</f>
        <v/>
      </c>
      <c r="N2733" s="8">
        <f>IF(H2733="","",IF(M2733="yes",H2733,0))</f>
        <v/>
      </c>
      <c r="O2733" s="1">
        <f>IFERROR(RANK(N2733,N:N),"")</f>
        <v/>
      </c>
    </row>
    <row r="2734">
      <c r="A2734" s="1">
        <f>IF('Raw data'!A2734="","",'Raw data'!A2734)</f>
        <v/>
      </c>
      <c r="B2734" s="1">
        <f>IFERROR(MID(A2734,1,FIND("{",A2734)-1),A2734)</f>
        <v/>
      </c>
      <c r="C2734" s="1">
        <f>IFERROR(MID(A2734,FIND("{",A2734)+1,FIND("}",A2734)-FIND("{",A2734)-1),"")</f>
        <v/>
      </c>
      <c r="D2734" s="1">
        <f>IF('Raw data'!B2734=0,"",'Raw data'!B2734)</f>
        <v/>
      </c>
      <c r="E2734" s="1">
        <f>IF('Raw data'!C2734=0,"",'Raw data'!C2734)</f>
        <v/>
      </c>
      <c r="F2734" s="1">
        <f>IF('Raw data'!D2734=0,"",'Raw data'!D2734)</f>
        <v/>
      </c>
      <c r="H2734" s="8">
        <f>IFERROR(IF(COUNTIF(E2734:F2734,0)=2,"",IF(COUNTIF(E2734:F2734,0)=1,0,E2734/SUM(E2734:F2734))),"")</f>
        <v/>
      </c>
      <c r="I2734" s="1">
        <f>IFERROR(RANK(H2734,H:H),"")</f>
        <v/>
      </c>
      <c r="K2734" s="1">
        <f>IF(D2734&lt;J$2,1,IF(D2734&lt;J$3,2,IF(D2734&lt;J$4,3,IF(D2734="","",4))))</f>
        <v/>
      </c>
      <c r="M2734" s="1">
        <f>IF(K2734="","",IF(K2734&gt;Figures!B$6-1,"yes","no"))</f>
        <v/>
      </c>
      <c r="N2734" s="8">
        <f>IF(H2734="","",IF(M2734="yes",H2734,0))</f>
        <v/>
      </c>
      <c r="O2734" s="1">
        <f>IFERROR(RANK(N2734,N:N),"")</f>
        <v/>
      </c>
    </row>
    <row r="2735">
      <c r="A2735" s="1">
        <f>IF('Raw data'!A2735="","",'Raw data'!A2735)</f>
        <v/>
      </c>
      <c r="B2735" s="1">
        <f>IFERROR(MID(A2735,1,FIND("{",A2735)-1),A2735)</f>
        <v/>
      </c>
      <c r="C2735" s="1">
        <f>IFERROR(MID(A2735,FIND("{",A2735)+1,FIND("}",A2735)-FIND("{",A2735)-1),"")</f>
        <v/>
      </c>
      <c r="D2735" s="1">
        <f>IF('Raw data'!B2735=0,"",'Raw data'!B2735)</f>
        <v/>
      </c>
      <c r="E2735" s="1">
        <f>IF('Raw data'!C2735=0,"",'Raw data'!C2735)</f>
        <v/>
      </c>
      <c r="F2735" s="1">
        <f>IF('Raw data'!D2735=0,"",'Raw data'!D2735)</f>
        <v/>
      </c>
      <c r="H2735" s="8">
        <f>IFERROR(IF(COUNTIF(E2735:F2735,0)=2,"",IF(COUNTIF(E2735:F2735,0)=1,0,E2735/SUM(E2735:F2735))),"")</f>
        <v/>
      </c>
      <c r="I2735" s="1">
        <f>IFERROR(RANK(H2735,H:H),"")</f>
        <v/>
      </c>
      <c r="K2735" s="1">
        <f>IF(D2735&lt;J$2,1,IF(D2735&lt;J$3,2,IF(D2735&lt;J$4,3,IF(D2735="","",4))))</f>
        <v/>
      </c>
      <c r="M2735" s="1">
        <f>IF(K2735="","",IF(K2735&gt;Figures!B$6-1,"yes","no"))</f>
        <v/>
      </c>
      <c r="N2735" s="8">
        <f>IF(H2735="","",IF(M2735="yes",H2735,0))</f>
        <v/>
      </c>
      <c r="O2735" s="1">
        <f>IFERROR(RANK(N2735,N:N),"")</f>
        <v/>
      </c>
    </row>
    <row r="2736">
      <c r="A2736" s="1">
        <f>IF('Raw data'!A2736="","",'Raw data'!A2736)</f>
        <v/>
      </c>
      <c r="B2736" s="1">
        <f>IFERROR(MID(A2736,1,FIND("{",A2736)-1),A2736)</f>
        <v/>
      </c>
      <c r="C2736" s="1">
        <f>IFERROR(MID(A2736,FIND("{",A2736)+1,FIND("}",A2736)-FIND("{",A2736)-1),"")</f>
        <v/>
      </c>
      <c r="D2736" s="1">
        <f>IF('Raw data'!B2736=0,"",'Raw data'!B2736)</f>
        <v/>
      </c>
      <c r="E2736" s="1">
        <f>IF('Raw data'!C2736=0,"",'Raw data'!C2736)</f>
        <v/>
      </c>
      <c r="F2736" s="1">
        <f>IF('Raw data'!D2736=0,"",'Raw data'!D2736)</f>
        <v/>
      </c>
      <c r="H2736" s="8">
        <f>IFERROR(IF(COUNTIF(E2736:F2736,0)=2,"",IF(COUNTIF(E2736:F2736,0)=1,0,E2736/SUM(E2736:F2736))),"")</f>
        <v/>
      </c>
      <c r="I2736" s="1">
        <f>IFERROR(RANK(H2736,H:H),"")</f>
        <v/>
      </c>
      <c r="K2736" s="1">
        <f>IF(D2736&lt;J$2,1,IF(D2736&lt;J$3,2,IF(D2736&lt;J$4,3,IF(D2736="","",4))))</f>
        <v/>
      </c>
      <c r="M2736" s="1">
        <f>IF(K2736="","",IF(K2736&gt;Figures!B$6-1,"yes","no"))</f>
        <v/>
      </c>
      <c r="N2736" s="8">
        <f>IF(H2736="","",IF(M2736="yes",H2736,0))</f>
        <v/>
      </c>
      <c r="O2736" s="1">
        <f>IFERROR(RANK(N2736,N:N),"")</f>
        <v/>
      </c>
    </row>
    <row r="2737">
      <c r="A2737" s="1">
        <f>IF('Raw data'!A2737="","",'Raw data'!A2737)</f>
        <v/>
      </c>
      <c r="B2737" s="1">
        <f>IFERROR(MID(A2737,1,FIND("{",A2737)-1),A2737)</f>
        <v/>
      </c>
      <c r="C2737" s="1">
        <f>IFERROR(MID(A2737,FIND("{",A2737)+1,FIND("}",A2737)-FIND("{",A2737)-1),"")</f>
        <v/>
      </c>
      <c r="D2737" s="1">
        <f>IF('Raw data'!B2737=0,"",'Raw data'!B2737)</f>
        <v/>
      </c>
      <c r="E2737" s="1">
        <f>IF('Raw data'!C2737=0,"",'Raw data'!C2737)</f>
        <v/>
      </c>
      <c r="F2737" s="1">
        <f>IF('Raw data'!D2737=0,"",'Raw data'!D2737)</f>
        <v/>
      </c>
      <c r="H2737" s="8">
        <f>IFERROR(IF(COUNTIF(E2737:F2737,0)=2,"",IF(COUNTIF(E2737:F2737,0)=1,0,E2737/SUM(E2737:F2737))),"")</f>
        <v/>
      </c>
      <c r="I2737" s="1">
        <f>IFERROR(RANK(H2737,H:H),"")</f>
        <v/>
      </c>
      <c r="K2737" s="1">
        <f>IF(D2737&lt;J$2,1,IF(D2737&lt;J$3,2,IF(D2737&lt;J$4,3,IF(D2737="","",4))))</f>
        <v/>
      </c>
      <c r="M2737" s="1">
        <f>IF(K2737="","",IF(K2737&gt;Figures!B$6-1,"yes","no"))</f>
        <v/>
      </c>
      <c r="N2737" s="8">
        <f>IF(H2737="","",IF(M2737="yes",H2737,0))</f>
        <v/>
      </c>
      <c r="O2737" s="1">
        <f>IFERROR(RANK(N2737,N:N),"")</f>
        <v/>
      </c>
    </row>
    <row r="2738">
      <c r="A2738" s="1">
        <f>IF('Raw data'!A2738="","",'Raw data'!A2738)</f>
        <v/>
      </c>
      <c r="B2738" s="1">
        <f>IFERROR(MID(A2738,1,FIND("{",A2738)-1),A2738)</f>
        <v/>
      </c>
      <c r="C2738" s="1">
        <f>IFERROR(MID(A2738,FIND("{",A2738)+1,FIND("}",A2738)-FIND("{",A2738)-1),"")</f>
        <v/>
      </c>
      <c r="D2738" s="1">
        <f>IF('Raw data'!B2738=0,"",'Raw data'!B2738)</f>
        <v/>
      </c>
      <c r="E2738" s="1">
        <f>IF('Raw data'!C2738=0,"",'Raw data'!C2738)</f>
        <v/>
      </c>
      <c r="F2738" s="1">
        <f>IF('Raw data'!D2738=0,"",'Raw data'!D2738)</f>
        <v/>
      </c>
      <c r="H2738" s="8">
        <f>IFERROR(IF(COUNTIF(E2738:F2738,0)=2,"",IF(COUNTIF(E2738:F2738,0)=1,0,E2738/SUM(E2738:F2738))),"")</f>
        <v/>
      </c>
      <c r="I2738" s="1">
        <f>IFERROR(RANK(H2738,H:H),"")</f>
        <v/>
      </c>
      <c r="K2738" s="1">
        <f>IF(D2738&lt;J$2,1,IF(D2738&lt;J$3,2,IF(D2738&lt;J$4,3,IF(D2738="","",4))))</f>
        <v/>
      </c>
      <c r="M2738" s="1">
        <f>IF(K2738="","",IF(K2738&gt;Figures!B$6-1,"yes","no"))</f>
        <v/>
      </c>
      <c r="N2738" s="8">
        <f>IF(H2738="","",IF(M2738="yes",H2738,0))</f>
        <v/>
      </c>
      <c r="O2738" s="1">
        <f>IFERROR(RANK(N2738,N:N),"")</f>
        <v/>
      </c>
    </row>
    <row r="2739">
      <c r="A2739" s="1">
        <f>IF('Raw data'!A2739="","",'Raw data'!A2739)</f>
        <v/>
      </c>
      <c r="B2739" s="1">
        <f>IFERROR(MID(A2739,1,FIND("{",A2739)-1),A2739)</f>
        <v/>
      </c>
      <c r="C2739" s="1">
        <f>IFERROR(MID(A2739,FIND("{",A2739)+1,FIND("}",A2739)-FIND("{",A2739)-1),"")</f>
        <v/>
      </c>
      <c r="D2739" s="1">
        <f>IF('Raw data'!B2739=0,"",'Raw data'!B2739)</f>
        <v/>
      </c>
      <c r="E2739" s="1">
        <f>IF('Raw data'!C2739=0,"",'Raw data'!C2739)</f>
        <v/>
      </c>
      <c r="F2739" s="1">
        <f>IF('Raw data'!D2739=0,"",'Raw data'!D2739)</f>
        <v/>
      </c>
      <c r="H2739" s="8">
        <f>IFERROR(IF(COUNTIF(E2739:F2739,0)=2,"",IF(COUNTIF(E2739:F2739,0)=1,0,E2739/SUM(E2739:F2739))),"")</f>
        <v/>
      </c>
      <c r="I2739" s="1">
        <f>IFERROR(RANK(H2739,H:H),"")</f>
        <v/>
      </c>
      <c r="K2739" s="1">
        <f>IF(D2739&lt;J$2,1,IF(D2739&lt;J$3,2,IF(D2739&lt;J$4,3,IF(D2739="","",4))))</f>
        <v/>
      </c>
      <c r="M2739" s="1">
        <f>IF(K2739="","",IF(K2739&gt;Figures!B$6-1,"yes","no"))</f>
        <v/>
      </c>
      <c r="N2739" s="8">
        <f>IF(H2739="","",IF(M2739="yes",H2739,0))</f>
        <v/>
      </c>
      <c r="O2739" s="1">
        <f>IFERROR(RANK(N2739,N:N),"")</f>
        <v/>
      </c>
    </row>
    <row r="2740">
      <c r="A2740" s="1">
        <f>IF('Raw data'!A2740="","",'Raw data'!A2740)</f>
        <v/>
      </c>
      <c r="B2740" s="1">
        <f>IFERROR(MID(A2740,1,FIND("{",A2740)-1),A2740)</f>
        <v/>
      </c>
      <c r="C2740" s="1">
        <f>IFERROR(MID(A2740,FIND("{",A2740)+1,FIND("}",A2740)-FIND("{",A2740)-1),"")</f>
        <v/>
      </c>
      <c r="D2740" s="1">
        <f>IF('Raw data'!B2740=0,"",'Raw data'!B2740)</f>
        <v/>
      </c>
      <c r="E2740" s="1">
        <f>IF('Raw data'!C2740=0,"",'Raw data'!C2740)</f>
        <v/>
      </c>
      <c r="F2740" s="1">
        <f>IF('Raw data'!D2740=0,"",'Raw data'!D2740)</f>
        <v/>
      </c>
      <c r="H2740" s="8">
        <f>IFERROR(IF(COUNTIF(E2740:F2740,0)=2,"",IF(COUNTIF(E2740:F2740,0)=1,0,E2740/SUM(E2740:F2740))),"")</f>
        <v/>
      </c>
      <c r="I2740" s="1">
        <f>IFERROR(RANK(H2740,H:H),"")</f>
        <v/>
      </c>
      <c r="K2740" s="1">
        <f>IF(D2740&lt;J$2,1,IF(D2740&lt;J$3,2,IF(D2740&lt;J$4,3,IF(D2740="","",4))))</f>
        <v/>
      </c>
      <c r="M2740" s="1">
        <f>IF(K2740="","",IF(K2740&gt;Figures!B$6-1,"yes","no"))</f>
        <v/>
      </c>
      <c r="N2740" s="8">
        <f>IF(H2740="","",IF(M2740="yes",H2740,0))</f>
        <v/>
      </c>
      <c r="O2740" s="1">
        <f>IFERROR(RANK(N2740,N:N),"")</f>
        <v/>
      </c>
    </row>
    <row r="2741">
      <c r="A2741" s="1">
        <f>IF('Raw data'!A2741="","",'Raw data'!A2741)</f>
        <v/>
      </c>
      <c r="B2741" s="1">
        <f>IFERROR(MID(A2741,1,FIND("{",A2741)-1),A2741)</f>
        <v/>
      </c>
      <c r="C2741" s="1">
        <f>IFERROR(MID(A2741,FIND("{",A2741)+1,FIND("}",A2741)-FIND("{",A2741)-1),"")</f>
        <v/>
      </c>
      <c r="D2741" s="1">
        <f>IF('Raw data'!B2741=0,"",'Raw data'!B2741)</f>
        <v/>
      </c>
      <c r="E2741" s="1">
        <f>IF('Raw data'!C2741=0,"",'Raw data'!C2741)</f>
        <v/>
      </c>
      <c r="F2741" s="1">
        <f>IF('Raw data'!D2741=0,"",'Raw data'!D2741)</f>
        <v/>
      </c>
      <c r="H2741" s="8">
        <f>IFERROR(IF(COUNTIF(E2741:F2741,0)=2,"",IF(COUNTIF(E2741:F2741,0)=1,0,E2741/SUM(E2741:F2741))),"")</f>
        <v/>
      </c>
      <c r="I2741" s="1">
        <f>IFERROR(RANK(H2741,H:H),"")</f>
        <v/>
      </c>
      <c r="K2741" s="1">
        <f>IF(D2741&lt;J$2,1,IF(D2741&lt;J$3,2,IF(D2741&lt;J$4,3,IF(D2741="","",4))))</f>
        <v/>
      </c>
      <c r="M2741" s="1">
        <f>IF(K2741="","",IF(K2741&gt;Figures!B$6-1,"yes","no"))</f>
        <v/>
      </c>
      <c r="N2741" s="8">
        <f>IF(H2741="","",IF(M2741="yes",H2741,0))</f>
        <v/>
      </c>
      <c r="O2741" s="1">
        <f>IFERROR(RANK(N2741,N:N),"")</f>
        <v/>
      </c>
    </row>
    <row r="2742">
      <c r="A2742" s="1">
        <f>IF('Raw data'!A2742="","",'Raw data'!A2742)</f>
        <v/>
      </c>
      <c r="B2742" s="1">
        <f>IFERROR(MID(A2742,1,FIND("{",A2742)-1),A2742)</f>
        <v/>
      </c>
      <c r="C2742" s="1">
        <f>IFERROR(MID(A2742,FIND("{",A2742)+1,FIND("}",A2742)-FIND("{",A2742)-1),"")</f>
        <v/>
      </c>
      <c r="D2742" s="1">
        <f>IF('Raw data'!B2742=0,"",'Raw data'!B2742)</f>
        <v/>
      </c>
      <c r="E2742" s="1">
        <f>IF('Raw data'!C2742=0,"",'Raw data'!C2742)</f>
        <v/>
      </c>
      <c r="F2742" s="1">
        <f>IF('Raw data'!D2742=0,"",'Raw data'!D2742)</f>
        <v/>
      </c>
      <c r="H2742" s="8">
        <f>IFERROR(IF(COUNTIF(E2742:F2742,0)=2,"",IF(COUNTIF(E2742:F2742,0)=1,0,E2742/SUM(E2742:F2742))),"")</f>
        <v/>
      </c>
      <c r="I2742" s="1">
        <f>IFERROR(RANK(H2742,H:H),"")</f>
        <v/>
      </c>
      <c r="K2742" s="1">
        <f>IF(D2742&lt;J$2,1,IF(D2742&lt;J$3,2,IF(D2742&lt;J$4,3,IF(D2742="","",4))))</f>
        <v/>
      </c>
      <c r="M2742" s="1">
        <f>IF(K2742="","",IF(K2742&gt;Figures!B$6-1,"yes","no"))</f>
        <v/>
      </c>
      <c r="N2742" s="8">
        <f>IF(H2742="","",IF(M2742="yes",H2742,0))</f>
        <v/>
      </c>
      <c r="O2742" s="1">
        <f>IFERROR(RANK(N2742,N:N),"")</f>
        <v/>
      </c>
    </row>
    <row r="2743">
      <c r="A2743" s="1">
        <f>IF('Raw data'!A2743="","",'Raw data'!A2743)</f>
        <v/>
      </c>
      <c r="B2743" s="1">
        <f>IFERROR(MID(A2743,1,FIND("{",A2743)-1),A2743)</f>
        <v/>
      </c>
      <c r="C2743" s="1">
        <f>IFERROR(MID(A2743,FIND("{",A2743)+1,FIND("}",A2743)-FIND("{",A2743)-1),"")</f>
        <v/>
      </c>
      <c r="D2743" s="1">
        <f>IF('Raw data'!B2743=0,"",'Raw data'!B2743)</f>
        <v/>
      </c>
      <c r="E2743" s="1">
        <f>IF('Raw data'!C2743=0,"",'Raw data'!C2743)</f>
        <v/>
      </c>
      <c r="F2743" s="1">
        <f>IF('Raw data'!D2743=0,"",'Raw data'!D2743)</f>
        <v/>
      </c>
      <c r="H2743" s="8">
        <f>IFERROR(IF(COUNTIF(E2743:F2743,0)=2,"",IF(COUNTIF(E2743:F2743,0)=1,0,E2743/SUM(E2743:F2743))),"")</f>
        <v/>
      </c>
      <c r="I2743" s="1">
        <f>IFERROR(RANK(H2743,H:H),"")</f>
        <v/>
      </c>
      <c r="K2743" s="1">
        <f>IF(D2743&lt;J$2,1,IF(D2743&lt;J$3,2,IF(D2743&lt;J$4,3,IF(D2743="","",4))))</f>
        <v/>
      </c>
      <c r="M2743" s="1">
        <f>IF(K2743="","",IF(K2743&gt;Figures!B$6-1,"yes","no"))</f>
        <v/>
      </c>
      <c r="N2743" s="8">
        <f>IF(H2743="","",IF(M2743="yes",H2743,0))</f>
        <v/>
      </c>
      <c r="O2743" s="1">
        <f>IFERROR(RANK(N2743,N:N),"")</f>
        <v/>
      </c>
    </row>
    <row r="2744">
      <c r="A2744" s="1">
        <f>IF('Raw data'!A2744="","",'Raw data'!A2744)</f>
        <v/>
      </c>
      <c r="B2744" s="1">
        <f>IFERROR(MID(A2744,1,FIND("{",A2744)-1),A2744)</f>
        <v/>
      </c>
      <c r="C2744" s="1">
        <f>IFERROR(MID(A2744,FIND("{",A2744)+1,FIND("}",A2744)-FIND("{",A2744)-1),"")</f>
        <v/>
      </c>
      <c r="D2744" s="1">
        <f>IF('Raw data'!B2744=0,"",'Raw data'!B2744)</f>
        <v/>
      </c>
      <c r="E2744" s="1">
        <f>IF('Raw data'!C2744=0,"",'Raw data'!C2744)</f>
        <v/>
      </c>
      <c r="F2744" s="1">
        <f>IF('Raw data'!D2744=0,"",'Raw data'!D2744)</f>
        <v/>
      </c>
      <c r="H2744" s="8">
        <f>IFERROR(IF(COUNTIF(E2744:F2744,0)=2,"",IF(COUNTIF(E2744:F2744,0)=1,0,E2744/SUM(E2744:F2744))),"")</f>
        <v/>
      </c>
      <c r="I2744" s="1">
        <f>IFERROR(RANK(H2744,H:H),"")</f>
        <v/>
      </c>
      <c r="K2744" s="1">
        <f>IF(D2744&lt;J$2,1,IF(D2744&lt;J$3,2,IF(D2744&lt;J$4,3,IF(D2744="","",4))))</f>
        <v/>
      </c>
      <c r="M2744" s="1">
        <f>IF(K2744="","",IF(K2744&gt;Figures!B$6-1,"yes","no"))</f>
        <v/>
      </c>
      <c r="N2744" s="8">
        <f>IF(H2744="","",IF(M2744="yes",H2744,0))</f>
        <v/>
      </c>
      <c r="O2744" s="1">
        <f>IFERROR(RANK(N2744,N:N),"")</f>
        <v/>
      </c>
    </row>
    <row r="2745">
      <c r="A2745" s="1">
        <f>IF('Raw data'!A2745="","",'Raw data'!A2745)</f>
        <v/>
      </c>
      <c r="B2745" s="1">
        <f>IFERROR(MID(A2745,1,FIND("{",A2745)-1),A2745)</f>
        <v/>
      </c>
      <c r="C2745" s="1">
        <f>IFERROR(MID(A2745,FIND("{",A2745)+1,FIND("}",A2745)-FIND("{",A2745)-1),"")</f>
        <v/>
      </c>
      <c r="D2745" s="1">
        <f>IF('Raw data'!B2745=0,"",'Raw data'!B2745)</f>
        <v/>
      </c>
      <c r="E2745" s="1">
        <f>IF('Raw data'!C2745=0,"",'Raw data'!C2745)</f>
        <v/>
      </c>
      <c r="F2745" s="1">
        <f>IF('Raw data'!D2745=0,"",'Raw data'!D2745)</f>
        <v/>
      </c>
      <c r="H2745" s="8">
        <f>IFERROR(IF(COUNTIF(E2745:F2745,0)=2,"",IF(COUNTIF(E2745:F2745,0)=1,0,E2745/SUM(E2745:F2745))),"")</f>
        <v/>
      </c>
      <c r="I2745" s="1">
        <f>IFERROR(RANK(H2745,H:H),"")</f>
        <v/>
      </c>
      <c r="K2745" s="1">
        <f>IF(D2745&lt;J$2,1,IF(D2745&lt;J$3,2,IF(D2745&lt;J$4,3,IF(D2745="","",4))))</f>
        <v/>
      </c>
      <c r="M2745" s="1">
        <f>IF(K2745="","",IF(K2745&gt;Figures!B$6-1,"yes","no"))</f>
        <v/>
      </c>
      <c r="N2745" s="8">
        <f>IF(H2745="","",IF(M2745="yes",H2745,0))</f>
        <v/>
      </c>
      <c r="O2745" s="1">
        <f>IFERROR(RANK(N2745,N:N),"")</f>
        <v/>
      </c>
    </row>
    <row r="2746">
      <c r="A2746" s="1">
        <f>IF('Raw data'!A2746="","",'Raw data'!A2746)</f>
        <v/>
      </c>
      <c r="B2746" s="1">
        <f>IFERROR(MID(A2746,1,FIND("{",A2746)-1),A2746)</f>
        <v/>
      </c>
      <c r="C2746" s="1">
        <f>IFERROR(MID(A2746,FIND("{",A2746)+1,FIND("}",A2746)-FIND("{",A2746)-1),"")</f>
        <v/>
      </c>
      <c r="D2746" s="1">
        <f>IF('Raw data'!B2746=0,"",'Raw data'!B2746)</f>
        <v/>
      </c>
      <c r="E2746" s="1">
        <f>IF('Raw data'!C2746=0,"",'Raw data'!C2746)</f>
        <v/>
      </c>
      <c r="F2746" s="1">
        <f>IF('Raw data'!D2746=0,"",'Raw data'!D2746)</f>
        <v/>
      </c>
      <c r="H2746" s="8">
        <f>IFERROR(IF(COUNTIF(E2746:F2746,0)=2,"",IF(COUNTIF(E2746:F2746,0)=1,0,E2746/SUM(E2746:F2746))),"")</f>
        <v/>
      </c>
      <c r="I2746" s="1">
        <f>IFERROR(RANK(H2746,H:H),"")</f>
        <v/>
      </c>
      <c r="K2746" s="1">
        <f>IF(D2746&lt;J$2,1,IF(D2746&lt;J$3,2,IF(D2746&lt;J$4,3,IF(D2746="","",4))))</f>
        <v/>
      </c>
      <c r="M2746" s="1">
        <f>IF(K2746="","",IF(K2746&gt;Figures!B$6-1,"yes","no"))</f>
        <v/>
      </c>
      <c r="N2746" s="8">
        <f>IF(H2746="","",IF(M2746="yes",H2746,0))</f>
        <v/>
      </c>
      <c r="O2746" s="1">
        <f>IFERROR(RANK(N2746,N:N),"")</f>
        <v/>
      </c>
    </row>
    <row r="2747">
      <c r="A2747" s="1">
        <f>IF('Raw data'!A2747="","",'Raw data'!A2747)</f>
        <v/>
      </c>
      <c r="B2747" s="1">
        <f>IFERROR(MID(A2747,1,FIND("{",A2747)-1),A2747)</f>
        <v/>
      </c>
      <c r="C2747" s="1">
        <f>IFERROR(MID(A2747,FIND("{",A2747)+1,FIND("}",A2747)-FIND("{",A2747)-1),"")</f>
        <v/>
      </c>
      <c r="D2747" s="1">
        <f>IF('Raw data'!B2747=0,"",'Raw data'!B2747)</f>
        <v/>
      </c>
      <c r="E2747" s="1">
        <f>IF('Raw data'!C2747=0,"",'Raw data'!C2747)</f>
        <v/>
      </c>
      <c r="F2747" s="1">
        <f>IF('Raw data'!D2747=0,"",'Raw data'!D2747)</f>
        <v/>
      </c>
      <c r="H2747" s="8">
        <f>IFERROR(IF(COUNTIF(E2747:F2747,0)=2,"",IF(COUNTIF(E2747:F2747,0)=1,0,E2747/SUM(E2747:F2747))),"")</f>
        <v/>
      </c>
      <c r="I2747" s="1">
        <f>IFERROR(RANK(H2747,H:H),"")</f>
        <v/>
      </c>
      <c r="K2747" s="1">
        <f>IF(D2747&lt;J$2,1,IF(D2747&lt;J$3,2,IF(D2747&lt;J$4,3,IF(D2747="","",4))))</f>
        <v/>
      </c>
      <c r="M2747" s="1">
        <f>IF(K2747="","",IF(K2747&gt;Figures!B$6-1,"yes","no"))</f>
        <v/>
      </c>
      <c r="N2747" s="8">
        <f>IF(H2747="","",IF(M2747="yes",H2747,0))</f>
        <v/>
      </c>
      <c r="O2747" s="1">
        <f>IFERROR(RANK(N2747,N:N),"")</f>
        <v/>
      </c>
    </row>
    <row r="2748">
      <c r="A2748" s="1">
        <f>IF('Raw data'!A2748="","",'Raw data'!A2748)</f>
        <v/>
      </c>
      <c r="B2748" s="1">
        <f>IFERROR(MID(A2748,1,FIND("{",A2748)-1),A2748)</f>
        <v/>
      </c>
      <c r="C2748" s="1">
        <f>IFERROR(MID(A2748,FIND("{",A2748)+1,FIND("}",A2748)-FIND("{",A2748)-1),"")</f>
        <v/>
      </c>
      <c r="D2748" s="1">
        <f>IF('Raw data'!B2748=0,"",'Raw data'!B2748)</f>
        <v/>
      </c>
      <c r="E2748" s="1">
        <f>IF('Raw data'!C2748=0,"",'Raw data'!C2748)</f>
        <v/>
      </c>
      <c r="F2748" s="1">
        <f>IF('Raw data'!D2748=0,"",'Raw data'!D2748)</f>
        <v/>
      </c>
      <c r="H2748" s="8">
        <f>IFERROR(IF(COUNTIF(E2748:F2748,0)=2,"",IF(COUNTIF(E2748:F2748,0)=1,0,E2748/SUM(E2748:F2748))),"")</f>
        <v/>
      </c>
      <c r="I2748" s="1">
        <f>IFERROR(RANK(H2748,H:H),"")</f>
        <v/>
      </c>
      <c r="K2748" s="1">
        <f>IF(D2748&lt;J$2,1,IF(D2748&lt;J$3,2,IF(D2748&lt;J$4,3,IF(D2748="","",4))))</f>
        <v/>
      </c>
      <c r="M2748" s="1">
        <f>IF(K2748="","",IF(K2748&gt;Figures!B$6-1,"yes","no"))</f>
        <v/>
      </c>
      <c r="N2748" s="8">
        <f>IF(H2748="","",IF(M2748="yes",H2748,0))</f>
        <v/>
      </c>
      <c r="O2748" s="1">
        <f>IFERROR(RANK(N2748,N:N),"")</f>
        <v/>
      </c>
    </row>
    <row r="2749">
      <c r="A2749" s="1">
        <f>IF('Raw data'!A2749="","",'Raw data'!A2749)</f>
        <v/>
      </c>
      <c r="B2749" s="1">
        <f>IFERROR(MID(A2749,1,FIND("{",A2749)-1),A2749)</f>
        <v/>
      </c>
      <c r="C2749" s="1">
        <f>IFERROR(MID(A2749,FIND("{",A2749)+1,FIND("}",A2749)-FIND("{",A2749)-1),"")</f>
        <v/>
      </c>
      <c r="D2749" s="1">
        <f>IF('Raw data'!B2749=0,"",'Raw data'!B2749)</f>
        <v/>
      </c>
      <c r="E2749" s="1">
        <f>IF('Raw data'!C2749=0,"",'Raw data'!C2749)</f>
        <v/>
      </c>
      <c r="F2749" s="1">
        <f>IF('Raw data'!D2749=0,"",'Raw data'!D2749)</f>
        <v/>
      </c>
      <c r="H2749" s="8">
        <f>IFERROR(IF(COUNTIF(E2749:F2749,0)=2,"",IF(COUNTIF(E2749:F2749,0)=1,0,E2749/SUM(E2749:F2749))),"")</f>
        <v/>
      </c>
      <c r="I2749" s="1">
        <f>IFERROR(RANK(H2749,H:H),"")</f>
        <v/>
      </c>
      <c r="K2749" s="1">
        <f>IF(D2749&lt;J$2,1,IF(D2749&lt;J$3,2,IF(D2749&lt;J$4,3,IF(D2749="","",4))))</f>
        <v/>
      </c>
      <c r="M2749" s="1">
        <f>IF(K2749="","",IF(K2749&gt;Figures!B$6-1,"yes","no"))</f>
        <v/>
      </c>
      <c r="N2749" s="8">
        <f>IF(H2749="","",IF(M2749="yes",H2749,0))</f>
        <v/>
      </c>
      <c r="O2749" s="1">
        <f>IFERROR(RANK(N2749,N:N),"")</f>
        <v/>
      </c>
    </row>
    <row r="2750">
      <c r="A2750" s="1">
        <f>IF('Raw data'!A2750="","",'Raw data'!A2750)</f>
        <v/>
      </c>
      <c r="B2750" s="1">
        <f>IFERROR(MID(A2750,1,FIND("{",A2750)-1),A2750)</f>
        <v/>
      </c>
      <c r="C2750" s="1">
        <f>IFERROR(MID(A2750,FIND("{",A2750)+1,FIND("}",A2750)-FIND("{",A2750)-1),"")</f>
        <v/>
      </c>
      <c r="D2750" s="1">
        <f>IF('Raw data'!B2750=0,"",'Raw data'!B2750)</f>
        <v/>
      </c>
      <c r="E2750" s="1">
        <f>IF('Raw data'!C2750=0,"",'Raw data'!C2750)</f>
        <v/>
      </c>
      <c r="F2750" s="1">
        <f>IF('Raw data'!D2750=0,"",'Raw data'!D2750)</f>
        <v/>
      </c>
      <c r="H2750" s="8">
        <f>IFERROR(IF(COUNTIF(E2750:F2750,0)=2,"",IF(COUNTIF(E2750:F2750,0)=1,0,E2750/SUM(E2750:F2750))),"")</f>
        <v/>
      </c>
      <c r="I2750" s="1">
        <f>IFERROR(RANK(H2750,H:H),"")</f>
        <v/>
      </c>
      <c r="K2750" s="1">
        <f>IF(D2750&lt;J$2,1,IF(D2750&lt;J$3,2,IF(D2750&lt;J$4,3,IF(D2750="","",4))))</f>
        <v/>
      </c>
      <c r="M2750" s="1">
        <f>IF(K2750="","",IF(K2750&gt;Figures!B$6-1,"yes","no"))</f>
        <v/>
      </c>
      <c r="N2750" s="8">
        <f>IF(H2750="","",IF(M2750="yes",H2750,0))</f>
        <v/>
      </c>
      <c r="O2750" s="1">
        <f>IFERROR(RANK(N2750,N:N),"")</f>
        <v/>
      </c>
    </row>
    <row r="2751">
      <c r="A2751" s="1">
        <f>IF('Raw data'!A2751="","",'Raw data'!A2751)</f>
        <v/>
      </c>
      <c r="B2751" s="1">
        <f>IFERROR(MID(A2751,1,FIND("{",A2751)-1),A2751)</f>
        <v/>
      </c>
      <c r="C2751" s="1">
        <f>IFERROR(MID(A2751,FIND("{",A2751)+1,FIND("}",A2751)-FIND("{",A2751)-1),"")</f>
        <v/>
      </c>
      <c r="D2751" s="1">
        <f>IF('Raw data'!B2751=0,"",'Raw data'!B2751)</f>
        <v/>
      </c>
      <c r="E2751" s="1">
        <f>IF('Raw data'!C2751=0,"",'Raw data'!C2751)</f>
        <v/>
      </c>
      <c r="F2751" s="1">
        <f>IF('Raw data'!D2751=0,"",'Raw data'!D2751)</f>
        <v/>
      </c>
      <c r="H2751" s="8">
        <f>IFERROR(IF(COUNTIF(E2751:F2751,0)=2,"",IF(COUNTIF(E2751:F2751,0)=1,0,E2751/SUM(E2751:F2751))),"")</f>
        <v/>
      </c>
      <c r="I2751" s="1">
        <f>IFERROR(RANK(H2751,H:H),"")</f>
        <v/>
      </c>
      <c r="K2751" s="1">
        <f>IF(D2751&lt;J$2,1,IF(D2751&lt;J$3,2,IF(D2751&lt;J$4,3,IF(D2751="","",4))))</f>
        <v/>
      </c>
      <c r="M2751" s="1">
        <f>IF(K2751="","",IF(K2751&gt;Figures!B$6-1,"yes","no"))</f>
        <v/>
      </c>
      <c r="N2751" s="8">
        <f>IF(H2751="","",IF(M2751="yes",H2751,0))</f>
        <v/>
      </c>
      <c r="O2751" s="1">
        <f>IFERROR(RANK(N2751,N:N),"")</f>
        <v/>
      </c>
    </row>
    <row r="2752">
      <c r="A2752" s="1">
        <f>IF('Raw data'!A2752="","",'Raw data'!A2752)</f>
        <v/>
      </c>
      <c r="B2752" s="1">
        <f>IFERROR(MID(A2752,1,FIND("{",A2752)-1),A2752)</f>
        <v/>
      </c>
      <c r="C2752" s="1">
        <f>IFERROR(MID(A2752,FIND("{",A2752)+1,FIND("}",A2752)-FIND("{",A2752)-1),"")</f>
        <v/>
      </c>
      <c r="D2752" s="1">
        <f>IF('Raw data'!B2752=0,"",'Raw data'!B2752)</f>
        <v/>
      </c>
      <c r="E2752" s="1">
        <f>IF('Raw data'!C2752=0,"",'Raw data'!C2752)</f>
        <v/>
      </c>
      <c r="F2752" s="1">
        <f>IF('Raw data'!D2752=0,"",'Raw data'!D2752)</f>
        <v/>
      </c>
      <c r="H2752" s="8">
        <f>IFERROR(IF(COUNTIF(E2752:F2752,0)=2,"",IF(COUNTIF(E2752:F2752,0)=1,0,E2752/SUM(E2752:F2752))),"")</f>
        <v/>
      </c>
      <c r="I2752" s="1">
        <f>IFERROR(RANK(H2752,H:H),"")</f>
        <v/>
      </c>
      <c r="K2752" s="1">
        <f>IF(D2752&lt;J$2,1,IF(D2752&lt;J$3,2,IF(D2752&lt;J$4,3,IF(D2752="","",4))))</f>
        <v/>
      </c>
      <c r="M2752" s="1">
        <f>IF(K2752="","",IF(K2752&gt;Figures!B$6-1,"yes","no"))</f>
        <v/>
      </c>
      <c r="N2752" s="8">
        <f>IF(H2752="","",IF(M2752="yes",H2752,0))</f>
        <v/>
      </c>
      <c r="O2752" s="1">
        <f>IFERROR(RANK(N2752,N:N),"")</f>
        <v/>
      </c>
    </row>
    <row r="2753">
      <c r="A2753" s="1">
        <f>IF('Raw data'!A2753="","",'Raw data'!A2753)</f>
        <v/>
      </c>
      <c r="B2753" s="1">
        <f>IFERROR(MID(A2753,1,FIND("{",A2753)-1),A2753)</f>
        <v/>
      </c>
      <c r="C2753" s="1">
        <f>IFERROR(MID(A2753,FIND("{",A2753)+1,FIND("}",A2753)-FIND("{",A2753)-1),"")</f>
        <v/>
      </c>
      <c r="D2753" s="1">
        <f>IF('Raw data'!B2753=0,"",'Raw data'!B2753)</f>
        <v/>
      </c>
      <c r="E2753" s="1">
        <f>IF('Raw data'!C2753=0,"",'Raw data'!C2753)</f>
        <v/>
      </c>
      <c r="F2753" s="1">
        <f>IF('Raw data'!D2753=0,"",'Raw data'!D2753)</f>
        <v/>
      </c>
      <c r="H2753" s="8">
        <f>IFERROR(IF(COUNTIF(E2753:F2753,0)=2,"",IF(COUNTIF(E2753:F2753,0)=1,0,E2753/SUM(E2753:F2753))),"")</f>
        <v/>
      </c>
      <c r="I2753" s="1">
        <f>IFERROR(RANK(H2753,H:H),"")</f>
        <v/>
      </c>
      <c r="K2753" s="1">
        <f>IF(D2753&lt;J$2,1,IF(D2753&lt;J$3,2,IF(D2753&lt;J$4,3,IF(D2753="","",4))))</f>
        <v/>
      </c>
      <c r="M2753" s="1">
        <f>IF(K2753="","",IF(K2753&gt;Figures!B$6-1,"yes","no"))</f>
        <v/>
      </c>
      <c r="N2753" s="8">
        <f>IF(H2753="","",IF(M2753="yes",H2753,0))</f>
        <v/>
      </c>
      <c r="O2753" s="1">
        <f>IFERROR(RANK(N2753,N:N),"")</f>
        <v/>
      </c>
    </row>
    <row r="2754">
      <c r="A2754" s="1">
        <f>IF('Raw data'!A2754="","",'Raw data'!A2754)</f>
        <v/>
      </c>
      <c r="B2754" s="1">
        <f>IFERROR(MID(A2754,1,FIND("{",A2754)-1),A2754)</f>
        <v/>
      </c>
      <c r="C2754" s="1">
        <f>IFERROR(MID(A2754,FIND("{",A2754)+1,FIND("}",A2754)-FIND("{",A2754)-1),"")</f>
        <v/>
      </c>
      <c r="D2754" s="1">
        <f>IF('Raw data'!B2754=0,"",'Raw data'!B2754)</f>
        <v/>
      </c>
      <c r="E2754" s="1">
        <f>IF('Raw data'!C2754=0,"",'Raw data'!C2754)</f>
        <v/>
      </c>
      <c r="F2754" s="1">
        <f>IF('Raw data'!D2754=0,"",'Raw data'!D2754)</f>
        <v/>
      </c>
      <c r="H2754" s="8">
        <f>IFERROR(IF(COUNTIF(E2754:F2754,0)=2,"",IF(COUNTIF(E2754:F2754,0)=1,0,E2754/SUM(E2754:F2754))),"")</f>
        <v/>
      </c>
      <c r="I2754" s="1">
        <f>IFERROR(RANK(H2754,H:H),"")</f>
        <v/>
      </c>
      <c r="K2754" s="1">
        <f>IF(D2754&lt;J$2,1,IF(D2754&lt;J$3,2,IF(D2754&lt;J$4,3,IF(D2754="","",4))))</f>
        <v/>
      </c>
      <c r="M2754" s="1">
        <f>IF(K2754="","",IF(K2754&gt;Figures!B$6-1,"yes","no"))</f>
        <v/>
      </c>
      <c r="N2754" s="8">
        <f>IF(H2754="","",IF(M2754="yes",H2754,0))</f>
        <v/>
      </c>
      <c r="O2754" s="1">
        <f>IFERROR(RANK(N2754,N:N),"")</f>
        <v/>
      </c>
    </row>
    <row r="2755">
      <c r="A2755" s="1">
        <f>IF('Raw data'!A2755="","",'Raw data'!A2755)</f>
        <v/>
      </c>
      <c r="B2755" s="1">
        <f>IFERROR(MID(A2755,1,FIND("{",A2755)-1),A2755)</f>
        <v/>
      </c>
      <c r="C2755" s="1">
        <f>IFERROR(MID(A2755,FIND("{",A2755)+1,FIND("}",A2755)-FIND("{",A2755)-1),"")</f>
        <v/>
      </c>
      <c r="D2755" s="1">
        <f>IF('Raw data'!B2755=0,"",'Raw data'!B2755)</f>
        <v/>
      </c>
      <c r="E2755" s="1">
        <f>IF('Raw data'!C2755=0,"",'Raw data'!C2755)</f>
        <v/>
      </c>
      <c r="F2755" s="1">
        <f>IF('Raw data'!D2755=0,"",'Raw data'!D2755)</f>
        <v/>
      </c>
      <c r="H2755" s="8">
        <f>IFERROR(IF(COUNTIF(E2755:F2755,0)=2,"",IF(COUNTIF(E2755:F2755,0)=1,0,E2755/SUM(E2755:F2755))),"")</f>
        <v/>
      </c>
      <c r="I2755" s="1">
        <f>IFERROR(RANK(H2755,H:H),"")</f>
        <v/>
      </c>
      <c r="K2755" s="1">
        <f>IF(D2755&lt;J$2,1,IF(D2755&lt;J$3,2,IF(D2755&lt;J$4,3,IF(D2755="","",4))))</f>
        <v/>
      </c>
      <c r="M2755" s="1">
        <f>IF(K2755="","",IF(K2755&gt;Figures!B$6-1,"yes","no"))</f>
        <v/>
      </c>
      <c r="N2755" s="8">
        <f>IF(H2755="","",IF(M2755="yes",H2755,0))</f>
        <v/>
      </c>
      <c r="O2755" s="1">
        <f>IFERROR(RANK(N2755,N:N),"")</f>
        <v/>
      </c>
    </row>
    <row r="2756">
      <c r="A2756" s="1">
        <f>IF('Raw data'!A2756="","",'Raw data'!A2756)</f>
        <v/>
      </c>
      <c r="B2756" s="1">
        <f>IFERROR(MID(A2756,1,FIND("{",A2756)-1),A2756)</f>
        <v/>
      </c>
      <c r="C2756" s="1">
        <f>IFERROR(MID(A2756,FIND("{",A2756)+1,FIND("}",A2756)-FIND("{",A2756)-1),"")</f>
        <v/>
      </c>
      <c r="D2756" s="1">
        <f>IF('Raw data'!B2756=0,"",'Raw data'!B2756)</f>
        <v/>
      </c>
      <c r="E2756" s="1">
        <f>IF('Raw data'!C2756=0,"",'Raw data'!C2756)</f>
        <v/>
      </c>
      <c r="F2756" s="1">
        <f>IF('Raw data'!D2756=0,"",'Raw data'!D2756)</f>
        <v/>
      </c>
      <c r="H2756" s="8">
        <f>IFERROR(IF(COUNTIF(E2756:F2756,0)=2,"",IF(COUNTIF(E2756:F2756,0)=1,0,E2756/SUM(E2756:F2756))),"")</f>
        <v/>
      </c>
      <c r="I2756" s="1">
        <f>IFERROR(RANK(H2756,H:H),"")</f>
        <v/>
      </c>
      <c r="K2756" s="1">
        <f>IF(D2756&lt;J$2,1,IF(D2756&lt;J$3,2,IF(D2756&lt;J$4,3,IF(D2756="","",4))))</f>
        <v/>
      </c>
      <c r="M2756" s="1">
        <f>IF(K2756="","",IF(K2756&gt;Figures!B$6-1,"yes","no"))</f>
        <v/>
      </c>
      <c r="N2756" s="8">
        <f>IF(H2756="","",IF(M2756="yes",H2756,0))</f>
        <v/>
      </c>
      <c r="O2756" s="1">
        <f>IFERROR(RANK(N2756,N:N),"")</f>
        <v/>
      </c>
    </row>
    <row r="2757">
      <c r="A2757" s="1">
        <f>IF('Raw data'!A2757="","",'Raw data'!A2757)</f>
        <v/>
      </c>
      <c r="B2757" s="1">
        <f>IFERROR(MID(A2757,1,FIND("{",A2757)-1),A2757)</f>
        <v/>
      </c>
      <c r="C2757" s="1">
        <f>IFERROR(MID(A2757,FIND("{",A2757)+1,FIND("}",A2757)-FIND("{",A2757)-1),"")</f>
        <v/>
      </c>
      <c r="D2757" s="1">
        <f>IF('Raw data'!B2757=0,"",'Raw data'!B2757)</f>
        <v/>
      </c>
      <c r="E2757" s="1">
        <f>IF('Raw data'!C2757=0,"",'Raw data'!C2757)</f>
        <v/>
      </c>
      <c r="F2757" s="1">
        <f>IF('Raw data'!D2757=0,"",'Raw data'!D2757)</f>
        <v/>
      </c>
      <c r="H2757" s="8">
        <f>IFERROR(IF(COUNTIF(E2757:F2757,0)=2,"",IF(COUNTIF(E2757:F2757,0)=1,0,E2757/SUM(E2757:F2757))),"")</f>
        <v/>
      </c>
      <c r="I2757" s="1">
        <f>IFERROR(RANK(H2757,H:H),"")</f>
        <v/>
      </c>
      <c r="K2757" s="1">
        <f>IF(D2757&lt;J$2,1,IF(D2757&lt;J$3,2,IF(D2757&lt;J$4,3,IF(D2757="","",4))))</f>
        <v/>
      </c>
      <c r="M2757" s="1">
        <f>IF(K2757="","",IF(K2757&gt;Figures!B$6-1,"yes","no"))</f>
        <v/>
      </c>
      <c r="N2757" s="8">
        <f>IF(H2757="","",IF(M2757="yes",H2757,0))</f>
        <v/>
      </c>
      <c r="O2757" s="1">
        <f>IFERROR(RANK(N2757,N:N),"")</f>
        <v/>
      </c>
    </row>
    <row r="2758">
      <c r="A2758" s="1">
        <f>IF('Raw data'!A2758="","",'Raw data'!A2758)</f>
        <v/>
      </c>
      <c r="B2758" s="1">
        <f>IFERROR(MID(A2758,1,FIND("{",A2758)-1),A2758)</f>
        <v/>
      </c>
      <c r="C2758" s="1">
        <f>IFERROR(MID(A2758,FIND("{",A2758)+1,FIND("}",A2758)-FIND("{",A2758)-1),"")</f>
        <v/>
      </c>
      <c r="D2758" s="1">
        <f>IF('Raw data'!B2758=0,"",'Raw data'!B2758)</f>
        <v/>
      </c>
      <c r="E2758" s="1">
        <f>IF('Raw data'!C2758=0,"",'Raw data'!C2758)</f>
        <v/>
      </c>
      <c r="F2758" s="1">
        <f>IF('Raw data'!D2758=0,"",'Raw data'!D2758)</f>
        <v/>
      </c>
      <c r="H2758" s="8">
        <f>IFERROR(IF(COUNTIF(E2758:F2758,0)=2,"",IF(COUNTIF(E2758:F2758,0)=1,0,E2758/SUM(E2758:F2758))),"")</f>
        <v/>
      </c>
      <c r="I2758" s="1">
        <f>IFERROR(RANK(H2758,H:H),"")</f>
        <v/>
      </c>
      <c r="K2758" s="1">
        <f>IF(D2758&lt;J$2,1,IF(D2758&lt;J$3,2,IF(D2758&lt;J$4,3,IF(D2758="","",4))))</f>
        <v/>
      </c>
      <c r="M2758" s="1">
        <f>IF(K2758="","",IF(K2758&gt;Figures!B$6-1,"yes","no"))</f>
        <v/>
      </c>
      <c r="N2758" s="8">
        <f>IF(H2758="","",IF(M2758="yes",H2758,0))</f>
        <v/>
      </c>
      <c r="O2758" s="1">
        <f>IFERROR(RANK(N2758,N:N),"")</f>
        <v/>
      </c>
    </row>
    <row r="2759">
      <c r="A2759" s="1">
        <f>IF('Raw data'!A2759="","",'Raw data'!A2759)</f>
        <v/>
      </c>
      <c r="B2759" s="1">
        <f>IFERROR(MID(A2759,1,FIND("{",A2759)-1),A2759)</f>
        <v/>
      </c>
      <c r="C2759" s="1">
        <f>IFERROR(MID(A2759,FIND("{",A2759)+1,FIND("}",A2759)-FIND("{",A2759)-1),"")</f>
        <v/>
      </c>
      <c r="D2759" s="1">
        <f>IF('Raw data'!B2759=0,"",'Raw data'!B2759)</f>
        <v/>
      </c>
      <c r="E2759" s="1">
        <f>IF('Raw data'!C2759=0,"",'Raw data'!C2759)</f>
        <v/>
      </c>
      <c r="F2759" s="1">
        <f>IF('Raw data'!D2759=0,"",'Raw data'!D2759)</f>
        <v/>
      </c>
      <c r="H2759" s="8">
        <f>IFERROR(IF(COUNTIF(E2759:F2759,0)=2,"",IF(COUNTIF(E2759:F2759,0)=1,0,E2759/SUM(E2759:F2759))),"")</f>
        <v/>
      </c>
      <c r="I2759" s="1">
        <f>IFERROR(RANK(H2759,H:H),"")</f>
        <v/>
      </c>
      <c r="K2759" s="1">
        <f>IF(D2759&lt;J$2,1,IF(D2759&lt;J$3,2,IF(D2759&lt;J$4,3,IF(D2759="","",4))))</f>
        <v/>
      </c>
      <c r="M2759" s="1">
        <f>IF(K2759="","",IF(K2759&gt;Figures!B$6-1,"yes","no"))</f>
        <v/>
      </c>
      <c r="N2759" s="8">
        <f>IF(H2759="","",IF(M2759="yes",H2759,0))</f>
        <v/>
      </c>
      <c r="O2759" s="1">
        <f>IFERROR(RANK(N2759,N:N),"")</f>
        <v/>
      </c>
    </row>
    <row r="2760">
      <c r="A2760" s="1">
        <f>IF('Raw data'!A2760="","",'Raw data'!A2760)</f>
        <v/>
      </c>
      <c r="B2760" s="1">
        <f>IFERROR(MID(A2760,1,FIND("{",A2760)-1),A2760)</f>
        <v/>
      </c>
      <c r="C2760" s="1">
        <f>IFERROR(MID(A2760,FIND("{",A2760)+1,FIND("}",A2760)-FIND("{",A2760)-1),"")</f>
        <v/>
      </c>
      <c r="D2760" s="1">
        <f>IF('Raw data'!B2760=0,"",'Raw data'!B2760)</f>
        <v/>
      </c>
      <c r="E2760" s="1">
        <f>IF('Raw data'!C2760=0,"",'Raw data'!C2760)</f>
        <v/>
      </c>
      <c r="F2760" s="1">
        <f>IF('Raw data'!D2760=0,"",'Raw data'!D2760)</f>
        <v/>
      </c>
      <c r="H2760" s="8">
        <f>IFERROR(IF(COUNTIF(E2760:F2760,0)=2,"",IF(COUNTIF(E2760:F2760,0)=1,0,E2760/SUM(E2760:F2760))),"")</f>
        <v/>
      </c>
      <c r="I2760" s="1">
        <f>IFERROR(RANK(H2760,H:H),"")</f>
        <v/>
      </c>
      <c r="K2760" s="1">
        <f>IF(D2760&lt;J$2,1,IF(D2760&lt;J$3,2,IF(D2760&lt;J$4,3,IF(D2760="","",4))))</f>
        <v/>
      </c>
      <c r="M2760" s="1">
        <f>IF(K2760="","",IF(K2760&gt;Figures!B$6-1,"yes","no"))</f>
        <v/>
      </c>
      <c r="N2760" s="8">
        <f>IF(H2760="","",IF(M2760="yes",H2760,0))</f>
        <v/>
      </c>
      <c r="O2760" s="1">
        <f>IFERROR(RANK(N2760,N:N),"")</f>
        <v/>
      </c>
    </row>
    <row r="2761">
      <c r="A2761" s="1">
        <f>IF('Raw data'!A2761="","",'Raw data'!A2761)</f>
        <v/>
      </c>
      <c r="B2761" s="1">
        <f>IFERROR(MID(A2761,1,FIND("{",A2761)-1),A2761)</f>
        <v/>
      </c>
      <c r="C2761" s="1">
        <f>IFERROR(MID(A2761,FIND("{",A2761)+1,FIND("}",A2761)-FIND("{",A2761)-1),"")</f>
        <v/>
      </c>
      <c r="D2761" s="1">
        <f>IF('Raw data'!B2761=0,"",'Raw data'!B2761)</f>
        <v/>
      </c>
      <c r="E2761" s="1">
        <f>IF('Raw data'!C2761=0,"",'Raw data'!C2761)</f>
        <v/>
      </c>
      <c r="F2761" s="1">
        <f>IF('Raw data'!D2761=0,"",'Raw data'!D2761)</f>
        <v/>
      </c>
      <c r="H2761" s="8">
        <f>IFERROR(IF(COUNTIF(E2761:F2761,0)=2,"",IF(COUNTIF(E2761:F2761,0)=1,0,E2761/SUM(E2761:F2761))),"")</f>
        <v/>
      </c>
      <c r="I2761" s="1">
        <f>IFERROR(RANK(H2761,H:H),"")</f>
        <v/>
      </c>
      <c r="K2761" s="1">
        <f>IF(D2761&lt;J$2,1,IF(D2761&lt;J$3,2,IF(D2761&lt;J$4,3,IF(D2761="","",4))))</f>
        <v/>
      </c>
      <c r="M2761" s="1">
        <f>IF(K2761="","",IF(K2761&gt;Figures!B$6-1,"yes","no"))</f>
        <v/>
      </c>
      <c r="N2761" s="8">
        <f>IF(H2761="","",IF(M2761="yes",H2761,0))</f>
        <v/>
      </c>
      <c r="O2761" s="1">
        <f>IFERROR(RANK(N2761,N:N),"")</f>
        <v/>
      </c>
    </row>
    <row r="2762">
      <c r="A2762" s="1">
        <f>IF('Raw data'!A2762="","",'Raw data'!A2762)</f>
        <v/>
      </c>
      <c r="B2762" s="1">
        <f>IFERROR(MID(A2762,1,FIND("{",A2762)-1),A2762)</f>
        <v/>
      </c>
      <c r="C2762" s="1">
        <f>IFERROR(MID(A2762,FIND("{",A2762)+1,FIND("}",A2762)-FIND("{",A2762)-1),"")</f>
        <v/>
      </c>
      <c r="D2762" s="1">
        <f>IF('Raw data'!B2762=0,"",'Raw data'!B2762)</f>
        <v/>
      </c>
      <c r="E2762" s="1">
        <f>IF('Raw data'!C2762=0,"",'Raw data'!C2762)</f>
        <v/>
      </c>
      <c r="F2762" s="1">
        <f>IF('Raw data'!D2762=0,"",'Raw data'!D2762)</f>
        <v/>
      </c>
      <c r="H2762" s="8">
        <f>IFERROR(IF(COUNTIF(E2762:F2762,0)=2,"",IF(COUNTIF(E2762:F2762,0)=1,0,E2762/SUM(E2762:F2762))),"")</f>
        <v/>
      </c>
      <c r="I2762" s="1">
        <f>IFERROR(RANK(H2762,H:H),"")</f>
        <v/>
      </c>
      <c r="K2762" s="1">
        <f>IF(D2762&lt;J$2,1,IF(D2762&lt;J$3,2,IF(D2762&lt;J$4,3,IF(D2762="","",4))))</f>
        <v/>
      </c>
      <c r="M2762" s="1">
        <f>IF(K2762="","",IF(K2762&gt;Figures!B$6-1,"yes","no"))</f>
        <v/>
      </c>
      <c r="N2762" s="8">
        <f>IF(H2762="","",IF(M2762="yes",H2762,0))</f>
        <v/>
      </c>
      <c r="O2762" s="1">
        <f>IFERROR(RANK(N2762,N:N),"")</f>
        <v/>
      </c>
    </row>
    <row r="2763">
      <c r="A2763" s="1">
        <f>IF('Raw data'!A2763="","",'Raw data'!A2763)</f>
        <v/>
      </c>
      <c r="B2763" s="1">
        <f>IFERROR(MID(A2763,1,FIND("{",A2763)-1),A2763)</f>
        <v/>
      </c>
      <c r="C2763" s="1">
        <f>IFERROR(MID(A2763,FIND("{",A2763)+1,FIND("}",A2763)-FIND("{",A2763)-1),"")</f>
        <v/>
      </c>
      <c r="D2763" s="1">
        <f>IF('Raw data'!B2763=0,"",'Raw data'!B2763)</f>
        <v/>
      </c>
      <c r="E2763" s="1">
        <f>IF('Raw data'!C2763=0,"",'Raw data'!C2763)</f>
        <v/>
      </c>
      <c r="F2763" s="1">
        <f>IF('Raw data'!D2763=0,"",'Raw data'!D2763)</f>
        <v/>
      </c>
      <c r="H2763" s="8">
        <f>IFERROR(IF(COUNTIF(E2763:F2763,0)=2,"",IF(COUNTIF(E2763:F2763,0)=1,0,E2763/SUM(E2763:F2763))),"")</f>
        <v/>
      </c>
      <c r="I2763" s="1">
        <f>IFERROR(RANK(H2763,H:H),"")</f>
        <v/>
      </c>
      <c r="K2763" s="1">
        <f>IF(D2763&lt;J$2,1,IF(D2763&lt;J$3,2,IF(D2763&lt;J$4,3,IF(D2763="","",4))))</f>
        <v/>
      </c>
      <c r="M2763" s="1">
        <f>IF(K2763="","",IF(K2763&gt;Figures!B$6-1,"yes","no"))</f>
        <v/>
      </c>
      <c r="N2763" s="8">
        <f>IF(H2763="","",IF(M2763="yes",H2763,0))</f>
        <v/>
      </c>
      <c r="O2763" s="1">
        <f>IFERROR(RANK(N2763,N:N),"")</f>
        <v/>
      </c>
    </row>
    <row r="2764">
      <c r="A2764" s="1">
        <f>IF('Raw data'!A2764="","",'Raw data'!A2764)</f>
        <v/>
      </c>
      <c r="B2764" s="1">
        <f>IFERROR(MID(A2764,1,FIND("{",A2764)-1),A2764)</f>
        <v/>
      </c>
      <c r="C2764" s="1">
        <f>IFERROR(MID(A2764,FIND("{",A2764)+1,FIND("}",A2764)-FIND("{",A2764)-1),"")</f>
        <v/>
      </c>
      <c r="D2764" s="1">
        <f>IF('Raw data'!B2764=0,"",'Raw data'!B2764)</f>
        <v/>
      </c>
      <c r="E2764" s="1">
        <f>IF('Raw data'!C2764=0,"",'Raw data'!C2764)</f>
        <v/>
      </c>
      <c r="F2764" s="1">
        <f>IF('Raw data'!D2764=0,"",'Raw data'!D2764)</f>
        <v/>
      </c>
      <c r="H2764" s="8">
        <f>IFERROR(IF(COUNTIF(E2764:F2764,0)=2,"",IF(COUNTIF(E2764:F2764,0)=1,0,E2764/SUM(E2764:F2764))),"")</f>
        <v/>
      </c>
      <c r="I2764" s="1">
        <f>IFERROR(RANK(H2764,H:H),"")</f>
        <v/>
      </c>
      <c r="K2764" s="1">
        <f>IF(D2764&lt;J$2,1,IF(D2764&lt;J$3,2,IF(D2764&lt;J$4,3,IF(D2764="","",4))))</f>
        <v/>
      </c>
      <c r="M2764" s="1">
        <f>IF(K2764="","",IF(K2764&gt;Figures!B$6-1,"yes","no"))</f>
        <v/>
      </c>
      <c r="N2764" s="8">
        <f>IF(H2764="","",IF(M2764="yes",H2764,0))</f>
        <v/>
      </c>
      <c r="O2764" s="1">
        <f>IFERROR(RANK(N2764,N:N),"")</f>
        <v/>
      </c>
    </row>
    <row r="2765">
      <c r="A2765" s="1">
        <f>IF('Raw data'!A2765="","",'Raw data'!A2765)</f>
        <v/>
      </c>
      <c r="B2765" s="1">
        <f>IFERROR(MID(A2765,1,FIND("{",A2765)-1),A2765)</f>
        <v/>
      </c>
      <c r="C2765" s="1">
        <f>IFERROR(MID(A2765,FIND("{",A2765)+1,FIND("}",A2765)-FIND("{",A2765)-1),"")</f>
        <v/>
      </c>
      <c r="D2765" s="1">
        <f>IF('Raw data'!B2765=0,"",'Raw data'!B2765)</f>
        <v/>
      </c>
      <c r="E2765" s="1">
        <f>IF('Raw data'!C2765=0,"",'Raw data'!C2765)</f>
        <v/>
      </c>
      <c r="F2765" s="1">
        <f>IF('Raw data'!D2765=0,"",'Raw data'!D2765)</f>
        <v/>
      </c>
      <c r="H2765" s="8">
        <f>IFERROR(IF(COUNTIF(E2765:F2765,0)=2,"",IF(COUNTIF(E2765:F2765,0)=1,0,E2765/SUM(E2765:F2765))),"")</f>
        <v/>
      </c>
      <c r="I2765" s="1">
        <f>IFERROR(RANK(H2765,H:H),"")</f>
        <v/>
      </c>
      <c r="K2765" s="1">
        <f>IF(D2765&lt;J$2,1,IF(D2765&lt;J$3,2,IF(D2765&lt;J$4,3,IF(D2765="","",4))))</f>
        <v/>
      </c>
      <c r="M2765" s="1">
        <f>IF(K2765="","",IF(K2765&gt;Figures!B$6-1,"yes","no"))</f>
        <v/>
      </c>
      <c r="N2765" s="8">
        <f>IF(H2765="","",IF(M2765="yes",H2765,0))</f>
        <v/>
      </c>
      <c r="O2765" s="1">
        <f>IFERROR(RANK(N2765,N:N),"")</f>
        <v/>
      </c>
    </row>
    <row r="2766">
      <c r="A2766" s="1">
        <f>IF('Raw data'!A2766="","",'Raw data'!A2766)</f>
        <v/>
      </c>
      <c r="B2766" s="1">
        <f>IFERROR(MID(A2766,1,FIND("{",A2766)-1),A2766)</f>
        <v/>
      </c>
      <c r="C2766" s="1">
        <f>IFERROR(MID(A2766,FIND("{",A2766)+1,FIND("}",A2766)-FIND("{",A2766)-1),"")</f>
        <v/>
      </c>
      <c r="D2766" s="1">
        <f>IF('Raw data'!B2766=0,"",'Raw data'!B2766)</f>
        <v/>
      </c>
      <c r="E2766" s="1">
        <f>IF('Raw data'!C2766=0,"",'Raw data'!C2766)</f>
        <v/>
      </c>
      <c r="F2766" s="1">
        <f>IF('Raw data'!D2766=0,"",'Raw data'!D2766)</f>
        <v/>
      </c>
      <c r="H2766" s="8">
        <f>IFERROR(IF(COUNTIF(E2766:F2766,0)=2,"",IF(COUNTIF(E2766:F2766,0)=1,0,E2766/SUM(E2766:F2766))),"")</f>
        <v/>
      </c>
      <c r="I2766" s="1">
        <f>IFERROR(RANK(H2766,H:H),"")</f>
        <v/>
      </c>
      <c r="K2766" s="1">
        <f>IF(D2766&lt;J$2,1,IF(D2766&lt;J$3,2,IF(D2766&lt;J$4,3,IF(D2766="","",4))))</f>
        <v/>
      </c>
      <c r="M2766" s="1">
        <f>IF(K2766="","",IF(K2766&gt;Figures!B$6-1,"yes","no"))</f>
        <v/>
      </c>
      <c r="N2766" s="8">
        <f>IF(H2766="","",IF(M2766="yes",H2766,0))</f>
        <v/>
      </c>
      <c r="O2766" s="1">
        <f>IFERROR(RANK(N2766,N:N),"")</f>
        <v/>
      </c>
    </row>
    <row r="2767">
      <c r="A2767" s="1">
        <f>IF('Raw data'!A2767="","",'Raw data'!A2767)</f>
        <v/>
      </c>
      <c r="B2767" s="1">
        <f>IFERROR(MID(A2767,1,FIND("{",A2767)-1),A2767)</f>
        <v/>
      </c>
      <c r="C2767" s="1">
        <f>IFERROR(MID(A2767,FIND("{",A2767)+1,FIND("}",A2767)-FIND("{",A2767)-1),"")</f>
        <v/>
      </c>
      <c r="D2767" s="1">
        <f>IF('Raw data'!B2767=0,"",'Raw data'!B2767)</f>
        <v/>
      </c>
      <c r="E2767" s="1">
        <f>IF('Raw data'!C2767=0,"",'Raw data'!C2767)</f>
        <v/>
      </c>
      <c r="F2767" s="1">
        <f>IF('Raw data'!D2767=0,"",'Raw data'!D2767)</f>
        <v/>
      </c>
      <c r="H2767" s="8">
        <f>IFERROR(IF(COUNTIF(E2767:F2767,0)=2,"",IF(COUNTIF(E2767:F2767,0)=1,0,E2767/SUM(E2767:F2767))),"")</f>
        <v/>
      </c>
      <c r="I2767" s="1">
        <f>IFERROR(RANK(H2767,H:H),"")</f>
        <v/>
      </c>
      <c r="K2767" s="1">
        <f>IF(D2767&lt;J$2,1,IF(D2767&lt;J$3,2,IF(D2767&lt;J$4,3,IF(D2767="","",4))))</f>
        <v/>
      </c>
      <c r="M2767" s="1">
        <f>IF(K2767="","",IF(K2767&gt;Figures!B$6-1,"yes","no"))</f>
        <v/>
      </c>
      <c r="N2767" s="8">
        <f>IF(H2767="","",IF(M2767="yes",H2767,0))</f>
        <v/>
      </c>
      <c r="O2767" s="1">
        <f>IFERROR(RANK(N2767,N:N),"")</f>
        <v/>
      </c>
    </row>
    <row r="2768">
      <c r="A2768" s="1">
        <f>IF('Raw data'!A2768="","",'Raw data'!A2768)</f>
        <v/>
      </c>
      <c r="B2768" s="1">
        <f>IFERROR(MID(A2768,1,FIND("{",A2768)-1),A2768)</f>
        <v/>
      </c>
      <c r="C2768" s="1">
        <f>IFERROR(MID(A2768,FIND("{",A2768)+1,FIND("}",A2768)-FIND("{",A2768)-1),"")</f>
        <v/>
      </c>
      <c r="D2768" s="1">
        <f>IF('Raw data'!B2768=0,"",'Raw data'!B2768)</f>
        <v/>
      </c>
      <c r="E2768" s="1">
        <f>IF('Raw data'!C2768=0,"",'Raw data'!C2768)</f>
        <v/>
      </c>
      <c r="F2768" s="1">
        <f>IF('Raw data'!D2768=0,"",'Raw data'!D2768)</f>
        <v/>
      </c>
      <c r="H2768" s="8">
        <f>IFERROR(IF(COUNTIF(E2768:F2768,0)=2,"",IF(COUNTIF(E2768:F2768,0)=1,0,E2768/SUM(E2768:F2768))),"")</f>
        <v/>
      </c>
      <c r="I2768" s="1">
        <f>IFERROR(RANK(H2768,H:H),"")</f>
        <v/>
      </c>
      <c r="K2768" s="1">
        <f>IF(D2768&lt;J$2,1,IF(D2768&lt;J$3,2,IF(D2768&lt;J$4,3,IF(D2768="","",4))))</f>
        <v/>
      </c>
      <c r="M2768" s="1">
        <f>IF(K2768="","",IF(K2768&gt;Figures!B$6-1,"yes","no"))</f>
        <v/>
      </c>
      <c r="N2768" s="8">
        <f>IF(H2768="","",IF(M2768="yes",H2768,0))</f>
        <v/>
      </c>
      <c r="O2768" s="1">
        <f>IFERROR(RANK(N2768,N:N),"")</f>
        <v/>
      </c>
    </row>
    <row r="2769">
      <c r="A2769" s="1">
        <f>IF('Raw data'!A2769="","",'Raw data'!A2769)</f>
        <v/>
      </c>
      <c r="B2769" s="1">
        <f>IFERROR(MID(A2769,1,FIND("{",A2769)-1),A2769)</f>
        <v/>
      </c>
      <c r="C2769" s="1">
        <f>IFERROR(MID(A2769,FIND("{",A2769)+1,FIND("}",A2769)-FIND("{",A2769)-1),"")</f>
        <v/>
      </c>
      <c r="D2769" s="1">
        <f>IF('Raw data'!B2769=0,"",'Raw data'!B2769)</f>
        <v/>
      </c>
      <c r="E2769" s="1">
        <f>IF('Raw data'!C2769=0,"",'Raw data'!C2769)</f>
        <v/>
      </c>
      <c r="F2769" s="1">
        <f>IF('Raw data'!D2769=0,"",'Raw data'!D2769)</f>
        <v/>
      </c>
      <c r="H2769" s="8">
        <f>IFERROR(IF(COUNTIF(E2769:F2769,0)=2,"",IF(COUNTIF(E2769:F2769,0)=1,0,E2769/SUM(E2769:F2769))),"")</f>
        <v/>
      </c>
      <c r="I2769" s="1">
        <f>IFERROR(RANK(H2769,H:H),"")</f>
        <v/>
      </c>
      <c r="K2769" s="1">
        <f>IF(D2769&lt;J$2,1,IF(D2769&lt;J$3,2,IF(D2769&lt;J$4,3,IF(D2769="","",4))))</f>
        <v/>
      </c>
      <c r="M2769" s="1">
        <f>IF(K2769="","",IF(K2769&gt;Figures!B$6-1,"yes","no"))</f>
        <v/>
      </c>
      <c r="N2769" s="8">
        <f>IF(H2769="","",IF(M2769="yes",H2769,0))</f>
        <v/>
      </c>
      <c r="O2769" s="1">
        <f>IFERROR(RANK(N2769,N:N),"")</f>
        <v/>
      </c>
    </row>
    <row r="2770">
      <c r="A2770" s="1">
        <f>IF('Raw data'!A2770="","",'Raw data'!A2770)</f>
        <v/>
      </c>
      <c r="B2770" s="1">
        <f>IFERROR(MID(A2770,1,FIND("{",A2770)-1),A2770)</f>
        <v/>
      </c>
      <c r="C2770" s="1">
        <f>IFERROR(MID(A2770,FIND("{",A2770)+1,FIND("}",A2770)-FIND("{",A2770)-1),"")</f>
        <v/>
      </c>
      <c r="D2770" s="1">
        <f>IF('Raw data'!B2770=0,"",'Raw data'!B2770)</f>
        <v/>
      </c>
      <c r="E2770" s="1">
        <f>IF('Raw data'!C2770=0,"",'Raw data'!C2770)</f>
        <v/>
      </c>
      <c r="F2770" s="1">
        <f>IF('Raw data'!D2770=0,"",'Raw data'!D2770)</f>
        <v/>
      </c>
      <c r="H2770" s="8">
        <f>IFERROR(IF(COUNTIF(E2770:F2770,0)=2,"",IF(COUNTIF(E2770:F2770,0)=1,0,E2770/SUM(E2770:F2770))),"")</f>
        <v/>
      </c>
      <c r="I2770" s="1">
        <f>IFERROR(RANK(H2770,H:H),"")</f>
        <v/>
      </c>
      <c r="K2770" s="1">
        <f>IF(D2770&lt;J$2,1,IF(D2770&lt;J$3,2,IF(D2770&lt;J$4,3,IF(D2770="","",4))))</f>
        <v/>
      </c>
      <c r="M2770" s="1">
        <f>IF(K2770="","",IF(K2770&gt;Figures!B$6-1,"yes","no"))</f>
        <v/>
      </c>
      <c r="N2770" s="8">
        <f>IF(H2770="","",IF(M2770="yes",H2770,0))</f>
        <v/>
      </c>
      <c r="O2770" s="1">
        <f>IFERROR(RANK(N2770,N:N),"")</f>
        <v/>
      </c>
    </row>
    <row r="2771">
      <c r="A2771" s="1">
        <f>IF('Raw data'!A2771="","",'Raw data'!A2771)</f>
        <v/>
      </c>
      <c r="B2771" s="1">
        <f>IFERROR(MID(A2771,1,FIND("{",A2771)-1),A2771)</f>
        <v/>
      </c>
      <c r="C2771" s="1">
        <f>IFERROR(MID(A2771,FIND("{",A2771)+1,FIND("}",A2771)-FIND("{",A2771)-1),"")</f>
        <v/>
      </c>
      <c r="D2771" s="1">
        <f>IF('Raw data'!B2771=0,"",'Raw data'!B2771)</f>
        <v/>
      </c>
      <c r="E2771" s="1">
        <f>IF('Raw data'!C2771=0,"",'Raw data'!C2771)</f>
        <v/>
      </c>
      <c r="F2771" s="1">
        <f>IF('Raw data'!D2771=0,"",'Raw data'!D2771)</f>
        <v/>
      </c>
      <c r="H2771" s="8">
        <f>IFERROR(IF(COUNTIF(E2771:F2771,0)=2,"",IF(COUNTIF(E2771:F2771,0)=1,0,E2771/SUM(E2771:F2771))),"")</f>
        <v/>
      </c>
      <c r="I2771" s="1">
        <f>IFERROR(RANK(H2771,H:H),"")</f>
        <v/>
      </c>
      <c r="K2771" s="1">
        <f>IF(D2771&lt;J$2,1,IF(D2771&lt;J$3,2,IF(D2771&lt;J$4,3,IF(D2771="","",4))))</f>
        <v/>
      </c>
      <c r="M2771" s="1">
        <f>IF(K2771="","",IF(K2771&gt;Figures!B$6-1,"yes","no"))</f>
        <v/>
      </c>
      <c r="N2771" s="8">
        <f>IF(H2771="","",IF(M2771="yes",H2771,0))</f>
        <v/>
      </c>
      <c r="O2771" s="1">
        <f>IFERROR(RANK(N2771,N:N),"")</f>
        <v/>
      </c>
    </row>
    <row r="2772">
      <c r="A2772" s="1">
        <f>IF('Raw data'!A2772="","",'Raw data'!A2772)</f>
        <v/>
      </c>
      <c r="B2772" s="1">
        <f>IFERROR(MID(A2772,1,FIND("{",A2772)-1),A2772)</f>
        <v/>
      </c>
      <c r="C2772" s="1">
        <f>IFERROR(MID(A2772,FIND("{",A2772)+1,FIND("}",A2772)-FIND("{",A2772)-1),"")</f>
        <v/>
      </c>
      <c r="D2772" s="1">
        <f>IF('Raw data'!B2772=0,"",'Raw data'!B2772)</f>
        <v/>
      </c>
      <c r="E2772" s="1">
        <f>IF('Raw data'!C2772=0,"",'Raw data'!C2772)</f>
        <v/>
      </c>
      <c r="F2772" s="1">
        <f>IF('Raw data'!D2772=0,"",'Raw data'!D2772)</f>
        <v/>
      </c>
      <c r="H2772" s="8">
        <f>IFERROR(IF(COUNTIF(E2772:F2772,0)=2,"",IF(COUNTIF(E2772:F2772,0)=1,0,E2772/SUM(E2772:F2772))),"")</f>
        <v/>
      </c>
      <c r="I2772" s="1">
        <f>IFERROR(RANK(H2772,H:H),"")</f>
        <v/>
      </c>
      <c r="K2772" s="1">
        <f>IF(D2772&lt;J$2,1,IF(D2772&lt;J$3,2,IF(D2772&lt;J$4,3,IF(D2772="","",4))))</f>
        <v/>
      </c>
      <c r="M2772" s="1">
        <f>IF(K2772="","",IF(K2772&gt;Figures!B$6-1,"yes","no"))</f>
        <v/>
      </c>
      <c r="N2772" s="8">
        <f>IF(H2772="","",IF(M2772="yes",H2772,0))</f>
        <v/>
      </c>
      <c r="O2772" s="1">
        <f>IFERROR(RANK(N2772,N:N),"")</f>
        <v/>
      </c>
    </row>
    <row r="2773">
      <c r="A2773" s="1">
        <f>IF('Raw data'!A2773="","",'Raw data'!A2773)</f>
        <v/>
      </c>
      <c r="B2773" s="1">
        <f>IFERROR(MID(A2773,1,FIND("{",A2773)-1),A2773)</f>
        <v/>
      </c>
      <c r="C2773" s="1">
        <f>IFERROR(MID(A2773,FIND("{",A2773)+1,FIND("}",A2773)-FIND("{",A2773)-1),"")</f>
        <v/>
      </c>
      <c r="D2773" s="1">
        <f>IF('Raw data'!B2773=0,"",'Raw data'!B2773)</f>
        <v/>
      </c>
      <c r="E2773" s="1">
        <f>IF('Raw data'!C2773=0,"",'Raw data'!C2773)</f>
        <v/>
      </c>
      <c r="F2773" s="1">
        <f>IF('Raw data'!D2773=0,"",'Raw data'!D2773)</f>
        <v/>
      </c>
      <c r="H2773" s="8">
        <f>IFERROR(IF(COUNTIF(E2773:F2773,0)=2,"",IF(COUNTIF(E2773:F2773,0)=1,0,E2773/SUM(E2773:F2773))),"")</f>
        <v/>
      </c>
      <c r="I2773" s="1">
        <f>IFERROR(RANK(H2773,H:H),"")</f>
        <v/>
      </c>
      <c r="K2773" s="1">
        <f>IF(D2773&lt;J$2,1,IF(D2773&lt;J$3,2,IF(D2773&lt;J$4,3,IF(D2773="","",4))))</f>
        <v/>
      </c>
      <c r="M2773" s="1">
        <f>IF(K2773="","",IF(K2773&gt;Figures!B$6-1,"yes","no"))</f>
        <v/>
      </c>
      <c r="N2773" s="8">
        <f>IF(H2773="","",IF(M2773="yes",H2773,0))</f>
        <v/>
      </c>
      <c r="O2773" s="1">
        <f>IFERROR(RANK(N2773,N:N),"")</f>
        <v/>
      </c>
    </row>
    <row r="2774">
      <c r="A2774" s="1">
        <f>IF('Raw data'!A2774="","",'Raw data'!A2774)</f>
        <v/>
      </c>
      <c r="B2774" s="1">
        <f>IFERROR(MID(A2774,1,FIND("{",A2774)-1),A2774)</f>
        <v/>
      </c>
      <c r="C2774" s="1">
        <f>IFERROR(MID(A2774,FIND("{",A2774)+1,FIND("}",A2774)-FIND("{",A2774)-1),"")</f>
        <v/>
      </c>
      <c r="D2774" s="1">
        <f>IF('Raw data'!B2774=0,"",'Raw data'!B2774)</f>
        <v/>
      </c>
      <c r="E2774" s="1">
        <f>IF('Raw data'!C2774=0,"",'Raw data'!C2774)</f>
        <v/>
      </c>
      <c r="F2774" s="1">
        <f>IF('Raw data'!D2774=0,"",'Raw data'!D2774)</f>
        <v/>
      </c>
      <c r="H2774" s="8">
        <f>IFERROR(IF(COUNTIF(E2774:F2774,0)=2,"",IF(COUNTIF(E2774:F2774,0)=1,0,E2774/SUM(E2774:F2774))),"")</f>
        <v/>
      </c>
      <c r="I2774" s="1">
        <f>IFERROR(RANK(H2774,H:H),"")</f>
        <v/>
      </c>
      <c r="K2774" s="1">
        <f>IF(D2774&lt;J$2,1,IF(D2774&lt;J$3,2,IF(D2774&lt;J$4,3,IF(D2774="","",4))))</f>
        <v/>
      </c>
      <c r="M2774" s="1">
        <f>IF(K2774="","",IF(K2774&gt;Figures!B$6-1,"yes","no"))</f>
        <v/>
      </c>
      <c r="N2774" s="8">
        <f>IF(H2774="","",IF(M2774="yes",H2774,0))</f>
        <v/>
      </c>
      <c r="O2774" s="1">
        <f>IFERROR(RANK(N2774,N:N),"")</f>
        <v/>
      </c>
    </row>
    <row r="2775">
      <c r="A2775" s="1">
        <f>IF('Raw data'!A2775="","",'Raw data'!A2775)</f>
        <v/>
      </c>
      <c r="B2775" s="1">
        <f>IFERROR(MID(A2775,1,FIND("{",A2775)-1),A2775)</f>
        <v/>
      </c>
      <c r="C2775" s="1">
        <f>IFERROR(MID(A2775,FIND("{",A2775)+1,FIND("}",A2775)-FIND("{",A2775)-1),"")</f>
        <v/>
      </c>
      <c r="D2775" s="1">
        <f>IF('Raw data'!B2775=0,"",'Raw data'!B2775)</f>
        <v/>
      </c>
      <c r="E2775" s="1">
        <f>IF('Raw data'!C2775=0,"",'Raw data'!C2775)</f>
        <v/>
      </c>
      <c r="F2775" s="1">
        <f>IF('Raw data'!D2775=0,"",'Raw data'!D2775)</f>
        <v/>
      </c>
      <c r="H2775" s="8">
        <f>IFERROR(IF(COUNTIF(E2775:F2775,0)=2,"",IF(COUNTIF(E2775:F2775,0)=1,0,E2775/SUM(E2775:F2775))),"")</f>
        <v/>
      </c>
      <c r="I2775" s="1">
        <f>IFERROR(RANK(H2775,H:H),"")</f>
        <v/>
      </c>
      <c r="K2775" s="1">
        <f>IF(D2775&lt;J$2,1,IF(D2775&lt;J$3,2,IF(D2775&lt;J$4,3,IF(D2775="","",4))))</f>
        <v/>
      </c>
      <c r="M2775" s="1">
        <f>IF(K2775="","",IF(K2775&gt;Figures!B$6-1,"yes","no"))</f>
        <v/>
      </c>
      <c r="N2775" s="8">
        <f>IF(H2775="","",IF(M2775="yes",H2775,0))</f>
        <v/>
      </c>
      <c r="O2775" s="1">
        <f>IFERROR(RANK(N2775,N:N),"")</f>
        <v/>
      </c>
    </row>
    <row r="2776">
      <c r="A2776" s="1">
        <f>IF('Raw data'!A2776="","",'Raw data'!A2776)</f>
        <v/>
      </c>
      <c r="B2776" s="1">
        <f>IFERROR(MID(A2776,1,FIND("{",A2776)-1),A2776)</f>
        <v/>
      </c>
      <c r="C2776" s="1">
        <f>IFERROR(MID(A2776,FIND("{",A2776)+1,FIND("}",A2776)-FIND("{",A2776)-1),"")</f>
        <v/>
      </c>
      <c r="D2776" s="1">
        <f>IF('Raw data'!B2776=0,"",'Raw data'!B2776)</f>
        <v/>
      </c>
      <c r="E2776" s="1">
        <f>IF('Raw data'!C2776=0,"",'Raw data'!C2776)</f>
        <v/>
      </c>
      <c r="F2776" s="1">
        <f>IF('Raw data'!D2776=0,"",'Raw data'!D2776)</f>
        <v/>
      </c>
      <c r="H2776" s="8">
        <f>IFERROR(IF(COUNTIF(E2776:F2776,0)=2,"",IF(COUNTIF(E2776:F2776,0)=1,0,E2776/SUM(E2776:F2776))),"")</f>
        <v/>
      </c>
      <c r="I2776" s="1">
        <f>IFERROR(RANK(H2776,H:H),"")</f>
        <v/>
      </c>
      <c r="K2776" s="1">
        <f>IF(D2776&lt;J$2,1,IF(D2776&lt;J$3,2,IF(D2776&lt;J$4,3,IF(D2776="","",4))))</f>
        <v/>
      </c>
      <c r="M2776" s="1">
        <f>IF(K2776="","",IF(K2776&gt;Figures!B$6-1,"yes","no"))</f>
        <v/>
      </c>
      <c r="N2776" s="8">
        <f>IF(H2776="","",IF(M2776="yes",H2776,0))</f>
        <v/>
      </c>
      <c r="O2776" s="1">
        <f>IFERROR(RANK(N2776,N:N),"")</f>
        <v/>
      </c>
    </row>
    <row r="2777">
      <c r="A2777" s="1">
        <f>IF('Raw data'!A2777="","",'Raw data'!A2777)</f>
        <v/>
      </c>
      <c r="B2777" s="1">
        <f>IFERROR(MID(A2777,1,FIND("{",A2777)-1),A2777)</f>
        <v/>
      </c>
      <c r="C2777" s="1">
        <f>IFERROR(MID(A2777,FIND("{",A2777)+1,FIND("}",A2777)-FIND("{",A2777)-1),"")</f>
        <v/>
      </c>
      <c r="D2777" s="1">
        <f>IF('Raw data'!B2777=0,"",'Raw data'!B2777)</f>
        <v/>
      </c>
      <c r="E2777" s="1">
        <f>IF('Raw data'!C2777=0,"",'Raw data'!C2777)</f>
        <v/>
      </c>
      <c r="F2777" s="1">
        <f>IF('Raw data'!D2777=0,"",'Raw data'!D2777)</f>
        <v/>
      </c>
      <c r="H2777" s="8">
        <f>IFERROR(IF(COUNTIF(E2777:F2777,0)=2,"",IF(COUNTIF(E2777:F2777,0)=1,0,E2777/SUM(E2777:F2777))),"")</f>
        <v/>
      </c>
      <c r="I2777" s="1">
        <f>IFERROR(RANK(H2777,H:H),"")</f>
        <v/>
      </c>
      <c r="K2777" s="1">
        <f>IF(D2777&lt;J$2,1,IF(D2777&lt;J$3,2,IF(D2777&lt;J$4,3,IF(D2777="","",4))))</f>
        <v/>
      </c>
      <c r="M2777" s="1">
        <f>IF(K2777="","",IF(K2777&gt;Figures!B$6-1,"yes","no"))</f>
        <v/>
      </c>
      <c r="N2777" s="8">
        <f>IF(H2777="","",IF(M2777="yes",H2777,0))</f>
        <v/>
      </c>
      <c r="O2777" s="1">
        <f>IFERROR(RANK(N2777,N:N),"")</f>
        <v/>
      </c>
    </row>
    <row r="2778">
      <c r="A2778" s="1">
        <f>IF('Raw data'!A2778="","",'Raw data'!A2778)</f>
        <v/>
      </c>
      <c r="B2778" s="1">
        <f>IFERROR(MID(A2778,1,FIND("{",A2778)-1),A2778)</f>
        <v/>
      </c>
      <c r="C2778" s="1">
        <f>IFERROR(MID(A2778,FIND("{",A2778)+1,FIND("}",A2778)-FIND("{",A2778)-1),"")</f>
        <v/>
      </c>
      <c r="D2778" s="1">
        <f>IF('Raw data'!B2778=0,"",'Raw data'!B2778)</f>
        <v/>
      </c>
      <c r="E2778" s="1">
        <f>IF('Raw data'!C2778=0,"",'Raw data'!C2778)</f>
        <v/>
      </c>
      <c r="F2778" s="1">
        <f>IF('Raw data'!D2778=0,"",'Raw data'!D2778)</f>
        <v/>
      </c>
      <c r="H2778" s="8">
        <f>IFERROR(IF(COUNTIF(E2778:F2778,0)=2,"",IF(COUNTIF(E2778:F2778,0)=1,0,E2778/SUM(E2778:F2778))),"")</f>
        <v/>
      </c>
      <c r="I2778" s="1">
        <f>IFERROR(RANK(H2778,H:H),"")</f>
        <v/>
      </c>
      <c r="K2778" s="1">
        <f>IF(D2778&lt;J$2,1,IF(D2778&lt;J$3,2,IF(D2778&lt;J$4,3,IF(D2778="","",4))))</f>
        <v/>
      </c>
      <c r="M2778" s="1">
        <f>IF(K2778="","",IF(K2778&gt;Figures!B$6-1,"yes","no"))</f>
        <v/>
      </c>
      <c r="N2778" s="8">
        <f>IF(H2778="","",IF(M2778="yes",H2778,0))</f>
        <v/>
      </c>
      <c r="O2778" s="1">
        <f>IFERROR(RANK(N2778,N:N),"")</f>
        <v/>
      </c>
    </row>
    <row r="2779">
      <c r="A2779" s="1">
        <f>IF('Raw data'!A2779="","",'Raw data'!A2779)</f>
        <v/>
      </c>
      <c r="B2779" s="1">
        <f>IFERROR(MID(A2779,1,FIND("{",A2779)-1),A2779)</f>
        <v/>
      </c>
      <c r="C2779" s="1">
        <f>IFERROR(MID(A2779,FIND("{",A2779)+1,FIND("}",A2779)-FIND("{",A2779)-1),"")</f>
        <v/>
      </c>
      <c r="D2779" s="1">
        <f>IF('Raw data'!B2779=0,"",'Raw data'!B2779)</f>
        <v/>
      </c>
      <c r="E2779" s="1">
        <f>IF('Raw data'!C2779=0,"",'Raw data'!C2779)</f>
        <v/>
      </c>
      <c r="F2779" s="1">
        <f>IF('Raw data'!D2779=0,"",'Raw data'!D2779)</f>
        <v/>
      </c>
      <c r="H2779" s="8">
        <f>IFERROR(IF(COUNTIF(E2779:F2779,0)=2,"",IF(COUNTIF(E2779:F2779,0)=1,0,E2779/SUM(E2779:F2779))),"")</f>
        <v/>
      </c>
      <c r="I2779" s="1">
        <f>IFERROR(RANK(H2779,H:H),"")</f>
        <v/>
      </c>
      <c r="K2779" s="1">
        <f>IF(D2779&lt;J$2,1,IF(D2779&lt;J$3,2,IF(D2779&lt;J$4,3,IF(D2779="","",4))))</f>
        <v/>
      </c>
      <c r="M2779" s="1">
        <f>IF(K2779="","",IF(K2779&gt;Figures!B$6-1,"yes","no"))</f>
        <v/>
      </c>
      <c r="N2779" s="8">
        <f>IF(H2779="","",IF(M2779="yes",H2779,0))</f>
        <v/>
      </c>
      <c r="O2779" s="1">
        <f>IFERROR(RANK(N2779,N:N),"")</f>
        <v/>
      </c>
    </row>
    <row r="2780">
      <c r="A2780" s="1">
        <f>IF('Raw data'!A2780="","",'Raw data'!A2780)</f>
        <v/>
      </c>
      <c r="B2780" s="1">
        <f>IFERROR(MID(A2780,1,FIND("{",A2780)-1),A2780)</f>
        <v/>
      </c>
      <c r="C2780" s="1">
        <f>IFERROR(MID(A2780,FIND("{",A2780)+1,FIND("}",A2780)-FIND("{",A2780)-1),"")</f>
        <v/>
      </c>
      <c r="D2780" s="1">
        <f>IF('Raw data'!B2780=0,"",'Raw data'!B2780)</f>
        <v/>
      </c>
      <c r="E2780" s="1">
        <f>IF('Raw data'!C2780=0,"",'Raw data'!C2780)</f>
        <v/>
      </c>
      <c r="F2780" s="1">
        <f>IF('Raw data'!D2780=0,"",'Raw data'!D2780)</f>
        <v/>
      </c>
      <c r="H2780" s="8">
        <f>IFERROR(IF(COUNTIF(E2780:F2780,0)=2,"",IF(COUNTIF(E2780:F2780,0)=1,0,E2780/SUM(E2780:F2780))),"")</f>
        <v/>
      </c>
      <c r="I2780" s="1">
        <f>IFERROR(RANK(H2780,H:H),"")</f>
        <v/>
      </c>
      <c r="K2780" s="1">
        <f>IF(D2780&lt;J$2,1,IF(D2780&lt;J$3,2,IF(D2780&lt;J$4,3,IF(D2780="","",4))))</f>
        <v/>
      </c>
      <c r="M2780" s="1">
        <f>IF(K2780="","",IF(K2780&gt;Figures!B$6-1,"yes","no"))</f>
        <v/>
      </c>
      <c r="N2780" s="8">
        <f>IF(H2780="","",IF(M2780="yes",H2780,0))</f>
        <v/>
      </c>
      <c r="O2780" s="1">
        <f>IFERROR(RANK(N2780,N:N),"")</f>
        <v/>
      </c>
    </row>
    <row r="2781">
      <c r="A2781" s="1">
        <f>IF('Raw data'!A2781="","",'Raw data'!A2781)</f>
        <v/>
      </c>
      <c r="B2781" s="1">
        <f>IFERROR(MID(A2781,1,FIND("{",A2781)-1),A2781)</f>
        <v/>
      </c>
      <c r="C2781" s="1">
        <f>IFERROR(MID(A2781,FIND("{",A2781)+1,FIND("}",A2781)-FIND("{",A2781)-1),"")</f>
        <v/>
      </c>
      <c r="D2781" s="1">
        <f>IF('Raw data'!B2781=0,"",'Raw data'!B2781)</f>
        <v/>
      </c>
      <c r="E2781" s="1">
        <f>IF('Raw data'!C2781=0,"",'Raw data'!C2781)</f>
        <v/>
      </c>
      <c r="F2781" s="1">
        <f>IF('Raw data'!D2781=0,"",'Raw data'!D2781)</f>
        <v/>
      </c>
      <c r="H2781" s="8">
        <f>IFERROR(IF(COUNTIF(E2781:F2781,0)=2,"",IF(COUNTIF(E2781:F2781,0)=1,0,E2781/SUM(E2781:F2781))),"")</f>
        <v/>
      </c>
      <c r="I2781" s="1">
        <f>IFERROR(RANK(H2781,H:H),"")</f>
        <v/>
      </c>
      <c r="K2781" s="1">
        <f>IF(D2781&lt;J$2,1,IF(D2781&lt;J$3,2,IF(D2781&lt;J$4,3,IF(D2781="","",4))))</f>
        <v/>
      </c>
      <c r="M2781" s="1">
        <f>IF(K2781="","",IF(K2781&gt;Figures!B$6-1,"yes","no"))</f>
        <v/>
      </c>
      <c r="N2781" s="8">
        <f>IF(H2781="","",IF(M2781="yes",H2781,0))</f>
        <v/>
      </c>
      <c r="O2781" s="1">
        <f>IFERROR(RANK(N2781,N:N),"")</f>
        <v/>
      </c>
    </row>
    <row r="2782">
      <c r="A2782" s="1">
        <f>IF('Raw data'!A2782="","",'Raw data'!A2782)</f>
        <v/>
      </c>
      <c r="B2782" s="1">
        <f>IFERROR(MID(A2782,1,FIND("{",A2782)-1),A2782)</f>
        <v/>
      </c>
      <c r="C2782" s="1">
        <f>IFERROR(MID(A2782,FIND("{",A2782)+1,FIND("}",A2782)-FIND("{",A2782)-1),"")</f>
        <v/>
      </c>
      <c r="D2782" s="1">
        <f>IF('Raw data'!B2782=0,"",'Raw data'!B2782)</f>
        <v/>
      </c>
      <c r="E2782" s="1">
        <f>IF('Raw data'!C2782=0,"",'Raw data'!C2782)</f>
        <v/>
      </c>
      <c r="F2782" s="1">
        <f>IF('Raw data'!D2782=0,"",'Raw data'!D2782)</f>
        <v/>
      </c>
      <c r="H2782" s="8">
        <f>IFERROR(IF(COUNTIF(E2782:F2782,0)=2,"",IF(COUNTIF(E2782:F2782,0)=1,0,E2782/SUM(E2782:F2782))),"")</f>
        <v/>
      </c>
      <c r="I2782" s="1">
        <f>IFERROR(RANK(H2782,H:H),"")</f>
        <v/>
      </c>
      <c r="K2782" s="1">
        <f>IF(D2782&lt;J$2,1,IF(D2782&lt;J$3,2,IF(D2782&lt;J$4,3,IF(D2782="","",4))))</f>
        <v/>
      </c>
      <c r="M2782" s="1">
        <f>IF(K2782="","",IF(K2782&gt;Figures!B$6-1,"yes","no"))</f>
        <v/>
      </c>
      <c r="N2782" s="8">
        <f>IF(H2782="","",IF(M2782="yes",H2782,0))</f>
        <v/>
      </c>
      <c r="O2782" s="1">
        <f>IFERROR(RANK(N2782,N:N),"")</f>
        <v/>
      </c>
    </row>
    <row r="2783">
      <c r="A2783" s="1">
        <f>IF('Raw data'!A2783="","",'Raw data'!A2783)</f>
        <v/>
      </c>
      <c r="B2783" s="1">
        <f>IFERROR(MID(A2783,1,FIND("{",A2783)-1),A2783)</f>
        <v/>
      </c>
      <c r="C2783" s="1">
        <f>IFERROR(MID(A2783,FIND("{",A2783)+1,FIND("}",A2783)-FIND("{",A2783)-1),"")</f>
        <v/>
      </c>
      <c r="D2783" s="1">
        <f>IF('Raw data'!B2783=0,"",'Raw data'!B2783)</f>
        <v/>
      </c>
      <c r="E2783" s="1">
        <f>IF('Raw data'!C2783=0,"",'Raw data'!C2783)</f>
        <v/>
      </c>
      <c r="F2783" s="1">
        <f>IF('Raw data'!D2783=0,"",'Raw data'!D2783)</f>
        <v/>
      </c>
      <c r="H2783" s="8">
        <f>IFERROR(IF(COUNTIF(E2783:F2783,0)=2,"",IF(COUNTIF(E2783:F2783,0)=1,0,E2783/SUM(E2783:F2783))),"")</f>
        <v/>
      </c>
      <c r="I2783" s="1">
        <f>IFERROR(RANK(H2783,H:H),"")</f>
        <v/>
      </c>
      <c r="K2783" s="1">
        <f>IF(D2783&lt;J$2,1,IF(D2783&lt;J$3,2,IF(D2783&lt;J$4,3,IF(D2783="","",4))))</f>
        <v/>
      </c>
      <c r="M2783" s="1">
        <f>IF(K2783="","",IF(K2783&gt;Figures!B$6-1,"yes","no"))</f>
        <v/>
      </c>
      <c r="N2783" s="8">
        <f>IF(H2783="","",IF(M2783="yes",H2783,0))</f>
        <v/>
      </c>
      <c r="O2783" s="1">
        <f>IFERROR(RANK(N2783,N:N),"")</f>
        <v/>
      </c>
    </row>
    <row r="2784">
      <c r="A2784" s="1">
        <f>IF('Raw data'!A2784="","",'Raw data'!A2784)</f>
        <v/>
      </c>
      <c r="B2784" s="1">
        <f>IFERROR(MID(A2784,1,FIND("{",A2784)-1),A2784)</f>
        <v/>
      </c>
      <c r="C2784" s="1">
        <f>IFERROR(MID(A2784,FIND("{",A2784)+1,FIND("}",A2784)-FIND("{",A2784)-1),"")</f>
        <v/>
      </c>
      <c r="D2784" s="1">
        <f>IF('Raw data'!B2784=0,"",'Raw data'!B2784)</f>
        <v/>
      </c>
      <c r="E2784" s="1">
        <f>IF('Raw data'!C2784=0,"",'Raw data'!C2784)</f>
        <v/>
      </c>
      <c r="F2784" s="1">
        <f>IF('Raw data'!D2784=0,"",'Raw data'!D2784)</f>
        <v/>
      </c>
      <c r="H2784" s="8">
        <f>IFERROR(IF(COUNTIF(E2784:F2784,0)=2,"",IF(COUNTIF(E2784:F2784,0)=1,0,E2784/SUM(E2784:F2784))),"")</f>
        <v/>
      </c>
      <c r="I2784" s="1">
        <f>IFERROR(RANK(H2784,H:H),"")</f>
        <v/>
      </c>
      <c r="K2784" s="1">
        <f>IF(D2784&lt;J$2,1,IF(D2784&lt;J$3,2,IF(D2784&lt;J$4,3,IF(D2784="","",4))))</f>
        <v/>
      </c>
      <c r="M2784" s="1">
        <f>IF(K2784="","",IF(K2784&gt;Figures!B$6-1,"yes","no"))</f>
        <v/>
      </c>
      <c r="N2784" s="8">
        <f>IF(H2784="","",IF(M2784="yes",H2784,0))</f>
        <v/>
      </c>
      <c r="O2784" s="1">
        <f>IFERROR(RANK(N2784,N:N),"")</f>
        <v/>
      </c>
    </row>
    <row r="2785">
      <c r="A2785" s="1">
        <f>IF('Raw data'!A2785="","",'Raw data'!A2785)</f>
        <v/>
      </c>
      <c r="B2785" s="1">
        <f>IFERROR(MID(A2785,1,FIND("{",A2785)-1),A2785)</f>
        <v/>
      </c>
      <c r="C2785" s="1">
        <f>IFERROR(MID(A2785,FIND("{",A2785)+1,FIND("}",A2785)-FIND("{",A2785)-1),"")</f>
        <v/>
      </c>
      <c r="D2785" s="1">
        <f>IF('Raw data'!B2785=0,"",'Raw data'!B2785)</f>
        <v/>
      </c>
      <c r="E2785" s="1">
        <f>IF('Raw data'!C2785=0,"",'Raw data'!C2785)</f>
        <v/>
      </c>
      <c r="F2785" s="1">
        <f>IF('Raw data'!D2785=0,"",'Raw data'!D2785)</f>
        <v/>
      </c>
      <c r="H2785" s="8">
        <f>IFERROR(IF(COUNTIF(E2785:F2785,0)=2,"",IF(COUNTIF(E2785:F2785,0)=1,0,E2785/SUM(E2785:F2785))),"")</f>
        <v/>
      </c>
      <c r="I2785" s="1">
        <f>IFERROR(RANK(H2785,H:H),"")</f>
        <v/>
      </c>
      <c r="K2785" s="1">
        <f>IF(D2785&lt;J$2,1,IF(D2785&lt;J$3,2,IF(D2785&lt;J$4,3,IF(D2785="","",4))))</f>
        <v/>
      </c>
      <c r="M2785" s="1">
        <f>IF(K2785="","",IF(K2785&gt;Figures!B$6-1,"yes","no"))</f>
        <v/>
      </c>
      <c r="N2785" s="8">
        <f>IF(H2785="","",IF(M2785="yes",H2785,0))</f>
        <v/>
      </c>
      <c r="O2785" s="1">
        <f>IFERROR(RANK(N2785,N:N),"")</f>
        <v/>
      </c>
    </row>
    <row r="2786">
      <c r="A2786" s="1">
        <f>IF('Raw data'!A2786="","",'Raw data'!A2786)</f>
        <v/>
      </c>
      <c r="B2786" s="1">
        <f>IFERROR(MID(A2786,1,FIND("{",A2786)-1),A2786)</f>
        <v/>
      </c>
      <c r="C2786" s="1">
        <f>IFERROR(MID(A2786,FIND("{",A2786)+1,FIND("}",A2786)-FIND("{",A2786)-1),"")</f>
        <v/>
      </c>
      <c r="D2786" s="1">
        <f>IF('Raw data'!B2786=0,"",'Raw data'!B2786)</f>
        <v/>
      </c>
      <c r="E2786" s="1">
        <f>IF('Raw data'!C2786=0,"",'Raw data'!C2786)</f>
        <v/>
      </c>
      <c r="F2786" s="1">
        <f>IF('Raw data'!D2786=0,"",'Raw data'!D2786)</f>
        <v/>
      </c>
      <c r="H2786" s="8">
        <f>IFERROR(IF(COUNTIF(E2786:F2786,0)=2,"",IF(COUNTIF(E2786:F2786,0)=1,0,E2786/SUM(E2786:F2786))),"")</f>
        <v/>
      </c>
      <c r="I2786" s="1">
        <f>IFERROR(RANK(H2786,H:H),"")</f>
        <v/>
      </c>
      <c r="K2786" s="1">
        <f>IF(D2786&lt;J$2,1,IF(D2786&lt;J$3,2,IF(D2786&lt;J$4,3,IF(D2786="","",4))))</f>
        <v/>
      </c>
      <c r="M2786" s="1">
        <f>IF(K2786="","",IF(K2786&gt;Figures!B$6-1,"yes","no"))</f>
        <v/>
      </c>
      <c r="N2786" s="8">
        <f>IF(H2786="","",IF(M2786="yes",H2786,0))</f>
        <v/>
      </c>
      <c r="O2786" s="1">
        <f>IFERROR(RANK(N2786,N:N),"")</f>
        <v/>
      </c>
    </row>
    <row r="2787">
      <c r="A2787" s="1">
        <f>IF('Raw data'!A2787="","",'Raw data'!A2787)</f>
        <v/>
      </c>
      <c r="B2787" s="1">
        <f>IFERROR(MID(A2787,1,FIND("{",A2787)-1),A2787)</f>
        <v/>
      </c>
      <c r="C2787" s="1">
        <f>IFERROR(MID(A2787,FIND("{",A2787)+1,FIND("}",A2787)-FIND("{",A2787)-1),"")</f>
        <v/>
      </c>
      <c r="D2787" s="1">
        <f>IF('Raw data'!B2787=0,"",'Raw data'!B2787)</f>
        <v/>
      </c>
      <c r="E2787" s="1">
        <f>IF('Raw data'!C2787=0,"",'Raw data'!C2787)</f>
        <v/>
      </c>
      <c r="F2787" s="1">
        <f>IF('Raw data'!D2787=0,"",'Raw data'!D2787)</f>
        <v/>
      </c>
      <c r="H2787" s="8">
        <f>IFERROR(IF(COUNTIF(E2787:F2787,0)=2,"",IF(COUNTIF(E2787:F2787,0)=1,0,E2787/SUM(E2787:F2787))),"")</f>
        <v/>
      </c>
      <c r="I2787" s="1">
        <f>IFERROR(RANK(H2787,H:H),"")</f>
        <v/>
      </c>
      <c r="K2787" s="1">
        <f>IF(D2787&lt;J$2,1,IF(D2787&lt;J$3,2,IF(D2787&lt;J$4,3,IF(D2787="","",4))))</f>
        <v/>
      </c>
      <c r="M2787" s="1">
        <f>IF(K2787="","",IF(K2787&gt;Figures!B$6-1,"yes","no"))</f>
        <v/>
      </c>
      <c r="N2787" s="8">
        <f>IF(H2787="","",IF(M2787="yes",H2787,0))</f>
        <v/>
      </c>
      <c r="O2787" s="1">
        <f>IFERROR(RANK(N2787,N:N),"")</f>
        <v/>
      </c>
    </row>
    <row r="2788">
      <c r="A2788" s="1">
        <f>IF('Raw data'!A2788="","",'Raw data'!A2788)</f>
        <v/>
      </c>
      <c r="B2788" s="1">
        <f>IFERROR(MID(A2788,1,FIND("{",A2788)-1),A2788)</f>
        <v/>
      </c>
      <c r="C2788" s="1">
        <f>IFERROR(MID(A2788,FIND("{",A2788)+1,FIND("}",A2788)-FIND("{",A2788)-1),"")</f>
        <v/>
      </c>
      <c r="D2788" s="1">
        <f>IF('Raw data'!B2788=0,"",'Raw data'!B2788)</f>
        <v/>
      </c>
      <c r="E2788" s="1">
        <f>IF('Raw data'!C2788=0,"",'Raw data'!C2788)</f>
        <v/>
      </c>
      <c r="F2788" s="1">
        <f>IF('Raw data'!D2788=0,"",'Raw data'!D2788)</f>
        <v/>
      </c>
      <c r="H2788" s="8">
        <f>IFERROR(IF(COUNTIF(E2788:F2788,0)=2,"",IF(COUNTIF(E2788:F2788,0)=1,0,E2788/SUM(E2788:F2788))),"")</f>
        <v/>
      </c>
      <c r="I2788" s="1">
        <f>IFERROR(RANK(H2788,H:H),"")</f>
        <v/>
      </c>
      <c r="K2788" s="1">
        <f>IF(D2788&lt;J$2,1,IF(D2788&lt;J$3,2,IF(D2788&lt;J$4,3,IF(D2788="","",4))))</f>
        <v/>
      </c>
      <c r="M2788" s="1">
        <f>IF(K2788="","",IF(K2788&gt;Figures!B$6-1,"yes","no"))</f>
        <v/>
      </c>
      <c r="N2788" s="8">
        <f>IF(H2788="","",IF(M2788="yes",H2788,0))</f>
        <v/>
      </c>
      <c r="O2788" s="1">
        <f>IFERROR(RANK(N2788,N:N),"")</f>
        <v/>
      </c>
    </row>
    <row r="2789">
      <c r="A2789" s="1">
        <f>IF('Raw data'!A2789="","",'Raw data'!A2789)</f>
        <v/>
      </c>
      <c r="B2789" s="1">
        <f>IFERROR(MID(A2789,1,FIND("{",A2789)-1),A2789)</f>
        <v/>
      </c>
      <c r="C2789" s="1">
        <f>IFERROR(MID(A2789,FIND("{",A2789)+1,FIND("}",A2789)-FIND("{",A2789)-1),"")</f>
        <v/>
      </c>
      <c r="D2789" s="1">
        <f>IF('Raw data'!B2789=0,"",'Raw data'!B2789)</f>
        <v/>
      </c>
      <c r="E2789" s="1">
        <f>IF('Raw data'!C2789=0,"",'Raw data'!C2789)</f>
        <v/>
      </c>
      <c r="F2789" s="1">
        <f>IF('Raw data'!D2789=0,"",'Raw data'!D2789)</f>
        <v/>
      </c>
      <c r="H2789" s="8">
        <f>IFERROR(IF(COUNTIF(E2789:F2789,0)=2,"",IF(COUNTIF(E2789:F2789,0)=1,0,E2789/SUM(E2789:F2789))),"")</f>
        <v/>
      </c>
      <c r="I2789" s="1">
        <f>IFERROR(RANK(H2789,H:H),"")</f>
        <v/>
      </c>
      <c r="K2789" s="1">
        <f>IF(D2789&lt;J$2,1,IF(D2789&lt;J$3,2,IF(D2789&lt;J$4,3,IF(D2789="","",4))))</f>
        <v/>
      </c>
      <c r="M2789" s="1">
        <f>IF(K2789="","",IF(K2789&gt;Figures!B$6-1,"yes","no"))</f>
        <v/>
      </c>
      <c r="N2789" s="8">
        <f>IF(H2789="","",IF(M2789="yes",H2789,0))</f>
        <v/>
      </c>
      <c r="O2789" s="1">
        <f>IFERROR(RANK(N2789,N:N),"")</f>
        <v/>
      </c>
    </row>
    <row r="2790">
      <c r="A2790" s="1">
        <f>IF('Raw data'!A2790="","",'Raw data'!A2790)</f>
        <v/>
      </c>
      <c r="B2790" s="1">
        <f>IFERROR(MID(A2790,1,FIND("{",A2790)-1),A2790)</f>
        <v/>
      </c>
      <c r="C2790" s="1">
        <f>IFERROR(MID(A2790,FIND("{",A2790)+1,FIND("}",A2790)-FIND("{",A2790)-1),"")</f>
        <v/>
      </c>
      <c r="D2790" s="1">
        <f>IF('Raw data'!B2790=0,"",'Raw data'!B2790)</f>
        <v/>
      </c>
      <c r="E2790" s="1">
        <f>IF('Raw data'!C2790=0,"",'Raw data'!C2790)</f>
        <v/>
      </c>
      <c r="F2790" s="1">
        <f>IF('Raw data'!D2790=0,"",'Raw data'!D2790)</f>
        <v/>
      </c>
      <c r="H2790" s="8">
        <f>IFERROR(IF(COUNTIF(E2790:F2790,0)=2,"",IF(COUNTIF(E2790:F2790,0)=1,0,E2790/SUM(E2790:F2790))),"")</f>
        <v/>
      </c>
      <c r="I2790" s="1">
        <f>IFERROR(RANK(H2790,H:H),"")</f>
        <v/>
      </c>
      <c r="K2790" s="1">
        <f>IF(D2790&lt;J$2,1,IF(D2790&lt;J$3,2,IF(D2790&lt;J$4,3,IF(D2790="","",4))))</f>
        <v/>
      </c>
      <c r="M2790" s="1">
        <f>IF(K2790="","",IF(K2790&gt;Figures!B$6-1,"yes","no"))</f>
        <v/>
      </c>
      <c r="N2790" s="8">
        <f>IF(H2790="","",IF(M2790="yes",H2790,0))</f>
        <v/>
      </c>
      <c r="O2790" s="1">
        <f>IFERROR(RANK(N2790,N:N),"")</f>
        <v/>
      </c>
    </row>
    <row r="2791">
      <c r="A2791" s="1">
        <f>IF('Raw data'!A2791="","",'Raw data'!A2791)</f>
        <v/>
      </c>
      <c r="B2791" s="1">
        <f>IFERROR(MID(A2791,1,FIND("{",A2791)-1),A2791)</f>
        <v/>
      </c>
      <c r="C2791" s="1">
        <f>IFERROR(MID(A2791,FIND("{",A2791)+1,FIND("}",A2791)-FIND("{",A2791)-1),"")</f>
        <v/>
      </c>
      <c r="D2791" s="1">
        <f>IF('Raw data'!B2791=0,"",'Raw data'!B2791)</f>
        <v/>
      </c>
      <c r="E2791" s="1">
        <f>IF('Raw data'!C2791=0,"",'Raw data'!C2791)</f>
        <v/>
      </c>
      <c r="F2791" s="1">
        <f>IF('Raw data'!D2791=0,"",'Raw data'!D2791)</f>
        <v/>
      </c>
      <c r="H2791" s="8">
        <f>IFERROR(IF(COUNTIF(E2791:F2791,0)=2,"",IF(COUNTIF(E2791:F2791,0)=1,0,E2791/SUM(E2791:F2791))),"")</f>
        <v/>
      </c>
      <c r="I2791" s="1">
        <f>IFERROR(RANK(H2791,H:H),"")</f>
        <v/>
      </c>
      <c r="K2791" s="1">
        <f>IF(D2791&lt;J$2,1,IF(D2791&lt;J$3,2,IF(D2791&lt;J$4,3,IF(D2791="","",4))))</f>
        <v/>
      </c>
      <c r="M2791" s="1">
        <f>IF(K2791="","",IF(K2791&gt;Figures!B$6-1,"yes","no"))</f>
        <v/>
      </c>
      <c r="N2791" s="8">
        <f>IF(H2791="","",IF(M2791="yes",H2791,0))</f>
        <v/>
      </c>
      <c r="O2791" s="1">
        <f>IFERROR(RANK(N2791,N:N),"")</f>
        <v/>
      </c>
    </row>
    <row r="2792">
      <c r="A2792" s="1">
        <f>IF('Raw data'!A2792="","",'Raw data'!A2792)</f>
        <v/>
      </c>
      <c r="B2792" s="1">
        <f>IFERROR(MID(A2792,1,FIND("{",A2792)-1),A2792)</f>
        <v/>
      </c>
      <c r="C2792" s="1">
        <f>IFERROR(MID(A2792,FIND("{",A2792)+1,FIND("}",A2792)-FIND("{",A2792)-1),"")</f>
        <v/>
      </c>
      <c r="D2792" s="1">
        <f>IF('Raw data'!B2792=0,"",'Raw data'!B2792)</f>
        <v/>
      </c>
      <c r="E2792" s="1">
        <f>IF('Raw data'!C2792=0,"",'Raw data'!C2792)</f>
        <v/>
      </c>
      <c r="F2792" s="1">
        <f>IF('Raw data'!D2792=0,"",'Raw data'!D2792)</f>
        <v/>
      </c>
      <c r="H2792" s="8">
        <f>IFERROR(IF(COUNTIF(E2792:F2792,0)=2,"",IF(COUNTIF(E2792:F2792,0)=1,0,E2792/SUM(E2792:F2792))),"")</f>
        <v/>
      </c>
      <c r="I2792" s="1">
        <f>IFERROR(RANK(H2792,H:H),"")</f>
        <v/>
      </c>
      <c r="K2792" s="1">
        <f>IF(D2792&lt;J$2,1,IF(D2792&lt;J$3,2,IF(D2792&lt;J$4,3,IF(D2792="","",4))))</f>
        <v/>
      </c>
      <c r="M2792" s="1">
        <f>IF(K2792="","",IF(K2792&gt;Figures!B$6-1,"yes","no"))</f>
        <v/>
      </c>
      <c r="N2792" s="8">
        <f>IF(H2792="","",IF(M2792="yes",H2792,0))</f>
        <v/>
      </c>
      <c r="O2792" s="1">
        <f>IFERROR(RANK(N2792,N:N),"")</f>
        <v/>
      </c>
    </row>
    <row r="2793">
      <c r="A2793" s="1">
        <f>IF('Raw data'!A2793="","",'Raw data'!A2793)</f>
        <v/>
      </c>
      <c r="B2793" s="1">
        <f>IFERROR(MID(A2793,1,FIND("{",A2793)-1),A2793)</f>
        <v/>
      </c>
      <c r="C2793" s="1">
        <f>IFERROR(MID(A2793,FIND("{",A2793)+1,FIND("}",A2793)-FIND("{",A2793)-1),"")</f>
        <v/>
      </c>
      <c r="D2793" s="1">
        <f>IF('Raw data'!B2793=0,"",'Raw data'!B2793)</f>
        <v/>
      </c>
      <c r="E2793" s="1">
        <f>IF('Raw data'!C2793=0,"",'Raw data'!C2793)</f>
        <v/>
      </c>
      <c r="F2793" s="1">
        <f>IF('Raw data'!D2793=0,"",'Raw data'!D2793)</f>
        <v/>
      </c>
      <c r="H2793" s="8">
        <f>IFERROR(IF(COUNTIF(E2793:F2793,0)=2,"",IF(COUNTIF(E2793:F2793,0)=1,0,E2793/SUM(E2793:F2793))),"")</f>
        <v/>
      </c>
      <c r="I2793" s="1">
        <f>IFERROR(RANK(H2793,H:H),"")</f>
        <v/>
      </c>
      <c r="K2793" s="1">
        <f>IF(D2793&lt;J$2,1,IF(D2793&lt;J$3,2,IF(D2793&lt;J$4,3,IF(D2793="","",4))))</f>
        <v/>
      </c>
      <c r="M2793" s="1">
        <f>IF(K2793="","",IF(K2793&gt;Figures!B$6-1,"yes","no"))</f>
        <v/>
      </c>
      <c r="N2793" s="8">
        <f>IF(H2793="","",IF(M2793="yes",H2793,0))</f>
        <v/>
      </c>
      <c r="O2793" s="1">
        <f>IFERROR(RANK(N2793,N:N),"")</f>
        <v/>
      </c>
    </row>
    <row r="2794">
      <c r="A2794" s="1">
        <f>IF('Raw data'!A2794="","",'Raw data'!A2794)</f>
        <v/>
      </c>
      <c r="B2794" s="1">
        <f>IFERROR(MID(A2794,1,FIND("{",A2794)-1),A2794)</f>
        <v/>
      </c>
      <c r="C2794" s="1">
        <f>IFERROR(MID(A2794,FIND("{",A2794)+1,FIND("}",A2794)-FIND("{",A2794)-1),"")</f>
        <v/>
      </c>
      <c r="D2794" s="1">
        <f>IF('Raw data'!B2794=0,"",'Raw data'!B2794)</f>
        <v/>
      </c>
      <c r="E2794" s="1">
        <f>IF('Raw data'!C2794=0,"",'Raw data'!C2794)</f>
        <v/>
      </c>
      <c r="F2794" s="1">
        <f>IF('Raw data'!D2794=0,"",'Raw data'!D2794)</f>
        <v/>
      </c>
      <c r="H2794" s="8">
        <f>IFERROR(IF(COUNTIF(E2794:F2794,0)=2,"",IF(COUNTIF(E2794:F2794,0)=1,0,E2794/SUM(E2794:F2794))),"")</f>
        <v/>
      </c>
      <c r="I2794" s="1">
        <f>IFERROR(RANK(H2794,H:H),"")</f>
        <v/>
      </c>
      <c r="K2794" s="1">
        <f>IF(D2794&lt;J$2,1,IF(D2794&lt;J$3,2,IF(D2794&lt;J$4,3,IF(D2794="","",4))))</f>
        <v/>
      </c>
      <c r="M2794" s="1">
        <f>IF(K2794="","",IF(K2794&gt;Figures!B$6-1,"yes","no"))</f>
        <v/>
      </c>
      <c r="N2794" s="8">
        <f>IF(H2794="","",IF(M2794="yes",H2794,0))</f>
        <v/>
      </c>
      <c r="O2794" s="1">
        <f>IFERROR(RANK(N2794,N:N),"")</f>
        <v/>
      </c>
    </row>
    <row r="2795">
      <c r="A2795" s="1">
        <f>IF('Raw data'!A2795="","",'Raw data'!A2795)</f>
        <v/>
      </c>
      <c r="B2795" s="1">
        <f>IFERROR(MID(A2795,1,FIND("{",A2795)-1),A2795)</f>
        <v/>
      </c>
      <c r="C2795" s="1">
        <f>IFERROR(MID(A2795,FIND("{",A2795)+1,FIND("}",A2795)-FIND("{",A2795)-1),"")</f>
        <v/>
      </c>
      <c r="D2795" s="1">
        <f>IF('Raw data'!B2795=0,"",'Raw data'!B2795)</f>
        <v/>
      </c>
      <c r="E2795" s="1">
        <f>IF('Raw data'!C2795=0,"",'Raw data'!C2795)</f>
        <v/>
      </c>
      <c r="F2795" s="1">
        <f>IF('Raw data'!D2795=0,"",'Raw data'!D2795)</f>
        <v/>
      </c>
      <c r="H2795" s="8">
        <f>IFERROR(IF(COUNTIF(E2795:F2795,0)=2,"",IF(COUNTIF(E2795:F2795,0)=1,0,E2795/SUM(E2795:F2795))),"")</f>
        <v/>
      </c>
      <c r="I2795" s="1">
        <f>IFERROR(RANK(H2795,H:H),"")</f>
        <v/>
      </c>
      <c r="K2795" s="1">
        <f>IF(D2795&lt;J$2,1,IF(D2795&lt;J$3,2,IF(D2795&lt;J$4,3,IF(D2795="","",4))))</f>
        <v/>
      </c>
      <c r="M2795" s="1">
        <f>IF(K2795="","",IF(K2795&gt;Figures!B$6-1,"yes","no"))</f>
        <v/>
      </c>
      <c r="N2795" s="8">
        <f>IF(H2795="","",IF(M2795="yes",H2795,0))</f>
        <v/>
      </c>
      <c r="O2795" s="1">
        <f>IFERROR(RANK(N2795,N:N),"")</f>
        <v/>
      </c>
    </row>
    <row r="2796">
      <c r="A2796" s="1">
        <f>IF('Raw data'!A2796="","",'Raw data'!A2796)</f>
        <v/>
      </c>
      <c r="B2796" s="1">
        <f>IFERROR(MID(A2796,1,FIND("{",A2796)-1),A2796)</f>
        <v/>
      </c>
      <c r="C2796" s="1">
        <f>IFERROR(MID(A2796,FIND("{",A2796)+1,FIND("}",A2796)-FIND("{",A2796)-1),"")</f>
        <v/>
      </c>
      <c r="D2796" s="1">
        <f>IF('Raw data'!B2796=0,"",'Raw data'!B2796)</f>
        <v/>
      </c>
      <c r="E2796" s="1">
        <f>IF('Raw data'!C2796=0,"",'Raw data'!C2796)</f>
        <v/>
      </c>
      <c r="F2796" s="1">
        <f>IF('Raw data'!D2796=0,"",'Raw data'!D2796)</f>
        <v/>
      </c>
      <c r="H2796" s="8">
        <f>IFERROR(IF(COUNTIF(E2796:F2796,0)=2,"",IF(COUNTIF(E2796:F2796,0)=1,0,E2796/SUM(E2796:F2796))),"")</f>
        <v/>
      </c>
      <c r="I2796" s="1">
        <f>IFERROR(RANK(H2796,H:H),"")</f>
        <v/>
      </c>
      <c r="K2796" s="1">
        <f>IF(D2796&lt;J$2,1,IF(D2796&lt;J$3,2,IF(D2796&lt;J$4,3,IF(D2796="","",4))))</f>
        <v/>
      </c>
      <c r="M2796" s="1">
        <f>IF(K2796="","",IF(K2796&gt;Figures!B$6-1,"yes","no"))</f>
        <v/>
      </c>
      <c r="N2796" s="8">
        <f>IF(H2796="","",IF(M2796="yes",H2796,0))</f>
        <v/>
      </c>
      <c r="O2796" s="1">
        <f>IFERROR(RANK(N2796,N:N),"")</f>
        <v/>
      </c>
    </row>
    <row r="2797">
      <c r="A2797" s="1">
        <f>IF('Raw data'!A2797="","",'Raw data'!A2797)</f>
        <v/>
      </c>
      <c r="B2797" s="1">
        <f>IFERROR(MID(A2797,1,FIND("{",A2797)-1),A2797)</f>
        <v/>
      </c>
      <c r="C2797" s="1">
        <f>IFERROR(MID(A2797,FIND("{",A2797)+1,FIND("}",A2797)-FIND("{",A2797)-1),"")</f>
        <v/>
      </c>
      <c r="D2797" s="1">
        <f>IF('Raw data'!B2797=0,"",'Raw data'!B2797)</f>
        <v/>
      </c>
      <c r="E2797" s="1">
        <f>IF('Raw data'!C2797=0,"",'Raw data'!C2797)</f>
        <v/>
      </c>
      <c r="F2797" s="1">
        <f>IF('Raw data'!D2797=0,"",'Raw data'!D2797)</f>
        <v/>
      </c>
      <c r="H2797" s="8">
        <f>IFERROR(IF(COUNTIF(E2797:F2797,0)=2,"",IF(COUNTIF(E2797:F2797,0)=1,0,E2797/SUM(E2797:F2797))),"")</f>
        <v/>
      </c>
      <c r="I2797" s="1">
        <f>IFERROR(RANK(H2797,H:H),"")</f>
        <v/>
      </c>
      <c r="K2797" s="1">
        <f>IF(D2797&lt;J$2,1,IF(D2797&lt;J$3,2,IF(D2797&lt;J$4,3,IF(D2797="","",4))))</f>
        <v/>
      </c>
      <c r="M2797" s="1">
        <f>IF(K2797="","",IF(K2797&gt;Figures!B$6-1,"yes","no"))</f>
        <v/>
      </c>
      <c r="N2797" s="8">
        <f>IF(H2797="","",IF(M2797="yes",H2797,0))</f>
        <v/>
      </c>
      <c r="O2797" s="1">
        <f>IFERROR(RANK(N2797,N:N),"")</f>
        <v/>
      </c>
    </row>
    <row r="2798">
      <c r="A2798" s="1">
        <f>IF('Raw data'!A2798="","",'Raw data'!A2798)</f>
        <v/>
      </c>
      <c r="B2798" s="1">
        <f>IFERROR(MID(A2798,1,FIND("{",A2798)-1),A2798)</f>
        <v/>
      </c>
      <c r="C2798" s="1">
        <f>IFERROR(MID(A2798,FIND("{",A2798)+1,FIND("}",A2798)-FIND("{",A2798)-1),"")</f>
        <v/>
      </c>
      <c r="D2798" s="1">
        <f>IF('Raw data'!B2798=0,"",'Raw data'!B2798)</f>
        <v/>
      </c>
      <c r="E2798" s="1">
        <f>IF('Raw data'!C2798=0,"",'Raw data'!C2798)</f>
        <v/>
      </c>
      <c r="F2798" s="1">
        <f>IF('Raw data'!D2798=0,"",'Raw data'!D2798)</f>
        <v/>
      </c>
      <c r="H2798" s="8">
        <f>IFERROR(IF(COUNTIF(E2798:F2798,0)=2,"",IF(COUNTIF(E2798:F2798,0)=1,0,E2798/SUM(E2798:F2798))),"")</f>
        <v/>
      </c>
      <c r="I2798" s="1">
        <f>IFERROR(RANK(H2798,H:H),"")</f>
        <v/>
      </c>
      <c r="K2798" s="1">
        <f>IF(D2798&lt;J$2,1,IF(D2798&lt;J$3,2,IF(D2798&lt;J$4,3,IF(D2798="","",4))))</f>
        <v/>
      </c>
      <c r="M2798" s="1">
        <f>IF(K2798="","",IF(K2798&gt;Figures!B$6-1,"yes","no"))</f>
        <v/>
      </c>
      <c r="N2798" s="8">
        <f>IF(H2798="","",IF(M2798="yes",H2798,0))</f>
        <v/>
      </c>
      <c r="O2798" s="1">
        <f>IFERROR(RANK(N2798,N:N),"")</f>
        <v/>
      </c>
    </row>
    <row r="2799">
      <c r="A2799" s="1">
        <f>IF('Raw data'!A2799="","",'Raw data'!A2799)</f>
        <v/>
      </c>
      <c r="B2799" s="1">
        <f>IFERROR(MID(A2799,1,FIND("{",A2799)-1),A2799)</f>
        <v/>
      </c>
      <c r="C2799" s="1">
        <f>IFERROR(MID(A2799,FIND("{",A2799)+1,FIND("}",A2799)-FIND("{",A2799)-1),"")</f>
        <v/>
      </c>
      <c r="D2799" s="1">
        <f>IF('Raw data'!B2799=0,"",'Raw data'!B2799)</f>
        <v/>
      </c>
      <c r="E2799" s="1">
        <f>IF('Raw data'!C2799=0,"",'Raw data'!C2799)</f>
        <v/>
      </c>
      <c r="F2799" s="1">
        <f>IF('Raw data'!D2799=0,"",'Raw data'!D2799)</f>
        <v/>
      </c>
      <c r="H2799" s="8">
        <f>IFERROR(IF(COUNTIF(E2799:F2799,0)=2,"",IF(COUNTIF(E2799:F2799,0)=1,0,E2799/SUM(E2799:F2799))),"")</f>
        <v/>
      </c>
      <c r="I2799" s="1">
        <f>IFERROR(RANK(H2799,H:H),"")</f>
        <v/>
      </c>
      <c r="K2799" s="1">
        <f>IF(D2799&lt;J$2,1,IF(D2799&lt;J$3,2,IF(D2799&lt;J$4,3,IF(D2799="","",4))))</f>
        <v/>
      </c>
      <c r="M2799" s="1">
        <f>IF(K2799="","",IF(K2799&gt;Figures!B$6-1,"yes","no"))</f>
        <v/>
      </c>
      <c r="N2799" s="8">
        <f>IF(H2799="","",IF(M2799="yes",H2799,0))</f>
        <v/>
      </c>
      <c r="O2799" s="1">
        <f>IFERROR(RANK(N2799,N:N),"")</f>
        <v/>
      </c>
    </row>
    <row r="2800">
      <c r="A2800" s="1">
        <f>IF('Raw data'!A2800="","",'Raw data'!A2800)</f>
        <v/>
      </c>
      <c r="B2800" s="1">
        <f>IFERROR(MID(A2800,1,FIND("{",A2800)-1),A2800)</f>
        <v/>
      </c>
      <c r="C2800" s="1">
        <f>IFERROR(MID(A2800,FIND("{",A2800)+1,FIND("}",A2800)-FIND("{",A2800)-1),"")</f>
        <v/>
      </c>
      <c r="D2800" s="1">
        <f>IF('Raw data'!B2800=0,"",'Raw data'!B2800)</f>
        <v/>
      </c>
      <c r="E2800" s="1">
        <f>IF('Raw data'!C2800=0,"",'Raw data'!C2800)</f>
        <v/>
      </c>
      <c r="F2800" s="1">
        <f>IF('Raw data'!D2800=0,"",'Raw data'!D2800)</f>
        <v/>
      </c>
      <c r="H2800" s="8">
        <f>IFERROR(IF(COUNTIF(E2800:F2800,0)=2,"",IF(COUNTIF(E2800:F2800,0)=1,0,E2800/SUM(E2800:F2800))),"")</f>
        <v/>
      </c>
      <c r="I2800" s="1">
        <f>IFERROR(RANK(H2800,H:H),"")</f>
        <v/>
      </c>
      <c r="K2800" s="1">
        <f>IF(D2800&lt;J$2,1,IF(D2800&lt;J$3,2,IF(D2800&lt;J$4,3,IF(D2800="","",4))))</f>
        <v/>
      </c>
      <c r="M2800" s="1">
        <f>IF(K2800="","",IF(K2800&gt;Figures!B$6-1,"yes","no"))</f>
        <v/>
      </c>
      <c r="N2800" s="8">
        <f>IF(H2800="","",IF(M2800="yes",H2800,0))</f>
        <v/>
      </c>
      <c r="O2800" s="1">
        <f>IFERROR(RANK(N2800,N:N),"")</f>
        <v/>
      </c>
    </row>
    <row r="2801">
      <c r="A2801" s="1">
        <f>IF('Raw data'!A2801="","",'Raw data'!A2801)</f>
        <v/>
      </c>
      <c r="B2801" s="1">
        <f>IFERROR(MID(A2801,1,FIND("{",A2801)-1),A2801)</f>
        <v/>
      </c>
      <c r="C2801" s="1">
        <f>IFERROR(MID(A2801,FIND("{",A2801)+1,FIND("}",A2801)-FIND("{",A2801)-1),"")</f>
        <v/>
      </c>
      <c r="D2801" s="1">
        <f>IF('Raw data'!B2801=0,"",'Raw data'!B2801)</f>
        <v/>
      </c>
      <c r="E2801" s="1">
        <f>IF('Raw data'!C2801=0,"",'Raw data'!C2801)</f>
        <v/>
      </c>
      <c r="F2801" s="1">
        <f>IF('Raw data'!D2801=0,"",'Raw data'!D2801)</f>
        <v/>
      </c>
      <c r="H2801" s="8">
        <f>IFERROR(IF(COUNTIF(E2801:F2801,0)=2,"",IF(COUNTIF(E2801:F2801,0)=1,0,E2801/SUM(E2801:F2801))),"")</f>
        <v/>
      </c>
      <c r="I2801" s="1">
        <f>IFERROR(RANK(H2801,H:H),"")</f>
        <v/>
      </c>
      <c r="K2801" s="1">
        <f>IF(D2801&lt;J$2,1,IF(D2801&lt;J$3,2,IF(D2801&lt;J$4,3,IF(D2801="","",4))))</f>
        <v/>
      </c>
      <c r="M2801" s="1">
        <f>IF(K2801="","",IF(K2801&gt;Figures!B$6-1,"yes","no"))</f>
        <v/>
      </c>
      <c r="N2801" s="8">
        <f>IF(H2801="","",IF(M2801="yes",H2801,0))</f>
        <v/>
      </c>
      <c r="O2801" s="1">
        <f>IFERROR(RANK(N2801,N:N),"")</f>
        <v/>
      </c>
    </row>
    <row r="2802">
      <c r="A2802" s="1">
        <f>IF('Raw data'!A2802="","",'Raw data'!A2802)</f>
        <v/>
      </c>
      <c r="B2802" s="1">
        <f>IFERROR(MID(A2802,1,FIND("{",A2802)-1),A2802)</f>
        <v/>
      </c>
      <c r="C2802" s="1">
        <f>IFERROR(MID(A2802,FIND("{",A2802)+1,FIND("}",A2802)-FIND("{",A2802)-1),"")</f>
        <v/>
      </c>
      <c r="D2802" s="1">
        <f>IF('Raw data'!B2802=0,"",'Raw data'!B2802)</f>
        <v/>
      </c>
      <c r="E2802" s="1">
        <f>IF('Raw data'!C2802=0,"",'Raw data'!C2802)</f>
        <v/>
      </c>
      <c r="F2802" s="1">
        <f>IF('Raw data'!D2802=0,"",'Raw data'!D2802)</f>
        <v/>
      </c>
      <c r="H2802" s="8">
        <f>IFERROR(IF(COUNTIF(E2802:F2802,0)=2,"",IF(COUNTIF(E2802:F2802,0)=1,0,E2802/SUM(E2802:F2802))),"")</f>
        <v/>
      </c>
      <c r="I2802" s="1">
        <f>IFERROR(RANK(H2802,H:H),"")</f>
        <v/>
      </c>
      <c r="K2802" s="1">
        <f>IF(D2802&lt;J$2,1,IF(D2802&lt;J$3,2,IF(D2802&lt;J$4,3,IF(D2802="","",4))))</f>
        <v/>
      </c>
      <c r="M2802" s="1">
        <f>IF(K2802="","",IF(K2802&gt;Figures!B$6-1,"yes","no"))</f>
        <v/>
      </c>
      <c r="N2802" s="8">
        <f>IF(H2802="","",IF(M2802="yes",H2802,0))</f>
        <v/>
      </c>
      <c r="O2802" s="1">
        <f>IFERROR(RANK(N2802,N:N),"")</f>
        <v/>
      </c>
    </row>
    <row r="2803">
      <c r="A2803" s="1">
        <f>IF('Raw data'!A2803="","",'Raw data'!A2803)</f>
        <v/>
      </c>
      <c r="B2803" s="1">
        <f>IFERROR(MID(A2803,1,FIND("{",A2803)-1),A2803)</f>
        <v/>
      </c>
      <c r="C2803" s="1">
        <f>IFERROR(MID(A2803,FIND("{",A2803)+1,FIND("}",A2803)-FIND("{",A2803)-1),"")</f>
        <v/>
      </c>
      <c r="D2803" s="1">
        <f>IF('Raw data'!B2803=0,"",'Raw data'!B2803)</f>
        <v/>
      </c>
      <c r="E2803" s="1">
        <f>IF('Raw data'!C2803=0,"",'Raw data'!C2803)</f>
        <v/>
      </c>
      <c r="F2803" s="1">
        <f>IF('Raw data'!D2803=0,"",'Raw data'!D2803)</f>
        <v/>
      </c>
      <c r="H2803" s="8">
        <f>IFERROR(IF(COUNTIF(E2803:F2803,0)=2,"",IF(COUNTIF(E2803:F2803,0)=1,0,E2803/SUM(E2803:F2803))),"")</f>
        <v/>
      </c>
      <c r="I2803" s="1">
        <f>IFERROR(RANK(H2803,H:H),"")</f>
        <v/>
      </c>
      <c r="K2803" s="1">
        <f>IF(D2803&lt;J$2,1,IF(D2803&lt;J$3,2,IF(D2803&lt;J$4,3,IF(D2803="","",4))))</f>
        <v/>
      </c>
      <c r="M2803" s="1">
        <f>IF(K2803="","",IF(K2803&gt;Figures!B$6-1,"yes","no"))</f>
        <v/>
      </c>
      <c r="N2803" s="8">
        <f>IF(H2803="","",IF(M2803="yes",H2803,0))</f>
        <v/>
      </c>
      <c r="O2803" s="1">
        <f>IFERROR(RANK(N2803,N:N),"")</f>
        <v/>
      </c>
    </row>
    <row r="2804">
      <c r="A2804" s="1">
        <f>IF('Raw data'!A2804="","",'Raw data'!A2804)</f>
        <v/>
      </c>
      <c r="B2804" s="1">
        <f>IFERROR(MID(A2804,1,FIND("{",A2804)-1),A2804)</f>
        <v/>
      </c>
      <c r="C2804" s="1">
        <f>IFERROR(MID(A2804,FIND("{",A2804)+1,FIND("}",A2804)-FIND("{",A2804)-1),"")</f>
        <v/>
      </c>
      <c r="D2804" s="1">
        <f>IF('Raw data'!B2804=0,"",'Raw data'!B2804)</f>
        <v/>
      </c>
      <c r="E2804" s="1">
        <f>IF('Raw data'!C2804=0,"",'Raw data'!C2804)</f>
        <v/>
      </c>
      <c r="F2804" s="1">
        <f>IF('Raw data'!D2804=0,"",'Raw data'!D2804)</f>
        <v/>
      </c>
      <c r="H2804" s="8">
        <f>IFERROR(IF(COUNTIF(E2804:F2804,0)=2,"",IF(COUNTIF(E2804:F2804,0)=1,0,E2804/SUM(E2804:F2804))),"")</f>
        <v/>
      </c>
      <c r="I2804" s="1">
        <f>IFERROR(RANK(H2804,H:H),"")</f>
        <v/>
      </c>
      <c r="K2804" s="1">
        <f>IF(D2804&lt;J$2,1,IF(D2804&lt;J$3,2,IF(D2804&lt;J$4,3,IF(D2804="","",4))))</f>
        <v/>
      </c>
      <c r="M2804" s="1">
        <f>IF(K2804="","",IF(K2804&gt;Figures!B$6-1,"yes","no"))</f>
        <v/>
      </c>
      <c r="N2804" s="8">
        <f>IF(H2804="","",IF(M2804="yes",H2804,0))</f>
        <v/>
      </c>
      <c r="O2804" s="1">
        <f>IFERROR(RANK(N2804,N:N),"")</f>
        <v/>
      </c>
    </row>
    <row r="2805">
      <c r="A2805" s="1">
        <f>IF('Raw data'!A2805="","",'Raw data'!A2805)</f>
        <v/>
      </c>
      <c r="B2805" s="1">
        <f>IFERROR(MID(A2805,1,FIND("{",A2805)-1),A2805)</f>
        <v/>
      </c>
      <c r="C2805" s="1">
        <f>IFERROR(MID(A2805,FIND("{",A2805)+1,FIND("}",A2805)-FIND("{",A2805)-1),"")</f>
        <v/>
      </c>
      <c r="D2805" s="1">
        <f>IF('Raw data'!B2805=0,"",'Raw data'!B2805)</f>
        <v/>
      </c>
      <c r="E2805" s="1">
        <f>IF('Raw data'!C2805=0,"",'Raw data'!C2805)</f>
        <v/>
      </c>
      <c r="F2805" s="1">
        <f>IF('Raw data'!D2805=0,"",'Raw data'!D2805)</f>
        <v/>
      </c>
      <c r="H2805" s="8">
        <f>IFERROR(IF(COUNTIF(E2805:F2805,0)=2,"",IF(COUNTIF(E2805:F2805,0)=1,0,E2805/SUM(E2805:F2805))),"")</f>
        <v/>
      </c>
      <c r="I2805" s="1">
        <f>IFERROR(RANK(H2805,H:H),"")</f>
        <v/>
      </c>
      <c r="K2805" s="1">
        <f>IF(D2805&lt;J$2,1,IF(D2805&lt;J$3,2,IF(D2805&lt;J$4,3,IF(D2805="","",4))))</f>
        <v/>
      </c>
      <c r="M2805" s="1">
        <f>IF(K2805="","",IF(K2805&gt;Figures!B$6-1,"yes","no"))</f>
        <v/>
      </c>
      <c r="N2805" s="8">
        <f>IF(H2805="","",IF(M2805="yes",H2805,0))</f>
        <v/>
      </c>
      <c r="O2805" s="1">
        <f>IFERROR(RANK(N2805,N:N),"")</f>
        <v/>
      </c>
    </row>
    <row r="2806">
      <c r="A2806" s="1">
        <f>IF('Raw data'!A2806="","",'Raw data'!A2806)</f>
        <v/>
      </c>
      <c r="B2806" s="1">
        <f>IFERROR(MID(A2806,1,FIND("{",A2806)-1),A2806)</f>
        <v/>
      </c>
      <c r="C2806" s="1">
        <f>IFERROR(MID(A2806,FIND("{",A2806)+1,FIND("}",A2806)-FIND("{",A2806)-1),"")</f>
        <v/>
      </c>
      <c r="D2806" s="1">
        <f>IF('Raw data'!B2806=0,"",'Raw data'!B2806)</f>
        <v/>
      </c>
      <c r="E2806" s="1">
        <f>IF('Raw data'!C2806=0,"",'Raw data'!C2806)</f>
        <v/>
      </c>
      <c r="F2806" s="1">
        <f>IF('Raw data'!D2806=0,"",'Raw data'!D2806)</f>
        <v/>
      </c>
      <c r="H2806" s="8">
        <f>IFERROR(IF(COUNTIF(E2806:F2806,0)=2,"",IF(COUNTIF(E2806:F2806,0)=1,0,E2806/SUM(E2806:F2806))),"")</f>
        <v/>
      </c>
      <c r="I2806" s="1">
        <f>IFERROR(RANK(H2806,H:H),"")</f>
        <v/>
      </c>
      <c r="K2806" s="1">
        <f>IF(D2806&lt;J$2,1,IF(D2806&lt;J$3,2,IF(D2806&lt;J$4,3,IF(D2806="","",4))))</f>
        <v/>
      </c>
      <c r="M2806" s="1">
        <f>IF(K2806="","",IF(K2806&gt;Figures!B$6-1,"yes","no"))</f>
        <v/>
      </c>
      <c r="N2806" s="8">
        <f>IF(H2806="","",IF(M2806="yes",H2806,0))</f>
        <v/>
      </c>
      <c r="O2806" s="1">
        <f>IFERROR(RANK(N2806,N:N),"")</f>
        <v/>
      </c>
    </row>
    <row r="2807">
      <c r="A2807" s="1">
        <f>IF('Raw data'!A2807="","",'Raw data'!A2807)</f>
        <v/>
      </c>
      <c r="B2807" s="1">
        <f>IFERROR(MID(A2807,1,FIND("{",A2807)-1),A2807)</f>
        <v/>
      </c>
      <c r="C2807" s="1">
        <f>IFERROR(MID(A2807,FIND("{",A2807)+1,FIND("}",A2807)-FIND("{",A2807)-1),"")</f>
        <v/>
      </c>
      <c r="D2807" s="1">
        <f>IF('Raw data'!B2807=0,"",'Raw data'!B2807)</f>
        <v/>
      </c>
      <c r="E2807" s="1">
        <f>IF('Raw data'!C2807=0,"",'Raw data'!C2807)</f>
        <v/>
      </c>
      <c r="F2807" s="1">
        <f>IF('Raw data'!D2807=0,"",'Raw data'!D2807)</f>
        <v/>
      </c>
      <c r="H2807" s="8">
        <f>IFERROR(IF(COUNTIF(E2807:F2807,0)=2,"",IF(COUNTIF(E2807:F2807,0)=1,0,E2807/SUM(E2807:F2807))),"")</f>
        <v/>
      </c>
      <c r="I2807" s="1">
        <f>IFERROR(RANK(H2807,H:H),"")</f>
        <v/>
      </c>
      <c r="K2807" s="1">
        <f>IF(D2807&lt;J$2,1,IF(D2807&lt;J$3,2,IF(D2807&lt;J$4,3,IF(D2807="","",4))))</f>
        <v/>
      </c>
      <c r="M2807" s="1">
        <f>IF(K2807="","",IF(K2807&gt;Figures!B$6-1,"yes","no"))</f>
        <v/>
      </c>
      <c r="N2807" s="8">
        <f>IF(H2807="","",IF(M2807="yes",H2807,0))</f>
        <v/>
      </c>
      <c r="O2807" s="1">
        <f>IFERROR(RANK(N2807,N:N),"")</f>
        <v/>
      </c>
    </row>
    <row r="2808">
      <c r="A2808" s="1">
        <f>IF('Raw data'!A2808="","",'Raw data'!A2808)</f>
        <v/>
      </c>
      <c r="B2808" s="1">
        <f>IFERROR(MID(A2808,1,FIND("{",A2808)-1),A2808)</f>
        <v/>
      </c>
      <c r="C2808" s="1">
        <f>IFERROR(MID(A2808,FIND("{",A2808)+1,FIND("}",A2808)-FIND("{",A2808)-1),"")</f>
        <v/>
      </c>
      <c r="D2808" s="1">
        <f>IF('Raw data'!B2808=0,"",'Raw data'!B2808)</f>
        <v/>
      </c>
      <c r="E2808" s="1">
        <f>IF('Raw data'!C2808=0,"",'Raw data'!C2808)</f>
        <v/>
      </c>
      <c r="F2808" s="1">
        <f>IF('Raw data'!D2808=0,"",'Raw data'!D2808)</f>
        <v/>
      </c>
      <c r="H2808" s="8">
        <f>IFERROR(IF(COUNTIF(E2808:F2808,0)=2,"",IF(COUNTIF(E2808:F2808,0)=1,0,E2808/SUM(E2808:F2808))),"")</f>
        <v/>
      </c>
      <c r="I2808" s="1">
        <f>IFERROR(RANK(H2808,H:H),"")</f>
        <v/>
      </c>
      <c r="K2808" s="1">
        <f>IF(D2808&lt;J$2,1,IF(D2808&lt;J$3,2,IF(D2808&lt;J$4,3,IF(D2808="","",4))))</f>
        <v/>
      </c>
      <c r="M2808" s="1">
        <f>IF(K2808="","",IF(K2808&gt;Figures!B$6-1,"yes","no"))</f>
        <v/>
      </c>
      <c r="N2808" s="8">
        <f>IF(H2808="","",IF(M2808="yes",H2808,0))</f>
        <v/>
      </c>
      <c r="O2808" s="1">
        <f>IFERROR(RANK(N2808,N:N),"")</f>
        <v/>
      </c>
    </row>
    <row r="2809">
      <c r="A2809" s="1">
        <f>IF('Raw data'!A2809="","",'Raw data'!A2809)</f>
        <v/>
      </c>
      <c r="B2809" s="1">
        <f>IFERROR(MID(A2809,1,FIND("{",A2809)-1),A2809)</f>
        <v/>
      </c>
      <c r="C2809" s="1">
        <f>IFERROR(MID(A2809,FIND("{",A2809)+1,FIND("}",A2809)-FIND("{",A2809)-1),"")</f>
        <v/>
      </c>
      <c r="D2809" s="1">
        <f>IF('Raw data'!B2809=0,"",'Raw data'!B2809)</f>
        <v/>
      </c>
      <c r="E2809" s="1">
        <f>IF('Raw data'!C2809=0,"",'Raw data'!C2809)</f>
        <v/>
      </c>
      <c r="F2809" s="1">
        <f>IF('Raw data'!D2809=0,"",'Raw data'!D2809)</f>
        <v/>
      </c>
      <c r="H2809" s="8">
        <f>IFERROR(IF(COUNTIF(E2809:F2809,0)=2,"",IF(COUNTIF(E2809:F2809,0)=1,0,E2809/SUM(E2809:F2809))),"")</f>
        <v/>
      </c>
      <c r="I2809" s="1">
        <f>IFERROR(RANK(H2809,H:H),"")</f>
        <v/>
      </c>
      <c r="K2809" s="1">
        <f>IF(D2809&lt;J$2,1,IF(D2809&lt;J$3,2,IF(D2809&lt;J$4,3,IF(D2809="","",4))))</f>
        <v/>
      </c>
      <c r="M2809" s="1">
        <f>IF(K2809="","",IF(K2809&gt;Figures!B$6-1,"yes","no"))</f>
        <v/>
      </c>
      <c r="N2809" s="8">
        <f>IF(H2809="","",IF(M2809="yes",H2809,0))</f>
        <v/>
      </c>
      <c r="O2809" s="1">
        <f>IFERROR(RANK(N2809,N:N),"")</f>
        <v/>
      </c>
    </row>
    <row r="2810">
      <c r="A2810" s="1">
        <f>IF('Raw data'!A2810="","",'Raw data'!A2810)</f>
        <v/>
      </c>
      <c r="B2810" s="1">
        <f>IFERROR(MID(A2810,1,FIND("{",A2810)-1),A2810)</f>
        <v/>
      </c>
      <c r="C2810" s="1">
        <f>IFERROR(MID(A2810,FIND("{",A2810)+1,FIND("}",A2810)-FIND("{",A2810)-1),"")</f>
        <v/>
      </c>
      <c r="D2810" s="1">
        <f>IF('Raw data'!B2810=0,"",'Raw data'!B2810)</f>
        <v/>
      </c>
      <c r="E2810" s="1">
        <f>IF('Raw data'!C2810=0,"",'Raw data'!C2810)</f>
        <v/>
      </c>
      <c r="F2810" s="1">
        <f>IF('Raw data'!D2810=0,"",'Raw data'!D2810)</f>
        <v/>
      </c>
      <c r="H2810" s="8">
        <f>IFERROR(IF(COUNTIF(E2810:F2810,0)=2,"",IF(COUNTIF(E2810:F2810,0)=1,0,E2810/SUM(E2810:F2810))),"")</f>
        <v/>
      </c>
      <c r="I2810" s="1">
        <f>IFERROR(RANK(H2810,H:H),"")</f>
        <v/>
      </c>
      <c r="K2810" s="1">
        <f>IF(D2810&lt;J$2,1,IF(D2810&lt;J$3,2,IF(D2810&lt;J$4,3,IF(D2810="","",4))))</f>
        <v/>
      </c>
      <c r="M2810" s="1">
        <f>IF(K2810="","",IF(K2810&gt;Figures!B$6-1,"yes","no"))</f>
        <v/>
      </c>
      <c r="N2810" s="8">
        <f>IF(H2810="","",IF(M2810="yes",H2810,0))</f>
        <v/>
      </c>
      <c r="O2810" s="1">
        <f>IFERROR(RANK(N2810,N:N),"")</f>
        <v/>
      </c>
    </row>
    <row r="2811">
      <c r="A2811" s="1">
        <f>IF('Raw data'!A2811="","",'Raw data'!A2811)</f>
        <v/>
      </c>
      <c r="B2811" s="1">
        <f>IFERROR(MID(A2811,1,FIND("{",A2811)-1),A2811)</f>
        <v/>
      </c>
      <c r="C2811" s="1">
        <f>IFERROR(MID(A2811,FIND("{",A2811)+1,FIND("}",A2811)-FIND("{",A2811)-1),"")</f>
        <v/>
      </c>
      <c r="D2811" s="1">
        <f>IF('Raw data'!B2811=0,"",'Raw data'!B2811)</f>
        <v/>
      </c>
      <c r="E2811" s="1">
        <f>IF('Raw data'!C2811=0,"",'Raw data'!C2811)</f>
        <v/>
      </c>
      <c r="F2811" s="1">
        <f>IF('Raw data'!D2811=0,"",'Raw data'!D2811)</f>
        <v/>
      </c>
      <c r="H2811" s="8">
        <f>IFERROR(IF(COUNTIF(E2811:F2811,0)=2,"",IF(COUNTIF(E2811:F2811,0)=1,0,E2811/SUM(E2811:F2811))),"")</f>
        <v/>
      </c>
      <c r="I2811" s="1">
        <f>IFERROR(RANK(H2811,H:H),"")</f>
        <v/>
      </c>
      <c r="K2811" s="1">
        <f>IF(D2811&lt;J$2,1,IF(D2811&lt;J$3,2,IF(D2811&lt;J$4,3,IF(D2811="","",4))))</f>
        <v/>
      </c>
      <c r="M2811" s="1">
        <f>IF(K2811="","",IF(K2811&gt;Figures!B$6-1,"yes","no"))</f>
        <v/>
      </c>
      <c r="N2811" s="8">
        <f>IF(H2811="","",IF(M2811="yes",H2811,0))</f>
        <v/>
      </c>
      <c r="O2811" s="1">
        <f>IFERROR(RANK(N2811,N:N),"")</f>
        <v/>
      </c>
    </row>
    <row r="2812">
      <c r="A2812" s="1">
        <f>IF('Raw data'!A2812="","",'Raw data'!A2812)</f>
        <v/>
      </c>
      <c r="B2812" s="1">
        <f>IFERROR(MID(A2812,1,FIND("{",A2812)-1),A2812)</f>
        <v/>
      </c>
      <c r="C2812" s="1">
        <f>IFERROR(MID(A2812,FIND("{",A2812)+1,FIND("}",A2812)-FIND("{",A2812)-1),"")</f>
        <v/>
      </c>
      <c r="D2812" s="1">
        <f>IF('Raw data'!B2812=0,"",'Raw data'!B2812)</f>
        <v/>
      </c>
      <c r="E2812" s="1">
        <f>IF('Raw data'!C2812=0,"",'Raw data'!C2812)</f>
        <v/>
      </c>
      <c r="F2812" s="1">
        <f>IF('Raw data'!D2812=0,"",'Raw data'!D2812)</f>
        <v/>
      </c>
      <c r="H2812" s="8">
        <f>IFERROR(IF(COUNTIF(E2812:F2812,0)=2,"",IF(COUNTIF(E2812:F2812,0)=1,0,E2812/SUM(E2812:F2812))),"")</f>
        <v/>
      </c>
      <c r="I2812" s="1">
        <f>IFERROR(RANK(H2812,H:H),"")</f>
        <v/>
      </c>
      <c r="K2812" s="1">
        <f>IF(D2812&lt;J$2,1,IF(D2812&lt;J$3,2,IF(D2812&lt;J$4,3,IF(D2812="","",4))))</f>
        <v/>
      </c>
      <c r="M2812" s="1">
        <f>IF(K2812="","",IF(K2812&gt;Figures!B$6-1,"yes","no"))</f>
        <v/>
      </c>
      <c r="N2812" s="8">
        <f>IF(H2812="","",IF(M2812="yes",H2812,0))</f>
        <v/>
      </c>
      <c r="O2812" s="1">
        <f>IFERROR(RANK(N2812,N:N),"")</f>
        <v/>
      </c>
    </row>
    <row r="2813">
      <c r="A2813" s="1">
        <f>IF('Raw data'!A2813="","",'Raw data'!A2813)</f>
        <v/>
      </c>
      <c r="B2813" s="1">
        <f>IFERROR(MID(A2813,1,FIND("{",A2813)-1),A2813)</f>
        <v/>
      </c>
      <c r="C2813" s="1">
        <f>IFERROR(MID(A2813,FIND("{",A2813)+1,FIND("}",A2813)-FIND("{",A2813)-1),"")</f>
        <v/>
      </c>
      <c r="D2813" s="1">
        <f>IF('Raw data'!B2813=0,"",'Raw data'!B2813)</f>
        <v/>
      </c>
      <c r="E2813" s="1">
        <f>IF('Raw data'!C2813=0,"",'Raw data'!C2813)</f>
        <v/>
      </c>
      <c r="F2813" s="1">
        <f>IF('Raw data'!D2813=0,"",'Raw data'!D2813)</f>
        <v/>
      </c>
      <c r="H2813" s="8">
        <f>IFERROR(IF(COUNTIF(E2813:F2813,0)=2,"",IF(COUNTIF(E2813:F2813,0)=1,0,E2813/SUM(E2813:F2813))),"")</f>
        <v/>
      </c>
      <c r="I2813" s="1">
        <f>IFERROR(RANK(H2813,H:H),"")</f>
        <v/>
      </c>
      <c r="K2813" s="1">
        <f>IF(D2813&lt;J$2,1,IF(D2813&lt;J$3,2,IF(D2813&lt;J$4,3,IF(D2813="","",4))))</f>
        <v/>
      </c>
      <c r="M2813" s="1">
        <f>IF(K2813="","",IF(K2813&gt;Figures!B$6-1,"yes","no"))</f>
        <v/>
      </c>
      <c r="N2813" s="8">
        <f>IF(H2813="","",IF(M2813="yes",H2813,0))</f>
        <v/>
      </c>
      <c r="O2813" s="1">
        <f>IFERROR(RANK(N2813,N:N),"")</f>
        <v/>
      </c>
    </row>
    <row r="2814">
      <c r="A2814" s="1">
        <f>IF('Raw data'!A2814="","",'Raw data'!A2814)</f>
        <v/>
      </c>
      <c r="B2814" s="1">
        <f>IFERROR(MID(A2814,1,FIND("{",A2814)-1),A2814)</f>
        <v/>
      </c>
      <c r="C2814" s="1">
        <f>IFERROR(MID(A2814,FIND("{",A2814)+1,FIND("}",A2814)-FIND("{",A2814)-1),"")</f>
        <v/>
      </c>
      <c r="D2814" s="1">
        <f>IF('Raw data'!B2814=0,"",'Raw data'!B2814)</f>
        <v/>
      </c>
      <c r="E2814" s="1">
        <f>IF('Raw data'!C2814=0,"",'Raw data'!C2814)</f>
        <v/>
      </c>
      <c r="F2814" s="1">
        <f>IF('Raw data'!D2814=0,"",'Raw data'!D2814)</f>
        <v/>
      </c>
      <c r="H2814" s="8">
        <f>IFERROR(IF(COUNTIF(E2814:F2814,0)=2,"",IF(COUNTIF(E2814:F2814,0)=1,0,E2814/SUM(E2814:F2814))),"")</f>
        <v/>
      </c>
      <c r="I2814" s="1">
        <f>IFERROR(RANK(H2814,H:H),"")</f>
        <v/>
      </c>
      <c r="K2814" s="1">
        <f>IF(D2814&lt;J$2,1,IF(D2814&lt;J$3,2,IF(D2814&lt;J$4,3,IF(D2814="","",4))))</f>
        <v/>
      </c>
      <c r="M2814" s="1">
        <f>IF(K2814="","",IF(K2814&gt;Figures!B$6-1,"yes","no"))</f>
        <v/>
      </c>
      <c r="N2814" s="8">
        <f>IF(H2814="","",IF(M2814="yes",H2814,0))</f>
        <v/>
      </c>
      <c r="O2814" s="1">
        <f>IFERROR(RANK(N2814,N:N),"")</f>
        <v/>
      </c>
    </row>
    <row r="2815">
      <c r="A2815" s="1">
        <f>IF('Raw data'!A2815="","",'Raw data'!A2815)</f>
        <v/>
      </c>
      <c r="B2815" s="1">
        <f>IFERROR(MID(A2815,1,FIND("{",A2815)-1),A2815)</f>
        <v/>
      </c>
      <c r="C2815" s="1">
        <f>IFERROR(MID(A2815,FIND("{",A2815)+1,FIND("}",A2815)-FIND("{",A2815)-1),"")</f>
        <v/>
      </c>
      <c r="D2815" s="1">
        <f>IF('Raw data'!B2815=0,"",'Raw data'!B2815)</f>
        <v/>
      </c>
      <c r="E2815" s="1">
        <f>IF('Raw data'!C2815=0,"",'Raw data'!C2815)</f>
        <v/>
      </c>
      <c r="F2815" s="1">
        <f>IF('Raw data'!D2815=0,"",'Raw data'!D2815)</f>
        <v/>
      </c>
      <c r="H2815" s="8">
        <f>IFERROR(IF(COUNTIF(E2815:F2815,0)=2,"",IF(COUNTIF(E2815:F2815,0)=1,0,E2815/SUM(E2815:F2815))),"")</f>
        <v/>
      </c>
      <c r="I2815" s="1">
        <f>IFERROR(RANK(H2815,H:H),"")</f>
        <v/>
      </c>
      <c r="K2815" s="1">
        <f>IF(D2815&lt;J$2,1,IF(D2815&lt;J$3,2,IF(D2815&lt;J$4,3,IF(D2815="","",4))))</f>
        <v/>
      </c>
      <c r="M2815" s="1">
        <f>IF(K2815="","",IF(K2815&gt;Figures!B$6-1,"yes","no"))</f>
        <v/>
      </c>
      <c r="N2815" s="8">
        <f>IF(H2815="","",IF(M2815="yes",H2815,0))</f>
        <v/>
      </c>
      <c r="O2815" s="1">
        <f>IFERROR(RANK(N2815,N:N),"")</f>
        <v/>
      </c>
    </row>
    <row r="2816">
      <c r="A2816" s="1">
        <f>IF('Raw data'!A2816="","",'Raw data'!A2816)</f>
        <v/>
      </c>
      <c r="B2816" s="1">
        <f>IFERROR(MID(A2816,1,FIND("{",A2816)-1),A2816)</f>
        <v/>
      </c>
      <c r="C2816" s="1">
        <f>IFERROR(MID(A2816,FIND("{",A2816)+1,FIND("}",A2816)-FIND("{",A2816)-1),"")</f>
        <v/>
      </c>
      <c r="D2816" s="1">
        <f>IF('Raw data'!B2816=0,"",'Raw data'!B2816)</f>
        <v/>
      </c>
      <c r="E2816" s="1">
        <f>IF('Raw data'!C2816=0,"",'Raw data'!C2816)</f>
        <v/>
      </c>
      <c r="F2816" s="1">
        <f>IF('Raw data'!D2816=0,"",'Raw data'!D2816)</f>
        <v/>
      </c>
      <c r="H2816" s="8">
        <f>IFERROR(IF(COUNTIF(E2816:F2816,0)=2,"",IF(COUNTIF(E2816:F2816,0)=1,0,E2816/SUM(E2816:F2816))),"")</f>
        <v/>
      </c>
      <c r="I2816" s="1">
        <f>IFERROR(RANK(H2816,H:H),"")</f>
        <v/>
      </c>
      <c r="K2816" s="1">
        <f>IF(D2816&lt;J$2,1,IF(D2816&lt;J$3,2,IF(D2816&lt;J$4,3,IF(D2816="","",4))))</f>
        <v/>
      </c>
      <c r="M2816" s="1">
        <f>IF(K2816="","",IF(K2816&gt;Figures!B$6-1,"yes","no"))</f>
        <v/>
      </c>
      <c r="N2816" s="8">
        <f>IF(H2816="","",IF(M2816="yes",H2816,0))</f>
        <v/>
      </c>
      <c r="O2816" s="1">
        <f>IFERROR(RANK(N2816,N:N),"")</f>
        <v/>
      </c>
    </row>
    <row r="2817">
      <c r="A2817" s="1">
        <f>IF('Raw data'!A2817="","",'Raw data'!A2817)</f>
        <v/>
      </c>
      <c r="B2817" s="1">
        <f>IFERROR(MID(A2817,1,FIND("{",A2817)-1),A2817)</f>
        <v/>
      </c>
      <c r="C2817" s="1">
        <f>IFERROR(MID(A2817,FIND("{",A2817)+1,FIND("}",A2817)-FIND("{",A2817)-1),"")</f>
        <v/>
      </c>
      <c r="D2817" s="1">
        <f>IF('Raw data'!B2817=0,"",'Raw data'!B2817)</f>
        <v/>
      </c>
      <c r="E2817" s="1">
        <f>IF('Raw data'!C2817=0,"",'Raw data'!C2817)</f>
        <v/>
      </c>
      <c r="F2817" s="1">
        <f>IF('Raw data'!D2817=0,"",'Raw data'!D2817)</f>
        <v/>
      </c>
      <c r="H2817" s="8">
        <f>IFERROR(IF(COUNTIF(E2817:F2817,0)=2,"",IF(COUNTIF(E2817:F2817,0)=1,0,E2817/SUM(E2817:F2817))),"")</f>
        <v/>
      </c>
      <c r="I2817" s="1">
        <f>IFERROR(RANK(H2817,H:H),"")</f>
        <v/>
      </c>
      <c r="K2817" s="1">
        <f>IF(D2817&lt;J$2,1,IF(D2817&lt;J$3,2,IF(D2817&lt;J$4,3,IF(D2817="","",4))))</f>
        <v/>
      </c>
      <c r="M2817" s="1">
        <f>IF(K2817="","",IF(K2817&gt;Figures!B$6-1,"yes","no"))</f>
        <v/>
      </c>
      <c r="N2817" s="8">
        <f>IF(H2817="","",IF(M2817="yes",H2817,0))</f>
        <v/>
      </c>
      <c r="O2817" s="1">
        <f>IFERROR(RANK(N2817,N:N),"")</f>
        <v/>
      </c>
    </row>
    <row r="2818">
      <c r="A2818" s="1">
        <f>IF('Raw data'!A2818="","",'Raw data'!A2818)</f>
        <v/>
      </c>
      <c r="B2818" s="1">
        <f>IFERROR(MID(A2818,1,FIND("{",A2818)-1),A2818)</f>
        <v/>
      </c>
      <c r="C2818" s="1">
        <f>IFERROR(MID(A2818,FIND("{",A2818)+1,FIND("}",A2818)-FIND("{",A2818)-1),"")</f>
        <v/>
      </c>
      <c r="D2818" s="1">
        <f>IF('Raw data'!B2818=0,"",'Raw data'!B2818)</f>
        <v/>
      </c>
      <c r="E2818" s="1">
        <f>IF('Raw data'!C2818=0,"",'Raw data'!C2818)</f>
        <v/>
      </c>
      <c r="F2818" s="1">
        <f>IF('Raw data'!D2818=0,"",'Raw data'!D2818)</f>
        <v/>
      </c>
      <c r="H2818" s="8">
        <f>IFERROR(IF(COUNTIF(E2818:F2818,0)=2,"",IF(COUNTIF(E2818:F2818,0)=1,0,E2818/SUM(E2818:F2818))),"")</f>
        <v/>
      </c>
      <c r="I2818" s="1">
        <f>IFERROR(RANK(H2818,H:H),"")</f>
        <v/>
      </c>
      <c r="K2818" s="1">
        <f>IF(D2818&lt;J$2,1,IF(D2818&lt;J$3,2,IF(D2818&lt;J$4,3,IF(D2818="","",4))))</f>
        <v/>
      </c>
      <c r="M2818" s="1">
        <f>IF(K2818="","",IF(K2818&gt;Figures!B$6-1,"yes","no"))</f>
        <v/>
      </c>
      <c r="N2818" s="8">
        <f>IF(H2818="","",IF(M2818="yes",H2818,0))</f>
        <v/>
      </c>
      <c r="O2818" s="1">
        <f>IFERROR(RANK(N2818,N:N),"")</f>
        <v/>
      </c>
    </row>
    <row r="2819">
      <c r="A2819" s="1">
        <f>IF('Raw data'!A2819="","",'Raw data'!A2819)</f>
        <v/>
      </c>
      <c r="B2819" s="1">
        <f>IFERROR(MID(A2819,1,FIND("{",A2819)-1),A2819)</f>
        <v/>
      </c>
      <c r="C2819" s="1">
        <f>IFERROR(MID(A2819,FIND("{",A2819)+1,FIND("}",A2819)-FIND("{",A2819)-1),"")</f>
        <v/>
      </c>
      <c r="D2819" s="1">
        <f>IF('Raw data'!B2819=0,"",'Raw data'!B2819)</f>
        <v/>
      </c>
      <c r="E2819" s="1">
        <f>IF('Raw data'!C2819=0,"",'Raw data'!C2819)</f>
        <v/>
      </c>
      <c r="F2819" s="1">
        <f>IF('Raw data'!D2819=0,"",'Raw data'!D2819)</f>
        <v/>
      </c>
      <c r="H2819" s="8">
        <f>IFERROR(IF(COUNTIF(E2819:F2819,0)=2,"",IF(COUNTIF(E2819:F2819,0)=1,0,E2819/SUM(E2819:F2819))),"")</f>
        <v/>
      </c>
      <c r="I2819" s="1">
        <f>IFERROR(RANK(H2819,H:H),"")</f>
        <v/>
      </c>
      <c r="K2819" s="1">
        <f>IF(D2819&lt;J$2,1,IF(D2819&lt;J$3,2,IF(D2819&lt;J$4,3,IF(D2819="","",4))))</f>
        <v/>
      </c>
      <c r="M2819" s="1">
        <f>IF(K2819="","",IF(K2819&gt;Figures!B$6-1,"yes","no"))</f>
        <v/>
      </c>
      <c r="N2819" s="8">
        <f>IF(H2819="","",IF(M2819="yes",H2819,0))</f>
        <v/>
      </c>
      <c r="O2819" s="1">
        <f>IFERROR(RANK(N2819,N:N),"")</f>
        <v/>
      </c>
    </row>
    <row r="2820">
      <c r="A2820" s="1">
        <f>IF('Raw data'!A2820="","",'Raw data'!A2820)</f>
        <v/>
      </c>
      <c r="B2820" s="1">
        <f>IFERROR(MID(A2820,1,FIND("{",A2820)-1),A2820)</f>
        <v/>
      </c>
      <c r="C2820" s="1">
        <f>IFERROR(MID(A2820,FIND("{",A2820)+1,FIND("}",A2820)-FIND("{",A2820)-1),"")</f>
        <v/>
      </c>
      <c r="D2820" s="1">
        <f>IF('Raw data'!B2820=0,"",'Raw data'!B2820)</f>
        <v/>
      </c>
      <c r="E2820" s="1">
        <f>IF('Raw data'!C2820=0,"",'Raw data'!C2820)</f>
        <v/>
      </c>
      <c r="F2820" s="1">
        <f>IF('Raw data'!D2820=0,"",'Raw data'!D2820)</f>
        <v/>
      </c>
      <c r="H2820" s="8">
        <f>IFERROR(IF(COUNTIF(E2820:F2820,0)=2,"",IF(COUNTIF(E2820:F2820,0)=1,0,E2820/SUM(E2820:F2820))),"")</f>
        <v/>
      </c>
      <c r="I2820" s="1">
        <f>IFERROR(RANK(H2820,H:H),"")</f>
        <v/>
      </c>
      <c r="K2820" s="1">
        <f>IF(D2820&lt;J$2,1,IF(D2820&lt;J$3,2,IF(D2820&lt;J$4,3,IF(D2820="","",4))))</f>
        <v/>
      </c>
      <c r="M2820" s="1">
        <f>IF(K2820="","",IF(K2820&gt;Figures!B$6-1,"yes","no"))</f>
        <v/>
      </c>
      <c r="N2820" s="8">
        <f>IF(H2820="","",IF(M2820="yes",H2820,0))</f>
        <v/>
      </c>
      <c r="O2820" s="1">
        <f>IFERROR(RANK(N2820,N:N),"")</f>
        <v/>
      </c>
    </row>
    <row r="2821">
      <c r="A2821" s="1">
        <f>IF('Raw data'!A2821="","",'Raw data'!A2821)</f>
        <v/>
      </c>
      <c r="B2821" s="1">
        <f>IFERROR(MID(A2821,1,FIND("{",A2821)-1),A2821)</f>
        <v/>
      </c>
      <c r="C2821" s="1">
        <f>IFERROR(MID(A2821,FIND("{",A2821)+1,FIND("}",A2821)-FIND("{",A2821)-1),"")</f>
        <v/>
      </c>
      <c r="D2821" s="1">
        <f>IF('Raw data'!B2821=0,"",'Raw data'!B2821)</f>
        <v/>
      </c>
      <c r="E2821" s="1">
        <f>IF('Raw data'!C2821=0,"",'Raw data'!C2821)</f>
        <v/>
      </c>
      <c r="F2821" s="1">
        <f>IF('Raw data'!D2821=0,"",'Raw data'!D2821)</f>
        <v/>
      </c>
      <c r="H2821" s="8">
        <f>IFERROR(IF(COUNTIF(E2821:F2821,0)=2,"",IF(COUNTIF(E2821:F2821,0)=1,0,E2821/SUM(E2821:F2821))),"")</f>
        <v/>
      </c>
      <c r="I2821" s="1">
        <f>IFERROR(RANK(H2821,H:H),"")</f>
        <v/>
      </c>
      <c r="K2821" s="1">
        <f>IF(D2821&lt;J$2,1,IF(D2821&lt;J$3,2,IF(D2821&lt;J$4,3,IF(D2821="","",4))))</f>
        <v/>
      </c>
      <c r="M2821" s="1">
        <f>IF(K2821="","",IF(K2821&gt;Figures!B$6-1,"yes","no"))</f>
        <v/>
      </c>
      <c r="N2821" s="8">
        <f>IF(H2821="","",IF(M2821="yes",H2821,0))</f>
        <v/>
      </c>
      <c r="O2821" s="1">
        <f>IFERROR(RANK(N2821,N:N),"")</f>
        <v/>
      </c>
    </row>
    <row r="2822">
      <c r="A2822" s="1">
        <f>IF('Raw data'!A2822="","",'Raw data'!A2822)</f>
        <v/>
      </c>
      <c r="B2822" s="1">
        <f>IFERROR(MID(A2822,1,FIND("{",A2822)-1),A2822)</f>
        <v/>
      </c>
      <c r="C2822" s="1">
        <f>IFERROR(MID(A2822,FIND("{",A2822)+1,FIND("}",A2822)-FIND("{",A2822)-1),"")</f>
        <v/>
      </c>
      <c r="D2822" s="1">
        <f>IF('Raw data'!B2822=0,"",'Raw data'!B2822)</f>
        <v/>
      </c>
      <c r="E2822" s="1">
        <f>IF('Raw data'!C2822=0,"",'Raw data'!C2822)</f>
        <v/>
      </c>
      <c r="F2822" s="1">
        <f>IF('Raw data'!D2822=0,"",'Raw data'!D2822)</f>
        <v/>
      </c>
      <c r="H2822" s="8">
        <f>IFERROR(IF(COUNTIF(E2822:F2822,0)=2,"",IF(COUNTIF(E2822:F2822,0)=1,0,E2822/SUM(E2822:F2822))),"")</f>
        <v/>
      </c>
      <c r="I2822" s="1">
        <f>IFERROR(RANK(H2822,H:H),"")</f>
        <v/>
      </c>
      <c r="K2822" s="1">
        <f>IF(D2822&lt;J$2,1,IF(D2822&lt;J$3,2,IF(D2822&lt;J$4,3,IF(D2822="","",4))))</f>
        <v/>
      </c>
      <c r="M2822" s="1">
        <f>IF(K2822="","",IF(K2822&gt;Figures!B$6-1,"yes","no"))</f>
        <v/>
      </c>
      <c r="N2822" s="8">
        <f>IF(H2822="","",IF(M2822="yes",H2822,0))</f>
        <v/>
      </c>
      <c r="O2822" s="1">
        <f>IFERROR(RANK(N2822,N:N),"")</f>
        <v/>
      </c>
    </row>
    <row r="2823">
      <c r="A2823" s="1">
        <f>IF('Raw data'!A2823="","",'Raw data'!A2823)</f>
        <v/>
      </c>
      <c r="B2823" s="1">
        <f>IFERROR(MID(A2823,1,FIND("{",A2823)-1),A2823)</f>
        <v/>
      </c>
      <c r="C2823" s="1">
        <f>IFERROR(MID(A2823,FIND("{",A2823)+1,FIND("}",A2823)-FIND("{",A2823)-1),"")</f>
        <v/>
      </c>
      <c r="D2823" s="1">
        <f>IF('Raw data'!B2823=0,"",'Raw data'!B2823)</f>
        <v/>
      </c>
      <c r="E2823" s="1">
        <f>IF('Raw data'!C2823=0,"",'Raw data'!C2823)</f>
        <v/>
      </c>
      <c r="F2823" s="1">
        <f>IF('Raw data'!D2823=0,"",'Raw data'!D2823)</f>
        <v/>
      </c>
      <c r="H2823" s="8">
        <f>IFERROR(IF(COUNTIF(E2823:F2823,0)=2,"",IF(COUNTIF(E2823:F2823,0)=1,0,E2823/SUM(E2823:F2823))),"")</f>
        <v/>
      </c>
      <c r="I2823" s="1">
        <f>IFERROR(RANK(H2823,H:H),"")</f>
        <v/>
      </c>
      <c r="K2823" s="1">
        <f>IF(D2823&lt;J$2,1,IF(D2823&lt;J$3,2,IF(D2823&lt;J$4,3,IF(D2823="","",4))))</f>
        <v/>
      </c>
      <c r="M2823" s="1">
        <f>IF(K2823="","",IF(K2823&gt;Figures!B$6-1,"yes","no"))</f>
        <v/>
      </c>
      <c r="N2823" s="8">
        <f>IF(H2823="","",IF(M2823="yes",H2823,0))</f>
        <v/>
      </c>
      <c r="O2823" s="1">
        <f>IFERROR(RANK(N2823,N:N),"")</f>
        <v/>
      </c>
    </row>
    <row r="2824">
      <c r="A2824" s="1">
        <f>IF('Raw data'!A2824="","",'Raw data'!A2824)</f>
        <v/>
      </c>
      <c r="B2824" s="1">
        <f>IFERROR(MID(A2824,1,FIND("{",A2824)-1),A2824)</f>
        <v/>
      </c>
      <c r="C2824" s="1">
        <f>IFERROR(MID(A2824,FIND("{",A2824)+1,FIND("}",A2824)-FIND("{",A2824)-1),"")</f>
        <v/>
      </c>
      <c r="D2824" s="1">
        <f>IF('Raw data'!B2824=0,"",'Raw data'!B2824)</f>
        <v/>
      </c>
      <c r="E2824" s="1">
        <f>IF('Raw data'!C2824=0,"",'Raw data'!C2824)</f>
        <v/>
      </c>
      <c r="F2824" s="1">
        <f>IF('Raw data'!D2824=0,"",'Raw data'!D2824)</f>
        <v/>
      </c>
      <c r="H2824" s="8">
        <f>IFERROR(IF(COUNTIF(E2824:F2824,0)=2,"",IF(COUNTIF(E2824:F2824,0)=1,0,E2824/SUM(E2824:F2824))),"")</f>
        <v/>
      </c>
      <c r="I2824" s="1">
        <f>IFERROR(RANK(H2824,H:H),"")</f>
        <v/>
      </c>
      <c r="K2824" s="1">
        <f>IF(D2824&lt;J$2,1,IF(D2824&lt;J$3,2,IF(D2824&lt;J$4,3,IF(D2824="","",4))))</f>
        <v/>
      </c>
      <c r="M2824" s="1">
        <f>IF(K2824="","",IF(K2824&gt;Figures!B$6-1,"yes","no"))</f>
        <v/>
      </c>
      <c r="N2824" s="8">
        <f>IF(H2824="","",IF(M2824="yes",H2824,0))</f>
        <v/>
      </c>
      <c r="O2824" s="1">
        <f>IFERROR(RANK(N2824,N:N),"")</f>
        <v/>
      </c>
    </row>
    <row r="2825">
      <c r="A2825" s="1">
        <f>IF('Raw data'!A2825="","",'Raw data'!A2825)</f>
        <v/>
      </c>
      <c r="B2825" s="1">
        <f>IFERROR(MID(A2825,1,FIND("{",A2825)-1),A2825)</f>
        <v/>
      </c>
      <c r="C2825" s="1">
        <f>IFERROR(MID(A2825,FIND("{",A2825)+1,FIND("}",A2825)-FIND("{",A2825)-1),"")</f>
        <v/>
      </c>
      <c r="D2825" s="1">
        <f>IF('Raw data'!B2825=0,"",'Raw data'!B2825)</f>
        <v/>
      </c>
      <c r="E2825" s="1">
        <f>IF('Raw data'!C2825=0,"",'Raw data'!C2825)</f>
        <v/>
      </c>
      <c r="F2825" s="1">
        <f>IF('Raw data'!D2825=0,"",'Raw data'!D2825)</f>
        <v/>
      </c>
      <c r="H2825" s="8">
        <f>IFERROR(IF(COUNTIF(E2825:F2825,0)=2,"",IF(COUNTIF(E2825:F2825,0)=1,0,E2825/SUM(E2825:F2825))),"")</f>
        <v/>
      </c>
      <c r="I2825" s="1">
        <f>IFERROR(RANK(H2825,H:H),"")</f>
        <v/>
      </c>
      <c r="K2825" s="1">
        <f>IF(D2825&lt;J$2,1,IF(D2825&lt;J$3,2,IF(D2825&lt;J$4,3,IF(D2825="","",4))))</f>
        <v/>
      </c>
      <c r="M2825" s="1">
        <f>IF(K2825="","",IF(K2825&gt;Figures!B$6-1,"yes","no"))</f>
        <v/>
      </c>
      <c r="N2825" s="8">
        <f>IF(H2825="","",IF(M2825="yes",H2825,0))</f>
        <v/>
      </c>
      <c r="O2825" s="1">
        <f>IFERROR(RANK(N2825,N:N),"")</f>
        <v/>
      </c>
    </row>
    <row r="2826">
      <c r="A2826" s="1">
        <f>IF('Raw data'!A2826="","",'Raw data'!A2826)</f>
        <v/>
      </c>
      <c r="B2826" s="1">
        <f>IFERROR(MID(A2826,1,FIND("{",A2826)-1),A2826)</f>
        <v/>
      </c>
      <c r="C2826" s="1">
        <f>IFERROR(MID(A2826,FIND("{",A2826)+1,FIND("}",A2826)-FIND("{",A2826)-1),"")</f>
        <v/>
      </c>
      <c r="D2826" s="1">
        <f>IF('Raw data'!B2826=0,"",'Raw data'!B2826)</f>
        <v/>
      </c>
      <c r="E2826" s="1">
        <f>IF('Raw data'!C2826=0,"",'Raw data'!C2826)</f>
        <v/>
      </c>
      <c r="F2826" s="1">
        <f>IF('Raw data'!D2826=0,"",'Raw data'!D2826)</f>
        <v/>
      </c>
      <c r="H2826" s="8">
        <f>IFERROR(IF(COUNTIF(E2826:F2826,0)=2,"",IF(COUNTIF(E2826:F2826,0)=1,0,E2826/SUM(E2826:F2826))),"")</f>
        <v/>
      </c>
      <c r="I2826" s="1">
        <f>IFERROR(RANK(H2826,H:H),"")</f>
        <v/>
      </c>
      <c r="K2826" s="1">
        <f>IF(D2826&lt;J$2,1,IF(D2826&lt;J$3,2,IF(D2826&lt;J$4,3,IF(D2826="","",4))))</f>
        <v/>
      </c>
      <c r="M2826" s="1">
        <f>IF(K2826="","",IF(K2826&gt;Figures!B$6-1,"yes","no"))</f>
        <v/>
      </c>
      <c r="N2826" s="8">
        <f>IF(H2826="","",IF(M2826="yes",H2826,0))</f>
        <v/>
      </c>
      <c r="O2826" s="1">
        <f>IFERROR(RANK(N2826,N:N),"")</f>
        <v/>
      </c>
    </row>
    <row r="2827">
      <c r="A2827" s="1">
        <f>IF('Raw data'!A2827="","",'Raw data'!A2827)</f>
        <v/>
      </c>
      <c r="B2827" s="1">
        <f>IFERROR(MID(A2827,1,FIND("{",A2827)-1),A2827)</f>
        <v/>
      </c>
      <c r="C2827" s="1">
        <f>IFERROR(MID(A2827,FIND("{",A2827)+1,FIND("}",A2827)-FIND("{",A2827)-1),"")</f>
        <v/>
      </c>
      <c r="D2827" s="1">
        <f>IF('Raw data'!B2827=0,"",'Raw data'!B2827)</f>
        <v/>
      </c>
      <c r="E2827" s="1">
        <f>IF('Raw data'!C2827=0,"",'Raw data'!C2827)</f>
        <v/>
      </c>
      <c r="F2827" s="1">
        <f>IF('Raw data'!D2827=0,"",'Raw data'!D2827)</f>
        <v/>
      </c>
      <c r="H2827" s="8">
        <f>IFERROR(IF(COUNTIF(E2827:F2827,0)=2,"",IF(COUNTIF(E2827:F2827,0)=1,0,E2827/SUM(E2827:F2827))),"")</f>
        <v/>
      </c>
      <c r="I2827" s="1">
        <f>IFERROR(RANK(H2827,H:H),"")</f>
        <v/>
      </c>
      <c r="K2827" s="1">
        <f>IF(D2827&lt;J$2,1,IF(D2827&lt;J$3,2,IF(D2827&lt;J$4,3,IF(D2827="","",4))))</f>
        <v/>
      </c>
      <c r="M2827" s="1">
        <f>IF(K2827="","",IF(K2827&gt;Figures!B$6-1,"yes","no"))</f>
        <v/>
      </c>
      <c r="N2827" s="8">
        <f>IF(H2827="","",IF(M2827="yes",H2827,0))</f>
        <v/>
      </c>
      <c r="O2827" s="1">
        <f>IFERROR(RANK(N2827,N:N),"")</f>
        <v/>
      </c>
    </row>
    <row r="2828">
      <c r="A2828" s="1">
        <f>IF('Raw data'!A2828="","",'Raw data'!A2828)</f>
        <v/>
      </c>
      <c r="B2828" s="1">
        <f>IFERROR(MID(A2828,1,FIND("{",A2828)-1),A2828)</f>
        <v/>
      </c>
      <c r="C2828" s="1">
        <f>IFERROR(MID(A2828,FIND("{",A2828)+1,FIND("}",A2828)-FIND("{",A2828)-1),"")</f>
        <v/>
      </c>
      <c r="D2828" s="1">
        <f>IF('Raw data'!B2828=0,"",'Raw data'!B2828)</f>
        <v/>
      </c>
      <c r="E2828" s="1">
        <f>IF('Raw data'!C2828=0,"",'Raw data'!C2828)</f>
        <v/>
      </c>
      <c r="F2828" s="1">
        <f>IF('Raw data'!D2828=0,"",'Raw data'!D2828)</f>
        <v/>
      </c>
      <c r="H2828" s="8">
        <f>IFERROR(IF(COUNTIF(E2828:F2828,0)=2,"",IF(COUNTIF(E2828:F2828,0)=1,0,E2828/SUM(E2828:F2828))),"")</f>
        <v/>
      </c>
      <c r="I2828" s="1">
        <f>IFERROR(RANK(H2828,H:H),"")</f>
        <v/>
      </c>
      <c r="K2828" s="1">
        <f>IF(D2828&lt;J$2,1,IF(D2828&lt;J$3,2,IF(D2828&lt;J$4,3,IF(D2828="","",4))))</f>
        <v/>
      </c>
      <c r="M2828" s="1">
        <f>IF(K2828="","",IF(K2828&gt;Figures!B$6-1,"yes","no"))</f>
        <v/>
      </c>
      <c r="N2828" s="8">
        <f>IF(H2828="","",IF(M2828="yes",H2828,0))</f>
        <v/>
      </c>
      <c r="O2828" s="1">
        <f>IFERROR(RANK(N2828,N:N),"")</f>
        <v/>
      </c>
    </row>
    <row r="2829">
      <c r="A2829" s="1">
        <f>IF('Raw data'!A2829="","",'Raw data'!A2829)</f>
        <v/>
      </c>
      <c r="B2829" s="1">
        <f>IFERROR(MID(A2829,1,FIND("{",A2829)-1),A2829)</f>
        <v/>
      </c>
      <c r="C2829" s="1">
        <f>IFERROR(MID(A2829,FIND("{",A2829)+1,FIND("}",A2829)-FIND("{",A2829)-1),"")</f>
        <v/>
      </c>
      <c r="D2829" s="1">
        <f>IF('Raw data'!B2829=0,"",'Raw data'!B2829)</f>
        <v/>
      </c>
      <c r="E2829" s="1">
        <f>IF('Raw data'!C2829=0,"",'Raw data'!C2829)</f>
        <v/>
      </c>
      <c r="F2829" s="1">
        <f>IF('Raw data'!D2829=0,"",'Raw data'!D2829)</f>
        <v/>
      </c>
      <c r="H2829" s="8">
        <f>IFERROR(IF(COUNTIF(E2829:F2829,0)=2,"",IF(COUNTIF(E2829:F2829,0)=1,0,E2829/SUM(E2829:F2829))),"")</f>
        <v/>
      </c>
      <c r="I2829" s="1">
        <f>IFERROR(RANK(H2829,H:H),"")</f>
        <v/>
      </c>
      <c r="K2829" s="1">
        <f>IF(D2829&lt;J$2,1,IF(D2829&lt;J$3,2,IF(D2829&lt;J$4,3,IF(D2829="","",4))))</f>
        <v/>
      </c>
      <c r="M2829" s="1">
        <f>IF(K2829="","",IF(K2829&gt;Figures!B$6-1,"yes","no"))</f>
        <v/>
      </c>
      <c r="N2829" s="8">
        <f>IF(H2829="","",IF(M2829="yes",H2829,0))</f>
        <v/>
      </c>
      <c r="O2829" s="1">
        <f>IFERROR(RANK(N2829,N:N),"")</f>
        <v/>
      </c>
    </row>
    <row r="2830">
      <c r="A2830" s="1">
        <f>IF('Raw data'!A2830="","",'Raw data'!A2830)</f>
        <v/>
      </c>
      <c r="B2830" s="1">
        <f>IFERROR(MID(A2830,1,FIND("{",A2830)-1),A2830)</f>
        <v/>
      </c>
      <c r="C2830" s="1">
        <f>IFERROR(MID(A2830,FIND("{",A2830)+1,FIND("}",A2830)-FIND("{",A2830)-1),"")</f>
        <v/>
      </c>
      <c r="D2830" s="1">
        <f>IF('Raw data'!B2830=0,"",'Raw data'!B2830)</f>
        <v/>
      </c>
      <c r="E2830" s="1">
        <f>IF('Raw data'!C2830=0,"",'Raw data'!C2830)</f>
        <v/>
      </c>
      <c r="F2830" s="1">
        <f>IF('Raw data'!D2830=0,"",'Raw data'!D2830)</f>
        <v/>
      </c>
      <c r="H2830" s="8">
        <f>IFERROR(IF(COUNTIF(E2830:F2830,0)=2,"",IF(COUNTIF(E2830:F2830,0)=1,0,E2830/SUM(E2830:F2830))),"")</f>
        <v/>
      </c>
      <c r="I2830" s="1">
        <f>IFERROR(RANK(H2830,H:H),"")</f>
        <v/>
      </c>
      <c r="K2830" s="1">
        <f>IF(D2830&lt;J$2,1,IF(D2830&lt;J$3,2,IF(D2830&lt;J$4,3,IF(D2830="","",4))))</f>
        <v/>
      </c>
      <c r="M2830" s="1">
        <f>IF(K2830="","",IF(K2830&gt;Figures!B$6-1,"yes","no"))</f>
        <v/>
      </c>
      <c r="N2830" s="8">
        <f>IF(H2830="","",IF(M2830="yes",H2830,0))</f>
        <v/>
      </c>
      <c r="O2830" s="1">
        <f>IFERROR(RANK(N2830,N:N),"")</f>
        <v/>
      </c>
    </row>
    <row r="2831">
      <c r="A2831" s="1">
        <f>IF('Raw data'!A2831="","",'Raw data'!A2831)</f>
        <v/>
      </c>
      <c r="B2831" s="1">
        <f>IFERROR(MID(A2831,1,FIND("{",A2831)-1),A2831)</f>
        <v/>
      </c>
      <c r="C2831" s="1">
        <f>IFERROR(MID(A2831,FIND("{",A2831)+1,FIND("}",A2831)-FIND("{",A2831)-1),"")</f>
        <v/>
      </c>
      <c r="D2831" s="1">
        <f>IF('Raw data'!B2831=0,"",'Raw data'!B2831)</f>
        <v/>
      </c>
      <c r="E2831" s="1">
        <f>IF('Raw data'!C2831=0,"",'Raw data'!C2831)</f>
        <v/>
      </c>
      <c r="F2831" s="1">
        <f>IF('Raw data'!D2831=0,"",'Raw data'!D2831)</f>
        <v/>
      </c>
      <c r="H2831" s="8">
        <f>IFERROR(IF(COUNTIF(E2831:F2831,0)=2,"",IF(COUNTIF(E2831:F2831,0)=1,0,E2831/SUM(E2831:F2831))),"")</f>
        <v/>
      </c>
      <c r="I2831" s="1">
        <f>IFERROR(RANK(H2831,H:H),"")</f>
        <v/>
      </c>
      <c r="K2831" s="1">
        <f>IF(D2831&lt;J$2,1,IF(D2831&lt;J$3,2,IF(D2831&lt;J$4,3,IF(D2831="","",4))))</f>
        <v/>
      </c>
      <c r="M2831" s="1">
        <f>IF(K2831="","",IF(K2831&gt;Figures!B$6-1,"yes","no"))</f>
        <v/>
      </c>
      <c r="N2831" s="8">
        <f>IF(H2831="","",IF(M2831="yes",H2831,0))</f>
        <v/>
      </c>
      <c r="O2831" s="1">
        <f>IFERROR(RANK(N2831,N:N),"")</f>
        <v/>
      </c>
    </row>
    <row r="2832">
      <c r="A2832" s="1">
        <f>IF('Raw data'!A2832="","",'Raw data'!A2832)</f>
        <v/>
      </c>
      <c r="B2832" s="1">
        <f>IFERROR(MID(A2832,1,FIND("{",A2832)-1),A2832)</f>
        <v/>
      </c>
      <c r="C2832" s="1">
        <f>IFERROR(MID(A2832,FIND("{",A2832)+1,FIND("}",A2832)-FIND("{",A2832)-1),"")</f>
        <v/>
      </c>
      <c r="D2832" s="1">
        <f>IF('Raw data'!B2832=0,"",'Raw data'!B2832)</f>
        <v/>
      </c>
      <c r="E2832" s="1">
        <f>IF('Raw data'!C2832=0,"",'Raw data'!C2832)</f>
        <v/>
      </c>
      <c r="F2832" s="1">
        <f>IF('Raw data'!D2832=0,"",'Raw data'!D2832)</f>
        <v/>
      </c>
      <c r="H2832" s="8">
        <f>IFERROR(IF(COUNTIF(E2832:F2832,0)=2,"",IF(COUNTIF(E2832:F2832,0)=1,0,E2832/SUM(E2832:F2832))),"")</f>
        <v/>
      </c>
      <c r="I2832" s="1">
        <f>IFERROR(RANK(H2832,H:H),"")</f>
        <v/>
      </c>
      <c r="K2832" s="1">
        <f>IF(D2832&lt;J$2,1,IF(D2832&lt;J$3,2,IF(D2832&lt;J$4,3,IF(D2832="","",4))))</f>
        <v/>
      </c>
      <c r="M2832" s="1">
        <f>IF(K2832="","",IF(K2832&gt;Figures!B$6-1,"yes","no"))</f>
        <v/>
      </c>
      <c r="N2832" s="8">
        <f>IF(H2832="","",IF(M2832="yes",H2832,0))</f>
        <v/>
      </c>
      <c r="O2832" s="1">
        <f>IFERROR(RANK(N2832,N:N),"")</f>
        <v/>
      </c>
    </row>
    <row r="2833">
      <c r="A2833" s="1">
        <f>IF('Raw data'!A2833="","",'Raw data'!A2833)</f>
        <v/>
      </c>
      <c r="B2833" s="1">
        <f>IFERROR(MID(A2833,1,FIND("{",A2833)-1),A2833)</f>
        <v/>
      </c>
      <c r="C2833" s="1">
        <f>IFERROR(MID(A2833,FIND("{",A2833)+1,FIND("}",A2833)-FIND("{",A2833)-1),"")</f>
        <v/>
      </c>
      <c r="D2833" s="1">
        <f>IF('Raw data'!B2833=0,"",'Raw data'!B2833)</f>
        <v/>
      </c>
      <c r="E2833" s="1">
        <f>IF('Raw data'!C2833=0,"",'Raw data'!C2833)</f>
        <v/>
      </c>
      <c r="F2833" s="1">
        <f>IF('Raw data'!D2833=0,"",'Raw data'!D2833)</f>
        <v/>
      </c>
      <c r="H2833" s="8">
        <f>IFERROR(IF(COUNTIF(E2833:F2833,0)=2,"",IF(COUNTIF(E2833:F2833,0)=1,0,E2833/SUM(E2833:F2833))),"")</f>
        <v/>
      </c>
      <c r="I2833" s="1">
        <f>IFERROR(RANK(H2833,H:H),"")</f>
        <v/>
      </c>
      <c r="K2833" s="1">
        <f>IF(D2833&lt;J$2,1,IF(D2833&lt;J$3,2,IF(D2833&lt;J$4,3,IF(D2833="","",4))))</f>
        <v/>
      </c>
      <c r="M2833" s="1">
        <f>IF(K2833="","",IF(K2833&gt;Figures!B$6-1,"yes","no"))</f>
        <v/>
      </c>
      <c r="N2833" s="8">
        <f>IF(H2833="","",IF(M2833="yes",H2833,0))</f>
        <v/>
      </c>
      <c r="O2833" s="1">
        <f>IFERROR(RANK(N2833,N:N),"")</f>
        <v/>
      </c>
    </row>
    <row r="2834">
      <c r="A2834" s="1">
        <f>IF('Raw data'!A2834="","",'Raw data'!A2834)</f>
        <v/>
      </c>
      <c r="B2834" s="1">
        <f>IFERROR(MID(A2834,1,FIND("{",A2834)-1),A2834)</f>
        <v/>
      </c>
      <c r="C2834" s="1">
        <f>IFERROR(MID(A2834,FIND("{",A2834)+1,FIND("}",A2834)-FIND("{",A2834)-1),"")</f>
        <v/>
      </c>
      <c r="D2834" s="1">
        <f>IF('Raw data'!B2834=0,"",'Raw data'!B2834)</f>
        <v/>
      </c>
      <c r="E2834" s="1">
        <f>IF('Raw data'!C2834=0,"",'Raw data'!C2834)</f>
        <v/>
      </c>
      <c r="F2834" s="1">
        <f>IF('Raw data'!D2834=0,"",'Raw data'!D2834)</f>
        <v/>
      </c>
      <c r="H2834" s="8">
        <f>IFERROR(IF(COUNTIF(E2834:F2834,0)=2,"",IF(COUNTIF(E2834:F2834,0)=1,0,E2834/SUM(E2834:F2834))),"")</f>
        <v/>
      </c>
      <c r="I2834" s="1">
        <f>IFERROR(RANK(H2834,H:H),"")</f>
        <v/>
      </c>
      <c r="K2834" s="1">
        <f>IF(D2834&lt;J$2,1,IF(D2834&lt;J$3,2,IF(D2834&lt;J$4,3,IF(D2834="","",4))))</f>
        <v/>
      </c>
      <c r="M2834" s="1">
        <f>IF(K2834="","",IF(K2834&gt;Figures!B$6-1,"yes","no"))</f>
        <v/>
      </c>
      <c r="N2834" s="8">
        <f>IF(H2834="","",IF(M2834="yes",H2834,0))</f>
        <v/>
      </c>
      <c r="O2834" s="1">
        <f>IFERROR(RANK(N2834,N:N),"")</f>
        <v/>
      </c>
    </row>
    <row r="2835">
      <c r="A2835" s="1">
        <f>IF('Raw data'!A2835="","",'Raw data'!A2835)</f>
        <v/>
      </c>
      <c r="B2835" s="1">
        <f>IFERROR(MID(A2835,1,FIND("{",A2835)-1),A2835)</f>
        <v/>
      </c>
      <c r="C2835" s="1">
        <f>IFERROR(MID(A2835,FIND("{",A2835)+1,FIND("}",A2835)-FIND("{",A2835)-1),"")</f>
        <v/>
      </c>
      <c r="D2835" s="1">
        <f>IF('Raw data'!B2835=0,"",'Raw data'!B2835)</f>
        <v/>
      </c>
      <c r="E2835" s="1">
        <f>IF('Raw data'!C2835=0,"",'Raw data'!C2835)</f>
        <v/>
      </c>
      <c r="F2835" s="1">
        <f>IF('Raw data'!D2835=0,"",'Raw data'!D2835)</f>
        <v/>
      </c>
      <c r="H2835" s="8">
        <f>IFERROR(IF(COUNTIF(E2835:F2835,0)=2,"",IF(COUNTIF(E2835:F2835,0)=1,0,E2835/SUM(E2835:F2835))),"")</f>
        <v/>
      </c>
      <c r="I2835" s="1">
        <f>IFERROR(RANK(H2835,H:H),"")</f>
        <v/>
      </c>
      <c r="K2835" s="1">
        <f>IF(D2835&lt;J$2,1,IF(D2835&lt;J$3,2,IF(D2835&lt;J$4,3,IF(D2835="","",4))))</f>
        <v/>
      </c>
      <c r="M2835" s="1">
        <f>IF(K2835="","",IF(K2835&gt;Figures!B$6-1,"yes","no"))</f>
        <v/>
      </c>
      <c r="N2835" s="8">
        <f>IF(H2835="","",IF(M2835="yes",H2835,0))</f>
        <v/>
      </c>
      <c r="O2835" s="1">
        <f>IFERROR(RANK(N2835,N:N),"")</f>
        <v/>
      </c>
    </row>
    <row r="2836">
      <c r="A2836" s="1">
        <f>IF('Raw data'!A2836="","",'Raw data'!A2836)</f>
        <v/>
      </c>
      <c r="B2836" s="1">
        <f>IFERROR(MID(A2836,1,FIND("{",A2836)-1),A2836)</f>
        <v/>
      </c>
      <c r="C2836" s="1">
        <f>IFERROR(MID(A2836,FIND("{",A2836)+1,FIND("}",A2836)-FIND("{",A2836)-1),"")</f>
        <v/>
      </c>
      <c r="D2836" s="1">
        <f>IF('Raw data'!B2836=0,"",'Raw data'!B2836)</f>
        <v/>
      </c>
      <c r="E2836" s="1">
        <f>IF('Raw data'!C2836=0,"",'Raw data'!C2836)</f>
        <v/>
      </c>
      <c r="F2836" s="1">
        <f>IF('Raw data'!D2836=0,"",'Raw data'!D2836)</f>
        <v/>
      </c>
      <c r="H2836" s="8">
        <f>IFERROR(IF(COUNTIF(E2836:F2836,0)=2,"",IF(COUNTIF(E2836:F2836,0)=1,0,E2836/SUM(E2836:F2836))),"")</f>
        <v/>
      </c>
      <c r="I2836" s="1">
        <f>IFERROR(RANK(H2836,H:H),"")</f>
        <v/>
      </c>
      <c r="K2836" s="1">
        <f>IF(D2836&lt;J$2,1,IF(D2836&lt;J$3,2,IF(D2836&lt;J$4,3,IF(D2836="","",4))))</f>
        <v/>
      </c>
      <c r="M2836" s="1">
        <f>IF(K2836="","",IF(K2836&gt;Figures!B$6-1,"yes","no"))</f>
        <v/>
      </c>
      <c r="N2836" s="8">
        <f>IF(H2836="","",IF(M2836="yes",H2836,0))</f>
        <v/>
      </c>
      <c r="O2836" s="1">
        <f>IFERROR(RANK(N2836,N:N),"")</f>
        <v/>
      </c>
    </row>
    <row r="2837">
      <c r="A2837" s="1">
        <f>IF('Raw data'!A2837="","",'Raw data'!A2837)</f>
        <v/>
      </c>
      <c r="B2837" s="1">
        <f>IFERROR(MID(A2837,1,FIND("{",A2837)-1),A2837)</f>
        <v/>
      </c>
      <c r="C2837" s="1">
        <f>IFERROR(MID(A2837,FIND("{",A2837)+1,FIND("}",A2837)-FIND("{",A2837)-1),"")</f>
        <v/>
      </c>
      <c r="D2837" s="1">
        <f>IF('Raw data'!B2837=0,"",'Raw data'!B2837)</f>
        <v/>
      </c>
      <c r="E2837" s="1">
        <f>IF('Raw data'!C2837=0,"",'Raw data'!C2837)</f>
        <v/>
      </c>
      <c r="F2837" s="1">
        <f>IF('Raw data'!D2837=0,"",'Raw data'!D2837)</f>
        <v/>
      </c>
      <c r="H2837" s="8">
        <f>IFERROR(IF(COUNTIF(E2837:F2837,0)=2,"",IF(COUNTIF(E2837:F2837,0)=1,0,E2837/SUM(E2837:F2837))),"")</f>
        <v/>
      </c>
      <c r="I2837" s="1">
        <f>IFERROR(RANK(H2837,H:H),"")</f>
        <v/>
      </c>
      <c r="K2837" s="1">
        <f>IF(D2837&lt;J$2,1,IF(D2837&lt;J$3,2,IF(D2837&lt;J$4,3,IF(D2837="","",4))))</f>
        <v/>
      </c>
      <c r="M2837" s="1">
        <f>IF(K2837="","",IF(K2837&gt;Figures!B$6-1,"yes","no"))</f>
        <v/>
      </c>
      <c r="N2837" s="8">
        <f>IF(H2837="","",IF(M2837="yes",H2837,0))</f>
        <v/>
      </c>
      <c r="O2837" s="1">
        <f>IFERROR(RANK(N2837,N:N),"")</f>
        <v/>
      </c>
    </row>
    <row r="2838">
      <c r="A2838" s="1">
        <f>IF('Raw data'!A2838="","",'Raw data'!A2838)</f>
        <v/>
      </c>
      <c r="B2838" s="1">
        <f>IFERROR(MID(A2838,1,FIND("{",A2838)-1),A2838)</f>
        <v/>
      </c>
      <c r="C2838" s="1">
        <f>IFERROR(MID(A2838,FIND("{",A2838)+1,FIND("}",A2838)-FIND("{",A2838)-1),"")</f>
        <v/>
      </c>
      <c r="D2838" s="1">
        <f>IF('Raw data'!B2838=0,"",'Raw data'!B2838)</f>
        <v/>
      </c>
      <c r="E2838" s="1">
        <f>IF('Raw data'!C2838=0,"",'Raw data'!C2838)</f>
        <v/>
      </c>
      <c r="F2838" s="1">
        <f>IF('Raw data'!D2838=0,"",'Raw data'!D2838)</f>
        <v/>
      </c>
      <c r="H2838" s="8">
        <f>IFERROR(IF(COUNTIF(E2838:F2838,0)=2,"",IF(COUNTIF(E2838:F2838,0)=1,0,E2838/SUM(E2838:F2838))),"")</f>
        <v/>
      </c>
      <c r="I2838" s="1">
        <f>IFERROR(RANK(H2838,H:H),"")</f>
        <v/>
      </c>
      <c r="K2838" s="1">
        <f>IF(D2838&lt;J$2,1,IF(D2838&lt;J$3,2,IF(D2838&lt;J$4,3,IF(D2838="","",4))))</f>
        <v/>
      </c>
      <c r="M2838" s="1">
        <f>IF(K2838="","",IF(K2838&gt;Figures!B$6-1,"yes","no"))</f>
        <v/>
      </c>
      <c r="N2838" s="8">
        <f>IF(H2838="","",IF(M2838="yes",H2838,0))</f>
        <v/>
      </c>
      <c r="O2838" s="1">
        <f>IFERROR(RANK(N2838,N:N),"")</f>
        <v/>
      </c>
    </row>
    <row r="2839">
      <c r="A2839" s="1">
        <f>IF('Raw data'!A2839="","",'Raw data'!A2839)</f>
        <v/>
      </c>
      <c r="B2839" s="1">
        <f>IFERROR(MID(A2839,1,FIND("{",A2839)-1),A2839)</f>
        <v/>
      </c>
      <c r="C2839" s="1">
        <f>IFERROR(MID(A2839,FIND("{",A2839)+1,FIND("}",A2839)-FIND("{",A2839)-1),"")</f>
        <v/>
      </c>
      <c r="D2839" s="1">
        <f>IF('Raw data'!B2839=0,"",'Raw data'!B2839)</f>
        <v/>
      </c>
      <c r="E2839" s="1">
        <f>IF('Raw data'!C2839=0,"",'Raw data'!C2839)</f>
        <v/>
      </c>
      <c r="F2839" s="1">
        <f>IF('Raw data'!D2839=0,"",'Raw data'!D2839)</f>
        <v/>
      </c>
      <c r="H2839" s="8">
        <f>IFERROR(IF(COUNTIF(E2839:F2839,0)=2,"",IF(COUNTIF(E2839:F2839,0)=1,0,E2839/SUM(E2839:F2839))),"")</f>
        <v/>
      </c>
      <c r="I2839" s="1">
        <f>IFERROR(RANK(H2839,H:H),"")</f>
        <v/>
      </c>
      <c r="K2839" s="1">
        <f>IF(D2839&lt;J$2,1,IF(D2839&lt;J$3,2,IF(D2839&lt;J$4,3,IF(D2839="","",4))))</f>
        <v/>
      </c>
      <c r="M2839" s="1">
        <f>IF(K2839="","",IF(K2839&gt;Figures!B$6-1,"yes","no"))</f>
        <v/>
      </c>
      <c r="N2839" s="8">
        <f>IF(H2839="","",IF(M2839="yes",H2839,0))</f>
        <v/>
      </c>
      <c r="O2839" s="1">
        <f>IFERROR(RANK(N2839,N:N),"")</f>
        <v/>
      </c>
    </row>
    <row r="2840">
      <c r="A2840" s="1">
        <f>IF('Raw data'!A2840="","",'Raw data'!A2840)</f>
        <v/>
      </c>
      <c r="B2840" s="1">
        <f>IFERROR(MID(A2840,1,FIND("{",A2840)-1),A2840)</f>
        <v/>
      </c>
      <c r="C2840" s="1">
        <f>IFERROR(MID(A2840,FIND("{",A2840)+1,FIND("}",A2840)-FIND("{",A2840)-1),"")</f>
        <v/>
      </c>
      <c r="D2840" s="1">
        <f>IF('Raw data'!B2840=0,"",'Raw data'!B2840)</f>
        <v/>
      </c>
      <c r="E2840" s="1">
        <f>IF('Raw data'!C2840=0,"",'Raw data'!C2840)</f>
        <v/>
      </c>
      <c r="F2840" s="1">
        <f>IF('Raw data'!D2840=0,"",'Raw data'!D2840)</f>
        <v/>
      </c>
      <c r="H2840" s="8">
        <f>IFERROR(IF(COUNTIF(E2840:F2840,0)=2,"",IF(COUNTIF(E2840:F2840,0)=1,0,E2840/SUM(E2840:F2840))),"")</f>
        <v/>
      </c>
      <c r="I2840" s="1">
        <f>IFERROR(RANK(H2840,H:H),"")</f>
        <v/>
      </c>
      <c r="K2840" s="1">
        <f>IF(D2840&lt;J$2,1,IF(D2840&lt;J$3,2,IF(D2840&lt;J$4,3,IF(D2840="","",4))))</f>
        <v/>
      </c>
      <c r="M2840" s="1">
        <f>IF(K2840="","",IF(K2840&gt;Figures!B$6-1,"yes","no"))</f>
        <v/>
      </c>
      <c r="N2840" s="8">
        <f>IF(H2840="","",IF(M2840="yes",H2840,0))</f>
        <v/>
      </c>
      <c r="O2840" s="1">
        <f>IFERROR(RANK(N2840,N:N),"")</f>
        <v/>
      </c>
    </row>
    <row r="2841">
      <c r="A2841" s="1">
        <f>IF('Raw data'!A2841="","",'Raw data'!A2841)</f>
        <v/>
      </c>
      <c r="B2841" s="1">
        <f>IFERROR(MID(A2841,1,FIND("{",A2841)-1),A2841)</f>
        <v/>
      </c>
      <c r="C2841" s="1">
        <f>IFERROR(MID(A2841,FIND("{",A2841)+1,FIND("}",A2841)-FIND("{",A2841)-1),"")</f>
        <v/>
      </c>
      <c r="D2841" s="1">
        <f>IF('Raw data'!B2841=0,"",'Raw data'!B2841)</f>
        <v/>
      </c>
      <c r="E2841" s="1">
        <f>IF('Raw data'!C2841=0,"",'Raw data'!C2841)</f>
        <v/>
      </c>
      <c r="F2841" s="1">
        <f>IF('Raw data'!D2841=0,"",'Raw data'!D2841)</f>
        <v/>
      </c>
      <c r="H2841" s="8">
        <f>IFERROR(IF(COUNTIF(E2841:F2841,0)=2,"",IF(COUNTIF(E2841:F2841,0)=1,0,E2841/SUM(E2841:F2841))),"")</f>
        <v/>
      </c>
      <c r="I2841" s="1">
        <f>IFERROR(RANK(H2841,H:H),"")</f>
        <v/>
      </c>
      <c r="K2841" s="1">
        <f>IF(D2841&lt;J$2,1,IF(D2841&lt;J$3,2,IF(D2841&lt;J$4,3,IF(D2841="","",4))))</f>
        <v/>
      </c>
      <c r="M2841" s="1">
        <f>IF(K2841="","",IF(K2841&gt;Figures!B$6-1,"yes","no"))</f>
        <v/>
      </c>
      <c r="N2841" s="8">
        <f>IF(H2841="","",IF(M2841="yes",H2841,0))</f>
        <v/>
      </c>
      <c r="O2841" s="1">
        <f>IFERROR(RANK(N2841,N:N),"")</f>
        <v/>
      </c>
    </row>
    <row r="2842">
      <c r="A2842" s="1">
        <f>IF('Raw data'!A2842="","",'Raw data'!A2842)</f>
        <v/>
      </c>
      <c r="B2842" s="1">
        <f>IFERROR(MID(A2842,1,FIND("{",A2842)-1),A2842)</f>
        <v/>
      </c>
      <c r="C2842" s="1">
        <f>IFERROR(MID(A2842,FIND("{",A2842)+1,FIND("}",A2842)-FIND("{",A2842)-1),"")</f>
        <v/>
      </c>
      <c r="D2842" s="1">
        <f>IF('Raw data'!B2842=0,"",'Raw data'!B2842)</f>
        <v/>
      </c>
      <c r="E2842" s="1">
        <f>IF('Raw data'!C2842=0,"",'Raw data'!C2842)</f>
        <v/>
      </c>
      <c r="F2842" s="1">
        <f>IF('Raw data'!D2842=0,"",'Raw data'!D2842)</f>
        <v/>
      </c>
      <c r="H2842" s="8">
        <f>IFERROR(IF(COUNTIF(E2842:F2842,0)=2,"",IF(COUNTIF(E2842:F2842,0)=1,0,E2842/SUM(E2842:F2842))),"")</f>
        <v/>
      </c>
      <c r="I2842" s="1">
        <f>IFERROR(RANK(H2842,H:H),"")</f>
        <v/>
      </c>
      <c r="K2842" s="1">
        <f>IF(D2842&lt;J$2,1,IF(D2842&lt;J$3,2,IF(D2842&lt;J$4,3,IF(D2842="","",4))))</f>
        <v/>
      </c>
      <c r="M2842" s="1">
        <f>IF(K2842="","",IF(K2842&gt;Figures!B$6-1,"yes","no"))</f>
        <v/>
      </c>
      <c r="N2842" s="8">
        <f>IF(H2842="","",IF(M2842="yes",H2842,0))</f>
        <v/>
      </c>
      <c r="O2842" s="1">
        <f>IFERROR(RANK(N2842,N:N),"")</f>
        <v/>
      </c>
    </row>
    <row r="2843">
      <c r="A2843" s="1">
        <f>IF('Raw data'!A2843="","",'Raw data'!A2843)</f>
        <v/>
      </c>
      <c r="B2843" s="1">
        <f>IFERROR(MID(A2843,1,FIND("{",A2843)-1),A2843)</f>
        <v/>
      </c>
      <c r="C2843" s="1">
        <f>IFERROR(MID(A2843,FIND("{",A2843)+1,FIND("}",A2843)-FIND("{",A2843)-1),"")</f>
        <v/>
      </c>
      <c r="D2843" s="1">
        <f>IF('Raw data'!B2843=0,"",'Raw data'!B2843)</f>
        <v/>
      </c>
      <c r="E2843" s="1">
        <f>IF('Raw data'!C2843=0,"",'Raw data'!C2843)</f>
        <v/>
      </c>
      <c r="F2843" s="1">
        <f>IF('Raw data'!D2843=0,"",'Raw data'!D2843)</f>
        <v/>
      </c>
      <c r="H2843" s="8">
        <f>IFERROR(IF(COUNTIF(E2843:F2843,0)=2,"",IF(COUNTIF(E2843:F2843,0)=1,0,E2843/SUM(E2843:F2843))),"")</f>
        <v/>
      </c>
      <c r="I2843" s="1">
        <f>IFERROR(RANK(H2843,H:H),"")</f>
        <v/>
      </c>
      <c r="K2843" s="1">
        <f>IF(D2843&lt;J$2,1,IF(D2843&lt;J$3,2,IF(D2843&lt;J$4,3,IF(D2843="","",4))))</f>
        <v/>
      </c>
      <c r="M2843" s="1">
        <f>IF(K2843="","",IF(K2843&gt;Figures!B$6-1,"yes","no"))</f>
        <v/>
      </c>
      <c r="N2843" s="8">
        <f>IF(H2843="","",IF(M2843="yes",H2843,0))</f>
        <v/>
      </c>
      <c r="O2843" s="1">
        <f>IFERROR(RANK(N2843,N:N),"")</f>
        <v/>
      </c>
    </row>
    <row r="2844">
      <c r="A2844" s="1">
        <f>IF('Raw data'!A2844="","",'Raw data'!A2844)</f>
        <v/>
      </c>
      <c r="B2844" s="1">
        <f>IFERROR(MID(A2844,1,FIND("{",A2844)-1),A2844)</f>
        <v/>
      </c>
      <c r="C2844" s="1">
        <f>IFERROR(MID(A2844,FIND("{",A2844)+1,FIND("}",A2844)-FIND("{",A2844)-1),"")</f>
        <v/>
      </c>
      <c r="D2844" s="1">
        <f>IF('Raw data'!B2844=0,"",'Raw data'!B2844)</f>
        <v/>
      </c>
      <c r="E2844" s="1">
        <f>IF('Raw data'!C2844=0,"",'Raw data'!C2844)</f>
        <v/>
      </c>
      <c r="F2844" s="1">
        <f>IF('Raw data'!D2844=0,"",'Raw data'!D2844)</f>
        <v/>
      </c>
      <c r="H2844" s="8">
        <f>IFERROR(IF(COUNTIF(E2844:F2844,0)=2,"",IF(COUNTIF(E2844:F2844,0)=1,0,E2844/SUM(E2844:F2844))),"")</f>
        <v/>
      </c>
      <c r="I2844" s="1">
        <f>IFERROR(RANK(H2844,H:H),"")</f>
        <v/>
      </c>
      <c r="K2844" s="1">
        <f>IF(D2844&lt;J$2,1,IF(D2844&lt;J$3,2,IF(D2844&lt;J$4,3,IF(D2844="","",4))))</f>
        <v/>
      </c>
      <c r="M2844" s="1">
        <f>IF(K2844="","",IF(K2844&gt;Figures!B$6-1,"yes","no"))</f>
        <v/>
      </c>
      <c r="N2844" s="8">
        <f>IF(H2844="","",IF(M2844="yes",H2844,0))</f>
        <v/>
      </c>
      <c r="O2844" s="1">
        <f>IFERROR(RANK(N2844,N:N),"")</f>
        <v/>
      </c>
    </row>
    <row r="2845">
      <c r="A2845" s="1">
        <f>IF('Raw data'!A2845="","",'Raw data'!A2845)</f>
        <v/>
      </c>
      <c r="B2845" s="1">
        <f>IFERROR(MID(A2845,1,FIND("{",A2845)-1),A2845)</f>
        <v/>
      </c>
      <c r="C2845" s="1">
        <f>IFERROR(MID(A2845,FIND("{",A2845)+1,FIND("}",A2845)-FIND("{",A2845)-1),"")</f>
        <v/>
      </c>
      <c r="D2845" s="1">
        <f>IF('Raw data'!B2845=0,"",'Raw data'!B2845)</f>
        <v/>
      </c>
      <c r="E2845" s="1">
        <f>IF('Raw data'!C2845=0,"",'Raw data'!C2845)</f>
        <v/>
      </c>
      <c r="F2845" s="1">
        <f>IF('Raw data'!D2845=0,"",'Raw data'!D2845)</f>
        <v/>
      </c>
      <c r="H2845" s="8">
        <f>IFERROR(IF(COUNTIF(E2845:F2845,0)=2,"",IF(COUNTIF(E2845:F2845,0)=1,0,E2845/SUM(E2845:F2845))),"")</f>
        <v/>
      </c>
      <c r="I2845" s="1">
        <f>IFERROR(RANK(H2845,H:H),"")</f>
        <v/>
      </c>
      <c r="K2845" s="1">
        <f>IF(D2845&lt;J$2,1,IF(D2845&lt;J$3,2,IF(D2845&lt;J$4,3,IF(D2845="","",4))))</f>
        <v/>
      </c>
      <c r="M2845" s="1">
        <f>IF(K2845="","",IF(K2845&gt;Figures!B$6-1,"yes","no"))</f>
        <v/>
      </c>
      <c r="N2845" s="8">
        <f>IF(H2845="","",IF(M2845="yes",H2845,0))</f>
        <v/>
      </c>
      <c r="O2845" s="1">
        <f>IFERROR(RANK(N2845,N:N),"")</f>
        <v/>
      </c>
    </row>
    <row r="2846">
      <c r="A2846" s="1">
        <f>IF('Raw data'!A2846="","",'Raw data'!A2846)</f>
        <v/>
      </c>
      <c r="B2846" s="1">
        <f>IFERROR(MID(A2846,1,FIND("{",A2846)-1),A2846)</f>
        <v/>
      </c>
      <c r="C2846" s="1">
        <f>IFERROR(MID(A2846,FIND("{",A2846)+1,FIND("}",A2846)-FIND("{",A2846)-1),"")</f>
        <v/>
      </c>
      <c r="D2846" s="1">
        <f>IF('Raw data'!B2846=0,"",'Raw data'!B2846)</f>
        <v/>
      </c>
      <c r="E2846" s="1">
        <f>IF('Raw data'!C2846=0,"",'Raw data'!C2846)</f>
        <v/>
      </c>
      <c r="F2846" s="1">
        <f>IF('Raw data'!D2846=0,"",'Raw data'!D2846)</f>
        <v/>
      </c>
      <c r="H2846" s="8">
        <f>IFERROR(IF(COUNTIF(E2846:F2846,0)=2,"",IF(COUNTIF(E2846:F2846,0)=1,0,E2846/SUM(E2846:F2846))),"")</f>
        <v/>
      </c>
      <c r="I2846" s="1">
        <f>IFERROR(RANK(H2846,H:H),"")</f>
        <v/>
      </c>
      <c r="K2846" s="1">
        <f>IF(D2846&lt;J$2,1,IF(D2846&lt;J$3,2,IF(D2846&lt;J$4,3,IF(D2846="","",4))))</f>
        <v/>
      </c>
      <c r="M2846" s="1">
        <f>IF(K2846="","",IF(K2846&gt;Figures!B$6-1,"yes","no"))</f>
        <v/>
      </c>
      <c r="N2846" s="8">
        <f>IF(H2846="","",IF(M2846="yes",H2846,0))</f>
        <v/>
      </c>
      <c r="O2846" s="1">
        <f>IFERROR(RANK(N2846,N:N),"")</f>
        <v/>
      </c>
    </row>
    <row r="2847">
      <c r="A2847" s="1">
        <f>IF('Raw data'!A2847="","",'Raw data'!A2847)</f>
        <v/>
      </c>
      <c r="B2847" s="1">
        <f>IFERROR(MID(A2847,1,FIND("{",A2847)-1),A2847)</f>
        <v/>
      </c>
      <c r="C2847" s="1">
        <f>IFERROR(MID(A2847,FIND("{",A2847)+1,FIND("}",A2847)-FIND("{",A2847)-1),"")</f>
        <v/>
      </c>
      <c r="D2847" s="1">
        <f>IF('Raw data'!B2847=0,"",'Raw data'!B2847)</f>
        <v/>
      </c>
      <c r="E2847" s="1">
        <f>IF('Raw data'!C2847=0,"",'Raw data'!C2847)</f>
        <v/>
      </c>
      <c r="F2847" s="1">
        <f>IF('Raw data'!D2847=0,"",'Raw data'!D2847)</f>
        <v/>
      </c>
      <c r="H2847" s="8">
        <f>IFERROR(IF(COUNTIF(E2847:F2847,0)=2,"",IF(COUNTIF(E2847:F2847,0)=1,0,E2847/SUM(E2847:F2847))),"")</f>
        <v/>
      </c>
      <c r="I2847" s="1">
        <f>IFERROR(RANK(H2847,H:H),"")</f>
        <v/>
      </c>
      <c r="K2847" s="1">
        <f>IF(D2847&lt;J$2,1,IF(D2847&lt;J$3,2,IF(D2847&lt;J$4,3,IF(D2847="","",4))))</f>
        <v/>
      </c>
      <c r="M2847" s="1">
        <f>IF(K2847="","",IF(K2847&gt;Figures!B$6-1,"yes","no"))</f>
        <v/>
      </c>
      <c r="N2847" s="8">
        <f>IF(H2847="","",IF(M2847="yes",H2847,0))</f>
        <v/>
      </c>
      <c r="O2847" s="1">
        <f>IFERROR(RANK(N2847,N:N),"")</f>
        <v/>
      </c>
    </row>
    <row r="2848">
      <c r="A2848" s="1">
        <f>IF('Raw data'!A2848="","",'Raw data'!A2848)</f>
        <v/>
      </c>
      <c r="B2848" s="1">
        <f>IFERROR(MID(A2848,1,FIND("{",A2848)-1),A2848)</f>
        <v/>
      </c>
      <c r="C2848" s="1">
        <f>IFERROR(MID(A2848,FIND("{",A2848)+1,FIND("}",A2848)-FIND("{",A2848)-1),"")</f>
        <v/>
      </c>
      <c r="D2848" s="1">
        <f>IF('Raw data'!B2848=0,"",'Raw data'!B2848)</f>
        <v/>
      </c>
      <c r="E2848" s="1">
        <f>IF('Raw data'!C2848=0,"",'Raw data'!C2848)</f>
        <v/>
      </c>
      <c r="F2848" s="1">
        <f>IF('Raw data'!D2848=0,"",'Raw data'!D2848)</f>
        <v/>
      </c>
      <c r="H2848" s="8">
        <f>IFERROR(IF(COUNTIF(E2848:F2848,0)=2,"",IF(COUNTIF(E2848:F2848,0)=1,0,E2848/SUM(E2848:F2848))),"")</f>
        <v/>
      </c>
      <c r="I2848" s="1">
        <f>IFERROR(RANK(H2848,H:H),"")</f>
        <v/>
      </c>
      <c r="K2848" s="1">
        <f>IF(D2848&lt;J$2,1,IF(D2848&lt;J$3,2,IF(D2848&lt;J$4,3,IF(D2848="","",4))))</f>
        <v/>
      </c>
      <c r="M2848" s="1">
        <f>IF(K2848="","",IF(K2848&gt;Figures!B$6-1,"yes","no"))</f>
        <v/>
      </c>
      <c r="N2848" s="8">
        <f>IF(H2848="","",IF(M2848="yes",H2848,0))</f>
        <v/>
      </c>
      <c r="O2848" s="1">
        <f>IFERROR(RANK(N2848,N:N),"")</f>
        <v/>
      </c>
    </row>
    <row r="2849">
      <c r="A2849" s="1">
        <f>IF('Raw data'!A2849="","",'Raw data'!A2849)</f>
        <v/>
      </c>
      <c r="B2849" s="1">
        <f>IFERROR(MID(A2849,1,FIND("{",A2849)-1),A2849)</f>
        <v/>
      </c>
      <c r="C2849" s="1">
        <f>IFERROR(MID(A2849,FIND("{",A2849)+1,FIND("}",A2849)-FIND("{",A2849)-1),"")</f>
        <v/>
      </c>
      <c r="D2849" s="1">
        <f>IF('Raw data'!B2849=0,"",'Raw data'!B2849)</f>
        <v/>
      </c>
      <c r="E2849" s="1">
        <f>IF('Raw data'!C2849=0,"",'Raw data'!C2849)</f>
        <v/>
      </c>
      <c r="F2849" s="1">
        <f>IF('Raw data'!D2849=0,"",'Raw data'!D2849)</f>
        <v/>
      </c>
      <c r="H2849" s="8">
        <f>IFERROR(IF(COUNTIF(E2849:F2849,0)=2,"",IF(COUNTIF(E2849:F2849,0)=1,0,E2849/SUM(E2849:F2849))),"")</f>
        <v/>
      </c>
      <c r="I2849" s="1">
        <f>IFERROR(RANK(H2849,H:H),"")</f>
        <v/>
      </c>
      <c r="K2849" s="1">
        <f>IF(D2849&lt;J$2,1,IF(D2849&lt;J$3,2,IF(D2849&lt;J$4,3,IF(D2849="","",4))))</f>
        <v/>
      </c>
      <c r="M2849" s="1">
        <f>IF(K2849="","",IF(K2849&gt;Figures!B$6-1,"yes","no"))</f>
        <v/>
      </c>
      <c r="N2849" s="8">
        <f>IF(H2849="","",IF(M2849="yes",H2849,0))</f>
        <v/>
      </c>
      <c r="O2849" s="1">
        <f>IFERROR(RANK(N2849,N:N),"")</f>
        <v/>
      </c>
    </row>
    <row r="2850">
      <c r="A2850" s="1">
        <f>IF('Raw data'!A2850="","",'Raw data'!A2850)</f>
        <v/>
      </c>
      <c r="B2850" s="1">
        <f>IFERROR(MID(A2850,1,FIND("{",A2850)-1),A2850)</f>
        <v/>
      </c>
      <c r="C2850" s="1">
        <f>IFERROR(MID(A2850,FIND("{",A2850)+1,FIND("}",A2850)-FIND("{",A2850)-1),"")</f>
        <v/>
      </c>
      <c r="D2850" s="1">
        <f>IF('Raw data'!B2850=0,"",'Raw data'!B2850)</f>
        <v/>
      </c>
      <c r="E2850" s="1">
        <f>IF('Raw data'!C2850=0,"",'Raw data'!C2850)</f>
        <v/>
      </c>
      <c r="F2850" s="1">
        <f>IF('Raw data'!D2850=0,"",'Raw data'!D2850)</f>
        <v/>
      </c>
      <c r="H2850" s="8">
        <f>IFERROR(IF(COUNTIF(E2850:F2850,0)=2,"",IF(COUNTIF(E2850:F2850,0)=1,0,E2850/SUM(E2850:F2850))),"")</f>
        <v/>
      </c>
      <c r="I2850" s="1">
        <f>IFERROR(RANK(H2850,H:H),"")</f>
        <v/>
      </c>
      <c r="K2850" s="1">
        <f>IF(D2850&lt;J$2,1,IF(D2850&lt;J$3,2,IF(D2850&lt;J$4,3,IF(D2850="","",4))))</f>
        <v/>
      </c>
      <c r="M2850" s="1">
        <f>IF(K2850="","",IF(K2850&gt;Figures!B$6-1,"yes","no"))</f>
        <v/>
      </c>
      <c r="N2850" s="8">
        <f>IF(H2850="","",IF(M2850="yes",H2850,0))</f>
        <v/>
      </c>
      <c r="O2850" s="1">
        <f>IFERROR(RANK(N2850,N:N),"")</f>
        <v/>
      </c>
    </row>
    <row r="2851">
      <c r="A2851" s="1">
        <f>IF('Raw data'!A2851="","",'Raw data'!A2851)</f>
        <v/>
      </c>
      <c r="B2851" s="1">
        <f>IFERROR(MID(A2851,1,FIND("{",A2851)-1),A2851)</f>
        <v/>
      </c>
      <c r="C2851" s="1">
        <f>IFERROR(MID(A2851,FIND("{",A2851)+1,FIND("}",A2851)-FIND("{",A2851)-1),"")</f>
        <v/>
      </c>
      <c r="D2851" s="1">
        <f>IF('Raw data'!B2851=0,"",'Raw data'!B2851)</f>
        <v/>
      </c>
      <c r="E2851" s="1">
        <f>IF('Raw data'!C2851=0,"",'Raw data'!C2851)</f>
        <v/>
      </c>
      <c r="F2851" s="1">
        <f>IF('Raw data'!D2851=0,"",'Raw data'!D2851)</f>
        <v/>
      </c>
      <c r="H2851" s="8">
        <f>IFERROR(IF(COUNTIF(E2851:F2851,0)=2,"",IF(COUNTIF(E2851:F2851,0)=1,0,E2851/SUM(E2851:F2851))),"")</f>
        <v/>
      </c>
      <c r="I2851" s="1">
        <f>IFERROR(RANK(H2851,H:H),"")</f>
        <v/>
      </c>
      <c r="K2851" s="1">
        <f>IF(D2851&lt;J$2,1,IF(D2851&lt;J$3,2,IF(D2851&lt;J$4,3,IF(D2851="","",4))))</f>
        <v/>
      </c>
      <c r="M2851" s="1">
        <f>IF(K2851="","",IF(K2851&gt;Figures!B$6-1,"yes","no"))</f>
        <v/>
      </c>
      <c r="N2851" s="8">
        <f>IF(H2851="","",IF(M2851="yes",H2851,0))</f>
        <v/>
      </c>
      <c r="O2851" s="1">
        <f>IFERROR(RANK(N2851,N:N),"")</f>
        <v/>
      </c>
    </row>
    <row r="2852">
      <c r="A2852" s="1">
        <f>IF('Raw data'!A2852="","",'Raw data'!A2852)</f>
        <v/>
      </c>
      <c r="B2852" s="1">
        <f>IFERROR(MID(A2852,1,FIND("{",A2852)-1),A2852)</f>
        <v/>
      </c>
      <c r="C2852" s="1">
        <f>IFERROR(MID(A2852,FIND("{",A2852)+1,FIND("}",A2852)-FIND("{",A2852)-1),"")</f>
        <v/>
      </c>
      <c r="D2852" s="1">
        <f>IF('Raw data'!B2852=0,"",'Raw data'!B2852)</f>
        <v/>
      </c>
      <c r="E2852" s="1">
        <f>IF('Raw data'!C2852=0,"",'Raw data'!C2852)</f>
        <v/>
      </c>
      <c r="F2852" s="1">
        <f>IF('Raw data'!D2852=0,"",'Raw data'!D2852)</f>
        <v/>
      </c>
      <c r="H2852" s="8">
        <f>IFERROR(IF(COUNTIF(E2852:F2852,0)=2,"",IF(COUNTIF(E2852:F2852,0)=1,0,E2852/SUM(E2852:F2852))),"")</f>
        <v/>
      </c>
      <c r="I2852" s="1">
        <f>IFERROR(RANK(H2852,H:H),"")</f>
        <v/>
      </c>
      <c r="K2852" s="1">
        <f>IF(D2852&lt;J$2,1,IF(D2852&lt;J$3,2,IF(D2852&lt;J$4,3,IF(D2852="","",4))))</f>
        <v/>
      </c>
      <c r="M2852" s="1">
        <f>IF(K2852="","",IF(K2852&gt;Figures!B$6-1,"yes","no"))</f>
        <v/>
      </c>
      <c r="N2852" s="8">
        <f>IF(H2852="","",IF(M2852="yes",H2852,0))</f>
        <v/>
      </c>
      <c r="O2852" s="1">
        <f>IFERROR(RANK(N2852,N:N),"")</f>
        <v/>
      </c>
    </row>
    <row r="2853">
      <c r="A2853" s="1">
        <f>IF('Raw data'!A2853="","",'Raw data'!A2853)</f>
        <v/>
      </c>
      <c r="B2853" s="1">
        <f>IFERROR(MID(A2853,1,FIND("{",A2853)-1),A2853)</f>
        <v/>
      </c>
      <c r="C2853" s="1">
        <f>IFERROR(MID(A2853,FIND("{",A2853)+1,FIND("}",A2853)-FIND("{",A2853)-1),"")</f>
        <v/>
      </c>
      <c r="D2853" s="1">
        <f>IF('Raw data'!B2853=0,"",'Raw data'!B2853)</f>
        <v/>
      </c>
      <c r="E2853" s="1">
        <f>IF('Raw data'!C2853=0,"",'Raw data'!C2853)</f>
        <v/>
      </c>
      <c r="F2853" s="1">
        <f>IF('Raw data'!D2853=0,"",'Raw data'!D2853)</f>
        <v/>
      </c>
      <c r="H2853" s="8">
        <f>IFERROR(IF(COUNTIF(E2853:F2853,0)=2,"",IF(COUNTIF(E2853:F2853,0)=1,0,E2853/SUM(E2853:F2853))),"")</f>
        <v/>
      </c>
      <c r="I2853" s="1">
        <f>IFERROR(RANK(H2853,H:H),"")</f>
        <v/>
      </c>
      <c r="K2853" s="1">
        <f>IF(D2853&lt;J$2,1,IF(D2853&lt;J$3,2,IF(D2853&lt;J$4,3,IF(D2853="","",4))))</f>
        <v/>
      </c>
      <c r="M2853" s="1">
        <f>IF(K2853="","",IF(K2853&gt;Figures!B$6-1,"yes","no"))</f>
        <v/>
      </c>
      <c r="N2853" s="8">
        <f>IF(H2853="","",IF(M2853="yes",H2853,0))</f>
        <v/>
      </c>
      <c r="O2853" s="1">
        <f>IFERROR(RANK(N2853,N:N),"")</f>
        <v/>
      </c>
    </row>
    <row r="2854">
      <c r="A2854" s="1">
        <f>IF('Raw data'!A2854="","",'Raw data'!A2854)</f>
        <v/>
      </c>
      <c r="B2854" s="1">
        <f>IFERROR(MID(A2854,1,FIND("{",A2854)-1),A2854)</f>
        <v/>
      </c>
      <c r="C2854" s="1">
        <f>IFERROR(MID(A2854,FIND("{",A2854)+1,FIND("}",A2854)-FIND("{",A2854)-1),"")</f>
        <v/>
      </c>
      <c r="D2854" s="1">
        <f>IF('Raw data'!B2854=0,"",'Raw data'!B2854)</f>
        <v/>
      </c>
      <c r="E2854" s="1">
        <f>IF('Raw data'!C2854=0,"",'Raw data'!C2854)</f>
        <v/>
      </c>
      <c r="F2854" s="1">
        <f>IF('Raw data'!D2854=0,"",'Raw data'!D2854)</f>
        <v/>
      </c>
      <c r="H2854" s="8">
        <f>IFERROR(IF(COUNTIF(E2854:F2854,0)=2,"",IF(COUNTIF(E2854:F2854,0)=1,0,E2854/SUM(E2854:F2854))),"")</f>
        <v/>
      </c>
      <c r="I2854" s="1">
        <f>IFERROR(RANK(H2854,H:H),"")</f>
        <v/>
      </c>
      <c r="K2854" s="1">
        <f>IF(D2854&lt;J$2,1,IF(D2854&lt;J$3,2,IF(D2854&lt;J$4,3,IF(D2854="","",4))))</f>
        <v/>
      </c>
      <c r="M2854" s="1">
        <f>IF(K2854="","",IF(K2854&gt;Figures!B$6-1,"yes","no"))</f>
        <v/>
      </c>
      <c r="N2854" s="8">
        <f>IF(H2854="","",IF(M2854="yes",H2854,0))</f>
        <v/>
      </c>
      <c r="O2854" s="1">
        <f>IFERROR(RANK(N2854,N:N),"")</f>
        <v/>
      </c>
    </row>
    <row r="2855">
      <c r="A2855" s="1">
        <f>IF('Raw data'!A2855="","",'Raw data'!A2855)</f>
        <v/>
      </c>
      <c r="B2855" s="1">
        <f>IFERROR(MID(A2855,1,FIND("{",A2855)-1),A2855)</f>
        <v/>
      </c>
      <c r="C2855" s="1">
        <f>IFERROR(MID(A2855,FIND("{",A2855)+1,FIND("}",A2855)-FIND("{",A2855)-1),"")</f>
        <v/>
      </c>
      <c r="D2855" s="1">
        <f>IF('Raw data'!B2855=0,"",'Raw data'!B2855)</f>
        <v/>
      </c>
      <c r="E2855" s="1">
        <f>IF('Raw data'!C2855=0,"",'Raw data'!C2855)</f>
        <v/>
      </c>
      <c r="F2855" s="1">
        <f>IF('Raw data'!D2855=0,"",'Raw data'!D2855)</f>
        <v/>
      </c>
      <c r="H2855" s="8">
        <f>IFERROR(IF(COUNTIF(E2855:F2855,0)=2,"",IF(COUNTIF(E2855:F2855,0)=1,0,E2855/SUM(E2855:F2855))),"")</f>
        <v/>
      </c>
      <c r="I2855" s="1">
        <f>IFERROR(RANK(H2855,H:H),"")</f>
        <v/>
      </c>
      <c r="K2855" s="1">
        <f>IF(D2855&lt;J$2,1,IF(D2855&lt;J$3,2,IF(D2855&lt;J$4,3,IF(D2855="","",4))))</f>
        <v/>
      </c>
      <c r="M2855" s="1">
        <f>IF(K2855="","",IF(K2855&gt;Figures!B$6-1,"yes","no"))</f>
        <v/>
      </c>
      <c r="N2855" s="8">
        <f>IF(H2855="","",IF(M2855="yes",H2855,0))</f>
        <v/>
      </c>
      <c r="O2855" s="1">
        <f>IFERROR(RANK(N2855,N:N),"")</f>
        <v/>
      </c>
    </row>
    <row r="2856">
      <c r="A2856" s="1">
        <f>IF('Raw data'!A2856="","",'Raw data'!A2856)</f>
        <v/>
      </c>
      <c r="B2856" s="1">
        <f>IFERROR(MID(A2856,1,FIND("{",A2856)-1),A2856)</f>
        <v/>
      </c>
      <c r="C2856" s="1">
        <f>IFERROR(MID(A2856,FIND("{",A2856)+1,FIND("}",A2856)-FIND("{",A2856)-1),"")</f>
        <v/>
      </c>
      <c r="D2856" s="1">
        <f>IF('Raw data'!B2856=0,"",'Raw data'!B2856)</f>
        <v/>
      </c>
      <c r="E2856" s="1">
        <f>IF('Raw data'!C2856=0,"",'Raw data'!C2856)</f>
        <v/>
      </c>
      <c r="F2856" s="1">
        <f>IF('Raw data'!D2856=0,"",'Raw data'!D2856)</f>
        <v/>
      </c>
      <c r="H2856" s="8">
        <f>IFERROR(IF(COUNTIF(E2856:F2856,0)=2,"",IF(COUNTIF(E2856:F2856,0)=1,0,E2856/SUM(E2856:F2856))),"")</f>
        <v/>
      </c>
      <c r="I2856" s="1">
        <f>IFERROR(RANK(H2856,H:H),"")</f>
        <v/>
      </c>
      <c r="K2856" s="1">
        <f>IF(D2856&lt;J$2,1,IF(D2856&lt;J$3,2,IF(D2856&lt;J$4,3,IF(D2856="","",4))))</f>
        <v/>
      </c>
      <c r="M2856" s="1">
        <f>IF(K2856="","",IF(K2856&gt;Figures!B$6-1,"yes","no"))</f>
        <v/>
      </c>
      <c r="N2856" s="8">
        <f>IF(H2856="","",IF(M2856="yes",H2856,0))</f>
        <v/>
      </c>
      <c r="O2856" s="1">
        <f>IFERROR(RANK(N2856,N:N),"")</f>
        <v/>
      </c>
    </row>
    <row r="2857">
      <c r="A2857" s="1">
        <f>IF('Raw data'!A2857="","",'Raw data'!A2857)</f>
        <v/>
      </c>
      <c r="B2857" s="1">
        <f>IFERROR(MID(A2857,1,FIND("{",A2857)-1),A2857)</f>
        <v/>
      </c>
      <c r="C2857" s="1">
        <f>IFERROR(MID(A2857,FIND("{",A2857)+1,FIND("}",A2857)-FIND("{",A2857)-1),"")</f>
        <v/>
      </c>
      <c r="D2857" s="1">
        <f>IF('Raw data'!B2857=0,"",'Raw data'!B2857)</f>
        <v/>
      </c>
      <c r="E2857" s="1">
        <f>IF('Raw data'!C2857=0,"",'Raw data'!C2857)</f>
        <v/>
      </c>
      <c r="F2857" s="1">
        <f>IF('Raw data'!D2857=0,"",'Raw data'!D2857)</f>
        <v/>
      </c>
      <c r="H2857" s="8">
        <f>IFERROR(IF(COUNTIF(E2857:F2857,0)=2,"",IF(COUNTIF(E2857:F2857,0)=1,0,E2857/SUM(E2857:F2857))),"")</f>
        <v/>
      </c>
      <c r="I2857" s="1">
        <f>IFERROR(RANK(H2857,H:H),"")</f>
        <v/>
      </c>
      <c r="K2857" s="1">
        <f>IF(D2857&lt;J$2,1,IF(D2857&lt;J$3,2,IF(D2857&lt;J$4,3,IF(D2857="","",4))))</f>
        <v/>
      </c>
      <c r="M2857" s="1">
        <f>IF(K2857="","",IF(K2857&gt;Figures!B$6-1,"yes","no"))</f>
        <v/>
      </c>
      <c r="N2857" s="8">
        <f>IF(H2857="","",IF(M2857="yes",H2857,0))</f>
        <v/>
      </c>
      <c r="O2857" s="1">
        <f>IFERROR(RANK(N2857,N:N),"")</f>
        <v/>
      </c>
    </row>
    <row r="2858">
      <c r="A2858" s="1">
        <f>IF('Raw data'!A2858="","",'Raw data'!A2858)</f>
        <v/>
      </c>
      <c r="B2858" s="1">
        <f>IFERROR(MID(A2858,1,FIND("{",A2858)-1),A2858)</f>
        <v/>
      </c>
      <c r="C2858" s="1">
        <f>IFERROR(MID(A2858,FIND("{",A2858)+1,FIND("}",A2858)-FIND("{",A2858)-1),"")</f>
        <v/>
      </c>
      <c r="D2858" s="1">
        <f>IF('Raw data'!B2858=0,"",'Raw data'!B2858)</f>
        <v/>
      </c>
      <c r="E2858" s="1">
        <f>IF('Raw data'!C2858=0,"",'Raw data'!C2858)</f>
        <v/>
      </c>
      <c r="F2858" s="1">
        <f>IF('Raw data'!D2858=0,"",'Raw data'!D2858)</f>
        <v/>
      </c>
      <c r="H2858" s="8">
        <f>IFERROR(IF(COUNTIF(E2858:F2858,0)=2,"",IF(COUNTIF(E2858:F2858,0)=1,0,E2858/SUM(E2858:F2858))),"")</f>
        <v/>
      </c>
      <c r="I2858" s="1">
        <f>IFERROR(RANK(H2858,H:H),"")</f>
        <v/>
      </c>
      <c r="K2858" s="1">
        <f>IF(D2858&lt;J$2,1,IF(D2858&lt;J$3,2,IF(D2858&lt;J$4,3,IF(D2858="","",4))))</f>
        <v/>
      </c>
      <c r="M2858" s="1">
        <f>IF(K2858="","",IF(K2858&gt;Figures!B$6-1,"yes","no"))</f>
        <v/>
      </c>
      <c r="N2858" s="8">
        <f>IF(H2858="","",IF(M2858="yes",H2858,0))</f>
        <v/>
      </c>
      <c r="O2858" s="1">
        <f>IFERROR(RANK(N2858,N:N),"")</f>
        <v/>
      </c>
    </row>
    <row r="2859">
      <c r="A2859" s="1">
        <f>IF('Raw data'!A2859="","",'Raw data'!A2859)</f>
        <v/>
      </c>
      <c r="B2859" s="1">
        <f>IFERROR(MID(A2859,1,FIND("{",A2859)-1),A2859)</f>
        <v/>
      </c>
      <c r="C2859" s="1">
        <f>IFERROR(MID(A2859,FIND("{",A2859)+1,FIND("}",A2859)-FIND("{",A2859)-1),"")</f>
        <v/>
      </c>
      <c r="D2859" s="1">
        <f>IF('Raw data'!B2859=0,"",'Raw data'!B2859)</f>
        <v/>
      </c>
      <c r="E2859" s="1">
        <f>IF('Raw data'!C2859=0,"",'Raw data'!C2859)</f>
        <v/>
      </c>
      <c r="F2859" s="1">
        <f>IF('Raw data'!D2859=0,"",'Raw data'!D2859)</f>
        <v/>
      </c>
      <c r="H2859" s="8">
        <f>IFERROR(IF(COUNTIF(E2859:F2859,0)=2,"",IF(COUNTIF(E2859:F2859,0)=1,0,E2859/SUM(E2859:F2859))),"")</f>
        <v/>
      </c>
      <c r="I2859" s="1">
        <f>IFERROR(RANK(H2859,H:H),"")</f>
        <v/>
      </c>
      <c r="K2859" s="1">
        <f>IF(D2859&lt;J$2,1,IF(D2859&lt;J$3,2,IF(D2859&lt;J$4,3,IF(D2859="","",4))))</f>
        <v/>
      </c>
      <c r="M2859" s="1">
        <f>IF(K2859="","",IF(K2859&gt;Figures!B$6-1,"yes","no"))</f>
        <v/>
      </c>
      <c r="N2859" s="8">
        <f>IF(H2859="","",IF(M2859="yes",H2859,0))</f>
        <v/>
      </c>
      <c r="O2859" s="1">
        <f>IFERROR(RANK(N2859,N:N),"")</f>
        <v/>
      </c>
    </row>
    <row r="2860">
      <c r="A2860" s="1">
        <f>IF('Raw data'!A2860="","",'Raw data'!A2860)</f>
        <v/>
      </c>
      <c r="B2860" s="1">
        <f>IFERROR(MID(A2860,1,FIND("{",A2860)-1),A2860)</f>
        <v/>
      </c>
      <c r="C2860" s="1">
        <f>IFERROR(MID(A2860,FIND("{",A2860)+1,FIND("}",A2860)-FIND("{",A2860)-1),"")</f>
        <v/>
      </c>
      <c r="D2860" s="1">
        <f>IF('Raw data'!B2860=0,"",'Raw data'!B2860)</f>
        <v/>
      </c>
      <c r="E2860" s="1">
        <f>IF('Raw data'!C2860=0,"",'Raw data'!C2860)</f>
        <v/>
      </c>
      <c r="F2860" s="1">
        <f>IF('Raw data'!D2860=0,"",'Raw data'!D2860)</f>
        <v/>
      </c>
      <c r="H2860" s="8">
        <f>IFERROR(IF(COUNTIF(E2860:F2860,0)=2,"",IF(COUNTIF(E2860:F2860,0)=1,0,E2860/SUM(E2860:F2860))),"")</f>
        <v/>
      </c>
      <c r="I2860" s="1">
        <f>IFERROR(RANK(H2860,H:H),"")</f>
        <v/>
      </c>
      <c r="K2860" s="1">
        <f>IF(D2860&lt;J$2,1,IF(D2860&lt;J$3,2,IF(D2860&lt;J$4,3,IF(D2860="","",4))))</f>
        <v/>
      </c>
      <c r="M2860" s="1">
        <f>IF(K2860="","",IF(K2860&gt;Figures!B$6-1,"yes","no"))</f>
        <v/>
      </c>
      <c r="N2860" s="8">
        <f>IF(H2860="","",IF(M2860="yes",H2860,0))</f>
        <v/>
      </c>
      <c r="O2860" s="1">
        <f>IFERROR(RANK(N2860,N:N),"")</f>
        <v/>
      </c>
    </row>
    <row r="2861">
      <c r="A2861" s="1">
        <f>IF('Raw data'!A2861="","",'Raw data'!A2861)</f>
        <v/>
      </c>
      <c r="B2861" s="1">
        <f>IFERROR(MID(A2861,1,FIND("{",A2861)-1),A2861)</f>
        <v/>
      </c>
      <c r="C2861" s="1">
        <f>IFERROR(MID(A2861,FIND("{",A2861)+1,FIND("}",A2861)-FIND("{",A2861)-1),"")</f>
        <v/>
      </c>
      <c r="D2861" s="1">
        <f>IF('Raw data'!B2861=0,"",'Raw data'!B2861)</f>
        <v/>
      </c>
      <c r="E2861" s="1">
        <f>IF('Raw data'!C2861=0,"",'Raw data'!C2861)</f>
        <v/>
      </c>
      <c r="F2861" s="1">
        <f>IF('Raw data'!D2861=0,"",'Raw data'!D2861)</f>
        <v/>
      </c>
      <c r="H2861" s="8">
        <f>IFERROR(IF(COUNTIF(E2861:F2861,0)=2,"",IF(COUNTIF(E2861:F2861,0)=1,0,E2861/SUM(E2861:F2861))),"")</f>
        <v/>
      </c>
      <c r="I2861" s="1">
        <f>IFERROR(RANK(H2861,H:H),"")</f>
        <v/>
      </c>
      <c r="K2861" s="1">
        <f>IF(D2861&lt;J$2,1,IF(D2861&lt;J$3,2,IF(D2861&lt;J$4,3,IF(D2861="","",4))))</f>
        <v/>
      </c>
      <c r="M2861" s="1">
        <f>IF(K2861="","",IF(K2861&gt;Figures!B$6-1,"yes","no"))</f>
        <v/>
      </c>
      <c r="N2861" s="8">
        <f>IF(H2861="","",IF(M2861="yes",H2861,0))</f>
        <v/>
      </c>
      <c r="O2861" s="1">
        <f>IFERROR(RANK(N2861,N:N),"")</f>
        <v/>
      </c>
    </row>
    <row r="2862">
      <c r="A2862" s="1">
        <f>IF('Raw data'!A2862="","",'Raw data'!A2862)</f>
        <v/>
      </c>
      <c r="B2862" s="1">
        <f>IFERROR(MID(A2862,1,FIND("{",A2862)-1),A2862)</f>
        <v/>
      </c>
      <c r="C2862" s="1">
        <f>IFERROR(MID(A2862,FIND("{",A2862)+1,FIND("}",A2862)-FIND("{",A2862)-1),"")</f>
        <v/>
      </c>
      <c r="D2862" s="1">
        <f>IF('Raw data'!B2862=0,"",'Raw data'!B2862)</f>
        <v/>
      </c>
      <c r="E2862" s="1">
        <f>IF('Raw data'!C2862=0,"",'Raw data'!C2862)</f>
        <v/>
      </c>
      <c r="F2862" s="1">
        <f>IF('Raw data'!D2862=0,"",'Raw data'!D2862)</f>
        <v/>
      </c>
      <c r="H2862" s="8">
        <f>IFERROR(IF(COUNTIF(E2862:F2862,0)=2,"",IF(COUNTIF(E2862:F2862,0)=1,0,E2862/SUM(E2862:F2862))),"")</f>
        <v/>
      </c>
      <c r="I2862" s="1">
        <f>IFERROR(RANK(H2862,H:H),"")</f>
        <v/>
      </c>
      <c r="K2862" s="1">
        <f>IF(D2862&lt;J$2,1,IF(D2862&lt;J$3,2,IF(D2862&lt;J$4,3,IF(D2862="","",4))))</f>
        <v/>
      </c>
      <c r="M2862" s="1">
        <f>IF(K2862="","",IF(K2862&gt;Figures!B$6-1,"yes","no"))</f>
        <v/>
      </c>
      <c r="N2862" s="8">
        <f>IF(H2862="","",IF(M2862="yes",H2862,0))</f>
        <v/>
      </c>
      <c r="O2862" s="1">
        <f>IFERROR(RANK(N2862,N:N),"")</f>
        <v/>
      </c>
    </row>
    <row r="2863">
      <c r="A2863" s="1">
        <f>IF('Raw data'!A2863="","",'Raw data'!A2863)</f>
        <v/>
      </c>
      <c r="B2863" s="1">
        <f>IFERROR(MID(A2863,1,FIND("{",A2863)-1),A2863)</f>
        <v/>
      </c>
      <c r="C2863" s="1">
        <f>IFERROR(MID(A2863,FIND("{",A2863)+1,FIND("}",A2863)-FIND("{",A2863)-1),"")</f>
        <v/>
      </c>
      <c r="D2863" s="1">
        <f>IF('Raw data'!B2863=0,"",'Raw data'!B2863)</f>
        <v/>
      </c>
      <c r="E2863" s="1">
        <f>IF('Raw data'!C2863=0,"",'Raw data'!C2863)</f>
        <v/>
      </c>
      <c r="F2863" s="1">
        <f>IF('Raw data'!D2863=0,"",'Raw data'!D2863)</f>
        <v/>
      </c>
      <c r="H2863" s="8">
        <f>IFERROR(IF(COUNTIF(E2863:F2863,0)=2,"",IF(COUNTIF(E2863:F2863,0)=1,0,E2863/SUM(E2863:F2863))),"")</f>
        <v/>
      </c>
      <c r="I2863" s="1">
        <f>IFERROR(RANK(H2863,H:H),"")</f>
        <v/>
      </c>
      <c r="K2863" s="1">
        <f>IF(D2863&lt;J$2,1,IF(D2863&lt;J$3,2,IF(D2863&lt;J$4,3,IF(D2863="","",4))))</f>
        <v/>
      </c>
      <c r="M2863" s="1">
        <f>IF(K2863="","",IF(K2863&gt;Figures!B$6-1,"yes","no"))</f>
        <v/>
      </c>
      <c r="N2863" s="8">
        <f>IF(H2863="","",IF(M2863="yes",H2863,0))</f>
        <v/>
      </c>
      <c r="O2863" s="1">
        <f>IFERROR(RANK(N2863,N:N),"")</f>
        <v/>
      </c>
    </row>
    <row r="2864">
      <c r="A2864" s="1">
        <f>IF('Raw data'!A2864="","",'Raw data'!A2864)</f>
        <v/>
      </c>
      <c r="B2864" s="1">
        <f>IFERROR(MID(A2864,1,FIND("{",A2864)-1),A2864)</f>
        <v/>
      </c>
      <c r="C2864" s="1">
        <f>IFERROR(MID(A2864,FIND("{",A2864)+1,FIND("}",A2864)-FIND("{",A2864)-1),"")</f>
        <v/>
      </c>
      <c r="D2864" s="1">
        <f>IF('Raw data'!B2864=0,"",'Raw data'!B2864)</f>
        <v/>
      </c>
      <c r="E2864" s="1">
        <f>IF('Raw data'!C2864=0,"",'Raw data'!C2864)</f>
        <v/>
      </c>
      <c r="F2864" s="1">
        <f>IF('Raw data'!D2864=0,"",'Raw data'!D2864)</f>
        <v/>
      </c>
      <c r="H2864" s="8">
        <f>IFERROR(IF(COUNTIF(E2864:F2864,0)=2,"",IF(COUNTIF(E2864:F2864,0)=1,0,E2864/SUM(E2864:F2864))),"")</f>
        <v/>
      </c>
      <c r="I2864" s="1">
        <f>IFERROR(RANK(H2864,H:H),"")</f>
        <v/>
      </c>
      <c r="K2864" s="1">
        <f>IF(D2864&lt;J$2,1,IF(D2864&lt;J$3,2,IF(D2864&lt;J$4,3,IF(D2864="","",4))))</f>
        <v/>
      </c>
      <c r="M2864" s="1">
        <f>IF(K2864="","",IF(K2864&gt;Figures!B$6-1,"yes","no"))</f>
        <v/>
      </c>
      <c r="N2864" s="8">
        <f>IF(H2864="","",IF(M2864="yes",H2864,0))</f>
        <v/>
      </c>
      <c r="O2864" s="1">
        <f>IFERROR(RANK(N2864,N:N),"")</f>
        <v/>
      </c>
    </row>
    <row r="2865">
      <c r="A2865" s="1">
        <f>IF('Raw data'!A2865="","",'Raw data'!A2865)</f>
        <v/>
      </c>
      <c r="B2865" s="1">
        <f>IFERROR(MID(A2865,1,FIND("{",A2865)-1),A2865)</f>
        <v/>
      </c>
      <c r="C2865" s="1">
        <f>IFERROR(MID(A2865,FIND("{",A2865)+1,FIND("}",A2865)-FIND("{",A2865)-1),"")</f>
        <v/>
      </c>
      <c r="D2865" s="1">
        <f>IF('Raw data'!B2865=0,"",'Raw data'!B2865)</f>
        <v/>
      </c>
      <c r="E2865" s="1">
        <f>IF('Raw data'!C2865=0,"",'Raw data'!C2865)</f>
        <v/>
      </c>
      <c r="F2865" s="1">
        <f>IF('Raw data'!D2865=0,"",'Raw data'!D2865)</f>
        <v/>
      </c>
      <c r="H2865" s="8">
        <f>IFERROR(IF(COUNTIF(E2865:F2865,0)=2,"",IF(COUNTIF(E2865:F2865,0)=1,0,E2865/SUM(E2865:F2865))),"")</f>
        <v/>
      </c>
      <c r="I2865" s="1">
        <f>IFERROR(RANK(H2865,H:H),"")</f>
        <v/>
      </c>
      <c r="K2865" s="1">
        <f>IF(D2865&lt;J$2,1,IF(D2865&lt;J$3,2,IF(D2865&lt;J$4,3,IF(D2865="","",4))))</f>
        <v/>
      </c>
      <c r="M2865" s="1">
        <f>IF(K2865="","",IF(K2865&gt;Figures!B$6-1,"yes","no"))</f>
        <v/>
      </c>
      <c r="N2865" s="8">
        <f>IF(H2865="","",IF(M2865="yes",H2865,0))</f>
        <v/>
      </c>
      <c r="O2865" s="1">
        <f>IFERROR(RANK(N2865,N:N),"")</f>
        <v/>
      </c>
    </row>
    <row r="2866">
      <c r="A2866" s="1">
        <f>IF('Raw data'!A2866="","",'Raw data'!A2866)</f>
        <v/>
      </c>
      <c r="B2866" s="1">
        <f>IFERROR(MID(A2866,1,FIND("{",A2866)-1),A2866)</f>
        <v/>
      </c>
      <c r="C2866" s="1">
        <f>IFERROR(MID(A2866,FIND("{",A2866)+1,FIND("}",A2866)-FIND("{",A2866)-1),"")</f>
        <v/>
      </c>
      <c r="D2866" s="1">
        <f>IF('Raw data'!B2866=0,"",'Raw data'!B2866)</f>
        <v/>
      </c>
      <c r="E2866" s="1">
        <f>IF('Raw data'!C2866=0,"",'Raw data'!C2866)</f>
        <v/>
      </c>
      <c r="F2866" s="1">
        <f>IF('Raw data'!D2866=0,"",'Raw data'!D2866)</f>
        <v/>
      </c>
      <c r="H2866" s="8">
        <f>IFERROR(IF(COUNTIF(E2866:F2866,0)=2,"",IF(COUNTIF(E2866:F2866,0)=1,0,E2866/SUM(E2866:F2866))),"")</f>
        <v/>
      </c>
      <c r="I2866" s="1">
        <f>IFERROR(RANK(H2866,H:H),"")</f>
        <v/>
      </c>
      <c r="K2866" s="1">
        <f>IF(D2866&lt;J$2,1,IF(D2866&lt;J$3,2,IF(D2866&lt;J$4,3,IF(D2866="","",4))))</f>
        <v/>
      </c>
      <c r="M2866" s="1">
        <f>IF(K2866="","",IF(K2866&gt;Figures!B$6-1,"yes","no"))</f>
        <v/>
      </c>
      <c r="N2866" s="8">
        <f>IF(H2866="","",IF(M2866="yes",H2866,0))</f>
        <v/>
      </c>
      <c r="O2866" s="1">
        <f>IFERROR(RANK(N2866,N:N),"")</f>
        <v/>
      </c>
    </row>
    <row r="2867">
      <c r="A2867" s="1">
        <f>IF('Raw data'!A2867="","",'Raw data'!A2867)</f>
        <v/>
      </c>
      <c r="B2867" s="1">
        <f>IFERROR(MID(A2867,1,FIND("{",A2867)-1),A2867)</f>
        <v/>
      </c>
      <c r="C2867" s="1">
        <f>IFERROR(MID(A2867,FIND("{",A2867)+1,FIND("}",A2867)-FIND("{",A2867)-1),"")</f>
        <v/>
      </c>
      <c r="D2867" s="1">
        <f>IF('Raw data'!B2867=0,"",'Raw data'!B2867)</f>
        <v/>
      </c>
      <c r="E2867" s="1">
        <f>IF('Raw data'!C2867=0,"",'Raw data'!C2867)</f>
        <v/>
      </c>
      <c r="F2867" s="1">
        <f>IF('Raw data'!D2867=0,"",'Raw data'!D2867)</f>
        <v/>
      </c>
      <c r="H2867" s="8">
        <f>IFERROR(IF(COUNTIF(E2867:F2867,0)=2,"",IF(COUNTIF(E2867:F2867,0)=1,0,E2867/SUM(E2867:F2867))),"")</f>
        <v/>
      </c>
      <c r="I2867" s="1">
        <f>IFERROR(RANK(H2867,H:H),"")</f>
        <v/>
      </c>
      <c r="K2867" s="1">
        <f>IF(D2867&lt;J$2,1,IF(D2867&lt;J$3,2,IF(D2867&lt;J$4,3,IF(D2867="","",4))))</f>
        <v/>
      </c>
      <c r="M2867" s="1">
        <f>IF(K2867="","",IF(K2867&gt;Figures!B$6-1,"yes","no"))</f>
        <v/>
      </c>
      <c r="N2867" s="8">
        <f>IF(H2867="","",IF(M2867="yes",H2867,0))</f>
        <v/>
      </c>
      <c r="O2867" s="1">
        <f>IFERROR(RANK(N2867,N:N),"")</f>
        <v/>
      </c>
    </row>
    <row r="2868">
      <c r="A2868" s="1">
        <f>IF('Raw data'!A2868="","",'Raw data'!A2868)</f>
        <v/>
      </c>
      <c r="B2868" s="1">
        <f>IFERROR(MID(A2868,1,FIND("{",A2868)-1),A2868)</f>
        <v/>
      </c>
      <c r="C2868" s="1">
        <f>IFERROR(MID(A2868,FIND("{",A2868)+1,FIND("}",A2868)-FIND("{",A2868)-1),"")</f>
        <v/>
      </c>
      <c r="D2868" s="1">
        <f>IF('Raw data'!B2868=0,"",'Raw data'!B2868)</f>
        <v/>
      </c>
      <c r="E2868" s="1">
        <f>IF('Raw data'!C2868=0,"",'Raw data'!C2868)</f>
        <v/>
      </c>
      <c r="F2868" s="1">
        <f>IF('Raw data'!D2868=0,"",'Raw data'!D2868)</f>
        <v/>
      </c>
      <c r="H2868" s="8">
        <f>IFERROR(IF(COUNTIF(E2868:F2868,0)=2,"",IF(COUNTIF(E2868:F2868,0)=1,0,E2868/SUM(E2868:F2868))),"")</f>
        <v/>
      </c>
      <c r="I2868" s="1">
        <f>IFERROR(RANK(H2868,H:H),"")</f>
        <v/>
      </c>
      <c r="K2868" s="1">
        <f>IF(D2868&lt;J$2,1,IF(D2868&lt;J$3,2,IF(D2868&lt;J$4,3,IF(D2868="","",4))))</f>
        <v/>
      </c>
      <c r="M2868" s="1">
        <f>IF(K2868="","",IF(K2868&gt;Figures!B$6-1,"yes","no"))</f>
        <v/>
      </c>
      <c r="N2868" s="8">
        <f>IF(H2868="","",IF(M2868="yes",H2868,0))</f>
        <v/>
      </c>
      <c r="O2868" s="1">
        <f>IFERROR(RANK(N2868,N:N),"")</f>
        <v/>
      </c>
    </row>
    <row r="2869">
      <c r="A2869" s="1">
        <f>IF('Raw data'!A2869="","",'Raw data'!A2869)</f>
        <v/>
      </c>
      <c r="B2869" s="1">
        <f>IFERROR(MID(A2869,1,FIND("{",A2869)-1),A2869)</f>
        <v/>
      </c>
      <c r="C2869" s="1">
        <f>IFERROR(MID(A2869,FIND("{",A2869)+1,FIND("}",A2869)-FIND("{",A2869)-1),"")</f>
        <v/>
      </c>
      <c r="D2869" s="1">
        <f>IF('Raw data'!B2869=0,"",'Raw data'!B2869)</f>
        <v/>
      </c>
      <c r="E2869" s="1">
        <f>IF('Raw data'!C2869=0,"",'Raw data'!C2869)</f>
        <v/>
      </c>
      <c r="F2869" s="1">
        <f>IF('Raw data'!D2869=0,"",'Raw data'!D2869)</f>
        <v/>
      </c>
      <c r="H2869" s="8">
        <f>IFERROR(IF(COUNTIF(E2869:F2869,0)=2,"",IF(COUNTIF(E2869:F2869,0)=1,0,E2869/SUM(E2869:F2869))),"")</f>
        <v/>
      </c>
      <c r="I2869" s="1">
        <f>IFERROR(RANK(H2869,H:H),"")</f>
        <v/>
      </c>
      <c r="K2869" s="1">
        <f>IF(D2869&lt;J$2,1,IF(D2869&lt;J$3,2,IF(D2869&lt;J$4,3,IF(D2869="","",4))))</f>
        <v/>
      </c>
      <c r="M2869" s="1">
        <f>IF(K2869="","",IF(K2869&gt;Figures!B$6-1,"yes","no"))</f>
        <v/>
      </c>
      <c r="N2869" s="8">
        <f>IF(H2869="","",IF(M2869="yes",H2869,0))</f>
        <v/>
      </c>
      <c r="O2869" s="1">
        <f>IFERROR(RANK(N2869,N:N),"")</f>
        <v/>
      </c>
    </row>
    <row r="2870">
      <c r="A2870" s="1">
        <f>IF('Raw data'!A2870="","",'Raw data'!A2870)</f>
        <v/>
      </c>
      <c r="B2870" s="1">
        <f>IFERROR(MID(A2870,1,FIND("{",A2870)-1),A2870)</f>
        <v/>
      </c>
      <c r="C2870" s="1">
        <f>IFERROR(MID(A2870,FIND("{",A2870)+1,FIND("}",A2870)-FIND("{",A2870)-1),"")</f>
        <v/>
      </c>
      <c r="D2870" s="1">
        <f>IF('Raw data'!B2870=0,"",'Raw data'!B2870)</f>
        <v/>
      </c>
      <c r="E2870" s="1">
        <f>IF('Raw data'!C2870=0,"",'Raw data'!C2870)</f>
        <v/>
      </c>
      <c r="F2870" s="1">
        <f>IF('Raw data'!D2870=0,"",'Raw data'!D2870)</f>
        <v/>
      </c>
      <c r="H2870" s="8">
        <f>IFERROR(IF(COUNTIF(E2870:F2870,0)=2,"",IF(COUNTIF(E2870:F2870,0)=1,0,E2870/SUM(E2870:F2870))),"")</f>
        <v/>
      </c>
      <c r="I2870" s="1">
        <f>IFERROR(RANK(H2870,H:H),"")</f>
        <v/>
      </c>
      <c r="K2870" s="1">
        <f>IF(D2870&lt;J$2,1,IF(D2870&lt;J$3,2,IF(D2870&lt;J$4,3,IF(D2870="","",4))))</f>
        <v/>
      </c>
      <c r="M2870" s="1">
        <f>IF(K2870="","",IF(K2870&gt;Figures!B$6-1,"yes","no"))</f>
        <v/>
      </c>
      <c r="N2870" s="8">
        <f>IF(H2870="","",IF(M2870="yes",H2870,0))</f>
        <v/>
      </c>
      <c r="O2870" s="1">
        <f>IFERROR(RANK(N2870,N:N),"")</f>
        <v/>
      </c>
    </row>
    <row r="2871">
      <c r="A2871" s="1">
        <f>IF('Raw data'!A2871="","",'Raw data'!A2871)</f>
        <v/>
      </c>
      <c r="B2871" s="1">
        <f>IFERROR(MID(A2871,1,FIND("{",A2871)-1),A2871)</f>
        <v/>
      </c>
      <c r="C2871" s="1">
        <f>IFERROR(MID(A2871,FIND("{",A2871)+1,FIND("}",A2871)-FIND("{",A2871)-1),"")</f>
        <v/>
      </c>
      <c r="D2871" s="1">
        <f>IF('Raw data'!B2871=0,"",'Raw data'!B2871)</f>
        <v/>
      </c>
      <c r="E2871" s="1">
        <f>IF('Raw data'!C2871=0,"",'Raw data'!C2871)</f>
        <v/>
      </c>
      <c r="F2871" s="1">
        <f>IF('Raw data'!D2871=0,"",'Raw data'!D2871)</f>
        <v/>
      </c>
      <c r="H2871" s="8">
        <f>IFERROR(IF(COUNTIF(E2871:F2871,0)=2,"",IF(COUNTIF(E2871:F2871,0)=1,0,E2871/SUM(E2871:F2871))),"")</f>
        <v/>
      </c>
      <c r="I2871" s="1">
        <f>IFERROR(RANK(H2871,H:H),"")</f>
        <v/>
      </c>
      <c r="K2871" s="1">
        <f>IF(D2871&lt;J$2,1,IF(D2871&lt;J$3,2,IF(D2871&lt;J$4,3,IF(D2871="","",4))))</f>
        <v/>
      </c>
      <c r="M2871" s="1">
        <f>IF(K2871="","",IF(K2871&gt;Figures!B$6-1,"yes","no"))</f>
        <v/>
      </c>
      <c r="N2871" s="8">
        <f>IF(H2871="","",IF(M2871="yes",H2871,0))</f>
        <v/>
      </c>
      <c r="O2871" s="1">
        <f>IFERROR(RANK(N2871,N:N),"")</f>
        <v/>
      </c>
    </row>
    <row r="2872">
      <c r="A2872" s="1">
        <f>IF('Raw data'!A2872="","",'Raw data'!A2872)</f>
        <v/>
      </c>
      <c r="B2872" s="1">
        <f>IFERROR(MID(A2872,1,FIND("{",A2872)-1),A2872)</f>
        <v/>
      </c>
      <c r="C2872" s="1">
        <f>IFERROR(MID(A2872,FIND("{",A2872)+1,FIND("}",A2872)-FIND("{",A2872)-1),"")</f>
        <v/>
      </c>
      <c r="D2872" s="1">
        <f>IF('Raw data'!B2872=0,"",'Raw data'!B2872)</f>
        <v/>
      </c>
      <c r="E2872" s="1">
        <f>IF('Raw data'!C2872=0,"",'Raw data'!C2872)</f>
        <v/>
      </c>
      <c r="F2872" s="1">
        <f>IF('Raw data'!D2872=0,"",'Raw data'!D2872)</f>
        <v/>
      </c>
      <c r="H2872" s="8">
        <f>IFERROR(IF(COUNTIF(E2872:F2872,0)=2,"",IF(COUNTIF(E2872:F2872,0)=1,0,E2872/SUM(E2872:F2872))),"")</f>
        <v/>
      </c>
      <c r="I2872" s="1">
        <f>IFERROR(RANK(H2872,H:H),"")</f>
        <v/>
      </c>
      <c r="K2872" s="1">
        <f>IF(D2872&lt;J$2,1,IF(D2872&lt;J$3,2,IF(D2872&lt;J$4,3,IF(D2872="","",4))))</f>
        <v/>
      </c>
      <c r="M2872" s="1">
        <f>IF(K2872="","",IF(K2872&gt;Figures!B$6-1,"yes","no"))</f>
        <v/>
      </c>
      <c r="N2872" s="8">
        <f>IF(H2872="","",IF(M2872="yes",H2872,0))</f>
        <v/>
      </c>
      <c r="O2872" s="1">
        <f>IFERROR(RANK(N2872,N:N),"")</f>
        <v/>
      </c>
    </row>
    <row r="2873">
      <c r="A2873" s="1">
        <f>IF('Raw data'!A2873="","",'Raw data'!A2873)</f>
        <v/>
      </c>
      <c r="B2873" s="1">
        <f>IFERROR(MID(A2873,1,FIND("{",A2873)-1),A2873)</f>
        <v/>
      </c>
      <c r="C2873" s="1">
        <f>IFERROR(MID(A2873,FIND("{",A2873)+1,FIND("}",A2873)-FIND("{",A2873)-1),"")</f>
        <v/>
      </c>
      <c r="D2873" s="1">
        <f>IF('Raw data'!B2873=0,"",'Raw data'!B2873)</f>
        <v/>
      </c>
      <c r="E2873" s="1">
        <f>IF('Raw data'!C2873=0,"",'Raw data'!C2873)</f>
        <v/>
      </c>
      <c r="F2873" s="1">
        <f>IF('Raw data'!D2873=0,"",'Raw data'!D2873)</f>
        <v/>
      </c>
      <c r="H2873" s="8">
        <f>IFERROR(IF(COUNTIF(E2873:F2873,0)=2,"",IF(COUNTIF(E2873:F2873,0)=1,0,E2873/SUM(E2873:F2873))),"")</f>
        <v/>
      </c>
      <c r="I2873" s="1">
        <f>IFERROR(RANK(H2873,H:H),"")</f>
        <v/>
      </c>
      <c r="K2873" s="1">
        <f>IF(D2873&lt;J$2,1,IF(D2873&lt;J$3,2,IF(D2873&lt;J$4,3,IF(D2873="","",4))))</f>
        <v/>
      </c>
      <c r="M2873" s="1">
        <f>IF(K2873="","",IF(K2873&gt;Figures!B$6-1,"yes","no"))</f>
        <v/>
      </c>
      <c r="N2873" s="8">
        <f>IF(H2873="","",IF(M2873="yes",H2873,0))</f>
        <v/>
      </c>
      <c r="O2873" s="1">
        <f>IFERROR(RANK(N2873,N:N),"")</f>
        <v/>
      </c>
    </row>
    <row r="2874">
      <c r="A2874" s="1">
        <f>IF('Raw data'!A2874="","",'Raw data'!A2874)</f>
        <v/>
      </c>
      <c r="B2874" s="1">
        <f>IFERROR(MID(A2874,1,FIND("{",A2874)-1),A2874)</f>
        <v/>
      </c>
      <c r="C2874" s="1">
        <f>IFERROR(MID(A2874,FIND("{",A2874)+1,FIND("}",A2874)-FIND("{",A2874)-1),"")</f>
        <v/>
      </c>
      <c r="D2874" s="1">
        <f>IF('Raw data'!B2874=0,"",'Raw data'!B2874)</f>
        <v/>
      </c>
      <c r="E2874" s="1">
        <f>IF('Raw data'!C2874=0,"",'Raw data'!C2874)</f>
        <v/>
      </c>
      <c r="F2874" s="1">
        <f>IF('Raw data'!D2874=0,"",'Raw data'!D2874)</f>
        <v/>
      </c>
      <c r="H2874" s="8">
        <f>IFERROR(IF(COUNTIF(E2874:F2874,0)=2,"",IF(COUNTIF(E2874:F2874,0)=1,0,E2874/SUM(E2874:F2874))),"")</f>
        <v/>
      </c>
      <c r="I2874" s="1">
        <f>IFERROR(RANK(H2874,H:H),"")</f>
        <v/>
      </c>
      <c r="K2874" s="1">
        <f>IF(D2874&lt;J$2,1,IF(D2874&lt;J$3,2,IF(D2874&lt;J$4,3,IF(D2874="","",4))))</f>
        <v/>
      </c>
      <c r="M2874" s="1">
        <f>IF(K2874="","",IF(K2874&gt;Figures!B$6-1,"yes","no"))</f>
        <v/>
      </c>
      <c r="N2874" s="8">
        <f>IF(H2874="","",IF(M2874="yes",H2874,0))</f>
        <v/>
      </c>
      <c r="O2874" s="1">
        <f>IFERROR(RANK(N2874,N:N),"")</f>
        <v/>
      </c>
    </row>
    <row r="2875">
      <c r="A2875" s="1">
        <f>IF('Raw data'!A2875="","",'Raw data'!A2875)</f>
        <v/>
      </c>
      <c r="B2875" s="1">
        <f>IFERROR(MID(A2875,1,FIND("{",A2875)-1),A2875)</f>
        <v/>
      </c>
      <c r="C2875" s="1">
        <f>IFERROR(MID(A2875,FIND("{",A2875)+1,FIND("}",A2875)-FIND("{",A2875)-1),"")</f>
        <v/>
      </c>
      <c r="D2875" s="1">
        <f>IF('Raw data'!B2875=0,"",'Raw data'!B2875)</f>
        <v/>
      </c>
      <c r="E2875" s="1">
        <f>IF('Raw data'!C2875=0,"",'Raw data'!C2875)</f>
        <v/>
      </c>
      <c r="F2875" s="1">
        <f>IF('Raw data'!D2875=0,"",'Raw data'!D2875)</f>
        <v/>
      </c>
      <c r="H2875" s="8">
        <f>IFERROR(IF(COUNTIF(E2875:F2875,0)=2,"",IF(COUNTIF(E2875:F2875,0)=1,0,E2875/SUM(E2875:F2875))),"")</f>
        <v/>
      </c>
      <c r="I2875" s="1">
        <f>IFERROR(RANK(H2875,H:H),"")</f>
        <v/>
      </c>
      <c r="K2875" s="1">
        <f>IF(D2875&lt;J$2,1,IF(D2875&lt;J$3,2,IF(D2875&lt;J$4,3,IF(D2875="","",4))))</f>
        <v/>
      </c>
      <c r="M2875" s="1">
        <f>IF(K2875="","",IF(K2875&gt;Figures!B$6-1,"yes","no"))</f>
        <v/>
      </c>
      <c r="N2875" s="8">
        <f>IF(H2875="","",IF(M2875="yes",H2875,0))</f>
        <v/>
      </c>
      <c r="O2875" s="1">
        <f>IFERROR(RANK(N2875,N:N),"")</f>
        <v/>
      </c>
    </row>
    <row r="2876">
      <c r="A2876" s="1">
        <f>IF('Raw data'!A2876="","",'Raw data'!A2876)</f>
        <v/>
      </c>
      <c r="B2876" s="1">
        <f>IFERROR(MID(A2876,1,FIND("{",A2876)-1),A2876)</f>
        <v/>
      </c>
      <c r="C2876" s="1">
        <f>IFERROR(MID(A2876,FIND("{",A2876)+1,FIND("}",A2876)-FIND("{",A2876)-1),"")</f>
        <v/>
      </c>
      <c r="D2876" s="1">
        <f>IF('Raw data'!B2876=0,"",'Raw data'!B2876)</f>
        <v/>
      </c>
      <c r="E2876" s="1">
        <f>IF('Raw data'!C2876=0,"",'Raw data'!C2876)</f>
        <v/>
      </c>
      <c r="F2876" s="1">
        <f>IF('Raw data'!D2876=0,"",'Raw data'!D2876)</f>
        <v/>
      </c>
      <c r="H2876" s="8">
        <f>IFERROR(IF(COUNTIF(E2876:F2876,0)=2,"",IF(COUNTIF(E2876:F2876,0)=1,0,E2876/SUM(E2876:F2876))),"")</f>
        <v/>
      </c>
      <c r="I2876" s="1">
        <f>IFERROR(RANK(H2876,H:H),"")</f>
        <v/>
      </c>
      <c r="K2876" s="1">
        <f>IF(D2876&lt;J$2,1,IF(D2876&lt;J$3,2,IF(D2876&lt;J$4,3,IF(D2876="","",4))))</f>
        <v/>
      </c>
      <c r="M2876" s="1">
        <f>IF(K2876="","",IF(K2876&gt;Figures!B$6-1,"yes","no"))</f>
        <v/>
      </c>
      <c r="N2876" s="8">
        <f>IF(H2876="","",IF(M2876="yes",H2876,0))</f>
        <v/>
      </c>
      <c r="O2876" s="1">
        <f>IFERROR(RANK(N2876,N:N),"")</f>
        <v/>
      </c>
    </row>
    <row r="2877">
      <c r="A2877" s="1">
        <f>IF('Raw data'!A2877="","",'Raw data'!A2877)</f>
        <v/>
      </c>
      <c r="B2877" s="1">
        <f>IFERROR(MID(A2877,1,FIND("{",A2877)-1),A2877)</f>
        <v/>
      </c>
      <c r="C2877" s="1">
        <f>IFERROR(MID(A2877,FIND("{",A2877)+1,FIND("}",A2877)-FIND("{",A2877)-1),"")</f>
        <v/>
      </c>
      <c r="D2877" s="1">
        <f>IF('Raw data'!B2877=0,"",'Raw data'!B2877)</f>
        <v/>
      </c>
      <c r="E2877" s="1">
        <f>IF('Raw data'!C2877=0,"",'Raw data'!C2877)</f>
        <v/>
      </c>
      <c r="F2877" s="1">
        <f>IF('Raw data'!D2877=0,"",'Raw data'!D2877)</f>
        <v/>
      </c>
      <c r="H2877" s="8">
        <f>IFERROR(IF(COUNTIF(E2877:F2877,0)=2,"",IF(COUNTIF(E2877:F2877,0)=1,0,E2877/SUM(E2877:F2877))),"")</f>
        <v/>
      </c>
      <c r="I2877" s="1">
        <f>IFERROR(RANK(H2877,H:H),"")</f>
        <v/>
      </c>
      <c r="K2877" s="1">
        <f>IF(D2877&lt;J$2,1,IF(D2877&lt;J$3,2,IF(D2877&lt;J$4,3,IF(D2877="","",4))))</f>
        <v/>
      </c>
      <c r="M2877" s="1">
        <f>IF(K2877="","",IF(K2877&gt;Figures!B$6-1,"yes","no"))</f>
        <v/>
      </c>
      <c r="N2877" s="8">
        <f>IF(H2877="","",IF(M2877="yes",H2877,0))</f>
        <v/>
      </c>
      <c r="O2877" s="1">
        <f>IFERROR(RANK(N2877,N:N),"")</f>
        <v/>
      </c>
    </row>
    <row r="2878">
      <c r="A2878" s="1">
        <f>IF('Raw data'!A2878="","",'Raw data'!A2878)</f>
        <v/>
      </c>
      <c r="B2878" s="1">
        <f>IFERROR(MID(A2878,1,FIND("{",A2878)-1),A2878)</f>
        <v/>
      </c>
      <c r="C2878" s="1">
        <f>IFERROR(MID(A2878,FIND("{",A2878)+1,FIND("}",A2878)-FIND("{",A2878)-1),"")</f>
        <v/>
      </c>
      <c r="D2878" s="1">
        <f>IF('Raw data'!B2878=0,"",'Raw data'!B2878)</f>
        <v/>
      </c>
      <c r="E2878" s="1">
        <f>IF('Raw data'!C2878=0,"",'Raw data'!C2878)</f>
        <v/>
      </c>
      <c r="F2878" s="1">
        <f>IF('Raw data'!D2878=0,"",'Raw data'!D2878)</f>
        <v/>
      </c>
      <c r="H2878" s="8">
        <f>IFERROR(IF(COUNTIF(E2878:F2878,0)=2,"",IF(COUNTIF(E2878:F2878,0)=1,0,E2878/SUM(E2878:F2878))),"")</f>
        <v/>
      </c>
      <c r="I2878" s="1">
        <f>IFERROR(RANK(H2878,H:H),"")</f>
        <v/>
      </c>
      <c r="K2878" s="1">
        <f>IF(D2878&lt;J$2,1,IF(D2878&lt;J$3,2,IF(D2878&lt;J$4,3,IF(D2878="","",4))))</f>
        <v/>
      </c>
      <c r="M2878" s="1">
        <f>IF(K2878="","",IF(K2878&gt;Figures!B$6-1,"yes","no"))</f>
        <v/>
      </c>
      <c r="N2878" s="8">
        <f>IF(H2878="","",IF(M2878="yes",H2878,0))</f>
        <v/>
      </c>
      <c r="O2878" s="1">
        <f>IFERROR(RANK(N2878,N:N),"")</f>
        <v/>
      </c>
    </row>
    <row r="2879">
      <c r="A2879" s="1">
        <f>IF('Raw data'!A2879="","",'Raw data'!A2879)</f>
        <v/>
      </c>
      <c r="B2879" s="1">
        <f>IFERROR(MID(A2879,1,FIND("{",A2879)-1),A2879)</f>
        <v/>
      </c>
      <c r="C2879" s="1">
        <f>IFERROR(MID(A2879,FIND("{",A2879)+1,FIND("}",A2879)-FIND("{",A2879)-1),"")</f>
        <v/>
      </c>
      <c r="D2879" s="1">
        <f>IF('Raw data'!B2879=0,"",'Raw data'!B2879)</f>
        <v/>
      </c>
      <c r="E2879" s="1">
        <f>IF('Raw data'!C2879=0,"",'Raw data'!C2879)</f>
        <v/>
      </c>
      <c r="F2879" s="1">
        <f>IF('Raw data'!D2879=0,"",'Raw data'!D2879)</f>
        <v/>
      </c>
      <c r="H2879" s="8">
        <f>IFERROR(IF(COUNTIF(E2879:F2879,0)=2,"",IF(COUNTIF(E2879:F2879,0)=1,0,E2879/SUM(E2879:F2879))),"")</f>
        <v/>
      </c>
      <c r="I2879" s="1">
        <f>IFERROR(RANK(H2879,H:H),"")</f>
        <v/>
      </c>
      <c r="K2879" s="1">
        <f>IF(D2879&lt;J$2,1,IF(D2879&lt;J$3,2,IF(D2879&lt;J$4,3,IF(D2879="","",4))))</f>
        <v/>
      </c>
      <c r="M2879" s="1">
        <f>IF(K2879="","",IF(K2879&gt;Figures!B$6-1,"yes","no"))</f>
        <v/>
      </c>
      <c r="N2879" s="8">
        <f>IF(H2879="","",IF(M2879="yes",H2879,0))</f>
        <v/>
      </c>
      <c r="O2879" s="1">
        <f>IFERROR(RANK(N2879,N:N),"")</f>
        <v/>
      </c>
    </row>
    <row r="2880">
      <c r="A2880" s="1">
        <f>IF('Raw data'!A2880="","",'Raw data'!A2880)</f>
        <v/>
      </c>
      <c r="B2880" s="1">
        <f>IFERROR(MID(A2880,1,FIND("{",A2880)-1),A2880)</f>
        <v/>
      </c>
      <c r="C2880" s="1">
        <f>IFERROR(MID(A2880,FIND("{",A2880)+1,FIND("}",A2880)-FIND("{",A2880)-1),"")</f>
        <v/>
      </c>
      <c r="D2880" s="1">
        <f>IF('Raw data'!B2880=0,"",'Raw data'!B2880)</f>
        <v/>
      </c>
      <c r="E2880" s="1">
        <f>IF('Raw data'!C2880=0,"",'Raw data'!C2880)</f>
        <v/>
      </c>
      <c r="F2880" s="1">
        <f>IF('Raw data'!D2880=0,"",'Raw data'!D2880)</f>
        <v/>
      </c>
      <c r="H2880" s="8">
        <f>IFERROR(IF(COUNTIF(E2880:F2880,0)=2,"",IF(COUNTIF(E2880:F2880,0)=1,0,E2880/SUM(E2880:F2880))),"")</f>
        <v/>
      </c>
      <c r="I2880" s="1">
        <f>IFERROR(RANK(H2880,H:H),"")</f>
        <v/>
      </c>
      <c r="K2880" s="1">
        <f>IF(D2880&lt;J$2,1,IF(D2880&lt;J$3,2,IF(D2880&lt;J$4,3,IF(D2880="","",4))))</f>
        <v/>
      </c>
      <c r="M2880" s="1">
        <f>IF(K2880="","",IF(K2880&gt;Figures!B$6-1,"yes","no"))</f>
        <v/>
      </c>
      <c r="N2880" s="8">
        <f>IF(H2880="","",IF(M2880="yes",H2880,0))</f>
        <v/>
      </c>
      <c r="O2880" s="1">
        <f>IFERROR(RANK(N2880,N:N),"")</f>
        <v/>
      </c>
    </row>
    <row r="2881">
      <c r="A2881" s="1">
        <f>IF('Raw data'!A2881="","",'Raw data'!A2881)</f>
        <v/>
      </c>
      <c r="B2881" s="1">
        <f>IFERROR(MID(A2881,1,FIND("{",A2881)-1),A2881)</f>
        <v/>
      </c>
      <c r="C2881" s="1">
        <f>IFERROR(MID(A2881,FIND("{",A2881)+1,FIND("}",A2881)-FIND("{",A2881)-1),"")</f>
        <v/>
      </c>
      <c r="D2881" s="1">
        <f>IF('Raw data'!B2881=0,"",'Raw data'!B2881)</f>
        <v/>
      </c>
      <c r="E2881" s="1">
        <f>IF('Raw data'!C2881=0,"",'Raw data'!C2881)</f>
        <v/>
      </c>
      <c r="F2881" s="1">
        <f>IF('Raw data'!D2881=0,"",'Raw data'!D2881)</f>
        <v/>
      </c>
      <c r="H2881" s="8">
        <f>IFERROR(IF(COUNTIF(E2881:F2881,0)=2,"",IF(COUNTIF(E2881:F2881,0)=1,0,E2881/SUM(E2881:F2881))),"")</f>
        <v/>
      </c>
      <c r="I2881" s="1">
        <f>IFERROR(RANK(H2881,H:H),"")</f>
        <v/>
      </c>
      <c r="K2881" s="1">
        <f>IF(D2881&lt;J$2,1,IF(D2881&lt;J$3,2,IF(D2881&lt;J$4,3,IF(D2881="","",4))))</f>
        <v/>
      </c>
      <c r="M2881" s="1">
        <f>IF(K2881="","",IF(K2881&gt;Figures!B$6-1,"yes","no"))</f>
        <v/>
      </c>
      <c r="N2881" s="8">
        <f>IF(H2881="","",IF(M2881="yes",H2881,0))</f>
        <v/>
      </c>
      <c r="O2881" s="1">
        <f>IFERROR(RANK(N2881,N:N),"")</f>
        <v/>
      </c>
    </row>
    <row r="2882">
      <c r="A2882" s="1">
        <f>IF('Raw data'!A2882="","",'Raw data'!A2882)</f>
        <v/>
      </c>
      <c r="B2882" s="1">
        <f>IFERROR(MID(A2882,1,FIND("{",A2882)-1),A2882)</f>
        <v/>
      </c>
      <c r="C2882" s="1">
        <f>IFERROR(MID(A2882,FIND("{",A2882)+1,FIND("}",A2882)-FIND("{",A2882)-1),"")</f>
        <v/>
      </c>
      <c r="D2882" s="1">
        <f>IF('Raw data'!B2882=0,"",'Raw data'!B2882)</f>
        <v/>
      </c>
      <c r="E2882" s="1">
        <f>IF('Raw data'!C2882=0,"",'Raw data'!C2882)</f>
        <v/>
      </c>
      <c r="F2882" s="1">
        <f>IF('Raw data'!D2882=0,"",'Raw data'!D2882)</f>
        <v/>
      </c>
      <c r="H2882" s="8">
        <f>IFERROR(IF(COUNTIF(E2882:F2882,0)=2,"",IF(COUNTIF(E2882:F2882,0)=1,0,E2882/SUM(E2882:F2882))),"")</f>
        <v/>
      </c>
      <c r="I2882" s="1">
        <f>IFERROR(RANK(H2882,H:H),"")</f>
        <v/>
      </c>
      <c r="K2882" s="1">
        <f>IF(D2882&lt;J$2,1,IF(D2882&lt;J$3,2,IF(D2882&lt;J$4,3,IF(D2882="","",4))))</f>
        <v/>
      </c>
      <c r="M2882" s="1">
        <f>IF(K2882="","",IF(K2882&gt;Figures!B$6-1,"yes","no"))</f>
        <v/>
      </c>
      <c r="N2882" s="8">
        <f>IF(H2882="","",IF(M2882="yes",H2882,0))</f>
        <v/>
      </c>
      <c r="O2882" s="1">
        <f>IFERROR(RANK(N2882,N:N),"")</f>
        <v/>
      </c>
    </row>
    <row r="2883">
      <c r="A2883" s="1">
        <f>IF('Raw data'!A2883="","",'Raw data'!A2883)</f>
        <v/>
      </c>
      <c r="B2883" s="1">
        <f>IFERROR(MID(A2883,1,FIND("{",A2883)-1),A2883)</f>
        <v/>
      </c>
      <c r="C2883" s="1">
        <f>IFERROR(MID(A2883,FIND("{",A2883)+1,FIND("}",A2883)-FIND("{",A2883)-1),"")</f>
        <v/>
      </c>
      <c r="D2883" s="1">
        <f>IF('Raw data'!B2883=0,"",'Raw data'!B2883)</f>
        <v/>
      </c>
      <c r="E2883" s="1">
        <f>IF('Raw data'!C2883=0,"",'Raw data'!C2883)</f>
        <v/>
      </c>
      <c r="F2883" s="1">
        <f>IF('Raw data'!D2883=0,"",'Raw data'!D2883)</f>
        <v/>
      </c>
      <c r="H2883" s="8">
        <f>IFERROR(IF(COUNTIF(E2883:F2883,0)=2,"",IF(COUNTIF(E2883:F2883,0)=1,0,E2883/SUM(E2883:F2883))),"")</f>
        <v/>
      </c>
      <c r="I2883" s="1">
        <f>IFERROR(RANK(H2883,H:H),"")</f>
        <v/>
      </c>
      <c r="K2883" s="1">
        <f>IF(D2883&lt;J$2,1,IF(D2883&lt;J$3,2,IF(D2883&lt;J$4,3,IF(D2883="","",4))))</f>
        <v/>
      </c>
      <c r="M2883" s="1">
        <f>IF(K2883="","",IF(K2883&gt;Figures!B$6-1,"yes","no"))</f>
        <v/>
      </c>
      <c r="N2883" s="8">
        <f>IF(H2883="","",IF(M2883="yes",H2883,0))</f>
        <v/>
      </c>
      <c r="O2883" s="1">
        <f>IFERROR(RANK(N2883,N:N),"")</f>
        <v/>
      </c>
    </row>
    <row r="2884">
      <c r="A2884" s="1">
        <f>IF('Raw data'!A2884="","",'Raw data'!A2884)</f>
        <v/>
      </c>
      <c r="B2884" s="1">
        <f>IFERROR(MID(A2884,1,FIND("{",A2884)-1),A2884)</f>
        <v/>
      </c>
      <c r="C2884" s="1">
        <f>IFERROR(MID(A2884,FIND("{",A2884)+1,FIND("}",A2884)-FIND("{",A2884)-1),"")</f>
        <v/>
      </c>
      <c r="D2884" s="1">
        <f>IF('Raw data'!B2884=0,"",'Raw data'!B2884)</f>
        <v/>
      </c>
      <c r="E2884" s="1">
        <f>IF('Raw data'!C2884=0,"",'Raw data'!C2884)</f>
        <v/>
      </c>
      <c r="F2884" s="1">
        <f>IF('Raw data'!D2884=0,"",'Raw data'!D2884)</f>
        <v/>
      </c>
      <c r="H2884" s="8">
        <f>IFERROR(IF(COUNTIF(E2884:F2884,0)=2,"",IF(COUNTIF(E2884:F2884,0)=1,0,E2884/SUM(E2884:F2884))),"")</f>
        <v/>
      </c>
      <c r="I2884" s="1">
        <f>IFERROR(RANK(H2884,H:H),"")</f>
        <v/>
      </c>
      <c r="K2884" s="1">
        <f>IF(D2884&lt;J$2,1,IF(D2884&lt;J$3,2,IF(D2884&lt;J$4,3,IF(D2884="","",4))))</f>
        <v/>
      </c>
      <c r="M2884" s="1">
        <f>IF(K2884="","",IF(K2884&gt;Figures!B$6-1,"yes","no"))</f>
        <v/>
      </c>
      <c r="N2884" s="8">
        <f>IF(H2884="","",IF(M2884="yes",H2884,0))</f>
        <v/>
      </c>
      <c r="O2884" s="1">
        <f>IFERROR(RANK(N2884,N:N),"")</f>
        <v/>
      </c>
    </row>
    <row r="2885">
      <c r="A2885" s="1">
        <f>IF('Raw data'!A2885="","",'Raw data'!A2885)</f>
        <v/>
      </c>
      <c r="B2885" s="1">
        <f>IFERROR(MID(A2885,1,FIND("{",A2885)-1),A2885)</f>
        <v/>
      </c>
      <c r="C2885" s="1">
        <f>IFERROR(MID(A2885,FIND("{",A2885)+1,FIND("}",A2885)-FIND("{",A2885)-1),"")</f>
        <v/>
      </c>
      <c r="D2885" s="1">
        <f>IF('Raw data'!B2885=0,"",'Raw data'!B2885)</f>
        <v/>
      </c>
      <c r="E2885" s="1">
        <f>IF('Raw data'!C2885=0,"",'Raw data'!C2885)</f>
        <v/>
      </c>
      <c r="F2885" s="1">
        <f>IF('Raw data'!D2885=0,"",'Raw data'!D2885)</f>
        <v/>
      </c>
      <c r="H2885" s="8">
        <f>IFERROR(IF(COUNTIF(E2885:F2885,0)=2,"",IF(COUNTIF(E2885:F2885,0)=1,0,E2885/SUM(E2885:F2885))),"")</f>
        <v/>
      </c>
      <c r="I2885" s="1">
        <f>IFERROR(RANK(H2885,H:H),"")</f>
        <v/>
      </c>
      <c r="K2885" s="1">
        <f>IF(D2885&lt;J$2,1,IF(D2885&lt;J$3,2,IF(D2885&lt;J$4,3,IF(D2885="","",4))))</f>
        <v/>
      </c>
      <c r="M2885" s="1">
        <f>IF(K2885="","",IF(K2885&gt;Figures!B$6-1,"yes","no"))</f>
        <v/>
      </c>
      <c r="N2885" s="8">
        <f>IF(H2885="","",IF(M2885="yes",H2885,0))</f>
        <v/>
      </c>
      <c r="O2885" s="1">
        <f>IFERROR(RANK(N2885,N:N),"")</f>
        <v/>
      </c>
    </row>
    <row r="2886">
      <c r="A2886" s="1">
        <f>IF('Raw data'!A2886="","",'Raw data'!A2886)</f>
        <v/>
      </c>
      <c r="B2886" s="1">
        <f>IFERROR(MID(A2886,1,FIND("{",A2886)-1),A2886)</f>
        <v/>
      </c>
      <c r="C2886" s="1">
        <f>IFERROR(MID(A2886,FIND("{",A2886)+1,FIND("}",A2886)-FIND("{",A2886)-1),"")</f>
        <v/>
      </c>
      <c r="D2886" s="1">
        <f>IF('Raw data'!B2886=0,"",'Raw data'!B2886)</f>
        <v/>
      </c>
      <c r="E2886" s="1">
        <f>IF('Raw data'!C2886=0,"",'Raw data'!C2886)</f>
        <v/>
      </c>
      <c r="F2886" s="1">
        <f>IF('Raw data'!D2886=0,"",'Raw data'!D2886)</f>
        <v/>
      </c>
      <c r="H2886" s="8">
        <f>IFERROR(IF(COUNTIF(E2886:F2886,0)=2,"",IF(COUNTIF(E2886:F2886,0)=1,0,E2886/SUM(E2886:F2886))),"")</f>
        <v/>
      </c>
      <c r="I2886" s="1">
        <f>IFERROR(RANK(H2886,H:H),"")</f>
        <v/>
      </c>
      <c r="K2886" s="1">
        <f>IF(D2886&lt;J$2,1,IF(D2886&lt;J$3,2,IF(D2886&lt;J$4,3,IF(D2886="","",4))))</f>
        <v/>
      </c>
      <c r="M2886" s="1">
        <f>IF(K2886="","",IF(K2886&gt;Figures!B$6-1,"yes","no"))</f>
        <v/>
      </c>
      <c r="N2886" s="8">
        <f>IF(H2886="","",IF(M2886="yes",H2886,0))</f>
        <v/>
      </c>
      <c r="O2886" s="1">
        <f>IFERROR(RANK(N2886,N:N),"")</f>
        <v/>
      </c>
    </row>
    <row r="2887">
      <c r="A2887" s="1">
        <f>IF('Raw data'!A2887="","",'Raw data'!A2887)</f>
        <v/>
      </c>
      <c r="B2887" s="1">
        <f>IFERROR(MID(A2887,1,FIND("{",A2887)-1),A2887)</f>
        <v/>
      </c>
      <c r="C2887" s="1">
        <f>IFERROR(MID(A2887,FIND("{",A2887)+1,FIND("}",A2887)-FIND("{",A2887)-1),"")</f>
        <v/>
      </c>
      <c r="D2887" s="1">
        <f>IF('Raw data'!B2887=0,"",'Raw data'!B2887)</f>
        <v/>
      </c>
      <c r="E2887" s="1">
        <f>IF('Raw data'!C2887=0,"",'Raw data'!C2887)</f>
        <v/>
      </c>
      <c r="F2887" s="1">
        <f>IF('Raw data'!D2887=0,"",'Raw data'!D2887)</f>
        <v/>
      </c>
      <c r="H2887" s="8">
        <f>IFERROR(IF(COUNTIF(E2887:F2887,0)=2,"",IF(COUNTIF(E2887:F2887,0)=1,0,E2887/SUM(E2887:F2887))),"")</f>
        <v/>
      </c>
      <c r="I2887" s="1">
        <f>IFERROR(RANK(H2887,H:H),"")</f>
        <v/>
      </c>
      <c r="K2887" s="1">
        <f>IF(D2887&lt;J$2,1,IF(D2887&lt;J$3,2,IF(D2887&lt;J$4,3,IF(D2887="","",4))))</f>
        <v/>
      </c>
      <c r="M2887" s="1">
        <f>IF(K2887="","",IF(K2887&gt;Figures!B$6-1,"yes","no"))</f>
        <v/>
      </c>
      <c r="N2887" s="8">
        <f>IF(H2887="","",IF(M2887="yes",H2887,0))</f>
        <v/>
      </c>
      <c r="O2887" s="1">
        <f>IFERROR(RANK(N2887,N:N),"")</f>
        <v/>
      </c>
    </row>
    <row r="2888">
      <c r="A2888" s="1">
        <f>IF('Raw data'!A2888="","",'Raw data'!A2888)</f>
        <v/>
      </c>
      <c r="B2888" s="1">
        <f>IFERROR(MID(A2888,1,FIND("{",A2888)-1),A2888)</f>
        <v/>
      </c>
      <c r="C2888" s="1">
        <f>IFERROR(MID(A2888,FIND("{",A2888)+1,FIND("}",A2888)-FIND("{",A2888)-1),"")</f>
        <v/>
      </c>
      <c r="D2888" s="1">
        <f>IF('Raw data'!B2888=0,"",'Raw data'!B2888)</f>
        <v/>
      </c>
      <c r="E2888" s="1">
        <f>IF('Raw data'!C2888=0,"",'Raw data'!C2888)</f>
        <v/>
      </c>
      <c r="F2888" s="1">
        <f>IF('Raw data'!D2888=0,"",'Raw data'!D2888)</f>
        <v/>
      </c>
      <c r="H2888" s="8">
        <f>IFERROR(IF(COUNTIF(E2888:F2888,0)=2,"",IF(COUNTIF(E2888:F2888,0)=1,0,E2888/SUM(E2888:F2888))),"")</f>
        <v/>
      </c>
      <c r="I2888" s="1">
        <f>IFERROR(RANK(H2888,H:H),"")</f>
        <v/>
      </c>
      <c r="K2888" s="1">
        <f>IF(D2888&lt;J$2,1,IF(D2888&lt;J$3,2,IF(D2888&lt;J$4,3,IF(D2888="","",4))))</f>
        <v/>
      </c>
      <c r="M2888" s="1">
        <f>IF(K2888="","",IF(K2888&gt;Figures!B$6-1,"yes","no"))</f>
        <v/>
      </c>
      <c r="N2888" s="8">
        <f>IF(H2888="","",IF(M2888="yes",H2888,0))</f>
        <v/>
      </c>
      <c r="O2888" s="1">
        <f>IFERROR(RANK(N2888,N:N),"")</f>
        <v/>
      </c>
    </row>
    <row r="2889">
      <c r="A2889" s="1">
        <f>IF('Raw data'!A2889="","",'Raw data'!A2889)</f>
        <v/>
      </c>
      <c r="B2889" s="1">
        <f>IFERROR(MID(A2889,1,FIND("{",A2889)-1),A2889)</f>
        <v/>
      </c>
      <c r="C2889" s="1">
        <f>IFERROR(MID(A2889,FIND("{",A2889)+1,FIND("}",A2889)-FIND("{",A2889)-1),"")</f>
        <v/>
      </c>
      <c r="D2889" s="1">
        <f>IF('Raw data'!B2889=0,"",'Raw data'!B2889)</f>
        <v/>
      </c>
      <c r="E2889" s="1">
        <f>IF('Raw data'!C2889=0,"",'Raw data'!C2889)</f>
        <v/>
      </c>
      <c r="F2889" s="1">
        <f>IF('Raw data'!D2889=0,"",'Raw data'!D2889)</f>
        <v/>
      </c>
      <c r="H2889" s="8">
        <f>IFERROR(IF(COUNTIF(E2889:F2889,0)=2,"",IF(COUNTIF(E2889:F2889,0)=1,0,E2889/SUM(E2889:F2889))),"")</f>
        <v/>
      </c>
      <c r="I2889" s="1">
        <f>IFERROR(RANK(H2889,H:H),"")</f>
        <v/>
      </c>
      <c r="K2889" s="1">
        <f>IF(D2889&lt;J$2,1,IF(D2889&lt;J$3,2,IF(D2889&lt;J$4,3,IF(D2889="","",4))))</f>
        <v/>
      </c>
      <c r="M2889" s="1">
        <f>IF(K2889="","",IF(K2889&gt;Figures!B$6-1,"yes","no"))</f>
        <v/>
      </c>
      <c r="N2889" s="8">
        <f>IF(H2889="","",IF(M2889="yes",H2889,0))</f>
        <v/>
      </c>
      <c r="O2889" s="1">
        <f>IFERROR(RANK(N2889,N:N),"")</f>
        <v/>
      </c>
    </row>
    <row r="2890">
      <c r="A2890" s="1">
        <f>IF('Raw data'!A2890="","",'Raw data'!A2890)</f>
        <v/>
      </c>
      <c r="B2890" s="1">
        <f>IFERROR(MID(A2890,1,FIND("{",A2890)-1),A2890)</f>
        <v/>
      </c>
      <c r="C2890" s="1">
        <f>IFERROR(MID(A2890,FIND("{",A2890)+1,FIND("}",A2890)-FIND("{",A2890)-1),"")</f>
        <v/>
      </c>
      <c r="D2890" s="1">
        <f>IF('Raw data'!B2890=0,"",'Raw data'!B2890)</f>
        <v/>
      </c>
      <c r="E2890" s="1">
        <f>IF('Raw data'!C2890=0,"",'Raw data'!C2890)</f>
        <v/>
      </c>
      <c r="F2890" s="1">
        <f>IF('Raw data'!D2890=0,"",'Raw data'!D2890)</f>
        <v/>
      </c>
      <c r="H2890" s="8">
        <f>IFERROR(IF(COUNTIF(E2890:F2890,0)=2,"",IF(COUNTIF(E2890:F2890,0)=1,0,E2890/SUM(E2890:F2890))),"")</f>
        <v/>
      </c>
      <c r="I2890" s="1">
        <f>IFERROR(RANK(H2890,H:H),"")</f>
        <v/>
      </c>
      <c r="K2890" s="1">
        <f>IF(D2890&lt;J$2,1,IF(D2890&lt;J$3,2,IF(D2890&lt;J$4,3,IF(D2890="","",4))))</f>
        <v/>
      </c>
      <c r="M2890" s="1">
        <f>IF(K2890="","",IF(K2890&gt;Figures!B$6-1,"yes","no"))</f>
        <v/>
      </c>
      <c r="N2890" s="8">
        <f>IF(H2890="","",IF(M2890="yes",H2890,0))</f>
        <v/>
      </c>
      <c r="O2890" s="1">
        <f>IFERROR(RANK(N2890,N:N),"")</f>
        <v/>
      </c>
    </row>
    <row r="2891">
      <c r="A2891" s="1">
        <f>IF('Raw data'!A2891="","",'Raw data'!A2891)</f>
        <v/>
      </c>
      <c r="B2891" s="1">
        <f>IFERROR(MID(A2891,1,FIND("{",A2891)-1),A2891)</f>
        <v/>
      </c>
      <c r="C2891" s="1">
        <f>IFERROR(MID(A2891,FIND("{",A2891)+1,FIND("}",A2891)-FIND("{",A2891)-1),"")</f>
        <v/>
      </c>
      <c r="D2891" s="1">
        <f>IF('Raw data'!B2891=0,"",'Raw data'!B2891)</f>
        <v/>
      </c>
      <c r="E2891" s="1">
        <f>IF('Raw data'!C2891=0,"",'Raw data'!C2891)</f>
        <v/>
      </c>
      <c r="F2891" s="1">
        <f>IF('Raw data'!D2891=0,"",'Raw data'!D2891)</f>
        <v/>
      </c>
      <c r="H2891" s="8">
        <f>IFERROR(IF(COUNTIF(E2891:F2891,0)=2,"",IF(COUNTIF(E2891:F2891,0)=1,0,E2891/SUM(E2891:F2891))),"")</f>
        <v/>
      </c>
      <c r="I2891" s="1">
        <f>IFERROR(RANK(H2891,H:H),"")</f>
        <v/>
      </c>
      <c r="K2891" s="1">
        <f>IF(D2891&lt;J$2,1,IF(D2891&lt;J$3,2,IF(D2891&lt;J$4,3,IF(D2891="","",4))))</f>
        <v/>
      </c>
      <c r="M2891" s="1">
        <f>IF(K2891="","",IF(K2891&gt;Figures!B$6-1,"yes","no"))</f>
        <v/>
      </c>
      <c r="N2891" s="8">
        <f>IF(H2891="","",IF(M2891="yes",H2891,0))</f>
        <v/>
      </c>
      <c r="O2891" s="1">
        <f>IFERROR(RANK(N2891,N:N),"")</f>
        <v/>
      </c>
    </row>
    <row r="2892">
      <c r="A2892" s="1">
        <f>IF('Raw data'!A2892="","",'Raw data'!A2892)</f>
        <v/>
      </c>
      <c r="B2892" s="1">
        <f>IFERROR(MID(A2892,1,FIND("{",A2892)-1),A2892)</f>
        <v/>
      </c>
      <c r="C2892" s="1">
        <f>IFERROR(MID(A2892,FIND("{",A2892)+1,FIND("}",A2892)-FIND("{",A2892)-1),"")</f>
        <v/>
      </c>
      <c r="D2892" s="1">
        <f>IF('Raw data'!B2892=0,"",'Raw data'!B2892)</f>
        <v/>
      </c>
      <c r="E2892" s="1">
        <f>IF('Raw data'!C2892=0,"",'Raw data'!C2892)</f>
        <v/>
      </c>
      <c r="F2892" s="1">
        <f>IF('Raw data'!D2892=0,"",'Raw data'!D2892)</f>
        <v/>
      </c>
      <c r="H2892" s="8">
        <f>IFERROR(IF(COUNTIF(E2892:F2892,0)=2,"",IF(COUNTIF(E2892:F2892,0)=1,0,E2892/SUM(E2892:F2892))),"")</f>
        <v/>
      </c>
      <c r="I2892" s="1">
        <f>IFERROR(RANK(H2892,H:H),"")</f>
        <v/>
      </c>
      <c r="K2892" s="1">
        <f>IF(D2892&lt;J$2,1,IF(D2892&lt;J$3,2,IF(D2892&lt;J$4,3,IF(D2892="","",4))))</f>
        <v/>
      </c>
      <c r="M2892" s="1">
        <f>IF(K2892="","",IF(K2892&gt;Figures!B$6-1,"yes","no"))</f>
        <v/>
      </c>
      <c r="N2892" s="8">
        <f>IF(H2892="","",IF(M2892="yes",H2892,0))</f>
        <v/>
      </c>
      <c r="O2892" s="1">
        <f>IFERROR(RANK(N2892,N:N),"")</f>
        <v/>
      </c>
    </row>
    <row r="2893">
      <c r="A2893" s="1">
        <f>IF('Raw data'!A2893="","",'Raw data'!A2893)</f>
        <v/>
      </c>
      <c r="B2893" s="1">
        <f>IFERROR(MID(A2893,1,FIND("{",A2893)-1),A2893)</f>
        <v/>
      </c>
      <c r="C2893" s="1">
        <f>IFERROR(MID(A2893,FIND("{",A2893)+1,FIND("}",A2893)-FIND("{",A2893)-1),"")</f>
        <v/>
      </c>
      <c r="D2893" s="1">
        <f>IF('Raw data'!B2893=0,"",'Raw data'!B2893)</f>
        <v/>
      </c>
      <c r="E2893" s="1">
        <f>IF('Raw data'!C2893=0,"",'Raw data'!C2893)</f>
        <v/>
      </c>
      <c r="F2893" s="1">
        <f>IF('Raw data'!D2893=0,"",'Raw data'!D2893)</f>
        <v/>
      </c>
      <c r="H2893" s="8">
        <f>IFERROR(IF(COUNTIF(E2893:F2893,0)=2,"",IF(COUNTIF(E2893:F2893,0)=1,0,E2893/SUM(E2893:F2893))),"")</f>
        <v/>
      </c>
      <c r="I2893" s="1">
        <f>IFERROR(RANK(H2893,H:H),"")</f>
        <v/>
      </c>
      <c r="K2893" s="1">
        <f>IF(D2893&lt;J$2,1,IF(D2893&lt;J$3,2,IF(D2893&lt;J$4,3,IF(D2893="","",4))))</f>
        <v/>
      </c>
      <c r="M2893" s="1">
        <f>IF(K2893="","",IF(K2893&gt;Figures!B$6-1,"yes","no"))</f>
        <v/>
      </c>
      <c r="N2893" s="8">
        <f>IF(H2893="","",IF(M2893="yes",H2893,0))</f>
        <v/>
      </c>
      <c r="O2893" s="1">
        <f>IFERROR(RANK(N2893,N:N),"")</f>
        <v/>
      </c>
    </row>
    <row r="2894">
      <c r="A2894" s="1">
        <f>IF('Raw data'!A2894="","",'Raw data'!A2894)</f>
        <v/>
      </c>
      <c r="B2894" s="1">
        <f>IFERROR(MID(A2894,1,FIND("{",A2894)-1),A2894)</f>
        <v/>
      </c>
      <c r="C2894" s="1">
        <f>IFERROR(MID(A2894,FIND("{",A2894)+1,FIND("}",A2894)-FIND("{",A2894)-1),"")</f>
        <v/>
      </c>
      <c r="D2894" s="1">
        <f>IF('Raw data'!B2894=0,"",'Raw data'!B2894)</f>
        <v/>
      </c>
      <c r="E2894" s="1">
        <f>IF('Raw data'!C2894=0,"",'Raw data'!C2894)</f>
        <v/>
      </c>
      <c r="F2894" s="1">
        <f>IF('Raw data'!D2894=0,"",'Raw data'!D2894)</f>
        <v/>
      </c>
      <c r="H2894" s="8">
        <f>IFERROR(IF(COUNTIF(E2894:F2894,0)=2,"",IF(COUNTIF(E2894:F2894,0)=1,0,E2894/SUM(E2894:F2894))),"")</f>
        <v/>
      </c>
      <c r="I2894" s="1">
        <f>IFERROR(RANK(H2894,H:H),"")</f>
        <v/>
      </c>
      <c r="K2894" s="1">
        <f>IF(D2894&lt;J$2,1,IF(D2894&lt;J$3,2,IF(D2894&lt;J$4,3,IF(D2894="","",4))))</f>
        <v/>
      </c>
      <c r="M2894" s="1">
        <f>IF(K2894="","",IF(K2894&gt;Figures!B$6-1,"yes","no"))</f>
        <v/>
      </c>
      <c r="N2894" s="8">
        <f>IF(H2894="","",IF(M2894="yes",H2894,0))</f>
        <v/>
      </c>
      <c r="O2894" s="1">
        <f>IFERROR(RANK(N2894,N:N),"")</f>
        <v/>
      </c>
    </row>
    <row r="2895">
      <c r="A2895" s="1">
        <f>IF('Raw data'!A2895="","",'Raw data'!A2895)</f>
        <v/>
      </c>
      <c r="B2895" s="1">
        <f>IFERROR(MID(A2895,1,FIND("{",A2895)-1),A2895)</f>
        <v/>
      </c>
      <c r="C2895" s="1">
        <f>IFERROR(MID(A2895,FIND("{",A2895)+1,FIND("}",A2895)-FIND("{",A2895)-1),"")</f>
        <v/>
      </c>
      <c r="D2895" s="1">
        <f>IF('Raw data'!B2895=0,"",'Raw data'!B2895)</f>
        <v/>
      </c>
      <c r="E2895" s="1">
        <f>IF('Raw data'!C2895=0,"",'Raw data'!C2895)</f>
        <v/>
      </c>
      <c r="F2895" s="1">
        <f>IF('Raw data'!D2895=0,"",'Raw data'!D2895)</f>
        <v/>
      </c>
      <c r="H2895" s="8">
        <f>IFERROR(IF(COUNTIF(E2895:F2895,0)=2,"",IF(COUNTIF(E2895:F2895,0)=1,0,E2895/SUM(E2895:F2895))),"")</f>
        <v/>
      </c>
      <c r="I2895" s="1">
        <f>IFERROR(RANK(H2895,H:H),"")</f>
        <v/>
      </c>
      <c r="K2895" s="1">
        <f>IF(D2895&lt;J$2,1,IF(D2895&lt;J$3,2,IF(D2895&lt;J$4,3,IF(D2895="","",4))))</f>
        <v/>
      </c>
      <c r="M2895" s="1">
        <f>IF(K2895="","",IF(K2895&gt;Figures!B$6-1,"yes","no"))</f>
        <v/>
      </c>
      <c r="N2895" s="8">
        <f>IF(H2895="","",IF(M2895="yes",H2895,0))</f>
        <v/>
      </c>
      <c r="O2895" s="1">
        <f>IFERROR(RANK(N2895,N:N),"")</f>
        <v/>
      </c>
    </row>
    <row r="2896">
      <c r="A2896" s="1">
        <f>IF('Raw data'!A2896="","",'Raw data'!A2896)</f>
        <v/>
      </c>
      <c r="B2896" s="1">
        <f>IFERROR(MID(A2896,1,FIND("{",A2896)-1),A2896)</f>
        <v/>
      </c>
      <c r="C2896" s="1">
        <f>IFERROR(MID(A2896,FIND("{",A2896)+1,FIND("}",A2896)-FIND("{",A2896)-1),"")</f>
        <v/>
      </c>
      <c r="D2896" s="1">
        <f>IF('Raw data'!B2896=0,"",'Raw data'!B2896)</f>
        <v/>
      </c>
      <c r="E2896" s="1">
        <f>IF('Raw data'!C2896=0,"",'Raw data'!C2896)</f>
        <v/>
      </c>
      <c r="F2896" s="1">
        <f>IF('Raw data'!D2896=0,"",'Raw data'!D2896)</f>
        <v/>
      </c>
      <c r="H2896" s="8">
        <f>IFERROR(IF(COUNTIF(E2896:F2896,0)=2,"",IF(COUNTIF(E2896:F2896,0)=1,0,E2896/SUM(E2896:F2896))),"")</f>
        <v/>
      </c>
      <c r="I2896" s="1">
        <f>IFERROR(RANK(H2896,H:H),"")</f>
        <v/>
      </c>
      <c r="K2896" s="1">
        <f>IF(D2896&lt;J$2,1,IF(D2896&lt;J$3,2,IF(D2896&lt;J$4,3,IF(D2896="","",4))))</f>
        <v/>
      </c>
      <c r="M2896" s="1">
        <f>IF(K2896="","",IF(K2896&gt;Figures!B$6-1,"yes","no"))</f>
        <v/>
      </c>
      <c r="N2896" s="8">
        <f>IF(H2896="","",IF(M2896="yes",H2896,0))</f>
        <v/>
      </c>
      <c r="O2896" s="1">
        <f>IFERROR(RANK(N2896,N:N),"")</f>
        <v/>
      </c>
    </row>
    <row r="2897">
      <c r="A2897" s="1">
        <f>IF('Raw data'!A2897="","",'Raw data'!A2897)</f>
        <v/>
      </c>
      <c r="B2897" s="1">
        <f>IFERROR(MID(A2897,1,FIND("{",A2897)-1),A2897)</f>
        <v/>
      </c>
      <c r="C2897" s="1">
        <f>IFERROR(MID(A2897,FIND("{",A2897)+1,FIND("}",A2897)-FIND("{",A2897)-1),"")</f>
        <v/>
      </c>
      <c r="D2897" s="1">
        <f>IF('Raw data'!B2897=0,"",'Raw data'!B2897)</f>
        <v/>
      </c>
      <c r="E2897" s="1">
        <f>IF('Raw data'!C2897=0,"",'Raw data'!C2897)</f>
        <v/>
      </c>
      <c r="F2897" s="1">
        <f>IF('Raw data'!D2897=0,"",'Raw data'!D2897)</f>
        <v/>
      </c>
      <c r="H2897" s="8">
        <f>IFERROR(IF(COUNTIF(E2897:F2897,0)=2,"",IF(COUNTIF(E2897:F2897,0)=1,0,E2897/SUM(E2897:F2897))),"")</f>
        <v/>
      </c>
      <c r="I2897" s="1">
        <f>IFERROR(RANK(H2897,H:H),"")</f>
        <v/>
      </c>
      <c r="K2897" s="1">
        <f>IF(D2897&lt;J$2,1,IF(D2897&lt;J$3,2,IF(D2897&lt;J$4,3,IF(D2897="","",4))))</f>
        <v/>
      </c>
      <c r="M2897" s="1">
        <f>IF(K2897="","",IF(K2897&gt;Figures!B$6-1,"yes","no"))</f>
        <v/>
      </c>
      <c r="N2897" s="8">
        <f>IF(H2897="","",IF(M2897="yes",H2897,0))</f>
        <v/>
      </c>
      <c r="O2897" s="1">
        <f>IFERROR(RANK(N2897,N:N),"")</f>
        <v/>
      </c>
    </row>
    <row r="2898">
      <c r="A2898" s="1">
        <f>IF('Raw data'!A2898="","",'Raw data'!A2898)</f>
        <v/>
      </c>
      <c r="B2898" s="1">
        <f>IFERROR(MID(A2898,1,FIND("{",A2898)-1),A2898)</f>
        <v/>
      </c>
      <c r="C2898" s="1">
        <f>IFERROR(MID(A2898,FIND("{",A2898)+1,FIND("}",A2898)-FIND("{",A2898)-1),"")</f>
        <v/>
      </c>
      <c r="D2898" s="1">
        <f>IF('Raw data'!B2898=0,"",'Raw data'!B2898)</f>
        <v/>
      </c>
      <c r="E2898" s="1">
        <f>IF('Raw data'!C2898=0,"",'Raw data'!C2898)</f>
        <v/>
      </c>
      <c r="F2898" s="1">
        <f>IF('Raw data'!D2898=0,"",'Raw data'!D2898)</f>
        <v/>
      </c>
      <c r="H2898" s="8">
        <f>IFERROR(IF(COUNTIF(E2898:F2898,0)=2,"",IF(COUNTIF(E2898:F2898,0)=1,0,E2898/SUM(E2898:F2898))),"")</f>
        <v/>
      </c>
      <c r="I2898" s="1">
        <f>IFERROR(RANK(H2898,H:H),"")</f>
        <v/>
      </c>
      <c r="K2898" s="1">
        <f>IF(D2898&lt;J$2,1,IF(D2898&lt;J$3,2,IF(D2898&lt;J$4,3,IF(D2898="","",4))))</f>
        <v/>
      </c>
      <c r="M2898" s="1">
        <f>IF(K2898="","",IF(K2898&gt;Figures!B$6-1,"yes","no"))</f>
        <v/>
      </c>
      <c r="N2898" s="8">
        <f>IF(H2898="","",IF(M2898="yes",H2898,0))</f>
        <v/>
      </c>
      <c r="O2898" s="1">
        <f>IFERROR(RANK(N2898,N:N),"")</f>
        <v/>
      </c>
    </row>
    <row r="2899">
      <c r="A2899" s="1">
        <f>IF('Raw data'!A2899="","",'Raw data'!A2899)</f>
        <v/>
      </c>
      <c r="B2899" s="1">
        <f>IFERROR(MID(A2899,1,FIND("{",A2899)-1),A2899)</f>
        <v/>
      </c>
      <c r="C2899" s="1">
        <f>IFERROR(MID(A2899,FIND("{",A2899)+1,FIND("}",A2899)-FIND("{",A2899)-1),"")</f>
        <v/>
      </c>
      <c r="D2899" s="1">
        <f>IF('Raw data'!B2899=0,"",'Raw data'!B2899)</f>
        <v/>
      </c>
      <c r="E2899" s="1">
        <f>IF('Raw data'!C2899=0,"",'Raw data'!C2899)</f>
        <v/>
      </c>
      <c r="F2899" s="1">
        <f>IF('Raw data'!D2899=0,"",'Raw data'!D2899)</f>
        <v/>
      </c>
      <c r="H2899" s="8">
        <f>IFERROR(IF(COUNTIF(E2899:F2899,0)=2,"",IF(COUNTIF(E2899:F2899,0)=1,0,E2899/SUM(E2899:F2899))),"")</f>
        <v/>
      </c>
      <c r="I2899" s="1">
        <f>IFERROR(RANK(H2899,H:H),"")</f>
        <v/>
      </c>
      <c r="K2899" s="1">
        <f>IF(D2899&lt;J$2,1,IF(D2899&lt;J$3,2,IF(D2899&lt;J$4,3,IF(D2899="","",4))))</f>
        <v/>
      </c>
      <c r="M2899" s="1">
        <f>IF(K2899="","",IF(K2899&gt;Figures!B$6-1,"yes","no"))</f>
        <v/>
      </c>
      <c r="N2899" s="8">
        <f>IF(H2899="","",IF(M2899="yes",H2899,0))</f>
        <v/>
      </c>
      <c r="O2899" s="1">
        <f>IFERROR(RANK(N2899,N:N),"")</f>
        <v/>
      </c>
    </row>
    <row r="2900">
      <c r="A2900" s="1">
        <f>IF('Raw data'!A2900="","",'Raw data'!A2900)</f>
        <v/>
      </c>
      <c r="B2900" s="1">
        <f>IFERROR(MID(A2900,1,FIND("{",A2900)-1),A2900)</f>
        <v/>
      </c>
      <c r="C2900" s="1">
        <f>IFERROR(MID(A2900,FIND("{",A2900)+1,FIND("}",A2900)-FIND("{",A2900)-1),"")</f>
        <v/>
      </c>
      <c r="D2900" s="1">
        <f>IF('Raw data'!B2900=0,"",'Raw data'!B2900)</f>
        <v/>
      </c>
      <c r="E2900" s="1">
        <f>IF('Raw data'!C2900=0,"",'Raw data'!C2900)</f>
        <v/>
      </c>
      <c r="F2900" s="1">
        <f>IF('Raw data'!D2900=0,"",'Raw data'!D2900)</f>
        <v/>
      </c>
      <c r="H2900" s="8">
        <f>IFERROR(IF(COUNTIF(E2900:F2900,0)=2,"",IF(COUNTIF(E2900:F2900,0)=1,0,E2900/SUM(E2900:F2900))),"")</f>
        <v/>
      </c>
      <c r="I2900" s="1">
        <f>IFERROR(RANK(H2900,H:H),"")</f>
        <v/>
      </c>
      <c r="K2900" s="1">
        <f>IF(D2900&lt;J$2,1,IF(D2900&lt;J$3,2,IF(D2900&lt;J$4,3,IF(D2900="","",4))))</f>
        <v/>
      </c>
      <c r="M2900" s="1">
        <f>IF(K2900="","",IF(K2900&gt;Figures!B$6-1,"yes","no"))</f>
        <v/>
      </c>
      <c r="N2900" s="8">
        <f>IF(H2900="","",IF(M2900="yes",H2900,0))</f>
        <v/>
      </c>
      <c r="O2900" s="1">
        <f>IFERROR(RANK(N2900,N:N),"")</f>
        <v/>
      </c>
    </row>
    <row r="2901">
      <c r="A2901" s="1">
        <f>IF('Raw data'!A2901="","",'Raw data'!A2901)</f>
        <v/>
      </c>
      <c r="B2901" s="1">
        <f>IFERROR(MID(A2901,1,FIND("{",A2901)-1),A2901)</f>
        <v/>
      </c>
      <c r="C2901" s="1">
        <f>IFERROR(MID(A2901,FIND("{",A2901)+1,FIND("}",A2901)-FIND("{",A2901)-1),"")</f>
        <v/>
      </c>
      <c r="D2901" s="1">
        <f>IF('Raw data'!B2901=0,"",'Raw data'!B2901)</f>
        <v/>
      </c>
      <c r="E2901" s="1">
        <f>IF('Raw data'!C2901=0,"",'Raw data'!C2901)</f>
        <v/>
      </c>
      <c r="F2901" s="1">
        <f>IF('Raw data'!D2901=0,"",'Raw data'!D2901)</f>
        <v/>
      </c>
      <c r="H2901" s="8">
        <f>IFERROR(IF(COUNTIF(E2901:F2901,0)=2,"",IF(COUNTIF(E2901:F2901,0)=1,0,E2901/SUM(E2901:F2901))),"")</f>
        <v/>
      </c>
      <c r="I2901" s="1">
        <f>IFERROR(RANK(H2901,H:H),"")</f>
        <v/>
      </c>
      <c r="K2901" s="1">
        <f>IF(D2901&lt;J$2,1,IF(D2901&lt;J$3,2,IF(D2901&lt;J$4,3,IF(D2901="","",4))))</f>
        <v/>
      </c>
      <c r="M2901" s="1">
        <f>IF(K2901="","",IF(K2901&gt;Figures!B$6-1,"yes","no"))</f>
        <v/>
      </c>
      <c r="N2901" s="8">
        <f>IF(H2901="","",IF(M2901="yes",H2901,0))</f>
        <v/>
      </c>
      <c r="O2901" s="1">
        <f>IFERROR(RANK(N2901,N:N),"")</f>
        <v/>
      </c>
    </row>
    <row r="2902">
      <c r="A2902" s="1">
        <f>IF('Raw data'!A2902="","",'Raw data'!A2902)</f>
        <v/>
      </c>
      <c r="B2902" s="1">
        <f>IFERROR(MID(A2902,1,FIND("{",A2902)-1),A2902)</f>
        <v/>
      </c>
      <c r="C2902" s="1">
        <f>IFERROR(MID(A2902,FIND("{",A2902)+1,FIND("}",A2902)-FIND("{",A2902)-1),"")</f>
        <v/>
      </c>
      <c r="D2902" s="1">
        <f>IF('Raw data'!B2902=0,"",'Raw data'!B2902)</f>
        <v/>
      </c>
      <c r="E2902" s="1">
        <f>IF('Raw data'!C2902=0,"",'Raw data'!C2902)</f>
        <v/>
      </c>
      <c r="F2902" s="1">
        <f>IF('Raw data'!D2902=0,"",'Raw data'!D2902)</f>
        <v/>
      </c>
      <c r="H2902" s="8">
        <f>IFERROR(IF(COUNTIF(E2902:F2902,0)=2,"",IF(COUNTIF(E2902:F2902,0)=1,0,E2902/SUM(E2902:F2902))),"")</f>
        <v/>
      </c>
      <c r="I2902" s="1">
        <f>IFERROR(RANK(H2902,H:H),"")</f>
        <v/>
      </c>
      <c r="K2902" s="1">
        <f>IF(D2902&lt;J$2,1,IF(D2902&lt;J$3,2,IF(D2902&lt;J$4,3,IF(D2902="","",4))))</f>
        <v/>
      </c>
      <c r="M2902" s="1">
        <f>IF(K2902="","",IF(K2902&gt;Figures!B$6-1,"yes","no"))</f>
        <v/>
      </c>
      <c r="N2902" s="8">
        <f>IF(H2902="","",IF(M2902="yes",H2902,0))</f>
        <v/>
      </c>
      <c r="O2902" s="1">
        <f>IFERROR(RANK(N2902,N:N),"")</f>
        <v/>
      </c>
    </row>
    <row r="2903">
      <c r="A2903" s="1">
        <f>IF('Raw data'!A2903="","",'Raw data'!A2903)</f>
        <v/>
      </c>
      <c r="B2903" s="1">
        <f>IFERROR(MID(A2903,1,FIND("{",A2903)-1),A2903)</f>
        <v/>
      </c>
      <c r="C2903" s="1">
        <f>IFERROR(MID(A2903,FIND("{",A2903)+1,FIND("}",A2903)-FIND("{",A2903)-1),"")</f>
        <v/>
      </c>
      <c r="D2903" s="1">
        <f>IF('Raw data'!B2903=0,"",'Raw data'!B2903)</f>
        <v/>
      </c>
      <c r="E2903" s="1">
        <f>IF('Raw data'!C2903=0,"",'Raw data'!C2903)</f>
        <v/>
      </c>
      <c r="F2903" s="1">
        <f>IF('Raw data'!D2903=0,"",'Raw data'!D2903)</f>
        <v/>
      </c>
      <c r="H2903" s="8">
        <f>IFERROR(IF(COUNTIF(E2903:F2903,0)=2,"",IF(COUNTIF(E2903:F2903,0)=1,0,E2903/SUM(E2903:F2903))),"")</f>
        <v/>
      </c>
      <c r="I2903" s="1">
        <f>IFERROR(RANK(H2903,H:H),"")</f>
        <v/>
      </c>
      <c r="K2903" s="1">
        <f>IF(D2903&lt;J$2,1,IF(D2903&lt;J$3,2,IF(D2903&lt;J$4,3,IF(D2903="","",4))))</f>
        <v/>
      </c>
      <c r="M2903" s="1">
        <f>IF(K2903="","",IF(K2903&gt;Figures!B$6-1,"yes","no"))</f>
        <v/>
      </c>
      <c r="N2903" s="8">
        <f>IF(H2903="","",IF(M2903="yes",H2903,0))</f>
        <v/>
      </c>
      <c r="O2903" s="1">
        <f>IFERROR(RANK(N2903,N:N),"")</f>
        <v/>
      </c>
    </row>
    <row r="2904">
      <c r="A2904" s="1">
        <f>IF('Raw data'!A2904="","",'Raw data'!A2904)</f>
        <v/>
      </c>
      <c r="B2904" s="1">
        <f>IFERROR(MID(A2904,1,FIND("{",A2904)-1),A2904)</f>
        <v/>
      </c>
      <c r="C2904" s="1">
        <f>IFERROR(MID(A2904,FIND("{",A2904)+1,FIND("}",A2904)-FIND("{",A2904)-1),"")</f>
        <v/>
      </c>
      <c r="D2904" s="1">
        <f>IF('Raw data'!B2904=0,"",'Raw data'!B2904)</f>
        <v/>
      </c>
      <c r="E2904" s="1">
        <f>IF('Raw data'!C2904=0,"",'Raw data'!C2904)</f>
        <v/>
      </c>
      <c r="F2904" s="1">
        <f>IF('Raw data'!D2904=0,"",'Raw data'!D2904)</f>
        <v/>
      </c>
      <c r="H2904" s="8">
        <f>IFERROR(IF(COUNTIF(E2904:F2904,0)=2,"",IF(COUNTIF(E2904:F2904,0)=1,0,E2904/SUM(E2904:F2904))),"")</f>
        <v/>
      </c>
      <c r="I2904" s="1">
        <f>IFERROR(RANK(H2904,H:H),"")</f>
        <v/>
      </c>
      <c r="K2904" s="1">
        <f>IF(D2904&lt;J$2,1,IF(D2904&lt;J$3,2,IF(D2904&lt;J$4,3,IF(D2904="","",4))))</f>
        <v/>
      </c>
      <c r="M2904" s="1">
        <f>IF(K2904="","",IF(K2904&gt;Figures!B$6-1,"yes","no"))</f>
        <v/>
      </c>
      <c r="N2904" s="8">
        <f>IF(H2904="","",IF(M2904="yes",H2904,0))</f>
        <v/>
      </c>
      <c r="O2904" s="1">
        <f>IFERROR(RANK(N2904,N:N),"")</f>
        <v/>
      </c>
    </row>
    <row r="2905">
      <c r="A2905" s="1">
        <f>IF('Raw data'!A2905="","",'Raw data'!A2905)</f>
        <v/>
      </c>
      <c r="B2905" s="1">
        <f>IFERROR(MID(A2905,1,FIND("{",A2905)-1),A2905)</f>
        <v/>
      </c>
      <c r="C2905" s="1">
        <f>IFERROR(MID(A2905,FIND("{",A2905)+1,FIND("}",A2905)-FIND("{",A2905)-1),"")</f>
        <v/>
      </c>
      <c r="D2905" s="1">
        <f>IF('Raw data'!B2905=0,"",'Raw data'!B2905)</f>
        <v/>
      </c>
      <c r="E2905" s="1">
        <f>IF('Raw data'!C2905=0,"",'Raw data'!C2905)</f>
        <v/>
      </c>
      <c r="F2905" s="1">
        <f>IF('Raw data'!D2905=0,"",'Raw data'!D2905)</f>
        <v/>
      </c>
      <c r="H2905" s="8">
        <f>IFERROR(IF(COUNTIF(E2905:F2905,0)=2,"",IF(COUNTIF(E2905:F2905,0)=1,0,E2905/SUM(E2905:F2905))),"")</f>
        <v/>
      </c>
      <c r="I2905" s="1">
        <f>IFERROR(RANK(H2905,H:H),"")</f>
        <v/>
      </c>
      <c r="K2905" s="1">
        <f>IF(D2905&lt;J$2,1,IF(D2905&lt;J$3,2,IF(D2905&lt;J$4,3,IF(D2905="","",4))))</f>
        <v/>
      </c>
      <c r="M2905" s="1">
        <f>IF(K2905="","",IF(K2905&gt;Figures!B$6-1,"yes","no"))</f>
        <v/>
      </c>
      <c r="N2905" s="8">
        <f>IF(H2905="","",IF(M2905="yes",H2905,0))</f>
        <v/>
      </c>
      <c r="O2905" s="1">
        <f>IFERROR(RANK(N2905,N:N),"")</f>
        <v/>
      </c>
    </row>
    <row r="2906">
      <c r="A2906" s="1">
        <f>IF('Raw data'!A2906="","",'Raw data'!A2906)</f>
        <v/>
      </c>
      <c r="B2906" s="1">
        <f>IFERROR(MID(A2906,1,FIND("{",A2906)-1),A2906)</f>
        <v/>
      </c>
      <c r="C2906" s="1">
        <f>IFERROR(MID(A2906,FIND("{",A2906)+1,FIND("}",A2906)-FIND("{",A2906)-1),"")</f>
        <v/>
      </c>
      <c r="D2906" s="1">
        <f>IF('Raw data'!B2906=0,"",'Raw data'!B2906)</f>
        <v/>
      </c>
      <c r="E2906" s="1">
        <f>IF('Raw data'!C2906=0,"",'Raw data'!C2906)</f>
        <v/>
      </c>
      <c r="F2906" s="1">
        <f>IF('Raw data'!D2906=0,"",'Raw data'!D2906)</f>
        <v/>
      </c>
      <c r="H2906" s="8">
        <f>IFERROR(IF(COUNTIF(E2906:F2906,0)=2,"",IF(COUNTIF(E2906:F2906,0)=1,0,E2906/SUM(E2906:F2906))),"")</f>
        <v/>
      </c>
      <c r="I2906" s="1">
        <f>IFERROR(RANK(H2906,H:H),"")</f>
        <v/>
      </c>
      <c r="K2906" s="1">
        <f>IF(D2906&lt;J$2,1,IF(D2906&lt;J$3,2,IF(D2906&lt;J$4,3,IF(D2906="","",4))))</f>
        <v/>
      </c>
      <c r="M2906" s="1">
        <f>IF(K2906="","",IF(K2906&gt;Figures!B$6-1,"yes","no"))</f>
        <v/>
      </c>
      <c r="N2906" s="8">
        <f>IF(H2906="","",IF(M2906="yes",H2906,0))</f>
        <v/>
      </c>
      <c r="O2906" s="1">
        <f>IFERROR(RANK(N2906,N:N),"")</f>
        <v/>
      </c>
    </row>
    <row r="2907">
      <c r="A2907" s="1">
        <f>IF('Raw data'!A2907="","",'Raw data'!A2907)</f>
        <v/>
      </c>
      <c r="B2907" s="1">
        <f>IFERROR(MID(A2907,1,FIND("{",A2907)-1),A2907)</f>
        <v/>
      </c>
      <c r="C2907" s="1">
        <f>IFERROR(MID(A2907,FIND("{",A2907)+1,FIND("}",A2907)-FIND("{",A2907)-1),"")</f>
        <v/>
      </c>
      <c r="D2907" s="1">
        <f>IF('Raw data'!B2907=0,"",'Raw data'!B2907)</f>
        <v/>
      </c>
      <c r="E2907" s="1">
        <f>IF('Raw data'!C2907=0,"",'Raw data'!C2907)</f>
        <v/>
      </c>
      <c r="F2907" s="1">
        <f>IF('Raw data'!D2907=0,"",'Raw data'!D2907)</f>
        <v/>
      </c>
      <c r="H2907" s="8">
        <f>IFERROR(IF(COUNTIF(E2907:F2907,0)=2,"",IF(COUNTIF(E2907:F2907,0)=1,0,E2907/SUM(E2907:F2907))),"")</f>
        <v/>
      </c>
      <c r="I2907" s="1">
        <f>IFERROR(RANK(H2907,H:H),"")</f>
        <v/>
      </c>
      <c r="K2907" s="1">
        <f>IF(D2907&lt;J$2,1,IF(D2907&lt;J$3,2,IF(D2907&lt;J$4,3,IF(D2907="","",4))))</f>
        <v/>
      </c>
      <c r="M2907" s="1">
        <f>IF(K2907="","",IF(K2907&gt;Figures!B$6-1,"yes","no"))</f>
        <v/>
      </c>
      <c r="N2907" s="8">
        <f>IF(H2907="","",IF(M2907="yes",H2907,0))</f>
        <v/>
      </c>
      <c r="O2907" s="1">
        <f>IFERROR(RANK(N2907,N:N),"")</f>
        <v/>
      </c>
    </row>
    <row r="2908">
      <c r="A2908" s="1">
        <f>IF('Raw data'!A2908="","",'Raw data'!A2908)</f>
        <v/>
      </c>
      <c r="B2908" s="1">
        <f>IFERROR(MID(A2908,1,FIND("{",A2908)-1),A2908)</f>
        <v/>
      </c>
      <c r="C2908" s="1">
        <f>IFERROR(MID(A2908,FIND("{",A2908)+1,FIND("}",A2908)-FIND("{",A2908)-1),"")</f>
        <v/>
      </c>
      <c r="D2908" s="1">
        <f>IF('Raw data'!B2908=0,"",'Raw data'!B2908)</f>
        <v/>
      </c>
      <c r="E2908" s="1">
        <f>IF('Raw data'!C2908=0,"",'Raw data'!C2908)</f>
        <v/>
      </c>
      <c r="F2908" s="1">
        <f>IF('Raw data'!D2908=0,"",'Raw data'!D2908)</f>
        <v/>
      </c>
      <c r="H2908" s="8">
        <f>IFERROR(IF(COUNTIF(E2908:F2908,0)=2,"",IF(COUNTIF(E2908:F2908,0)=1,0,E2908/SUM(E2908:F2908))),"")</f>
        <v/>
      </c>
      <c r="I2908" s="1">
        <f>IFERROR(RANK(H2908,H:H),"")</f>
        <v/>
      </c>
      <c r="K2908" s="1">
        <f>IF(D2908&lt;J$2,1,IF(D2908&lt;J$3,2,IF(D2908&lt;J$4,3,IF(D2908="","",4))))</f>
        <v/>
      </c>
      <c r="M2908" s="1">
        <f>IF(K2908="","",IF(K2908&gt;Figures!B$6-1,"yes","no"))</f>
        <v/>
      </c>
      <c r="N2908" s="8">
        <f>IF(H2908="","",IF(M2908="yes",H2908,0))</f>
        <v/>
      </c>
      <c r="O2908" s="1">
        <f>IFERROR(RANK(N2908,N:N),"")</f>
        <v/>
      </c>
    </row>
    <row r="2909">
      <c r="A2909" s="1">
        <f>IF('Raw data'!A2909="","",'Raw data'!A2909)</f>
        <v/>
      </c>
      <c r="B2909" s="1">
        <f>IFERROR(MID(A2909,1,FIND("{",A2909)-1),A2909)</f>
        <v/>
      </c>
      <c r="C2909" s="1">
        <f>IFERROR(MID(A2909,FIND("{",A2909)+1,FIND("}",A2909)-FIND("{",A2909)-1),"")</f>
        <v/>
      </c>
      <c r="D2909" s="1">
        <f>IF('Raw data'!B2909=0,"",'Raw data'!B2909)</f>
        <v/>
      </c>
      <c r="E2909" s="1">
        <f>IF('Raw data'!C2909=0,"",'Raw data'!C2909)</f>
        <v/>
      </c>
      <c r="F2909" s="1">
        <f>IF('Raw data'!D2909=0,"",'Raw data'!D2909)</f>
        <v/>
      </c>
      <c r="H2909" s="8">
        <f>IFERROR(IF(COUNTIF(E2909:F2909,0)=2,"",IF(COUNTIF(E2909:F2909,0)=1,0,E2909/SUM(E2909:F2909))),"")</f>
        <v/>
      </c>
      <c r="I2909" s="1">
        <f>IFERROR(RANK(H2909,H:H),"")</f>
        <v/>
      </c>
      <c r="K2909" s="1">
        <f>IF(D2909&lt;J$2,1,IF(D2909&lt;J$3,2,IF(D2909&lt;J$4,3,IF(D2909="","",4))))</f>
        <v/>
      </c>
      <c r="M2909" s="1">
        <f>IF(K2909="","",IF(K2909&gt;Figures!B$6-1,"yes","no"))</f>
        <v/>
      </c>
      <c r="N2909" s="8">
        <f>IF(H2909="","",IF(M2909="yes",H2909,0))</f>
        <v/>
      </c>
      <c r="O2909" s="1">
        <f>IFERROR(RANK(N2909,N:N),"")</f>
        <v/>
      </c>
    </row>
    <row r="2910">
      <c r="A2910" s="1">
        <f>IF('Raw data'!A2910="","",'Raw data'!A2910)</f>
        <v/>
      </c>
      <c r="B2910" s="1">
        <f>IFERROR(MID(A2910,1,FIND("{",A2910)-1),A2910)</f>
        <v/>
      </c>
      <c r="C2910" s="1">
        <f>IFERROR(MID(A2910,FIND("{",A2910)+1,FIND("}",A2910)-FIND("{",A2910)-1),"")</f>
        <v/>
      </c>
      <c r="D2910" s="1">
        <f>IF('Raw data'!B2910=0,"",'Raw data'!B2910)</f>
        <v/>
      </c>
      <c r="E2910" s="1">
        <f>IF('Raw data'!C2910=0,"",'Raw data'!C2910)</f>
        <v/>
      </c>
      <c r="F2910" s="1">
        <f>IF('Raw data'!D2910=0,"",'Raw data'!D2910)</f>
        <v/>
      </c>
      <c r="H2910" s="8">
        <f>IFERROR(IF(COUNTIF(E2910:F2910,0)=2,"",IF(COUNTIF(E2910:F2910,0)=1,0,E2910/SUM(E2910:F2910))),"")</f>
        <v/>
      </c>
      <c r="I2910" s="1">
        <f>IFERROR(RANK(H2910,H:H),"")</f>
        <v/>
      </c>
      <c r="K2910" s="1">
        <f>IF(D2910&lt;J$2,1,IF(D2910&lt;J$3,2,IF(D2910&lt;J$4,3,IF(D2910="","",4))))</f>
        <v/>
      </c>
      <c r="M2910" s="1">
        <f>IF(K2910="","",IF(K2910&gt;Figures!B$6-1,"yes","no"))</f>
        <v/>
      </c>
      <c r="N2910" s="8">
        <f>IF(H2910="","",IF(M2910="yes",H2910,0))</f>
        <v/>
      </c>
      <c r="O2910" s="1">
        <f>IFERROR(RANK(N2910,N:N),"")</f>
        <v/>
      </c>
    </row>
    <row r="2911">
      <c r="A2911" s="1">
        <f>IF('Raw data'!A2911="","",'Raw data'!A2911)</f>
        <v/>
      </c>
      <c r="B2911" s="1">
        <f>IFERROR(MID(A2911,1,FIND("{",A2911)-1),A2911)</f>
        <v/>
      </c>
      <c r="C2911" s="1">
        <f>IFERROR(MID(A2911,FIND("{",A2911)+1,FIND("}",A2911)-FIND("{",A2911)-1),"")</f>
        <v/>
      </c>
      <c r="D2911" s="1">
        <f>IF('Raw data'!B2911=0,"",'Raw data'!B2911)</f>
        <v/>
      </c>
      <c r="E2911" s="1">
        <f>IF('Raw data'!C2911=0,"",'Raw data'!C2911)</f>
        <v/>
      </c>
      <c r="F2911" s="1">
        <f>IF('Raw data'!D2911=0,"",'Raw data'!D2911)</f>
        <v/>
      </c>
      <c r="H2911" s="8">
        <f>IFERROR(IF(COUNTIF(E2911:F2911,0)=2,"",IF(COUNTIF(E2911:F2911,0)=1,0,E2911/SUM(E2911:F2911))),"")</f>
        <v/>
      </c>
      <c r="I2911" s="1">
        <f>IFERROR(RANK(H2911,H:H),"")</f>
        <v/>
      </c>
      <c r="K2911" s="1">
        <f>IF(D2911&lt;J$2,1,IF(D2911&lt;J$3,2,IF(D2911&lt;J$4,3,IF(D2911="","",4))))</f>
        <v/>
      </c>
      <c r="M2911" s="1">
        <f>IF(K2911="","",IF(K2911&gt;Figures!B$6-1,"yes","no"))</f>
        <v/>
      </c>
      <c r="N2911" s="8">
        <f>IF(H2911="","",IF(M2911="yes",H2911,0))</f>
        <v/>
      </c>
      <c r="O2911" s="1">
        <f>IFERROR(RANK(N2911,N:N),"")</f>
        <v/>
      </c>
    </row>
    <row r="2912">
      <c r="A2912" s="1">
        <f>IF('Raw data'!A2912="","",'Raw data'!A2912)</f>
        <v/>
      </c>
      <c r="B2912" s="1">
        <f>IFERROR(MID(A2912,1,FIND("{",A2912)-1),A2912)</f>
        <v/>
      </c>
      <c r="C2912" s="1">
        <f>IFERROR(MID(A2912,FIND("{",A2912)+1,FIND("}",A2912)-FIND("{",A2912)-1),"")</f>
        <v/>
      </c>
      <c r="D2912" s="1">
        <f>IF('Raw data'!B2912=0,"",'Raw data'!B2912)</f>
        <v/>
      </c>
      <c r="E2912" s="1">
        <f>IF('Raw data'!C2912=0,"",'Raw data'!C2912)</f>
        <v/>
      </c>
      <c r="F2912" s="1">
        <f>IF('Raw data'!D2912=0,"",'Raw data'!D2912)</f>
        <v/>
      </c>
      <c r="H2912" s="8">
        <f>IFERROR(IF(COUNTIF(E2912:F2912,0)=2,"",IF(COUNTIF(E2912:F2912,0)=1,0,E2912/SUM(E2912:F2912))),"")</f>
        <v/>
      </c>
      <c r="I2912" s="1">
        <f>IFERROR(RANK(H2912,H:H),"")</f>
        <v/>
      </c>
      <c r="K2912" s="1">
        <f>IF(D2912&lt;J$2,1,IF(D2912&lt;J$3,2,IF(D2912&lt;J$4,3,IF(D2912="","",4))))</f>
        <v/>
      </c>
      <c r="M2912" s="1">
        <f>IF(K2912="","",IF(K2912&gt;Figures!B$6-1,"yes","no"))</f>
        <v/>
      </c>
      <c r="N2912" s="8">
        <f>IF(H2912="","",IF(M2912="yes",H2912,0))</f>
        <v/>
      </c>
      <c r="O2912" s="1">
        <f>IFERROR(RANK(N2912,N:N),"")</f>
        <v/>
      </c>
    </row>
    <row r="2913">
      <c r="A2913" s="1">
        <f>IF('Raw data'!A2913="","",'Raw data'!A2913)</f>
        <v/>
      </c>
      <c r="B2913" s="1">
        <f>IFERROR(MID(A2913,1,FIND("{",A2913)-1),A2913)</f>
        <v/>
      </c>
      <c r="C2913" s="1">
        <f>IFERROR(MID(A2913,FIND("{",A2913)+1,FIND("}",A2913)-FIND("{",A2913)-1),"")</f>
        <v/>
      </c>
      <c r="D2913" s="1">
        <f>IF('Raw data'!B2913=0,"",'Raw data'!B2913)</f>
        <v/>
      </c>
      <c r="E2913" s="1">
        <f>IF('Raw data'!C2913=0,"",'Raw data'!C2913)</f>
        <v/>
      </c>
      <c r="F2913" s="1">
        <f>IF('Raw data'!D2913=0,"",'Raw data'!D2913)</f>
        <v/>
      </c>
      <c r="H2913" s="8">
        <f>IFERROR(IF(COUNTIF(E2913:F2913,0)=2,"",IF(COUNTIF(E2913:F2913,0)=1,0,E2913/SUM(E2913:F2913))),"")</f>
        <v/>
      </c>
      <c r="I2913" s="1">
        <f>IFERROR(RANK(H2913,H:H),"")</f>
        <v/>
      </c>
      <c r="K2913" s="1">
        <f>IF(D2913&lt;J$2,1,IF(D2913&lt;J$3,2,IF(D2913&lt;J$4,3,IF(D2913="","",4))))</f>
        <v/>
      </c>
      <c r="M2913" s="1">
        <f>IF(K2913="","",IF(K2913&gt;Figures!B$6-1,"yes","no"))</f>
        <v/>
      </c>
      <c r="N2913" s="8">
        <f>IF(H2913="","",IF(M2913="yes",H2913,0))</f>
        <v/>
      </c>
      <c r="O2913" s="1">
        <f>IFERROR(RANK(N2913,N:N),"")</f>
        <v/>
      </c>
    </row>
    <row r="2914">
      <c r="A2914" s="1">
        <f>IF('Raw data'!A2914="","",'Raw data'!A2914)</f>
        <v/>
      </c>
      <c r="B2914" s="1">
        <f>IFERROR(MID(A2914,1,FIND("{",A2914)-1),A2914)</f>
        <v/>
      </c>
      <c r="C2914" s="1">
        <f>IFERROR(MID(A2914,FIND("{",A2914)+1,FIND("}",A2914)-FIND("{",A2914)-1),"")</f>
        <v/>
      </c>
      <c r="D2914" s="1">
        <f>IF('Raw data'!B2914=0,"",'Raw data'!B2914)</f>
        <v/>
      </c>
      <c r="E2914" s="1">
        <f>IF('Raw data'!C2914=0,"",'Raw data'!C2914)</f>
        <v/>
      </c>
      <c r="F2914" s="1">
        <f>IF('Raw data'!D2914=0,"",'Raw data'!D2914)</f>
        <v/>
      </c>
      <c r="H2914" s="8">
        <f>IFERROR(IF(COUNTIF(E2914:F2914,0)=2,"",IF(COUNTIF(E2914:F2914,0)=1,0,E2914/SUM(E2914:F2914))),"")</f>
        <v/>
      </c>
      <c r="I2914" s="1">
        <f>IFERROR(RANK(H2914,H:H),"")</f>
        <v/>
      </c>
      <c r="K2914" s="1">
        <f>IF(D2914&lt;J$2,1,IF(D2914&lt;J$3,2,IF(D2914&lt;J$4,3,IF(D2914="","",4))))</f>
        <v/>
      </c>
      <c r="M2914" s="1">
        <f>IF(K2914="","",IF(K2914&gt;Figures!B$6-1,"yes","no"))</f>
        <v/>
      </c>
      <c r="N2914" s="8">
        <f>IF(H2914="","",IF(M2914="yes",H2914,0))</f>
        <v/>
      </c>
      <c r="O2914" s="1">
        <f>IFERROR(RANK(N2914,N:N),"")</f>
        <v/>
      </c>
    </row>
    <row r="2915">
      <c r="A2915" s="1">
        <f>IF('Raw data'!A2915="","",'Raw data'!A2915)</f>
        <v/>
      </c>
      <c r="B2915" s="1">
        <f>IFERROR(MID(A2915,1,FIND("{",A2915)-1),A2915)</f>
        <v/>
      </c>
      <c r="C2915" s="1">
        <f>IFERROR(MID(A2915,FIND("{",A2915)+1,FIND("}",A2915)-FIND("{",A2915)-1),"")</f>
        <v/>
      </c>
      <c r="D2915" s="1">
        <f>IF('Raw data'!B2915=0,"",'Raw data'!B2915)</f>
        <v/>
      </c>
      <c r="E2915" s="1">
        <f>IF('Raw data'!C2915=0,"",'Raw data'!C2915)</f>
        <v/>
      </c>
      <c r="F2915" s="1">
        <f>IF('Raw data'!D2915=0,"",'Raw data'!D2915)</f>
        <v/>
      </c>
      <c r="H2915" s="8">
        <f>IFERROR(IF(COUNTIF(E2915:F2915,0)=2,"",IF(COUNTIF(E2915:F2915,0)=1,0,E2915/SUM(E2915:F2915))),"")</f>
        <v/>
      </c>
      <c r="I2915" s="1">
        <f>IFERROR(RANK(H2915,H:H),"")</f>
        <v/>
      </c>
      <c r="K2915" s="1">
        <f>IF(D2915&lt;J$2,1,IF(D2915&lt;J$3,2,IF(D2915&lt;J$4,3,IF(D2915="","",4))))</f>
        <v/>
      </c>
      <c r="M2915" s="1">
        <f>IF(K2915="","",IF(K2915&gt;Figures!B$6-1,"yes","no"))</f>
        <v/>
      </c>
      <c r="N2915" s="8">
        <f>IF(H2915="","",IF(M2915="yes",H2915,0))</f>
        <v/>
      </c>
      <c r="O2915" s="1">
        <f>IFERROR(RANK(N2915,N:N),"")</f>
        <v/>
      </c>
    </row>
    <row r="2916">
      <c r="A2916" s="1">
        <f>IF('Raw data'!A2916="","",'Raw data'!A2916)</f>
        <v/>
      </c>
      <c r="B2916" s="1">
        <f>IFERROR(MID(A2916,1,FIND("{",A2916)-1),A2916)</f>
        <v/>
      </c>
      <c r="C2916" s="1">
        <f>IFERROR(MID(A2916,FIND("{",A2916)+1,FIND("}",A2916)-FIND("{",A2916)-1),"")</f>
        <v/>
      </c>
      <c r="D2916" s="1">
        <f>IF('Raw data'!B2916=0,"",'Raw data'!B2916)</f>
        <v/>
      </c>
      <c r="E2916" s="1">
        <f>IF('Raw data'!C2916=0,"",'Raw data'!C2916)</f>
        <v/>
      </c>
      <c r="F2916" s="1">
        <f>IF('Raw data'!D2916=0,"",'Raw data'!D2916)</f>
        <v/>
      </c>
      <c r="H2916" s="8">
        <f>IFERROR(IF(COUNTIF(E2916:F2916,0)=2,"",IF(COUNTIF(E2916:F2916,0)=1,0,E2916/SUM(E2916:F2916))),"")</f>
        <v/>
      </c>
      <c r="I2916" s="1">
        <f>IFERROR(RANK(H2916,H:H),"")</f>
        <v/>
      </c>
      <c r="K2916" s="1">
        <f>IF(D2916&lt;J$2,1,IF(D2916&lt;J$3,2,IF(D2916&lt;J$4,3,IF(D2916="","",4))))</f>
        <v/>
      </c>
      <c r="M2916" s="1">
        <f>IF(K2916="","",IF(K2916&gt;Figures!B$6-1,"yes","no"))</f>
        <v/>
      </c>
      <c r="N2916" s="8">
        <f>IF(H2916="","",IF(M2916="yes",H2916,0))</f>
        <v/>
      </c>
      <c r="O2916" s="1">
        <f>IFERROR(RANK(N2916,N:N),"")</f>
        <v/>
      </c>
    </row>
    <row r="2917">
      <c r="A2917" s="1">
        <f>IF('Raw data'!A2917="","",'Raw data'!A2917)</f>
        <v/>
      </c>
      <c r="B2917" s="1">
        <f>IFERROR(MID(A2917,1,FIND("{",A2917)-1),A2917)</f>
        <v/>
      </c>
      <c r="C2917" s="1">
        <f>IFERROR(MID(A2917,FIND("{",A2917)+1,FIND("}",A2917)-FIND("{",A2917)-1),"")</f>
        <v/>
      </c>
      <c r="D2917" s="1">
        <f>IF('Raw data'!B2917=0,"",'Raw data'!B2917)</f>
        <v/>
      </c>
      <c r="E2917" s="1">
        <f>IF('Raw data'!C2917=0,"",'Raw data'!C2917)</f>
        <v/>
      </c>
      <c r="F2917" s="1">
        <f>IF('Raw data'!D2917=0,"",'Raw data'!D2917)</f>
        <v/>
      </c>
      <c r="H2917" s="8">
        <f>IFERROR(IF(COUNTIF(E2917:F2917,0)=2,"",IF(COUNTIF(E2917:F2917,0)=1,0,E2917/SUM(E2917:F2917))),"")</f>
        <v/>
      </c>
      <c r="I2917" s="1">
        <f>IFERROR(RANK(H2917,H:H),"")</f>
        <v/>
      </c>
      <c r="K2917" s="1">
        <f>IF(D2917&lt;J$2,1,IF(D2917&lt;J$3,2,IF(D2917&lt;J$4,3,IF(D2917="","",4))))</f>
        <v/>
      </c>
      <c r="M2917" s="1">
        <f>IF(K2917="","",IF(K2917&gt;Figures!B$6-1,"yes","no"))</f>
        <v/>
      </c>
      <c r="N2917" s="8">
        <f>IF(H2917="","",IF(M2917="yes",H2917,0))</f>
        <v/>
      </c>
      <c r="O2917" s="1">
        <f>IFERROR(RANK(N2917,N:N),"")</f>
        <v/>
      </c>
    </row>
    <row r="2918">
      <c r="A2918" s="1">
        <f>IF('Raw data'!A2918="","",'Raw data'!A2918)</f>
        <v/>
      </c>
      <c r="B2918" s="1">
        <f>IFERROR(MID(A2918,1,FIND("{",A2918)-1),A2918)</f>
        <v/>
      </c>
      <c r="C2918" s="1">
        <f>IFERROR(MID(A2918,FIND("{",A2918)+1,FIND("}",A2918)-FIND("{",A2918)-1),"")</f>
        <v/>
      </c>
      <c r="D2918" s="1">
        <f>IF('Raw data'!B2918=0,"",'Raw data'!B2918)</f>
        <v/>
      </c>
      <c r="E2918" s="1">
        <f>IF('Raw data'!C2918=0,"",'Raw data'!C2918)</f>
        <v/>
      </c>
      <c r="F2918" s="1">
        <f>IF('Raw data'!D2918=0,"",'Raw data'!D2918)</f>
        <v/>
      </c>
      <c r="H2918" s="8">
        <f>IFERROR(IF(COUNTIF(E2918:F2918,0)=2,"",IF(COUNTIF(E2918:F2918,0)=1,0,E2918/SUM(E2918:F2918))),"")</f>
        <v/>
      </c>
      <c r="I2918" s="1">
        <f>IFERROR(RANK(H2918,H:H),"")</f>
        <v/>
      </c>
      <c r="K2918" s="1">
        <f>IF(D2918&lt;J$2,1,IF(D2918&lt;J$3,2,IF(D2918&lt;J$4,3,IF(D2918="","",4))))</f>
        <v/>
      </c>
      <c r="M2918" s="1">
        <f>IF(K2918="","",IF(K2918&gt;Figures!B$6-1,"yes","no"))</f>
        <v/>
      </c>
      <c r="N2918" s="8">
        <f>IF(H2918="","",IF(M2918="yes",H2918,0))</f>
        <v/>
      </c>
      <c r="O2918" s="1">
        <f>IFERROR(RANK(N2918,N:N),"")</f>
        <v/>
      </c>
    </row>
    <row r="2919">
      <c r="A2919" s="1">
        <f>IF('Raw data'!A2919="","",'Raw data'!A2919)</f>
        <v/>
      </c>
      <c r="B2919" s="1">
        <f>IFERROR(MID(A2919,1,FIND("{",A2919)-1),A2919)</f>
        <v/>
      </c>
      <c r="C2919" s="1">
        <f>IFERROR(MID(A2919,FIND("{",A2919)+1,FIND("}",A2919)-FIND("{",A2919)-1),"")</f>
        <v/>
      </c>
      <c r="D2919" s="1">
        <f>IF('Raw data'!B2919=0,"",'Raw data'!B2919)</f>
        <v/>
      </c>
      <c r="E2919" s="1">
        <f>IF('Raw data'!C2919=0,"",'Raw data'!C2919)</f>
        <v/>
      </c>
      <c r="F2919" s="1">
        <f>IF('Raw data'!D2919=0,"",'Raw data'!D2919)</f>
        <v/>
      </c>
      <c r="H2919" s="8">
        <f>IFERROR(IF(COUNTIF(E2919:F2919,0)=2,"",IF(COUNTIF(E2919:F2919,0)=1,0,E2919/SUM(E2919:F2919))),"")</f>
        <v/>
      </c>
      <c r="I2919" s="1">
        <f>IFERROR(RANK(H2919,H:H),"")</f>
        <v/>
      </c>
      <c r="K2919" s="1">
        <f>IF(D2919&lt;J$2,1,IF(D2919&lt;J$3,2,IF(D2919&lt;J$4,3,IF(D2919="","",4))))</f>
        <v/>
      </c>
      <c r="M2919" s="1">
        <f>IF(K2919="","",IF(K2919&gt;Figures!B$6-1,"yes","no"))</f>
        <v/>
      </c>
      <c r="N2919" s="8">
        <f>IF(H2919="","",IF(M2919="yes",H2919,0))</f>
        <v/>
      </c>
      <c r="O2919" s="1">
        <f>IFERROR(RANK(N2919,N:N),"")</f>
        <v/>
      </c>
    </row>
    <row r="2920">
      <c r="A2920" s="1">
        <f>IF('Raw data'!A2920="","",'Raw data'!A2920)</f>
        <v/>
      </c>
      <c r="B2920" s="1">
        <f>IFERROR(MID(A2920,1,FIND("{",A2920)-1),A2920)</f>
        <v/>
      </c>
      <c r="C2920" s="1">
        <f>IFERROR(MID(A2920,FIND("{",A2920)+1,FIND("}",A2920)-FIND("{",A2920)-1),"")</f>
        <v/>
      </c>
      <c r="D2920" s="1">
        <f>IF('Raw data'!B2920=0,"",'Raw data'!B2920)</f>
        <v/>
      </c>
      <c r="E2920" s="1">
        <f>IF('Raw data'!C2920=0,"",'Raw data'!C2920)</f>
        <v/>
      </c>
      <c r="F2920" s="1">
        <f>IF('Raw data'!D2920=0,"",'Raw data'!D2920)</f>
        <v/>
      </c>
      <c r="H2920" s="8">
        <f>IFERROR(IF(COUNTIF(E2920:F2920,0)=2,"",IF(COUNTIF(E2920:F2920,0)=1,0,E2920/SUM(E2920:F2920))),"")</f>
        <v/>
      </c>
      <c r="I2920" s="1">
        <f>IFERROR(RANK(H2920,H:H),"")</f>
        <v/>
      </c>
      <c r="K2920" s="1">
        <f>IF(D2920&lt;J$2,1,IF(D2920&lt;J$3,2,IF(D2920&lt;J$4,3,IF(D2920="","",4))))</f>
        <v/>
      </c>
      <c r="M2920" s="1">
        <f>IF(K2920="","",IF(K2920&gt;Figures!B$6-1,"yes","no"))</f>
        <v/>
      </c>
      <c r="N2920" s="8">
        <f>IF(H2920="","",IF(M2920="yes",H2920,0))</f>
        <v/>
      </c>
      <c r="O2920" s="1">
        <f>IFERROR(RANK(N2920,N:N),"")</f>
        <v/>
      </c>
    </row>
    <row r="2921">
      <c r="A2921" s="1">
        <f>IF('Raw data'!A2921="","",'Raw data'!A2921)</f>
        <v/>
      </c>
      <c r="B2921" s="1">
        <f>IFERROR(MID(A2921,1,FIND("{",A2921)-1),A2921)</f>
        <v/>
      </c>
      <c r="C2921" s="1">
        <f>IFERROR(MID(A2921,FIND("{",A2921)+1,FIND("}",A2921)-FIND("{",A2921)-1),"")</f>
        <v/>
      </c>
      <c r="D2921" s="1">
        <f>IF('Raw data'!B2921=0,"",'Raw data'!B2921)</f>
        <v/>
      </c>
      <c r="E2921" s="1">
        <f>IF('Raw data'!C2921=0,"",'Raw data'!C2921)</f>
        <v/>
      </c>
      <c r="F2921" s="1">
        <f>IF('Raw data'!D2921=0,"",'Raw data'!D2921)</f>
        <v/>
      </c>
      <c r="H2921" s="8">
        <f>IFERROR(IF(COUNTIF(E2921:F2921,0)=2,"",IF(COUNTIF(E2921:F2921,0)=1,0,E2921/SUM(E2921:F2921))),"")</f>
        <v/>
      </c>
      <c r="I2921" s="1">
        <f>IFERROR(RANK(H2921,H:H),"")</f>
        <v/>
      </c>
      <c r="K2921" s="1">
        <f>IF(D2921&lt;J$2,1,IF(D2921&lt;J$3,2,IF(D2921&lt;J$4,3,IF(D2921="","",4))))</f>
        <v/>
      </c>
      <c r="M2921" s="1">
        <f>IF(K2921="","",IF(K2921&gt;Figures!B$6-1,"yes","no"))</f>
        <v/>
      </c>
      <c r="N2921" s="8">
        <f>IF(H2921="","",IF(M2921="yes",H2921,0))</f>
        <v/>
      </c>
      <c r="O2921" s="1">
        <f>IFERROR(RANK(N2921,N:N),"")</f>
        <v/>
      </c>
    </row>
    <row r="2922">
      <c r="A2922" s="1">
        <f>IF('Raw data'!A2922="","",'Raw data'!A2922)</f>
        <v/>
      </c>
      <c r="B2922" s="1">
        <f>IFERROR(MID(A2922,1,FIND("{",A2922)-1),A2922)</f>
        <v/>
      </c>
      <c r="C2922" s="1">
        <f>IFERROR(MID(A2922,FIND("{",A2922)+1,FIND("}",A2922)-FIND("{",A2922)-1),"")</f>
        <v/>
      </c>
      <c r="D2922" s="1">
        <f>IF('Raw data'!B2922=0,"",'Raw data'!B2922)</f>
        <v/>
      </c>
      <c r="E2922" s="1">
        <f>IF('Raw data'!C2922=0,"",'Raw data'!C2922)</f>
        <v/>
      </c>
      <c r="F2922" s="1">
        <f>IF('Raw data'!D2922=0,"",'Raw data'!D2922)</f>
        <v/>
      </c>
      <c r="H2922" s="8">
        <f>IFERROR(IF(COUNTIF(E2922:F2922,0)=2,"",IF(COUNTIF(E2922:F2922,0)=1,0,E2922/SUM(E2922:F2922))),"")</f>
        <v/>
      </c>
      <c r="I2922" s="1">
        <f>IFERROR(RANK(H2922,H:H),"")</f>
        <v/>
      </c>
      <c r="K2922" s="1">
        <f>IF(D2922&lt;J$2,1,IF(D2922&lt;J$3,2,IF(D2922&lt;J$4,3,IF(D2922="","",4))))</f>
        <v/>
      </c>
      <c r="M2922" s="1">
        <f>IF(K2922="","",IF(K2922&gt;Figures!B$6-1,"yes","no"))</f>
        <v/>
      </c>
      <c r="N2922" s="8">
        <f>IF(H2922="","",IF(M2922="yes",H2922,0))</f>
        <v/>
      </c>
      <c r="O2922" s="1">
        <f>IFERROR(RANK(N2922,N:N),"")</f>
        <v/>
      </c>
    </row>
    <row r="2923">
      <c r="A2923" s="1">
        <f>IF('Raw data'!A2923="","",'Raw data'!A2923)</f>
        <v/>
      </c>
      <c r="B2923" s="1">
        <f>IFERROR(MID(A2923,1,FIND("{",A2923)-1),A2923)</f>
        <v/>
      </c>
      <c r="C2923" s="1">
        <f>IFERROR(MID(A2923,FIND("{",A2923)+1,FIND("}",A2923)-FIND("{",A2923)-1),"")</f>
        <v/>
      </c>
      <c r="D2923" s="1">
        <f>IF('Raw data'!B2923=0,"",'Raw data'!B2923)</f>
        <v/>
      </c>
      <c r="E2923" s="1">
        <f>IF('Raw data'!C2923=0,"",'Raw data'!C2923)</f>
        <v/>
      </c>
      <c r="F2923" s="1">
        <f>IF('Raw data'!D2923=0,"",'Raw data'!D2923)</f>
        <v/>
      </c>
      <c r="H2923" s="8">
        <f>IFERROR(IF(COUNTIF(E2923:F2923,0)=2,"",IF(COUNTIF(E2923:F2923,0)=1,0,E2923/SUM(E2923:F2923))),"")</f>
        <v/>
      </c>
      <c r="I2923" s="1">
        <f>IFERROR(RANK(H2923,H:H),"")</f>
        <v/>
      </c>
      <c r="K2923" s="1">
        <f>IF(D2923&lt;J$2,1,IF(D2923&lt;J$3,2,IF(D2923&lt;J$4,3,IF(D2923="","",4))))</f>
        <v/>
      </c>
      <c r="M2923" s="1">
        <f>IF(K2923="","",IF(K2923&gt;Figures!B$6-1,"yes","no"))</f>
        <v/>
      </c>
      <c r="N2923" s="8">
        <f>IF(H2923="","",IF(M2923="yes",H2923,0))</f>
        <v/>
      </c>
      <c r="O2923" s="1">
        <f>IFERROR(RANK(N2923,N:N),"")</f>
        <v/>
      </c>
    </row>
    <row r="2924">
      <c r="A2924" s="1">
        <f>IF('Raw data'!A2924="","",'Raw data'!A2924)</f>
        <v/>
      </c>
      <c r="B2924" s="1">
        <f>IFERROR(MID(A2924,1,FIND("{",A2924)-1),A2924)</f>
        <v/>
      </c>
      <c r="C2924" s="1">
        <f>IFERROR(MID(A2924,FIND("{",A2924)+1,FIND("}",A2924)-FIND("{",A2924)-1),"")</f>
        <v/>
      </c>
      <c r="D2924" s="1">
        <f>IF('Raw data'!B2924=0,"",'Raw data'!B2924)</f>
        <v/>
      </c>
      <c r="E2924" s="1">
        <f>IF('Raw data'!C2924=0,"",'Raw data'!C2924)</f>
        <v/>
      </c>
      <c r="F2924" s="1">
        <f>IF('Raw data'!D2924=0,"",'Raw data'!D2924)</f>
        <v/>
      </c>
      <c r="H2924" s="8">
        <f>IFERROR(IF(COUNTIF(E2924:F2924,0)=2,"",IF(COUNTIF(E2924:F2924,0)=1,0,E2924/SUM(E2924:F2924))),"")</f>
        <v/>
      </c>
      <c r="I2924" s="1">
        <f>IFERROR(RANK(H2924,H:H),"")</f>
        <v/>
      </c>
      <c r="K2924" s="1">
        <f>IF(D2924&lt;J$2,1,IF(D2924&lt;J$3,2,IF(D2924&lt;J$4,3,IF(D2924="","",4))))</f>
        <v/>
      </c>
      <c r="M2924" s="1">
        <f>IF(K2924="","",IF(K2924&gt;Figures!B$6-1,"yes","no"))</f>
        <v/>
      </c>
      <c r="N2924" s="8">
        <f>IF(H2924="","",IF(M2924="yes",H2924,0))</f>
        <v/>
      </c>
      <c r="O2924" s="1">
        <f>IFERROR(RANK(N2924,N:N),"")</f>
        <v/>
      </c>
    </row>
    <row r="2925">
      <c r="A2925" s="1">
        <f>IF('Raw data'!A2925="","",'Raw data'!A2925)</f>
        <v/>
      </c>
      <c r="B2925" s="1">
        <f>IFERROR(MID(A2925,1,FIND("{",A2925)-1),A2925)</f>
        <v/>
      </c>
      <c r="C2925" s="1">
        <f>IFERROR(MID(A2925,FIND("{",A2925)+1,FIND("}",A2925)-FIND("{",A2925)-1),"")</f>
        <v/>
      </c>
      <c r="D2925" s="1">
        <f>IF('Raw data'!B2925=0,"",'Raw data'!B2925)</f>
        <v/>
      </c>
      <c r="E2925" s="1">
        <f>IF('Raw data'!C2925=0,"",'Raw data'!C2925)</f>
        <v/>
      </c>
      <c r="F2925" s="1">
        <f>IF('Raw data'!D2925=0,"",'Raw data'!D2925)</f>
        <v/>
      </c>
      <c r="H2925" s="8">
        <f>IFERROR(IF(COUNTIF(E2925:F2925,0)=2,"",IF(COUNTIF(E2925:F2925,0)=1,0,E2925/SUM(E2925:F2925))),"")</f>
        <v/>
      </c>
      <c r="I2925" s="1">
        <f>IFERROR(RANK(H2925,H:H),"")</f>
        <v/>
      </c>
      <c r="K2925" s="1">
        <f>IF(D2925&lt;J$2,1,IF(D2925&lt;J$3,2,IF(D2925&lt;J$4,3,IF(D2925="","",4))))</f>
        <v/>
      </c>
      <c r="M2925" s="1">
        <f>IF(K2925="","",IF(K2925&gt;Figures!B$6-1,"yes","no"))</f>
        <v/>
      </c>
      <c r="N2925" s="8">
        <f>IF(H2925="","",IF(M2925="yes",H2925,0))</f>
        <v/>
      </c>
      <c r="O2925" s="1">
        <f>IFERROR(RANK(N2925,N:N),"")</f>
        <v/>
      </c>
    </row>
    <row r="2926">
      <c r="A2926" s="1">
        <f>IF('Raw data'!A2926="","",'Raw data'!A2926)</f>
        <v/>
      </c>
      <c r="B2926" s="1">
        <f>IFERROR(MID(A2926,1,FIND("{",A2926)-1),A2926)</f>
        <v/>
      </c>
      <c r="C2926" s="1">
        <f>IFERROR(MID(A2926,FIND("{",A2926)+1,FIND("}",A2926)-FIND("{",A2926)-1),"")</f>
        <v/>
      </c>
      <c r="D2926" s="1">
        <f>IF('Raw data'!B2926=0,"",'Raw data'!B2926)</f>
        <v/>
      </c>
      <c r="E2926" s="1">
        <f>IF('Raw data'!C2926=0,"",'Raw data'!C2926)</f>
        <v/>
      </c>
      <c r="F2926" s="1">
        <f>IF('Raw data'!D2926=0,"",'Raw data'!D2926)</f>
        <v/>
      </c>
      <c r="H2926" s="8">
        <f>IFERROR(IF(COUNTIF(E2926:F2926,0)=2,"",IF(COUNTIF(E2926:F2926,0)=1,0,E2926/SUM(E2926:F2926))),"")</f>
        <v/>
      </c>
      <c r="I2926" s="1">
        <f>IFERROR(RANK(H2926,H:H),"")</f>
        <v/>
      </c>
      <c r="K2926" s="1">
        <f>IF(D2926&lt;J$2,1,IF(D2926&lt;J$3,2,IF(D2926&lt;J$4,3,IF(D2926="","",4))))</f>
        <v/>
      </c>
      <c r="M2926" s="1">
        <f>IF(K2926="","",IF(K2926&gt;Figures!B$6-1,"yes","no"))</f>
        <v/>
      </c>
      <c r="N2926" s="8">
        <f>IF(H2926="","",IF(M2926="yes",H2926,0))</f>
        <v/>
      </c>
      <c r="O2926" s="1">
        <f>IFERROR(RANK(N2926,N:N),"")</f>
        <v/>
      </c>
    </row>
    <row r="2927">
      <c r="A2927" s="1">
        <f>IF('Raw data'!A2927="","",'Raw data'!A2927)</f>
        <v/>
      </c>
      <c r="B2927" s="1">
        <f>IFERROR(MID(A2927,1,FIND("{",A2927)-1),A2927)</f>
        <v/>
      </c>
      <c r="C2927" s="1">
        <f>IFERROR(MID(A2927,FIND("{",A2927)+1,FIND("}",A2927)-FIND("{",A2927)-1),"")</f>
        <v/>
      </c>
      <c r="D2927" s="1">
        <f>IF('Raw data'!B2927=0,"",'Raw data'!B2927)</f>
        <v/>
      </c>
      <c r="E2927" s="1">
        <f>IF('Raw data'!C2927=0,"",'Raw data'!C2927)</f>
        <v/>
      </c>
      <c r="F2927" s="1">
        <f>IF('Raw data'!D2927=0,"",'Raw data'!D2927)</f>
        <v/>
      </c>
      <c r="H2927" s="8">
        <f>IFERROR(IF(COUNTIF(E2927:F2927,0)=2,"",IF(COUNTIF(E2927:F2927,0)=1,0,E2927/SUM(E2927:F2927))),"")</f>
        <v/>
      </c>
      <c r="I2927" s="1">
        <f>IFERROR(RANK(H2927,H:H),"")</f>
        <v/>
      </c>
      <c r="K2927" s="1">
        <f>IF(D2927&lt;J$2,1,IF(D2927&lt;J$3,2,IF(D2927&lt;J$4,3,IF(D2927="","",4))))</f>
        <v/>
      </c>
      <c r="M2927" s="1">
        <f>IF(K2927="","",IF(K2927&gt;Figures!B$6-1,"yes","no"))</f>
        <v/>
      </c>
      <c r="N2927" s="8">
        <f>IF(H2927="","",IF(M2927="yes",H2927,0))</f>
        <v/>
      </c>
      <c r="O2927" s="1">
        <f>IFERROR(RANK(N2927,N:N),"")</f>
        <v/>
      </c>
    </row>
    <row r="2928">
      <c r="A2928" s="1">
        <f>IF('Raw data'!A2928="","",'Raw data'!A2928)</f>
        <v/>
      </c>
      <c r="B2928" s="1">
        <f>IFERROR(MID(A2928,1,FIND("{",A2928)-1),A2928)</f>
        <v/>
      </c>
      <c r="C2928" s="1">
        <f>IFERROR(MID(A2928,FIND("{",A2928)+1,FIND("}",A2928)-FIND("{",A2928)-1),"")</f>
        <v/>
      </c>
      <c r="D2928" s="1">
        <f>IF('Raw data'!B2928=0,"",'Raw data'!B2928)</f>
        <v/>
      </c>
      <c r="E2928" s="1">
        <f>IF('Raw data'!C2928=0,"",'Raw data'!C2928)</f>
        <v/>
      </c>
      <c r="F2928" s="1">
        <f>IF('Raw data'!D2928=0,"",'Raw data'!D2928)</f>
        <v/>
      </c>
      <c r="H2928" s="8">
        <f>IFERROR(IF(COUNTIF(E2928:F2928,0)=2,"",IF(COUNTIF(E2928:F2928,0)=1,0,E2928/SUM(E2928:F2928))),"")</f>
        <v/>
      </c>
      <c r="I2928" s="1">
        <f>IFERROR(RANK(H2928,H:H),"")</f>
        <v/>
      </c>
      <c r="K2928" s="1">
        <f>IF(D2928&lt;J$2,1,IF(D2928&lt;J$3,2,IF(D2928&lt;J$4,3,IF(D2928="","",4))))</f>
        <v/>
      </c>
      <c r="M2928" s="1">
        <f>IF(K2928="","",IF(K2928&gt;Figures!B$6-1,"yes","no"))</f>
        <v/>
      </c>
      <c r="N2928" s="8">
        <f>IF(H2928="","",IF(M2928="yes",H2928,0))</f>
        <v/>
      </c>
      <c r="O2928" s="1">
        <f>IFERROR(RANK(N2928,N:N),"")</f>
        <v/>
      </c>
    </row>
    <row r="2929">
      <c r="A2929" s="1">
        <f>IF('Raw data'!A2929="","",'Raw data'!A2929)</f>
        <v/>
      </c>
      <c r="B2929" s="1">
        <f>IFERROR(MID(A2929,1,FIND("{",A2929)-1),A2929)</f>
        <v/>
      </c>
      <c r="C2929" s="1">
        <f>IFERROR(MID(A2929,FIND("{",A2929)+1,FIND("}",A2929)-FIND("{",A2929)-1),"")</f>
        <v/>
      </c>
      <c r="D2929" s="1">
        <f>IF('Raw data'!B2929=0,"",'Raw data'!B2929)</f>
        <v/>
      </c>
      <c r="E2929" s="1">
        <f>IF('Raw data'!C2929=0,"",'Raw data'!C2929)</f>
        <v/>
      </c>
      <c r="F2929" s="1">
        <f>IF('Raw data'!D2929=0,"",'Raw data'!D2929)</f>
        <v/>
      </c>
      <c r="H2929" s="8">
        <f>IFERROR(IF(COUNTIF(E2929:F2929,0)=2,"",IF(COUNTIF(E2929:F2929,0)=1,0,E2929/SUM(E2929:F2929))),"")</f>
        <v/>
      </c>
      <c r="I2929" s="1">
        <f>IFERROR(RANK(H2929,H:H),"")</f>
        <v/>
      </c>
      <c r="K2929" s="1">
        <f>IF(D2929&lt;J$2,1,IF(D2929&lt;J$3,2,IF(D2929&lt;J$4,3,IF(D2929="","",4))))</f>
        <v/>
      </c>
      <c r="M2929" s="1">
        <f>IF(K2929="","",IF(K2929&gt;Figures!B$6-1,"yes","no"))</f>
        <v/>
      </c>
      <c r="N2929" s="8">
        <f>IF(H2929="","",IF(M2929="yes",H2929,0))</f>
        <v/>
      </c>
      <c r="O2929" s="1">
        <f>IFERROR(RANK(N2929,N:N),"")</f>
        <v/>
      </c>
    </row>
    <row r="2930">
      <c r="A2930" s="1">
        <f>IF('Raw data'!A2930="","",'Raw data'!A2930)</f>
        <v/>
      </c>
      <c r="B2930" s="1">
        <f>IFERROR(MID(A2930,1,FIND("{",A2930)-1),A2930)</f>
        <v/>
      </c>
      <c r="C2930" s="1">
        <f>IFERROR(MID(A2930,FIND("{",A2930)+1,FIND("}",A2930)-FIND("{",A2930)-1),"")</f>
        <v/>
      </c>
      <c r="D2930" s="1">
        <f>IF('Raw data'!B2930=0,"",'Raw data'!B2930)</f>
        <v/>
      </c>
      <c r="E2930" s="1">
        <f>IF('Raw data'!C2930=0,"",'Raw data'!C2930)</f>
        <v/>
      </c>
      <c r="F2930" s="1">
        <f>IF('Raw data'!D2930=0,"",'Raw data'!D2930)</f>
        <v/>
      </c>
      <c r="H2930" s="8">
        <f>IFERROR(IF(COUNTIF(E2930:F2930,0)=2,"",IF(COUNTIF(E2930:F2930,0)=1,0,E2930/SUM(E2930:F2930))),"")</f>
        <v/>
      </c>
      <c r="I2930" s="1">
        <f>IFERROR(RANK(H2930,H:H),"")</f>
        <v/>
      </c>
      <c r="K2930" s="1">
        <f>IF(D2930&lt;J$2,1,IF(D2930&lt;J$3,2,IF(D2930&lt;J$4,3,IF(D2930="","",4))))</f>
        <v/>
      </c>
      <c r="M2930" s="1">
        <f>IF(K2930="","",IF(K2930&gt;Figures!B$6-1,"yes","no"))</f>
        <v/>
      </c>
      <c r="N2930" s="8">
        <f>IF(H2930="","",IF(M2930="yes",H2930,0))</f>
        <v/>
      </c>
      <c r="O2930" s="1">
        <f>IFERROR(RANK(N2930,N:N),"")</f>
        <v/>
      </c>
    </row>
    <row r="2931">
      <c r="A2931" s="1">
        <f>IF('Raw data'!A2931="","",'Raw data'!A2931)</f>
        <v/>
      </c>
      <c r="B2931" s="1">
        <f>IFERROR(MID(A2931,1,FIND("{",A2931)-1),A2931)</f>
        <v/>
      </c>
      <c r="C2931" s="1">
        <f>IFERROR(MID(A2931,FIND("{",A2931)+1,FIND("}",A2931)-FIND("{",A2931)-1),"")</f>
        <v/>
      </c>
      <c r="D2931" s="1">
        <f>IF('Raw data'!B2931=0,"",'Raw data'!B2931)</f>
        <v/>
      </c>
      <c r="E2931" s="1">
        <f>IF('Raw data'!C2931=0,"",'Raw data'!C2931)</f>
        <v/>
      </c>
      <c r="F2931" s="1">
        <f>IF('Raw data'!D2931=0,"",'Raw data'!D2931)</f>
        <v/>
      </c>
      <c r="H2931" s="8">
        <f>IFERROR(IF(COUNTIF(E2931:F2931,0)=2,"",IF(COUNTIF(E2931:F2931,0)=1,0,E2931/SUM(E2931:F2931))),"")</f>
        <v/>
      </c>
      <c r="I2931" s="1">
        <f>IFERROR(RANK(H2931,H:H),"")</f>
        <v/>
      </c>
      <c r="K2931" s="1">
        <f>IF(D2931&lt;J$2,1,IF(D2931&lt;J$3,2,IF(D2931&lt;J$4,3,IF(D2931="","",4))))</f>
        <v/>
      </c>
      <c r="M2931" s="1">
        <f>IF(K2931="","",IF(K2931&gt;Figures!B$6-1,"yes","no"))</f>
        <v/>
      </c>
      <c r="N2931" s="8">
        <f>IF(H2931="","",IF(M2931="yes",H2931,0))</f>
        <v/>
      </c>
      <c r="O2931" s="1">
        <f>IFERROR(RANK(N2931,N:N),"")</f>
        <v/>
      </c>
    </row>
    <row r="2932">
      <c r="A2932" s="1">
        <f>IF('Raw data'!A2932="","",'Raw data'!A2932)</f>
        <v/>
      </c>
      <c r="B2932" s="1">
        <f>IFERROR(MID(A2932,1,FIND("{",A2932)-1),A2932)</f>
        <v/>
      </c>
      <c r="C2932" s="1">
        <f>IFERROR(MID(A2932,FIND("{",A2932)+1,FIND("}",A2932)-FIND("{",A2932)-1),"")</f>
        <v/>
      </c>
      <c r="D2932" s="1">
        <f>IF('Raw data'!B2932=0,"",'Raw data'!B2932)</f>
        <v/>
      </c>
      <c r="E2932" s="1">
        <f>IF('Raw data'!C2932=0,"",'Raw data'!C2932)</f>
        <v/>
      </c>
      <c r="F2932" s="1">
        <f>IF('Raw data'!D2932=0,"",'Raw data'!D2932)</f>
        <v/>
      </c>
      <c r="H2932" s="8">
        <f>IFERROR(IF(COUNTIF(E2932:F2932,0)=2,"",IF(COUNTIF(E2932:F2932,0)=1,0,E2932/SUM(E2932:F2932))),"")</f>
        <v/>
      </c>
      <c r="I2932" s="1">
        <f>IFERROR(RANK(H2932,H:H),"")</f>
        <v/>
      </c>
      <c r="K2932" s="1">
        <f>IF(D2932&lt;J$2,1,IF(D2932&lt;J$3,2,IF(D2932&lt;J$4,3,IF(D2932="","",4))))</f>
        <v/>
      </c>
      <c r="M2932" s="1">
        <f>IF(K2932="","",IF(K2932&gt;Figures!B$6-1,"yes","no"))</f>
        <v/>
      </c>
      <c r="N2932" s="8">
        <f>IF(H2932="","",IF(M2932="yes",H2932,0))</f>
        <v/>
      </c>
      <c r="O2932" s="1">
        <f>IFERROR(RANK(N2932,N:N),"")</f>
        <v/>
      </c>
    </row>
    <row r="2933">
      <c r="A2933" s="1">
        <f>IF('Raw data'!A2933="","",'Raw data'!A2933)</f>
        <v/>
      </c>
      <c r="B2933" s="1">
        <f>IFERROR(MID(A2933,1,FIND("{",A2933)-1),A2933)</f>
        <v/>
      </c>
      <c r="C2933" s="1">
        <f>IFERROR(MID(A2933,FIND("{",A2933)+1,FIND("}",A2933)-FIND("{",A2933)-1),"")</f>
        <v/>
      </c>
      <c r="D2933" s="1">
        <f>IF('Raw data'!B2933=0,"",'Raw data'!B2933)</f>
        <v/>
      </c>
      <c r="E2933" s="1">
        <f>IF('Raw data'!C2933=0,"",'Raw data'!C2933)</f>
        <v/>
      </c>
      <c r="F2933" s="1">
        <f>IF('Raw data'!D2933=0,"",'Raw data'!D2933)</f>
        <v/>
      </c>
      <c r="H2933" s="8">
        <f>IFERROR(IF(COUNTIF(E2933:F2933,0)=2,"",IF(COUNTIF(E2933:F2933,0)=1,0,E2933/SUM(E2933:F2933))),"")</f>
        <v/>
      </c>
      <c r="I2933" s="1">
        <f>IFERROR(RANK(H2933,H:H),"")</f>
        <v/>
      </c>
      <c r="K2933" s="1">
        <f>IF(D2933&lt;J$2,1,IF(D2933&lt;J$3,2,IF(D2933&lt;J$4,3,IF(D2933="","",4))))</f>
        <v/>
      </c>
      <c r="M2933" s="1">
        <f>IF(K2933="","",IF(K2933&gt;Figures!B$6-1,"yes","no"))</f>
        <v/>
      </c>
      <c r="N2933" s="8">
        <f>IF(H2933="","",IF(M2933="yes",H2933,0))</f>
        <v/>
      </c>
      <c r="O2933" s="1">
        <f>IFERROR(RANK(N2933,N:N),"")</f>
        <v/>
      </c>
    </row>
    <row r="2934">
      <c r="A2934" s="1">
        <f>IF('Raw data'!A2934="","",'Raw data'!A2934)</f>
        <v/>
      </c>
      <c r="B2934" s="1">
        <f>IFERROR(MID(A2934,1,FIND("{",A2934)-1),A2934)</f>
        <v/>
      </c>
      <c r="C2934" s="1">
        <f>IFERROR(MID(A2934,FIND("{",A2934)+1,FIND("}",A2934)-FIND("{",A2934)-1),"")</f>
        <v/>
      </c>
      <c r="D2934" s="1">
        <f>IF('Raw data'!B2934=0,"",'Raw data'!B2934)</f>
        <v/>
      </c>
      <c r="E2934" s="1">
        <f>IF('Raw data'!C2934=0,"",'Raw data'!C2934)</f>
        <v/>
      </c>
      <c r="F2934" s="1">
        <f>IF('Raw data'!D2934=0,"",'Raw data'!D2934)</f>
        <v/>
      </c>
      <c r="H2934" s="8">
        <f>IFERROR(IF(COUNTIF(E2934:F2934,0)=2,"",IF(COUNTIF(E2934:F2934,0)=1,0,E2934/SUM(E2934:F2934))),"")</f>
        <v/>
      </c>
      <c r="I2934" s="1">
        <f>IFERROR(RANK(H2934,H:H),"")</f>
        <v/>
      </c>
      <c r="K2934" s="1">
        <f>IF(D2934&lt;J$2,1,IF(D2934&lt;J$3,2,IF(D2934&lt;J$4,3,IF(D2934="","",4))))</f>
        <v/>
      </c>
      <c r="M2934" s="1">
        <f>IF(K2934="","",IF(K2934&gt;Figures!B$6-1,"yes","no"))</f>
        <v/>
      </c>
      <c r="N2934" s="8">
        <f>IF(H2934="","",IF(M2934="yes",H2934,0))</f>
        <v/>
      </c>
      <c r="O2934" s="1">
        <f>IFERROR(RANK(N2934,N:N),"")</f>
        <v/>
      </c>
    </row>
    <row r="2935">
      <c r="A2935" s="1">
        <f>IF('Raw data'!A2935="","",'Raw data'!A2935)</f>
        <v/>
      </c>
      <c r="B2935" s="1">
        <f>IFERROR(MID(A2935,1,FIND("{",A2935)-1),A2935)</f>
        <v/>
      </c>
      <c r="C2935" s="1">
        <f>IFERROR(MID(A2935,FIND("{",A2935)+1,FIND("}",A2935)-FIND("{",A2935)-1),"")</f>
        <v/>
      </c>
      <c r="D2935" s="1">
        <f>IF('Raw data'!B2935=0,"",'Raw data'!B2935)</f>
        <v/>
      </c>
      <c r="E2935" s="1">
        <f>IF('Raw data'!C2935=0,"",'Raw data'!C2935)</f>
        <v/>
      </c>
      <c r="F2935" s="1">
        <f>IF('Raw data'!D2935=0,"",'Raw data'!D2935)</f>
        <v/>
      </c>
      <c r="H2935" s="8">
        <f>IFERROR(IF(COUNTIF(E2935:F2935,0)=2,"",IF(COUNTIF(E2935:F2935,0)=1,0,E2935/SUM(E2935:F2935))),"")</f>
        <v/>
      </c>
      <c r="I2935" s="1">
        <f>IFERROR(RANK(H2935,H:H),"")</f>
        <v/>
      </c>
      <c r="K2935" s="1">
        <f>IF(D2935&lt;J$2,1,IF(D2935&lt;J$3,2,IF(D2935&lt;J$4,3,IF(D2935="","",4))))</f>
        <v/>
      </c>
      <c r="M2935" s="1">
        <f>IF(K2935="","",IF(K2935&gt;Figures!B$6-1,"yes","no"))</f>
        <v/>
      </c>
      <c r="N2935" s="8">
        <f>IF(H2935="","",IF(M2935="yes",H2935,0))</f>
        <v/>
      </c>
      <c r="O2935" s="1">
        <f>IFERROR(RANK(N2935,N:N),"")</f>
        <v/>
      </c>
    </row>
    <row r="2936">
      <c r="A2936" s="1">
        <f>IF('Raw data'!A2936="","",'Raw data'!A2936)</f>
        <v/>
      </c>
      <c r="B2936" s="1">
        <f>IFERROR(MID(A2936,1,FIND("{",A2936)-1),A2936)</f>
        <v/>
      </c>
      <c r="C2936" s="1">
        <f>IFERROR(MID(A2936,FIND("{",A2936)+1,FIND("}",A2936)-FIND("{",A2936)-1),"")</f>
        <v/>
      </c>
      <c r="D2936" s="1">
        <f>IF('Raw data'!B2936=0,"",'Raw data'!B2936)</f>
        <v/>
      </c>
      <c r="E2936" s="1">
        <f>IF('Raw data'!C2936=0,"",'Raw data'!C2936)</f>
        <v/>
      </c>
      <c r="F2936" s="1">
        <f>IF('Raw data'!D2936=0,"",'Raw data'!D2936)</f>
        <v/>
      </c>
      <c r="H2936" s="8">
        <f>IFERROR(IF(COUNTIF(E2936:F2936,0)=2,"",IF(COUNTIF(E2936:F2936,0)=1,0,E2936/SUM(E2936:F2936))),"")</f>
        <v/>
      </c>
      <c r="I2936" s="1">
        <f>IFERROR(RANK(H2936,H:H),"")</f>
        <v/>
      </c>
      <c r="K2936" s="1">
        <f>IF(D2936&lt;J$2,1,IF(D2936&lt;J$3,2,IF(D2936&lt;J$4,3,IF(D2936="","",4))))</f>
        <v/>
      </c>
      <c r="M2936" s="1">
        <f>IF(K2936="","",IF(K2936&gt;Figures!B$6-1,"yes","no"))</f>
        <v/>
      </c>
      <c r="N2936" s="8">
        <f>IF(H2936="","",IF(M2936="yes",H2936,0))</f>
        <v/>
      </c>
      <c r="O2936" s="1">
        <f>IFERROR(RANK(N2936,N:N),"")</f>
        <v/>
      </c>
    </row>
    <row r="2937">
      <c r="A2937" s="1">
        <f>IF('Raw data'!A2937="","",'Raw data'!A2937)</f>
        <v/>
      </c>
      <c r="B2937" s="1">
        <f>IFERROR(MID(A2937,1,FIND("{",A2937)-1),A2937)</f>
        <v/>
      </c>
      <c r="C2937" s="1">
        <f>IFERROR(MID(A2937,FIND("{",A2937)+1,FIND("}",A2937)-FIND("{",A2937)-1),"")</f>
        <v/>
      </c>
      <c r="D2937" s="1">
        <f>IF('Raw data'!B2937=0,"",'Raw data'!B2937)</f>
        <v/>
      </c>
      <c r="E2937" s="1">
        <f>IF('Raw data'!C2937=0,"",'Raw data'!C2937)</f>
        <v/>
      </c>
      <c r="F2937" s="1">
        <f>IF('Raw data'!D2937=0,"",'Raw data'!D2937)</f>
        <v/>
      </c>
      <c r="H2937" s="8">
        <f>IFERROR(IF(COUNTIF(E2937:F2937,0)=2,"",IF(COUNTIF(E2937:F2937,0)=1,0,E2937/SUM(E2937:F2937))),"")</f>
        <v/>
      </c>
      <c r="I2937" s="1">
        <f>IFERROR(RANK(H2937,H:H),"")</f>
        <v/>
      </c>
      <c r="K2937" s="1">
        <f>IF(D2937&lt;J$2,1,IF(D2937&lt;J$3,2,IF(D2937&lt;J$4,3,IF(D2937="","",4))))</f>
        <v/>
      </c>
      <c r="M2937" s="1">
        <f>IF(K2937="","",IF(K2937&gt;Figures!B$6-1,"yes","no"))</f>
        <v/>
      </c>
      <c r="N2937" s="8">
        <f>IF(H2937="","",IF(M2937="yes",H2937,0))</f>
        <v/>
      </c>
      <c r="O2937" s="1">
        <f>IFERROR(RANK(N2937,N:N),"")</f>
        <v/>
      </c>
    </row>
    <row r="2938">
      <c r="A2938" s="1">
        <f>IF('Raw data'!A2938="","",'Raw data'!A2938)</f>
        <v/>
      </c>
      <c r="B2938" s="1">
        <f>IFERROR(MID(A2938,1,FIND("{",A2938)-1),A2938)</f>
        <v/>
      </c>
      <c r="C2938" s="1">
        <f>IFERROR(MID(A2938,FIND("{",A2938)+1,FIND("}",A2938)-FIND("{",A2938)-1),"")</f>
        <v/>
      </c>
      <c r="D2938" s="1">
        <f>IF('Raw data'!B2938=0,"",'Raw data'!B2938)</f>
        <v/>
      </c>
      <c r="E2938" s="1">
        <f>IF('Raw data'!C2938=0,"",'Raw data'!C2938)</f>
        <v/>
      </c>
      <c r="F2938" s="1">
        <f>IF('Raw data'!D2938=0,"",'Raw data'!D2938)</f>
        <v/>
      </c>
      <c r="H2938" s="8">
        <f>IFERROR(IF(COUNTIF(E2938:F2938,0)=2,"",IF(COUNTIF(E2938:F2938,0)=1,0,E2938/SUM(E2938:F2938))),"")</f>
        <v/>
      </c>
      <c r="I2938" s="1">
        <f>IFERROR(RANK(H2938,H:H),"")</f>
        <v/>
      </c>
      <c r="K2938" s="1">
        <f>IF(D2938&lt;J$2,1,IF(D2938&lt;J$3,2,IF(D2938&lt;J$4,3,IF(D2938="","",4))))</f>
        <v/>
      </c>
      <c r="M2938" s="1">
        <f>IF(K2938="","",IF(K2938&gt;Figures!B$6-1,"yes","no"))</f>
        <v/>
      </c>
      <c r="N2938" s="8">
        <f>IF(H2938="","",IF(M2938="yes",H2938,0))</f>
        <v/>
      </c>
      <c r="O2938" s="1">
        <f>IFERROR(RANK(N2938,N:N),"")</f>
        <v/>
      </c>
    </row>
    <row r="2939">
      <c r="A2939" s="1">
        <f>IF('Raw data'!A2939="","",'Raw data'!A2939)</f>
        <v/>
      </c>
      <c r="B2939" s="1">
        <f>IFERROR(MID(A2939,1,FIND("{",A2939)-1),A2939)</f>
        <v/>
      </c>
      <c r="C2939" s="1">
        <f>IFERROR(MID(A2939,FIND("{",A2939)+1,FIND("}",A2939)-FIND("{",A2939)-1),"")</f>
        <v/>
      </c>
      <c r="D2939" s="1">
        <f>IF('Raw data'!B2939=0,"",'Raw data'!B2939)</f>
        <v/>
      </c>
      <c r="E2939" s="1">
        <f>IF('Raw data'!C2939=0,"",'Raw data'!C2939)</f>
        <v/>
      </c>
      <c r="F2939" s="1">
        <f>IF('Raw data'!D2939=0,"",'Raw data'!D2939)</f>
        <v/>
      </c>
      <c r="H2939" s="8">
        <f>IFERROR(IF(COUNTIF(E2939:F2939,0)=2,"",IF(COUNTIF(E2939:F2939,0)=1,0,E2939/SUM(E2939:F2939))),"")</f>
        <v/>
      </c>
      <c r="I2939" s="1">
        <f>IFERROR(RANK(H2939,H:H),"")</f>
        <v/>
      </c>
      <c r="K2939" s="1">
        <f>IF(D2939&lt;J$2,1,IF(D2939&lt;J$3,2,IF(D2939&lt;J$4,3,IF(D2939="","",4))))</f>
        <v/>
      </c>
      <c r="M2939" s="1">
        <f>IF(K2939="","",IF(K2939&gt;Figures!B$6-1,"yes","no"))</f>
        <v/>
      </c>
      <c r="N2939" s="8">
        <f>IF(H2939="","",IF(M2939="yes",H2939,0))</f>
        <v/>
      </c>
      <c r="O2939" s="1">
        <f>IFERROR(RANK(N2939,N:N),"")</f>
        <v/>
      </c>
    </row>
    <row r="2940">
      <c r="A2940" s="1">
        <f>IF('Raw data'!A2940="","",'Raw data'!A2940)</f>
        <v/>
      </c>
      <c r="B2940" s="1">
        <f>IFERROR(MID(A2940,1,FIND("{",A2940)-1),A2940)</f>
        <v/>
      </c>
      <c r="C2940" s="1">
        <f>IFERROR(MID(A2940,FIND("{",A2940)+1,FIND("}",A2940)-FIND("{",A2940)-1),"")</f>
        <v/>
      </c>
      <c r="D2940" s="1">
        <f>IF('Raw data'!B2940=0,"",'Raw data'!B2940)</f>
        <v/>
      </c>
      <c r="E2940" s="1">
        <f>IF('Raw data'!C2940=0,"",'Raw data'!C2940)</f>
        <v/>
      </c>
      <c r="F2940" s="1">
        <f>IF('Raw data'!D2940=0,"",'Raw data'!D2940)</f>
        <v/>
      </c>
      <c r="H2940" s="8">
        <f>IFERROR(IF(COUNTIF(E2940:F2940,0)=2,"",IF(COUNTIF(E2940:F2940,0)=1,0,E2940/SUM(E2940:F2940))),"")</f>
        <v/>
      </c>
      <c r="I2940" s="1">
        <f>IFERROR(RANK(H2940,H:H),"")</f>
        <v/>
      </c>
      <c r="K2940" s="1">
        <f>IF(D2940&lt;J$2,1,IF(D2940&lt;J$3,2,IF(D2940&lt;J$4,3,IF(D2940="","",4))))</f>
        <v/>
      </c>
      <c r="M2940" s="1">
        <f>IF(K2940="","",IF(K2940&gt;Figures!B$6-1,"yes","no"))</f>
        <v/>
      </c>
      <c r="N2940" s="8">
        <f>IF(H2940="","",IF(M2940="yes",H2940,0))</f>
        <v/>
      </c>
      <c r="O2940" s="1">
        <f>IFERROR(RANK(N2940,N:N),"")</f>
        <v/>
      </c>
    </row>
    <row r="2941">
      <c r="A2941" s="1">
        <f>IF('Raw data'!A2941="","",'Raw data'!A2941)</f>
        <v/>
      </c>
      <c r="B2941" s="1">
        <f>IFERROR(MID(A2941,1,FIND("{",A2941)-1),A2941)</f>
        <v/>
      </c>
      <c r="C2941" s="1">
        <f>IFERROR(MID(A2941,FIND("{",A2941)+1,FIND("}",A2941)-FIND("{",A2941)-1),"")</f>
        <v/>
      </c>
      <c r="D2941" s="1">
        <f>IF('Raw data'!B2941=0,"",'Raw data'!B2941)</f>
        <v/>
      </c>
      <c r="E2941" s="1">
        <f>IF('Raw data'!C2941=0,"",'Raw data'!C2941)</f>
        <v/>
      </c>
      <c r="F2941" s="1">
        <f>IF('Raw data'!D2941=0,"",'Raw data'!D2941)</f>
        <v/>
      </c>
      <c r="H2941" s="8">
        <f>IFERROR(IF(COUNTIF(E2941:F2941,0)=2,"",IF(COUNTIF(E2941:F2941,0)=1,0,E2941/SUM(E2941:F2941))),"")</f>
        <v/>
      </c>
      <c r="I2941" s="1">
        <f>IFERROR(RANK(H2941,H:H),"")</f>
        <v/>
      </c>
      <c r="K2941" s="1">
        <f>IF(D2941&lt;J$2,1,IF(D2941&lt;J$3,2,IF(D2941&lt;J$4,3,IF(D2941="","",4))))</f>
        <v/>
      </c>
      <c r="M2941" s="1">
        <f>IF(K2941="","",IF(K2941&gt;Figures!B$6-1,"yes","no"))</f>
        <v/>
      </c>
      <c r="N2941" s="8">
        <f>IF(H2941="","",IF(M2941="yes",H2941,0))</f>
        <v/>
      </c>
      <c r="O2941" s="1">
        <f>IFERROR(RANK(N2941,N:N),"")</f>
        <v/>
      </c>
    </row>
    <row r="2942">
      <c r="A2942" s="1">
        <f>IF('Raw data'!A2942="","",'Raw data'!A2942)</f>
        <v/>
      </c>
      <c r="B2942" s="1">
        <f>IFERROR(MID(A2942,1,FIND("{",A2942)-1),A2942)</f>
        <v/>
      </c>
      <c r="C2942" s="1">
        <f>IFERROR(MID(A2942,FIND("{",A2942)+1,FIND("}",A2942)-FIND("{",A2942)-1),"")</f>
        <v/>
      </c>
      <c r="D2942" s="1">
        <f>IF('Raw data'!B2942=0,"",'Raw data'!B2942)</f>
        <v/>
      </c>
      <c r="E2942" s="1">
        <f>IF('Raw data'!C2942=0,"",'Raw data'!C2942)</f>
        <v/>
      </c>
      <c r="F2942" s="1">
        <f>IF('Raw data'!D2942=0,"",'Raw data'!D2942)</f>
        <v/>
      </c>
      <c r="H2942" s="8">
        <f>IFERROR(IF(COUNTIF(E2942:F2942,0)=2,"",IF(COUNTIF(E2942:F2942,0)=1,0,E2942/SUM(E2942:F2942))),"")</f>
        <v/>
      </c>
      <c r="I2942" s="1">
        <f>IFERROR(RANK(H2942,H:H),"")</f>
        <v/>
      </c>
      <c r="K2942" s="1">
        <f>IF(D2942&lt;J$2,1,IF(D2942&lt;J$3,2,IF(D2942&lt;J$4,3,IF(D2942="","",4))))</f>
        <v/>
      </c>
      <c r="M2942" s="1">
        <f>IF(K2942="","",IF(K2942&gt;Figures!B$6-1,"yes","no"))</f>
        <v/>
      </c>
      <c r="N2942" s="8">
        <f>IF(H2942="","",IF(M2942="yes",H2942,0))</f>
        <v/>
      </c>
      <c r="O2942" s="1">
        <f>IFERROR(RANK(N2942,N:N),"")</f>
        <v/>
      </c>
    </row>
    <row r="2943">
      <c r="A2943" s="1">
        <f>IF('Raw data'!A2943="","",'Raw data'!A2943)</f>
        <v/>
      </c>
      <c r="B2943" s="1">
        <f>IFERROR(MID(A2943,1,FIND("{",A2943)-1),A2943)</f>
        <v/>
      </c>
      <c r="C2943" s="1">
        <f>IFERROR(MID(A2943,FIND("{",A2943)+1,FIND("}",A2943)-FIND("{",A2943)-1),"")</f>
        <v/>
      </c>
      <c r="D2943" s="1">
        <f>IF('Raw data'!B2943=0,"",'Raw data'!B2943)</f>
        <v/>
      </c>
      <c r="E2943" s="1">
        <f>IF('Raw data'!C2943=0,"",'Raw data'!C2943)</f>
        <v/>
      </c>
      <c r="F2943" s="1">
        <f>IF('Raw data'!D2943=0,"",'Raw data'!D2943)</f>
        <v/>
      </c>
      <c r="H2943" s="8">
        <f>IFERROR(IF(COUNTIF(E2943:F2943,0)=2,"",IF(COUNTIF(E2943:F2943,0)=1,0,E2943/SUM(E2943:F2943))),"")</f>
        <v/>
      </c>
      <c r="I2943" s="1">
        <f>IFERROR(RANK(H2943,H:H),"")</f>
        <v/>
      </c>
      <c r="K2943" s="1">
        <f>IF(D2943&lt;J$2,1,IF(D2943&lt;J$3,2,IF(D2943&lt;J$4,3,IF(D2943="","",4))))</f>
        <v/>
      </c>
      <c r="M2943" s="1">
        <f>IF(K2943="","",IF(K2943&gt;Figures!B$6-1,"yes","no"))</f>
        <v/>
      </c>
      <c r="N2943" s="8">
        <f>IF(H2943="","",IF(M2943="yes",H2943,0))</f>
        <v/>
      </c>
      <c r="O2943" s="1">
        <f>IFERROR(RANK(N2943,N:N),"")</f>
        <v/>
      </c>
    </row>
    <row r="2944">
      <c r="A2944" s="1">
        <f>IF('Raw data'!A2944="","",'Raw data'!A2944)</f>
        <v/>
      </c>
      <c r="B2944" s="1">
        <f>IFERROR(MID(A2944,1,FIND("{",A2944)-1),A2944)</f>
        <v/>
      </c>
      <c r="C2944" s="1">
        <f>IFERROR(MID(A2944,FIND("{",A2944)+1,FIND("}",A2944)-FIND("{",A2944)-1),"")</f>
        <v/>
      </c>
      <c r="D2944" s="1">
        <f>IF('Raw data'!B2944=0,"",'Raw data'!B2944)</f>
        <v/>
      </c>
      <c r="E2944" s="1">
        <f>IF('Raw data'!C2944=0,"",'Raw data'!C2944)</f>
        <v/>
      </c>
      <c r="F2944" s="1">
        <f>IF('Raw data'!D2944=0,"",'Raw data'!D2944)</f>
        <v/>
      </c>
      <c r="H2944" s="8">
        <f>IFERROR(IF(COUNTIF(E2944:F2944,0)=2,"",IF(COUNTIF(E2944:F2944,0)=1,0,E2944/SUM(E2944:F2944))),"")</f>
        <v/>
      </c>
      <c r="I2944" s="1">
        <f>IFERROR(RANK(H2944,H:H),"")</f>
        <v/>
      </c>
      <c r="K2944" s="1">
        <f>IF(D2944&lt;J$2,1,IF(D2944&lt;J$3,2,IF(D2944&lt;J$4,3,IF(D2944="","",4))))</f>
        <v/>
      </c>
      <c r="M2944" s="1">
        <f>IF(K2944="","",IF(K2944&gt;Figures!B$6-1,"yes","no"))</f>
        <v/>
      </c>
      <c r="N2944" s="8">
        <f>IF(H2944="","",IF(M2944="yes",H2944,0))</f>
        <v/>
      </c>
      <c r="O2944" s="1">
        <f>IFERROR(RANK(N2944,N:N),"")</f>
        <v/>
      </c>
    </row>
    <row r="2945">
      <c r="A2945" s="1">
        <f>IF('Raw data'!A2945="","",'Raw data'!A2945)</f>
        <v/>
      </c>
      <c r="B2945" s="1">
        <f>IFERROR(MID(A2945,1,FIND("{",A2945)-1),A2945)</f>
        <v/>
      </c>
      <c r="C2945" s="1">
        <f>IFERROR(MID(A2945,FIND("{",A2945)+1,FIND("}",A2945)-FIND("{",A2945)-1),"")</f>
        <v/>
      </c>
      <c r="D2945" s="1">
        <f>IF('Raw data'!B2945=0,"",'Raw data'!B2945)</f>
        <v/>
      </c>
      <c r="E2945" s="1">
        <f>IF('Raw data'!C2945=0,"",'Raw data'!C2945)</f>
        <v/>
      </c>
      <c r="F2945" s="1">
        <f>IF('Raw data'!D2945=0,"",'Raw data'!D2945)</f>
        <v/>
      </c>
      <c r="H2945" s="8">
        <f>IFERROR(IF(COUNTIF(E2945:F2945,0)=2,"",IF(COUNTIF(E2945:F2945,0)=1,0,E2945/SUM(E2945:F2945))),"")</f>
        <v/>
      </c>
      <c r="I2945" s="1">
        <f>IFERROR(RANK(H2945,H:H),"")</f>
        <v/>
      </c>
      <c r="K2945" s="1">
        <f>IF(D2945&lt;J$2,1,IF(D2945&lt;J$3,2,IF(D2945&lt;J$4,3,IF(D2945="","",4))))</f>
        <v/>
      </c>
      <c r="M2945" s="1">
        <f>IF(K2945="","",IF(K2945&gt;Figures!B$6-1,"yes","no"))</f>
        <v/>
      </c>
      <c r="N2945" s="8">
        <f>IF(H2945="","",IF(M2945="yes",H2945,0))</f>
        <v/>
      </c>
      <c r="O2945" s="1">
        <f>IFERROR(RANK(N2945,N:N),"")</f>
        <v/>
      </c>
    </row>
    <row r="2946">
      <c r="A2946" s="1">
        <f>IF('Raw data'!A2946="","",'Raw data'!A2946)</f>
        <v/>
      </c>
      <c r="B2946" s="1">
        <f>IFERROR(MID(A2946,1,FIND("{",A2946)-1),A2946)</f>
        <v/>
      </c>
      <c r="C2946" s="1">
        <f>IFERROR(MID(A2946,FIND("{",A2946)+1,FIND("}",A2946)-FIND("{",A2946)-1),"")</f>
        <v/>
      </c>
      <c r="D2946" s="1">
        <f>IF('Raw data'!B2946=0,"",'Raw data'!B2946)</f>
        <v/>
      </c>
      <c r="E2946" s="1">
        <f>IF('Raw data'!C2946=0,"",'Raw data'!C2946)</f>
        <v/>
      </c>
      <c r="F2946" s="1">
        <f>IF('Raw data'!D2946=0,"",'Raw data'!D2946)</f>
        <v/>
      </c>
      <c r="H2946" s="8">
        <f>IFERROR(IF(COUNTIF(E2946:F2946,0)=2,"",IF(COUNTIF(E2946:F2946,0)=1,0,E2946/SUM(E2946:F2946))),"")</f>
        <v/>
      </c>
      <c r="I2946" s="1">
        <f>IFERROR(RANK(H2946,H:H),"")</f>
        <v/>
      </c>
      <c r="K2946" s="1">
        <f>IF(D2946&lt;J$2,1,IF(D2946&lt;J$3,2,IF(D2946&lt;J$4,3,IF(D2946="","",4))))</f>
        <v/>
      </c>
      <c r="M2946" s="1">
        <f>IF(K2946="","",IF(K2946&gt;Figures!B$6-1,"yes","no"))</f>
        <v/>
      </c>
      <c r="N2946" s="8">
        <f>IF(H2946="","",IF(M2946="yes",H2946,0))</f>
        <v/>
      </c>
      <c r="O2946" s="1">
        <f>IFERROR(RANK(N2946,N:N),"")</f>
        <v/>
      </c>
    </row>
    <row r="2947">
      <c r="A2947" s="1">
        <f>IF('Raw data'!A2947="","",'Raw data'!A2947)</f>
        <v/>
      </c>
      <c r="B2947" s="1">
        <f>IFERROR(MID(A2947,1,FIND("{",A2947)-1),A2947)</f>
        <v/>
      </c>
      <c r="C2947" s="1">
        <f>IFERROR(MID(A2947,FIND("{",A2947)+1,FIND("}",A2947)-FIND("{",A2947)-1),"")</f>
        <v/>
      </c>
      <c r="D2947" s="1">
        <f>IF('Raw data'!B2947=0,"",'Raw data'!B2947)</f>
        <v/>
      </c>
      <c r="E2947" s="1">
        <f>IF('Raw data'!C2947=0,"",'Raw data'!C2947)</f>
        <v/>
      </c>
      <c r="F2947" s="1">
        <f>IF('Raw data'!D2947=0,"",'Raw data'!D2947)</f>
        <v/>
      </c>
      <c r="H2947" s="8">
        <f>IFERROR(IF(COUNTIF(E2947:F2947,0)=2,"",IF(COUNTIF(E2947:F2947,0)=1,0,E2947/SUM(E2947:F2947))),"")</f>
        <v/>
      </c>
      <c r="I2947" s="1">
        <f>IFERROR(RANK(H2947,H:H),"")</f>
        <v/>
      </c>
      <c r="K2947" s="1">
        <f>IF(D2947&lt;J$2,1,IF(D2947&lt;J$3,2,IF(D2947&lt;J$4,3,IF(D2947="","",4))))</f>
        <v/>
      </c>
      <c r="M2947" s="1">
        <f>IF(K2947="","",IF(K2947&gt;Figures!B$6-1,"yes","no"))</f>
        <v/>
      </c>
      <c r="N2947" s="8">
        <f>IF(H2947="","",IF(M2947="yes",H2947,0))</f>
        <v/>
      </c>
      <c r="O2947" s="1">
        <f>IFERROR(RANK(N2947,N:N),"")</f>
        <v/>
      </c>
    </row>
    <row r="2948">
      <c r="A2948" s="1">
        <f>IF('Raw data'!A2948="","",'Raw data'!A2948)</f>
        <v/>
      </c>
      <c r="B2948" s="1">
        <f>IFERROR(MID(A2948,1,FIND("{",A2948)-1),A2948)</f>
        <v/>
      </c>
      <c r="C2948" s="1">
        <f>IFERROR(MID(A2948,FIND("{",A2948)+1,FIND("}",A2948)-FIND("{",A2948)-1),"")</f>
        <v/>
      </c>
      <c r="D2948" s="1">
        <f>IF('Raw data'!B2948=0,"",'Raw data'!B2948)</f>
        <v/>
      </c>
      <c r="E2948" s="1">
        <f>IF('Raw data'!C2948=0,"",'Raw data'!C2948)</f>
        <v/>
      </c>
      <c r="F2948" s="1">
        <f>IF('Raw data'!D2948=0,"",'Raw data'!D2948)</f>
        <v/>
      </c>
      <c r="H2948" s="8">
        <f>IFERROR(IF(COUNTIF(E2948:F2948,0)=2,"",IF(COUNTIF(E2948:F2948,0)=1,0,E2948/SUM(E2948:F2948))),"")</f>
        <v/>
      </c>
      <c r="I2948" s="1">
        <f>IFERROR(RANK(H2948,H:H),"")</f>
        <v/>
      </c>
      <c r="K2948" s="1">
        <f>IF(D2948&lt;J$2,1,IF(D2948&lt;J$3,2,IF(D2948&lt;J$4,3,IF(D2948="","",4))))</f>
        <v/>
      </c>
      <c r="M2948" s="1">
        <f>IF(K2948="","",IF(K2948&gt;Figures!B$6-1,"yes","no"))</f>
        <v/>
      </c>
      <c r="N2948" s="8">
        <f>IF(H2948="","",IF(M2948="yes",H2948,0))</f>
        <v/>
      </c>
      <c r="O2948" s="1">
        <f>IFERROR(RANK(N2948,N:N),"")</f>
        <v/>
      </c>
    </row>
    <row r="2949">
      <c r="A2949" s="1">
        <f>IF('Raw data'!A2949="","",'Raw data'!A2949)</f>
        <v/>
      </c>
      <c r="B2949" s="1">
        <f>IFERROR(MID(A2949,1,FIND("{",A2949)-1),A2949)</f>
        <v/>
      </c>
      <c r="C2949" s="1">
        <f>IFERROR(MID(A2949,FIND("{",A2949)+1,FIND("}",A2949)-FIND("{",A2949)-1),"")</f>
        <v/>
      </c>
      <c r="D2949" s="1">
        <f>IF('Raw data'!B2949=0,"",'Raw data'!B2949)</f>
        <v/>
      </c>
      <c r="E2949" s="1">
        <f>IF('Raw data'!C2949=0,"",'Raw data'!C2949)</f>
        <v/>
      </c>
      <c r="F2949" s="1">
        <f>IF('Raw data'!D2949=0,"",'Raw data'!D2949)</f>
        <v/>
      </c>
      <c r="H2949" s="8">
        <f>IFERROR(IF(COUNTIF(E2949:F2949,0)=2,"",IF(COUNTIF(E2949:F2949,0)=1,0,E2949/SUM(E2949:F2949))),"")</f>
        <v/>
      </c>
      <c r="I2949" s="1">
        <f>IFERROR(RANK(H2949,H:H),"")</f>
        <v/>
      </c>
      <c r="K2949" s="1">
        <f>IF(D2949&lt;J$2,1,IF(D2949&lt;J$3,2,IF(D2949&lt;J$4,3,IF(D2949="","",4))))</f>
        <v/>
      </c>
      <c r="M2949" s="1">
        <f>IF(K2949="","",IF(K2949&gt;Figures!B$6-1,"yes","no"))</f>
        <v/>
      </c>
      <c r="N2949" s="8">
        <f>IF(H2949="","",IF(M2949="yes",H2949,0))</f>
        <v/>
      </c>
      <c r="O2949" s="1">
        <f>IFERROR(RANK(N2949,N:N),"")</f>
        <v/>
      </c>
    </row>
    <row r="2950">
      <c r="A2950" s="1">
        <f>IF('Raw data'!A2950="","",'Raw data'!A2950)</f>
        <v/>
      </c>
      <c r="B2950" s="1">
        <f>IFERROR(MID(A2950,1,FIND("{",A2950)-1),A2950)</f>
        <v/>
      </c>
      <c r="C2950" s="1">
        <f>IFERROR(MID(A2950,FIND("{",A2950)+1,FIND("}",A2950)-FIND("{",A2950)-1),"")</f>
        <v/>
      </c>
      <c r="D2950" s="1">
        <f>IF('Raw data'!B2950=0,"",'Raw data'!B2950)</f>
        <v/>
      </c>
      <c r="E2950" s="1">
        <f>IF('Raw data'!C2950=0,"",'Raw data'!C2950)</f>
        <v/>
      </c>
      <c r="F2950" s="1">
        <f>IF('Raw data'!D2950=0,"",'Raw data'!D2950)</f>
        <v/>
      </c>
      <c r="H2950" s="8">
        <f>IFERROR(IF(COUNTIF(E2950:F2950,0)=2,"",IF(COUNTIF(E2950:F2950,0)=1,0,E2950/SUM(E2950:F2950))),"")</f>
        <v/>
      </c>
      <c r="I2950" s="1">
        <f>IFERROR(RANK(H2950,H:H),"")</f>
        <v/>
      </c>
      <c r="K2950" s="1">
        <f>IF(D2950&lt;J$2,1,IF(D2950&lt;J$3,2,IF(D2950&lt;J$4,3,IF(D2950="","",4))))</f>
        <v/>
      </c>
      <c r="M2950" s="1">
        <f>IF(K2950="","",IF(K2950&gt;Figures!B$6-1,"yes","no"))</f>
        <v/>
      </c>
      <c r="N2950" s="8">
        <f>IF(H2950="","",IF(M2950="yes",H2950,0))</f>
        <v/>
      </c>
      <c r="O2950" s="1">
        <f>IFERROR(RANK(N2950,N:N),"")</f>
        <v/>
      </c>
    </row>
    <row r="2951">
      <c r="A2951" s="1">
        <f>IF('Raw data'!A2951="","",'Raw data'!A2951)</f>
        <v/>
      </c>
      <c r="B2951" s="1">
        <f>IFERROR(MID(A2951,1,FIND("{",A2951)-1),A2951)</f>
        <v/>
      </c>
      <c r="C2951" s="1">
        <f>IFERROR(MID(A2951,FIND("{",A2951)+1,FIND("}",A2951)-FIND("{",A2951)-1),"")</f>
        <v/>
      </c>
      <c r="D2951" s="1">
        <f>IF('Raw data'!B2951=0,"",'Raw data'!B2951)</f>
        <v/>
      </c>
      <c r="E2951" s="1">
        <f>IF('Raw data'!C2951=0,"",'Raw data'!C2951)</f>
        <v/>
      </c>
      <c r="F2951" s="1">
        <f>IF('Raw data'!D2951=0,"",'Raw data'!D2951)</f>
        <v/>
      </c>
      <c r="H2951" s="8">
        <f>IFERROR(IF(COUNTIF(E2951:F2951,0)=2,"",IF(COUNTIF(E2951:F2951,0)=1,0,E2951/SUM(E2951:F2951))),"")</f>
        <v/>
      </c>
      <c r="I2951" s="1">
        <f>IFERROR(RANK(H2951,H:H),"")</f>
        <v/>
      </c>
      <c r="K2951" s="1">
        <f>IF(D2951&lt;J$2,1,IF(D2951&lt;J$3,2,IF(D2951&lt;J$4,3,IF(D2951="","",4))))</f>
        <v/>
      </c>
      <c r="M2951" s="1">
        <f>IF(K2951="","",IF(K2951&gt;Figures!B$6-1,"yes","no"))</f>
        <v/>
      </c>
      <c r="N2951" s="8">
        <f>IF(H2951="","",IF(M2951="yes",H2951,0))</f>
        <v/>
      </c>
      <c r="O2951" s="1">
        <f>IFERROR(RANK(N2951,N:N),"")</f>
        <v/>
      </c>
    </row>
    <row r="2952">
      <c r="A2952" s="1">
        <f>IF('Raw data'!A2952="","",'Raw data'!A2952)</f>
        <v/>
      </c>
      <c r="B2952" s="1">
        <f>IFERROR(MID(A2952,1,FIND("{",A2952)-1),A2952)</f>
        <v/>
      </c>
      <c r="C2952" s="1">
        <f>IFERROR(MID(A2952,FIND("{",A2952)+1,FIND("}",A2952)-FIND("{",A2952)-1),"")</f>
        <v/>
      </c>
      <c r="D2952" s="1">
        <f>IF('Raw data'!B2952=0,"",'Raw data'!B2952)</f>
        <v/>
      </c>
      <c r="E2952" s="1">
        <f>IF('Raw data'!C2952=0,"",'Raw data'!C2952)</f>
        <v/>
      </c>
      <c r="F2952" s="1">
        <f>IF('Raw data'!D2952=0,"",'Raw data'!D2952)</f>
        <v/>
      </c>
      <c r="H2952" s="8">
        <f>IFERROR(IF(COUNTIF(E2952:F2952,0)=2,"",IF(COUNTIF(E2952:F2952,0)=1,0,E2952/SUM(E2952:F2952))),"")</f>
        <v/>
      </c>
      <c r="I2952" s="1">
        <f>IFERROR(RANK(H2952,H:H),"")</f>
        <v/>
      </c>
      <c r="K2952" s="1">
        <f>IF(D2952&lt;J$2,1,IF(D2952&lt;J$3,2,IF(D2952&lt;J$4,3,IF(D2952="","",4))))</f>
        <v/>
      </c>
      <c r="M2952" s="1">
        <f>IF(K2952="","",IF(K2952&gt;Figures!B$6-1,"yes","no"))</f>
        <v/>
      </c>
      <c r="N2952" s="8">
        <f>IF(H2952="","",IF(M2952="yes",H2952,0))</f>
        <v/>
      </c>
      <c r="O2952" s="1">
        <f>IFERROR(RANK(N2952,N:N),"")</f>
        <v/>
      </c>
    </row>
    <row r="2953">
      <c r="A2953" s="1">
        <f>IF('Raw data'!A2953="","",'Raw data'!A2953)</f>
        <v/>
      </c>
      <c r="B2953" s="1">
        <f>IFERROR(MID(A2953,1,FIND("{",A2953)-1),A2953)</f>
        <v/>
      </c>
      <c r="C2953" s="1">
        <f>IFERROR(MID(A2953,FIND("{",A2953)+1,FIND("}",A2953)-FIND("{",A2953)-1),"")</f>
        <v/>
      </c>
      <c r="D2953" s="1">
        <f>IF('Raw data'!B2953=0,"",'Raw data'!B2953)</f>
        <v/>
      </c>
      <c r="E2953" s="1">
        <f>IF('Raw data'!C2953=0,"",'Raw data'!C2953)</f>
        <v/>
      </c>
      <c r="F2953" s="1">
        <f>IF('Raw data'!D2953=0,"",'Raw data'!D2953)</f>
        <v/>
      </c>
      <c r="H2953" s="8">
        <f>IFERROR(IF(COUNTIF(E2953:F2953,0)=2,"",IF(COUNTIF(E2953:F2953,0)=1,0,E2953/SUM(E2953:F2953))),"")</f>
        <v/>
      </c>
      <c r="I2953" s="1">
        <f>IFERROR(RANK(H2953,H:H),"")</f>
        <v/>
      </c>
      <c r="K2953" s="1">
        <f>IF(D2953&lt;J$2,1,IF(D2953&lt;J$3,2,IF(D2953&lt;J$4,3,IF(D2953="","",4))))</f>
        <v/>
      </c>
      <c r="M2953" s="1">
        <f>IF(K2953="","",IF(K2953&gt;Figures!B$6-1,"yes","no"))</f>
        <v/>
      </c>
      <c r="N2953" s="8">
        <f>IF(H2953="","",IF(M2953="yes",H2953,0))</f>
        <v/>
      </c>
      <c r="O2953" s="1">
        <f>IFERROR(RANK(N2953,N:N),"")</f>
        <v/>
      </c>
    </row>
    <row r="2954">
      <c r="A2954" s="1">
        <f>IF('Raw data'!A2954="","",'Raw data'!A2954)</f>
        <v/>
      </c>
      <c r="B2954" s="1">
        <f>IFERROR(MID(A2954,1,FIND("{",A2954)-1),A2954)</f>
        <v/>
      </c>
      <c r="C2954" s="1">
        <f>IFERROR(MID(A2954,FIND("{",A2954)+1,FIND("}",A2954)-FIND("{",A2954)-1),"")</f>
        <v/>
      </c>
      <c r="D2954" s="1">
        <f>IF('Raw data'!B2954=0,"",'Raw data'!B2954)</f>
        <v/>
      </c>
      <c r="E2954" s="1">
        <f>IF('Raw data'!C2954=0,"",'Raw data'!C2954)</f>
        <v/>
      </c>
      <c r="F2954" s="1">
        <f>IF('Raw data'!D2954=0,"",'Raw data'!D2954)</f>
        <v/>
      </c>
      <c r="H2954" s="8">
        <f>IFERROR(IF(COUNTIF(E2954:F2954,0)=2,"",IF(COUNTIF(E2954:F2954,0)=1,0,E2954/SUM(E2954:F2954))),"")</f>
        <v/>
      </c>
      <c r="I2954" s="1">
        <f>IFERROR(RANK(H2954,H:H),"")</f>
        <v/>
      </c>
      <c r="K2954" s="1">
        <f>IF(D2954&lt;J$2,1,IF(D2954&lt;J$3,2,IF(D2954&lt;J$4,3,IF(D2954="","",4))))</f>
        <v/>
      </c>
      <c r="M2954" s="1">
        <f>IF(K2954="","",IF(K2954&gt;Figures!B$6-1,"yes","no"))</f>
        <v/>
      </c>
      <c r="N2954" s="8">
        <f>IF(H2954="","",IF(M2954="yes",H2954,0))</f>
        <v/>
      </c>
      <c r="O2954" s="1">
        <f>IFERROR(RANK(N2954,N:N),"")</f>
        <v/>
      </c>
    </row>
    <row r="2955">
      <c r="A2955" s="1">
        <f>IF('Raw data'!A2955="","",'Raw data'!A2955)</f>
        <v/>
      </c>
      <c r="B2955" s="1">
        <f>IFERROR(MID(A2955,1,FIND("{",A2955)-1),A2955)</f>
        <v/>
      </c>
      <c r="C2955" s="1">
        <f>IFERROR(MID(A2955,FIND("{",A2955)+1,FIND("}",A2955)-FIND("{",A2955)-1),"")</f>
        <v/>
      </c>
      <c r="D2955" s="1">
        <f>IF('Raw data'!B2955=0,"",'Raw data'!B2955)</f>
        <v/>
      </c>
      <c r="E2955" s="1">
        <f>IF('Raw data'!C2955=0,"",'Raw data'!C2955)</f>
        <v/>
      </c>
      <c r="F2955" s="1">
        <f>IF('Raw data'!D2955=0,"",'Raw data'!D2955)</f>
        <v/>
      </c>
      <c r="H2955" s="8">
        <f>IFERROR(IF(COUNTIF(E2955:F2955,0)=2,"",IF(COUNTIF(E2955:F2955,0)=1,0,E2955/SUM(E2955:F2955))),"")</f>
        <v/>
      </c>
      <c r="I2955" s="1">
        <f>IFERROR(RANK(H2955,H:H),"")</f>
        <v/>
      </c>
      <c r="K2955" s="1">
        <f>IF(D2955&lt;J$2,1,IF(D2955&lt;J$3,2,IF(D2955&lt;J$4,3,IF(D2955="","",4))))</f>
        <v/>
      </c>
      <c r="M2955" s="1">
        <f>IF(K2955="","",IF(K2955&gt;Figures!B$6-1,"yes","no"))</f>
        <v/>
      </c>
      <c r="N2955" s="8">
        <f>IF(H2955="","",IF(M2955="yes",H2955,0))</f>
        <v/>
      </c>
      <c r="O2955" s="1">
        <f>IFERROR(RANK(N2955,N:N),"")</f>
        <v/>
      </c>
    </row>
    <row r="2956">
      <c r="A2956" s="1">
        <f>IF('Raw data'!A2956="","",'Raw data'!A2956)</f>
        <v/>
      </c>
      <c r="B2956" s="1">
        <f>IFERROR(MID(A2956,1,FIND("{",A2956)-1),A2956)</f>
        <v/>
      </c>
      <c r="C2956" s="1">
        <f>IFERROR(MID(A2956,FIND("{",A2956)+1,FIND("}",A2956)-FIND("{",A2956)-1),"")</f>
        <v/>
      </c>
      <c r="D2956" s="1">
        <f>IF('Raw data'!B2956=0,"",'Raw data'!B2956)</f>
        <v/>
      </c>
      <c r="E2956" s="1">
        <f>IF('Raw data'!C2956=0,"",'Raw data'!C2956)</f>
        <v/>
      </c>
      <c r="F2956" s="1">
        <f>IF('Raw data'!D2956=0,"",'Raw data'!D2956)</f>
        <v/>
      </c>
      <c r="H2956" s="8">
        <f>IFERROR(IF(COUNTIF(E2956:F2956,0)=2,"",IF(COUNTIF(E2956:F2956,0)=1,0,E2956/SUM(E2956:F2956))),"")</f>
        <v/>
      </c>
      <c r="I2956" s="1">
        <f>IFERROR(RANK(H2956,H:H),"")</f>
        <v/>
      </c>
      <c r="K2956" s="1">
        <f>IF(D2956&lt;J$2,1,IF(D2956&lt;J$3,2,IF(D2956&lt;J$4,3,IF(D2956="","",4))))</f>
        <v/>
      </c>
      <c r="M2956" s="1">
        <f>IF(K2956="","",IF(K2956&gt;Figures!B$6-1,"yes","no"))</f>
        <v/>
      </c>
      <c r="N2956" s="8">
        <f>IF(H2956="","",IF(M2956="yes",H2956,0))</f>
        <v/>
      </c>
      <c r="O2956" s="1">
        <f>IFERROR(RANK(N2956,N:N),"")</f>
        <v/>
      </c>
    </row>
    <row r="2957">
      <c r="A2957" s="1">
        <f>IF('Raw data'!A2957="","",'Raw data'!A2957)</f>
        <v/>
      </c>
      <c r="B2957" s="1">
        <f>IFERROR(MID(A2957,1,FIND("{",A2957)-1),A2957)</f>
        <v/>
      </c>
      <c r="C2957" s="1">
        <f>IFERROR(MID(A2957,FIND("{",A2957)+1,FIND("}",A2957)-FIND("{",A2957)-1),"")</f>
        <v/>
      </c>
      <c r="D2957" s="1">
        <f>IF('Raw data'!B2957=0,"",'Raw data'!B2957)</f>
        <v/>
      </c>
      <c r="E2957" s="1">
        <f>IF('Raw data'!C2957=0,"",'Raw data'!C2957)</f>
        <v/>
      </c>
      <c r="F2957" s="1">
        <f>IF('Raw data'!D2957=0,"",'Raw data'!D2957)</f>
        <v/>
      </c>
      <c r="H2957" s="8">
        <f>IFERROR(IF(COUNTIF(E2957:F2957,0)=2,"",IF(COUNTIF(E2957:F2957,0)=1,0,E2957/SUM(E2957:F2957))),"")</f>
        <v/>
      </c>
      <c r="I2957" s="1">
        <f>IFERROR(RANK(H2957,H:H),"")</f>
        <v/>
      </c>
      <c r="K2957" s="1">
        <f>IF(D2957&lt;J$2,1,IF(D2957&lt;J$3,2,IF(D2957&lt;J$4,3,IF(D2957="","",4))))</f>
        <v/>
      </c>
      <c r="M2957" s="1">
        <f>IF(K2957="","",IF(K2957&gt;Figures!B$6-1,"yes","no"))</f>
        <v/>
      </c>
      <c r="N2957" s="8">
        <f>IF(H2957="","",IF(M2957="yes",H2957,0))</f>
        <v/>
      </c>
      <c r="O2957" s="1">
        <f>IFERROR(RANK(N2957,N:N),"")</f>
        <v/>
      </c>
    </row>
    <row r="2958">
      <c r="A2958" s="1">
        <f>IF('Raw data'!A2958="","",'Raw data'!A2958)</f>
        <v/>
      </c>
      <c r="B2958" s="1">
        <f>IFERROR(MID(A2958,1,FIND("{",A2958)-1),A2958)</f>
        <v/>
      </c>
      <c r="C2958" s="1">
        <f>IFERROR(MID(A2958,FIND("{",A2958)+1,FIND("}",A2958)-FIND("{",A2958)-1),"")</f>
        <v/>
      </c>
      <c r="D2958" s="1">
        <f>IF('Raw data'!B2958=0,"",'Raw data'!B2958)</f>
        <v/>
      </c>
      <c r="E2958" s="1">
        <f>IF('Raw data'!C2958=0,"",'Raw data'!C2958)</f>
        <v/>
      </c>
      <c r="F2958" s="1">
        <f>IF('Raw data'!D2958=0,"",'Raw data'!D2958)</f>
        <v/>
      </c>
      <c r="H2958" s="8">
        <f>IFERROR(IF(COUNTIF(E2958:F2958,0)=2,"",IF(COUNTIF(E2958:F2958,0)=1,0,E2958/SUM(E2958:F2958))),"")</f>
        <v/>
      </c>
      <c r="I2958" s="1">
        <f>IFERROR(RANK(H2958,H:H),"")</f>
        <v/>
      </c>
      <c r="K2958" s="1">
        <f>IF(D2958&lt;J$2,1,IF(D2958&lt;J$3,2,IF(D2958&lt;J$4,3,IF(D2958="","",4))))</f>
        <v/>
      </c>
      <c r="M2958" s="1">
        <f>IF(K2958="","",IF(K2958&gt;Figures!B$6-1,"yes","no"))</f>
        <v/>
      </c>
      <c r="N2958" s="8">
        <f>IF(H2958="","",IF(M2958="yes",H2958,0))</f>
        <v/>
      </c>
      <c r="O2958" s="1">
        <f>IFERROR(RANK(N2958,N:N),"")</f>
        <v/>
      </c>
    </row>
    <row r="2959">
      <c r="A2959" s="1">
        <f>IF('Raw data'!A2959="","",'Raw data'!A2959)</f>
        <v/>
      </c>
      <c r="B2959" s="1">
        <f>IFERROR(MID(A2959,1,FIND("{",A2959)-1),A2959)</f>
        <v/>
      </c>
      <c r="C2959" s="1">
        <f>IFERROR(MID(A2959,FIND("{",A2959)+1,FIND("}",A2959)-FIND("{",A2959)-1),"")</f>
        <v/>
      </c>
      <c r="D2959" s="1">
        <f>IF('Raw data'!B2959=0,"",'Raw data'!B2959)</f>
        <v/>
      </c>
      <c r="E2959" s="1">
        <f>IF('Raw data'!C2959=0,"",'Raw data'!C2959)</f>
        <v/>
      </c>
      <c r="F2959" s="1">
        <f>IF('Raw data'!D2959=0,"",'Raw data'!D2959)</f>
        <v/>
      </c>
      <c r="H2959" s="8">
        <f>IFERROR(IF(COUNTIF(E2959:F2959,0)=2,"",IF(COUNTIF(E2959:F2959,0)=1,0,E2959/SUM(E2959:F2959))),"")</f>
        <v/>
      </c>
      <c r="I2959" s="1">
        <f>IFERROR(RANK(H2959,H:H),"")</f>
        <v/>
      </c>
      <c r="K2959" s="1">
        <f>IF(D2959&lt;J$2,1,IF(D2959&lt;J$3,2,IF(D2959&lt;J$4,3,IF(D2959="","",4))))</f>
        <v/>
      </c>
      <c r="M2959" s="1">
        <f>IF(K2959="","",IF(K2959&gt;Figures!B$6-1,"yes","no"))</f>
        <v/>
      </c>
      <c r="N2959" s="8">
        <f>IF(H2959="","",IF(M2959="yes",H2959,0))</f>
        <v/>
      </c>
      <c r="O2959" s="1">
        <f>IFERROR(RANK(N2959,N:N),"")</f>
        <v/>
      </c>
    </row>
    <row r="2960">
      <c r="A2960" s="1">
        <f>IF('Raw data'!A2960="","",'Raw data'!A2960)</f>
        <v/>
      </c>
      <c r="B2960" s="1">
        <f>IFERROR(MID(A2960,1,FIND("{",A2960)-1),A2960)</f>
        <v/>
      </c>
      <c r="C2960" s="1">
        <f>IFERROR(MID(A2960,FIND("{",A2960)+1,FIND("}",A2960)-FIND("{",A2960)-1),"")</f>
        <v/>
      </c>
      <c r="D2960" s="1">
        <f>IF('Raw data'!B2960=0,"",'Raw data'!B2960)</f>
        <v/>
      </c>
      <c r="E2960" s="1">
        <f>IF('Raw data'!C2960=0,"",'Raw data'!C2960)</f>
        <v/>
      </c>
      <c r="F2960" s="1">
        <f>IF('Raw data'!D2960=0,"",'Raw data'!D2960)</f>
        <v/>
      </c>
      <c r="H2960" s="8">
        <f>IFERROR(IF(COUNTIF(E2960:F2960,0)=2,"",IF(COUNTIF(E2960:F2960,0)=1,0,E2960/SUM(E2960:F2960))),"")</f>
        <v/>
      </c>
      <c r="I2960" s="1">
        <f>IFERROR(RANK(H2960,H:H),"")</f>
        <v/>
      </c>
      <c r="K2960" s="1">
        <f>IF(D2960&lt;J$2,1,IF(D2960&lt;J$3,2,IF(D2960&lt;J$4,3,IF(D2960="","",4))))</f>
        <v/>
      </c>
      <c r="M2960" s="1">
        <f>IF(K2960="","",IF(K2960&gt;Figures!B$6-1,"yes","no"))</f>
        <v/>
      </c>
      <c r="N2960" s="8">
        <f>IF(H2960="","",IF(M2960="yes",H2960,0))</f>
        <v/>
      </c>
      <c r="O2960" s="1">
        <f>IFERROR(RANK(N2960,N:N),"")</f>
        <v/>
      </c>
    </row>
    <row r="2961">
      <c r="A2961" s="1">
        <f>IF('Raw data'!A2961="","",'Raw data'!A2961)</f>
        <v/>
      </c>
      <c r="B2961" s="1">
        <f>IFERROR(MID(A2961,1,FIND("{",A2961)-1),A2961)</f>
        <v/>
      </c>
      <c r="C2961" s="1">
        <f>IFERROR(MID(A2961,FIND("{",A2961)+1,FIND("}",A2961)-FIND("{",A2961)-1),"")</f>
        <v/>
      </c>
      <c r="D2961" s="1">
        <f>IF('Raw data'!B2961=0,"",'Raw data'!B2961)</f>
        <v/>
      </c>
      <c r="E2961" s="1">
        <f>IF('Raw data'!C2961=0,"",'Raw data'!C2961)</f>
        <v/>
      </c>
      <c r="F2961" s="1">
        <f>IF('Raw data'!D2961=0,"",'Raw data'!D2961)</f>
        <v/>
      </c>
      <c r="H2961" s="8">
        <f>IFERROR(IF(COUNTIF(E2961:F2961,0)=2,"",IF(COUNTIF(E2961:F2961,0)=1,0,E2961/SUM(E2961:F2961))),"")</f>
        <v/>
      </c>
      <c r="I2961" s="1">
        <f>IFERROR(RANK(H2961,H:H),"")</f>
        <v/>
      </c>
      <c r="K2961" s="1">
        <f>IF(D2961&lt;J$2,1,IF(D2961&lt;J$3,2,IF(D2961&lt;J$4,3,IF(D2961="","",4))))</f>
        <v/>
      </c>
      <c r="M2961" s="1">
        <f>IF(K2961="","",IF(K2961&gt;Figures!B$6-1,"yes","no"))</f>
        <v/>
      </c>
      <c r="N2961" s="8">
        <f>IF(H2961="","",IF(M2961="yes",H2961,0))</f>
        <v/>
      </c>
      <c r="O2961" s="1">
        <f>IFERROR(RANK(N2961,N:N),"")</f>
        <v/>
      </c>
    </row>
    <row r="2962">
      <c r="A2962" s="1">
        <f>IF('Raw data'!A2962="","",'Raw data'!A2962)</f>
        <v/>
      </c>
      <c r="B2962" s="1">
        <f>IFERROR(MID(A2962,1,FIND("{",A2962)-1),A2962)</f>
        <v/>
      </c>
      <c r="C2962" s="1">
        <f>IFERROR(MID(A2962,FIND("{",A2962)+1,FIND("}",A2962)-FIND("{",A2962)-1),"")</f>
        <v/>
      </c>
      <c r="D2962" s="1">
        <f>IF('Raw data'!B2962=0,"",'Raw data'!B2962)</f>
        <v/>
      </c>
      <c r="E2962" s="1">
        <f>IF('Raw data'!C2962=0,"",'Raw data'!C2962)</f>
        <v/>
      </c>
      <c r="F2962" s="1">
        <f>IF('Raw data'!D2962=0,"",'Raw data'!D2962)</f>
        <v/>
      </c>
      <c r="H2962" s="8">
        <f>IFERROR(IF(COUNTIF(E2962:F2962,0)=2,"",IF(COUNTIF(E2962:F2962,0)=1,0,E2962/SUM(E2962:F2962))),"")</f>
        <v/>
      </c>
      <c r="I2962" s="1">
        <f>IFERROR(RANK(H2962,H:H),"")</f>
        <v/>
      </c>
      <c r="K2962" s="1">
        <f>IF(D2962&lt;J$2,1,IF(D2962&lt;J$3,2,IF(D2962&lt;J$4,3,IF(D2962="","",4))))</f>
        <v/>
      </c>
      <c r="M2962" s="1">
        <f>IF(K2962="","",IF(K2962&gt;Figures!B$6-1,"yes","no"))</f>
        <v/>
      </c>
      <c r="N2962" s="8">
        <f>IF(H2962="","",IF(M2962="yes",H2962,0))</f>
        <v/>
      </c>
      <c r="O2962" s="1">
        <f>IFERROR(RANK(N2962,N:N),"")</f>
        <v/>
      </c>
    </row>
    <row r="2963">
      <c r="A2963" s="1">
        <f>IF('Raw data'!A2963="","",'Raw data'!A2963)</f>
        <v/>
      </c>
      <c r="B2963" s="1">
        <f>IFERROR(MID(A2963,1,FIND("{",A2963)-1),A2963)</f>
        <v/>
      </c>
      <c r="C2963" s="1">
        <f>IFERROR(MID(A2963,FIND("{",A2963)+1,FIND("}",A2963)-FIND("{",A2963)-1),"")</f>
        <v/>
      </c>
      <c r="D2963" s="1">
        <f>IF('Raw data'!B2963=0,"",'Raw data'!B2963)</f>
        <v/>
      </c>
      <c r="E2963" s="1">
        <f>IF('Raw data'!C2963=0,"",'Raw data'!C2963)</f>
        <v/>
      </c>
      <c r="F2963" s="1">
        <f>IF('Raw data'!D2963=0,"",'Raw data'!D2963)</f>
        <v/>
      </c>
      <c r="H2963" s="8">
        <f>IFERROR(IF(COUNTIF(E2963:F2963,0)=2,"",IF(COUNTIF(E2963:F2963,0)=1,0,E2963/SUM(E2963:F2963))),"")</f>
        <v/>
      </c>
      <c r="I2963" s="1">
        <f>IFERROR(RANK(H2963,H:H),"")</f>
        <v/>
      </c>
      <c r="K2963" s="1">
        <f>IF(D2963&lt;J$2,1,IF(D2963&lt;J$3,2,IF(D2963&lt;J$4,3,IF(D2963="","",4))))</f>
        <v/>
      </c>
      <c r="M2963" s="1">
        <f>IF(K2963="","",IF(K2963&gt;Figures!B$6-1,"yes","no"))</f>
        <v/>
      </c>
      <c r="N2963" s="8">
        <f>IF(H2963="","",IF(M2963="yes",H2963,0))</f>
        <v/>
      </c>
      <c r="O2963" s="1">
        <f>IFERROR(RANK(N2963,N:N),"")</f>
        <v/>
      </c>
    </row>
    <row r="2964">
      <c r="A2964" s="1">
        <f>IF('Raw data'!A2964="","",'Raw data'!A2964)</f>
        <v/>
      </c>
      <c r="B2964" s="1">
        <f>IFERROR(MID(A2964,1,FIND("{",A2964)-1),A2964)</f>
        <v/>
      </c>
      <c r="C2964" s="1">
        <f>IFERROR(MID(A2964,FIND("{",A2964)+1,FIND("}",A2964)-FIND("{",A2964)-1),"")</f>
        <v/>
      </c>
      <c r="D2964" s="1">
        <f>IF('Raw data'!B2964=0,"",'Raw data'!B2964)</f>
        <v/>
      </c>
      <c r="E2964" s="1">
        <f>IF('Raw data'!C2964=0,"",'Raw data'!C2964)</f>
        <v/>
      </c>
      <c r="F2964" s="1">
        <f>IF('Raw data'!D2964=0,"",'Raw data'!D2964)</f>
        <v/>
      </c>
      <c r="H2964" s="8">
        <f>IFERROR(IF(COUNTIF(E2964:F2964,0)=2,"",IF(COUNTIF(E2964:F2964,0)=1,0,E2964/SUM(E2964:F2964))),"")</f>
        <v/>
      </c>
      <c r="I2964" s="1">
        <f>IFERROR(RANK(H2964,H:H),"")</f>
        <v/>
      </c>
      <c r="K2964" s="1">
        <f>IF(D2964&lt;J$2,1,IF(D2964&lt;J$3,2,IF(D2964&lt;J$4,3,IF(D2964="","",4))))</f>
        <v/>
      </c>
      <c r="M2964" s="1">
        <f>IF(K2964="","",IF(K2964&gt;Figures!B$6-1,"yes","no"))</f>
        <v/>
      </c>
      <c r="N2964" s="8">
        <f>IF(H2964="","",IF(M2964="yes",H2964,0))</f>
        <v/>
      </c>
      <c r="O2964" s="1">
        <f>IFERROR(RANK(N2964,N:N),"")</f>
        <v/>
      </c>
    </row>
    <row r="2965">
      <c r="A2965" s="1">
        <f>IF('Raw data'!A2965="","",'Raw data'!A2965)</f>
        <v/>
      </c>
      <c r="B2965" s="1">
        <f>IFERROR(MID(A2965,1,FIND("{",A2965)-1),A2965)</f>
        <v/>
      </c>
      <c r="C2965" s="1">
        <f>IFERROR(MID(A2965,FIND("{",A2965)+1,FIND("}",A2965)-FIND("{",A2965)-1),"")</f>
        <v/>
      </c>
      <c r="D2965" s="1">
        <f>IF('Raw data'!B2965=0,"",'Raw data'!B2965)</f>
        <v/>
      </c>
      <c r="E2965" s="1">
        <f>IF('Raw data'!C2965=0,"",'Raw data'!C2965)</f>
        <v/>
      </c>
      <c r="F2965" s="1">
        <f>IF('Raw data'!D2965=0,"",'Raw data'!D2965)</f>
        <v/>
      </c>
      <c r="H2965" s="8">
        <f>IFERROR(IF(COUNTIF(E2965:F2965,0)=2,"",IF(COUNTIF(E2965:F2965,0)=1,0,E2965/SUM(E2965:F2965))),"")</f>
        <v/>
      </c>
      <c r="I2965" s="1">
        <f>IFERROR(RANK(H2965,H:H),"")</f>
        <v/>
      </c>
      <c r="K2965" s="1">
        <f>IF(D2965&lt;J$2,1,IF(D2965&lt;J$3,2,IF(D2965&lt;J$4,3,IF(D2965="","",4))))</f>
        <v/>
      </c>
      <c r="M2965" s="1">
        <f>IF(K2965="","",IF(K2965&gt;Figures!B$6-1,"yes","no"))</f>
        <v/>
      </c>
      <c r="N2965" s="8">
        <f>IF(H2965="","",IF(M2965="yes",H2965,0))</f>
        <v/>
      </c>
      <c r="O2965" s="1">
        <f>IFERROR(RANK(N2965,N:N),"")</f>
        <v/>
      </c>
    </row>
    <row r="2966">
      <c r="A2966" s="1">
        <f>IF('Raw data'!A2966="","",'Raw data'!A2966)</f>
        <v/>
      </c>
      <c r="B2966" s="1">
        <f>IFERROR(MID(A2966,1,FIND("{",A2966)-1),A2966)</f>
        <v/>
      </c>
      <c r="C2966" s="1">
        <f>IFERROR(MID(A2966,FIND("{",A2966)+1,FIND("}",A2966)-FIND("{",A2966)-1),"")</f>
        <v/>
      </c>
      <c r="D2966" s="1">
        <f>IF('Raw data'!B2966=0,"",'Raw data'!B2966)</f>
        <v/>
      </c>
      <c r="E2966" s="1">
        <f>IF('Raw data'!C2966=0,"",'Raw data'!C2966)</f>
        <v/>
      </c>
      <c r="F2966" s="1">
        <f>IF('Raw data'!D2966=0,"",'Raw data'!D2966)</f>
        <v/>
      </c>
      <c r="H2966" s="8">
        <f>IFERROR(IF(COUNTIF(E2966:F2966,0)=2,"",IF(COUNTIF(E2966:F2966,0)=1,0,E2966/SUM(E2966:F2966))),"")</f>
        <v/>
      </c>
      <c r="I2966" s="1">
        <f>IFERROR(RANK(H2966,H:H),"")</f>
        <v/>
      </c>
      <c r="K2966" s="1">
        <f>IF(D2966&lt;J$2,1,IF(D2966&lt;J$3,2,IF(D2966&lt;J$4,3,IF(D2966="","",4))))</f>
        <v/>
      </c>
      <c r="M2966" s="1">
        <f>IF(K2966="","",IF(K2966&gt;Figures!B$6-1,"yes","no"))</f>
        <v/>
      </c>
      <c r="N2966" s="8">
        <f>IF(H2966="","",IF(M2966="yes",H2966,0))</f>
        <v/>
      </c>
      <c r="O2966" s="1">
        <f>IFERROR(RANK(N2966,N:N),"")</f>
        <v/>
      </c>
    </row>
    <row r="2967">
      <c r="A2967" s="1">
        <f>IF('Raw data'!A2967="","",'Raw data'!A2967)</f>
        <v/>
      </c>
      <c r="B2967" s="1">
        <f>IFERROR(MID(A2967,1,FIND("{",A2967)-1),A2967)</f>
        <v/>
      </c>
      <c r="C2967" s="1">
        <f>IFERROR(MID(A2967,FIND("{",A2967)+1,FIND("}",A2967)-FIND("{",A2967)-1),"")</f>
        <v/>
      </c>
      <c r="D2967" s="1">
        <f>IF('Raw data'!B2967=0,"",'Raw data'!B2967)</f>
        <v/>
      </c>
      <c r="E2967" s="1">
        <f>IF('Raw data'!C2967=0,"",'Raw data'!C2967)</f>
        <v/>
      </c>
      <c r="F2967" s="1">
        <f>IF('Raw data'!D2967=0,"",'Raw data'!D2967)</f>
        <v/>
      </c>
      <c r="H2967" s="8">
        <f>IFERROR(IF(COUNTIF(E2967:F2967,0)=2,"",IF(COUNTIF(E2967:F2967,0)=1,0,E2967/SUM(E2967:F2967))),"")</f>
        <v/>
      </c>
      <c r="I2967" s="1">
        <f>IFERROR(RANK(H2967,H:H),"")</f>
        <v/>
      </c>
      <c r="K2967" s="1">
        <f>IF(D2967&lt;J$2,1,IF(D2967&lt;J$3,2,IF(D2967&lt;J$4,3,IF(D2967="","",4))))</f>
        <v/>
      </c>
      <c r="M2967" s="1">
        <f>IF(K2967="","",IF(K2967&gt;Figures!B$6-1,"yes","no"))</f>
        <v/>
      </c>
      <c r="N2967" s="8">
        <f>IF(H2967="","",IF(M2967="yes",H2967,0))</f>
        <v/>
      </c>
      <c r="O2967" s="1">
        <f>IFERROR(RANK(N2967,N:N),"")</f>
        <v/>
      </c>
    </row>
    <row r="2968">
      <c r="A2968" s="1">
        <f>IF('Raw data'!A2968="","",'Raw data'!A2968)</f>
        <v/>
      </c>
      <c r="B2968" s="1">
        <f>IFERROR(MID(A2968,1,FIND("{",A2968)-1),A2968)</f>
        <v/>
      </c>
      <c r="C2968" s="1">
        <f>IFERROR(MID(A2968,FIND("{",A2968)+1,FIND("}",A2968)-FIND("{",A2968)-1),"")</f>
        <v/>
      </c>
      <c r="D2968" s="1">
        <f>IF('Raw data'!B2968=0,"",'Raw data'!B2968)</f>
        <v/>
      </c>
      <c r="E2968" s="1">
        <f>IF('Raw data'!C2968=0,"",'Raw data'!C2968)</f>
        <v/>
      </c>
      <c r="F2968" s="1">
        <f>IF('Raw data'!D2968=0,"",'Raw data'!D2968)</f>
        <v/>
      </c>
      <c r="H2968" s="8">
        <f>IFERROR(IF(COUNTIF(E2968:F2968,0)=2,"",IF(COUNTIF(E2968:F2968,0)=1,0,E2968/SUM(E2968:F2968))),"")</f>
        <v/>
      </c>
      <c r="I2968" s="1">
        <f>IFERROR(RANK(H2968,H:H),"")</f>
        <v/>
      </c>
      <c r="K2968" s="1">
        <f>IF(D2968&lt;J$2,1,IF(D2968&lt;J$3,2,IF(D2968&lt;J$4,3,IF(D2968="","",4))))</f>
        <v/>
      </c>
      <c r="M2968" s="1">
        <f>IF(K2968="","",IF(K2968&gt;Figures!B$6-1,"yes","no"))</f>
        <v/>
      </c>
      <c r="N2968" s="8">
        <f>IF(H2968="","",IF(M2968="yes",H2968,0))</f>
        <v/>
      </c>
      <c r="O2968" s="1">
        <f>IFERROR(RANK(N2968,N:N),"")</f>
        <v/>
      </c>
    </row>
    <row r="2969">
      <c r="A2969" s="1">
        <f>IF('Raw data'!A2969="","",'Raw data'!A2969)</f>
        <v/>
      </c>
      <c r="B2969" s="1">
        <f>IFERROR(MID(A2969,1,FIND("{",A2969)-1),A2969)</f>
        <v/>
      </c>
      <c r="C2969" s="1">
        <f>IFERROR(MID(A2969,FIND("{",A2969)+1,FIND("}",A2969)-FIND("{",A2969)-1),"")</f>
        <v/>
      </c>
      <c r="D2969" s="1">
        <f>IF('Raw data'!B2969=0,"",'Raw data'!B2969)</f>
        <v/>
      </c>
      <c r="E2969" s="1">
        <f>IF('Raw data'!C2969=0,"",'Raw data'!C2969)</f>
        <v/>
      </c>
      <c r="F2969" s="1">
        <f>IF('Raw data'!D2969=0,"",'Raw data'!D2969)</f>
        <v/>
      </c>
      <c r="H2969" s="8">
        <f>IFERROR(IF(COUNTIF(E2969:F2969,0)=2,"",IF(COUNTIF(E2969:F2969,0)=1,0,E2969/SUM(E2969:F2969))),"")</f>
        <v/>
      </c>
      <c r="I2969" s="1">
        <f>IFERROR(RANK(H2969,H:H),"")</f>
        <v/>
      </c>
      <c r="K2969" s="1">
        <f>IF(D2969&lt;J$2,1,IF(D2969&lt;J$3,2,IF(D2969&lt;J$4,3,IF(D2969="","",4))))</f>
        <v/>
      </c>
      <c r="M2969" s="1">
        <f>IF(K2969="","",IF(K2969&gt;Figures!B$6-1,"yes","no"))</f>
        <v/>
      </c>
      <c r="N2969" s="8">
        <f>IF(H2969="","",IF(M2969="yes",H2969,0))</f>
        <v/>
      </c>
      <c r="O2969" s="1">
        <f>IFERROR(RANK(N2969,N:N),"")</f>
        <v/>
      </c>
    </row>
    <row r="2970">
      <c r="A2970" s="1">
        <f>IF('Raw data'!A2970="","",'Raw data'!A2970)</f>
        <v/>
      </c>
      <c r="B2970" s="1">
        <f>IFERROR(MID(A2970,1,FIND("{",A2970)-1),A2970)</f>
        <v/>
      </c>
      <c r="C2970" s="1">
        <f>IFERROR(MID(A2970,FIND("{",A2970)+1,FIND("}",A2970)-FIND("{",A2970)-1),"")</f>
        <v/>
      </c>
      <c r="D2970" s="1">
        <f>IF('Raw data'!B2970=0,"",'Raw data'!B2970)</f>
        <v/>
      </c>
      <c r="E2970" s="1">
        <f>IF('Raw data'!C2970=0,"",'Raw data'!C2970)</f>
        <v/>
      </c>
      <c r="F2970" s="1">
        <f>IF('Raw data'!D2970=0,"",'Raw data'!D2970)</f>
        <v/>
      </c>
      <c r="H2970" s="8">
        <f>IFERROR(IF(COUNTIF(E2970:F2970,0)=2,"",IF(COUNTIF(E2970:F2970,0)=1,0,E2970/SUM(E2970:F2970))),"")</f>
        <v/>
      </c>
      <c r="I2970" s="1">
        <f>IFERROR(RANK(H2970,H:H),"")</f>
        <v/>
      </c>
      <c r="K2970" s="1">
        <f>IF(D2970&lt;J$2,1,IF(D2970&lt;J$3,2,IF(D2970&lt;J$4,3,IF(D2970="","",4))))</f>
        <v/>
      </c>
      <c r="M2970" s="1">
        <f>IF(K2970="","",IF(K2970&gt;Figures!B$6-1,"yes","no"))</f>
        <v/>
      </c>
      <c r="N2970" s="8">
        <f>IF(H2970="","",IF(M2970="yes",H2970,0))</f>
        <v/>
      </c>
      <c r="O2970" s="1">
        <f>IFERROR(RANK(N2970,N:N),"")</f>
        <v/>
      </c>
    </row>
    <row r="2971">
      <c r="A2971" s="1">
        <f>IF('Raw data'!A2971="","",'Raw data'!A2971)</f>
        <v/>
      </c>
      <c r="B2971" s="1">
        <f>IFERROR(MID(A2971,1,FIND("{",A2971)-1),A2971)</f>
        <v/>
      </c>
      <c r="C2971" s="1">
        <f>IFERROR(MID(A2971,FIND("{",A2971)+1,FIND("}",A2971)-FIND("{",A2971)-1),"")</f>
        <v/>
      </c>
      <c r="D2971" s="1">
        <f>IF('Raw data'!B2971=0,"",'Raw data'!B2971)</f>
        <v/>
      </c>
      <c r="E2971" s="1">
        <f>IF('Raw data'!C2971=0,"",'Raw data'!C2971)</f>
        <v/>
      </c>
      <c r="F2971" s="1">
        <f>IF('Raw data'!D2971=0,"",'Raw data'!D2971)</f>
        <v/>
      </c>
      <c r="H2971" s="8">
        <f>IFERROR(IF(COUNTIF(E2971:F2971,0)=2,"",IF(COUNTIF(E2971:F2971,0)=1,0,E2971/SUM(E2971:F2971))),"")</f>
        <v/>
      </c>
      <c r="I2971" s="1">
        <f>IFERROR(RANK(H2971,H:H),"")</f>
        <v/>
      </c>
      <c r="K2971" s="1">
        <f>IF(D2971&lt;J$2,1,IF(D2971&lt;J$3,2,IF(D2971&lt;J$4,3,IF(D2971="","",4))))</f>
        <v/>
      </c>
      <c r="M2971" s="1">
        <f>IF(K2971="","",IF(K2971&gt;Figures!B$6-1,"yes","no"))</f>
        <v/>
      </c>
      <c r="N2971" s="8">
        <f>IF(H2971="","",IF(M2971="yes",H2971,0))</f>
        <v/>
      </c>
      <c r="O2971" s="1">
        <f>IFERROR(RANK(N2971,N:N),"")</f>
        <v/>
      </c>
    </row>
    <row r="2972">
      <c r="A2972" s="1">
        <f>IF('Raw data'!A2972="","",'Raw data'!A2972)</f>
        <v/>
      </c>
      <c r="B2972" s="1">
        <f>IFERROR(MID(A2972,1,FIND("{",A2972)-1),A2972)</f>
        <v/>
      </c>
      <c r="C2972" s="1">
        <f>IFERROR(MID(A2972,FIND("{",A2972)+1,FIND("}",A2972)-FIND("{",A2972)-1),"")</f>
        <v/>
      </c>
      <c r="D2972" s="1">
        <f>IF('Raw data'!B2972=0,"",'Raw data'!B2972)</f>
        <v/>
      </c>
      <c r="E2972" s="1">
        <f>IF('Raw data'!C2972=0,"",'Raw data'!C2972)</f>
        <v/>
      </c>
      <c r="F2972" s="1">
        <f>IF('Raw data'!D2972=0,"",'Raw data'!D2972)</f>
        <v/>
      </c>
      <c r="H2972" s="8">
        <f>IFERROR(IF(COUNTIF(E2972:F2972,0)=2,"",IF(COUNTIF(E2972:F2972,0)=1,0,E2972/SUM(E2972:F2972))),"")</f>
        <v/>
      </c>
      <c r="I2972" s="1">
        <f>IFERROR(RANK(H2972,H:H),"")</f>
        <v/>
      </c>
      <c r="K2972" s="1">
        <f>IF(D2972&lt;J$2,1,IF(D2972&lt;J$3,2,IF(D2972&lt;J$4,3,IF(D2972="","",4))))</f>
        <v/>
      </c>
      <c r="M2972" s="1">
        <f>IF(K2972="","",IF(K2972&gt;Figures!B$6-1,"yes","no"))</f>
        <v/>
      </c>
      <c r="N2972" s="8">
        <f>IF(H2972="","",IF(M2972="yes",H2972,0))</f>
        <v/>
      </c>
      <c r="O2972" s="1">
        <f>IFERROR(RANK(N2972,N:N),"")</f>
        <v/>
      </c>
    </row>
    <row r="2973">
      <c r="A2973" s="1">
        <f>IF('Raw data'!A2973="","",'Raw data'!A2973)</f>
        <v/>
      </c>
      <c r="B2973" s="1">
        <f>IFERROR(MID(A2973,1,FIND("{",A2973)-1),A2973)</f>
        <v/>
      </c>
      <c r="C2973" s="1">
        <f>IFERROR(MID(A2973,FIND("{",A2973)+1,FIND("}",A2973)-FIND("{",A2973)-1),"")</f>
        <v/>
      </c>
      <c r="D2973" s="1">
        <f>IF('Raw data'!B2973=0,"",'Raw data'!B2973)</f>
        <v/>
      </c>
      <c r="E2973" s="1">
        <f>IF('Raw data'!C2973=0,"",'Raw data'!C2973)</f>
        <v/>
      </c>
      <c r="F2973" s="1">
        <f>IF('Raw data'!D2973=0,"",'Raw data'!D2973)</f>
        <v/>
      </c>
      <c r="H2973" s="8">
        <f>IFERROR(IF(COUNTIF(E2973:F2973,0)=2,"",IF(COUNTIF(E2973:F2973,0)=1,0,E2973/SUM(E2973:F2973))),"")</f>
        <v/>
      </c>
      <c r="I2973" s="1">
        <f>IFERROR(RANK(H2973,H:H),"")</f>
        <v/>
      </c>
      <c r="K2973" s="1">
        <f>IF(D2973&lt;J$2,1,IF(D2973&lt;J$3,2,IF(D2973&lt;J$4,3,IF(D2973="","",4))))</f>
        <v/>
      </c>
      <c r="M2973" s="1">
        <f>IF(K2973="","",IF(K2973&gt;Figures!B$6-1,"yes","no"))</f>
        <v/>
      </c>
      <c r="N2973" s="8">
        <f>IF(H2973="","",IF(M2973="yes",H2973,0))</f>
        <v/>
      </c>
      <c r="O2973" s="1">
        <f>IFERROR(RANK(N2973,N:N),"")</f>
        <v/>
      </c>
    </row>
    <row r="2974">
      <c r="A2974" s="1">
        <f>IF('Raw data'!A2974="","",'Raw data'!A2974)</f>
        <v/>
      </c>
      <c r="B2974" s="1">
        <f>IFERROR(MID(A2974,1,FIND("{",A2974)-1),A2974)</f>
        <v/>
      </c>
      <c r="C2974" s="1">
        <f>IFERROR(MID(A2974,FIND("{",A2974)+1,FIND("}",A2974)-FIND("{",A2974)-1),"")</f>
        <v/>
      </c>
      <c r="D2974" s="1">
        <f>IF('Raw data'!B2974=0,"",'Raw data'!B2974)</f>
        <v/>
      </c>
      <c r="E2974" s="1">
        <f>IF('Raw data'!C2974=0,"",'Raw data'!C2974)</f>
        <v/>
      </c>
      <c r="F2974" s="1">
        <f>IF('Raw data'!D2974=0,"",'Raw data'!D2974)</f>
        <v/>
      </c>
      <c r="H2974" s="8">
        <f>IFERROR(IF(COUNTIF(E2974:F2974,0)=2,"",IF(COUNTIF(E2974:F2974,0)=1,0,E2974/SUM(E2974:F2974))),"")</f>
        <v/>
      </c>
      <c r="I2974" s="1">
        <f>IFERROR(RANK(H2974,H:H),"")</f>
        <v/>
      </c>
      <c r="K2974" s="1">
        <f>IF(D2974&lt;J$2,1,IF(D2974&lt;J$3,2,IF(D2974&lt;J$4,3,IF(D2974="","",4))))</f>
        <v/>
      </c>
      <c r="M2974" s="1">
        <f>IF(K2974="","",IF(K2974&gt;Figures!B$6-1,"yes","no"))</f>
        <v/>
      </c>
      <c r="N2974" s="8">
        <f>IF(H2974="","",IF(M2974="yes",H2974,0))</f>
        <v/>
      </c>
      <c r="O2974" s="1">
        <f>IFERROR(RANK(N2974,N:N),"")</f>
        <v/>
      </c>
    </row>
    <row r="2975">
      <c r="A2975" s="1">
        <f>IF('Raw data'!A2975="","",'Raw data'!A2975)</f>
        <v/>
      </c>
      <c r="B2975" s="1">
        <f>IFERROR(MID(A2975,1,FIND("{",A2975)-1),A2975)</f>
        <v/>
      </c>
      <c r="C2975" s="1">
        <f>IFERROR(MID(A2975,FIND("{",A2975)+1,FIND("}",A2975)-FIND("{",A2975)-1),"")</f>
        <v/>
      </c>
      <c r="D2975" s="1">
        <f>IF('Raw data'!B2975=0,"",'Raw data'!B2975)</f>
        <v/>
      </c>
      <c r="E2975" s="1">
        <f>IF('Raw data'!C2975=0,"",'Raw data'!C2975)</f>
        <v/>
      </c>
      <c r="F2975" s="1">
        <f>IF('Raw data'!D2975=0,"",'Raw data'!D2975)</f>
        <v/>
      </c>
      <c r="H2975" s="8">
        <f>IFERROR(IF(COUNTIF(E2975:F2975,0)=2,"",IF(COUNTIF(E2975:F2975,0)=1,0,E2975/SUM(E2975:F2975))),"")</f>
        <v/>
      </c>
      <c r="I2975" s="1">
        <f>IFERROR(RANK(H2975,H:H),"")</f>
        <v/>
      </c>
      <c r="K2975" s="1">
        <f>IF(D2975&lt;J$2,1,IF(D2975&lt;J$3,2,IF(D2975&lt;J$4,3,IF(D2975="","",4))))</f>
        <v/>
      </c>
      <c r="M2975" s="1">
        <f>IF(K2975="","",IF(K2975&gt;Figures!B$6-1,"yes","no"))</f>
        <v/>
      </c>
      <c r="N2975" s="8">
        <f>IF(H2975="","",IF(M2975="yes",H2975,0))</f>
        <v/>
      </c>
      <c r="O2975" s="1">
        <f>IFERROR(RANK(N2975,N:N),"")</f>
        <v/>
      </c>
    </row>
    <row r="2976">
      <c r="A2976" s="1">
        <f>IF('Raw data'!A2976="","",'Raw data'!A2976)</f>
        <v/>
      </c>
      <c r="B2976" s="1">
        <f>IFERROR(MID(A2976,1,FIND("{",A2976)-1),A2976)</f>
        <v/>
      </c>
      <c r="C2976" s="1">
        <f>IFERROR(MID(A2976,FIND("{",A2976)+1,FIND("}",A2976)-FIND("{",A2976)-1),"")</f>
        <v/>
      </c>
      <c r="D2976" s="1">
        <f>IF('Raw data'!B2976=0,"",'Raw data'!B2976)</f>
        <v/>
      </c>
      <c r="E2976" s="1">
        <f>IF('Raw data'!C2976=0,"",'Raw data'!C2976)</f>
        <v/>
      </c>
      <c r="F2976" s="1">
        <f>IF('Raw data'!D2976=0,"",'Raw data'!D2976)</f>
        <v/>
      </c>
      <c r="H2976" s="8">
        <f>IFERROR(IF(COUNTIF(E2976:F2976,0)=2,"",IF(COUNTIF(E2976:F2976,0)=1,0,E2976/SUM(E2976:F2976))),"")</f>
        <v/>
      </c>
      <c r="I2976" s="1">
        <f>IFERROR(RANK(H2976,H:H),"")</f>
        <v/>
      </c>
      <c r="K2976" s="1">
        <f>IF(D2976&lt;J$2,1,IF(D2976&lt;J$3,2,IF(D2976&lt;J$4,3,IF(D2976="","",4))))</f>
        <v/>
      </c>
      <c r="M2976" s="1">
        <f>IF(K2976="","",IF(K2976&gt;Figures!B$6-1,"yes","no"))</f>
        <v/>
      </c>
      <c r="N2976" s="8">
        <f>IF(H2976="","",IF(M2976="yes",H2976,0))</f>
        <v/>
      </c>
      <c r="O2976" s="1">
        <f>IFERROR(RANK(N2976,N:N),"")</f>
        <v/>
      </c>
    </row>
    <row r="2977">
      <c r="A2977" s="1">
        <f>IF('Raw data'!A2977="","",'Raw data'!A2977)</f>
        <v/>
      </c>
      <c r="B2977" s="1">
        <f>IFERROR(MID(A2977,1,FIND("{",A2977)-1),A2977)</f>
        <v/>
      </c>
      <c r="C2977" s="1">
        <f>IFERROR(MID(A2977,FIND("{",A2977)+1,FIND("}",A2977)-FIND("{",A2977)-1),"")</f>
        <v/>
      </c>
      <c r="D2977" s="1">
        <f>IF('Raw data'!B2977=0,"",'Raw data'!B2977)</f>
        <v/>
      </c>
      <c r="E2977" s="1">
        <f>IF('Raw data'!C2977=0,"",'Raw data'!C2977)</f>
        <v/>
      </c>
      <c r="F2977" s="1">
        <f>IF('Raw data'!D2977=0,"",'Raw data'!D2977)</f>
        <v/>
      </c>
      <c r="H2977" s="8">
        <f>IFERROR(IF(COUNTIF(E2977:F2977,0)=2,"",IF(COUNTIF(E2977:F2977,0)=1,0,E2977/SUM(E2977:F2977))),"")</f>
        <v/>
      </c>
      <c r="I2977" s="1">
        <f>IFERROR(RANK(H2977,H:H),"")</f>
        <v/>
      </c>
      <c r="K2977" s="1">
        <f>IF(D2977&lt;J$2,1,IF(D2977&lt;J$3,2,IF(D2977&lt;J$4,3,IF(D2977="","",4))))</f>
        <v/>
      </c>
      <c r="M2977" s="1">
        <f>IF(K2977="","",IF(K2977&gt;Figures!B$6-1,"yes","no"))</f>
        <v/>
      </c>
      <c r="N2977" s="8">
        <f>IF(H2977="","",IF(M2977="yes",H2977,0))</f>
        <v/>
      </c>
      <c r="O2977" s="1">
        <f>IFERROR(RANK(N2977,N:N),"")</f>
        <v/>
      </c>
    </row>
    <row r="2978">
      <c r="A2978" s="1">
        <f>IF('Raw data'!A2978="","",'Raw data'!A2978)</f>
        <v/>
      </c>
      <c r="B2978" s="1">
        <f>IFERROR(MID(A2978,1,FIND("{",A2978)-1),A2978)</f>
        <v/>
      </c>
      <c r="C2978" s="1">
        <f>IFERROR(MID(A2978,FIND("{",A2978)+1,FIND("}",A2978)-FIND("{",A2978)-1),"")</f>
        <v/>
      </c>
      <c r="D2978" s="1">
        <f>IF('Raw data'!B2978=0,"",'Raw data'!B2978)</f>
        <v/>
      </c>
      <c r="E2978" s="1">
        <f>IF('Raw data'!C2978=0,"",'Raw data'!C2978)</f>
        <v/>
      </c>
      <c r="F2978" s="1">
        <f>IF('Raw data'!D2978=0,"",'Raw data'!D2978)</f>
        <v/>
      </c>
      <c r="H2978" s="8">
        <f>IFERROR(IF(COUNTIF(E2978:F2978,0)=2,"",IF(COUNTIF(E2978:F2978,0)=1,0,E2978/SUM(E2978:F2978))),"")</f>
        <v/>
      </c>
      <c r="I2978" s="1">
        <f>IFERROR(RANK(H2978,H:H),"")</f>
        <v/>
      </c>
      <c r="K2978" s="1">
        <f>IF(D2978&lt;J$2,1,IF(D2978&lt;J$3,2,IF(D2978&lt;J$4,3,IF(D2978="","",4))))</f>
        <v/>
      </c>
      <c r="M2978" s="1">
        <f>IF(K2978="","",IF(K2978&gt;Figures!B$6-1,"yes","no"))</f>
        <v/>
      </c>
      <c r="N2978" s="8">
        <f>IF(H2978="","",IF(M2978="yes",H2978,0))</f>
        <v/>
      </c>
      <c r="O2978" s="1">
        <f>IFERROR(RANK(N2978,N:N),"")</f>
        <v/>
      </c>
    </row>
    <row r="2979">
      <c r="A2979" s="1">
        <f>IF('Raw data'!A2979="","",'Raw data'!A2979)</f>
        <v/>
      </c>
      <c r="B2979" s="1">
        <f>IFERROR(MID(A2979,1,FIND("{",A2979)-1),A2979)</f>
        <v/>
      </c>
      <c r="C2979" s="1">
        <f>IFERROR(MID(A2979,FIND("{",A2979)+1,FIND("}",A2979)-FIND("{",A2979)-1),"")</f>
        <v/>
      </c>
      <c r="D2979" s="1">
        <f>IF('Raw data'!B2979=0,"",'Raw data'!B2979)</f>
        <v/>
      </c>
      <c r="E2979" s="1">
        <f>IF('Raw data'!C2979=0,"",'Raw data'!C2979)</f>
        <v/>
      </c>
      <c r="F2979" s="1">
        <f>IF('Raw data'!D2979=0,"",'Raw data'!D2979)</f>
        <v/>
      </c>
      <c r="H2979" s="8">
        <f>IFERROR(IF(COUNTIF(E2979:F2979,0)=2,"",IF(COUNTIF(E2979:F2979,0)=1,0,E2979/SUM(E2979:F2979))),"")</f>
        <v/>
      </c>
      <c r="I2979" s="1">
        <f>IFERROR(RANK(H2979,H:H),"")</f>
        <v/>
      </c>
      <c r="K2979" s="1">
        <f>IF(D2979&lt;J$2,1,IF(D2979&lt;J$3,2,IF(D2979&lt;J$4,3,IF(D2979="","",4))))</f>
        <v/>
      </c>
      <c r="M2979" s="1">
        <f>IF(K2979="","",IF(K2979&gt;Figures!B$6-1,"yes","no"))</f>
        <v/>
      </c>
      <c r="N2979" s="8">
        <f>IF(H2979="","",IF(M2979="yes",H2979,0))</f>
        <v/>
      </c>
      <c r="O2979" s="1">
        <f>IFERROR(RANK(N2979,N:N),"")</f>
        <v/>
      </c>
    </row>
    <row r="2980">
      <c r="A2980" s="1">
        <f>IF('Raw data'!A2980="","",'Raw data'!A2980)</f>
        <v/>
      </c>
      <c r="B2980" s="1">
        <f>IFERROR(MID(A2980,1,FIND("{",A2980)-1),A2980)</f>
        <v/>
      </c>
      <c r="C2980" s="1">
        <f>IFERROR(MID(A2980,FIND("{",A2980)+1,FIND("}",A2980)-FIND("{",A2980)-1),"")</f>
        <v/>
      </c>
      <c r="D2980" s="1">
        <f>IF('Raw data'!B2980=0,"",'Raw data'!B2980)</f>
        <v/>
      </c>
      <c r="E2980" s="1">
        <f>IF('Raw data'!C2980=0,"",'Raw data'!C2980)</f>
        <v/>
      </c>
      <c r="F2980" s="1">
        <f>IF('Raw data'!D2980=0,"",'Raw data'!D2980)</f>
        <v/>
      </c>
      <c r="H2980" s="8">
        <f>IFERROR(IF(COUNTIF(E2980:F2980,0)=2,"",IF(COUNTIF(E2980:F2980,0)=1,0,E2980/SUM(E2980:F2980))),"")</f>
        <v/>
      </c>
      <c r="I2980" s="1">
        <f>IFERROR(RANK(H2980,H:H),"")</f>
        <v/>
      </c>
      <c r="K2980" s="1">
        <f>IF(D2980&lt;J$2,1,IF(D2980&lt;J$3,2,IF(D2980&lt;J$4,3,IF(D2980="","",4))))</f>
        <v/>
      </c>
      <c r="M2980" s="1">
        <f>IF(K2980="","",IF(K2980&gt;Figures!B$6-1,"yes","no"))</f>
        <v/>
      </c>
      <c r="N2980" s="8">
        <f>IF(H2980="","",IF(M2980="yes",H2980,0))</f>
        <v/>
      </c>
      <c r="O2980" s="1">
        <f>IFERROR(RANK(N2980,N:N),"")</f>
        <v/>
      </c>
    </row>
    <row r="2981">
      <c r="A2981" s="1">
        <f>IF('Raw data'!A2981="","",'Raw data'!A2981)</f>
        <v/>
      </c>
      <c r="B2981" s="1">
        <f>IFERROR(MID(A2981,1,FIND("{",A2981)-1),A2981)</f>
        <v/>
      </c>
      <c r="C2981" s="1">
        <f>IFERROR(MID(A2981,FIND("{",A2981)+1,FIND("}",A2981)-FIND("{",A2981)-1),"")</f>
        <v/>
      </c>
      <c r="D2981" s="1">
        <f>IF('Raw data'!B2981=0,"",'Raw data'!B2981)</f>
        <v/>
      </c>
      <c r="E2981" s="1">
        <f>IF('Raw data'!C2981=0,"",'Raw data'!C2981)</f>
        <v/>
      </c>
      <c r="F2981" s="1">
        <f>IF('Raw data'!D2981=0,"",'Raw data'!D2981)</f>
        <v/>
      </c>
      <c r="H2981" s="8">
        <f>IFERROR(IF(COUNTIF(E2981:F2981,0)=2,"",IF(COUNTIF(E2981:F2981,0)=1,0,E2981/SUM(E2981:F2981))),"")</f>
        <v/>
      </c>
      <c r="I2981" s="1">
        <f>IFERROR(RANK(H2981,H:H),"")</f>
        <v/>
      </c>
      <c r="K2981" s="1">
        <f>IF(D2981&lt;J$2,1,IF(D2981&lt;J$3,2,IF(D2981&lt;J$4,3,IF(D2981="","",4))))</f>
        <v/>
      </c>
      <c r="M2981" s="1">
        <f>IF(K2981="","",IF(K2981&gt;Figures!B$6-1,"yes","no"))</f>
        <v/>
      </c>
      <c r="N2981" s="8">
        <f>IF(H2981="","",IF(M2981="yes",H2981,0))</f>
        <v/>
      </c>
      <c r="O2981" s="1">
        <f>IFERROR(RANK(N2981,N:N),"")</f>
        <v/>
      </c>
    </row>
    <row r="2982">
      <c r="A2982" s="1">
        <f>IF('Raw data'!A2982="","",'Raw data'!A2982)</f>
        <v/>
      </c>
      <c r="B2982" s="1">
        <f>IFERROR(MID(A2982,1,FIND("{",A2982)-1),A2982)</f>
        <v/>
      </c>
      <c r="C2982" s="1">
        <f>IFERROR(MID(A2982,FIND("{",A2982)+1,FIND("}",A2982)-FIND("{",A2982)-1),"")</f>
        <v/>
      </c>
      <c r="D2982" s="1">
        <f>IF('Raw data'!B2982=0,"",'Raw data'!B2982)</f>
        <v/>
      </c>
      <c r="E2982" s="1">
        <f>IF('Raw data'!C2982=0,"",'Raw data'!C2982)</f>
        <v/>
      </c>
      <c r="F2982" s="1">
        <f>IF('Raw data'!D2982=0,"",'Raw data'!D2982)</f>
        <v/>
      </c>
      <c r="H2982" s="8">
        <f>IFERROR(IF(COUNTIF(E2982:F2982,0)=2,"",IF(COUNTIF(E2982:F2982,0)=1,0,E2982/SUM(E2982:F2982))),"")</f>
        <v/>
      </c>
      <c r="I2982" s="1">
        <f>IFERROR(RANK(H2982,H:H),"")</f>
        <v/>
      </c>
      <c r="K2982" s="1">
        <f>IF(D2982&lt;J$2,1,IF(D2982&lt;J$3,2,IF(D2982&lt;J$4,3,IF(D2982="","",4))))</f>
        <v/>
      </c>
      <c r="M2982" s="1">
        <f>IF(K2982="","",IF(K2982&gt;Figures!B$6-1,"yes","no"))</f>
        <v/>
      </c>
      <c r="N2982" s="8">
        <f>IF(H2982="","",IF(M2982="yes",H2982,0))</f>
        <v/>
      </c>
      <c r="O2982" s="1">
        <f>IFERROR(RANK(N2982,N:N),"")</f>
        <v/>
      </c>
    </row>
    <row r="2983">
      <c r="A2983" s="1">
        <f>IF('Raw data'!A2983="","",'Raw data'!A2983)</f>
        <v/>
      </c>
      <c r="B2983" s="1">
        <f>IFERROR(MID(A2983,1,FIND("{",A2983)-1),A2983)</f>
        <v/>
      </c>
      <c r="C2983" s="1">
        <f>IFERROR(MID(A2983,FIND("{",A2983)+1,FIND("}",A2983)-FIND("{",A2983)-1),"")</f>
        <v/>
      </c>
      <c r="D2983" s="1">
        <f>IF('Raw data'!B2983=0,"",'Raw data'!B2983)</f>
        <v/>
      </c>
      <c r="E2983" s="1">
        <f>IF('Raw data'!C2983=0,"",'Raw data'!C2983)</f>
        <v/>
      </c>
      <c r="F2983" s="1">
        <f>IF('Raw data'!D2983=0,"",'Raw data'!D2983)</f>
        <v/>
      </c>
      <c r="H2983" s="8">
        <f>IFERROR(IF(COUNTIF(E2983:F2983,0)=2,"",IF(COUNTIF(E2983:F2983,0)=1,0,E2983/SUM(E2983:F2983))),"")</f>
        <v/>
      </c>
      <c r="I2983" s="1">
        <f>IFERROR(RANK(H2983,H:H),"")</f>
        <v/>
      </c>
      <c r="K2983" s="1">
        <f>IF(D2983&lt;J$2,1,IF(D2983&lt;J$3,2,IF(D2983&lt;J$4,3,IF(D2983="","",4))))</f>
        <v/>
      </c>
      <c r="M2983" s="1">
        <f>IF(K2983="","",IF(K2983&gt;Figures!B$6-1,"yes","no"))</f>
        <v/>
      </c>
      <c r="N2983" s="8">
        <f>IF(H2983="","",IF(M2983="yes",H2983,0))</f>
        <v/>
      </c>
      <c r="O2983" s="1">
        <f>IFERROR(RANK(N2983,N:N),"")</f>
        <v/>
      </c>
    </row>
    <row r="2984">
      <c r="A2984" s="1">
        <f>IF('Raw data'!A2984="","",'Raw data'!A2984)</f>
        <v/>
      </c>
      <c r="B2984" s="1">
        <f>IFERROR(MID(A2984,1,FIND("{",A2984)-1),A2984)</f>
        <v/>
      </c>
      <c r="C2984" s="1">
        <f>IFERROR(MID(A2984,FIND("{",A2984)+1,FIND("}",A2984)-FIND("{",A2984)-1),"")</f>
        <v/>
      </c>
      <c r="D2984" s="1">
        <f>IF('Raw data'!B2984=0,"",'Raw data'!B2984)</f>
        <v/>
      </c>
      <c r="E2984" s="1">
        <f>IF('Raw data'!C2984=0,"",'Raw data'!C2984)</f>
        <v/>
      </c>
      <c r="F2984" s="1">
        <f>IF('Raw data'!D2984=0,"",'Raw data'!D2984)</f>
        <v/>
      </c>
      <c r="H2984" s="8">
        <f>IFERROR(IF(COUNTIF(E2984:F2984,0)=2,"",IF(COUNTIF(E2984:F2984,0)=1,0,E2984/SUM(E2984:F2984))),"")</f>
        <v/>
      </c>
      <c r="I2984" s="1">
        <f>IFERROR(RANK(H2984,H:H),"")</f>
        <v/>
      </c>
      <c r="K2984" s="1">
        <f>IF(D2984&lt;J$2,1,IF(D2984&lt;J$3,2,IF(D2984&lt;J$4,3,IF(D2984="","",4))))</f>
        <v/>
      </c>
      <c r="M2984" s="1">
        <f>IF(K2984="","",IF(K2984&gt;Figures!B$6-1,"yes","no"))</f>
        <v/>
      </c>
      <c r="N2984" s="8">
        <f>IF(H2984="","",IF(M2984="yes",H2984,0))</f>
        <v/>
      </c>
      <c r="O2984" s="1">
        <f>IFERROR(RANK(N2984,N:N),"")</f>
        <v/>
      </c>
    </row>
    <row r="2985">
      <c r="A2985" s="1">
        <f>IF('Raw data'!A2985="","",'Raw data'!A2985)</f>
        <v/>
      </c>
      <c r="B2985" s="1">
        <f>IFERROR(MID(A2985,1,FIND("{",A2985)-1),A2985)</f>
        <v/>
      </c>
      <c r="C2985" s="1">
        <f>IFERROR(MID(A2985,FIND("{",A2985)+1,FIND("}",A2985)-FIND("{",A2985)-1),"")</f>
        <v/>
      </c>
      <c r="D2985" s="1">
        <f>IF('Raw data'!B2985=0,"",'Raw data'!B2985)</f>
        <v/>
      </c>
      <c r="E2985" s="1">
        <f>IF('Raw data'!C2985=0,"",'Raw data'!C2985)</f>
        <v/>
      </c>
      <c r="F2985" s="1">
        <f>IF('Raw data'!D2985=0,"",'Raw data'!D2985)</f>
        <v/>
      </c>
      <c r="H2985" s="8">
        <f>IFERROR(IF(COUNTIF(E2985:F2985,0)=2,"",IF(COUNTIF(E2985:F2985,0)=1,0,E2985/SUM(E2985:F2985))),"")</f>
        <v/>
      </c>
      <c r="I2985" s="1">
        <f>IFERROR(RANK(H2985,H:H),"")</f>
        <v/>
      </c>
      <c r="K2985" s="1">
        <f>IF(D2985&lt;J$2,1,IF(D2985&lt;J$3,2,IF(D2985&lt;J$4,3,IF(D2985="","",4))))</f>
        <v/>
      </c>
      <c r="M2985" s="1">
        <f>IF(K2985="","",IF(K2985&gt;Figures!B$6-1,"yes","no"))</f>
        <v/>
      </c>
      <c r="N2985" s="8">
        <f>IF(H2985="","",IF(M2985="yes",H2985,0))</f>
        <v/>
      </c>
      <c r="O2985" s="1">
        <f>IFERROR(RANK(N2985,N:N),"")</f>
        <v/>
      </c>
    </row>
    <row r="2986">
      <c r="A2986" s="1">
        <f>IF('Raw data'!A2986="","",'Raw data'!A2986)</f>
        <v/>
      </c>
      <c r="B2986" s="1">
        <f>IFERROR(MID(A2986,1,FIND("{",A2986)-1),A2986)</f>
        <v/>
      </c>
      <c r="C2986" s="1">
        <f>IFERROR(MID(A2986,FIND("{",A2986)+1,FIND("}",A2986)-FIND("{",A2986)-1),"")</f>
        <v/>
      </c>
      <c r="D2986" s="1">
        <f>IF('Raw data'!B2986=0,"",'Raw data'!B2986)</f>
        <v/>
      </c>
      <c r="E2986" s="1">
        <f>IF('Raw data'!C2986=0,"",'Raw data'!C2986)</f>
        <v/>
      </c>
      <c r="F2986" s="1">
        <f>IF('Raw data'!D2986=0,"",'Raw data'!D2986)</f>
        <v/>
      </c>
      <c r="H2986" s="8">
        <f>IFERROR(IF(COUNTIF(E2986:F2986,0)=2,"",IF(COUNTIF(E2986:F2986,0)=1,0,E2986/SUM(E2986:F2986))),"")</f>
        <v/>
      </c>
      <c r="I2986" s="1">
        <f>IFERROR(RANK(H2986,H:H),"")</f>
        <v/>
      </c>
      <c r="K2986" s="1">
        <f>IF(D2986&lt;J$2,1,IF(D2986&lt;J$3,2,IF(D2986&lt;J$4,3,IF(D2986="","",4))))</f>
        <v/>
      </c>
      <c r="M2986" s="1">
        <f>IF(K2986="","",IF(K2986&gt;Figures!B$6-1,"yes","no"))</f>
        <v/>
      </c>
      <c r="N2986" s="8">
        <f>IF(H2986="","",IF(M2986="yes",H2986,0))</f>
        <v/>
      </c>
      <c r="O2986" s="1">
        <f>IFERROR(RANK(N2986,N:N),"")</f>
        <v/>
      </c>
    </row>
    <row r="2987">
      <c r="A2987" s="1">
        <f>IF('Raw data'!A2987="","",'Raw data'!A2987)</f>
        <v/>
      </c>
      <c r="B2987" s="1">
        <f>IFERROR(MID(A2987,1,FIND("{",A2987)-1),A2987)</f>
        <v/>
      </c>
      <c r="C2987" s="1">
        <f>IFERROR(MID(A2987,FIND("{",A2987)+1,FIND("}",A2987)-FIND("{",A2987)-1),"")</f>
        <v/>
      </c>
      <c r="D2987" s="1">
        <f>IF('Raw data'!B2987=0,"",'Raw data'!B2987)</f>
        <v/>
      </c>
      <c r="E2987" s="1">
        <f>IF('Raw data'!C2987=0,"",'Raw data'!C2987)</f>
        <v/>
      </c>
      <c r="F2987" s="1">
        <f>IF('Raw data'!D2987=0,"",'Raw data'!D2987)</f>
        <v/>
      </c>
      <c r="H2987" s="8">
        <f>IFERROR(IF(COUNTIF(E2987:F2987,0)=2,"",IF(COUNTIF(E2987:F2987,0)=1,0,E2987/SUM(E2987:F2987))),"")</f>
        <v/>
      </c>
      <c r="I2987" s="1">
        <f>IFERROR(RANK(H2987,H:H),"")</f>
        <v/>
      </c>
      <c r="K2987" s="1">
        <f>IF(D2987&lt;J$2,1,IF(D2987&lt;J$3,2,IF(D2987&lt;J$4,3,IF(D2987="","",4))))</f>
        <v/>
      </c>
      <c r="M2987" s="1">
        <f>IF(K2987="","",IF(K2987&gt;Figures!B$6-1,"yes","no"))</f>
        <v/>
      </c>
      <c r="N2987" s="8">
        <f>IF(H2987="","",IF(M2987="yes",H2987,0))</f>
        <v/>
      </c>
      <c r="O2987" s="1">
        <f>IFERROR(RANK(N2987,N:N),"")</f>
        <v/>
      </c>
    </row>
    <row r="2988">
      <c r="A2988" s="1">
        <f>IF('Raw data'!A2988="","",'Raw data'!A2988)</f>
        <v/>
      </c>
      <c r="B2988" s="1">
        <f>IFERROR(MID(A2988,1,FIND("{",A2988)-1),A2988)</f>
        <v/>
      </c>
      <c r="C2988" s="1">
        <f>IFERROR(MID(A2988,FIND("{",A2988)+1,FIND("}",A2988)-FIND("{",A2988)-1),"")</f>
        <v/>
      </c>
      <c r="D2988" s="1">
        <f>IF('Raw data'!B2988=0,"",'Raw data'!B2988)</f>
        <v/>
      </c>
      <c r="E2988" s="1">
        <f>IF('Raw data'!C2988=0,"",'Raw data'!C2988)</f>
        <v/>
      </c>
      <c r="F2988" s="1">
        <f>IF('Raw data'!D2988=0,"",'Raw data'!D2988)</f>
        <v/>
      </c>
      <c r="H2988" s="8">
        <f>IFERROR(IF(COUNTIF(E2988:F2988,0)=2,"",IF(COUNTIF(E2988:F2988,0)=1,0,E2988/SUM(E2988:F2988))),"")</f>
        <v/>
      </c>
      <c r="I2988" s="1">
        <f>IFERROR(RANK(H2988,H:H),"")</f>
        <v/>
      </c>
      <c r="K2988" s="1">
        <f>IF(D2988&lt;J$2,1,IF(D2988&lt;J$3,2,IF(D2988&lt;J$4,3,IF(D2988="","",4))))</f>
        <v/>
      </c>
      <c r="M2988" s="1">
        <f>IF(K2988="","",IF(K2988&gt;Figures!B$6-1,"yes","no"))</f>
        <v/>
      </c>
      <c r="N2988" s="8">
        <f>IF(H2988="","",IF(M2988="yes",H2988,0))</f>
        <v/>
      </c>
      <c r="O2988" s="1">
        <f>IFERROR(RANK(N2988,N:N),"")</f>
        <v/>
      </c>
    </row>
    <row r="2989">
      <c r="A2989" s="1">
        <f>IF('Raw data'!A2989="","",'Raw data'!A2989)</f>
        <v/>
      </c>
      <c r="B2989" s="1">
        <f>IFERROR(MID(A2989,1,FIND("{",A2989)-1),A2989)</f>
        <v/>
      </c>
      <c r="C2989" s="1">
        <f>IFERROR(MID(A2989,FIND("{",A2989)+1,FIND("}",A2989)-FIND("{",A2989)-1),"")</f>
        <v/>
      </c>
      <c r="D2989" s="1">
        <f>IF('Raw data'!B2989=0,"",'Raw data'!B2989)</f>
        <v/>
      </c>
      <c r="E2989" s="1">
        <f>IF('Raw data'!C2989=0,"",'Raw data'!C2989)</f>
        <v/>
      </c>
      <c r="F2989" s="1">
        <f>IF('Raw data'!D2989=0,"",'Raw data'!D2989)</f>
        <v/>
      </c>
      <c r="H2989" s="8">
        <f>IFERROR(IF(COUNTIF(E2989:F2989,0)=2,"",IF(COUNTIF(E2989:F2989,0)=1,0,E2989/SUM(E2989:F2989))),"")</f>
        <v/>
      </c>
      <c r="I2989" s="1">
        <f>IFERROR(RANK(H2989,H:H),"")</f>
        <v/>
      </c>
      <c r="K2989" s="1">
        <f>IF(D2989&lt;J$2,1,IF(D2989&lt;J$3,2,IF(D2989&lt;J$4,3,IF(D2989="","",4))))</f>
        <v/>
      </c>
      <c r="M2989" s="1">
        <f>IF(K2989="","",IF(K2989&gt;Figures!B$6-1,"yes","no"))</f>
        <v/>
      </c>
      <c r="N2989" s="8">
        <f>IF(H2989="","",IF(M2989="yes",H2989,0))</f>
        <v/>
      </c>
      <c r="O2989" s="1">
        <f>IFERROR(RANK(N2989,N:N),"")</f>
        <v/>
      </c>
    </row>
    <row r="2990">
      <c r="A2990" s="1">
        <f>IF('Raw data'!A2990="","",'Raw data'!A2990)</f>
        <v/>
      </c>
      <c r="B2990" s="1">
        <f>IFERROR(MID(A2990,1,FIND("{",A2990)-1),A2990)</f>
        <v/>
      </c>
      <c r="C2990" s="1">
        <f>IFERROR(MID(A2990,FIND("{",A2990)+1,FIND("}",A2990)-FIND("{",A2990)-1),"")</f>
        <v/>
      </c>
      <c r="D2990" s="1">
        <f>IF('Raw data'!B2990=0,"",'Raw data'!B2990)</f>
        <v/>
      </c>
      <c r="E2990" s="1">
        <f>IF('Raw data'!C2990=0,"",'Raw data'!C2990)</f>
        <v/>
      </c>
      <c r="F2990" s="1">
        <f>IF('Raw data'!D2990=0,"",'Raw data'!D2990)</f>
        <v/>
      </c>
      <c r="H2990" s="8">
        <f>IFERROR(IF(COUNTIF(E2990:F2990,0)=2,"",IF(COUNTIF(E2990:F2990,0)=1,0,E2990/SUM(E2990:F2990))),"")</f>
        <v/>
      </c>
      <c r="I2990" s="1">
        <f>IFERROR(RANK(H2990,H:H),"")</f>
        <v/>
      </c>
      <c r="K2990" s="1">
        <f>IF(D2990&lt;J$2,1,IF(D2990&lt;J$3,2,IF(D2990&lt;J$4,3,IF(D2990="","",4))))</f>
        <v/>
      </c>
      <c r="M2990" s="1">
        <f>IF(K2990="","",IF(K2990&gt;Figures!B$6-1,"yes","no"))</f>
        <v/>
      </c>
      <c r="N2990" s="8">
        <f>IF(H2990="","",IF(M2990="yes",H2990,0))</f>
        <v/>
      </c>
      <c r="O2990" s="1">
        <f>IFERROR(RANK(N2990,N:N),"")</f>
        <v/>
      </c>
    </row>
    <row r="2991">
      <c r="A2991" s="1">
        <f>IF('Raw data'!A2991="","",'Raw data'!A2991)</f>
        <v/>
      </c>
      <c r="B2991" s="1">
        <f>IFERROR(MID(A2991,1,FIND("{",A2991)-1),A2991)</f>
        <v/>
      </c>
      <c r="C2991" s="1">
        <f>IFERROR(MID(A2991,FIND("{",A2991)+1,FIND("}",A2991)-FIND("{",A2991)-1),"")</f>
        <v/>
      </c>
      <c r="D2991" s="1">
        <f>IF('Raw data'!B2991=0,"",'Raw data'!B2991)</f>
        <v/>
      </c>
      <c r="E2991" s="1">
        <f>IF('Raw data'!C2991=0,"",'Raw data'!C2991)</f>
        <v/>
      </c>
      <c r="F2991" s="1">
        <f>IF('Raw data'!D2991=0,"",'Raw data'!D2991)</f>
        <v/>
      </c>
      <c r="H2991" s="8">
        <f>IFERROR(IF(COUNTIF(E2991:F2991,0)=2,"",IF(COUNTIF(E2991:F2991,0)=1,0,E2991/SUM(E2991:F2991))),"")</f>
        <v/>
      </c>
      <c r="I2991" s="1">
        <f>IFERROR(RANK(H2991,H:H),"")</f>
        <v/>
      </c>
      <c r="K2991" s="1">
        <f>IF(D2991&lt;J$2,1,IF(D2991&lt;J$3,2,IF(D2991&lt;J$4,3,IF(D2991="","",4))))</f>
        <v/>
      </c>
      <c r="M2991" s="1">
        <f>IF(K2991="","",IF(K2991&gt;Figures!B$6-1,"yes","no"))</f>
        <v/>
      </c>
      <c r="N2991" s="8">
        <f>IF(H2991="","",IF(M2991="yes",H2991,0))</f>
        <v/>
      </c>
      <c r="O2991" s="1">
        <f>IFERROR(RANK(N2991,N:N),"")</f>
        <v/>
      </c>
    </row>
    <row r="2992">
      <c r="A2992" s="1">
        <f>IF('Raw data'!A2992="","",'Raw data'!A2992)</f>
        <v/>
      </c>
      <c r="B2992" s="1">
        <f>IFERROR(MID(A2992,1,FIND("{",A2992)-1),A2992)</f>
        <v/>
      </c>
      <c r="C2992" s="1">
        <f>IFERROR(MID(A2992,FIND("{",A2992)+1,FIND("}",A2992)-FIND("{",A2992)-1),"")</f>
        <v/>
      </c>
      <c r="D2992" s="1">
        <f>IF('Raw data'!B2992=0,"",'Raw data'!B2992)</f>
        <v/>
      </c>
      <c r="E2992" s="1">
        <f>IF('Raw data'!C2992=0,"",'Raw data'!C2992)</f>
        <v/>
      </c>
      <c r="F2992" s="1">
        <f>IF('Raw data'!D2992=0,"",'Raw data'!D2992)</f>
        <v/>
      </c>
      <c r="H2992" s="8">
        <f>IFERROR(IF(COUNTIF(E2992:F2992,0)=2,"",IF(COUNTIF(E2992:F2992,0)=1,0,E2992/SUM(E2992:F2992))),"")</f>
        <v/>
      </c>
      <c r="I2992" s="1">
        <f>IFERROR(RANK(H2992,H:H),"")</f>
        <v/>
      </c>
      <c r="K2992" s="1">
        <f>IF(D2992&lt;J$2,1,IF(D2992&lt;J$3,2,IF(D2992&lt;J$4,3,IF(D2992="","",4))))</f>
        <v/>
      </c>
      <c r="M2992" s="1">
        <f>IF(K2992="","",IF(K2992&gt;Figures!B$6-1,"yes","no"))</f>
        <v/>
      </c>
      <c r="N2992" s="8">
        <f>IF(H2992="","",IF(M2992="yes",H2992,0))</f>
        <v/>
      </c>
      <c r="O2992" s="1">
        <f>IFERROR(RANK(N2992,N:N),"")</f>
        <v/>
      </c>
    </row>
    <row r="2993">
      <c r="A2993" s="1">
        <f>IF('Raw data'!A2993="","",'Raw data'!A2993)</f>
        <v/>
      </c>
      <c r="B2993" s="1">
        <f>IFERROR(MID(A2993,1,FIND("{",A2993)-1),A2993)</f>
        <v/>
      </c>
      <c r="C2993" s="1">
        <f>IFERROR(MID(A2993,FIND("{",A2993)+1,FIND("}",A2993)-FIND("{",A2993)-1),"")</f>
        <v/>
      </c>
      <c r="D2993" s="1">
        <f>IF('Raw data'!B2993=0,"",'Raw data'!B2993)</f>
        <v/>
      </c>
      <c r="E2993" s="1">
        <f>IF('Raw data'!C2993=0,"",'Raw data'!C2993)</f>
        <v/>
      </c>
      <c r="F2993" s="1">
        <f>IF('Raw data'!D2993=0,"",'Raw data'!D2993)</f>
        <v/>
      </c>
      <c r="H2993" s="8">
        <f>IFERROR(IF(COUNTIF(E2993:F2993,0)=2,"",IF(COUNTIF(E2993:F2993,0)=1,0,E2993/SUM(E2993:F2993))),"")</f>
        <v/>
      </c>
      <c r="I2993" s="1">
        <f>IFERROR(RANK(H2993,H:H),"")</f>
        <v/>
      </c>
      <c r="K2993" s="1">
        <f>IF(D2993&lt;J$2,1,IF(D2993&lt;J$3,2,IF(D2993&lt;J$4,3,IF(D2993="","",4))))</f>
        <v/>
      </c>
      <c r="M2993" s="1">
        <f>IF(K2993="","",IF(K2993&gt;Figures!B$6-1,"yes","no"))</f>
        <v/>
      </c>
      <c r="N2993" s="8">
        <f>IF(H2993="","",IF(M2993="yes",H2993,0))</f>
        <v/>
      </c>
      <c r="O2993" s="1">
        <f>IFERROR(RANK(N2993,N:N),"")</f>
        <v/>
      </c>
    </row>
    <row r="2994">
      <c r="A2994" s="1">
        <f>IF('Raw data'!A2994="","",'Raw data'!A2994)</f>
        <v/>
      </c>
      <c r="B2994" s="1">
        <f>IFERROR(MID(A2994,1,FIND("{",A2994)-1),A2994)</f>
        <v/>
      </c>
      <c r="C2994" s="1">
        <f>IFERROR(MID(A2994,FIND("{",A2994)+1,FIND("}",A2994)-FIND("{",A2994)-1),"")</f>
        <v/>
      </c>
      <c r="D2994" s="1">
        <f>IF('Raw data'!B2994=0,"",'Raw data'!B2994)</f>
        <v/>
      </c>
      <c r="E2994" s="1">
        <f>IF('Raw data'!C2994=0,"",'Raw data'!C2994)</f>
        <v/>
      </c>
      <c r="F2994" s="1">
        <f>IF('Raw data'!D2994=0,"",'Raw data'!D2994)</f>
        <v/>
      </c>
      <c r="H2994" s="8">
        <f>IFERROR(IF(COUNTIF(E2994:F2994,0)=2,"",IF(COUNTIF(E2994:F2994,0)=1,0,E2994/SUM(E2994:F2994))),"")</f>
        <v/>
      </c>
      <c r="I2994" s="1">
        <f>IFERROR(RANK(H2994,H:H),"")</f>
        <v/>
      </c>
      <c r="K2994" s="1">
        <f>IF(D2994&lt;J$2,1,IF(D2994&lt;J$3,2,IF(D2994&lt;J$4,3,IF(D2994="","",4))))</f>
        <v/>
      </c>
      <c r="M2994" s="1">
        <f>IF(K2994="","",IF(K2994&gt;Figures!B$6-1,"yes","no"))</f>
        <v/>
      </c>
      <c r="N2994" s="8">
        <f>IF(H2994="","",IF(M2994="yes",H2994,0))</f>
        <v/>
      </c>
      <c r="O2994" s="1">
        <f>IFERROR(RANK(N2994,N:N),"")</f>
        <v/>
      </c>
    </row>
    <row r="2995">
      <c r="A2995" s="1">
        <f>IF('Raw data'!A2995="","",'Raw data'!A2995)</f>
        <v/>
      </c>
      <c r="B2995" s="1">
        <f>IFERROR(MID(A2995,1,FIND("{",A2995)-1),A2995)</f>
        <v/>
      </c>
      <c r="C2995" s="1">
        <f>IFERROR(MID(A2995,FIND("{",A2995)+1,FIND("}",A2995)-FIND("{",A2995)-1),"")</f>
        <v/>
      </c>
      <c r="D2995" s="1">
        <f>IF('Raw data'!B2995=0,"",'Raw data'!B2995)</f>
        <v/>
      </c>
      <c r="E2995" s="1">
        <f>IF('Raw data'!C2995=0,"",'Raw data'!C2995)</f>
        <v/>
      </c>
      <c r="F2995" s="1">
        <f>IF('Raw data'!D2995=0,"",'Raw data'!D2995)</f>
        <v/>
      </c>
      <c r="H2995" s="8">
        <f>IFERROR(IF(COUNTIF(E2995:F2995,0)=2,"",IF(COUNTIF(E2995:F2995,0)=1,0,E2995/SUM(E2995:F2995))),"")</f>
        <v/>
      </c>
      <c r="I2995" s="1">
        <f>IFERROR(RANK(H2995,H:H),"")</f>
        <v/>
      </c>
      <c r="K2995" s="1">
        <f>IF(D2995&lt;J$2,1,IF(D2995&lt;J$3,2,IF(D2995&lt;J$4,3,IF(D2995="","",4))))</f>
        <v/>
      </c>
      <c r="M2995" s="1">
        <f>IF(K2995="","",IF(K2995&gt;Figures!B$6-1,"yes","no"))</f>
        <v/>
      </c>
      <c r="N2995" s="8">
        <f>IF(H2995="","",IF(M2995="yes",H2995,0))</f>
        <v/>
      </c>
      <c r="O2995" s="1">
        <f>IFERROR(RANK(N2995,N:N),"")</f>
        <v/>
      </c>
    </row>
    <row r="2996">
      <c r="A2996" s="1">
        <f>IF('Raw data'!A2996="","",'Raw data'!A2996)</f>
        <v/>
      </c>
      <c r="B2996" s="1">
        <f>IFERROR(MID(A2996,1,FIND("{",A2996)-1),A2996)</f>
        <v/>
      </c>
      <c r="C2996" s="1">
        <f>IFERROR(MID(A2996,FIND("{",A2996)+1,FIND("}",A2996)-FIND("{",A2996)-1),"")</f>
        <v/>
      </c>
      <c r="D2996" s="1">
        <f>IF('Raw data'!B2996=0,"",'Raw data'!B2996)</f>
        <v/>
      </c>
      <c r="E2996" s="1">
        <f>IF('Raw data'!C2996=0,"",'Raw data'!C2996)</f>
        <v/>
      </c>
      <c r="F2996" s="1">
        <f>IF('Raw data'!D2996=0,"",'Raw data'!D2996)</f>
        <v/>
      </c>
      <c r="H2996" s="8">
        <f>IFERROR(IF(COUNTIF(E2996:F2996,0)=2,"",IF(COUNTIF(E2996:F2996,0)=1,0,E2996/SUM(E2996:F2996))),"")</f>
        <v/>
      </c>
      <c r="I2996" s="1">
        <f>IFERROR(RANK(H2996,H:H),"")</f>
        <v/>
      </c>
      <c r="K2996" s="1">
        <f>IF(D2996&lt;J$2,1,IF(D2996&lt;J$3,2,IF(D2996&lt;J$4,3,IF(D2996="","",4))))</f>
        <v/>
      </c>
      <c r="M2996" s="1">
        <f>IF(K2996="","",IF(K2996&gt;Figures!B$6-1,"yes","no"))</f>
        <v/>
      </c>
      <c r="N2996" s="8">
        <f>IF(H2996="","",IF(M2996="yes",H2996,0))</f>
        <v/>
      </c>
      <c r="O2996" s="1">
        <f>IFERROR(RANK(N2996,N:N),"")</f>
        <v/>
      </c>
    </row>
    <row r="2997">
      <c r="A2997" s="1">
        <f>IF('Raw data'!A2997="","",'Raw data'!A2997)</f>
        <v/>
      </c>
      <c r="B2997" s="1">
        <f>IFERROR(MID(A2997,1,FIND("{",A2997)-1),A2997)</f>
        <v/>
      </c>
      <c r="C2997" s="1">
        <f>IFERROR(MID(A2997,FIND("{",A2997)+1,FIND("}",A2997)-FIND("{",A2997)-1),"")</f>
        <v/>
      </c>
      <c r="D2997" s="1">
        <f>IF('Raw data'!B2997=0,"",'Raw data'!B2997)</f>
        <v/>
      </c>
      <c r="E2997" s="1">
        <f>IF('Raw data'!C2997=0,"",'Raw data'!C2997)</f>
        <v/>
      </c>
      <c r="F2997" s="1">
        <f>IF('Raw data'!D2997=0,"",'Raw data'!D2997)</f>
        <v/>
      </c>
      <c r="H2997" s="8">
        <f>IFERROR(IF(COUNTIF(E2997:F2997,0)=2,"",IF(COUNTIF(E2997:F2997,0)=1,0,E2997/SUM(E2997:F2997))),"")</f>
        <v/>
      </c>
      <c r="I2997" s="1">
        <f>IFERROR(RANK(H2997,H:H),"")</f>
        <v/>
      </c>
      <c r="K2997" s="1">
        <f>IF(D2997&lt;J$2,1,IF(D2997&lt;J$3,2,IF(D2997&lt;J$4,3,IF(D2997="","",4))))</f>
        <v/>
      </c>
      <c r="M2997" s="1">
        <f>IF(K2997="","",IF(K2997&gt;Figures!B$6-1,"yes","no"))</f>
        <v/>
      </c>
      <c r="N2997" s="8">
        <f>IF(H2997="","",IF(M2997="yes",H2997,0))</f>
        <v/>
      </c>
      <c r="O2997" s="1">
        <f>IFERROR(RANK(N2997,N:N),"")</f>
        <v/>
      </c>
    </row>
    <row r="2998">
      <c r="A2998" s="1">
        <f>IF('Raw data'!A2998="","",'Raw data'!A2998)</f>
        <v/>
      </c>
      <c r="B2998" s="1">
        <f>IFERROR(MID(A2998,1,FIND("{",A2998)-1),A2998)</f>
        <v/>
      </c>
      <c r="C2998" s="1">
        <f>IFERROR(MID(A2998,FIND("{",A2998)+1,FIND("}",A2998)-FIND("{",A2998)-1),"")</f>
        <v/>
      </c>
      <c r="D2998" s="1">
        <f>IF('Raw data'!B2998=0,"",'Raw data'!B2998)</f>
        <v/>
      </c>
      <c r="E2998" s="1">
        <f>IF('Raw data'!C2998=0,"",'Raw data'!C2998)</f>
        <v/>
      </c>
      <c r="F2998" s="1">
        <f>IF('Raw data'!D2998=0,"",'Raw data'!D2998)</f>
        <v/>
      </c>
      <c r="H2998" s="8">
        <f>IFERROR(IF(COUNTIF(E2998:F2998,0)=2,"",IF(COUNTIF(E2998:F2998,0)=1,0,E2998/SUM(E2998:F2998))),"")</f>
        <v/>
      </c>
      <c r="I2998" s="1">
        <f>IFERROR(RANK(H2998,H:H),"")</f>
        <v/>
      </c>
      <c r="K2998" s="1">
        <f>IF(D2998&lt;J$2,1,IF(D2998&lt;J$3,2,IF(D2998&lt;J$4,3,IF(D2998="","",4))))</f>
        <v/>
      </c>
      <c r="M2998" s="1">
        <f>IF(K2998="","",IF(K2998&gt;Figures!B$6-1,"yes","no"))</f>
        <v/>
      </c>
      <c r="N2998" s="8">
        <f>IF(H2998="","",IF(M2998="yes",H2998,0))</f>
        <v/>
      </c>
      <c r="O2998" s="1">
        <f>IFERROR(RANK(N2998,N:N),"")</f>
        <v/>
      </c>
    </row>
    <row r="2999">
      <c r="A2999" s="1">
        <f>IF('Raw data'!A2999="","",'Raw data'!A2999)</f>
        <v/>
      </c>
      <c r="B2999" s="1">
        <f>IFERROR(MID(A2999,1,FIND("{",A2999)-1),A2999)</f>
        <v/>
      </c>
      <c r="C2999" s="1">
        <f>IFERROR(MID(A2999,FIND("{",A2999)+1,FIND("}",A2999)-FIND("{",A2999)-1),"")</f>
        <v/>
      </c>
      <c r="D2999" s="1">
        <f>IF('Raw data'!B2999=0,"",'Raw data'!B2999)</f>
        <v/>
      </c>
      <c r="E2999" s="1">
        <f>IF('Raw data'!C2999=0,"",'Raw data'!C2999)</f>
        <v/>
      </c>
      <c r="F2999" s="1">
        <f>IF('Raw data'!D2999=0,"",'Raw data'!D2999)</f>
        <v/>
      </c>
      <c r="H2999" s="8">
        <f>IFERROR(IF(COUNTIF(E2999:F2999,0)=2,"",IF(COUNTIF(E2999:F2999,0)=1,0,E2999/SUM(E2999:F2999))),"")</f>
        <v/>
      </c>
      <c r="I2999" s="1">
        <f>IFERROR(RANK(H2999,H:H),"")</f>
        <v/>
      </c>
      <c r="K2999" s="1">
        <f>IF(D2999&lt;J$2,1,IF(D2999&lt;J$3,2,IF(D2999&lt;J$4,3,IF(D2999="","",4))))</f>
        <v/>
      </c>
      <c r="M2999" s="1">
        <f>IF(K2999="","",IF(K2999&gt;Figures!B$6-1,"yes","no"))</f>
        <v/>
      </c>
      <c r="N2999" s="8">
        <f>IF(H2999="","",IF(M2999="yes",H2999,0))</f>
        <v/>
      </c>
      <c r="O2999" s="1">
        <f>IFERROR(RANK(N2999,N:N),"")</f>
        <v/>
      </c>
    </row>
    <row r="3000">
      <c r="A3000" s="1">
        <f>IF('Raw data'!A3000="","",'Raw data'!A3000)</f>
        <v/>
      </c>
      <c r="B3000" s="1">
        <f>IFERROR(MID(A3000,1,FIND("{",A3000)-1),A3000)</f>
        <v/>
      </c>
      <c r="C3000" s="1">
        <f>IFERROR(MID(A3000,FIND("{",A3000)+1,FIND("}",A3000)-FIND("{",A3000)-1),"")</f>
        <v/>
      </c>
      <c r="D3000" s="1">
        <f>IF('Raw data'!B3000=0,"",'Raw data'!B3000)</f>
        <v/>
      </c>
      <c r="E3000" s="1">
        <f>IF('Raw data'!C3000=0,"",'Raw data'!C3000)</f>
        <v/>
      </c>
      <c r="F3000" s="1">
        <f>IF('Raw data'!D3000=0,"",'Raw data'!D3000)</f>
        <v/>
      </c>
      <c r="H3000" s="8">
        <f>IFERROR(IF(COUNTIF(E3000:F3000,0)=2,"",IF(COUNTIF(E3000:F3000,0)=1,0,E3000/SUM(E3000:F3000))),"")</f>
        <v/>
      </c>
      <c r="I3000" s="1">
        <f>IFERROR(RANK(H3000,H:H),"")</f>
        <v/>
      </c>
      <c r="K3000" s="1">
        <f>IF(D3000&lt;J$2,1,IF(D3000&lt;J$3,2,IF(D3000&lt;J$4,3,IF(D3000="","",4))))</f>
        <v/>
      </c>
      <c r="M3000" s="1">
        <f>IF(K3000="","",IF(K3000&gt;Figures!B$6-1,"yes","no"))</f>
        <v/>
      </c>
      <c r="N3000" s="8">
        <f>IF(H3000="","",IF(M3000="yes",H3000,0))</f>
        <v/>
      </c>
      <c r="O3000" s="1">
        <f>IFERROR(RANK(N3000,N:N),"")</f>
        <v/>
      </c>
    </row>
    <row r="3001">
      <c r="A3001" s="1">
        <f>IF('Raw data'!A3001="","",'Raw data'!A3001)</f>
        <v/>
      </c>
      <c r="B3001" s="1">
        <f>IFERROR(MID(A3001,1,FIND("{",A3001)-1),A3001)</f>
        <v/>
      </c>
      <c r="C3001" s="1">
        <f>IFERROR(MID(A3001,FIND("{",A3001)+1,FIND("}",A3001)-FIND("{",A3001)-1),"")</f>
        <v/>
      </c>
      <c r="D3001" s="1">
        <f>IF('Raw data'!B3001=0,"",'Raw data'!B3001)</f>
        <v/>
      </c>
      <c r="E3001" s="1">
        <f>IF('Raw data'!C3001=0,"",'Raw data'!C3001)</f>
        <v/>
      </c>
      <c r="F3001" s="1">
        <f>IF('Raw data'!D3001=0,"",'Raw data'!D3001)</f>
        <v/>
      </c>
      <c r="H3001" s="8">
        <f>IFERROR(IF(COUNTIF(E3001:F3001,0)=2,"",IF(COUNTIF(E3001:F3001,0)=1,0,E3001/SUM(E3001:F3001))),"")</f>
        <v/>
      </c>
      <c r="I3001" s="1">
        <f>IFERROR(RANK(H3001,H:H),"")</f>
        <v/>
      </c>
      <c r="K3001" s="1">
        <f>IF(D3001&lt;J$2,1,IF(D3001&lt;J$3,2,IF(D3001&lt;J$4,3,IF(D3001="","",4))))</f>
        <v/>
      </c>
      <c r="M3001" s="1">
        <f>IF(K3001="","",IF(K3001&gt;Figures!B$6-1,"yes","no"))</f>
        <v/>
      </c>
      <c r="N3001" s="8">
        <f>IF(H3001="","",IF(M3001="yes",H3001,0))</f>
        <v/>
      </c>
      <c r="O3001" s="1">
        <f>IFERROR(RANK(N3001,N:N),"")</f>
        <v/>
      </c>
    </row>
    <row r="3002">
      <c r="A3002" s="1">
        <f>IF('Raw data'!A3002="","",'Raw data'!A3002)</f>
        <v/>
      </c>
      <c r="B3002" s="1">
        <f>IFERROR(MID(A3002,1,FIND("{",A3002)-1),A3002)</f>
        <v/>
      </c>
      <c r="C3002" s="1">
        <f>IFERROR(MID(A3002,FIND("{",A3002)+1,FIND("}",A3002)-FIND("{",A3002)-1),"")</f>
        <v/>
      </c>
      <c r="D3002" s="1">
        <f>IF('Raw data'!B3002=0,"",'Raw data'!B3002)</f>
        <v/>
      </c>
      <c r="E3002" s="1">
        <f>IF('Raw data'!C3002=0,"",'Raw data'!C3002)</f>
        <v/>
      </c>
      <c r="F3002" s="1">
        <f>IF('Raw data'!D3002=0,"",'Raw data'!D3002)</f>
        <v/>
      </c>
      <c r="H3002" s="8">
        <f>IFERROR(IF(COUNTIF(E3002:F3002,0)=2,"",IF(COUNTIF(E3002:F3002,0)=1,0,E3002/SUM(E3002:F3002))),"")</f>
        <v/>
      </c>
      <c r="I3002" s="1">
        <f>IFERROR(RANK(H3002,H:H),"")</f>
        <v/>
      </c>
      <c r="K3002" s="1">
        <f>IF(D3002&lt;J$2,1,IF(D3002&lt;J$3,2,IF(D3002&lt;J$4,3,IF(D3002="","",4))))</f>
        <v/>
      </c>
      <c r="M3002" s="1">
        <f>IF(K3002="","",IF(K3002&gt;Figures!B$6-1,"yes","no"))</f>
        <v/>
      </c>
      <c r="N3002" s="8">
        <f>IF(H3002="","",IF(M3002="yes",H3002,0))</f>
        <v/>
      </c>
      <c r="O3002" s="1">
        <f>IFERROR(RANK(N3002,N:N),"")</f>
        <v/>
      </c>
    </row>
    <row r="3003">
      <c r="A3003" s="1">
        <f>IF('Raw data'!A3003="","",'Raw data'!A3003)</f>
        <v/>
      </c>
      <c r="B3003" s="1">
        <f>IFERROR(MID(A3003,1,FIND("{",A3003)-1),A3003)</f>
        <v/>
      </c>
      <c r="C3003" s="1">
        <f>IFERROR(MID(A3003,FIND("{",A3003)+1,FIND("}",A3003)-FIND("{",A3003)-1),"")</f>
        <v/>
      </c>
      <c r="D3003" s="1">
        <f>IF('Raw data'!B3003=0,"",'Raw data'!B3003)</f>
        <v/>
      </c>
      <c r="E3003" s="1">
        <f>IF('Raw data'!C3003=0,"",'Raw data'!C3003)</f>
        <v/>
      </c>
      <c r="F3003" s="1">
        <f>IF('Raw data'!D3003=0,"",'Raw data'!D3003)</f>
        <v/>
      </c>
      <c r="H3003" s="8">
        <f>IFERROR(IF(COUNTIF(E3003:F3003,0)=2,"",IF(COUNTIF(E3003:F3003,0)=1,0,E3003/SUM(E3003:F3003))),"")</f>
        <v/>
      </c>
      <c r="I3003" s="1">
        <f>IFERROR(RANK(H3003,H:H),"")</f>
        <v/>
      </c>
      <c r="K3003" s="1">
        <f>IF(D3003&lt;J$2,1,IF(D3003&lt;J$3,2,IF(D3003&lt;J$4,3,IF(D3003="","",4))))</f>
        <v/>
      </c>
      <c r="M3003" s="1">
        <f>IF(K3003="","",IF(K3003&gt;Figures!B$6-1,"yes","no"))</f>
        <v/>
      </c>
      <c r="N3003" s="8">
        <f>IF(H3003="","",IF(M3003="yes",H3003,0))</f>
        <v/>
      </c>
      <c r="O3003" s="1">
        <f>IFERROR(RANK(N3003,N:N),"")</f>
        <v/>
      </c>
    </row>
    <row r="3004">
      <c r="A3004" s="1">
        <f>IF('Raw data'!A3004="","",'Raw data'!A3004)</f>
        <v/>
      </c>
      <c r="B3004" s="1">
        <f>IFERROR(MID(A3004,1,FIND("{",A3004)-1),A3004)</f>
        <v/>
      </c>
      <c r="C3004" s="1">
        <f>IFERROR(MID(A3004,FIND("{",A3004)+1,FIND("}",A3004)-FIND("{",A3004)-1),"")</f>
        <v/>
      </c>
      <c r="D3004" s="1">
        <f>IF('Raw data'!B3004=0,"",'Raw data'!B3004)</f>
        <v/>
      </c>
      <c r="E3004" s="1">
        <f>IF('Raw data'!C3004=0,"",'Raw data'!C3004)</f>
        <v/>
      </c>
      <c r="F3004" s="1">
        <f>IF('Raw data'!D3004=0,"",'Raw data'!D3004)</f>
        <v/>
      </c>
      <c r="H3004" s="8">
        <f>IFERROR(IF(COUNTIF(E3004:F3004,0)=2,"",IF(COUNTIF(E3004:F3004,0)=1,0,E3004/SUM(E3004:F3004))),"")</f>
        <v/>
      </c>
      <c r="I3004" s="1">
        <f>IFERROR(RANK(H3004,H:H),"")</f>
        <v/>
      </c>
      <c r="K3004" s="1">
        <f>IF(D3004&lt;J$2,1,IF(D3004&lt;J$3,2,IF(D3004&lt;J$4,3,IF(D3004="","",4))))</f>
        <v/>
      </c>
      <c r="M3004" s="1">
        <f>IF(K3004="","",IF(K3004&gt;Figures!B$6-1,"yes","no"))</f>
        <v/>
      </c>
      <c r="N3004" s="8">
        <f>IF(H3004="","",IF(M3004="yes",H3004,0))</f>
        <v/>
      </c>
      <c r="O3004" s="1">
        <f>IFERROR(RANK(N3004,N:N),"")</f>
        <v/>
      </c>
    </row>
    <row r="3005">
      <c r="A3005" s="1">
        <f>IF('Raw data'!A3005="","",'Raw data'!A3005)</f>
        <v/>
      </c>
      <c r="B3005" s="1">
        <f>IFERROR(MID(A3005,1,FIND("{",A3005)-1),A3005)</f>
        <v/>
      </c>
      <c r="C3005" s="1">
        <f>IFERROR(MID(A3005,FIND("{",A3005)+1,FIND("}",A3005)-FIND("{",A3005)-1),"")</f>
        <v/>
      </c>
      <c r="D3005" s="1">
        <f>IF('Raw data'!B3005=0,"",'Raw data'!B3005)</f>
        <v/>
      </c>
      <c r="E3005" s="1">
        <f>IF('Raw data'!C3005=0,"",'Raw data'!C3005)</f>
        <v/>
      </c>
      <c r="F3005" s="1">
        <f>IF('Raw data'!D3005=0,"",'Raw data'!D3005)</f>
        <v/>
      </c>
      <c r="H3005" s="8">
        <f>IFERROR(IF(COUNTIF(E3005:F3005,0)=2,"",IF(COUNTIF(E3005:F3005,0)=1,0,E3005/SUM(E3005:F3005))),"")</f>
        <v/>
      </c>
      <c r="I3005" s="1">
        <f>IFERROR(RANK(H3005,H:H),"")</f>
        <v/>
      </c>
      <c r="K3005" s="1">
        <f>IF(D3005&lt;J$2,1,IF(D3005&lt;J$3,2,IF(D3005&lt;J$4,3,IF(D3005="","",4))))</f>
        <v/>
      </c>
      <c r="M3005" s="1">
        <f>IF(K3005="","",IF(K3005&gt;Figures!B$6-1,"yes","no"))</f>
        <v/>
      </c>
      <c r="N3005" s="8">
        <f>IF(H3005="","",IF(M3005="yes",H3005,0))</f>
        <v/>
      </c>
      <c r="O3005" s="1">
        <f>IFERROR(RANK(N3005,N:N),"")</f>
        <v/>
      </c>
    </row>
    <row r="3006">
      <c r="A3006" s="1">
        <f>IF('Raw data'!A3006="","",'Raw data'!A3006)</f>
        <v/>
      </c>
      <c r="B3006" s="1">
        <f>IFERROR(MID(A3006,1,FIND("{",A3006)-1),A3006)</f>
        <v/>
      </c>
      <c r="C3006" s="1">
        <f>IFERROR(MID(A3006,FIND("{",A3006)+1,FIND("}",A3006)-FIND("{",A3006)-1),"")</f>
        <v/>
      </c>
      <c r="D3006" s="1">
        <f>IF('Raw data'!B3006=0,"",'Raw data'!B3006)</f>
        <v/>
      </c>
      <c r="E3006" s="1">
        <f>IF('Raw data'!C3006=0,"",'Raw data'!C3006)</f>
        <v/>
      </c>
      <c r="F3006" s="1">
        <f>IF('Raw data'!D3006=0,"",'Raw data'!D3006)</f>
        <v/>
      </c>
      <c r="H3006" s="8">
        <f>IFERROR(IF(COUNTIF(E3006:F3006,0)=2,"",IF(COUNTIF(E3006:F3006,0)=1,0,E3006/SUM(E3006:F3006))),"")</f>
        <v/>
      </c>
      <c r="I3006" s="1">
        <f>IFERROR(RANK(H3006,H:H),"")</f>
        <v/>
      </c>
      <c r="K3006" s="1">
        <f>IF(D3006&lt;J$2,1,IF(D3006&lt;J$3,2,IF(D3006&lt;J$4,3,IF(D3006="","",4))))</f>
        <v/>
      </c>
      <c r="M3006" s="1">
        <f>IF(K3006="","",IF(K3006&gt;Figures!B$6-1,"yes","no"))</f>
        <v/>
      </c>
      <c r="N3006" s="8">
        <f>IF(H3006="","",IF(M3006="yes",H3006,0))</f>
        <v/>
      </c>
      <c r="O3006" s="1">
        <f>IFERROR(RANK(N3006,N:N),"")</f>
        <v/>
      </c>
    </row>
    <row r="3007">
      <c r="A3007" s="1">
        <f>IF('Raw data'!A3007="","",'Raw data'!A3007)</f>
        <v/>
      </c>
      <c r="B3007" s="1">
        <f>IFERROR(MID(A3007,1,FIND("{",A3007)-1),A3007)</f>
        <v/>
      </c>
      <c r="C3007" s="1">
        <f>IFERROR(MID(A3007,FIND("{",A3007)+1,FIND("}",A3007)-FIND("{",A3007)-1),"")</f>
        <v/>
      </c>
      <c r="D3007" s="1">
        <f>IF('Raw data'!B3007=0,"",'Raw data'!B3007)</f>
        <v/>
      </c>
      <c r="E3007" s="1">
        <f>IF('Raw data'!C3007=0,"",'Raw data'!C3007)</f>
        <v/>
      </c>
      <c r="F3007" s="1">
        <f>IF('Raw data'!D3007=0,"",'Raw data'!D3007)</f>
        <v/>
      </c>
      <c r="H3007" s="8">
        <f>IFERROR(IF(COUNTIF(E3007:F3007,0)=2,"",IF(COUNTIF(E3007:F3007,0)=1,0,E3007/SUM(E3007:F3007))),"")</f>
        <v/>
      </c>
      <c r="I3007" s="1">
        <f>IFERROR(RANK(H3007,H:H),"")</f>
        <v/>
      </c>
      <c r="K3007" s="1">
        <f>IF(D3007&lt;J$2,1,IF(D3007&lt;J$3,2,IF(D3007&lt;J$4,3,IF(D3007="","",4))))</f>
        <v/>
      </c>
      <c r="M3007" s="1">
        <f>IF(K3007="","",IF(K3007&gt;Figures!B$6-1,"yes","no"))</f>
        <v/>
      </c>
      <c r="N3007" s="8">
        <f>IF(H3007="","",IF(M3007="yes",H3007,0))</f>
        <v/>
      </c>
      <c r="O3007" s="1">
        <f>IFERROR(RANK(N3007,N:N),"")</f>
        <v/>
      </c>
    </row>
    <row r="3008">
      <c r="A3008" s="1">
        <f>IF('Raw data'!A3008="","",'Raw data'!A3008)</f>
        <v/>
      </c>
      <c r="B3008" s="1">
        <f>IFERROR(MID(A3008,1,FIND("{",A3008)-1),A3008)</f>
        <v/>
      </c>
      <c r="C3008" s="1">
        <f>IFERROR(MID(A3008,FIND("{",A3008)+1,FIND("}",A3008)-FIND("{",A3008)-1),"")</f>
        <v/>
      </c>
      <c r="D3008" s="1">
        <f>IF('Raw data'!B3008=0,"",'Raw data'!B3008)</f>
        <v/>
      </c>
      <c r="E3008" s="1">
        <f>IF('Raw data'!C3008=0,"",'Raw data'!C3008)</f>
        <v/>
      </c>
      <c r="F3008" s="1">
        <f>IF('Raw data'!D3008=0,"",'Raw data'!D3008)</f>
        <v/>
      </c>
      <c r="H3008" s="8">
        <f>IFERROR(IF(COUNTIF(E3008:F3008,0)=2,"",IF(COUNTIF(E3008:F3008,0)=1,0,E3008/SUM(E3008:F3008))),"")</f>
        <v/>
      </c>
      <c r="I3008" s="1">
        <f>IFERROR(RANK(H3008,H:H),"")</f>
        <v/>
      </c>
      <c r="K3008" s="1">
        <f>IF(D3008&lt;J$2,1,IF(D3008&lt;J$3,2,IF(D3008&lt;J$4,3,IF(D3008="","",4))))</f>
        <v/>
      </c>
      <c r="M3008" s="1">
        <f>IF(K3008="","",IF(K3008&gt;Figures!B$6-1,"yes","no"))</f>
        <v/>
      </c>
      <c r="N3008" s="8">
        <f>IF(H3008="","",IF(M3008="yes",H3008,0))</f>
        <v/>
      </c>
      <c r="O3008" s="1">
        <f>IFERROR(RANK(N3008,N:N),"")</f>
        <v/>
      </c>
    </row>
    <row r="3009">
      <c r="A3009" s="1">
        <f>IF('Raw data'!A3009="","",'Raw data'!A3009)</f>
        <v/>
      </c>
      <c r="B3009" s="1">
        <f>IFERROR(MID(A3009,1,FIND("{",A3009)-1),A3009)</f>
        <v/>
      </c>
      <c r="C3009" s="1">
        <f>IFERROR(MID(A3009,FIND("{",A3009)+1,FIND("}",A3009)-FIND("{",A3009)-1),"")</f>
        <v/>
      </c>
      <c r="D3009" s="1">
        <f>IF('Raw data'!B3009=0,"",'Raw data'!B3009)</f>
        <v/>
      </c>
      <c r="E3009" s="1">
        <f>IF('Raw data'!C3009=0,"",'Raw data'!C3009)</f>
        <v/>
      </c>
      <c r="F3009" s="1">
        <f>IF('Raw data'!D3009=0,"",'Raw data'!D3009)</f>
        <v/>
      </c>
      <c r="H3009" s="8">
        <f>IFERROR(IF(COUNTIF(E3009:F3009,0)=2,"",IF(COUNTIF(E3009:F3009,0)=1,0,E3009/SUM(E3009:F3009))),"")</f>
        <v/>
      </c>
      <c r="I3009" s="1">
        <f>IFERROR(RANK(H3009,H:H),"")</f>
        <v/>
      </c>
      <c r="K3009" s="1">
        <f>IF(D3009&lt;J$2,1,IF(D3009&lt;J$3,2,IF(D3009&lt;J$4,3,IF(D3009="","",4))))</f>
        <v/>
      </c>
      <c r="M3009" s="1">
        <f>IF(K3009="","",IF(K3009&gt;Figures!B$6-1,"yes","no"))</f>
        <v/>
      </c>
      <c r="N3009" s="8">
        <f>IF(H3009="","",IF(M3009="yes",H3009,0))</f>
        <v/>
      </c>
      <c r="O3009" s="1">
        <f>IFERROR(RANK(N3009,N:N),"")</f>
        <v/>
      </c>
    </row>
    <row r="3010">
      <c r="A3010" s="1">
        <f>IF('Raw data'!A3010="","",'Raw data'!A3010)</f>
        <v/>
      </c>
      <c r="B3010" s="1">
        <f>IFERROR(MID(A3010,1,FIND("{",A3010)-1),A3010)</f>
        <v/>
      </c>
      <c r="C3010" s="1">
        <f>IFERROR(MID(A3010,FIND("{",A3010)+1,FIND("}",A3010)-FIND("{",A3010)-1),"")</f>
        <v/>
      </c>
      <c r="D3010" s="1">
        <f>IF('Raw data'!B3010=0,"",'Raw data'!B3010)</f>
        <v/>
      </c>
      <c r="E3010" s="1">
        <f>IF('Raw data'!C3010=0,"",'Raw data'!C3010)</f>
        <v/>
      </c>
      <c r="F3010" s="1">
        <f>IF('Raw data'!D3010=0,"",'Raw data'!D3010)</f>
        <v/>
      </c>
      <c r="H3010" s="8">
        <f>IFERROR(IF(COUNTIF(E3010:F3010,0)=2,"",IF(COUNTIF(E3010:F3010,0)=1,0,E3010/SUM(E3010:F3010))),"")</f>
        <v/>
      </c>
      <c r="I3010" s="1">
        <f>IFERROR(RANK(H3010,H:H),"")</f>
        <v/>
      </c>
      <c r="K3010" s="1">
        <f>IF(D3010&lt;J$2,1,IF(D3010&lt;J$3,2,IF(D3010&lt;J$4,3,IF(D3010="","",4))))</f>
        <v/>
      </c>
      <c r="M3010" s="1">
        <f>IF(K3010="","",IF(K3010&gt;Figures!B$6-1,"yes","no"))</f>
        <v/>
      </c>
      <c r="N3010" s="8">
        <f>IF(H3010="","",IF(M3010="yes",H3010,0))</f>
        <v/>
      </c>
      <c r="O3010" s="1">
        <f>IFERROR(RANK(N3010,N:N),"")</f>
        <v/>
      </c>
    </row>
    <row r="3011">
      <c r="A3011" s="1">
        <f>IF('Raw data'!A3011="","",'Raw data'!A3011)</f>
        <v/>
      </c>
      <c r="B3011" s="1">
        <f>IFERROR(MID(A3011,1,FIND("{",A3011)-1),A3011)</f>
        <v/>
      </c>
      <c r="C3011" s="1">
        <f>IFERROR(MID(A3011,FIND("{",A3011)+1,FIND("}",A3011)-FIND("{",A3011)-1),"")</f>
        <v/>
      </c>
      <c r="D3011" s="1">
        <f>IF('Raw data'!B3011=0,"",'Raw data'!B3011)</f>
        <v/>
      </c>
      <c r="E3011" s="1">
        <f>IF('Raw data'!C3011=0,"",'Raw data'!C3011)</f>
        <v/>
      </c>
      <c r="F3011" s="1">
        <f>IF('Raw data'!D3011=0,"",'Raw data'!D3011)</f>
        <v/>
      </c>
      <c r="H3011" s="8">
        <f>IFERROR(IF(COUNTIF(E3011:F3011,0)=2,"",IF(COUNTIF(E3011:F3011,0)=1,0,E3011/SUM(E3011:F3011))),"")</f>
        <v/>
      </c>
      <c r="I3011" s="1">
        <f>IFERROR(RANK(H3011,H:H),"")</f>
        <v/>
      </c>
      <c r="K3011" s="1">
        <f>IF(D3011&lt;J$2,1,IF(D3011&lt;J$3,2,IF(D3011&lt;J$4,3,IF(D3011="","",4))))</f>
        <v/>
      </c>
      <c r="M3011" s="1">
        <f>IF(K3011="","",IF(K3011&gt;Figures!B$6-1,"yes","no"))</f>
        <v/>
      </c>
      <c r="N3011" s="8">
        <f>IF(H3011="","",IF(M3011="yes",H3011,0))</f>
        <v/>
      </c>
      <c r="O3011" s="1">
        <f>IFERROR(RANK(N3011,N:N),"")</f>
        <v/>
      </c>
    </row>
    <row r="3012">
      <c r="A3012" s="1">
        <f>IF('Raw data'!A3012="","",'Raw data'!A3012)</f>
        <v/>
      </c>
      <c r="B3012" s="1">
        <f>IFERROR(MID(A3012,1,FIND("{",A3012)-1),A3012)</f>
        <v/>
      </c>
      <c r="C3012" s="1">
        <f>IFERROR(MID(A3012,FIND("{",A3012)+1,FIND("}",A3012)-FIND("{",A3012)-1),"")</f>
        <v/>
      </c>
      <c r="D3012" s="1">
        <f>IF('Raw data'!B3012=0,"",'Raw data'!B3012)</f>
        <v/>
      </c>
      <c r="E3012" s="1">
        <f>IF('Raw data'!C3012=0,"",'Raw data'!C3012)</f>
        <v/>
      </c>
      <c r="F3012" s="1">
        <f>IF('Raw data'!D3012=0,"",'Raw data'!D3012)</f>
        <v/>
      </c>
      <c r="H3012" s="8">
        <f>IFERROR(IF(COUNTIF(E3012:F3012,0)=2,"",IF(COUNTIF(E3012:F3012,0)=1,0,E3012/SUM(E3012:F3012))),"")</f>
        <v/>
      </c>
      <c r="I3012" s="1">
        <f>IFERROR(RANK(H3012,H:H),"")</f>
        <v/>
      </c>
      <c r="K3012" s="1">
        <f>IF(D3012&lt;J$2,1,IF(D3012&lt;J$3,2,IF(D3012&lt;J$4,3,IF(D3012="","",4))))</f>
        <v/>
      </c>
      <c r="M3012" s="1">
        <f>IF(K3012="","",IF(K3012&gt;Figures!B$6-1,"yes","no"))</f>
        <v/>
      </c>
      <c r="N3012" s="8">
        <f>IF(H3012="","",IF(M3012="yes",H3012,0))</f>
        <v/>
      </c>
      <c r="O3012" s="1">
        <f>IFERROR(RANK(N3012,N:N),"")</f>
        <v/>
      </c>
    </row>
    <row r="3013">
      <c r="A3013" s="1">
        <f>IF('Raw data'!A3013="","",'Raw data'!A3013)</f>
        <v/>
      </c>
      <c r="B3013" s="1">
        <f>IFERROR(MID(A3013,1,FIND("{",A3013)-1),A3013)</f>
        <v/>
      </c>
      <c r="C3013" s="1">
        <f>IFERROR(MID(A3013,FIND("{",A3013)+1,FIND("}",A3013)-FIND("{",A3013)-1),"")</f>
        <v/>
      </c>
      <c r="D3013" s="1">
        <f>IF('Raw data'!B3013=0,"",'Raw data'!B3013)</f>
        <v/>
      </c>
      <c r="E3013" s="1">
        <f>IF('Raw data'!C3013=0,"",'Raw data'!C3013)</f>
        <v/>
      </c>
      <c r="F3013" s="1">
        <f>IF('Raw data'!D3013=0,"",'Raw data'!D3013)</f>
        <v/>
      </c>
      <c r="H3013" s="8">
        <f>IFERROR(IF(COUNTIF(E3013:F3013,0)=2,"",IF(COUNTIF(E3013:F3013,0)=1,0,E3013/SUM(E3013:F3013))),"")</f>
        <v/>
      </c>
      <c r="I3013" s="1">
        <f>IFERROR(RANK(H3013,H:H),"")</f>
        <v/>
      </c>
      <c r="K3013" s="1">
        <f>IF(D3013&lt;J$2,1,IF(D3013&lt;J$3,2,IF(D3013&lt;J$4,3,IF(D3013="","",4))))</f>
        <v/>
      </c>
      <c r="M3013" s="1">
        <f>IF(K3013="","",IF(K3013&gt;Figures!B$6-1,"yes","no"))</f>
        <v/>
      </c>
      <c r="N3013" s="8">
        <f>IF(H3013="","",IF(M3013="yes",H3013,0))</f>
        <v/>
      </c>
      <c r="O3013" s="1">
        <f>IFERROR(RANK(N3013,N:N),"")</f>
        <v/>
      </c>
    </row>
    <row r="3014">
      <c r="A3014" s="1">
        <f>IF('Raw data'!A3014="","",'Raw data'!A3014)</f>
        <v/>
      </c>
      <c r="B3014" s="1">
        <f>IFERROR(MID(A3014,1,FIND("{",A3014)-1),A3014)</f>
        <v/>
      </c>
      <c r="C3014" s="1">
        <f>IFERROR(MID(A3014,FIND("{",A3014)+1,FIND("}",A3014)-FIND("{",A3014)-1),"")</f>
        <v/>
      </c>
      <c r="D3014" s="1">
        <f>IF('Raw data'!B3014=0,"",'Raw data'!B3014)</f>
        <v/>
      </c>
      <c r="E3014" s="1">
        <f>IF('Raw data'!C3014=0,"",'Raw data'!C3014)</f>
        <v/>
      </c>
      <c r="F3014" s="1">
        <f>IF('Raw data'!D3014=0,"",'Raw data'!D3014)</f>
        <v/>
      </c>
      <c r="H3014" s="8">
        <f>IFERROR(IF(COUNTIF(E3014:F3014,0)=2,"",IF(COUNTIF(E3014:F3014,0)=1,0,E3014/SUM(E3014:F3014))),"")</f>
        <v/>
      </c>
      <c r="I3014" s="1">
        <f>IFERROR(RANK(H3014,H:H),"")</f>
        <v/>
      </c>
      <c r="K3014" s="1">
        <f>IF(D3014&lt;J$2,1,IF(D3014&lt;J$3,2,IF(D3014&lt;J$4,3,IF(D3014="","",4))))</f>
        <v/>
      </c>
      <c r="M3014" s="1">
        <f>IF(K3014="","",IF(K3014&gt;Figures!B$6-1,"yes","no"))</f>
        <v/>
      </c>
      <c r="N3014" s="8">
        <f>IF(H3014="","",IF(M3014="yes",H3014,0))</f>
        <v/>
      </c>
      <c r="O3014" s="1">
        <f>IFERROR(RANK(N3014,N:N),"")</f>
        <v/>
      </c>
    </row>
    <row r="3015">
      <c r="A3015" s="1">
        <f>IF('Raw data'!A3015="","",'Raw data'!A3015)</f>
        <v/>
      </c>
      <c r="B3015" s="1">
        <f>IFERROR(MID(A3015,1,FIND("{",A3015)-1),A3015)</f>
        <v/>
      </c>
      <c r="C3015" s="1">
        <f>IFERROR(MID(A3015,FIND("{",A3015)+1,FIND("}",A3015)-FIND("{",A3015)-1),"")</f>
        <v/>
      </c>
      <c r="D3015" s="1">
        <f>IF('Raw data'!B3015=0,"",'Raw data'!B3015)</f>
        <v/>
      </c>
      <c r="E3015" s="1">
        <f>IF('Raw data'!C3015=0,"",'Raw data'!C3015)</f>
        <v/>
      </c>
      <c r="F3015" s="1">
        <f>IF('Raw data'!D3015=0,"",'Raw data'!D3015)</f>
        <v/>
      </c>
      <c r="H3015" s="8">
        <f>IFERROR(IF(COUNTIF(E3015:F3015,0)=2,"",IF(COUNTIF(E3015:F3015,0)=1,0,E3015/SUM(E3015:F3015))),"")</f>
        <v/>
      </c>
      <c r="I3015" s="1">
        <f>IFERROR(RANK(H3015,H:H),"")</f>
        <v/>
      </c>
      <c r="K3015" s="1">
        <f>IF(D3015&lt;J$2,1,IF(D3015&lt;J$3,2,IF(D3015&lt;J$4,3,IF(D3015="","",4))))</f>
        <v/>
      </c>
      <c r="M3015" s="1">
        <f>IF(K3015="","",IF(K3015&gt;Figures!B$6-1,"yes","no"))</f>
        <v/>
      </c>
      <c r="N3015" s="8">
        <f>IF(H3015="","",IF(M3015="yes",H3015,0))</f>
        <v/>
      </c>
      <c r="O3015" s="1">
        <f>IFERROR(RANK(N3015,N:N),"")</f>
        <v/>
      </c>
    </row>
    <row r="3016">
      <c r="A3016" s="1">
        <f>IF('Raw data'!A3016="","",'Raw data'!A3016)</f>
        <v/>
      </c>
      <c r="B3016" s="1">
        <f>IFERROR(MID(A3016,1,FIND("{",A3016)-1),A3016)</f>
        <v/>
      </c>
      <c r="C3016" s="1">
        <f>IFERROR(MID(A3016,FIND("{",A3016)+1,FIND("}",A3016)-FIND("{",A3016)-1),"")</f>
        <v/>
      </c>
      <c r="D3016" s="1">
        <f>IF('Raw data'!B3016=0,"",'Raw data'!B3016)</f>
        <v/>
      </c>
      <c r="E3016" s="1">
        <f>IF('Raw data'!C3016=0,"",'Raw data'!C3016)</f>
        <v/>
      </c>
      <c r="F3016" s="1">
        <f>IF('Raw data'!D3016=0,"",'Raw data'!D3016)</f>
        <v/>
      </c>
      <c r="H3016" s="8">
        <f>IFERROR(IF(COUNTIF(E3016:F3016,0)=2,"",IF(COUNTIF(E3016:F3016,0)=1,0,E3016/SUM(E3016:F3016))),"")</f>
        <v/>
      </c>
      <c r="I3016" s="1">
        <f>IFERROR(RANK(H3016,H:H),"")</f>
        <v/>
      </c>
      <c r="K3016" s="1">
        <f>IF(D3016&lt;J$2,1,IF(D3016&lt;J$3,2,IF(D3016&lt;J$4,3,IF(D3016="","",4))))</f>
        <v/>
      </c>
      <c r="M3016" s="1">
        <f>IF(K3016="","",IF(K3016&gt;Figures!B$6-1,"yes","no"))</f>
        <v/>
      </c>
      <c r="N3016" s="8">
        <f>IF(H3016="","",IF(M3016="yes",H3016,0))</f>
        <v/>
      </c>
      <c r="O3016" s="1">
        <f>IFERROR(RANK(N3016,N:N),"")</f>
        <v/>
      </c>
    </row>
    <row r="3017">
      <c r="A3017" s="1">
        <f>IF('Raw data'!A3017="","",'Raw data'!A3017)</f>
        <v/>
      </c>
      <c r="B3017" s="1">
        <f>IFERROR(MID(A3017,1,FIND("{",A3017)-1),A3017)</f>
        <v/>
      </c>
      <c r="C3017" s="1">
        <f>IFERROR(MID(A3017,FIND("{",A3017)+1,FIND("}",A3017)-FIND("{",A3017)-1),"")</f>
        <v/>
      </c>
      <c r="D3017" s="1">
        <f>IF('Raw data'!B3017=0,"",'Raw data'!B3017)</f>
        <v/>
      </c>
      <c r="E3017" s="1">
        <f>IF('Raw data'!C3017=0,"",'Raw data'!C3017)</f>
        <v/>
      </c>
      <c r="F3017" s="1">
        <f>IF('Raw data'!D3017=0,"",'Raw data'!D3017)</f>
        <v/>
      </c>
      <c r="H3017" s="8">
        <f>IFERROR(IF(COUNTIF(E3017:F3017,0)=2,"",IF(COUNTIF(E3017:F3017,0)=1,0,E3017/SUM(E3017:F3017))),"")</f>
        <v/>
      </c>
      <c r="I3017" s="1">
        <f>IFERROR(RANK(H3017,H:H),"")</f>
        <v/>
      </c>
      <c r="K3017" s="1">
        <f>IF(D3017&lt;J$2,1,IF(D3017&lt;J$3,2,IF(D3017&lt;J$4,3,IF(D3017="","",4))))</f>
        <v/>
      </c>
      <c r="M3017" s="1">
        <f>IF(K3017="","",IF(K3017&gt;Figures!B$6-1,"yes","no"))</f>
        <v/>
      </c>
      <c r="N3017" s="8">
        <f>IF(H3017="","",IF(M3017="yes",H3017,0))</f>
        <v/>
      </c>
      <c r="O3017" s="1">
        <f>IFERROR(RANK(N3017,N:N),"")</f>
        <v/>
      </c>
    </row>
    <row r="3018">
      <c r="A3018" s="1">
        <f>IF('Raw data'!A3018="","",'Raw data'!A3018)</f>
        <v/>
      </c>
      <c r="B3018" s="1">
        <f>IFERROR(MID(A3018,1,FIND("{",A3018)-1),A3018)</f>
        <v/>
      </c>
      <c r="C3018" s="1">
        <f>IFERROR(MID(A3018,FIND("{",A3018)+1,FIND("}",A3018)-FIND("{",A3018)-1),"")</f>
        <v/>
      </c>
      <c r="D3018" s="1">
        <f>IF('Raw data'!B3018=0,"",'Raw data'!B3018)</f>
        <v/>
      </c>
      <c r="E3018" s="1">
        <f>IF('Raw data'!C3018=0,"",'Raw data'!C3018)</f>
        <v/>
      </c>
      <c r="F3018" s="1">
        <f>IF('Raw data'!D3018=0,"",'Raw data'!D3018)</f>
        <v/>
      </c>
      <c r="H3018" s="8">
        <f>IFERROR(IF(COUNTIF(E3018:F3018,0)=2,"",IF(COUNTIF(E3018:F3018,0)=1,0,E3018/SUM(E3018:F3018))),"")</f>
        <v/>
      </c>
      <c r="I3018" s="1">
        <f>IFERROR(RANK(H3018,H:H),"")</f>
        <v/>
      </c>
      <c r="K3018" s="1">
        <f>IF(D3018&lt;J$2,1,IF(D3018&lt;J$3,2,IF(D3018&lt;J$4,3,IF(D3018="","",4))))</f>
        <v/>
      </c>
      <c r="M3018" s="1">
        <f>IF(K3018="","",IF(K3018&gt;Figures!B$6-1,"yes","no"))</f>
        <v/>
      </c>
      <c r="N3018" s="8">
        <f>IF(H3018="","",IF(M3018="yes",H3018,0))</f>
        <v/>
      </c>
      <c r="O3018" s="1">
        <f>IFERROR(RANK(N3018,N:N),"")</f>
        <v/>
      </c>
    </row>
    <row r="3019">
      <c r="A3019" s="1">
        <f>IF('Raw data'!A3019="","",'Raw data'!A3019)</f>
        <v/>
      </c>
      <c r="B3019" s="1">
        <f>IFERROR(MID(A3019,1,FIND("{",A3019)-1),A3019)</f>
        <v/>
      </c>
      <c r="C3019" s="1">
        <f>IFERROR(MID(A3019,FIND("{",A3019)+1,FIND("}",A3019)-FIND("{",A3019)-1),"")</f>
        <v/>
      </c>
      <c r="D3019" s="1">
        <f>IF('Raw data'!B3019=0,"",'Raw data'!B3019)</f>
        <v/>
      </c>
      <c r="E3019" s="1">
        <f>IF('Raw data'!C3019=0,"",'Raw data'!C3019)</f>
        <v/>
      </c>
      <c r="F3019" s="1">
        <f>IF('Raw data'!D3019=0,"",'Raw data'!D3019)</f>
        <v/>
      </c>
      <c r="H3019" s="8">
        <f>IFERROR(IF(COUNTIF(E3019:F3019,0)=2,"",IF(COUNTIF(E3019:F3019,0)=1,0,E3019/SUM(E3019:F3019))),"")</f>
        <v/>
      </c>
      <c r="I3019" s="1">
        <f>IFERROR(RANK(H3019,H:H),"")</f>
        <v/>
      </c>
      <c r="K3019" s="1">
        <f>IF(D3019&lt;J$2,1,IF(D3019&lt;J$3,2,IF(D3019&lt;J$4,3,IF(D3019="","",4))))</f>
        <v/>
      </c>
      <c r="M3019" s="1">
        <f>IF(K3019="","",IF(K3019&gt;Figures!B$6-1,"yes","no"))</f>
        <v/>
      </c>
      <c r="N3019" s="8">
        <f>IF(H3019="","",IF(M3019="yes",H3019,0))</f>
        <v/>
      </c>
      <c r="O3019" s="1">
        <f>IFERROR(RANK(N3019,N:N),"")</f>
        <v/>
      </c>
    </row>
    <row r="3020">
      <c r="A3020" s="1">
        <f>IF('Raw data'!A3020="","",'Raw data'!A3020)</f>
        <v/>
      </c>
      <c r="B3020" s="1">
        <f>IFERROR(MID(A3020,1,FIND("{",A3020)-1),A3020)</f>
        <v/>
      </c>
      <c r="C3020" s="1">
        <f>IFERROR(MID(A3020,FIND("{",A3020)+1,FIND("}",A3020)-FIND("{",A3020)-1),"")</f>
        <v/>
      </c>
      <c r="D3020" s="1">
        <f>IF('Raw data'!B3020=0,"",'Raw data'!B3020)</f>
        <v/>
      </c>
      <c r="E3020" s="1">
        <f>IF('Raw data'!C3020=0,"",'Raw data'!C3020)</f>
        <v/>
      </c>
      <c r="F3020" s="1">
        <f>IF('Raw data'!D3020=0,"",'Raw data'!D3020)</f>
        <v/>
      </c>
      <c r="H3020" s="8">
        <f>IFERROR(IF(COUNTIF(E3020:F3020,0)=2,"",IF(COUNTIF(E3020:F3020,0)=1,0,E3020/SUM(E3020:F3020))),"")</f>
        <v/>
      </c>
      <c r="I3020" s="1">
        <f>IFERROR(RANK(H3020,H:H),"")</f>
        <v/>
      </c>
      <c r="K3020" s="1">
        <f>IF(D3020&lt;J$2,1,IF(D3020&lt;J$3,2,IF(D3020&lt;J$4,3,IF(D3020="","",4))))</f>
        <v/>
      </c>
      <c r="M3020" s="1">
        <f>IF(K3020="","",IF(K3020&gt;Figures!B$6-1,"yes","no"))</f>
        <v/>
      </c>
      <c r="N3020" s="8">
        <f>IF(H3020="","",IF(M3020="yes",H3020,0))</f>
        <v/>
      </c>
      <c r="O3020" s="1">
        <f>IFERROR(RANK(N3020,N:N),"")</f>
        <v/>
      </c>
    </row>
    <row r="3021">
      <c r="A3021" s="1">
        <f>IF('Raw data'!A3021="","",'Raw data'!A3021)</f>
        <v/>
      </c>
      <c r="B3021" s="1">
        <f>IFERROR(MID(A3021,1,FIND("{",A3021)-1),A3021)</f>
        <v/>
      </c>
      <c r="C3021" s="1">
        <f>IFERROR(MID(A3021,FIND("{",A3021)+1,FIND("}",A3021)-FIND("{",A3021)-1),"")</f>
        <v/>
      </c>
      <c r="D3021" s="1">
        <f>IF('Raw data'!B3021=0,"",'Raw data'!B3021)</f>
        <v/>
      </c>
      <c r="E3021" s="1">
        <f>IF('Raw data'!C3021=0,"",'Raw data'!C3021)</f>
        <v/>
      </c>
      <c r="F3021" s="1">
        <f>IF('Raw data'!D3021=0,"",'Raw data'!D3021)</f>
        <v/>
      </c>
      <c r="H3021" s="8">
        <f>IFERROR(IF(COUNTIF(E3021:F3021,0)=2,"",IF(COUNTIF(E3021:F3021,0)=1,0,E3021/SUM(E3021:F3021))),"")</f>
        <v/>
      </c>
      <c r="I3021" s="1">
        <f>IFERROR(RANK(H3021,H:H),"")</f>
        <v/>
      </c>
      <c r="K3021" s="1">
        <f>IF(D3021&lt;J$2,1,IF(D3021&lt;J$3,2,IF(D3021&lt;J$4,3,IF(D3021="","",4))))</f>
        <v/>
      </c>
      <c r="M3021" s="1">
        <f>IF(K3021="","",IF(K3021&gt;Figures!B$6-1,"yes","no"))</f>
        <v/>
      </c>
      <c r="N3021" s="8">
        <f>IF(H3021="","",IF(M3021="yes",H3021,0))</f>
        <v/>
      </c>
      <c r="O3021" s="1">
        <f>IFERROR(RANK(N3021,N:N),"")</f>
        <v/>
      </c>
    </row>
    <row r="3022">
      <c r="A3022" s="1">
        <f>IF('Raw data'!A3022="","",'Raw data'!A3022)</f>
        <v/>
      </c>
      <c r="B3022" s="1">
        <f>IFERROR(MID(A3022,1,FIND("{",A3022)-1),A3022)</f>
        <v/>
      </c>
      <c r="C3022" s="1">
        <f>IFERROR(MID(A3022,FIND("{",A3022)+1,FIND("}",A3022)-FIND("{",A3022)-1),"")</f>
        <v/>
      </c>
      <c r="D3022" s="1">
        <f>IF('Raw data'!B3022=0,"",'Raw data'!B3022)</f>
        <v/>
      </c>
      <c r="E3022" s="1">
        <f>IF('Raw data'!C3022=0,"",'Raw data'!C3022)</f>
        <v/>
      </c>
      <c r="F3022" s="1">
        <f>IF('Raw data'!D3022=0,"",'Raw data'!D3022)</f>
        <v/>
      </c>
      <c r="H3022" s="8">
        <f>IFERROR(IF(COUNTIF(E3022:F3022,0)=2,"",IF(COUNTIF(E3022:F3022,0)=1,0,E3022/SUM(E3022:F3022))),"")</f>
        <v/>
      </c>
      <c r="I3022" s="1">
        <f>IFERROR(RANK(H3022,H:H),"")</f>
        <v/>
      </c>
      <c r="K3022" s="1">
        <f>IF(D3022&lt;J$2,1,IF(D3022&lt;J$3,2,IF(D3022&lt;J$4,3,IF(D3022="","",4))))</f>
        <v/>
      </c>
      <c r="M3022" s="1">
        <f>IF(K3022="","",IF(K3022&gt;Figures!B$6-1,"yes","no"))</f>
        <v/>
      </c>
      <c r="N3022" s="8">
        <f>IF(H3022="","",IF(M3022="yes",H3022,0))</f>
        <v/>
      </c>
      <c r="O3022" s="1">
        <f>IFERROR(RANK(N3022,N:N),"")</f>
        <v/>
      </c>
    </row>
    <row r="3023">
      <c r="A3023" s="1">
        <f>IF('Raw data'!A3023="","",'Raw data'!A3023)</f>
        <v/>
      </c>
      <c r="B3023" s="1">
        <f>IFERROR(MID(A3023,1,FIND("{",A3023)-1),A3023)</f>
        <v/>
      </c>
      <c r="C3023" s="1">
        <f>IFERROR(MID(A3023,FIND("{",A3023)+1,FIND("}",A3023)-FIND("{",A3023)-1),"")</f>
        <v/>
      </c>
      <c r="D3023" s="1">
        <f>IF('Raw data'!B3023=0,"",'Raw data'!B3023)</f>
        <v/>
      </c>
      <c r="E3023" s="1">
        <f>IF('Raw data'!C3023=0,"",'Raw data'!C3023)</f>
        <v/>
      </c>
      <c r="F3023" s="1">
        <f>IF('Raw data'!D3023=0,"",'Raw data'!D3023)</f>
        <v/>
      </c>
      <c r="H3023" s="8">
        <f>IFERROR(IF(COUNTIF(E3023:F3023,0)=2,"",IF(COUNTIF(E3023:F3023,0)=1,0,E3023/SUM(E3023:F3023))),"")</f>
        <v/>
      </c>
      <c r="I3023" s="1">
        <f>IFERROR(RANK(H3023,H:H),"")</f>
        <v/>
      </c>
      <c r="K3023" s="1">
        <f>IF(D3023&lt;J$2,1,IF(D3023&lt;J$3,2,IF(D3023&lt;J$4,3,IF(D3023="","",4))))</f>
        <v/>
      </c>
      <c r="M3023" s="1">
        <f>IF(K3023="","",IF(K3023&gt;Figures!B$6-1,"yes","no"))</f>
        <v/>
      </c>
      <c r="N3023" s="8">
        <f>IF(H3023="","",IF(M3023="yes",H3023,0))</f>
        <v/>
      </c>
      <c r="O3023" s="1">
        <f>IFERROR(RANK(N3023,N:N),"")</f>
        <v/>
      </c>
    </row>
    <row r="3024">
      <c r="A3024" s="1">
        <f>IF('Raw data'!A3024="","",'Raw data'!A3024)</f>
        <v/>
      </c>
      <c r="B3024" s="1">
        <f>IFERROR(MID(A3024,1,FIND("{",A3024)-1),A3024)</f>
        <v/>
      </c>
      <c r="C3024" s="1">
        <f>IFERROR(MID(A3024,FIND("{",A3024)+1,FIND("}",A3024)-FIND("{",A3024)-1),"")</f>
        <v/>
      </c>
      <c r="D3024" s="1">
        <f>IF('Raw data'!B3024=0,"",'Raw data'!B3024)</f>
        <v/>
      </c>
      <c r="E3024" s="1">
        <f>IF('Raw data'!C3024=0,"",'Raw data'!C3024)</f>
        <v/>
      </c>
      <c r="F3024" s="1">
        <f>IF('Raw data'!D3024=0,"",'Raw data'!D3024)</f>
        <v/>
      </c>
      <c r="H3024" s="8">
        <f>IFERROR(IF(COUNTIF(E3024:F3024,0)=2,"",IF(COUNTIF(E3024:F3024,0)=1,0,E3024/SUM(E3024:F3024))),"")</f>
        <v/>
      </c>
      <c r="I3024" s="1">
        <f>IFERROR(RANK(H3024,H:H),"")</f>
        <v/>
      </c>
      <c r="K3024" s="1">
        <f>IF(D3024&lt;J$2,1,IF(D3024&lt;J$3,2,IF(D3024&lt;J$4,3,IF(D3024="","",4))))</f>
        <v/>
      </c>
      <c r="M3024" s="1">
        <f>IF(K3024="","",IF(K3024&gt;Figures!B$6-1,"yes","no"))</f>
        <v/>
      </c>
      <c r="N3024" s="8">
        <f>IF(H3024="","",IF(M3024="yes",H3024,0))</f>
        <v/>
      </c>
      <c r="O3024" s="1">
        <f>IFERROR(RANK(N3024,N:N),"")</f>
        <v/>
      </c>
    </row>
    <row r="3025">
      <c r="A3025" s="1">
        <f>IF('Raw data'!A3025="","",'Raw data'!A3025)</f>
        <v/>
      </c>
      <c r="B3025" s="1">
        <f>IFERROR(MID(A3025,1,FIND("{",A3025)-1),A3025)</f>
        <v/>
      </c>
      <c r="C3025" s="1">
        <f>IFERROR(MID(A3025,FIND("{",A3025)+1,FIND("}",A3025)-FIND("{",A3025)-1),"")</f>
        <v/>
      </c>
      <c r="D3025" s="1">
        <f>IF('Raw data'!B3025=0,"",'Raw data'!B3025)</f>
        <v/>
      </c>
      <c r="E3025" s="1">
        <f>IF('Raw data'!C3025=0,"",'Raw data'!C3025)</f>
        <v/>
      </c>
      <c r="F3025" s="1">
        <f>IF('Raw data'!D3025=0,"",'Raw data'!D3025)</f>
        <v/>
      </c>
      <c r="H3025" s="8">
        <f>IFERROR(IF(COUNTIF(E3025:F3025,0)=2,"",IF(COUNTIF(E3025:F3025,0)=1,0,E3025/SUM(E3025:F3025))),"")</f>
        <v/>
      </c>
      <c r="I3025" s="1">
        <f>IFERROR(RANK(H3025,H:H),"")</f>
        <v/>
      </c>
      <c r="K3025" s="1">
        <f>IF(D3025&lt;J$2,1,IF(D3025&lt;J$3,2,IF(D3025&lt;J$4,3,IF(D3025="","",4))))</f>
        <v/>
      </c>
      <c r="M3025" s="1">
        <f>IF(K3025="","",IF(K3025&gt;Figures!B$6-1,"yes","no"))</f>
        <v/>
      </c>
      <c r="N3025" s="8">
        <f>IF(H3025="","",IF(M3025="yes",H3025,0))</f>
        <v/>
      </c>
      <c r="O3025" s="1">
        <f>IFERROR(RANK(N3025,N:N),"")</f>
        <v/>
      </c>
    </row>
    <row r="3026">
      <c r="A3026" s="1">
        <f>IF('Raw data'!A3026="","",'Raw data'!A3026)</f>
        <v/>
      </c>
      <c r="B3026" s="1">
        <f>IFERROR(MID(A3026,1,FIND("{",A3026)-1),A3026)</f>
        <v/>
      </c>
      <c r="C3026" s="1">
        <f>IFERROR(MID(A3026,FIND("{",A3026)+1,FIND("}",A3026)-FIND("{",A3026)-1),"")</f>
        <v/>
      </c>
      <c r="D3026" s="1">
        <f>IF('Raw data'!B3026=0,"",'Raw data'!B3026)</f>
        <v/>
      </c>
      <c r="E3026" s="1">
        <f>IF('Raw data'!C3026=0,"",'Raw data'!C3026)</f>
        <v/>
      </c>
      <c r="F3026" s="1">
        <f>IF('Raw data'!D3026=0,"",'Raw data'!D3026)</f>
        <v/>
      </c>
      <c r="H3026" s="8">
        <f>IFERROR(IF(COUNTIF(E3026:F3026,0)=2,"",IF(COUNTIF(E3026:F3026,0)=1,0,E3026/SUM(E3026:F3026))),"")</f>
        <v/>
      </c>
      <c r="I3026" s="1">
        <f>IFERROR(RANK(H3026,H:H),"")</f>
        <v/>
      </c>
      <c r="K3026" s="1">
        <f>IF(D3026&lt;J$2,1,IF(D3026&lt;J$3,2,IF(D3026&lt;J$4,3,IF(D3026="","",4))))</f>
        <v/>
      </c>
      <c r="M3026" s="1">
        <f>IF(K3026="","",IF(K3026&gt;Figures!B$6-1,"yes","no"))</f>
        <v/>
      </c>
      <c r="N3026" s="8">
        <f>IF(H3026="","",IF(M3026="yes",H3026,0))</f>
        <v/>
      </c>
      <c r="O3026" s="1">
        <f>IFERROR(RANK(N3026,N:N),"")</f>
        <v/>
      </c>
    </row>
    <row r="3027">
      <c r="A3027" s="1">
        <f>IF('Raw data'!A3027="","",'Raw data'!A3027)</f>
        <v/>
      </c>
      <c r="B3027" s="1">
        <f>IFERROR(MID(A3027,1,FIND("{",A3027)-1),A3027)</f>
        <v/>
      </c>
      <c r="C3027" s="1">
        <f>IFERROR(MID(A3027,FIND("{",A3027)+1,FIND("}",A3027)-FIND("{",A3027)-1),"")</f>
        <v/>
      </c>
      <c r="D3027" s="1">
        <f>IF('Raw data'!B3027=0,"",'Raw data'!B3027)</f>
        <v/>
      </c>
      <c r="E3027" s="1">
        <f>IF('Raw data'!C3027=0,"",'Raw data'!C3027)</f>
        <v/>
      </c>
      <c r="F3027" s="1">
        <f>IF('Raw data'!D3027=0,"",'Raw data'!D3027)</f>
        <v/>
      </c>
      <c r="H3027" s="8">
        <f>IFERROR(IF(COUNTIF(E3027:F3027,0)=2,"",IF(COUNTIF(E3027:F3027,0)=1,0,E3027/SUM(E3027:F3027))),"")</f>
        <v/>
      </c>
      <c r="I3027" s="1">
        <f>IFERROR(RANK(H3027,H:H),"")</f>
        <v/>
      </c>
      <c r="K3027" s="1">
        <f>IF(D3027&lt;J$2,1,IF(D3027&lt;J$3,2,IF(D3027&lt;J$4,3,IF(D3027="","",4))))</f>
        <v/>
      </c>
      <c r="M3027" s="1">
        <f>IF(K3027="","",IF(K3027&gt;Figures!B$6-1,"yes","no"))</f>
        <v/>
      </c>
      <c r="N3027" s="8">
        <f>IF(H3027="","",IF(M3027="yes",H3027,0))</f>
        <v/>
      </c>
      <c r="O3027" s="1">
        <f>IFERROR(RANK(N3027,N:N),"")</f>
        <v/>
      </c>
    </row>
    <row r="3028">
      <c r="A3028" s="1">
        <f>IF('Raw data'!A3028="","",'Raw data'!A3028)</f>
        <v/>
      </c>
      <c r="B3028" s="1">
        <f>IFERROR(MID(A3028,1,FIND("{",A3028)-1),A3028)</f>
        <v/>
      </c>
      <c r="C3028" s="1">
        <f>IFERROR(MID(A3028,FIND("{",A3028)+1,FIND("}",A3028)-FIND("{",A3028)-1),"")</f>
        <v/>
      </c>
      <c r="D3028" s="1">
        <f>IF('Raw data'!B3028=0,"",'Raw data'!B3028)</f>
        <v/>
      </c>
      <c r="E3028" s="1">
        <f>IF('Raw data'!C3028=0,"",'Raw data'!C3028)</f>
        <v/>
      </c>
      <c r="F3028" s="1">
        <f>IF('Raw data'!D3028=0,"",'Raw data'!D3028)</f>
        <v/>
      </c>
      <c r="H3028" s="8">
        <f>IFERROR(IF(COUNTIF(E3028:F3028,0)=2,"",IF(COUNTIF(E3028:F3028,0)=1,0,E3028/SUM(E3028:F3028))),"")</f>
        <v/>
      </c>
      <c r="I3028" s="1">
        <f>IFERROR(RANK(H3028,H:H),"")</f>
        <v/>
      </c>
      <c r="K3028" s="1">
        <f>IF(D3028&lt;J$2,1,IF(D3028&lt;J$3,2,IF(D3028&lt;J$4,3,IF(D3028="","",4))))</f>
        <v/>
      </c>
      <c r="M3028" s="1">
        <f>IF(K3028="","",IF(K3028&gt;Figures!B$6-1,"yes","no"))</f>
        <v/>
      </c>
      <c r="N3028" s="8">
        <f>IF(H3028="","",IF(M3028="yes",H3028,0))</f>
        <v/>
      </c>
      <c r="O3028" s="1">
        <f>IFERROR(RANK(N3028,N:N),"")</f>
        <v/>
      </c>
    </row>
    <row r="3029">
      <c r="A3029" s="1">
        <f>IF('Raw data'!A3029="","",'Raw data'!A3029)</f>
        <v/>
      </c>
      <c r="B3029" s="1">
        <f>IFERROR(MID(A3029,1,FIND("{",A3029)-1),A3029)</f>
        <v/>
      </c>
      <c r="C3029" s="1">
        <f>IFERROR(MID(A3029,FIND("{",A3029)+1,FIND("}",A3029)-FIND("{",A3029)-1),"")</f>
        <v/>
      </c>
      <c r="D3029" s="1">
        <f>IF('Raw data'!B3029=0,"",'Raw data'!B3029)</f>
        <v/>
      </c>
      <c r="E3029" s="1">
        <f>IF('Raw data'!C3029=0,"",'Raw data'!C3029)</f>
        <v/>
      </c>
      <c r="F3029" s="1">
        <f>IF('Raw data'!D3029=0,"",'Raw data'!D3029)</f>
        <v/>
      </c>
      <c r="H3029" s="8">
        <f>IFERROR(IF(COUNTIF(E3029:F3029,0)=2,"",IF(COUNTIF(E3029:F3029,0)=1,0,E3029/SUM(E3029:F3029))),"")</f>
        <v/>
      </c>
      <c r="I3029" s="1">
        <f>IFERROR(RANK(H3029,H:H),"")</f>
        <v/>
      </c>
      <c r="K3029" s="1">
        <f>IF(D3029&lt;J$2,1,IF(D3029&lt;J$3,2,IF(D3029&lt;J$4,3,IF(D3029="","",4))))</f>
        <v/>
      </c>
      <c r="M3029" s="1">
        <f>IF(K3029="","",IF(K3029&gt;Figures!B$6-1,"yes","no"))</f>
        <v/>
      </c>
      <c r="N3029" s="8">
        <f>IF(H3029="","",IF(M3029="yes",H3029,0))</f>
        <v/>
      </c>
      <c r="O3029" s="1">
        <f>IFERROR(RANK(N3029,N:N),"")</f>
        <v/>
      </c>
    </row>
    <row r="3030">
      <c r="A3030" s="1">
        <f>IF('Raw data'!A3030="","",'Raw data'!A3030)</f>
        <v/>
      </c>
      <c r="B3030" s="1">
        <f>IFERROR(MID(A3030,1,FIND("{",A3030)-1),A3030)</f>
        <v/>
      </c>
      <c r="C3030" s="1">
        <f>IFERROR(MID(A3030,FIND("{",A3030)+1,FIND("}",A3030)-FIND("{",A3030)-1),"")</f>
        <v/>
      </c>
      <c r="D3030" s="1">
        <f>IF('Raw data'!B3030=0,"",'Raw data'!B3030)</f>
        <v/>
      </c>
      <c r="E3030" s="1">
        <f>IF('Raw data'!C3030=0,"",'Raw data'!C3030)</f>
        <v/>
      </c>
      <c r="F3030" s="1">
        <f>IF('Raw data'!D3030=0,"",'Raw data'!D3030)</f>
        <v/>
      </c>
      <c r="H3030" s="8">
        <f>IFERROR(IF(COUNTIF(E3030:F3030,0)=2,"",IF(COUNTIF(E3030:F3030,0)=1,0,E3030/SUM(E3030:F3030))),"")</f>
        <v/>
      </c>
      <c r="I3030" s="1">
        <f>IFERROR(RANK(H3030,H:H),"")</f>
        <v/>
      </c>
      <c r="K3030" s="1">
        <f>IF(D3030&lt;J$2,1,IF(D3030&lt;J$3,2,IF(D3030&lt;J$4,3,IF(D3030="","",4))))</f>
        <v/>
      </c>
      <c r="M3030" s="1">
        <f>IF(K3030="","",IF(K3030&gt;Figures!B$6-1,"yes","no"))</f>
        <v/>
      </c>
      <c r="N3030" s="8">
        <f>IF(H3030="","",IF(M3030="yes",H3030,0))</f>
        <v/>
      </c>
      <c r="O3030" s="1">
        <f>IFERROR(RANK(N3030,N:N),"")</f>
        <v/>
      </c>
    </row>
    <row r="3031">
      <c r="A3031" s="1">
        <f>IF('Raw data'!A3031="","",'Raw data'!A3031)</f>
        <v/>
      </c>
      <c r="B3031" s="1">
        <f>IFERROR(MID(A3031,1,FIND("{",A3031)-1),A3031)</f>
        <v/>
      </c>
      <c r="C3031" s="1">
        <f>IFERROR(MID(A3031,FIND("{",A3031)+1,FIND("}",A3031)-FIND("{",A3031)-1),"")</f>
        <v/>
      </c>
      <c r="D3031" s="1">
        <f>IF('Raw data'!B3031=0,"",'Raw data'!B3031)</f>
        <v/>
      </c>
      <c r="E3031" s="1">
        <f>IF('Raw data'!C3031=0,"",'Raw data'!C3031)</f>
        <v/>
      </c>
      <c r="F3031" s="1">
        <f>IF('Raw data'!D3031=0,"",'Raw data'!D3031)</f>
        <v/>
      </c>
      <c r="H3031" s="8">
        <f>IFERROR(IF(COUNTIF(E3031:F3031,0)=2,"",IF(COUNTIF(E3031:F3031,0)=1,0,E3031/SUM(E3031:F3031))),"")</f>
        <v/>
      </c>
      <c r="I3031" s="1">
        <f>IFERROR(RANK(H3031,H:H),"")</f>
        <v/>
      </c>
      <c r="K3031" s="1">
        <f>IF(D3031&lt;J$2,1,IF(D3031&lt;J$3,2,IF(D3031&lt;J$4,3,IF(D3031="","",4))))</f>
        <v/>
      </c>
      <c r="M3031" s="1">
        <f>IF(K3031="","",IF(K3031&gt;Figures!B$6-1,"yes","no"))</f>
        <v/>
      </c>
      <c r="N3031" s="8">
        <f>IF(H3031="","",IF(M3031="yes",H3031,0))</f>
        <v/>
      </c>
      <c r="O3031" s="1">
        <f>IFERROR(RANK(N3031,N:N),"")</f>
        <v/>
      </c>
    </row>
    <row r="3032">
      <c r="A3032" s="1">
        <f>IF('Raw data'!A3032="","",'Raw data'!A3032)</f>
        <v/>
      </c>
      <c r="B3032" s="1">
        <f>IFERROR(MID(A3032,1,FIND("{",A3032)-1),A3032)</f>
        <v/>
      </c>
      <c r="C3032" s="1">
        <f>IFERROR(MID(A3032,FIND("{",A3032)+1,FIND("}",A3032)-FIND("{",A3032)-1),"")</f>
        <v/>
      </c>
      <c r="D3032" s="1">
        <f>IF('Raw data'!B3032=0,"",'Raw data'!B3032)</f>
        <v/>
      </c>
      <c r="E3032" s="1">
        <f>IF('Raw data'!C3032=0,"",'Raw data'!C3032)</f>
        <v/>
      </c>
      <c r="F3032" s="1">
        <f>IF('Raw data'!D3032=0,"",'Raw data'!D3032)</f>
        <v/>
      </c>
      <c r="H3032" s="8">
        <f>IFERROR(IF(COUNTIF(E3032:F3032,0)=2,"",IF(COUNTIF(E3032:F3032,0)=1,0,E3032/SUM(E3032:F3032))),"")</f>
        <v/>
      </c>
      <c r="I3032" s="1">
        <f>IFERROR(RANK(H3032,H:H),"")</f>
        <v/>
      </c>
      <c r="K3032" s="1">
        <f>IF(D3032&lt;J$2,1,IF(D3032&lt;J$3,2,IF(D3032&lt;J$4,3,IF(D3032="","",4))))</f>
        <v/>
      </c>
      <c r="M3032" s="1">
        <f>IF(K3032="","",IF(K3032&gt;Figures!B$6-1,"yes","no"))</f>
        <v/>
      </c>
      <c r="N3032" s="8">
        <f>IF(H3032="","",IF(M3032="yes",H3032,0))</f>
        <v/>
      </c>
      <c r="O3032" s="1">
        <f>IFERROR(RANK(N3032,N:N),"")</f>
        <v/>
      </c>
    </row>
    <row r="3033">
      <c r="A3033" s="1">
        <f>IF('Raw data'!A3033="","",'Raw data'!A3033)</f>
        <v/>
      </c>
      <c r="B3033" s="1">
        <f>IFERROR(MID(A3033,1,FIND("{",A3033)-1),A3033)</f>
        <v/>
      </c>
      <c r="C3033" s="1">
        <f>IFERROR(MID(A3033,FIND("{",A3033)+1,FIND("}",A3033)-FIND("{",A3033)-1),"")</f>
        <v/>
      </c>
      <c r="D3033" s="1">
        <f>IF('Raw data'!B3033=0,"",'Raw data'!B3033)</f>
        <v/>
      </c>
      <c r="E3033" s="1">
        <f>IF('Raw data'!C3033=0,"",'Raw data'!C3033)</f>
        <v/>
      </c>
      <c r="F3033" s="1">
        <f>IF('Raw data'!D3033=0,"",'Raw data'!D3033)</f>
        <v/>
      </c>
      <c r="H3033" s="8">
        <f>IFERROR(IF(COUNTIF(E3033:F3033,0)=2,"",IF(COUNTIF(E3033:F3033,0)=1,0,E3033/SUM(E3033:F3033))),"")</f>
        <v/>
      </c>
      <c r="I3033" s="1">
        <f>IFERROR(RANK(H3033,H:H),"")</f>
        <v/>
      </c>
      <c r="K3033" s="1">
        <f>IF(D3033&lt;J$2,1,IF(D3033&lt;J$3,2,IF(D3033&lt;J$4,3,IF(D3033="","",4))))</f>
        <v/>
      </c>
      <c r="M3033" s="1">
        <f>IF(K3033="","",IF(K3033&gt;Figures!B$6-1,"yes","no"))</f>
        <v/>
      </c>
      <c r="N3033" s="8">
        <f>IF(H3033="","",IF(M3033="yes",H3033,0))</f>
        <v/>
      </c>
      <c r="O3033" s="1">
        <f>IFERROR(RANK(N3033,N:N),"")</f>
        <v/>
      </c>
    </row>
    <row r="3034">
      <c r="A3034" s="1">
        <f>IF('Raw data'!A3034="","",'Raw data'!A3034)</f>
        <v/>
      </c>
      <c r="B3034" s="1">
        <f>IFERROR(MID(A3034,1,FIND("{",A3034)-1),A3034)</f>
        <v/>
      </c>
      <c r="C3034" s="1">
        <f>IFERROR(MID(A3034,FIND("{",A3034)+1,FIND("}",A3034)-FIND("{",A3034)-1),"")</f>
        <v/>
      </c>
      <c r="D3034" s="1">
        <f>IF('Raw data'!B3034=0,"",'Raw data'!B3034)</f>
        <v/>
      </c>
      <c r="E3034" s="1">
        <f>IF('Raw data'!C3034=0,"",'Raw data'!C3034)</f>
        <v/>
      </c>
      <c r="F3034" s="1">
        <f>IF('Raw data'!D3034=0,"",'Raw data'!D3034)</f>
        <v/>
      </c>
      <c r="H3034" s="8">
        <f>IFERROR(IF(COUNTIF(E3034:F3034,0)=2,"",IF(COUNTIF(E3034:F3034,0)=1,0,E3034/SUM(E3034:F3034))),"")</f>
        <v/>
      </c>
      <c r="I3034" s="1">
        <f>IFERROR(RANK(H3034,H:H),"")</f>
        <v/>
      </c>
      <c r="K3034" s="1">
        <f>IF(D3034&lt;J$2,1,IF(D3034&lt;J$3,2,IF(D3034&lt;J$4,3,IF(D3034="","",4))))</f>
        <v/>
      </c>
      <c r="M3034" s="1">
        <f>IF(K3034="","",IF(K3034&gt;Figures!B$6-1,"yes","no"))</f>
        <v/>
      </c>
      <c r="N3034" s="8">
        <f>IF(H3034="","",IF(M3034="yes",H3034,0))</f>
        <v/>
      </c>
      <c r="O3034" s="1">
        <f>IFERROR(RANK(N3034,N:N),"")</f>
        <v/>
      </c>
    </row>
    <row r="3035">
      <c r="A3035" s="1">
        <f>IF('Raw data'!A3035="","",'Raw data'!A3035)</f>
        <v/>
      </c>
      <c r="B3035" s="1">
        <f>IFERROR(MID(A3035,1,FIND("{",A3035)-1),A3035)</f>
        <v/>
      </c>
      <c r="C3035" s="1">
        <f>IFERROR(MID(A3035,FIND("{",A3035)+1,FIND("}",A3035)-FIND("{",A3035)-1),"")</f>
        <v/>
      </c>
      <c r="D3035" s="1">
        <f>IF('Raw data'!B3035=0,"",'Raw data'!B3035)</f>
        <v/>
      </c>
      <c r="E3035" s="1">
        <f>IF('Raw data'!C3035=0,"",'Raw data'!C3035)</f>
        <v/>
      </c>
      <c r="F3035" s="1">
        <f>IF('Raw data'!D3035=0,"",'Raw data'!D3035)</f>
        <v/>
      </c>
      <c r="H3035" s="8">
        <f>IFERROR(IF(COUNTIF(E3035:F3035,0)=2,"",IF(COUNTIF(E3035:F3035,0)=1,0,E3035/SUM(E3035:F3035))),"")</f>
        <v/>
      </c>
      <c r="I3035" s="1">
        <f>IFERROR(RANK(H3035,H:H),"")</f>
        <v/>
      </c>
      <c r="K3035" s="1">
        <f>IF(D3035&lt;J$2,1,IF(D3035&lt;J$3,2,IF(D3035&lt;J$4,3,IF(D3035="","",4))))</f>
        <v/>
      </c>
      <c r="M3035" s="1">
        <f>IF(K3035="","",IF(K3035&gt;Figures!B$6-1,"yes","no"))</f>
        <v/>
      </c>
      <c r="N3035" s="8">
        <f>IF(H3035="","",IF(M3035="yes",H3035,0))</f>
        <v/>
      </c>
      <c r="O3035" s="1">
        <f>IFERROR(RANK(N3035,N:N),"")</f>
        <v/>
      </c>
    </row>
    <row r="3036">
      <c r="A3036" s="1">
        <f>IF('Raw data'!A3036="","",'Raw data'!A3036)</f>
        <v/>
      </c>
      <c r="B3036" s="1">
        <f>IFERROR(MID(A3036,1,FIND("{",A3036)-1),A3036)</f>
        <v/>
      </c>
      <c r="C3036" s="1">
        <f>IFERROR(MID(A3036,FIND("{",A3036)+1,FIND("}",A3036)-FIND("{",A3036)-1),"")</f>
        <v/>
      </c>
      <c r="D3036" s="1">
        <f>IF('Raw data'!B3036=0,"",'Raw data'!B3036)</f>
        <v/>
      </c>
      <c r="E3036" s="1">
        <f>IF('Raw data'!C3036=0,"",'Raw data'!C3036)</f>
        <v/>
      </c>
      <c r="F3036" s="1">
        <f>IF('Raw data'!D3036=0,"",'Raw data'!D3036)</f>
        <v/>
      </c>
      <c r="H3036" s="8">
        <f>IFERROR(IF(COUNTIF(E3036:F3036,0)=2,"",IF(COUNTIF(E3036:F3036,0)=1,0,E3036/SUM(E3036:F3036))),"")</f>
        <v/>
      </c>
      <c r="I3036" s="1">
        <f>IFERROR(RANK(H3036,H:H),"")</f>
        <v/>
      </c>
      <c r="K3036" s="1">
        <f>IF(D3036&lt;J$2,1,IF(D3036&lt;J$3,2,IF(D3036&lt;J$4,3,IF(D3036="","",4))))</f>
        <v/>
      </c>
      <c r="M3036" s="1">
        <f>IF(K3036="","",IF(K3036&gt;Figures!B$6-1,"yes","no"))</f>
        <v/>
      </c>
      <c r="N3036" s="8">
        <f>IF(H3036="","",IF(M3036="yes",H3036,0))</f>
        <v/>
      </c>
      <c r="O3036" s="1">
        <f>IFERROR(RANK(N3036,N:N),"")</f>
        <v/>
      </c>
    </row>
    <row r="3037">
      <c r="A3037" s="1">
        <f>IF('Raw data'!A3037="","",'Raw data'!A3037)</f>
        <v/>
      </c>
      <c r="B3037" s="1">
        <f>IFERROR(MID(A3037,1,FIND("{",A3037)-1),A3037)</f>
        <v/>
      </c>
      <c r="C3037" s="1">
        <f>IFERROR(MID(A3037,FIND("{",A3037)+1,FIND("}",A3037)-FIND("{",A3037)-1),"")</f>
        <v/>
      </c>
      <c r="D3037" s="1">
        <f>IF('Raw data'!B3037=0,"",'Raw data'!B3037)</f>
        <v/>
      </c>
      <c r="E3037" s="1">
        <f>IF('Raw data'!C3037=0,"",'Raw data'!C3037)</f>
        <v/>
      </c>
      <c r="F3037" s="1">
        <f>IF('Raw data'!D3037=0,"",'Raw data'!D3037)</f>
        <v/>
      </c>
      <c r="H3037" s="8">
        <f>IFERROR(IF(COUNTIF(E3037:F3037,0)=2,"",IF(COUNTIF(E3037:F3037,0)=1,0,E3037/SUM(E3037:F3037))),"")</f>
        <v/>
      </c>
      <c r="I3037" s="1">
        <f>IFERROR(RANK(H3037,H:H),"")</f>
        <v/>
      </c>
      <c r="K3037" s="1">
        <f>IF(D3037&lt;J$2,1,IF(D3037&lt;J$3,2,IF(D3037&lt;J$4,3,IF(D3037="","",4))))</f>
        <v/>
      </c>
      <c r="M3037" s="1">
        <f>IF(K3037="","",IF(K3037&gt;Figures!B$6-1,"yes","no"))</f>
        <v/>
      </c>
      <c r="N3037" s="8">
        <f>IF(H3037="","",IF(M3037="yes",H3037,0))</f>
        <v/>
      </c>
      <c r="O3037" s="1">
        <f>IFERROR(RANK(N3037,N:N),"")</f>
        <v/>
      </c>
    </row>
    <row r="3038">
      <c r="A3038" s="1">
        <f>IF('Raw data'!A3038="","",'Raw data'!A3038)</f>
        <v/>
      </c>
      <c r="B3038" s="1">
        <f>IFERROR(MID(A3038,1,FIND("{",A3038)-1),A3038)</f>
        <v/>
      </c>
      <c r="C3038" s="1">
        <f>IFERROR(MID(A3038,FIND("{",A3038)+1,FIND("}",A3038)-FIND("{",A3038)-1),"")</f>
        <v/>
      </c>
      <c r="D3038" s="1">
        <f>IF('Raw data'!B3038=0,"",'Raw data'!B3038)</f>
        <v/>
      </c>
      <c r="E3038" s="1">
        <f>IF('Raw data'!C3038=0,"",'Raw data'!C3038)</f>
        <v/>
      </c>
      <c r="F3038" s="1">
        <f>IF('Raw data'!D3038=0,"",'Raw data'!D3038)</f>
        <v/>
      </c>
      <c r="H3038" s="8">
        <f>IFERROR(IF(COUNTIF(E3038:F3038,0)=2,"",IF(COUNTIF(E3038:F3038,0)=1,0,E3038/SUM(E3038:F3038))),"")</f>
        <v/>
      </c>
      <c r="I3038" s="1">
        <f>IFERROR(RANK(H3038,H:H),"")</f>
        <v/>
      </c>
      <c r="K3038" s="1">
        <f>IF(D3038&lt;J$2,1,IF(D3038&lt;J$3,2,IF(D3038&lt;J$4,3,IF(D3038="","",4))))</f>
        <v/>
      </c>
      <c r="M3038" s="1">
        <f>IF(K3038="","",IF(K3038&gt;Figures!B$6-1,"yes","no"))</f>
        <v/>
      </c>
      <c r="N3038" s="8">
        <f>IF(H3038="","",IF(M3038="yes",H3038,0))</f>
        <v/>
      </c>
      <c r="O3038" s="1">
        <f>IFERROR(RANK(N3038,N:N),"")</f>
        <v/>
      </c>
    </row>
    <row r="3039">
      <c r="A3039" s="1">
        <f>IF('Raw data'!A3039="","",'Raw data'!A3039)</f>
        <v/>
      </c>
      <c r="B3039" s="1">
        <f>IFERROR(MID(A3039,1,FIND("{",A3039)-1),A3039)</f>
        <v/>
      </c>
      <c r="C3039" s="1">
        <f>IFERROR(MID(A3039,FIND("{",A3039)+1,FIND("}",A3039)-FIND("{",A3039)-1),"")</f>
        <v/>
      </c>
      <c r="D3039" s="1">
        <f>IF('Raw data'!B3039=0,"",'Raw data'!B3039)</f>
        <v/>
      </c>
      <c r="E3039" s="1">
        <f>IF('Raw data'!C3039=0,"",'Raw data'!C3039)</f>
        <v/>
      </c>
      <c r="F3039" s="1">
        <f>IF('Raw data'!D3039=0,"",'Raw data'!D3039)</f>
        <v/>
      </c>
      <c r="H3039" s="8">
        <f>IFERROR(IF(COUNTIF(E3039:F3039,0)=2,"",IF(COUNTIF(E3039:F3039,0)=1,0,E3039/SUM(E3039:F3039))),"")</f>
        <v/>
      </c>
      <c r="I3039" s="1">
        <f>IFERROR(RANK(H3039,H:H),"")</f>
        <v/>
      </c>
      <c r="K3039" s="1">
        <f>IF(D3039&lt;J$2,1,IF(D3039&lt;J$3,2,IF(D3039&lt;J$4,3,IF(D3039="","",4))))</f>
        <v/>
      </c>
      <c r="M3039" s="1">
        <f>IF(K3039="","",IF(K3039&gt;Figures!B$6-1,"yes","no"))</f>
        <v/>
      </c>
      <c r="N3039" s="8">
        <f>IF(H3039="","",IF(M3039="yes",H3039,0))</f>
        <v/>
      </c>
      <c r="O3039" s="1">
        <f>IFERROR(RANK(N3039,N:N),"")</f>
        <v/>
      </c>
    </row>
    <row r="3040">
      <c r="A3040" s="1">
        <f>IF('Raw data'!A3040="","",'Raw data'!A3040)</f>
        <v/>
      </c>
      <c r="B3040" s="1">
        <f>IFERROR(MID(A3040,1,FIND("{",A3040)-1),A3040)</f>
        <v/>
      </c>
      <c r="C3040" s="1">
        <f>IFERROR(MID(A3040,FIND("{",A3040)+1,FIND("}",A3040)-FIND("{",A3040)-1),"")</f>
        <v/>
      </c>
      <c r="D3040" s="1">
        <f>IF('Raw data'!B3040=0,"",'Raw data'!B3040)</f>
        <v/>
      </c>
      <c r="E3040" s="1">
        <f>IF('Raw data'!C3040=0,"",'Raw data'!C3040)</f>
        <v/>
      </c>
      <c r="F3040" s="1">
        <f>IF('Raw data'!D3040=0,"",'Raw data'!D3040)</f>
        <v/>
      </c>
      <c r="H3040" s="8">
        <f>IFERROR(IF(COUNTIF(E3040:F3040,0)=2,"",IF(COUNTIF(E3040:F3040,0)=1,0,E3040/SUM(E3040:F3040))),"")</f>
        <v/>
      </c>
      <c r="I3040" s="1">
        <f>IFERROR(RANK(H3040,H:H),"")</f>
        <v/>
      </c>
      <c r="K3040" s="1">
        <f>IF(D3040&lt;J$2,1,IF(D3040&lt;J$3,2,IF(D3040&lt;J$4,3,IF(D3040="","",4))))</f>
        <v/>
      </c>
      <c r="M3040" s="1">
        <f>IF(K3040="","",IF(K3040&gt;Figures!B$6-1,"yes","no"))</f>
        <v/>
      </c>
      <c r="N3040" s="8">
        <f>IF(H3040="","",IF(M3040="yes",H3040,0))</f>
        <v/>
      </c>
      <c r="O3040" s="1">
        <f>IFERROR(RANK(N3040,N:N),"")</f>
        <v/>
      </c>
    </row>
    <row r="3041">
      <c r="A3041" s="1">
        <f>IF('Raw data'!A3041="","",'Raw data'!A3041)</f>
        <v/>
      </c>
      <c r="B3041" s="1">
        <f>IFERROR(MID(A3041,1,FIND("{",A3041)-1),A3041)</f>
        <v/>
      </c>
      <c r="C3041" s="1">
        <f>IFERROR(MID(A3041,FIND("{",A3041)+1,FIND("}",A3041)-FIND("{",A3041)-1),"")</f>
        <v/>
      </c>
      <c r="D3041" s="1">
        <f>IF('Raw data'!B3041=0,"",'Raw data'!B3041)</f>
        <v/>
      </c>
      <c r="E3041" s="1">
        <f>IF('Raw data'!C3041=0,"",'Raw data'!C3041)</f>
        <v/>
      </c>
      <c r="F3041" s="1">
        <f>IF('Raw data'!D3041=0,"",'Raw data'!D3041)</f>
        <v/>
      </c>
      <c r="H3041" s="8">
        <f>IFERROR(IF(COUNTIF(E3041:F3041,0)=2,"",IF(COUNTIF(E3041:F3041,0)=1,0,E3041/SUM(E3041:F3041))),"")</f>
        <v/>
      </c>
      <c r="I3041" s="1">
        <f>IFERROR(RANK(H3041,H:H),"")</f>
        <v/>
      </c>
      <c r="K3041" s="1">
        <f>IF(D3041&lt;J$2,1,IF(D3041&lt;J$3,2,IF(D3041&lt;J$4,3,IF(D3041="","",4))))</f>
        <v/>
      </c>
      <c r="M3041" s="1">
        <f>IF(K3041="","",IF(K3041&gt;Figures!B$6-1,"yes","no"))</f>
        <v/>
      </c>
      <c r="N3041" s="8">
        <f>IF(H3041="","",IF(M3041="yes",H3041,0))</f>
        <v/>
      </c>
      <c r="O3041" s="1">
        <f>IFERROR(RANK(N3041,N:N),"")</f>
        <v/>
      </c>
    </row>
    <row r="3042">
      <c r="A3042" s="1">
        <f>IF('Raw data'!A3042="","",'Raw data'!A3042)</f>
        <v/>
      </c>
      <c r="B3042" s="1">
        <f>IFERROR(MID(A3042,1,FIND("{",A3042)-1),A3042)</f>
        <v/>
      </c>
      <c r="C3042" s="1">
        <f>IFERROR(MID(A3042,FIND("{",A3042)+1,FIND("}",A3042)-FIND("{",A3042)-1),"")</f>
        <v/>
      </c>
      <c r="D3042" s="1">
        <f>IF('Raw data'!B3042=0,"",'Raw data'!B3042)</f>
        <v/>
      </c>
      <c r="E3042" s="1">
        <f>IF('Raw data'!C3042=0,"",'Raw data'!C3042)</f>
        <v/>
      </c>
      <c r="F3042" s="1">
        <f>IF('Raw data'!D3042=0,"",'Raw data'!D3042)</f>
        <v/>
      </c>
      <c r="H3042" s="8">
        <f>IFERROR(IF(COUNTIF(E3042:F3042,0)=2,"",IF(COUNTIF(E3042:F3042,0)=1,0,E3042/SUM(E3042:F3042))),"")</f>
        <v/>
      </c>
      <c r="I3042" s="1">
        <f>IFERROR(RANK(H3042,H:H),"")</f>
        <v/>
      </c>
      <c r="K3042" s="1">
        <f>IF(D3042&lt;J$2,1,IF(D3042&lt;J$3,2,IF(D3042&lt;J$4,3,IF(D3042="","",4))))</f>
        <v/>
      </c>
      <c r="M3042" s="1">
        <f>IF(K3042="","",IF(K3042&gt;Figures!B$6-1,"yes","no"))</f>
        <v/>
      </c>
      <c r="N3042" s="8">
        <f>IF(H3042="","",IF(M3042="yes",H3042,0))</f>
        <v/>
      </c>
      <c r="O3042" s="1">
        <f>IFERROR(RANK(N3042,N:N),"")</f>
        <v/>
      </c>
    </row>
    <row r="3043">
      <c r="A3043" s="1">
        <f>IF('Raw data'!A3043="","",'Raw data'!A3043)</f>
        <v/>
      </c>
      <c r="B3043" s="1">
        <f>IFERROR(MID(A3043,1,FIND("{",A3043)-1),A3043)</f>
        <v/>
      </c>
      <c r="C3043" s="1">
        <f>IFERROR(MID(A3043,FIND("{",A3043)+1,FIND("}",A3043)-FIND("{",A3043)-1),"")</f>
        <v/>
      </c>
      <c r="D3043" s="1">
        <f>IF('Raw data'!B3043=0,"",'Raw data'!B3043)</f>
        <v/>
      </c>
      <c r="E3043" s="1">
        <f>IF('Raw data'!C3043=0,"",'Raw data'!C3043)</f>
        <v/>
      </c>
      <c r="F3043" s="1">
        <f>IF('Raw data'!D3043=0,"",'Raw data'!D3043)</f>
        <v/>
      </c>
      <c r="H3043" s="8">
        <f>IFERROR(IF(COUNTIF(E3043:F3043,0)=2,"",IF(COUNTIF(E3043:F3043,0)=1,0,E3043/SUM(E3043:F3043))),"")</f>
        <v/>
      </c>
      <c r="I3043" s="1">
        <f>IFERROR(RANK(H3043,H:H),"")</f>
        <v/>
      </c>
      <c r="K3043" s="1">
        <f>IF(D3043&lt;J$2,1,IF(D3043&lt;J$3,2,IF(D3043&lt;J$4,3,IF(D3043="","",4))))</f>
        <v/>
      </c>
      <c r="M3043" s="1">
        <f>IF(K3043="","",IF(K3043&gt;Figures!B$6-1,"yes","no"))</f>
        <v/>
      </c>
      <c r="N3043" s="8">
        <f>IF(H3043="","",IF(M3043="yes",H3043,0))</f>
        <v/>
      </c>
      <c r="O3043" s="1">
        <f>IFERROR(RANK(N3043,N:N),"")</f>
        <v/>
      </c>
    </row>
    <row r="3044">
      <c r="A3044" s="1">
        <f>IF('Raw data'!A3044="","",'Raw data'!A3044)</f>
        <v/>
      </c>
      <c r="B3044" s="1">
        <f>IFERROR(MID(A3044,1,FIND("{",A3044)-1),A3044)</f>
        <v/>
      </c>
      <c r="C3044" s="1">
        <f>IFERROR(MID(A3044,FIND("{",A3044)+1,FIND("}",A3044)-FIND("{",A3044)-1),"")</f>
        <v/>
      </c>
      <c r="D3044" s="1">
        <f>IF('Raw data'!B3044=0,"",'Raw data'!B3044)</f>
        <v/>
      </c>
      <c r="E3044" s="1">
        <f>IF('Raw data'!C3044=0,"",'Raw data'!C3044)</f>
        <v/>
      </c>
      <c r="F3044" s="1">
        <f>IF('Raw data'!D3044=0,"",'Raw data'!D3044)</f>
        <v/>
      </c>
      <c r="H3044" s="8">
        <f>IFERROR(IF(COUNTIF(E3044:F3044,0)=2,"",IF(COUNTIF(E3044:F3044,0)=1,0,E3044/SUM(E3044:F3044))),"")</f>
        <v/>
      </c>
      <c r="I3044" s="1">
        <f>IFERROR(RANK(H3044,H:H),"")</f>
        <v/>
      </c>
      <c r="K3044" s="1">
        <f>IF(D3044&lt;J$2,1,IF(D3044&lt;J$3,2,IF(D3044&lt;J$4,3,IF(D3044="","",4))))</f>
        <v/>
      </c>
      <c r="M3044" s="1">
        <f>IF(K3044="","",IF(K3044&gt;Figures!B$6-1,"yes","no"))</f>
        <v/>
      </c>
      <c r="N3044" s="8">
        <f>IF(H3044="","",IF(M3044="yes",H3044,0))</f>
        <v/>
      </c>
      <c r="O3044" s="1">
        <f>IFERROR(RANK(N3044,N:N),"")</f>
        <v/>
      </c>
    </row>
    <row r="3045">
      <c r="A3045" s="1">
        <f>IF('Raw data'!A3045="","",'Raw data'!A3045)</f>
        <v/>
      </c>
      <c r="B3045" s="1">
        <f>IFERROR(MID(A3045,1,FIND("{",A3045)-1),A3045)</f>
        <v/>
      </c>
      <c r="C3045" s="1">
        <f>IFERROR(MID(A3045,FIND("{",A3045)+1,FIND("}",A3045)-FIND("{",A3045)-1),"")</f>
        <v/>
      </c>
      <c r="D3045" s="1">
        <f>IF('Raw data'!B3045=0,"",'Raw data'!B3045)</f>
        <v/>
      </c>
      <c r="E3045" s="1">
        <f>IF('Raw data'!C3045=0,"",'Raw data'!C3045)</f>
        <v/>
      </c>
      <c r="F3045" s="1">
        <f>IF('Raw data'!D3045=0,"",'Raw data'!D3045)</f>
        <v/>
      </c>
      <c r="H3045" s="8">
        <f>IFERROR(IF(COUNTIF(E3045:F3045,0)=2,"",IF(COUNTIF(E3045:F3045,0)=1,0,E3045/SUM(E3045:F3045))),"")</f>
        <v/>
      </c>
      <c r="I3045" s="1">
        <f>IFERROR(RANK(H3045,H:H),"")</f>
        <v/>
      </c>
      <c r="K3045" s="1">
        <f>IF(D3045&lt;J$2,1,IF(D3045&lt;J$3,2,IF(D3045&lt;J$4,3,IF(D3045="","",4))))</f>
        <v/>
      </c>
      <c r="M3045" s="1">
        <f>IF(K3045="","",IF(K3045&gt;Figures!B$6-1,"yes","no"))</f>
        <v/>
      </c>
      <c r="N3045" s="8">
        <f>IF(H3045="","",IF(M3045="yes",H3045,0))</f>
        <v/>
      </c>
      <c r="O3045" s="1">
        <f>IFERROR(RANK(N3045,N:N),"")</f>
        <v/>
      </c>
    </row>
    <row r="3046">
      <c r="A3046" s="1">
        <f>IF('Raw data'!A3046="","",'Raw data'!A3046)</f>
        <v/>
      </c>
      <c r="B3046" s="1">
        <f>IFERROR(MID(A3046,1,FIND("{",A3046)-1),A3046)</f>
        <v/>
      </c>
      <c r="C3046" s="1">
        <f>IFERROR(MID(A3046,FIND("{",A3046)+1,FIND("}",A3046)-FIND("{",A3046)-1),"")</f>
        <v/>
      </c>
      <c r="D3046" s="1">
        <f>IF('Raw data'!B3046=0,"",'Raw data'!B3046)</f>
        <v/>
      </c>
      <c r="E3046" s="1">
        <f>IF('Raw data'!C3046=0,"",'Raw data'!C3046)</f>
        <v/>
      </c>
      <c r="F3046" s="1">
        <f>IF('Raw data'!D3046=0,"",'Raw data'!D3046)</f>
        <v/>
      </c>
      <c r="H3046" s="8">
        <f>IFERROR(IF(COUNTIF(E3046:F3046,0)=2,"",IF(COUNTIF(E3046:F3046,0)=1,0,E3046/SUM(E3046:F3046))),"")</f>
        <v/>
      </c>
      <c r="I3046" s="1">
        <f>IFERROR(RANK(H3046,H:H),"")</f>
        <v/>
      </c>
      <c r="K3046" s="1">
        <f>IF(D3046&lt;J$2,1,IF(D3046&lt;J$3,2,IF(D3046&lt;J$4,3,IF(D3046="","",4))))</f>
        <v/>
      </c>
      <c r="M3046" s="1">
        <f>IF(K3046="","",IF(K3046&gt;Figures!B$6-1,"yes","no"))</f>
        <v/>
      </c>
      <c r="N3046" s="8">
        <f>IF(H3046="","",IF(M3046="yes",H3046,0))</f>
        <v/>
      </c>
      <c r="O3046" s="1">
        <f>IFERROR(RANK(N3046,N:N),"")</f>
        <v/>
      </c>
    </row>
    <row r="3047">
      <c r="A3047" s="1">
        <f>IF('Raw data'!A3047="","",'Raw data'!A3047)</f>
        <v/>
      </c>
      <c r="B3047" s="1">
        <f>IFERROR(MID(A3047,1,FIND("{",A3047)-1),A3047)</f>
        <v/>
      </c>
      <c r="C3047" s="1">
        <f>IFERROR(MID(A3047,FIND("{",A3047)+1,FIND("}",A3047)-FIND("{",A3047)-1),"")</f>
        <v/>
      </c>
      <c r="D3047" s="1">
        <f>IF('Raw data'!B3047=0,"",'Raw data'!B3047)</f>
        <v/>
      </c>
      <c r="E3047" s="1">
        <f>IF('Raw data'!C3047=0,"",'Raw data'!C3047)</f>
        <v/>
      </c>
      <c r="F3047" s="1">
        <f>IF('Raw data'!D3047=0,"",'Raw data'!D3047)</f>
        <v/>
      </c>
      <c r="H3047" s="8">
        <f>IFERROR(IF(COUNTIF(E3047:F3047,0)=2,"",IF(COUNTIF(E3047:F3047,0)=1,0,E3047/SUM(E3047:F3047))),"")</f>
        <v/>
      </c>
      <c r="I3047" s="1">
        <f>IFERROR(RANK(H3047,H:H),"")</f>
        <v/>
      </c>
      <c r="K3047" s="1">
        <f>IF(D3047&lt;J$2,1,IF(D3047&lt;J$3,2,IF(D3047&lt;J$4,3,IF(D3047="","",4))))</f>
        <v/>
      </c>
      <c r="M3047" s="1">
        <f>IF(K3047="","",IF(K3047&gt;Figures!B$6-1,"yes","no"))</f>
        <v/>
      </c>
      <c r="N3047" s="8">
        <f>IF(H3047="","",IF(M3047="yes",H3047,0))</f>
        <v/>
      </c>
      <c r="O3047" s="1">
        <f>IFERROR(RANK(N3047,N:N),"")</f>
        <v/>
      </c>
    </row>
    <row r="3048">
      <c r="A3048" s="1">
        <f>IF('Raw data'!A3048="","",'Raw data'!A3048)</f>
        <v/>
      </c>
      <c r="B3048" s="1">
        <f>IFERROR(MID(A3048,1,FIND("{",A3048)-1),A3048)</f>
        <v/>
      </c>
      <c r="C3048" s="1">
        <f>IFERROR(MID(A3048,FIND("{",A3048)+1,FIND("}",A3048)-FIND("{",A3048)-1),"")</f>
        <v/>
      </c>
      <c r="D3048" s="1">
        <f>IF('Raw data'!B3048=0,"",'Raw data'!B3048)</f>
        <v/>
      </c>
      <c r="E3048" s="1">
        <f>IF('Raw data'!C3048=0,"",'Raw data'!C3048)</f>
        <v/>
      </c>
      <c r="F3048" s="1">
        <f>IF('Raw data'!D3048=0,"",'Raw data'!D3048)</f>
        <v/>
      </c>
      <c r="H3048" s="8">
        <f>IFERROR(IF(COUNTIF(E3048:F3048,0)=2,"",IF(COUNTIF(E3048:F3048,0)=1,0,E3048/SUM(E3048:F3048))),"")</f>
        <v/>
      </c>
      <c r="I3048" s="1">
        <f>IFERROR(RANK(H3048,H:H),"")</f>
        <v/>
      </c>
      <c r="K3048" s="1">
        <f>IF(D3048&lt;J$2,1,IF(D3048&lt;J$3,2,IF(D3048&lt;J$4,3,IF(D3048="","",4))))</f>
        <v/>
      </c>
      <c r="M3048" s="1">
        <f>IF(K3048="","",IF(K3048&gt;Figures!B$6-1,"yes","no"))</f>
        <v/>
      </c>
      <c r="N3048" s="8">
        <f>IF(H3048="","",IF(M3048="yes",H3048,0))</f>
        <v/>
      </c>
      <c r="O3048" s="1">
        <f>IFERROR(RANK(N3048,N:N),"")</f>
        <v/>
      </c>
    </row>
    <row r="3049">
      <c r="A3049" s="1">
        <f>IF('Raw data'!A3049="","",'Raw data'!A3049)</f>
        <v/>
      </c>
      <c r="B3049" s="1">
        <f>IFERROR(MID(A3049,1,FIND("{",A3049)-1),A3049)</f>
        <v/>
      </c>
      <c r="C3049" s="1">
        <f>IFERROR(MID(A3049,FIND("{",A3049)+1,FIND("}",A3049)-FIND("{",A3049)-1),"")</f>
        <v/>
      </c>
      <c r="D3049" s="1">
        <f>IF('Raw data'!B3049=0,"",'Raw data'!B3049)</f>
        <v/>
      </c>
      <c r="E3049" s="1">
        <f>IF('Raw data'!C3049=0,"",'Raw data'!C3049)</f>
        <v/>
      </c>
      <c r="F3049" s="1">
        <f>IF('Raw data'!D3049=0,"",'Raw data'!D3049)</f>
        <v/>
      </c>
      <c r="H3049" s="8">
        <f>IFERROR(IF(COUNTIF(E3049:F3049,0)=2,"",IF(COUNTIF(E3049:F3049,0)=1,0,E3049/SUM(E3049:F3049))),"")</f>
        <v/>
      </c>
      <c r="I3049" s="1">
        <f>IFERROR(RANK(H3049,H:H),"")</f>
        <v/>
      </c>
      <c r="K3049" s="1">
        <f>IF(D3049&lt;J$2,1,IF(D3049&lt;J$3,2,IF(D3049&lt;J$4,3,IF(D3049="","",4))))</f>
        <v/>
      </c>
      <c r="M3049" s="1">
        <f>IF(K3049="","",IF(K3049&gt;Figures!B$6-1,"yes","no"))</f>
        <v/>
      </c>
      <c r="N3049" s="8">
        <f>IF(H3049="","",IF(M3049="yes",H3049,0))</f>
        <v/>
      </c>
      <c r="O3049" s="1">
        <f>IFERROR(RANK(N3049,N:N),"")</f>
        <v/>
      </c>
    </row>
    <row r="3050">
      <c r="A3050" s="1">
        <f>IF('Raw data'!A3050="","",'Raw data'!A3050)</f>
        <v/>
      </c>
      <c r="B3050" s="1">
        <f>IFERROR(MID(A3050,1,FIND("{",A3050)-1),A3050)</f>
        <v/>
      </c>
      <c r="C3050" s="1">
        <f>IFERROR(MID(A3050,FIND("{",A3050)+1,FIND("}",A3050)-FIND("{",A3050)-1),"")</f>
        <v/>
      </c>
      <c r="D3050" s="1">
        <f>IF('Raw data'!B3050=0,"",'Raw data'!B3050)</f>
        <v/>
      </c>
      <c r="E3050" s="1">
        <f>IF('Raw data'!C3050=0,"",'Raw data'!C3050)</f>
        <v/>
      </c>
      <c r="F3050" s="1">
        <f>IF('Raw data'!D3050=0,"",'Raw data'!D3050)</f>
        <v/>
      </c>
      <c r="H3050" s="8">
        <f>IFERROR(IF(COUNTIF(E3050:F3050,0)=2,"",IF(COUNTIF(E3050:F3050,0)=1,0,E3050/SUM(E3050:F3050))),"")</f>
        <v/>
      </c>
      <c r="I3050" s="1">
        <f>IFERROR(RANK(H3050,H:H),"")</f>
        <v/>
      </c>
      <c r="K3050" s="1">
        <f>IF(D3050&lt;J$2,1,IF(D3050&lt;J$3,2,IF(D3050&lt;J$4,3,IF(D3050="","",4))))</f>
        <v/>
      </c>
      <c r="M3050" s="1">
        <f>IF(K3050="","",IF(K3050&gt;Figures!B$6-1,"yes","no"))</f>
        <v/>
      </c>
      <c r="N3050" s="8">
        <f>IF(H3050="","",IF(M3050="yes",H3050,0))</f>
        <v/>
      </c>
      <c r="O3050" s="1">
        <f>IFERROR(RANK(N3050,N:N),"")</f>
        <v/>
      </c>
    </row>
    <row r="3051">
      <c r="A3051" s="1">
        <f>IF('Raw data'!A3051="","",'Raw data'!A3051)</f>
        <v/>
      </c>
      <c r="B3051" s="1">
        <f>IFERROR(MID(A3051,1,FIND("{",A3051)-1),A3051)</f>
        <v/>
      </c>
      <c r="C3051" s="1">
        <f>IFERROR(MID(A3051,FIND("{",A3051)+1,FIND("}",A3051)-FIND("{",A3051)-1),"")</f>
        <v/>
      </c>
      <c r="D3051" s="1">
        <f>IF('Raw data'!B3051=0,"",'Raw data'!B3051)</f>
        <v/>
      </c>
      <c r="E3051" s="1">
        <f>IF('Raw data'!C3051=0,"",'Raw data'!C3051)</f>
        <v/>
      </c>
      <c r="F3051" s="1">
        <f>IF('Raw data'!D3051=0,"",'Raw data'!D3051)</f>
        <v/>
      </c>
      <c r="H3051" s="8">
        <f>IFERROR(IF(COUNTIF(E3051:F3051,0)=2,"",IF(COUNTIF(E3051:F3051,0)=1,0,E3051/SUM(E3051:F3051))),"")</f>
        <v/>
      </c>
      <c r="I3051" s="1">
        <f>IFERROR(RANK(H3051,H:H),"")</f>
        <v/>
      </c>
      <c r="K3051" s="1">
        <f>IF(D3051&lt;J$2,1,IF(D3051&lt;J$3,2,IF(D3051&lt;J$4,3,IF(D3051="","",4))))</f>
        <v/>
      </c>
      <c r="M3051" s="1">
        <f>IF(K3051="","",IF(K3051&gt;Figures!B$6-1,"yes","no"))</f>
        <v/>
      </c>
      <c r="N3051" s="8">
        <f>IF(H3051="","",IF(M3051="yes",H3051,0))</f>
        <v/>
      </c>
      <c r="O3051" s="1">
        <f>IFERROR(RANK(N3051,N:N),"")</f>
        <v/>
      </c>
    </row>
    <row r="3052">
      <c r="A3052" s="1">
        <f>IF('Raw data'!A3052="","",'Raw data'!A3052)</f>
        <v/>
      </c>
      <c r="B3052" s="1">
        <f>IFERROR(MID(A3052,1,FIND("{",A3052)-1),A3052)</f>
        <v/>
      </c>
      <c r="C3052" s="1">
        <f>IFERROR(MID(A3052,FIND("{",A3052)+1,FIND("}",A3052)-FIND("{",A3052)-1),"")</f>
        <v/>
      </c>
      <c r="D3052" s="1">
        <f>IF('Raw data'!B3052=0,"",'Raw data'!B3052)</f>
        <v/>
      </c>
      <c r="E3052" s="1">
        <f>IF('Raw data'!C3052=0,"",'Raw data'!C3052)</f>
        <v/>
      </c>
      <c r="F3052" s="1">
        <f>IF('Raw data'!D3052=0,"",'Raw data'!D3052)</f>
        <v/>
      </c>
      <c r="H3052" s="8">
        <f>IFERROR(IF(COUNTIF(E3052:F3052,0)=2,"",IF(COUNTIF(E3052:F3052,0)=1,0,E3052/SUM(E3052:F3052))),"")</f>
        <v/>
      </c>
      <c r="I3052" s="1">
        <f>IFERROR(RANK(H3052,H:H),"")</f>
        <v/>
      </c>
      <c r="K3052" s="1">
        <f>IF(D3052&lt;J$2,1,IF(D3052&lt;J$3,2,IF(D3052&lt;J$4,3,IF(D3052="","",4))))</f>
        <v/>
      </c>
      <c r="M3052" s="1">
        <f>IF(K3052="","",IF(K3052&gt;Figures!B$6-1,"yes","no"))</f>
        <v/>
      </c>
      <c r="N3052" s="8">
        <f>IF(H3052="","",IF(M3052="yes",H3052,0))</f>
        <v/>
      </c>
      <c r="O3052" s="1">
        <f>IFERROR(RANK(N3052,N:N),"")</f>
        <v/>
      </c>
    </row>
    <row r="3053">
      <c r="A3053" s="1">
        <f>IF('Raw data'!A3053="","",'Raw data'!A3053)</f>
        <v/>
      </c>
      <c r="B3053" s="1">
        <f>IFERROR(MID(A3053,1,FIND("{",A3053)-1),A3053)</f>
        <v/>
      </c>
      <c r="C3053" s="1">
        <f>IFERROR(MID(A3053,FIND("{",A3053)+1,FIND("}",A3053)-FIND("{",A3053)-1),"")</f>
        <v/>
      </c>
      <c r="D3053" s="1">
        <f>IF('Raw data'!B3053=0,"",'Raw data'!B3053)</f>
        <v/>
      </c>
      <c r="E3053" s="1">
        <f>IF('Raw data'!C3053=0,"",'Raw data'!C3053)</f>
        <v/>
      </c>
      <c r="F3053" s="1">
        <f>IF('Raw data'!D3053=0,"",'Raw data'!D3053)</f>
        <v/>
      </c>
      <c r="H3053" s="8">
        <f>IFERROR(IF(COUNTIF(E3053:F3053,0)=2,"",IF(COUNTIF(E3053:F3053,0)=1,0,E3053/SUM(E3053:F3053))),"")</f>
        <v/>
      </c>
      <c r="I3053" s="1">
        <f>IFERROR(RANK(H3053,H:H),"")</f>
        <v/>
      </c>
      <c r="K3053" s="1">
        <f>IF(D3053&lt;J$2,1,IF(D3053&lt;J$3,2,IF(D3053&lt;J$4,3,IF(D3053="","",4))))</f>
        <v/>
      </c>
      <c r="M3053" s="1">
        <f>IF(K3053="","",IF(K3053&gt;Figures!B$6-1,"yes","no"))</f>
        <v/>
      </c>
      <c r="N3053" s="8">
        <f>IF(H3053="","",IF(M3053="yes",H3053,0))</f>
        <v/>
      </c>
      <c r="O3053" s="1">
        <f>IFERROR(RANK(N3053,N:N),"")</f>
        <v/>
      </c>
    </row>
    <row r="3054">
      <c r="A3054" s="1">
        <f>IF('Raw data'!A3054="","",'Raw data'!A3054)</f>
        <v/>
      </c>
      <c r="B3054" s="1">
        <f>IFERROR(MID(A3054,1,FIND("{",A3054)-1),A3054)</f>
        <v/>
      </c>
      <c r="C3054" s="1">
        <f>IFERROR(MID(A3054,FIND("{",A3054)+1,FIND("}",A3054)-FIND("{",A3054)-1),"")</f>
        <v/>
      </c>
      <c r="D3054" s="1">
        <f>IF('Raw data'!B3054=0,"",'Raw data'!B3054)</f>
        <v/>
      </c>
      <c r="E3054" s="1">
        <f>IF('Raw data'!C3054=0,"",'Raw data'!C3054)</f>
        <v/>
      </c>
      <c r="F3054" s="1">
        <f>IF('Raw data'!D3054=0,"",'Raw data'!D3054)</f>
        <v/>
      </c>
      <c r="H3054" s="8">
        <f>IFERROR(IF(COUNTIF(E3054:F3054,0)=2,"",IF(COUNTIF(E3054:F3054,0)=1,0,E3054/SUM(E3054:F3054))),"")</f>
        <v/>
      </c>
      <c r="I3054" s="1">
        <f>IFERROR(RANK(H3054,H:H),"")</f>
        <v/>
      </c>
      <c r="K3054" s="1">
        <f>IF(D3054&lt;J$2,1,IF(D3054&lt;J$3,2,IF(D3054&lt;J$4,3,IF(D3054="","",4))))</f>
        <v/>
      </c>
      <c r="M3054" s="1">
        <f>IF(K3054="","",IF(K3054&gt;Figures!B$6-1,"yes","no"))</f>
        <v/>
      </c>
      <c r="N3054" s="8">
        <f>IF(H3054="","",IF(M3054="yes",H3054,0))</f>
        <v/>
      </c>
      <c r="O3054" s="1">
        <f>IFERROR(RANK(N3054,N:N),"")</f>
        <v/>
      </c>
    </row>
    <row r="3055">
      <c r="A3055" s="1">
        <f>IF('Raw data'!A3055="","",'Raw data'!A3055)</f>
        <v/>
      </c>
      <c r="B3055" s="1">
        <f>IFERROR(MID(A3055,1,FIND("{",A3055)-1),A3055)</f>
        <v/>
      </c>
      <c r="C3055" s="1">
        <f>IFERROR(MID(A3055,FIND("{",A3055)+1,FIND("}",A3055)-FIND("{",A3055)-1),"")</f>
        <v/>
      </c>
      <c r="D3055" s="1">
        <f>IF('Raw data'!B3055=0,"",'Raw data'!B3055)</f>
        <v/>
      </c>
      <c r="E3055" s="1">
        <f>IF('Raw data'!C3055=0,"",'Raw data'!C3055)</f>
        <v/>
      </c>
      <c r="F3055" s="1">
        <f>IF('Raw data'!D3055=0,"",'Raw data'!D3055)</f>
        <v/>
      </c>
      <c r="H3055" s="8">
        <f>IFERROR(IF(COUNTIF(E3055:F3055,0)=2,"",IF(COUNTIF(E3055:F3055,0)=1,0,E3055/SUM(E3055:F3055))),"")</f>
        <v/>
      </c>
      <c r="I3055" s="1">
        <f>IFERROR(RANK(H3055,H:H),"")</f>
        <v/>
      </c>
      <c r="K3055" s="1">
        <f>IF(D3055&lt;J$2,1,IF(D3055&lt;J$3,2,IF(D3055&lt;J$4,3,IF(D3055="","",4))))</f>
        <v/>
      </c>
      <c r="M3055" s="1">
        <f>IF(K3055="","",IF(K3055&gt;Figures!B$6-1,"yes","no"))</f>
        <v/>
      </c>
      <c r="N3055" s="8">
        <f>IF(H3055="","",IF(M3055="yes",H3055,0))</f>
        <v/>
      </c>
      <c r="O3055" s="1">
        <f>IFERROR(RANK(N3055,N:N),"")</f>
        <v/>
      </c>
    </row>
    <row r="3056">
      <c r="A3056" s="1">
        <f>IF('Raw data'!A3056="","",'Raw data'!A3056)</f>
        <v/>
      </c>
      <c r="B3056" s="1">
        <f>IFERROR(MID(A3056,1,FIND("{",A3056)-1),A3056)</f>
        <v/>
      </c>
      <c r="C3056" s="1">
        <f>IFERROR(MID(A3056,FIND("{",A3056)+1,FIND("}",A3056)-FIND("{",A3056)-1),"")</f>
        <v/>
      </c>
      <c r="D3056" s="1">
        <f>IF('Raw data'!B3056=0,"",'Raw data'!B3056)</f>
        <v/>
      </c>
      <c r="E3056" s="1">
        <f>IF('Raw data'!C3056=0,"",'Raw data'!C3056)</f>
        <v/>
      </c>
      <c r="F3056" s="1">
        <f>IF('Raw data'!D3056=0,"",'Raw data'!D3056)</f>
        <v/>
      </c>
      <c r="H3056" s="8">
        <f>IFERROR(IF(COUNTIF(E3056:F3056,0)=2,"",IF(COUNTIF(E3056:F3056,0)=1,0,E3056/SUM(E3056:F3056))),"")</f>
        <v/>
      </c>
      <c r="I3056" s="1">
        <f>IFERROR(RANK(H3056,H:H),"")</f>
        <v/>
      </c>
      <c r="K3056" s="1">
        <f>IF(D3056&lt;J$2,1,IF(D3056&lt;J$3,2,IF(D3056&lt;J$4,3,IF(D3056="","",4))))</f>
        <v/>
      </c>
      <c r="M3056" s="1">
        <f>IF(K3056="","",IF(K3056&gt;Figures!B$6-1,"yes","no"))</f>
        <v/>
      </c>
      <c r="N3056" s="8">
        <f>IF(H3056="","",IF(M3056="yes",H3056,0))</f>
        <v/>
      </c>
      <c r="O3056" s="1">
        <f>IFERROR(RANK(N3056,N:N),"")</f>
        <v/>
      </c>
    </row>
    <row r="3057">
      <c r="A3057" s="1">
        <f>IF('Raw data'!A3057="","",'Raw data'!A3057)</f>
        <v/>
      </c>
      <c r="B3057" s="1">
        <f>IFERROR(MID(A3057,1,FIND("{",A3057)-1),A3057)</f>
        <v/>
      </c>
      <c r="C3057" s="1">
        <f>IFERROR(MID(A3057,FIND("{",A3057)+1,FIND("}",A3057)-FIND("{",A3057)-1),"")</f>
        <v/>
      </c>
      <c r="D3057" s="1">
        <f>IF('Raw data'!B3057=0,"",'Raw data'!B3057)</f>
        <v/>
      </c>
      <c r="E3057" s="1">
        <f>IF('Raw data'!C3057=0,"",'Raw data'!C3057)</f>
        <v/>
      </c>
      <c r="F3057" s="1">
        <f>IF('Raw data'!D3057=0,"",'Raw data'!D3057)</f>
        <v/>
      </c>
      <c r="H3057" s="8">
        <f>IFERROR(IF(COUNTIF(E3057:F3057,0)=2,"",IF(COUNTIF(E3057:F3057,0)=1,0,E3057/SUM(E3057:F3057))),"")</f>
        <v/>
      </c>
      <c r="I3057" s="1">
        <f>IFERROR(RANK(H3057,H:H),"")</f>
        <v/>
      </c>
      <c r="K3057" s="1">
        <f>IF(D3057&lt;J$2,1,IF(D3057&lt;J$3,2,IF(D3057&lt;J$4,3,IF(D3057="","",4))))</f>
        <v/>
      </c>
      <c r="M3057" s="1">
        <f>IF(K3057="","",IF(K3057&gt;Figures!B$6-1,"yes","no"))</f>
        <v/>
      </c>
      <c r="N3057" s="8">
        <f>IF(H3057="","",IF(M3057="yes",H3057,0))</f>
        <v/>
      </c>
      <c r="O3057" s="1">
        <f>IFERROR(RANK(N3057,N:N),"")</f>
        <v/>
      </c>
    </row>
    <row r="3058">
      <c r="A3058" s="1">
        <f>IF('Raw data'!A3058="","",'Raw data'!A3058)</f>
        <v/>
      </c>
      <c r="B3058" s="1">
        <f>IFERROR(MID(A3058,1,FIND("{",A3058)-1),A3058)</f>
        <v/>
      </c>
      <c r="C3058" s="1">
        <f>IFERROR(MID(A3058,FIND("{",A3058)+1,FIND("}",A3058)-FIND("{",A3058)-1),"")</f>
        <v/>
      </c>
      <c r="D3058" s="1">
        <f>IF('Raw data'!B3058=0,"",'Raw data'!B3058)</f>
        <v/>
      </c>
      <c r="E3058" s="1">
        <f>IF('Raw data'!C3058=0,"",'Raw data'!C3058)</f>
        <v/>
      </c>
      <c r="F3058" s="1">
        <f>IF('Raw data'!D3058=0,"",'Raw data'!D3058)</f>
        <v/>
      </c>
      <c r="H3058" s="8">
        <f>IFERROR(IF(COUNTIF(E3058:F3058,0)=2,"",IF(COUNTIF(E3058:F3058,0)=1,0,E3058/SUM(E3058:F3058))),"")</f>
        <v/>
      </c>
      <c r="I3058" s="1">
        <f>IFERROR(RANK(H3058,H:H),"")</f>
        <v/>
      </c>
      <c r="K3058" s="1">
        <f>IF(D3058&lt;J$2,1,IF(D3058&lt;J$3,2,IF(D3058&lt;J$4,3,IF(D3058="","",4))))</f>
        <v/>
      </c>
      <c r="M3058" s="1">
        <f>IF(K3058="","",IF(K3058&gt;Figures!B$6-1,"yes","no"))</f>
        <v/>
      </c>
      <c r="N3058" s="8">
        <f>IF(H3058="","",IF(M3058="yes",H3058,0))</f>
        <v/>
      </c>
      <c r="O3058" s="1">
        <f>IFERROR(RANK(N3058,N:N),"")</f>
        <v/>
      </c>
    </row>
    <row r="3059">
      <c r="A3059" s="1">
        <f>IF('Raw data'!A3059="","",'Raw data'!A3059)</f>
        <v/>
      </c>
      <c r="B3059" s="1">
        <f>IFERROR(MID(A3059,1,FIND("{",A3059)-1),A3059)</f>
        <v/>
      </c>
      <c r="C3059" s="1">
        <f>IFERROR(MID(A3059,FIND("{",A3059)+1,FIND("}",A3059)-FIND("{",A3059)-1),"")</f>
        <v/>
      </c>
      <c r="D3059" s="1">
        <f>IF('Raw data'!B3059=0,"",'Raw data'!B3059)</f>
        <v/>
      </c>
      <c r="E3059" s="1">
        <f>IF('Raw data'!C3059=0,"",'Raw data'!C3059)</f>
        <v/>
      </c>
      <c r="F3059" s="1">
        <f>IF('Raw data'!D3059=0,"",'Raw data'!D3059)</f>
        <v/>
      </c>
      <c r="H3059" s="8">
        <f>IFERROR(IF(COUNTIF(E3059:F3059,0)=2,"",IF(COUNTIF(E3059:F3059,0)=1,0,E3059/SUM(E3059:F3059))),"")</f>
        <v/>
      </c>
      <c r="I3059" s="1">
        <f>IFERROR(RANK(H3059,H:H),"")</f>
        <v/>
      </c>
      <c r="K3059" s="1">
        <f>IF(D3059&lt;J$2,1,IF(D3059&lt;J$3,2,IF(D3059&lt;J$4,3,IF(D3059="","",4))))</f>
        <v/>
      </c>
      <c r="M3059" s="1">
        <f>IF(K3059="","",IF(K3059&gt;Figures!B$6-1,"yes","no"))</f>
        <v/>
      </c>
      <c r="N3059" s="8">
        <f>IF(H3059="","",IF(M3059="yes",H3059,0))</f>
        <v/>
      </c>
      <c r="O3059" s="1">
        <f>IFERROR(RANK(N3059,N:N),"")</f>
        <v/>
      </c>
    </row>
    <row r="3060">
      <c r="A3060" s="1">
        <f>IF('Raw data'!A3060="","",'Raw data'!A3060)</f>
        <v/>
      </c>
      <c r="B3060" s="1">
        <f>IFERROR(MID(A3060,1,FIND("{",A3060)-1),A3060)</f>
        <v/>
      </c>
      <c r="C3060" s="1">
        <f>IFERROR(MID(A3060,FIND("{",A3060)+1,FIND("}",A3060)-FIND("{",A3060)-1),"")</f>
        <v/>
      </c>
      <c r="D3060" s="1">
        <f>IF('Raw data'!B3060=0,"",'Raw data'!B3060)</f>
        <v/>
      </c>
      <c r="E3060" s="1">
        <f>IF('Raw data'!C3060=0,"",'Raw data'!C3060)</f>
        <v/>
      </c>
      <c r="F3060" s="1">
        <f>IF('Raw data'!D3060=0,"",'Raw data'!D3060)</f>
        <v/>
      </c>
      <c r="H3060" s="8">
        <f>IFERROR(IF(COUNTIF(E3060:F3060,0)=2,"",IF(COUNTIF(E3060:F3060,0)=1,0,E3060/SUM(E3060:F3060))),"")</f>
        <v/>
      </c>
      <c r="I3060" s="1">
        <f>IFERROR(RANK(H3060,H:H),"")</f>
        <v/>
      </c>
      <c r="K3060" s="1">
        <f>IF(D3060&lt;J$2,1,IF(D3060&lt;J$3,2,IF(D3060&lt;J$4,3,IF(D3060="","",4))))</f>
        <v/>
      </c>
      <c r="M3060" s="1">
        <f>IF(K3060="","",IF(K3060&gt;Figures!B$6-1,"yes","no"))</f>
        <v/>
      </c>
      <c r="N3060" s="8">
        <f>IF(H3060="","",IF(M3060="yes",H3060,0))</f>
        <v/>
      </c>
      <c r="O3060" s="1">
        <f>IFERROR(RANK(N3060,N:N),"")</f>
        <v/>
      </c>
    </row>
    <row r="3061">
      <c r="A3061" s="1">
        <f>IF('Raw data'!A3061="","",'Raw data'!A3061)</f>
        <v/>
      </c>
      <c r="B3061" s="1">
        <f>IFERROR(MID(A3061,1,FIND("{",A3061)-1),A3061)</f>
        <v/>
      </c>
      <c r="C3061" s="1">
        <f>IFERROR(MID(A3061,FIND("{",A3061)+1,FIND("}",A3061)-FIND("{",A3061)-1),"")</f>
        <v/>
      </c>
      <c r="D3061" s="1">
        <f>IF('Raw data'!B3061=0,"",'Raw data'!B3061)</f>
        <v/>
      </c>
      <c r="E3061" s="1">
        <f>IF('Raw data'!C3061=0,"",'Raw data'!C3061)</f>
        <v/>
      </c>
      <c r="F3061" s="1">
        <f>IF('Raw data'!D3061=0,"",'Raw data'!D3061)</f>
        <v/>
      </c>
      <c r="H3061" s="8">
        <f>IFERROR(IF(COUNTIF(E3061:F3061,0)=2,"",IF(COUNTIF(E3061:F3061,0)=1,0,E3061/SUM(E3061:F3061))),"")</f>
        <v/>
      </c>
      <c r="I3061" s="1">
        <f>IFERROR(RANK(H3061,H:H),"")</f>
        <v/>
      </c>
      <c r="K3061" s="1">
        <f>IF(D3061&lt;J$2,1,IF(D3061&lt;J$3,2,IF(D3061&lt;J$4,3,IF(D3061="","",4))))</f>
        <v/>
      </c>
      <c r="M3061" s="1">
        <f>IF(K3061="","",IF(K3061&gt;Figures!B$6-1,"yes","no"))</f>
        <v/>
      </c>
      <c r="N3061" s="8">
        <f>IF(H3061="","",IF(M3061="yes",H3061,0))</f>
        <v/>
      </c>
      <c r="O3061" s="1">
        <f>IFERROR(RANK(N3061,N:N),"")</f>
        <v/>
      </c>
    </row>
    <row r="3062">
      <c r="A3062" s="1">
        <f>IF('Raw data'!A3062="","",'Raw data'!A3062)</f>
        <v/>
      </c>
      <c r="B3062" s="1">
        <f>IFERROR(MID(A3062,1,FIND("{",A3062)-1),A3062)</f>
        <v/>
      </c>
      <c r="C3062" s="1">
        <f>IFERROR(MID(A3062,FIND("{",A3062)+1,FIND("}",A3062)-FIND("{",A3062)-1),"")</f>
        <v/>
      </c>
      <c r="D3062" s="1">
        <f>IF('Raw data'!B3062=0,"",'Raw data'!B3062)</f>
        <v/>
      </c>
      <c r="E3062" s="1">
        <f>IF('Raw data'!C3062=0,"",'Raw data'!C3062)</f>
        <v/>
      </c>
      <c r="F3062" s="1">
        <f>IF('Raw data'!D3062=0,"",'Raw data'!D3062)</f>
        <v/>
      </c>
      <c r="H3062" s="8">
        <f>IFERROR(IF(COUNTIF(E3062:F3062,0)=2,"",IF(COUNTIF(E3062:F3062,0)=1,0,E3062/SUM(E3062:F3062))),"")</f>
        <v/>
      </c>
      <c r="I3062" s="1">
        <f>IFERROR(RANK(H3062,H:H),"")</f>
        <v/>
      </c>
      <c r="K3062" s="1">
        <f>IF(D3062&lt;J$2,1,IF(D3062&lt;J$3,2,IF(D3062&lt;J$4,3,IF(D3062="","",4))))</f>
        <v/>
      </c>
      <c r="M3062" s="1">
        <f>IF(K3062="","",IF(K3062&gt;Figures!B$6-1,"yes","no"))</f>
        <v/>
      </c>
      <c r="N3062" s="8">
        <f>IF(H3062="","",IF(M3062="yes",H3062,0))</f>
        <v/>
      </c>
      <c r="O3062" s="1">
        <f>IFERROR(RANK(N3062,N:N),"")</f>
        <v/>
      </c>
    </row>
    <row r="3063">
      <c r="A3063" s="1">
        <f>IF('Raw data'!A3063="","",'Raw data'!A3063)</f>
        <v/>
      </c>
      <c r="B3063" s="1">
        <f>IFERROR(MID(A3063,1,FIND("{",A3063)-1),A3063)</f>
        <v/>
      </c>
      <c r="C3063" s="1">
        <f>IFERROR(MID(A3063,FIND("{",A3063)+1,FIND("}",A3063)-FIND("{",A3063)-1),"")</f>
        <v/>
      </c>
      <c r="D3063" s="1">
        <f>IF('Raw data'!B3063=0,"",'Raw data'!B3063)</f>
        <v/>
      </c>
      <c r="E3063" s="1">
        <f>IF('Raw data'!C3063=0,"",'Raw data'!C3063)</f>
        <v/>
      </c>
      <c r="F3063" s="1">
        <f>IF('Raw data'!D3063=0,"",'Raw data'!D3063)</f>
        <v/>
      </c>
      <c r="H3063" s="8">
        <f>IFERROR(IF(COUNTIF(E3063:F3063,0)=2,"",IF(COUNTIF(E3063:F3063,0)=1,0,E3063/SUM(E3063:F3063))),"")</f>
        <v/>
      </c>
      <c r="I3063" s="1">
        <f>IFERROR(RANK(H3063,H:H),"")</f>
        <v/>
      </c>
      <c r="K3063" s="1">
        <f>IF(D3063&lt;J$2,1,IF(D3063&lt;J$3,2,IF(D3063&lt;J$4,3,IF(D3063="","",4))))</f>
        <v/>
      </c>
      <c r="M3063" s="1">
        <f>IF(K3063="","",IF(K3063&gt;Figures!B$6-1,"yes","no"))</f>
        <v/>
      </c>
      <c r="N3063" s="8">
        <f>IF(H3063="","",IF(M3063="yes",H3063,0))</f>
        <v/>
      </c>
      <c r="O3063" s="1">
        <f>IFERROR(RANK(N3063,N:N),"")</f>
        <v/>
      </c>
    </row>
    <row r="3064">
      <c r="A3064" s="1">
        <f>IF('Raw data'!A3064="","",'Raw data'!A3064)</f>
        <v/>
      </c>
      <c r="B3064" s="1">
        <f>IFERROR(MID(A3064,1,FIND("{",A3064)-1),A3064)</f>
        <v/>
      </c>
      <c r="C3064" s="1">
        <f>IFERROR(MID(A3064,FIND("{",A3064)+1,FIND("}",A3064)-FIND("{",A3064)-1),"")</f>
        <v/>
      </c>
      <c r="D3064" s="1">
        <f>IF('Raw data'!B3064=0,"",'Raw data'!B3064)</f>
        <v/>
      </c>
      <c r="E3064" s="1">
        <f>IF('Raw data'!C3064=0,"",'Raw data'!C3064)</f>
        <v/>
      </c>
      <c r="F3064" s="1">
        <f>IF('Raw data'!D3064=0,"",'Raw data'!D3064)</f>
        <v/>
      </c>
      <c r="H3064" s="8">
        <f>IFERROR(IF(COUNTIF(E3064:F3064,0)=2,"",IF(COUNTIF(E3064:F3064,0)=1,0,E3064/SUM(E3064:F3064))),"")</f>
        <v/>
      </c>
      <c r="I3064" s="1">
        <f>IFERROR(RANK(H3064,H:H),"")</f>
        <v/>
      </c>
      <c r="K3064" s="1">
        <f>IF(D3064&lt;J$2,1,IF(D3064&lt;J$3,2,IF(D3064&lt;J$4,3,IF(D3064="","",4))))</f>
        <v/>
      </c>
      <c r="M3064" s="1">
        <f>IF(K3064="","",IF(K3064&gt;Figures!B$6-1,"yes","no"))</f>
        <v/>
      </c>
      <c r="N3064" s="8">
        <f>IF(H3064="","",IF(M3064="yes",H3064,0))</f>
        <v/>
      </c>
      <c r="O3064" s="1">
        <f>IFERROR(RANK(N3064,N:N),"")</f>
        <v/>
      </c>
    </row>
    <row r="3065">
      <c r="A3065" s="1">
        <f>IF('Raw data'!A3065="","",'Raw data'!A3065)</f>
        <v/>
      </c>
      <c r="B3065" s="1">
        <f>IFERROR(MID(A3065,1,FIND("{",A3065)-1),A3065)</f>
        <v/>
      </c>
      <c r="C3065" s="1">
        <f>IFERROR(MID(A3065,FIND("{",A3065)+1,FIND("}",A3065)-FIND("{",A3065)-1),"")</f>
        <v/>
      </c>
      <c r="D3065" s="1">
        <f>IF('Raw data'!B3065=0,"",'Raw data'!B3065)</f>
        <v/>
      </c>
      <c r="E3065" s="1">
        <f>IF('Raw data'!C3065=0,"",'Raw data'!C3065)</f>
        <v/>
      </c>
      <c r="F3065" s="1">
        <f>IF('Raw data'!D3065=0,"",'Raw data'!D3065)</f>
        <v/>
      </c>
      <c r="H3065" s="8">
        <f>IFERROR(IF(COUNTIF(E3065:F3065,0)=2,"",IF(COUNTIF(E3065:F3065,0)=1,0,E3065/SUM(E3065:F3065))),"")</f>
        <v/>
      </c>
      <c r="I3065" s="1">
        <f>IFERROR(RANK(H3065,H:H),"")</f>
        <v/>
      </c>
      <c r="K3065" s="1">
        <f>IF(D3065&lt;J$2,1,IF(D3065&lt;J$3,2,IF(D3065&lt;J$4,3,IF(D3065="","",4))))</f>
        <v/>
      </c>
      <c r="M3065" s="1">
        <f>IF(K3065="","",IF(K3065&gt;Figures!B$6-1,"yes","no"))</f>
        <v/>
      </c>
      <c r="N3065" s="8">
        <f>IF(H3065="","",IF(M3065="yes",H3065,0))</f>
        <v/>
      </c>
      <c r="O3065" s="1">
        <f>IFERROR(RANK(N3065,N:N),"")</f>
        <v/>
      </c>
    </row>
    <row r="3066">
      <c r="A3066" s="1">
        <f>IF('Raw data'!A3066="","",'Raw data'!A3066)</f>
        <v/>
      </c>
      <c r="B3066" s="1">
        <f>IFERROR(MID(A3066,1,FIND("{",A3066)-1),A3066)</f>
        <v/>
      </c>
      <c r="C3066" s="1">
        <f>IFERROR(MID(A3066,FIND("{",A3066)+1,FIND("}",A3066)-FIND("{",A3066)-1),"")</f>
        <v/>
      </c>
      <c r="D3066" s="1">
        <f>IF('Raw data'!B3066=0,"",'Raw data'!B3066)</f>
        <v/>
      </c>
      <c r="E3066" s="1">
        <f>IF('Raw data'!C3066=0,"",'Raw data'!C3066)</f>
        <v/>
      </c>
      <c r="F3066" s="1">
        <f>IF('Raw data'!D3066=0,"",'Raw data'!D3066)</f>
        <v/>
      </c>
      <c r="H3066" s="8">
        <f>IFERROR(IF(COUNTIF(E3066:F3066,0)=2,"",IF(COUNTIF(E3066:F3066,0)=1,0,E3066/SUM(E3066:F3066))),"")</f>
        <v/>
      </c>
      <c r="I3066" s="1">
        <f>IFERROR(RANK(H3066,H:H),"")</f>
        <v/>
      </c>
      <c r="K3066" s="1">
        <f>IF(D3066&lt;J$2,1,IF(D3066&lt;J$3,2,IF(D3066&lt;J$4,3,IF(D3066="","",4))))</f>
        <v/>
      </c>
      <c r="M3066" s="1">
        <f>IF(K3066="","",IF(K3066&gt;Figures!B$6-1,"yes","no"))</f>
        <v/>
      </c>
      <c r="N3066" s="8">
        <f>IF(H3066="","",IF(M3066="yes",H3066,0))</f>
        <v/>
      </c>
      <c r="O3066" s="1">
        <f>IFERROR(RANK(N3066,N:N),"")</f>
        <v/>
      </c>
    </row>
    <row r="3067">
      <c r="A3067" s="1">
        <f>IF('Raw data'!A3067="","",'Raw data'!A3067)</f>
        <v/>
      </c>
      <c r="B3067" s="1">
        <f>IFERROR(MID(A3067,1,FIND("{",A3067)-1),A3067)</f>
        <v/>
      </c>
      <c r="C3067" s="1">
        <f>IFERROR(MID(A3067,FIND("{",A3067)+1,FIND("}",A3067)-FIND("{",A3067)-1),"")</f>
        <v/>
      </c>
      <c r="D3067" s="1">
        <f>IF('Raw data'!B3067=0,"",'Raw data'!B3067)</f>
        <v/>
      </c>
      <c r="E3067" s="1">
        <f>IF('Raw data'!C3067=0,"",'Raw data'!C3067)</f>
        <v/>
      </c>
      <c r="F3067" s="1">
        <f>IF('Raw data'!D3067=0,"",'Raw data'!D3067)</f>
        <v/>
      </c>
      <c r="H3067" s="8">
        <f>IFERROR(IF(COUNTIF(E3067:F3067,0)=2,"",IF(COUNTIF(E3067:F3067,0)=1,0,E3067/SUM(E3067:F3067))),"")</f>
        <v/>
      </c>
      <c r="I3067" s="1">
        <f>IFERROR(RANK(H3067,H:H),"")</f>
        <v/>
      </c>
      <c r="K3067" s="1">
        <f>IF(D3067&lt;J$2,1,IF(D3067&lt;J$3,2,IF(D3067&lt;J$4,3,IF(D3067="","",4))))</f>
        <v/>
      </c>
      <c r="M3067" s="1">
        <f>IF(K3067="","",IF(K3067&gt;Figures!B$6-1,"yes","no"))</f>
        <v/>
      </c>
      <c r="N3067" s="8">
        <f>IF(H3067="","",IF(M3067="yes",H3067,0))</f>
        <v/>
      </c>
      <c r="O3067" s="1">
        <f>IFERROR(RANK(N3067,N:N),"")</f>
        <v/>
      </c>
    </row>
    <row r="3068">
      <c r="A3068" s="1">
        <f>IF('Raw data'!A3068="","",'Raw data'!A3068)</f>
        <v/>
      </c>
      <c r="B3068" s="1">
        <f>IFERROR(MID(A3068,1,FIND("{",A3068)-1),A3068)</f>
        <v/>
      </c>
      <c r="C3068" s="1">
        <f>IFERROR(MID(A3068,FIND("{",A3068)+1,FIND("}",A3068)-FIND("{",A3068)-1),"")</f>
        <v/>
      </c>
      <c r="D3068" s="1">
        <f>IF('Raw data'!B3068=0,"",'Raw data'!B3068)</f>
        <v/>
      </c>
      <c r="E3068" s="1">
        <f>IF('Raw data'!C3068=0,"",'Raw data'!C3068)</f>
        <v/>
      </c>
      <c r="F3068" s="1">
        <f>IF('Raw data'!D3068=0,"",'Raw data'!D3068)</f>
        <v/>
      </c>
      <c r="H3068" s="8">
        <f>IFERROR(IF(COUNTIF(E3068:F3068,0)=2,"",IF(COUNTIF(E3068:F3068,0)=1,0,E3068/SUM(E3068:F3068))),"")</f>
        <v/>
      </c>
      <c r="I3068" s="1">
        <f>IFERROR(RANK(H3068,H:H),"")</f>
        <v/>
      </c>
      <c r="K3068" s="1">
        <f>IF(D3068&lt;J$2,1,IF(D3068&lt;J$3,2,IF(D3068&lt;J$4,3,IF(D3068="","",4))))</f>
        <v/>
      </c>
      <c r="M3068" s="1">
        <f>IF(K3068="","",IF(K3068&gt;Figures!B$6-1,"yes","no"))</f>
        <v/>
      </c>
      <c r="N3068" s="8">
        <f>IF(H3068="","",IF(M3068="yes",H3068,0))</f>
        <v/>
      </c>
      <c r="O3068" s="1">
        <f>IFERROR(RANK(N3068,N:N),"")</f>
        <v/>
      </c>
    </row>
    <row r="3069">
      <c r="A3069" s="1">
        <f>IF('Raw data'!A3069="","",'Raw data'!A3069)</f>
        <v/>
      </c>
      <c r="B3069" s="1">
        <f>IFERROR(MID(A3069,1,FIND("{",A3069)-1),A3069)</f>
        <v/>
      </c>
      <c r="C3069" s="1">
        <f>IFERROR(MID(A3069,FIND("{",A3069)+1,FIND("}",A3069)-FIND("{",A3069)-1),"")</f>
        <v/>
      </c>
      <c r="D3069" s="1">
        <f>IF('Raw data'!B3069=0,"",'Raw data'!B3069)</f>
        <v/>
      </c>
      <c r="E3069" s="1">
        <f>IF('Raw data'!C3069=0,"",'Raw data'!C3069)</f>
        <v/>
      </c>
      <c r="F3069" s="1">
        <f>IF('Raw data'!D3069=0,"",'Raw data'!D3069)</f>
        <v/>
      </c>
      <c r="H3069" s="8">
        <f>IFERROR(IF(COUNTIF(E3069:F3069,0)=2,"",IF(COUNTIF(E3069:F3069,0)=1,0,E3069/SUM(E3069:F3069))),"")</f>
        <v/>
      </c>
      <c r="I3069" s="1">
        <f>IFERROR(RANK(H3069,H:H),"")</f>
        <v/>
      </c>
      <c r="K3069" s="1">
        <f>IF(D3069&lt;J$2,1,IF(D3069&lt;J$3,2,IF(D3069&lt;J$4,3,IF(D3069="","",4))))</f>
        <v/>
      </c>
      <c r="M3069" s="1">
        <f>IF(K3069="","",IF(K3069&gt;Figures!B$6-1,"yes","no"))</f>
        <v/>
      </c>
      <c r="N3069" s="8">
        <f>IF(H3069="","",IF(M3069="yes",H3069,0))</f>
        <v/>
      </c>
      <c r="O3069" s="1">
        <f>IFERROR(RANK(N3069,N:N),"")</f>
        <v/>
      </c>
    </row>
    <row r="3070">
      <c r="A3070" s="1">
        <f>IF('Raw data'!A3070="","",'Raw data'!A3070)</f>
        <v/>
      </c>
      <c r="B3070" s="1">
        <f>IFERROR(MID(A3070,1,FIND("{",A3070)-1),A3070)</f>
        <v/>
      </c>
      <c r="C3070" s="1">
        <f>IFERROR(MID(A3070,FIND("{",A3070)+1,FIND("}",A3070)-FIND("{",A3070)-1),"")</f>
        <v/>
      </c>
      <c r="D3070" s="1">
        <f>IF('Raw data'!B3070=0,"",'Raw data'!B3070)</f>
        <v/>
      </c>
      <c r="E3070" s="1">
        <f>IF('Raw data'!C3070=0,"",'Raw data'!C3070)</f>
        <v/>
      </c>
      <c r="F3070" s="1">
        <f>IF('Raw data'!D3070=0,"",'Raw data'!D3070)</f>
        <v/>
      </c>
      <c r="H3070" s="8">
        <f>IFERROR(IF(COUNTIF(E3070:F3070,0)=2,"",IF(COUNTIF(E3070:F3070,0)=1,0,E3070/SUM(E3070:F3070))),"")</f>
        <v/>
      </c>
      <c r="I3070" s="1">
        <f>IFERROR(RANK(H3070,H:H),"")</f>
        <v/>
      </c>
      <c r="K3070" s="1">
        <f>IF(D3070&lt;J$2,1,IF(D3070&lt;J$3,2,IF(D3070&lt;J$4,3,IF(D3070="","",4))))</f>
        <v/>
      </c>
      <c r="M3070" s="1">
        <f>IF(K3070="","",IF(K3070&gt;Figures!B$6-1,"yes","no"))</f>
        <v/>
      </c>
      <c r="N3070" s="8">
        <f>IF(H3070="","",IF(M3070="yes",H3070,0))</f>
        <v/>
      </c>
      <c r="O3070" s="1">
        <f>IFERROR(RANK(N3070,N:N),"")</f>
        <v/>
      </c>
    </row>
    <row r="3071">
      <c r="A3071" s="1">
        <f>IF('Raw data'!A3071="","",'Raw data'!A3071)</f>
        <v/>
      </c>
      <c r="B3071" s="1">
        <f>IFERROR(MID(A3071,1,FIND("{",A3071)-1),A3071)</f>
        <v/>
      </c>
      <c r="C3071" s="1">
        <f>IFERROR(MID(A3071,FIND("{",A3071)+1,FIND("}",A3071)-FIND("{",A3071)-1),"")</f>
        <v/>
      </c>
      <c r="D3071" s="1">
        <f>IF('Raw data'!B3071=0,"",'Raw data'!B3071)</f>
        <v/>
      </c>
      <c r="E3071" s="1">
        <f>IF('Raw data'!C3071=0,"",'Raw data'!C3071)</f>
        <v/>
      </c>
      <c r="F3071" s="1">
        <f>IF('Raw data'!D3071=0,"",'Raw data'!D3071)</f>
        <v/>
      </c>
      <c r="H3071" s="8">
        <f>IFERROR(IF(COUNTIF(E3071:F3071,0)=2,"",IF(COUNTIF(E3071:F3071,0)=1,0,E3071/SUM(E3071:F3071))),"")</f>
        <v/>
      </c>
      <c r="I3071" s="1">
        <f>IFERROR(RANK(H3071,H:H),"")</f>
        <v/>
      </c>
      <c r="K3071" s="1">
        <f>IF(D3071&lt;J$2,1,IF(D3071&lt;J$3,2,IF(D3071&lt;J$4,3,IF(D3071="","",4))))</f>
        <v/>
      </c>
      <c r="M3071" s="1">
        <f>IF(K3071="","",IF(K3071&gt;Figures!B$6-1,"yes","no"))</f>
        <v/>
      </c>
      <c r="N3071" s="8">
        <f>IF(H3071="","",IF(M3071="yes",H3071,0))</f>
        <v/>
      </c>
      <c r="O3071" s="1">
        <f>IFERROR(RANK(N3071,N:N),"")</f>
        <v/>
      </c>
    </row>
    <row r="3072">
      <c r="A3072" s="1">
        <f>IF('Raw data'!A3072="","",'Raw data'!A3072)</f>
        <v/>
      </c>
      <c r="B3072" s="1">
        <f>IFERROR(MID(A3072,1,FIND("{",A3072)-1),A3072)</f>
        <v/>
      </c>
      <c r="C3072" s="1">
        <f>IFERROR(MID(A3072,FIND("{",A3072)+1,FIND("}",A3072)-FIND("{",A3072)-1),"")</f>
        <v/>
      </c>
      <c r="D3072" s="1">
        <f>IF('Raw data'!B3072=0,"",'Raw data'!B3072)</f>
        <v/>
      </c>
      <c r="E3072" s="1">
        <f>IF('Raw data'!C3072=0,"",'Raw data'!C3072)</f>
        <v/>
      </c>
      <c r="F3072" s="1">
        <f>IF('Raw data'!D3072=0,"",'Raw data'!D3072)</f>
        <v/>
      </c>
      <c r="H3072" s="8">
        <f>IFERROR(IF(COUNTIF(E3072:F3072,0)=2,"",IF(COUNTIF(E3072:F3072,0)=1,0,E3072/SUM(E3072:F3072))),"")</f>
        <v/>
      </c>
      <c r="I3072" s="1">
        <f>IFERROR(RANK(H3072,H:H),"")</f>
        <v/>
      </c>
      <c r="K3072" s="1">
        <f>IF(D3072&lt;J$2,1,IF(D3072&lt;J$3,2,IF(D3072&lt;J$4,3,IF(D3072="","",4))))</f>
        <v/>
      </c>
      <c r="M3072" s="1">
        <f>IF(K3072="","",IF(K3072&gt;Figures!B$6-1,"yes","no"))</f>
        <v/>
      </c>
      <c r="N3072" s="8">
        <f>IF(H3072="","",IF(M3072="yes",H3072,0))</f>
        <v/>
      </c>
      <c r="O3072" s="1">
        <f>IFERROR(RANK(N3072,N:N),"")</f>
        <v/>
      </c>
    </row>
    <row r="3073">
      <c r="A3073" s="1">
        <f>IF('Raw data'!A3073="","",'Raw data'!A3073)</f>
        <v/>
      </c>
      <c r="B3073" s="1">
        <f>IFERROR(MID(A3073,1,FIND("{",A3073)-1),A3073)</f>
        <v/>
      </c>
      <c r="C3073" s="1">
        <f>IFERROR(MID(A3073,FIND("{",A3073)+1,FIND("}",A3073)-FIND("{",A3073)-1),"")</f>
        <v/>
      </c>
      <c r="D3073" s="1">
        <f>IF('Raw data'!B3073=0,"",'Raw data'!B3073)</f>
        <v/>
      </c>
      <c r="E3073" s="1">
        <f>IF('Raw data'!C3073=0,"",'Raw data'!C3073)</f>
        <v/>
      </c>
      <c r="F3073" s="1">
        <f>IF('Raw data'!D3073=0,"",'Raw data'!D3073)</f>
        <v/>
      </c>
      <c r="H3073" s="8">
        <f>IFERROR(IF(COUNTIF(E3073:F3073,0)=2,"",IF(COUNTIF(E3073:F3073,0)=1,0,E3073/SUM(E3073:F3073))),"")</f>
        <v/>
      </c>
      <c r="I3073" s="1">
        <f>IFERROR(RANK(H3073,H:H),"")</f>
        <v/>
      </c>
      <c r="K3073" s="1">
        <f>IF(D3073&lt;J$2,1,IF(D3073&lt;J$3,2,IF(D3073&lt;J$4,3,IF(D3073="","",4))))</f>
        <v/>
      </c>
      <c r="M3073" s="1">
        <f>IF(K3073="","",IF(K3073&gt;Figures!B$6-1,"yes","no"))</f>
        <v/>
      </c>
      <c r="N3073" s="8">
        <f>IF(H3073="","",IF(M3073="yes",H3073,0))</f>
        <v/>
      </c>
      <c r="O3073" s="1">
        <f>IFERROR(RANK(N3073,N:N),"")</f>
        <v/>
      </c>
    </row>
    <row r="3074">
      <c r="A3074" s="1">
        <f>IF('Raw data'!A3074="","",'Raw data'!A3074)</f>
        <v/>
      </c>
      <c r="B3074" s="1">
        <f>IFERROR(MID(A3074,1,FIND("{",A3074)-1),A3074)</f>
        <v/>
      </c>
      <c r="C3074" s="1">
        <f>IFERROR(MID(A3074,FIND("{",A3074)+1,FIND("}",A3074)-FIND("{",A3074)-1),"")</f>
        <v/>
      </c>
      <c r="D3074" s="1">
        <f>IF('Raw data'!B3074=0,"",'Raw data'!B3074)</f>
        <v/>
      </c>
      <c r="E3074" s="1">
        <f>IF('Raw data'!C3074=0,"",'Raw data'!C3074)</f>
        <v/>
      </c>
      <c r="F3074" s="1">
        <f>IF('Raw data'!D3074=0,"",'Raw data'!D3074)</f>
        <v/>
      </c>
      <c r="H3074" s="8">
        <f>IFERROR(IF(COUNTIF(E3074:F3074,0)=2,"",IF(COUNTIF(E3074:F3074,0)=1,0,E3074/SUM(E3074:F3074))),"")</f>
        <v/>
      </c>
      <c r="I3074" s="1">
        <f>IFERROR(RANK(H3074,H:H),"")</f>
        <v/>
      </c>
      <c r="K3074" s="1">
        <f>IF(D3074&lt;J$2,1,IF(D3074&lt;J$3,2,IF(D3074&lt;J$4,3,IF(D3074="","",4))))</f>
        <v/>
      </c>
      <c r="M3074" s="1">
        <f>IF(K3074="","",IF(K3074&gt;Figures!B$6-1,"yes","no"))</f>
        <v/>
      </c>
      <c r="N3074" s="8">
        <f>IF(H3074="","",IF(M3074="yes",H3074,0))</f>
        <v/>
      </c>
      <c r="O3074" s="1">
        <f>IFERROR(RANK(N3074,N:N),"")</f>
        <v/>
      </c>
    </row>
    <row r="3075">
      <c r="A3075" s="1">
        <f>IF('Raw data'!A3075="","",'Raw data'!A3075)</f>
        <v/>
      </c>
      <c r="B3075" s="1">
        <f>IFERROR(MID(A3075,1,FIND("{",A3075)-1),A3075)</f>
        <v/>
      </c>
      <c r="C3075" s="1">
        <f>IFERROR(MID(A3075,FIND("{",A3075)+1,FIND("}",A3075)-FIND("{",A3075)-1),"")</f>
        <v/>
      </c>
      <c r="D3075" s="1">
        <f>IF('Raw data'!B3075=0,"",'Raw data'!B3075)</f>
        <v/>
      </c>
      <c r="E3075" s="1">
        <f>IF('Raw data'!C3075=0,"",'Raw data'!C3075)</f>
        <v/>
      </c>
      <c r="F3075" s="1">
        <f>IF('Raw data'!D3075=0,"",'Raw data'!D3075)</f>
        <v/>
      </c>
      <c r="H3075" s="8">
        <f>IFERROR(IF(COUNTIF(E3075:F3075,0)=2,"",IF(COUNTIF(E3075:F3075,0)=1,0,E3075/SUM(E3075:F3075))),"")</f>
        <v/>
      </c>
      <c r="I3075" s="1">
        <f>IFERROR(RANK(H3075,H:H),"")</f>
        <v/>
      </c>
      <c r="K3075" s="1">
        <f>IF(D3075&lt;J$2,1,IF(D3075&lt;J$3,2,IF(D3075&lt;J$4,3,IF(D3075="","",4))))</f>
        <v/>
      </c>
      <c r="M3075" s="1">
        <f>IF(K3075="","",IF(K3075&gt;Figures!B$6-1,"yes","no"))</f>
        <v/>
      </c>
      <c r="N3075" s="8">
        <f>IF(H3075="","",IF(M3075="yes",H3075,0))</f>
        <v/>
      </c>
      <c r="O3075" s="1">
        <f>IFERROR(RANK(N3075,N:N),"")</f>
        <v/>
      </c>
    </row>
    <row r="3076">
      <c r="A3076" s="1">
        <f>IF('Raw data'!A3076="","",'Raw data'!A3076)</f>
        <v/>
      </c>
      <c r="B3076" s="1">
        <f>IFERROR(MID(A3076,1,FIND("{",A3076)-1),A3076)</f>
        <v/>
      </c>
      <c r="C3076" s="1">
        <f>IFERROR(MID(A3076,FIND("{",A3076)+1,FIND("}",A3076)-FIND("{",A3076)-1),"")</f>
        <v/>
      </c>
      <c r="D3076" s="1">
        <f>IF('Raw data'!B3076=0,"",'Raw data'!B3076)</f>
        <v/>
      </c>
      <c r="E3076" s="1">
        <f>IF('Raw data'!C3076=0,"",'Raw data'!C3076)</f>
        <v/>
      </c>
      <c r="F3076" s="1">
        <f>IF('Raw data'!D3076=0,"",'Raw data'!D3076)</f>
        <v/>
      </c>
      <c r="H3076" s="8">
        <f>IFERROR(IF(COUNTIF(E3076:F3076,0)=2,"",IF(COUNTIF(E3076:F3076,0)=1,0,E3076/SUM(E3076:F3076))),"")</f>
        <v/>
      </c>
      <c r="I3076" s="1">
        <f>IFERROR(RANK(H3076,H:H),"")</f>
        <v/>
      </c>
      <c r="K3076" s="1">
        <f>IF(D3076&lt;J$2,1,IF(D3076&lt;J$3,2,IF(D3076&lt;J$4,3,IF(D3076="","",4))))</f>
        <v/>
      </c>
      <c r="M3076" s="1">
        <f>IF(K3076="","",IF(K3076&gt;Figures!B$6-1,"yes","no"))</f>
        <v/>
      </c>
      <c r="N3076" s="8">
        <f>IF(H3076="","",IF(M3076="yes",H3076,0))</f>
        <v/>
      </c>
      <c r="O3076" s="1">
        <f>IFERROR(RANK(N3076,N:N),"")</f>
        <v/>
      </c>
    </row>
    <row r="3077">
      <c r="A3077" s="1">
        <f>IF('Raw data'!A3077="","",'Raw data'!A3077)</f>
        <v/>
      </c>
      <c r="B3077" s="1">
        <f>IFERROR(MID(A3077,1,FIND("{",A3077)-1),A3077)</f>
        <v/>
      </c>
      <c r="C3077" s="1">
        <f>IFERROR(MID(A3077,FIND("{",A3077)+1,FIND("}",A3077)-FIND("{",A3077)-1),"")</f>
        <v/>
      </c>
      <c r="D3077" s="1">
        <f>IF('Raw data'!B3077=0,"",'Raw data'!B3077)</f>
        <v/>
      </c>
      <c r="E3077" s="1">
        <f>IF('Raw data'!C3077=0,"",'Raw data'!C3077)</f>
        <v/>
      </c>
      <c r="F3077" s="1">
        <f>IF('Raw data'!D3077=0,"",'Raw data'!D3077)</f>
        <v/>
      </c>
      <c r="H3077" s="8">
        <f>IFERROR(IF(COUNTIF(E3077:F3077,0)=2,"",IF(COUNTIF(E3077:F3077,0)=1,0,E3077/SUM(E3077:F3077))),"")</f>
        <v/>
      </c>
      <c r="I3077" s="1">
        <f>IFERROR(RANK(H3077,H:H),"")</f>
        <v/>
      </c>
      <c r="K3077" s="1">
        <f>IF(D3077&lt;J$2,1,IF(D3077&lt;J$3,2,IF(D3077&lt;J$4,3,IF(D3077="","",4))))</f>
        <v/>
      </c>
      <c r="M3077" s="1">
        <f>IF(K3077="","",IF(K3077&gt;Figures!B$6-1,"yes","no"))</f>
        <v/>
      </c>
      <c r="N3077" s="8">
        <f>IF(H3077="","",IF(M3077="yes",H3077,0))</f>
        <v/>
      </c>
      <c r="O3077" s="1">
        <f>IFERROR(RANK(N3077,N:N),"")</f>
        <v/>
      </c>
    </row>
    <row r="3078">
      <c r="A3078" s="1">
        <f>IF('Raw data'!A3078="","",'Raw data'!A3078)</f>
        <v/>
      </c>
      <c r="B3078" s="1">
        <f>IFERROR(MID(A3078,1,FIND("{",A3078)-1),A3078)</f>
        <v/>
      </c>
      <c r="C3078" s="1">
        <f>IFERROR(MID(A3078,FIND("{",A3078)+1,FIND("}",A3078)-FIND("{",A3078)-1),"")</f>
        <v/>
      </c>
      <c r="D3078" s="1">
        <f>IF('Raw data'!B3078=0,"",'Raw data'!B3078)</f>
        <v/>
      </c>
      <c r="E3078" s="1">
        <f>IF('Raw data'!C3078=0,"",'Raw data'!C3078)</f>
        <v/>
      </c>
      <c r="F3078" s="1">
        <f>IF('Raw data'!D3078=0,"",'Raw data'!D3078)</f>
        <v/>
      </c>
      <c r="H3078" s="8">
        <f>IFERROR(IF(COUNTIF(E3078:F3078,0)=2,"",IF(COUNTIF(E3078:F3078,0)=1,0,E3078/SUM(E3078:F3078))),"")</f>
        <v/>
      </c>
      <c r="I3078" s="1">
        <f>IFERROR(RANK(H3078,H:H),"")</f>
        <v/>
      </c>
      <c r="K3078" s="1">
        <f>IF(D3078&lt;J$2,1,IF(D3078&lt;J$3,2,IF(D3078&lt;J$4,3,IF(D3078="","",4))))</f>
        <v/>
      </c>
      <c r="M3078" s="1">
        <f>IF(K3078="","",IF(K3078&gt;Figures!B$6-1,"yes","no"))</f>
        <v/>
      </c>
      <c r="N3078" s="8">
        <f>IF(H3078="","",IF(M3078="yes",H3078,0))</f>
        <v/>
      </c>
      <c r="O3078" s="1">
        <f>IFERROR(RANK(N3078,N:N),"")</f>
        <v/>
      </c>
    </row>
    <row r="3079">
      <c r="A3079" s="1">
        <f>IF('Raw data'!A3079="","",'Raw data'!A3079)</f>
        <v/>
      </c>
      <c r="B3079" s="1">
        <f>IFERROR(MID(A3079,1,FIND("{",A3079)-1),A3079)</f>
        <v/>
      </c>
      <c r="C3079" s="1">
        <f>IFERROR(MID(A3079,FIND("{",A3079)+1,FIND("}",A3079)-FIND("{",A3079)-1),"")</f>
        <v/>
      </c>
      <c r="D3079" s="1">
        <f>IF('Raw data'!B3079=0,"",'Raw data'!B3079)</f>
        <v/>
      </c>
      <c r="E3079" s="1">
        <f>IF('Raw data'!C3079=0,"",'Raw data'!C3079)</f>
        <v/>
      </c>
      <c r="F3079" s="1">
        <f>IF('Raw data'!D3079=0,"",'Raw data'!D3079)</f>
        <v/>
      </c>
      <c r="H3079" s="8">
        <f>IFERROR(IF(COUNTIF(E3079:F3079,0)=2,"",IF(COUNTIF(E3079:F3079,0)=1,0,E3079/SUM(E3079:F3079))),"")</f>
        <v/>
      </c>
      <c r="I3079" s="1">
        <f>IFERROR(RANK(H3079,H:H),"")</f>
        <v/>
      </c>
      <c r="K3079" s="1">
        <f>IF(D3079&lt;J$2,1,IF(D3079&lt;J$3,2,IF(D3079&lt;J$4,3,IF(D3079="","",4))))</f>
        <v/>
      </c>
      <c r="M3079" s="1">
        <f>IF(K3079="","",IF(K3079&gt;Figures!B$6-1,"yes","no"))</f>
        <v/>
      </c>
      <c r="N3079" s="8">
        <f>IF(H3079="","",IF(M3079="yes",H3079,0))</f>
        <v/>
      </c>
      <c r="O3079" s="1">
        <f>IFERROR(RANK(N3079,N:N),"")</f>
        <v/>
      </c>
    </row>
    <row r="3080">
      <c r="A3080" s="1">
        <f>IF('Raw data'!A3080="","",'Raw data'!A3080)</f>
        <v/>
      </c>
      <c r="B3080" s="1">
        <f>IFERROR(MID(A3080,1,FIND("{",A3080)-1),A3080)</f>
        <v/>
      </c>
      <c r="C3080" s="1">
        <f>IFERROR(MID(A3080,FIND("{",A3080)+1,FIND("}",A3080)-FIND("{",A3080)-1),"")</f>
        <v/>
      </c>
      <c r="D3080" s="1">
        <f>IF('Raw data'!B3080=0,"",'Raw data'!B3080)</f>
        <v/>
      </c>
      <c r="E3080" s="1">
        <f>IF('Raw data'!C3080=0,"",'Raw data'!C3080)</f>
        <v/>
      </c>
      <c r="F3080" s="1">
        <f>IF('Raw data'!D3080=0,"",'Raw data'!D3080)</f>
        <v/>
      </c>
      <c r="H3080" s="8">
        <f>IFERROR(IF(COUNTIF(E3080:F3080,0)=2,"",IF(COUNTIF(E3080:F3080,0)=1,0,E3080/SUM(E3080:F3080))),"")</f>
        <v/>
      </c>
      <c r="I3080" s="1">
        <f>IFERROR(RANK(H3080,H:H),"")</f>
        <v/>
      </c>
      <c r="K3080" s="1">
        <f>IF(D3080&lt;J$2,1,IF(D3080&lt;J$3,2,IF(D3080&lt;J$4,3,IF(D3080="","",4))))</f>
        <v/>
      </c>
      <c r="M3080" s="1">
        <f>IF(K3080="","",IF(K3080&gt;Figures!B$6-1,"yes","no"))</f>
        <v/>
      </c>
      <c r="N3080" s="8">
        <f>IF(H3080="","",IF(M3080="yes",H3080,0))</f>
        <v/>
      </c>
      <c r="O3080" s="1">
        <f>IFERROR(RANK(N3080,N:N),"")</f>
        <v/>
      </c>
    </row>
    <row r="3081">
      <c r="A3081" s="1">
        <f>IF('Raw data'!A3081="","",'Raw data'!A3081)</f>
        <v/>
      </c>
      <c r="B3081" s="1">
        <f>IFERROR(MID(A3081,1,FIND("{",A3081)-1),A3081)</f>
        <v/>
      </c>
      <c r="C3081" s="1">
        <f>IFERROR(MID(A3081,FIND("{",A3081)+1,FIND("}",A3081)-FIND("{",A3081)-1),"")</f>
        <v/>
      </c>
      <c r="D3081" s="1">
        <f>IF('Raw data'!B3081=0,"",'Raw data'!B3081)</f>
        <v/>
      </c>
      <c r="E3081" s="1">
        <f>IF('Raw data'!C3081=0,"",'Raw data'!C3081)</f>
        <v/>
      </c>
      <c r="F3081" s="1">
        <f>IF('Raw data'!D3081=0,"",'Raw data'!D3081)</f>
        <v/>
      </c>
      <c r="H3081" s="8">
        <f>IFERROR(IF(COUNTIF(E3081:F3081,0)=2,"",IF(COUNTIF(E3081:F3081,0)=1,0,E3081/SUM(E3081:F3081))),"")</f>
        <v/>
      </c>
      <c r="I3081" s="1">
        <f>IFERROR(RANK(H3081,H:H),"")</f>
        <v/>
      </c>
      <c r="K3081" s="1">
        <f>IF(D3081&lt;J$2,1,IF(D3081&lt;J$3,2,IF(D3081&lt;J$4,3,IF(D3081="","",4))))</f>
        <v/>
      </c>
      <c r="M3081" s="1">
        <f>IF(K3081="","",IF(K3081&gt;Figures!B$6-1,"yes","no"))</f>
        <v/>
      </c>
      <c r="N3081" s="8">
        <f>IF(H3081="","",IF(M3081="yes",H3081,0))</f>
        <v/>
      </c>
      <c r="O3081" s="1">
        <f>IFERROR(RANK(N3081,N:N),"")</f>
        <v/>
      </c>
    </row>
    <row r="3082">
      <c r="A3082" s="1">
        <f>IF('Raw data'!A3082="","",'Raw data'!A3082)</f>
        <v/>
      </c>
      <c r="B3082" s="1">
        <f>IFERROR(MID(A3082,1,FIND("{",A3082)-1),A3082)</f>
        <v/>
      </c>
      <c r="C3082" s="1">
        <f>IFERROR(MID(A3082,FIND("{",A3082)+1,FIND("}",A3082)-FIND("{",A3082)-1),"")</f>
        <v/>
      </c>
      <c r="D3082" s="1">
        <f>IF('Raw data'!B3082=0,"",'Raw data'!B3082)</f>
        <v/>
      </c>
      <c r="E3082" s="1">
        <f>IF('Raw data'!C3082=0,"",'Raw data'!C3082)</f>
        <v/>
      </c>
      <c r="F3082" s="1">
        <f>IF('Raw data'!D3082=0,"",'Raw data'!D3082)</f>
        <v/>
      </c>
      <c r="H3082" s="8">
        <f>IFERROR(IF(COUNTIF(E3082:F3082,0)=2,"",IF(COUNTIF(E3082:F3082,0)=1,0,E3082/SUM(E3082:F3082))),"")</f>
        <v/>
      </c>
      <c r="I3082" s="1">
        <f>IFERROR(RANK(H3082,H:H),"")</f>
        <v/>
      </c>
      <c r="K3082" s="1">
        <f>IF(D3082&lt;J$2,1,IF(D3082&lt;J$3,2,IF(D3082&lt;J$4,3,IF(D3082="","",4))))</f>
        <v/>
      </c>
      <c r="M3082" s="1">
        <f>IF(K3082="","",IF(K3082&gt;Figures!B$6-1,"yes","no"))</f>
        <v/>
      </c>
      <c r="N3082" s="8">
        <f>IF(H3082="","",IF(M3082="yes",H3082,0))</f>
        <v/>
      </c>
      <c r="O3082" s="1">
        <f>IFERROR(RANK(N3082,N:N),"")</f>
        <v/>
      </c>
    </row>
    <row r="3083">
      <c r="A3083" s="1">
        <f>IF('Raw data'!A3083="","",'Raw data'!A3083)</f>
        <v/>
      </c>
      <c r="B3083" s="1">
        <f>IFERROR(MID(A3083,1,FIND("{",A3083)-1),A3083)</f>
        <v/>
      </c>
      <c r="C3083" s="1">
        <f>IFERROR(MID(A3083,FIND("{",A3083)+1,FIND("}",A3083)-FIND("{",A3083)-1),"")</f>
        <v/>
      </c>
      <c r="D3083" s="1">
        <f>IF('Raw data'!B3083=0,"",'Raw data'!B3083)</f>
        <v/>
      </c>
      <c r="E3083" s="1">
        <f>IF('Raw data'!C3083=0,"",'Raw data'!C3083)</f>
        <v/>
      </c>
      <c r="F3083" s="1">
        <f>IF('Raw data'!D3083=0,"",'Raw data'!D3083)</f>
        <v/>
      </c>
      <c r="H3083" s="8">
        <f>IFERROR(IF(COUNTIF(E3083:F3083,0)=2,"",IF(COUNTIF(E3083:F3083,0)=1,0,E3083/SUM(E3083:F3083))),"")</f>
        <v/>
      </c>
      <c r="I3083" s="1">
        <f>IFERROR(RANK(H3083,H:H),"")</f>
        <v/>
      </c>
      <c r="K3083" s="1">
        <f>IF(D3083&lt;J$2,1,IF(D3083&lt;J$3,2,IF(D3083&lt;J$4,3,IF(D3083="","",4))))</f>
        <v/>
      </c>
      <c r="M3083" s="1">
        <f>IF(K3083="","",IF(K3083&gt;Figures!B$6-1,"yes","no"))</f>
        <v/>
      </c>
      <c r="N3083" s="8">
        <f>IF(H3083="","",IF(M3083="yes",H3083,0))</f>
        <v/>
      </c>
      <c r="O3083" s="1">
        <f>IFERROR(RANK(N3083,N:N),"")</f>
        <v/>
      </c>
    </row>
    <row r="3084">
      <c r="A3084" s="1">
        <f>IF('Raw data'!A3084="","",'Raw data'!A3084)</f>
        <v/>
      </c>
      <c r="B3084" s="1">
        <f>IFERROR(MID(A3084,1,FIND("{",A3084)-1),A3084)</f>
        <v/>
      </c>
      <c r="C3084" s="1">
        <f>IFERROR(MID(A3084,FIND("{",A3084)+1,FIND("}",A3084)-FIND("{",A3084)-1),"")</f>
        <v/>
      </c>
      <c r="D3084" s="1">
        <f>IF('Raw data'!B3084=0,"",'Raw data'!B3084)</f>
        <v/>
      </c>
      <c r="E3084" s="1">
        <f>IF('Raw data'!C3084=0,"",'Raw data'!C3084)</f>
        <v/>
      </c>
      <c r="F3084" s="1">
        <f>IF('Raw data'!D3084=0,"",'Raw data'!D3084)</f>
        <v/>
      </c>
      <c r="H3084" s="8">
        <f>IFERROR(IF(COUNTIF(E3084:F3084,0)=2,"",IF(COUNTIF(E3084:F3084,0)=1,0,E3084/SUM(E3084:F3084))),"")</f>
        <v/>
      </c>
      <c r="I3084" s="1">
        <f>IFERROR(RANK(H3084,H:H),"")</f>
        <v/>
      </c>
      <c r="K3084" s="1">
        <f>IF(D3084&lt;J$2,1,IF(D3084&lt;J$3,2,IF(D3084&lt;J$4,3,IF(D3084="","",4))))</f>
        <v/>
      </c>
      <c r="M3084" s="1">
        <f>IF(K3084="","",IF(K3084&gt;Figures!B$6-1,"yes","no"))</f>
        <v/>
      </c>
      <c r="N3084" s="8">
        <f>IF(H3084="","",IF(M3084="yes",H3084,0))</f>
        <v/>
      </c>
      <c r="O3084" s="1">
        <f>IFERROR(RANK(N3084,N:N),"")</f>
        <v/>
      </c>
    </row>
    <row r="3085">
      <c r="A3085" s="1">
        <f>IF('Raw data'!A3085="","",'Raw data'!A3085)</f>
        <v/>
      </c>
      <c r="B3085" s="1">
        <f>IFERROR(MID(A3085,1,FIND("{",A3085)-1),A3085)</f>
        <v/>
      </c>
      <c r="C3085" s="1">
        <f>IFERROR(MID(A3085,FIND("{",A3085)+1,FIND("}",A3085)-FIND("{",A3085)-1),"")</f>
        <v/>
      </c>
      <c r="D3085" s="1">
        <f>IF('Raw data'!B3085=0,"",'Raw data'!B3085)</f>
        <v/>
      </c>
      <c r="E3085" s="1">
        <f>IF('Raw data'!C3085=0,"",'Raw data'!C3085)</f>
        <v/>
      </c>
      <c r="F3085" s="1">
        <f>IF('Raw data'!D3085=0,"",'Raw data'!D3085)</f>
        <v/>
      </c>
      <c r="H3085" s="8">
        <f>IFERROR(IF(COUNTIF(E3085:F3085,0)=2,"",IF(COUNTIF(E3085:F3085,0)=1,0,E3085/SUM(E3085:F3085))),"")</f>
        <v/>
      </c>
      <c r="I3085" s="1">
        <f>IFERROR(RANK(H3085,H:H),"")</f>
        <v/>
      </c>
      <c r="K3085" s="1">
        <f>IF(D3085&lt;J$2,1,IF(D3085&lt;J$3,2,IF(D3085&lt;J$4,3,IF(D3085="","",4))))</f>
        <v/>
      </c>
      <c r="M3085" s="1">
        <f>IF(K3085="","",IF(K3085&gt;Figures!B$6-1,"yes","no"))</f>
        <v/>
      </c>
      <c r="N3085" s="8">
        <f>IF(H3085="","",IF(M3085="yes",H3085,0))</f>
        <v/>
      </c>
      <c r="O3085" s="1">
        <f>IFERROR(RANK(N3085,N:N),"")</f>
        <v/>
      </c>
    </row>
    <row r="3086">
      <c r="A3086" s="1">
        <f>IF('Raw data'!A3086="","",'Raw data'!A3086)</f>
        <v/>
      </c>
      <c r="B3086" s="1">
        <f>IFERROR(MID(A3086,1,FIND("{",A3086)-1),A3086)</f>
        <v/>
      </c>
      <c r="C3086" s="1">
        <f>IFERROR(MID(A3086,FIND("{",A3086)+1,FIND("}",A3086)-FIND("{",A3086)-1),"")</f>
        <v/>
      </c>
      <c r="D3086" s="1">
        <f>IF('Raw data'!B3086=0,"",'Raw data'!B3086)</f>
        <v/>
      </c>
      <c r="E3086" s="1">
        <f>IF('Raw data'!C3086=0,"",'Raw data'!C3086)</f>
        <v/>
      </c>
      <c r="F3086" s="1">
        <f>IF('Raw data'!D3086=0,"",'Raw data'!D3086)</f>
        <v/>
      </c>
      <c r="H3086" s="8">
        <f>IFERROR(IF(COUNTIF(E3086:F3086,0)=2,"",IF(COUNTIF(E3086:F3086,0)=1,0,E3086/SUM(E3086:F3086))),"")</f>
        <v/>
      </c>
      <c r="I3086" s="1">
        <f>IFERROR(RANK(H3086,H:H),"")</f>
        <v/>
      </c>
      <c r="K3086" s="1">
        <f>IF(D3086&lt;J$2,1,IF(D3086&lt;J$3,2,IF(D3086&lt;J$4,3,IF(D3086="","",4))))</f>
        <v/>
      </c>
      <c r="M3086" s="1">
        <f>IF(K3086="","",IF(K3086&gt;Figures!B$6-1,"yes","no"))</f>
        <v/>
      </c>
      <c r="N3086" s="8">
        <f>IF(H3086="","",IF(M3086="yes",H3086,0))</f>
        <v/>
      </c>
      <c r="O3086" s="1">
        <f>IFERROR(RANK(N3086,N:N),"")</f>
        <v/>
      </c>
    </row>
    <row r="3087">
      <c r="A3087" s="1">
        <f>IF('Raw data'!A3087="","",'Raw data'!A3087)</f>
        <v/>
      </c>
      <c r="B3087" s="1">
        <f>IFERROR(MID(A3087,1,FIND("{",A3087)-1),A3087)</f>
        <v/>
      </c>
      <c r="C3087" s="1">
        <f>IFERROR(MID(A3087,FIND("{",A3087)+1,FIND("}",A3087)-FIND("{",A3087)-1),"")</f>
        <v/>
      </c>
      <c r="D3087" s="1">
        <f>IF('Raw data'!B3087=0,"",'Raw data'!B3087)</f>
        <v/>
      </c>
      <c r="E3087" s="1">
        <f>IF('Raw data'!C3087=0,"",'Raw data'!C3087)</f>
        <v/>
      </c>
      <c r="F3087" s="1">
        <f>IF('Raw data'!D3087=0,"",'Raw data'!D3087)</f>
        <v/>
      </c>
      <c r="H3087" s="8">
        <f>IFERROR(IF(COUNTIF(E3087:F3087,0)=2,"",IF(COUNTIF(E3087:F3087,0)=1,0,E3087/SUM(E3087:F3087))),"")</f>
        <v/>
      </c>
      <c r="I3087" s="1">
        <f>IFERROR(RANK(H3087,H:H),"")</f>
        <v/>
      </c>
      <c r="K3087" s="1">
        <f>IF(D3087&lt;J$2,1,IF(D3087&lt;J$3,2,IF(D3087&lt;J$4,3,IF(D3087="","",4))))</f>
        <v/>
      </c>
      <c r="M3087" s="1">
        <f>IF(K3087="","",IF(K3087&gt;Figures!B$6-1,"yes","no"))</f>
        <v/>
      </c>
      <c r="N3087" s="8">
        <f>IF(H3087="","",IF(M3087="yes",H3087,0))</f>
        <v/>
      </c>
      <c r="O3087" s="1">
        <f>IFERROR(RANK(N3087,N:N),"")</f>
        <v/>
      </c>
    </row>
    <row r="3088">
      <c r="A3088" s="1">
        <f>IF('Raw data'!A3088="","",'Raw data'!A3088)</f>
        <v/>
      </c>
      <c r="B3088" s="1">
        <f>IFERROR(MID(A3088,1,FIND("{",A3088)-1),A3088)</f>
        <v/>
      </c>
      <c r="C3088" s="1">
        <f>IFERROR(MID(A3088,FIND("{",A3088)+1,FIND("}",A3088)-FIND("{",A3088)-1),"")</f>
        <v/>
      </c>
      <c r="D3088" s="1">
        <f>IF('Raw data'!B3088=0,"",'Raw data'!B3088)</f>
        <v/>
      </c>
      <c r="E3088" s="1">
        <f>IF('Raw data'!C3088=0,"",'Raw data'!C3088)</f>
        <v/>
      </c>
      <c r="F3088" s="1">
        <f>IF('Raw data'!D3088=0,"",'Raw data'!D3088)</f>
        <v/>
      </c>
      <c r="H3088" s="8">
        <f>IFERROR(IF(COUNTIF(E3088:F3088,0)=2,"",IF(COUNTIF(E3088:F3088,0)=1,0,E3088/SUM(E3088:F3088))),"")</f>
        <v/>
      </c>
      <c r="I3088" s="1">
        <f>IFERROR(RANK(H3088,H:H),"")</f>
        <v/>
      </c>
      <c r="K3088" s="1">
        <f>IF(D3088&lt;J$2,1,IF(D3088&lt;J$3,2,IF(D3088&lt;J$4,3,IF(D3088="","",4))))</f>
        <v/>
      </c>
      <c r="M3088" s="1">
        <f>IF(K3088="","",IF(K3088&gt;Figures!B$6-1,"yes","no"))</f>
        <v/>
      </c>
      <c r="N3088" s="8">
        <f>IF(H3088="","",IF(M3088="yes",H3088,0))</f>
        <v/>
      </c>
      <c r="O3088" s="1">
        <f>IFERROR(RANK(N3088,N:N),"")</f>
        <v/>
      </c>
    </row>
    <row r="3089">
      <c r="A3089" s="1">
        <f>IF('Raw data'!A3089="","",'Raw data'!A3089)</f>
        <v/>
      </c>
      <c r="B3089" s="1">
        <f>IFERROR(MID(A3089,1,FIND("{",A3089)-1),A3089)</f>
        <v/>
      </c>
      <c r="C3089" s="1">
        <f>IFERROR(MID(A3089,FIND("{",A3089)+1,FIND("}",A3089)-FIND("{",A3089)-1),"")</f>
        <v/>
      </c>
      <c r="D3089" s="1">
        <f>IF('Raw data'!B3089=0,"",'Raw data'!B3089)</f>
        <v/>
      </c>
      <c r="E3089" s="1">
        <f>IF('Raw data'!C3089=0,"",'Raw data'!C3089)</f>
        <v/>
      </c>
      <c r="F3089" s="1">
        <f>IF('Raw data'!D3089=0,"",'Raw data'!D3089)</f>
        <v/>
      </c>
      <c r="H3089" s="8">
        <f>IFERROR(IF(COUNTIF(E3089:F3089,0)=2,"",IF(COUNTIF(E3089:F3089,0)=1,0,E3089/SUM(E3089:F3089))),"")</f>
        <v/>
      </c>
      <c r="I3089" s="1">
        <f>IFERROR(RANK(H3089,H:H),"")</f>
        <v/>
      </c>
      <c r="K3089" s="1">
        <f>IF(D3089&lt;J$2,1,IF(D3089&lt;J$3,2,IF(D3089&lt;J$4,3,IF(D3089="","",4))))</f>
        <v/>
      </c>
      <c r="M3089" s="1">
        <f>IF(K3089="","",IF(K3089&gt;Figures!B$6-1,"yes","no"))</f>
        <v/>
      </c>
      <c r="N3089" s="8">
        <f>IF(H3089="","",IF(M3089="yes",H3089,0))</f>
        <v/>
      </c>
      <c r="O3089" s="1">
        <f>IFERROR(RANK(N3089,N:N),"")</f>
        <v/>
      </c>
    </row>
    <row r="3090">
      <c r="A3090" s="1">
        <f>IF('Raw data'!A3090="","",'Raw data'!A3090)</f>
        <v/>
      </c>
      <c r="B3090" s="1">
        <f>IFERROR(MID(A3090,1,FIND("{",A3090)-1),A3090)</f>
        <v/>
      </c>
      <c r="C3090" s="1">
        <f>IFERROR(MID(A3090,FIND("{",A3090)+1,FIND("}",A3090)-FIND("{",A3090)-1),"")</f>
        <v/>
      </c>
      <c r="D3090" s="1">
        <f>IF('Raw data'!B3090=0,"",'Raw data'!B3090)</f>
        <v/>
      </c>
      <c r="E3090" s="1">
        <f>IF('Raw data'!C3090=0,"",'Raw data'!C3090)</f>
        <v/>
      </c>
      <c r="F3090" s="1">
        <f>IF('Raw data'!D3090=0,"",'Raw data'!D3090)</f>
        <v/>
      </c>
      <c r="H3090" s="8">
        <f>IFERROR(IF(COUNTIF(E3090:F3090,0)=2,"",IF(COUNTIF(E3090:F3090,0)=1,0,E3090/SUM(E3090:F3090))),"")</f>
        <v/>
      </c>
      <c r="I3090" s="1">
        <f>IFERROR(RANK(H3090,H:H),"")</f>
        <v/>
      </c>
      <c r="K3090" s="1">
        <f>IF(D3090&lt;J$2,1,IF(D3090&lt;J$3,2,IF(D3090&lt;J$4,3,IF(D3090="","",4))))</f>
        <v/>
      </c>
      <c r="M3090" s="1">
        <f>IF(K3090="","",IF(K3090&gt;Figures!B$6-1,"yes","no"))</f>
        <v/>
      </c>
      <c r="N3090" s="8">
        <f>IF(H3090="","",IF(M3090="yes",H3090,0))</f>
        <v/>
      </c>
      <c r="O3090" s="1">
        <f>IFERROR(RANK(N3090,N:N),"")</f>
        <v/>
      </c>
    </row>
    <row r="3091">
      <c r="A3091" s="1">
        <f>IF('Raw data'!A3091="","",'Raw data'!A3091)</f>
        <v/>
      </c>
      <c r="B3091" s="1">
        <f>IFERROR(MID(A3091,1,FIND("{",A3091)-1),A3091)</f>
        <v/>
      </c>
      <c r="C3091" s="1">
        <f>IFERROR(MID(A3091,FIND("{",A3091)+1,FIND("}",A3091)-FIND("{",A3091)-1),"")</f>
        <v/>
      </c>
      <c r="D3091" s="1">
        <f>IF('Raw data'!B3091=0,"",'Raw data'!B3091)</f>
        <v/>
      </c>
      <c r="E3091" s="1">
        <f>IF('Raw data'!C3091=0,"",'Raw data'!C3091)</f>
        <v/>
      </c>
      <c r="F3091" s="1">
        <f>IF('Raw data'!D3091=0,"",'Raw data'!D3091)</f>
        <v/>
      </c>
      <c r="H3091" s="8">
        <f>IFERROR(IF(COUNTIF(E3091:F3091,0)=2,"",IF(COUNTIF(E3091:F3091,0)=1,0,E3091/SUM(E3091:F3091))),"")</f>
        <v/>
      </c>
      <c r="I3091" s="1">
        <f>IFERROR(RANK(H3091,H:H),"")</f>
        <v/>
      </c>
      <c r="K3091" s="1">
        <f>IF(D3091&lt;J$2,1,IF(D3091&lt;J$3,2,IF(D3091&lt;J$4,3,IF(D3091="","",4))))</f>
        <v/>
      </c>
      <c r="M3091" s="1">
        <f>IF(K3091="","",IF(K3091&gt;Figures!B$6-1,"yes","no"))</f>
        <v/>
      </c>
      <c r="N3091" s="8">
        <f>IF(H3091="","",IF(M3091="yes",H3091,0))</f>
        <v/>
      </c>
      <c r="O3091" s="1">
        <f>IFERROR(RANK(N3091,N:N),"")</f>
        <v/>
      </c>
    </row>
    <row r="3092">
      <c r="A3092" s="1">
        <f>IF('Raw data'!A3092="","",'Raw data'!A3092)</f>
        <v/>
      </c>
      <c r="B3092" s="1">
        <f>IFERROR(MID(A3092,1,FIND("{",A3092)-1),A3092)</f>
        <v/>
      </c>
      <c r="C3092" s="1">
        <f>IFERROR(MID(A3092,FIND("{",A3092)+1,FIND("}",A3092)-FIND("{",A3092)-1),"")</f>
        <v/>
      </c>
      <c r="D3092" s="1">
        <f>IF('Raw data'!B3092=0,"",'Raw data'!B3092)</f>
        <v/>
      </c>
      <c r="E3092" s="1">
        <f>IF('Raw data'!C3092=0,"",'Raw data'!C3092)</f>
        <v/>
      </c>
      <c r="F3092" s="1">
        <f>IF('Raw data'!D3092=0,"",'Raw data'!D3092)</f>
        <v/>
      </c>
      <c r="H3092" s="8">
        <f>IFERROR(IF(COUNTIF(E3092:F3092,0)=2,"",IF(COUNTIF(E3092:F3092,0)=1,0,E3092/SUM(E3092:F3092))),"")</f>
        <v/>
      </c>
      <c r="I3092" s="1">
        <f>IFERROR(RANK(H3092,H:H),"")</f>
        <v/>
      </c>
      <c r="K3092" s="1">
        <f>IF(D3092&lt;J$2,1,IF(D3092&lt;J$3,2,IF(D3092&lt;J$4,3,IF(D3092="","",4))))</f>
        <v/>
      </c>
      <c r="M3092" s="1">
        <f>IF(K3092="","",IF(K3092&gt;Figures!B$6-1,"yes","no"))</f>
        <v/>
      </c>
      <c r="N3092" s="8">
        <f>IF(H3092="","",IF(M3092="yes",H3092,0))</f>
        <v/>
      </c>
      <c r="O3092" s="1">
        <f>IFERROR(RANK(N3092,N:N),"")</f>
        <v/>
      </c>
    </row>
    <row r="3093">
      <c r="A3093" s="1">
        <f>IF('Raw data'!A3093="","",'Raw data'!A3093)</f>
        <v/>
      </c>
      <c r="B3093" s="1">
        <f>IFERROR(MID(A3093,1,FIND("{",A3093)-1),A3093)</f>
        <v/>
      </c>
      <c r="C3093" s="1">
        <f>IFERROR(MID(A3093,FIND("{",A3093)+1,FIND("}",A3093)-FIND("{",A3093)-1),"")</f>
        <v/>
      </c>
      <c r="D3093" s="1">
        <f>IF('Raw data'!B3093=0,"",'Raw data'!B3093)</f>
        <v/>
      </c>
      <c r="E3093" s="1">
        <f>IF('Raw data'!C3093=0,"",'Raw data'!C3093)</f>
        <v/>
      </c>
      <c r="F3093" s="1">
        <f>IF('Raw data'!D3093=0,"",'Raw data'!D3093)</f>
        <v/>
      </c>
      <c r="H3093" s="8">
        <f>IFERROR(IF(COUNTIF(E3093:F3093,0)=2,"",IF(COUNTIF(E3093:F3093,0)=1,0,E3093/SUM(E3093:F3093))),"")</f>
        <v/>
      </c>
      <c r="I3093" s="1">
        <f>IFERROR(RANK(H3093,H:H),"")</f>
        <v/>
      </c>
      <c r="K3093" s="1">
        <f>IF(D3093&lt;J$2,1,IF(D3093&lt;J$3,2,IF(D3093&lt;J$4,3,IF(D3093="","",4))))</f>
        <v/>
      </c>
      <c r="M3093" s="1">
        <f>IF(K3093="","",IF(K3093&gt;Figures!B$6-1,"yes","no"))</f>
        <v/>
      </c>
      <c r="N3093" s="8">
        <f>IF(H3093="","",IF(M3093="yes",H3093,0))</f>
        <v/>
      </c>
      <c r="O3093" s="1">
        <f>IFERROR(RANK(N3093,N:N),"")</f>
        <v/>
      </c>
    </row>
    <row r="3094">
      <c r="A3094" s="1">
        <f>IF('Raw data'!A3094="","",'Raw data'!A3094)</f>
        <v/>
      </c>
      <c r="B3094" s="1">
        <f>IFERROR(MID(A3094,1,FIND("{",A3094)-1),A3094)</f>
        <v/>
      </c>
      <c r="C3094" s="1">
        <f>IFERROR(MID(A3094,FIND("{",A3094)+1,FIND("}",A3094)-FIND("{",A3094)-1),"")</f>
        <v/>
      </c>
      <c r="D3094" s="1">
        <f>IF('Raw data'!B3094=0,"",'Raw data'!B3094)</f>
        <v/>
      </c>
      <c r="E3094" s="1">
        <f>IF('Raw data'!C3094=0,"",'Raw data'!C3094)</f>
        <v/>
      </c>
      <c r="F3094" s="1">
        <f>IF('Raw data'!D3094=0,"",'Raw data'!D3094)</f>
        <v/>
      </c>
      <c r="H3094" s="8">
        <f>IFERROR(IF(COUNTIF(E3094:F3094,0)=2,"",IF(COUNTIF(E3094:F3094,0)=1,0,E3094/SUM(E3094:F3094))),"")</f>
        <v/>
      </c>
      <c r="I3094" s="1">
        <f>IFERROR(RANK(H3094,H:H),"")</f>
        <v/>
      </c>
      <c r="K3094" s="1">
        <f>IF(D3094&lt;J$2,1,IF(D3094&lt;J$3,2,IF(D3094&lt;J$4,3,IF(D3094="","",4))))</f>
        <v/>
      </c>
      <c r="M3094" s="1">
        <f>IF(K3094="","",IF(K3094&gt;Figures!B$6-1,"yes","no"))</f>
        <v/>
      </c>
      <c r="N3094" s="8">
        <f>IF(H3094="","",IF(M3094="yes",H3094,0))</f>
        <v/>
      </c>
      <c r="O3094" s="1">
        <f>IFERROR(RANK(N3094,N:N),"")</f>
        <v/>
      </c>
    </row>
    <row r="3095">
      <c r="A3095" s="1">
        <f>IF('Raw data'!A3095="","",'Raw data'!A3095)</f>
        <v/>
      </c>
      <c r="B3095" s="1">
        <f>IFERROR(MID(A3095,1,FIND("{",A3095)-1),A3095)</f>
        <v/>
      </c>
      <c r="C3095" s="1">
        <f>IFERROR(MID(A3095,FIND("{",A3095)+1,FIND("}",A3095)-FIND("{",A3095)-1),"")</f>
        <v/>
      </c>
      <c r="D3095" s="1">
        <f>IF('Raw data'!B3095=0,"",'Raw data'!B3095)</f>
        <v/>
      </c>
      <c r="E3095" s="1">
        <f>IF('Raw data'!C3095=0,"",'Raw data'!C3095)</f>
        <v/>
      </c>
      <c r="F3095" s="1">
        <f>IF('Raw data'!D3095=0,"",'Raw data'!D3095)</f>
        <v/>
      </c>
      <c r="H3095" s="8">
        <f>IFERROR(IF(COUNTIF(E3095:F3095,0)=2,"",IF(COUNTIF(E3095:F3095,0)=1,0,E3095/SUM(E3095:F3095))),"")</f>
        <v/>
      </c>
      <c r="I3095" s="1">
        <f>IFERROR(RANK(H3095,H:H),"")</f>
        <v/>
      </c>
      <c r="K3095" s="1">
        <f>IF(D3095&lt;J$2,1,IF(D3095&lt;J$3,2,IF(D3095&lt;J$4,3,IF(D3095="","",4))))</f>
        <v/>
      </c>
      <c r="M3095" s="1">
        <f>IF(K3095="","",IF(K3095&gt;Figures!B$6-1,"yes","no"))</f>
        <v/>
      </c>
      <c r="N3095" s="8">
        <f>IF(H3095="","",IF(M3095="yes",H3095,0))</f>
        <v/>
      </c>
      <c r="O3095" s="1">
        <f>IFERROR(RANK(N3095,N:N),"")</f>
        <v/>
      </c>
    </row>
    <row r="3096">
      <c r="A3096" s="1">
        <f>IF('Raw data'!A3096="","",'Raw data'!A3096)</f>
        <v/>
      </c>
      <c r="B3096" s="1">
        <f>IFERROR(MID(A3096,1,FIND("{",A3096)-1),A3096)</f>
        <v/>
      </c>
      <c r="C3096" s="1">
        <f>IFERROR(MID(A3096,FIND("{",A3096)+1,FIND("}",A3096)-FIND("{",A3096)-1),"")</f>
        <v/>
      </c>
      <c r="D3096" s="1">
        <f>IF('Raw data'!B3096=0,"",'Raw data'!B3096)</f>
        <v/>
      </c>
      <c r="E3096" s="1">
        <f>IF('Raw data'!C3096=0,"",'Raw data'!C3096)</f>
        <v/>
      </c>
      <c r="F3096" s="1">
        <f>IF('Raw data'!D3096=0,"",'Raw data'!D3096)</f>
        <v/>
      </c>
      <c r="H3096" s="8">
        <f>IFERROR(IF(COUNTIF(E3096:F3096,0)=2,"",IF(COUNTIF(E3096:F3096,0)=1,0,E3096/SUM(E3096:F3096))),"")</f>
        <v/>
      </c>
      <c r="I3096" s="1">
        <f>IFERROR(RANK(H3096,H:H),"")</f>
        <v/>
      </c>
      <c r="K3096" s="1">
        <f>IF(D3096&lt;J$2,1,IF(D3096&lt;J$3,2,IF(D3096&lt;J$4,3,IF(D3096="","",4))))</f>
        <v/>
      </c>
      <c r="M3096" s="1">
        <f>IF(K3096="","",IF(K3096&gt;Figures!B$6-1,"yes","no"))</f>
        <v/>
      </c>
      <c r="N3096" s="8">
        <f>IF(H3096="","",IF(M3096="yes",H3096,0))</f>
        <v/>
      </c>
      <c r="O3096" s="1">
        <f>IFERROR(RANK(N3096,N:N),"")</f>
        <v/>
      </c>
    </row>
    <row r="3097">
      <c r="A3097" s="1">
        <f>IF('Raw data'!A3097="","",'Raw data'!A3097)</f>
        <v/>
      </c>
      <c r="B3097" s="1">
        <f>IFERROR(MID(A3097,1,FIND("{",A3097)-1),A3097)</f>
        <v/>
      </c>
      <c r="C3097" s="1">
        <f>IFERROR(MID(A3097,FIND("{",A3097)+1,FIND("}",A3097)-FIND("{",A3097)-1),"")</f>
        <v/>
      </c>
      <c r="D3097" s="1">
        <f>IF('Raw data'!B3097=0,"",'Raw data'!B3097)</f>
        <v/>
      </c>
      <c r="E3097" s="1">
        <f>IF('Raw data'!C3097=0,"",'Raw data'!C3097)</f>
        <v/>
      </c>
      <c r="F3097" s="1">
        <f>IF('Raw data'!D3097=0,"",'Raw data'!D3097)</f>
        <v/>
      </c>
      <c r="H3097" s="8">
        <f>IFERROR(IF(COUNTIF(E3097:F3097,0)=2,"",IF(COUNTIF(E3097:F3097,0)=1,0,E3097/SUM(E3097:F3097))),"")</f>
        <v/>
      </c>
      <c r="I3097" s="1">
        <f>IFERROR(RANK(H3097,H:H),"")</f>
        <v/>
      </c>
      <c r="K3097" s="1">
        <f>IF(D3097&lt;J$2,1,IF(D3097&lt;J$3,2,IF(D3097&lt;J$4,3,IF(D3097="","",4))))</f>
        <v/>
      </c>
      <c r="M3097" s="1">
        <f>IF(K3097="","",IF(K3097&gt;Figures!B$6-1,"yes","no"))</f>
        <v/>
      </c>
      <c r="N3097" s="8">
        <f>IF(H3097="","",IF(M3097="yes",H3097,0))</f>
        <v/>
      </c>
      <c r="O3097" s="1">
        <f>IFERROR(RANK(N3097,N:N),"")</f>
        <v/>
      </c>
    </row>
    <row r="3098">
      <c r="A3098" s="1">
        <f>IF('Raw data'!A3098="","",'Raw data'!A3098)</f>
        <v/>
      </c>
      <c r="B3098" s="1">
        <f>IFERROR(MID(A3098,1,FIND("{",A3098)-1),A3098)</f>
        <v/>
      </c>
      <c r="C3098" s="1">
        <f>IFERROR(MID(A3098,FIND("{",A3098)+1,FIND("}",A3098)-FIND("{",A3098)-1),"")</f>
        <v/>
      </c>
      <c r="D3098" s="1">
        <f>IF('Raw data'!B3098=0,"",'Raw data'!B3098)</f>
        <v/>
      </c>
      <c r="E3098" s="1">
        <f>IF('Raw data'!C3098=0,"",'Raw data'!C3098)</f>
        <v/>
      </c>
      <c r="F3098" s="1">
        <f>IF('Raw data'!D3098=0,"",'Raw data'!D3098)</f>
        <v/>
      </c>
      <c r="H3098" s="8">
        <f>IFERROR(IF(COUNTIF(E3098:F3098,0)=2,"",IF(COUNTIF(E3098:F3098,0)=1,0,E3098/SUM(E3098:F3098))),"")</f>
        <v/>
      </c>
      <c r="I3098" s="1">
        <f>IFERROR(RANK(H3098,H:H),"")</f>
        <v/>
      </c>
      <c r="K3098" s="1">
        <f>IF(D3098&lt;J$2,1,IF(D3098&lt;J$3,2,IF(D3098&lt;J$4,3,IF(D3098="","",4))))</f>
        <v/>
      </c>
      <c r="M3098" s="1">
        <f>IF(K3098="","",IF(K3098&gt;Figures!B$6-1,"yes","no"))</f>
        <v/>
      </c>
      <c r="N3098" s="8">
        <f>IF(H3098="","",IF(M3098="yes",H3098,0))</f>
        <v/>
      </c>
      <c r="O3098" s="1">
        <f>IFERROR(RANK(N3098,N:N),"")</f>
        <v/>
      </c>
    </row>
    <row r="3099">
      <c r="A3099" s="1">
        <f>IF('Raw data'!A3099="","",'Raw data'!A3099)</f>
        <v/>
      </c>
      <c r="B3099" s="1">
        <f>IFERROR(MID(A3099,1,FIND("{",A3099)-1),A3099)</f>
        <v/>
      </c>
      <c r="C3099" s="1">
        <f>IFERROR(MID(A3099,FIND("{",A3099)+1,FIND("}",A3099)-FIND("{",A3099)-1),"")</f>
        <v/>
      </c>
      <c r="D3099" s="1">
        <f>IF('Raw data'!B3099=0,"",'Raw data'!B3099)</f>
        <v/>
      </c>
      <c r="E3099" s="1">
        <f>IF('Raw data'!C3099=0,"",'Raw data'!C3099)</f>
        <v/>
      </c>
      <c r="F3099" s="1">
        <f>IF('Raw data'!D3099=0,"",'Raw data'!D3099)</f>
        <v/>
      </c>
      <c r="H3099" s="8">
        <f>IFERROR(IF(COUNTIF(E3099:F3099,0)=2,"",IF(COUNTIF(E3099:F3099,0)=1,0,E3099/SUM(E3099:F3099))),"")</f>
        <v/>
      </c>
      <c r="I3099" s="1">
        <f>IFERROR(RANK(H3099,H:H),"")</f>
        <v/>
      </c>
      <c r="K3099" s="1">
        <f>IF(D3099&lt;J$2,1,IF(D3099&lt;J$3,2,IF(D3099&lt;J$4,3,IF(D3099="","",4))))</f>
        <v/>
      </c>
      <c r="M3099" s="1">
        <f>IF(K3099="","",IF(K3099&gt;Figures!B$6-1,"yes","no"))</f>
        <v/>
      </c>
      <c r="N3099" s="8">
        <f>IF(H3099="","",IF(M3099="yes",H3099,0))</f>
        <v/>
      </c>
      <c r="O3099" s="1">
        <f>IFERROR(RANK(N3099,N:N),"")</f>
        <v/>
      </c>
    </row>
    <row r="3100">
      <c r="A3100" s="1">
        <f>IF('Raw data'!A3100="","",'Raw data'!A3100)</f>
        <v/>
      </c>
      <c r="B3100" s="1">
        <f>IFERROR(MID(A3100,1,FIND("{",A3100)-1),A3100)</f>
        <v/>
      </c>
      <c r="C3100" s="1">
        <f>IFERROR(MID(A3100,FIND("{",A3100)+1,FIND("}",A3100)-FIND("{",A3100)-1),"")</f>
        <v/>
      </c>
      <c r="D3100" s="1">
        <f>IF('Raw data'!B3100=0,"",'Raw data'!B3100)</f>
        <v/>
      </c>
      <c r="E3100" s="1">
        <f>IF('Raw data'!C3100=0,"",'Raw data'!C3100)</f>
        <v/>
      </c>
      <c r="F3100" s="1">
        <f>IF('Raw data'!D3100=0,"",'Raw data'!D3100)</f>
        <v/>
      </c>
      <c r="H3100" s="8">
        <f>IFERROR(IF(COUNTIF(E3100:F3100,0)=2,"",IF(COUNTIF(E3100:F3100,0)=1,0,E3100/SUM(E3100:F3100))),"")</f>
        <v/>
      </c>
      <c r="I3100" s="1">
        <f>IFERROR(RANK(H3100,H:H),"")</f>
        <v/>
      </c>
      <c r="K3100" s="1">
        <f>IF(D3100&lt;J$2,1,IF(D3100&lt;J$3,2,IF(D3100&lt;J$4,3,IF(D3100="","",4))))</f>
        <v/>
      </c>
      <c r="M3100" s="1">
        <f>IF(K3100="","",IF(K3100&gt;Figures!B$6-1,"yes","no"))</f>
        <v/>
      </c>
      <c r="N3100" s="8">
        <f>IF(H3100="","",IF(M3100="yes",H3100,0))</f>
        <v/>
      </c>
      <c r="O3100" s="1">
        <f>IFERROR(RANK(N3100,N:N),"")</f>
        <v/>
      </c>
    </row>
    <row r="3101">
      <c r="A3101" s="1">
        <f>IF('Raw data'!A3101="","",'Raw data'!A3101)</f>
        <v/>
      </c>
      <c r="B3101" s="1">
        <f>IFERROR(MID(A3101,1,FIND("{",A3101)-1),A3101)</f>
        <v/>
      </c>
      <c r="C3101" s="1">
        <f>IFERROR(MID(A3101,FIND("{",A3101)+1,FIND("}",A3101)-FIND("{",A3101)-1),"")</f>
        <v/>
      </c>
      <c r="D3101" s="1">
        <f>IF('Raw data'!B3101=0,"",'Raw data'!B3101)</f>
        <v/>
      </c>
      <c r="E3101" s="1">
        <f>IF('Raw data'!C3101=0,"",'Raw data'!C3101)</f>
        <v/>
      </c>
      <c r="F3101" s="1">
        <f>IF('Raw data'!D3101=0,"",'Raw data'!D3101)</f>
        <v/>
      </c>
      <c r="H3101" s="8">
        <f>IFERROR(IF(COUNTIF(E3101:F3101,0)=2,"",IF(COUNTIF(E3101:F3101,0)=1,0,E3101/SUM(E3101:F3101))),"")</f>
        <v/>
      </c>
      <c r="I3101" s="1">
        <f>IFERROR(RANK(H3101,H:H),"")</f>
        <v/>
      </c>
      <c r="K3101" s="1">
        <f>IF(D3101&lt;J$2,1,IF(D3101&lt;J$3,2,IF(D3101&lt;J$4,3,IF(D3101="","",4))))</f>
        <v/>
      </c>
      <c r="M3101" s="1">
        <f>IF(K3101="","",IF(K3101&gt;Figures!B$6-1,"yes","no"))</f>
        <v/>
      </c>
      <c r="N3101" s="8">
        <f>IF(H3101="","",IF(M3101="yes",H3101,0))</f>
        <v/>
      </c>
      <c r="O3101" s="1">
        <f>IFERROR(RANK(N3101,N:N),"")</f>
        <v/>
      </c>
    </row>
    <row r="3102">
      <c r="A3102" s="1">
        <f>IF('Raw data'!A3102="","",'Raw data'!A3102)</f>
        <v/>
      </c>
      <c r="B3102" s="1">
        <f>IFERROR(MID(A3102,1,FIND("{",A3102)-1),A3102)</f>
        <v/>
      </c>
      <c r="C3102" s="1">
        <f>IFERROR(MID(A3102,FIND("{",A3102)+1,FIND("}",A3102)-FIND("{",A3102)-1),"")</f>
        <v/>
      </c>
      <c r="D3102" s="1">
        <f>IF('Raw data'!B3102=0,"",'Raw data'!B3102)</f>
        <v/>
      </c>
      <c r="E3102" s="1">
        <f>IF('Raw data'!C3102=0,"",'Raw data'!C3102)</f>
        <v/>
      </c>
      <c r="F3102" s="1">
        <f>IF('Raw data'!D3102=0,"",'Raw data'!D3102)</f>
        <v/>
      </c>
      <c r="H3102" s="8">
        <f>IFERROR(IF(COUNTIF(E3102:F3102,0)=2,"",IF(COUNTIF(E3102:F3102,0)=1,0,E3102/SUM(E3102:F3102))),"")</f>
        <v/>
      </c>
      <c r="I3102" s="1">
        <f>IFERROR(RANK(H3102,H:H),"")</f>
        <v/>
      </c>
      <c r="K3102" s="1">
        <f>IF(D3102&lt;J$2,1,IF(D3102&lt;J$3,2,IF(D3102&lt;J$4,3,IF(D3102="","",4))))</f>
        <v/>
      </c>
      <c r="M3102" s="1">
        <f>IF(K3102="","",IF(K3102&gt;Figures!B$6-1,"yes","no"))</f>
        <v/>
      </c>
      <c r="N3102" s="8">
        <f>IF(H3102="","",IF(M3102="yes",H3102,0))</f>
        <v/>
      </c>
      <c r="O3102" s="1">
        <f>IFERROR(RANK(N3102,N:N),"")</f>
        <v/>
      </c>
    </row>
    <row r="3103">
      <c r="A3103" s="1">
        <f>IF('Raw data'!A3103="","",'Raw data'!A3103)</f>
        <v/>
      </c>
      <c r="B3103" s="1">
        <f>IFERROR(MID(A3103,1,FIND("{",A3103)-1),A3103)</f>
        <v/>
      </c>
      <c r="C3103" s="1">
        <f>IFERROR(MID(A3103,FIND("{",A3103)+1,FIND("}",A3103)-FIND("{",A3103)-1),"")</f>
        <v/>
      </c>
      <c r="D3103" s="1">
        <f>IF('Raw data'!B3103=0,"",'Raw data'!B3103)</f>
        <v/>
      </c>
      <c r="E3103" s="1">
        <f>IF('Raw data'!C3103=0,"",'Raw data'!C3103)</f>
        <v/>
      </c>
      <c r="F3103" s="1">
        <f>IF('Raw data'!D3103=0,"",'Raw data'!D3103)</f>
        <v/>
      </c>
      <c r="H3103" s="8">
        <f>IFERROR(IF(COUNTIF(E3103:F3103,0)=2,"",IF(COUNTIF(E3103:F3103,0)=1,0,E3103/SUM(E3103:F3103))),"")</f>
        <v/>
      </c>
      <c r="I3103" s="1">
        <f>IFERROR(RANK(H3103,H:H),"")</f>
        <v/>
      </c>
      <c r="K3103" s="1">
        <f>IF(D3103&lt;J$2,1,IF(D3103&lt;J$3,2,IF(D3103&lt;J$4,3,IF(D3103="","",4))))</f>
        <v/>
      </c>
      <c r="M3103" s="1">
        <f>IF(K3103="","",IF(K3103&gt;Figures!B$6-1,"yes","no"))</f>
        <v/>
      </c>
      <c r="N3103" s="8">
        <f>IF(H3103="","",IF(M3103="yes",H3103,0))</f>
        <v/>
      </c>
      <c r="O3103" s="1">
        <f>IFERROR(RANK(N3103,N:N),"")</f>
        <v/>
      </c>
    </row>
    <row r="3104">
      <c r="A3104" s="1">
        <f>IF('Raw data'!A3104="","",'Raw data'!A3104)</f>
        <v/>
      </c>
      <c r="B3104" s="1">
        <f>IFERROR(MID(A3104,1,FIND("{",A3104)-1),A3104)</f>
        <v/>
      </c>
      <c r="C3104" s="1">
        <f>IFERROR(MID(A3104,FIND("{",A3104)+1,FIND("}",A3104)-FIND("{",A3104)-1),"")</f>
        <v/>
      </c>
      <c r="D3104" s="1">
        <f>IF('Raw data'!B3104=0,"",'Raw data'!B3104)</f>
        <v/>
      </c>
      <c r="E3104" s="1">
        <f>IF('Raw data'!C3104=0,"",'Raw data'!C3104)</f>
        <v/>
      </c>
      <c r="F3104" s="1">
        <f>IF('Raw data'!D3104=0,"",'Raw data'!D3104)</f>
        <v/>
      </c>
      <c r="H3104" s="8">
        <f>IFERROR(IF(COUNTIF(E3104:F3104,0)=2,"",IF(COUNTIF(E3104:F3104,0)=1,0,E3104/SUM(E3104:F3104))),"")</f>
        <v/>
      </c>
      <c r="I3104" s="1">
        <f>IFERROR(RANK(H3104,H:H),"")</f>
        <v/>
      </c>
      <c r="K3104" s="1">
        <f>IF(D3104&lt;J$2,1,IF(D3104&lt;J$3,2,IF(D3104&lt;J$4,3,IF(D3104="","",4))))</f>
        <v/>
      </c>
      <c r="M3104" s="1">
        <f>IF(K3104="","",IF(K3104&gt;Figures!B$6-1,"yes","no"))</f>
        <v/>
      </c>
      <c r="N3104" s="8">
        <f>IF(H3104="","",IF(M3104="yes",H3104,0))</f>
        <v/>
      </c>
      <c r="O3104" s="1">
        <f>IFERROR(RANK(N3104,N:N),"")</f>
        <v/>
      </c>
    </row>
    <row r="3105">
      <c r="A3105" s="1">
        <f>IF('Raw data'!A3105="","",'Raw data'!A3105)</f>
        <v/>
      </c>
      <c r="B3105" s="1">
        <f>IFERROR(MID(A3105,1,FIND("{",A3105)-1),A3105)</f>
        <v/>
      </c>
      <c r="C3105" s="1">
        <f>IFERROR(MID(A3105,FIND("{",A3105)+1,FIND("}",A3105)-FIND("{",A3105)-1),"")</f>
        <v/>
      </c>
      <c r="D3105" s="1">
        <f>IF('Raw data'!B3105=0,"",'Raw data'!B3105)</f>
        <v/>
      </c>
      <c r="E3105" s="1">
        <f>IF('Raw data'!C3105=0,"",'Raw data'!C3105)</f>
        <v/>
      </c>
      <c r="F3105" s="1">
        <f>IF('Raw data'!D3105=0,"",'Raw data'!D3105)</f>
        <v/>
      </c>
      <c r="H3105" s="8">
        <f>IFERROR(IF(COUNTIF(E3105:F3105,0)=2,"",IF(COUNTIF(E3105:F3105,0)=1,0,E3105/SUM(E3105:F3105))),"")</f>
        <v/>
      </c>
      <c r="I3105" s="1">
        <f>IFERROR(RANK(H3105,H:H),"")</f>
        <v/>
      </c>
      <c r="K3105" s="1">
        <f>IF(D3105&lt;J$2,1,IF(D3105&lt;J$3,2,IF(D3105&lt;J$4,3,IF(D3105="","",4))))</f>
        <v/>
      </c>
      <c r="M3105" s="1">
        <f>IF(K3105="","",IF(K3105&gt;Figures!B$6-1,"yes","no"))</f>
        <v/>
      </c>
      <c r="N3105" s="8">
        <f>IF(H3105="","",IF(M3105="yes",H3105,0))</f>
        <v/>
      </c>
      <c r="O3105" s="1">
        <f>IFERROR(RANK(N3105,N:N),"")</f>
        <v/>
      </c>
    </row>
    <row r="3106">
      <c r="A3106" s="1">
        <f>IF('Raw data'!A3106="","",'Raw data'!A3106)</f>
        <v/>
      </c>
      <c r="B3106" s="1">
        <f>IFERROR(MID(A3106,1,FIND("{",A3106)-1),A3106)</f>
        <v/>
      </c>
      <c r="C3106" s="1">
        <f>IFERROR(MID(A3106,FIND("{",A3106)+1,FIND("}",A3106)-FIND("{",A3106)-1),"")</f>
        <v/>
      </c>
      <c r="D3106" s="1">
        <f>IF('Raw data'!B3106=0,"",'Raw data'!B3106)</f>
        <v/>
      </c>
      <c r="E3106" s="1">
        <f>IF('Raw data'!C3106=0,"",'Raw data'!C3106)</f>
        <v/>
      </c>
      <c r="F3106" s="1">
        <f>IF('Raw data'!D3106=0,"",'Raw data'!D3106)</f>
        <v/>
      </c>
      <c r="H3106" s="8">
        <f>IFERROR(IF(COUNTIF(E3106:F3106,0)=2,"",IF(COUNTIF(E3106:F3106,0)=1,0,E3106/SUM(E3106:F3106))),"")</f>
        <v/>
      </c>
      <c r="I3106" s="1">
        <f>IFERROR(RANK(H3106,H:H),"")</f>
        <v/>
      </c>
      <c r="K3106" s="1">
        <f>IF(D3106&lt;J$2,1,IF(D3106&lt;J$3,2,IF(D3106&lt;J$4,3,IF(D3106="","",4))))</f>
        <v/>
      </c>
      <c r="M3106" s="1">
        <f>IF(K3106="","",IF(K3106&gt;Figures!B$6-1,"yes","no"))</f>
        <v/>
      </c>
      <c r="N3106" s="8">
        <f>IF(H3106="","",IF(M3106="yes",H3106,0))</f>
        <v/>
      </c>
      <c r="O3106" s="1">
        <f>IFERROR(RANK(N3106,N:N),"")</f>
        <v/>
      </c>
    </row>
    <row r="3107">
      <c r="A3107" s="1">
        <f>IF('Raw data'!A3107="","",'Raw data'!A3107)</f>
        <v/>
      </c>
      <c r="B3107" s="1">
        <f>IFERROR(MID(A3107,1,FIND("{",A3107)-1),A3107)</f>
        <v/>
      </c>
      <c r="C3107" s="1">
        <f>IFERROR(MID(A3107,FIND("{",A3107)+1,FIND("}",A3107)-FIND("{",A3107)-1),"")</f>
        <v/>
      </c>
      <c r="D3107" s="1">
        <f>IF('Raw data'!B3107=0,"",'Raw data'!B3107)</f>
        <v/>
      </c>
      <c r="E3107" s="1">
        <f>IF('Raw data'!C3107=0,"",'Raw data'!C3107)</f>
        <v/>
      </c>
      <c r="F3107" s="1">
        <f>IF('Raw data'!D3107=0,"",'Raw data'!D3107)</f>
        <v/>
      </c>
      <c r="H3107" s="8">
        <f>IFERROR(IF(COUNTIF(E3107:F3107,0)=2,"",IF(COUNTIF(E3107:F3107,0)=1,0,E3107/SUM(E3107:F3107))),"")</f>
        <v/>
      </c>
      <c r="I3107" s="1">
        <f>IFERROR(RANK(H3107,H:H),"")</f>
        <v/>
      </c>
      <c r="K3107" s="1">
        <f>IF(D3107&lt;J$2,1,IF(D3107&lt;J$3,2,IF(D3107&lt;J$4,3,IF(D3107="","",4))))</f>
        <v/>
      </c>
      <c r="M3107" s="1">
        <f>IF(K3107="","",IF(K3107&gt;Figures!B$6-1,"yes","no"))</f>
        <v/>
      </c>
      <c r="N3107" s="8">
        <f>IF(H3107="","",IF(M3107="yes",H3107,0))</f>
        <v/>
      </c>
      <c r="O3107" s="1">
        <f>IFERROR(RANK(N3107,N:N),"")</f>
        <v/>
      </c>
    </row>
    <row r="3108">
      <c r="A3108" s="1">
        <f>IF('Raw data'!A3108="","",'Raw data'!A3108)</f>
        <v/>
      </c>
      <c r="B3108" s="1">
        <f>IFERROR(MID(A3108,1,FIND("{",A3108)-1),A3108)</f>
        <v/>
      </c>
      <c r="C3108" s="1">
        <f>IFERROR(MID(A3108,FIND("{",A3108)+1,FIND("}",A3108)-FIND("{",A3108)-1),"")</f>
        <v/>
      </c>
      <c r="D3108" s="1">
        <f>IF('Raw data'!B3108=0,"",'Raw data'!B3108)</f>
        <v/>
      </c>
      <c r="E3108" s="1">
        <f>IF('Raw data'!C3108=0,"",'Raw data'!C3108)</f>
        <v/>
      </c>
      <c r="F3108" s="1">
        <f>IF('Raw data'!D3108=0,"",'Raw data'!D3108)</f>
        <v/>
      </c>
      <c r="H3108" s="8">
        <f>IFERROR(IF(COUNTIF(E3108:F3108,0)=2,"",IF(COUNTIF(E3108:F3108,0)=1,0,E3108/SUM(E3108:F3108))),"")</f>
        <v/>
      </c>
      <c r="I3108" s="1">
        <f>IFERROR(RANK(H3108,H:H),"")</f>
        <v/>
      </c>
      <c r="K3108" s="1">
        <f>IF(D3108&lt;J$2,1,IF(D3108&lt;J$3,2,IF(D3108&lt;J$4,3,IF(D3108="","",4))))</f>
        <v/>
      </c>
      <c r="M3108" s="1">
        <f>IF(K3108="","",IF(K3108&gt;Figures!B$6-1,"yes","no"))</f>
        <v/>
      </c>
      <c r="N3108" s="8">
        <f>IF(H3108="","",IF(M3108="yes",H3108,0))</f>
        <v/>
      </c>
      <c r="O3108" s="1">
        <f>IFERROR(RANK(N3108,N:N),"")</f>
        <v/>
      </c>
    </row>
    <row r="3109">
      <c r="A3109" s="1">
        <f>IF('Raw data'!A3109="","",'Raw data'!A3109)</f>
        <v/>
      </c>
      <c r="B3109" s="1">
        <f>IFERROR(MID(A3109,1,FIND("{",A3109)-1),A3109)</f>
        <v/>
      </c>
      <c r="C3109" s="1">
        <f>IFERROR(MID(A3109,FIND("{",A3109)+1,FIND("}",A3109)-FIND("{",A3109)-1),"")</f>
        <v/>
      </c>
      <c r="D3109" s="1">
        <f>IF('Raw data'!B3109=0,"",'Raw data'!B3109)</f>
        <v/>
      </c>
      <c r="E3109" s="1">
        <f>IF('Raw data'!C3109=0,"",'Raw data'!C3109)</f>
        <v/>
      </c>
      <c r="F3109" s="1">
        <f>IF('Raw data'!D3109=0,"",'Raw data'!D3109)</f>
        <v/>
      </c>
      <c r="H3109" s="8">
        <f>IFERROR(IF(COUNTIF(E3109:F3109,0)=2,"",IF(COUNTIF(E3109:F3109,0)=1,0,E3109/SUM(E3109:F3109))),"")</f>
        <v/>
      </c>
      <c r="I3109" s="1">
        <f>IFERROR(RANK(H3109,H:H),"")</f>
        <v/>
      </c>
      <c r="K3109" s="1">
        <f>IF(D3109&lt;J$2,1,IF(D3109&lt;J$3,2,IF(D3109&lt;J$4,3,IF(D3109="","",4))))</f>
        <v/>
      </c>
      <c r="M3109" s="1">
        <f>IF(K3109="","",IF(K3109&gt;Figures!B$6-1,"yes","no"))</f>
        <v/>
      </c>
      <c r="N3109" s="8">
        <f>IF(H3109="","",IF(M3109="yes",H3109,0))</f>
        <v/>
      </c>
      <c r="O3109" s="1">
        <f>IFERROR(RANK(N3109,N:N),"")</f>
        <v/>
      </c>
    </row>
    <row r="3110">
      <c r="A3110" s="1">
        <f>IF('Raw data'!A3110="","",'Raw data'!A3110)</f>
        <v/>
      </c>
      <c r="B3110" s="1">
        <f>IFERROR(MID(A3110,1,FIND("{",A3110)-1),A3110)</f>
        <v/>
      </c>
      <c r="C3110" s="1">
        <f>IFERROR(MID(A3110,FIND("{",A3110)+1,FIND("}",A3110)-FIND("{",A3110)-1),"")</f>
        <v/>
      </c>
      <c r="D3110" s="1">
        <f>IF('Raw data'!B3110=0,"",'Raw data'!B3110)</f>
        <v/>
      </c>
      <c r="E3110" s="1">
        <f>IF('Raw data'!C3110=0,"",'Raw data'!C3110)</f>
        <v/>
      </c>
      <c r="F3110" s="1">
        <f>IF('Raw data'!D3110=0,"",'Raw data'!D3110)</f>
        <v/>
      </c>
      <c r="H3110" s="8">
        <f>IFERROR(IF(COUNTIF(E3110:F3110,0)=2,"",IF(COUNTIF(E3110:F3110,0)=1,0,E3110/SUM(E3110:F3110))),"")</f>
        <v/>
      </c>
      <c r="I3110" s="1">
        <f>IFERROR(RANK(H3110,H:H),"")</f>
        <v/>
      </c>
      <c r="K3110" s="1">
        <f>IF(D3110&lt;J$2,1,IF(D3110&lt;J$3,2,IF(D3110&lt;J$4,3,IF(D3110="","",4))))</f>
        <v/>
      </c>
      <c r="M3110" s="1">
        <f>IF(K3110="","",IF(K3110&gt;Figures!B$6-1,"yes","no"))</f>
        <v/>
      </c>
      <c r="N3110" s="8">
        <f>IF(H3110="","",IF(M3110="yes",H3110,0))</f>
        <v/>
      </c>
      <c r="O3110" s="1">
        <f>IFERROR(RANK(N3110,N:N),"")</f>
        <v/>
      </c>
    </row>
    <row r="3111">
      <c r="A3111" s="1">
        <f>IF('Raw data'!A3111="","",'Raw data'!A3111)</f>
        <v/>
      </c>
      <c r="B3111" s="1">
        <f>IFERROR(MID(A3111,1,FIND("{",A3111)-1),A3111)</f>
        <v/>
      </c>
      <c r="C3111" s="1">
        <f>IFERROR(MID(A3111,FIND("{",A3111)+1,FIND("}",A3111)-FIND("{",A3111)-1),"")</f>
        <v/>
      </c>
      <c r="D3111" s="1">
        <f>IF('Raw data'!B3111=0,"",'Raw data'!B3111)</f>
        <v/>
      </c>
      <c r="E3111" s="1">
        <f>IF('Raw data'!C3111=0,"",'Raw data'!C3111)</f>
        <v/>
      </c>
      <c r="F3111" s="1">
        <f>IF('Raw data'!D3111=0,"",'Raw data'!D3111)</f>
        <v/>
      </c>
      <c r="H3111" s="8">
        <f>IFERROR(IF(COUNTIF(E3111:F3111,0)=2,"",IF(COUNTIF(E3111:F3111,0)=1,0,E3111/SUM(E3111:F3111))),"")</f>
        <v/>
      </c>
      <c r="I3111" s="1">
        <f>IFERROR(RANK(H3111,H:H),"")</f>
        <v/>
      </c>
      <c r="K3111" s="1">
        <f>IF(D3111&lt;J$2,1,IF(D3111&lt;J$3,2,IF(D3111&lt;J$4,3,IF(D3111="","",4))))</f>
        <v/>
      </c>
      <c r="M3111" s="1">
        <f>IF(K3111="","",IF(K3111&gt;Figures!B$6-1,"yes","no"))</f>
        <v/>
      </c>
      <c r="N3111" s="8">
        <f>IF(H3111="","",IF(M3111="yes",H3111,0))</f>
        <v/>
      </c>
      <c r="O3111" s="1">
        <f>IFERROR(RANK(N3111,N:N),"")</f>
        <v/>
      </c>
    </row>
    <row r="3112">
      <c r="A3112" s="1">
        <f>IF('Raw data'!A3112="","",'Raw data'!A3112)</f>
        <v/>
      </c>
      <c r="B3112" s="1">
        <f>IFERROR(MID(A3112,1,FIND("{",A3112)-1),A3112)</f>
        <v/>
      </c>
      <c r="C3112" s="1">
        <f>IFERROR(MID(A3112,FIND("{",A3112)+1,FIND("}",A3112)-FIND("{",A3112)-1),"")</f>
        <v/>
      </c>
      <c r="D3112" s="1">
        <f>IF('Raw data'!B3112=0,"",'Raw data'!B3112)</f>
        <v/>
      </c>
      <c r="E3112" s="1">
        <f>IF('Raw data'!C3112=0,"",'Raw data'!C3112)</f>
        <v/>
      </c>
      <c r="F3112" s="1">
        <f>IF('Raw data'!D3112=0,"",'Raw data'!D3112)</f>
        <v/>
      </c>
      <c r="H3112" s="8">
        <f>IFERROR(IF(COUNTIF(E3112:F3112,0)=2,"",IF(COUNTIF(E3112:F3112,0)=1,0,E3112/SUM(E3112:F3112))),"")</f>
        <v/>
      </c>
      <c r="I3112" s="1">
        <f>IFERROR(RANK(H3112,H:H),"")</f>
        <v/>
      </c>
      <c r="K3112" s="1">
        <f>IF(D3112&lt;J$2,1,IF(D3112&lt;J$3,2,IF(D3112&lt;J$4,3,IF(D3112="","",4))))</f>
        <v/>
      </c>
      <c r="M3112" s="1">
        <f>IF(K3112="","",IF(K3112&gt;Figures!B$6-1,"yes","no"))</f>
        <v/>
      </c>
      <c r="N3112" s="8">
        <f>IF(H3112="","",IF(M3112="yes",H3112,0))</f>
        <v/>
      </c>
      <c r="O3112" s="1">
        <f>IFERROR(RANK(N3112,N:N),"")</f>
        <v/>
      </c>
    </row>
    <row r="3113">
      <c r="A3113" s="1">
        <f>IF('Raw data'!A3113="","",'Raw data'!A3113)</f>
        <v/>
      </c>
      <c r="B3113" s="1">
        <f>IFERROR(MID(A3113,1,FIND("{",A3113)-1),A3113)</f>
        <v/>
      </c>
      <c r="C3113" s="1">
        <f>IFERROR(MID(A3113,FIND("{",A3113)+1,FIND("}",A3113)-FIND("{",A3113)-1),"")</f>
        <v/>
      </c>
      <c r="D3113" s="1">
        <f>IF('Raw data'!B3113=0,"",'Raw data'!B3113)</f>
        <v/>
      </c>
      <c r="E3113" s="1">
        <f>IF('Raw data'!C3113=0,"",'Raw data'!C3113)</f>
        <v/>
      </c>
      <c r="F3113" s="1">
        <f>IF('Raw data'!D3113=0,"",'Raw data'!D3113)</f>
        <v/>
      </c>
      <c r="H3113" s="8">
        <f>IFERROR(IF(COUNTIF(E3113:F3113,0)=2,"",IF(COUNTIF(E3113:F3113,0)=1,0,E3113/SUM(E3113:F3113))),"")</f>
        <v/>
      </c>
      <c r="I3113" s="1">
        <f>IFERROR(RANK(H3113,H:H),"")</f>
        <v/>
      </c>
      <c r="K3113" s="1">
        <f>IF(D3113&lt;J$2,1,IF(D3113&lt;J$3,2,IF(D3113&lt;J$4,3,IF(D3113="","",4))))</f>
        <v/>
      </c>
      <c r="M3113" s="1">
        <f>IF(K3113="","",IF(K3113&gt;Figures!B$6-1,"yes","no"))</f>
        <v/>
      </c>
      <c r="N3113" s="8">
        <f>IF(H3113="","",IF(M3113="yes",H3113,0))</f>
        <v/>
      </c>
      <c r="O3113" s="1">
        <f>IFERROR(RANK(N3113,N:N),"")</f>
        <v/>
      </c>
    </row>
    <row r="3114">
      <c r="A3114" s="1">
        <f>IF('Raw data'!A3114="","",'Raw data'!A3114)</f>
        <v/>
      </c>
      <c r="B3114" s="1">
        <f>IFERROR(MID(A3114,1,FIND("{",A3114)-1),A3114)</f>
        <v/>
      </c>
      <c r="C3114" s="1">
        <f>IFERROR(MID(A3114,FIND("{",A3114)+1,FIND("}",A3114)-FIND("{",A3114)-1),"")</f>
        <v/>
      </c>
      <c r="D3114" s="1">
        <f>IF('Raw data'!B3114=0,"",'Raw data'!B3114)</f>
        <v/>
      </c>
      <c r="E3114" s="1">
        <f>IF('Raw data'!C3114=0,"",'Raw data'!C3114)</f>
        <v/>
      </c>
      <c r="F3114" s="1">
        <f>IF('Raw data'!D3114=0,"",'Raw data'!D3114)</f>
        <v/>
      </c>
      <c r="H3114" s="8">
        <f>IFERROR(IF(COUNTIF(E3114:F3114,0)=2,"",IF(COUNTIF(E3114:F3114,0)=1,0,E3114/SUM(E3114:F3114))),"")</f>
        <v/>
      </c>
      <c r="I3114" s="1">
        <f>IFERROR(RANK(H3114,H:H),"")</f>
        <v/>
      </c>
      <c r="K3114" s="1">
        <f>IF(D3114&lt;J$2,1,IF(D3114&lt;J$3,2,IF(D3114&lt;J$4,3,IF(D3114="","",4))))</f>
        <v/>
      </c>
      <c r="M3114" s="1">
        <f>IF(K3114="","",IF(K3114&gt;Figures!B$6-1,"yes","no"))</f>
        <v/>
      </c>
      <c r="N3114" s="8">
        <f>IF(H3114="","",IF(M3114="yes",H3114,0))</f>
        <v/>
      </c>
      <c r="O3114" s="1">
        <f>IFERROR(RANK(N3114,N:N),"")</f>
        <v/>
      </c>
    </row>
    <row r="3115">
      <c r="A3115" s="1">
        <f>IF('Raw data'!A3115="","",'Raw data'!A3115)</f>
        <v/>
      </c>
      <c r="B3115" s="1">
        <f>IFERROR(MID(A3115,1,FIND("{",A3115)-1),A3115)</f>
        <v/>
      </c>
      <c r="C3115" s="1">
        <f>IFERROR(MID(A3115,FIND("{",A3115)+1,FIND("}",A3115)-FIND("{",A3115)-1),"")</f>
        <v/>
      </c>
      <c r="D3115" s="1">
        <f>IF('Raw data'!B3115=0,"",'Raw data'!B3115)</f>
        <v/>
      </c>
      <c r="E3115" s="1">
        <f>IF('Raw data'!C3115=0,"",'Raw data'!C3115)</f>
        <v/>
      </c>
      <c r="F3115" s="1">
        <f>IF('Raw data'!D3115=0,"",'Raw data'!D3115)</f>
        <v/>
      </c>
      <c r="H3115" s="8">
        <f>IFERROR(IF(COUNTIF(E3115:F3115,0)=2,"",IF(COUNTIF(E3115:F3115,0)=1,0,E3115/SUM(E3115:F3115))),"")</f>
        <v/>
      </c>
      <c r="I3115" s="1">
        <f>IFERROR(RANK(H3115,H:H),"")</f>
        <v/>
      </c>
      <c r="K3115" s="1">
        <f>IF(D3115&lt;J$2,1,IF(D3115&lt;J$3,2,IF(D3115&lt;J$4,3,IF(D3115="","",4))))</f>
        <v/>
      </c>
      <c r="M3115" s="1">
        <f>IF(K3115="","",IF(K3115&gt;Figures!B$6-1,"yes","no"))</f>
        <v/>
      </c>
      <c r="N3115" s="8">
        <f>IF(H3115="","",IF(M3115="yes",H3115,0))</f>
        <v/>
      </c>
      <c r="O3115" s="1">
        <f>IFERROR(RANK(N3115,N:N),"")</f>
        <v/>
      </c>
    </row>
    <row r="3116">
      <c r="A3116" s="1">
        <f>IF('Raw data'!A3116="","",'Raw data'!A3116)</f>
        <v/>
      </c>
      <c r="B3116" s="1">
        <f>IFERROR(MID(A3116,1,FIND("{",A3116)-1),A3116)</f>
        <v/>
      </c>
      <c r="C3116" s="1">
        <f>IFERROR(MID(A3116,FIND("{",A3116)+1,FIND("}",A3116)-FIND("{",A3116)-1),"")</f>
        <v/>
      </c>
      <c r="D3116" s="1">
        <f>IF('Raw data'!B3116=0,"",'Raw data'!B3116)</f>
        <v/>
      </c>
      <c r="E3116" s="1">
        <f>IF('Raw data'!C3116=0,"",'Raw data'!C3116)</f>
        <v/>
      </c>
      <c r="F3116" s="1">
        <f>IF('Raw data'!D3116=0,"",'Raw data'!D3116)</f>
        <v/>
      </c>
      <c r="H3116" s="8">
        <f>IFERROR(IF(COUNTIF(E3116:F3116,0)=2,"",IF(COUNTIF(E3116:F3116,0)=1,0,E3116/SUM(E3116:F3116))),"")</f>
        <v/>
      </c>
      <c r="I3116" s="1">
        <f>IFERROR(RANK(H3116,H:H),"")</f>
        <v/>
      </c>
      <c r="K3116" s="1">
        <f>IF(D3116&lt;J$2,1,IF(D3116&lt;J$3,2,IF(D3116&lt;J$4,3,IF(D3116="","",4))))</f>
        <v/>
      </c>
      <c r="M3116" s="1">
        <f>IF(K3116="","",IF(K3116&gt;Figures!B$6-1,"yes","no"))</f>
        <v/>
      </c>
      <c r="N3116" s="8">
        <f>IF(H3116="","",IF(M3116="yes",H3116,0))</f>
        <v/>
      </c>
      <c r="O3116" s="1">
        <f>IFERROR(RANK(N3116,N:N),"")</f>
        <v/>
      </c>
    </row>
    <row r="3117">
      <c r="A3117" s="1">
        <f>IF('Raw data'!A3117="","",'Raw data'!A3117)</f>
        <v/>
      </c>
      <c r="B3117" s="1">
        <f>IFERROR(MID(A3117,1,FIND("{",A3117)-1),A3117)</f>
        <v/>
      </c>
      <c r="C3117" s="1">
        <f>IFERROR(MID(A3117,FIND("{",A3117)+1,FIND("}",A3117)-FIND("{",A3117)-1),"")</f>
        <v/>
      </c>
      <c r="D3117" s="1">
        <f>IF('Raw data'!B3117=0,"",'Raw data'!B3117)</f>
        <v/>
      </c>
      <c r="E3117" s="1">
        <f>IF('Raw data'!C3117=0,"",'Raw data'!C3117)</f>
        <v/>
      </c>
      <c r="F3117" s="1">
        <f>IF('Raw data'!D3117=0,"",'Raw data'!D3117)</f>
        <v/>
      </c>
      <c r="H3117" s="8">
        <f>IFERROR(IF(COUNTIF(E3117:F3117,0)=2,"",IF(COUNTIF(E3117:F3117,0)=1,0,E3117/SUM(E3117:F3117))),"")</f>
        <v/>
      </c>
      <c r="I3117" s="1">
        <f>IFERROR(RANK(H3117,H:H),"")</f>
        <v/>
      </c>
      <c r="K3117" s="1">
        <f>IF(D3117&lt;J$2,1,IF(D3117&lt;J$3,2,IF(D3117&lt;J$4,3,IF(D3117="","",4))))</f>
        <v/>
      </c>
      <c r="M3117" s="1">
        <f>IF(K3117="","",IF(K3117&gt;Figures!B$6-1,"yes","no"))</f>
        <v/>
      </c>
      <c r="N3117" s="8">
        <f>IF(H3117="","",IF(M3117="yes",H3117,0))</f>
        <v/>
      </c>
      <c r="O3117" s="1">
        <f>IFERROR(RANK(N3117,N:N),"")</f>
        <v/>
      </c>
    </row>
    <row r="3118">
      <c r="A3118" s="1">
        <f>IF('Raw data'!A3118="","",'Raw data'!A3118)</f>
        <v/>
      </c>
      <c r="B3118" s="1">
        <f>IFERROR(MID(A3118,1,FIND("{",A3118)-1),A3118)</f>
        <v/>
      </c>
      <c r="C3118" s="1">
        <f>IFERROR(MID(A3118,FIND("{",A3118)+1,FIND("}",A3118)-FIND("{",A3118)-1),"")</f>
        <v/>
      </c>
      <c r="D3118" s="1">
        <f>IF('Raw data'!B3118=0,"",'Raw data'!B3118)</f>
        <v/>
      </c>
      <c r="E3118" s="1">
        <f>IF('Raw data'!C3118=0,"",'Raw data'!C3118)</f>
        <v/>
      </c>
      <c r="F3118" s="1">
        <f>IF('Raw data'!D3118=0,"",'Raw data'!D3118)</f>
        <v/>
      </c>
      <c r="H3118" s="8">
        <f>IFERROR(IF(COUNTIF(E3118:F3118,0)=2,"",IF(COUNTIF(E3118:F3118,0)=1,0,E3118/SUM(E3118:F3118))),"")</f>
        <v/>
      </c>
      <c r="I3118" s="1">
        <f>IFERROR(RANK(H3118,H:H),"")</f>
        <v/>
      </c>
      <c r="K3118" s="1">
        <f>IF(D3118&lt;J$2,1,IF(D3118&lt;J$3,2,IF(D3118&lt;J$4,3,IF(D3118="","",4))))</f>
        <v/>
      </c>
      <c r="M3118" s="1">
        <f>IF(K3118="","",IF(K3118&gt;Figures!B$6-1,"yes","no"))</f>
        <v/>
      </c>
      <c r="N3118" s="8">
        <f>IF(H3118="","",IF(M3118="yes",H3118,0))</f>
        <v/>
      </c>
      <c r="O3118" s="1">
        <f>IFERROR(RANK(N3118,N:N),"")</f>
        <v/>
      </c>
    </row>
    <row r="3119">
      <c r="A3119" s="1">
        <f>IF('Raw data'!A3119="","",'Raw data'!A3119)</f>
        <v/>
      </c>
      <c r="B3119" s="1">
        <f>IFERROR(MID(A3119,1,FIND("{",A3119)-1),A3119)</f>
        <v/>
      </c>
      <c r="C3119" s="1">
        <f>IFERROR(MID(A3119,FIND("{",A3119)+1,FIND("}",A3119)-FIND("{",A3119)-1),"")</f>
        <v/>
      </c>
      <c r="D3119" s="1">
        <f>IF('Raw data'!B3119=0,"",'Raw data'!B3119)</f>
        <v/>
      </c>
      <c r="E3119" s="1">
        <f>IF('Raw data'!C3119=0,"",'Raw data'!C3119)</f>
        <v/>
      </c>
      <c r="F3119" s="1">
        <f>IF('Raw data'!D3119=0,"",'Raw data'!D3119)</f>
        <v/>
      </c>
      <c r="H3119" s="8">
        <f>IFERROR(IF(COUNTIF(E3119:F3119,0)=2,"",IF(COUNTIF(E3119:F3119,0)=1,0,E3119/SUM(E3119:F3119))),"")</f>
        <v/>
      </c>
      <c r="I3119" s="1">
        <f>IFERROR(RANK(H3119,H:H),"")</f>
        <v/>
      </c>
      <c r="K3119" s="1">
        <f>IF(D3119&lt;J$2,1,IF(D3119&lt;J$3,2,IF(D3119&lt;J$4,3,IF(D3119="","",4))))</f>
        <v/>
      </c>
      <c r="M3119" s="1">
        <f>IF(K3119="","",IF(K3119&gt;Figures!B$6-1,"yes","no"))</f>
        <v/>
      </c>
      <c r="N3119" s="8">
        <f>IF(H3119="","",IF(M3119="yes",H3119,0))</f>
        <v/>
      </c>
      <c r="O3119" s="1">
        <f>IFERROR(RANK(N3119,N:N),"")</f>
        <v/>
      </c>
    </row>
    <row r="3120">
      <c r="A3120" s="1">
        <f>IF('Raw data'!A3120="","",'Raw data'!A3120)</f>
        <v/>
      </c>
      <c r="B3120" s="1">
        <f>IFERROR(MID(A3120,1,FIND("{",A3120)-1),A3120)</f>
        <v/>
      </c>
      <c r="C3120" s="1">
        <f>IFERROR(MID(A3120,FIND("{",A3120)+1,FIND("}",A3120)-FIND("{",A3120)-1),"")</f>
        <v/>
      </c>
      <c r="D3120" s="1">
        <f>IF('Raw data'!B3120=0,"",'Raw data'!B3120)</f>
        <v/>
      </c>
      <c r="E3120" s="1">
        <f>IF('Raw data'!C3120=0,"",'Raw data'!C3120)</f>
        <v/>
      </c>
      <c r="F3120" s="1">
        <f>IF('Raw data'!D3120=0,"",'Raw data'!D3120)</f>
        <v/>
      </c>
      <c r="H3120" s="8">
        <f>IFERROR(IF(COUNTIF(E3120:F3120,0)=2,"",IF(COUNTIF(E3120:F3120,0)=1,0,E3120/SUM(E3120:F3120))),"")</f>
        <v/>
      </c>
      <c r="I3120" s="1">
        <f>IFERROR(RANK(H3120,H:H),"")</f>
        <v/>
      </c>
      <c r="K3120" s="1">
        <f>IF(D3120&lt;J$2,1,IF(D3120&lt;J$3,2,IF(D3120&lt;J$4,3,IF(D3120="","",4))))</f>
        <v/>
      </c>
      <c r="M3120" s="1">
        <f>IF(K3120="","",IF(K3120&gt;Figures!B$6-1,"yes","no"))</f>
        <v/>
      </c>
      <c r="N3120" s="8">
        <f>IF(H3120="","",IF(M3120="yes",H3120,0))</f>
        <v/>
      </c>
      <c r="O3120" s="1">
        <f>IFERROR(RANK(N3120,N:N),"")</f>
        <v/>
      </c>
    </row>
    <row r="3121">
      <c r="A3121" s="1">
        <f>IF('Raw data'!A3121="","",'Raw data'!A3121)</f>
        <v/>
      </c>
      <c r="B3121" s="1">
        <f>IFERROR(MID(A3121,1,FIND("{",A3121)-1),A3121)</f>
        <v/>
      </c>
      <c r="C3121" s="1">
        <f>IFERROR(MID(A3121,FIND("{",A3121)+1,FIND("}",A3121)-FIND("{",A3121)-1),"")</f>
        <v/>
      </c>
      <c r="D3121" s="1">
        <f>IF('Raw data'!B3121=0,"",'Raw data'!B3121)</f>
        <v/>
      </c>
      <c r="E3121" s="1">
        <f>IF('Raw data'!C3121=0,"",'Raw data'!C3121)</f>
        <v/>
      </c>
      <c r="F3121" s="1">
        <f>IF('Raw data'!D3121=0,"",'Raw data'!D3121)</f>
        <v/>
      </c>
      <c r="H3121" s="8">
        <f>IFERROR(IF(COUNTIF(E3121:F3121,0)=2,"",IF(COUNTIF(E3121:F3121,0)=1,0,E3121/SUM(E3121:F3121))),"")</f>
        <v/>
      </c>
      <c r="I3121" s="1">
        <f>IFERROR(RANK(H3121,H:H),"")</f>
        <v/>
      </c>
      <c r="K3121" s="1">
        <f>IF(D3121&lt;J$2,1,IF(D3121&lt;J$3,2,IF(D3121&lt;J$4,3,IF(D3121="","",4))))</f>
        <v/>
      </c>
      <c r="M3121" s="1">
        <f>IF(K3121="","",IF(K3121&gt;Figures!B$6-1,"yes","no"))</f>
        <v/>
      </c>
      <c r="N3121" s="8">
        <f>IF(H3121="","",IF(M3121="yes",H3121,0))</f>
        <v/>
      </c>
      <c r="O3121" s="1">
        <f>IFERROR(RANK(N3121,N:N),"")</f>
        <v/>
      </c>
    </row>
    <row r="3122">
      <c r="A3122" s="1">
        <f>IF('Raw data'!A3122="","",'Raw data'!A3122)</f>
        <v/>
      </c>
      <c r="B3122" s="1">
        <f>IFERROR(MID(A3122,1,FIND("{",A3122)-1),A3122)</f>
        <v/>
      </c>
      <c r="C3122" s="1">
        <f>IFERROR(MID(A3122,FIND("{",A3122)+1,FIND("}",A3122)-FIND("{",A3122)-1),"")</f>
        <v/>
      </c>
      <c r="D3122" s="1">
        <f>IF('Raw data'!B3122=0,"",'Raw data'!B3122)</f>
        <v/>
      </c>
      <c r="E3122" s="1">
        <f>IF('Raw data'!C3122=0,"",'Raw data'!C3122)</f>
        <v/>
      </c>
      <c r="F3122" s="1">
        <f>IF('Raw data'!D3122=0,"",'Raw data'!D3122)</f>
        <v/>
      </c>
      <c r="H3122" s="8">
        <f>IFERROR(IF(COUNTIF(E3122:F3122,0)=2,"",IF(COUNTIF(E3122:F3122,0)=1,0,E3122/SUM(E3122:F3122))),"")</f>
        <v/>
      </c>
      <c r="I3122" s="1">
        <f>IFERROR(RANK(H3122,H:H),"")</f>
        <v/>
      </c>
      <c r="K3122" s="1">
        <f>IF(D3122&lt;J$2,1,IF(D3122&lt;J$3,2,IF(D3122&lt;J$4,3,IF(D3122="","",4))))</f>
        <v/>
      </c>
      <c r="M3122" s="1">
        <f>IF(K3122="","",IF(K3122&gt;Figures!B$6-1,"yes","no"))</f>
        <v/>
      </c>
      <c r="N3122" s="8">
        <f>IF(H3122="","",IF(M3122="yes",H3122,0))</f>
        <v/>
      </c>
      <c r="O3122" s="1">
        <f>IFERROR(RANK(N3122,N:N),"")</f>
        <v/>
      </c>
    </row>
    <row r="3123">
      <c r="A3123" s="1">
        <f>IF('Raw data'!A3123="","",'Raw data'!A3123)</f>
        <v/>
      </c>
      <c r="B3123" s="1">
        <f>IFERROR(MID(A3123,1,FIND("{",A3123)-1),A3123)</f>
        <v/>
      </c>
      <c r="C3123" s="1">
        <f>IFERROR(MID(A3123,FIND("{",A3123)+1,FIND("}",A3123)-FIND("{",A3123)-1),"")</f>
        <v/>
      </c>
      <c r="D3123" s="1">
        <f>IF('Raw data'!B3123=0,"",'Raw data'!B3123)</f>
        <v/>
      </c>
      <c r="E3123" s="1">
        <f>IF('Raw data'!C3123=0,"",'Raw data'!C3123)</f>
        <v/>
      </c>
      <c r="F3123" s="1">
        <f>IF('Raw data'!D3123=0,"",'Raw data'!D3123)</f>
        <v/>
      </c>
      <c r="H3123" s="8">
        <f>IFERROR(IF(COUNTIF(E3123:F3123,0)=2,"",IF(COUNTIF(E3123:F3123,0)=1,0,E3123/SUM(E3123:F3123))),"")</f>
        <v/>
      </c>
      <c r="I3123" s="1">
        <f>IFERROR(RANK(H3123,H:H),"")</f>
        <v/>
      </c>
      <c r="K3123" s="1">
        <f>IF(D3123&lt;J$2,1,IF(D3123&lt;J$3,2,IF(D3123&lt;J$4,3,IF(D3123="","",4))))</f>
        <v/>
      </c>
      <c r="M3123" s="1">
        <f>IF(K3123="","",IF(K3123&gt;Figures!B$6-1,"yes","no"))</f>
        <v/>
      </c>
      <c r="N3123" s="8">
        <f>IF(H3123="","",IF(M3123="yes",H3123,0))</f>
        <v/>
      </c>
      <c r="O3123" s="1">
        <f>IFERROR(RANK(N3123,N:N),"")</f>
        <v/>
      </c>
    </row>
    <row r="3124">
      <c r="A3124" s="1">
        <f>IF('Raw data'!A3124="","",'Raw data'!A3124)</f>
        <v/>
      </c>
      <c r="B3124" s="1">
        <f>IFERROR(MID(A3124,1,FIND("{",A3124)-1),A3124)</f>
        <v/>
      </c>
      <c r="C3124" s="1">
        <f>IFERROR(MID(A3124,FIND("{",A3124)+1,FIND("}",A3124)-FIND("{",A3124)-1),"")</f>
        <v/>
      </c>
      <c r="D3124" s="1">
        <f>IF('Raw data'!B3124=0,"",'Raw data'!B3124)</f>
        <v/>
      </c>
      <c r="E3124" s="1">
        <f>IF('Raw data'!C3124=0,"",'Raw data'!C3124)</f>
        <v/>
      </c>
      <c r="F3124" s="1">
        <f>IF('Raw data'!D3124=0,"",'Raw data'!D3124)</f>
        <v/>
      </c>
      <c r="H3124" s="8">
        <f>IFERROR(IF(COUNTIF(E3124:F3124,0)=2,"",IF(COUNTIF(E3124:F3124,0)=1,0,E3124/SUM(E3124:F3124))),"")</f>
        <v/>
      </c>
      <c r="I3124" s="1">
        <f>IFERROR(RANK(H3124,H:H),"")</f>
        <v/>
      </c>
      <c r="K3124" s="1">
        <f>IF(D3124&lt;J$2,1,IF(D3124&lt;J$3,2,IF(D3124&lt;J$4,3,IF(D3124="","",4))))</f>
        <v/>
      </c>
      <c r="M3124" s="1">
        <f>IF(K3124="","",IF(K3124&gt;Figures!B$6-1,"yes","no"))</f>
        <v/>
      </c>
      <c r="N3124" s="8">
        <f>IF(H3124="","",IF(M3124="yes",H3124,0))</f>
        <v/>
      </c>
      <c r="O3124" s="1">
        <f>IFERROR(RANK(N3124,N:N),"")</f>
        <v/>
      </c>
    </row>
    <row r="3125">
      <c r="A3125" s="1">
        <f>IF('Raw data'!A3125="","",'Raw data'!A3125)</f>
        <v/>
      </c>
      <c r="B3125" s="1">
        <f>IFERROR(MID(A3125,1,FIND("{",A3125)-1),A3125)</f>
        <v/>
      </c>
      <c r="C3125" s="1">
        <f>IFERROR(MID(A3125,FIND("{",A3125)+1,FIND("}",A3125)-FIND("{",A3125)-1),"")</f>
        <v/>
      </c>
      <c r="D3125" s="1">
        <f>IF('Raw data'!B3125=0,"",'Raw data'!B3125)</f>
        <v/>
      </c>
      <c r="E3125" s="1">
        <f>IF('Raw data'!C3125=0,"",'Raw data'!C3125)</f>
        <v/>
      </c>
      <c r="F3125" s="1">
        <f>IF('Raw data'!D3125=0,"",'Raw data'!D3125)</f>
        <v/>
      </c>
      <c r="H3125" s="8">
        <f>IFERROR(IF(COUNTIF(E3125:F3125,0)=2,"",IF(COUNTIF(E3125:F3125,0)=1,0,E3125/SUM(E3125:F3125))),"")</f>
        <v/>
      </c>
      <c r="I3125" s="1">
        <f>IFERROR(RANK(H3125,H:H),"")</f>
        <v/>
      </c>
      <c r="K3125" s="1">
        <f>IF(D3125&lt;J$2,1,IF(D3125&lt;J$3,2,IF(D3125&lt;J$4,3,IF(D3125="","",4))))</f>
        <v/>
      </c>
      <c r="M3125" s="1">
        <f>IF(K3125="","",IF(K3125&gt;Figures!B$6-1,"yes","no"))</f>
        <v/>
      </c>
      <c r="N3125" s="8">
        <f>IF(H3125="","",IF(M3125="yes",H3125,0))</f>
        <v/>
      </c>
      <c r="O3125" s="1">
        <f>IFERROR(RANK(N3125,N:N),"")</f>
        <v/>
      </c>
    </row>
    <row r="3126">
      <c r="A3126" s="1">
        <f>IF('Raw data'!A3126="","",'Raw data'!A3126)</f>
        <v/>
      </c>
      <c r="B3126" s="1">
        <f>IFERROR(MID(A3126,1,FIND("{",A3126)-1),A3126)</f>
        <v/>
      </c>
      <c r="C3126" s="1">
        <f>IFERROR(MID(A3126,FIND("{",A3126)+1,FIND("}",A3126)-FIND("{",A3126)-1),"")</f>
        <v/>
      </c>
      <c r="D3126" s="1">
        <f>IF('Raw data'!B3126=0,"",'Raw data'!B3126)</f>
        <v/>
      </c>
      <c r="E3126" s="1">
        <f>IF('Raw data'!C3126=0,"",'Raw data'!C3126)</f>
        <v/>
      </c>
      <c r="F3126" s="1">
        <f>IF('Raw data'!D3126=0,"",'Raw data'!D3126)</f>
        <v/>
      </c>
      <c r="H3126" s="8">
        <f>IFERROR(IF(COUNTIF(E3126:F3126,0)=2,"",IF(COUNTIF(E3126:F3126,0)=1,0,E3126/SUM(E3126:F3126))),"")</f>
        <v/>
      </c>
      <c r="I3126" s="1">
        <f>IFERROR(RANK(H3126,H:H),"")</f>
        <v/>
      </c>
      <c r="K3126" s="1">
        <f>IF(D3126&lt;J$2,1,IF(D3126&lt;J$3,2,IF(D3126&lt;J$4,3,IF(D3126="","",4))))</f>
        <v/>
      </c>
      <c r="M3126" s="1">
        <f>IF(K3126="","",IF(K3126&gt;Figures!B$6-1,"yes","no"))</f>
        <v/>
      </c>
      <c r="N3126" s="8">
        <f>IF(H3126="","",IF(M3126="yes",H3126,0))</f>
        <v/>
      </c>
      <c r="O3126" s="1">
        <f>IFERROR(RANK(N3126,N:N),"")</f>
        <v/>
      </c>
    </row>
    <row r="3127">
      <c r="A3127" s="1">
        <f>IF('Raw data'!A3127="","",'Raw data'!A3127)</f>
        <v/>
      </c>
      <c r="B3127" s="1">
        <f>IFERROR(MID(A3127,1,FIND("{",A3127)-1),A3127)</f>
        <v/>
      </c>
      <c r="C3127" s="1">
        <f>IFERROR(MID(A3127,FIND("{",A3127)+1,FIND("}",A3127)-FIND("{",A3127)-1),"")</f>
        <v/>
      </c>
      <c r="D3127" s="1">
        <f>IF('Raw data'!B3127=0,"",'Raw data'!B3127)</f>
        <v/>
      </c>
      <c r="E3127" s="1">
        <f>IF('Raw data'!C3127=0,"",'Raw data'!C3127)</f>
        <v/>
      </c>
      <c r="F3127" s="1">
        <f>IF('Raw data'!D3127=0,"",'Raw data'!D3127)</f>
        <v/>
      </c>
      <c r="H3127" s="8">
        <f>IFERROR(IF(COUNTIF(E3127:F3127,0)=2,"",IF(COUNTIF(E3127:F3127,0)=1,0,E3127/SUM(E3127:F3127))),"")</f>
        <v/>
      </c>
      <c r="I3127" s="1">
        <f>IFERROR(RANK(H3127,H:H),"")</f>
        <v/>
      </c>
      <c r="K3127" s="1">
        <f>IF(D3127&lt;J$2,1,IF(D3127&lt;J$3,2,IF(D3127&lt;J$4,3,IF(D3127="","",4))))</f>
        <v/>
      </c>
      <c r="M3127" s="1">
        <f>IF(K3127="","",IF(K3127&gt;Figures!B$6-1,"yes","no"))</f>
        <v/>
      </c>
      <c r="N3127" s="8">
        <f>IF(H3127="","",IF(M3127="yes",H3127,0))</f>
        <v/>
      </c>
      <c r="O3127" s="1">
        <f>IFERROR(RANK(N3127,N:N),"")</f>
        <v/>
      </c>
    </row>
    <row r="3128">
      <c r="A3128" s="1">
        <f>IF('Raw data'!A3128="","",'Raw data'!A3128)</f>
        <v/>
      </c>
      <c r="B3128" s="1">
        <f>IFERROR(MID(A3128,1,FIND("{",A3128)-1),A3128)</f>
        <v/>
      </c>
      <c r="C3128" s="1">
        <f>IFERROR(MID(A3128,FIND("{",A3128)+1,FIND("}",A3128)-FIND("{",A3128)-1),"")</f>
        <v/>
      </c>
      <c r="D3128" s="1">
        <f>IF('Raw data'!B3128=0,"",'Raw data'!B3128)</f>
        <v/>
      </c>
      <c r="E3128" s="1">
        <f>IF('Raw data'!C3128=0,"",'Raw data'!C3128)</f>
        <v/>
      </c>
      <c r="F3128" s="1">
        <f>IF('Raw data'!D3128=0,"",'Raw data'!D3128)</f>
        <v/>
      </c>
      <c r="H3128" s="8">
        <f>IFERROR(IF(COUNTIF(E3128:F3128,0)=2,"",IF(COUNTIF(E3128:F3128,0)=1,0,E3128/SUM(E3128:F3128))),"")</f>
        <v/>
      </c>
      <c r="I3128" s="1">
        <f>IFERROR(RANK(H3128,H:H),"")</f>
        <v/>
      </c>
      <c r="K3128" s="1">
        <f>IF(D3128&lt;J$2,1,IF(D3128&lt;J$3,2,IF(D3128&lt;J$4,3,IF(D3128="","",4))))</f>
        <v/>
      </c>
      <c r="M3128" s="1">
        <f>IF(K3128="","",IF(K3128&gt;Figures!B$6-1,"yes","no"))</f>
        <v/>
      </c>
      <c r="N3128" s="8">
        <f>IF(H3128="","",IF(M3128="yes",H3128,0))</f>
        <v/>
      </c>
      <c r="O3128" s="1">
        <f>IFERROR(RANK(N3128,N:N),"")</f>
        <v/>
      </c>
    </row>
    <row r="3129">
      <c r="A3129" s="1">
        <f>IF('Raw data'!A3129="","",'Raw data'!A3129)</f>
        <v/>
      </c>
      <c r="B3129" s="1">
        <f>IFERROR(MID(A3129,1,FIND("{",A3129)-1),A3129)</f>
        <v/>
      </c>
      <c r="C3129" s="1">
        <f>IFERROR(MID(A3129,FIND("{",A3129)+1,FIND("}",A3129)-FIND("{",A3129)-1),"")</f>
        <v/>
      </c>
      <c r="D3129" s="1">
        <f>IF('Raw data'!B3129=0,"",'Raw data'!B3129)</f>
        <v/>
      </c>
      <c r="E3129" s="1">
        <f>IF('Raw data'!C3129=0,"",'Raw data'!C3129)</f>
        <v/>
      </c>
      <c r="F3129" s="1">
        <f>IF('Raw data'!D3129=0,"",'Raw data'!D3129)</f>
        <v/>
      </c>
      <c r="H3129" s="8">
        <f>IFERROR(IF(COUNTIF(E3129:F3129,0)=2,"",IF(COUNTIF(E3129:F3129,0)=1,0,E3129/SUM(E3129:F3129))),"")</f>
        <v/>
      </c>
      <c r="I3129" s="1">
        <f>IFERROR(RANK(H3129,H:H),"")</f>
        <v/>
      </c>
      <c r="K3129" s="1">
        <f>IF(D3129&lt;J$2,1,IF(D3129&lt;J$3,2,IF(D3129&lt;J$4,3,IF(D3129="","",4))))</f>
        <v/>
      </c>
      <c r="M3129" s="1">
        <f>IF(K3129="","",IF(K3129&gt;Figures!B$6-1,"yes","no"))</f>
        <v/>
      </c>
      <c r="N3129" s="8">
        <f>IF(H3129="","",IF(M3129="yes",H3129,0))</f>
        <v/>
      </c>
      <c r="O3129" s="1">
        <f>IFERROR(RANK(N3129,N:N),"")</f>
        <v/>
      </c>
    </row>
    <row r="3130">
      <c r="A3130" s="1">
        <f>IF('Raw data'!A3130="","",'Raw data'!A3130)</f>
        <v/>
      </c>
      <c r="B3130" s="1">
        <f>IFERROR(MID(A3130,1,FIND("{",A3130)-1),A3130)</f>
        <v/>
      </c>
      <c r="C3130" s="1">
        <f>IFERROR(MID(A3130,FIND("{",A3130)+1,FIND("}",A3130)-FIND("{",A3130)-1),"")</f>
        <v/>
      </c>
      <c r="D3130" s="1">
        <f>IF('Raw data'!B3130=0,"",'Raw data'!B3130)</f>
        <v/>
      </c>
      <c r="E3130" s="1">
        <f>IF('Raw data'!C3130=0,"",'Raw data'!C3130)</f>
        <v/>
      </c>
      <c r="F3130" s="1">
        <f>IF('Raw data'!D3130=0,"",'Raw data'!D3130)</f>
        <v/>
      </c>
      <c r="H3130" s="8">
        <f>IFERROR(IF(COUNTIF(E3130:F3130,0)=2,"",IF(COUNTIF(E3130:F3130,0)=1,0,E3130/SUM(E3130:F3130))),"")</f>
        <v/>
      </c>
      <c r="I3130" s="1">
        <f>IFERROR(RANK(H3130,H:H),"")</f>
        <v/>
      </c>
      <c r="K3130" s="1">
        <f>IF(D3130&lt;J$2,1,IF(D3130&lt;J$3,2,IF(D3130&lt;J$4,3,IF(D3130="","",4))))</f>
        <v/>
      </c>
      <c r="M3130" s="1">
        <f>IF(K3130="","",IF(K3130&gt;Figures!B$6-1,"yes","no"))</f>
        <v/>
      </c>
      <c r="N3130" s="8">
        <f>IF(H3130="","",IF(M3130="yes",H3130,0))</f>
        <v/>
      </c>
      <c r="O3130" s="1">
        <f>IFERROR(RANK(N3130,N:N),"")</f>
        <v/>
      </c>
    </row>
    <row r="3131">
      <c r="A3131" s="1">
        <f>IF('Raw data'!A3131="","",'Raw data'!A3131)</f>
        <v/>
      </c>
      <c r="B3131" s="1">
        <f>IFERROR(MID(A3131,1,FIND("{",A3131)-1),A3131)</f>
        <v/>
      </c>
      <c r="C3131" s="1">
        <f>IFERROR(MID(A3131,FIND("{",A3131)+1,FIND("}",A3131)-FIND("{",A3131)-1),"")</f>
        <v/>
      </c>
      <c r="D3131" s="1">
        <f>IF('Raw data'!B3131=0,"",'Raw data'!B3131)</f>
        <v/>
      </c>
      <c r="E3131" s="1">
        <f>IF('Raw data'!C3131=0,"",'Raw data'!C3131)</f>
        <v/>
      </c>
      <c r="F3131" s="1">
        <f>IF('Raw data'!D3131=0,"",'Raw data'!D3131)</f>
        <v/>
      </c>
      <c r="H3131" s="8">
        <f>IFERROR(IF(COUNTIF(E3131:F3131,0)=2,"",IF(COUNTIF(E3131:F3131,0)=1,0,E3131/SUM(E3131:F3131))),"")</f>
        <v/>
      </c>
      <c r="I3131" s="1">
        <f>IFERROR(RANK(H3131,H:H),"")</f>
        <v/>
      </c>
      <c r="K3131" s="1">
        <f>IF(D3131&lt;J$2,1,IF(D3131&lt;J$3,2,IF(D3131&lt;J$4,3,IF(D3131="","",4))))</f>
        <v/>
      </c>
      <c r="M3131" s="1">
        <f>IF(K3131="","",IF(K3131&gt;Figures!B$6-1,"yes","no"))</f>
        <v/>
      </c>
      <c r="N3131" s="8">
        <f>IF(H3131="","",IF(M3131="yes",H3131,0))</f>
        <v/>
      </c>
      <c r="O3131" s="1">
        <f>IFERROR(RANK(N3131,N:N),"")</f>
        <v/>
      </c>
    </row>
    <row r="3132">
      <c r="A3132" s="1">
        <f>IF('Raw data'!A3132="","",'Raw data'!A3132)</f>
        <v/>
      </c>
      <c r="B3132" s="1">
        <f>IFERROR(MID(A3132,1,FIND("{",A3132)-1),A3132)</f>
        <v/>
      </c>
      <c r="C3132" s="1">
        <f>IFERROR(MID(A3132,FIND("{",A3132)+1,FIND("}",A3132)-FIND("{",A3132)-1),"")</f>
        <v/>
      </c>
      <c r="D3132" s="1">
        <f>IF('Raw data'!B3132=0,"",'Raw data'!B3132)</f>
        <v/>
      </c>
      <c r="E3132" s="1">
        <f>IF('Raw data'!C3132=0,"",'Raw data'!C3132)</f>
        <v/>
      </c>
      <c r="F3132" s="1">
        <f>IF('Raw data'!D3132=0,"",'Raw data'!D3132)</f>
        <v/>
      </c>
      <c r="H3132" s="8">
        <f>IFERROR(IF(COUNTIF(E3132:F3132,0)=2,"",IF(COUNTIF(E3132:F3132,0)=1,0,E3132/SUM(E3132:F3132))),"")</f>
        <v/>
      </c>
      <c r="I3132" s="1">
        <f>IFERROR(RANK(H3132,H:H),"")</f>
        <v/>
      </c>
      <c r="K3132" s="1">
        <f>IF(D3132&lt;J$2,1,IF(D3132&lt;J$3,2,IF(D3132&lt;J$4,3,IF(D3132="","",4))))</f>
        <v/>
      </c>
      <c r="M3132" s="1">
        <f>IF(K3132="","",IF(K3132&gt;Figures!B$6-1,"yes","no"))</f>
        <v/>
      </c>
      <c r="N3132" s="8">
        <f>IF(H3132="","",IF(M3132="yes",H3132,0))</f>
        <v/>
      </c>
      <c r="O3132" s="1">
        <f>IFERROR(RANK(N3132,N:N),"")</f>
        <v/>
      </c>
    </row>
    <row r="3133">
      <c r="A3133" s="1">
        <f>IF('Raw data'!A3133="","",'Raw data'!A3133)</f>
        <v/>
      </c>
      <c r="B3133" s="1">
        <f>IFERROR(MID(A3133,1,FIND("{",A3133)-1),A3133)</f>
        <v/>
      </c>
      <c r="C3133" s="1">
        <f>IFERROR(MID(A3133,FIND("{",A3133)+1,FIND("}",A3133)-FIND("{",A3133)-1),"")</f>
        <v/>
      </c>
      <c r="D3133" s="1">
        <f>IF('Raw data'!B3133=0,"",'Raw data'!B3133)</f>
        <v/>
      </c>
      <c r="E3133" s="1">
        <f>IF('Raw data'!C3133=0,"",'Raw data'!C3133)</f>
        <v/>
      </c>
      <c r="F3133" s="1">
        <f>IF('Raw data'!D3133=0,"",'Raw data'!D3133)</f>
        <v/>
      </c>
      <c r="H3133" s="8">
        <f>IFERROR(IF(COUNTIF(E3133:F3133,0)=2,"",IF(COUNTIF(E3133:F3133,0)=1,0,E3133/SUM(E3133:F3133))),"")</f>
        <v/>
      </c>
      <c r="I3133" s="1">
        <f>IFERROR(RANK(H3133,H:H),"")</f>
        <v/>
      </c>
      <c r="K3133" s="1">
        <f>IF(D3133&lt;J$2,1,IF(D3133&lt;J$3,2,IF(D3133&lt;J$4,3,IF(D3133="","",4))))</f>
        <v/>
      </c>
      <c r="M3133" s="1">
        <f>IF(K3133="","",IF(K3133&gt;Figures!B$6-1,"yes","no"))</f>
        <v/>
      </c>
      <c r="N3133" s="8">
        <f>IF(H3133="","",IF(M3133="yes",H3133,0))</f>
        <v/>
      </c>
      <c r="O3133" s="1">
        <f>IFERROR(RANK(N3133,N:N),"")</f>
        <v/>
      </c>
    </row>
    <row r="3134">
      <c r="A3134" s="1">
        <f>IF('Raw data'!A3134="","",'Raw data'!A3134)</f>
        <v/>
      </c>
      <c r="B3134" s="1">
        <f>IFERROR(MID(A3134,1,FIND("{",A3134)-1),A3134)</f>
        <v/>
      </c>
      <c r="C3134" s="1">
        <f>IFERROR(MID(A3134,FIND("{",A3134)+1,FIND("}",A3134)-FIND("{",A3134)-1),"")</f>
        <v/>
      </c>
      <c r="D3134" s="1">
        <f>IF('Raw data'!B3134=0,"",'Raw data'!B3134)</f>
        <v/>
      </c>
      <c r="E3134" s="1">
        <f>IF('Raw data'!C3134=0,"",'Raw data'!C3134)</f>
        <v/>
      </c>
      <c r="F3134" s="1">
        <f>IF('Raw data'!D3134=0,"",'Raw data'!D3134)</f>
        <v/>
      </c>
      <c r="H3134" s="8">
        <f>IFERROR(IF(COUNTIF(E3134:F3134,0)=2,"",IF(COUNTIF(E3134:F3134,0)=1,0,E3134/SUM(E3134:F3134))),"")</f>
        <v/>
      </c>
      <c r="I3134" s="1">
        <f>IFERROR(RANK(H3134,H:H),"")</f>
        <v/>
      </c>
      <c r="K3134" s="1">
        <f>IF(D3134&lt;J$2,1,IF(D3134&lt;J$3,2,IF(D3134&lt;J$4,3,IF(D3134="","",4))))</f>
        <v/>
      </c>
      <c r="M3134" s="1">
        <f>IF(K3134="","",IF(K3134&gt;Figures!B$6-1,"yes","no"))</f>
        <v/>
      </c>
      <c r="N3134" s="8">
        <f>IF(H3134="","",IF(M3134="yes",H3134,0))</f>
        <v/>
      </c>
      <c r="O3134" s="1">
        <f>IFERROR(RANK(N3134,N:N),"")</f>
        <v/>
      </c>
    </row>
    <row r="3135">
      <c r="A3135" s="1">
        <f>IF('Raw data'!A3135="","",'Raw data'!A3135)</f>
        <v/>
      </c>
      <c r="B3135" s="1">
        <f>IFERROR(MID(A3135,1,FIND("{",A3135)-1),A3135)</f>
        <v/>
      </c>
      <c r="C3135" s="1">
        <f>IFERROR(MID(A3135,FIND("{",A3135)+1,FIND("}",A3135)-FIND("{",A3135)-1),"")</f>
        <v/>
      </c>
      <c r="D3135" s="1">
        <f>IF('Raw data'!B3135=0,"",'Raw data'!B3135)</f>
        <v/>
      </c>
      <c r="E3135" s="1">
        <f>IF('Raw data'!C3135=0,"",'Raw data'!C3135)</f>
        <v/>
      </c>
      <c r="F3135" s="1">
        <f>IF('Raw data'!D3135=0,"",'Raw data'!D3135)</f>
        <v/>
      </c>
      <c r="H3135" s="8">
        <f>IFERROR(IF(COUNTIF(E3135:F3135,0)=2,"",IF(COUNTIF(E3135:F3135,0)=1,0,E3135/SUM(E3135:F3135))),"")</f>
        <v/>
      </c>
      <c r="I3135" s="1">
        <f>IFERROR(RANK(H3135,H:H),"")</f>
        <v/>
      </c>
      <c r="K3135" s="1">
        <f>IF(D3135&lt;J$2,1,IF(D3135&lt;J$3,2,IF(D3135&lt;J$4,3,IF(D3135="","",4))))</f>
        <v/>
      </c>
      <c r="M3135" s="1">
        <f>IF(K3135="","",IF(K3135&gt;Figures!B$6-1,"yes","no"))</f>
        <v/>
      </c>
      <c r="N3135" s="8">
        <f>IF(H3135="","",IF(M3135="yes",H3135,0))</f>
        <v/>
      </c>
      <c r="O3135" s="1">
        <f>IFERROR(RANK(N3135,N:N),"")</f>
        <v/>
      </c>
    </row>
    <row r="3136">
      <c r="A3136" s="1">
        <f>IF('Raw data'!A3136="","",'Raw data'!A3136)</f>
        <v/>
      </c>
      <c r="B3136" s="1">
        <f>IFERROR(MID(A3136,1,FIND("{",A3136)-1),A3136)</f>
        <v/>
      </c>
      <c r="C3136" s="1">
        <f>IFERROR(MID(A3136,FIND("{",A3136)+1,FIND("}",A3136)-FIND("{",A3136)-1),"")</f>
        <v/>
      </c>
      <c r="D3136" s="1">
        <f>IF('Raw data'!B3136=0,"",'Raw data'!B3136)</f>
        <v/>
      </c>
      <c r="E3136" s="1">
        <f>IF('Raw data'!C3136=0,"",'Raw data'!C3136)</f>
        <v/>
      </c>
      <c r="F3136" s="1">
        <f>IF('Raw data'!D3136=0,"",'Raw data'!D3136)</f>
        <v/>
      </c>
      <c r="H3136" s="8">
        <f>IFERROR(IF(COUNTIF(E3136:F3136,0)=2,"",IF(COUNTIF(E3136:F3136,0)=1,0,E3136/SUM(E3136:F3136))),"")</f>
        <v/>
      </c>
      <c r="I3136" s="1">
        <f>IFERROR(RANK(H3136,H:H),"")</f>
        <v/>
      </c>
      <c r="K3136" s="1">
        <f>IF(D3136&lt;J$2,1,IF(D3136&lt;J$3,2,IF(D3136&lt;J$4,3,IF(D3136="","",4))))</f>
        <v/>
      </c>
      <c r="M3136" s="1">
        <f>IF(K3136="","",IF(K3136&gt;Figures!B$6-1,"yes","no"))</f>
        <v/>
      </c>
      <c r="N3136" s="8">
        <f>IF(H3136="","",IF(M3136="yes",H3136,0))</f>
        <v/>
      </c>
      <c r="O3136" s="1">
        <f>IFERROR(RANK(N3136,N:N),"")</f>
        <v/>
      </c>
    </row>
    <row r="3137">
      <c r="A3137" s="1">
        <f>IF('Raw data'!A3137="","",'Raw data'!A3137)</f>
        <v/>
      </c>
      <c r="B3137" s="1">
        <f>IFERROR(MID(A3137,1,FIND("{",A3137)-1),A3137)</f>
        <v/>
      </c>
      <c r="C3137" s="1">
        <f>IFERROR(MID(A3137,FIND("{",A3137)+1,FIND("}",A3137)-FIND("{",A3137)-1),"")</f>
        <v/>
      </c>
      <c r="D3137" s="1">
        <f>IF('Raw data'!B3137=0,"",'Raw data'!B3137)</f>
        <v/>
      </c>
      <c r="E3137" s="1">
        <f>IF('Raw data'!C3137=0,"",'Raw data'!C3137)</f>
        <v/>
      </c>
      <c r="F3137" s="1">
        <f>IF('Raw data'!D3137=0,"",'Raw data'!D3137)</f>
        <v/>
      </c>
      <c r="H3137" s="8">
        <f>IFERROR(IF(COUNTIF(E3137:F3137,0)=2,"",IF(COUNTIF(E3137:F3137,0)=1,0,E3137/SUM(E3137:F3137))),"")</f>
        <v/>
      </c>
      <c r="I3137" s="1">
        <f>IFERROR(RANK(H3137,H:H),"")</f>
        <v/>
      </c>
      <c r="K3137" s="1">
        <f>IF(D3137&lt;J$2,1,IF(D3137&lt;J$3,2,IF(D3137&lt;J$4,3,IF(D3137="","",4))))</f>
        <v/>
      </c>
      <c r="M3137" s="1">
        <f>IF(K3137="","",IF(K3137&gt;Figures!B$6-1,"yes","no"))</f>
        <v/>
      </c>
      <c r="N3137" s="8">
        <f>IF(H3137="","",IF(M3137="yes",H3137,0))</f>
        <v/>
      </c>
      <c r="O3137" s="1">
        <f>IFERROR(RANK(N3137,N:N),"")</f>
        <v/>
      </c>
    </row>
    <row r="3138">
      <c r="A3138" s="1">
        <f>IF('Raw data'!A3138="","",'Raw data'!A3138)</f>
        <v/>
      </c>
      <c r="B3138" s="1">
        <f>IFERROR(MID(A3138,1,FIND("{",A3138)-1),A3138)</f>
        <v/>
      </c>
      <c r="C3138" s="1">
        <f>IFERROR(MID(A3138,FIND("{",A3138)+1,FIND("}",A3138)-FIND("{",A3138)-1),"")</f>
        <v/>
      </c>
      <c r="D3138" s="1">
        <f>IF('Raw data'!B3138=0,"",'Raw data'!B3138)</f>
        <v/>
      </c>
      <c r="E3138" s="1">
        <f>IF('Raw data'!C3138=0,"",'Raw data'!C3138)</f>
        <v/>
      </c>
      <c r="F3138" s="1">
        <f>IF('Raw data'!D3138=0,"",'Raw data'!D3138)</f>
        <v/>
      </c>
      <c r="H3138" s="8">
        <f>IFERROR(IF(COUNTIF(E3138:F3138,0)=2,"",IF(COUNTIF(E3138:F3138,0)=1,0,E3138/SUM(E3138:F3138))),"")</f>
        <v/>
      </c>
      <c r="I3138" s="1">
        <f>IFERROR(RANK(H3138,H:H),"")</f>
        <v/>
      </c>
      <c r="K3138" s="1">
        <f>IF(D3138&lt;J$2,1,IF(D3138&lt;J$3,2,IF(D3138&lt;J$4,3,IF(D3138="","",4))))</f>
        <v/>
      </c>
      <c r="M3138" s="1">
        <f>IF(K3138="","",IF(K3138&gt;Figures!B$6-1,"yes","no"))</f>
        <v/>
      </c>
      <c r="N3138" s="8">
        <f>IF(H3138="","",IF(M3138="yes",H3138,0))</f>
        <v/>
      </c>
      <c r="O3138" s="1">
        <f>IFERROR(RANK(N3138,N:N),"")</f>
        <v/>
      </c>
    </row>
    <row r="3139">
      <c r="A3139" s="1">
        <f>IF('Raw data'!A3139="","",'Raw data'!A3139)</f>
        <v/>
      </c>
      <c r="B3139" s="1">
        <f>IFERROR(MID(A3139,1,FIND("{",A3139)-1),A3139)</f>
        <v/>
      </c>
      <c r="C3139" s="1">
        <f>IFERROR(MID(A3139,FIND("{",A3139)+1,FIND("}",A3139)-FIND("{",A3139)-1),"")</f>
        <v/>
      </c>
      <c r="D3139" s="1">
        <f>IF('Raw data'!B3139=0,"",'Raw data'!B3139)</f>
        <v/>
      </c>
      <c r="E3139" s="1">
        <f>IF('Raw data'!C3139=0,"",'Raw data'!C3139)</f>
        <v/>
      </c>
      <c r="F3139" s="1">
        <f>IF('Raw data'!D3139=0,"",'Raw data'!D3139)</f>
        <v/>
      </c>
      <c r="H3139" s="8">
        <f>IFERROR(IF(COUNTIF(E3139:F3139,0)=2,"",IF(COUNTIF(E3139:F3139,0)=1,0,E3139/SUM(E3139:F3139))),"")</f>
        <v/>
      </c>
      <c r="I3139" s="1">
        <f>IFERROR(RANK(H3139,H:H),"")</f>
        <v/>
      </c>
      <c r="K3139" s="1">
        <f>IF(D3139&lt;J$2,1,IF(D3139&lt;J$3,2,IF(D3139&lt;J$4,3,IF(D3139="","",4))))</f>
        <v/>
      </c>
      <c r="M3139" s="1">
        <f>IF(K3139="","",IF(K3139&gt;Figures!B$6-1,"yes","no"))</f>
        <v/>
      </c>
      <c r="N3139" s="8">
        <f>IF(H3139="","",IF(M3139="yes",H3139,0))</f>
        <v/>
      </c>
      <c r="O3139" s="1">
        <f>IFERROR(RANK(N3139,N:N),"")</f>
        <v/>
      </c>
    </row>
    <row r="3140">
      <c r="A3140" s="1">
        <f>IF('Raw data'!A3140="","",'Raw data'!A3140)</f>
        <v/>
      </c>
      <c r="B3140" s="1">
        <f>IFERROR(MID(A3140,1,FIND("{",A3140)-1),A3140)</f>
        <v/>
      </c>
      <c r="C3140" s="1">
        <f>IFERROR(MID(A3140,FIND("{",A3140)+1,FIND("}",A3140)-FIND("{",A3140)-1),"")</f>
        <v/>
      </c>
      <c r="D3140" s="1">
        <f>IF('Raw data'!B3140=0,"",'Raw data'!B3140)</f>
        <v/>
      </c>
      <c r="E3140" s="1">
        <f>IF('Raw data'!C3140=0,"",'Raw data'!C3140)</f>
        <v/>
      </c>
      <c r="F3140" s="1">
        <f>IF('Raw data'!D3140=0,"",'Raw data'!D3140)</f>
        <v/>
      </c>
      <c r="H3140" s="8">
        <f>IFERROR(IF(COUNTIF(E3140:F3140,0)=2,"",IF(COUNTIF(E3140:F3140,0)=1,0,E3140/SUM(E3140:F3140))),"")</f>
        <v/>
      </c>
      <c r="I3140" s="1">
        <f>IFERROR(RANK(H3140,H:H),"")</f>
        <v/>
      </c>
      <c r="K3140" s="1">
        <f>IF(D3140&lt;J$2,1,IF(D3140&lt;J$3,2,IF(D3140&lt;J$4,3,IF(D3140="","",4))))</f>
        <v/>
      </c>
      <c r="M3140" s="1">
        <f>IF(K3140="","",IF(K3140&gt;Figures!B$6-1,"yes","no"))</f>
        <v/>
      </c>
      <c r="N3140" s="8">
        <f>IF(H3140="","",IF(M3140="yes",H3140,0))</f>
        <v/>
      </c>
      <c r="O3140" s="1">
        <f>IFERROR(RANK(N3140,N:N),"")</f>
        <v/>
      </c>
    </row>
    <row r="3141">
      <c r="A3141" s="1">
        <f>IF('Raw data'!A3141="","",'Raw data'!A3141)</f>
        <v/>
      </c>
      <c r="B3141" s="1">
        <f>IFERROR(MID(A3141,1,FIND("{",A3141)-1),A3141)</f>
        <v/>
      </c>
      <c r="C3141" s="1">
        <f>IFERROR(MID(A3141,FIND("{",A3141)+1,FIND("}",A3141)-FIND("{",A3141)-1),"")</f>
        <v/>
      </c>
      <c r="D3141" s="1">
        <f>IF('Raw data'!B3141=0,"",'Raw data'!B3141)</f>
        <v/>
      </c>
      <c r="E3141" s="1">
        <f>IF('Raw data'!C3141=0,"",'Raw data'!C3141)</f>
        <v/>
      </c>
      <c r="F3141" s="1">
        <f>IF('Raw data'!D3141=0,"",'Raw data'!D3141)</f>
        <v/>
      </c>
      <c r="H3141" s="8">
        <f>IFERROR(IF(COUNTIF(E3141:F3141,0)=2,"",IF(COUNTIF(E3141:F3141,0)=1,0,E3141/SUM(E3141:F3141))),"")</f>
        <v/>
      </c>
      <c r="I3141" s="1">
        <f>IFERROR(RANK(H3141,H:H),"")</f>
        <v/>
      </c>
      <c r="K3141" s="1">
        <f>IF(D3141&lt;J$2,1,IF(D3141&lt;J$3,2,IF(D3141&lt;J$4,3,IF(D3141="","",4))))</f>
        <v/>
      </c>
      <c r="M3141" s="1">
        <f>IF(K3141="","",IF(K3141&gt;Figures!B$6-1,"yes","no"))</f>
        <v/>
      </c>
      <c r="N3141" s="8">
        <f>IF(H3141="","",IF(M3141="yes",H3141,0))</f>
        <v/>
      </c>
      <c r="O3141" s="1">
        <f>IFERROR(RANK(N3141,N:N),"")</f>
        <v/>
      </c>
    </row>
    <row r="3142">
      <c r="A3142" s="1">
        <f>IF('Raw data'!A3142="","",'Raw data'!A3142)</f>
        <v/>
      </c>
      <c r="B3142" s="1">
        <f>IFERROR(MID(A3142,1,FIND("{",A3142)-1),A3142)</f>
        <v/>
      </c>
      <c r="C3142" s="1">
        <f>IFERROR(MID(A3142,FIND("{",A3142)+1,FIND("}",A3142)-FIND("{",A3142)-1),"")</f>
        <v/>
      </c>
      <c r="D3142" s="1">
        <f>IF('Raw data'!B3142=0,"",'Raw data'!B3142)</f>
        <v/>
      </c>
      <c r="E3142" s="1">
        <f>IF('Raw data'!C3142=0,"",'Raw data'!C3142)</f>
        <v/>
      </c>
      <c r="F3142" s="1">
        <f>IF('Raw data'!D3142=0,"",'Raw data'!D3142)</f>
        <v/>
      </c>
      <c r="H3142" s="8">
        <f>IFERROR(IF(COUNTIF(E3142:F3142,0)=2,"",IF(COUNTIF(E3142:F3142,0)=1,0,E3142/SUM(E3142:F3142))),"")</f>
        <v/>
      </c>
      <c r="I3142" s="1">
        <f>IFERROR(RANK(H3142,H:H),"")</f>
        <v/>
      </c>
      <c r="K3142" s="1">
        <f>IF(D3142&lt;J$2,1,IF(D3142&lt;J$3,2,IF(D3142&lt;J$4,3,IF(D3142="","",4))))</f>
        <v/>
      </c>
      <c r="M3142" s="1">
        <f>IF(K3142="","",IF(K3142&gt;Figures!B$6-1,"yes","no"))</f>
        <v/>
      </c>
      <c r="N3142" s="8">
        <f>IF(H3142="","",IF(M3142="yes",H3142,0))</f>
        <v/>
      </c>
      <c r="O3142" s="1">
        <f>IFERROR(RANK(N3142,N:N),"")</f>
        <v/>
      </c>
    </row>
    <row r="3143">
      <c r="A3143" s="1">
        <f>IF('Raw data'!A3143="","",'Raw data'!A3143)</f>
        <v/>
      </c>
      <c r="B3143" s="1">
        <f>IFERROR(MID(A3143,1,FIND("{",A3143)-1),A3143)</f>
        <v/>
      </c>
      <c r="C3143" s="1">
        <f>IFERROR(MID(A3143,FIND("{",A3143)+1,FIND("}",A3143)-FIND("{",A3143)-1),"")</f>
        <v/>
      </c>
      <c r="D3143" s="1">
        <f>IF('Raw data'!B3143=0,"",'Raw data'!B3143)</f>
        <v/>
      </c>
      <c r="E3143" s="1">
        <f>IF('Raw data'!C3143=0,"",'Raw data'!C3143)</f>
        <v/>
      </c>
      <c r="F3143" s="1">
        <f>IF('Raw data'!D3143=0,"",'Raw data'!D3143)</f>
        <v/>
      </c>
      <c r="H3143" s="8">
        <f>IFERROR(IF(COUNTIF(E3143:F3143,0)=2,"",IF(COUNTIF(E3143:F3143,0)=1,0,E3143/SUM(E3143:F3143))),"")</f>
        <v/>
      </c>
      <c r="I3143" s="1">
        <f>IFERROR(RANK(H3143,H:H),"")</f>
        <v/>
      </c>
      <c r="K3143" s="1">
        <f>IF(D3143&lt;J$2,1,IF(D3143&lt;J$3,2,IF(D3143&lt;J$4,3,IF(D3143="","",4))))</f>
        <v/>
      </c>
      <c r="M3143" s="1">
        <f>IF(K3143="","",IF(K3143&gt;Figures!B$6-1,"yes","no"))</f>
        <v/>
      </c>
      <c r="N3143" s="8">
        <f>IF(H3143="","",IF(M3143="yes",H3143,0))</f>
        <v/>
      </c>
      <c r="O3143" s="1">
        <f>IFERROR(RANK(N3143,N:N),"")</f>
        <v/>
      </c>
    </row>
    <row r="3144">
      <c r="A3144" s="1">
        <f>IF('Raw data'!A3144="","",'Raw data'!A3144)</f>
        <v/>
      </c>
      <c r="B3144" s="1">
        <f>IFERROR(MID(A3144,1,FIND("{",A3144)-1),A3144)</f>
        <v/>
      </c>
      <c r="C3144" s="1">
        <f>IFERROR(MID(A3144,FIND("{",A3144)+1,FIND("}",A3144)-FIND("{",A3144)-1),"")</f>
        <v/>
      </c>
      <c r="D3144" s="1">
        <f>IF('Raw data'!B3144=0,"",'Raw data'!B3144)</f>
        <v/>
      </c>
      <c r="E3144" s="1">
        <f>IF('Raw data'!C3144=0,"",'Raw data'!C3144)</f>
        <v/>
      </c>
      <c r="F3144" s="1">
        <f>IF('Raw data'!D3144=0,"",'Raw data'!D3144)</f>
        <v/>
      </c>
      <c r="H3144" s="8">
        <f>IFERROR(IF(COUNTIF(E3144:F3144,0)=2,"",IF(COUNTIF(E3144:F3144,0)=1,0,E3144/SUM(E3144:F3144))),"")</f>
        <v/>
      </c>
      <c r="I3144" s="1">
        <f>IFERROR(RANK(H3144,H:H),"")</f>
        <v/>
      </c>
      <c r="K3144" s="1">
        <f>IF(D3144&lt;J$2,1,IF(D3144&lt;J$3,2,IF(D3144&lt;J$4,3,IF(D3144="","",4))))</f>
        <v/>
      </c>
      <c r="M3144" s="1">
        <f>IF(K3144="","",IF(K3144&gt;Figures!B$6-1,"yes","no"))</f>
        <v/>
      </c>
      <c r="N3144" s="8">
        <f>IF(H3144="","",IF(M3144="yes",H3144,0))</f>
        <v/>
      </c>
      <c r="O3144" s="1">
        <f>IFERROR(RANK(N3144,N:N),"")</f>
        <v/>
      </c>
    </row>
    <row r="3145">
      <c r="A3145" s="1">
        <f>IF('Raw data'!A3145="","",'Raw data'!A3145)</f>
        <v/>
      </c>
      <c r="B3145" s="1">
        <f>IFERROR(MID(A3145,1,FIND("{",A3145)-1),A3145)</f>
        <v/>
      </c>
      <c r="C3145" s="1">
        <f>IFERROR(MID(A3145,FIND("{",A3145)+1,FIND("}",A3145)-FIND("{",A3145)-1),"")</f>
        <v/>
      </c>
      <c r="D3145" s="1">
        <f>IF('Raw data'!B3145=0,"",'Raw data'!B3145)</f>
        <v/>
      </c>
      <c r="E3145" s="1">
        <f>IF('Raw data'!C3145=0,"",'Raw data'!C3145)</f>
        <v/>
      </c>
      <c r="F3145" s="1">
        <f>IF('Raw data'!D3145=0,"",'Raw data'!D3145)</f>
        <v/>
      </c>
      <c r="H3145" s="8">
        <f>IFERROR(IF(COUNTIF(E3145:F3145,0)=2,"",IF(COUNTIF(E3145:F3145,0)=1,0,E3145/SUM(E3145:F3145))),"")</f>
        <v/>
      </c>
      <c r="I3145" s="1">
        <f>IFERROR(RANK(H3145,H:H),"")</f>
        <v/>
      </c>
      <c r="K3145" s="1">
        <f>IF(D3145&lt;J$2,1,IF(D3145&lt;J$3,2,IF(D3145&lt;J$4,3,IF(D3145="","",4))))</f>
        <v/>
      </c>
      <c r="M3145" s="1">
        <f>IF(K3145="","",IF(K3145&gt;Figures!B$6-1,"yes","no"))</f>
        <v/>
      </c>
      <c r="N3145" s="8">
        <f>IF(H3145="","",IF(M3145="yes",H3145,0))</f>
        <v/>
      </c>
      <c r="O3145" s="1">
        <f>IFERROR(RANK(N3145,N:N),"")</f>
        <v/>
      </c>
    </row>
    <row r="3146">
      <c r="A3146" s="1">
        <f>IF('Raw data'!A3146="","",'Raw data'!A3146)</f>
        <v/>
      </c>
      <c r="B3146" s="1">
        <f>IFERROR(MID(A3146,1,FIND("{",A3146)-1),A3146)</f>
        <v/>
      </c>
      <c r="C3146" s="1">
        <f>IFERROR(MID(A3146,FIND("{",A3146)+1,FIND("}",A3146)-FIND("{",A3146)-1),"")</f>
        <v/>
      </c>
      <c r="D3146" s="1">
        <f>IF('Raw data'!B3146=0,"",'Raw data'!B3146)</f>
        <v/>
      </c>
      <c r="E3146" s="1">
        <f>IF('Raw data'!C3146=0,"",'Raw data'!C3146)</f>
        <v/>
      </c>
      <c r="F3146" s="1">
        <f>IF('Raw data'!D3146=0,"",'Raw data'!D3146)</f>
        <v/>
      </c>
      <c r="H3146" s="8">
        <f>IFERROR(IF(COUNTIF(E3146:F3146,0)=2,"",IF(COUNTIF(E3146:F3146,0)=1,0,E3146/SUM(E3146:F3146))),"")</f>
        <v/>
      </c>
      <c r="I3146" s="1">
        <f>IFERROR(RANK(H3146,H:H),"")</f>
        <v/>
      </c>
      <c r="K3146" s="1">
        <f>IF(D3146&lt;J$2,1,IF(D3146&lt;J$3,2,IF(D3146&lt;J$4,3,IF(D3146="","",4))))</f>
        <v/>
      </c>
      <c r="M3146" s="1">
        <f>IF(K3146="","",IF(K3146&gt;Figures!B$6-1,"yes","no"))</f>
        <v/>
      </c>
      <c r="N3146" s="8">
        <f>IF(H3146="","",IF(M3146="yes",H3146,0))</f>
        <v/>
      </c>
      <c r="O3146" s="1">
        <f>IFERROR(RANK(N3146,N:N),"")</f>
        <v/>
      </c>
    </row>
    <row r="3147">
      <c r="A3147" s="1">
        <f>IF('Raw data'!A3147="","",'Raw data'!A3147)</f>
        <v/>
      </c>
      <c r="B3147" s="1">
        <f>IFERROR(MID(A3147,1,FIND("{",A3147)-1),A3147)</f>
        <v/>
      </c>
      <c r="C3147" s="1">
        <f>IFERROR(MID(A3147,FIND("{",A3147)+1,FIND("}",A3147)-FIND("{",A3147)-1),"")</f>
        <v/>
      </c>
      <c r="D3147" s="1">
        <f>IF('Raw data'!B3147=0,"",'Raw data'!B3147)</f>
        <v/>
      </c>
      <c r="E3147" s="1">
        <f>IF('Raw data'!C3147=0,"",'Raw data'!C3147)</f>
        <v/>
      </c>
      <c r="F3147" s="1">
        <f>IF('Raw data'!D3147=0,"",'Raw data'!D3147)</f>
        <v/>
      </c>
      <c r="H3147" s="8">
        <f>IFERROR(IF(COUNTIF(E3147:F3147,0)=2,"",IF(COUNTIF(E3147:F3147,0)=1,0,E3147/SUM(E3147:F3147))),"")</f>
        <v/>
      </c>
      <c r="I3147" s="1">
        <f>IFERROR(RANK(H3147,H:H),"")</f>
        <v/>
      </c>
      <c r="K3147" s="1">
        <f>IF(D3147&lt;J$2,1,IF(D3147&lt;J$3,2,IF(D3147&lt;J$4,3,IF(D3147="","",4))))</f>
        <v/>
      </c>
      <c r="M3147" s="1">
        <f>IF(K3147="","",IF(K3147&gt;Figures!B$6-1,"yes","no"))</f>
        <v/>
      </c>
      <c r="N3147" s="8">
        <f>IF(H3147="","",IF(M3147="yes",H3147,0))</f>
        <v/>
      </c>
      <c r="O3147" s="1">
        <f>IFERROR(RANK(N3147,N:N),"")</f>
        <v/>
      </c>
    </row>
    <row r="3148">
      <c r="A3148" s="1">
        <f>IF('Raw data'!A3148="","",'Raw data'!A3148)</f>
        <v/>
      </c>
      <c r="B3148" s="1">
        <f>IFERROR(MID(A3148,1,FIND("{",A3148)-1),A3148)</f>
        <v/>
      </c>
      <c r="C3148" s="1">
        <f>IFERROR(MID(A3148,FIND("{",A3148)+1,FIND("}",A3148)-FIND("{",A3148)-1),"")</f>
        <v/>
      </c>
      <c r="D3148" s="1">
        <f>IF('Raw data'!B3148=0,"",'Raw data'!B3148)</f>
        <v/>
      </c>
      <c r="E3148" s="1">
        <f>IF('Raw data'!C3148=0,"",'Raw data'!C3148)</f>
        <v/>
      </c>
      <c r="F3148" s="1">
        <f>IF('Raw data'!D3148=0,"",'Raw data'!D3148)</f>
        <v/>
      </c>
      <c r="H3148" s="8">
        <f>IFERROR(IF(COUNTIF(E3148:F3148,0)=2,"",IF(COUNTIF(E3148:F3148,0)=1,0,E3148/SUM(E3148:F3148))),"")</f>
        <v/>
      </c>
      <c r="I3148" s="1">
        <f>IFERROR(RANK(H3148,H:H),"")</f>
        <v/>
      </c>
      <c r="K3148" s="1">
        <f>IF(D3148&lt;J$2,1,IF(D3148&lt;J$3,2,IF(D3148&lt;J$4,3,IF(D3148="","",4))))</f>
        <v/>
      </c>
      <c r="M3148" s="1">
        <f>IF(K3148="","",IF(K3148&gt;Figures!B$6-1,"yes","no"))</f>
        <v/>
      </c>
      <c r="N3148" s="8">
        <f>IF(H3148="","",IF(M3148="yes",H3148,0))</f>
        <v/>
      </c>
      <c r="O3148" s="1">
        <f>IFERROR(RANK(N3148,N:N),"")</f>
        <v/>
      </c>
    </row>
    <row r="3149">
      <c r="A3149" s="1">
        <f>IF('Raw data'!A3149="","",'Raw data'!A3149)</f>
        <v/>
      </c>
      <c r="B3149" s="1">
        <f>IFERROR(MID(A3149,1,FIND("{",A3149)-1),A3149)</f>
        <v/>
      </c>
      <c r="C3149" s="1">
        <f>IFERROR(MID(A3149,FIND("{",A3149)+1,FIND("}",A3149)-FIND("{",A3149)-1),"")</f>
        <v/>
      </c>
      <c r="D3149" s="1">
        <f>IF('Raw data'!B3149=0,"",'Raw data'!B3149)</f>
        <v/>
      </c>
      <c r="E3149" s="1">
        <f>IF('Raw data'!C3149=0,"",'Raw data'!C3149)</f>
        <v/>
      </c>
      <c r="F3149" s="1">
        <f>IF('Raw data'!D3149=0,"",'Raw data'!D3149)</f>
        <v/>
      </c>
      <c r="H3149" s="8">
        <f>IFERROR(IF(COUNTIF(E3149:F3149,0)=2,"",IF(COUNTIF(E3149:F3149,0)=1,0,E3149/SUM(E3149:F3149))),"")</f>
        <v/>
      </c>
      <c r="I3149" s="1">
        <f>IFERROR(RANK(H3149,H:H),"")</f>
        <v/>
      </c>
      <c r="K3149" s="1">
        <f>IF(D3149&lt;J$2,1,IF(D3149&lt;J$3,2,IF(D3149&lt;J$4,3,IF(D3149="","",4))))</f>
        <v/>
      </c>
      <c r="M3149" s="1">
        <f>IF(K3149="","",IF(K3149&gt;Figures!B$6-1,"yes","no"))</f>
        <v/>
      </c>
      <c r="N3149" s="8">
        <f>IF(H3149="","",IF(M3149="yes",H3149,0))</f>
        <v/>
      </c>
      <c r="O3149" s="1">
        <f>IFERROR(RANK(N3149,N:N),"")</f>
        <v/>
      </c>
    </row>
    <row r="3150">
      <c r="A3150" s="1">
        <f>IF('Raw data'!A3150="","",'Raw data'!A3150)</f>
        <v/>
      </c>
      <c r="B3150" s="1">
        <f>IFERROR(MID(A3150,1,FIND("{",A3150)-1),A3150)</f>
        <v/>
      </c>
      <c r="C3150" s="1">
        <f>IFERROR(MID(A3150,FIND("{",A3150)+1,FIND("}",A3150)-FIND("{",A3150)-1),"")</f>
        <v/>
      </c>
      <c r="D3150" s="1">
        <f>IF('Raw data'!B3150=0,"",'Raw data'!B3150)</f>
        <v/>
      </c>
      <c r="E3150" s="1">
        <f>IF('Raw data'!C3150=0,"",'Raw data'!C3150)</f>
        <v/>
      </c>
      <c r="F3150" s="1">
        <f>IF('Raw data'!D3150=0,"",'Raw data'!D3150)</f>
        <v/>
      </c>
      <c r="H3150" s="8">
        <f>IFERROR(IF(COUNTIF(E3150:F3150,0)=2,"",IF(COUNTIF(E3150:F3150,0)=1,0,E3150/SUM(E3150:F3150))),"")</f>
        <v/>
      </c>
      <c r="I3150" s="1">
        <f>IFERROR(RANK(H3150,H:H),"")</f>
        <v/>
      </c>
      <c r="K3150" s="1">
        <f>IF(D3150&lt;J$2,1,IF(D3150&lt;J$3,2,IF(D3150&lt;J$4,3,IF(D3150="","",4))))</f>
        <v/>
      </c>
      <c r="M3150" s="1">
        <f>IF(K3150="","",IF(K3150&gt;Figures!B$6-1,"yes","no"))</f>
        <v/>
      </c>
      <c r="N3150" s="8">
        <f>IF(H3150="","",IF(M3150="yes",H3150,0))</f>
        <v/>
      </c>
      <c r="O3150" s="1">
        <f>IFERROR(RANK(N3150,N:N),"")</f>
        <v/>
      </c>
    </row>
    <row r="3151">
      <c r="A3151" s="1">
        <f>IF('Raw data'!A3151="","",'Raw data'!A3151)</f>
        <v/>
      </c>
      <c r="B3151" s="1">
        <f>IFERROR(MID(A3151,1,FIND("{",A3151)-1),A3151)</f>
        <v/>
      </c>
      <c r="C3151" s="1">
        <f>IFERROR(MID(A3151,FIND("{",A3151)+1,FIND("}",A3151)-FIND("{",A3151)-1),"")</f>
        <v/>
      </c>
      <c r="D3151" s="1">
        <f>IF('Raw data'!B3151=0,"",'Raw data'!B3151)</f>
        <v/>
      </c>
      <c r="E3151" s="1">
        <f>IF('Raw data'!C3151=0,"",'Raw data'!C3151)</f>
        <v/>
      </c>
      <c r="F3151" s="1">
        <f>IF('Raw data'!D3151=0,"",'Raw data'!D3151)</f>
        <v/>
      </c>
      <c r="H3151" s="8">
        <f>IFERROR(IF(COUNTIF(E3151:F3151,0)=2,"",IF(COUNTIF(E3151:F3151,0)=1,0,E3151/SUM(E3151:F3151))),"")</f>
        <v/>
      </c>
      <c r="I3151" s="1">
        <f>IFERROR(RANK(H3151,H:H),"")</f>
        <v/>
      </c>
      <c r="K3151" s="1">
        <f>IF(D3151&lt;J$2,1,IF(D3151&lt;J$3,2,IF(D3151&lt;J$4,3,IF(D3151="","",4))))</f>
        <v/>
      </c>
      <c r="M3151" s="1">
        <f>IF(K3151="","",IF(K3151&gt;Figures!B$6-1,"yes","no"))</f>
        <v/>
      </c>
      <c r="N3151" s="8">
        <f>IF(H3151="","",IF(M3151="yes",H3151,0))</f>
        <v/>
      </c>
      <c r="O3151" s="1">
        <f>IFERROR(RANK(N3151,N:N),"")</f>
        <v/>
      </c>
    </row>
    <row r="3152">
      <c r="A3152" s="1">
        <f>IF('Raw data'!A3152="","",'Raw data'!A3152)</f>
        <v/>
      </c>
      <c r="B3152" s="1">
        <f>IFERROR(MID(A3152,1,FIND("{",A3152)-1),A3152)</f>
        <v/>
      </c>
      <c r="C3152" s="1">
        <f>IFERROR(MID(A3152,FIND("{",A3152)+1,FIND("}",A3152)-FIND("{",A3152)-1),"")</f>
        <v/>
      </c>
      <c r="D3152" s="1">
        <f>IF('Raw data'!B3152=0,"",'Raw data'!B3152)</f>
        <v/>
      </c>
      <c r="E3152" s="1">
        <f>IF('Raw data'!C3152=0,"",'Raw data'!C3152)</f>
        <v/>
      </c>
      <c r="F3152" s="1">
        <f>IF('Raw data'!D3152=0,"",'Raw data'!D3152)</f>
        <v/>
      </c>
      <c r="H3152" s="8">
        <f>IFERROR(IF(COUNTIF(E3152:F3152,0)=2,"",IF(COUNTIF(E3152:F3152,0)=1,0,E3152/SUM(E3152:F3152))),"")</f>
        <v/>
      </c>
      <c r="I3152" s="1">
        <f>IFERROR(RANK(H3152,H:H),"")</f>
        <v/>
      </c>
      <c r="K3152" s="1">
        <f>IF(D3152&lt;J$2,1,IF(D3152&lt;J$3,2,IF(D3152&lt;J$4,3,IF(D3152="","",4))))</f>
        <v/>
      </c>
      <c r="M3152" s="1">
        <f>IF(K3152="","",IF(K3152&gt;Figures!B$6-1,"yes","no"))</f>
        <v/>
      </c>
      <c r="N3152" s="8">
        <f>IF(H3152="","",IF(M3152="yes",H3152,0))</f>
        <v/>
      </c>
      <c r="O3152" s="1">
        <f>IFERROR(RANK(N3152,N:N),"")</f>
        <v/>
      </c>
    </row>
    <row r="3153">
      <c r="A3153" s="1">
        <f>IF('Raw data'!A3153="","",'Raw data'!A3153)</f>
        <v/>
      </c>
      <c r="B3153" s="1">
        <f>IFERROR(MID(A3153,1,FIND("{",A3153)-1),A3153)</f>
        <v/>
      </c>
      <c r="C3153" s="1">
        <f>IFERROR(MID(A3153,FIND("{",A3153)+1,FIND("}",A3153)-FIND("{",A3153)-1),"")</f>
        <v/>
      </c>
      <c r="D3153" s="1">
        <f>IF('Raw data'!B3153=0,"",'Raw data'!B3153)</f>
        <v/>
      </c>
      <c r="E3153" s="1">
        <f>IF('Raw data'!C3153=0,"",'Raw data'!C3153)</f>
        <v/>
      </c>
      <c r="F3153" s="1">
        <f>IF('Raw data'!D3153=0,"",'Raw data'!D3153)</f>
        <v/>
      </c>
      <c r="H3153" s="8">
        <f>IFERROR(IF(COUNTIF(E3153:F3153,0)=2,"",IF(COUNTIF(E3153:F3153,0)=1,0,E3153/SUM(E3153:F3153))),"")</f>
        <v/>
      </c>
      <c r="I3153" s="1">
        <f>IFERROR(RANK(H3153,H:H),"")</f>
        <v/>
      </c>
      <c r="K3153" s="1">
        <f>IF(D3153&lt;J$2,1,IF(D3153&lt;J$3,2,IF(D3153&lt;J$4,3,IF(D3153="","",4))))</f>
        <v/>
      </c>
      <c r="M3153" s="1">
        <f>IF(K3153="","",IF(K3153&gt;Figures!B$6-1,"yes","no"))</f>
        <v/>
      </c>
      <c r="N3153" s="8">
        <f>IF(H3153="","",IF(M3153="yes",H3153,0))</f>
        <v/>
      </c>
      <c r="O3153" s="1">
        <f>IFERROR(RANK(N3153,N:N),"")</f>
        <v/>
      </c>
    </row>
    <row r="3154">
      <c r="A3154" s="1">
        <f>IF('Raw data'!A3154="","",'Raw data'!A3154)</f>
        <v/>
      </c>
      <c r="B3154" s="1">
        <f>IFERROR(MID(A3154,1,FIND("{",A3154)-1),A3154)</f>
        <v/>
      </c>
      <c r="C3154" s="1">
        <f>IFERROR(MID(A3154,FIND("{",A3154)+1,FIND("}",A3154)-FIND("{",A3154)-1),"")</f>
        <v/>
      </c>
      <c r="D3154" s="1">
        <f>IF('Raw data'!B3154=0,"",'Raw data'!B3154)</f>
        <v/>
      </c>
      <c r="E3154" s="1">
        <f>IF('Raw data'!C3154=0,"",'Raw data'!C3154)</f>
        <v/>
      </c>
      <c r="F3154" s="1">
        <f>IF('Raw data'!D3154=0,"",'Raw data'!D3154)</f>
        <v/>
      </c>
      <c r="H3154" s="8">
        <f>IFERROR(IF(COUNTIF(E3154:F3154,0)=2,"",IF(COUNTIF(E3154:F3154,0)=1,0,E3154/SUM(E3154:F3154))),"")</f>
        <v/>
      </c>
      <c r="I3154" s="1">
        <f>IFERROR(RANK(H3154,H:H),"")</f>
        <v/>
      </c>
      <c r="K3154" s="1">
        <f>IF(D3154&lt;J$2,1,IF(D3154&lt;J$3,2,IF(D3154&lt;J$4,3,IF(D3154="","",4))))</f>
        <v/>
      </c>
      <c r="M3154" s="1">
        <f>IF(K3154="","",IF(K3154&gt;Figures!B$6-1,"yes","no"))</f>
        <v/>
      </c>
      <c r="N3154" s="8">
        <f>IF(H3154="","",IF(M3154="yes",H3154,0))</f>
        <v/>
      </c>
      <c r="O3154" s="1">
        <f>IFERROR(RANK(N3154,N:N),"")</f>
        <v/>
      </c>
    </row>
    <row r="3155">
      <c r="A3155" s="1">
        <f>IF('Raw data'!A3155="","",'Raw data'!A3155)</f>
        <v/>
      </c>
      <c r="B3155" s="1">
        <f>IFERROR(MID(A3155,1,FIND("{",A3155)-1),A3155)</f>
        <v/>
      </c>
      <c r="C3155" s="1">
        <f>IFERROR(MID(A3155,FIND("{",A3155)+1,FIND("}",A3155)-FIND("{",A3155)-1),"")</f>
        <v/>
      </c>
      <c r="D3155" s="1">
        <f>IF('Raw data'!B3155=0,"",'Raw data'!B3155)</f>
        <v/>
      </c>
      <c r="E3155" s="1">
        <f>IF('Raw data'!C3155=0,"",'Raw data'!C3155)</f>
        <v/>
      </c>
      <c r="F3155" s="1">
        <f>IF('Raw data'!D3155=0,"",'Raw data'!D3155)</f>
        <v/>
      </c>
      <c r="H3155" s="8">
        <f>IFERROR(IF(COUNTIF(E3155:F3155,0)=2,"",IF(COUNTIF(E3155:F3155,0)=1,0,E3155/SUM(E3155:F3155))),"")</f>
        <v/>
      </c>
      <c r="I3155" s="1">
        <f>IFERROR(RANK(H3155,H:H),"")</f>
        <v/>
      </c>
      <c r="K3155" s="1">
        <f>IF(D3155&lt;J$2,1,IF(D3155&lt;J$3,2,IF(D3155&lt;J$4,3,IF(D3155="","",4))))</f>
        <v/>
      </c>
      <c r="M3155" s="1">
        <f>IF(K3155="","",IF(K3155&gt;Figures!B$6-1,"yes","no"))</f>
        <v/>
      </c>
      <c r="N3155" s="8">
        <f>IF(H3155="","",IF(M3155="yes",H3155,0))</f>
        <v/>
      </c>
      <c r="O3155" s="1">
        <f>IFERROR(RANK(N3155,N:N),"")</f>
        <v/>
      </c>
    </row>
    <row r="3156">
      <c r="A3156" s="1">
        <f>IF('Raw data'!A3156="","",'Raw data'!A3156)</f>
        <v/>
      </c>
      <c r="B3156" s="1">
        <f>IFERROR(MID(A3156,1,FIND("{",A3156)-1),A3156)</f>
        <v/>
      </c>
      <c r="C3156" s="1">
        <f>IFERROR(MID(A3156,FIND("{",A3156)+1,FIND("}",A3156)-FIND("{",A3156)-1),"")</f>
        <v/>
      </c>
      <c r="D3156" s="1">
        <f>IF('Raw data'!B3156=0,"",'Raw data'!B3156)</f>
        <v/>
      </c>
      <c r="E3156" s="1">
        <f>IF('Raw data'!C3156=0,"",'Raw data'!C3156)</f>
        <v/>
      </c>
      <c r="F3156" s="1">
        <f>IF('Raw data'!D3156=0,"",'Raw data'!D3156)</f>
        <v/>
      </c>
      <c r="H3156" s="8">
        <f>IFERROR(IF(COUNTIF(E3156:F3156,0)=2,"",IF(COUNTIF(E3156:F3156,0)=1,0,E3156/SUM(E3156:F3156))),"")</f>
        <v/>
      </c>
      <c r="I3156" s="1">
        <f>IFERROR(RANK(H3156,H:H),"")</f>
        <v/>
      </c>
      <c r="K3156" s="1">
        <f>IF(D3156&lt;J$2,1,IF(D3156&lt;J$3,2,IF(D3156&lt;J$4,3,IF(D3156="","",4))))</f>
        <v/>
      </c>
      <c r="M3156" s="1">
        <f>IF(K3156="","",IF(K3156&gt;Figures!B$6-1,"yes","no"))</f>
        <v/>
      </c>
      <c r="N3156" s="8">
        <f>IF(H3156="","",IF(M3156="yes",H3156,0))</f>
        <v/>
      </c>
      <c r="O3156" s="1">
        <f>IFERROR(RANK(N3156,N:N),"")</f>
        <v/>
      </c>
    </row>
    <row r="3157">
      <c r="A3157" s="1">
        <f>IF('Raw data'!A3157="","",'Raw data'!A3157)</f>
        <v/>
      </c>
      <c r="B3157" s="1">
        <f>IFERROR(MID(A3157,1,FIND("{",A3157)-1),A3157)</f>
        <v/>
      </c>
      <c r="C3157" s="1">
        <f>IFERROR(MID(A3157,FIND("{",A3157)+1,FIND("}",A3157)-FIND("{",A3157)-1),"")</f>
        <v/>
      </c>
      <c r="D3157" s="1">
        <f>IF('Raw data'!B3157=0,"",'Raw data'!B3157)</f>
        <v/>
      </c>
      <c r="E3157" s="1">
        <f>IF('Raw data'!C3157=0,"",'Raw data'!C3157)</f>
        <v/>
      </c>
      <c r="F3157" s="1">
        <f>IF('Raw data'!D3157=0,"",'Raw data'!D3157)</f>
        <v/>
      </c>
      <c r="H3157" s="8">
        <f>IFERROR(IF(COUNTIF(E3157:F3157,0)=2,"",IF(COUNTIF(E3157:F3157,0)=1,0,E3157/SUM(E3157:F3157))),"")</f>
        <v/>
      </c>
      <c r="I3157" s="1">
        <f>IFERROR(RANK(H3157,H:H),"")</f>
        <v/>
      </c>
      <c r="K3157" s="1">
        <f>IF(D3157&lt;J$2,1,IF(D3157&lt;J$3,2,IF(D3157&lt;J$4,3,IF(D3157="","",4))))</f>
        <v/>
      </c>
      <c r="M3157" s="1">
        <f>IF(K3157="","",IF(K3157&gt;Figures!B$6-1,"yes","no"))</f>
        <v/>
      </c>
      <c r="N3157" s="8">
        <f>IF(H3157="","",IF(M3157="yes",H3157,0))</f>
        <v/>
      </c>
      <c r="O3157" s="1">
        <f>IFERROR(RANK(N3157,N:N),"")</f>
        <v/>
      </c>
    </row>
    <row r="3158">
      <c r="A3158" s="1">
        <f>IF('Raw data'!A3158="","",'Raw data'!A3158)</f>
        <v/>
      </c>
      <c r="B3158" s="1">
        <f>IFERROR(MID(A3158,1,FIND("{",A3158)-1),A3158)</f>
        <v/>
      </c>
      <c r="C3158" s="1">
        <f>IFERROR(MID(A3158,FIND("{",A3158)+1,FIND("}",A3158)-FIND("{",A3158)-1),"")</f>
        <v/>
      </c>
      <c r="D3158" s="1">
        <f>IF('Raw data'!B3158=0,"",'Raw data'!B3158)</f>
        <v/>
      </c>
      <c r="E3158" s="1">
        <f>IF('Raw data'!C3158=0,"",'Raw data'!C3158)</f>
        <v/>
      </c>
      <c r="F3158" s="1">
        <f>IF('Raw data'!D3158=0,"",'Raw data'!D3158)</f>
        <v/>
      </c>
      <c r="H3158" s="8">
        <f>IFERROR(IF(COUNTIF(E3158:F3158,0)=2,"",IF(COUNTIF(E3158:F3158,0)=1,0,E3158/SUM(E3158:F3158))),"")</f>
        <v/>
      </c>
      <c r="I3158" s="1">
        <f>IFERROR(RANK(H3158,H:H),"")</f>
        <v/>
      </c>
      <c r="K3158" s="1">
        <f>IF(D3158&lt;J$2,1,IF(D3158&lt;J$3,2,IF(D3158&lt;J$4,3,IF(D3158="","",4))))</f>
        <v/>
      </c>
      <c r="M3158" s="1">
        <f>IF(K3158="","",IF(K3158&gt;Figures!B$6-1,"yes","no"))</f>
        <v/>
      </c>
      <c r="N3158" s="8">
        <f>IF(H3158="","",IF(M3158="yes",H3158,0))</f>
        <v/>
      </c>
      <c r="O3158" s="1">
        <f>IFERROR(RANK(N3158,N:N),"")</f>
        <v/>
      </c>
    </row>
    <row r="3159">
      <c r="A3159" s="1">
        <f>IF('Raw data'!A3159="","",'Raw data'!A3159)</f>
        <v/>
      </c>
      <c r="B3159" s="1">
        <f>IFERROR(MID(A3159,1,FIND("{",A3159)-1),A3159)</f>
        <v/>
      </c>
      <c r="C3159" s="1">
        <f>IFERROR(MID(A3159,FIND("{",A3159)+1,FIND("}",A3159)-FIND("{",A3159)-1),"")</f>
        <v/>
      </c>
      <c r="D3159" s="1">
        <f>IF('Raw data'!B3159=0,"",'Raw data'!B3159)</f>
        <v/>
      </c>
      <c r="E3159" s="1">
        <f>IF('Raw data'!C3159=0,"",'Raw data'!C3159)</f>
        <v/>
      </c>
      <c r="F3159" s="1">
        <f>IF('Raw data'!D3159=0,"",'Raw data'!D3159)</f>
        <v/>
      </c>
      <c r="H3159" s="8">
        <f>IFERROR(IF(COUNTIF(E3159:F3159,0)=2,"",IF(COUNTIF(E3159:F3159,0)=1,0,E3159/SUM(E3159:F3159))),"")</f>
        <v/>
      </c>
      <c r="I3159" s="1">
        <f>IFERROR(RANK(H3159,H:H),"")</f>
        <v/>
      </c>
      <c r="K3159" s="1">
        <f>IF(D3159&lt;J$2,1,IF(D3159&lt;J$3,2,IF(D3159&lt;J$4,3,IF(D3159="","",4))))</f>
        <v/>
      </c>
      <c r="M3159" s="1">
        <f>IF(K3159="","",IF(K3159&gt;Figures!B$6-1,"yes","no"))</f>
        <v/>
      </c>
      <c r="N3159" s="8">
        <f>IF(H3159="","",IF(M3159="yes",H3159,0))</f>
        <v/>
      </c>
      <c r="O3159" s="1">
        <f>IFERROR(RANK(N3159,N:N),"")</f>
        <v/>
      </c>
    </row>
    <row r="3160">
      <c r="A3160" s="1">
        <f>IF('Raw data'!A3160="","",'Raw data'!A3160)</f>
        <v/>
      </c>
      <c r="B3160" s="1">
        <f>IFERROR(MID(A3160,1,FIND("{",A3160)-1),A3160)</f>
        <v/>
      </c>
      <c r="C3160" s="1">
        <f>IFERROR(MID(A3160,FIND("{",A3160)+1,FIND("}",A3160)-FIND("{",A3160)-1),"")</f>
        <v/>
      </c>
      <c r="D3160" s="1">
        <f>IF('Raw data'!B3160=0,"",'Raw data'!B3160)</f>
        <v/>
      </c>
      <c r="E3160" s="1">
        <f>IF('Raw data'!C3160=0,"",'Raw data'!C3160)</f>
        <v/>
      </c>
      <c r="F3160" s="1">
        <f>IF('Raw data'!D3160=0,"",'Raw data'!D3160)</f>
        <v/>
      </c>
      <c r="H3160" s="8">
        <f>IFERROR(IF(COUNTIF(E3160:F3160,0)=2,"",IF(COUNTIF(E3160:F3160,0)=1,0,E3160/SUM(E3160:F3160))),"")</f>
        <v/>
      </c>
      <c r="I3160" s="1">
        <f>IFERROR(RANK(H3160,H:H),"")</f>
        <v/>
      </c>
      <c r="K3160" s="1">
        <f>IF(D3160&lt;J$2,1,IF(D3160&lt;J$3,2,IF(D3160&lt;J$4,3,IF(D3160="","",4))))</f>
        <v/>
      </c>
      <c r="M3160" s="1">
        <f>IF(K3160="","",IF(K3160&gt;Figures!B$6-1,"yes","no"))</f>
        <v/>
      </c>
      <c r="N3160" s="8">
        <f>IF(H3160="","",IF(M3160="yes",H3160,0))</f>
        <v/>
      </c>
      <c r="O3160" s="1">
        <f>IFERROR(RANK(N3160,N:N),"")</f>
        <v/>
      </c>
    </row>
    <row r="3161">
      <c r="A3161" s="1">
        <f>IF('Raw data'!A3161="","",'Raw data'!A3161)</f>
        <v/>
      </c>
      <c r="B3161" s="1">
        <f>IFERROR(MID(A3161,1,FIND("{",A3161)-1),A3161)</f>
        <v/>
      </c>
      <c r="C3161" s="1">
        <f>IFERROR(MID(A3161,FIND("{",A3161)+1,FIND("}",A3161)-FIND("{",A3161)-1),"")</f>
        <v/>
      </c>
      <c r="D3161" s="1">
        <f>IF('Raw data'!B3161=0,"",'Raw data'!B3161)</f>
        <v/>
      </c>
      <c r="E3161" s="1">
        <f>IF('Raw data'!C3161=0,"",'Raw data'!C3161)</f>
        <v/>
      </c>
      <c r="F3161" s="1">
        <f>IF('Raw data'!D3161=0,"",'Raw data'!D3161)</f>
        <v/>
      </c>
      <c r="H3161" s="8">
        <f>IFERROR(IF(COUNTIF(E3161:F3161,0)=2,"",IF(COUNTIF(E3161:F3161,0)=1,0,E3161/SUM(E3161:F3161))),"")</f>
        <v/>
      </c>
      <c r="I3161" s="1">
        <f>IFERROR(RANK(H3161,H:H),"")</f>
        <v/>
      </c>
      <c r="K3161" s="1">
        <f>IF(D3161&lt;J$2,1,IF(D3161&lt;J$3,2,IF(D3161&lt;J$4,3,IF(D3161="","",4))))</f>
        <v/>
      </c>
      <c r="M3161" s="1">
        <f>IF(K3161="","",IF(K3161&gt;Figures!B$6-1,"yes","no"))</f>
        <v/>
      </c>
      <c r="N3161" s="8">
        <f>IF(H3161="","",IF(M3161="yes",H3161,0))</f>
        <v/>
      </c>
      <c r="O3161" s="1">
        <f>IFERROR(RANK(N3161,N:N),"")</f>
        <v/>
      </c>
    </row>
    <row r="3162">
      <c r="A3162" s="1">
        <f>IF('Raw data'!A3162="","",'Raw data'!A3162)</f>
        <v/>
      </c>
      <c r="B3162" s="1">
        <f>IFERROR(MID(A3162,1,FIND("{",A3162)-1),A3162)</f>
        <v/>
      </c>
      <c r="C3162" s="1">
        <f>IFERROR(MID(A3162,FIND("{",A3162)+1,FIND("}",A3162)-FIND("{",A3162)-1),"")</f>
        <v/>
      </c>
      <c r="D3162" s="1">
        <f>IF('Raw data'!B3162=0,"",'Raw data'!B3162)</f>
        <v/>
      </c>
      <c r="E3162" s="1">
        <f>IF('Raw data'!C3162=0,"",'Raw data'!C3162)</f>
        <v/>
      </c>
      <c r="F3162" s="1">
        <f>IF('Raw data'!D3162=0,"",'Raw data'!D3162)</f>
        <v/>
      </c>
      <c r="H3162" s="8">
        <f>IFERROR(IF(COUNTIF(E3162:F3162,0)=2,"",IF(COUNTIF(E3162:F3162,0)=1,0,E3162/SUM(E3162:F3162))),"")</f>
        <v/>
      </c>
      <c r="I3162" s="1">
        <f>IFERROR(RANK(H3162,H:H),"")</f>
        <v/>
      </c>
      <c r="K3162" s="1">
        <f>IF(D3162&lt;J$2,1,IF(D3162&lt;J$3,2,IF(D3162&lt;J$4,3,IF(D3162="","",4))))</f>
        <v/>
      </c>
      <c r="M3162" s="1">
        <f>IF(K3162="","",IF(K3162&gt;Figures!B$6-1,"yes","no"))</f>
        <v/>
      </c>
      <c r="N3162" s="8">
        <f>IF(H3162="","",IF(M3162="yes",H3162,0))</f>
        <v/>
      </c>
      <c r="O3162" s="1">
        <f>IFERROR(RANK(N3162,N:N),"")</f>
        <v/>
      </c>
    </row>
    <row r="3163">
      <c r="A3163" s="1">
        <f>IF('Raw data'!A3163="","",'Raw data'!A3163)</f>
        <v/>
      </c>
      <c r="B3163" s="1">
        <f>IFERROR(MID(A3163,1,FIND("{",A3163)-1),A3163)</f>
        <v/>
      </c>
      <c r="C3163" s="1">
        <f>IFERROR(MID(A3163,FIND("{",A3163)+1,FIND("}",A3163)-FIND("{",A3163)-1),"")</f>
        <v/>
      </c>
      <c r="D3163" s="1">
        <f>IF('Raw data'!B3163=0,"",'Raw data'!B3163)</f>
        <v/>
      </c>
      <c r="E3163" s="1">
        <f>IF('Raw data'!C3163=0,"",'Raw data'!C3163)</f>
        <v/>
      </c>
      <c r="F3163" s="1">
        <f>IF('Raw data'!D3163=0,"",'Raw data'!D3163)</f>
        <v/>
      </c>
      <c r="H3163" s="8">
        <f>IFERROR(IF(COUNTIF(E3163:F3163,0)=2,"",IF(COUNTIF(E3163:F3163,0)=1,0,E3163/SUM(E3163:F3163))),"")</f>
        <v/>
      </c>
      <c r="I3163" s="1">
        <f>IFERROR(RANK(H3163,H:H),"")</f>
        <v/>
      </c>
      <c r="K3163" s="1">
        <f>IF(D3163&lt;J$2,1,IF(D3163&lt;J$3,2,IF(D3163&lt;J$4,3,IF(D3163="","",4))))</f>
        <v/>
      </c>
      <c r="M3163" s="1">
        <f>IF(K3163="","",IF(K3163&gt;Figures!B$6-1,"yes","no"))</f>
        <v/>
      </c>
      <c r="N3163" s="8">
        <f>IF(H3163="","",IF(M3163="yes",H3163,0))</f>
        <v/>
      </c>
      <c r="O3163" s="1">
        <f>IFERROR(RANK(N3163,N:N),"")</f>
        <v/>
      </c>
    </row>
    <row r="3164">
      <c r="A3164" s="1">
        <f>IF('Raw data'!A3164="","",'Raw data'!A3164)</f>
        <v/>
      </c>
      <c r="B3164" s="1">
        <f>IFERROR(MID(A3164,1,FIND("{",A3164)-1),A3164)</f>
        <v/>
      </c>
      <c r="C3164" s="1">
        <f>IFERROR(MID(A3164,FIND("{",A3164)+1,FIND("}",A3164)-FIND("{",A3164)-1),"")</f>
        <v/>
      </c>
      <c r="D3164" s="1">
        <f>IF('Raw data'!B3164=0,"",'Raw data'!B3164)</f>
        <v/>
      </c>
      <c r="E3164" s="1">
        <f>IF('Raw data'!C3164=0,"",'Raw data'!C3164)</f>
        <v/>
      </c>
      <c r="F3164" s="1">
        <f>IF('Raw data'!D3164=0,"",'Raw data'!D3164)</f>
        <v/>
      </c>
      <c r="H3164" s="8">
        <f>IFERROR(IF(COUNTIF(E3164:F3164,0)=2,"",IF(COUNTIF(E3164:F3164,0)=1,0,E3164/SUM(E3164:F3164))),"")</f>
        <v/>
      </c>
      <c r="I3164" s="1">
        <f>IFERROR(RANK(H3164,H:H),"")</f>
        <v/>
      </c>
      <c r="K3164" s="1">
        <f>IF(D3164&lt;J$2,1,IF(D3164&lt;J$3,2,IF(D3164&lt;J$4,3,IF(D3164="","",4))))</f>
        <v/>
      </c>
      <c r="M3164" s="1">
        <f>IF(K3164="","",IF(K3164&gt;Figures!B$6-1,"yes","no"))</f>
        <v/>
      </c>
      <c r="N3164" s="8">
        <f>IF(H3164="","",IF(M3164="yes",H3164,0))</f>
        <v/>
      </c>
      <c r="O3164" s="1">
        <f>IFERROR(RANK(N3164,N:N),"")</f>
        <v/>
      </c>
    </row>
    <row r="3165">
      <c r="A3165" s="1">
        <f>IF('Raw data'!A3165="","",'Raw data'!A3165)</f>
        <v/>
      </c>
      <c r="B3165" s="1">
        <f>IFERROR(MID(A3165,1,FIND("{",A3165)-1),A3165)</f>
        <v/>
      </c>
      <c r="C3165" s="1">
        <f>IFERROR(MID(A3165,FIND("{",A3165)+1,FIND("}",A3165)-FIND("{",A3165)-1),"")</f>
        <v/>
      </c>
      <c r="D3165" s="1">
        <f>IF('Raw data'!B3165=0,"",'Raw data'!B3165)</f>
        <v/>
      </c>
      <c r="E3165" s="1">
        <f>IF('Raw data'!C3165=0,"",'Raw data'!C3165)</f>
        <v/>
      </c>
      <c r="F3165" s="1">
        <f>IF('Raw data'!D3165=0,"",'Raw data'!D3165)</f>
        <v/>
      </c>
      <c r="H3165" s="8">
        <f>IFERROR(IF(COUNTIF(E3165:F3165,0)=2,"",IF(COUNTIF(E3165:F3165,0)=1,0,E3165/SUM(E3165:F3165))),"")</f>
        <v/>
      </c>
      <c r="I3165" s="1">
        <f>IFERROR(RANK(H3165,H:H),"")</f>
        <v/>
      </c>
      <c r="K3165" s="1">
        <f>IF(D3165&lt;J$2,1,IF(D3165&lt;J$3,2,IF(D3165&lt;J$4,3,IF(D3165="","",4))))</f>
        <v/>
      </c>
      <c r="M3165" s="1">
        <f>IF(K3165="","",IF(K3165&gt;Figures!B$6-1,"yes","no"))</f>
        <v/>
      </c>
      <c r="N3165" s="8">
        <f>IF(H3165="","",IF(M3165="yes",H3165,0))</f>
        <v/>
      </c>
      <c r="O3165" s="1">
        <f>IFERROR(RANK(N3165,N:N),"")</f>
        <v/>
      </c>
    </row>
    <row r="3166">
      <c r="A3166" s="1">
        <f>IF('Raw data'!A3166="","",'Raw data'!A3166)</f>
        <v/>
      </c>
      <c r="B3166" s="1">
        <f>IFERROR(MID(A3166,1,FIND("{",A3166)-1),A3166)</f>
        <v/>
      </c>
      <c r="C3166" s="1">
        <f>IFERROR(MID(A3166,FIND("{",A3166)+1,FIND("}",A3166)-FIND("{",A3166)-1),"")</f>
        <v/>
      </c>
      <c r="D3166" s="1">
        <f>IF('Raw data'!B3166=0,"",'Raw data'!B3166)</f>
        <v/>
      </c>
      <c r="E3166" s="1">
        <f>IF('Raw data'!C3166=0,"",'Raw data'!C3166)</f>
        <v/>
      </c>
      <c r="F3166" s="1">
        <f>IF('Raw data'!D3166=0,"",'Raw data'!D3166)</f>
        <v/>
      </c>
      <c r="H3166" s="8">
        <f>IFERROR(IF(COUNTIF(E3166:F3166,0)=2,"",IF(COUNTIF(E3166:F3166,0)=1,0,E3166/SUM(E3166:F3166))),"")</f>
        <v/>
      </c>
      <c r="I3166" s="1">
        <f>IFERROR(RANK(H3166,H:H),"")</f>
        <v/>
      </c>
      <c r="K3166" s="1">
        <f>IF(D3166&lt;J$2,1,IF(D3166&lt;J$3,2,IF(D3166&lt;J$4,3,IF(D3166="","",4))))</f>
        <v/>
      </c>
      <c r="M3166" s="1">
        <f>IF(K3166="","",IF(K3166&gt;Figures!B$6-1,"yes","no"))</f>
        <v/>
      </c>
      <c r="N3166" s="8">
        <f>IF(H3166="","",IF(M3166="yes",H3166,0))</f>
        <v/>
      </c>
      <c r="O3166" s="1">
        <f>IFERROR(RANK(N3166,N:N),"")</f>
        <v/>
      </c>
    </row>
    <row r="3167">
      <c r="A3167" s="1">
        <f>IF('Raw data'!A3167="","",'Raw data'!A3167)</f>
        <v/>
      </c>
      <c r="B3167" s="1">
        <f>IFERROR(MID(A3167,1,FIND("{",A3167)-1),A3167)</f>
        <v/>
      </c>
      <c r="C3167" s="1">
        <f>IFERROR(MID(A3167,FIND("{",A3167)+1,FIND("}",A3167)-FIND("{",A3167)-1),"")</f>
        <v/>
      </c>
      <c r="D3167" s="1">
        <f>IF('Raw data'!B3167=0,"",'Raw data'!B3167)</f>
        <v/>
      </c>
      <c r="E3167" s="1">
        <f>IF('Raw data'!C3167=0,"",'Raw data'!C3167)</f>
        <v/>
      </c>
      <c r="F3167" s="1">
        <f>IF('Raw data'!D3167=0,"",'Raw data'!D3167)</f>
        <v/>
      </c>
      <c r="H3167" s="8">
        <f>IFERROR(IF(COUNTIF(E3167:F3167,0)=2,"",IF(COUNTIF(E3167:F3167,0)=1,0,E3167/SUM(E3167:F3167))),"")</f>
        <v/>
      </c>
      <c r="I3167" s="1">
        <f>IFERROR(RANK(H3167,H:H),"")</f>
        <v/>
      </c>
      <c r="K3167" s="1">
        <f>IF(D3167&lt;J$2,1,IF(D3167&lt;J$3,2,IF(D3167&lt;J$4,3,IF(D3167="","",4))))</f>
        <v/>
      </c>
      <c r="M3167" s="1">
        <f>IF(K3167="","",IF(K3167&gt;Figures!B$6-1,"yes","no"))</f>
        <v/>
      </c>
      <c r="N3167" s="8">
        <f>IF(H3167="","",IF(M3167="yes",H3167,0))</f>
        <v/>
      </c>
      <c r="O3167" s="1">
        <f>IFERROR(RANK(N3167,N:N),"")</f>
        <v/>
      </c>
    </row>
    <row r="3168">
      <c r="A3168" s="1">
        <f>IF('Raw data'!A3168="","",'Raw data'!A3168)</f>
        <v/>
      </c>
      <c r="B3168" s="1">
        <f>IFERROR(MID(A3168,1,FIND("{",A3168)-1),A3168)</f>
        <v/>
      </c>
      <c r="C3168" s="1">
        <f>IFERROR(MID(A3168,FIND("{",A3168)+1,FIND("}",A3168)-FIND("{",A3168)-1),"")</f>
        <v/>
      </c>
      <c r="D3168" s="1">
        <f>IF('Raw data'!B3168=0,"",'Raw data'!B3168)</f>
        <v/>
      </c>
      <c r="E3168" s="1">
        <f>IF('Raw data'!C3168=0,"",'Raw data'!C3168)</f>
        <v/>
      </c>
      <c r="F3168" s="1">
        <f>IF('Raw data'!D3168=0,"",'Raw data'!D3168)</f>
        <v/>
      </c>
      <c r="H3168" s="8">
        <f>IFERROR(IF(COUNTIF(E3168:F3168,0)=2,"",IF(COUNTIF(E3168:F3168,0)=1,0,E3168/SUM(E3168:F3168))),"")</f>
        <v/>
      </c>
      <c r="I3168" s="1">
        <f>IFERROR(RANK(H3168,H:H),"")</f>
        <v/>
      </c>
      <c r="K3168" s="1">
        <f>IF(D3168&lt;J$2,1,IF(D3168&lt;J$3,2,IF(D3168&lt;J$4,3,IF(D3168="","",4))))</f>
        <v/>
      </c>
      <c r="M3168" s="1">
        <f>IF(K3168="","",IF(K3168&gt;Figures!B$6-1,"yes","no"))</f>
        <v/>
      </c>
      <c r="N3168" s="8">
        <f>IF(H3168="","",IF(M3168="yes",H3168,0))</f>
        <v/>
      </c>
      <c r="O3168" s="1">
        <f>IFERROR(RANK(N3168,N:N),"")</f>
        <v/>
      </c>
    </row>
    <row r="3169">
      <c r="A3169" s="1">
        <f>IF('Raw data'!A3169="","",'Raw data'!A3169)</f>
        <v/>
      </c>
      <c r="B3169" s="1">
        <f>IFERROR(MID(A3169,1,FIND("{",A3169)-1),A3169)</f>
        <v/>
      </c>
      <c r="C3169" s="1">
        <f>IFERROR(MID(A3169,FIND("{",A3169)+1,FIND("}",A3169)-FIND("{",A3169)-1),"")</f>
        <v/>
      </c>
      <c r="D3169" s="1">
        <f>IF('Raw data'!B3169=0,"",'Raw data'!B3169)</f>
        <v/>
      </c>
      <c r="E3169" s="1">
        <f>IF('Raw data'!C3169=0,"",'Raw data'!C3169)</f>
        <v/>
      </c>
      <c r="F3169" s="1">
        <f>IF('Raw data'!D3169=0,"",'Raw data'!D3169)</f>
        <v/>
      </c>
      <c r="H3169" s="8">
        <f>IFERROR(IF(COUNTIF(E3169:F3169,0)=2,"",IF(COUNTIF(E3169:F3169,0)=1,0,E3169/SUM(E3169:F3169))),"")</f>
        <v/>
      </c>
      <c r="I3169" s="1">
        <f>IFERROR(RANK(H3169,H:H),"")</f>
        <v/>
      </c>
      <c r="K3169" s="1">
        <f>IF(D3169&lt;J$2,1,IF(D3169&lt;J$3,2,IF(D3169&lt;J$4,3,IF(D3169="","",4))))</f>
        <v/>
      </c>
      <c r="M3169" s="1">
        <f>IF(K3169="","",IF(K3169&gt;Figures!B$6-1,"yes","no"))</f>
        <v/>
      </c>
      <c r="N3169" s="8">
        <f>IF(H3169="","",IF(M3169="yes",H3169,0))</f>
        <v/>
      </c>
      <c r="O3169" s="1">
        <f>IFERROR(RANK(N3169,N:N),"")</f>
        <v/>
      </c>
    </row>
    <row r="3170">
      <c r="A3170" s="1">
        <f>IF('Raw data'!A3170="","",'Raw data'!A3170)</f>
        <v/>
      </c>
      <c r="B3170" s="1">
        <f>IFERROR(MID(A3170,1,FIND("{",A3170)-1),A3170)</f>
        <v/>
      </c>
      <c r="C3170" s="1">
        <f>IFERROR(MID(A3170,FIND("{",A3170)+1,FIND("}",A3170)-FIND("{",A3170)-1),"")</f>
        <v/>
      </c>
      <c r="D3170" s="1">
        <f>IF('Raw data'!B3170=0,"",'Raw data'!B3170)</f>
        <v/>
      </c>
      <c r="E3170" s="1">
        <f>IF('Raw data'!C3170=0,"",'Raw data'!C3170)</f>
        <v/>
      </c>
      <c r="F3170" s="1">
        <f>IF('Raw data'!D3170=0,"",'Raw data'!D3170)</f>
        <v/>
      </c>
      <c r="H3170" s="8">
        <f>IFERROR(IF(COUNTIF(E3170:F3170,0)=2,"",IF(COUNTIF(E3170:F3170,0)=1,0,E3170/SUM(E3170:F3170))),"")</f>
        <v/>
      </c>
      <c r="I3170" s="1">
        <f>IFERROR(RANK(H3170,H:H),"")</f>
        <v/>
      </c>
      <c r="K3170" s="1">
        <f>IF(D3170&lt;J$2,1,IF(D3170&lt;J$3,2,IF(D3170&lt;J$4,3,IF(D3170="","",4))))</f>
        <v/>
      </c>
      <c r="M3170" s="1">
        <f>IF(K3170="","",IF(K3170&gt;Figures!B$6-1,"yes","no"))</f>
        <v/>
      </c>
      <c r="N3170" s="8">
        <f>IF(H3170="","",IF(M3170="yes",H3170,0))</f>
        <v/>
      </c>
      <c r="O3170" s="1">
        <f>IFERROR(RANK(N3170,N:N),"")</f>
        <v/>
      </c>
    </row>
    <row r="3171">
      <c r="A3171" s="1">
        <f>IF('Raw data'!A3171="","",'Raw data'!A3171)</f>
        <v/>
      </c>
      <c r="B3171" s="1">
        <f>IFERROR(MID(A3171,1,FIND("{",A3171)-1),A3171)</f>
        <v/>
      </c>
      <c r="C3171" s="1">
        <f>IFERROR(MID(A3171,FIND("{",A3171)+1,FIND("}",A3171)-FIND("{",A3171)-1),"")</f>
        <v/>
      </c>
      <c r="D3171" s="1">
        <f>IF('Raw data'!B3171=0,"",'Raw data'!B3171)</f>
        <v/>
      </c>
      <c r="E3171" s="1">
        <f>IF('Raw data'!C3171=0,"",'Raw data'!C3171)</f>
        <v/>
      </c>
      <c r="F3171" s="1">
        <f>IF('Raw data'!D3171=0,"",'Raw data'!D3171)</f>
        <v/>
      </c>
      <c r="H3171" s="8">
        <f>IFERROR(IF(COUNTIF(E3171:F3171,0)=2,"",IF(COUNTIF(E3171:F3171,0)=1,0,E3171/SUM(E3171:F3171))),"")</f>
        <v/>
      </c>
      <c r="I3171" s="1">
        <f>IFERROR(RANK(H3171,H:H),"")</f>
        <v/>
      </c>
      <c r="K3171" s="1">
        <f>IF(D3171&lt;J$2,1,IF(D3171&lt;J$3,2,IF(D3171&lt;J$4,3,IF(D3171="","",4))))</f>
        <v/>
      </c>
      <c r="M3171" s="1">
        <f>IF(K3171="","",IF(K3171&gt;Figures!B$6-1,"yes","no"))</f>
        <v/>
      </c>
      <c r="N3171" s="8">
        <f>IF(H3171="","",IF(M3171="yes",H3171,0))</f>
        <v/>
      </c>
      <c r="O3171" s="1">
        <f>IFERROR(RANK(N3171,N:N),"")</f>
        <v/>
      </c>
    </row>
    <row r="3172">
      <c r="A3172" s="1">
        <f>IF('Raw data'!A3172="","",'Raw data'!A3172)</f>
        <v/>
      </c>
      <c r="B3172" s="1">
        <f>IFERROR(MID(A3172,1,FIND("{",A3172)-1),A3172)</f>
        <v/>
      </c>
      <c r="C3172" s="1">
        <f>IFERROR(MID(A3172,FIND("{",A3172)+1,FIND("}",A3172)-FIND("{",A3172)-1),"")</f>
        <v/>
      </c>
      <c r="D3172" s="1">
        <f>IF('Raw data'!B3172=0,"",'Raw data'!B3172)</f>
        <v/>
      </c>
      <c r="E3172" s="1">
        <f>IF('Raw data'!C3172=0,"",'Raw data'!C3172)</f>
        <v/>
      </c>
      <c r="F3172" s="1">
        <f>IF('Raw data'!D3172=0,"",'Raw data'!D3172)</f>
        <v/>
      </c>
      <c r="H3172" s="8">
        <f>IFERROR(IF(COUNTIF(E3172:F3172,0)=2,"",IF(COUNTIF(E3172:F3172,0)=1,0,E3172/SUM(E3172:F3172))),"")</f>
        <v/>
      </c>
      <c r="I3172" s="1">
        <f>IFERROR(RANK(H3172,H:H),"")</f>
        <v/>
      </c>
      <c r="K3172" s="1">
        <f>IF(D3172&lt;J$2,1,IF(D3172&lt;J$3,2,IF(D3172&lt;J$4,3,IF(D3172="","",4))))</f>
        <v/>
      </c>
      <c r="M3172" s="1">
        <f>IF(K3172="","",IF(K3172&gt;Figures!B$6-1,"yes","no"))</f>
        <v/>
      </c>
      <c r="N3172" s="8">
        <f>IF(H3172="","",IF(M3172="yes",H3172,0))</f>
        <v/>
      </c>
      <c r="O3172" s="1">
        <f>IFERROR(RANK(N3172,N:N),"")</f>
        <v/>
      </c>
    </row>
    <row r="3173">
      <c r="A3173" s="1">
        <f>IF('Raw data'!A3173="","",'Raw data'!A3173)</f>
        <v/>
      </c>
      <c r="B3173" s="1">
        <f>IFERROR(MID(A3173,1,FIND("{",A3173)-1),A3173)</f>
        <v/>
      </c>
      <c r="C3173" s="1">
        <f>IFERROR(MID(A3173,FIND("{",A3173)+1,FIND("}",A3173)-FIND("{",A3173)-1),"")</f>
        <v/>
      </c>
      <c r="D3173" s="1">
        <f>IF('Raw data'!B3173=0,"",'Raw data'!B3173)</f>
        <v/>
      </c>
      <c r="E3173" s="1">
        <f>IF('Raw data'!C3173=0,"",'Raw data'!C3173)</f>
        <v/>
      </c>
      <c r="F3173" s="1">
        <f>IF('Raw data'!D3173=0,"",'Raw data'!D3173)</f>
        <v/>
      </c>
      <c r="H3173" s="8">
        <f>IFERROR(IF(COUNTIF(E3173:F3173,0)=2,"",IF(COUNTIF(E3173:F3173,0)=1,0,E3173/SUM(E3173:F3173))),"")</f>
        <v/>
      </c>
      <c r="I3173" s="1">
        <f>IFERROR(RANK(H3173,H:H),"")</f>
        <v/>
      </c>
      <c r="K3173" s="1">
        <f>IF(D3173&lt;J$2,1,IF(D3173&lt;J$3,2,IF(D3173&lt;J$4,3,IF(D3173="","",4))))</f>
        <v/>
      </c>
      <c r="M3173" s="1">
        <f>IF(K3173="","",IF(K3173&gt;Figures!B$6-1,"yes","no"))</f>
        <v/>
      </c>
      <c r="N3173" s="8">
        <f>IF(H3173="","",IF(M3173="yes",H3173,0))</f>
        <v/>
      </c>
      <c r="O3173" s="1">
        <f>IFERROR(RANK(N3173,N:N),"")</f>
        <v/>
      </c>
    </row>
    <row r="3174">
      <c r="A3174" s="1">
        <f>IF('Raw data'!A3174="","",'Raw data'!A3174)</f>
        <v/>
      </c>
      <c r="B3174" s="1">
        <f>IFERROR(MID(A3174,1,FIND("{",A3174)-1),A3174)</f>
        <v/>
      </c>
      <c r="C3174" s="1">
        <f>IFERROR(MID(A3174,FIND("{",A3174)+1,FIND("}",A3174)-FIND("{",A3174)-1),"")</f>
        <v/>
      </c>
      <c r="D3174" s="1">
        <f>IF('Raw data'!B3174=0,"",'Raw data'!B3174)</f>
        <v/>
      </c>
      <c r="E3174" s="1">
        <f>IF('Raw data'!C3174=0,"",'Raw data'!C3174)</f>
        <v/>
      </c>
      <c r="F3174" s="1">
        <f>IF('Raw data'!D3174=0,"",'Raw data'!D3174)</f>
        <v/>
      </c>
      <c r="H3174" s="8">
        <f>IFERROR(IF(COUNTIF(E3174:F3174,0)=2,"",IF(COUNTIF(E3174:F3174,0)=1,0,E3174/SUM(E3174:F3174))),"")</f>
        <v/>
      </c>
      <c r="I3174" s="1">
        <f>IFERROR(RANK(H3174,H:H),"")</f>
        <v/>
      </c>
      <c r="K3174" s="1">
        <f>IF(D3174&lt;J$2,1,IF(D3174&lt;J$3,2,IF(D3174&lt;J$4,3,IF(D3174="","",4))))</f>
        <v/>
      </c>
      <c r="M3174" s="1">
        <f>IF(K3174="","",IF(K3174&gt;Figures!B$6-1,"yes","no"))</f>
        <v/>
      </c>
      <c r="N3174" s="8">
        <f>IF(H3174="","",IF(M3174="yes",H3174,0))</f>
        <v/>
      </c>
      <c r="O3174" s="1">
        <f>IFERROR(RANK(N3174,N:N),"")</f>
        <v/>
      </c>
    </row>
    <row r="3175">
      <c r="A3175" s="1">
        <f>IF('Raw data'!A3175="","",'Raw data'!A3175)</f>
        <v/>
      </c>
      <c r="B3175" s="1">
        <f>IFERROR(MID(A3175,1,FIND("{",A3175)-1),A3175)</f>
        <v/>
      </c>
      <c r="C3175" s="1">
        <f>IFERROR(MID(A3175,FIND("{",A3175)+1,FIND("}",A3175)-FIND("{",A3175)-1),"")</f>
        <v/>
      </c>
      <c r="D3175" s="1">
        <f>IF('Raw data'!B3175=0,"",'Raw data'!B3175)</f>
        <v/>
      </c>
      <c r="E3175" s="1">
        <f>IF('Raw data'!C3175=0,"",'Raw data'!C3175)</f>
        <v/>
      </c>
      <c r="F3175" s="1">
        <f>IF('Raw data'!D3175=0,"",'Raw data'!D3175)</f>
        <v/>
      </c>
      <c r="H3175" s="8">
        <f>IFERROR(IF(COUNTIF(E3175:F3175,0)=2,"",IF(COUNTIF(E3175:F3175,0)=1,0,E3175/SUM(E3175:F3175))),"")</f>
        <v/>
      </c>
      <c r="I3175" s="1">
        <f>IFERROR(RANK(H3175,H:H),"")</f>
        <v/>
      </c>
      <c r="K3175" s="1">
        <f>IF(D3175&lt;J$2,1,IF(D3175&lt;J$3,2,IF(D3175&lt;J$4,3,IF(D3175="","",4))))</f>
        <v/>
      </c>
      <c r="M3175" s="1">
        <f>IF(K3175="","",IF(K3175&gt;Figures!B$6-1,"yes","no"))</f>
        <v/>
      </c>
      <c r="N3175" s="8">
        <f>IF(H3175="","",IF(M3175="yes",H3175,0))</f>
        <v/>
      </c>
      <c r="O3175" s="1">
        <f>IFERROR(RANK(N3175,N:N),"")</f>
        <v/>
      </c>
    </row>
    <row r="3176">
      <c r="A3176" s="1">
        <f>IF('Raw data'!A3176="","",'Raw data'!A3176)</f>
        <v/>
      </c>
      <c r="B3176" s="1">
        <f>IFERROR(MID(A3176,1,FIND("{",A3176)-1),A3176)</f>
        <v/>
      </c>
      <c r="C3176" s="1">
        <f>IFERROR(MID(A3176,FIND("{",A3176)+1,FIND("}",A3176)-FIND("{",A3176)-1),"")</f>
        <v/>
      </c>
      <c r="D3176" s="1">
        <f>IF('Raw data'!B3176=0,"",'Raw data'!B3176)</f>
        <v/>
      </c>
      <c r="E3176" s="1">
        <f>IF('Raw data'!C3176=0,"",'Raw data'!C3176)</f>
        <v/>
      </c>
      <c r="F3176" s="1">
        <f>IF('Raw data'!D3176=0,"",'Raw data'!D3176)</f>
        <v/>
      </c>
      <c r="H3176" s="8">
        <f>IFERROR(IF(COUNTIF(E3176:F3176,0)=2,"",IF(COUNTIF(E3176:F3176,0)=1,0,E3176/SUM(E3176:F3176))),"")</f>
        <v/>
      </c>
      <c r="I3176" s="1">
        <f>IFERROR(RANK(H3176,H:H),"")</f>
        <v/>
      </c>
      <c r="K3176" s="1">
        <f>IF(D3176&lt;J$2,1,IF(D3176&lt;J$3,2,IF(D3176&lt;J$4,3,IF(D3176="","",4))))</f>
        <v/>
      </c>
      <c r="M3176" s="1">
        <f>IF(K3176="","",IF(K3176&gt;Figures!B$6-1,"yes","no"))</f>
        <v/>
      </c>
      <c r="N3176" s="8">
        <f>IF(H3176="","",IF(M3176="yes",H3176,0))</f>
        <v/>
      </c>
      <c r="O3176" s="1">
        <f>IFERROR(RANK(N3176,N:N),"")</f>
        <v/>
      </c>
    </row>
    <row r="3177">
      <c r="A3177" s="1">
        <f>IF('Raw data'!A3177="","",'Raw data'!A3177)</f>
        <v/>
      </c>
      <c r="B3177" s="1">
        <f>IFERROR(MID(A3177,1,FIND("{",A3177)-1),A3177)</f>
        <v/>
      </c>
      <c r="C3177" s="1">
        <f>IFERROR(MID(A3177,FIND("{",A3177)+1,FIND("}",A3177)-FIND("{",A3177)-1),"")</f>
        <v/>
      </c>
      <c r="D3177" s="1">
        <f>IF('Raw data'!B3177=0,"",'Raw data'!B3177)</f>
        <v/>
      </c>
      <c r="E3177" s="1">
        <f>IF('Raw data'!C3177=0,"",'Raw data'!C3177)</f>
        <v/>
      </c>
      <c r="F3177" s="1">
        <f>IF('Raw data'!D3177=0,"",'Raw data'!D3177)</f>
        <v/>
      </c>
      <c r="H3177" s="8">
        <f>IFERROR(IF(COUNTIF(E3177:F3177,0)=2,"",IF(COUNTIF(E3177:F3177,0)=1,0,E3177/SUM(E3177:F3177))),"")</f>
        <v/>
      </c>
      <c r="I3177" s="1">
        <f>IFERROR(RANK(H3177,H:H),"")</f>
        <v/>
      </c>
      <c r="K3177" s="1">
        <f>IF(D3177&lt;J$2,1,IF(D3177&lt;J$3,2,IF(D3177&lt;J$4,3,IF(D3177="","",4))))</f>
        <v/>
      </c>
      <c r="M3177" s="1">
        <f>IF(K3177="","",IF(K3177&gt;Figures!B$6-1,"yes","no"))</f>
        <v/>
      </c>
      <c r="N3177" s="8">
        <f>IF(H3177="","",IF(M3177="yes",H3177,0))</f>
        <v/>
      </c>
      <c r="O3177" s="1">
        <f>IFERROR(RANK(N3177,N:N),"")</f>
        <v/>
      </c>
    </row>
    <row r="3178">
      <c r="A3178" s="1">
        <f>IF('Raw data'!A3178="","",'Raw data'!A3178)</f>
        <v/>
      </c>
      <c r="B3178" s="1">
        <f>IFERROR(MID(A3178,1,FIND("{",A3178)-1),A3178)</f>
        <v/>
      </c>
      <c r="C3178" s="1">
        <f>IFERROR(MID(A3178,FIND("{",A3178)+1,FIND("}",A3178)-FIND("{",A3178)-1),"")</f>
        <v/>
      </c>
      <c r="D3178" s="1">
        <f>IF('Raw data'!B3178=0,"",'Raw data'!B3178)</f>
        <v/>
      </c>
      <c r="E3178" s="1">
        <f>IF('Raw data'!C3178=0,"",'Raw data'!C3178)</f>
        <v/>
      </c>
      <c r="F3178" s="1">
        <f>IF('Raw data'!D3178=0,"",'Raw data'!D3178)</f>
        <v/>
      </c>
      <c r="H3178" s="8">
        <f>IFERROR(IF(COUNTIF(E3178:F3178,0)=2,"",IF(COUNTIF(E3178:F3178,0)=1,0,E3178/SUM(E3178:F3178))),"")</f>
        <v/>
      </c>
      <c r="I3178" s="1">
        <f>IFERROR(RANK(H3178,H:H),"")</f>
        <v/>
      </c>
      <c r="K3178" s="1">
        <f>IF(D3178&lt;J$2,1,IF(D3178&lt;J$3,2,IF(D3178&lt;J$4,3,IF(D3178="","",4))))</f>
        <v/>
      </c>
      <c r="M3178" s="1">
        <f>IF(K3178="","",IF(K3178&gt;Figures!B$6-1,"yes","no"))</f>
        <v/>
      </c>
      <c r="N3178" s="8">
        <f>IF(H3178="","",IF(M3178="yes",H3178,0))</f>
        <v/>
      </c>
      <c r="O3178" s="1">
        <f>IFERROR(RANK(N3178,N:N),"")</f>
        <v/>
      </c>
    </row>
    <row r="3179">
      <c r="A3179" s="1">
        <f>IF('Raw data'!A3179="","",'Raw data'!A3179)</f>
        <v/>
      </c>
      <c r="B3179" s="1">
        <f>IFERROR(MID(A3179,1,FIND("{",A3179)-1),A3179)</f>
        <v/>
      </c>
      <c r="C3179" s="1">
        <f>IFERROR(MID(A3179,FIND("{",A3179)+1,FIND("}",A3179)-FIND("{",A3179)-1),"")</f>
        <v/>
      </c>
      <c r="D3179" s="1">
        <f>IF('Raw data'!B3179=0,"",'Raw data'!B3179)</f>
        <v/>
      </c>
      <c r="E3179" s="1">
        <f>IF('Raw data'!C3179=0,"",'Raw data'!C3179)</f>
        <v/>
      </c>
      <c r="F3179" s="1">
        <f>IF('Raw data'!D3179=0,"",'Raw data'!D3179)</f>
        <v/>
      </c>
      <c r="H3179" s="8">
        <f>IFERROR(IF(COUNTIF(E3179:F3179,0)=2,"",IF(COUNTIF(E3179:F3179,0)=1,0,E3179/SUM(E3179:F3179))),"")</f>
        <v/>
      </c>
      <c r="I3179" s="1">
        <f>IFERROR(RANK(H3179,H:H),"")</f>
        <v/>
      </c>
      <c r="K3179" s="1">
        <f>IF(D3179&lt;J$2,1,IF(D3179&lt;J$3,2,IF(D3179&lt;J$4,3,IF(D3179="","",4))))</f>
        <v/>
      </c>
      <c r="M3179" s="1">
        <f>IF(K3179="","",IF(K3179&gt;Figures!B$6-1,"yes","no"))</f>
        <v/>
      </c>
      <c r="N3179" s="8">
        <f>IF(H3179="","",IF(M3179="yes",H3179,0))</f>
        <v/>
      </c>
      <c r="O3179" s="1">
        <f>IFERROR(RANK(N3179,N:N),"")</f>
        <v/>
      </c>
    </row>
    <row r="3180">
      <c r="A3180" s="1">
        <f>IF('Raw data'!A3180="","",'Raw data'!A3180)</f>
        <v/>
      </c>
      <c r="B3180" s="1">
        <f>IFERROR(MID(A3180,1,FIND("{",A3180)-1),A3180)</f>
        <v/>
      </c>
      <c r="C3180" s="1">
        <f>IFERROR(MID(A3180,FIND("{",A3180)+1,FIND("}",A3180)-FIND("{",A3180)-1),"")</f>
        <v/>
      </c>
      <c r="D3180" s="1">
        <f>IF('Raw data'!B3180=0,"",'Raw data'!B3180)</f>
        <v/>
      </c>
      <c r="E3180" s="1">
        <f>IF('Raw data'!C3180=0,"",'Raw data'!C3180)</f>
        <v/>
      </c>
      <c r="F3180" s="1">
        <f>IF('Raw data'!D3180=0,"",'Raw data'!D3180)</f>
        <v/>
      </c>
      <c r="H3180" s="8">
        <f>IFERROR(IF(COUNTIF(E3180:F3180,0)=2,"",IF(COUNTIF(E3180:F3180,0)=1,0,E3180/SUM(E3180:F3180))),"")</f>
        <v/>
      </c>
      <c r="I3180" s="1">
        <f>IFERROR(RANK(H3180,H:H),"")</f>
        <v/>
      </c>
      <c r="K3180" s="1">
        <f>IF(D3180&lt;J$2,1,IF(D3180&lt;J$3,2,IF(D3180&lt;J$4,3,IF(D3180="","",4))))</f>
        <v/>
      </c>
      <c r="M3180" s="1">
        <f>IF(K3180="","",IF(K3180&gt;Figures!B$6-1,"yes","no"))</f>
        <v/>
      </c>
      <c r="N3180" s="8">
        <f>IF(H3180="","",IF(M3180="yes",H3180,0))</f>
        <v/>
      </c>
      <c r="O3180" s="1">
        <f>IFERROR(RANK(N3180,N:N),"")</f>
        <v/>
      </c>
    </row>
    <row r="3181">
      <c r="A3181" s="1">
        <f>IF('Raw data'!A3181="","",'Raw data'!A3181)</f>
        <v/>
      </c>
      <c r="B3181" s="1">
        <f>IFERROR(MID(A3181,1,FIND("{",A3181)-1),A3181)</f>
        <v/>
      </c>
      <c r="C3181" s="1">
        <f>IFERROR(MID(A3181,FIND("{",A3181)+1,FIND("}",A3181)-FIND("{",A3181)-1),"")</f>
        <v/>
      </c>
      <c r="D3181" s="1">
        <f>IF('Raw data'!B3181=0,"",'Raw data'!B3181)</f>
        <v/>
      </c>
      <c r="E3181" s="1">
        <f>IF('Raw data'!C3181=0,"",'Raw data'!C3181)</f>
        <v/>
      </c>
      <c r="F3181" s="1">
        <f>IF('Raw data'!D3181=0,"",'Raw data'!D3181)</f>
        <v/>
      </c>
      <c r="H3181" s="8">
        <f>IFERROR(IF(COUNTIF(E3181:F3181,0)=2,"",IF(COUNTIF(E3181:F3181,0)=1,0,E3181/SUM(E3181:F3181))),"")</f>
        <v/>
      </c>
      <c r="I3181" s="1">
        <f>IFERROR(RANK(H3181,H:H),"")</f>
        <v/>
      </c>
      <c r="K3181" s="1">
        <f>IF(D3181&lt;J$2,1,IF(D3181&lt;J$3,2,IF(D3181&lt;J$4,3,IF(D3181="","",4))))</f>
        <v/>
      </c>
      <c r="M3181" s="1">
        <f>IF(K3181="","",IF(K3181&gt;Figures!B$6-1,"yes","no"))</f>
        <v/>
      </c>
      <c r="N3181" s="8">
        <f>IF(H3181="","",IF(M3181="yes",H3181,0))</f>
        <v/>
      </c>
      <c r="O3181" s="1">
        <f>IFERROR(RANK(N3181,N:N),"")</f>
        <v/>
      </c>
    </row>
    <row r="3182">
      <c r="A3182" s="1">
        <f>IF('Raw data'!A3182="","",'Raw data'!A3182)</f>
        <v/>
      </c>
      <c r="B3182" s="1">
        <f>IFERROR(MID(A3182,1,FIND("{",A3182)-1),A3182)</f>
        <v/>
      </c>
      <c r="C3182" s="1">
        <f>IFERROR(MID(A3182,FIND("{",A3182)+1,FIND("}",A3182)-FIND("{",A3182)-1),"")</f>
        <v/>
      </c>
      <c r="D3182" s="1">
        <f>IF('Raw data'!B3182=0,"",'Raw data'!B3182)</f>
        <v/>
      </c>
      <c r="E3182" s="1">
        <f>IF('Raw data'!C3182=0,"",'Raw data'!C3182)</f>
        <v/>
      </c>
      <c r="F3182" s="1">
        <f>IF('Raw data'!D3182=0,"",'Raw data'!D3182)</f>
        <v/>
      </c>
      <c r="H3182" s="8">
        <f>IFERROR(IF(COUNTIF(E3182:F3182,0)=2,"",IF(COUNTIF(E3182:F3182,0)=1,0,E3182/SUM(E3182:F3182))),"")</f>
        <v/>
      </c>
      <c r="I3182" s="1">
        <f>IFERROR(RANK(H3182,H:H),"")</f>
        <v/>
      </c>
      <c r="K3182" s="1">
        <f>IF(D3182&lt;J$2,1,IF(D3182&lt;J$3,2,IF(D3182&lt;J$4,3,IF(D3182="","",4))))</f>
        <v/>
      </c>
      <c r="M3182" s="1">
        <f>IF(K3182="","",IF(K3182&gt;Figures!B$6-1,"yes","no"))</f>
        <v/>
      </c>
      <c r="N3182" s="8">
        <f>IF(H3182="","",IF(M3182="yes",H3182,0))</f>
        <v/>
      </c>
      <c r="O3182" s="1">
        <f>IFERROR(RANK(N3182,N:N),"")</f>
        <v/>
      </c>
    </row>
    <row r="3183">
      <c r="A3183" s="1">
        <f>IF('Raw data'!A3183="","",'Raw data'!A3183)</f>
        <v/>
      </c>
      <c r="B3183" s="1">
        <f>IFERROR(MID(A3183,1,FIND("{",A3183)-1),A3183)</f>
        <v/>
      </c>
      <c r="C3183" s="1">
        <f>IFERROR(MID(A3183,FIND("{",A3183)+1,FIND("}",A3183)-FIND("{",A3183)-1),"")</f>
        <v/>
      </c>
      <c r="D3183" s="1">
        <f>IF('Raw data'!B3183=0,"",'Raw data'!B3183)</f>
        <v/>
      </c>
      <c r="E3183" s="1">
        <f>IF('Raw data'!C3183=0,"",'Raw data'!C3183)</f>
        <v/>
      </c>
      <c r="F3183" s="1">
        <f>IF('Raw data'!D3183=0,"",'Raw data'!D3183)</f>
        <v/>
      </c>
      <c r="H3183" s="8">
        <f>IFERROR(IF(COUNTIF(E3183:F3183,0)=2,"",IF(COUNTIF(E3183:F3183,0)=1,0,E3183/SUM(E3183:F3183))),"")</f>
        <v/>
      </c>
      <c r="I3183" s="1">
        <f>IFERROR(RANK(H3183,H:H),"")</f>
        <v/>
      </c>
      <c r="K3183" s="1">
        <f>IF(D3183&lt;J$2,1,IF(D3183&lt;J$3,2,IF(D3183&lt;J$4,3,IF(D3183="","",4))))</f>
        <v/>
      </c>
      <c r="M3183" s="1">
        <f>IF(K3183="","",IF(K3183&gt;Figures!B$6-1,"yes","no"))</f>
        <v/>
      </c>
      <c r="N3183" s="8">
        <f>IF(H3183="","",IF(M3183="yes",H3183,0))</f>
        <v/>
      </c>
      <c r="O3183" s="1">
        <f>IFERROR(RANK(N3183,N:N),"")</f>
        <v/>
      </c>
    </row>
    <row r="3184">
      <c r="A3184" s="1">
        <f>IF('Raw data'!A3184="","",'Raw data'!A3184)</f>
        <v/>
      </c>
      <c r="B3184" s="1">
        <f>IFERROR(MID(A3184,1,FIND("{",A3184)-1),A3184)</f>
        <v/>
      </c>
      <c r="C3184" s="1">
        <f>IFERROR(MID(A3184,FIND("{",A3184)+1,FIND("}",A3184)-FIND("{",A3184)-1),"")</f>
        <v/>
      </c>
      <c r="D3184" s="1">
        <f>IF('Raw data'!B3184=0,"",'Raw data'!B3184)</f>
        <v/>
      </c>
      <c r="E3184" s="1">
        <f>IF('Raw data'!C3184=0,"",'Raw data'!C3184)</f>
        <v/>
      </c>
      <c r="F3184" s="1">
        <f>IF('Raw data'!D3184=0,"",'Raw data'!D3184)</f>
        <v/>
      </c>
      <c r="H3184" s="8">
        <f>IFERROR(IF(COUNTIF(E3184:F3184,0)=2,"",IF(COUNTIF(E3184:F3184,0)=1,0,E3184/SUM(E3184:F3184))),"")</f>
        <v/>
      </c>
      <c r="I3184" s="1">
        <f>IFERROR(RANK(H3184,H:H),"")</f>
        <v/>
      </c>
      <c r="K3184" s="1">
        <f>IF(D3184&lt;J$2,1,IF(D3184&lt;J$3,2,IF(D3184&lt;J$4,3,IF(D3184="","",4))))</f>
        <v/>
      </c>
      <c r="M3184" s="1">
        <f>IF(K3184="","",IF(K3184&gt;Figures!B$6-1,"yes","no"))</f>
        <v/>
      </c>
      <c r="N3184" s="8">
        <f>IF(H3184="","",IF(M3184="yes",H3184,0))</f>
        <v/>
      </c>
      <c r="O3184" s="1">
        <f>IFERROR(RANK(N3184,N:N),"")</f>
        <v/>
      </c>
    </row>
    <row r="3185">
      <c r="A3185" s="1">
        <f>IF('Raw data'!A3185="","",'Raw data'!A3185)</f>
        <v/>
      </c>
      <c r="B3185" s="1">
        <f>IFERROR(MID(A3185,1,FIND("{",A3185)-1),A3185)</f>
        <v/>
      </c>
      <c r="C3185" s="1">
        <f>IFERROR(MID(A3185,FIND("{",A3185)+1,FIND("}",A3185)-FIND("{",A3185)-1),"")</f>
        <v/>
      </c>
      <c r="D3185" s="1">
        <f>IF('Raw data'!B3185=0,"",'Raw data'!B3185)</f>
        <v/>
      </c>
      <c r="E3185" s="1">
        <f>IF('Raw data'!C3185=0,"",'Raw data'!C3185)</f>
        <v/>
      </c>
      <c r="F3185" s="1">
        <f>IF('Raw data'!D3185=0,"",'Raw data'!D3185)</f>
        <v/>
      </c>
      <c r="H3185" s="8">
        <f>IFERROR(IF(COUNTIF(E3185:F3185,0)=2,"",IF(COUNTIF(E3185:F3185,0)=1,0,E3185/SUM(E3185:F3185))),"")</f>
        <v/>
      </c>
      <c r="I3185" s="1">
        <f>IFERROR(RANK(H3185,H:H),"")</f>
        <v/>
      </c>
      <c r="K3185" s="1">
        <f>IF(D3185&lt;J$2,1,IF(D3185&lt;J$3,2,IF(D3185&lt;J$4,3,IF(D3185="","",4))))</f>
        <v/>
      </c>
      <c r="M3185" s="1">
        <f>IF(K3185="","",IF(K3185&gt;Figures!B$6-1,"yes","no"))</f>
        <v/>
      </c>
      <c r="N3185" s="8">
        <f>IF(H3185="","",IF(M3185="yes",H3185,0))</f>
        <v/>
      </c>
      <c r="O3185" s="1">
        <f>IFERROR(RANK(N3185,N:N),"")</f>
        <v/>
      </c>
    </row>
    <row r="3186">
      <c r="A3186" s="1">
        <f>IF('Raw data'!A3186="","",'Raw data'!A3186)</f>
        <v/>
      </c>
      <c r="B3186" s="1">
        <f>IFERROR(MID(A3186,1,FIND("{",A3186)-1),A3186)</f>
        <v/>
      </c>
      <c r="C3186" s="1">
        <f>IFERROR(MID(A3186,FIND("{",A3186)+1,FIND("}",A3186)-FIND("{",A3186)-1),"")</f>
        <v/>
      </c>
      <c r="D3186" s="1">
        <f>IF('Raw data'!B3186=0,"",'Raw data'!B3186)</f>
        <v/>
      </c>
      <c r="E3186" s="1">
        <f>IF('Raw data'!C3186=0,"",'Raw data'!C3186)</f>
        <v/>
      </c>
      <c r="F3186" s="1">
        <f>IF('Raw data'!D3186=0,"",'Raw data'!D3186)</f>
        <v/>
      </c>
      <c r="H3186" s="8">
        <f>IFERROR(IF(COUNTIF(E3186:F3186,0)=2,"",IF(COUNTIF(E3186:F3186,0)=1,0,E3186/SUM(E3186:F3186))),"")</f>
        <v/>
      </c>
      <c r="I3186" s="1">
        <f>IFERROR(RANK(H3186,H:H),"")</f>
        <v/>
      </c>
      <c r="K3186" s="1">
        <f>IF(D3186&lt;J$2,1,IF(D3186&lt;J$3,2,IF(D3186&lt;J$4,3,IF(D3186="","",4))))</f>
        <v/>
      </c>
      <c r="M3186" s="1">
        <f>IF(K3186="","",IF(K3186&gt;Figures!B$6-1,"yes","no"))</f>
        <v/>
      </c>
      <c r="N3186" s="8">
        <f>IF(H3186="","",IF(M3186="yes",H3186,0))</f>
        <v/>
      </c>
      <c r="O3186" s="1">
        <f>IFERROR(RANK(N3186,N:N),"")</f>
        <v/>
      </c>
    </row>
    <row r="3187">
      <c r="A3187" s="1">
        <f>IF('Raw data'!A3187="","",'Raw data'!A3187)</f>
        <v/>
      </c>
      <c r="B3187" s="1">
        <f>IFERROR(MID(A3187,1,FIND("{",A3187)-1),A3187)</f>
        <v/>
      </c>
      <c r="C3187" s="1">
        <f>IFERROR(MID(A3187,FIND("{",A3187)+1,FIND("}",A3187)-FIND("{",A3187)-1),"")</f>
        <v/>
      </c>
      <c r="D3187" s="1">
        <f>IF('Raw data'!B3187=0,"",'Raw data'!B3187)</f>
        <v/>
      </c>
      <c r="E3187" s="1">
        <f>IF('Raw data'!C3187=0,"",'Raw data'!C3187)</f>
        <v/>
      </c>
      <c r="F3187" s="1">
        <f>IF('Raw data'!D3187=0,"",'Raw data'!D3187)</f>
        <v/>
      </c>
      <c r="H3187" s="8">
        <f>IFERROR(IF(COUNTIF(E3187:F3187,0)=2,"",IF(COUNTIF(E3187:F3187,0)=1,0,E3187/SUM(E3187:F3187))),"")</f>
        <v/>
      </c>
      <c r="I3187" s="1">
        <f>IFERROR(RANK(H3187,H:H),"")</f>
        <v/>
      </c>
      <c r="K3187" s="1">
        <f>IF(D3187&lt;J$2,1,IF(D3187&lt;J$3,2,IF(D3187&lt;J$4,3,IF(D3187="","",4))))</f>
        <v/>
      </c>
      <c r="M3187" s="1">
        <f>IF(K3187="","",IF(K3187&gt;Figures!B$6-1,"yes","no"))</f>
        <v/>
      </c>
      <c r="N3187" s="8">
        <f>IF(H3187="","",IF(M3187="yes",H3187,0))</f>
        <v/>
      </c>
      <c r="O3187" s="1">
        <f>IFERROR(RANK(N3187,N:N),"")</f>
        <v/>
      </c>
    </row>
    <row r="3188">
      <c r="A3188" s="1">
        <f>IF('Raw data'!A3188="","",'Raw data'!A3188)</f>
        <v/>
      </c>
      <c r="B3188" s="1">
        <f>IFERROR(MID(A3188,1,FIND("{",A3188)-1),A3188)</f>
        <v/>
      </c>
      <c r="C3188" s="1">
        <f>IFERROR(MID(A3188,FIND("{",A3188)+1,FIND("}",A3188)-FIND("{",A3188)-1),"")</f>
        <v/>
      </c>
      <c r="D3188" s="1">
        <f>IF('Raw data'!B3188=0,"",'Raw data'!B3188)</f>
        <v/>
      </c>
      <c r="E3188" s="1">
        <f>IF('Raw data'!C3188=0,"",'Raw data'!C3188)</f>
        <v/>
      </c>
      <c r="F3188" s="1">
        <f>IF('Raw data'!D3188=0,"",'Raw data'!D3188)</f>
        <v/>
      </c>
      <c r="H3188" s="8">
        <f>IFERROR(IF(COUNTIF(E3188:F3188,0)=2,"",IF(COUNTIF(E3188:F3188,0)=1,0,E3188/SUM(E3188:F3188))),"")</f>
        <v/>
      </c>
      <c r="I3188" s="1">
        <f>IFERROR(RANK(H3188,H:H),"")</f>
        <v/>
      </c>
      <c r="K3188" s="1">
        <f>IF(D3188&lt;J$2,1,IF(D3188&lt;J$3,2,IF(D3188&lt;J$4,3,IF(D3188="","",4))))</f>
        <v/>
      </c>
      <c r="M3188" s="1">
        <f>IF(K3188="","",IF(K3188&gt;Figures!B$6-1,"yes","no"))</f>
        <v/>
      </c>
      <c r="N3188" s="8">
        <f>IF(H3188="","",IF(M3188="yes",H3188,0))</f>
        <v/>
      </c>
      <c r="O3188" s="1">
        <f>IFERROR(RANK(N3188,N:N),"")</f>
        <v/>
      </c>
    </row>
    <row r="3189">
      <c r="A3189" s="1">
        <f>IF('Raw data'!A3189="","",'Raw data'!A3189)</f>
        <v/>
      </c>
      <c r="B3189" s="1">
        <f>IFERROR(MID(A3189,1,FIND("{",A3189)-1),A3189)</f>
        <v/>
      </c>
      <c r="C3189" s="1">
        <f>IFERROR(MID(A3189,FIND("{",A3189)+1,FIND("}",A3189)-FIND("{",A3189)-1),"")</f>
        <v/>
      </c>
      <c r="D3189" s="1">
        <f>IF('Raw data'!B3189=0,"",'Raw data'!B3189)</f>
        <v/>
      </c>
      <c r="E3189" s="1">
        <f>IF('Raw data'!C3189=0,"",'Raw data'!C3189)</f>
        <v/>
      </c>
      <c r="F3189" s="1">
        <f>IF('Raw data'!D3189=0,"",'Raw data'!D3189)</f>
        <v/>
      </c>
      <c r="H3189" s="8">
        <f>IFERROR(IF(COUNTIF(E3189:F3189,0)=2,"",IF(COUNTIF(E3189:F3189,0)=1,0,E3189/SUM(E3189:F3189))),"")</f>
        <v/>
      </c>
      <c r="I3189" s="1">
        <f>IFERROR(RANK(H3189,H:H),"")</f>
        <v/>
      </c>
      <c r="K3189" s="1">
        <f>IF(D3189&lt;J$2,1,IF(D3189&lt;J$3,2,IF(D3189&lt;J$4,3,IF(D3189="","",4))))</f>
        <v/>
      </c>
      <c r="M3189" s="1">
        <f>IF(K3189="","",IF(K3189&gt;Figures!B$6-1,"yes","no"))</f>
        <v/>
      </c>
      <c r="N3189" s="8">
        <f>IF(H3189="","",IF(M3189="yes",H3189,0))</f>
        <v/>
      </c>
      <c r="O3189" s="1">
        <f>IFERROR(RANK(N3189,N:N),"")</f>
        <v/>
      </c>
    </row>
    <row r="3190">
      <c r="A3190" s="1">
        <f>IF('Raw data'!A3190="","",'Raw data'!A3190)</f>
        <v/>
      </c>
      <c r="B3190" s="1">
        <f>IFERROR(MID(A3190,1,FIND("{",A3190)-1),A3190)</f>
        <v/>
      </c>
      <c r="C3190" s="1">
        <f>IFERROR(MID(A3190,FIND("{",A3190)+1,FIND("}",A3190)-FIND("{",A3190)-1),"")</f>
        <v/>
      </c>
      <c r="D3190" s="1">
        <f>IF('Raw data'!B3190=0,"",'Raw data'!B3190)</f>
        <v/>
      </c>
      <c r="E3190" s="1">
        <f>IF('Raw data'!C3190=0,"",'Raw data'!C3190)</f>
        <v/>
      </c>
      <c r="F3190" s="1">
        <f>IF('Raw data'!D3190=0,"",'Raw data'!D3190)</f>
        <v/>
      </c>
      <c r="H3190" s="8">
        <f>IFERROR(IF(COUNTIF(E3190:F3190,0)=2,"",IF(COUNTIF(E3190:F3190,0)=1,0,E3190/SUM(E3190:F3190))),"")</f>
        <v/>
      </c>
      <c r="I3190" s="1">
        <f>IFERROR(RANK(H3190,H:H),"")</f>
        <v/>
      </c>
      <c r="K3190" s="1">
        <f>IF(D3190&lt;J$2,1,IF(D3190&lt;J$3,2,IF(D3190&lt;J$4,3,IF(D3190="","",4))))</f>
        <v/>
      </c>
      <c r="M3190" s="1">
        <f>IF(K3190="","",IF(K3190&gt;Figures!B$6-1,"yes","no"))</f>
        <v/>
      </c>
      <c r="N3190" s="8">
        <f>IF(H3190="","",IF(M3190="yes",H3190,0))</f>
        <v/>
      </c>
      <c r="O3190" s="1">
        <f>IFERROR(RANK(N3190,N:N),"")</f>
        <v/>
      </c>
    </row>
    <row r="3191">
      <c r="A3191" s="1">
        <f>IF('Raw data'!A3191="","",'Raw data'!A3191)</f>
        <v/>
      </c>
      <c r="B3191" s="1">
        <f>IFERROR(MID(A3191,1,FIND("{",A3191)-1),A3191)</f>
        <v/>
      </c>
      <c r="C3191" s="1">
        <f>IFERROR(MID(A3191,FIND("{",A3191)+1,FIND("}",A3191)-FIND("{",A3191)-1),"")</f>
        <v/>
      </c>
      <c r="D3191" s="1">
        <f>IF('Raw data'!B3191=0,"",'Raw data'!B3191)</f>
        <v/>
      </c>
      <c r="E3191" s="1">
        <f>IF('Raw data'!C3191=0,"",'Raw data'!C3191)</f>
        <v/>
      </c>
      <c r="F3191" s="1">
        <f>IF('Raw data'!D3191=0,"",'Raw data'!D3191)</f>
        <v/>
      </c>
      <c r="H3191" s="8">
        <f>IFERROR(IF(COUNTIF(E3191:F3191,0)=2,"",IF(COUNTIF(E3191:F3191,0)=1,0,E3191/SUM(E3191:F3191))),"")</f>
        <v/>
      </c>
      <c r="I3191" s="1">
        <f>IFERROR(RANK(H3191,H:H),"")</f>
        <v/>
      </c>
      <c r="K3191" s="1">
        <f>IF(D3191&lt;J$2,1,IF(D3191&lt;J$3,2,IF(D3191&lt;J$4,3,IF(D3191="","",4))))</f>
        <v/>
      </c>
      <c r="M3191" s="1">
        <f>IF(K3191="","",IF(K3191&gt;Figures!B$6-1,"yes","no"))</f>
        <v/>
      </c>
      <c r="N3191" s="8">
        <f>IF(H3191="","",IF(M3191="yes",H3191,0))</f>
        <v/>
      </c>
      <c r="O3191" s="1">
        <f>IFERROR(RANK(N3191,N:N),"")</f>
        <v/>
      </c>
    </row>
    <row r="3192">
      <c r="A3192" s="1">
        <f>IF('Raw data'!A3192="","",'Raw data'!A3192)</f>
        <v/>
      </c>
      <c r="B3192" s="1">
        <f>IFERROR(MID(A3192,1,FIND("{",A3192)-1),A3192)</f>
        <v/>
      </c>
      <c r="C3192" s="1">
        <f>IFERROR(MID(A3192,FIND("{",A3192)+1,FIND("}",A3192)-FIND("{",A3192)-1),"")</f>
        <v/>
      </c>
      <c r="D3192" s="1">
        <f>IF('Raw data'!B3192=0,"",'Raw data'!B3192)</f>
        <v/>
      </c>
      <c r="E3192" s="1">
        <f>IF('Raw data'!C3192=0,"",'Raw data'!C3192)</f>
        <v/>
      </c>
      <c r="F3192" s="1">
        <f>IF('Raw data'!D3192=0,"",'Raw data'!D3192)</f>
        <v/>
      </c>
      <c r="H3192" s="8">
        <f>IFERROR(IF(COUNTIF(E3192:F3192,0)=2,"",IF(COUNTIF(E3192:F3192,0)=1,0,E3192/SUM(E3192:F3192))),"")</f>
        <v/>
      </c>
      <c r="I3192" s="1">
        <f>IFERROR(RANK(H3192,H:H),"")</f>
        <v/>
      </c>
      <c r="K3192" s="1">
        <f>IF(D3192&lt;J$2,1,IF(D3192&lt;J$3,2,IF(D3192&lt;J$4,3,IF(D3192="","",4))))</f>
        <v/>
      </c>
      <c r="M3192" s="1">
        <f>IF(K3192="","",IF(K3192&gt;Figures!B$6-1,"yes","no"))</f>
        <v/>
      </c>
      <c r="N3192" s="8">
        <f>IF(H3192="","",IF(M3192="yes",H3192,0))</f>
        <v/>
      </c>
      <c r="O3192" s="1">
        <f>IFERROR(RANK(N3192,N:N),"")</f>
        <v/>
      </c>
    </row>
    <row r="3193">
      <c r="A3193" s="1">
        <f>IF('Raw data'!A3193="","",'Raw data'!A3193)</f>
        <v/>
      </c>
      <c r="B3193" s="1">
        <f>IFERROR(MID(A3193,1,FIND("{",A3193)-1),A3193)</f>
        <v/>
      </c>
      <c r="C3193" s="1">
        <f>IFERROR(MID(A3193,FIND("{",A3193)+1,FIND("}",A3193)-FIND("{",A3193)-1),"")</f>
        <v/>
      </c>
      <c r="D3193" s="1">
        <f>IF('Raw data'!B3193=0,"",'Raw data'!B3193)</f>
        <v/>
      </c>
      <c r="E3193" s="1">
        <f>IF('Raw data'!C3193=0,"",'Raw data'!C3193)</f>
        <v/>
      </c>
      <c r="F3193" s="1">
        <f>IF('Raw data'!D3193=0,"",'Raw data'!D3193)</f>
        <v/>
      </c>
      <c r="H3193" s="8">
        <f>IFERROR(IF(COUNTIF(E3193:F3193,0)=2,"",IF(COUNTIF(E3193:F3193,0)=1,0,E3193/SUM(E3193:F3193))),"")</f>
        <v/>
      </c>
      <c r="I3193" s="1">
        <f>IFERROR(RANK(H3193,H:H),"")</f>
        <v/>
      </c>
      <c r="K3193" s="1">
        <f>IF(D3193&lt;J$2,1,IF(D3193&lt;J$3,2,IF(D3193&lt;J$4,3,IF(D3193="","",4))))</f>
        <v/>
      </c>
      <c r="M3193" s="1">
        <f>IF(K3193="","",IF(K3193&gt;Figures!B$6-1,"yes","no"))</f>
        <v/>
      </c>
      <c r="N3193" s="8">
        <f>IF(H3193="","",IF(M3193="yes",H3193,0))</f>
        <v/>
      </c>
      <c r="O3193" s="1">
        <f>IFERROR(RANK(N3193,N:N),"")</f>
        <v/>
      </c>
    </row>
    <row r="3194">
      <c r="A3194" s="1">
        <f>IF('Raw data'!A3194="","",'Raw data'!A3194)</f>
        <v/>
      </c>
      <c r="B3194" s="1">
        <f>IFERROR(MID(A3194,1,FIND("{",A3194)-1),A3194)</f>
        <v/>
      </c>
      <c r="C3194" s="1">
        <f>IFERROR(MID(A3194,FIND("{",A3194)+1,FIND("}",A3194)-FIND("{",A3194)-1),"")</f>
        <v/>
      </c>
      <c r="D3194" s="1">
        <f>IF('Raw data'!B3194=0,"",'Raw data'!B3194)</f>
        <v/>
      </c>
      <c r="E3194" s="1">
        <f>IF('Raw data'!C3194=0,"",'Raw data'!C3194)</f>
        <v/>
      </c>
      <c r="F3194" s="1">
        <f>IF('Raw data'!D3194=0,"",'Raw data'!D3194)</f>
        <v/>
      </c>
      <c r="H3194" s="8">
        <f>IFERROR(IF(COUNTIF(E3194:F3194,0)=2,"",IF(COUNTIF(E3194:F3194,0)=1,0,E3194/SUM(E3194:F3194))),"")</f>
        <v/>
      </c>
      <c r="I3194" s="1">
        <f>IFERROR(RANK(H3194,H:H),"")</f>
        <v/>
      </c>
      <c r="K3194" s="1">
        <f>IF(D3194&lt;J$2,1,IF(D3194&lt;J$3,2,IF(D3194&lt;J$4,3,IF(D3194="","",4))))</f>
        <v/>
      </c>
      <c r="M3194" s="1">
        <f>IF(K3194="","",IF(K3194&gt;Figures!B$6-1,"yes","no"))</f>
        <v/>
      </c>
      <c r="N3194" s="8">
        <f>IF(H3194="","",IF(M3194="yes",H3194,0))</f>
        <v/>
      </c>
      <c r="O3194" s="1">
        <f>IFERROR(RANK(N3194,N:N),"")</f>
        <v/>
      </c>
    </row>
    <row r="3195">
      <c r="A3195" s="1">
        <f>IF('Raw data'!A3195="","",'Raw data'!A3195)</f>
        <v/>
      </c>
      <c r="B3195" s="1">
        <f>IFERROR(MID(A3195,1,FIND("{",A3195)-1),A3195)</f>
        <v/>
      </c>
      <c r="C3195" s="1">
        <f>IFERROR(MID(A3195,FIND("{",A3195)+1,FIND("}",A3195)-FIND("{",A3195)-1),"")</f>
        <v/>
      </c>
      <c r="D3195" s="1">
        <f>IF('Raw data'!B3195=0,"",'Raw data'!B3195)</f>
        <v/>
      </c>
      <c r="E3195" s="1">
        <f>IF('Raw data'!C3195=0,"",'Raw data'!C3195)</f>
        <v/>
      </c>
      <c r="F3195" s="1">
        <f>IF('Raw data'!D3195=0,"",'Raw data'!D3195)</f>
        <v/>
      </c>
      <c r="H3195" s="8">
        <f>IFERROR(IF(COUNTIF(E3195:F3195,0)=2,"",IF(COUNTIF(E3195:F3195,0)=1,0,E3195/SUM(E3195:F3195))),"")</f>
        <v/>
      </c>
      <c r="I3195" s="1">
        <f>IFERROR(RANK(H3195,H:H),"")</f>
        <v/>
      </c>
      <c r="K3195" s="1">
        <f>IF(D3195&lt;J$2,1,IF(D3195&lt;J$3,2,IF(D3195&lt;J$4,3,IF(D3195="","",4))))</f>
        <v/>
      </c>
      <c r="M3195" s="1">
        <f>IF(K3195="","",IF(K3195&gt;Figures!B$6-1,"yes","no"))</f>
        <v/>
      </c>
      <c r="N3195" s="8">
        <f>IF(H3195="","",IF(M3195="yes",H3195,0))</f>
        <v/>
      </c>
      <c r="O3195" s="1">
        <f>IFERROR(RANK(N3195,N:N),"")</f>
        <v/>
      </c>
    </row>
    <row r="3196">
      <c r="A3196" s="1">
        <f>IF('Raw data'!A3196="","",'Raw data'!A3196)</f>
        <v/>
      </c>
      <c r="B3196" s="1">
        <f>IFERROR(MID(A3196,1,FIND("{",A3196)-1),A3196)</f>
        <v/>
      </c>
      <c r="C3196" s="1">
        <f>IFERROR(MID(A3196,FIND("{",A3196)+1,FIND("}",A3196)-FIND("{",A3196)-1),"")</f>
        <v/>
      </c>
      <c r="D3196" s="1">
        <f>IF('Raw data'!B3196=0,"",'Raw data'!B3196)</f>
        <v/>
      </c>
      <c r="E3196" s="1">
        <f>IF('Raw data'!C3196=0,"",'Raw data'!C3196)</f>
        <v/>
      </c>
      <c r="F3196" s="1">
        <f>IF('Raw data'!D3196=0,"",'Raw data'!D3196)</f>
        <v/>
      </c>
      <c r="H3196" s="8">
        <f>IFERROR(IF(COUNTIF(E3196:F3196,0)=2,"",IF(COUNTIF(E3196:F3196,0)=1,0,E3196/SUM(E3196:F3196))),"")</f>
        <v/>
      </c>
      <c r="I3196" s="1">
        <f>IFERROR(RANK(H3196,H:H),"")</f>
        <v/>
      </c>
      <c r="K3196" s="1">
        <f>IF(D3196&lt;J$2,1,IF(D3196&lt;J$3,2,IF(D3196&lt;J$4,3,IF(D3196="","",4))))</f>
        <v/>
      </c>
      <c r="M3196" s="1">
        <f>IF(K3196="","",IF(K3196&gt;Figures!B$6-1,"yes","no"))</f>
        <v/>
      </c>
      <c r="N3196" s="8">
        <f>IF(H3196="","",IF(M3196="yes",H3196,0))</f>
        <v/>
      </c>
      <c r="O3196" s="1">
        <f>IFERROR(RANK(N3196,N:N),"")</f>
        <v/>
      </c>
    </row>
    <row r="3197">
      <c r="A3197" s="1">
        <f>IF('Raw data'!A3197="","",'Raw data'!A3197)</f>
        <v/>
      </c>
      <c r="B3197" s="1">
        <f>IFERROR(MID(A3197,1,FIND("{",A3197)-1),A3197)</f>
        <v/>
      </c>
      <c r="C3197" s="1">
        <f>IFERROR(MID(A3197,FIND("{",A3197)+1,FIND("}",A3197)-FIND("{",A3197)-1),"")</f>
        <v/>
      </c>
      <c r="D3197" s="1">
        <f>IF('Raw data'!B3197=0,"",'Raw data'!B3197)</f>
        <v/>
      </c>
      <c r="E3197" s="1">
        <f>IF('Raw data'!C3197=0,"",'Raw data'!C3197)</f>
        <v/>
      </c>
      <c r="F3197" s="1">
        <f>IF('Raw data'!D3197=0,"",'Raw data'!D3197)</f>
        <v/>
      </c>
      <c r="H3197" s="8">
        <f>IFERROR(IF(COUNTIF(E3197:F3197,0)=2,"",IF(COUNTIF(E3197:F3197,0)=1,0,E3197/SUM(E3197:F3197))),"")</f>
        <v/>
      </c>
      <c r="I3197" s="1">
        <f>IFERROR(RANK(H3197,H:H),"")</f>
        <v/>
      </c>
      <c r="K3197" s="1">
        <f>IF(D3197&lt;J$2,1,IF(D3197&lt;J$3,2,IF(D3197&lt;J$4,3,IF(D3197="","",4))))</f>
        <v/>
      </c>
      <c r="M3197" s="1">
        <f>IF(K3197="","",IF(K3197&gt;Figures!B$6-1,"yes","no"))</f>
        <v/>
      </c>
      <c r="N3197" s="8">
        <f>IF(H3197="","",IF(M3197="yes",H3197,0))</f>
        <v/>
      </c>
      <c r="O3197" s="1">
        <f>IFERROR(RANK(N3197,N:N),"")</f>
        <v/>
      </c>
    </row>
    <row r="3198">
      <c r="A3198" s="1">
        <f>IF('Raw data'!A3198="","",'Raw data'!A3198)</f>
        <v/>
      </c>
      <c r="B3198" s="1">
        <f>IFERROR(MID(A3198,1,FIND("{",A3198)-1),A3198)</f>
        <v/>
      </c>
      <c r="C3198" s="1">
        <f>IFERROR(MID(A3198,FIND("{",A3198)+1,FIND("}",A3198)-FIND("{",A3198)-1),"")</f>
        <v/>
      </c>
      <c r="D3198" s="1">
        <f>IF('Raw data'!B3198=0,"",'Raw data'!B3198)</f>
        <v/>
      </c>
      <c r="E3198" s="1">
        <f>IF('Raw data'!C3198=0,"",'Raw data'!C3198)</f>
        <v/>
      </c>
      <c r="F3198" s="1">
        <f>IF('Raw data'!D3198=0,"",'Raw data'!D3198)</f>
        <v/>
      </c>
      <c r="H3198" s="8">
        <f>IFERROR(IF(COUNTIF(E3198:F3198,0)=2,"",IF(COUNTIF(E3198:F3198,0)=1,0,E3198/SUM(E3198:F3198))),"")</f>
        <v/>
      </c>
      <c r="I3198" s="1">
        <f>IFERROR(RANK(H3198,H:H),"")</f>
        <v/>
      </c>
      <c r="K3198" s="1">
        <f>IF(D3198&lt;J$2,1,IF(D3198&lt;J$3,2,IF(D3198&lt;J$4,3,IF(D3198="","",4))))</f>
        <v/>
      </c>
      <c r="M3198" s="1">
        <f>IF(K3198="","",IF(K3198&gt;Figures!B$6-1,"yes","no"))</f>
        <v/>
      </c>
      <c r="N3198" s="8">
        <f>IF(H3198="","",IF(M3198="yes",H3198,0))</f>
        <v/>
      </c>
      <c r="O3198" s="1">
        <f>IFERROR(RANK(N3198,N:N),"")</f>
        <v/>
      </c>
    </row>
    <row r="3199">
      <c r="A3199" s="1">
        <f>IF('Raw data'!A3199="","",'Raw data'!A3199)</f>
        <v/>
      </c>
      <c r="B3199" s="1">
        <f>IFERROR(MID(A3199,1,FIND("{",A3199)-1),A3199)</f>
        <v/>
      </c>
      <c r="C3199" s="1">
        <f>IFERROR(MID(A3199,FIND("{",A3199)+1,FIND("}",A3199)-FIND("{",A3199)-1),"")</f>
        <v/>
      </c>
      <c r="D3199" s="1">
        <f>IF('Raw data'!B3199=0,"",'Raw data'!B3199)</f>
        <v/>
      </c>
      <c r="E3199" s="1">
        <f>IF('Raw data'!C3199=0,"",'Raw data'!C3199)</f>
        <v/>
      </c>
      <c r="F3199" s="1">
        <f>IF('Raw data'!D3199=0,"",'Raw data'!D3199)</f>
        <v/>
      </c>
      <c r="H3199" s="8">
        <f>IFERROR(IF(COUNTIF(E3199:F3199,0)=2,"",IF(COUNTIF(E3199:F3199,0)=1,0,E3199/SUM(E3199:F3199))),"")</f>
        <v/>
      </c>
      <c r="I3199" s="1">
        <f>IFERROR(RANK(H3199,H:H),"")</f>
        <v/>
      </c>
      <c r="K3199" s="1">
        <f>IF(D3199&lt;J$2,1,IF(D3199&lt;J$3,2,IF(D3199&lt;J$4,3,IF(D3199="","",4))))</f>
        <v/>
      </c>
      <c r="M3199" s="1">
        <f>IF(K3199="","",IF(K3199&gt;Figures!B$6-1,"yes","no"))</f>
        <v/>
      </c>
      <c r="N3199" s="8">
        <f>IF(H3199="","",IF(M3199="yes",H3199,0))</f>
        <v/>
      </c>
      <c r="O3199" s="1">
        <f>IFERROR(RANK(N3199,N:N),"")</f>
        <v/>
      </c>
    </row>
    <row r="3200">
      <c r="A3200" s="1">
        <f>IF('Raw data'!A3200="","",'Raw data'!A3200)</f>
        <v/>
      </c>
      <c r="B3200" s="1">
        <f>IFERROR(MID(A3200,1,FIND("{",A3200)-1),A3200)</f>
        <v/>
      </c>
      <c r="C3200" s="1">
        <f>IFERROR(MID(A3200,FIND("{",A3200)+1,FIND("}",A3200)-FIND("{",A3200)-1),"")</f>
        <v/>
      </c>
      <c r="D3200" s="1">
        <f>IF('Raw data'!B3200=0,"",'Raw data'!B3200)</f>
        <v/>
      </c>
      <c r="E3200" s="1">
        <f>IF('Raw data'!C3200=0,"",'Raw data'!C3200)</f>
        <v/>
      </c>
      <c r="F3200" s="1">
        <f>IF('Raw data'!D3200=0,"",'Raw data'!D3200)</f>
        <v/>
      </c>
      <c r="H3200" s="8">
        <f>IFERROR(IF(COUNTIF(E3200:F3200,0)=2,"",IF(COUNTIF(E3200:F3200,0)=1,0,E3200/SUM(E3200:F3200))),"")</f>
        <v/>
      </c>
      <c r="I3200" s="1">
        <f>IFERROR(RANK(H3200,H:H),"")</f>
        <v/>
      </c>
      <c r="K3200" s="1">
        <f>IF(D3200&lt;J$2,1,IF(D3200&lt;J$3,2,IF(D3200&lt;J$4,3,IF(D3200="","",4))))</f>
        <v/>
      </c>
      <c r="M3200" s="1">
        <f>IF(K3200="","",IF(K3200&gt;Figures!B$6-1,"yes","no"))</f>
        <v/>
      </c>
      <c r="N3200" s="8">
        <f>IF(H3200="","",IF(M3200="yes",H3200,0))</f>
        <v/>
      </c>
      <c r="O3200" s="1">
        <f>IFERROR(RANK(N3200,N:N),"")</f>
        <v/>
      </c>
    </row>
    <row r="3201">
      <c r="A3201" s="1">
        <f>IF('Raw data'!A3201="","",'Raw data'!A3201)</f>
        <v/>
      </c>
      <c r="B3201" s="1">
        <f>IFERROR(MID(A3201,1,FIND("{",A3201)-1),A3201)</f>
        <v/>
      </c>
      <c r="C3201" s="1">
        <f>IFERROR(MID(A3201,FIND("{",A3201)+1,FIND("}",A3201)-FIND("{",A3201)-1),"")</f>
        <v/>
      </c>
      <c r="D3201" s="1">
        <f>IF('Raw data'!B3201=0,"",'Raw data'!B3201)</f>
        <v/>
      </c>
      <c r="E3201" s="1">
        <f>IF('Raw data'!C3201=0,"",'Raw data'!C3201)</f>
        <v/>
      </c>
      <c r="F3201" s="1">
        <f>IF('Raw data'!D3201=0,"",'Raw data'!D3201)</f>
        <v/>
      </c>
      <c r="H3201" s="8">
        <f>IFERROR(IF(COUNTIF(E3201:F3201,0)=2,"",IF(COUNTIF(E3201:F3201,0)=1,0,E3201/SUM(E3201:F3201))),"")</f>
        <v/>
      </c>
      <c r="I3201" s="1">
        <f>IFERROR(RANK(H3201,H:H),"")</f>
        <v/>
      </c>
      <c r="K3201" s="1">
        <f>IF(D3201&lt;J$2,1,IF(D3201&lt;J$3,2,IF(D3201&lt;J$4,3,IF(D3201="","",4))))</f>
        <v/>
      </c>
      <c r="M3201" s="1">
        <f>IF(K3201="","",IF(K3201&gt;Figures!B$6-1,"yes","no"))</f>
        <v/>
      </c>
      <c r="N3201" s="8">
        <f>IF(H3201="","",IF(M3201="yes",H3201,0))</f>
        <v/>
      </c>
      <c r="O3201" s="1">
        <f>IFERROR(RANK(N3201,N:N),"")</f>
        <v/>
      </c>
    </row>
    <row r="3202">
      <c r="A3202" s="1">
        <f>IF('Raw data'!A3202="","",'Raw data'!A3202)</f>
        <v/>
      </c>
      <c r="B3202" s="1">
        <f>IFERROR(MID(A3202,1,FIND("{",A3202)-1),A3202)</f>
        <v/>
      </c>
      <c r="C3202" s="1">
        <f>IFERROR(MID(A3202,FIND("{",A3202)+1,FIND("}",A3202)-FIND("{",A3202)-1),"")</f>
        <v/>
      </c>
      <c r="D3202" s="1">
        <f>IF('Raw data'!B3202=0,"",'Raw data'!B3202)</f>
        <v/>
      </c>
      <c r="E3202" s="1">
        <f>IF('Raw data'!C3202=0,"",'Raw data'!C3202)</f>
        <v/>
      </c>
      <c r="F3202" s="1">
        <f>IF('Raw data'!D3202=0,"",'Raw data'!D3202)</f>
        <v/>
      </c>
      <c r="H3202" s="8">
        <f>IFERROR(IF(COUNTIF(E3202:F3202,0)=2,"",IF(COUNTIF(E3202:F3202,0)=1,0,E3202/SUM(E3202:F3202))),"")</f>
        <v/>
      </c>
      <c r="I3202" s="1">
        <f>IFERROR(RANK(H3202,H:H),"")</f>
        <v/>
      </c>
      <c r="K3202" s="1">
        <f>IF(D3202&lt;J$2,1,IF(D3202&lt;J$3,2,IF(D3202&lt;J$4,3,IF(D3202="","",4))))</f>
        <v/>
      </c>
      <c r="M3202" s="1">
        <f>IF(K3202="","",IF(K3202&gt;Figures!B$6-1,"yes","no"))</f>
        <v/>
      </c>
      <c r="N3202" s="8">
        <f>IF(H3202="","",IF(M3202="yes",H3202,0))</f>
        <v/>
      </c>
      <c r="O3202" s="1">
        <f>IFERROR(RANK(N3202,N:N),"")</f>
        <v/>
      </c>
    </row>
    <row r="3203">
      <c r="A3203" s="1">
        <f>IF('Raw data'!A3203="","",'Raw data'!A3203)</f>
        <v/>
      </c>
      <c r="B3203" s="1">
        <f>IFERROR(MID(A3203,1,FIND("{",A3203)-1),A3203)</f>
        <v/>
      </c>
      <c r="C3203" s="1">
        <f>IFERROR(MID(A3203,FIND("{",A3203)+1,FIND("}",A3203)-FIND("{",A3203)-1),"")</f>
        <v/>
      </c>
      <c r="D3203" s="1">
        <f>IF('Raw data'!B3203=0,"",'Raw data'!B3203)</f>
        <v/>
      </c>
      <c r="E3203" s="1">
        <f>IF('Raw data'!C3203=0,"",'Raw data'!C3203)</f>
        <v/>
      </c>
      <c r="F3203" s="1">
        <f>IF('Raw data'!D3203=0,"",'Raw data'!D3203)</f>
        <v/>
      </c>
      <c r="H3203" s="8">
        <f>IFERROR(IF(COUNTIF(E3203:F3203,0)=2,"",IF(COUNTIF(E3203:F3203,0)=1,0,E3203/SUM(E3203:F3203))),"")</f>
        <v/>
      </c>
      <c r="I3203" s="1">
        <f>IFERROR(RANK(H3203,H:H),"")</f>
        <v/>
      </c>
      <c r="K3203" s="1">
        <f>IF(D3203&lt;J$2,1,IF(D3203&lt;J$3,2,IF(D3203&lt;J$4,3,IF(D3203="","",4))))</f>
        <v/>
      </c>
      <c r="M3203" s="1">
        <f>IF(K3203="","",IF(K3203&gt;Figures!B$6-1,"yes","no"))</f>
        <v/>
      </c>
      <c r="N3203" s="8">
        <f>IF(H3203="","",IF(M3203="yes",H3203,0))</f>
        <v/>
      </c>
      <c r="O3203" s="1">
        <f>IFERROR(RANK(N3203,N:N),"")</f>
        <v/>
      </c>
    </row>
    <row r="3204">
      <c r="A3204" s="1">
        <f>IF('Raw data'!A3204="","",'Raw data'!A3204)</f>
        <v/>
      </c>
      <c r="B3204" s="1">
        <f>IFERROR(MID(A3204,1,FIND("{",A3204)-1),A3204)</f>
        <v/>
      </c>
      <c r="C3204" s="1">
        <f>IFERROR(MID(A3204,FIND("{",A3204)+1,FIND("}",A3204)-FIND("{",A3204)-1),"")</f>
        <v/>
      </c>
      <c r="D3204" s="1">
        <f>IF('Raw data'!B3204=0,"",'Raw data'!B3204)</f>
        <v/>
      </c>
      <c r="E3204" s="1">
        <f>IF('Raw data'!C3204=0,"",'Raw data'!C3204)</f>
        <v/>
      </c>
      <c r="F3204" s="1">
        <f>IF('Raw data'!D3204=0,"",'Raw data'!D3204)</f>
        <v/>
      </c>
      <c r="H3204" s="8">
        <f>IFERROR(IF(COUNTIF(E3204:F3204,0)=2,"",IF(COUNTIF(E3204:F3204,0)=1,0,E3204/SUM(E3204:F3204))),"")</f>
        <v/>
      </c>
      <c r="I3204" s="1">
        <f>IFERROR(RANK(H3204,H:H),"")</f>
        <v/>
      </c>
      <c r="K3204" s="1">
        <f>IF(D3204&lt;J$2,1,IF(D3204&lt;J$3,2,IF(D3204&lt;J$4,3,IF(D3204="","",4))))</f>
        <v/>
      </c>
      <c r="M3204" s="1">
        <f>IF(K3204="","",IF(K3204&gt;Figures!B$6-1,"yes","no"))</f>
        <v/>
      </c>
      <c r="N3204" s="8">
        <f>IF(H3204="","",IF(M3204="yes",H3204,0))</f>
        <v/>
      </c>
      <c r="O3204" s="1">
        <f>IFERROR(RANK(N3204,N:N),"")</f>
        <v/>
      </c>
    </row>
    <row r="3205">
      <c r="A3205" s="1">
        <f>IF('Raw data'!A3205="","",'Raw data'!A3205)</f>
        <v/>
      </c>
      <c r="B3205" s="1">
        <f>IFERROR(MID(A3205,1,FIND("{",A3205)-1),A3205)</f>
        <v/>
      </c>
      <c r="C3205" s="1">
        <f>IFERROR(MID(A3205,FIND("{",A3205)+1,FIND("}",A3205)-FIND("{",A3205)-1),"")</f>
        <v/>
      </c>
      <c r="D3205" s="1">
        <f>IF('Raw data'!B3205=0,"",'Raw data'!B3205)</f>
        <v/>
      </c>
      <c r="E3205" s="1">
        <f>IF('Raw data'!C3205=0,"",'Raw data'!C3205)</f>
        <v/>
      </c>
      <c r="F3205" s="1">
        <f>IF('Raw data'!D3205=0,"",'Raw data'!D3205)</f>
        <v/>
      </c>
      <c r="H3205" s="8">
        <f>IFERROR(IF(COUNTIF(E3205:F3205,0)=2,"",IF(COUNTIF(E3205:F3205,0)=1,0,E3205/SUM(E3205:F3205))),"")</f>
        <v/>
      </c>
      <c r="I3205" s="1">
        <f>IFERROR(RANK(H3205,H:H),"")</f>
        <v/>
      </c>
      <c r="K3205" s="1">
        <f>IF(D3205&lt;J$2,1,IF(D3205&lt;J$3,2,IF(D3205&lt;J$4,3,IF(D3205="","",4))))</f>
        <v/>
      </c>
      <c r="M3205" s="1">
        <f>IF(K3205="","",IF(K3205&gt;Figures!B$6-1,"yes","no"))</f>
        <v/>
      </c>
      <c r="N3205" s="8">
        <f>IF(H3205="","",IF(M3205="yes",H3205,0))</f>
        <v/>
      </c>
      <c r="O3205" s="1">
        <f>IFERROR(RANK(N3205,N:N),"")</f>
        <v/>
      </c>
    </row>
    <row r="3206">
      <c r="A3206" s="1">
        <f>IF('Raw data'!A3206="","",'Raw data'!A3206)</f>
        <v/>
      </c>
      <c r="B3206" s="1">
        <f>IFERROR(MID(A3206,1,FIND("{",A3206)-1),A3206)</f>
        <v/>
      </c>
      <c r="C3206" s="1">
        <f>IFERROR(MID(A3206,FIND("{",A3206)+1,FIND("}",A3206)-FIND("{",A3206)-1),"")</f>
        <v/>
      </c>
      <c r="D3206" s="1">
        <f>IF('Raw data'!B3206=0,"",'Raw data'!B3206)</f>
        <v/>
      </c>
      <c r="E3206" s="1">
        <f>IF('Raw data'!C3206=0,"",'Raw data'!C3206)</f>
        <v/>
      </c>
      <c r="F3206" s="1">
        <f>IF('Raw data'!D3206=0,"",'Raw data'!D3206)</f>
        <v/>
      </c>
      <c r="H3206" s="8">
        <f>IFERROR(IF(COUNTIF(E3206:F3206,0)=2,"",IF(COUNTIF(E3206:F3206,0)=1,0,E3206/SUM(E3206:F3206))),"")</f>
        <v/>
      </c>
      <c r="I3206" s="1">
        <f>IFERROR(RANK(H3206,H:H),"")</f>
        <v/>
      </c>
      <c r="K3206" s="1">
        <f>IF(D3206&lt;J$2,1,IF(D3206&lt;J$3,2,IF(D3206&lt;J$4,3,IF(D3206="","",4))))</f>
        <v/>
      </c>
      <c r="M3206" s="1">
        <f>IF(K3206="","",IF(K3206&gt;Figures!B$6-1,"yes","no"))</f>
        <v/>
      </c>
      <c r="N3206" s="8">
        <f>IF(H3206="","",IF(M3206="yes",H3206,0))</f>
        <v/>
      </c>
      <c r="O3206" s="1">
        <f>IFERROR(RANK(N3206,N:N),"")</f>
        <v/>
      </c>
    </row>
    <row r="3207">
      <c r="A3207" s="1">
        <f>IF('Raw data'!A3207="","",'Raw data'!A3207)</f>
        <v/>
      </c>
      <c r="B3207" s="1">
        <f>IFERROR(MID(A3207,1,FIND("{",A3207)-1),A3207)</f>
        <v/>
      </c>
      <c r="C3207" s="1">
        <f>IFERROR(MID(A3207,FIND("{",A3207)+1,FIND("}",A3207)-FIND("{",A3207)-1),"")</f>
        <v/>
      </c>
      <c r="D3207" s="1">
        <f>IF('Raw data'!B3207=0,"",'Raw data'!B3207)</f>
        <v/>
      </c>
      <c r="E3207" s="1">
        <f>IF('Raw data'!C3207=0,"",'Raw data'!C3207)</f>
        <v/>
      </c>
      <c r="F3207" s="1">
        <f>IF('Raw data'!D3207=0,"",'Raw data'!D3207)</f>
        <v/>
      </c>
      <c r="H3207" s="8">
        <f>IFERROR(IF(COUNTIF(E3207:F3207,0)=2,"",IF(COUNTIF(E3207:F3207,0)=1,0,E3207/SUM(E3207:F3207))),"")</f>
        <v/>
      </c>
      <c r="I3207" s="1">
        <f>IFERROR(RANK(H3207,H:H),"")</f>
        <v/>
      </c>
      <c r="K3207" s="1">
        <f>IF(D3207&lt;J$2,1,IF(D3207&lt;J$3,2,IF(D3207&lt;J$4,3,IF(D3207="","",4))))</f>
        <v/>
      </c>
      <c r="M3207" s="1">
        <f>IF(K3207="","",IF(K3207&gt;Figures!B$6-1,"yes","no"))</f>
        <v/>
      </c>
      <c r="N3207" s="8">
        <f>IF(H3207="","",IF(M3207="yes",H3207,0))</f>
        <v/>
      </c>
      <c r="O3207" s="1">
        <f>IFERROR(RANK(N3207,N:N),"")</f>
        <v/>
      </c>
    </row>
    <row r="3208">
      <c r="A3208" s="1">
        <f>IF('Raw data'!A3208="","",'Raw data'!A3208)</f>
        <v/>
      </c>
      <c r="B3208" s="1">
        <f>IFERROR(MID(A3208,1,FIND("{",A3208)-1),A3208)</f>
        <v/>
      </c>
      <c r="C3208" s="1">
        <f>IFERROR(MID(A3208,FIND("{",A3208)+1,FIND("}",A3208)-FIND("{",A3208)-1),"")</f>
        <v/>
      </c>
      <c r="D3208" s="1">
        <f>IF('Raw data'!B3208=0,"",'Raw data'!B3208)</f>
        <v/>
      </c>
      <c r="E3208" s="1">
        <f>IF('Raw data'!C3208=0,"",'Raw data'!C3208)</f>
        <v/>
      </c>
      <c r="F3208" s="1">
        <f>IF('Raw data'!D3208=0,"",'Raw data'!D3208)</f>
        <v/>
      </c>
      <c r="H3208" s="8">
        <f>IFERROR(IF(COUNTIF(E3208:F3208,0)=2,"",IF(COUNTIF(E3208:F3208,0)=1,0,E3208/SUM(E3208:F3208))),"")</f>
        <v/>
      </c>
      <c r="I3208" s="1">
        <f>IFERROR(RANK(H3208,H:H),"")</f>
        <v/>
      </c>
      <c r="K3208" s="1">
        <f>IF(D3208&lt;J$2,1,IF(D3208&lt;J$3,2,IF(D3208&lt;J$4,3,IF(D3208="","",4))))</f>
        <v/>
      </c>
      <c r="M3208" s="1">
        <f>IF(K3208="","",IF(K3208&gt;Figures!B$6-1,"yes","no"))</f>
        <v/>
      </c>
      <c r="N3208" s="8">
        <f>IF(H3208="","",IF(M3208="yes",H3208,0))</f>
        <v/>
      </c>
      <c r="O3208" s="1">
        <f>IFERROR(RANK(N3208,N:N),"")</f>
        <v/>
      </c>
    </row>
    <row r="3209">
      <c r="A3209" s="1">
        <f>IF('Raw data'!A3209="","",'Raw data'!A3209)</f>
        <v/>
      </c>
      <c r="B3209" s="1">
        <f>IFERROR(MID(A3209,1,FIND("{",A3209)-1),A3209)</f>
        <v/>
      </c>
      <c r="C3209" s="1">
        <f>IFERROR(MID(A3209,FIND("{",A3209)+1,FIND("}",A3209)-FIND("{",A3209)-1),"")</f>
        <v/>
      </c>
      <c r="D3209" s="1">
        <f>IF('Raw data'!B3209=0,"",'Raw data'!B3209)</f>
        <v/>
      </c>
      <c r="E3209" s="1">
        <f>IF('Raw data'!C3209=0,"",'Raw data'!C3209)</f>
        <v/>
      </c>
      <c r="F3209" s="1">
        <f>IF('Raw data'!D3209=0,"",'Raw data'!D3209)</f>
        <v/>
      </c>
      <c r="H3209" s="8">
        <f>IFERROR(IF(COUNTIF(E3209:F3209,0)=2,"",IF(COUNTIF(E3209:F3209,0)=1,0,E3209/SUM(E3209:F3209))),"")</f>
        <v/>
      </c>
      <c r="I3209" s="1">
        <f>IFERROR(RANK(H3209,H:H),"")</f>
        <v/>
      </c>
      <c r="K3209" s="1">
        <f>IF(D3209&lt;J$2,1,IF(D3209&lt;J$3,2,IF(D3209&lt;J$4,3,IF(D3209="","",4))))</f>
        <v/>
      </c>
      <c r="M3209" s="1">
        <f>IF(K3209="","",IF(K3209&gt;Figures!B$6-1,"yes","no"))</f>
        <v/>
      </c>
      <c r="N3209" s="8">
        <f>IF(H3209="","",IF(M3209="yes",H3209,0))</f>
        <v/>
      </c>
      <c r="O3209" s="1">
        <f>IFERROR(RANK(N3209,N:N),"")</f>
        <v/>
      </c>
    </row>
    <row r="3210">
      <c r="A3210" s="1">
        <f>IF('Raw data'!A3210="","",'Raw data'!A3210)</f>
        <v/>
      </c>
      <c r="B3210" s="1">
        <f>IFERROR(MID(A3210,1,FIND("{",A3210)-1),A3210)</f>
        <v/>
      </c>
      <c r="C3210" s="1">
        <f>IFERROR(MID(A3210,FIND("{",A3210)+1,FIND("}",A3210)-FIND("{",A3210)-1),"")</f>
        <v/>
      </c>
      <c r="D3210" s="1">
        <f>IF('Raw data'!B3210=0,"",'Raw data'!B3210)</f>
        <v/>
      </c>
      <c r="E3210" s="1">
        <f>IF('Raw data'!C3210=0,"",'Raw data'!C3210)</f>
        <v/>
      </c>
      <c r="F3210" s="1">
        <f>IF('Raw data'!D3210=0,"",'Raw data'!D3210)</f>
        <v/>
      </c>
      <c r="H3210" s="8">
        <f>IFERROR(IF(COUNTIF(E3210:F3210,0)=2,"",IF(COUNTIF(E3210:F3210,0)=1,0,E3210/SUM(E3210:F3210))),"")</f>
        <v/>
      </c>
      <c r="I3210" s="1">
        <f>IFERROR(RANK(H3210,H:H),"")</f>
        <v/>
      </c>
      <c r="K3210" s="1">
        <f>IF(D3210&lt;J$2,1,IF(D3210&lt;J$3,2,IF(D3210&lt;J$4,3,IF(D3210="","",4))))</f>
        <v/>
      </c>
      <c r="M3210" s="1">
        <f>IF(K3210="","",IF(K3210&gt;Figures!B$6-1,"yes","no"))</f>
        <v/>
      </c>
      <c r="N3210" s="8">
        <f>IF(H3210="","",IF(M3210="yes",H3210,0))</f>
        <v/>
      </c>
      <c r="O3210" s="1">
        <f>IFERROR(RANK(N3210,N:N),"")</f>
        <v/>
      </c>
    </row>
    <row r="3211">
      <c r="A3211" s="1">
        <f>IF('Raw data'!A3211="","",'Raw data'!A3211)</f>
        <v/>
      </c>
      <c r="B3211" s="1">
        <f>IFERROR(MID(A3211,1,FIND("{",A3211)-1),A3211)</f>
        <v/>
      </c>
      <c r="C3211" s="1">
        <f>IFERROR(MID(A3211,FIND("{",A3211)+1,FIND("}",A3211)-FIND("{",A3211)-1),"")</f>
        <v/>
      </c>
      <c r="D3211" s="1">
        <f>IF('Raw data'!B3211=0,"",'Raw data'!B3211)</f>
        <v/>
      </c>
      <c r="E3211" s="1">
        <f>IF('Raw data'!C3211=0,"",'Raw data'!C3211)</f>
        <v/>
      </c>
      <c r="F3211" s="1">
        <f>IF('Raw data'!D3211=0,"",'Raw data'!D3211)</f>
        <v/>
      </c>
      <c r="H3211" s="8">
        <f>IFERROR(IF(COUNTIF(E3211:F3211,0)=2,"",IF(COUNTIF(E3211:F3211,0)=1,0,E3211/SUM(E3211:F3211))),"")</f>
        <v/>
      </c>
      <c r="I3211" s="1">
        <f>IFERROR(RANK(H3211,H:H),"")</f>
        <v/>
      </c>
      <c r="K3211" s="1">
        <f>IF(D3211&lt;J$2,1,IF(D3211&lt;J$3,2,IF(D3211&lt;J$4,3,IF(D3211="","",4))))</f>
        <v/>
      </c>
      <c r="M3211" s="1">
        <f>IF(K3211="","",IF(K3211&gt;Figures!B$6-1,"yes","no"))</f>
        <v/>
      </c>
      <c r="N3211" s="8">
        <f>IF(H3211="","",IF(M3211="yes",H3211,0))</f>
        <v/>
      </c>
      <c r="O3211" s="1">
        <f>IFERROR(RANK(N3211,N:N),"")</f>
        <v/>
      </c>
    </row>
    <row r="3212">
      <c r="A3212" s="1">
        <f>IF('Raw data'!A3212="","",'Raw data'!A3212)</f>
        <v/>
      </c>
      <c r="B3212" s="1">
        <f>IFERROR(MID(A3212,1,FIND("{",A3212)-1),A3212)</f>
        <v/>
      </c>
      <c r="C3212" s="1">
        <f>IFERROR(MID(A3212,FIND("{",A3212)+1,FIND("}",A3212)-FIND("{",A3212)-1),"")</f>
        <v/>
      </c>
      <c r="D3212" s="1">
        <f>IF('Raw data'!B3212=0,"",'Raw data'!B3212)</f>
        <v/>
      </c>
      <c r="E3212" s="1">
        <f>IF('Raw data'!C3212=0,"",'Raw data'!C3212)</f>
        <v/>
      </c>
      <c r="F3212" s="1">
        <f>IF('Raw data'!D3212=0,"",'Raw data'!D3212)</f>
        <v/>
      </c>
      <c r="H3212" s="8">
        <f>IFERROR(IF(COUNTIF(E3212:F3212,0)=2,"",IF(COUNTIF(E3212:F3212,0)=1,0,E3212/SUM(E3212:F3212))),"")</f>
        <v/>
      </c>
      <c r="I3212" s="1">
        <f>IFERROR(RANK(H3212,H:H),"")</f>
        <v/>
      </c>
      <c r="K3212" s="1">
        <f>IF(D3212&lt;J$2,1,IF(D3212&lt;J$3,2,IF(D3212&lt;J$4,3,IF(D3212="","",4))))</f>
        <v/>
      </c>
      <c r="M3212" s="1">
        <f>IF(K3212="","",IF(K3212&gt;Figures!B$6-1,"yes","no"))</f>
        <v/>
      </c>
      <c r="N3212" s="8">
        <f>IF(H3212="","",IF(M3212="yes",H3212,0))</f>
        <v/>
      </c>
      <c r="O3212" s="1">
        <f>IFERROR(RANK(N3212,N:N),"")</f>
        <v/>
      </c>
    </row>
    <row r="3213">
      <c r="A3213" s="1">
        <f>IF('Raw data'!A3213="","",'Raw data'!A3213)</f>
        <v/>
      </c>
      <c r="B3213" s="1">
        <f>IFERROR(MID(A3213,1,FIND("{",A3213)-1),A3213)</f>
        <v/>
      </c>
      <c r="C3213" s="1">
        <f>IFERROR(MID(A3213,FIND("{",A3213)+1,FIND("}",A3213)-FIND("{",A3213)-1),"")</f>
        <v/>
      </c>
      <c r="D3213" s="1">
        <f>IF('Raw data'!B3213=0,"",'Raw data'!B3213)</f>
        <v/>
      </c>
      <c r="E3213" s="1">
        <f>IF('Raw data'!C3213=0,"",'Raw data'!C3213)</f>
        <v/>
      </c>
      <c r="F3213" s="1">
        <f>IF('Raw data'!D3213=0,"",'Raw data'!D3213)</f>
        <v/>
      </c>
      <c r="H3213" s="8">
        <f>IFERROR(IF(COUNTIF(E3213:F3213,0)=2,"",IF(COUNTIF(E3213:F3213,0)=1,0,E3213/SUM(E3213:F3213))),"")</f>
        <v/>
      </c>
      <c r="I3213" s="1">
        <f>IFERROR(RANK(H3213,H:H),"")</f>
        <v/>
      </c>
      <c r="K3213" s="1">
        <f>IF(D3213&lt;J$2,1,IF(D3213&lt;J$3,2,IF(D3213&lt;J$4,3,IF(D3213="","",4))))</f>
        <v/>
      </c>
      <c r="M3213" s="1">
        <f>IF(K3213="","",IF(K3213&gt;Figures!B$6-1,"yes","no"))</f>
        <v/>
      </c>
      <c r="N3213" s="8">
        <f>IF(H3213="","",IF(M3213="yes",H3213,0))</f>
        <v/>
      </c>
      <c r="O3213" s="1">
        <f>IFERROR(RANK(N3213,N:N),"")</f>
        <v/>
      </c>
    </row>
    <row r="3214">
      <c r="A3214" s="1">
        <f>IF('Raw data'!A3214="","",'Raw data'!A3214)</f>
        <v/>
      </c>
      <c r="B3214" s="1">
        <f>IFERROR(MID(A3214,1,FIND("{",A3214)-1),A3214)</f>
        <v/>
      </c>
      <c r="C3214" s="1">
        <f>IFERROR(MID(A3214,FIND("{",A3214)+1,FIND("}",A3214)-FIND("{",A3214)-1),"")</f>
        <v/>
      </c>
      <c r="D3214" s="1">
        <f>IF('Raw data'!B3214=0,"",'Raw data'!B3214)</f>
        <v/>
      </c>
      <c r="E3214" s="1">
        <f>IF('Raw data'!C3214=0,"",'Raw data'!C3214)</f>
        <v/>
      </c>
      <c r="F3214" s="1">
        <f>IF('Raw data'!D3214=0,"",'Raw data'!D3214)</f>
        <v/>
      </c>
      <c r="H3214" s="8">
        <f>IFERROR(IF(COUNTIF(E3214:F3214,0)=2,"",IF(COUNTIF(E3214:F3214,0)=1,0,E3214/SUM(E3214:F3214))),"")</f>
        <v/>
      </c>
      <c r="I3214" s="1">
        <f>IFERROR(RANK(H3214,H:H),"")</f>
        <v/>
      </c>
      <c r="K3214" s="1">
        <f>IF(D3214&lt;J$2,1,IF(D3214&lt;J$3,2,IF(D3214&lt;J$4,3,IF(D3214="","",4))))</f>
        <v/>
      </c>
      <c r="M3214" s="1">
        <f>IF(K3214="","",IF(K3214&gt;Figures!B$6-1,"yes","no"))</f>
        <v/>
      </c>
      <c r="N3214" s="8">
        <f>IF(H3214="","",IF(M3214="yes",H3214,0))</f>
        <v/>
      </c>
      <c r="O3214" s="1">
        <f>IFERROR(RANK(N3214,N:N),"")</f>
        <v/>
      </c>
    </row>
    <row r="3215">
      <c r="A3215" s="1">
        <f>IF('Raw data'!A3215="","",'Raw data'!A3215)</f>
        <v/>
      </c>
      <c r="B3215" s="1">
        <f>IFERROR(MID(A3215,1,FIND("{",A3215)-1),A3215)</f>
        <v/>
      </c>
      <c r="C3215" s="1">
        <f>IFERROR(MID(A3215,FIND("{",A3215)+1,FIND("}",A3215)-FIND("{",A3215)-1),"")</f>
        <v/>
      </c>
      <c r="D3215" s="1">
        <f>IF('Raw data'!B3215=0,"",'Raw data'!B3215)</f>
        <v/>
      </c>
      <c r="E3215" s="1">
        <f>IF('Raw data'!C3215=0,"",'Raw data'!C3215)</f>
        <v/>
      </c>
      <c r="F3215" s="1">
        <f>IF('Raw data'!D3215=0,"",'Raw data'!D3215)</f>
        <v/>
      </c>
      <c r="H3215" s="8">
        <f>IFERROR(IF(COUNTIF(E3215:F3215,0)=2,"",IF(COUNTIF(E3215:F3215,0)=1,0,E3215/SUM(E3215:F3215))),"")</f>
        <v/>
      </c>
      <c r="I3215" s="1">
        <f>IFERROR(RANK(H3215,H:H),"")</f>
        <v/>
      </c>
      <c r="K3215" s="1">
        <f>IF(D3215&lt;J$2,1,IF(D3215&lt;J$3,2,IF(D3215&lt;J$4,3,IF(D3215="","",4))))</f>
        <v/>
      </c>
      <c r="M3215" s="1">
        <f>IF(K3215="","",IF(K3215&gt;Figures!B$6-1,"yes","no"))</f>
        <v/>
      </c>
      <c r="N3215" s="8">
        <f>IF(H3215="","",IF(M3215="yes",H3215,0))</f>
        <v/>
      </c>
      <c r="O3215" s="1">
        <f>IFERROR(RANK(N3215,N:N),"")</f>
        <v/>
      </c>
    </row>
    <row r="3216">
      <c r="A3216" s="1">
        <f>IF('Raw data'!A3216="","",'Raw data'!A3216)</f>
        <v/>
      </c>
      <c r="B3216" s="1">
        <f>IFERROR(MID(A3216,1,FIND("{",A3216)-1),A3216)</f>
        <v/>
      </c>
      <c r="C3216" s="1">
        <f>IFERROR(MID(A3216,FIND("{",A3216)+1,FIND("}",A3216)-FIND("{",A3216)-1),"")</f>
        <v/>
      </c>
      <c r="D3216" s="1">
        <f>IF('Raw data'!B3216=0,"",'Raw data'!B3216)</f>
        <v/>
      </c>
      <c r="E3216" s="1">
        <f>IF('Raw data'!C3216=0,"",'Raw data'!C3216)</f>
        <v/>
      </c>
      <c r="F3216" s="1">
        <f>IF('Raw data'!D3216=0,"",'Raw data'!D3216)</f>
        <v/>
      </c>
      <c r="H3216" s="8">
        <f>IFERROR(IF(COUNTIF(E3216:F3216,0)=2,"",IF(COUNTIF(E3216:F3216,0)=1,0,E3216/SUM(E3216:F3216))),"")</f>
        <v/>
      </c>
      <c r="I3216" s="1">
        <f>IFERROR(RANK(H3216,H:H),"")</f>
        <v/>
      </c>
      <c r="K3216" s="1">
        <f>IF(D3216&lt;J$2,1,IF(D3216&lt;J$3,2,IF(D3216&lt;J$4,3,IF(D3216="","",4))))</f>
        <v/>
      </c>
      <c r="M3216" s="1">
        <f>IF(K3216="","",IF(K3216&gt;Figures!B$6-1,"yes","no"))</f>
        <v/>
      </c>
      <c r="N3216" s="8">
        <f>IF(H3216="","",IF(M3216="yes",H3216,0))</f>
        <v/>
      </c>
      <c r="O3216" s="1">
        <f>IFERROR(RANK(N3216,N:N),"")</f>
        <v/>
      </c>
    </row>
    <row r="3217">
      <c r="A3217" s="1">
        <f>IF('Raw data'!A3217="","",'Raw data'!A3217)</f>
        <v/>
      </c>
      <c r="B3217" s="1">
        <f>IFERROR(MID(A3217,1,FIND("{",A3217)-1),A3217)</f>
        <v/>
      </c>
      <c r="C3217" s="1">
        <f>IFERROR(MID(A3217,FIND("{",A3217)+1,FIND("}",A3217)-FIND("{",A3217)-1),"")</f>
        <v/>
      </c>
      <c r="D3217" s="1">
        <f>IF('Raw data'!B3217=0,"",'Raw data'!B3217)</f>
        <v/>
      </c>
      <c r="E3217" s="1">
        <f>IF('Raw data'!C3217=0,"",'Raw data'!C3217)</f>
        <v/>
      </c>
      <c r="F3217" s="1">
        <f>IF('Raw data'!D3217=0,"",'Raw data'!D3217)</f>
        <v/>
      </c>
      <c r="H3217" s="8">
        <f>IFERROR(IF(COUNTIF(E3217:F3217,0)=2,"",IF(COUNTIF(E3217:F3217,0)=1,0,E3217/SUM(E3217:F3217))),"")</f>
        <v/>
      </c>
      <c r="I3217" s="1">
        <f>IFERROR(RANK(H3217,H:H),"")</f>
        <v/>
      </c>
      <c r="K3217" s="1">
        <f>IF(D3217&lt;J$2,1,IF(D3217&lt;J$3,2,IF(D3217&lt;J$4,3,IF(D3217="","",4))))</f>
        <v/>
      </c>
      <c r="M3217" s="1">
        <f>IF(K3217="","",IF(K3217&gt;Figures!B$6-1,"yes","no"))</f>
        <v/>
      </c>
      <c r="N3217" s="8">
        <f>IF(H3217="","",IF(M3217="yes",H3217,0))</f>
        <v/>
      </c>
      <c r="O3217" s="1">
        <f>IFERROR(RANK(N3217,N:N),"")</f>
        <v/>
      </c>
    </row>
    <row r="3218">
      <c r="A3218" s="1">
        <f>IF('Raw data'!A3218="","",'Raw data'!A3218)</f>
        <v/>
      </c>
      <c r="B3218" s="1">
        <f>IFERROR(MID(A3218,1,FIND("{",A3218)-1),A3218)</f>
        <v/>
      </c>
      <c r="C3218" s="1">
        <f>IFERROR(MID(A3218,FIND("{",A3218)+1,FIND("}",A3218)-FIND("{",A3218)-1),"")</f>
        <v/>
      </c>
      <c r="D3218" s="1">
        <f>IF('Raw data'!B3218=0,"",'Raw data'!B3218)</f>
        <v/>
      </c>
      <c r="E3218" s="1">
        <f>IF('Raw data'!C3218=0,"",'Raw data'!C3218)</f>
        <v/>
      </c>
      <c r="F3218" s="1">
        <f>IF('Raw data'!D3218=0,"",'Raw data'!D3218)</f>
        <v/>
      </c>
      <c r="H3218" s="8">
        <f>IFERROR(IF(COUNTIF(E3218:F3218,0)=2,"",IF(COUNTIF(E3218:F3218,0)=1,0,E3218/SUM(E3218:F3218))),"")</f>
        <v/>
      </c>
      <c r="I3218" s="1">
        <f>IFERROR(RANK(H3218,H:H),"")</f>
        <v/>
      </c>
      <c r="K3218" s="1">
        <f>IF(D3218&lt;J$2,1,IF(D3218&lt;J$3,2,IF(D3218&lt;J$4,3,IF(D3218="","",4))))</f>
        <v/>
      </c>
      <c r="M3218" s="1">
        <f>IF(K3218="","",IF(K3218&gt;Figures!B$6-1,"yes","no"))</f>
        <v/>
      </c>
      <c r="N3218" s="8">
        <f>IF(H3218="","",IF(M3218="yes",H3218,0))</f>
        <v/>
      </c>
      <c r="O3218" s="1">
        <f>IFERROR(RANK(N3218,N:N),"")</f>
        <v/>
      </c>
    </row>
    <row r="3219">
      <c r="A3219" s="1">
        <f>IF('Raw data'!A3219="","",'Raw data'!A3219)</f>
        <v/>
      </c>
      <c r="B3219" s="1">
        <f>IFERROR(MID(A3219,1,FIND("{",A3219)-1),A3219)</f>
        <v/>
      </c>
      <c r="C3219" s="1">
        <f>IFERROR(MID(A3219,FIND("{",A3219)+1,FIND("}",A3219)-FIND("{",A3219)-1),"")</f>
        <v/>
      </c>
      <c r="D3219" s="1">
        <f>IF('Raw data'!B3219=0,"",'Raw data'!B3219)</f>
        <v/>
      </c>
      <c r="E3219" s="1">
        <f>IF('Raw data'!C3219=0,"",'Raw data'!C3219)</f>
        <v/>
      </c>
      <c r="F3219" s="1">
        <f>IF('Raw data'!D3219=0,"",'Raw data'!D3219)</f>
        <v/>
      </c>
      <c r="H3219" s="8">
        <f>IFERROR(IF(COUNTIF(E3219:F3219,0)=2,"",IF(COUNTIF(E3219:F3219,0)=1,0,E3219/SUM(E3219:F3219))),"")</f>
        <v/>
      </c>
      <c r="I3219" s="1">
        <f>IFERROR(RANK(H3219,H:H),"")</f>
        <v/>
      </c>
      <c r="K3219" s="1">
        <f>IF(D3219&lt;J$2,1,IF(D3219&lt;J$3,2,IF(D3219&lt;J$4,3,IF(D3219="","",4))))</f>
        <v/>
      </c>
      <c r="M3219" s="1">
        <f>IF(K3219="","",IF(K3219&gt;Figures!B$6-1,"yes","no"))</f>
        <v/>
      </c>
      <c r="N3219" s="8">
        <f>IF(H3219="","",IF(M3219="yes",H3219,0))</f>
        <v/>
      </c>
      <c r="O3219" s="1">
        <f>IFERROR(RANK(N3219,N:N),"")</f>
        <v/>
      </c>
    </row>
    <row r="3220">
      <c r="A3220" s="1">
        <f>IF('Raw data'!A3220="","",'Raw data'!A3220)</f>
        <v/>
      </c>
      <c r="B3220" s="1">
        <f>IFERROR(MID(A3220,1,FIND("{",A3220)-1),A3220)</f>
        <v/>
      </c>
      <c r="C3220" s="1">
        <f>IFERROR(MID(A3220,FIND("{",A3220)+1,FIND("}",A3220)-FIND("{",A3220)-1),"")</f>
        <v/>
      </c>
      <c r="D3220" s="1">
        <f>IF('Raw data'!B3220=0,"",'Raw data'!B3220)</f>
        <v/>
      </c>
      <c r="E3220" s="1">
        <f>IF('Raw data'!C3220=0,"",'Raw data'!C3220)</f>
        <v/>
      </c>
      <c r="F3220" s="1">
        <f>IF('Raw data'!D3220=0,"",'Raw data'!D3220)</f>
        <v/>
      </c>
      <c r="H3220" s="8">
        <f>IFERROR(IF(COUNTIF(E3220:F3220,0)=2,"",IF(COUNTIF(E3220:F3220,0)=1,0,E3220/SUM(E3220:F3220))),"")</f>
        <v/>
      </c>
      <c r="I3220" s="1">
        <f>IFERROR(RANK(H3220,H:H),"")</f>
        <v/>
      </c>
      <c r="K3220" s="1">
        <f>IF(D3220&lt;J$2,1,IF(D3220&lt;J$3,2,IF(D3220&lt;J$4,3,IF(D3220="","",4))))</f>
        <v/>
      </c>
      <c r="M3220" s="1">
        <f>IF(K3220="","",IF(K3220&gt;Figures!B$6-1,"yes","no"))</f>
        <v/>
      </c>
      <c r="N3220" s="8">
        <f>IF(H3220="","",IF(M3220="yes",H3220,0))</f>
        <v/>
      </c>
      <c r="O3220" s="1">
        <f>IFERROR(RANK(N3220,N:N),"")</f>
        <v/>
      </c>
    </row>
    <row r="3221">
      <c r="A3221" s="1">
        <f>IF('Raw data'!A3221="","",'Raw data'!A3221)</f>
        <v/>
      </c>
      <c r="B3221" s="1">
        <f>IFERROR(MID(A3221,1,FIND("{",A3221)-1),A3221)</f>
        <v/>
      </c>
      <c r="C3221" s="1">
        <f>IFERROR(MID(A3221,FIND("{",A3221)+1,FIND("}",A3221)-FIND("{",A3221)-1),"")</f>
        <v/>
      </c>
      <c r="D3221" s="1">
        <f>IF('Raw data'!B3221=0,"",'Raw data'!B3221)</f>
        <v/>
      </c>
      <c r="E3221" s="1">
        <f>IF('Raw data'!C3221=0,"",'Raw data'!C3221)</f>
        <v/>
      </c>
      <c r="F3221" s="1">
        <f>IF('Raw data'!D3221=0,"",'Raw data'!D3221)</f>
        <v/>
      </c>
      <c r="H3221" s="8">
        <f>IFERROR(IF(COUNTIF(E3221:F3221,0)=2,"",IF(COUNTIF(E3221:F3221,0)=1,0,E3221/SUM(E3221:F3221))),"")</f>
        <v/>
      </c>
      <c r="I3221" s="1">
        <f>IFERROR(RANK(H3221,H:H),"")</f>
        <v/>
      </c>
      <c r="K3221" s="1">
        <f>IF(D3221&lt;J$2,1,IF(D3221&lt;J$3,2,IF(D3221&lt;J$4,3,IF(D3221="","",4))))</f>
        <v/>
      </c>
      <c r="M3221" s="1">
        <f>IF(K3221="","",IF(K3221&gt;Figures!B$6-1,"yes","no"))</f>
        <v/>
      </c>
      <c r="N3221" s="8">
        <f>IF(H3221="","",IF(M3221="yes",H3221,0))</f>
        <v/>
      </c>
      <c r="O3221" s="1">
        <f>IFERROR(RANK(N3221,N:N),"")</f>
        <v/>
      </c>
    </row>
    <row r="3222">
      <c r="A3222" s="1">
        <f>IF('Raw data'!A3222="","",'Raw data'!A3222)</f>
        <v/>
      </c>
      <c r="B3222" s="1">
        <f>IFERROR(MID(A3222,1,FIND("{",A3222)-1),A3222)</f>
        <v/>
      </c>
      <c r="C3222" s="1">
        <f>IFERROR(MID(A3222,FIND("{",A3222)+1,FIND("}",A3222)-FIND("{",A3222)-1),"")</f>
        <v/>
      </c>
      <c r="D3222" s="1">
        <f>IF('Raw data'!B3222=0,"",'Raw data'!B3222)</f>
        <v/>
      </c>
      <c r="E3222" s="1">
        <f>IF('Raw data'!C3222=0,"",'Raw data'!C3222)</f>
        <v/>
      </c>
      <c r="F3222" s="1">
        <f>IF('Raw data'!D3222=0,"",'Raw data'!D3222)</f>
        <v/>
      </c>
      <c r="H3222" s="8">
        <f>IFERROR(IF(COUNTIF(E3222:F3222,0)=2,"",IF(COUNTIF(E3222:F3222,0)=1,0,E3222/SUM(E3222:F3222))),"")</f>
        <v/>
      </c>
      <c r="I3222" s="1">
        <f>IFERROR(RANK(H3222,H:H),"")</f>
        <v/>
      </c>
      <c r="K3222" s="1">
        <f>IF(D3222&lt;J$2,1,IF(D3222&lt;J$3,2,IF(D3222&lt;J$4,3,IF(D3222="","",4))))</f>
        <v/>
      </c>
      <c r="M3222" s="1">
        <f>IF(K3222="","",IF(K3222&gt;Figures!B$6-1,"yes","no"))</f>
        <v/>
      </c>
      <c r="N3222" s="8">
        <f>IF(H3222="","",IF(M3222="yes",H3222,0))</f>
        <v/>
      </c>
      <c r="O3222" s="1">
        <f>IFERROR(RANK(N3222,N:N),"")</f>
        <v/>
      </c>
    </row>
    <row r="3223">
      <c r="A3223" s="1">
        <f>IF('Raw data'!A3223="","",'Raw data'!A3223)</f>
        <v/>
      </c>
      <c r="B3223" s="1">
        <f>IFERROR(MID(A3223,1,FIND("{",A3223)-1),A3223)</f>
        <v/>
      </c>
      <c r="C3223" s="1">
        <f>IFERROR(MID(A3223,FIND("{",A3223)+1,FIND("}",A3223)-FIND("{",A3223)-1),"")</f>
        <v/>
      </c>
      <c r="D3223" s="1">
        <f>IF('Raw data'!B3223=0,"",'Raw data'!B3223)</f>
        <v/>
      </c>
      <c r="E3223" s="1">
        <f>IF('Raw data'!C3223=0,"",'Raw data'!C3223)</f>
        <v/>
      </c>
      <c r="F3223" s="1">
        <f>IF('Raw data'!D3223=0,"",'Raw data'!D3223)</f>
        <v/>
      </c>
      <c r="H3223" s="8">
        <f>IFERROR(IF(COUNTIF(E3223:F3223,0)=2,"",IF(COUNTIF(E3223:F3223,0)=1,0,E3223/SUM(E3223:F3223))),"")</f>
        <v/>
      </c>
      <c r="I3223" s="1">
        <f>IFERROR(RANK(H3223,H:H),"")</f>
        <v/>
      </c>
      <c r="K3223" s="1">
        <f>IF(D3223&lt;J$2,1,IF(D3223&lt;J$3,2,IF(D3223&lt;J$4,3,IF(D3223="","",4))))</f>
        <v/>
      </c>
      <c r="M3223" s="1">
        <f>IF(K3223="","",IF(K3223&gt;Figures!B$6-1,"yes","no"))</f>
        <v/>
      </c>
      <c r="N3223" s="8">
        <f>IF(H3223="","",IF(M3223="yes",H3223,0))</f>
        <v/>
      </c>
      <c r="O3223" s="1">
        <f>IFERROR(RANK(N3223,N:N),"")</f>
        <v/>
      </c>
    </row>
    <row r="3224">
      <c r="A3224" s="1">
        <f>IF('Raw data'!A3224="","",'Raw data'!A3224)</f>
        <v/>
      </c>
      <c r="B3224" s="1">
        <f>IFERROR(MID(A3224,1,FIND("{",A3224)-1),A3224)</f>
        <v/>
      </c>
      <c r="C3224" s="1">
        <f>IFERROR(MID(A3224,FIND("{",A3224)+1,FIND("}",A3224)-FIND("{",A3224)-1),"")</f>
        <v/>
      </c>
      <c r="D3224" s="1">
        <f>IF('Raw data'!B3224=0,"",'Raw data'!B3224)</f>
        <v/>
      </c>
      <c r="E3224" s="1">
        <f>IF('Raw data'!C3224=0,"",'Raw data'!C3224)</f>
        <v/>
      </c>
      <c r="F3224" s="1">
        <f>IF('Raw data'!D3224=0,"",'Raw data'!D3224)</f>
        <v/>
      </c>
      <c r="H3224" s="8">
        <f>IFERROR(IF(COUNTIF(E3224:F3224,0)=2,"",IF(COUNTIF(E3224:F3224,0)=1,0,E3224/SUM(E3224:F3224))),"")</f>
        <v/>
      </c>
      <c r="I3224" s="1">
        <f>IFERROR(RANK(H3224,H:H),"")</f>
        <v/>
      </c>
      <c r="K3224" s="1">
        <f>IF(D3224&lt;J$2,1,IF(D3224&lt;J$3,2,IF(D3224&lt;J$4,3,IF(D3224="","",4))))</f>
        <v/>
      </c>
      <c r="M3224" s="1">
        <f>IF(K3224="","",IF(K3224&gt;Figures!B$6-1,"yes","no"))</f>
        <v/>
      </c>
      <c r="N3224" s="8">
        <f>IF(H3224="","",IF(M3224="yes",H3224,0))</f>
        <v/>
      </c>
      <c r="O3224" s="1">
        <f>IFERROR(RANK(N3224,N:N),"")</f>
        <v/>
      </c>
    </row>
    <row r="3225">
      <c r="A3225" s="1">
        <f>IF('Raw data'!A3225="","",'Raw data'!A3225)</f>
        <v/>
      </c>
      <c r="B3225" s="1">
        <f>IFERROR(MID(A3225,1,FIND("{",A3225)-1),A3225)</f>
        <v/>
      </c>
      <c r="C3225" s="1">
        <f>IFERROR(MID(A3225,FIND("{",A3225)+1,FIND("}",A3225)-FIND("{",A3225)-1),"")</f>
        <v/>
      </c>
      <c r="D3225" s="1">
        <f>IF('Raw data'!B3225=0,"",'Raw data'!B3225)</f>
        <v/>
      </c>
      <c r="E3225" s="1">
        <f>IF('Raw data'!C3225=0,"",'Raw data'!C3225)</f>
        <v/>
      </c>
      <c r="F3225" s="1">
        <f>IF('Raw data'!D3225=0,"",'Raw data'!D3225)</f>
        <v/>
      </c>
      <c r="H3225" s="8">
        <f>IFERROR(IF(COUNTIF(E3225:F3225,0)=2,"",IF(COUNTIF(E3225:F3225,0)=1,0,E3225/SUM(E3225:F3225))),"")</f>
        <v/>
      </c>
      <c r="I3225" s="1">
        <f>IFERROR(RANK(H3225,H:H),"")</f>
        <v/>
      </c>
      <c r="K3225" s="1">
        <f>IF(D3225&lt;J$2,1,IF(D3225&lt;J$3,2,IF(D3225&lt;J$4,3,IF(D3225="","",4))))</f>
        <v/>
      </c>
      <c r="M3225" s="1">
        <f>IF(K3225="","",IF(K3225&gt;Figures!B$6-1,"yes","no"))</f>
        <v/>
      </c>
      <c r="N3225" s="8">
        <f>IF(H3225="","",IF(M3225="yes",H3225,0))</f>
        <v/>
      </c>
      <c r="O3225" s="1">
        <f>IFERROR(RANK(N3225,N:N),"")</f>
        <v/>
      </c>
    </row>
    <row r="3226">
      <c r="A3226" s="1">
        <f>IF('Raw data'!A3226="","",'Raw data'!A3226)</f>
        <v/>
      </c>
      <c r="B3226" s="1">
        <f>IFERROR(MID(A3226,1,FIND("{",A3226)-1),A3226)</f>
        <v/>
      </c>
      <c r="C3226" s="1">
        <f>IFERROR(MID(A3226,FIND("{",A3226)+1,FIND("}",A3226)-FIND("{",A3226)-1),"")</f>
        <v/>
      </c>
      <c r="D3226" s="1">
        <f>IF('Raw data'!B3226=0,"",'Raw data'!B3226)</f>
        <v/>
      </c>
      <c r="E3226" s="1">
        <f>IF('Raw data'!C3226=0,"",'Raw data'!C3226)</f>
        <v/>
      </c>
      <c r="F3226" s="1">
        <f>IF('Raw data'!D3226=0,"",'Raw data'!D3226)</f>
        <v/>
      </c>
      <c r="H3226" s="8">
        <f>IFERROR(IF(COUNTIF(E3226:F3226,0)=2,"",IF(COUNTIF(E3226:F3226,0)=1,0,E3226/SUM(E3226:F3226))),"")</f>
        <v/>
      </c>
      <c r="I3226" s="1">
        <f>IFERROR(RANK(H3226,H:H),"")</f>
        <v/>
      </c>
      <c r="K3226" s="1">
        <f>IF(D3226&lt;J$2,1,IF(D3226&lt;J$3,2,IF(D3226&lt;J$4,3,IF(D3226="","",4))))</f>
        <v/>
      </c>
      <c r="M3226" s="1">
        <f>IF(K3226="","",IF(K3226&gt;Figures!B$6-1,"yes","no"))</f>
        <v/>
      </c>
      <c r="N3226" s="8">
        <f>IF(H3226="","",IF(M3226="yes",H3226,0))</f>
        <v/>
      </c>
      <c r="O3226" s="1">
        <f>IFERROR(RANK(N3226,N:N),"")</f>
        <v/>
      </c>
    </row>
    <row r="3227">
      <c r="A3227" s="1">
        <f>IF('Raw data'!A3227="","",'Raw data'!A3227)</f>
        <v/>
      </c>
      <c r="B3227" s="1">
        <f>IFERROR(MID(A3227,1,FIND("{",A3227)-1),A3227)</f>
        <v/>
      </c>
      <c r="C3227" s="1">
        <f>IFERROR(MID(A3227,FIND("{",A3227)+1,FIND("}",A3227)-FIND("{",A3227)-1),"")</f>
        <v/>
      </c>
      <c r="D3227" s="1">
        <f>IF('Raw data'!B3227=0,"",'Raw data'!B3227)</f>
        <v/>
      </c>
      <c r="E3227" s="1">
        <f>IF('Raw data'!C3227=0,"",'Raw data'!C3227)</f>
        <v/>
      </c>
      <c r="F3227" s="1">
        <f>IF('Raw data'!D3227=0,"",'Raw data'!D3227)</f>
        <v/>
      </c>
      <c r="H3227" s="8">
        <f>IFERROR(IF(COUNTIF(E3227:F3227,0)=2,"",IF(COUNTIF(E3227:F3227,0)=1,0,E3227/SUM(E3227:F3227))),"")</f>
        <v/>
      </c>
      <c r="I3227" s="1">
        <f>IFERROR(RANK(H3227,H:H),"")</f>
        <v/>
      </c>
      <c r="K3227" s="1">
        <f>IF(D3227&lt;J$2,1,IF(D3227&lt;J$3,2,IF(D3227&lt;J$4,3,IF(D3227="","",4))))</f>
        <v/>
      </c>
      <c r="M3227" s="1">
        <f>IF(K3227="","",IF(K3227&gt;Figures!B$6-1,"yes","no"))</f>
        <v/>
      </c>
      <c r="N3227" s="8">
        <f>IF(H3227="","",IF(M3227="yes",H3227,0))</f>
        <v/>
      </c>
      <c r="O3227" s="1">
        <f>IFERROR(RANK(N3227,N:N),"")</f>
        <v/>
      </c>
    </row>
    <row r="3228">
      <c r="A3228" s="1">
        <f>IF('Raw data'!A3228="","",'Raw data'!A3228)</f>
        <v/>
      </c>
      <c r="B3228" s="1">
        <f>IFERROR(MID(A3228,1,FIND("{",A3228)-1),A3228)</f>
        <v/>
      </c>
      <c r="C3228" s="1">
        <f>IFERROR(MID(A3228,FIND("{",A3228)+1,FIND("}",A3228)-FIND("{",A3228)-1),"")</f>
        <v/>
      </c>
      <c r="D3228" s="1">
        <f>IF('Raw data'!B3228=0,"",'Raw data'!B3228)</f>
        <v/>
      </c>
      <c r="E3228" s="1">
        <f>IF('Raw data'!C3228=0,"",'Raw data'!C3228)</f>
        <v/>
      </c>
      <c r="F3228" s="1">
        <f>IF('Raw data'!D3228=0,"",'Raw data'!D3228)</f>
        <v/>
      </c>
      <c r="H3228" s="8">
        <f>IFERROR(IF(COUNTIF(E3228:F3228,0)=2,"",IF(COUNTIF(E3228:F3228,0)=1,0,E3228/SUM(E3228:F3228))),"")</f>
        <v/>
      </c>
      <c r="I3228" s="1">
        <f>IFERROR(RANK(H3228,H:H),"")</f>
        <v/>
      </c>
      <c r="K3228" s="1">
        <f>IF(D3228&lt;J$2,1,IF(D3228&lt;J$3,2,IF(D3228&lt;J$4,3,IF(D3228="","",4))))</f>
        <v/>
      </c>
      <c r="M3228" s="1">
        <f>IF(K3228="","",IF(K3228&gt;Figures!B$6-1,"yes","no"))</f>
        <v/>
      </c>
      <c r="N3228" s="8">
        <f>IF(H3228="","",IF(M3228="yes",H3228,0))</f>
        <v/>
      </c>
      <c r="O3228" s="1">
        <f>IFERROR(RANK(N3228,N:N),"")</f>
        <v/>
      </c>
    </row>
    <row r="3229">
      <c r="A3229" s="1">
        <f>IF('Raw data'!A3229="","",'Raw data'!A3229)</f>
        <v/>
      </c>
      <c r="B3229" s="1">
        <f>IFERROR(MID(A3229,1,FIND("{",A3229)-1),A3229)</f>
        <v/>
      </c>
      <c r="C3229" s="1">
        <f>IFERROR(MID(A3229,FIND("{",A3229)+1,FIND("}",A3229)-FIND("{",A3229)-1),"")</f>
        <v/>
      </c>
      <c r="D3229" s="1">
        <f>IF('Raw data'!B3229=0,"",'Raw data'!B3229)</f>
        <v/>
      </c>
      <c r="E3229" s="1">
        <f>IF('Raw data'!C3229=0,"",'Raw data'!C3229)</f>
        <v/>
      </c>
      <c r="F3229" s="1">
        <f>IF('Raw data'!D3229=0,"",'Raw data'!D3229)</f>
        <v/>
      </c>
      <c r="H3229" s="8">
        <f>IFERROR(IF(COUNTIF(E3229:F3229,0)=2,"",IF(COUNTIF(E3229:F3229,0)=1,0,E3229/SUM(E3229:F3229))),"")</f>
        <v/>
      </c>
      <c r="I3229" s="1">
        <f>IFERROR(RANK(H3229,H:H),"")</f>
        <v/>
      </c>
      <c r="K3229" s="1">
        <f>IF(D3229&lt;J$2,1,IF(D3229&lt;J$3,2,IF(D3229&lt;J$4,3,IF(D3229="","",4))))</f>
        <v/>
      </c>
      <c r="M3229" s="1">
        <f>IF(K3229="","",IF(K3229&gt;Figures!B$6-1,"yes","no"))</f>
        <v/>
      </c>
      <c r="N3229" s="8">
        <f>IF(H3229="","",IF(M3229="yes",H3229,0))</f>
        <v/>
      </c>
      <c r="O3229" s="1">
        <f>IFERROR(RANK(N3229,N:N),"")</f>
        <v/>
      </c>
    </row>
    <row r="3230">
      <c r="A3230" s="1">
        <f>IF('Raw data'!A3230="","",'Raw data'!A3230)</f>
        <v/>
      </c>
      <c r="B3230" s="1">
        <f>IFERROR(MID(A3230,1,FIND("{",A3230)-1),A3230)</f>
        <v/>
      </c>
      <c r="C3230" s="1">
        <f>IFERROR(MID(A3230,FIND("{",A3230)+1,FIND("}",A3230)-FIND("{",A3230)-1),"")</f>
        <v/>
      </c>
      <c r="D3230" s="1">
        <f>IF('Raw data'!B3230=0,"",'Raw data'!B3230)</f>
        <v/>
      </c>
      <c r="E3230" s="1">
        <f>IF('Raw data'!C3230=0,"",'Raw data'!C3230)</f>
        <v/>
      </c>
      <c r="F3230" s="1">
        <f>IF('Raw data'!D3230=0,"",'Raw data'!D3230)</f>
        <v/>
      </c>
      <c r="H3230" s="8">
        <f>IFERROR(IF(COUNTIF(E3230:F3230,0)=2,"",IF(COUNTIF(E3230:F3230,0)=1,0,E3230/SUM(E3230:F3230))),"")</f>
        <v/>
      </c>
      <c r="I3230" s="1">
        <f>IFERROR(RANK(H3230,H:H),"")</f>
        <v/>
      </c>
      <c r="K3230" s="1">
        <f>IF(D3230&lt;J$2,1,IF(D3230&lt;J$3,2,IF(D3230&lt;J$4,3,IF(D3230="","",4))))</f>
        <v/>
      </c>
      <c r="M3230" s="1">
        <f>IF(K3230="","",IF(K3230&gt;Figures!B$6-1,"yes","no"))</f>
        <v/>
      </c>
      <c r="N3230" s="8">
        <f>IF(H3230="","",IF(M3230="yes",H3230,0))</f>
        <v/>
      </c>
      <c r="O3230" s="1">
        <f>IFERROR(RANK(N3230,N:N),"")</f>
        <v/>
      </c>
    </row>
    <row r="3231">
      <c r="A3231" s="1">
        <f>IF('Raw data'!A3231="","",'Raw data'!A3231)</f>
        <v/>
      </c>
      <c r="B3231" s="1">
        <f>IFERROR(MID(A3231,1,FIND("{",A3231)-1),A3231)</f>
        <v/>
      </c>
      <c r="C3231" s="1">
        <f>IFERROR(MID(A3231,FIND("{",A3231)+1,FIND("}",A3231)-FIND("{",A3231)-1),"")</f>
        <v/>
      </c>
      <c r="D3231" s="1">
        <f>IF('Raw data'!B3231=0,"",'Raw data'!B3231)</f>
        <v/>
      </c>
      <c r="E3231" s="1">
        <f>IF('Raw data'!C3231=0,"",'Raw data'!C3231)</f>
        <v/>
      </c>
      <c r="F3231" s="1">
        <f>IF('Raw data'!D3231=0,"",'Raw data'!D3231)</f>
        <v/>
      </c>
      <c r="H3231" s="8">
        <f>IFERROR(IF(COUNTIF(E3231:F3231,0)=2,"",IF(COUNTIF(E3231:F3231,0)=1,0,E3231/SUM(E3231:F3231))),"")</f>
        <v/>
      </c>
      <c r="I3231" s="1">
        <f>IFERROR(RANK(H3231,H:H),"")</f>
        <v/>
      </c>
      <c r="K3231" s="1">
        <f>IF(D3231&lt;J$2,1,IF(D3231&lt;J$3,2,IF(D3231&lt;J$4,3,IF(D3231="","",4))))</f>
        <v/>
      </c>
      <c r="M3231" s="1">
        <f>IF(K3231="","",IF(K3231&gt;Figures!B$6-1,"yes","no"))</f>
        <v/>
      </c>
      <c r="N3231" s="8">
        <f>IF(H3231="","",IF(M3231="yes",H3231,0))</f>
        <v/>
      </c>
      <c r="O3231" s="1">
        <f>IFERROR(RANK(N3231,N:N),"")</f>
        <v/>
      </c>
    </row>
    <row r="3232">
      <c r="A3232" s="1">
        <f>IF('Raw data'!A3232="","",'Raw data'!A3232)</f>
        <v/>
      </c>
      <c r="B3232" s="1">
        <f>IFERROR(MID(A3232,1,FIND("{",A3232)-1),A3232)</f>
        <v/>
      </c>
      <c r="C3232" s="1">
        <f>IFERROR(MID(A3232,FIND("{",A3232)+1,FIND("}",A3232)-FIND("{",A3232)-1),"")</f>
        <v/>
      </c>
      <c r="D3232" s="1">
        <f>IF('Raw data'!B3232=0,"",'Raw data'!B3232)</f>
        <v/>
      </c>
      <c r="E3232" s="1">
        <f>IF('Raw data'!C3232=0,"",'Raw data'!C3232)</f>
        <v/>
      </c>
      <c r="F3232" s="1">
        <f>IF('Raw data'!D3232=0,"",'Raw data'!D3232)</f>
        <v/>
      </c>
      <c r="H3232" s="8">
        <f>IFERROR(IF(COUNTIF(E3232:F3232,0)=2,"",IF(COUNTIF(E3232:F3232,0)=1,0,E3232/SUM(E3232:F3232))),"")</f>
        <v/>
      </c>
      <c r="I3232" s="1">
        <f>IFERROR(RANK(H3232,H:H),"")</f>
        <v/>
      </c>
      <c r="K3232" s="1">
        <f>IF(D3232&lt;J$2,1,IF(D3232&lt;J$3,2,IF(D3232&lt;J$4,3,IF(D3232="","",4))))</f>
        <v/>
      </c>
      <c r="M3232" s="1">
        <f>IF(K3232="","",IF(K3232&gt;Figures!B$6-1,"yes","no"))</f>
        <v/>
      </c>
      <c r="N3232" s="8">
        <f>IF(H3232="","",IF(M3232="yes",H3232,0))</f>
        <v/>
      </c>
      <c r="O3232" s="1">
        <f>IFERROR(RANK(N3232,N:N),"")</f>
        <v/>
      </c>
    </row>
    <row r="3233">
      <c r="A3233" s="1">
        <f>IF('Raw data'!A3233="","",'Raw data'!A3233)</f>
        <v/>
      </c>
      <c r="B3233" s="1">
        <f>IFERROR(MID(A3233,1,FIND("{",A3233)-1),A3233)</f>
        <v/>
      </c>
      <c r="C3233" s="1">
        <f>IFERROR(MID(A3233,FIND("{",A3233)+1,FIND("}",A3233)-FIND("{",A3233)-1),"")</f>
        <v/>
      </c>
      <c r="D3233" s="1">
        <f>IF('Raw data'!B3233=0,"",'Raw data'!B3233)</f>
        <v/>
      </c>
      <c r="E3233" s="1">
        <f>IF('Raw data'!C3233=0,"",'Raw data'!C3233)</f>
        <v/>
      </c>
      <c r="F3233" s="1">
        <f>IF('Raw data'!D3233=0,"",'Raw data'!D3233)</f>
        <v/>
      </c>
      <c r="H3233" s="8">
        <f>IFERROR(IF(COUNTIF(E3233:F3233,0)=2,"",IF(COUNTIF(E3233:F3233,0)=1,0,E3233/SUM(E3233:F3233))),"")</f>
        <v/>
      </c>
      <c r="I3233" s="1">
        <f>IFERROR(RANK(H3233,H:H),"")</f>
        <v/>
      </c>
      <c r="K3233" s="1">
        <f>IF(D3233&lt;J$2,1,IF(D3233&lt;J$3,2,IF(D3233&lt;J$4,3,IF(D3233="","",4))))</f>
        <v/>
      </c>
      <c r="M3233" s="1">
        <f>IF(K3233="","",IF(K3233&gt;Figures!B$6-1,"yes","no"))</f>
        <v/>
      </c>
      <c r="N3233" s="8">
        <f>IF(H3233="","",IF(M3233="yes",H3233,0))</f>
        <v/>
      </c>
      <c r="O3233" s="1">
        <f>IFERROR(RANK(N3233,N:N),"")</f>
        <v/>
      </c>
    </row>
    <row r="3234">
      <c r="A3234" s="1">
        <f>IF('Raw data'!A3234="","",'Raw data'!A3234)</f>
        <v/>
      </c>
      <c r="B3234" s="1">
        <f>IFERROR(MID(A3234,1,FIND("{",A3234)-1),A3234)</f>
        <v/>
      </c>
      <c r="C3234" s="1">
        <f>IFERROR(MID(A3234,FIND("{",A3234)+1,FIND("}",A3234)-FIND("{",A3234)-1),"")</f>
        <v/>
      </c>
      <c r="D3234" s="1">
        <f>IF('Raw data'!B3234=0,"",'Raw data'!B3234)</f>
        <v/>
      </c>
      <c r="E3234" s="1">
        <f>IF('Raw data'!C3234=0,"",'Raw data'!C3234)</f>
        <v/>
      </c>
      <c r="F3234" s="1">
        <f>IF('Raw data'!D3234=0,"",'Raw data'!D3234)</f>
        <v/>
      </c>
      <c r="H3234" s="8">
        <f>IFERROR(IF(COUNTIF(E3234:F3234,0)=2,"",IF(COUNTIF(E3234:F3234,0)=1,0,E3234/SUM(E3234:F3234))),"")</f>
        <v/>
      </c>
      <c r="I3234" s="1">
        <f>IFERROR(RANK(H3234,H:H),"")</f>
        <v/>
      </c>
      <c r="K3234" s="1">
        <f>IF(D3234&lt;J$2,1,IF(D3234&lt;J$3,2,IF(D3234&lt;J$4,3,IF(D3234="","",4))))</f>
        <v/>
      </c>
      <c r="M3234" s="1">
        <f>IF(K3234="","",IF(K3234&gt;Figures!B$6-1,"yes","no"))</f>
        <v/>
      </c>
      <c r="N3234" s="8">
        <f>IF(H3234="","",IF(M3234="yes",H3234,0))</f>
        <v/>
      </c>
      <c r="O3234" s="1">
        <f>IFERROR(RANK(N3234,N:N),"")</f>
        <v/>
      </c>
    </row>
    <row r="3235">
      <c r="A3235" s="1">
        <f>IF('Raw data'!A3235="","",'Raw data'!A3235)</f>
        <v/>
      </c>
      <c r="B3235" s="1">
        <f>IFERROR(MID(A3235,1,FIND("{",A3235)-1),A3235)</f>
        <v/>
      </c>
      <c r="C3235" s="1">
        <f>IFERROR(MID(A3235,FIND("{",A3235)+1,FIND("}",A3235)-FIND("{",A3235)-1),"")</f>
        <v/>
      </c>
      <c r="D3235" s="1">
        <f>IF('Raw data'!B3235=0,"",'Raw data'!B3235)</f>
        <v/>
      </c>
      <c r="E3235" s="1">
        <f>IF('Raw data'!C3235=0,"",'Raw data'!C3235)</f>
        <v/>
      </c>
      <c r="F3235" s="1">
        <f>IF('Raw data'!D3235=0,"",'Raw data'!D3235)</f>
        <v/>
      </c>
      <c r="H3235" s="8">
        <f>IFERROR(IF(COUNTIF(E3235:F3235,0)=2,"",IF(COUNTIF(E3235:F3235,0)=1,0,E3235/SUM(E3235:F3235))),"")</f>
        <v/>
      </c>
      <c r="I3235" s="1">
        <f>IFERROR(RANK(H3235,H:H),"")</f>
        <v/>
      </c>
      <c r="K3235" s="1">
        <f>IF(D3235&lt;J$2,1,IF(D3235&lt;J$3,2,IF(D3235&lt;J$4,3,IF(D3235="","",4))))</f>
        <v/>
      </c>
      <c r="M3235" s="1">
        <f>IF(K3235="","",IF(K3235&gt;Figures!B$6-1,"yes","no"))</f>
        <v/>
      </c>
      <c r="N3235" s="8">
        <f>IF(H3235="","",IF(M3235="yes",H3235,0))</f>
        <v/>
      </c>
      <c r="O3235" s="1">
        <f>IFERROR(RANK(N3235,N:N),"")</f>
        <v/>
      </c>
    </row>
    <row r="3236">
      <c r="A3236" s="1">
        <f>IF('Raw data'!A3236="","",'Raw data'!A3236)</f>
        <v/>
      </c>
      <c r="B3236" s="1">
        <f>IFERROR(MID(A3236,1,FIND("{",A3236)-1),A3236)</f>
        <v/>
      </c>
      <c r="C3236" s="1">
        <f>IFERROR(MID(A3236,FIND("{",A3236)+1,FIND("}",A3236)-FIND("{",A3236)-1),"")</f>
        <v/>
      </c>
      <c r="D3236" s="1">
        <f>IF('Raw data'!B3236=0,"",'Raw data'!B3236)</f>
        <v/>
      </c>
      <c r="E3236" s="1">
        <f>IF('Raw data'!C3236=0,"",'Raw data'!C3236)</f>
        <v/>
      </c>
      <c r="F3236" s="1">
        <f>IF('Raw data'!D3236=0,"",'Raw data'!D3236)</f>
        <v/>
      </c>
      <c r="H3236" s="8">
        <f>IFERROR(IF(COUNTIF(E3236:F3236,0)=2,"",IF(COUNTIF(E3236:F3236,0)=1,0,E3236/SUM(E3236:F3236))),"")</f>
        <v/>
      </c>
      <c r="I3236" s="1">
        <f>IFERROR(RANK(H3236,H:H),"")</f>
        <v/>
      </c>
      <c r="K3236" s="1">
        <f>IF(D3236&lt;J$2,1,IF(D3236&lt;J$3,2,IF(D3236&lt;J$4,3,IF(D3236="","",4))))</f>
        <v/>
      </c>
      <c r="M3236" s="1">
        <f>IF(K3236="","",IF(K3236&gt;Figures!B$6-1,"yes","no"))</f>
        <v/>
      </c>
      <c r="N3236" s="8">
        <f>IF(H3236="","",IF(M3236="yes",H3236,0))</f>
        <v/>
      </c>
      <c r="O3236" s="1">
        <f>IFERROR(RANK(N3236,N:N),"")</f>
        <v/>
      </c>
    </row>
    <row r="3237">
      <c r="A3237" s="1">
        <f>IF('Raw data'!A3237="","",'Raw data'!A3237)</f>
        <v/>
      </c>
      <c r="B3237" s="1">
        <f>IFERROR(MID(A3237,1,FIND("{",A3237)-1),A3237)</f>
        <v/>
      </c>
      <c r="C3237" s="1">
        <f>IFERROR(MID(A3237,FIND("{",A3237)+1,FIND("}",A3237)-FIND("{",A3237)-1),"")</f>
        <v/>
      </c>
      <c r="D3237" s="1">
        <f>IF('Raw data'!B3237=0,"",'Raw data'!B3237)</f>
        <v/>
      </c>
      <c r="E3237" s="1">
        <f>IF('Raw data'!C3237=0,"",'Raw data'!C3237)</f>
        <v/>
      </c>
      <c r="F3237" s="1">
        <f>IF('Raw data'!D3237=0,"",'Raw data'!D3237)</f>
        <v/>
      </c>
      <c r="H3237" s="8">
        <f>IFERROR(IF(COUNTIF(E3237:F3237,0)=2,"",IF(COUNTIF(E3237:F3237,0)=1,0,E3237/SUM(E3237:F3237))),"")</f>
        <v/>
      </c>
      <c r="I3237" s="1">
        <f>IFERROR(RANK(H3237,H:H),"")</f>
        <v/>
      </c>
      <c r="K3237" s="1">
        <f>IF(D3237&lt;J$2,1,IF(D3237&lt;J$3,2,IF(D3237&lt;J$4,3,IF(D3237="","",4))))</f>
        <v/>
      </c>
      <c r="M3237" s="1">
        <f>IF(K3237="","",IF(K3237&gt;Figures!B$6-1,"yes","no"))</f>
        <v/>
      </c>
      <c r="N3237" s="8">
        <f>IF(H3237="","",IF(M3237="yes",H3237,0))</f>
        <v/>
      </c>
      <c r="O3237" s="1">
        <f>IFERROR(RANK(N3237,N:N),"")</f>
        <v/>
      </c>
    </row>
    <row r="3238">
      <c r="A3238" s="1">
        <f>IF('Raw data'!A3238="","",'Raw data'!A3238)</f>
        <v/>
      </c>
      <c r="B3238" s="1">
        <f>IFERROR(MID(A3238,1,FIND("{",A3238)-1),A3238)</f>
        <v/>
      </c>
      <c r="C3238" s="1">
        <f>IFERROR(MID(A3238,FIND("{",A3238)+1,FIND("}",A3238)-FIND("{",A3238)-1),"")</f>
        <v/>
      </c>
      <c r="D3238" s="1">
        <f>IF('Raw data'!B3238=0,"",'Raw data'!B3238)</f>
        <v/>
      </c>
      <c r="E3238" s="1">
        <f>IF('Raw data'!C3238=0,"",'Raw data'!C3238)</f>
        <v/>
      </c>
      <c r="F3238" s="1">
        <f>IF('Raw data'!D3238=0,"",'Raw data'!D3238)</f>
        <v/>
      </c>
      <c r="H3238" s="8">
        <f>IFERROR(IF(COUNTIF(E3238:F3238,0)=2,"",IF(COUNTIF(E3238:F3238,0)=1,0,E3238/SUM(E3238:F3238))),"")</f>
        <v/>
      </c>
      <c r="I3238" s="1">
        <f>IFERROR(RANK(H3238,H:H),"")</f>
        <v/>
      </c>
      <c r="K3238" s="1">
        <f>IF(D3238&lt;J$2,1,IF(D3238&lt;J$3,2,IF(D3238&lt;J$4,3,IF(D3238="","",4))))</f>
        <v/>
      </c>
      <c r="M3238" s="1">
        <f>IF(K3238="","",IF(K3238&gt;Figures!B$6-1,"yes","no"))</f>
        <v/>
      </c>
      <c r="N3238" s="8">
        <f>IF(H3238="","",IF(M3238="yes",H3238,0))</f>
        <v/>
      </c>
      <c r="O3238" s="1">
        <f>IFERROR(RANK(N3238,N:N),"")</f>
        <v/>
      </c>
    </row>
    <row r="3239">
      <c r="A3239" s="1">
        <f>IF('Raw data'!A3239="","",'Raw data'!A3239)</f>
        <v/>
      </c>
      <c r="B3239" s="1">
        <f>IFERROR(MID(A3239,1,FIND("{",A3239)-1),A3239)</f>
        <v/>
      </c>
      <c r="C3239" s="1">
        <f>IFERROR(MID(A3239,FIND("{",A3239)+1,FIND("}",A3239)-FIND("{",A3239)-1),"")</f>
        <v/>
      </c>
      <c r="D3239" s="1">
        <f>IF('Raw data'!B3239=0,"",'Raw data'!B3239)</f>
        <v/>
      </c>
      <c r="E3239" s="1">
        <f>IF('Raw data'!C3239=0,"",'Raw data'!C3239)</f>
        <v/>
      </c>
      <c r="F3239" s="1">
        <f>IF('Raw data'!D3239=0,"",'Raw data'!D3239)</f>
        <v/>
      </c>
      <c r="H3239" s="8">
        <f>IFERROR(IF(COUNTIF(E3239:F3239,0)=2,"",IF(COUNTIF(E3239:F3239,0)=1,0,E3239/SUM(E3239:F3239))),"")</f>
        <v/>
      </c>
      <c r="I3239" s="1">
        <f>IFERROR(RANK(H3239,H:H),"")</f>
        <v/>
      </c>
      <c r="K3239" s="1">
        <f>IF(D3239&lt;J$2,1,IF(D3239&lt;J$3,2,IF(D3239&lt;J$4,3,IF(D3239="","",4))))</f>
        <v/>
      </c>
      <c r="M3239" s="1">
        <f>IF(K3239="","",IF(K3239&gt;Figures!B$6-1,"yes","no"))</f>
        <v/>
      </c>
      <c r="N3239" s="8">
        <f>IF(H3239="","",IF(M3239="yes",H3239,0))</f>
        <v/>
      </c>
      <c r="O3239" s="1">
        <f>IFERROR(RANK(N3239,N:N),"")</f>
        <v/>
      </c>
    </row>
    <row r="3240">
      <c r="A3240" s="1">
        <f>IF('Raw data'!A3240="","",'Raw data'!A3240)</f>
        <v/>
      </c>
      <c r="B3240" s="1">
        <f>IFERROR(MID(A3240,1,FIND("{",A3240)-1),A3240)</f>
        <v/>
      </c>
      <c r="C3240" s="1">
        <f>IFERROR(MID(A3240,FIND("{",A3240)+1,FIND("}",A3240)-FIND("{",A3240)-1),"")</f>
        <v/>
      </c>
      <c r="D3240" s="1">
        <f>IF('Raw data'!B3240=0,"",'Raw data'!B3240)</f>
        <v/>
      </c>
      <c r="E3240" s="1">
        <f>IF('Raw data'!C3240=0,"",'Raw data'!C3240)</f>
        <v/>
      </c>
      <c r="F3240" s="1">
        <f>IF('Raw data'!D3240=0,"",'Raw data'!D3240)</f>
        <v/>
      </c>
      <c r="H3240" s="8">
        <f>IFERROR(IF(COUNTIF(E3240:F3240,0)=2,"",IF(COUNTIF(E3240:F3240,0)=1,0,E3240/SUM(E3240:F3240))),"")</f>
        <v/>
      </c>
      <c r="I3240" s="1">
        <f>IFERROR(RANK(H3240,H:H),"")</f>
        <v/>
      </c>
      <c r="K3240" s="1">
        <f>IF(D3240&lt;J$2,1,IF(D3240&lt;J$3,2,IF(D3240&lt;J$4,3,IF(D3240="","",4))))</f>
        <v/>
      </c>
      <c r="M3240" s="1">
        <f>IF(K3240="","",IF(K3240&gt;Figures!B$6-1,"yes","no"))</f>
        <v/>
      </c>
      <c r="N3240" s="8">
        <f>IF(H3240="","",IF(M3240="yes",H3240,0))</f>
        <v/>
      </c>
      <c r="O3240" s="1">
        <f>IFERROR(RANK(N3240,N:N),"")</f>
        <v/>
      </c>
    </row>
    <row r="3241">
      <c r="A3241" s="1">
        <f>IF('Raw data'!A3241="","",'Raw data'!A3241)</f>
        <v/>
      </c>
      <c r="B3241" s="1">
        <f>IFERROR(MID(A3241,1,FIND("{",A3241)-1),A3241)</f>
        <v/>
      </c>
      <c r="C3241" s="1">
        <f>IFERROR(MID(A3241,FIND("{",A3241)+1,FIND("}",A3241)-FIND("{",A3241)-1),"")</f>
        <v/>
      </c>
      <c r="D3241" s="1">
        <f>IF('Raw data'!B3241=0,"",'Raw data'!B3241)</f>
        <v/>
      </c>
      <c r="E3241" s="1">
        <f>IF('Raw data'!C3241=0,"",'Raw data'!C3241)</f>
        <v/>
      </c>
      <c r="F3241" s="1">
        <f>IF('Raw data'!D3241=0,"",'Raw data'!D3241)</f>
        <v/>
      </c>
      <c r="H3241" s="8">
        <f>IFERROR(IF(COUNTIF(E3241:F3241,0)=2,"",IF(COUNTIF(E3241:F3241,0)=1,0,E3241/SUM(E3241:F3241))),"")</f>
        <v/>
      </c>
      <c r="I3241" s="1">
        <f>IFERROR(RANK(H3241,H:H),"")</f>
        <v/>
      </c>
      <c r="K3241" s="1">
        <f>IF(D3241&lt;J$2,1,IF(D3241&lt;J$3,2,IF(D3241&lt;J$4,3,IF(D3241="","",4))))</f>
        <v/>
      </c>
      <c r="M3241" s="1">
        <f>IF(K3241="","",IF(K3241&gt;Figures!B$6-1,"yes","no"))</f>
        <v/>
      </c>
      <c r="N3241" s="8">
        <f>IF(H3241="","",IF(M3241="yes",H3241,0))</f>
        <v/>
      </c>
      <c r="O3241" s="1">
        <f>IFERROR(RANK(N3241,N:N),"")</f>
        <v/>
      </c>
    </row>
    <row r="3242">
      <c r="A3242" s="1">
        <f>IF('Raw data'!A3242="","",'Raw data'!A3242)</f>
        <v/>
      </c>
      <c r="B3242" s="1">
        <f>IFERROR(MID(A3242,1,FIND("{",A3242)-1),A3242)</f>
        <v/>
      </c>
      <c r="C3242" s="1">
        <f>IFERROR(MID(A3242,FIND("{",A3242)+1,FIND("}",A3242)-FIND("{",A3242)-1),"")</f>
        <v/>
      </c>
      <c r="D3242" s="1">
        <f>IF('Raw data'!B3242=0,"",'Raw data'!B3242)</f>
        <v/>
      </c>
      <c r="E3242" s="1">
        <f>IF('Raw data'!C3242=0,"",'Raw data'!C3242)</f>
        <v/>
      </c>
      <c r="F3242" s="1">
        <f>IF('Raw data'!D3242=0,"",'Raw data'!D3242)</f>
        <v/>
      </c>
      <c r="H3242" s="8">
        <f>IFERROR(IF(COUNTIF(E3242:F3242,0)=2,"",IF(COUNTIF(E3242:F3242,0)=1,0,E3242/SUM(E3242:F3242))),"")</f>
        <v/>
      </c>
      <c r="I3242" s="1">
        <f>IFERROR(RANK(H3242,H:H),"")</f>
        <v/>
      </c>
      <c r="K3242" s="1">
        <f>IF(D3242&lt;J$2,1,IF(D3242&lt;J$3,2,IF(D3242&lt;J$4,3,IF(D3242="","",4))))</f>
        <v/>
      </c>
      <c r="M3242" s="1">
        <f>IF(K3242="","",IF(K3242&gt;Figures!B$6-1,"yes","no"))</f>
        <v/>
      </c>
      <c r="N3242" s="8">
        <f>IF(H3242="","",IF(M3242="yes",H3242,0))</f>
        <v/>
      </c>
      <c r="O3242" s="1">
        <f>IFERROR(RANK(N3242,N:N),"")</f>
        <v/>
      </c>
    </row>
    <row r="3243">
      <c r="A3243" s="1">
        <f>IF('Raw data'!A3243="","",'Raw data'!A3243)</f>
        <v/>
      </c>
      <c r="B3243" s="1">
        <f>IFERROR(MID(A3243,1,FIND("{",A3243)-1),A3243)</f>
        <v/>
      </c>
      <c r="C3243" s="1">
        <f>IFERROR(MID(A3243,FIND("{",A3243)+1,FIND("}",A3243)-FIND("{",A3243)-1),"")</f>
        <v/>
      </c>
      <c r="D3243" s="1">
        <f>IF('Raw data'!B3243=0,"",'Raw data'!B3243)</f>
        <v/>
      </c>
      <c r="E3243" s="1">
        <f>IF('Raw data'!C3243=0,"",'Raw data'!C3243)</f>
        <v/>
      </c>
      <c r="F3243" s="1">
        <f>IF('Raw data'!D3243=0,"",'Raw data'!D3243)</f>
        <v/>
      </c>
      <c r="H3243" s="8">
        <f>IFERROR(IF(COUNTIF(E3243:F3243,0)=2,"",IF(COUNTIF(E3243:F3243,0)=1,0,E3243/SUM(E3243:F3243))),"")</f>
        <v/>
      </c>
      <c r="I3243" s="1">
        <f>IFERROR(RANK(H3243,H:H),"")</f>
        <v/>
      </c>
      <c r="K3243" s="1">
        <f>IF(D3243&lt;J$2,1,IF(D3243&lt;J$3,2,IF(D3243&lt;J$4,3,IF(D3243="","",4))))</f>
        <v/>
      </c>
      <c r="M3243" s="1">
        <f>IF(K3243="","",IF(K3243&gt;Figures!B$6-1,"yes","no"))</f>
        <v/>
      </c>
      <c r="N3243" s="8">
        <f>IF(H3243="","",IF(M3243="yes",H3243,0))</f>
        <v/>
      </c>
      <c r="O3243" s="1">
        <f>IFERROR(RANK(N3243,N:N),"")</f>
        <v/>
      </c>
    </row>
    <row r="3244">
      <c r="A3244" s="1">
        <f>IF('Raw data'!A3244="","",'Raw data'!A3244)</f>
        <v/>
      </c>
      <c r="B3244" s="1">
        <f>IFERROR(MID(A3244,1,FIND("{",A3244)-1),A3244)</f>
        <v/>
      </c>
      <c r="C3244" s="1">
        <f>IFERROR(MID(A3244,FIND("{",A3244)+1,FIND("}",A3244)-FIND("{",A3244)-1),"")</f>
        <v/>
      </c>
      <c r="D3244" s="1">
        <f>IF('Raw data'!B3244=0,"",'Raw data'!B3244)</f>
        <v/>
      </c>
      <c r="E3244" s="1">
        <f>IF('Raw data'!C3244=0,"",'Raw data'!C3244)</f>
        <v/>
      </c>
      <c r="F3244" s="1">
        <f>IF('Raw data'!D3244=0,"",'Raw data'!D3244)</f>
        <v/>
      </c>
      <c r="H3244" s="8">
        <f>IFERROR(IF(COUNTIF(E3244:F3244,0)=2,"",IF(COUNTIF(E3244:F3244,0)=1,0,E3244/SUM(E3244:F3244))),"")</f>
        <v/>
      </c>
      <c r="I3244" s="1">
        <f>IFERROR(RANK(H3244,H:H),"")</f>
        <v/>
      </c>
      <c r="K3244" s="1">
        <f>IF(D3244&lt;J$2,1,IF(D3244&lt;J$3,2,IF(D3244&lt;J$4,3,IF(D3244="","",4))))</f>
        <v/>
      </c>
      <c r="M3244" s="1">
        <f>IF(K3244="","",IF(K3244&gt;Figures!B$6-1,"yes","no"))</f>
        <v/>
      </c>
      <c r="N3244" s="8">
        <f>IF(H3244="","",IF(M3244="yes",H3244,0))</f>
        <v/>
      </c>
      <c r="O3244" s="1">
        <f>IFERROR(RANK(N3244,N:N),"")</f>
        <v/>
      </c>
    </row>
    <row r="3245">
      <c r="A3245" s="1">
        <f>IF('Raw data'!A3245="","",'Raw data'!A3245)</f>
        <v/>
      </c>
      <c r="B3245" s="1">
        <f>IFERROR(MID(A3245,1,FIND("{",A3245)-1),A3245)</f>
        <v/>
      </c>
      <c r="C3245" s="1">
        <f>IFERROR(MID(A3245,FIND("{",A3245)+1,FIND("}",A3245)-FIND("{",A3245)-1),"")</f>
        <v/>
      </c>
      <c r="D3245" s="1">
        <f>IF('Raw data'!B3245=0,"",'Raw data'!B3245)</f>
        <v/>
      </c>
      <c r="E3245" s="1">
        <f>IF('Raw data'!C3245=0,"",'Raw data'!C3245)</f>
        <v/>
      </c>
      <c r="F3245" s="1">
        <f>IF('Raw data'!D3245=0,"",'Raw data'!D3245)</f>
        <v/>
      </c>
      <c r="H3245" s="8">
        <f>IFERROR(IF(COUNTIF(E3245:F3245,0)=2,"",IF(COUNTIF(E3245:F3245,0)=1,0,E3245/SUM(E3245:F3245))),"")</f>
        <v/>
      </c>
      <c r="I3245" s="1">
        <f>IFERROR(RANK(H3245,H:H),"")</f>
        <v/>
      </c>
      <c r="K3245" s="1">
        <f>IF(D3245&lt;J$2,1,IF(D3245&lt;J$3,2,IF(D3245&lt;J$4,3,IF(D3245="","",4))))</f>
        <v/>
      </c>
      <c r="M3245" s="1">
        <f>IF(K3245="","",IF(K3245&gt;Figures!B$6-1,"yes","no"))</f>
        <v/>
      </c>
      <c r="N3245" s="8">
        <f>IF(H3245="","",IF(M3245="yes",H3245,0))</f>
        <v/>
      </c>
      <c r="O3245" s="1">
        <f>IFERROR(RANK(N3245,N:N),"")</f>
        <v/>
      </c>
    </row>
    <row r="3246">
      <c r="A3246" s="1">
        <f>IF('Raw data'!A3246="","",'Raw data'!A3246)</f>
        <v/>
      </c>
      <c r="B3246" s="1">
        <f>IFERROR(MID(A3246,1,FIND("{",A3246)-1),A3246)</f>
        <v/>
      </c>
      <c r="C3246" s="1">
        <f>IFERROR(MID(A3246,FIND("{",A3246)+1,FIND("}",A3246)-FIND("{",A3246)-1),"")</f>
        <v/>
      </c>
      <c r="D3246" s="1">
        <f>IF('Raw data'!B3246=0,"",'Raw data'!B3246)</f>
        <v/>
      </c>
      <c r="E3246" s="1">
        <f>IF('Raw data'!C3246=0,"",'Raw data'!C3246)</f>
        <v/>
      </c>
      <c r="F3246" s="1">
        <f>IF('Raw data'!D3246=0,"",'Raw data'!D3246)</f>
        <v/>
      </c>
      <c r="H3246" s="8">
        <f>IFERROR(IF(COUNTIF(E3246:F3246,0)=2,"",IF(COUNTIF(E3246:F3246,0)=1,0,E3246/SUM(E3246:F3246))),"")</f>
        <v/>
      </c>
      <c r="I3246" s="1">
        <f>IFERROR(RANK(H3246,H:H),"")</f>
        <v/>
      </c>
      <c r="K3246" s="1">
        <f>IF(D3246&lt;J$2,1,IF(D3246&lt;J$3,2,IF(D3246&lt;J$4,3,IF(D3246="","",4))))</f>
        <v/>
      </c>
      <c r="M3246" s="1">
        <f>IF(K3246="","",IF(K3246&gt;Figures!B$6-1,"yes","no"))</f>
        <v/>
      </c>
      <c r="N3246" s="8">
        <f>IF(H3246="","",IF(M3246="yes",H3246,0))</f>
        <v/>
      </c>
      <c r="O3246" s="1">
        <f>IFERROR(RANK(N3246,N:N),"")</f>
        <v/>
      </c>
    </row>
    <row r="3247">
      <c r="A3247" s="1">
        <f>IF('Raw data'!A3247="","",'Raw data'!A3247)</f>
        <v/>
      </c>
      <c r="B3247" s="1">
        <f>IFERROR(MID(A3247,1,FIND("{",A3247)-1),A3247)</f>
        <v/>
      </c>
      <c r="C3247" s="1">
        <f>IFERROR(MID(A3247,FIND("{",A3247)+1,FIND("}",A3247)-FIND("{",A3247)-1),"")</f>
        <v/>
      </c>
      <c r="D3247" s="1">
        <f>IF('Raw data'!B3247=0,"",'Raw data'!B3247)</f>
        <v/>
      </c>
      <c r="E3247" s="1">
        <f>IF('Raw data'!C3247=0,"",'Raw data'!C3247)</f>
        <v/>
      </c>
      <c r="F3247" s="1">
        <f>IF('Raw data'!D3247=0,"",'Raw data'!D3247)</f>
        <v/>
      </c>
      <c r="H3247" s="8">
        <f>IFERROR(IF(COUNTIF(E3247:F3247,0)=2,"",IF(COUNTIF(E3247:F3247,0)=1,0,E3247/SUM(E3247:F3247))),"")</f>
        <v/>
      </c>
      <c r="I3247" s="1">
        <f>IFERROR(RANK(H3247,H:H),"")</f>
        <v/>
      </c>
      <c r="K3247" s="1">
        <f>IF(D3247&lt;J$2,1,IF(D3247&lt;J$3,2,IF(D3247&lt;J$4,3,IF(D3247="","",4))))</f>
        <v/>
      </c>
      <c r="M3247" s="1">
        <f>IF(K3247="","",IF(K3247&gt;Figures!B$6-1,"yes","no"))</f>
        <v/>
      </c>
      <c r="N3247" s="8">
        <f>IF(H3247="","",IF(M3247="yes",H3247,0))</f>
        <v/>
      </c>
      <c r="O3247" s="1">
        <f>IFERROR(RANK(N3247,N:N),"")</f>
        <v/>
      </c>
    </row>
    <row r="3248">
      <c r="A3248" s="1">
        <f>IF('Raw data'!A3248="","",'Raw data'!A3248)</f>
        <v/>
      </c>
      <c r="B3248" s="1">
        <f>IFERROR(MID(A3248,1,FIND("{",A3248)-1),A3248)</f>
        <v/>
      </c>
      <c r="C3248" s="1">
        <f>IFERROR(MID(A3248,FIND("{",A3248)+1,FIND("}",A3248)-FIND("{",A3248)-1),"")</f>
        <v/>
      </c>
      <c r="D3248" s="1">
        <f>IF('Raw data'!B3248=0,"",'Raw data'!B3248)</f>
        <v/>
      </c>
      <c r="E3248" s="1">
        <f>IF('Raw data'!C3248=0,"",'Raw data'!C3248)</f>
        <v/>
      </c>
      <c r="F3248" s="1">
        <f>IF('Raw data'!D3248=0,"",'Raw data'!D3248)</f>
        <v/>
      </c>
      <c r="H3248" s="8">
        <f>IFERROR(IF(COUNTIF(E3248:F3248,0)=2,"",IF(COUNTIF(E3248:F3248,0)=1,0,E3248/SUM(E3248:F3248))),"")</f>
        <v/>
      </c>
      <c r="I3248" s="1">
        <f>IFERROR(RANK(H3248,H:H),"")</f>
        <v/>
      </c>
      <c r="K3248" s="1">
        <f>IF(D3248&lt;J$2,1,IF(D3248&lt;J$3,2,IF(D3248&lt;J$4,3,IF(D3248="","",4))))</f>
        <v/>
      </c>
      <c r="M3248" s="1">
        <f>IF(K3248="","",IF(K3248&gt;Figures!B$6-1,"yes","no"))</f>
        <v/>
      </c>
      <c r="N3248" s="8">
        <f>IF(H3248="","",IF(M3248="yes",H3248,0))</f>
        <v/>
      </c>
      <c r="O3248" s="1">
        <f>IFERROR(RANK(N3248,N:N),"")</f>
        <v/>
      </c>
    </row>
    <row r="3249">
      <c r="A3249" s="1">
        <f>IF('Raw data'!A3249="","",'Raw data'!A3249)</f>
        <v/>
      </c>
      <c r="B3249" s="1">
        <f>IFERROR(MID(A3249,1,FIND("{",A3249)-1),A3249)</f>
        <v/>
      </c>
      <c r="C3249" s="1">
        <f>IFERROR(MID(A3249,FIND("{",A3249)+1,FIND("}",A3249)-FIND("{",A3249)-1),"")</f>
        <v/>
      </c>
      <c r="D3249" s="1">
        <f>IF('Raw data'!B3249=0,"",'Raw data'!B3249)</f>
        <v/>
      </c>
      <c r="E3249" s="1">
        <f>IF('Raw data'!C3249=0,"",'Raw data'!C3249)</f>
        <v/>
      </c>
      <c r="F3249" s="1">
        <f>IF('Raw data'!D3249=0,"",'Raw data'!D3249)</f>
        <v/>
      </c>
      <c r="H3249" s="8">
        <f>IFERROR(IF(COUNTIF(E3249:F3249,0)=2,"",IF(COUNTIF(E3249:F3249,0)=1,0,E3249/SUM(E3249:F3249))),"")</f>
        <v/>
      </c>
      <c r="I3249" s="1">
        <f>IFERROR(RANK(H3249,H:H),"")</f>
        <v/>
      </c>
      <c r="K3249" s="1">
        <f>IF(D3249&lt;J$2,1,IF(D3249&lt;J$3,2,IF(D3249&lt;J$4,3,IF(D3249="","",4))))</f>
        <v/>
      </c>
      <c r="M3249" s="1">
        <f>IF(K3249="","",IF(K3249&gt;Figures!B$6-1,"yes","no"))</f>
        <v/>
      </c>
      <c r="N3249" s="8">
        <f>IF(H3249="","",IF(M3249="yes",H3249,0))</f>
        <v/>
      </c>
      <c r="O3249" s="1">
        <f>IFERROR(RANK(N3249,N:N),"")</f>
        <v/>
      </c>
    </row>
    <row r="3250">
      <c r="A3250" s="1">
        <f>IF('Raw data'!A3250="","",'Raw data'!A3250)</f>
        <v/>
      </c>
      <c r="B3250" s="1">
        <f>IFERROR(MID(A3250,1,FIND("{",A3250)-1),A3250)</f>
        <v/>
      </c>
      <c r="C3250" s="1">
        <f>IFERROR(MID(A3250,FIND("{",A3250)+1,FIND("}",A3250)-FIND("{",A3250)-1),"")</f>
        <v/>
      </c>
      <c r="D3250" s="1">
        <f>IF('Raw data'!B3250=0,"",'Raw data'!B3250)</f>
        <v/>
      </c>
      <c r="E3250" s="1">
        <f>IF('Raw data'!C3250=0,"",'Raw data'!C3250)</f>
        <v/>
      </c>
      <c r="F3250" s="1">
        <f>IF('Raw data'!D3250=0,"",'Raw data'!D3250)</f>
        <v/>
      </c>
      <c r="H3250" s="8">
        <f>IFERROR(IF(COUNTIF(E3250:F3250,0)=2,"",IF(COUNTIF(E3250:F3250,0)=1,0,E3250/SUM(E3250:F3250))),"")</f>
        <v/>
      </c>
      <c r="I3250" s="1">
        <f>IFERROR(RANK(H3250,H:H),"")</f>
        <v/>
      </c>
      <c r="K3250" s="1">
        <f>IF(D3250&lt;J$2,1,IF(D3250&lt;J$3,2,IF(D3250&lt;J$4,3,IF(D3250="","",4))))</f>
        <v/>
      </c>
      <c r="M3250" s="1">
        <f>IF(K3250="","",IF(K3250&gt;Figures!B$6-1,"yes","no"))</f>
        <v/>
      </c>
      <c r="N3250" s="8">
        <f>IF(H3250="","",IF(M3250="yes",H3250,0))</f>
        <v/>
      </c>
      <c r="O3250" s="1">
        <f>IFERROR(RANK(N3250,N:N),"")</f>
        <v/>
      </c>
    </row>
    <row r="3251">
      <c r="A3251" s="1">
        <f>IF('Raw data'!A3251="","",'Raw data'!A3251)</f>
        <v/>
      </c>
      <c r="B3251" s="1">
        <f>IFERROR(MID(A3251,1,FIND("{",A3251)-1),A3251)</f>
        <v/>
      </c>
      <c r="C3251" s="1">
        <f>IFERROR(MID(A3251,FIND("{",A3251)+1,FIND("}",A3251)-FIND("{",A3251)-1),"")</f>
        <v/>
      </c>
      <c r="D3251" s="1">
        <f>IF('Raw data'!B3251=0,"",'Raw data'!B3251)</f>
        <v/>
      </c>
      <c r="E3251" s="1">
        <f>IF('Raw data'!C3251=0,"",'Raw data'!C3251)</f>
        <v/>
      </c>
      <c r="F3251" s="1">
        <f>IF('Raw data'!D3251=0,"",'Raw data'!D3251)</f>
        <v/>
      </c>
      <c r="H3251" s="8">
        <f>IFERROR(IF(COUNTIF(E3251:F3251,0)=2,"",IF(COUNTIF(E3251:F3251,0)=1,0,E3251/SUM(E3251:F3251))),"")</f>
        <v/>
      </c>
      <c r="I3251" s="1">
        <f>IFERROR(RANK(H3251,H:H),"")</f>
        <v/>
      </c>
      <c r="K3251" s="1">
        <f>IF(D3251&lt;J$2,1,IF(D3251&lt;J$3,2,IF(D3251&lt;J$4,3,IF(D3251="","",4))))</f>
        <v/>
      </c>
      <c r="M3251" s="1">
        <f>IF(K3251="","",IF(K3251&gt;Figures!B$6-1,"yes","no"))</f>
        <v/>
      </c>
      <c r="N3251" s="8">
        <f>IF(H3251="","",IF(M3251="yes",H3251,0))</f>
        <v/>
      </c>
      <c r="O3251" s="1">
        <f>IFERROR(RANK(N3251,N:N),"")</f>
        <v/>
      </c>
    </row>
    <row r="3252">
      <c r="A3252" s="1">
        <f>IF('Raw data'!A3252="","",'Raw data'!A3252)</f>
        <v/>
      </c>
      <c r="B3252" s="1">
        <f>IFERROR(MID(A3252,1,FIND("{",A3252)-1),A3252)</f>
        <v/>
      </c>
      <c r="C3252" s="1">
        <f>IFERROR(MID(A3252,FIND("{",A3252)+1,FIND("}",A3252)-FIND("{",A3252)-1),"")</f>
        <v/>
      </c>
      <c r="D3252" s="1">
        <f>IF('Raw data'!B3252=0,"",'Raw data'!B3252)</f>
        <v/>
      </c>
      <c r="E3252" s="1">
        <f>IF('Raw data'!C3252=0,"",'Raw data'!C3252)</f>
        <v/>
      </c>
      <c r="F3252" s="1">
        <f>IF('Raw data'!D3252=0,"",'Raw data'!D3252)</f>
        <v/>
      </c>
      <c r="H3252" s="8">
        <f>IFERROR(IF(COUNTIF(E3252:F3252,0)=2,"",IF(COUNTIF(E3252:F3252,0)=1,0,E3252/SUM(E3252:F3252))),"")</f>
        <v/>
      </c>
      <c r="I3252" s="1">
        <f>IFERROR(RANK(H3252,H:H),"")</f>
        <v/>
      </c>
      <c r="K3252" s="1">
        <f>IF(D3252&lt;J$2,1,IF(D3252&lt;J$3,2,IF(D3252&lt;J$4,3,IF(D3252="","",4))))</f>
        <v/>
      </c>
      <c r="M3252" s="1">
        <f>IF(K3252="","",IF(K3252&gt;Figures!B$6-1,"yes","no"))</f>
        <v/>
      </c>
      <c r="N3252" s="8">
        <f>IF(H3252="","",IF(M3252="yes",H3252,0))</f>
        <v/>
      </c>
      <c r="O3252" s="1">
        <f>IFERROR(RANK(N3252,N:N),"")</f>
        <v/>
      </c>
    </row>
    <row r="3253">
      <c r="A3253" s="1">
        <f>IF('Raw data'!A3253="","",'Raw data'!A3253)</f>
        <v/>
      </c>
      <c r="B3253" s="1">
        <f>IFERROR(MID(A3253,1,FIND("{",A3253)-1),A3253)</f>
        <v/>
      </c>
      <c r="C3253" s="1">
        <f>IFERROR(MID(A3253,FIND("{",A3253)+1,FIND("}",A3253)-FIND("{",A3253)-1),"")</f>
        <v/>
      </c>
      <c r="D3253" s="1">
        <f>IF('Raw data'!B3253=0,"",'Raw data'!B3253)</f>
        <v/>
      </c>
      <c r="E3253" s="1">
        <f>IF('Raw data'!C3253=0,"",'Raw data'!C3253)</f>
        <v/>
      </c>
      <c r="F3253" s="1">
        <f>IF('Raw data'!D3253=0,"",'Raw data'!D3253)</f>
        <v/>
      </c>
      <c r="H3253" s="8">
        <f>IFERROR(IF(COUNTIF(E3253:F3253,0)=2,"",IF(COUNTIF(E3253:F3253,0)=1,0,E3253/SUM(E3253:F3253))),"")</f>
        <v/>
      </c>
      <c r="I3253" s="1">
        <f>IFERROR(RANK(H3253,H:H),"")</f>
        <v/>
      </c>
      <c r="K3253" s="1">
        <f>IF(D3253&lt;J$2,1,IF(D3253&lt;J$3,2,IF(D3253&lt;J$4,3,IF(D3253="","",4))))</f>
        <v/>
      </c>
      <c r="M3253" s="1">
        <f>IF(K3253="","",IF(K3253&gt;Figures!B$6-1,"yes","no"))</f>
        <v/>
      </c>
      <c r="N3253" s="8">
        <f>IF(H3253="","",IF(M3253="yes",H3253,0))</f>
        <v/>
      </c>
      <c r="O3253" s="1">
        <f>IFERROR(RANK(N3253,N:N),"")</f>
        <v/>
      </c>
    </row>
    <row r="3254">
      <c r="A3254" s="1">
        <f>IF('Raw data'!A3254="","",'Raw data'!A3254)</f>
        <v/>
      </c>
      <c r="B3254" s="1">
        <f>IFERROR(MID(A3254,1,FIND("{",A3254)-1),A3254)</f>
        <v/>
      </c>
      <c r="C3254" s="1">
        <f>IFERROR(MID(A3254,FIND("{",A3254)+1,FIND("}",A3254)-FIND("{",A3254)-1),"")</f>
        <v/>
      </c>
      <c r="D3254" s="1">
        <f>IF('Raw data'!B3254=0,"",'Raw data'!B3254)</f>
        <v/>
      </c>
      <c r="E3254" s="1">
        <f>IF('Raw data'!C3254=0,"",'Raw data'!C3254)</f>
        <v/>
      </c>
      <c r="F3254" s="1">
        <f>IF('Raw data'!D3254=0,"",'Raw data'!D3254)</f>
        <v/>
      </c>
      <c r="H3254" s="8">
        <f>IFERROR(IF(COUNTIF(E3254:F3254,0)=2,"",IF(COUNTIF(E3254:F3254,0)=1,0,E3254/SUM(E3254:F3254))),"")</f>
        <v/>
      </c>
      <c r="I3254" s="1">
        <f>IFERROR(RANK(H3254,H:H),"")</f>
        <v/>
      </c>
      <c r="K3254" s="1">
        <f>IF(D3254&lt;J$2,1,IF(D3254&lt;J$3,2,IF(D3254&lt;J$4,3,IF(D3254="","",4))))</f>
        <v/>
      </c>
      <c r="M3254" s="1">
        <f>IF(K3254="","",IF(K3254&gt;Figures!B$6-1,"yes","no"))</f>
        <v/>
      </c>
      <c r="N3254" s="8">
        <f>IF(H3254="","",IF(M3254="yes",H3254,0))</f>
        <v/>
      </c>
      <c r="O3254" s="1">
        <f>IFERROR(RANK(N3254,N:N),"")</f>
        <v/>
      </c>
    </row>
    <row r="3255">
      <c r="A3255" s="1">
        <f>IF('Raw data'!A3255="","",'Raw data'!A3255)</f>
        <v/>
      </c>
      <c r="B3255" s="1">
        <f>IFERROR(MID(A3255,1,FIND("{",A3255)-1),A3255)</f>
        <v/>
      </c>
      <c r="C3255" s="1">
        <f>IFERROR(MID(A3255,FIND("{",A3255)+1,FIND("}",A3255)-FIND("{",A3255)-1),"")</f>
        <v/>
      </c>
      <c r="D3255" s="1">
        <f>IF('Raw data'!B3255=0,"",'Raw data'!B3255)</f>
        <v/>
      </c>
      <c r="E3255" s="1">
        <f>IF('Raw data'!C3255=0,"",'Raw data'!C3255)</f>
        <v/>
      </c>
      <c r="F3255" s="1">
        <f>IF('Raw data'!D3255=0,"",'Raw data'!D3255)</f>
        <v/>
      </c>
      <c r="H3255" s="8">
        <f>IFERROR(IF(COUNTIF(E3255:F3255,0)=2,"",IF(COUNTIF(E3255:F3255,0)=1,0,E3255/SUM(E3255:F3255))),"")</f>
        <v/>
      </c>
      <c r="I3255" s="1">
        <f>IFERROR(RANK(H3255,H:H),"")</f>
        <v/>
      </c>
      <c r="K3255" s="1">
        <f>IF(D3255&lt;J$2,1,IF(D3255&lt;J$3,2,IF(D3255&lt;J$4,3,IF(D3255="","",4))))</f>
        <v/>
      </c>
      <c r="M3255" s="1">
        <f>IF(K3255="","",IF(K3255&gt;Figures!B$6-1,"yes","no"))</f>
        <v/>
      </c>
      <c r="N3255" s="8">
        <f>IF(H3255="","",IF(M3255="yes",H3255,0))</f>
        <v/>
      </c>
      <c r="O3255" s="1">
        <f>IFERROR(RANK(N3255,N:N),"")</f>
        <v/>
      </c>
    </row>
    <row r="3256">
      <c r="A3256" s="1">
        <f>IF('Raw data'!A3256="","",'Raw data'!A3256)</f>
        <v/>
      </c>
      <c r="B3256" s="1">
        <f>IFERROR(MID(A3256,1,FIND("{",A3256)-1),A3256)</f>
        <v/>
      </c>
      <c r="C3256" s="1">
        <f>IFERROR(MID(A3256,FIND("{",A3256)+1,FIND("}",A3256)-FIND("{",A3256)-1),"")</f>
        <v/>
      </c>
      <c r="D3256" s="1">
        <f>IF('Raw data'!B3256=0,"",'Raw data'!B3256)</f>
        <v/>
      </c>
      <c r="E3256" s="1">
        <f>IF('Raw data'!C3256=0,"",'Raw data'!C3256)</f>
        <v/>
      </c>
      <c r="F3256" s="1">
        <f>IF('Raw data'!D3256=0,"",'Raw data'!D3256)</f>
        <v/>
      </c>
      <c r="H3256" s="8">
        <f>IFERROR(IF(COUNTIF(E3256:F3256,0)=2,"",IF(COUNTIF(E3256:F3256,0)=1,0,E3256/SUM(E3256:F3256))),"")</f>
        <v/>
      </c>
      <c r="I3256" s="1">
        <f>IFERROR(RANK(H3256,H:H),"")</f>
        <v/>
      </c>
      <c r="K3256" s="1">
        <f>IF(D3256&lt;J$2,1,IF(D3256&lt;J$3,2,IF(D3256&lt;J$4,3,IF(D3256="","",4))))</f>
        <v/>
      </c>
      <c r="M3256" s="1">
        <f>IF(K3256="","",IF(K3256&gt;Figures!B$6-1,"yes","no"))</f>
        <v/>
      </c>
      <c r="N3256" s="8">
        <f>IF(H3256="","",IF(M3256="yes",H3256,0))</f>
        <v/>
      </c>
      <c r="O3256" s="1">
        <f>IFERROR(RANK(N3256,N:N),"")</f>
        <v/>
      </c>
    </row>
    <row r="3257">
      <c r="A3257" s="1">
        <f>IF('Raw data'!A3257="","",'Raw data'!A3257)</f>
        <v/>
      </c>
      <c r="B3257" s="1">
        <f>IFERROR(MID(A3257,1,FIND("{",A3257)-1),A3257)</f>
        <v/>
      </c>
      <c r="C3257" s="1">
        <f>IFERROR(MID(A3257,FIND("{",A3257)+1,FIND("}",A3257)-FIND("{",A3257)-1),"")</f>
        <v/>
      </c>
      <c r="D3257" s="1">
        <f>IF('Raw data'!B3257=0,"",'Raw data'!B3257)</f>
        <v/>
      </c>
      <c r="E3257" s="1">
        <f>IF('Raw data'!C3257=0,"",'Raw data'!C3257)</f>
        <v/>
      </c>
      <c r="F3257" s="1">
        <f>IF('Raw data'!D3257=0,"",'Raw data'!D3257)</f>
        <v/>
      </c>
      <c r="H3257" s="8">
        <f>IFERROR(IF(COUNTIF(E3257:F3257,0)=2,"",IF(COUNTIF(E3257:F3257,0)=1,0,E3257/SUM(E3257:F3257))),"")</f>
        <v/>
      </c>
      <c r="I3257" s="1">
        <f>IFERROR(RANK(H3257,H:H),"")</f>
        <v/>
      </c>
      <c r="K3257" s="1">
        <f>IF(D3257&lt;J$2,1,IF(D3257&lt;J$3,2,IF(D3257&lt;J$4,3,IF(D3257="","",4))))</f>
        <v/>
      </c>
      <c r="M3257" s="1">
        <f>IF(K3257="","",IF(K3257&gt;Figures!B$6-1,"yes","no"))</f>
        <v/>
      </c>
      <c r="N3257" s="8">
        <f>IF(H3257="","",IF(M3257="yes",H3257,0))</f>
        <v/>
      </c>
      <c r="O3257" s="1">
        <f>IFERROR(RANK(N3257,N:N),"")</f>
        <v/>
      </c>
    </row>
    <row r="3258">
      <c r="A3258" s="1">
        <f>IF('Raw data'!A3258="","",'Raw data'!A3258)</f>
        <v/>
      </c>
      <c r="B3258" s="1">
        <f>IFERROR(MID(A3258,1,FIND("{",A3258)-1),A3258)</f>
        <v/>
      </c>
      <c r="C3258" s="1">
        <f>IFERROR(MID(A3258,FIND("{",A3258)+1,FIND("}",A3258)-FIND("{",A3258)-1),"")</f>
        <v/>
      </c>
      <c r="D3258" s="1">
        <f>IF('Raw data'!B3258=0,"",'Raw data'!B3258)</f>
        <v/>
      </c>
      <c r="E3258" s="1">
        <f>IF('Raw data'!C3258=0,"",'Raw data'!C3258)</f>
        <v/>
      </c>
      <c r="F3258" s="1">
        <f>IF('Raw data'!D3258=0,"",'Raw data'!D3258)</f>
        <v/>
      </c>
      <c r="H3258" s="8">
        <f>IFERROR(IF(COUNTIF(E3258:F3258,0)=2,"",IF(COUNTIF(E3258:F3258,0)=1,0,E3258/SUM(E3258:F3258))),"")</f>
        <v/>
      </c>
      <c r="I3258" s="1">
        <f>IFERROR(RANK(H3258,H:H),"")</f>
        <v/>
      </c>
      <c r="K3258" s="1">
        <f>IF(D3258&lt;J$2,1,IF(D3258&lt;J$3,2,IF(D3258&lt;J$4,3,IF(D3258="","",4))))</f>
        <v/>
      </c>
      <c r="M3258" s="1">
        <f>IF(K3258="","",IF(K3258&gt;Figures!B$6-1,"yes","no"))</f>
        <v/>
      </c>
      <c r="N3258" s="8">
        <f>IF(H3258="","",IF(M3258="yes",H3258,0))</f>
        <v/>
      </c>
      <c r="O3258" s="1">
        <f>IFERROR(RANK(N3258,N:N),"")</f>
        <v/>
      </c>
    </row>
    <row r="3259">
      <c r="A3259" s="1">
        <f>IF('Raw data'!A3259="","",'Raw data'!A3259)</f>
        <v/>
      </c>
      <c r="B3259" s="1">
        <f>IFERROR(MID(A3259,1,FIND("{",A3259)-1),A3259)</f>
        <v/>
      </c>
      <c r="C3259" s="1">
        <f>IFERROR(MID(A3259,FIND("{",A3259)+1,FIND("}",A3259)-FIND("{",A3259)-1),"")</f>
        <v/>
      </c>
      <c r="D3259" s="1">
        <f>IF('Raw data'!B3259=0,"",'Raw data'!B3259)</f>
        <v/>
      </c>
      <c r="E3259" s="1">
        <f>IF('Raw data'!C3259=0,"",'Raw data'!C3259)</f>
        <v/>
      </c>
      <c r="F3259" s="1">
        <f>IF('Raw data'!D3259=0,"",'Raw data'!D3259)</f>
        <v/>
      </c>
      <c r="H3259" s="8">
        <f>IFERROR(IF(COUNTIF(E3259:F3259,0)=2,"",IF(COUNTIF(E3259:F3259,0)=1,0,E3259/SUM(E3259:F3259))),"")</f>
        <v/>
      </c>
      <c r="I3259" s="1">
        <f>IFERROR(RANK(H3259,H:H),"")</f>
        <v/>
      </c>
      <c r="K3259" s="1">
        <f>IF(D3259&lt;J$2,1,IF(D3259&lt;J$3,2,IF(D3259&lt;J$4,3,IF(D3259="","",4))))</f>
        <v/>
      </c>
      <c r="M3259" s="1">
        <f>IF(K3259="","",IF(K3259&gt;Figures!B$6-1,"yes","no"))</f>
        <v/>
      </c>
      <c r="N3259" s="8">
        <f>IF(H3259="","",IF(M3259="yes",H3259,0))</f>
        <v/>
      </c>
      <c r="O3259" s="1">
        <f>IFERROR(RANK(N3259,N:N),"")</f>
        <v/>
      </c>
    </row>
    <row r="3260">
      <c r="A3260" s="1">
        <f>IF('Raw data'!A3260="","",'Raw data'!A3260)</f>
        <v/>
      </c>
      <c r="B3260" s="1">
        <f>IFERROR(MID(A3260,1,FIND("{",A3260)-1),A3260)</f>
        <v/>
      </c>
      <c r="C3260" s="1">
        <f>IFERROR(MID(A3260,FIND("{",A3260)+1,FIND("}",A3260)-FIND("{",A3260)-1),"")</f>
        <v/>
      </c>
      <c r="D3260" s="1">
        <f>IF('Raw data'!B3260=0,"",'Raw data'!B3260)</f>
        <v/>
      </c>
      <c r="E3260" s="1">
        <f>IF('Raw data'!C3260=0,"",'Raw data'!C3260)</f>
        <v/>
      </c>
      <c r="F3260" s="1">
        <f>IF('Raw data'!D3260=0,"",'Raw data'!D3260)</f>
        <v/>
      </c>
      <c r="H3260" s="8">
        <f>IFERROR(IF(COUNTIF(E3260:F3260,0)=2,"",IF(COUNTIF(E3260:F3260,0)=1,0,E3260/SUM(E3260:F3260))),"")</f>
        <v/>
      </c>
      <c r="I3260" s="1">
        <f>IFERROR(RANK(H3260,H:H),"")</f>
        <v/>
      </c>
      <c r="K3260" s="1">
        <f>IF(D3260&lt;J$2,1,IF(D3260&lt;J$3,2,IF(D3260&lt;J$4,3,IF(D3260="","",4))))</f>
        <v/>
      </c>
      <c r="M3260" s="1">
        <f>IF(K3260="","",IF(K3260&gt;Figures!B$6-1,"yes","no"))</f>
        <v/>
      </c>
      <c r="N3260" s="8">
        <f>IF(H3260="","",IF(M3260="yes",H3260,0))</f>
        <v/>
      </c>
      <c r="O3260" s="1">
        <f>IFERROR(RANK(N3260,N:N),"")</f>
        <v/>
      </c>
    </row>
    <row r="3261">
      <c r="A3261" s="1">
        <f>IF('Raw data'!A3261="","",'Raw data'!A3261)</f>
        <v/>
      </c>
      <c r="B3261" s="1">
        <f>IFERROR(MID(A3261,1,FIND("{",A3261)-1),A3261)</f>
        <v/>
      </c>
      <c r="C3261" s="1">
        <f>IFERROR(MID(A3261,FIND("{",A3261)+1,FIND("}",A3261)-FIND("{",A3261)-1),"")</f>
        <v/>
      </c>
      <c r="D3261" s="1">
        <f>IF('Raw data'!B3261=0,"",'Raw data'!B3261)</f>
        <v/>
      </c>
      <c r="E3261" s="1">
        <f>IF('Raw data'!C3261=0,"",'Raw data'!C3261)</f>
        <v/>
      </c>
      <c r="F3261" s="1">
        <f>IF('Raw data'!D3261=0,"",'Raw data'!D3261)</f>
        <v/>
      </c>
      <c r="H3261" s="8">
        <f>IFERROR(IF(COUNTIF(E3261:F3261,0)=2,"",IF(COUNTIF(E3261:F3261,0)=1,0,E3261/SUM(E3261:F3261))),"")</f>
        <v/>
      </c>
      <c r="I3261" s="1">
        <f>IFERROR(RANK(H3261,H:H),"")</f>
        <v/>
      </c>
      <c r="K3261" s="1">
        <f>IF(D3261&lt;J$2,1,IF(D3261&lt;J$3,2,IF(D3261&lt;J$4,3,IF(D3261="","",4))))</f>
        <v/>
      </c>
      <c r="M3261" s="1">
        <f>IF(K3261="","",IF(K3261&gt;Figures!B$6-1,"yes","no"))</f>
        <v/>
      </c>
      <c r="N3261" s="8">
        <f>IF(H3261="","",IF(M3261="yes",H3261,0))</f>
        <v/>
      </c>
      <c r="O3261" s="1">
        <f>IFERROR(RANK(N3261,N:N),"")</f>
        <v/>
      </c>
    </row>
    <row r="3262">
      <c r="A3262" s="1">
        <f>IF('Raw data'!A3262="","",'Raw data'!A3262)</f>
        <v/>
      </c>
      <c r="B3262" s="1">
        <f>IFERROR(MID(A3262,1,FIND("{",A3262)-1),A3262)</f>
        <v/>
      </c>
      <c r="C3262" s="1">
        <f>IFERROR(MID(A3262,FIND("{",A3262)+1,FIND("}",A3262)-FIND("{",A3262)-1),"")</f>
        <v/>
      </c>
      <c r="D3262" s="1">
        <f>IF('Raw data'!B3262=0,"",'Raw data'!B3262)</f>
        <v/>
      </c>
      <c r="E3262" s="1">
        <f>IF('Raw data'!C3262=0,"",'Raw data'!C3262)</f>
        <v/>
      </c>
      <c r="F3262" s="1">
        <f>IF('Raw data'!D3262=0,"",'Raw data'!D3262)</f>
        <v/>
      </c>
      <c r="H3262" s="8">
        <f>IFERROR(IF(COUNTIF(E3262:F3262,0)=2,"",IF(COUNTIF(E3262:F3262,0)=1,0,E3262/SUM(E3262:F3262))),"")</f>
        <v/>
      </c>
      <c r="I3262" s="1">
        <f>IFERROR(RANK(H3262,H:H),"")</f>
        <v/>
      </c>
      <c r="K3262" s="1">
        <f>IF(D3262&lt;J$2,1,IF(D3262&lt;J$3,2,IF(D3262&lt;J$4,3,IF(D3262="","",4))))</f>
        <v/>
      </c>
      <c r="M3262" s="1">
        <f>IF(K3262="","",IF(K3262&gt;Figures!B$6-1,"yes","no"))</f>
        <v/>
      </c>
      <c r="N3262" s="8">
        <f>IF(H3262="","",IF(M3262="yes",H3262,0))</f>
        <v/>
      </c>
      <c r="O3262" s="1">
        <f>IFERROR(RANK(N3262,N:N),"")</f>
        <v/>
      </c>
    </row>
    <row r="3263">
      <c r="A3263" s="1">
        <f>IF('Raw data'!A3263="","",'Raw data'!A3263)</f>
        <v/>
      </c>
      <c r="B3263" s="1">
        <f>IFERROR(MID(A3263,1,FIND("{",A3263)-1),A3263)</f>
        <v/>
      </c>
      <c r="C3263" s="1">
        <f>IFERROR(MID(A3263,FIND("{",A3263)+1,FIND("}",A3263)-FIND("{",A3263)-1),"")</f>
        <v/>
      </c>
      <c r="D3263" s="1">
        <f>IF('Raw data'!B3263=0,"",'Raw data'!B3263)</f>
        <v/>
      </c>
      <c r="E3263" s="1">
        <f>IF('Raw data'!C3263=0,"",'Raw data'!C3263)</f>
        <v/>
      </c>
      <c r="F3263" s="1">
        <f>IF('Raw data'!D3263=0,"",'Raw data'!D3263)</f>
        <v/>
      </c>
      <c r="H3263" s="8">
        <f>IFERROR(IF(COUNTIF(E3263:F3263,0)=2,"",IF(COUNTIF(E3263:F3263,0)=1,0,E3263/SUM(E3263:F3263))),"")</f>
        <v/>
      </c>
      <c r="I3263" s="1">
        <f>IFERROR(RANK(H3263,H:H),"")</f>
        <v/>
      </c>
      <c r="K3263" s="1">
        <f>IF(D3263&lt;J$2,1,IF(D3263&lt;J$3,2,IF(D3263&lt;J$4,3,IF(D3263="","",4))))</f>
        <v/>
      </c>
      <c r="M3263" s="1">
        <f>IF(K3263="","",IF(K3263&gt;Figures!B$6-1,"yes","no"))</f>
        <v/>
      </c>
      <c r="N3263" s="8">
        <f>IF(H3263="","",IF(M3263="yes",H3263,0))</f>
        <v/>
      </c>
      <c r="O3263" s="1">
        <f>IFERROR(RANK(N3263,N:N),"")</f>
        <v/>
      </c>
    </row>
    <row r="3264">
      <c r="A3264" s="1">
        <f>IF('Raw data'!A3264="","",'Raw data'!A3264)</f>
        <v/>
      </c>
      <c r="B3264" s="1">
        <f>IFERROR(MID(A3264,1,FIND("{",A3264)-1),A3264)</f>
        <v/>
      </c>
      <c r="C3264" s="1">
        <f>IFERROR(MID(A3264,FIND("{",A3264)+1,FIND("}",A3264)-FIND("{",A3264)-1),"")</f>
        <v/>
      </c>
      <c r="D3264" s="1">
        <f>IF('Raw data'!B3264=0,"",'Raw data'!B3264)</f>
        <v/>
      </c>
      <c r="E3264" s="1">
        <f>IF('Raw data'!C3264=0,"",'Raw data'!C3264)</f>
        <v/>
      </c>
      <c r="F3264" s="1">
        <f>IF('Raw data'!D3264=0,"",'Raw data'!D3264)</f>
        <v/>
      </c>
      <c r="H3264" s="8">
        <f>IFERROR(IF(COUNTIF(E3264:F3264,0)=2,"",IF(COUNTIF(E3264:F3264,0)=1,0,E3264/SUM(E3264:F3264))),"")</f>
        <v/>
      </c>
      <c r="I3264" s="1">
        <f>IFERROR(RANK(H3264,H:H),"")</f>
        <v/>
      </c>
      <c r="K3264" s="1">
        <f>IF(D3264&lt;J$2,1,IF(D3264&lt;J$3,2,IF(D3264&lt;J$4,3,IF(D3264="","",4))))</f>
        <v/>
      </c>
      <c r="M3264" s="1">
        <f>IF(K3264="","",IF(K3264&gt;Figures!B$6-1,"yes","no"))</f>
        <v/>
      </c>
      <c r="N3264" s="8">
        <f>IF(H3264="","",IF(M3264="yes",H3264,0))</f>
        <v/>
      </c>
      <c r="O3264" s="1">
        <f>IFERROR(RANK(N3264,N:N),"")</f>
        <v/>
      </c>
    </row>
    <row r="3265">
      <c r="A3265" s="1">
        <f>IF('Raw data'!A3265="","",'Raw data'!A3265)</f>
        <v/>
      </c>
      <c r="B3265" s="1">
        <f>IFERROR(MID(A3265,1,FIND("{",A3265)-1),A3265)</f>
        <v/>
      </c>
      <c r="C3265" s="1">
        <f>IFERROR(MID(A3265,FIND("{",A3265)+1,FIND("}",A3265)-FIND("{",A3265)-1),"")</f>
        <v/>
      </c>
      <c r="D3265" s="1">
        <f>IF('Raw data'!B3265=0,"",'Raw data'!B3265)</f>
        <v/>
      </c>
      <c r="E3265" s="1">
        <f>IF('Raw data'!C3265=0,"",'Raw data'!C3265)</f>
        <v/>
      </c>
      <c r="F3265" s="1">
        <f>IF('Raw data'!D3265=0,"",'Raw data'!D3265)</f>
        <v/>
      </c>
      <c r="H3265" s="8">
        <f>IFERROR(IF(COUNTIF(E3265:F3265,0)=2,"",IF(COUNTIF(E3265:F3265,0)=1,0,E3265/SUM(E3265:F3265))),"")</f>
        <v/>
      </c>
      <c r="I3265" s="1">
        <f>IFERROR(RANK(H3265,H:H),"")</f>
        <v/>
      </c>
      <c r="K3265" s="1">
        <f>IF(D3265&lt;J$2,1,IF(D3265&lt;J$3,2,IF(D3265&lt;J$4,3,IF(D3265="","",4))))</f>
        <v/>
      </c>
      <c r="M3265" s="1">
        <f>IF(K3265="","",IF(K3265&gt;Figures!B$6-1,"yes","no"))</f>
        <v/>
      </c>
      <c r="N3265" s="8">
        <f>IF(H3265="","",IF(M3265="yes",H3265,0))</f>
        <v/>
      </c>
      <c r="O3265" s="1">
        <f>IFERROR(RANK(N3265,N:N),"")</f>
        <v/>
      </c>
    </row>
    <row r="3266">
      <c r="A3266" s="1">
        <f>IF('Raw data'!A3266="","",'Raw data'!A3266)</f>
        <v/>
      </c>
      <c r="B3266" s="1">
        <f>IFERROR(MID(A3266,1,FIND("{",A3266)-1),A3266)</f>
        <v/>
      </c>
      <c r="C3266" s="1">
        <f>IFERROR(MID(A3266,FIND("{",A3266)+1,FIND("}",A3266)-FIND("{",A3266)-1),"")</f>
        <v/>
      </c>
      <c r="D3266" s="1">
        <f>IF('Raw data'!B3266=0,"",'Raw data'!B3266)</f>
        <v/>
      </c>
      <c r="E3266" s="1">
        <f>IF('Raw data'!C3266=0,"",'Raw data'!C3266)</f>
        <v/>
      </c>
      <c r="F3266" s="1">
        <f>IF('Raw data'!D3266=0,"",'Raw data'!D3266)</f>
        <v/>
      </c>
      <c r="H3266" s="8">
        <f>IFERROR(IF(COUNTIF(E3266:F3266,0)=2,"",IF(COUNTIF(E3266:F3266,0)=1,0,E3266/SUM(E3266:F3266))),"")</f>
        <v/>
      </c>
      <c r="I3266" s="1">
        <f>IFERROR(RANK(H3266,H:H),"")</f>
        <v/>
      </c>
      <c r="K3266" s="1">
        <f>IF(D3266&lt;J$2,1,IF(D3266&lt;J$3,2,IF(D3266&lt;J$4,3,IF(D3266="","",4))))</f>
        <v/>
      </c>
      <c r="M3266" s="1">
        <f>IF(K3266="","",IF(K3266&gt;Figures!B$6-1,"yes","no"))</f>
        <v/>
      </c>
      <c r="N3266" s="8">
        <f>IF(H3266="","",IF(M3266="yes",H3266,0))</f>
        <v/>
      </c>
      <c r="O3266" s="1">
        <f>IFERROR(RANK(N3266,N:N),"")</f>
        <v/>
      </c>
    </row>
    <row r="3267">
      <c r="A3267" s="1">
        <f>IF('Raw data'!A3267="","",'Raw data'!A3267)</f>
        <v/>
      </c>
      <c r="B3267" s="1">
        <f>IFERROR(MID(A3267,1,FIND("{",A3267)-1),A3267)</f>
        <v/>
      </c>
      <c r="C3267" s="1">
        <f>IFERROR(MID(A3267,FIND("{",A3267)+1,FIND("}",A3267)-FIND("{",A3267)-1),"")</f>
        <v/>
      </c>
      <c r="D3267" s="1">
        <f>IF('Raw data'!B3267=0,"",'Raw data'!B3267)</f>
        <v/>
      </c>
      <c r="E3267" s="1">
        <f>IF('Raw data'!C3267=0,"",'Raw data'!C3267)</f>
        <v/>
      </c>
      <c r="F3267" s="1">
        <f>IF('Raw data'!D3267=0,"",'Raw data'!D3267)</f>
        <v/>
      </c>
      <c r="H3267" s="8">
        <f>IFERROR(IF(COUNTIF(E3267:F3267,0)=2,"",IF(COUNTIF(E3267:F3267,0)=1,0,E3267/SUM(E3267:F3267))),"")</f>
        <v/>
      </c>
      <c r="I3267" s="1">
        <f>IFERROR(RANK(H3267,H:H),"")</f>
        <v/>
      </c>
      <c r="K3267" s="1">
        <f>IF(D3267&lt;J$2,1,IF(D3267&lt;J$3,2,IF(D3267&lt;J$4,3,IF(D3267="","",4))))</f>
        <v/>
      </c>
      <c r="M3267" s="1">
        <f>IF(K3267="","",IF(K3267&gt;Figures!B$6-1,"yes","no"))</f>
        <v/>
      </c>
      <c r="N3267" s="8">
        <f>IF(H3267="","",IF(M3267="yes",H3267,0))</f>
        <v/>
      </c>
      <c r="O3267" s="1">
        <f>IFERROR(RANK(N3267,N:N),"")</f>
        <v/>
      </c>
    </row>
    <row r="3268">
      <c r="A3268" s="1">
        <f>IF('Raw data'!A3268="","",'Raw data'!A3268)</f>
        <v/>
      </c>
      <c r="B3268" s="1">
        <f>IFERROR(MID(A3268,1,FIND("{",A3268)-1),A3268)</f>
        <v/>
      </c>
      <c r="C3268" s="1">
        <f>IFERROR(MID(A3268,FIND("{",A3268)+1,FIND("}",A3268)-FIND("{",A3268)-1),"")</f>
        <v/>
      </c>
      <c r="D3268" s="1">
        <f>IF('Raw data'!B3268=0,"",'Raw data'!B3268)</f>
        <v/>
      </c>
      <c r="E3268" s="1">
        <f>IF('Raw data'!C3268=0,"",'Raw data'!C3268)</f>
        <v/>
      </c>
      <c r="F3268" s="1">
        <f>IF('Raw data'!D3268=0,"",'Raw data'!D3268)</f>
        <v/>
      </c>
      <c r="H3268" s="8">
        <f>IFERROR(IF(COUNTIF(E3268:F3268,0)=2,"",IF(COUNTIF(E3268:F3268,0)=1,0,E3268/SUM(E3268:F3268))),"")</f>
        <v/>
      </c>
      <c r="I3268" s="1">
        <f>IFERROR(RANK(H3268,H:H),"")</f>
        <v/>
      </c>
      <c r="K3268" s="1">
        <f>IF(D3268&lt;J$2,1,IF(D3268&lt;J$3,2,IF(D3268&lt;J$4,3,IF(D3268="","",4))))</f>
        <v/>
      </c>
      <c r="M3268" s="1">
        <f>IF(K3268="","",IF(K3268&gt;Figures!B$6-1,"yes","no"))</f>
        <v/>
      </c>
      <c r="N3268" s="8">
        <f>IF(H3268="","",IF(M3268="yes",H3268,0))</f>
        <v/>
      </c>
      <c r="O3268" s="1">
        <f>IFERROR(RANK(N3268,N:N),"")</f>
        <v/>
      </c>
    </row>
    <row r="3269">
      <c r="A3269" s="1">
        <f>IF('Raw data'!A3269="","",'Raw data'!A3269)</f>
        <v/>
      </c>
      <c r="B3269" s="1">
        <f>IFERROR(MID(A3269,1,FIND("{",A3269)-1),A3269)</f>
        <v/>
      </c>
      <c r="C3269" s="1">
        <f>IFERROR(MID(A3269,FIND("{",A3269)+1,FIND("}",A3269)-FIND("{",A3269)-1),"")</f>
        <v/>
      </c>
      <c r="D3269" s="1">
        <f>IF('Raw data'!B3269=0,"",'Raw data'!B3269)</f>
        <v/>
      </c>
      <c r="E3269" s="1">
        <f>IF('Raw data'!C3269=0,"",'Raw data'!C3269)</f>
        <v/>
      </c>
      <c r="F3269" s="1">
        <f>IF('Raw data'!D3269=0,"",'Raw data'!D3269)</f>
        <v/>
      </c>
      <c r="H3269" s="8">
        <f>IFERROR(IF(COUNTIF(E3269:F3269,0)=2,"",IF(COUNTIF(E3269:F3269,0)=1,0,E3269/SUM(E3269:F3269))),"")</f>
        <v/>
      </c>
      <c r="I3269" s="1">
        <f>IFERROR(RANK(H3269,H:H),"")</f>
        <v/>
      </c>
      <c r="K3269" s="1">
        <f>IF(D3269&lt;J$2,1,IF(D3269&lt;J$3,2,IF(D3269&lt;J$4,3,IF(D3269="","",4))))</f>
        <v/>
      </c>
      <c r="M3269" s="1">
        <f>IF(K3269="","",IF(K3269&gt;Figures!B$6-1,"yes","no"))</f>
        <v/>
      </c>
      <c r="N3269" s="8">
        <f>IF(H3269="","",IF(M3269="yes",H3269,0))</f>
        <v/>
      </c>
      <c r="O3269" s="1">
        <f>IFERROR(RANK(N3269,N:N),"")</f>
        <v/>
      </c>
    </row>
    <row r="3270">
      <c r="A3270" s="1">
        <f>IF('Raw data'!A3270="","",'Raw data'!A3270)</f>
        <v/>
      </c>
      <c r="B3270" s="1">
        <f>IFERROR(MID(A3270,1,FIND("{",A3270)-1),A3270)</f>
        <v/>
      </c>
      <c r="C3270" s="1">
        <f>IFERROR(MID(A3270,FIND("{",A3270)+1,FIND("}",A3270)-FIND("{",A3270)-1),"")</f>
        <v/>
      </c>
      <c r="D3270" s="1">
        <f>IF('Raw data'!B3270=0,"",'Raw data'!B3270)</f>
        <v/>
      </c>
      <c r="E3270" s="1">
        <f>IF('Raw data'!C3270=0,"",'Raw data'!C3270)</f>
        <v/>
      </c>
      <c r="F3270" s="1">
        <f>IF('Raw data'!D3270=0,"",'Raw data'!D3270)</f>
        <v/>
      </c>
      <c r="H3270" s="8">
        <f>IFERROR(IF(COUNTIF(E3270:F3270,0)=2,"",IF(COUNTIF(E3270:F3270,0)=1,0,E3270/SUM(E3270:F3270))),"")</f>
        <v/>
      </c>
      <c r="I3270" s="1">
        <f>IFERROR(RANK(H3270,H:H),"")</f>
        <v/>
      </c>
      <c r="K3270" s="1">
        <f>IF(D3270&lt;J$2,1,IF(D3270&lt;J$3,2,IF(D3270&lt;J$4,3,IF(D3270="","",4))))</f>
        <v/>
      </c>
      <c r="M3270" s="1">
        <f>IF(K3270="","",IF(K3270&gt;Figures!B$6-1,"yes","no"))</f>
        <v/>
      </c>
      <c r="N3270" s="8">
        <f>IF(H3270="","",IF(M3270="yes",H3270,0))</f>
        <v/>
      </c>
      <c r="O3270" s="1">
        <f>IFERROR(RANK(N3270,N:N),"")</f>
        <v/>
      </c>
    </row>
    <row r="3271">
      <c r="A3271" s="1">
        <f>IF('Raw data'!A3271="","",'Raw data'!A3271)</f>
        <v/>
      </c>
      <c r="B3271" s="1">
        <f>IFERROR(MID(A3271,1,FIND("{",A3271)-1),A3271)</f>
        <v/>
      </c>
      <c r="C3271" s="1">
        <f>IFERROR(MID(A3271,FIND("{",A3271)+1,FIND("}",A3271)-FIND("{",A3271)-1),"")</f>
        <v/>
      </c>
      <c r="D3271" s="1">
        <f>IF('Raw data'!B3271=0,"",'Raw data'!B3271)</f>
        <v/>
      </c>
      <c r="E3271" s="1">
        <f>IF('Raw data'!C3271=0,"",'Raw data'!C3271)</f>
        <v/>
      </c>
      <c r="F3271" s="1">
        <f>IF('Raw data'!D3271=0,"",'Raw data'!D3271)</f>
        <v/>
      </c>
      <c r="H3271" s="8">
        <f>IFERROR(IF(COUNTIF(E3271:F3271,0)=2,"",IF(COUNTIF(E3271:F3271,0)=1,0,E3271/SUM(E3271:F3271))),"")</f>
        <v/>
      </c>
      <c r="I3271" s="1">
        <f>IFERROR(RANK(H3271,H:H),"")</f>
        <v/>
      </c>
      <c r="K3271" s="1">
        <f>IF(D3271&lt;J$2,1,IF(D3271&lt;J$3,2,IF(D3271&lt;J$4,3,IF(D3271="","",4))))</f>
        <v/>
      </c>
      <c r="M3271" s="1">
        <f>IF(K3271="","",IF(K3271&gt;Figures!B$6-1,"yes","no"))</f>
        <v/>
      </c>
      <c r="N3271" s="8">
        <f>IF(H3271="","",IF(M3271="yes",H3271,0))</f>
        <v/>
      </c>
      <c r="O3271" s="1">
        <f>IFERROR(RANK(N3271,N:N),"")</f>
        <v/>
      </c>
    </row>
    <row r="3272">
      <c r="A3272" s="1">
        <f>IF('Raw data'!A3272="","",'Raw data'!A3272)</f>
        <v/>
      </c>
      <c r="B3272" s="1">
        <f>IFERROR(MID(A3272,1,FIND("{",A3272)-1),A3272)</f>
        <v/>
      </c>
      <c r="C3272" s="1">
        <f>IFERROR(MID(A3272,FIND("{",A3272)+1,FIND("}",A3272)-FIND("{",A3272)-1),"")</f>
        <v/>
      </c>
      <c r="D3272" s="1">
        <f>IF('Raw data'!B3272=0,"",'Raw data'!B3272)</f>
        <v/>
      </c>
      <c r="E3272" s="1">
        <f>IF('Raw data'!C3272=0,"",'Raw data'!C3272)</f>
        <v/>
      </c>
      <c r="F3272" s="1">
        <f>IF('Raw data'!D3272=0,"",'Raw data'!D3272)</f>
        <v/>
      </c>
      <c r="H3272" s="8">
        <f>IFERROR(IF(COUNTIF(E3272:F3272,0)=2,"",IF(COUNTIF(E3272:F3272,0)=1,0,E3272/SUM(E3272:F3272))),"")</f>
        <v/>
      </c>
      <c r="I3272" s="1">
        <f>IFERROR(RANK(H3272,H:H),"")</f>
        <v/>
      </c>
      <c r="K3272" s="1">
        <f>IF(D3272&lt;J$2,1,IF(D3272&lt;J$3,2,IF(D3272&lt;J$4,3,IF(D3272="","",4))))</f>
        <v/>
      </c>
      <c r="M3272" s="1">
        <f>IF(K3272="","",IF(K3272&gt;Figures!B$6-1,"yes","no"))</f>
        <v/>
      </c>
      <c r="N3272" s="8">
        <f>IF(H3272="","",IF(M3272="yes",H3272,0))</f>
        <v/>
      </c>
      <c r="O3272" s="1">
        <f>IFERROR(RANK(N3272,N:N),"")</f>
        <v/>
      </c>
    </row>
    <row r="3273">
      <c r="A3273" s="1">
        <f>IF('Raw data'!A3273="","",'Raw data'!A3273)</f>
        <v/>
      </c>
      <c r="B3273" s="1">
        <f>IFERROR(MID(A3273,1,FIND("{",A3273)-1),A3273)</f>
        <v/>
      </c>
      <c r="C3273" s="1">
        <f>IFERROR(MID(A3273,FIND("{",A3273)+1,FIND("}",A3273)-FIND("{",A3273)-1),"")</f>
        <v/>
      </c>
      <c r="D3273" s="1">
        <f>IF('Raw data'!B3273=0,"",'Raw data'!B3273)</f>
        <v/>
      </c>
      <c r="E3273" s="1">
        <f>IF('Raw data'!C3273=0,"",'Raw data'!C3273)</f>
        <v/>
      </c>
      <c r="F3273" s="1">
        <f>IF('Raw data'!D3273=0,"",'Raw data'!D3273)</f>
        <v/>
      </c>
      <c r="H3273" s="8">
        <f>IFERROR(IF(COUNTIF(E3273:F3273,0)=2,"",IF(COUNTIF(E3273:F3273,0)=1,0,E3273/SUM(E3273:F3273))),"")</f>
        <v/>
      </c>
      <c r="I3273" s="1">
        <f>IFERROR(RANK(H3273,H:H),"")</f>
        <v/>
      </c>
      <c r="K3273" s="1">
        <f>IF(D3273&lt;J$2,1,IF(D3273&lt;J$3,2,IF(D3273&lt;J$4,3,IF(D3273="","",4))))</f>
        <v/>
      </c>
      <c r="M3273" s="1">
        <f>IF(K3273="","",IF(K3273&gt;Figures!B$6-1,"yes","no"))</f>
        <v/>
      </c>
      <c r="N3273" s="8">
        <f>IF(H3273="","",IF(M3273="yes",H3273,0))</f>
        <v/>
      </c>
      <c r="O3273" s="1">
        <f>IFERROR(RANK(N3273,N:N),"")</f>
        <v/>
      </c>
    </row>
    <row r="3274">
      <c r="A3274" s="1">
        <f>IF('Raw data'!A3274="","",'Raw data'!A3274)</f>
        <v/>
      </c>
      <c r="B3274" s="1">
        <f>IFERROR(MID(A3274,1,FIND("{",A3274)-1),A3274)</f>
        <v/>
      </c>
      <c r="C3274" s="1">
        <f>IFERROR(MID(A3274,FIND("{",A3274)+1,FIND("}",A3274)-FIND("{",A3274)-1),"")</f>
        <v/>
      </c>
      <c r="D3274" s="1">
        <f>IF('Raw data'!B3274=0,"",'Raw data'!B3274)</f>
        <v/>
      </c>
      <c r="E3274" s="1">
        <f>IF('Raw data'!C3274=0,"",'Raw data'!C3274)</f>
        <v/>
      </c>
      <c r="F3274" s="1">
        <f>IF('Raw data'!D3274=0,"",'Raw data'!D3274)</f>
        <v/>
      </c>
      <c r="H3274" s="8">
        <f>IFERROR(IF(COUNTIF(E3274:F3274,0)=2,"",IF(COUNTIF(E3274:F3274,0)=1,0,E3274/SUM(E3274:F3274))),"")</f>
        <v/>
      </c>
      <c r="I3274" s="1">
        <f>IFERROR(RANK(H3274,H:H),"")</f>
        <v/>
      </c>
      <c r="K3274" s="1">
        <f>IF(D3274&lt;J$2,1,IF(D3274&lt;J$3,2,IF(D3274&lt;J$4,3,IF(D3274="","",4))))</f>
        <v/>
      </c>
      <c r="M3274" s="1">
        <f>IF(K3274="","",IF(K3274&gt;Figures!B$6-1,"yes","no"))</f>
        <v/>
      </c>
      <c r="N3274" s="8">
        <f>IF(H3274="","",IF(M3274="yes",H3274,0))</f>
        <v/>
      </c>
      <c r="O3274" s="1">
        <f>IFERROR(RANK(N3274,N:N),"")</f>
        <v/>
      </c>
    </row>
    <row r="3275">
      <c r="A3275" s="1">
        <f>IF('Raw data'!A3275="","",'Raw data'!A3275)</f>
        <v/>
      </c>
      <c r="B3275" s="1">
        <f>IFERROR(MID(A3275,1,FIND("{",A3275)-1),A3275)</f>
        <v/>
      </c>
      <c r="C3275" s="1">
        <f>IFERROR(MID(A3275,FIND("{",A3275)+1,FIND("}",A3275)-FIND("{",A3275)-1),"")</f>
        <v/>
      </c>
      <c r="D3275" s="1">
        <f>IF('Raw data'!B3275=0,"",'Raw data'!B3275)</f>
        <v/>
      </c>
      <c r="E3275" s="1">
        <f>IF('Raw data'!C3275=0,"",'Raw data'!C3275)</f>
        <v/>
      </c>
      <c r="F3275" s="1">
        <f>IF('Raw data'!D3275=0,"",'Raw data'!D3275)</f>
        <v/>
      </c>
      <c r="H3275" s="8">
        <f>IFERROR(IF(COUNTIF(E3275:F3275,0)=2,"",IF(COUNTIF(E3275:F3275,0)=1,0,E3275/SUM(E3275:F3275))),"")</f>
        <v/>
      </c>
      <c r="I3275" s="1">
        <f>IFERROR(RANK(H3275,H:H),"")</f>
        <v/>
      </c>
      <c r="K3275" s="1">
        <f>IF(D3275&lt;J$2,1,IF(D3275&lt;J$3,2,IF(D3275&lt;J$4,3,IF(D3275="","",4))))</f>
        <v/>
      </c>
      <c r="M3275" s="1">
        <f>IF(K3275="","",IF(K3275&gt;Figures!B$6-1,"yes","no"))</f>
        <v/>
      </c>
      <c r="N3275" s="8">
        <f>IF(H3275="","",IF(M3275="yes",H3275,0))</f>
        <v/>
      </c>
      <c r="O3275" s="1">
        <f>IFERROR(RANK(N3275,N:N),"")</f>
        <v/>
      </c>
    </row>
    <row r="3276">
      <c r="A3276" s="1">
        <f>IF('Raw data'!A3276="","",'Raw data'!A3276)</f>
        <v/>
      </c>
      <c r="B3276" s="1">
        <f>IFERROR(MID(A3276,1,FIND("{",A3276)-1),A3276)</f>
        <v/>
      </c>
      <c r="C3276" s="1">
        <f>IFERROR(MID(A3276,FIND("{",A3276)+1,FIND("}",A3276)-FIND("{",A3276)-1),"")</f>
        <v/>
      </c>
      <c r="D3276" s="1">
        <f>IF('Raw data'!B3276=0,"",'Raw data'!B3276)</f>
        <v/>
      </c>
      <c r="E3276" s="1">
        <f>IF('Raw data'!C3276=0,"",'Raw data'!C3276)</f>
        <v/>
      </c>
      <c r="F3276" s="1">
        <f>IF('Raw data'!D3276=0,"",'Raw data'!D3276)</f>
        <v/>
      </c>
      <c r="H3276" s="8">
        <f>IFERROR(IF(COUNTIF(E3276:F3276,0)=2,"",IF(COUNTIF(E3276:F3276,0)=1,0,E3276/SUM(E3276:F3276))),"")</f>
        <v/>
      </c>
      <c r="I3276" s="1">
        <f>IFERROR(RANK(H3276,H:H),"")</f>
        <v/>
      </c>
      <c r="K3276" s="1">
        <f>IF(D3276&lt;J$2,1,IF(D3276&lt;J$3,2,IF(D3276&lt;J$4,3,IF(D3276="","",4))))</f>
        <v/>
      </c>
      <c r="M3276" s="1">
        <f>IF(K3276="","",IF(K3276&gt;Figures!B$6-1,"yes","no"))</f>
        <v/>
      </c>
      <c r="N3276" s="8">
        <f>IF(H3276="","",IF(M3276="yes",H3276,0))</f>
        <v/>
      </c>
      <c r="O3276" s="1">
        <f>IFERROR(RANK(N3276,N:N),"")</f>
        <v/>
      </c>
    </row>
    <row r="3277">
      <c r="A3277" s="1">
        <f>IF('Raw data'!A3277="","",'Raw data'!A3277)</f>
        <v/>
      </c>
      <c r="B3277" s="1">
        <f>IFERROR(MID(A3277,1,FIND("{",A3277)-1),A3277)</f>
        <v/>
      </c>
      <c r="C3277" s="1">
        <f>IFERROR(MID(A3277,FIND("{",A3277)+1,FIND("}",A3277)-FIND("{",A3277)-1),"")</f>
        <v/>
      </c>
      <c r="D3277" s="1">
        <f>IF('Raw data'!B3277=0,"",'Raw data'!B3277)</f>
        <v/>
      </c>
      <c r="E3277" s="1">
        <f>IF('Raw data'!C3277=0,"",'Raw data'!C3277)</f>
        <v/>
      </c>
      <c r="F3277" s="1">
        <f>IF('Raw data'!D3277=0,"",'Raw data'!D3277)</f>
        <v/>
      </c>
      <c r="H3277" s="8">
        <f>IFERROR(IF(COUNTIF(E3277:F3277,0)=2,"",IF(COUNTIF(E3277:F3277,0)=1,0,E3277/SUM(E3277:F3277))),"")</f>
        <v/>
      </c>
      <c r="I3277" s="1">
        <f>IFERROR(RANK(H3277,H:H),"")</f>
        <v/>
      </c>
      <c r="K3277" s="1">
        <f>IF(D3277&lt;J$2,1,IF(D3277&lt;J$3,2,IF(D3277&lt;J$4,3,IF(D3277="","",4))))</f>
        <v/>
      </c>
      <c r="M3277" s="1">
        <f>IF(K3277="","",IF(K3277&gt;Figures!B$6-1,"yes","no"))</f>
        <v/>
      </c>
      <c r="N3277" s="8">
        <f>IF(H3277="","",IF(M3277="yes",H3277,0))</f>
        <v/>
      </c>
      <c r="O3277" s="1">
        <f>IFERROR(RANK(N3277,N:N),"")</f>
        <v/>
      </c>
    </row>
    <row r="3278">
      <c r="A3278" s="1">
        <f>IF('Raw data'!A3278="","",'Raw data'!A3278)</f>
        <v/>
      </c>
      <c r="B3278" s="1">
        <f>IFERROR(MID(A3278,1,FIND("{",A3278)-1),A3278)</f>
        <v/>
      </c>
      <c r="C3278" s="1">
        <f>IFERROR(MID(A3278,FIND("{",A3278)+1,FIND("}",A3278)-FIND("{",A3278)-1),"")</f>
        <v/>
      </c>
      <c r="D3278" s="1">
        <f>IF('Raw data'!B3278=0,"",'Raw data'!B3278)</f>
        <v/>
      </c>
      <c r="E3278" s="1">
        <f>IF('Raw data'!C3278=0,"",'Raw data'!C3278)</f>
        <v/>
      </c>
      <c r="F3278" s="1">
        <f>IF('Raw data'!D3278=0,"",'Raw data'!D3278)</f>
        <v/>
      </c>
      <c r="H3278" s="8">
        <f>IFERROR(IF(COUNTIF(E3278:F3278,0)=2,"",IF(COUNTIF(E3278:F3278,0)=1,0,E3278/SUM(E3278:F3278))),"")</f>
        <v/>
      </c>
      <c r="I3278" s="1">
        <f>IFERROR(RANK(H3278,H:H),"")</f>
        <v/>
      </c>
      <c r="K3278" s="1">
        <f>IF(D3278&lt;J$2,1,IF(D3278&lt;J$3,2,IF(D3278&lt;J$4,3,IF(D3278="","",4))))</f>
        <v/>
      </c>
      <c r="M3278" s="1">
        <f>IF(K3278="","",IF(K3278&gt;Figures!B$6-1,"yes","no"))</f>
        <v/>
      </c>
      <c r="N3278" s="8">
        <f>IF(H3278="","",IF(M3278="yes",H3278,0))</f>
        <v/>
      </c>
      <c r="O3278" s="1">
        <f>IFERROR(RANK(N3278,N:N),"")</f>
        <v/>
      </c>
    </row>
    <row r="3279">
      <c r="A3279" s="1">
        <f>IF('Raw data'!A3279="","",'Raw data'!A3279)</f>
        <v/>
      </c>
      <c r="B3279" s="1">
        <f>IFERROR(MID(A3279,1,FIND("{",A3279)-1),A3279)</f>
        <v/>
      </c>
      <c r="C3279" s="1">
        <f>IFERROR(MID(A3279,FIND("{",A3279)+1,FIND("}",A3279)-FIND("{",A3279)-1),"")</f>
        <v/>
      </c>
      <c r="D3279" s="1">
        <f>IF('Raw data'!B3279=0,"",'Raw data'!B3279)</f>
        <v/>
      </c>
      <c r="E3279" s="1">
        <f>IF('Raw data'!C3279=0,"",'Raw data'!C3279)</f>
        <v/>
      </c>
      <c r="F3279" s="1">
        <f>IF('Raw data'!D3279=0,"",'Raw data'!D3279)</f>
        <v/>
      </c>
      <c r="H3279" s="8">
        <f>IFERROR(IF(COUNTIF(E3279:F3279,0)=2,"",IF(COUNTIF(E3279:F3279,0)=1,0,E3279/SUM(E3279:F3279))),"")</f>
        <v/>
      </c>
      <c r="I3279" s="1">
        <f>IFERROR(RANK(H3279,H:H),"")</f>
        <v/>
      </c>
      <c r="K3279" s="1">
        <f>IF(D3279&lt;J$2,1,IF(D3279&lt;J$3,2,IF(D3279&lt;J$4,3,IF(D3279="","",4))))</f>
        <v/>
      </c>
      <c r="M3279" s="1">
        <f>IF(K3279="","",IF(K3279&gt;Figures!B$6-1,"yes","no"))</f>
        <v/>
      </c>
      <c r="N3279" s="8">
        <f>IF(H3279="","",IF(M3279="yes",H3279,0))</f>
        <v/>
      </c>
      <c r="O3279" s="1">
        <f>IFERROR(RANK(N3279,N:N),"")</f>
        <v/>
      </c>
    </row>
    <row r="3280">
      <c r="A3280" s="1">
        <f>IF('Raw data'!A3280="","",'Raw data'!A3280)</f>
        <v/>
      </c>
      <c r="B3280" s="1">
        <f>IFERROR(MID(A3280,1,FIND("{",A3280)-1),A3280)</f>
        <v/>
      </c>
      <c r="C3280" s="1">
        <f>IFERROR(MID(A3280,FIND("{",A3280)+1,FIND("}",A3280)-FIND("{",A3280)-1),"")</f>
        <v/>
      </c>
      <c r="D3280" s="1">
        <f>IF('Raw data'!B3280=0,"",'Raw data'!B3280)</f>
        <v/>
      </c>
      <c r="E3280" s="1">
        <f>IF('Raw data'!C3280=0,"",'Raw data'!C3280)</f>
        <v/>
      </c>
      <c r="F3280" s="1">
        <f>IF('Raw data'!D3280=0,"",'Raw data'!D3280)</f>
        <v/>
      </c>
      <c r="H3280" s="8">
        <f>IFERROR(IF(COUNTIF(E3280:F3280,0)=2,"",IF(COUNTIF(E3280:F3280,0)=1,0,E3280/SUM(E3280:F3280))),"")</f>
        <v/>
      </c>
      <c r="I3280" s="1">
        <f>IFERROR(RANK(H3280,H:H),"")</f>
        <v/>
      </c>
      <c r="K3280" s="1">
        <f>IF(D3280&lt;J$2,1,IF(D3280&lt;J$3,2,IF(D3280&lt;J$4,3,IF(D3280="","",4))))</f>
        <v/>
      </c>
      <c r="M3280" s="1">
        <f>IF(K3280="","",IF(K3280&gt;Figures!B$6-1,"yes","no"))</f>
        <v/>
      </c>
      <c r="N3280" s="8">
        <f>IF(H3280="","",IF(M3280="yes",H3280,0))</f>
        <v/>
      </c>
      <c r="O3280" s="1">
        <f>IFERROR(RANK(N3280,N:N),"")</f>
        <v/>
      </c>
    </row>
    <row r="3281">
      <c r="A3281" s="1">
        <f>IF('Raw data'!A3281="","",'Raw data'!A3281)</f>
        <v/>
      </c>
      <c r="B3281" s="1">
        <f>IFERROR(MID(A3281,1,FIND("{",A3281)-1),A3281)</f>
        <v/>
      </c>
      <c r="C3281" s="1">
        <f>IFERROR(MID(A3281,FIND("{",A3281)+1,FIND("}",A3281)-FIND("{",A3281)-1),"")</f>
        <v/>
      </c>
      <c r="D3281" s="1">
        <f>IF('Raw data'!B3281=0,"",'Raw data'!B3281)</f>
        <v/>
      </c>
      <c r="E3281" s="1">
        <f>IF('Raw data'!C3281=0,"",'Raw data'!C3281)</f>
        <v/>
      </c>
      <c r="F3281" s="1">
        <f>IF('Raw data'!D3281=0,"",'Raw data'!D3281)</f>
        <v/>
      </c>
      <c r="H3281" s="8">
        <f>IFERROR(IF(COUNTIF(E3281:F3281,0)=2,"",IF(COUNTIF(E3281:F3281,0)=1,0,E3281/SUM(E3281:F3281))),"")</f>
        <v/>
      </c>
      <c r="I3281" s="1">
        <f>IFERROR(RANK(H3281,H:H),"")</f>
        <v/>
      </c>
      <c r="K3281" s="1">
        <f>IF(D3281&lt;J$2,1,IF(D3281&lt;J$3,2,IF(D3281&lt;J$4,3,IF(D3281="","",4))))</f>
        <v/>
      </c>
      <c r="M3281" s="1">
        <f>IF(K3281="","",IF(K3281&gt;Figures!B$6-1,"yes","no"))</f>
        <v/>
      </c>
      <c r="N3281" s="8">
        <f>IF(H3281="","",IF(M3281="yes",H3281,0))</f>
        <v/>
      </c>
      <c r="O3281" s="1">
        <f>IFERROR(RANK(N3281,N:N),"")</f>
        <v/>
      </c>
    </row>
    <row r="3282">
      <c r="A3282" s="1">
        <f>IF('Raw data'!A3282="","",'Raw data'!A3282)</f>
        <v/>
      </c>
      <c r="B3282" s="1">
        <f>IFERROR(MID(A3282,1,FIND("{",A3282)-1),A3282)</f>
        <v/>
      </c>
      <c r="C3282" s="1">
        <f>IFERROR(MID(A3282,FIND("{",A3282)+1,FIND("}",A3282)-FIND("{",A3282)-1),"")</f>
        <v/>
      </c>
      <c r="D3282" s="1">
        <f>IF('Raw data'!B3282=0,"",'Raw data'!B3282)</f>
        <v/>
      </c>
      <c r="E3282" s="1">
        <f>IF('Raw data'!C3282=0,"",'Raw data'!C3282)</f>
        <v/>
      </c>
      <c r="F3282" s="1">
        <f>IF('Raw data'!D3282=0,"",'Raw data'!D3282)</f>
        <v/>
      </c>
      <c r="H3282" s="8">
        <f>IFERROR(IF(COUNTIF(E3282:F3282,0)=2,"",IF(COUNTIF(E3282:F3282,0)=1,0,E3282/SUM(E3282:F3282))),"")</f>
        <v/>
      </c>
      <c r="I3282" s="1">
        <f>IFERROR(RANK(H3282,H:H),"")</f>
        <v/>
      </c>
      <c r="K3282" s="1">
        <f>IF(D3282&lt;J$2,1,IF(D3282&lt;J$3,2,IF(D3282&lt;J$4,3,IF(D3282="","",4))))</f>
        <v/>
      </c>
      <c r="M3282" s="1">
        <f>IF(K3282="","",IF(K3282&gt;Figures!B$6-1,"yes","no"))</f>
        <v/>
      </c>
      <c r="N3282" s="8">
        <f>IF(H3282="","",IF(M3282="yes",H3282,0))</f>
        <v/>
      </c>
      <c r="O3282" s="1">
        <f>IFERROR(RANK(N3282,N:N),"")</f>
        <v/>
      </c>
    </row>
    <row r="3283">
      <c r="A3283" s="1">
        <f>IF('Raw data'!A3283="","",'Raw data'!A3283)</f>
        <v/>
      </c>
      <c r="B3283" s="1">
        <f>IFERROR(MID(A3283,1,FIND("{",A3283)-1),A3283)</f>
        <v/>
      </c>
      <c r="C3283" s="1">
        <f>IFERROR(MID(A3283,FIND("{",A3283)+1,FIND("}",A3283)-FIND("{",A3283)-1),"")</f>
        <v/>
      </c>
      <c r="D3283" s="1">
        <f>IF('Raw data'!B3283=0,"",'Raw data'!B3283)</f>
        <v/>
      </c>
      <c r="E3283" s="1">
        <f>IF('Raw data'!C3283=0,"",'Raw data'!C3283)</f>
        <v/>
      </c>
      <c r="F3283" s="1">
        <f>IF('Raw data'!D3283=0,"",'Raw data'!D3283)</f>
        <v/>
      </c>
      <c r="H3283" s="8">
        <f>IFERROR(IF(COUNTIF(E3283:F3283,0)=2,"",IF(COUNTIF(E3283:F3283,0)=1,0,E3283/SUM(E3283:F3283))),"")</f>
        <v/>
      </c>
      <c r="I3283" s="1">
        <f>IFERROR(RANK(H3283,H:H),"")</f>
        <v/>
      </c>
      <c r="K3283" s="1">
        <f>IF(D3283&lt;J$2,1,IF(D3283&lt;J$3,2,IF(D3283&lt;J$4,3,IF(D3283="","",4))))</f>
        <v/>
      </c>
      <c r="M3283" s="1">
        <f>IF(K3283="","",IF(K3283&gt;Figures!B$6-1,"yes","no"))</f>
        <v/>
      </c>
      <c r="N3283" s="8">
        <f>IF(H3283="","",IF(M3283="yes",H3283,0))</f>
        <v/>
      </c>
      <c r="O3283" s="1">
        <f>IFERROR(RANK(N3283,N:N),"")</f>
        <v/>
      </c>
    </row>
    <row r="3284">
      <c r="A3284" s="1">
        <f>IF('Raw data'!A3284="","",'Raw data'!A3284)</f>
        <v/>
      </c>
      <c r="B3284" s="1">
        <f>IFERROR(MID(A3284,1,FIND("{",A3284)-1),A3284)</f>
        <v/>
      </c>
      <c r="C3284" s="1">
        <f>IFERROR(MID(A3284,FIND("{",A3284)+1,FIND("}",A3284)-FIND("{",A3284)-1),"")</f>
        <v/>
      </c>
      <c r="D3284" s="1">
        <f>IF('Raw data'!B3284=0,"",'Raw data'!B3284)</f>
        <v/>
      </c>
      <c r="E3284" s="1">
        <f>IF('Raw data'!C3284=0,"",'Raw data'!C3284)</f>
        <v/>
      </c>
      <c r="F3284" s="1">
        <f>IF('Raw data'!D3284=0,"",'Raw data'!D3284)</f>
        <v/>
      </c>
      <c r="H3284" s="8">
        <f>IFERROR(IF(COUNTIF(E3284:F3284,0)=2,"",IF(COUNTIF(E3284:F3284,0)=1,0,E3284/SUM(E3284:F3284))),"")</f>
        <v/>
      </c>
      <c r="I3284" s="1">
        <f>IFERROR(RANK(H3284,H:H),"")</f>
        <v/>
      </c>
      <c r="K3284" s="1">
        <f>IF(D3284&lt;J$2,1,IF(D3284&lt;J$3,2,IF(D3284&lt;J$4,3,IF(D3284="","",4))))</f>
        <v/>
      </c>
      <c r="M3284" s="1">
        <f>IF(K3284="","",IF(K3284&gt;Figures!B$6-1,"yes","no"))</f>
        <v/>
      </c>
      <c r="N3284" s="8">
        <f>IF(H3284="","",IF(M3284="yes",H3284,0))</f>
        <v/>
      </c>
      <c r="O3284" s="1">
        <f>IFERROR(RANK(N3284,N:N),"")</f>
        <v/>
      </c>
    </row>
    <row r="3285">
      <c r="A3285" s="1">
        <f>IF('Raw data'!A3285="","",'Raw data'!A3285)</f>
        <v/>
      </c>
      <c r="B3285" s="1">
        <f>IFERROR(MID(A3285,1,FIND("{",A3285)-1),A3285)</f>
        <v/>
      </c>
      <c r="C3285" s="1">
        <f>IFERROR(MID(A3285,FIND("{",A3285)+1,FIND("}",A3285)-FIND("{",A3285)-1),"")</f>
        <v/>
      </c>
      <c r="D3285" s="1">
        <f>IF('Raw data'!B3285=0,"",'Raw data'!B3285)</f>
        <v/>
      </c>
      <c r="E3285" s="1">
        <f>IF('Raw data'!C3285=0,"",'Raw data'!C3285)</f>
        <v/>
      </c>
      <c r="F3285" s="1">
        <f>IF('Raw data'!D3285=0,"",'Raw data'!D3285)</f>
        <v/>
      </c>
      <c r="H3285" s="8">
        <f>IFERROR(IF(COUNTIF(E3285:F3285,0)=2,"",IF(COUNTIF(E3285:F3285,0)=1,0,E3285/SUM(E3285:F3285))),"")</f>
        <v/>
      </c>
      <c r="I3285" s="1">
        <f>IFERROR(RANK(H3285,H:H),"")</f>
        <v/>
      </c>
      <c r="K3285" s="1">
        <f>IF(D3285&lt;J$2,1,IF(D3285&lt;J$3,2,IF(D3285&lt;J$4,3,IF(D3285="","",4))))</f>
        <v/>
      </c>
      <c r="M3285" s="1">
        <f>IF(K3285="","",IF(K3285&gt;Figures!B$6-1,"yes","no"))</f>
        <v/>
      </c>
      <c r="N3285" s="8">
        <f>IF(H3285="","",IF(M3285="yes",H3285,0))</f>
        <v/>
      </c>
      <c r="O3285" s="1">
        <f>IFERROR(RANK(N3285,N:N),"")</f>
        <v/>
      </c>
    </row>
    <row r="3286">
      <c r="A3286" s="1">
        <f>IF('Raw data'!A3286="","",'Raw data'!A3286)</f>
        <v/>
      </c>
      <c r="B3286" s="1">
        <f>IFERROR(MID(A3286,1,FIND("{",A3286)-1),A3286)</f>
        <v/>
      </c>
      <c r="C3286" s="1">
        <f>IFERROR(MID(A3286,FIND("{",A3286)+1,FIND("}",A3286)-FIND("{",A3286)-1),"")</f>
        <v/>
      </c>
      <c r="D3286" s="1">
        <f>IF('Raw data'!B3286=0,"",'Raw data'!B3286)</f>
        <v/>
      </c>
      <c r="E3286" s="1">
        <f>IF('Raw data'!C3286=0,"",'Raw data'!C3286)</f>
        <v/>
      </c>
      <c r="F3286" s="1">
        <f>IF('Raw data'!D3286=0,"",'Raw data'!D3286)</f>
        <v/>
      </c>
      <c r="H3286" s="8">
        <f>IFERROR(IF(COUNTIF(E3286:F3286,0)=2,"",IF(COUNTIF(E3286:F3286,0)=1,0,E3286/SUM(E3286:F3286))),"")</f>
        <v/>
      </c>
      <c r="I3286" s="1">
        <f>IFERROR(RANK(H3286,H:H),"")</f>
        <v/>
      </c>
      <c r="K3286" s="1">
        <f>IF(D3286&lt;J$2,1,IF(D3286&lt;J$3,2,IF(D3286&lt;J$4,3,IF(D3286="","",4))))</f>
        <v/>
      </c>
      <c r="M3286" s="1">
        <f>IF(K3286="","",IF(K3286&gt;Figures!B$6-1,"yes","no"))</f>
        <v/>
      </c>
      <c r="N3286" s="8">
        <f>IF(H3286="","",IF(M3286="yes",H3286,0))</f>
        <v/>
      </c>
      <c r="O3286" s="1">
        <f>IFERROR(RANK(N3286,N:N),"")</f>
        <v/>
      </c>
    </row>
    <row r="3287">
      <c r="A3287" s="1">
        <f>IF('Raw data'!A3287="","",'Raw data'!A3287)</f>
        <v/>
      </c>
      <c r="B3287" s="1">
        <f>IFERROR(MID(A3287,1,FIND("{",A3287)-1),A3287)</f>
        <v/>
      </c>
      <c r="C3287" s="1">
        <f>IFERROR(MID(A3287,FIND("{",A3287)+1,FIND("}",A3287)-FIND("{",A3287)-1),"")</f>
        <v/>
      </c>
      <c r="D3287" s="1">
        <f>IF('Raw data'!B3287=0,"",'Raw data'!B3287)</f>
        <v/>
      </c>
      <c r="E3287" s="1">
        <f>IF('Raw data'!C3287=0,"",'Raw data'!C3287)</f>
        <v/>
      </c>
      <c r="F3287" s="1">
        <f>IF('Raw data'!D3287=0,"",'Raw data'!D3287)</f>
        <v/>
      </c>
      <c r="H3287" s="8">
        <f>IFERROR(IF(COUNTIF(E3287:F3287,0)=2,"",IF(COUNTIF(E3287:F3287,0)=1,0,E3287/SUM(E3287:F3287))),"")</f>
        <v/>
      </c>
      <c r="I3287" s="1">
        <f>IFERROR(RANK(H3287,H:H),"")</f>
        <v/>
      </c>
      <c r="K3287" s="1">
        <f>IF(D3287&lt;J$2,1,IF(D3287&lt;J$3,2,IF(D3287&lt;J$4,3,IF(D3287="","",4))))</f>
        <v/>
      </c>
      <c r="M3287" s="1">
        <f>IF(K3287="","",IF(K3287&gt;Figures!B$6-1,"yes","no"))</f>
        <v/>
      </c>
      <c r="N3287" s="8">
        <f>IF(H3287="","",IF(M3287="yes",H3287,0))</f>
        <v/>
      </c>
      <c r="O3287" s="1">
        <f>IFERROR(RANK(N3287,N:N),"")</f>
        <v/>
      </c>
    </row>
    <row r="3288">
      <c r="A3288" s="1">
        <f>IF('Raw data'!A3288="","",'Raw data'!A3288)</f>
        <v/>
      </c>
      <c r="B3288" s="1">
        <f>IFERROR(MID(A3288,1,FIND("{",A3288)-1),A3288)</f>
        <v/>
      </c>
      <c r="C3288" s="1">
        <f>IFERROR(MID(A3288,FIND("{",A3288)+1,FIND("}",A3288)-FIND("{",A3288)-1),"")</f>
        <v/>
      </c>
      <c r="D3288" s="1">
        <f>IF('Raw data'!B3288=0,"",'Raw data'!B3288)</f>
        <v/>
      </c>
      <c r="E3288" s="1">
        <f>IF('Raw data'!C3288=0,"",'Raw data'!C3288)</f>
        <v/>
      </c>
      <c r="F3288" s="1">
        <f>IF('Raw data'!D3288=0,"",'Raw data'!D3288)</f>
        <v/>
      </c>
      <c r="H3288" s="8">
        <f>IFERROR(IF(COUNTIF(E3288:F3288,0)=2,"",IF(COUNTIF(E3288:F3288,0)=1,0,E3288/SUM(E3288:F3288))),"")</f>
        <v/>
      </c>
      <c r="I3288" s="1">
        <f>IFERROR(RANK(H3288,H:H),"")</f>
        <v/>
      </c>
      <c r="K3288" s="1">
        <f>IF(D3288&lt;J$2,1,IF(D3288&lt;J$3,2,IF(D3288&lt;J$4,3,IF(D3288="","",4))))</f>
        <v/>
      </c>
      <c r="M3288" s="1">
        <f>IF(K3288="","",IF(K3288&gt;Figures!B$6-1,"yes","no"))</f>
        <v/>
      </c>
      <c r="N3288" s="8">
        <f>IF(H3288="","",IF(M3288="yes",H3288,0))</f>
        <v/>
      </c>
      <c r="O3288" s="1">
        <f>IFERROR(RANK(N3288,N:N),"")</f>
        <v/>
      </c>
    </row>
    <row r="3289">
      <c r="A3289" s="1">
        <f>IF('Raw data'!A3289="","",'Raw data'!A3289)</f>
        <v/>
      </c>
      <c r="B3289" s="1">
        <f>IFERROR(MID(A3289,1,FIND("{",A3289)-1),A3289)</f>
        <v/>
      </c>
      <c r="C3289" s="1">
        <f>IFERROR(MID(A3289,FIND("{",A3289)+1,FIND("}",A3289)-FIND("{",A3289)-1),"")</f>
        <v/>
      </c>
      <c r="D3289" s="1">
        <f>IF('Raw data'!B3289=0,"",'Raw data'!B3289)</f>
        <v/>
      </c>
      <c r="E3289" s="1">
        <f>IF('Raw data'!C3289=0,"",'Raw data'!C3289)</f>
        <v/>
      </c>
      <c r="F3289" s="1">
        <f>IF('Raw data'!D3289=0,"",'Raw data'!D3289)</f>
        <v/>
      </c>
      <c r="H3289" s="8">
        <f>IFERROR(IF(COUNTIF(E3289:F3289,0)=2,"",IF(COUNTIF(E3289:F3289,0)=1,0,E3289/SUM(E3289:F3289))),"")</f>
        <v/>
      </c>
      <c r="I3289" s="1">
        <f>IFERROR(RANK(H3289,H:H),"")</f>
        <v/>
      </c>
      <c r="K3289" s="1">
        <f>IF(D3289&lt;J$2,1,IF(D3289&lt;J$3,2,IF(D3289&lt;J$4,3,IF(D3289="","",4))))</f>
        <v/>
      </c>
      <c r="M3289" s="1">
        <f>IF(K3289="","",IF(K3289&gt;Figures!B$6-1,"yes","no"))</f>
        <v/>
      </c>
      <c r="N3289" s="8">
        <f>IF(H3289="","",IF(M3289="yes",H3289,0))</f>
        <v/>
      </c>
      <c r="O3289" s="1">
        <f>IFERROR(RANK(N3289,N:N),"")</f>
        <v/>
      </c>
    </row>
    <row r="3290">
      <c r="A3290" s="1">
        <f>IF('Raw data'!A3290="","",'Raw data'!A3290)</f>
        <v/>
      </c>
      <c r="B3290" s="1">
        <f>IFERROR(MID(A3290,1,FIND("{",A3290)-1),A3290)</f>
        <v/>
      </c>
      <c r="C3290" s="1">
        <f>IFERROR(MID(A3290,FIND("{",A3290)+1,FIND("}",A3290)-FIND("{",A3290)-1),"")</f>
        <v/>
      </c>
      <c r="D3290" s="1">
        <f>IF('Raw data'!B3290=0,"",'Raw data'!B3290)</f>
        <v/>
      </c>
      <c r="E3290" s="1">
        <f>IF('Raw data'!C3290=0,"",'Raw data'!C3290)</f>
        <v/>
      </c>
      <c r="F3290" s="1">
        <f>IF('Raw data'!D3290=0,"",'Raw data'!D3290)</f>
        <v/>
      </c>
      <c r="H3290" s="8">
        <f>IFERROR(IF(COUNTIF(E3290:F3290,0)=2,"",IF(COUNTIF(E3290:F3290,0)=1,0,E3290/SUM(E3290:F3290))),"")</f>
        <v/>
      </c>
      <c r="I3290" s="1">
        <f>IFERROR(RANK(H3290,H:H),"")</f>
        <v/>
      </c>
      <c r="K3290" s="1">
        <f>IF(D3290&lt;J$2,1,IF(D3290&lt;J$3,2,IF(D3290&lt;J$4,3,IF(D3290="","",4))))</f>
        <v/>
      </c>
      <c r="M3290" s="1">
        <f>IF(K3290="","",IF(K3290&gt;Figures!B$6-1,"yes","no"))</f>
        <v/>
      </c>
      <c r="N3290" s="8">
        <f>IF(H3290="","",IF(M3290="yes",H3290,0))</f>
        <v/>
      </c>
      <c r="O3290" s="1">
        <f>IFERROR(RANK(N3290,N:N),"")</f>
        <v/>
      </c>
    </row>
    <row r="3291">
      <c r="A3291" s="1">
        <f>IF('Raw data'!A3291="","",'Raw data'!A3291)</f>
        <v/>
      </c>
      <c r="B3291" s="1">
        <f>IFERROR(MID(A3291,1,FIND("{",A3291)-1),A3291)</f>
        <v/>
      </c>
      <c r="C3291" s="1">
        <f>IFERROR(MID(A3291,FIND("{",A3291)+1,FIND("}",A3291)-FIND("{",A3291)-1),"")</f>
        <v/>
      </c>
      <c r="D3291" s="1">
        <f>IF('Raw data'!B3291=0,"",'Raw data'!B3291)</f>
        <v/>
      </c>
      <c r="E3291" s="1">
        <f>IF('Raw data'!C3291=0,"",'Raw data'!C3291)</f>
        <v/>
      </c>
      <c r="F3291" s="1">
        <f>IF('Raw data'!D3291=0,"",'Raw data'!D3291)</f>
        <v/>
      </c>
      <c r="H3291" s="8">
        <f>IFERROR(IF(COUNTIF(E3291:F3291,0)=2,"",IF(COUNTIF(E3291:F3291,0)=1,0,E3291/SUM(E3291:F3291))),"")</f>
        <v/>
      </c>
      <c r="I3291" s="1">
        <f>IFERROR(RANK(H3291,H:H),"")</f>
        <v/>
      </c>
      <c r="K3291" s="1">
        <f>IF(D3291&lt;J$2,1,IF(D3291&lt;J$3,2,IF(D3291&lt;J$4,3,IF(D3291="","",4))))</f>
        <v/>
      </c>
      <c r="M3291" s="1">
        <f>IF(K3291="","",IF(K3291&gt;Figures!B$6-1,"yes","no"))</f>
        <v/>
      </c>
      <c r="N3291" s="8">
        <f>IF(H3291="","",IF(M3291="yes",H3291,0))</f>
        <v/>
      </c>
      <c r="O3291" s="1">
        <f>IFERROR(RANK(N3291,N:N),"")</f>
        <v/>
      </c>
    </row>
    <row r="3292">
      <c r="A3292" s="1">
        <f>IF('Raw data'!A3292="","",'Raw data'!A3292)</f>
        <v/>
      </c>
      <c r="B3292" s="1">
        <f>IFERROR(MID(A3292,1,FIND("{",A3292)-1),A3292)</f>
        <v/>
      </c>
      <c r="C3292" s="1">
        <f>IFERROR(MID(A3292,FIND("{",A3292)+1,FIND("}",A3292)-FIND("{",A3292)-1),"")</f>
        <v/>
      </c>
      <c r="D3292" s="1">
        <f>IF('Raw data'!B3292=0,"",'Raw data'!B3292)</f>
        <v/>
      </c>
      <c r="E3292" s="1">
        <f>IF('Raw data'!C3292=0,"",'Raw data'!C3292)</f>
        <v/>
      </c>
      <c r="F3292" s="1">
        <f>IF('Raw data'!D3292=0,"",'Raw data'!D3292)</f>
        <v/>
      </c>
      <c r="H3292" s="8">
        <f>IFERROR(IF(COUNTIF(E3292:F3292,0)=2,"",IF(COUNTIF(E3292:F3292,0)=1,0,E3292/SUM(E3292:F3292))),"")</f>
        <v/>
      </c>
      <c r="I3292" s="1">
        <f>IFERROR(RANK(H3292,H:H),"")</f>
        <v/>
      </c>
      <c r="K3292" s="1">
        <f>IF(D3292&lt;J$2,1,IF(D3292&lt;J$3,2,IF(D3292&lt;J$4,3,IF(D3292="","",4))))</f>
        <v/>
      </c>
      <c r="M3292" s="1">
        <f>IF(K3292="","",IF(K3292&gt;Figures!B$6-1,"yes","no"))</f>
        <v/>
      </c>
      <c r="N3292" s="8">
        <f>IF(H3292="","",IF(M3292="yes",H3292,0))</f>
        <v/>
      </c>
      <c r="O3292" s="1">
        <f>IFERROR(RANK(N3292,N:N),"")</f>
        <v/>
      </c>
    </row>
    <row r="3293">
      <c r="A3293" s="1">
        <f>IF('Raw data'!A3293="","",'Raw data'!A3293)</f>
        <v/>
      </c>
      <c r="B3293" s="1">
        <f>IFERROR(MID(A3293,1,FIND("{",A3293)-1),A3293)</f>
        <v/>
      </c>
      <c r="C3293" s="1">
        <f>IFERROR(MID(A3293,FIND("{",A3293)+1,FIND("}",A3293)-FIND("{",A3293)-1),"")</f>
        <v/>
      </c>
      <c r="D3293" s="1">
        <f>IF('Raw data'!B3293=0,"",'Raw data'!B3293)</f>
        <v/>
      </c>
      <c r="E3293" s="1">
        <f>IF('Raw data'!C3293=0,"",'Raw data'!C3293)</f>
        <v/>
      </c>
      <c r="F3293" s="1">
        <f>IF('Raw data'!D3293=0,"",'Raw data'!D3293)</f>
        <v/>
      </c>
      <c r="H3293" s="8">
        <f>IFERROR(IF(COUNTIF(E3293:F3293,0)=2,"",IF(COUNTIF(E3293:F3293,0)=1,0,E3293/SUM(E3293:F3293))),"")</f>
        <v/>
      </c>
      <c r="I3293" s="1">
        <f>IFERROR(RANK(H3293,H:H),"")</f>
        <v/>
      </c>
      <c r="K3293" s="1">
        <f>IF(D3293&lt;J$2,1,IF(D3293&lt;J$3,2,IF(D3293&lt;J$4,3,IF(D3293="","",4))))</f>
        <v/>
      </c>
      <c r="M3293" s="1">
        <f>IF(K3293="","",IF(K3293&gt;Figures!B$6-1,"yes","no"))</f>
        <v/>
      </c>
      <c r="N3293" s="8">
        <f>IF(H3293="","",IF(M3293="yes",H3293,0))</f>
        <v/>
      </c>
      <c r="O3293" s="1">
        <f>IFERROR(RANK(N3293,N:N),"")</f>
        <v/>
      </c>
    </row>
    <row r="3294">
      <c r="A3294" s="1">
        <f>IF('Raw data'!A3294="","",'Raw data'!A3294)</f>
        <v/>
      </c>
      <c r="B3294" s="1">
        <f>IFERROR(MID(A3294,1,FIND("{",A3294)-1),A3294)</f>
        <v/>
      </c>
      <c r="C3294" s="1">
        <f>IFERROR(MID(A3294,FIND("{",A3294)+1,FIND("}",A3294)-FIND("{",A3294)-1),"")</f>
        <v/>
      </c>
      <c r="D3294" s="1">
        <f>IF('Raw data'!B3294=0,"",'Raw data'!B3294)</f>
        <v/>
      </c>
      <c r="E3294" s="1">
        <f>IF('Raw data'!C3294=0,"",'Raw data'!C3294)</f>
        <v/>
      </c>
      <c r="F3294" s="1">
        <f>IF('Raw data'!D3294=0,"",'Raw data'!D3294)</f>
        <v/>
      </c>
      <c r="H3294" s="8">
        <f>IFERROR(IF(COUNTIF(E3294:F3294,0)=2,"",IF(COUNTIF(E3294:F3294,0)=1,0,E3294/SUM(E3294:F3294))),"")</f>
        <v/>
      </c>
      <c r="I3294" s="1">
        <f>IFERROR(RANK(H3294,H:H),"")</f>
        <v/>
      </c>
      <c r="K3294" s="1">
        <f>IF(D3294&lt;J$2,1,IF(D3294&lt;J$3,2,IF(D3294&lt;J$4,3,IF(D3294="","",4))))</f>
        <v/>
      </c>
      <c r="M3294" s="1">
        <f>IF(K3294="","",IF(K3294&gt;Figures!B$6-1,"yes","no"))</f>
        <v/>
      </c>
      <c r="N3294" s="8">
        <f>IF(H3294="","",IF(M3294="yes",H3294,0))</f>
        <v/>
      </c>
      <c r="O3294" s="1">
        <f>IFERROR(RANK(N3294,N:N),"")</f>
        <v/>
      </c>
    </row>
    <row r="3295">
      <c r="A3295" s="1">
        <f>IF('Raw data'!A3295="","",'Raw data'!A3295)</f>
        <v/>
      </c>
      <c r="B3295" s="1">
        <f>IFERROR(MID(A3295,1,FIND("{",A3295)-1),A3295)</f>
        <v/>
      </c>
      <c r="C3295" s="1">
        <f>IFERROR(MID(A3295,FIND("{",A3295)+1,FIND("}",A3295)-FIND("{",A3295)-1),"")</f>
        <v/>
      </c>
      <c r="D3295" s="1">
        <f>IF('Raw data'!B3295=0,"",'Raw data'!B3295)</f>
        <v/>
      </c>
      <c r="E3295" s="1">
        <f>IF('Raw data'!C3295=0,"",'Raw data'!C3295)</f>
        <v/>
      </c>
      <c r="F3295" s="1">
        <f>IF('Raw data'!D3295=0,"",'Raw data'!D3295)</f>
        <v/>
      </c>
      <c r="H3295" s="8">
        <f>IFERROR(IF(COUNTIF(E3295:F3295,0)=2,"",IF(COUNTIF(E3295:F3295,0)=1,0,E3295/SUM(E3295:F3295))),"")</f>
        <v/>
      </c>
      <c r="I3295" s="1">
        <f>IFERROR(RANK(H3295,H:H),"")</f>
        <v/>
      </c>
      <c r="K3295" s="1">
        <f>IF(D3295&lt;J$2,1,IF(D3295&lt;J$3,2,IF(D3295&lt;J$4,3,IF(D3295="","",4))))</f>
        <v/>
      </c>
      <c r="M3295" s="1">
        <f>IF(K3295="","",IF(K3295&gt;Figures!B$6-1,"yes","no"))</f>
        <v/>
      </c>
      <c r="N3295" s="8">
        <f>IF(H3295="","",IF(M3295="yes",H3295,0))</f>
        <v/>
      </c>
      <c r="O3295" s="1">
        <f>IFERROR(RANK(N3295,N:N),"")</f>
        <v/>
      </c>
    </row>
    <row r="3296">
      <c r="A3296" s="1">
        <f>IF('Raw data'!A3296="","",'Raw data'!A3296)</f>
        <v/>
      </c>
      <c r="B3296" s="1">
        <f>IFERROR(MID(A3296,1,FIND("{",A3296)-1),A3296)</f>
        <v/>
      </c>
      <c r="C3296" s="1">
        <f>IFERROR(MID(A3296,FIND("{",A3296)+1,FIND("}",A3296)-FIND("{",A3296)-1),"")</f>
        <v/>
      </c>
      <c r="D3296" s="1">
        <f>IF('Raw data'!B3296=0,"",'Raw data'!B3296)</f>
        <v/>
      </c>
      <c r="E3296" s="1">
        <f>IF('Raw data'!C3296=0,"",'Raw data'!C3296)</f>
        <v/>
      </c>
      <c r="F3296" s="1">
        <f>IF('Raw data'!D3296=0,"",'Raw data'!D3296)</f>
        <v/>
      </c>
      <c r="H3296" s="8">
        <f>IFERROR(IF(COUNTIF(E3296:F3296,0)=2,"",IF(COUNTIF(E3296:F3296,0)=1,0,E3296/SUM(E3296:F3296))),"")</f>
        <v/>
      </c>
      <c r="I3296" s="1">
        <f>IFERROR(RANK(H3296,H:H),"")</f>
        <v/>
      </c>
      <c r="K3296" s="1">
        <f>IF(D3296&lt;J$2,1,IF(D3296&lt;J$3,2,IF(D3296&lt;J$4,3,IF(D3296="","",4))))</f>
        <v/>
      </c>
      <c r="M3296" s="1">
        <f>IF(K3296="","",IF(K3296&gt;Figures!B$6-1,"yes","no"))</f>
        <v/>
      </c>
      <c r="N3296" s="8">
        <f>IF(H3296="","",IF(M3296="yes",H3296,0))</f>
        <v/>
      </c>
      <c r="O3296" s="1">
        <f>IFERROR(RANK(N3296,N:N),"")</f>
        <v/>
      </c>
    </row>
    <row r="3297">
      <c r="A3297" s="1">
        <f>IF('Raw data'!A3297="","",'Raw data'!A3297)</f>
        <v/>
      </c>
      <c r="B3297" s="1">
        <f>IFERROR(MID(A3297,1,FIND("{",A3297)-1),A3297)</f>
        <v/>
      </c>
      <c r="C3297" s="1">
        <f>IFERROR(MID(A3297,FIND("{",A3297)+1,FIND("}",A3297)-FIND("{",A3297)-1),"")</f>
        <v/>
      </c>
      <c r="D3297" s="1">
        <f>IF('Raw data'!B3297=0,"",'Raw data'!B3297)</f>
        <v/>
      </c>
      <c r="E3297" s="1">
        <f>IF('Raw data'!C3297=0,"",'Raw data'!C3297)</f>
        <v/>
      </c>
      <c r="F3297" s="1">
        <f>IF('Raw data'!D3297=0,"",'Raw data'!D3297)</f>
        <v/>
      </c>
      <c r="H3297" s="8">
        <f>IFERROR(IF(COUNTIF(E3297:F3297,0)=2,"",IF(COUNTIF(E3297:F3297,0)=1,0,E3297/SUM(E3297:F3297))),"")</f>
        <v/>
      </c>
      <c r="I3297" s="1">
        <f>IFERROR(RANK(H3297,H:H),"")</f>
        <v/>
      </c>
      <c r="K3297" s="1">
        <f>IF(D3297&lt;J$2,1,IF(D3297&lt;J$3,2,IF(D3297&lt;J$4,3,IF(D3297="","",4))))</f>
        <v/>
      </c>
      <c r="M3297" s="1">
        <f>IF(K3297="","",IF(K3297&gt;Figures!B$6-1,"yes","no"))</f>
        <v/>
      </c>
      <c r="N3297" s="8">
        <f>IF(H3297="","",IF(M3297="yes",H3297,0))</f>
        <v/>
      </c>
      <c r="O3297" s="1">
        <f>IFERROR(RANK(N3297,N:N),"")</f>
        <v/>
      </c>
    </row>
    <row r="3298">
      <c r="A3298" s="1">
        <f>IF('Raw data'!A3298="","",'Raw data'!A3298)</f>
        <v/>
      </c>
      <c r="B3298" s="1">
        <f>IFERROR(MID(A3298,1,FIND("{",A3298)-1),A3298)</f>
        <v/>
      </c>
      <c r="C3298" s="1">
        <f>IFERROR(MID(A3298,FIND("{",A3298)+1,FIND("}",A3298)-FIND("{",A3298)-1),"")</f>
        <v/>
      </c>
      <c r="D3298" s="1">
        <f>IF('Raw data'!B3298=0,"",'Raw data'!B3298)</f>
        <v/>
      </c>
      <c r="E3298" s="1">
        <f>IF('Raw data'!C3298=0,"",'Raw data'!C3298)</f>
        <v/>
      </c>
      <c r="F3298" s="1">
        <f>IF('Raw data'!D3298=0,"",'Raw data'!D3298)</f>
        <v/>
      </c>
      <c r="H3298" s="8">
        <f>IFERROR(IF(COUNTIF(E3298:F3298,0)=2,"",IF(COUNTIF(E3298:F3298,0)=1,0,E3298/SUM(E3298:F3298))),"")</f>
        <v/>
      </c>
      <c r="I3298" s="1">
        <f>IFERROR(RANK(H3298,H:H),"")</f>
        <v/>
      </c>
      <c r="K3298" s="1">
        <f>IF(D3298&lt;J$2,1,IF(D3298&lt;J$3,2,IF(D3298&lt;J$4,3,IF(D3298="","",4))))</f>
        <v/>
      </c>
      <c r="M3298" s="1">
        <f>IF(K3298="","",IF(K3298&gt;Figures!B$6-1,"yes","no"))</f>
        <v/>
      </c>
      <c r="N3298" s="8">
        <f>IF(H3298="","",IF(M3298="yes",H3298,0))</f>
        <v/>
      </c>
      <c r="O3298" s="1">
        <f>IFERROR(RANK(N3298,N:N),"")</f>
        <v/>
      </c>
    </row>
    <row r="3299">
      <c r="A3299" s="1">
        <f>IF('Raw data'!A3299="","",'Raw data'!A3299)</f>
        <v/>
      </c>
      <c r="B3299" s="1">
        <f>IFERROR(MID(A3299,1,FIND("{",A3299)-1),A3299)</f>
        <v/>
      </c>
      <c r="C3299" s="1">
        <f>IFERROR(MID(A3299,FIND("{",A3299)+1,FIND("}",A3299)-FIND("{",A3299)-1),"")</f>
        <v/>
      </c>
      <c r="D3299" s="1">
        <f>IF('Raw data'!B3299=0,"",'Raw data'!B3299)</f>
        <v/>
      </c>
      <c r="E3299" s="1">
        <f>IF('Raw data'!C3299=0,"",'Raw data'!C3299)</f>
        <v/>
      </c>
      <c r="F3299" s="1">
        <f>IF('Raw data'!D3299=0,"",'Raw data'!D3299)</f>
        <v/>
      </c>
      <c r="H3299" s="8">
        <f>IFERROR(IF(COUNTIF(E3299:F3299,0)=2,"",IF(COUNTIF(E3299:F3299,0)=1,0,E3299/SUM(E3299:F3299))),"")</f>
        <v/>
      </c>
      <c r="I3299" s="1">
        <f>IFERROR(RANK(H3299,H:H),"")</f>
        <v/>
      </c>
      <c r="K3299" s="1">
        <f>IF(D3299&lt;J$2,1,IF(D3299&lt;J$3,2,IF(D3299&lt;J$4,3,IF(D3299="","",4))))</f>
        <v/>
      </c>
      <c r="M3299" s="1">
        <f>IF(K3299="","",IF(K3299&gt;Figures!B$6-1,"yes","no"))</f>
        <v/>
      </c>
      <c r="N3299" s="8">
        <f>IF(H3299="","",IF(M3299="yes",H3299,0))</f>
        <v/>
      </c>
      <c r="O3299" s="1">
        <f>IFERROR(RANK(N3299,N:N),"")</f>
        <v/>
      </c>
    </row>
    <row r="3300">
      <c r="A3300" s="1">
        <f>IF('Raw data'!A3300="","",'Raw data'!A3300)</f>
        <v/>
      </c>
      <c r="B3300" s="1">
        <f>IFERROR(MID(A3300,1,FIND("{",A3300)-1),A3300)</f>
        <v/>
      </c>
      <c r="C3300" s="1">
        <f>IFERROR(MID(A3300,FIND("{",A3300)+1,FIND("}",A3300)-FIND("{",A3300)-1),"")</f>
        <v/>
      </c>
      <c r="D3300" s="1">
        <f>IF('Raw data'!B3300=0,"",'Raw data'!B3300)</f>
        <v/>
      </c>
      <c r="E3300" s="1">
        <f>IF('Raw data'!C3300=0,"",'Raw data'!C3300)</f>
        <v/>
      </c>
      <c r="F3300" s="1">
        <f>IF('Raw data'!D3300=0,"",'Raw data'!D3300)</f>
        <v/>
      </c>
      <c r="H3300" s="8">
        <f>IFERROR(IF(COUNTIF(E3300:F3300,0)=2,"",IF(COUNTIF(E3300:F3300,0)=1,0,E3300/SUM(E3300:F3300))),"")</f>
        <v/>
      </c>
      <c r="I3300" s="1">
        <f>IFERROR(RANK(H3300,H:H),"")</f>
        <v/>
      </c>
      <c r="K3300" s="1">
        <f>IF(D3300&lt;J$2,1,IF(D3300&lt;J$3,2,IF(D3300&lt;J$4,3,IF(D3300="","",4))))</f>
        <v/>
      </c>
      <c r="M3300" s="1">
        <f>IF(K3300="","",IF(K3300&gt;Figures!B$6-1,"yes","no"))</f>
        <v/>
      </c>
      <c r="N3300" s="8">
        <f>IF(H3300="","",IF(M3300="yes",H3300,0))</f>
        <v/>
      </c>
      <c r="O3300" s="1">
        <f>IFERROR(RANK(N3300,N:N),"")</f>
        <v/>
      </c>
    </row>
    <row r="3301">
      <c r="A3301" s="1">
        <f>IF('Raw data'!A3301="","",'Raw data'!A3301)</f>
        <v/>
      </c>
      <c r="B3301" s="1">
        <f>IFERROR(MID(A3301,1,FIND("{",A3301)-1),A3301)</f>
        <v/>
      </c>
      <c r="C3301" s="1">
        <f>IFERROR(MID(A3301,FIND("{",A3301)+1,FIND("}",A3301)-FIND("{",A3301)-1),"")</f>
        <v/>
      </c>
      <c r="D3301" s="1">
        <f>IF('Raw data'!B3301=0,"",'Raw data'!B3301)</f>
        <v/>
      </c>
      <c r="E3301" s="1">
        <f>IF('Raw data'!C3301=0,"",'Raw data'!C3301)</f>
        <v/>
      </c>
      <c r="F3301" s="1">
        <f>IF('Raw data'!D3301=0,"",'Raw data'!D3301)</f>
        <v/>
      </c>
      <c r="H3301" s="8">
        <f>IFERROR(IF(COUNTIF(E3301:F3301,0)=2,"",IF(COUNTIF(E3301:F3301,0)=1,0,E3301/SUM(E3301:F3301))),"")</f>
        <v/>
      </c>
      <c r="I3301" s="1">
        <f>IFERROR(RANK(H3301,H:H),"")</f>
        <v/>
      </c>
      <c r="K3301" s="1">
        <f>IF(D3301&lt;J$2,1,IF(D3301&lt;J$3,2,IF(D3301&lt;J$4,3,IF(D3301="","",4))))</f>
        <v/>
      </c>
      <c r="M3301" s="1">
        <f>IF(K3301="","",IF(K3301&gt;Figures!B$6-1,"yes","no"))</f>
        <v/>
      </c>
      <c r="N3301" s="8">
        <f>IF(H3301="","",IF(M3301="yes",H3301,0))</f>
        <v/>
      </c>
      <c r="O3301" s="1">
        <f>IFERROR(RANK(N3301,N:N),"")</f>
        <v/>
      </c>
    </row>
    <row r="3302">
      <c r="A3302" s="1">
        <f>IF('Raw data'!A3302="","",'Raw data'!A3302)</f>
        <v/>
      </c>
      <c r="B3302" s="1">
        <f>IFERROR(MID(A3302,1,FIND("{",A3302)-1),A3302)</f>
        <v/>
      </c>
      <c r="C3302" s="1">
        <f>IFERROR(MID(A3302,FIND("{",A3302)+1,FIND("}",A3302)-FIND("{",A3302)-1),"")</f>
        <v/>
      </c>
      <c r="D3302" s="1">
        <f>IF('Raw data'!B3302=0,"",'Raw data'!B3302)</f>
        <v/>
      </c>
      <c r="E3302" s="1">
        <f>IF('Raw data'!C3302=0,"",'Raw data'!C3302)</f>
        <v/>
      </c>
      <c r="F3302" s="1">
        <f>IF('Raw data'!D3302=0,"",'Raw data'!D3302)</f>
        <v/>
      </c>
      <c r="H3302" s="8">
        <f>IFERROR(IF(COUNTIF(E3302:F3302,0)=2,"",IF(COUNTIF(E3302:F3302,0)=1,0,E3302/SUM(E3302:F3302))),"")</f>
        <v/>
      </c>
      <c r="I3302" s="1">
        <f>IFERROR(RANK(H3302,H:H),"")</f>
        <v/>
      </c>
      <c r="K3302" s="1">
        <f>IF(D3302&lt;J$2,1,IF(D3302&lt;J$3,2,IF(D3302&lt;J$4,3,IF(D3302="","",4))))</f>
        <v/>
      </c>
      <c r="M3302" s="1">
        <f>IF(K3302="","",IF(K3302&gt;Figures!B$6-1,"yes","no"))</f>
        <v/>
      </c>
      <c r="N3302" s="8">
        <f>IF(H3302="","",IF(M3302="yes",H3302,0))</f>
        <v/>
      </c>
      <c r="O3302" s="1">
        <f>IFERROR(RANK(N3302,N:N),"")</f>
        <v/>
      </c>
    </row>
    <row r="3303">
      <c r="A3303" s="1">
        <f>IF('Raw data'!A3303="","",'Raw data'!A3303)</f>
        <v/>
      </c>
      <c r="B3303" s="1">
        <f>IFERROR(MID(A3303,1,FIND("{",A3303)-1),A3303)</f>
        <v/>
      </c>
      <c r="C3303" s="1">
        <f>IFERROR(MID(A3303,FIND("{",A3303)+1,FIND("}",A3303)-FIND("{",A3303)-1),"")</f>
        <v/>
      </c>
      <c r="D3303" s="1">
        <f>IF('Raw data'!B3303=0,"",'Raw data'!B3303)</f>
        <v/>
      </c>
      <c r="E3303" s="1">
        <f>IF('Raw data'!C3303=0,"",'Raw data'!C3303)</f>
        <v/>
      </c>
      <c r="F3303" s="1">
        <f>IF('Raw data'!D3303=0,"",'Raw data'!D3303)</f>
        <v/>
      </c>
      <c r="H3303" s="8">
        <f>IFERROR(IF(COUNTIF(E3303:F3303,0)=2,"",IF(COUNTIF(E3303:F3303,0)=1,0,E3303/SUM(E3303:F3303))),"")</f>
        <v/>
      </c>
      <c r="I3303" s="1">
        <f>IFERROR(RANK(H3303,H:H),"")</f>
        <v/>
      </c>
      <c r="K3303" s="1">
        <f>IF(D3303&lt;J$2,1,IF(D3303&lt;J$3,2,IF(D3303&lt;J$4,3,IF(D3303="","",4))))</f>
        <v/>
      </c>
      <c r="M3303" s="1">
        <f>IF(K3303="","",IF(K3303&gt;Figures!B$6-1,"yes","no"))</f>
        <v/>
      </c>
      <c r="N3303" s="8">
        <f>IF(H3303="","",IF(M3303="yes",H3303,0))</f>
        <v/>
      </c>
      <c r="O3303" s="1">
        <f>IFERROR(RANK(N3303,N:N),"")</f>
        <v/>
      </c>
    </row>
    <row r="3304">
      <c r="A3304" s="1">
        <f>IF('Raw data'!A3304="","",'Raw data'!A3304)</f>
        <v/>
      </c>
      <c r="B3304" s="1">
        <f>IFERROR(MID(A3304,1,FIND("{",A3304)-1),A3304)</f>
        <v/>
      </c>
      <c r="C3304" s="1">
        <f>IFERROR(MID(A3304,FIND("{",A3304)+1,FIND("}",A3304)-FIND("{",A3304)-1),"")</f>
        <v/>
      </c>
      <c r="D3304" s="1">
        <f>IF('Raw data'!B3304=0,"",'Raw data'!B3304)</f>
        <v/>
      </c>
      <c r="E3304" s="1">
        <f>IF('Raw data'!C3304=0,"",'Raw data'!C3304)</f>
        <v/>
      </c>
      <c r="F3304" s="1">
        <f>IF('Raw data'!D3304=0,"",'Raw data'!D3304)</f>
        <v/>
      </c>
      <c r="H3304" s="8">
        <f>IFERROR(IF(COUNTIF(E3304:F3304,0)=2,"",IF(COUNTIF(E3304:F3304,0)=1,0,E3304/SUM(E3304:F3304))),"")</f>
        <v/>
      </c>
      <c r="I3304" s="1">
        <f>IFERROR(RANK(H3304,H:H),"")</f>
        <v/>
      </c>
      <c r="K3304" s="1">
        <f>IF(D3304&lt;J$2,1,IF(D3304&lt;J$3,2,IF(D3304&lt;J$4,3,IF(D3304="","",4))))</f>
        <v/>
      </c>
      <c r="M3304" s="1">
        <f>IF(K3304="","",IF(K3304&gt;Figures!B$6-1,"yes","no"))</f>
        <v/>
      </c>
      <c r="N3304" s="8">
        <f>IF(H3304="","",IF(M3304="yes",H3304,0))</f>
        <v/>
      </c>
      <c r="O3304" s="1">
        <f>IFERROR(RANK(N3304,N:N),"")</f>
        <v/>
      </c>
    </row>
    <row r="3305">
      <c r="A3305" s="1">
        <f>IF('Raw data'!A3305="","",'Raw data'!A3305)</f>
        <v/>
      </c>
      <c r="B3305" s="1">
        <f>IFERROR(MID(A3305,1,FIND("{",A3305)-1),A3305)</f>
        <v/>
      </c>
      <c r="C3305" s="1">
        <f>IFERROR(MID(A3305,FIND("{",A3305)+1,FIND("}",A3305)-FIND("{",A3305)-1),"")</f>
        <v/>
      </c>
      <c r="D3305" s="1">
        <f>IF('Raw data'!B3305=0,"",'Raw data'!B3305)</f>
        <v/>
      </c>
      <c r="E3305" s="1">
        <f>IF('Raw data'!C3305=0,"",'Raw data'!C3305)</f>
        <v/>
      </c>
      <c r="F3305" s="1">
        <f>IF('Raw data'!D3305=0,"",'Raw data'!D3305)</f>
        <v/>
      </c>
      <c r="H3305" s="8">
        <f>IFERROR(IF(COUNTIF(E3305:F3305,0)=2,"",IF(COUNTIF(E3305:F3305,0)=1,0,E3305/SUM(E3305:F3305))),"")</f>
        <v/>
      </c>
      <c r="I3305" s="1">
        <f>IFERROR(RANK(H3305,H:H),"")</f>
        <v/>
      </c>
      <c r="K3305" s="1">
        <f>IF(D3305&lt;J$2,1,IF(D3305&lt;J$3,2,IF(D3305&lt;J$4,3,IF(D3305="","",4))))</f>
        <v/>
      </c>
      <c r="M3305" s="1">
        <f>IF(K3305="","",IF(K3305&gt;Figures!B$6-1,"yes","no"))</f>
        <v/>
      </c>
      <c r="N3305" s="8">
        <f>IF(H3305="","",IF(M3305="yes",H3305,0))</f>
        <v/>
      </c>
      <c r="O3305" s="1">
        <f>IFERROR(RANK(N3305,N:N),"")</f>
        <v/>
      </c>
    </row>
    <row r="3306">
      <c r="A3306" s="1">
        <f>IF('Raw data'!A3306="","",'Raw data'!A3306)</f>
        <v/>
      </c>
      <c r="B3306" s="1">
        <f>IFERROR(MID(A3306,1,FIND("{",A3306)-1),A3306)</f>
        <v/>
      </c>
      <c r="C3306" s="1">
        <f>IFERROR(MID(A3306,FIND("{",A3306)+1,FIND("}",A3306)-FIND("{",A3306)-1),"")</f>
        <v/>
      </c>
      <c r="D3306" s="1">
        <f>IF('Raw data'!B3306=0,"",'Raw data'!B3306)</f>
        <v/>
      </c>
      <c r="E3306" s="1">
        <f>IF('Raw data'!C3306=0,"",'Raw data'!C3306)</f>
        <v/>
      </c>
      <c r="F3306" s="1">
        <f>IF('Raw data'!D3306=0,"",'Raw data'!D3306)</f>
        <v/>
      </c>
      <c r="H3306" s="8">
        <f>IFERROR(IF(COUNTIF(E3306:F3306,0)=2,"",IF(COUNTIF(E3306:F3306,0)=1,0,E3306/SUM(E3306:F3306))),"")</f>
        <v/>
      </c>
      <c r="I3306" s="1">
        <f>IFERROR(RANK(H3306,H:H),"")</f>
        <v/>
      </c>
      <c r="K3306" s="1">
        <f>IF(D3306&lt;J$2,1,IF(D3306&lt;J$3,2,IF(D3306&lt;J$4,3,IF(D3306="","",4))))</f>
        <v/>
      </c>
      <c r="M3306" s="1">
        <f>IF(K3306="","",IF(K3306&gt;Figures!B$6-1,"yes","no"))</f>
        <v/>
      </c>
      <c r="N3306" s="8">
        <f>IF(H3306="","",IF(M3306="yes",H3306,0))</f>
        <v/>
      </c>
      <c r="O3306" s="1">
        <f>IFERROR(RANK(N3306,N:N),"")</f>
        <v/>
      </c>
    </row>
    <row r="3307">
      <c r="A3307" s="1">
        <f>IF('Raw data'!A3307="","",'Raw data'!A3307)</f>
        <v/>
      </c>
      <c r="B3307" s="1">
        <f>IFERROR(MID(A3307,1,FIND("{",A3307)-1),A3307)</f>
        <v/>
      </c>
      <c r="C3307" s="1">
        <f>IFERROR(MID(A3307,FIND("{",A3307)+1,FIND("}",A3307)-FIND("{",A3307)-1),"")</f>
        <v/>
      </c>
      <c r="D3307" s="1">
        <f>IF('Raw data'!B3307=0,"",'Raw data'!B3307)</f>
        <v/>
      </c>
      <c r="E3307" s="1">
        <f>IF('Raw data'!C3307=0,"",'Raw data'!C3307)</f>
        <v/>
      </c>
      <c r="F3307" s="1">
        <f>IF('Raw data'!D3307=0,"",'Raw data'!D3307)</f>
        <v/>
      </c>
      <c r="H3307" s="8">
        <f>IFERROR(IF(COUNTIF(E3307:F3307,0)=2,"",IF(COUNTIF(E3307:F3307,0)=1,0,E3307/SUM(E3307:F3307))),"")</f>
        <v/>
      </c>
      <c r="I3307" s="1">
        <f>IFERROR(RANK(H3307,H:H),"")</f>
        <v/>
      </c>
      <c r="K3307" s="1">
        <f>IF(D3307&lt;J$2,1,IF(D3307&lt;J$3,2,IF(D3307&lt;J$4,3,IF(D3307="","",4))))</f>
        <v/>
      </c>
      <c r="M3307" s="1">
        <f>IF(K3307="","",IF(K3307&gt;Figures!B$6-1,"yes","no"))</f>
        <v/>
      </c>
      <c r="N3307" s="8">
        <f>IF(H3307="","",IF(M3307="yes",H3307,0))</f>
        <v/>
      </c>
      <c r="O3307" s="1">
        <f>IFERROR(RANK(N3307,N:N),"")</f>
        <v/>
      </c>
    </row>
    <row r="3308">
      <c r="A3308" s="1">
        <f>IF('Raw data'!A3308="","",'Raw data'!A3308)</f>
        <v/>
      </c>
      <c r="B3308" s="1">
        <f>IFERROR(MID(A3308,1,FIND("{",A3308)-1),A3308)</f>
        <v/>
      </c>
      <c r="C3308" s="1">
        <f>IFERROR(MID(A3308,FIND("{",A3308)+1,FIND("}",A3308)-FIND("{",A3308)-1),"")</f>
        <v/>
      </c>
      <c r="D3308" s="1">
        <f>IF('Raw data'!B3308=0,"",'Raw data'!B3308)</f>
        <v/>
      </c>
      <c r="E3308" s="1">
        <f>IF('Raw data'!C3308=0,"",'Raw data'!C3308)</f>
        <v/>
      </c>
      <c r="F3308" s="1">
        <f>IF('Raw data'!D3308=0,"",'Raw data'!D3308)</f>
        <v/>
      </c>
      <c r="H3308" s="8">
        <f>IFERROR(IF(COUNTIF(E3308:F3308,0)=2,"",IF(COUNTIF(E3308:F3308,0)=1,0,E3308/SUM(E3308:F3308))),"")</f>
        <v/>
      </c>
      <c r="I3308" s="1">
        <f>IFERROR(RANK(H3308,H:H),"")</f>
        <v/>
      </c>
      <c r="K3308" s="1">
        <f>IF(D3308&lt;J$2,1,IF(D3308&lt;J$3,2,IF(D3308&lt;J$4,3,IF(D3308="","",4))))</f>
        <v/>
      </c>
      <c r="M3308" s="1">
        <f>IF(K3308="","",IF(K3308&gt;Figures!B$6-1,"yes","no"))</f>
        <v/>
      </c>
      <c r="N3308" s="8">
        <f>IF(H3308="","",IF(M3308="yes",H3308,0))</f>
        <v/>
      </c>
      <c r="O3308" s="1">
        <f>IFERROR(RANK(N3308,N:N),"")</f>
        <v/>
      </c>
    </row>
    <row r="3309">
      <c r="A3309" s="1">
        <f>IF('Raw data'!A3309="","",'Raw data'!A3309)</f>
        <v/>
      </c>
      <c r="B3309" s="1">
        <f>IFERROR(MID(A3309,1,FIND("{",A3309)-1),A3309)</f>
        <v/>
      </c>
      <c r="C3309" s="1">
        <f>IFERROR(MID(A3309,FIND("{",A3309)+1,FIND("}",A3309)-FIND("{",A3309)-1),"")</f>
        <v/>
      </c>
      <c r="D3309" s="1">
        <f>IF('Raw data'!B3309=0,"",'Raw data'!B3309)</f>
        <v/>
      </c>
      <c r="E3309" s="1">
        <f>IF('Raw data'!C3309=0,"",'Raw data'!C3309)</f>
        <v/>
      </c>
      <c r="F3309" s="1">
        <f>IF('Raw data'!D3309=0,"",'Raw data'!D3309)</f>
        <v/>
      </c>
      <c r="H3309" s="8">
        <f>IFERROR(IF(COUNTIF(E3309:F3309,0)=2,"",IF(COUNTIF(E3309:F3309,0)=1,0,E3309/SUM(E3309:F3309))),"")</f>
        <v/>
      </c>
      <c r="I3309" s="1">
        <f>IFERROR(RANK(H3309,H:H),"")</f>
        <v/>
      </c>
      <c r="K3309" s="1">
        <f>IF(D3309&lt;J$2,1,IF(D3309&lt;J$3,2,IF(D3309&lt;J$4,3,IF(D3309="","",4))))</f>
        <v/>
      </c>
      <c r="M3309" s="1">
        <f>IF(K3309="","",IF(K3309&gt;Figures!B$6-1,"yes","no"))</f>
        <v/>
      </c>
      <c r="N3309" s="8">
        <f>IF(H3309="","",IF(M3309="yes",H3309,0))</f>
        <v/>
      </c>
      <c r="O3309" s="1">
        <f>IFERROR(RANK(N3309,N:N),"")</f>
        <v/>
      </c>
    </row>
    <row r="3310">
      <c r="A3310" s="1">
        <f>IF('Raw data'!A3310="","",'Raw data'!A3310)</f>
        <v/>
      </c>
      <c r="B3310" s="1">
        <f>IFERROR(MID(A3310,1,FIND("{",A3310)-1),A3310)</f>
        <v/>
      </c>
      <c r="C3310" s="1">
        <f>IFERROR(MID(A3310,FIND("{",A3310)+1,FIND("}",A3310)-FIND("{",A3310)-1),"")</f>
        <v/>
      </c>
      <c r="D3310" s="1">
        <f>IF('Raw data'!B3310=0,"",'Raw data'!B3310)</f>
        <v/>
      </c>
      <c r="E3310" s="1">
        <f>IF('Raw data'!C3310=0,"",'Raw data'!C3310)</f>
        <v/>
      </c>
      <c r="F3310" s="1">
        <f>IF('Raw data'!D3310=0,"",'Raw data'!D3310)</f>
        <v/>
      </c>
      <c r="H3310" s="8">
        <f>IFERROR(IF(COUNTIF(E3310:F3310,0)=2,"",IF(COUNTIF(E3310:F3310,0)=1,0,E3310/SUM(E3310:F3310))),"")</f>
        <v/>
      </c>
      <c r="I3310" s="1">
        <f>IFERROR(RANK(H3310,H:H),"")</f>
        <v/>
      </c>
      <c r="K3310" s="1">
        <f>IF(D3310&lt;J$2,1,IF(D3310&lt;J$3,2,IF(D3310&lt;J$4,3,IF(D3310="","",4))))</f>
        <v/>
      </c>
      <c r="M3310" s="1">
        <f>IF(K3310="","",IF(K3310&gt;Figures!B$6-1,"yes","no"))</f>
        <v/>
      </c>
      <c r="N3310" s="8">
        <f>IF(H3310="","",IF(M3310="yes",H3310,0))</f>
        <v/>
      </c>
      <c r="O3310" s="1">
        <f>IFERROR(RANK(N3310,N:N),"")</f>
        <v/>
      </c>
    </row>
    <row r="3311">
      <c r="A3311" s="1">
        <f>IF('Raw data'!A3311="","",'Raw data'!A3311)</f>
        <v/>
      </c>
      <c r="B3311" s="1">
        <f>IFERROR(MID(A3311,1,FIND("{",A3311)-1),A3311)</f>
        <v/>
      </c>
      <c r="C3311" s="1">
        <f>IFERROR(MID(A3311,FIND("{",A3311)+1,FIND("}",A3311)-FIND("{",A3311)-1),"")</f>
        <v/>
      </c>
      <c r="D3311" s="1">
        <f>IF('Raw data'!B3311=0,"",'Raw data'!B3311)</f>
        <v/>
      </c>
      <c r="E3311" s="1">
        <f>IF('Raw data'!C3311=0,"",'Raw data'!C3311)</f>
        <v/>
      </c>
      <c r="F3311" s="1">
        <f>IF('Raw data'!D3311=0,"",'Raw data'!D3311)</f>
        <v/>
      </c>
      <c r="H3311" s="8">
        <f>IFERROR(IF(COUNTIF(E3311:F3311,0)=2,"",IF(COUNTIF(E3311:F3311,0)=1,0,E3311/SUM(E3311:F3311))),"")</f>
        <v/>
      </c>
      <c r="I3311" s="1">
        <f>IFERROR(RANK(H3311,H:H),"")</f>
        <v/>
      </c>
      <c r="K3311" s="1">
        <f>IF(D3311&lt;J$2,1,IF(D3311&lt;J$3,2,IF(D3311&lt;J$4,3,IF(D3311="","",4))))</f>
        <v/>
      </c>
      <c r="M3311" s="1">
        <f>IF(K3311="","",IF(K3311&gt;Figures!B$6-1,"yes","no"))</f>
        <v/>
      </c>
      <c r="N3311" s="8">
        <f>IF(H3311="","",IF(M3311="yes",H3311,0))</f>
        <v/>
      </c>
      <c r="O3311" s="1">
        <f>IFERROR(RANK(N3311,N:N),"")</f>
        <v/>
      </c>
    </row>
    <row r="3312">
      <c r="A3312" s="1">
        <f>IF('Raw data'!A3312="","",'Raw data'!A3312)</f>
        <v/>
      </c>
      <c r="B3312" s="1">
        <f>IFERROR(MID(A3312,1,FIND("{",A3312)-1),A3312)</f>
        <v/>
      </c>
      <c r="C3312" s="1">
        <f>IFERROR(MID(A3312,FIND("{",A3312)+1,FIND("}",A3312)-FIND("{",A3312)-1),"")</f>
        <v/>
      </c>
      <c r="D3312" s="1">
        <f>IF('Raw data'!B3312=0,"",'Raw data'!B3312)</f>
        <v/>
      </c>
      <c r="E3312" s="1">
        <f>IF('Raw data'!C3312=0,"",'Raw data'!C3312)</f>
        <v/>
      </c>
      <c r="F3312" s="1">
        <f>IF('Raw data'!D3312=0,"",'Raw data'!D3312)</f>
        <v/>
      </c>
      <c r="H3312" s="8">
        <f>IFERROR(IF(COUNTIF(E3312:F3312,0)=2,"",IF(COUNTIF(E3312:F3312,0)=1,0,E3312/SUM(E3312:F3312))),"")</f>
        <v/>
      </c>
      <c r="I3312" s="1">
        <f>IFERROR(RANK(H3312,H:H),"")</f>
        <v/>
      </c>
      <c r="K3312" s="1">
        <f>IF(D3312&lt;J$2,1,IF(D3312&lt;J$3,2,IF(D3312&lt;J$4,3,IF(D3312="","",4))))</f>
        <v/>
      </c>
      <c r="M3312" s="1">
        <f>IF(K3312="","",IF(K3312&gt;Figures!B$6-1,"yes","no"))</f>
        <v/>
      </c>
      <c r="N3312" s="8">
        <f>IF(H3312="","",IF(M3312="yes",H3312,0))</f>
        <v/>
      </c>
      <c r="O3312" s="1">
        <f>IFERROR(RANK(N3312,N:N),"")</f>
        <v/>
      </c>
    </row>
    <row r="3313">
      <c r="A3313" s="1">
        <f>IF('Raw data'!A3313="","",'Raw data'!A3313)</f>
        <v/>
      </c>
      <c r="B3313" s="1">
        <f>IFERROR(MID(A3313,1,FIND("{",A3313)-1),A3313)</f>
        <v/>
      </c>
      <c r="C3313" s="1">
        <f>IFERROR(MID(A3313,FIND("{",A3313)+1,FIND("}",A3313)-FIND("{",A3313)-1),"")</f>
        <v/>
      </c>
      <c r="D3313" s="1">
        <f>IF('Raw data'!B3313=0,"",'Raw data'!B3313)</f>
        <v/>
      </c>
      <c r="E3313" s="1">
        <f>IF('Raw data'!C3313=0,"",'Raw data'!C3313)</f>
        <v/>
      </c>
      <c r="F3313" s="1">
        <f>IF('Raw data'!D3313=0,"",'Raw data'!D3313)</f>
        <v/>
      </c>
      <c r="H3313" s="8">
        <f>IFERROR(IF(COUNTIF(E3313:F3313,0)=2,"",IF(COUNTIF(E3313:F3313,0)=1,0,E3313/SUM(E3313:F3313))),"")</f>
        <v/>
      </c>
      <c r="I3313" s="1">
        <f>IFERROR(RANK(H3313,H:H),"")</f>
        <v/>
      </c>
      <c r="K3313" s="1">
        <f>IF(D3313&lt;J$2,1,IF(D3313&lt;J$3,2,IF(D3313&lt;J$4,3,IF(D3313="","",4))))</f>
        <v/>
      </c>
      <c r="M3313" s="1">
        <f>IF(K3313="","",IF(K3313&gt;Figures!B$6-1,"yes","no"))</f>
        <v/>
      </c>
      <c r="N3313" s="8">
        <f>IF(H3313="","",IF(M3313="yes",H3313,0))</f>
        <v/>
      </c>
      <c r="O3313" s="1">
        <f>IFERROR(RANK(N3313,N:N),"")</f>
        <v/>
      </c>
    </row>
    <row r="3314">
      <c r="A3314" s="1">
        <f>IF('Raw data'!A3314="","",'Raw data'!A3314)</f>
        <v/>
      </c>
      <c r="B3314" s="1">
        <f>IFERROR(MID(A3314,1,FIND("{",A3314)-1),A3314)</f>
        <v/>
      </c>
      <c r="C3314" s="1">
        <f>IFERROR(MID(A3314,FIND("{",A3314)+1,FIND("}",A3314)-FIND("{",A3314)-1),"")</f>
        <v/>
      </c>
      <c r="D3314" s="1">
        <f>IF('Raw data'!B3314=0,"",'Raw data'!B3314)</f>
        <v/>
      </c>
      <c r="E3314" s="1">
        <f>IF('Raw data'!C3314=0,"",'Raw data'!C3314)</f>
        <v/>
      </c>
      <c r="F3314" s="1">
        <f>IF('Raw data'!D3314=0,"",'Raw data'!D3314)</f>
        <v/>
      </c>
      <c r="H3314" s="8">
        <f>IFERROR(IF(COUNTIF(E3314:F3314,0)=2,"",IF(COUNTIF(E3314:F3314,0)=1,0,E3314/SUM(E3314:F3314))),"")</f>
        <v/>
      </c>
      <c r="I3314" s="1">
        <f>IFERROR(RANK(H3314,H:H),"")</f>
        <v/>
      </c>
      <c r="K3314" s="1">
        <f>IF(D3314&lt;J$2,1,IF(D3314&lt;J$3,2,IF(D3314&lt;J$4,3,IF(D3314="","",4))))</f>
        <v/>
      </c>
      <c r="M3314" s="1">
        <f>IF(K3314="","",IF(K3314&gt;Figures!B$6-1,"yes","no"))</f>
        <v/>
      </c>
      <c r="N3314" s="8">
        <f>IF(H3314="","",IF(M3314="yes",H3314,0))</f>
        <v/>
      </c>
      <c r="O3314" s="1">
        <f>IFERROR(RANK(N3314,N:N),"")</f>
        <v/>
      </c>
    </row>
    <row r="3315">
      <c r="A3315" s="1">
        <f>IF('Raw data'!A3315="","",'Raw data'!A3315)</f>
        <v/>
      </c>
      <c r="B3315" s="1">
        <f>IFERROR(MID(A3315,1,FIND("{",A3315)-1),A3315)</f>
        <v/>
      </c>
      <c r="C3315" s="1">
        <f>IFERROR(MID(A3315,FIND("{",A3315)+1,FIND("}",A3315)-FIND("{",A3315)-1),"")</f>
        <v/>
      </c>
      <c r="D3315" s="1">
        <f>IF('Raw data'!B3315=0,"",'Raw data'!B3315)</f>
        <v/>
      </c>
      <c r="E3315" s="1">
        <f>IF('Raw data'!C3315=0,"",'Raw data'!C3315)</f>
        <v/>
      </c>
      <c r="F3315" s="1">
        <f>IF('Raw data'!D3315=0,"",'Raw data'!D3315)</f>
        <v/>
      </c>
      <c r="H3315" s="8">
        <f>IFERROR(IF(COUNTIF(E3315:F3315,0)=2,"",IF(COUNTIF(E3315:F3315,0)=1,0,E3315/SUM(E3315:F3315))),"")</f>
        <v/>
      </c>
      <c r="I3315" s="1">
        <f>IFERROR(RANK(H3315,H:H),"")</f>
        <v/>
      </c>
      <c r="K3315" s="1">
        <f>IF(D3315&lt;J$2,1,IF(D3315&lt;J$3,2,IF(D3315&lt;J$4,3,IF(D3315="","",4))))</f>
        <v/>
      </c>
      <c r="M3315" s="1">
        <f>IF(K3315="","",IF(K3315&gt;Figures!B$6-1,"yes","no"))</f>
        <v/>
      </c>
      <c r="N3315" s="8">
        <f>IF(H3315="","",IF(M3315="yes",H3315,0))</f>
        <v/>
      </c>
      <c r="O3315" s="1">
        <f>IFERROR(RANK(N3315,N:N),"")</f>
        <v/>
      </c>
    </row>
    <row r="3316">
      <c r="A3316" s="1">
        <f>IF('Raw data'!A3316="","",'Raw data'!A3316)</f>
        <v/>
      </c>
      <c r="B3316" s="1">
        <f>IFERROR(MID(A3316,1,FIND("{",A3316)-1),A3316)</f>
        <v/>
      </c>
      <c r="C3316" s="1">
        <f>IFERROR(MID(A3316,FIND("{",A3316)+1,FIND("}",A3316)-FIND("{",A3316)-1),"")</f>
        <v/>
      </c>
      <c r="D3316" s="1">
        <f>IF('Raw data'!B3316=0,"",'Raw data'!B3316)</f>
        <v/>
      </c>
      <c r="E3316" s="1">
        <f>IF('Raw data'!C3316=0,"",'Raw data'!C3316)</f>
        <v/>
      </c>
      <c r="F3316" s="1">
        <f>IF('Raw data'!D3316=0,"",'Raw data'!D3316)</f>
        <v/>
      </c>
      <c r="H3316" s="8">
        <f>IFERROR(IF(COUNTIF(E3316:F3316,0)=2,"",IF(COUNTIF(E3316:F3316,0)=1,0,E3316/SUM(E3316:F3316))),"")</f>
        <v/>
      </c>
      <c r="I3316" s="1">
        <f>IFERROR(RANK(H3316,H:H),"")</f>
        <v/>
      </c>
      <c r="K3316" s="1">
        <f>IF(D3316&lt;J$2,1,IF(D3316&lt;J$3,2,IF(D3316&lt;J$4,3,IF(D3316="","",4))))</f>
        <v/>
      </c>
      <c r="M3316" s="1">
        <f>IF(K3316="","",IF(K3316&gt;Figures!B$6-1,"yes","no"))</f>
        <v/>
      </c>
      <c r="N3316" s="8">
        <f>IF(H3316="","",IF(M3316="yes",H3316,0))</f>
        <v/>
      </c>
      <c r="O3316" s="1">
        <f>IFERROR(RANK(N3316,N:N),"")</f>
        <v/>
      </c>
    </row>
    <row r="3317">
      <c r="A3317" s="1">
        <f>IF('Raw data'!A3317="","",'Raw data'!A3317)</f>
        <v/>
      </c>
      <c r="B3317" s="1">
        <f>IFERROR(MID(A3317,1,FIND("{",A3317)-1),A3317)</f>
        <v/>
      </c>
      <c r="C3317" s="1">
        <f>IFERROR(MID(A3317,FIND("{",A3317)+1,FIND("}",A3317)-FIND("{",A3317)-1),"")</f>
        <v/>
      </c>
      <c r="D3317" s="1">
        <f>IF('Raw data'!B3317=0,"",'Raw data'!B3317)</f>
        <v/>
      </c>
      <c r="E3317" s="1">
        <f>IF('Raw data'!C3317=0,"",'Raw data'!C3317)</f>
        <v/>
      </c>
      <c r="F3317" s="1">
        <f>IF('Raw data'!D3317=0,"",'Raw data'!D3317)</f>
        <v/>
      </c>
      <c r="H3317" s="8">
        <f>IFERROR(IF(COUNTIF(E3317:F3317,0)=2,"",IF(COUNTIF(E3317:F3317,0)=1,0,E3317/SUM(E3317:F3317))),"")</f>
        <v/>
      </c>
      <c r="I3317" s="1">
        <f>IFERROR(RANK(H3317,H:H),"")</f>
        <v/>
      </c>
      <c r="K3317" s="1">
        <f>IF(D3317&lt;J$2,1,IF(D3317&lt;J$3,2,IF(D3317&lt;J$4,3,IF(D3317="","",4))))</f>
        <v/>
      </c>
      <c r="M3317" s="1">
        <f>IF(K3317="","",IF(K3317&gt;Figures!B$6-1,"yes","no"))</f>
        <v/>
      </c>
      <c r="N3317" s="8">
        <f>IF(H3317="","",IF(M3317="yes",H3317,0))</f>
        <v/>
      </c>
      <c r="O3317" s="1">
        <f>IFERROR(RANK(N3317,N:N),"")</f>
        <v/>
      </c>
    </row>
    <row r="3318">
      <c r="A3318" s="1">
        <f>IF('Raw data'!A3318="","",'Raw data'!A3318)</f>
        <v/>
      </c>
      <c r="B3318" s="1">
        <f>IFERROR(MID(A3318,1,FIND("{",A3318)-1),A3318)</f>
        <v/>
      </c>
      <c r="C3318" s="1">
        <f>IFERROR(MID(A3318,FIND("{",A3318)+1,FIND("}",A3318)-FIND("{",A3318)-1),"")</f>
        <v/>
      </c>
      <c r="D3318" s="1">
        <f>IF('Raw data'!B3318=0,"",'Raw data'!B3318)</f>
        <v/>
      </c>
      <c r="E3318" s="1">
        <f>IF('Raw data'!C3318=0,"",'Raw data'!C3318)</f>
        <v/>
      </c>
      <c r="F3318" s="1">
        <f>IF('Raw data'!D3318=0,"",'Raw data'!D3318)</f>
        <v/>
      </c>
      <c r="H3318" s="8">
        <f>IFERROR(IF(COUNTIF(E3318:F3318,0)=2,"",IF(COUNTIF(E3318:F3318,0)=1,0,E3318/SUM(E3318:F3318))),"")</f>
        <v/>
      </c>
      <c r="I3318" s="1">
        <f>IFERROR(RANK(H3318,H:H),"")</f>
        <v/>
      </c>
      <c r="K3318" s="1">
        <f>IF(D3318&lt;J$2,1,IF(D3318&lt;J$3,2,IF(D3318&lt;J$4,3,IF(D3318="","",4))))</f>
        <v/>
      </c>
      <c r="M3318" s="1">
        <f>IF(K3318="","",IF(K3318&gt;Figures!B$6-1,"yes","no"))</f>
        <v/>
      </c>
      <c r="N3318" s="8">
        <f>IF(H3318="","",IF(M3318="yes",H3318,0))</f>
        <v/>
      </c>
      <c r="O3318" s="1">
        <f>IFERROR(RANK(N3318,N:N),"")</f>
        <v/>
      </c>
    </row>
    <row r="3319">
      <c r="A3319" s="1">
        <f>IF('Raw data'!A3319="","",'Raw data'!A3319)</f>
        <v/>
      </c>
      <c r="B3319" s="1">
        <f>IFERROR(MID(A3319,1,FIND("{",A3319)-1),A3319)</f>
        <v/>
      </c>
      <c r="C3319" s="1">
        <f>IFERROR(MID(A3319,FIND("{",A3319)+1,FIND("}",A3319)-FIND("{",A3319)-1),"")</f>
        <v/>
      </c>
      <c r="D3319" s="1">
        <f>IF('Raw data'!B3319=0,"",'Raw data'!B3319)</f>
        <v/>
      </c>
      <c r="E3319" s="1">
        <f>IF('Raw data'!C3319=0,"",'Raw data'!C3319)</f>
        <v/>
      </c>
      <c r="F3319" s="1">
        <f>IF('Raw data'!D3319=0,"",'Raw data'!D3319)</f>
        <v/>
      </c>
      <c r="H3319" s="8">
        <f>IFERROR(IF(COUNTIF(E3319:F3319,0)=2,"",IF(COUNTIF(E3319:F3319,0)=1,0,E3319/SUM(E3319:F3319))),"")</f>
        <v/>
      </c>
      <c r="I3319" s="1">
        <f>IFERROR(RANK(H3319,H:H),"")</f>
        <v/>
      </c>
      <c r="K3319" s="1">
        <f>IF(D3319&lt;J$2,1,IF(D3319&lt;J$3,2,IF(D3319&lt;J$4,3,IF(D3319="","",4))))</f>
        <v/>
      </c>
      <c r="M3319" s="1">
        <f>IF(K3319="","",IF(K3319&gt;Figures!B$6-1,"yes","no"))</f>
        <v/>
      </c>
      <c r="N3319" s="8">
        <f>IF(H3319="","",IF(M3319="yes",H3319,0))</f>
        <v/>
      </c>
      <c r="O3319" s="1">
        <f>IFERROR(RANK(N3319,N:N),"")</f>
        <v/>
      </c>
    </row>
    <row r="3320">
      <c r="A3320" s="1">
        <f>IF('Raw data'!A3320="","",'Raw data'!A3320)</f>
        <v/>
      </c>
      <c r="B3320" s="1">
        <f>IFERROR(MID(A3320,1,FIND("{",A3320)-1),A3320)</f>
        <v/>
      </c>
      <c r="C3320" s="1">
        <f>IFERROR(MID(A3320,FIND("{",A3320)+1,FIND("}",A3320)-FIND("{",A3320)-1),"")</f>
        <v/>
      </c>
      <c r="D3320" s="1">
        <f>IF('Raw data'!B3320=0,"",'Raw data'!B3320)</f>
        <v/>
      </c>
      <c r="E3320" s="1">
        <f>IF('Raw data'!C3320=0,"",'Raw data'!C3320)</f>
        <v/>
      </c>
      <c r="F3320" s="1">
        <f>IF('Raw data'!D3320=0,"",'Raw data'!D3320)</f>
        <v/>
      </c>
      <c r="H3320" s="8">
        <f>IFERROR(IF(COUNTIF(E3320:F3320,0)=2,"",IF(COUNTIF(E3320:F3320,0)=1,0,E3320/SUM(E3320:F3320))),"")</f>
        <v/>
      </c>
      <c r="I3320" s="1">
        <f>IFERROR(RANK(H3320,H:H),"")</f>
        <v/>
      </c>
      <c r="K3320" s="1">
        <f>IF(D3320&lt;J$2,1,IF(D3320&lt;J$3,2,IF(D3320&lt;J$4,3,IF(D3320="","",4))))</f>
        <v/>
      </c>
      <c r="M3320" s="1">
        <f>IF(K3320="","",IF(K3320&gt;Figures!B$6-1,"yes","no"))</f>
        <v/>
      </c>
      <c r="N3320" s="8">
        <f>IF(H3320="","",IF(M3320="yes",H3320,0))</f>
        <v/>
      </c>
      <c r="O3320" s="1">
        <f>IFERROR(RANK(N3320,N:N),"")</f>
        <v/>
      </c>
    </row>
    <row r="3321">
      <c r="A3321" s="1">
        <f>IF('Raw data'!A3321="","",'Raw data'!A3321)</f>
        <v/>
      </c>
      <c r="B3321" s="1">
        <f>IFERROR(MID(A3321,1,FIND("{",A3321)-1),A3321)</f>
        <v/>
      </c>
      <c r="C3321" s="1">
        <f>IFERROR(MID(A3321,FIND("{",A3321)+1,FIND("}",A3321)-FIND("{",A3321)-1),"")</f>
        <v/>
      </c>
      <c r="D3321" s="1">
        <f>IF('Raw data'!B3321=0,"",'Raw data'!B3321)</f>
        <v/>
      </c>
      <c r="E3321" s="1">
        <f>IF('Raw data'!C3321=0,"",'Raw data'!C3321)</f>
        <v/>
      </c>
      <c r="F3321" s="1">
        <f>IF('Raw data'!D3321=0,"",'Raw data'!D3321)</f>
        <v/>
      </c>
      <c r="H3321" s="8">
        <f>IFERROR(IF(COUNTIF(E3321:F3321,0)=2,"",IF(COUNTIF(E3321:F3321,0)=1,0,E3321/SUM(E3321:F3321))),"")</f>
        <v/>
      </c>
      <c r="I3321" s="1">
        <f>IFERROR(RANK(H3321,H:H),"")</f>
        <v/>
      </c>
      <c r="K3321" s="1">
        <f>IF(D3321&lt;J$2,1,IF(D3321&lt;J$3,2,IF(D3321&lt;J$4,3,IF(D3321="","",4))))</f>
        <v/>
      </c>
      <c r="M3321" s="1">
        <f>IF(K3321="","",IF(K3321&gt;Figures!B$6-1,"yes","no"))</f>
        <v/>
      </c>
      <c r="N3321" s="8">
        <f>IF(H3321="","",IF(M3321="yes",H3321,0))</f>
        <v/>
      </c>
      <c r="O3321" s="1">
        <f>IFERROR(RANK(N3321,N:N),"")</f>
        <v/>
      </c>
    </row>
    <row r="3322">
      <c r="A3322" s="1">
        <f>IF('Raw data'!A3322="","",'Raw data'!A3322)</f>
        <v/>
      </c>
      <c r="B3322" s="1">
        <f>IFERROR(MID(A3322,1,FIND("{",A3322)-1),A3322)</f>
        <v/>
      </c>
      <c r="C3322" s="1">
        <f>IFERROR(MID(A3322,FIND("{",A3322)+1,FIND("}",A3322)-FIND("{",A3322)-1),"")</f>
        <v/>
      </c>
      <c r="D3322" s="1">
        <f>IF('Raw data'!B3322=0,"",'Raw data'!B3322)</f>
        <v/>
      </c>
      <c r="E3322" s="1">
        <f>IF('Raw data'!C3322=0,"",'Raw data'!C3322)</f>
        <v/>
      </c>
      <c r="F3322" s="1">
        <f>IF('Raw data'!D3322=0,"",'Raw data'!D3322)</f>
        <v/>
      </c>
      <c r="H3322" s="8">
        <f>IFERROR(IF(COUNTIF(E3322:F3322,0)=2,"",IF(COUNTIF(E3322:F3322,0)=1,0,E3322/SUM(E3322:F3322))),"")</f>
        <v/>
      </c>
      <c r="I3322" s="1">
        <f>IFERROR(RANK(H3322,H:H),"")</f>
        <v/>
      </c>
      <c r="K3322" s="1">
        <f>IF(D3322&lt;J$2,1,IF(D3322&lt;J$3,2,IF(D3322&lt;J$4,3,IF(D3322="","",4))))</f>
        <v/>
      </c>
      <c r="M3322" s="1">
        <f>IF(K3322="","",IF(K3322&gt;Figures!B$6-1,"yes","no"))</f>
        <v/>
      </c>
      <c r="N3322" s="8">
        <f>IF(H3322="","",IF(M3322="yes",H3322,0))</f>
        <v/>
      </c>
      <c r="O3322" s="1">
        <f>IFERROR(RANK(N3322,N:N),"")</f>
        <v/>
      </c>
    </row>
    <row r="3323">
      <c r="A3323" s="1">
        <f>IF('Raw data'!A3323="","",'Raw data'!A3323)</f>
        <v/>
      </c>
      <c r="B3323" s="1">
        <f>IFERROR(MID(A3323,1,FIND("{",A3323)-1),A3323)</f>
        <v/>
      </c>
      <c r="C3323" s="1">
        <f>IFERROR(MID(A3323,FIND("{",A3323)+1,FIND("}",A3323)-FIND("{",A3323)-1),"")</f>
        <v/>
      </c>
      <c r="D3323" s="1">
        <f>IF('Raw data'!B3323=0,"",'Raw data'!B3323)</f>
        <v/>
      </c>
      <c r="E3323" s="1">
        <f>IF('Raw data'!C3323=0,"",'Raw data'!C3323)</f>
        <v/>
      </c>
      <c r="F3323" s="1">
        <f>IF('Raw data'!D3323=0,"",'Raw data'!D3323)</f>
        <v/>
      </c>
      <c r="H3323" s="8">
        <f>IFERROR(IF(COUNTIF(E3323:F3323,0)=2,"",IF(COUNTIF(E3323:F3323,0)=1,0,E3323/SUM(E3323:F3323))),"")</f>
        <v/>
      </c>
      <c r="I3323" s="1">
        <f>IFERROR(RANK(H3323,H:H),"")</f>
        <v/>
      </c>
      <c r="K3323" s="1">
        <f>IF(D3323&lt;J$2,1,IF(D3323&lt;J$3,2,IF(D3323&lt;J$4,3,IF(D3323="","",4))))</f>
        <v/>
      </c>
      <c r="M3323" s="1">
        <f>IF(K3323="","",IF(K3323&gt;Figures!B$6-1,"yes","no"))</f>
        <v/>
      </c>
      <c r="N3323" s="8">
        <f>IF(H3323="","",IF(M3323="yes",H3323,0))</f>
        <v/>
      </c>
      <c r="O3323" s="1">
        <f>IFERROR(RANK(N3323,N:N),"")</f>
        <v/>
      </c>
    </row>
    <row r="3324">
      <c r="A3324" s="1">
        <f>IF('Raw data'!A3324="","",'Raw data'!A3324)</f>
        <v/>
      </c>
      <c r="B3324" s="1">
        <f>IFERROR(MID(A3324,1,FIND("{",A3324)-1),A3324)</f>
        <v/>
      </c>
      <c r="C3324" s="1">
        <f>IFERROR(MID(A3324,FIND("{",A3324)+1,FIND("}",A3324)-FIND("{",A3324)-1),"")</f>
        <v/>
      </c>
      <c r="D3324" s="1">
        <f>IF('Raw data'!B3324=0,"",'Raw data'!B3324)</f>
        <v/>
      </c>
      <c r="E3324" s="1">
        <f>IF('Raw data'!C3324=0,"",'Raw data'!C3324)</f>
        <v/>
      </c>
      <c r="F3324" s="1">
        <f>IF('Raw data'!D3324=0,"",'Raw data'!D3324)</f>
        <v/>
      </c>
      <c r="H3324" s="8">
        <f>IFERROR(IF(COUNTIF(E3324:F3324,0)=2,"",IF(COUNTIF(E3324:F3324,0)=1,0,E3324/SUM(E3324:F3324))),"")</f>
        <v/>
      </c>
      <c r="I3324" s="1">
        <f>IFERROR(RANK(H3324,H:H),"")</f>
        <v/>
      </c>
      <c r="K3324" s="1">
        <f>IF(D3324&lt;J$2,1,IF(D3324&lt;J$3,2,IF(D3324&lt;J$4,3,IF(D3324="","",4))))</f>
        <v/>
      </c>
      <c r="M3324" s="1">
        <f>IF(K3324="","",IF(K3324&gt;Figures!B$6-1,"yes","no"))</f>
        <v/>
      </c>
      <c r="N3324" s="8">
        <f>IF(H3324="","",IF(M3324="yes",H3324,0))</f>
        <v/>
      </c>
      <c r="O3324" s="1">
        <f>IFERROR(RANK(N3324,N:N),"")</f>
        <v/>
      </c>
    </row>
    <row r="3325">
      <c r="A3325" s="1">
        <f>IF('Raw data'!A3325="","",'Raw data'!A3325)</f>
        <v/>
      </c>
      <c r="B3325" s="1">
        <f>IFERROR(MID(A3325,1,FIND("{",A3325)-1),A3325)</f>
        <v/>
      </c>
      <c r="C3325" s="1">
        <f>IFERROR(MID(A3325,FIND("{",A3325)+1,FIND("}",A3325)-FIND("{",A3325)-1),"")</f>
        <v/>
      </c>
      <c r="D3325" s="1">
        <f>IF('Raw data'!B3325=0,"",'Raw data'!B3325)</f>
        <v/>
      </c>
      <c r="E3325" s="1">
        <f>IF('Raw data'!C3325=0,"",'Raw data'!C3325)</f>
        <v/>
      </c>
      <c r="F3325" s="1">
        <f>IF('Raw data'!D3325=0,"",'Raw data'!D3325)</f>
        <v/>
      </c>
      <c r="H3325" s="8">
        <f>IFERROR(IF(COUNTIF(E3325:F3325,0)=2,"",IF(COUNTIF(E3325:F3325,0)=1,0,E3325/SUM(E3325:F3325))),"")</f>
        <v/>
      </c>
      <c r="I3325" s="1">
        <f>IFERROR(RANK(H3325,H:H),"")</f>
        <v/>
      </c>
      <c r="K3325" s="1">
        <f>IF(D3325&lt;J$2,1,IF(D3325&lt;J$3,2,IF(D3325&lt;J$4,3,IF(D3325="","",4))))</f>
        <v/>
      </c>
      <c r="M3325" s="1">
        <f>IF(K3325="","",IF(K3325&gt;Figures!B$6-1,"yes","no"))</f>
        <v/>
      </c>
      <c r="N3325" s="8">
        <f>IF(H3325="","",IF(M3325="yes",H3325,0))</f>
        <v/>
      </c>
      <c r="O3325" s="1">
        <f>IFERROR(RANK(N3325,N:N),"")</f>
        <v/>
      </c>
    </row>
    <row r="3326">
      <c r="A3326" s="1">
        <f>IF('Raw data'!A3326="","",'Raw data'!A3326)</f>
        <v/>
      </c>
      <c r="B3326" s="1">
        <f>IFERROR(MID(A3326,1,FIND("{",A3326)-1),A3326)</f>
        <v/>
      </c>
      <c r="C3326" s="1">
        <f>IFERROR(MID(A3326,FIND("{",A3326)+1,FIND("}",A3326)-FIND("{",A3326)-1),"")</f>
        <v/>
      </c>
      <c r="D3326" s="1">
        <f>IF('Raw data'!B3326=0,"",'Raw data'!B3326)</f>
        <v/>
      </c>
      <c r="E3326" s="1">
        <f>IF('Raw data'!C3326=0,"",'Raw data'!C3326)</f>
        <v/>
      </c>
      <c r="F3326" s="1">
        <f>IF('Raw data'!D3326=0,"",'Raw data'!D3326)</f>
        <v/>
      </c>
      <c r="H3326" s="8">
        <f>IFERROR(IF(COUNTIF(E3326:F3326,0)=2,"",IF(COUNTIF(E3326:F3326,0)=1,0,E3326/SUM(E3326:F3326))),"")</f>
        <v/>
      </c>
      <c r="I3326" s="1">
        <f>IFERROR(RANK(H3326,H:H),"")</f>
        <v/>
      </c>
      <c r="K3326" s="1">
        <f>IF(D3326&lt;J$2,1,IF(D3326&lt;J$3,2,IF(D3326&lt;J$4,3,IF(D3326="","",4))))</f>
        <v/>
      </c>
      <c r="M3326" s="1">
        <f>IF(K3326="","",IF(K3326&gt;Figures!B$6-1,"yes","no"))</f>
        <v/>
      </c>
      <c r="N3326" s="8">
        <f>IF(H3326="","",IF(M3326="yes",H3326,0))</f>
        <v/>
      </c>
      <c r="O3326" s="1">
        <f>IFERROR(RANK(N3326,N:N),"")</f>
        <v/>
      </c>
    </row>
    <row r="3327">
      <c r="A3327" s="1">
        <f>IF('Raw data'!A3327="","",'Raw data'!A3327)</f>
        <v/>
      </c>
      <c r="B3327" s="1">
        <f>IFERROR(MID(A3327,1,FIND("{",A3327)-1),A3327)</f>
        <v/>
      </c>
      <c r="C3327" s="1">
        <f>IFERROR(MID(A3327,FIND("{",A3327)+1,FIND("}",A3327)-FIND("{",A3327)-1),"")</f>
        <v/>
      </c>
      <c r="D3327" s="1">
        <f>IF('Raw data'!B3327=0,"",'Raw data'!B3327)</f>
        <v/>
      </c>
      <c r="E3327" s="1">
        <f>IF('Raw data'!C3327=0,"",'Raw data'!C3327)</f>
        <v/>
      </c>
      <c r="F3327" s="1">
        <f>IF('Raw data'!D3327=0,"",'Raw data'!D3327)</f>
        <v/>
      </c>
      <c r="H3327" s="8">
        <f>IFERROR(IF(COUNTIF(E3327:F3327,0)=2,"",IF(COUNTIF(E3327:F3327,0)=1,0,E3327/SUM(E3327:F3327))),"")</f>
        <v/>
      </c>
      <c r="I3327" s="1">
        <f>IFERROR(RANK(H3327,H:H),"")</f>
        <v/>
      </c>
      <c r="K3327" s="1">
        <f>IF(D3327&lt;J$2,1,IF(D3327&lt;J$3,2,IF(D3327&lt;J$4,3,IF(D3327="","",4))))</f>
        <v/>
      </c>
      <c r="M3327" s="1">
        <f>IF(K3327="","",IF(K3327&gt;Figures!B$6-1,"yes","no"))</f>
        <v/>
      </c>
      <c r="N3327" s="8">
        <f>IF(H3327="","",IF(M3327="yes",H3327,0))</f>
        <v/>
      </c>
      <c r="O3327" s="1">
        <f>IFERROR(RANK(N3327,N:N),"")</f>
        <v/>
      </c>
    </row>
    <row r="3328">
      <c r="A3328" s="1">
        <f>IF('Raw data'!A3328="","",'Raw data'!A3328)</f>
        <v/>
      </c>
      <c r="B3328" s="1">
        <f>IFERROR(MID(A3328,1,FIND("{",A3328)-1),A3328)</f>
        <v/>
      </c>
      <c r="C3328" s="1">
        <f>IFERROR(MID(A3328,FIND("{",A3328)+1,FIND("}",A3328)-FIND("{",A3328)-1),"")</f>
        <v/>
      </c>
      <c r="D3328" s="1">
        <f>IF('Raw data'!B3328=0,"",'Raw data'!B3328)</f>
        <v/>
      </c>
      <c r="E3328" s="1">
        <f>IF('Raw data'!C3328=0,"",'Raw data'!C3328)</f>
        <v/>
      </c>
      <c r="F3328" s="1">
        <f>IF('Raw data'!D3328=0,"",'Raw data'!D3328)</f>
        <v/>
      </c>
      <c r="H3328" s="8">
        <f>IFERROR(IF(COUNTIF(E3328:F3328,0)=2,"",IF(COUNTIF(E3328:F3328,0)=1,0,E3328/SUM(E3328:F3328))),"")</f>
        <v/>
      </c>
      <c r="I3328" s="1">
        <f>IFERROR(RANK(H3328,H:H),"")</f>
        <v/>
      </c>
      <c r="K3328" s="1">
        <f>IF(D3328&lt;J$2,1,IF(D3328&lt;J$3,2,IF(D3328&lt;J$4,3,IF(D3328="","",4))))</f>
        <v/>
      </c>
      <c r="M3328" s="1">
        <f>IF(K3328="","",IF(K3328&gt;Figures!B$6-1,"yes","no"))</f>
        <v/>
      </c>
      <c r="N3328" s="8">
        <f>IF(H3328="","",IF(M3328="yes",H3328,0))</f>
        <v/>
      </c>
      <c r="O3328" s="1">
        <f>IFERROR(RANK(N3328,N:N),"")</f>
        <v/>
      </c>
    </row>
    <row r="3329">
      <c r="A3329" s="1">
        <f>IF('Raw data'!A3329="","",'Raw data'!A3329)</f>
        <v/>
      </c>
      <c r="B3329" s="1">
        <f>IFERROR(MID(A3329,1,FIND("{",A3329)-1),A3329)</f>
        <v/>
      </c>
      <c r="C3329" s="1">
        <f>IFERROR(MID(A3329,FIND("{",A3329)+1,FIND("}",A3329)-FIND("{",A3329)-1),"")</f>
        <v/>
      </c>
      <c r="D3329" s="1">
        <f>IF('Raw data'!B3329=0,"",'Raw data'!B3329)</f>
        <v/>
      </c>
      <c r="E3329" s="1">
        <f>IF('Raw data'!C3329=0,"",'Raw data'!C3329)</f>
        <v/>
      </c>
      <c r="F3329" s="1">
        <f>IF('Raw data'!D3329=0,"",'Raw data'!D3329)</f>
        <v/>
      </c>
      <c r="H3329" s="8">
        <f>IFERROR(IF(COUNTIF(E3329:F3329,0)=2,"",IF(COUNTIF(E3329:F3329,0)=1,0,E3329/SUM(E3329:F3329))),"")</f>
        <v/>
      </c>
      <c r="I3329" s="1">
        <f>IFERROR(RANK(H3329,H:H),"")</f>
        <v/>
      </c>
      <c r="K3329" s="1">
        <f>IF(D3329&lt;J$2,1,IF(D3329&lt;J$3,2,IF(D3329&lt;J$4,3,IF(D3329="","",4))))</f>
        <v/>
      </c>
      <c r="M3329" s="1">
        <f>IF(K3329="","",IF(K3329&gt;Figures!B$6-1,"yes","no"))</f>
        <v/>
      </c>
      <c r="N3329" s="8">
        <f>IF(H3329="","",IF(M3329="yes",H3329,0))</f>
        <v/>
      </c>
      <c r="O3329" s="1">
        <f>IFERROR(RANK(N3329,N:N),"")</f>
        <v/>
      </c>
    </row>
    <row r="3330">
      <c r="A3330" s="1">
        <f>IF('Raw data'!A3330="","",'Raw data'!A3330)</f>
        <v/>
      </c>
      <c r="B3330" s="1">
        <f>IFERROR(MID(A3330,1,FIND("{",A3330)-1),A3330)</f>
        <v/>
      </c>
      <c r="C3330" s="1">
        <f>IFERROR(MID(A3330,FIND("{",A3330)+1,FIND("}",A3330)-FIND("{",A3330)-1),"")</f>
        <v/>
      </c>
      <c r="D3330" s="1">
        <f>IF('Raw data'!B3330=0,"",'Raw data'!B3330)</f>
        <v/>
      </c>
      <c r="E3330" s="1">
        <f>IF('Raw data'!C3330=0,"",'Raw data'!C3330)</f>
        <v/>
      </c>
      <c r="F3330" s="1">
        <f>IF('Raw data'!D3330=0,"",'Raw data'!D3330)</f>
        <v/>
      </c>
      <c r="H3330" s="8">
        <f>IFERROR(IF(COUNTIF(E3330:F3330,0)=2,"",IF(COUNTIF(E3330:F3330,0)=1,0,E3330/SUM(E3330:F3330))),"")</f>
        <v/>
      </c>
      <c r="I3330" s="1">
        <f>IFERROR(RANK(H3330,H:H),"")</f>
        <v/>
      </c>
      <c r="K3330" s="1">
        <f>IF(D3330&lt;J$2,1,IF(D3330&lt;J$3,2,IF(D3330&lt;J$4,3,IF(D3330="","",4))))</f>
        <v/>
      </c>
      <c r="M3330" s="1">
        <f>IF(K3330="","",IF(K3330&gt;Figures!B$6-1,"yes","no"))</f>
        <v/>
      </c>
      <c r="N3330" s="8">
        <f>IF(H3330="","",IF(M3330="yes",H3330,0))</f>
        <v/>
      </c>
      <c r="O3330" s="1">
        <f>IFERROR(RANK(N3330,N:N),"")</f>
        <v/>
      </c>
    </row>
    <row r="3331">
      <c r="A3331" s="1">
        <f>IF('Raw data'!A3331="","",'Raw data'!A3331)</f>
        <v/>
      </c>
      <c r="B3331" s="1">
        <f>IFERROR(MID(A3331,1,FIND("{",A3331)-1),A3331)</f>
        <v/>
      </c>
      <c r="C3331" s="1">
        <f>IFERROR(MID(A3331,FIND("{",A3331)+1,FIND("}",A3331)-FIND("{",A3331)-1),"")</f>
        <v/>
      </c>
      <c r="D3331" s="1">
        <f>IF('Raw data'!B3331=0,"",'Raw data'!B3331)</f>
        <v/>
      </c>
      <c r="E3331" s="1">
        <f>IF('Raw data'!C3331=0,"",'Raw data'!C3331)</f>
        <v/>
      </c>
      <c r="F3331" s="1">
        <f>IF('Raw data'!D3331=0,"",'Raw data'!D3331)</f>
        <v/>
      </c>
      <c r="H3331" s="8">
        <f>IFERROR(IF(COUNTIF(E3331:F3331,0)=2,"",IF(COUNTIF(E3331:F3331,0)=1,0,E3331/SUM(E3331:F3331))),"")</f>
        <v/>
      </c>
      <c r="I3331" s="1">
        <f>IFERROR(RANK(H3331,H:H),"")</f>
        <v/>
      </c>
      <c r="K3331" s="1">
        <f>IF(D3331&lt;J$2,1,IF(D3331&lt;J$3,2,IF(D3331&lt;J$4,3,IF(D3331="","",4))))</f>
        <v/>
      </c>
      <c r="M3331" s="1">
        <f>IF(K3331="","",IF(K3331&gt;Figures!B$6-1,"yes","no"))</f>
        <v/>
      </c>
      <c r="N3331" s="8">
        <f>IF(H3331="","",IF(M3331="yes",H3331,0))</f>
        <v/>
      </c>
      <c r="O3331" s="1">
        <f>IFERROR(RANK(N3331,N:N),"")</f>
        <v/>
      </c>
    </row>
    <row r="3332">
      <c r="A3332" s="1">
        <f>IF('Raw data'!A3332="","",'Raw data'!A3332)</f>
        <v/>
      </c>
      <c r="B3332" s="1">
        <f>IFERROR(MID(A3332,1,FIND("{",A3332)-1),A3332)</f>
        <v/>
      </c>
      <c r="C3332" s="1">
        <f>IFERROR(MID(A3332,FIND("{",A3332)+1,FIND("}",A3332)-FIND("{",A3332)-1),"")</f>
        <v/>
      </c>
      <c r="D3332" s="1">
        <f>IF('Raw data'!B3332=0,"",'Raw data'!B3332)</f>
        <v/>
      </c>
      <c r="E3332" s="1">
        <f>IF('Raw data'!C3332=0,"",'Raw data'!C3332)</f>
        <v/>
      </c>
      <c r="F3332" s="1">
        <f>IF('Raw data'!D3332=0,"",'Raw data'!D3332)</f>
        <v/>
      </c>
      <c r="H3332" s="8">
        <f>IFERROR(IF(COUNTIF(E3332:F3332,0)=2,"",IF(COUNTIF(E3332:F3332,0)=1,0,E3332/SUM(E3332:F3332))),"")</f>
        <v/>
      </c>
      <c r="I3332" s="1">
        <f>IFERROR(RANK(H3332,H:H),"")</f>
        <v/>
      </c>
      <c r="K3332" s="1">
        <f>IF(D3332&lt;J$2,1,IF(D3332&lt;J$3,2,IF(D3332&lt;J$4,3,IF(D3332="","",4))))</f>
        <v/>
      </c>
      <c r="M3332" s="1">
        <f>IF(K3332="","",IF(K3332&gt;Figures!B$6-1,"yes","no"))</f>
        <v/>
      </c>
      <c r="N3332" s="8">
        <f>IF(H3332="","",IF(M3332="yes",H3332,0))</f>
        <v/>
      </c>
      <c r="O3332" s="1">
        <f>IFERROR(RANK(N3332,N:N),"")</f>
        <v/>
      </c>
    </row>
    <row r="3333">
      <c r="A3333" s="1">
        <f>IF('Raw data'!A3333="","",'Raw data'!A3333)</f>
        <v/>
      </c>
      <c r="B3333" s="1">
        <f>IFERROR(MID(A3333,1,FIND("{",A3333)-1),A3333)</f>
        <v/>
      </c>
      <c r="C3333" s="1">
        <f>IFERROR(MID(A3333,FIND("{",A3333)+1,FIND("}",A3333)-FIND("{",A3333)-1),"")</f>
        <v/>
      </c>
      <c r="D3333" s="1">
        <f>IF('Raw data'!B3333=0,"",'Raw data'!B3333)</f>
        <v/>
      </c>
      <c r="E3333" s="1">
        <f>IF('Raw data'!C3333=0,"",'Raw data'!C3333)</f>
        <v/>
      </c>
      <c r="F3333" s="1">
        <f>IF('Raw data'!D3333=0,"",'Raw data'!D3333)</f>
        <v/>
      </c>
      <c r="H3333" s="8">
        <f>IFERROR(IF(COUNTIF(E3333:F3333,0)=2,"",IF(COUNTIF(E3333:F3333,0)=1,0,E3333/SUM(E3333:F3333))),"")</f>
        <v/>
      </c>
      <c r="I3333" s="1">
        <f>IFERROR(RANK(H3333,H:H),"")</f>
        <v/>
      </c>
      <c r="K3333" s="1">
        <f>IF(D3333&lt;J$2,1,IF(D3333&lt;J$3,2,IF(D3333&lt;J$4,3,IF(D3333="","",4))))</f>
        <v/>
      </c>
      <c r="M3333" s="1">
        <f>IF(K3333="","",IF(K3333&gt;Figures!B$6-1,"yes","no"))</f>
        <v/>
      </c>
      <c r="N3333" s="8">
        <f>IF(H3333="","",IF(M3333="yes",H3333,0))</f>
        <v/>
      </c>
      <c r="O3333" s="1">
        <f>IFERROR(RANK(N3333,N:N),"")</f>
        <v/>
      </c>
    </row>
    <row r="3334">
      <c r="A3334" s="1">
        <f>IF('Raw data'!A3334="","",'Raw data'!A3334)</f>
        <v/>
      </c>
      <c r="B3334" s="1">
        <f>IFERROR(MID(A3334,1,FIND("{",A3334)-1),A3334)</f>
        <v/>
      </c>
      <c r="C3334" s="1">
        <f>IFERROR(MID(A3334,FIND("{",A3334)+1,FIND("}",A3334)-FIND("{",A3334)-1),"")</f>
        <v/>
      </c>
      <c r="D3334" s="1">
        <f>IF('Raw data'!B3334=0,"",'Raw data'!B3334)</f>
        <v/>
      </c>
      <c r="E3334" s="1">
        <f>IF('Raw data'!C3334=0,"",'Raw data'!C3334)</f>
        <v/>
      </c>
      <c r="F3334" s="1">
        <f>IF('Raw data'!D3334=0,"",'Raw data'!D3334)</f>
        <v/>
      </c>
      <c r="H3334" s="8">
        <f>IFERROR(IF(COUNTIF(E3334:F3334,0)=2,"",IF(COUNTIF(E3334:F3334,0)=1,0,E3334/SUM(E3334:F3334))),"")</f>
        <v/>
      </c>
      <c r="I3334" s="1">
        <f>IFERROR(RANK(H3334,H:H),"")</f>
        <v/>
      </c>
      <c r="K3334" s="1">
        <f>IF(D3334&lt;J$2,1,IF(D3334&lt;J$3,2,IF(D3334&lt;J$4,3,IF(D3334="","",4))))</f>
        <v/>
      </c>
      <c r="M3334" s="1">
        <f>IF(K3334="","",IF(K3334&gt;Figures!B$6-1,"yes","no"))</f>
        <v/>
      </c>
      <c r="N3334" s="8">
        <f>IF(H3334="","",IF(M3334="yes",H3334,0))</f>
        <v/>
      </c>
      <c r="O3334" s="1">
        <f>IFERROR(RANK(N3334,N:N),"")</f>
        <v/>
      </c>
    </row>
    <row r="3335">
      <c r="A3335" s="1">
        <f>IF('Raw data'!A3335="","",'Raw data'!A3335)</f>
        <v/>
      </c>
      <c r="B3335" s="1">
        <f>IFERROR(MID(A3335,1,FIND("{",A3335)-1),A3335)</f>
        <v/>
      </c>
      <c r="C3335" s="1">
        <f>IFERROR(MID(A3335,FIND("{",A3335)+1,FIND("}",A3335)-FIND("{",A3335)-1),"")</f>
        <v/>
      </c>
      <c r="D3335" s="1">
        <f>IF('Raw data'!B3335=0,"",'Raw data'!B3335)</f>
        <v/>
      </c>
      <c r="E3335" s="1">
        <f>IF('Raw data'!C3335=0,"",'Raw data'!C3335)</f>
        <v/>
      </c>
      <c r="F3335" s="1">
        <f>IF('Raw data'!D3335=0,"",'Raw data'!D3335)</f>
        <v/>
      </c>
      <c r="H3335" s="8">
        <f>IFERROR(IF(COUNTIF(E3335:F3335,0)=2,"",IF(COUNTIF(E3335:F3335,0)=1,0,E3335/SUM(E3335:F3335))),"")</f>
        <v/>
      </c>
      <c r="I3335" s="1">
        <f>IFERROR(RANK(H3335,H:H),"")</f>
        <v/>
      </c>
      <c r="K3335" s="1">
        <f>IF(D3335&lt;J$2,1,IF(D3335&lt;J$3,2,IF(D3335&lt;J$4,3,IF(D3335="","",4))))</f>
        <v/>
      </c>
      <c r="M3335" s="1">
        <f>IF(K3335="","",IF(K3335&gt;Figures!B$6-1,"yes","no"))</f>
        <v/>
      </c>
      <c r="N3335" s="8">
        <f>IF(H3335="","",IF(M3335="yes",H3335,0))</f>
        <v/>
      </c>
      <c r="O3335" s="1">
        <f>IFERROR(RANK(N3335,N:N),"")</f>
        <v/>
      </c>
    </row>
    <row r="3336">
      <c r="A3336" s="1">
        <f>IF('Raw data'!A3336="","",'Raw data'!A3336)</f>
        <v/>
      </c>
      <c r="B3336" s="1">
        <f>IFERROR(MID(A3336,1,FIND("{",A3336)-1),A3336)</f>
        <v/>
      </c>
      <c r="C3336" s="1">
        <f>IFERROR(MID(A3336,FIND("{",A3336)+1,FIND("}",A3336)-FIND("{",A3336)-1),"")</f>
        <v/>
      </c>
      <c r="D3336" s="1">
        <f>IF('Raw data'!B3336=0,"",'Raw data'!B3336)</f>
        <v/>
      </c>
      <c r="E3336" s="1">
        <f>IF('Raw data'!C3336=0,"",'Raw data'!C3336)</f>
        <v/>
      </c>
      <c r="F3336" s="1">
        <f>IF('Raw data'!D3336=0,"",'Raw data'!D3336)</f>
        <v/>
      </c>
      <c r="H3336" s="8">
        <f>IFERROR(IF(COUNTIF(E3336:F3336,0)=2,"",IF(COUNTIF(E3336:F3336,0)=1,0,E3336/SUM(E3336:F3336))),"")</f>
        <v/>
      </c>
      <c r="I3336" s="1">
        <f>IFERROR(RANK(H3336,H:H),"")</f>
        <v/>
      </c>
      <c r="K3336" s="1">
        <f>IF(D3336&lt;J$2,1,IF(D3336&lt;J$3,2,IF(D3336&lt;J$4,3,IF(D3336="","",4))))</f>
        <v/>
      </c>
      <c r="M3336" s="1">
        <f>IF(K3336="","",IF(K3336&gt;Figures!B$6-1,"yes","no"))</f>
        <v/>
      </c>
      <c r="N3336" s="8">
        <f>IF(H3336="","",IF(M3336="yes",H3336,0))</f>
        <v/>
      </c>
      <c r="O3336" s="1">
        <f>IFERROR(RANK(N3336,N:N),"")</f>
        <v/>
      </c>
    </row>
    <row r="3337">
      <c r="A3337" s="1">
        <f>IF('Raw data'!A3337="","",'Raw data'!A3337)</f>
        <v/>
      </c>
      <c r="B3337" s="1">
        <f>IFERROR(MID(A3337,1,FIND("{",A3337)-1),A3337)</f>
        <v/>
      </c>
      <c r="C3337" s="1">
        <f>IFERROR(MID(A3337,FIND("{",A3337)+1,FIND("}",A3337)-FIND("{",A3337)-1),"")</f>
        <v/>
      </c>
      <c r="D3337" s="1">
        <f>IF('Raw data'!B3337=0,"",'Raw data'!B3337)</f>
        <v/>
      </c>
      <c r="E3337" s="1">
        <f>IF('Raw data'!C3337=0,"",'Raw data'!C3337)</f>
        <v/>
      </c>
      <c r="F3337" s="1">
        <f>IF('Raw data'!D3337=0,"",'Raw data'!D3337)</f>
        <v/>
      </c>
      <c r="H3337" s="8">
        <f>IFERROR(IF(COUNTIF(E3337:F3337,0)=2,"",IF(COUNTIF(E3337:F3337,0)=1,0,E3337/SUM(E3337:F3337))),"")</f>
        <v/>
      </c>
      <c r="I3337" s="1">
        <f>IFERROR(RANK(H3337,H:H),"")</f>
        <v/>
      </c>
      <c r="K3337" s="1">
        <f>IF(D3337&lt;J$2,1,IF(D3337&lt;J$3,2,IF(D3337&lt;J$4,3,IF(D3337="","",4))))</f>
        <v/>
      </c>
      <c r="M3337" s="1">
        <f>IF(K3337="","",IF(K3337&gt;Figures!B$6-1,"yes","no"))</f>
        <v/>
      </c>
      <c r="N3337" s="8">
        <f>IF(H3337="","",IF(M3337="yes",H3337,0))</f>
        <v/>
      </c>
      <c r="O3337" s="1">
        <f>IFERROR(RANK(N3337,N:N),"")</f>
        <v/>
      </c>
    </row>
    <row r="3338">
      <c r="A3338" s="1">
        <f>IF('Raw data'!A3338="","",'Raw data'!A3338)</f>
        <v/>
      </c>
      <c r="B3338" s="1">
        <f>IFERROR(MID(A3338,1,FIND("{",A3338)-1),A3338)</f>
        <v/>
      </c>
      <c r="C3338" s="1">
        <f>IFERROR(MID(A3338,FIND("{",A3338)+1,FIND("}",A3338)-FIND("{",A3338)-1),"")</f>
        <v/>
      </c>
      <c r="D3338" s="1">
        <f>IF('Raw data'!B3338=0,"",'Raw data'!B3338)</f>
        <v/>
      </c>
      <c r="E3338" s="1">
        <f>IF('Raw data'!C3338=0,"",'Raw data'!C3338)</f>
        <v/>
      </c>
      <c r="F3338" s="1">
        <f>IF('Raw data'!D3338=0,"",'Raw data'!D3338)</f>
        <v/>
      </c>
      <c r="H3338" s="8">
        <f>IFERROR(IF(COUNTIF(E3338:F3338,0)=2,"",IF(COUNTIF(E3338:F3338,0)=1,0,E3338/SUM(E3338:F3338))),"")</f>
        <v/>
      </c>
      <c r="I3338" s="1">
        <f>IFERROR(RANK(H3338,H:H),"")</f>
        <v/>
      </c>
      <c r="K3338" s="1">
        <f>IF(D3338&lt;J$2,1,IF(D3338&lt;J$3,2,IF(D3338&lt;J$4,3,IF(D3338="","",4))))</f>
        <v/>
      </c>
      <c r="M3338" s="1">
        <f>IF(K3338="","",IF(K3338&gt;Figures!B$6-1,"yes","no"))</f>
        <v/>
      </c>
      <c r="N3338" s="8">
        <f>IF(H3338="","",IF(M3338="yes",H3338,0))</f>
        <v/>
      </c>
      <c r="O3338" s="1">
        <f>IFERROR(RANK(N3338,N:N),"")</f>
        <v/>
      </c>
    </row>
    <row r="3339">
      <c r="A3339" s="1">
        <f>IF('Raw data'!A3339="","",'Raw data'!A3339)</f>
        <v/>
      </c>
      <c r="B3339" s="1">
        <f>IFERROR(MID(A3339,1,FIND("{",A3339)-1),A3339)</f>
        <v/>
      </c>
      <c r="C3339" s="1">
        <f>IFERROR(MID(A3339,FIND("{",A3339)+1,FIND("}",A3339)-FIND("{",A3339)-1),"")</f>
        <v/>
      </c>
      <c r="D3339" s="1">
        <f>IF('Raw data'!B3339=0,"",'Raw data'!B3339)</f>
        <v/>
      </c>
      <c r="E3339" s="1">
        <f>IF('Raw data'!C3339=0,"",'Raw data'!C3339)</f>
        <v/>
      </c>
      <c r="F3339" s="1">
        <f>IF('Raw data'!D3339=0,"",'Raw data'!D3339)</f>
        <v/>
      </c>
      <c r="H3339" s="8">
        <f>IFERROR(IF(COUNTIF(E3339:F3339,0)=2,"",IF(COUNTIF(E3339:F3339,0)=1,0,E3339/SUM(E3339:F3339))),"")</f>
        <v/>
      </c>
      <c r="I3339" s="1">
        <f>IFERROR(RANK(H3339,H:H),"")</f>
        <v/>
      </c>
      <c r="K3339" s="1">
        <f>IF(D3339&lt;J$2,1,IF(D3339&lt;J$3,2,IF(D3339&lt;J$4,3,IF(D3339="","",4))))</f>
        <v/>
      </c>
      <c r="M3339" s="1">
        <f>IF(K3339="","",IF(K3339&gt;Figures!B$6-1,"yes","no"))</f>
        <v/>
      </c>
      <c r="N3339" s="8">
        <f>IF(H3339="","",IF(M3339="yes",H3339,0))</f>
        <v/>
      </c>
      <c r="O3339" s="1">
        <f>IFERROR(RANK(N3339,N:N),"")</f>
        <v/>
      </c>
    </row>
    <row r="3340">
      <c r="A3340" s="1">
        <f>IF('Raw data'!A3340="","",'Raw data'!A3340)</f>
        <v/>
      </c>
      <c r="B3340" s="1">
        <f>IFERROR(MID(A3340,1,FIND("{",A3340)-1),A3340)</f>
        <v/>
      </c>
      <c r="C3340" s="1">
        <f>IFERROR(MID(A3340,FIND("{",A3340)+1,FIND("}",A3340)-FIND("{",A3340)-1),"")</f>
        <v/>
      </c>
      <c r="D3340" s="1">
        <f>IF('Raw data'!B3340=0,"",'Raw data'!B3340)</f>
        <v/>
      </c>
      <c r="E3340" s="1">
        <f>IF('Raw data'!C3340=0,"",'Raw data'!C3340)</f>
        <v/>
      </c>
      <c r="F3340" s="1">
        <f>IF('Raw data'!D3340=0,"",'Raw data'!D3340)</f>
        <v/>
      </c>
      <c r="H3340" s="8">
        <f>IFERROR(IF(COUNTIF(E3340:F3340,0)=2,"",IF(COUNTIF(E3340:F3340,0)=1,0,E3340/SUM(E3340:F3340))),"")</f>
        <v/>
      </c>
      <c r="I3340" s="1">
        <f>IFERROR(RANK(H3340,H:H),"")</f>
        <v/>
      </c>
      <c r="K3340" s="1">
        <f>IF(D3340&lt;J$2,1,IF(D3340&lt;J$3,2,IF(D3340&lt;J$4,3,IF(D3340="","",4))))</f>
        <v/>
      </c>
      <c r="M3340" s="1">
        <f>IF(K3340="","",IF(K3340&gt;Figures!B$6-1,"yes","no"))</f>
        <v/>
      </c>
      <c r="N3340" s="8">
        <f>IF(H3340="","",IF(M3340="yes",H3340,0))</f>
        <v/>
      </c>
      <c r="O3340" s="1">
        <f>IFERROR(RANK(N3340,N:N),"")</f>
        <v/>
      </c>
    </row>
    <row r="3341">
      <c r="A3341" s="1">
        <f>IF('Raw data'!A3341="","",'Raw data'!A3341)</f>
        <v/>
      </c>
      <c r="B3341" s="1">
        <f>IFERROR(MID(A3341,1,FIND("{",A3341)-1),A3341)</f>
        <v/>
      </c>
      <c r="C3341" s="1">
        <f>IFERROR(MID(A3341,FIND("{",A3341)+1,FIND("}",A3341)-FIND("{",A3341)-1),"")</f>
        <v/>
      </c>
      <c r="D3341" s="1">
        <f>IF('Raw data'!B3341=0,"",'Raw data'!B3341)</f>
        <v/>
      </c>
      <c r="E3341" s="1">
        <f>IF('Raw data'!C3341=0,"",'Raw data'!C3341)</f>
        <v/>
      </c>
      <c r="F3341" s="1">
        <f>IF('Raw data'!D3341=0,"",'Raw data'!D3341)</f>
        <v/>
      </c>
      <c r="H3341" s="8">
        <f>IFERROR(IF(COUNTIF(E3341:F3341,0)=2,"",IF(COUNTIF(E3341:F3341,0)=1,0,E3341/SUM(E3341:F3341))),"")</f>
        <v/>
      </c>
      <c r="I3341" s="1">
        <f>IFERROR(RANK(H3341,H:H),"")</f>
        <v/>
      </c>
      <c r="K3341" s="1">
        <f>IF(D3341&lt;J$2,1,IF(D3341&lt;J$3,2,IF(D3341&lt;J$4,3,IF(D3341="","",4))))</f>
        <v/>
      </c>
      <c r="M3341" s="1">
        <f>IF(K3341="","",IF(K3341&gt;Figures!B$6-1,"yes","no"))</f>
        <v/>
      </c>
      <c r="N3341" s="8">
        <f>IF(H3341="","",IF(M3341="yes",H3341,0))</f>
        <v/>
      </c>
      <c r="O3341" s="1">
        <f>IFERROR(RANK(N3341,N:N),"")</f>
        <v/>
      </c>
    </row>
    <row r="3342">
      <c r="A3342" s="1">
        <f>IF('Raw data'!A3342="","",'Raw data'!A3342)</f>
        <v/>
      </c>
      <c r="B3342" s="1">
        <f>IFERROR(MID(A3342,1,FIND("{",A3342)-1),A3342)</f>
        <v/>
      </c>
      <c r="C3342" s="1">
        <f>IFERROR(MID(A3342,FIND("{",A3342)+1,FIND("}",A3342)-FIND("{",A3342)-1),"")</f>
        <v/>
      </c>
      <c r="D3342" s="1">
        <f>IF('Raw data'!B3342=0,"",'Raw data'!B3342)</f>
        <v/>
      </c>
      <c r="E3342" s="1">
        <f>IF('Raw data'!C3342=0,"",'Raw data'!C3342)</f>
        <v/>
      </c>
      <c r="F3342" s="1">
        <f>IF('Raw data'!D3342=0,"",'Raw data'!D3342)</f>
        <v/>
      </c>
      <c r="H3342" s="8">
        <f>IFERROR(IF(COUNTIF(E3342:F3342,0)=2,"",IF(COUNTIF(E3342:F3342,0)=1,0,E3342/SUM(E3342:F3342))),"")</f>
        <v/>
      </c>
      <c r="I3342" s="1">
        <f>IFERROR(RANK(H3342,H:H),"")</f>
        <v/>
      </c>
      <c r="K3342" s="1">
        <f>IF(D3342&lt;J$2,1,IF(D3342&lt;J$3,2,IF(D3342&lt;J$4,3,IF(D3342="","",4))))</f>
        <v/>
      </c>
      <c r="M3342" s="1">
        <f>IF(K3342="","",IF(K3342&gt;Figures!B$6-1,"yes","no"))</f>
        <v/>
      </c>
      <c r="N3342" s="8">
        <f>IF(H3342="","",IF(M3342="yes",H3342,0))</f>
        <v/>
      </c>
      <c r="O3342" s="1">
        <f>IFERROR(RANK(N3342,N:N),"")</f>
        <v/>
      </c>
    </row>
    <row r="3343">
      <c r="A3343" s="1">
        <f>IF('Raw data'!A3343="","",'Raw data'!A3343)</f>
        <v/>
      </c>
      <c r="B3343" s="1">
        <f>IFERROR(MID(A3343,1,FIND("{",A3343)-1),A3343)</f>
        <v/>
      </c>
      <c r="C3343" s="1">
        <f>IFERROR(MID(A3343,FIND("{",A3343)+1,FIND("}",A3343)-FIND("{",A3343)-1),"")</f>
        <v/>
      </c>
      <c r="D3343" s="1">
        <f>IF('Raw data'!B3343=0,"",'Raw data'!B3343)</f>
        <v/>
      </c>
      <c r="E3343" s="1">
        <f>IF('Raw data'!C3343=0,"",'Raw data'!C3343)</f>
        <v/>
      </c>
      <c r="F3343" s="1">
        <f>IF('Raw data'!D3343=0,"",'Raw data'!D3343)</f>
        <v/>
      </c>
      <c r="H3343" s="8">
        <f>IFERROR(IF(COUNTIF(E3343:F3343,0)=2,"",IF(COUNTIF(E3343:F3343,0)=1,0,E3343/SUM(E3343:F3343))),"")</f>
        <v/>
      </c>
      <c r="I3343" s="1">
        <f>IFERROR(RANK(H3343,H:H),"")</f>
        <v/>
      </c>
      <c r="K3343" s="1">
        <f>IF(D3343&lt;J$2,1,IF(D3343&lt;J$3,2,IF(D3343&lt;J$4,3,IF(D3343="","",4))))</f>
        <v/>
      </c>
      <c r="M3343" s="1">
        <f>IF(K3343="","",IF(K3343&gt;Figures!B$6-1,"yes","no"))</f>
        <v/>
      </c>
      <c r="N3343" s="8">
        <f>IF(H3343="","",IF(M3343="yes",H3343,0))</f>
        <v/>
      </c>
      <c r="O3343" s="1">
        <f>IFERROR(RANK(N3343,N:N),"")</f>
        <v/>
      </c>
    </row>
    <row r="3344">
      <c r="A3344" s="1">
        <f>IF('Raw data'!A3344="","",'Raw data'!A3344)</f>
        <v/>
      </c>
      <c r="B3344" s="1">
        <f>IFERROR(MID(A3344,1,FIND("{",A3344)-1),A3344)</f>
        <v/>
      </c>
      <c r="C3344" s="1">
        <f>IFERROR(MID(A3344,FIND("{",A3344)+1,FIND("}",A3344)-FIND("{",A3344)-1),"")</f>
        <v/>
      </c>
      <c r="D3344" s="1">
        <f>IF('Raw data'!B3344=0,"",'Raw data'!B3344)</f>
        <v/>
      </c>
      <c r="E3344" s="1">
        <f>IF('Raw data'!C3344=0,"",'Raw data'!C3344)</f>
        <v/>
      </c>
      <c r="F3344" s="1">
        <f>IF('Raw data'!D3344=0,"",'Raw data'!D3344)</f>
        <v/>
      </c>
      <c r="H3344" s="8">
        <f>IFERROR(IF(COUNTIF(E3344:F3344,0)=2,"",IF(COUNTIF(E3344:F3344,0)=1,0,E3344/SUM(E3344:F3344))),"")</f>
        <v/>
      </c>
      <c r="I3344" s="1">
        <f>IFERROR(RANK(H3344,H:H),"")</f>
        <v/>
      </c>
      <c r="K3344" s="1">
        <f>IF(D3344&lt;J$2,1,IF(D3344&lt;J$3,2,IF(D3344&lt;J$4,3,IF(D3344="","",4))))</f>
        <v/>
      </c>
      <c r="M3344" s="1">
        <f>IF(K3344="","",IF(K3344&gt;Figures!B$6-1,"yes","no"))</f>
        <v/>
      </c>
      <c r="N3344" s="8">
        <f>IF(H3344="","",IF(M3344="yes",H3344,0))</f>
        <v/>
      </c>
      <c r="O3344" s="1">
        <f>IFERROR(RANK(N3344,N:N),"")</f>
        <v/>
      </c>
    </row>
    <row r="3345">
      <c r="A3345" s="1">
        <f>IF('Raw data'!A3345="","",'Raw data'!A3345)</f>
        <v/>
      </c>
      <c r="B3345" s="1">
        <f>IFERROR(MID(A3345,1,FIND("{",A3345)-1),A3345)</f>
        <v/>
      </c>
      <c r="C3345" s="1">
        <f>IFERROR(MID(A3345,FIND("{",A3345)+1,FIND("}",A3345)-FIND("{",A3345)-1),"")</f>
        <v/>
      </c>
      <c r="D3345" s="1">
        <f>IF('Raw data'!B3345=0,"",'Raw data'!B3345)</f>
        <v/>
      </c>
      <c r="E3345" s="1">
        <f>IF('Raw data'!C3345=0,"",'Raw data'!C3345)</f>
        <v/>
      </c>
      <c r="F3345" s="1">
        <f>IF('Raw data'!D3345=0,"",'Raw data'!D3345)</f>
        <v/>
      </c>
      <c r="H3345" s="8">
        <f>IFERROR(IF(COUNTIF(E3345:F3345,0)=2,"",IF(COUNTIF(E3345:F3345,0)=1,0,E3345/SUM(E3345:F3345))),"")</f>
        <v/>
      </c>
      <c r="I3345" s="1">
        <f>IFERROR(RANK(H3345,H:H),"")</f>
        <v/>
      </c>
      <c r="K3345" s="1">
        <f>IF(D3345&lt;J$2,1,IF(D3345&lt;J$3,2,IF(D3345&lt;J$4,3,IF(D3345="","",4))))</f>
        <v/>
      </c>
      <c r="M3345" s="1">
        <f>IF(K3345="","",IF(K3345&gt;Figures!B$6-1,"yes","no"))</f>
        <v/>
      </c>
      <c r="N3345" s="8">
        <f>IF(H3345="","",IF(M3345="yes",H3345,0))</f>
        <v/>
      </c>
      <c r="O3345" s="1">
        <f>IFERROR(RANK(N3345,N:N),"")</f>
        <v/>
      </c>
    </row>
    <row r="3346">
      <c r="A3346" s="1">
        <f>IF('Raw data'!A3346="","",'Raw data'!A3346)</f>
        <v/>
      </c>
      <c r="B3346" s="1">
        <f>IFERROR(MID(A3346,1,FIND("{",A3346)-1),A3346)</f>
        <v/>
      </c>
      <c r="C3346" s="1">
        <f>IFERROR(MID(A3346,FIND("{",A3346)+1,FIND("}",A3346)-FIND("{",A3346)-1),"")</f>
        <v/>
      </c>
      <c r="D3346" s="1">
        <f>IF('Raw data'!B3346=0,"",'Raw data'!B3346)</f>
        <v/>
      </c>
      <c r="E3346" s="1">
        <f>IF('Raw data'!C3346=0,"",'Raw data'!C3346)</f>
        <v/>
      </c>
      <c r="F3346" s="1">
        <f>IF('Raw data'!D3346=0,"",'Raw data'!D3346)</f>
        <v/>
      </c>
      <c r="H3346" s="8">
        <f>IFERROR(IF(COUNTIF(E3346:F3346,0)=2,"",IF(COUNTIF(E3346:F3346,0)=1,0,E3346/SUM(E3346:F3346))),"")</f>
        <v/>
      </c>
      <c r="I3346" s="1">
        <f>IFERROR(RANK(H3346,H:H),"")</f>
        <v/>
      </c>
      <c r="K3346" s="1">
        <f>IF(D3346&lt;J$2,1,IF(D3346&lt;J$3,2,IF(D3346&lt;J$4,3,IF(D3346="","",4))))</f>
        <v/>
      </c>
      <c r="M3346" s="1">
        <f>IF(K3346="","",IF(K3346&gt;Figures!B$6-1,"yes","no"))</f>
        <v/>
      </c>
      <c r="N3346" s="8">
        <f>IF(H3346="","",IF(M3346="yes",H3346,0))</f>
        <v/>
      </c>
      <c r="O3346" s="1">
        <f>IFERROR(RANK(N3346,N:N),"")</f>
        <v/>
      </c>
    </row>
    <row r="3347">
      <c r="A3347" s="1">
        <f>IF('Raw data'!A3347="","",'Raw data'!A3347)</f>
        <v/>
      </c>
      <c r="B3347" s="1">
        <f>IFERROR(MID(A3347,1,FIND("{",A3347)-1),A3347)</f>
        <v/>
      </c>
      <c r="C3347" s="1">
        <f>IFERROR(MID(A3347,FIND("{",A3347)+1,FIND("}",A3347)-FIND("{",A3347)-1),"")</f>
        <v/>
      </c>
      <c r="D3347" s="1">
        <f>IF('Raw data'!B3347=0,"",'Raw data'!B3347)</f>
        <v/>
      </c>
      <c r="E3347" s="1">
        <f>IF('Raw data'!C3347=0,"",'Raw data'!C3347)</f>
        <v/>
      </c>
      <c r="F3347" s="1">
        <f>IF('Raw data'!D3347=0,"",'Raw data'!D3347)</f>
        <v/>
      </c>
      <c r="H3347" s="8">
        <f>IFERROR(IF(COUNTIF(E3347:F3347,0)=2,"",IF(COUNTIF(E3347:F3347,0)=1,0,E3347/SUM(E3347:F3347))),"")</f>
        <v/>
      </c>
      <c r="I3347" s="1">
        <f>IFERROR(RANK(H3347,H:H),"")</f>
        <v/>
      </c>
      <c r="K3347" s="1">
        <f>IF(D3347&lt;J$2,1,IF(D3347&lt;J$3,2,IF(D3347&lt;J$4,3,IF(D3347="","",4))))</f>
        <v/>
      </c>
      <c r="M3347" s="1">
        <f>IF(K3347="","",IF(K3347&gt;Figures!B$6-1,"yes","no"))</f>
        <v/>
      </c>
      <c r="N3347" s="8">
        <f>IF(H3347="","",IF(M3347="yes",H3347,0))</f>
        <v/>
      </c>
      <c r="O3347" s="1">
        <f>IFERROR(RANK(N3347,N:N),"")</f>
        <v/>
      </c>
    </row>
    <row r="3348">
      <c r="A3348" s="1">
        <f>IF('Raw data'!A3348="","",'Raw data'!A3348)</f>
        <v/>
      </c>
      <c r="B3348" s="1">
        <f>IFERROR(MID(A3348,1,FIND("{",A3348)-1),A3348)</f>
        <v/>
      </c>
      <c r="C3348" s="1">
        <f>IFERROR(MID(A3348,FIND("{",A3348)+1,FIND("}",A3348)-FIND("{",A3348)-1),"")</f>
        <v/>
      </c>
      <c r="D3348" s="1">
        <f>IF('Raw data'!B3348=0,"",'Raw data'!B3348)</f>
        <v/>
      </c>
      <c r="E3348" s="1">
        <f>IF('Raw data'!C3348=0,"",'Raw data'!C3348)</f>
        <v/>
      </c>
      <c r="F3348" s="1">
        <f>IF('Raw data'!D3348=0,"",'Raw data'!D3348)</f>
        <v/>
      </c>
      <c r="H3348" s="8">
        <f>IFERROR(IF(COUNTIF(E3348:F3348,0)=2,"",IF(COUNTIF(E3348:F3348,0)=1,0,E3348/SUM(E3348:F3348))),"")</f>
        <v/>
      </c>
      <c r="I3348" s="1">
        <f>IFERROR(RANK(H3348,H:H),"")</f>
        <v/>
      </c>
      <c r="K3348" s="1">
        <f>IF(D3348&lt;J$2,1,IF(D3348&lt;J$3,2,IF(D3348&lt;J$4,3,IF(D3348="","",4))))</f>
        <v/>
      </c>
      <c r="M3348" s="1">
        <f>IF(K3348="","",IF(K3348&gt;Figures!B$6-1,"yes","no"))</f>
        <v/>
      </c>
      <c r="N3348" s="8">
        <f>IF(H3348="","",IF(M3348="yes",H3348,0))</f>
        <v/>
      </c>
      <c r="O3348" s="1">
        <f>IFERROR(RANK(N3348,N:N),"")</f>
        <v/>
      </c>
    </row>
    <row r="3349">
      <c r="A3349" s="1">
        <f>IF('Raw data'!A3349="","",'Raw data'!A3349)</f>
        <v/>
      </c>
      <c r="B3349" s="1">
        <f>IFERROR(MID(A3349,1,FIND("{",A3349)-1),A3349)</f>
        <v/>
      </c>
      <c r="C3349" s="1">
        <f>IFERROR(MID(A3349,FIND("{",A3349)+1,FIND("}",A3349)-FIND("{",A3349)-1),"")</f>
        <v/>
      </c>
      <c r="D3349" s="1">
        <f>IF('Raw data'!B3349=0,"",'Raw data'!B3349)</f>
        <v/>
      </c>
      <c r="E3349" s="1">
        <f>IF('Raw data'!C3349=0,"",'Raw data'!C3349)</f>
        <v/>
      </c>
      <c r="F3349" s="1">
        <f>IF('Raw data'!D3349=0,"",'Raw data'!D3349)</f>
        <v/>
      </c>
      <c r="H3349" s="8">
        <f>IFERROR(IF(COUNTIF(E3349:F3349,0)=2,"",IF(COUNTIF(E3349:F3349,0)=1,0,E3349/SUM(E3349:F3349))),"")</f>
        <v/>
      </c>
      <c r="I3349" s="1">
        <f>IFERROR(RANK(H3349,H:H),"")</f>
        <v/>
      </c>
      <c r="K3349" s="1">
        <f>IF(D3349&lt;J$2,1,IF(D3349&lt;J$3,2,IF(D3349&lt;J$4,3,IF(D3349="","",4))))</f>
        <v/>
      </c>
      <c r="M3349" s="1">
        <f>IF(K3349="","",IF(K3349&gt;Figures!B$6-1,"yes","no"))</f>
        <v/>
      </c>
      <c r="N3349" s="8">
        <f>IF(H3349="","",IF(M3349="yes",H3349,0))</f>
        <v/>
      </c>
      <c r="O3349" s="1">
        <f>IFERROR(RANK(N3349,N:N),"")</f>
        <v/>
      </c>
    </row>
    <row r="3350">
      <c r="A3350" s="1">
        <f>IF('Raw data'!A3350="","",'Raw data'!A3350)</f>
        <v/>
      </c>
      <c r="B3350" s="1">
        <f>IFERROR(MID(A3350,1,FIND("{",A3350)-1),A3350)</f>
        <v/>
      </c>
      <c r="C3350" s="1">
        <f>IFERROR(MID(A3350,FIND("{",A3350)+1,FIND("}",A3350)-FIND("{",A3350)-1),"")</f>
        <v/>
      </c>
      <c r="D3350" s="1">
        <f>IF('Raw data'!B3350=0,"",'Raw data'!B3350)</f>
        <v/>
      </c>
      <c r="E3350" s="1">
        <f>IF('Raw data'!C3350=0,"",'Raw data'!C3350)</f>
        <v/>
      </c>
      <c r="F3350" s="1">
        <f>IF('Raw data'!D3350=0,"",'Raw data'!D3350)</f>
        <v/>
      </c>
      <c r="H3350" s="8">
        <f>IFERROR(IF(COUNTIF(E3350:F3350,0)=2,"",IF(COUNTIF(E3350:F3350,0)=1,0,E3350/SUM(E3350:F3350))),"")</f>
        <v/>
      </c>
      <c r="I3350" s="1">
        <f>IFERROR(RANK(H3350,H:H),"")</f>
        <v/>
      </c>
      <c r="K3350" s="1">
        <f>IF(D3350&lt;J$2,1,IF(D3350&lt;J$3,2,IF(D3350&lt;J$4,3,IF(D3350="","",4))))</f>
        <v/>
      </c>
      <c r="M3350" s="1">
        <f>IF(K3350="","",IF(K3350&gt;Figures!B$6-1,"yes","no"))</f>
        <v/>
      </c>
      <c r="N3350" s="8">
        <f>IF(H3350="","",IF(M3350="yes",H3350,0))</f>
        <v/>
      </c>
      <c r="O3350" s="1">
        <f>IFERROR(RANK(N3350,N:N),"")</f>
        <v/>
      </c>
    </row>
    <row r="3351">
      <c r="A3351" s="1">
        <f>IF('Raw data'!A3351="","",'Raw data'!A3351)</f>
        <v/>
      </c>
      <c r="B3351" s="1">
        <f>IFERROR(MID(A3351,1,FIND("{",A3351)-1),A3351)</f>
        <v/>
      </c>
      <c r="C3351" s="1">
        <f>IFERROR(MID(A3351,FIND("{",A3351)+1,FIND("}",A3351)-FIND("{",A3351)-1),"")</f>
        <v/>
      </c>
      <c r="D3351" s="1">
        <f>IF('Raw data'!B3351=0,"",'Raw data'!B3351)</f>
        <v/>
      </c>
      <c r="E3351" s="1">
        <f>IF('Raw data'!C3351=0,"",'Raw data'!C3351)</f>
        <v/>
      </c>
      <c r="F3351" s="1">
        <f>IF('Raw data'!D3351=0,"",'Raw data'!D3351)</f>
        <v/>
      </c>
      <c r="H3351" s="8">
        <f>IFERROR(IF(COUNTIF(E3351:F3351,0)=2,"",IF(COUNTIF(E3351:F3351,0)=1,0,E3351/SUM(E3351:F3351))),"")</f>
        <v/>
      </c>
      <c r="I3351" s="1">
        <f>IFERROR(RANK(H3351,H:H),"")</f>
        <v/>
      </c>
      <c r="K3351" s="1">
        <f>IF(D3351&lt;J$2,1,IF(D3351&lt;J$3,2,IF(D3351&lt;J$4,3,IF(D3351="","",4))))</f>
        <v/>
      </c>
      <c r="M3351" s="1">
        <f>IF(K3351="","",IF(K3351&gt;Figures!B$6-1,"yes","no"))</f>
        <v/>
      </c>
      <c r="N3351" s="8">
        <f>IF(H3351="","",IF(M3351="yes",H3351,0))</f>
        <v/>
      </c>
      <c r="O3351" s="1">
        <f>IFERROR(RANK(N3351,N:N),"")</f>
        <v/>
      </c>
    </row>
    <row r="3352">
      <c r="A3352" s="1">
        <f>IF('Raw data'!A3352="","",'Raw data'!A3352)</f>
        <v/>
      </c>
      <c r="B3352" s="1">
        <f>IFERROR(MID(A3352,1,FIND("{",A3352)-1),A3352)</f>
        <v/>
      </c>
      <c r="C3352" s="1">
        <f>IFERROR(MID(A3352,FIND("{",A3352)+1,FIND("}",A3352)-FIND("{",A3352)-1),"")</f>
        <v/>
      </c>
      <c r="D3352" s="1">
        <f>IF('Raw data'!B3352=0,"",'Raw data'!B3352)</f>
        <v/>
      </c>
      <c r="E3352" s="1">
        <f>IF('Raw data'!C3352=0,"",'Raw data'!C3352)</f>
        <v/>
      </c>
      <c r="F3352" s="1">
        <f>IF('Raw data'!D3352=0,"",'Raw data'!D3352)</f>
        <v/>
      </c>
      <c r="H3352" s="8">
        <f>IFERROR(IF(COUNTIF(E3352:F3352,0)=2,"",IF(COUNTIF(E3352:F3352,0)=1,0,E3352/SUM(E3352:F3352))),"")</f>
        <v/>
      </c>
      <c r="I3352" s="1">
        <f>IFERROR(RANK(H3352,H:H),"")</f>
        <v/>
      </c>
      <c r="K3352" s="1">
        <f>IF(D3352&lt;J$2,1,IF(D3352&lt;J$3,2,IF(D3352&lt;J$4,3,IF(D3352="","",4))))</f>
        <v/>
      </c>
      <c r="M3352" s="1">
        <f>IF(K3352="","",IF(K3352&gt;Figures!B$6-1,"yes","no"))</f>
        <v/>
      </c>
      <c r="N3352" s="8">
        <f>IF(H3352="","",IF(M3352="yes",H3352,0))</f>
        <v/>
      </c>
      <c r="O3352" s="1">
        <f>IFERROR(RANK(N3352,N:N),"")</f>
        <v/>
      </c>
    </row>
    <row r="3353">
      <c r="A3353" s="1">
        <f>IF('Raw data'!A3353="","",'Raw data'!A3353)</f>
        <v/>
      </c>
      <c r="B3353" s="1">
        <f>IFERROR(MID(A3353,1,FIND("{",A3353)-1),A3353)</f>
        <v/>
      </c>
      <c r="C3353" s="1">
        <f>IFERROR(MID(A3353,FIND("{",A3353)+1,FIND("}",A3353)-FIND("{",A3353)-1),"")</f>
        <v/>
      </c>
      <c r="D3353" s="1">
        <f>IF('Raw data'!B3353=0,"",'Raw data'!B3353)</f>
        <v/>
      </c>
      <c r="E3353" s="1">
        <f>IF('Raw data'!C3353=0,"",'Raw data'!C3353)</f>
        <v/>
      </c>
      <c r="F3353" s="1">
        <f>IF('Raw data'!D3353=0,"",'Raw data'!D3353)</f>
        <v/>
      </c>
      <c r="H3353" s="8">
        <f>IFERROR(IF(COUNTIF(E3353:F3353,0)=2,"",IF(COUNTIF(E3353:F3353,0)=1,0,E3353/SUM(E3353:F3353))),"")</f>
        <v/>
      </c>
      <c r="I3353" s="1">
        <f>IFERROR(RANK(H3353,H:H),"")</f>
        <v/>
      </c>
      <c r="K3353" s="1">
        <f>IF(D3353&lt;J$2,1,IF(D3353&lt;J$3,2,IF(D3353&lt;J$4,3,IF(D3353="","",4))))</f>
        <v/>
      </c>
      <c r="M3353" s="1">
        <f>IF(K3353="","",IF(K3353&gt;Figures!B$6-1,"yes","no"))</f>
        <v/>
      </c>
      <c r="N3353" s="8">
        <f>IF(H3353="","",IF(M3353="yes",H3353,0))</f>
        <v/>
      </c>
      <c r="O3353" s="1">
        <f>IFERROR(RANK(N3353,N:N),"")</f>
        <v/>
      </c>
    </row>
    <row r="3354">
      <c r="A3354" s="1">
        <f>IF('Raw data'!A3354="","",'Raw data'!A3354)</f>
        <v/>
      </c>
      <c r="B3354" s="1">
        <f>IFERROR(MID(A3354,1,FIND("{",A3354)-1),A3354)</f>
        <v/>
      </c>
      <c r="C3354" s="1">
        <f>IFERROR(MID(A3354,FIND("{",A3354)+1,FIND("}",A3354)-FIND("{",A3354)-1),"")</f>
        <v/>
      </c>
      <c r="D3354" s="1">
        <f>IF('Raw data'!B3354=0,"",'Raw data'!B3354)</f>
        <v/>
      </c>
      <c r="E3354" s="1">
        <f>IF('Raw data'!C3354=0,"",'Raw data'!C3354)</f>
        <v/>
      </c>
      <c r="F3354" s="1">
        <f>IF('Raw data'!D3354=0,"",'Raw data'!D3354)</f>
        <v/>
      </c>
      <c r="H3354" s="8">
        <f>IFERROR(IF(COUNTIF(E3354:F3354,0)=2,"",IF(COUNTIF(E3354:F3354,0)=1,0,E3354/SUM(E3354:F3354))),"")</f>
        <v/>
      </c>
      <c r="I3354" s="1">
        <f>IFERROR(RANK(H3354,H:H),"")</f>
        <v/>
      </c>
      <c r="K3354" s="1">
        <f>IF(D3354&lt;J$2,1,IF(D3354&lt;J$3,2,IF(D3354&lt;J$4,3,IF(D3354="","",4))))</f>
        <v/>
      </c>
      <c r="M3354" s="1">
        <f>IF(K3354="","",IF(K3354&gt;Figures!B$6-1,"yes","no"))</f>
        <v/>
      </c>
      <c r="N3354" s="8">
        <f>IF(H3354="","",IF(M3354="yes",H3354,0))</f>
        <v/>
      </c>
      <c r="O3354" s="1">
        <f>IFERROR(RANK(N3354,N:N),"")</f>
        <v/>
      </c>
    </row>
    <row r="3355">
      <c r="A3355" s="1">
        <f>IF('Raw data'!A3355="","",'Raw data'!A3355)</f>
        <v/>
      </c>
      <c r="B3355" s="1">
        <f>IFERROR(MID(A3355,1,FIND("{",A3355)-1),A3355)</f>
        <v/>
      </c>
      <c r="C3355" s="1">
        <f>IFERROR(MID(A3355,FIND("{",A3355)+1,FIND("}",A3355)-FIND("{",A3355)-1),"")</f>
        <v/>
      </c>
      <c r="D3355" s="1">
        <f>IF('Raw data'!B3355=0,"",'Raw data'!B3355)</f>
        <v/>
      </c>
      <c r="E3355" s="1">
        <f>IF('Raw data'!C3355=0,"",'Raw data'!C3355)</f>
        <v/>
      </c>
      <c r="F3355" s="1">
        <f>IF('Raw data'!D3355=0,"",'Raw data'!D3355)</f>
        <v/>
      </c>
      <c r="H3355" s="8">
        <f>IFERROR(IF(COUNTIF(E3355:F3355,0)=2,"",IF(COUNTIF(E3355:F3355,0)=1,0,E3355/SUM(E3355:F3355))),"")</f>
        <v/>
      </c>
      <c r="I3355" s="1">
        <f>IFERROR(RANK(H3355,H:H),"")</f>
        <v/>
      </c>
      <c r="K3355" s="1">
        <f>IF(D3355&lt;J$2,1,IF(D3355&lt;J$3,2,IF(D3355&lt;J$4,3,IF(D3355="","",4))))</f>
        <v/>
      </c>
      <c r="M3355" s="1">
        <f>IF(K3355="","",IF(K3355&gt;Figures!B$6-1,"yes","no"))</f>
        <v/>
      </c>
      <c r="N3355" s="8">
        <f>IF(H3355="","",IF(M3355="yes",H3355,0))</f>
        <v/>
      </c>
      <c r="O3355" s="1">
        <f>IFERROR(RANK(N3355,N:N),"")</f>
        <v/>
      </c>
    </row>
    <row r="3356">
      <c r="A3356" s="1">
        <f>IF('Raw data'!A3356="","",'Raw data'!A3356)</f>
        <v/>
      </c>
      <c r="B3356" s="1">
        <f>IFERROR(MID(A3356,1,FIND("{",A3356)-1),A3356)</f>
        <v/>
      </c>
      <c r="C3356" s="1">
        <f>IFERROR(MID(A3356,FIND("{",A3356)+1,FIND("}",A3356)-FIND("{",A3356)-1),"")</f>
        <v/>
      </c>
      <c r="D3356" s="1">
        <f>IF('Raw data'!B3356=0,"",'Raw data'!B3356)</f>
        <v/>
      </c>
      <c r="E3356" s="1">
        <f>IF('Raw data'!C3356=0,"",'Raw data'!C3356)</f>
        <v/>
      </c>
      <c r="F3356" s="1">
        <f>IF('Raw data'!D3356=0,"",'Raw data'!D3356)</f>
        <v/>
      </c>
      <c r="H3356" s="8">
        <f>IFERROR(IF(COUNTIF(E3356:F3356,0)=2,"",IF(COUNTIF(E3356:F3356,0)=1,0,E3356/SUM(E3356:F3356))),"")</f>
        <v/>
      </c>
      <c r="I3356" s="1">
        <f>IFERROR(RANK(H3356,H:H),"")</f>
        <v/>
      </c>
      <c r="K3356" s="1">
        <f>IF(D3356&lt;J$2,1,IF(D3356&lt;J$3,2,IF(D3356&lt;J$4,3,IF(D3356="","",4))))</f>
        <v/>
      </c>
      <c r="M3356" s="1">
        <f>IF(K3356="","",IF(K3356&gt;Figures!B$6-1,"yes","no"))</f>
        <v/>
      </c>
      <c r="N3356" s="8">
        <f>IF(H3356="","",IF(M3356="yes",H3356,0))</f>
        <v/>
      </c>
      <c r="O3356" s="1">
        <f>IFERROR(RANK(N3356,N:N),"")</f>
        <v/>
      </c>
    </row>
    <row r="3357">
      <c r="A3357" s="1">
        <f>IF('Raw data'!A3357="","",'Raw data'!A3357)</f>
        <v/>
      </c>
      <c r="B3357" s="1">
        <f>IFERROR(MID(A3357,1,FIND("{",A3357)-1),A3357)</f>
        <v/>
      </c>
      <c r="C3357" s="1">
        <f>IFERROR(MID(A3357,FIND("{",A3357)+1,FIND("}",A3357)-FIND("{",A3357)-1),"")</f>
        <v/>
      </c>
      <c r="D3357" s="1">
        <f>IF('Raw data'!B3357=0,"",'Raw data'!B3357)</f>
        <v/>
      </c>
      <c r="E3357" s="1">
        <f>IF('Raw data'!C3357=0,"",'Raw data'!C3357)</f>
        <v/>
      </c>
      <c r="F3357" s="1">
        <f>IF('Raw data'!D3357=0,"",'Raw data'!D3357)</f>
        <v/>
      </c>
      <c r="H3357" s="8">
        <f>IFERROR(IF(COUNTIF(E3357:F3357,0)=2,"",IF(COUNTIF(E3357:F3357,0)=1,0,E3357/SUM(E3357:F3357))),"")</f>
        <v/>
      </c>
      <c r="I3357" s="1">
        <f>IFERROR(RANK(H3357,H:H),"")</f>
        <v/>
      </c>
      <c r="K3357" s="1">
        <f>IF(D3357&lt;J$2,1,IF(D3357&lt;J$3,2,IF(D3357&lt;J$4,3,IF(D3357="","",4))))</f>
        <v/>
      </c>
      <c r="M3357" s="1">
        <f>IF(K3357="","",IF(K3357&gt;Figures!B$6-1,"yes","no"))</f>
        <v/>
      </c>
      <c r="N3357" s="8">
        <f>IF(H3357="","",IF(M3357="yes",H3357,0))</f>
        <v/>
      </c>
      <c r="O3357" s="1">
        <f>IFERROR(RANK(N3357,N:N),"")</f>
        <v/>
      </c>
    </row>
    <row r="3358">
      <c r="A3358" s="1">
        <f>IF('Raw data'!A3358="","",'Raw data'!A3358)</f>
        <v/>
      </c>
      <c r="B3358" s="1">
        <f>IFERROR(MID(A3358,1,FIND("{",A3358)-1),A3358)</f>
        <v/>
      </c>
      <c r="C3358" s="1">
        <f>IFERROR(MID(A3358,FIND("{",A3358)+1,FIND("}",A3358)-FIND("{",A3358)-1),"")</f>
        <v/>
      </c>
      <c r="D3358" s="1">
        <f>IF('Raw data'!B3358=0,"",'Raw data'!B3358)</f>
        <v/>
      </c>
      <c r="E3358" s="1">
        <f>IF('Raw data'!C3358=0,"",'Raw data'!C3358)</f>
        <v/>
      </c>
      <c r="F3358" s="1">
        <f>IF('Raw data'!D3358=0,"",'Raw data'!D3358)</f>
        <v/>
      </c>
      <c r="H3358" s="8">
        <f>IFERROR(IF(COUNTIF(E3358:F3358,0)=2,"",IF(COUNTIF(E3358:F3358,0)=1,0,E3358/SUM(E3358:F3358))),"")</f>
        <v/>
      </c>
      <c r="I3358" s="1">
        <f>IFERROR(RANK(H3358,H:H),"")</f>
        <v/>
      </c>
      <c r="K3358" s="1">
        <f>IF(D3358&lt;J$2,1,IF(D3358&lt;J$3,2,IF(D3358&lt;J$4,3,IF(D3358="","",4))))</f>
        <v/>
      </c>
      <c r="M3358" s="1">
        <f>IF(K3358="","",IF(K3358&gt;Figures!B$6-1,"yes","no"))</f>
        <v/>
      </c>
      <c r="N3358" s="8">
        <f>IF(H3358="","",IF(M3358="yes",H3358,0))</f>
        <v/>
      </c>
      <c r="O3358" s="1">
        <f>IFERROR(RANK(N3358,N:N),"")</f>
        <v/>
      </c>
    </row>
    <row r="3359">
      <c r="A3359" s="1">
        <f>IF('Raw data'!A3359="","",'Raw data'!A3359)</f>
        <v/>
      </c>
      <c r="B3359" s="1">
        <f>IFERROR(MID(A3359,1,FIND("{",A3359)-1),A3359)</f>
        <v/>
      </c>
      <c r="C3359" s="1">
        <f>IFERROR(MID(A3359,FIND("{",A3359)+1,FIND("}",A3359)-FIND("{",A3359)-1),"")</f>
        <v/>
      </c>
      <c r="D3359" s="1">
        <f>IF('Raw data'!B3359=0,"",'Raw data'!B3359)</f>
        <v/>
      </c>
      <c r="E3359" s="1">
        <f>IF('Raw data'!C3359=0,"",'Raw data'!C3359)</f>
        <v/>
      </c>
      <c r="F3359" s="1">
        <f>IF('Raw data'!D3359=0,"",'Raw data'!D3359)</f>
        <v/>
      </c>
      <c r="H3359" s="8">
        <f>IFERROR(IF(COUNTIF(E3359:F3359,0)=2,"",IF(COUNTIF(E3359:F3359,0)=1,0,E3359/SUM(E3359:F3359))),"")</f>
        <v/>
      </c>
      <c r="I3359" s="1">
        <f>IFERROR(RANK(H3359,H:H),"")</f>
        <v/>
      </c>
      <c r="K3359" s="1">
        <f>IF(D3359&lt;J$2,1,IF(D3359&lt;J$3,2,IF(D3359&lt;J$4,3,IF(D3359="","",4))))</f>
        <v/>
      </c>
      <c r="M3359" s="1">
        <f>IF(K3359="","",IF(K3359&gt;Figures!B$6-1,"yes","no"))</f>
        <v/>
      </c>
      <c r="N3359" s="8">
        <f>IF(H3359="","",IF(M3359="yes",H3359,0))</f>
        <v/>
      </c>
      <c r="O3359" s="1">
        <f>IFERROR(RANK(N3359,N:N),"")</f>
        <v/>
      </c>
    </row>
    <row r="3360">
      <c r="A3360" s="1">
        <f>IF('Raw data'!A3360="","",'Raw data'!A3360)</f>
        <v/>
      </c>
      <c r="B3360" s="1">
        <f>IFERROR(MID(A3360,1,FIND("{",A3360)-1),A3360)</f>
        <v/>
      </c>
      <c r="C3360" s="1">
        <f>IFERROR(MID(A3360,FIND("{",A3360)+1,FIND("}",A3360)-FIND("{",A3360)-1),"")</f>
        <v/>
      </c>
      <c r="D3360" s="1">
        <f>IF('Raw data'!B3360=0,"",'Raw data'!B3360)</f>
        <v/>
      </c>
      <c r="E3360" s="1">
        <f>IF('Raw data'!C3360=0,"",'Raw data'!C3360)</f>
        <v/>
      </c>
      <c r="F3360" s="1">
        <f>IF('Raw data'!D3360=0,"",'Raw data'!D3360)</f>
        <v/>
      </c>
      <c r="H3360" s="8">
        <f>IFERROR(IF(COUNTIF(E3360:F3360,0)=2,"",IF(COUNTIF(E3360:F3360,0)=1,0,E3360/SUM(E3360:F3360))),"")</f>
        <v/>
      </c>
      <c r="I3360" s="1">
        <f>IFERROR(RANK(H3360,H:H),"")</f>
        <v/>
      </c>
      <c r="K3360" s="1">
        <f>IF(D3360&lt;J$2,1,IF(D3360&lt;J$3,2,IF(D3360&lt;J$4,3,IF(D3360="","",4))))</f>
        <v/>
      </c>
      <c r="M3360" s="1">
        <f>IF(K3360="","",IF(K3360&gt;Figures!B$6-1,"yes","no"))</f>
        <v/>
      </c>
      <c r="N3360" s="8">
        <f>IF(H3360="","",IF(M3360="yes",H3360,0))</f>
        <v/>
      </c>
      <c r="O3360" s="1">
        <f>IFERROR(RANK(N3360,N:N),"")</f>
        <v/>
      </c>
    </row>
    <row r="3361">
      <c r="A3361" s="1">
        <f>IF('Raw data'!A3361="","",'Raw data'!A3361)</f>
        <v/>
      </c>
      <c r="B3361" s="1">
        <f>IFERROR(MID(A3361,1,FIND("{",A3361)-1),A3361)</f>
        <v/>
      </c>
      <c r="C3361" s="1">
        <f>IFERROR(MID(A3361,FIND("{",A3361)+1,FIND("}",A3361)-FIND("{",A3361)-1),"")</f>
        <v/>
      </c>
      <c r="D3361" s="1">
        <f>IF('Raw data'!B3361=0,"",'Raw data'!B3361)</f>
        <v/>
      </c>
      <c r="E3361" s="1">
        <f>IF('Raw data'!C3361=0,"",'Raw data'!C3361)</f>
        <v/>
      </c>
      <c r="F3361" s="1">
        <f>IF('Raw data'!D3361=0,"",'Raw data'!D3361)</f>
        <v/>
      </c>
      <c r="H3361" s="8">
        <f>IFERROR(IF(COUNTIF(E3361:F3361,0)=2,"",IF(COUNTIF(E3361:F3361,0)=1,0,E3361/SUM(E3361:F3361))),"")</f>
        <v/>
      </c>
      <c r="I3361" s="1">
        <f>IFERROR(RANK(H3361,H:H),"")</f>
        <v/>
      </c>
      <c r="K3361" s="1">
        <f>IF(D3361&lt;J$2,1,IF(D3361&lt;J$3,2,IF(D3361&lt;J$4,3,IF(D3361="","",4))))</f>
        <v/>
      </c>
      <c r="M3361" s="1">
        <f>IF(K3361="","",IF(K3361&gt;Figures!B$6-1,"yes","no"))</f>
        <v/>
      </c>
      <c r="N3361" s="8">
        <f>IF(H3361="","",IF(M3361="yes",H3361,0))</f>
        <v/>
      </c>
      <c r="O3361" s="1">
        <f>IFERROR(RANK(N3361,N:N),"")</f>
        <v/>
      </c>
    </row>
    <row r="3362">
      <c r="A3362" s="1">
        <f>IF('Raw data'!A3362="","",'Raw data'!A3362)</f>
        <v/>
      </c>
      <c r="B3362" s="1">
        <f>IFERROR(MID(A3362,1,FIND("{",A3362)-1),A3362)</f>
        <v/>
      </c>
      <c r="C3362" s="1">
        <f>IFERROR(MID(A3362,FIND("{",A3362)+1,FIND("}",A3362)-FIND("{",A3362)-1),"")</f>
        <v/>
      </c>
      <c r="D3362" s="1">
        <f>IF('Raw data'!B3362=0,"",'Raw data'!B3362)</f>
        <v/>
      </c>
      <c r="E3362" s="1">
        <f>IF('Raw data'!C3362=0,"",'Raw data'!C3362)</f>
        <v/>
      </c>
      <c r="F3362" s="1">
        <f>IF('Raw data'!D3362=0,"",'Raw data'!D3362)</f>
        <v/>
      </c>
      <c r="H3362" s="8">
        <f>IFERROR(IF(COUNTIF(E3362:F3362,0)=2,"",IF(COUNTIF(E3362:F3362,0)=1,0,E3362/SUM(E3362:F3362))),"")</f>
        <v/>
      </c>
      <c r="I3362" s="1">
        <f>IFERROR(RANK(H3362,H:H),"")</f>
        <v/>
      </c>
      <c r="K3362" s="1">
        <f>IF(D3362&lt;J$2,1,IF(D3362&lt;J$3,2,IF(D3362&lt;J$4,3,IF(D3362="","",4))))</f>
        <v/>
      </c>
      <c r="M3362" s="1">
        <f>IF(K3362="","",IF(K3362&gt;Figures!B$6-1,"yes","no"))</f>
        <v/>
      </c>
      <c r="N3362" s="8">
        <f>IF(H3362="","",IF(M3362="yes",H3362,0))</f>
        <v/>
      </c>
      <c r="O3362" s="1">
        <f>IFERROR(RANK(N3362,N:N),"")</f>
        <v/>
      </c>
    </row>
    <row r="3363">
      <c r="A3363" s="1">
        <f>IF('Raw data'!A3363="","",'Raw data'!A3363)</f>
        <v/>
      </c>
      <c r="B3363" s="1">
        <f>IFERROR(MID(A3363,1,FIND("{",A3363)-1),A3363)</f>
        <v/>
      </c>
      <c r="C3363" s="1">
        <f>IFERROR(MID(A3363,FIND("{",A3363)+1,FIND("}",A3363)-FIND("{",A3363)-1),"")</f>
        <v/>
      </c>
      <c r="D3363" s="1">
        <f>IF('Raw data'!B3363=0,"",'Raw data'!B3363)</f>
        <v/>
      </c>
      <c r="E3363" s="1">
        <f>IF('Raw data'!C3363=0,"",'Raw data'!C3363)</f>
        <v/>
      </c>
      <c r="F3363" s="1">
        <f>IF('Raw data'!D3363=0,"",'Raw data'!D3363)</f>
        <v/>
      </c>
      <c r="H3363" s="8">
        <f>IFERROR(IF(COUNTIF(E3363:F3363,0)=2,"",IF(COUNTIF(E3363:F3363,0)=1,0,E3363/SUM(E3363:F3363))),"")</f>
        <v/>
      </c>
      <c r="I3363" s="1">
        <f>IFERROR(RANK(H3363,H:H),"")</f>
        <v/>
      </c>
      <c r="K3363" s="1">
        <f>IF(D3363&lt;J$2,1,IF(D3363&lt;J$3,2,IF(D3363&lt;J$4,3,IF(D3363="","",4))))</f>
        <v/>
      </c>
      <c r="M3363" s="1">
        <f>IF(K3363="","",IF(K3363&gt;Figures!B$6-1,"yes","no"))</f>
        <v/>
      </c>
      <c r="N3363" s="8">
        <f>IF(H3363="","",IF(M3363="yes",H3363,0))</f>
        <v/>
      </c>
      <c r="O3363" s="1">
        <f>IFERROR(RANK(N3363,N:N),"")</f>
        <v/>
      </c>
    </row>
    <row r="3364">
      <c r="A3364" s="1">
        <f>IF('Raw data'!A3364="","",'Raw data'!A3364)</f>
        <v/>
      </c>
      <c r="B3364" s="1">
        <f>IFERROR(MID(A3364,1,FIND("{",A3364)-1),A3364)</f>
        <v/>
      </c>
      <c r="C3364" s="1">
        <f>IFERROR(MID(A3364,FIND("{",A3364)+1,FIND("}",A3364)-FIND("{",A3364)-1),"")</f>
        <v/>
      </c>
      <c r="D3364" s="1">
        <f>IF('Raw data'!B3364=0,"",'Raw data'!B3364)</f>
        <v/>
      </c>
      <c r="E3364" s="1">
        <f>IF('Raw data'!C3364=0,"",'Raw data'!C3364)</f>
        <v/>
      </c>
      <c r="F3364" s="1">
        <f>IF('Raw data'!D3364=0,"",'Raw data'!D3364)</f>
        <v/>
      </c>
      <c r="H3364" s="8">
        <f>IFERROR(IF(COUNTIF(E3364:F3364,0)=2,"",IF(COUNTIF(E3364:F3364,0)=1,0,E3364/SUM(E3364:F3364))),"")</f>
        <v/>
      </c>
      <c r="I3364" s="1">
        <f>IFERROR(RANK(H3364,H:H),"")</f>
        <v/>
      </c>
      <c r="K3364" s="1">
        <f>IF(D3364&lt;J$2,1,IF(D3364&lt;J$3,2,IF(D3364&lt;J$4,3,IF(D3364="","",4))))</f>
        <v/>
      </c>
      <c r="M3364" s="1">
        <f>IF(K3364="","",IF(K3364&gt;Figures!B$6-1,"yes","no"))</f>
        <v/>
      </c>
      <c r="N3364" s="8">
        <f>IF(H3364="","",IF(M3364="yes",H3364,0))</f>
        <v/>
      </c>
      <c r="O3364" s="1">
        <f>IFERROR(RANK(N3364,N:N),"")</f>
        <v/>
      </c>
    </row>
    <row r="3365">
      <c r="A3365" s="1">
        <f>IF('Raw data'!A3365="","",'Raw data'!A3365)</f>
        <v/>
      </c>
      <c r="B3365" s="1">
        <f>IFERROR(MID(A3365,1,FIND("{",A3365)-1),A3365)</f>
        <v/>
      </c>
      <c r="C3365" s="1">
        <f>IFERROR(MID(A3365,FIND("{",A3365)+1,FIND("}",A3365)-FIND("{",A3365)-1),"")</f>
        <v/>
      </c>
      <c r="D3365" s="1">
        <f>IF('Raw data'!B3365=0,"",'Raw data'!B3365)</f>
        <v/>
      </c>
      <c r="E3365" s="1">
        <f>IF('Raw data'!C3365=0,"",'Raw data'!C3365)</f>
        <v/>
      </c>
      <c r="F3365" s="1">
        <f>IF('Raw data'!D3365=0,"",'Raw data'!D3365)</f>
        <v/>
      </c>
      <c r="H3365" s="8">
        <f>IFERROR(IF(COUNTIF(E3365:F3365,0)=2,"",IF(COUNTIF(E3365:F3365,0)=1,0,E3365/SUM(E3365:F3365))),"")</f>
        <v/>
      </c>
      <c r="I3365" s="1">
        <f>IFERROR(RANK(H3365,H:H),"")</f>
        <v/>
      </c>
      <c r="K3365" s="1">
        <f>IF(D3365&lt;J$2,1,IF(D3365&lt;J$3,2,IF(D3365&lt;J$4,3,IF(D3365="","",4))))</f>
        <v/>
      </c>
      <c r="M3365" s="1">
        <f>IF(K3365="","",IF(K3365&gt;Figures!B$6-1,"yes","no"))</f>
        <v/>
      </c>
      <c r="N3365" s="8">
        <f>IF(H3365="","",IF(M3365="yes",H3365,0))</f>
        <v/>
      </c>
      <c r="O3365" s="1">
        <f>IFERROR(RANK(N3365,N:N),"")</f>
        <v/>
      </c>
    </row>
    <row r="3366">
      <c r="A3366" s="1">
        <f>IF('Raw data'!A3366="","",'Raw data'!A3366)</f>
        <v/>
      </c>
      <c r="B3366" s="1">
        <f>IFERROR(MID(A3366,1,FIND("{",A3366)-1),A3366)</f>
        <v/>
      </c>
      <c r="C3366" s="1">
        <f>IFERROR(MID(A3366,FIND("{",A3366)+1,FIND("}",A3366)-FIND("{",A3366)-1),"")</f>
        <v/>
      </c>
      <c r="D3366" s="1">
        <f>IF('Raw data'!B3366=0,"",'Raw data'!B3366)</f>
        <v/>
      </c>
      <c r="E3366" s="1">
        <f>IF('Raw data'!C3366=0,"",'Raw data'!C3366)</f>
        <v/>
      </c>
      <c r="F3366" s="1">
        <f>IF('Raw data'!D3366=0,"",'Raw data'!D3366)</f>
        <v/>
      </c>
      <c r="H3366" s="8">
        <f>IFERROR(IF(COUNTIF(E3366:F3366,0)=2,"",IF(COUNTIF(E3366:F3366,0)=1,0,E3366/SUM(E3366:F3366))),"")</f>
        <v/>
      </c>
      <c r="I3366" s="1">
        <f>IFERROR(RANK(H3366,H:H),"")</f>
        <v/>
      </c>
      <c r="K3366" s="1">
        <f>IF(D3366&lt;J$2,1,IF(D3366&lt;J$3,2,IF(D3366&lt;J$4,3,IF(D3366="","",4))))</f>
        <v/>
      </c>
      <c r="M3366" s="1">
        <f>IF(K3366="","",IF(K3366&gt;Figures!B$6-1,"yes","no"))</f>
        <v/>
      </c>
      <c r="N3366" s="8">
        <f>IF(H3366="","",IF(M3366="yes",H3366,0))</f>
        <v/>
      </c>
      <c r="O3366" s="1">
        <f>IFERROR(RANK(N3366,N:N),"")</f>
        <v/>
      </c>
    </row>
    <row r="3367">
      <c r="A3367" s="1">
        <f>IF('Raw data'!A3367="","",'Raw data'!A3367)</f>
        <v/>
      </c>
      <c r="B3367" s="1">
        <f>IFERROR(MID(A3367,1,FIND("{",A3367)-1),A3367)</f>
        <v/>
      </c>
      <c r="C3367" s="1">
        <f>IFERROR(MID(A3367,FIND("{",A3367)+1,FIND("}",A3367)-FIND("{",A3367)-1),"")</f>
        <v/>
      </c>
      <c r="D3367" s="1">
        <f>IF('Raw data'!B3367=0,"",'Raw data'!B3367)</f>
        <v/>
      </c>
      <c r="E3367" s="1">
        <f>IF('Raw data'!C3367=0,"",'Raw data'!C3367)</f>
        <v/>
      </c>
      <c r="F3367" s="1">
        <f>IF('Raw data'!D3367=0,"",'Raw data'!D3367)</f>
        <v/>
      </c>
      <c r="H3367" s="8">
        <f>IFERROR(IF(COUNTIF(E3367:F3367,0)=2,"",IF(COUNTIF(E3367:F3367,0)=1,0,E3367/SUM(E3367:F3367))),"")</f>
        <v/>
      </c>
      <c r="I3367" s="1">
        <f>IFERROR(RANK(H3367,H:H),"")</f>
        <v/>
      </c>
      <c r="K3367" s="1">
        <f>IF(D3367&lt;J$2,1,IF(D3367&lt;J$3,2,IF(D3367&lt;J$4,3,IF(D3367="","",4))))</f>
        <v/>
      </c>
      <c r="M3367" s="1">
        <f>IF(K3367="","",IF(K3367&gt;Figures!B$6-1,"yes","no"))</f>
        <v/>
      </c>
      <c r="N3367" s="8">
        <f>IF(H3367="","",IF(M3367="yes",H3367,0))</f>
        <v/>
      </c>
      <c r="O3367" s="1">
        <f>IFERROR(RANK(N3367,N:N),"")</f>
        <v/>
      </c>
    </row>
    <row r="3368">
      <c r="A3368" s="1">
        <f>IF('Raw data'!A3368="","",'Raw data'!A3368)</f>
        <v/>
      </c>
      <c r="B3368" s="1">
        <f>IFERROR(MID(A3368,1,FIND("{",A3368)-1),A3368)</f>
        <v/>
      </c>
      <c r="C3368" s="1">
        <f>IFERROR(MID(A3368,FIND("{",A3368)+1,FIND("}",A3368)-FIND("{",A3368)-1),"")</f>
        <v/>
      </c>
      <c r="D3368" s="1">
        <f>IF('Raw data'!B3368=0,"",'Raw data'!B3368)</f>
        <v/>
      </c>
      <c r="E3368" s="1">
        <f>IF('Raw data'!C3368=0,"",'Raw data'!C3368)</f>
        <v/>
      </c>
      <c r="F3368" s="1">
        <f>IF('Raw data'!D3368=0,"",'Raw data'!D3368)</f>
        <v/>
      </c>
      <c r="H3368" s="8">
        <f>IFERROR(IF(COUNTIF(E3368:F3368,0)=2,"",IF(COUNTIF(E3368:F3368,0)=1,0,E3368/SUM(E3368:F3368))),"")</f>
        <v/>
      </c>
      <c r="I3368" s="1">
        <f>IFERROR(RANK(H3368,H:H),"")</f>
        <v/>
      </c>
      <c r="K3368" s="1">
        <f>IF(D3368&lt;J$2,1,IF(D3368&lt;J$3,2,IF(D3368&lt;J$4,3,IF(D3368="","",4))))</f>
        <v/>
      </c>
      <c r="M3368" s="1">
        <f>IF(K3368="","",IF(K3368&gt;Figures!B$6-1,"yes","no"))</f>
        <v/>
      </c>
      <c r="N3368" s="8">
        <f>IF(H3368="","",IF(M3368="yes",H3368,0))</f>
        <v/>
      </c>
      <c r="O3368" s="1">
        <f>IFERROR(RANK(N3368,N:N),"")</f>
        <v/>
      </c>
    </row>
    <row r="3369">
      <c r="A3369" s="1">
        <f>IF('Raw data'!A3369="","",'Raw data'!A3369)</f>
        <v/>
      </c>
      <c r="B3369" s="1">
        <f>IFERROR(MID(A3369,1,FIND("{",A3369)-1),A3369)</f>
        <v/>
      </c>
      <c r="C3369" s="1">
        <f>IFERROR(MID(A3369,FIND("{",A3369)+1,FIND("}",A3369)-FIND("{",A3369)-1),"")</f>
        <v/>
      </c>
      <c r="D3369" s="1">
        <f>IF('Raw data'!B3369=0,"",'Raw data'!B3369)</f>
        <v/>
      </c>
      <c r="E3369" s="1">
        <f>IF('Raw data'!C3369=0,"",'Raw data'!C3369)</f>
        <v/>
      </c>
      <c r="F3369" s="1">
        <f>IF('Raw data'!D3369=0,"",'Raw data'!D3369)</f>
        <v/>
      </c>
      <c r="H3369" s="8">
        <f>IFERROR(IF(COUNTIF(E3369:F3369,0)=2,"",IF(COUNTIF(E3369:F3369,0)=1,0,E3369/SUM(E3369:F3369))),"")</f>
        <v/>
      </c>
      <c r="I3369" s="1">
        <f>IFERROR(RANK(H3369,H:H),"")</f>
        <v/>
      </c>
      <c r="K3369" s="1">
        <f>IF(D3369&lt;J$2,1,IF(D3369&lt;J$3,2,IF(D3369&lt;J$4,3,IF(D3369="","",4))))</f>
        <v/>
      </c>
      <c r="M3369" s="1">
        <f>IF(K3369="","",IF(K3369&gt;Figures!B$6-1,"yes","no"))</f>
        <v/>
      </c>
      <c r="N3369" s="8">
        <f>IF(H3369="","",IF(M3369="yes",H3369,0))</f>
        <v/>
      </c>
      <c r="O3369" s="1">
        <f>IFERROR(RANK(N3369,N:N),"")</f>
        <v/>
      </c>
    </row>
    <row r="3370">
      <c r="A3370" s="1">
        <f>IF('Raw data'!A3370="","",'Raw data'!A3370)</f>
        <v/>
      </c>
      <c r="B3370" s="1">
        <f>IFERROR(MID(A3370,1,FIND("{",A3370)-1),A3370)</f>
        <v/>
      </c>
      <c r="C3370" s="1">
        <f>IFERROR(MID(A3370,FIND("{",A3370)+1,FIND("}",A3370)-FIND("{",A3370)-1),"")</f>
        <v/>
      </c>
      <c r="D3370" s="1">
        <f>IF('Raw data'!B3370=0,"",'Raw data'!B3370)</f>
        <v/>
      </c>
      <c r="E3370" s="1">
        <f>IF('Raw data'!C3370=0,"",'Raw data'!C3370)</f>
        <v/>
      </c>
      <c r="F3370" s="1">
        <f>IF('Raw data'!D3370=0,"",'Raw data'!D3370)</f>
        <v/>
      </c>
      <c r="H3370" s="8">
        <f>IFERROR(IF(COUNTIF(E3370:F3370,0)=2,"",IF(COUNTIF(E3370:F3370,0)=1,0,E3370/SUM(E3370:F3370))),"")</f>
        <v/>
      </c>
      <c r="I3370" s="1">
        <f>IFERROR(RANK(H3370,H:H),"")</f>
        <v/>
      </c>
      <c r="K3370" s="1">
        <f>IF(D3370&lt;J$2,1,IF(D3370&lt;J$3,2,IF(D3370&lt;J$4,3,IF(D3370="","",4))))</f>
        <v/>
      </c>
      <c r="M3370" s="1">
        <f>IF(K3370="","",IF(K3370&gt;Figures!B$6-1,"yes","no"))</f>
        <v/>
      </c>
      <c r="N3370" s="8">
        <f>IF(H3370="","",IF(M3370="yes",H3370,0))</f>
        <v/>
      </c>
      <c r="O3370" s="1">
        <f>IFERROR(RANK(N3370,N:N),"")</f>
        <v/>
      </c>
    </row>
    <row r="3371">
      <c r="A3371" s="1">
        <f>IF('Raw data'!A3371="","",'Raw data'!A3371)</f>
        <v/>
      </c>
      <c r="B3371" s="1">
        <f>IFERROR(MID(A3371,1,FIND("{",A3371)-1),A3371)</f>
        <v/>
      </c>
      <c r="C3371" s="1">
        <f>IFERROR(MID(A3371,FIND("{",A3371)+1,FIND("}",A3371)-FIND("{",A3371)-1),"")</f>
        <v/>
      </c>
      <c r="D3371" s="1">
        <f>IF('Raw data'!B3371=0,"",'Raw data'!B3371)</f>
        <v/>
      </c>
      <c r="E3371" s="1">
        <f>IF('Raw data'!C3371=0,"",'Raw data'!C3371)</f>
        <v/>
      </c>
      <c r="F3371" s="1">
        <f>IF('Raw data'!D3371=0,"",'Raw data'!D3371)</f>
        <v/>
      </c>
      <c r="H3371" s="8">
        <f>IFERROR(IF(COUNTIF(E3371:F3371,0)=2,"",IF(COUNTIF(E3371:F3371,0)=1,0,E3371/SUM(E3371:F3371))),"")</f>
        <v/>
      </c>
      <c r="I3371" s="1">
        <f>IFERROR(RANK(H3371,H:H),"")</f>
        <v/>
      </c>
      <c r="K3371" s="1">
        <f>IF(D3371&lt;J$2,1,IF(D3371&lt;J$3,2,IF(D3371&lt;J$4,3,IF(D3371="","",4))))</f>
        <v/>
      </c>
      <c r="M3371" s="1">
        <f>IF(K3371="","",IF(K3371&gt;Figures!B$6-1,"yes","no"))</f>
        <v/>
      </c>
      <c r="N3371" s="8">
        <f>IF(H3371="","",IF(M3371="yes",H3371,0))</f>
        <v/>
      </c>
      <c r="O3371" s="1">
        <f>IFERROR(RANK(N3371,N:N),"")</f>
        <v/>
      </c>
    </row>
    <row r="3372">
      <c r="A3372" s="1">
        <f>IF('Raw data'!A3372="","",'Raw data'!A3372)</f>
        <v/>
      </c>
      <c r="B3372" s="1">
        <f>IFERROR(MID(A3372,1,FIND("{",A3372)-1),A3372)</f>
        <v/>
      </c>
      <c r="C3372" s="1">
        <f>IFERROR(MID(A3372,FIND("{",A3372)+1,FIND("}",A3372)-FIND("{",A3372)-1),"")</f>
        <v/>
      </c>
      <c r="D3372" s="1">
        <f>IF('Raw data'!B3372=0,"",'Raw data'!B3372)</f>
        <v/>
      </c>
      <c r="E3372" s="1">
        <f>IF('Raw data'!C3372=0,"",'Raw data'!C3372)</f>
        <v/>
      </c>
      <c r="F3372" s="1">
        <f>IF('Raw data'!D3372=0,"",'Raw data'!D3372)</f>
        <v/>
      </c>
      <c r="H3372" s="8">
        <f>IFERROR(IF(COUNTIF(E3372:F3372,0)=2,"",IF(COUNTIF(E3372:F3372,0)=1,0,E3372/SUM(E3372:F3372))),"")</f>
        <v/>
      </c>
      <c r="I3372" s="1">
        <f>IFERROR(RANK(H3372,H:H),"")</f>
        <v/>
      </c>
      <c r="K3372" s="1">
        <f>IF(D3372&lt;J$2,1,IF(D3372&lt;J$3,2,IF(D3372&lt;J$4,3,IF(D3372="","",4))))</f>
        <v/>
      </c>
      <c r="M3372" s="1">
        <f>IF(K3372="","",IF(K3372&gt;Figures!B$6-1,"yes","no"))</f>
        <v/>
      </c>
      <c r="N3372" s="8">
        <f>IF(H3372="","",IF(M3372="yes",H3372,0))</f>
        <v/>
      </c>
      <c r="O3372" s="1">
        <f>IFERROR(RANK(N3372,N:N),"")</f>
        <v/>
      </c>
    </row>
    <row r="3373">
      <c r="A3373" s="1">
        <f>IF('Raw data'!A3373="","",'Raw data'!A3373)</f>
        <v/>
      </c>
      <c r="B3373" s="1">
        <f>IFERROR(MID(A3373,1,FIND("{",A3373)-1),A3373)</f>
        <v/>
      </c>
      <c r="C3373" s="1">
        <f>IFERROR(MID(A3373,FIND("{",A3373)+1,FIND("}",A3373)-FIND("{",A3373)-1),"")</f>
        <v/>
      </c>
      <c r="D3373" s="1">
        <f>IF('Raw data'!B3373=0,"",'Raw data'!B3373)</f>
        <v/>
      </c>
      <c r="E3373" s="1">
        <f>IF('Raw data'!C3373=0,"",'Raw data'!C3373)</f>
        <v/>
      </c>
      <c r="F3373" s="1">
        <f>IF('Raw data'!D3373=0,"",'Raw data'!D3373)</f>
        <v/>
      </c>
      <c r="H3373" s="8">
        <f>IFERROR(IF(COUNTIF(E3373:F3373,0)=2,"",IF(COUNTIF(E3373:F3373,0)=1,0,E3373/SUM(E3373:F3373))),"")</f>
        <v/>
      </c>
      <c r="I3373" s="1">
        <f>IFERROR(RANK(H3373,H:H),"")</f>
        <v/>
      </c>
      <c r="K3373" s="1">
        <f>IF(D3373&lt;J$2,1,IF(D3373&lt;J$3,2,IF(D3373&lt;J$4,3,IF(D3373="","",4))))</f>
        <v/>
      </c>
      <c r="M3373" s="1">
        <f>IF(K3373="","",IF(K3373&gt;Figures!B$6-1,"yes","no"))</f>
        <v/>
      </c>
      <c r="N3373" s="8">
        <f>IF(H3373="","",IF(M3373="yes",H3373,0))</f>
        <v/>
      </c>
      <c r="O3373" s="1">
        <f>IFERROR(RANK(N3373,N:N),"")</f>
        <v/>
      </c>
    </row>
    <row r="3374">
      <c r="A3374" s="1">
        <f>IF('Raw data'!A3374="","",'Raw data'!A3374)</f>
        <v/>
      </c>
      <c r="B3374" s="1">
        <f>IFERROR(MID(A3374,1,FIND("{",A3374)-1),A3374)</f>
        <v/>
      </c>
      <c r="C3374" s="1">
        <f>IFERROR(MID(A3374,FIND("{",A3374)+1,FIND("}",A3374)-FIND("{",A3374)-1),"")</f>
        <v/>
      </c>
      <c r="D3374" s="1">
        <f>IF('Raw data'!B3374=0,"",'Raw data'!B3374)</f>
        <v/>
      </c>
      <c r="E3374" s="1">
        <f>IF('Raw data'!C3374=0,"",'Raw data'!C3374)</f>
        <v/>
      </c>
      <c r="F3374" s="1">
        <f>IF('Raw data'!D3374=0,"",'Raw data'!D3374)</f>
        <v/>
      </c>
      <c r="H3374" s="8">
        <f>IFERROR(IF(COUNTIF(E3374:F3374,0)=2,"",IF(COUNTIF(E3374:F3374,0)=1,0,E3374/SUM(E3374:F3374))),"")</f>
        <v/>
      </c>
      <c r="I3374" s="1">
        <f>IFERROR(RANK(H3374,H:H),"")</f>
        <v/>
      </c>
      <c r="K3374" s="1">
        <f>IF(D3374&lt;J$2,1,IF(D3374&lt;J$3,2,IF(D3374&lt;J$4,3,IF(D3374="","",4))))</f>
        <v/>
      </c>
      <c r="M3374" s="1">
        <f>IF(K3374="","",IF(K3374&gt;Figures!B$6-1,"yes","no"))</f>
        <v/>
      </c>
      <c r="N3374" s="8">
        <f>IF(H3374="","",IF(M3374="yes",H3374,0))</f>
        <v/>
      </c>
      <c r="O3374" s="1">
        <f>IFERROR(RANK(N3374,N:N),"")</f>
        <v/>
      </c>
    </row>
    <row r="3375">
      <c r="A3375" s="1">
        <f>IF('Raw data'!A3375="","",'Raw data'!A3375)</f>
        <v/>
      </c>
      <c r="B3375" s="1">
        <f>IFERROR(MID(A3375,1,FIND("{",A3375)-1),A3375)</f>
        <v/>
      </c>
      <c r="C3375" s="1">
        <f>IFERROR(MID(A3375,FIND("{",A3375)+1,FIND("}",A3375)-FIND("{",A3375)-1),"")</f>
        <v/>
      </c>
      <c r="D3375" s="1">
        <f>IF('Raw data'!B3375=0,"",'Raw data'!B3375)</f>
        <v/>
      </c>
      <c r="E3375" s="1">
        <f>IF('Raw data'!C3375=0,"",'Raw data'!C3375)</f>
        <v/>
      </c>
      <c r="F3375" s="1">
        <f>IF('Raw data'!D3375=0,"",'Raw data'!D3375)</f>
        <v/>
      </c>
      <c r="H3375" s="8">
        <f>IFERROR(IF(COUNTIF(E3375:F3375,0)=2,"",IF(COUNTIF(E3375:F3375,0)=1,0,E3375/SUM(E3375:F3375))),"")</f>
        <v/>
      </c>
      <c r="I3375" s="1">
        <f>IFERROR(RANK(H3375,H:H),"")</f>
        <v/>
      </c>
      <c r="K3375" s="1">
        <f>IF(D3375&lt;J$2,1,IF(D3375&lt;J$3,2,IF(D3375&lt;J$4,3,IF(D3375="","",4))))</f>
        <v/>
      </c>
      <c r="M3375" s="1">
        <f>IF(K3375="","",IF(K3375&gt;Figures!B$6-1,"yes","no"))</f>
        <v/>
      </c>
      <c r="N3375" s="8">
        <f>IF(H3375="","",IF(M3375="yes",H3375,0))</f>
        <v/>
      </c>
      <c r="O3375" s="1">
        <f>IFERROR(RANK(N3375,N:N),"")</f>
        <v/>
      </c>
    </row>
    <row r="3376">
      <c r="A3376" s="1">
        <f>IF('Raw data'!A3376="","",'Raw data'!A3376)</f>
        <v/>
      </c>
      <c r="B3376" s="1">
        <f>IFERROR(MID(A3376,1,FIND("{",A3376)-1),A3376)</f>
        <v/>
      </c>
      <c r="C3376" s="1">
        <f>IFERROR(MID(A3376,FIND("{",A3376)+1,FIND("}",A3376)-FIND("{",A3376)-1),"")</f>
        <v/>
      </c>
      <c r="D3376" s="1">
        <f>IF('Raw data'!B3376=0,"",'Raw data'!B3376)</f>
        <v/>
      </c>
      <c r="E3376" s="1">
        <f>IF('Raw data'!C3376=0,"",'Raw data'!C3376)</f>
        <v/>
      </c>
      <c r="F3376" s="1">
        <f>IF('Raw data'!D3376=0,"",'Raw data'!D3376)</f>
        <v/>
      </c>
      <c r="H3376" s="8">
        <f>IFERROR(IF(COUNTIF(E3376:F3376,0)=2,"",IF(COUNTIF(E3376:F3376,0)=1,0,E3376/SUM(E3376:F3376))),"")</f>
        <v/>
      </c>
      <c r="I3376" s="1">
        <f>IFERROR(RANK(H3376,H:H),"")</f>
        <v/>
      </c>
      <c r="K3376" s="1">
        <f>IF(D3376&lt;J$2,1,IF(D3376&lt;J$3,2,IF(D3376&lt;J$4,3,IF(D3376="","",4))))</f>
        <v/>
      </c>
      <c r="M3376" s="1">
        <f>IF(K3376="","",IF(K3376&gt;Figures!B$6-1,"yes","no"))</f>
        <v/>
      </c>
      <c r="N3376" s="8">
        <f>IF(H3376="","",IF(M3376="yes",H3376,0))</f>
        <v/>
      </c>
      <c r="O3376" s="1">
        <f>IFERROR(RANK(N3376,N:N),"")</f>
        <v/>
      </c>
    </row>
    <row r="3377">
      <c r="A3377" s="1">
        <f>IF('Raw data'!A3377="","",'Raw data'!A3377)</f>
        <v/>
      </c>
      <c r="B3377" s="1">
        <f>IFERROR(MID(A3377,1,FIND("{",A3377)-1),A3377)</f>
        <v/>
      </c>
      <c r="C3377" s="1">
        <f>IFERROR(MID(A3377,FIND("{",A3377)+1,FIND("}",A3377)-FIND("{",A3377)-1),"")</f>
        <v/>
      </c>
      <c r="D3377" s="1">
        <f>IF('Raw data'!B3377=0,"",'Raw data'!B3377)</f>
        <v/>
      </c>
      <c r="E3377" s="1">
        <f>IF('Raw data'!C3377=0,"",'Raw data'!C3377)</f>
        <v/>
      </c>
      <c r="F3377" s="1">
        <f>IF('Raw data'!D3377=0,"",'Raw data'!D3377)</f>
        <v/>
      </c>
      <c r="H3377" s="8">
        <f>IFERROR(IF(COUNTIF(E3377:F3377,0)=2,"",IF(COUNTIF(E3377:F3377,0)=1,0,E3377/SUM(E3377:F3377))),"")</f>
        <v/>
      </c>
      <c r="I3377" s="1">
        <f>IFERROR(RANK(H3377,H:H),"")</f>
        <v/>
      </c>
      <c r="K3377" s="1">
        <f>IF(D3377&lt;J$2,1,IF(D3377&lt;J$3,2,IF(D3377&lt;J$4,3,IF(D3377="","",4))))</f>
        <v/>
      </c>
      <c r="M3377" s="1">
        <f>IF(K3377="","",IF(K3377&gt;Figures!B$6-1,"yes","no"))</f>
        <v/>
      </c>
      <c r="N3377" s="8">
        <f>IF(H3377="","",IF(M3377="yes",H3377,0))</f>
        <v/>
      </c>
      <c r="O3377" s="1">
        <f>IFERROR(RANK(N3377,N:N),"")</f>
        <v/>
      </c>
    </row>
    <row r="3378">
      <c r="A3378" s="1">
        <f>IF('Raw data'!A3378="","",'Raw data'!A3378)</f>
        <v/>
      </c>
      <c r="B3378" s="1">
        <f>IFERROR(MID(A3378,1,FIND("{",A3378)-1),A3378)</f>
        <v/>
      </c>
      <c r="C3378" s="1">
        <f>IFERROR(MID(A3378,FIND("{",A3378)+1,FIND("}",A3378)-FIND("{",A3378)-1),"")</f>
        <v/>
      </c>
      <c r="D3378" s="1">
        <f>IF('Raw data'!B3378=0,"",'Raw data'!B3378)</f>
        <v/>
      </c>
      <c r="E3378" s="1">
        <f>IF('Raw data'!C3378=0,"",'Raw data'!C3378)</f>
        <v/>
      </c>
      <c r="F3378" s="1">
        <f>IF('Raw data'!D3378=0,"",'Raw data'!D3378)</f>
        <v/>
      </c>
      <c r="H3378" s="8">
        <f>IFERROR(IF(COUNTIF(E3378:F3378,0)=2,"",IF(COUNTIF(E3378:F3378,0)=1,0,E3378/SUM(E3378:F3378))),"")</f>
        <v/>
      </c>
      <c r="I3378" s="1">
        <f>IFERROR(RANK(H3378,H:H),"")</f>
        <v/>
      </c>
      <c r="K3378" s="1">
        <f>IF(D3378&lt;J$2,1,IF(D3378&lt;J$3,2,IF(D3378&lt;J$4,3,IF(D3378="","",4))))</f>
        <v/>
      </c>
      <c r="M3378" s="1">
        <f>IF(K3378="","",IF(K3378&gt;Figures!B$6-1,"yes","no"))</f>
        <v/>
      </c>
      <c r="N3378" s="8">
        <f>IF(H3378="","",IF(M3378="yes",H3378,0))</f>
        <v/>
      </c>
      <c r="O3378" s="1">
        <f>IFERROR(RANK(N3378,N:N),"")</f>
        <v/>
      </c>
    </row>
    <row r="3379">
      <c r="A3379" s="1">
        <f>IF('Raw data'!A3379="","",'Raw data'!A3379)</f>
        <v/>
      </c>
      <c r="B3379" s="1">
        <f>IFERROR(MID(A3379,1,FIND("{",A3379)-1),A3379)</f>
        <v/>
      </c>
      <c r="C3379" s="1">
        <f>IFERROR(MID(A3379,FIND("{",A3379)+1,FIND("}",A3379)-FIND("{",A3379)-1),"")</f>
        <v/>
      </c>
      <c r="D3379" s="1">
        <f>IF('Raw data'!B3379=0,"",'Raw data'!B3379)</f>
        <v/>
      </c>
      <c r="E3379" s="1">
        <f>IF('Raw data'!C3379=0,"",'Raw data'!C3379)</f>
        <v/>
      </c>
      <c r="F3379" s="1">
        <f>IF('Raw data'!D3379=0,"",'Raw data'!D3379)</f>
        <v/>
      </c>
      <c r="H3379" s="8">
        <f>IFERROR(IF(COUNTIF(E3379:F3379,0)=2,"",IF(COUNTIF(E3379:F3379,0)=1,0,E3379/SUM(E3379:F3379))),"")</f>
        <v/>
      </c>
      <c r="I3379" s="1">
        <f>IFERROR(RANK(H3379,H:H),"")</f>
        <v/>
      </c>
      <c r="K3379" s="1">
        <f>IF(D3379&lt;J$2,1,IF(D3379&lt;J$3,2,IF(D3379&lt;J$4,3,IF(D3379="","",4))))</f>
        <v/>
      </c>
      <c r="M3379" s="1">
        <f>IF(K3379="","",IF(K3379&gt;Figures!B$6-1,"yes","no"))</f>
        <v/>
      </c>
      <c r="N3379" s="8">
        <f>IF(H3379="","",IF(M3379="yes",H3379,0))</f>
        <v/>
      </c>
      <c r="O3379" s="1">
        <f>IFERROR(RANK(N3379,N:N),"")</f>
        <v/>
      </c>
    </row>
    <row r="3380">
      <c r="A3380" s="1">
        <f>IF('Raw data'!A3380="","",'Raw data'!A3380)</f>
        <v/>
      </c>
      <c r="B3380" s="1">
        <f>IFERROR(MID(A3380,1,FIND("{",A3380)-1),A3380)</f>
        <v/>
      </c>
      <c r="C3380" s="1">
        <f>IFERROR(MID(A3380,FIND("{",A3380)+1,FIND("}",A3380)-FIND("{",A3380)-1),"")</f>
        <v/>
      </c>
      <c r="D3380" s="1">
        <f>IF('Raw data'!B3380=0,"",'Raw data'!B3380)</f>
        <v/>
      </c>
      <c r="E3380" s="1">
        <f>IF('Raw data'!C3380=0,"",'Raw data'!C3380)</f>
        <v/>
      </c>
      <c r="F3380" s="1">
        <f>IF('Raw data'!D3380=0,"",'Raw data'!D3380)</f>
        <v/>
      </c>
      <c r="H3380" s="8">
        <f>IFERROR(IF(COUNTIF(E3380:F3380,0)=2,"",IF(COUNTIF(E3380:F3380,0)=1,0,E3380/SUM(E3380:F3380))),"")</f>
        <v/>
      </c>
      <c r="I3380" s="1">
        <f>IFERROR(RANK(H3380,H:H),"")</f>
        <v/>
      </c>
      <c r="K3380" s="1">
        <f>IF(D3380&lt;J$2,1,IF(D3380&lt;J$3,2,IF(D3380&lt;J$4,3,IF(D3380="","",4))))</f>
        <v/>
      </c>
      <c r="M3380" s="1">
        <f>IF(K3380="","",IF(K3380&gt;Figures!B$6-1,"yes","no"))</f>
        <v/>
      </c>
      <c r="N3380" s="8">
        <f>IF(H3380="","",IF(M3380="yes",H3380,0))</f>
        <v/>
      </c>
      <c r="O3380" s="1">
        <f>IFERROR(RANK(N3380,N:N),"")</f>
        <v/>
      </c>
    </row>
    <row r="3381">
      <c r="A3381" s="1">
        <f>IF('Raw data'!A3381="","",'Raw data'!A3381)</f>
        <v/>
      </c>
      <c r="B3381" s="1">
        <f>IFERROR(MID(A3381,1,FIND("{",A3381)-1),A3381)</f>
        <v/>
      </c>
      <c r="C3381" s="1">
        <f>IFERROR(MID(A3381,FIND("{",A3381)+1,FIND("}",A3381)-FIND("{",A3381)-1),"")</f>
        <v/>
      </c>
      <c r="D3381" s="1">
        <f>IF('Raw data'!B3381=0,"",'Raw data'!B3381)</f>
        <v/>
      </c>
      <c r="E3381" s="1">
        <f>IF('Raw data'!C3381=0,"",'Raw data'!C3381)</f>
        <v/>
      </c>
      <c r="F3381" s="1">
        <f>IF('Raw data'!D3381=0,"",'Raw data'!D3381)</f>
        <v/>
      </c>
      <c r="H3381" s="8">
        <f>IFERROR(IF(COUNTIF(E3381:F3381,0)=2,"",IF(COUNTIF(E3381:F3381,0)=1,0,E3381/SUM(E3381:F3381))),"")</f>
        <v/>
      </c>
      <c r="I3381" s="1">
        <f>IFERROR(RANK(H3381,H:H),"")</f>
        <v/>
      </c>
      <c r="K3381" s="1">
        <f>IF(D3381&lt;J$2,1,IF(D3381&lt;J$3,2,IF(D3381&lt;J$4,3,IF(D3381="","",4))))</f>
        <v/>
      </c>
      <c r="M3381" s="1">
        <f>IF(K3381="","",IF(K3381&gt;Figures!B$6-1,"yes","no"))</f>
        <v/>
      </c>
      <c r="N3381" s="8">
        <f>IF(H3381="","",IF(M3381="yes",H3381,0))</f>
        <v/>
      </c>
      <c r="O3381" s="1">
        <f>IFERROR(RANK(N3381,N:N),"")</f>
        <v/>
      </c>
    </row>
    <row r="3382">
      <c r="A3382" s="1">
        <f>IF('Raw data'!A3382="","",'Raw data'!A3382)</f>
        <v/>
      </c>
      <c r="B3382" s="1">
        <f>IFERROR(MID(A3382,1,FIND("{",A3382)-1),A3382)</f>
        <v/>
      </c>
      <c r="C3382" s="1">
        <f>IFERROR(MID(A3382,FIND("{",A3382)+1,FIND("}",A3382)-FIND("{",A3382)-1),"")</f>
        <v/>
      </c>
      <c r="D3382" s="1">
        <f>IF('Raw data'!B3382=0,"",'Raw data'!B3382)</f>
        <v/>
      </c>
      <c r="E3382" s="1">
        <f>IF('Raw data'!C3382=0,"",'Raw data'!C3382)</f>
        <v/>
      </c>
      <c r="F3382" s="1">
        <f>IF('Raw data'!D3382=0,"",'Raw data'!D3382)</f>
        <v/>
      </c>
      <c r="H3382" s="8">
        <f>IFERROR(IF(COUNTIF(E3382:F3382,0)=2,"",IF(COUNTIF(E3382:F3382,0)=1,0,E3382/SUM(E3382:F3382))),"")</f>
        <v/>
      </c>
      <c r="I3382" s="1">
        <f>IFERROR(RANK(H3382,H:H),"")</f>
        <v/>
      </c>
      <c r="K3382" s="1">
        <f>IF(D3382&lt;J$2,1,IF(D3382&lt;J$3,2,IF(D3382&lt;J$4,3,IF(D3382="","",4))))</f>
        <v/>
      </c>
      <c r="M3382" s="1">
        <f>IF(K3382="","",IF(K3382&gt;Figures!B$6-1,"yes","no"))</f>
        <v/>
      </c>
      <c r="N3382" s="8">
        <f>IF(H3382="","",IF(M3382="yes",H3382,0))</f>
        <v/>
      </c>
      <c r="O3382" s="1">
        <f>IFERROR(RANK(N3382,N:N),"")</f>
        <v/>
      </c>
    </row>
    <row r="3383">
      <c r="A3383" s="1">
        <f>IF('Raw data'!A3383="","",'Raw data'!A3383)</f>
        <v/>
      </c>
      <c r="B3383" s="1">
        <f>IFERROR(MID(A3383,1,FIND("{",A3383)-1),A3383)</f>
        <v/>
      </c>
      <c r="C3383" s="1">
        <f>IFERROR(MID(A3383,FIND("{",A3383)+1,FIND("}",A3383)-FIND("{",A3383)-1),"")</f>
        <v/>
      </c>
      <c r="D3383" s="1">
        <f>IF('Raw data'!B3383=0,"",'Raw data'!B3383)</f>
        <v/>
      </c>
      <c r="E3383" s="1">
        <f>IF('Raw data'!C3383=0,"",'Raw data'!C3383)</f>
        <v/>
      </c>
      <c r="F3383" s="1">
        <f>IF('Raw data'!D3383=0,"",'Raw data'!D3383)</f>
        <v/>
      </c>
      <c r="H3383" s="8">
        <f>IFERROR(IF(COUNTIF(E3383:F3383,0)=2,"",IF(COUNTIF(E3383:F3383,0)=1,0,E3383/SUM(E3383:F3383))),"")</f>
        <v/>
      </c>
      <c r="I3383" s="1">
        <f>IFERROR(RANK(H3383,H:H),"")</f>
        <v/>
      </c>
      <c r="K3383" s="1">
        <f>IF(D3383&lt;J$2,1,IF(D3383&lt;J$3,2,IF(D3383&lt;J$4,3,IF(D3383="","",4))))</f>
        <v/>
      </c>
      <c r="M3383" s="1">
        <f>IF(K3383="","",IF(K3383&gt;Figures!B$6-1,"yes","no"))</f>
        <v/>
      </c>
      <c r="N3383" s="8">
        <f>IF(H3383="","",IF(M3383="yes",H3383,0))</f>
        <v/>
      </c>
      <c r="O3383" s="1">
        <f>IFERROR(RANK(N3383,N:N),"")</f>
        <v/>
      </c>
    </row>
    <row r="3384">
      <c r="A3384" s="1">
        <f>IF('Raw data'!A3384="","",'Raw data'!A3384)</f>
        <v/>
      </c>
      <c r="B3384" s="1">
        <f>IFERROR(MID(A3384,1,FIND("{",A3384)-1),A3384)</f>
        <v/>
      </c>
      <c r="C3384" s="1">
        <f>IFERROR(MID(A3384,FIND("{",A3384)+1,FIND("}",A3384)-FIND("{",A3384)-1),"")</f>
        <v/>
      </c>
      <c r="D3384" s="1">
        <f>IF('Raw data'!B3384=0,"",'Raw data'!B3384)</f>
        <v/>
      </c>
      <c r="E3384" s="1">
        <f>IF('Raw data'!C3384=0,"",'Raw data'!C3384)</f>
        <v/>
      </c>
      <c r="F3384" s="1">
        <f>IF('Raw data'!D3384=0,"",'Raw data'!D3384)</f>
        <v/>
      </c>
      <c r="H3384" s="8">
        <f>IFERROR(IF(COUNTIF(E3384:F3384,0)=2,"",IF(COUNTIF(E3384:F3384,0)=1,0,E3384/SUM(E3384:F3384))),"")</f>
        <v/>
      </c>
      <c r="I3384" s="1">
        <f>IFERROR(RANK(H3384,H:H),"")</f>
        <v/>
      </c>
      <c r="K3384" s="1">
        <f>IF(D3384&lt;J$2,1,IF(D3384&lt;J$3,2,IF(D3384&lt;J$4,3,IF(D3384="","",4))))</f>
        <v/>
      </c>
      <c r="M3384" s="1">
        <f>IF(K3384="","",IF(K3384&gt;Figures!B$6-1,"yes","no"))</f>
        <v/>
      </c>
      <c r="N3384" s="8">
        <f>IF(H3384="","",IF(M3384="yes",H3384,0))</f>
        <v/>
      </c>
      <c r="O3384" s="1">
        <f>IFERROR(RANK(N3384,N:N),"")</f>
        <v/>
      </c>
    </row>
    <row r="3385">
      <c r="A3385" s="1">
        <f>IF('Raw data'!A3385="","",'Raw data'!A3385)</f>
        <v/>
      </c>
      <c r="B3385" s="1">
        <f>IFERROR(MID(A3385,1,FIND("{",A3385)-1),A3385)</f>
        <v/>
      </c>
      <c r="C3385" s="1">
        <f>IFERROR(MID(A3385,FIND("{",A3385)+1,FIND("}",A3385)-FIND("{",A3385)-1),"")</f>
        <v/>
      </c>
      <c r="D3385" s="1">
        <f>IF('Raw data'!B3385=0,"",'Raw data'!B3385)</f>
        <v/>
      </c>
      <c r="E3385" s="1">
        <f>IF('Raw data'!C3385=0,"",'Raw data'!C3385)</f>
        <v/>
      </c>
      <c r="F3385" s="1">
        <f>IF('Raw data'!D3385=0,"",'Raw data'!D3385)</f>
        <v/>
      </c>
      <c r="H3385" s="8">
        <f>IFERROR(IF(COUNTIF(E3385:F3385,0)=2,"",IF(COUNTIF(E3385:F3385,0)=1,0,E3385/SUM(E3385:F3385))),"")</f>
        <v/>
      </c>
      <c r="I3385" s="1">
        <f>IFERROR(RANK(H3385,H:H),"")</f>
        <v/>
      </c>
      <c r="K3385" s="1">
        <f>IF(D3385&lt;J$2,1,IF(D3385&lt;J$3,2,IF(D3385&lt;J$4,3,IF(D3385="","",4))))</f>
        <v/>
      </c>
      <c r="M3385" s="1">
        <f>IF(K3385="","",IF(K3385&gt;Figures!B$6-1,"yes","no"))</f>
        <v/>
      </c>
      <c r="N3385" s="8">
        <f>IF(H3385="","",IF(M3385="yes",H3385,0))</f>
        <v/>
      </c>
      <c r="O3385" s="1">
        <f>IFERROR(RANK(N3385,N:N),"")</f>
        <v/>
      </c>
    </row>
    <row r="3386">
      <c r="A3386" s="1">
        <f>IF('Raw data'!A3386="","",'Raw data'!A3386)</f>
        <v/>
      </c>
      <c r="B3386" s="1">
        <f>IFERROR(MID(A3386,1,FIND("{",A3386)-1),A3386)</f>
        <v/>
      </c>
      <c r="C3386" s="1">
        <f>IFERROR(MID(A3386,FIND("{",A3386)+1,FIND("}",A3386)-FIND("{",A3386)-1),"")</f>
        <v/>
      </c>
      <c r="D3386" s="1">
        <f>IF('Raw data'!B3386=0,"",'Raw data'!B3386)</f>
        <v/>
      </c>
      <c r="E3386" s="1">
        <f>IF('Raw data'!C3386=0,"",'Raw data'!C3386)</f>
        <v/>
      </c>
      <c r="F3386" s="1">
        <f>IF('Raw data'!D3386=0,"",'Raw data'!D3386)</f>
        <v/>
      </c>
      <c r="H3386" s="8">
        <f>IFERROR(IF(COUNTIF(E3386:F3386,0)=2,"",IF(COUNTIF(E3386:F3386,0)=1,0,E3386/SUM(E3386:F3386))),"")</f>
        <v/>
      </c>
      <c r="I3386" s="1">
        <f>IFERROR(RANK(H3386,H:H),"")</f>
        <v/>
      </c>
      <c r="K3386" s="1">
        <f>IF(D3386&lt;J$2,1,IF(D3386&lt;J$3,2,IF(D3386&lt;J$4,3,IF(D3386="","",4))))</f>
        <v/>
      </c>
      <c r="M3386" s="1">
        <f>IF(K3386="","",IF(K3386&gt;Figures!B$6-1,"yes","no"))</f>
        <v/>
      </c>
      <c r="N3386" s="8">
        <f>IF(H3386="","",IF(M3386="yes",H3386,0))</f>
        <v/>
      </c>
      <c r="O3386" s="1">
        <f>IFERROR(RANK(N3386,N:N),"")</f>
        <v/>
      </c>
    </row>
    <row r="3387">
      <c r="A3387" s="1">
        <f>IF('Raw data'!A3387="","",'Raw data'!A3387)</f>
        <v/>
      </c>
      <c r="B3387" s="1">
        <f>IFERROR(MID(A3387,1,FIND("{",A3387)-1),A3387)</f>
        <v/>
      </c>
      <c r="C3387" s="1">
        <f>IFERROR(MID(A3387,FIND("{",A3387)+1,FIND("}",A3387)-FIND("{",A3387)-1),"")</f>
        <v/>
      </c>
      <c r="D3387" s="1">
        <f>IF('Raw data'!B3387=0,"",'Raw data'!B3387)</f>
        <v/>
      </c>
      <c r="E3387" s="1">
        <f>IF('Raw data'!C3387=0,"",'Raw data'!C3387)</f>
        <v/>
      </c>
      <c r="F3387" s="1">
        <f>IF('Raw data'!D3387=0,"",'Raw data'!D3387)</f>
        <v/>
      </c>
      <c r="H3387" s="8">
        <f>IFERROR(IF(COUNTIF(E3387:F3387,0)=2,"",IF(COUNTIF(E3387:F3387,0)=1,0,E3387/SUM(E3387:F3387))),"")</f>
        <v/>
      </c>
      <c r="I3387" s="1">
        <f>IFERROR(RANK(H3387,H:H),"")</f>
        <v/>
      </c>
      <c r="K3387" s="1">
        <f>IF(D3387&lt;J$2,1,IF(D3387&lt;J$3,2,IF(D3387&lt;J$4,3,IF(D3387="","",4))))</f>
        <v/>
      </c>
      <c r="M3387" s="1">
        <f>IF(K3387="","",IF(K3387&gt;Figures!B$6-1,"yes","no"))</f>
        <v/>
      </c>
      <c r="N3387" s="8">
        <f>IF(H3387="","",IF(M3387="yes",H3387,0))</f>
        <v/>
      </c>
      <c r="O3387" s="1">
        <f>IFERROR(RANK(N3387,N:N),"")</f>
        <v/>
      </c>
    </row>
    <row r="3388">
      <c r="A3388" s="1">
        <f>IF('Raw data'!A3388="","",'Raw data'!A3388)</f>
        <v/>
      </c>
      <c r="B3388" s="1">
        <f>IFERROR(MID(A3388,1,FIND("{",A3388)-1),A3388)</f>
        <v/>
      </c>
      <c r="C3388" s="1">
        <f>IFERROR(MID(A3388,FIND("{",A3388)+1,FIND("}",A3388)-FIND("{",A3388)-1),"")</f>
        <v/>
      </c>
      <c r="D3388" s="1">
        <f>IF('Raw data'!B3388=0,"",'Raw data'!B3388)</f>
        <v/>
      </c>
      <c r="E3388" s="1">
        <f>IF('Raw data'!C3388=0,"",'Raw data'!C3388)</f>
        <v/>
      </c>
      <c r="F3388" s="1">
        <f>IF('Raw data'!D3388=0,"",'Raw data'!D3388)</f>
        <v/>
      </c>
      <c r="H3388" s="8">
        <f>IFERROR(IF(COUNTIF(E3388:F3388,0)=2,"",IF(COUNTIF(E3388:F3388,0)=1,0,E3388/SUM(E3388:F3388))),"")</f>
        <v/>
      </c>
      <c r="I3388" s="1">
        <f>IFERROR(RANK(H3388,H:H),"")</f>
        <v/>
      </c>
      <c r="K3388" s="1">
        <f>IF(D3388&lt;J$2,1,IF(D3388&lt;J$3,2,IF(D3388&lt;J$4,3,IF(D3388="","",4))))</f>
        <v/>
      </c>
      <c r="M3388" s="1">
        <f>IF(K3388="","",IF(K3388&gt;Figures!B$6-1,"yes","no"))</f>
        <v/>
      </c>
      <c r="N3388" s="8">
        <f>IF(H3388="","",IF(M3388="yes",H3388,0))</f>
        <v/>
      </c>
      <c r="O3388" s="1">
        <f>IFERROR(RANK(N3388,N:N),"")</f>
        <v/>
      </c>
    </row>
    <row r="3389">
      <c r="A3389" s="1">
        <f>IF('Raw data'!A3389="","",'Raw data'!A3389)</f>
        <v/>
      </c>
      <c r="B3389" s="1">
        <f>IFERROR(MID(A3389,1,FIND("{",A3389)-1),A3389)</f>
        <v/>
      </c>
      <c r="C3389" s="1">
        <f>IFERROR(MID(A3389,FIND("{",A3389)+1,FIND("}",A3389)-FIND("{",A3389)-1),"")</f>
        <v/>
      </c>
      <c r="D3389" s="1">
        <f>IF('Raw data'!B3389=0,"",'Raw data'!B3389)</f>
        <v/>
      </c>
      <c r="E3389" s="1">
        <f>IF('Raw data'!C3389=0,"",'Raw data'!C3389)</f>
        <v/>
      </c>
      <c r="F3389" s="1">
        <f>IF('Raw data'!D3389=0,"",'Raw data'!D3389)</f>
        <v/>
      </c>
      <c r="H3389" s="8">
        <f>IFERROR(IF(COUNTIF(E3389:F3389,0)=2,"",IF(COUNTIF(E3389:F3389,0)=1,0,E3389/SUM(E3389:F3389))),"")</f>
        <v/>
      </c>
      <c r="I3389" s="1">
        <f>IFERROR(RANK(H3389,H:H),"")</f>
        <v/>
      </c>
      <c r="K3389" s="1">
        <f>IF(D3389&lt;J$2,1,IF(D3389&lt;J$3,2,IF(D3389&lt;J$4,3,IF(D3389="","",4))))</f>
        <v/>
      </c>
      <c r="M3389" s="1">
        <f>IF(K3389="","",IF(K3389&gt;Figures!B$6-1,"yes","no"))</f>
        <v/>
      </c>
      <c r="N3389" s="8">
        <f>IF(H3389="","",IF(M3389="yes",H3389,0))</f>
        <v/>
      </c>
      <c r="O3389" s="1">
        <f>IFERROR(RANK(N3389,N:N),"")</f>
        <v/>
      </c>
    </row>
    <row r="3390">
      <c r="A3390" s="1">
        <f>IF('Raw data'!A3390="","",'Raw data'!A3390)</f>
        <v/>
      </c>
      <c r="B3390" s="1">
        <f>IFERROR(MID(A3390,1,FIND("{",A3390)-1),A3390)</f>
        <v/>
      </c>
      <c r="C3390" s="1">
        <f>IFERROR(MID(A3390,FIND("{",A3390)+1,FIND("}",A3390)-FIND("{",A3390)-1),"")</f>
        <v/>
      </c>
      <c r="D3390" s="1">
        <f>IF('Raw data'!B3390=0,"",'Raw data'!B3390)</f>
        <v/>
      </c>
      <c r="E3390" s="1">
        <f>IF('Raw data'!C3390=0,"",'Raw data'!C3390)</f>
        <v/>
      </c>
      <c r="F3390" s="1">
        <f>IF('Raw data'!D3390=0,"",'Raw data'!D3390)</f>
        <v/>
      </c>
      <c r="H3390" s="8">
        <f>IFERROR(IF(COUNTIF(E3390:F3390,0)=2,"",IF(COUNTIF(E3390:F3390,0)=1,0,E3390/SUM(E3390:F3390))),"")</f>
        <v/>
      </c>
      <c r="I3390" s="1">
        <f>IFERROR(RANK(H3390,H:H),"")</f>
        <v/>
      </c>
      <c r="K3390" s="1">
        <f>IF(D3390&lt;J$2,1,IF(D3390&lt;J$3,2,IF(D3390&lt;J$4,3,IF(D3390="","",4))))</f>
        <v/>
      </c>
      <c r="M3390" s="1">
        <f>IF(K3390="","",IF(K3390&gt;Figures!B$6-1,"yes","no"))</f>
        <v/>
      </c>
      <c r="N3390" s="8">
        <f>IF(H3390="","",IF(M3390="yes",H3390,0))</f>
        <v/>
      </c>
      <c r="O3390" s="1">
        <f>IFERROR(RANK(N3390,N:N),"")</f>
        <v/>
      </c>
    </row>
    <row r="3391">
      <c r="A3391" s="1">
        <f>IF('Raw data'!A3391="","",'Raw data'!A3391)</f>
        <v/>
      </c>
      <c r="B3391" s="1">
        <f>IFERROR(MID(A3391,1,FIND("{",A3391)-1),A3391)</f>
        <v/>
      </c>
      <c r="C3391" s="1">
        <f>IFERROR(MID(A3391,FIND("{",A3391)+1,FIND("}",A3391)-FIND("{",A3391)-1),"")</f>
        <v/>
      </c>
      <c r="D3391" s="1">
        <f>IF('Raw data'!B3391=0,"",'Raw data'!B3391)</f>
        <v/>
      </c>
      <c r="E3391" s="1">
        <f>IF('Raw data'!C3391=0,"",'Raw data'!C3391)</f>
        <v/>
      </c>
      <c r="F3391" s="1">
        <f>IF('Raw data'!D3391=0,"",'Raw data'!D3391)</f>
        <v/>
      </c>
      <c r="H3391" s="8">
        <f>IFERROR(IF(COUNTIF(E3391:F3391,0)=2,"",IF(COUNTIF(E3391:F3391,0)=1,0,E3391/SUM(E3391:F3391))),"")</f>
        <v/>
      </c>
      <c r="I3391" s="1">
        <f>IFERROR(RANK(H3391,H:H),"")</f>
        <v/>
      </c>
      <c r="K3391" s="1">
        <f>IF(D3391&lt;J$2,1,IF(D3391&lt;J$3,2,IF(D3391&lt;J$4,3,IF(D3391="","",4))))</f>
        <v/>
      </c>
      <c r="M3391" s="1">
        <f>IF(K3391="","",IF(K3391&gt;Figures!B$6-1,"yes","no"))</f>
        <v/>
      </c>
      <c r="N3391" s="8">
        <f>IF(H3391="","",IF(M3391="yes",H3391,0))</f>
        <v/>
      </c>
      <c r="O3391" s="1">
        <f>IFERROR(RANK(N3391,N:N),"")</f>
        <v/>
      </c>
    </row>
    <row r="3392">
      <c r="A3392" s="1">
        <f>IF('Raw data'!A3392="","",'Raw data'!A3392)</f>
        <v/>
      </c>
      <c r="B3392" s="1">
        <f>IFERROR(MID(A3392,1,FIND("{",A3392)-1),A3392)</f>
        <v/>
      </c>
      <c r="C3392" s="1">
        <f>IFERROR(MID(A3392,FIND("{",A3392)+1,FIND("}",A3392)-FIND("{",A3392)-1),"")</f>
        <v/>
      </c>
      <c r="D3392" s="1">
        <f>IF('Raw data'!B3392=0,"",'Raw data'!B3392)</f>
        <v/>
      </c>
      <c r="E3392" s="1">
        <f>IF('Raw data'!C3392=0,"",'Raw data'!C3392)</f>
        <v/>
      </c>
      <c r="F3392" s="1">
        <f>IF('Raw data'!D3392=0,"",'Raw data'!D3392)</f>
        <v/>
      </c>
      <c r="H3392" s="8">
        <f>IFERROR(IF(COUNTIF(E3392:F3392,0)=2,"",IF(COUNTIF(E3392:F3392,0)=1,0,E3392/SUM(E3392:F3392))),"")</f>
        <v/>
      </c>
      <c r="I3392" s="1">
        <f>IFERROR(RANK(H3392,H:H),"")</f>
        <v/>
      </c>
      <c r="K3392" s="1">
        <f>IF(D3392&lt;J$2,1,IF(D3392&lt;J$3,2,IF(D3392&lt;J$4,3,IF(D3392="","",4))))</f>
        <v/>
      </c>
      <c r="M3392" s="1">
        <f>IF(K3392="","",IF(K3392&gt;Figures!B$6-1,"yes","no"))</f>
        <v/>
      </c>
      <c r="N3392" s="8">
        <f>IF(H3392="","",IF(M3392="yes",H3392,0))</f>
        <v/>
      </c>
      <c r="O3392" s="1">
        <f>IFERROR(RANK(N3392,N:N),"")</f>
        <v/>
      </c>
    </row>
    <row r="3393">
      <c r="A3393" s="1">
        <f>IF('Raw data'!A3393="","",'Raw data'!A3393)</f>
        <v/>
      </c>
      <c r="B3393" s="1">
        <f>IFERROR(MID(A3393,1,FIND("{",A3393)-1),A3393)</f>
        <v/>
      </c>
      <c r="C3393" s="1">
        <f>IFERROR(MID(A3393,FIND("{",A3393)+1,FIND("}",A3393)-FIND("{",A3393)-1),"")</f>
        <v/>
      </c>
      <c r="D3393" s="1">
        <f>IF('Raw data'!B3393=0,"",'Raw data'!B3393)</f>
        <v/>
      </c>
      <c r="E3393" s="1">
        <f>IF('Raw data'!C3393=0,"",'Raw data'!C3393)</f>
        <v/>
      </c>
      <c r="F3393" s="1">
        <f>IF('Raw data'!D3393=0,"",'Raw data'!D3393)</f>
        <v/>
      </c>
      <c r="H3393" s="8">
        <f>IFERROR(IF(COUNTIF(E3393:F3393,0)=2,"",IF(COUNTIF(E3393:F3393,0)=1,0,E3393/SUM(E3393:F3393))),"")</f>
        <v/>
      </c>
      <c r="I3393" s="1">
        <f>IFERROR(RANK(H3393,H:H),"")</f>
        <v/>
      </c>
      <c r="K3393" s="1">
        <f>IF(D3393&lt;J$2,1,IF(D3393&lt;J$3,2,IF(D3393&lt;J$4,3,IF(D3393="","",4))))</f>
        <v/>
      </c>
      <c r="M3393" s="1">
        <f>IF(K3393="","",IF(K3393&gt;Figures!B$6-1,"yes","no"))</f>
        <v/>
      </c>
      <c r="N3393" s="8">
        <f>IF(H3393="","",IF(M3393="yes",H3393,0))</f>
        <v/>
      </c>
      <c r="O3393" s="1">
        <f>IFERROR(RANK(N3393,N:N),"")</f>
        <v/>
      </c>
    </row>
    <row r="3394">
      <c r="A3394" s="1">
        <f>IF('Raw data'!A3394="","",'Raw data'!A3394)</f>
        <v/>
      </c>
      <c r="B3394" s="1">
        <f>IFERROR(MID(A3394,1,FIND("{",A3394)-1),A3394)</f>
        <v/>
      </c>
      <c r="C3394" s="1">
        <f>IFERROR(MID(A3394,FIND("{",A3394)+1,FIND("}",A3394)-FIND("{",A3394)-1),"")</f>
        <v/>
      </c>
      <c r="D3394" s="1">
        <f>IF('Raw data'!B3394=0,"",'Raw data'!B3394)</f>
        <v/>
      </c>
      <c r="E3394" s="1">
        <f>IF('Raw data'!C3394=0,"",'Raw data'!C3394)</f>
        <v/>
      </c>
      <c r="F3394" s="1">
        <f>IF('Raw data'!D3394=0,"",'Raw data'!D3394)</f>
        <v/>
      </c>
      <c r="H3394" s="8">
        <f>IFERROR(IF(COUNTIF(E3394:F3394,0)=2,"",IF(COUNTIF(E3394:F3394,0)=1,0,E3394/SUM(E3394:F3394))),"")</f>
        <v/>
      </c>
      <c r="I3394" s="1">
        <f>IFERROR(RANK(H3394,H:H),"")</f>
        <v/>
      </c>
      <c r="K3394" s="1">
        <f>IF(D3394&lt;J$2,1,IF(D3394&lt;J$3,2,IF(D3394&lt;J$4,3,IF(D3394="","",4))))</f>
        <v/>
      </c>
      <c r="M3394" s="1">
        <f>IF(K3394="","",IF(K3394&gt;Figures!B$6-1,"yes","no"))</f>
        <v/>
      </c>
      <c r="N3394" s="8">
        <f>IF(H3394="","",IF(M3394="yes",H3394,0))</f>
        <v/>
      </c>
      <c r="O3394" s="1">
        <f>IFERROR(RANK(N3394,N:N),"")</f>
        <v/>
      </c>
    </row>
    <row r="3395">
      <c r="A3395" s="1">
        <f>IF('Raw data'!A3395="","",'Raw data'!A3395)</f>
        <v/>
      </c>
      <c r="B3395" s="1">
        <f>IFERROR(MID(A3395,1,FIND("{",A3395)-1),A3395)</f>
        <v/>
      </c>
      <c r="C3395" s="1">
        <f>IFERROR(MID(A3395,FIND("{",A3395)+1,FIND("}",A3395)-FIND("{",A3395)-1),"")</f>
        <v/>
      </c>
      <c r="D3395" s="1">
        <f>IF('Raw data'!B3395=0,"",'Raw data'!B3395)</f>
        <v/>
      </c>
      <c r="E3395" s="1">
        <f>IF('Raw data'!C3395=0,"",'Raw data'!C3395)</f>
        <v/>
      </c>
      <c r="F3395" s="1">
        <f>IF('Raw data'!D3395=0,"",'Raw data'!D3395)</f>
        <v/>
      </c>
      <c r="H3395" s="8">
        <f>IFERROR(IF(COUNTIF(E3395:F3395,0)=2,"",IF(COUNTIF(E3395:F3395,0)=1,0,E3395/SUM(E3395:F3395))),"")</f>
        <v/>
      </c>
      <c r="I3395" s="1">
        <f>IFERROR(RANK(H3395,H:H),"")</f>
        <v/>
      </c>
      <c r="K3395" s="1">
        <f>IF(D3395&lt;J$2,1,IF(D3395&lt;J$3,2,IF(D3395&lt;J$4,3,IF(D3395="","",4))))</f>
        <v/>
      </c>
      <c r="M3395" s="1">
        <f>IF(K3395="","",IF(K3395&gt;Figures!B$6-1,"yes","no"))</f>
        <v/>
      </c>
      <c r="N3395" s="8">
        <f>IF(H3395="","",IF(M3395="yes",H3395,0))</f>
        <v/>
      </c>
      <c r="O3395" s="1">
        <f>IFERROR(RANK(N3395,N:N),"")</f>
        <v/>
      </c>
    </row>
    <row r="3396">
      <c r="A3396" s="1">
        <f>IF('Raw data'!A3396="","",'Raw data'!A3396)</f>
        <v/>
      </c>
      <c r="B3396" s="1">
        <f>IFERROR(MID(A3396,1,FIND("{",A3396)-1),A3396)</f>
        <v/>
      </c>
      <c r="C3396" s="1">
        <f>IFERROR(MID(A3396,FIND("{",A3396)+1,FIND("}",A3396)-FIND("{",A3396)-1),"")</f>
        <v/>
      </c>
      <c r="D3396" s="1">
        <f>IF('Raw data'!B3396=0,"",'Raw data'!B3396)</f>
        <v/>
      </c>
      <c r="E3396" s="1">
        <f>IF('Raw data'!C3396=0,"",'Raw data'!C3396)</f>
        <v/>
      </c>
      <c r="F3396" s="1">
        <f>IF('Raw data'!D3396=0,"",'Raw data'!D3396)</f>
        <v/>
      </c>
      <c r="H3396" s="8">
        <f>IFERROR(IF(COUNTIF(E3396:F3396,0)=2,"",IF(COUNTIF(E3396:F3396,0)=1,0,E3396/SUM(E3396:F3396))),"")</f>
        <v/>
      </c>
      <c r="I3396" s="1">
        <f>IFERROR(RANK(H3396,H:H),"")</f>
        <v/>
      </c>
      <c r="K3396" s="1">
        <f>IF(D3396&lt;J$2,1,IF(D3396&lt;J$3,2,IF(D3396&lt;J$4,3,IF(D3396="","",4))))</f>
        <v/>
      </c>
      <c r="M3396" s="1">
        <f>IF(K3396="","",IF(K3396&gt;Figures!B$6-1,"yes","no"))</f>
        <v/>
      </c>
      <c r="N3396" s="8">
        <f>IF(H3396="","",IF(M3396="yes",H3396,0))</f>
        <v/>
      </c>
      <c r="O3396" s="1">
        <f>IFERROR(RANK(N3396,N:N),"")</f>
        <v/>
      </c>
    </row>
    <row r="3397">
      <c r="A3397" s="1">
        <f>IF('Raw data'!A3397="","",'Raw data'!A3397)</f>
        <v/>
      </c>
      <c r="B3397" s="1">
        <f>IFERROR(MID(A3397,1,FIND("{",A3397)-1),A3397)</f>
        <v/>
      </c>
      <c r="C3397" s="1">
        <f>IFERROR(MID(A3397,FIND("{",A3397)+1,FIND("}",A3397)-FIND("{",A3397)-1),"")</f>
        <v/>
      </c>
      <c r="D3397" s="1">
        <f>IF('Raw data'!B3397=0,"",'Raw data'!B3397)</f>
        <v/>
      </c>
      <c r="E3397" s="1">
        <f>IF('Raw data'!C3397=0,"",'Raw data'!C3397)</f>
        <v/>
      </c>
      <c r="F3397" s="1">
        <f>IF('Raw data'!D3397=0,"",'Raw data'!D3397)</f>
        <v/>
      </c>
      <c r="H3397" s="8">
        <f>IFERROR(IF(COUNTIF(E3397:F3397,0)=2,"",IF(COUNTIF(E3397:F3397,0)=1,0,E3397/SUM(E3397:F3397))),"")</f>
        <v/>
      </c>
      <c r="I3397" s="1">
        <f>IFERROR(RANK(H3397,H:H),"")</f>
        <v/>
      </c>
      <c r="K3397" s="1">
        <f>IF(D3397&lt;J$2,1,IF(D3397&lt;J$3,2,IF(D3397&lt;J$4,3,IF(D3397="","",4))))</f>
        <v/>
      </c>
      <c r="M3397" s="1">
        <f>IF(K3397="","",IF(K3397&gt;Figures!B$6-1,"yes","no"))</f>
        <v/>
      </c>
      <c r="N3397" s="8">
        <f>IF(H3397="","",IF(M3397="yes",H3397,0))</f>
        <v/>
      </c>
      <c r="O3397" s="1">
        <f>IFERROR(RANK(N3397,N:N),"")</f>
        <v/>
      </c>
    </row>
    <row r="3398">
      <c r="A3398" s="1">
        <f>IF('Raw data'!A3398="","",'Raw data'!A3398)</f>
        <v/>
      </c>
      <c r="B3398" s="1">
        <f>IFERROR(MID(A3398,1,FIND("{",A3398)-1),A3398)</f>
        <v/>
      </c>
      <c r="C3398" s="1">
        <f>IFERROR(MID(A3398,FIND("{",A3398)+1,FIND("}",A3398)-FIND("{",A3398)-1),"")</f>
        <v/>
      </c>
      <c r="D3398" s="1">
        <f>IF('Raw data'!B3398=0,"",'Raw data'!B3398)</f>
        <v/>
      </c>
      <c r="E3398" s="1">
        <f>IF('Raw data'!C3398=0,"",'Raw data'!C3398)</f>
        <v/>
      </c>
      <c r="F3398" s="1">
        <f>IF('Raw data'!D3398=0,"",'Raw data'!D3398)</f>
        <v/>
      </c>
      <c r="H3398" s="8">
        <f>IFERROR(IF(COUNTIF(E3398:F3398,0)=2,"",IF(COUNTIF(E3398:F3398,0)=1,0,E3398/SUM(E3398:F3398))),"")</f>
        <v/>
      </c>
      <c r="I3398" s="1">
        <f>IFERROR(RANK(H3398,H:H),"")</f>
        <v/>
      </c>
      <c r="K3398" s="1">
        <f>IF(D3398&lt;J$2,1,IF(D3398&lt;J$3,2,IF(D3398&lt;J$4,3,IF(D3398="","",4))))</f>
        <v/>
      </c>
      <c r="M3398" s="1">
        <f>IF(K3398="","",IF(K3398&gt;Figures!B$6-1,"yes","no"))</f>
        <v/>
      </c>
      <c r="N3398" s="8">
        <f>IF(H3398="","",IF(M3398="yes",H3398,0))</f>
        <v/>
      </c>
      <c r="O3398" s="1">
        <f>IFERROR(RANK(N3398,N:N),"")</f>
        <v/>
      </c>
    </row>
    <row r="3399">
      <c r="A3399" s="1">
        <f>IF('Raw data'!A3399="","",'Raw data'!A3399)</f>
        <v/>
      </c>
      <c r="B3399" s="1">
        <f>IFERROR(MID(A3399,1,FIND("{",A3399)-1),A3399)</f>
        <v/>
      </c>
      <c r="C3399" s="1">
        <f>IFERROR(MID(A3399,FIND("{",A3399)+1,FIND("}",A3399)-FIND("{",A3399)-1),"")</f>
        <v/>
      </c>
      <c r="D3399" s="1">
        <f>IF('Raw data'!B3399=0,"",'Raw data'!B3399)</f>
        <v/>
      </c>
      <c r="E3399" s="1">
        <f>IF('Raw data'!C3399=0,"",'Raw data'!C3399)</f>
        <v/>
      </c>
      <c r="F3399" s="1">
        <f>IF('Raw data'!D3399=0,"",'Raw data'!D3399)</f>
        <v/>
      </c>
      <c r="H3399" s="8">
        <f>IFERROR(IF(COUNTIF(E3399:F3399,0)=2,"",IF(COUNTIF(E3399:F3399,0)=1,0,E3399/SUM(E3399:F3399))),"")</f>
        <v/>
      </c>
      <c r="I3399" s="1">
        <f>IFERROR(RANK(H3399,H:H),"")</f>
        <v/>
      </c>
      <c r="K3399" s="1">
        <f>IF(D3399&lt;J$2,1,IF(D3399&lt;J$3,2,IF(D3399&lt;J$4,3,IF(D3399="","",4))))</f>
        <v/>
      </c>
      <c r="M3399" s="1">
        <f>IF(K3399="","",IF(K3399&gt;Figures!B$6-1,"yes","no"))</f>
        <v/>
      </c>
      <c r="N3399" s="8">
        <f>IF(H3399="","",IF(M3399="yes",H3399,0))</f>
        <v/>
      </c>
      <c r="O3399" s="1">
        <f>IFERROR(RANK(N3399,N:N),"")</f>
        <v/>
      </c>
    </row>
    <row r="3400">
      <c r="A3400" s="1">
        <f>IF('Raw data'!A3400="","",'Raw data'!A3400)</f>
        <v/>
      </c>
      <c r="B3400" s="1">
        <f>IFERROR(MID(A3400,1,FIND("{",A3400)-1),A3400)</f>
        <v/>
      </c>
      <c r="C3400" s="1">
        <f>IFERROR(MID(A3400,FIND("{",A3400)+1,FIND("}",A3400)-FIND("{",A3400)-1),"")</f>
        <v/>
      </c>
      <c r="D3400" s="1">
        <f>IF('Raw data'!B3400=0,"",'Raw data'!B3400)</f>
        <v/>
      </c>
      <c r="E3400" s="1">
        <f>IF('Raw data'!C3400=0,"",'Raw data'!C3400)</f>
        <v/>
      </c>
      <c r="F3400" s="1">
        <f>IF('Raw data'!D3400=0,"",'Raw data'!D3400)</f>
        <v/>
      </c>
      <c r="H3400" s="8">
        <f>IFERROR(IF(COUNTIF(E3400:F3400,0)=2,"",IF(COUNTIF(E3400:F3400,0)=1,0,E3400/SUM(E3400:F3400))),"")</f>
        <v/>
      </c>
      <c r="I3400" s="1">
        <f>IFERROR(RANK(H3400,H:H),"")</f>
        <v/>
      </c>
      <c r="K3400" s="1">
        <f>IF(D3400&lt;J$2,1,IF(D3400&lt;J$3,2,IF(D3400&lt;J$4,3,IF(D3400="","",4))))</f>
        <v/>
      </c>
      <c r="M3400" s="1">
        <f>IF(K3400="","",IF(K3400&gt;Figures!B$6-1,"yes","no"))</f>
        <v/>
      </c>
      <c r="N3400" s="8">
        <f>IF(H3400="","",IF(M3400="yes",H3400,0))</f>
        <v/>
      </c>
      <c r="O3400" s="1">
        <f>IFERROR(RANK(N3400,N:N),"")</f>
        <v/>
      </c>
    </row>
    <row r="3401">
      <c r="A3401" s="1">
        <f>IF('Raw data'!A3401="","",'Raw data'!A3401)</f>
        <v/>
      </c>
      <c r="B3401" s="1">
        <f>IFERROR(MID(A3401,1,FIND("{",A3401)-1),A3401)</f>
        <v/>
      </c>
      <c r="C3401" s="1">
        <f>IFERROR(MID(A3401,FIND("{",A3401)+1,FIND("}",A3401)-FIND("{",A3401)-1),"")</f>
        <v/>
      </c>
      <c r="D3401" s="1">
        <f>IF('Raw data'!B3401=0,"",'Raw data'!B3401)</f>
        <v/>
      </c>
      <c r="E3401" s="1">
        <f>IF('Raw data'!C3401=0,"",'Raw data'!C3401)</f>
        <v/>
      </c>
      <c r="F3401" s="1">
        <f>IF('Raw data'!D3401=0,"",'Raw data'!D3401)</f>
        <v/>
      </c>
      <c r="H3401" s="8">
        <f>IFERROR(IF(COUNTIF(E3401:F3401,0)=2,"",IF(COUNTIF(E3401:F3401,0)=1,0,E3401/SUM(E3401:F3401))),"")</f>
        <v/>
      </c>
      <c r="I3401" s="1">
        <f>IFERROR(RANK(H3401,H:H),"")</f>
        <v/>
      </c>
      <c r="K3401" s="1">
        <f>IF(D3401&lt;J$2,1,IF(D3401&lt;J$3,2,IF(D3401&lt;J$4,3,IF(D3401="","",4))))</f>
        <v/>
      </c>
      <c r="M3401" s="1">
        <f>IF(K3401="","",IF(K3401&gt;Figures!B$6-1,"yes","no"))</f>
        <v/>
      </c>
      <c r="N3401" s="8">
        <f>IF(H3401="","",IF(M3401="yes",H3401,0))</f>
        <v/>
      </c>
      <c r="O3401" s="1">
        <f>IFERROR(RANK(N3401,N:N),"")</f>
        <v/>
      </c>
    </row>
    <row r="3402">
      <c r="A3402" s="1">
        <f>IF('Raw data'!A3402="","",'Raw data'!A3402)</f>
        <v/>
      </c>
      <c r="B3402" s="1">
        <f>IFERROR(MID(A3402,1,FIND("{",A3402)-1),A3402)</f>
        <v/>
      </c>
      <c r="C3402" s="1">
        <f>IFERROR(MID(A3402,FIND("{",A3402)+1,FIND("}",A3402)-FIND("{",A3402)-1),"")</f>
        <v/>
      </c>
      <c r="D3402" s="1">
        <f>IF('Raw data'!B3402=0,"",'Raw data'!B3402)</f>
        <v/>
      </c>
      <c r="E3402" s="1">
        <f>IF('Raw data'!C3402=0,"",'Raw data'!C3402)</f>
        <v/>
      </c>
      <c r="F3402" s="1">
        <f>IF('Raw data'!D3402=0,"",'Raw data'!D3402)</f>
        <v/>
      </c>
      <c r="H3402" s="8">
        <f>IFERROR(IF(COUNTIF(E3402:F3402,0)=2,"",IF(COUNTIF(E3402:F3402,0)=1,0,E3402/SUM(E3402:F3402))),"")</f>
        <v/>
      </c>
      <c r="I3402" s="1">
        <f>IFERROR(RANK(H3402,H:H),"")</f>
        <v/>
      </c>
      <c r="K3402" s="1">
        <f>IF(D3402&lt;J$2,1,IF(D3402&lt;J$3,2,IF(D3402&lt;J$4,3,IF(D3402="","",4))))</f>
        <v/>
      </c>
      <c r="M3402" s="1">
        <f>IF(K3402="","",IF(K3402&gt;Figures!B$6-1,"yes","no"))</f>
        <v/>
      </c>
      <c r="N3402" s="8">
        <f>IF(H3402="","",IF(M3402="yes",H3402,0))</f>
        <v/>
      </c>
      <c r="O3402" s="1">
        <f>IFERROR(RANK(N3402,N:N),"")</f>
        <v/>
      </c>
    </row>
    <row r="3403">
      <c r="A3403" s="1">
        <f>IF('Raw data'!A3403="","",'Raw data'!A3403)</f>
        <v/>
      </c>
      <c r="B3403" s="1">
        <f>IFERROR(MID(A3403,1,FIND("{",A3403)-1),A3403)</f>
        <v/>
      </c>
      <c r="C3403" s="1">
        <f>IFERROR(MID(A3403,FIND("{",A3403)+1,FIND("}",A3403)-FIND("{",A3403)-1),"")</f>
        <v/>
      </c>
      <c r="D3403" s="1">
        <f>IF('Raw data'!B3403=0,"",'Raw data'!B3403)</f>
        <v/>
      </c>
      <c r="E3403" s="1">
        <f>IF('Raw data'!C3403=0,"",'Raw data'!C3403)</f>
        <v/>
      </c>
      <c r="F3403" s="1">
        <f>IF('Raw data'!D3403=0,"",'Raw data'!D3403)</f>
        <v/>
      </c>
      <c r="H3403" s="8">
        <f>IFERROR(IF(COUNTIF(E3403:F3403,0)=2,"",IF(COUNTIF(E3403:F3403,0)=1,0,E3403/SUM(E3403:F3403))),"")</f>
        <v/>
      </c>
      <c r="I3403" s="1">
        <f>IFERROR(RANK(H3403,H:H),"")</f>
        <v/>
      </c>
      <c r="K3403" s="1">
        <f>IF(D3403&lt;J$2,1,IF(D3403&lt;J$3,2,IF(D3403&lt;J$4,3,IF(D3403="","",4))))</f>
        <v/>
      </c>
      <c r="M3403" s="1">
        <f>IF(K3403="","",IF(K3403&gt;Figures!B$6-1,"yes","no"))</f>
        <v/>
      </c>
      <c r="N3403" s="8">
        <f>IF(H3403="","",IF(M3403="yes",H3403,0))</f>
        <v/>
      </c>
      <c r="O3403" s="1">
        <f>IFERROR(RANK(N3403,N:N),"")</f>
        <v/>
      </c>
    </row>
    <row r="3404">
      <c r="A3404" s="1">
        <f>IF('Raw data'!A3404="","",'Raw data'!A3404)</f>
        <v/>
      </c>
      <c r="B3404" s="1">
        <f>IFERROR(MID(A3404,1,FIND("{",A3404)-1),A3404)</f>
        <v/>
      </c>
      <c r="C3404" s="1">
        <f>IFERROR(MID(A3404,FIND("{",A3404)+1,FIND("}",A3404)-FIND("{",A3404)-1),"")</f>
        <v/>
      </c>
      <c r="D3404" s="1">
        <f>IF('Raw data'!B3404=0,"",'Raw data'!B3404)</f>
        <v/>
      </c>
      <c r="E3404" s="1">
        <f>IF('Raw data'!C3404=0,"",'Raw data'!C3404)</f>
        <v/>
      </c>
      <c r="F3404" s="1">
        <f>IF('Raw data'!D3404=0,"",'Raw data'!D3404)</f>
        <v/>
      </c>
      <c r="H3404" s="8">
        <f>IFERROR(IF(COUNTIF(E3404:F3404,0)=2,"",IF(COUNTIF(E3404:F3404,0)=1,0,E3404/SUM(E3404:F3404))),"")</f>
        <v/>
      </c>
      <c r="I3404" s="1">
        <f>IFERROR(RANK(H3404,H:H),"")</f>
        <v/>
      </c>
      <c r="K3404" s="1">
        <f>IF(D3404&lt;J$2,1,IF(D3404&lt;J$3,2,IF(D3404&lt;J$4,3,IF(D3404="","",4))))</f>
        <v/>
      </c>
      <c r="M3404" s="1">
        <f>IF(K3404="","",IF(K3404&gt;Figures!B$6-1,"yes","no"))</f>
        <v/>
      </c>
      <c r="N3404" s="8">
        <f>IF(H3404="","",IF(M3404="yes",H3404,0))</f>
        <v/>
      </c>
      <c r="O3404" s="1">
        <f>IFERROR(RANK(N3404,N:N),"")</f>
        <v/>
      </c>
    </row>
    <row r="3405">
      <c r="A3405" s="1">
        <f>IF('Raw data'!A3405="","",'Raw data'!A3405)</f>
        <v/>
      </c>
      <c r="B3405" s="1">
        <f>IFERROR(MID(A3405,1,FIND("{",A3405)-1),A3405)</f>
        <v/>
      </c>
      <c r="C3405" s="1">
        <f>IFERROR(MID(A3405,FIND("{",A3405)+1,FIND("}",A3405)-FIND("{",A3405)-1),"")</f>
        <v/>
      </c>
      <c r="D3405" s="1">
        <f>IF('Raw data'!B3405=0,"",'Raw data'!B3405)</f>
        <v/>
      </c>
      <c r="E3405" s="1">
        <f>IF('Raw data'!C3405=0,"",'Raw data'!C3405)</f>
        <v/>
      </c>
      <c r="F3405" s="1">
        <f>IF('Raw data'!D3405=0,"",'Raw data'!D3405)</f>
        <v/>
      </c>
      <c r="H3405" s="8">
        <f>IFERROR(IF(COUNTIF(E3405:F3405,0)=2,"",IF(COUNTIF(E3405:F3405,0)=1,0,E3405/SUM(E3405:F3405))),"")</f>
        <v/>
      </c>
      <c r="I3405" s="1">
        <f>IFERROR(RANK(H3405,H:H),"")</f>
        <v/>
      </c>
      <c r="K3405" s="1">
        <f>IF(D3405&lt;J$2,1,IF(D3405&lt;J$3,2,IF(D3405&lt;J$4,3,IF(D3405="","",4))))</f>
        <v/>
      </c>
      <c r="M3405" s="1">
        <f>IF(K3405="","",IF(K3405&gt;Figures!B$6-1,"yes","no"))</f>
        <v/>
      </c>
      <c r="N3405" s="8">
        <f>IF(H3405="","",IF(M3405="yes",H3405,0))</f>
        <v/>
      </c>
      <c r="O3405" s="1">
        <f>IFERROR(RANK(N3405,N:N),"")</f>
        <v/>
      </c>
    </row>
    <row r="3406">
      <c r="A3406" s="1">
        <f>IF('Raw data'!A3406="","",'Raw data'!A3406)</f>
        <v/>
      </c>
      <c r="B3406" s="1">
        <f>IFERROR(MID(A3406,1,FIND("{",A3406)-1),A3406)</f>
        <v/>
      </c>
      <c r="C3406" s="1">
        <f>IFERROR(MID(A3406,FIND("{",A3406)+1,FIND("}",A3406)-FIND("{",A3406)-1),"")</f>
        <v/>
      </c>
      <c r="D3406" s="1">
        <f>IF('Raw data'!B3406=0,"",'Raw data'!B3406)</f>
        <v/>
      </c>
      <c r="E3406" s="1">
        <f>IF('Raw data'!C3406=0,"",'Raw data'!C3406)</f>
        <v/>
      </c>
      <c r="F3406" s="1">
        <f>IF('Raw data'!D3406=0,"",'Raw data'!D3406)</f>
        <v/>
      </c>
      <c r="H3406" s="8">
        <f>IFERROR(IF(COUNTIF(E3406:F3406,0)=2,"",IF(COUNTIF(E3406:F3406,0)=1,0,E3406/SUM(E3406:F3406))),"")</f>
        <v/>
      </c>
      <c r="I3406" s="1">
        <f>IFERROR(RANK(H3406,H:H),"")</f>
        <v/>
      </c>
      <c r="K3406" s="1">
        <f>IF(D3406&lt;J$2,1,IF(D3406&lt;J$3,2,IF(D3406&lt;J$4,3,IF(D3406="","",4))))</f>
        <v/>
      </c>
      <c r="M3406" s="1">
        <f>IF(K3406="","",IF(K3406&gt;Figures!B$6-1,"yes","no"))</f>
        <v/>
      </c>
      <c r="N3406" s="8">
        <f>IF(H3406="","",IF(M3406="yes",H3406,0))</f>
        <v/>
      </c>
      <c r="O3406" s="1">
        <f>IFERROR(RANK(N3406,N:N),"")</f>
        <v/>
      </c>
    </row>
    <row r="3407">
      <c r="A3407" s="1">
        <f>IF('Raw data'!A3407="","",'Raw data'!A3407)</f>
        <v/>
      </c>
      <c r="B3407" s="1">
        <f>IFERROR(MID(A3407,1,FIND("{",A3407)-1),A3407)</f>
        <v/>
      </c>
      <c r="C3407" s="1">
        <f>IFERROR(MID(A3407,FIND("{",A3407)+1,FIND("}",A3407)-FIND("{",A3407)-1),"")</f>
        <v/>
      </c>
      <c r="D3407" s="1">
        <f>IF('Raw data'!B3407=0,"",'Raw data'!B3407)</f>
        <v/>
      </c>
      <c r="E3407" s="1">
        <f>IF('Raw data'!C3407=0,"",'Raw data'!C3407)</f>
        <v/>
      </c>
      <c r="F3407" s="1">
        <f>IF('Raw data'!D3407=0,"",'Raw data'!D3407)</f>
        <v/>
      </c>
      <c r="H3407" s="8">
        <f>IFERROR(IF(COUNTIF(E3407:F3407,0)=2,"",IF(COUNTIF(E3407:F3407,0)=1,0,E3407/SUM(E3407:F3407))),"")</f>
        <v/>
      </c>
      <c r="I3407" s="1">
        <f>IFERROR(RANK(H3407,H:H),"")</f>
        <v/>
      </c>
      <c r="K3407" s="1">
        <f>IF(D3407&lt;J$2,1,IF(D3407&lt;J$3,2,IF(D3407&lt;J$4,3,IF(D3407="","",4))))</f>
        <v/>
      </c>
      <c r="M3407" s="1">
        <f>IF(K3407="","",IF(K3407&gt;Figures!B$6-1,"yes","no"))</f>
        <v/>
      </c>
      <c r="N3407" s="8">
        <f>IF(H3407="","",IF(M3407="yes",H3407,0))</f>
        <v/>
      </c>
      <c r="O3407" s="1">
        <f>IFERROR(RANK(N3407,N:N),"")</f>
        <v/>
      </c>
    </row>
    <row r="3408">
      <c r="A3408" s="1">
        <f>IF('Raw data'!A3408="","",'Raw data'!A3408)</f>
        <v/>
      </c>
      <c r="B3408" s="1">
        <f>IFERROR(MID(A3408,1,FIND("{",A3408)-1),A3408)</f>
        <v/>
      </c>
      <c r="C3408" s="1">
        <f>IFERROR(MID(A3408,FIND("{",A3408)+1,FIND("}",A3408)-FIND("{",A3408)-1),"")</f>
        <v/>
      </c>
      <c r="D3408" s="1">
        <f>IF('Raw data'!B3408=0,"",'Raw data'!B3408)</f>
        <v/>
      </c>
      <c r="E3408" s="1">
        <f>IF('Raw data'!C3408=0,"",'Raw data'!C3408)</f>
        <v/>
      </c>
      <c r="F3408" s="1">
        <f>IF('Raw data'!D3408=0,"",'Raw data'!D3408)</f>
        <v/>
      </c>
      <c r="H3408" s="8">
        <f>IFERROR(IF(COUNTIF(E3408:F3408,0)=2,"",IF(COUNTIF(E3408:F3408,0)=1,0,E3408/SUM(E3408:F3408))),"")</f>
        <v/>
      </c>
      <c r="I3408" s="1">
        <f>IFERROR(RANK(H3408,H:H),"")</f>
        <v/>
      </c>
      <c r="K3408" s="1">
        <f>IF(D3408&lt;J$2,1,IF(D3408&lt;J$3,2,IF(D3408&lt;J$4,3,IF(D3408="","",4))))</f>
        <v/>
      </c>
      <c r="M3408" s="1">
        <f>IF(K3408="","",IF(K3408&gt;Figures!B$6-1,"yes","no"))</f>
        <v/>
      </c>
      <c r="N3408" s="8">
        <f>IF(H3408="","",IF(M3408="yes",H3408,0))</f>
        <v/>
      </c>
      <c r="O3408" s="1">
        <f>IFERROR(RANK(N3408,N:N),"")</f>
        <v/>
      </c>
    </row>
    <row r="3409">
      <c r="A3409" s="1">
        <f>IF('Raw data'!A3409="","",'Raw data'!A3409)</f>
        <v/>
      </c>
      <c r="B3409" s="1">
        <f>IFERROR(MID(A3409,1,FIND("{",A3409)-1),A3409)</f>
        <v/>
      </c>
      <c r="C3409" s="1">
        <f>IFERROR(MID(A3409,FIND("{",A3409)+1,FIND("}",A3409)-FIND("{",A3409)-1),"")</f>
        <v/>
      </c>
      <c r="D3409" s="1">
        <f>IF('Raw data'!B3409=0,"",'Raw data'!B3409)</f>
        <v/>
      </c>
      <c r="E3409" s="1">
        <f>IF('Raw data'!C3409=0,"",'Raw data'!C3409)</f>
        <v/>
      </c>
      <c r="F3409" s="1">
        <f>IF('Raw data'!D3409=0,"",'Raw data'!D3409)</f>
        <v/>
      </c>
      <c r="H3409" s="8">
        <f>IFERROR(IF(COUNTIF(E3409:F3409,0)=2,"",IF(COUNTIF(E3409:F3409,0)=1,0,E3409/SUM(E3409:F3409))),"")</f>
        <v/>
      </c>
      <c r="I3409" s="1">
        <f>IFERROR(RANK(H3409,H:H),"")</f>
        <v/>
      </c>
      <c r="K3409" s="1">
        <f>IF(D3409&lt;J$2,1,IF(D3409&lt;J$3,2,IF(D3409&lt;J$4,3,IF(D3409="","",4))))</f>
        <v/>
      </c>
      <c r="M3409" s="1">
        <f>IF(K3409="","",IF(K3409&gt;Figures!B$6-1,"yes","no"))</f>
        <v/>
      </c>
      <c r="N3409" s="8">
        <f>IF(H3409="","",IF(M3409="yes",H3409,0))</f>
        <v/>
      </c>
      <c r="O3409" s="1">
        <f>IFERROR(RANK(N3409,N:N),"")</f>
        <v/>
      </c>
    </row>
    <row r="3410">
      <c r="A3410" s="1">
        <f>IF('Raw data'!A3410="","",'Raw data'!A3410)</f>
        <v/>
      </c>
      <c r="B3410" s="1">
        <f>IFERROR(MID(A3410,1,FIND("{",A3410)-1),A3410)</f>
        <v/>
      </c>
      <c r="C3410" s="1">
        <f>IFERROR(MID(A3410,FIND("{",A3410)+1,FIND("}",A3410)-FIND("{",A3410)-1),"")</f>
        <v/>
      </c>
      <c r="D3410" s="1">
        <f>IF('Raw data'!B3410=0,"",'Raw data'!B3410)</f>
        <v/>
      </c>
      <c r="E3410" s="1">
        <f>IF('Raw data'!C3410=0,"",'Raw data'!C3410)</f>
        <v/>
      </c>
      <c r="F3410" s="1">
        <f>IF('Raw data'!D3410=0,"",'Raw data'!D3410)</f>
        <v/>
      </c>
      <c r="H3410" s="8">
        <f>IFERROR(IF(COUNTIF(E3410:F3410,0)=2,"",IF(COUNTIF(E3410:F3410,0)=1,0,E3410/SUM(E3410:F3410))),"")</f>
        <v/>
      </c>
      <c r="I3410" s="1">
        <f>IFERROR(RANK(H3410,H:H),"")</f>
        <v/>
      </c>
      <c r="K3410" s="1">
        <f>IF(D3410&lt;J$2,1,IF(D3410&lt;J$3,2,IF(D3410&lt;J$4,3,IF(D3410="","",4))))</f>
        <v/>
      </c>
      <c r="M3410" s="1">
        <f>IF(K3410="","",IF(K3410&gt;Figures!B$6-1,"yes","no"))</f>
        <v/>
      </c>
      <c r="N3410" s="8">
        <f>IF(H3410="","",IF(M3410="yes",H3410,0))</f>
        <v/>
      </c>
      <c r="O3410" s="1">
        <f>IFERROR(RANK(N3410,N:N),"")</f>
        <v/>
      </c>
    </row>
    <row r="3411">
      <c r="A3411" s="1">
        <f>IF('Raw data'!A3411="","",'Raw data'!A3411)</f>
        <v/>
      </c>
      <c r="B3411" s="1">
        <f>IFERROR(MID(A3411,1,FIND("{",A3411)-1),A3411)</f>
        <v/>
      </c>
      <c r="C3411" s="1">
        <f>IFERROR(MID(A3411,FIND("{",A3411)+1,FIND("}",A3411)-FIND("{",A3411)-1),"")</f>
        <v/>
      </c>
      <c r="D3411" s="1">
        <f>IF('Raw data'!B3411=0,"",'Raw data'!B3411)</f>
        <v/>
      </c>
      <c r="E3411" s="1">
        <f>IF('Raw data'!C3411=0,"",'Raw data'!C3411)</f>
        <v/>
      </c>
      <c r="F3411" s="1">
        <f>IF('Raw data'!D3411=0,"",'Raw data'!D3411)</f>
        <v/>
      </c>
      <c r="H3411" s="8">
        <f>IFERROR(IF(COUNTIF(E3411:F3411,0)=2,"",IF(COUNTIF(E3411:F3411,0)=1,0,E3411/SUM(E3411:F3411))),"")</f>
        <v/>
      </c>
      <c r="I3411" s="1">
        <f>IFERROR(RANK(H3411,H:H),"")</f>
        <v/>
      </c>
      <c r="K3411" s="1">
        <f>IF(D3411&lt;J$2,1,IF(D3411&lt;J$3,2,IF(D3411&lt;J$4,3,IF(D3411="","",4))))</f>
        <v/>
      </c>
      <c r="M3411" s="1">
        <f>IF(K3411="","",IF(K3411&gt;Figures!B$6-1,"yes","no"))</f>
        <v/>
      </c>
      <c r="N3411" s="8">
        <f>IF(H3411="","",IF(M3411="yes",H3411,0))</f>
        <v/>
      </c>
      <c r="O3411" s="1">
        <f>IFERROR(RANK(N3411,N:N),"")</f>
        <v/>
      </c>
    </row>
    <row r="3412">
      <c r="A3412" s="1">
        <f>IF('Raw data'!A3412="","",'Raw data'!A3412)</f>
        <v/>
      </c>
      <c r="B3412" s="1">
        <f>IFERROR(MID(A3412,1,FIND("{",A3412)-1),A3412)</f>
        <v/>
      </c>
      <c r="C3412" s="1">
        <f>IFERROR(MID(A3412,FIND("{",A3412)+1,FIND("}",A3412)-FIND("{",A3412)-1),"")</f>
        <v/>
      </c>
      <c r="D3412" s="1">
        <f>IF('Raw data'!B3412=0,"",'Raw data'!B3412)</f>
        <v/>
      </c>
      <c r="E3412" s="1">
        <f>IF('Raw data'!C3412=0,"",'Raw data'!C3412)</f>
        <v/>
      </c>
      <c r="F3412" s="1">
        <f>IF('Raw data'!D3412=0,"",'Raw data'!D3412)</f>
        <v/>
      </c>
      <c r="H3412" s="8">
        <f>IFERROR(IF(COUNTIF(E3412:F3412,0)=2,"",IF(COUNTIF(E3412:F3412,0)=1,0,E3412/SUM(E3412:F3412))),"")</f>
        <v/>
      </c>
      <c r="I3412" s="1">
        <f>IFERROR(RANK(H3412,H:H),"")</f>
        <v/>
      </c>
      <c r="K3412" s="1">
        <f>IF(D3412&lt;J$2,1,IF(D3412&lt;J$3,2,IF(D3412&lt;J$4,3,IF(D3412="","",4))))</f>
        <v/>
      </c>
      <c r="M3412" s="1">
        <f>IF(K3412="","",IF(K3412&gt;Figures!B$6-1,"yes","no"))</f>
        <v/>
      </c>
      <c r="N3412" s="8">
        <f>IF(H3412="","",IF(M3412="yes",H3412,0))</f>
        <v/>
      </c>
      <c r="O3412" s="1">
        <f>IFERROR(RANK(N3412,N:N),"")</f>
        <v/>
      </c>
    </row>
    <row r="3413">
      <c r="A3413" s="1">
        <f>IF('Raw data'!A3413="","",'Raw data'!A3413)</f>
        <v/>
      </c>
      <c r="B3413" s="1">
        <f>IFERROR(MID(A3413,1,FIND("{",A3413)-1),A3413)</f>
        <v/>
      </c>
      <c r="C3413" s="1">
        <f>IFERROR(MID(A3413,FIND("{",A3413)+1,FIND("}",A3413)-FIND("{",A3413)-1),"")</f>
        <v/>
      </c>
      <c r="D3413" s="1">
        <f>IF('Raw data'!B3413=0,"",'Raw data'!B3413)</f>
        <v/>
      </c>
      <c r="E3413" s="1">
        <f>IF('Raw data'!C3413=0,"",'Raw data'!C3413)</f>
        <v/>
      </c>
      <c r="F3413" s="1">
        <f>IF('Raw data'!D3413=0,"",'Raw data'!D3413)</f>
        <v/>
      </c>
      <c r="H3413" s="8">
        <f>IFERROR(IF(COUNTIF(E3413:F3413,0)=2,"",IF(COUNTIF(E3413:F3413,0)=1,0,E3413/SUM(E3413:F3413))),"")</f>
        <v/>
      </c>
      <c r="I3413" s="1">
        <f>IFERROR(RANK(H3413,H:H),"")</f>
        <v/>
      </c>
      <c r="K3413" s="1">
        <f>IF(D3413&lt;J$2,1,IF(D3413&lt;J$3,2,IF(D3413&lt;J$4,3,IF(D3413="","",4))))</f>
        <v/>
      </c>
      <c r="M3413" s="1">
        <f>IF(K3413="","",IF(K3413&gt;Figures!B$6-1,"yes","no"))</f>
        <v/>
      </c>
      <c r="N3413" s="8">
        <f>IF(H3413="","",IF(M3413="yes",H3413,0))</f>
        <v/>
      </c>
      <c r="O3413" s="1">
        <f>IFERROR(RANK(N3413,N:N),"")</f>
        <v/>
      </c>
    </row>
    <row r="3414">
      <c r="A3414" s="1">
        <f>IF('Raw data'!A3414="","",'Raw data'!A3414)</f>
        <v/>
      </c>
      <c r="B3414" s="1">
        <f>IFERROR(MID(A3414,1,FIND("{",A3414)-1),A3414)</f>
        <v/>
      </c>
      <c r="C3414" s="1">
        <f>IFERROR(MID(A3414,FIND("{",A3414)+1,FIND("}",A3414)-FIND("{",A3414)-1),"")</f>
        <v/>
      </c>
      <c r="D3414" s="1">
        <f>IF('Raw data'!B3414=0,"",'Raw data'!B3414)</f>
        <v/>
      </c>
      <c r="E3414" s="1">
        <f>IF('Raw data'!C3414=0,"",'Raw data'!C3414)</f>
        <v/>
      </c>
      <c r="F3414" s="1">
        <f>IF('Raw data'!D3414=0,"",'Raw data'!D3414)</f>
        <v/>
      </c>
      <c r="H3414" s="8">
        <f>IFERROR(IF(COUNTIF(E3414:F3414,0)=2,"",IF(COUNTIF(E3414:F3414,0)=1,0,E3414/SUM(E3414:F3414))),"")</f>
        <v/>
      </c>
      <c r="I3414" s="1">
        <f>IFERROR(RANK(H3414,H:H),"")</f>
        <v/>
      </c>
      <c r="K3414" s="1">
        <f>IF(D3414&lt;J$2,1,IF(D3414&lt;J$3,2,IF(D3414&lt;J$4,3,IF(D3414="","",4))))</f>
        <v/>
      </c>
      <c r="M3414" s="1">
        <f>IF(K3414="","",IF(K3414&gt;Figures!B$6-1,"yes","no"))</f>
        <v/>
      </c>
      <c r="N3414" s="8">
        <f>IF(H3414="","",IF(M3414="yes",H3414,0))</f>
        <v/>
      </c>
      <c r="O3414" s="1">
        <f>IFERROR(RANK(N3414,N:N),"")</f>
        <v/>
      </c>
    </row>
    <row r="3415">
      <c r="A3415" s="1">
        <f>IF('Raw data'!A3415="","",'Raw data'!A3415)</f>
        <v/>
      </c>
      <c r="B3415" s="1">
        <f>IFERROR(MID(A3415,1,FIND("{",A3415)-1),A3415)</f>
        <v/>
      </c>
      <c r="C3415" s="1">
        <f>IFERROR(MID(A3415,FIND("{",A3415)+1,FIND("}",A3415)-FIND("{",A3415)-1),"")</f>
        <v/>
      </c>
      <c r="D3415" s="1">
        <f>IF('Raw data'!B3415=0,"",'Raw data'!B3415)</f>
        <v/>
      </c>
      <c r="E3415" s="1">
        <f>IF('Raw data'!C3415=0,"",'Raw data'!C3415)</f>
        <v/>
      </c>
      <c r="F3415" s="1">
        <f>IF('Raw data'!D3415=0,"",'Raw data'!D3415)</f>
        <v/>
      </c>
      <c r="H3415" s="8">
        <f>IFERROR(IF(COUNTIF(E3415:F3415,0)=2,"",IF(COUNTIF(E3415:F3415,0)=1,0,E3415/SUM(E3415:F3415))),"")</f>
        <v/>
      </c>
      <c r="I3415" s="1">
        <f>IFERROR(RANK(H3415,H:H),"")</f>
        <v/>
      </c>
      <c r="K3415" s="1">
        <f>IF(D3415&lt;J$2,1,IF(D3415&lt;J$3,2,IF(D3415&lt;J$4,3,IF(D3415="","",4))))</f>
        <v/>
      </c>
      <c r="M3415" s="1">
        <f>IF(K3415="","",IF(K3415&gt;Figures!B$6-1,"yes","no"))</f>
        <v/>
      </c>
      <c r="N3415" s="8">
        <f>IF(H3415="","",IF(M3415="yes",H3415,0))</f>
        <v/>
      </c>
      <c r="O3415" s="1">
        <f>IFERROR(RANK(N3415,N:N),"")</f>
        <v/>
      </c>
    </row>
    <row r="3416">
      <c r="A3416" s="1">
        <f>IF('Raw data'!A3416="","",'Raw data'!A3416)</f>
        <v/>
      </c>
      <c r="B3416" s="1">
        <f>IFERROR(MID(A3416,1,FIND("{",A3416)-1),A3416)</f>
        <v/>
      </c>
      <c r="C3416" s="1">
        <f>IFERROR(MID(A3416,FIND("{",A3416)+1,FIND("}",A3416)-FIND("{",A3416)-1),"")</f>
        <v/>
      </c>
      <c r="D3416" s="1">
        <f>IF('Raw data'!B3416=0,"",'Raw data'!B3416)</f>
        <v/>
      </c>
      <c r="E3416" s="1">
        <f>IF('Raw data'!C3416=0,"",'Raw data'!C3416)</f>
        <v/>
      </c>
      <c r="F3416" s="1">
        <f>IF('Raw data'!D3416=0,"",'Raw data'!D3416)</f>
        <v/>
      </c>
      <c r="H3416" s="8">
        <f>IFERROR(IF(COUNTIF(E3416:F3416,0)=2,"",IF(COUNTIF(E3416:F3416,0)=1,0,E3416/SUM(E3416:F3416))),"")</f>
        <v/>
      </c>
      <c r="I3416" s="1">
        <f>IFERROR(RANK(H3416,H:H),"")</f>
        <v/>
      </c>
      <c r="K3416" s="1">
        <f>IF(D3416&lt;J$2,1,IF(D3416&lt;J$3,2,IF(D3416&lt;J$4,3,IF(D3416="","",4))))</f>
        <v/>
      </c>
      <c r="M3416" s="1">
        <f>IF(K3416="","",IF(K3416&gt;Figures!B$6-1,"yes","no"))</f>
        <v/>
      </c>
      <c r="N3416" s="8">
        <f>IF(H3416="","",IF(M3416="yes",H3416,0))</f>
        <v/>
      </c>
      <c r="O3416" s="1">
        <f>IFERROR(RANK(N3416,N:N),"")</f>
        <v/>
      </c>
    </row>
    <row r="3417">
      <c r="A3417" s="1">
        <f>IF('Raw data'!A3417="","",'Raw data'!A3417)</f>
        <v/>
      </c>
      <c r="B3417" s="1">
        <f>IFERROR(MID(A3417,1,FIND("{",A3417)-1),A3417)</f>
        <v/>
      </c>
      <c r="C3417" s="1">
        <f>IFERROR(MID(A3417,FIND("{",A3417)+1,FIND("}",A3417)-FIND("{",A3417)-1),"")</f>
        <v/>
      </c>
      <c r="D3417" s="1">
        <f>IF('Raw data'!B3417=0,"",'Raw data'!B3417)</f>
        <v/>
      </c>
      <c r="E3417" s="1">
        <f>IF('Raw data'!C3417=0,"",'Raw data'!C3417)</f>
        <v/>
      </c>
      <c r="F3417" s="1">
        <f>IF('Raw data'!D3417=0,"",'Raw data'!D3417)</f>
        <v/>
      </c>
      <c r="H3417" s="8">
        <f>IFERROR(IF(COUNTIF(E3417:F3417,0)=2,"",IF(COUNTIF(E3417:F3417,0)=1,0,E3417/SUM(E3417:F3417))),"")</f>
        <v/>
      </c>
      <c r="I3417" s="1">
        <f>IFERROR(RANK(H3417,H:H),"")</f>
        <v/>
      </c>
      <c r="K3417" s="1">
        <f>IF(D3417&lt;J$2,1,IF(D3417&lt;J$3,2,IF(D3417&lt;J$4,3,IF(D3417="","",4))))</f>
        <v/>
      </c>
      <c r="M3417" s="1">
        <f>IF(K3417="","",IF(K3417&gt;Figures!B$6-1,"yes","no"))</f>
        <v/>
      </c>
      <c r="N3417" s="8">
        <f>IF(H3417="","",IF(M3417="yes",H3417,0))</f>
        <v/>
      </c>
      <c r="O3417" s="1">
        <f>IFERROR(RANK(N3417,N:N),"")</f>
        <v/>
      </c>
    </row>
    <row r="3418">
      <c r="A3418" s="1">
        <f>IF('Raw data'!A3418="","",'Raw data'!A3418)</f>
        <v/>
      </c>
      <c r="B3418" s="1">
        <f>IFERROR(MID(A3418,1,FIND("{",A3418)-1),A3418)</f>
        <v/>
      </c>
      <c r="C3418" s="1">
        <f>IFERROR(MID(A3418,FIND("{",A3418)+1,FIND("}",A3418)-FIND("{",A3418)-1),"")</f>
        <v/>
      </c>
      <c r="D3418" s="1">
        <f>IF('Raw data'!B3418=0,"",'Raw data'!B3418)</f>
        <v/>
      </c>
      <c r="E3418" s="1">
        <f>IF('Raw data'!C3418=0,"",'Raw data'!C3418)</f>
        <v/>
      </c>
      <c r="F3418" s="1">
        <f>IF('Raw data'!D3418=0,"",'Raw data'!D3418)</f>
        <v/>
      </c>
      <c r="H3418" s="8">
        <f>IFERROR(IF(COUNTIF(E3418:F3418,0)=2,"",IF(COUNTIF(E3418:F3418,0)=1,0,E3418/SUM(E3418:F3418))),"")</f>
        <v/>
      </c>
      <c r="I3418" s="1">
        <f>IFERROR(RANK(H3418,H:H),"")</f>
        <v/>
      </c>
      <c r="K3418" s="1">
        <f>IF(D3418&lt;J$2,1,IF(D3418&lt;J$3,2,IF(D3418&lt;J$4,3,IF(D3418="","",4))))</f>
        <v/>
      </c>
      <c r="M3418" s="1">
        <f>IF(K3418="","",IF(K3418&gt;Figures!B$6-1,"yes","no"))</f>
        <v/>
      </c>
      <c r="N3418" s="8">
        <f>IF(H3418="","",IF(M3418="yes",H3418,0))</f>
        <v/>
      </c>
      <c r="O3418" s="1">
        <f>IFERROR(RANK(N3418,N:N),"")</f>
        <v/>
      </c>
    </row>
    <row r="3419">
      <c r="A3419" s="1">
        <f>IF('Raw data'!A3419="","",'Raw data'!A3419)</f>
        <v/>
      </c>
      <c r="B3419" s="1">
        <f>IFERROR(MID(A3419,1,FIND("{",A3419)-1),A3419)</f>
        <v/>
      </c>
      <c r="C3419" s="1">
        <f>IFERROR(MID(A3419,FIND("{",A3419)+1,FIND("}",A3419)-FIND("{",A3419)-1),"")</f>
        <v/>
      </c>
      <c r="D3419" s="1">
        <f>IF('Raw data'!B3419=0,"",'Raw data'!B3419)</f>
        <v/>
      </c>
      <c r="E3419" s="1">
        <f>IF('Raw data'!C3419=0,"",'Raw data'!C3419)</f>
        <v/>
      </c>
      <c r="F3419" s="1">
        <f>IF('Raw data'!D3419=0,"",'Raw data'!D3419)</f>
        <v/>
      </c>
      <c r="H3419" s="8">
        <f>IFERROR(IF(COUNTIF(E3419:F3419,0)=2,"",IF(COUNTIF(E3419:F3419,0)=1,0,E3419/SUM(E3419:F3419))),"")</f>
        <v/>
      </c>
      <c r="I3419" s="1">
        <f>IFERROR(RANK(H3419,H:H),"")</f>
        <v/>
      </c>
      <c r="K3419" s="1">
        <f>IF(D3419&lt;J$2,1,IF(D3419&lt;J$3,2,IF(D3419&lt;J$4,3,IF(D3419="","",4))))</f>
        <v/>
      </c>
      <c r="M3419" s="1">
        <f>IF(K3419="","",IF(K3419&gt;Figures!B$6-1,"yes","no"))</f>
        <v/>
      </c>
      <c r="N3419" s="8">
        <f>IF(H3419="","",IF(M3419="yes",H3419,0))</f>
        <v/>
      </c>
      <c r="O3419" s="1">
        <f>IFERROR(RANK(N3419,N:N),"")</f>
        <v/>
      </c>
    </row>
    <row r="3420">
      <c r="A3420" s="1">
        <f>IF('Raw data'!A3420="","",'Raw data'!A3420)</f>
        <v/>
      </c>
      <c r="B3420" s="1">
        <f>IFERROR(MID(A3420,1,FIND("{",A3420)-1),A3420)</f>
        <v/>
      </c>
      <c r="C3420" s="1">
        <f>IFERROR(MID(A3420,FIND("{",A3420)+1,FIND("}",A3420)-FIND("{",A3420)-1),"")</f>
        <v/>
      </c>
      <c r="D3420" s="1">
        <f>IF('Raw data'!B3420=0,"",'Raw data'!B3420)</f>
        <v/>
      </c>
      <c r="E3420" s="1">
        <f>IF('Raw data'!C3420=0,"",'Raw data'!C3420)</f>
        <v/>
      </c>
      <c r="F3420" s="1">
        <f>IF('Raw data'!D3420=0,"",'Raw data'!D3420)</f>
        <v/>
      </c>
      <c r="H3420" s="8">
        <f>IFERROR(IF(COUNTIF(E3420:F3420,0)=2,"",IF(COUNTIF(E3420:F3420,0)=1,0,E3420/SUM(E3420:F3420))),"")</f>
        <v/>
      </c>
      <c r="I3420" s="1">
        <f>IFERROR(RANK(H3420,H:H),"")</f>
        <v/>
      </c>
      <c r="K3420" s="1">
        <f>IF(D3420&lt;J$2,1,IF(D3420&lt;J$3,2,IF(D3420&lt;J$4,3,IF(D3420="","",4))))</f>
        <v/>
      </c>
      <c r="M3420" s="1">
        <f>IF(K3420="","",IF(K3420&gt;Figures!B$6-1,"yes","no"))</f>
        <v/>
      </c>
      <c r="N3420" s="8">
        <f>IF(H3420="","",IF(M3420="yes",H3420,0))</f>
        <v/>
      </c>
      <c r="O3420" s="1">
        <f>IFERROR(RANK(N3420,N:N),"")</f>
        <v/>
      </c>
    </row>
    <row r="3421">
      <c r="A3421" s="1">
        <f>IF('Raw data'!A3421="","",'Raw data'!A3421)</f>
        <v/>
      </c>
      <c r="B3421" s="1">
        <f>IFERROR(MID(A3421,1,FIND("{",A3421)-1),A3421)</f>
        <v/>
      </c>
      <c r="C3421" s="1">
        <f>IFERROR(MID(A3421,FIND("{",A3421)+1,FIND("}",A3421)-FIND("{",A3421)-1),"")</f>
        <v/>
      </c>
      <c r="D3421" s="1">
        <f>IF('Raw data'!B3421=0,"",'Raw data'!B3421)</f>
        <v/>
      </c>
      <c r="E3421" s="1">
        <f>IF('Raw data'!C3421=0,"",'Raw data'!C3421)</f>
        <v/>
      </c>
      <c r="F3421" s="1">
        <f>IF('Raw data'!D3421=0,"",'Raw data'!D3421)</f>
        <v/>
      </c>
      <c r="H3421" s="8">
        <f>IFERROR(IF(COUNTIF(E3421:F3421,0)=2,"",IF(COUNTIF(E3421:F3421,0)=1,0,E3421/SUM(E3421:F3421))),"")</f>
        <v/>
      </c>
      <c r="I3421" s="1">
        <f>IFERROR(RANK(H3421,H:H),"")</f>
        <v/>
      </c>
      <c r="K3421" s="1">
        <f>IF(D3421&lt;J$2,1,IF(D3421&lt;J$3,2,IF(D3421&lt;J$4,3,IF(D3421="","",4))))</f>
        <v/>
      </c>
      <c r="M3421" s="1">
        <f>IF(K3421="","",IF(K3421&gt;Figures!B$6-1,"yes","no"))</f>
        <v/>
      </c>
      <c r="N3421" s="8">
        <f>IF(H3421="","",IF(M3421="yes",H3421,0))</f>
        <v/>
      </c>
      <c r="O3421" s="1">
        <f>IFERROR(RANK(N3421,N:N),"")</f>
        <v/>
      </c>
    </row>
    <row r="3422">
      <c r="A3422" s="1">
        <f>IF('Raw data'!A3422="","",'Raw data'!A3422)</f>
        <v/>
      </c>
      <c r="B3422" s="1">
        <f>IFERROR(MID(A3422,1,FIND("{",A3422)-1),A3422)</f>
        <v/>
      </c>
      <c r="C3422" s="1">
        <f>IFERROR(MID(A3422,FIND("{",A3422)+1,FIND("}",A3422)-FIND("{",A3422)-1),"")</f>
        <v/>
      </c>
      <c r="D3422" s="1">
        <f>IF('Raw data'!B3422=0,"",'Raw data'!B3422)</f>
        <v/>
      </c>
      <c r="E3422" s="1">
        <f>IF('Raw data'!C3422=0,"",'Raw data'!C3422)</f>
        <v/>
      </c>
      <c r="F3422" s="1">
        <f>IF('Raw data'!D3422=0,"",'Raw data'!D3422)</f>
        <v/>
      </c>
      <c r="H3422" s="8">
        <f>IFERROR(IF(COUNTIF(E3422:F3422,0)=2,"",IF(COUNTIF(E3422:F3422,0)=1,0,E3422/SUM(E3422:F3422))),"")</f>
        <v/>
      </c>
      <c r="I3422" s="1">
        <f>IFERROR(RANK(H3422,H:H),"")</f>
        <v/>
      </c>
      <c r="K3422" s="1">
        <f>IF(D3422&lt;J$2,1,IF(D3422&lt;J$3,2,IF(D3422&lt;J$4,3,IF(D3422="","",4))))</f>
        <v/>
      </c>
      <c r="M3422" s="1">
        <f>IF(K3422="","",IF(K3422&gt;Figures!B$6-1,"yes","no"))</f>
        <v/>
      </c>
      <c r="N3422" s="8">
        <f>IF(H3422="","",IF(M3422="yes",H3422,0))</f>
        <v/>
      </c>
      <c r="O3422" s="1">
        <f>IFERROR(RANK(N3422,N:N),"")</f>
        <v/>
      </c>
    </row>
    <row r="3423">
      <c r="A3423" s="1">
        <f>IF('Raw data'!A3423="","",'Raw data'!A3423)</f>
        <v/>
      </c>
      <c r="B3423" s="1">
        <f>IFERROR(MID(A3423,1,FIND("{",A3423)-1),A3423)</f>
        <v/>
      </c>
      <c r="C3423" s="1">
        <f>IFERROR(MID(A3423,FIND("{",A3423)+1,FIND("}",A3423)-FIND("{",A3423)-1),"")</f>
        <v/>
      </c>
      <c r="D3423" s="1">
        <f>IF('Raw data'!B3423=0,"",'Raw data'!B3423)</f>
        <v/>
      </c>
      <c r="E3423" s="1">
        <f>IF('Raw data'!C3423=0,"",'Raw data'!C3423)</f>
        <v/>
      </c>
      <c r="F3423" s="1">
        <f>IF('Raw data'!D3423=0,"",'Raw data'!D3423)</f>
        <v/>
      </c>
      <c r="H3423" s="8">
        <f>IFERROR(IF(COUNTIF(E3423:F3423,0)=2,"",IF(COUNTIF(E3423:F3423,0)=1,0,E3423/SUM(E3423:F3423))),"")</f>
        <v/>
      </c>
      <c r="I3423" s="1">
        <f>IFERROR(RANK(H3423,H:H),"")</f>
        <v/>
      </c>
      <c r="K3423" s="1">
        <f>IF(D3423&lt;J$2,1,IF(D3423&lt;J$3,2,IF(D3423&lt;J$4,3,IF(D3423="","",4))))</f>
        <v/>
      </c>
      <c r="M3423" s="1">
        <f>IF(K3423="","",IF(K3423&gt;Figures!B$6-1,"yes","no"))</f>
        <v/>
      </c>
      <c r="N3423" s="8">
        <f>IF(H3423="","",IF(M3423="yes",H3423,0))</f>
        <v/>
      </c>
      <c r="O3423" s="1">
        <f>IFERROR(RANK(N3423,N:N),"")</f>
        <v/>
      </c>
    </row>
    <row r="3424">
      <c r="A3424" s="1">
        <f>IF('Raw data'!A3424="","",'Raw data'!A3424)</f>
        <v/>
      </c>
      <c r="B3424" s="1">
        <f>IFERROR(MID(A3424,1,FIND("{",A3424)-1),A3424)</f>
        <v/>
      </c>
      <c r="C3424" s="1">
        <f>IFERROR(MID(A3424,FIND("{",A3424)+1,FIND("}",A3424)-FIND("{",A3424)-1),"")</f>
        <v/>
      </c>
      <c r="D3424" s="1">
        <f>IF('Raw data'!B3424=0,"",'Raw data'!B3424)</f>
        <v/>
      </c>
      <c r="E3424" s="1">
        <f>IF('Raw data'!C3424=0,"",'Raw data'!C3424)</f>
        <v/>
      </c>
      <c r="F3424" s="1">
        <f>IF('Raw data'!D3424=0,"",'Raw data'!D3424)</f>
        <v/>
      </c>
      <c r="H3424" s="8">
        <f>IFERROR(IF(COUNTIF(E3424:F3424,0)=2,"",IF(COUNTIF(E3424:F3424,0)=1,0,E3424/SUM(E3424:F3424))),"")</f>
        <v/>
      </c>
      <c r="I3424" s="1">
        <f>IFERROR(RANK(H3424,H:H),"")</f>
        <v/>
      </c>
      <c r="K3424" s="1">
        <f>IF(D3424&lt;J$2,1,IF(D3424&lt;J$3,2,IF(D3424&lt;J$4,3,IF(D3424="","",4))))</f>
        <v/>
      </c>
      <c r="M3424" s="1">
        <f>IF(K3424="","",IF(K3424&gt;Figures!B$6-1,"yes","no"))</f>
        <v/>
      </c>
      <c r="N3424" s="8">
        <f>IF(H3424="","",IF(M3424="yes",H3424,0))</f>
        <v/>
      </c>
      <c r="O3424" s="1">
        <f>IFERROR(RANK(N3424,N:N),"")</f>
        <v/>
      </c>
    </row>
    <row r="3425">
      <c r="A3425" s="1">
        <f>IF('Raw data'!A3425="","",'Raw data'!A3425)</f>
        <v/>
      </c>
      <c r="B3425" s="1">
        <f>IFERROR(MID(A3425,1,FIND("{",A3425)-1),A3425)</f>
        <v/>
      </c>
      <c r="C3425" s="1">
        <f>IFERROR(MID(A3425,FIND("{",A3425)+1,FIND("}",A3425)-FIND("{",A3425)-1),"")</f>
        <v/>
      </c>
      <c r="D3425" s="1">
        <f>IF('Raw data'!B3425=0,"",'Raw data'!B3425)</f>
        <v/>
      </c>
      <c r="E3425" s="1">
        <f>IF('Raw data'!C3425=0,"",'Raw data'!C3425)</f>
        <v/>
      </c>
      <c r="F3425" s="1">
        <f>IF('Raw data'!D3425=0,"",'Raw data'!D3425)</f>
        <v/>
      </c>
      <c r="H3425" s="8">
        <f>IFERROR(IF(COUNTIF(E3425:F3425,0)=2,"",IF(COUNTIF(E3425:F3425,0)=1,0,E3425/SUM(E3425:F3425))),"")</f>
        <v/>
      </c>
      <c r="I3425" s="1">
        <f>IFERROR(RANK(H3425,H:H),"")</f>
        <v/>
      </c>
      <c r="K3425" s="1">
        <f>IF(D3425&lt;J$2,1,IF(D3425&lt;J$3,2,IF(D3425&lt;J$4,3,IF(D3425="","",4))))</f>
        <v/>
      </c>
      <c r="M3425" s="1">
        <f>IF(K3425="","",IF(K3425&gt;Figures!B$6-1,"yes","no"))</f>
        <v/>
      </c>
      <c r="N3425" s="8">
        <f>IF(H3425="","",IF(M3425="yes",H3425,0))</f>
        <v/>
      </c>
      <c r="O3425" s="1">
        <f>IFERROR(RANK(N3425,N:N),"")</f>
        <v/>
      </c>
    </row>
    <row r="3426">
      <c r="A3426" s="1">
        <f>IF('Raw data'!A3426="","",'Raw data'!A3426)</f>
        <v/>
      </c>
      <c r="B3426" s="1">
        <f>IFERROR(MID(A3426,1,FIND("{",A3426)-1),A3426)</f>
        <v/>
      </c>
      <c r="C3426" s="1">
        <f>IFERROR(MID(A3426,FIND("{",A3426)+1,FIND("}",A3426)-FIND("{",A3426)-1),"")</f>
        <v/>
      </c>
      <c r="D3426" s="1">
        <f>IF('Raw data'!B3426=0,"",'Raw data'!B3426)</f>
        <v/>
      </c>
      <c r="E3426" s="1">
        <f>IF('Raw data'!C3426=0,"",'Raw data'!C3426)</f>
        <v/>
      </c>
      <c r="F3426" s="1">
        <f>IF('Raw data'!D3426=0,"",'Raw data'!D3426)</f>
        <v/>
      </c>
      <c r="H3426" s="8">
        <f>IFERROR(IF(COUNTIF(E3426:F3426,0)=2,"",IF(COUNTIF(E3426:F3426,0)=1,0,E3426/SUM(E3426:F3426))),"")</f>
        <v/>
      </c>
      <c r="I3426" s="1">
        <f>IFERROR(RANK(H3426,H:H),"")</f>
        <v/>
      </c>
      <c r="K3426" s="1">
        <f>IF(D3426&lt;J$2,1,IF(D3426&lt;J$3,2,IF(D3426&lt;J$4,3,IF(D3426="","",4))))</f>
        <v/>
      </c>
      <c r="M3426" s="1">
        <f>IF(K3426="","",IF(K3426&gt;Figures!B$6-1,"yes","no"))</f>
        <v/>
      </c>
      <c r="N3426" s="8">
        <f>IF(H3426="","",IF(M3426="yes",H3426,0))</f>
        <v/>
      </c>
      <c r="O3426" s="1">
        <f>IFERROR(RANK(N3426,N:N),"")</f>
        <v/>
      </c>
    </row>
    <row r="3427">
      <c r="A3427" s="1">
        <f>IF('Raw data'!A3427="","",'Raw data'!A3427)</f>
        <v/>
      </c>
      <c r="B3427" s="1">
        <f>IFERROR(MID(A3427,1,FIND("{",A3427)-1),A3427)</f>
        <v/>
      </c>
      <c r="C3427" s="1">
        <f>IFERROR(MID(A3427,FIND("{",A3427)+1,FIND("}",A3427)-FIND("{",A3427)-1),"")</f>
        <v/>
      </c>
      <c r="D3427" s="1">
        <f>IF('Raw data'!B3427=0,"",'Raw data'!B3427)</f>
        <v/>
      </c>
      <c r="E3427" s="1">
        <f>IF('Raw data'!C3427=0,"",'Raw data'!C3427)</f>
        <v/>
      </c>
      <c r="F3427" s="1">
        <f>IF('Raw data'!D3427=0,"",'Raw data'!D3427)</f>
        <v/>
      </c>
      <c r="H3427" s="8">
        <f>IFERROR(IF(COUNTIF(E3427:F3427,0)=2,"",IF(COUNTIF(E3427:F3427,0)=1,0,E3427/SUM(E3427:F3427))),"")</f>
        <v/>
      </c>
      <c r="I3427" s="1">
        <f>IFERROR(RANK(H3427,H:H),"")</f>
        <v/>
      </c>
      <c r="K3427" s="1">
        <f>IF(D3427&lt;J$2,1,IF(D3427&lt;J$3,2,IF(D3427&lt;J$4,3,IF(D3427="","",4))))</f>
        <v/>
      </c>
      <c r="M3427" s="1">
        <f>IF(K3427="","",IF(K3427&gt;Figures!B$6-1,"yes","no"))</f>
        <v/>
      </c>
      <c r="N3427" s="8">
        <f>IF(H3427="","",IF(M3427="yes",H3427,0))</f>
        <v/>
      </c>
      <c r="O3427" s="1">
        <f>IFERROR(RANK(N3427,N:N),"")</f>
        <v/>
      </c>
    </row>
    <row r="3428">
      <c r="A3428" s="1">
        <f>IF('Raw data'!A3428="","",'Raw data'!A3428)</f>
        <v/>
      </c>
      <c r="B3428" s="1">
        <f>IFERROR(MID(A3428,1,FIND("{",A3428)-1),A3428)</f>
        <v/>
      </c>
      <c r="C3428" s="1">
        <f>IFERROR(MID(A3428,FIND("{",A3428)+1,FIND("}",A3428)-FIND("{",A3428)-1),"")</f>
        <v/>
      </c>
      <c r="D3428" s="1">
        <f>IF('Raw data'!B3428=0,"",'Raw data'!B3428)</f>
        <v/>
      </c>
      <c r="E3428" s="1">
        <f>IF('Raw data'!C3428=0,"",'Raw data'!C3428)</f>
        <v/>
      </c>
      <c r="F3428" s="1">
        <f>IF('Raw data'!D3428=0,"",'Raw data'!D3428)</f>
        <v/>
      </c>
      <c r="H3428" s="8">
        <f>IFERROR(IF(COUNTIF(E3428:F3428,0)=2,"",IF(COUNTIF(E3428:F3428,0)=1,0,E3428/SUM(E3428:F3428))),"")</f>
        <v/>
      </c>
      <c r="I3428" s="1">
        <f>IFERROR(RANK(H3428,H:H),"")</f>
        <v/>
      </c>
      <c r="K3428" s="1">
        <f>IF(D3428&lt;J$2,1,IF(D3428&lt;J$3,2,IF(D3428&lt;J$4,3,IF(D3428="","",4))))</f>
        <v/>
      </c>
      <c r="M3428" s="1">
        <f>IF(K3428="","",IF(K3428&gt;Figures!B$6-1,"yes","no"))</f>
        <v/>
      </c>
      <c r="N3428" s="8">
        <f>IF(H3428="","",IF(M3428="yes",H3428,0))</f>
        <v/>
      </c>
      <c r="O3428" s="1">
        <f>IFERROR(RANK(N3428,N:N),"")</f>
        <v/>
      </c>
    </row>
    <row r="3429">
      <c r="A3429" s="1">
        <f>IF('Raw data'!A3429="","",'Raw data'!A3429)</f>
        <v/>
      </c>
      <c r="B3429" s="1">
        <f>IFERROR(MID(A3429,1,FIND("{",A3429)-1),A3429)</f>
        <v/>
      </c>
      <c r="C3429" s="1">
        <f>IFERROR(MID(A3429,FIND("{",A3429)+1,FIND("}",A3429)-FIND("{",A3429)-1),"")</f>
        <v/>
      </c>
      <c r="D3429" s="1">
        <f>IF('Raw data'!B3429=0,"",'Raw data'!B3429)</f>
        <v/>
      </c>
      <c r="E3429" s="1">
        <f>IF('Raw data'!C3429=0,"",'Raw data'!C3429)</f>
        <v/>
      </c>
      <c r="F3429" s="1">
        <f>IF('Raw data'!D3429=0,"",'Raw data'!D3429)</f>
        <v/>
      </c>
      <c r="H3429" s="8">
        <f>IFERROR(IF(COUNTIF(E3429:F3429,0)=2,"",IF(COUNTIF(E3429:F3429,0)=1,0,E3429/SUM(E3429:F3429))),"")</f>
        <v/>
      </c>
      <c r="I3429" s="1">
        <f>IFERROR(RANK(H3429,H:H),"")</f>
        <v/>
      </c>
      <c r="K3429" s="1">
        <f>IF(D3429&lt;J$2,1,IF(D3429&lt;J$3,2,IF(D3429&lt;J$4,3,IF(D3429="","",4))))</f>
        <v/>
      </c>
      <c r="M3429" s="1">
        <f>IF(K3429="","",IF(K3429&gt;Figures!B$6-1,"yes","no"))</f>
        <v/>
      </c>
      <c r="N3429" s="8">
        <f>IF(H3429="","",IF(M3429="yes",H3429,0))</f>
        <v/>
      </c>
      <c r="O3429" s="1">
        <f>IFERROR(RANK(N3429,N:N),"")</f>
        <v/>
      </c>
    </row>
    <row r="3430">
      <c r="A3430" s="1">
        <f>IF('Raw data'!A3430="","",'Raw data'!A3430)</f>
        <v/>
      </c>
      <c r="B3430" s="1">
        <f>IFERROR(MID(A3430,1,FIND("{",A3430)-1),A3430)</f>
        <v/>
      </c>
      <c r="C3430" s="1">
        <f>IFERROR(MID(A3430,FIND("{",A3430)+1,FIND("}",A3430)-FIND("{",A3430)-1),"")</f>
        <v/>
      </c>
      <c r="D3430" s="1">
        <f>IF('Raw data'!B3430=0,"",'Raw data'!B3430)</f>
        <v/>
      </c>
      <c r="E3430" s="1">
        <f>IF('Raw data'!C3430=0,"",'Raw data'!C3430)</f>
        <v/>
      </c>
      <c r="F3430" s="1">
        <f>IF('Raw data'!D3430=0,"",'Raw data'!D3430)</f>
        <v/>
      </c>
      <c r="H3430" s="8">
        <f>IFERROR(IF(COUNTIF(E3430:F3430,0)=2,"",IF(COUNTIF(E3430:F3430,0)=1,0,E3430/SUM(E3430:F3430))),"")</f>
        <v/>
      </c>
      <c r="I3430" s="1">
        <f>IFERROR(RANK(H3430,H:H),"")</f>
        <v/>
      </c>
      <c r="K3430" s="1">
        <f>IF(D3430&lt;J$2,1,IF(D3430&lt;J$3,2,IF(D3430&lt;J$4,3,IF(D3430="","",4))))</f>
        <v/>
      </c>
      <c r="M3430" s="1">
        <f>IF(K3430="","",IF(K3430&gt;Figures!B$6-1,"yes","no"))</f>
        <v/>
      </c>
      <c r="N3430" s="8">
        <f>IF(H3430="","",IF(M3430="yes",H3430,0))</f>
        <v/>
      </c>
      <c r="O3430" s="1">
        <f>IFERROR(RANK(N3430,N:N),"")</f>
        <v/>
      </c>
    </row>
    <row r="3431">
      <c r="A3431" s="1">
        <f>IF('Raw data'!A3431="","",'Raw data'!A3431)</f>
        <v/>
      </c>
      <c r="B3431" s="1">
        <f>IFERROR(MID(A3431,1,FIND("{",A3431)-1),A3431)</f>
        <v/>
      </c>
      <c r="C3431" s="1">
        <f>IFERROR(MID(A3431,FIND("{",A3431)+1,FIND("}",A3431)-FIND("{",A3431)-1),"")</f>
        <v/>
      </c>
      <c r="D3431" s="1">
        <f>IF('Raw data'!B3431=0,"",'Raw data'!B3431)</f>
        <v/>
      </c>
      <c r="E3431" s="1">
        <f>IF('Raw data'!C3431=0,"",'Raw data'!C3431)</f>
        <v/>
      </c>
      <c r="F3431" s="1">
        <f>IF('Raw data'!D3431=0,"",'Raw data'!D3431)</f>
        <v/>
      </c>
      <c r="H3431" s="8">
        <f>IFERROR(IF(COUNTIF(E3431:F3431,0)=2,"",IF(COUNTIF(E3431:F3431,0)=1,0,E3431/SUM(E3431:F3431))),"")</f>
        <v/>
      </c>
      <c r="I3431" s="1">
        <f>IFERROR(RANK(H3431,H:H),"")</f>
        <v/>
      </c>
      <c r="K3431" s="1">
        <f>IF(D3431&lt;J$2,1,IF(D3431&lt;J$3,2,IF(D3431&lt;J$4,3,IF(D3431="","",4))))</f>
        <v/>
      </c>
      <c r="M3431" s="1">
        <f>IF(K3431="","",IF(K3431&gt;Figures!B$6-1,"yes","no"))</f>
        <v/>
      </c>
      <c r="N3431" s="8">
        <f>IF(H3431="","",IF(M3431="yes",H3431,0))</f>
        <v/>
      </c>
      <c r="O3431" s="1">
        <f>IFERROR(RANK(N3431,N:N),"")</f>
        <v/>
      </c>
    </row>
    <row r="3432">
      <c r="A3432" s="1">
        <f>IF('Raw data'!A3432="","",'Raw data'!A3432)</f>
        <v/>
      </c>
      <c r="B3432" s="1">
        <f>IFERROR(MID(A3432,1,FIND("{",A3432)-1),A3432)</f>
        <v/>
      </c>
      <c r="C3432" s="1">
        <f>IFERROR(MID(A3432,FIND("{",A3432)+1,FIND("}",A3432)-FIND("{",A3432)-1),"")</f>
        <v/>
      </c>
      <c r="D3432" s="1">
        <f>IF('Raw data'!B3432=0,"",'Raw data'!B3432)</f>
        <v/>
      </c>
      <c r="E3432" s="1">
        <f>IF('Raw data'!C3432=0,"",'Raw data'!C3432)</f>
        <v/>
      </c>
      <c r="F3432" s="1">
        <f>IF('Raw data'!D3432=0,"",'Raw data'!D3432)</f>
        <v/>
      </c>
      <c r="H3432" s="8">
        <f>IFERROR(IF(COUNTIF(E3432:F3432,0)=2,"",IF(COUNTIF(E3432:F3432,0)=1,0,E3432/SUM(E3432:F3432))),"")</f>
        <v/>
      </c>
      <c r="I3432" s="1">
        <f>IFERROR(RANK(H3432,H:H),"")</f>
        <v/>
      </c>
      <c r="K3432" s="1">
        <f>IF(D3432&lt;J$2,1,IF(D3432&lt;J$3,2,IF(D3432&lt;J$4,3,IF(D3432="","",4))))</f>
        <v/>
      </c>
      <c r="M3432" s="1">
        <f>IF(K3432="","",IF(K3432&gt;Figures!B$6-1,"yes","no"))</f>
        <v/>
      </c>
      <c r="N3432" s="8">
        <f>IF(H3432="","",IF(M3432="yes",H3432,0))</f>
        <v/>
      </c>
      <c r="O3432" s="1">
        <f>IFERROR(RANK(N3432,N:N),"")</f>
        <v/>
      </c>
    </row>
    <row r="3433">
      <c r="A3433" s="1">
        <f>IF('Raw data'!A3433="","",'Raw data'!A3433)</f>
        <v/>
      </c>
      <c r="B3433" s="1">
        <f>IFERROR(MID(A3433,1,FIND("{",A3433)-1),A3433)</f>
        <v/>
      </c>
      <c r="C3433" s="1">
        <f>IFERROR(MID(A3433,FIND("{",A3433)+1,FIND("}",A3433)-FIND("{",A3433)-1),"")</f>
        <v/>
      </c>
      <c r="D3433" s="1">
        <f>IF('Raw data'!B3433=0,"",'Raw data'!B3433)</f>
        <v/>
      </c>
      <c r="E3433" s="1">
        <f>IF('Raw data'!C3433=0,"",'Raw data'!C3433)</f>
        <v/>
      </c>
      <c r="F3433" s="1">
        <f>IF('Raw data'!D3433=0,"",'Raw data'!D3433)</f>
        <v/>
      </c>
      <c r="H3433" s="8">
        <f>IFERROR(IF(COUNTIF(E3433:F3433,0)=2,"",IF(COUNTIF(E3433:F3433,0)=1,0,E3433/SUM(E3433:F3433))),"")</f>
        <v/>
      </c>
      <c r="I3433" s="1">
        <f>IFERROR(RANK(H3433,H:H),"")</f>
        <v/>
      </c>
      <c r="K3433" s="1">
        <f>IF(D3433&lt;J$2,1,IF(D3433&lt;J$3,2,IF(D3433&lt;J$4,3,IF(D3433="","",4))))</f>
        <v/>
      </c>
      <c r="M3433" s="1">
        <f>IF(K3433="","",IF(K3433&gt;Figures!B$6-1,"yes","no"))</f>
        <v/>
      </c>
      <c r="N3433" s="8">
        <f>IF(H3433="","",IF(M3433="yes",H3433,0))</f>
        <v/>
      </c>
      <c r="O3433" s="1">
        <f>IFERROR(RANK(N3433,N:N),"")</f>
        <v/>
      </c>
    </row>
    <row r="3434">
      <c r="A3434" s="1">
        <f>IF('Raw data'!A3434="","",'Raw data'!A3434)</f>
        <v/>
      </c>
      <c r="B3434" s="1">
        <f>IFERROR(MID(A3434,1,FIND("{",A3434)-1),A3434)</f>
        <v/>
      </c>
      <c r="C3434" s="1">
        <f>IFERROR(MID(A3434,FIND("{",A3434)+1,FIND("}",A3434)-FIND("{",A3434)-1),"")</f>
        <v/>
      </c>
      <c r="D3434" s="1">
        <f>IF('Raw data'!B3434=0,"",'Raw data'!B3434)</f>
        <v/>
      </c>
      <c r="E3434" s="1">
        <f>IF('Raw data'!C3434=0,"",'Raw data'!C3434)</f>
        <v/>
      </c>
      <c r="F3434" s="1">
        <f>IF('Raw data'!D3434=0,"",'Raw data'!D3434)</f>
        <v/>
      </c>
      <c r="H3434" s="8">
        <f>IFERROR(IF(COUNTIF(E3434:F3434,0)=2,"",IF(COUNTIF(E3434:F3434,0)=1,0,E3434/SUM(E3434:F3434))),"")</f>
        <v/>
      </c>
      <c r="I3434" s="1">
        <f>IFERROR(RANK(H3434,H:H),"")</f>
        <v/>
      </c>
      <c r="K3434" s="1">
        <f>IF(D3434&lt;J$2,1,IF(D3434&lt;J$3,2,IF(D3434&lt;J$4,3,IF(D3434="","",4))))</f>
        <v/>
      </c>
      <c r="M3434" s="1">
        <f>IF(K3434="","",IF(K3434&gt;Figures!B$6-1,"yes","no"))</f>
        <v/>
      </c>
      <c r="N3434" s="8">
        <f>IF(H3434="","",IF(M3434="yes",H3434,0))</f>
        <v/>
      </c>
      <c r="O3434" s="1">
        <f>IFERROR(RANK(N3434,N:N),"")</f>
        <v/>
      </c>
    </row>
    <row r="3435">
      <c r="A3435" s="1">
        <f>IF('Raw data'!A3435="","",'Raw data'!A3435)</f>
        <v/>
      </c>
      <c r="B3435" s="1">
        <f>IFERROR(MID(A3435,1,FIND("{",A3435)-1),A3435)</f>
        <v/>
      </c>
      <c r="C3435" s="1">
        <f>IFERROR(MID(A3435,FIND("{",A3435)+1,FIND("}",A3435)-FIND("{",A3435)-1),"")</f>
        <v/>
      </c>
      <c r="D3435" s="1">
        <f>IF('Raw data'!B3435=0,"",'Raw data'!B3435)</f>
        <v/>
      </c>
      <c r="E3435" s="1">
        <f>IF('Raw data'!C3435=0,"",'Raw data'!C3435)</f>
        <v/>
      </c>
      <c r="F3435" s="1">
        <f>IF('Raw data'!D3435=0,"",'Raw data'!D3435)</f>
        <v/>
      </c>
      <c r="H3435" s="8">
        <f>IFERROR(IF(COUNTIF(E3435:F3435,0)=2,"",IF(COUNTIF(E3435:F3435,0)=1,0,E3435/SUM(E3435:F3435))),"")</f>
        <v/>
      </c>
      <c r="I3435" s="1">
        <f>IFERROR(RANK(H3435,H:H),"")</f>
        <v/>
      </c>
      <c r="K3435" s="1">
        <f>IF(D3435&lt;J$2,1,IF(D3435&lt;J$3,2,IF(D3435&lt;J$4,3,IF(D3435="","",4))))</f>
        <v/>
      </c>
      <c r="M3435" s="1">
        <f>IF(K3435="","",IF(K3435&gt;Figures!B$6-1,"yes","no"))</f>
        <v/>
      </c>
      <c r="N3435" s="8">
        <f>IF(H3435="","",IF(M3435="yes",H3435,0))</f>
        <v/>
      </c>
      <c r="O3435" s="1">
        <f>IFERROR(RANK(N3435,N:N),"")</f>
        <v/>
      </c>
    </row>
    <row r="3436">
      <c r="A3436" s="1">
        <f>IF('Raw data'!A3436="","",'Raw data'!A3436)</f>
        <v/>
      </c>
      <c r="B3436" s="1">
        <f>IFERROR(MID(A3436,1,FIND("{",A3436)-1),A3436)</f>
        <v/>
      </c>
      <c r="C3436" s="1">
        <f>IFERROR(MID(A3436,FIND("{",A3436)+1,FIND("}",A3436)-FIND("{",A3436)-1),"")</f>
        <v/>
      </c>
      <c r="D3436" s="1">
        <f>IF('Raw data'!B3436=0,"",'Raw data'!B3436)</f>
        <v/>
      </c>
      <c r="E3436" s="1">
        <f>IF('Raw data'!C3436=0,"",'Raw data'!C3436)</f>
        <v/>
      </c>
      <c r="F3436" s="1">
        <f>IF('Raw data'!D3436=0,"",'Raw data'!D3436)</f>
        <v/>
      </c>
      <c r="H3436" s="8">
        <f>IFERROR(IF(COUNTIF(E3436:F3436,0)=2,"",IF(COUNTIF(E3436:F3436,0)=1,0,E3436/SUM(E3436:F3436))),"")</f>
        <v/>
      </c>
      <c r="I3436" s="1">
        <f>IFERROR(RANK(H3436,H:H),"")</f>
        <v/>
      </c>
      <c r="K3436" s="1">
        <f>IF(D3436&lt;J$2,1,IF(D3436&lt;J$3,2,IF(D3436&lt;J$4,3,IF(D3436="","",4))))</f>
        <v/>
      </c>
      <c r="M3436" s="1">
        <f>IF(K3436="","",IF(K3436&gt;Figures!B$6-1,"yes","no"))</f>
        <v/>
      </c>
      <c r="N3436" s="8">
        <f>IF(H3436="","",IF(M3436="yes",H3436,0))</f>
        <v/>
      </c>
      <c r="O3436" s="1">
        <f>IFERROR(RANK(N3436,N:N),"")</f>
        <v/>
      </c>
    </row>
    <row r="3437">
      <c r="A3437" s="1">
        <f>IF('Raw data'!A3437="","",'Raw data'!A3437)</f>
        <v/>
      </c>
      <c r="B3437" s="1">
        <f>IFERROR(MID(A3437,1,FIND("{",A3437)-1),A3437)</f>
        <v/>
      </c>
      <c r="C3437" s="1">
        <f>IFERROR(MID(A3437,FIND("{",A3437)+1,FIND("}",A3437)-FIND("{",A3437)-1),"")</f>
        <v/>
      </c>
      <c r="D3437" s="1">
        <f>IF('Raw data'!B3437=0,"",'Raw data'!B3437)</f>
        <v/>
      </c>
      <c r="E3437" s="1">
        <f>IF('Raw data'!C3437=0,"",'Raw data'!C3437)</f>
        <v/>
      </c>
      <c r="F3437" s="1">
        <f>IF('Raw data'!D3437=0,"",'Raw data'!D3437)</f>
        <v/>
      </c>
      <c r="H3437" s="8">
        <f>IFERROR(IF(COUNTIF(E3437:F3437,0)=2,"",IF(COUNTIF(E3437:F3437,0)=1,0,E3437/SUM(E3437:F3437))),"")</f>
        <v/>
      </c>
      <c r="I3437" s="1">
        <f>IFERROR(RANK(H3437,H:H),"")</f>
        <v/>
      </c>
      <c r="K3437" s="1">
        <f>IF(D3437&lt;J$2,1,IF(D3437&lt;J$3,2,IF(D3437&lt;J$4,3,IF(D3437="","",4))))</f>
        <v/>
      </c>
      <c r="M3437" s="1">
        <f>IF(K3437="","",IF(K3437&gt;Figures!B$6-1,"yes","no"))</f>
        <v/>
      </c>
      <c r="N3437" s="8">
        <f>IF(H3437="","",IF(M3437="yes",H3437,0))</f>
        <v/>
      </c>
      <c r="O3437" s="1">
        <f>IFERROR(RANK(N3437,N:N),"")</f>
        <v/>
      </c>
    </row>
    <row r="3438">
      <c r="A3438" s="1">
        <f>IF('Raw data'!A3438="","",'Raw data'!A3438)</f>
        <v/>
      </c>
      <c r="B3438" s="1">
        <f>IFERROR(MID(A3438,1,FIND("{",A3438)-1),A3438)</f>
        <v/>
      </c>
      <c r="C3438" s="1">
        <f>IFERROR(MID(A3438,FIND("{",A3438)+1,FIND("}",A3438)-FIND("{",A3438)-1),"")</f>
        <v/>
      </c>
      <c r="D3438" s="1">
        <f>IF('Raw data'!B3438=0,"",'Raw data'!B3438)</f>
        <v/>
      </c>
      <c r="E3438" s="1">
        <f>IF('Raw data'!C3438=0,"",'Raw data'!C3438)</f>
        <v/>
      </c>
      <c r="F3438" s="1">
        <f>IF('Raw data'!D3438=0,"",'Raw data'!D3438)</f>
        <v/>
      </c>
      <c r="H3438" s="8">
        <f>IFERROR(IF(COUNTIF(E3438:F3438,0)=2,"",IF(COUNTIF(E3438:F3438,0)=1,0,E3438/SUM(E3438:F3438))),"")</f>
        <v/>
      </c>
      <c r="I3438" s="1">
        <f>IFERROR(RANK(H3438,H:H),"")</f>
        <v/>
      </c>
      <c r="K3438" s="1">
        <f>IF(D3438&lt;J$2,1,IF(D3438&lt;J$3,2,IF(D3438&lt;J$4,3,IF(D3438="","",4))))</f>
        <v/>
      </c>
      <c r="M3438" s="1">
        <f>IF(K3438="","",IF(K3438&gt;Figures!B$6-1,"yes","no"))</f>
        <v/>
      </c>
      <c r="N3438" s="8">
        <f>IF(H3438="","",IF(M3438="yes",H3438,0))</f>
        <v/>
      </c>
      <c r="O3438" s="1">
        <f>IFERROR(RANK(N3438,N:N),"")</f>
        <v/>
      </c>
    </row>
    <row r="3439">
      <c r="A3439" s="1">
        <f>IF('Raw data'!A3439="","",'Raw data'!A3439)</f>
        <v/>
      </c>
      <c r="B3439" s="1">
        <f>IFERROR(MID(A3439,1,FIND("{",A3439)-1),A3439)</f>
        <v/>
      </c>
      <c r="C3439" s="1">
        <f>IFERROR(MID(A3439,FIND("{",A3439)+1,FIND("}",A3439)-FIND("{",A3439)-1),"")</f>
        <v/>
      </c>
      <c r="D3439" s="1">
        <f>IF('Raw data'!B3439=0,"",'Raw data'!B3439)</f>
        <v/>
      </c>
      <c r="E3439" s="1">
        <f>IF('Raw data'!C3439=0,"",'Raw data'!C3439)</f>
        <v/>
      </c>
      <c r="F3439" s="1">
        <f>IF('Raw data'!D3439=0,"",'Raw data'!D3439)</f>
        <v/>
      </c>
      <c r="H3439" s="8">
        <f>IFERROR(IF(COUNTIF(E3439:F3439,0)=2,"",IF(COUNTIF(E3439:F3439,0)=1,0,E3439/SUM(E3439:F3439))),"")</f>
        <v/>
      </c>
      <c r="I3439" s="1">
        <f>IFERROR(RANK(H3439,H:H),"")</f>
        <v/>
      </c>
      <c r="K3439" s="1">
        <f>IF(D3439&lt;J$2,1,IF(D3439&lt;J$3,2,IF(D3439&lt;J$4,3,IF(D3439="","",4))))</f>
        <v/>
      </c>
      <c r="M3439" s="1">
        <f>IF(K3439="","",IF(K3439&gt;Figures!B$6-1,"yes","no"))</f>
        <v/>
      </c>
      <c r="N3439" s="8">
        <f>IF(H3439="","",IF(M3439="yes",H3439,0))</f>
        <v/>
      </c>
      <c r="O3439" s="1">
        <f>IFERROR(RANK(N3439,N:N),"")</f>
        <v/>
      </c>
    </row>
    <row r="3440">
      <c r="A3440" s="1">
        <f>IF('Raw data'!A3440="","",'Raw data'!A3440)</f>
        <v/>
      </c>
      <c r="B3440" s="1">
        <f>IFERROR(MID(A3440,1,FIND("{",A3440)-1),A3440)</f>
        <v/>
      </c>
      <c r="C3440" s="1">
        <f>IFERROR(MID(A3440,FIND("{",A3440)+1,FIND("}",A3440)-FIND("{",A3440)-1),"")</f>
        <v/>
      </c>
      <c r="D3440" s="1">
        <f>IF('Raw data'!B3440=0,"",'Raw data'!B3440)</f>
        <v/>
      </c>
      <c r="E3440" s="1">
        <f>IF('Raw data'!C3440=0,"",'Raw data'!C3440)</f>
        <v/>
      </c>
      <c r="F3440" s="1">
        <f>IF('Raw data'!D3440=0,"",'Raw data'!D3440)</f>
        <v/>
      </c>
      <c r="H3440" s="8">
        <f>IFERROR(IF(COUNTIF(E3440:F3440,0)=2,"",IF(COUNTIF(E3440:F3440,0)=1,0,E3440/SUM(E3440:F3440))),"")</f>
        <v/>
      </c>
      <c r="I3440" s="1">
        <f>IFERROR(RANK(H3440,H:H),"")</f>
        <v/>
      </c>
      <c r="K3440" s="1">
        <f>IF(D3440&lt;J$2,1,IF(D3440&lt;J$3,2,IF(D3440&lt;J$4,3,IF(D3440="","",4))))</f>
        <v/>
      </c>
      <c r="M3440" s="1">
        <f>IF(K3440="","",IF(K3440&gt;Figures!B$6-1,"yes","no"))</f>
        <v/>
      </c>
      <c r="N3440" s="8">
        <f>IF(H3440="","",IF(M3440="yes",H3440,0))</f>
        <v/>
      </c>
      <c r="O3440" s="1">
        <f>IFERROR(RANK(N3440,N:N),"")</f>
        <v/>
      </c>
    </row>
    <row r="3441">
      <c r="A3441" s="1">
        <f>IF('Raw data'!A3441="","",'Raw data'!A3441)</f>
        <v/>
      </c>
      <c r="B3441" s="1">
        <f>IFERROR(MID(A3441,1,FIND("{",A3441)-1),A3441)</f>
        <v/>
      </c>
      <c r="C3441" s="1">
        <f>IFERROR(MID(A3441,FIND("{",A3441)+1,FIND("}",A3441)-FIND("{",A3441)-1),"")</f>
        <v/>
      </c>
      <c r="D3441" s="1">
        <f>IF('Raw data'!B3441=0,"",'Raw data'!B3441)</f>
        <v/>
      </c>
      <c r="E3441" s="1">
        <f>IF('Raw data'!C3441=0,"",'Raw data'!C3441)</f>
        <v/>
      </c>
      <c r="F3441" s="1">
        <f>IF('Raw data'!D3441=0,"",'Raw data'!D3441)</f>
        <v/>
      </c>
      <c r="H3441" s="8">
        <f>IFERROR(IF(COUNTIF(E3441:F3441,0)=2,"",IF(COUNTIF(E3441:F3441,0)=1,0,E3441/SUM(E3441:F3441))),"")</f>
        <v/>
      </c>
      <c r="I3441" s="1">
        <f>IFERROR(RANK(H3441,H:H),"")</f>
        <v/>
      </c>
      <c r="K3441" s="1">
        <f>IF(D3441&lt;J$2,1,IF(D3441&lt;J$3,2,IF(D3441&lt;J$4,3,IF(D3441="","",4))))</f>
        <v/>
      </c>
      <c r="M3441" s="1">
        <f>IF(K3441="","",IF(K3441&gt;Figures!B$6-1,"yes","no"))</f>
        <v/>
      </c>
      <c r="N3441" s="8">
        <f>IF(H3441="","",IF(M3441="yes",H3441,0))</f>
        <v/>
      </c>
      <c r="O3441" s="1">
        <f>IFERROR(RANK(N3441,N:N),"")</f>
        <v/>
      </c>
    </row>
    <row r="3442">
      <c r="A3442" s="1">
        <f>IF('Raw data'!A3442="","",'Raw data'!A3442)</f>
        <v/>
      </c>
      <c r="B3442" s="1">
        <f>IFERROR(MID(A3442,1,FIND("{",A3442)-1),A3442)</f>
        <v/>
      </c>
      <c r="C3442" s="1">
        <f>IFERROR(MID(A3442,FIND("{",A3442)+1,FIND("}",A3442)-FIND("{",A3442)-1),"")</f>
        <v/>
      </c>
      <c r="D3442" s="1">
        <f>IF('Raw data'!B3442=0,"",'Raw data'!B3442)</f>
        <v/>
      </c>
      <c r="E3442" s="1">
        <f>IF('Raw data'!C3442=0,"",'Raw data'!C3442)</f>
        <v/>
      </c>
      <c r="F3442" s="1">
        <f>IF('Raw data'!D3442=0,"",'Raw data'!D3442)</f>
        <v/>
      </c>
      <c r="H3442" s="8">
        <f>IFERROR(IF(COUNTIF(E3442:F3442,0)=2,"",IF(COUNTIF(E3442:F3442,0)=1,0,E3442/SUM(E3442:F3442))),"")</f>
        <v/>
      </c>
      <c r="I3442" s="1">
        <f>IFERROR(RANK(H3442,H:H),"")</f>
        <v/>
      </c>
      <c r="K3442" s="1">
        <f>IF(D3442&lt;J$2,1,IF(D3442&lt;J$3,2,IF(D3442&lt;J$4,3,IF(D3442="","",4))))</f>
        <v/>
      </c>
      <c r="M3442" s="1">
        <f>IF(K3442="","",IF(K3442&gt;Figures!B$6-1,"yes","no"))</f>
        <v/>
      </c>
      <c r="N3442" s="8">
        <f>IF(H3442="","",IF(M3442="yes",H3442,0))</f>
        <v/>
      </c>
      <c r="O3442" s="1">
        <f>IFERROR(RANK(N3442,N:N),"")</f>
        <v/>
      </c>
    </row>
    <row r="3443">
      <c r="A3443" s="1">
        <f>IF('Raw data'!A3443="","",'Raw data'!A3443)</f>
        <v/>
      </c>
      <c r="B3443" s="1">
        <f>IFERROR(MID(A3443,1,FIND("{",A3443)-1),A3443)</f>
        <v/>
      </c>
      <c r="C3443" s="1">
        <f>IFERROR(MID(A3443,FIND("{",A3443)+1,FIND("}",A3443)-FIND("{",A3443)-1),"")</f>
        <v/>
      </c>
      <c r="D3443" s="1">
        <f>IF('Raw data'!B3443=0,"",'Raw data'!B3443)</f>
        <v/>
      </c>
      <c r="E3443" s="1">
        <f>IF('Raw data'!C3443=0,"",'Raw data'!C3443)</f>
        <v/>
      </c>
      <c r="F3443" s="1">
        <f>IF('Raw data'!D3443=0,"",'Raw data'!D3443)</f>
        <v/>
      </c>
      <c r="H3443" s="8">
        <f>IFERROR(IF(COUNTIF(E3443:F3443,0)=2,"",IF(COUNTIF(E3443:F3443,0)=1,0,E3443/SUM(E3443:F3443))),"")</f>
        <v/>
      </c>
      <c r="I3443" s="1">
        <f>IFERROR(RANK(H3443,H:H),"")</f>
        <v/>
      </c>
      <c r="K3443" s="1">
        <f>IF(D3443&lt;J$2,1,IF(D3443&lt;J$3,2,IF(D3443&lt;J$4,3,IF(D3443="","",4))))</f>
        <v/>
      </c>
      <c r="M3443" s="1">
        <f>IF(K3443="","",IF(K3443&gt;Figures!B$6-1,"yes","no"))</f>
        <v/>
      </c>
      <c r="N3443" s="8">
        <f>IF(H3443="","",IF(M3443="yes",H3443,0))</f>
        <v/>
      </c>
      <c r="O3443" s="1">
        <f>IFERROR(RANK(N3443,N:N),"")</f>
        <v/>
      </c>
    </row>
    <row r="3444">
      <c r="A3444" s="1">
        <f>IF('Raw data'!A3444="","",'Raw data'!A3444)</f>
        <v/>
      </c>
      <c r="B3444" s="1">
        <f>IFERROR(MID(A3444,1,FIND("{",A3444)-1),A3444)</f>
        <v/>
      </c>
      <c r="C3444" s="1">
        <f>IFERROR(MID(A3444,FIND("{",A3444)+1,FIND("}",A3444)-FIND("{",A3444)-1),"")</f>
        <v/>
      </c>
      <c r="D3444" s="1">
        <f>IF('Raw data'!B3444=0,"",'Raw data'!B3444)</f>
        <v/>
      </c>
      <c r="E3444" s="1">
        <f>IF('Raw data'!C3444=0,"",'Raw data'!C3444)</f>
        <v/>
      </c>
      <c r="F3444" s="1">
        <f>IF('Raw data'!D3444=0,"",'Raw data'!D3444)</f>
        <v/>
      </c>
      <c r="H3444" s="8">
        <f>IFERROR(IF(COUNTIF(E3444:F3444,0)=2,"",IF(COUNTIF(E3444:F3444,0)=1,0,E3444/SUM(E3444:F3444))),"")</f>
        <v/>
      </c>
      <c r="I3444" s="1">
        <f>IFERROR(RANK(H3444,H:H),"")</f>
        <v/>
      </c>
      <c r="K3444" s="1">
        <f>IF(D3444&lt;J$2,1,IF(D3444&lt;J$3,2,IF(D3444&lt;J$4,3,IF(D3444="","",4))))</f>
        <v/>
      </c>
      <c r="M3444" s="1">
        <f>IF(K3444="","",IF(K3444&gt;Figures!B$6-1,"yes","no"))</f>
        <v/>
      </c>
      <c r="N3444" s="8">
        <f>IF(H3444="","",IF(M3444="yes",H3444,0))</f>
        <v/>
      </c>
      <c r="O3444" s="1">
        <f>IFERROR(RANK(N3444,N:N),"")</f>
        <v/>
      </c>
    </row>
    <row r="3445">
      <c r="A3445" s="1">
        <f>IF('Raw data'!A3445="","",'Raw data'!A3445)</f>
        <v/>
      </c>
      <c r="B3445" s="1">
        <f>IFERROR(MID(A3445,1,FIND("{",A3445)-1),A3445)</f>
        <v/>
      </c>
      <c r="C3445" s="1">
        <f>IFERROR(MID(A3445,FIND("{",A3445)+1,FIND("}",A3445)-FIND("{",A3445)-1),"")</f>
        <v/>
      </c>
      <c r="D3445" s="1">
        <f>IF('Raw data'!B3445=0,"",'Raw data'!B3445)</f>
        <v/>
      </c>
      <c r="E3445" s="1">
        <f>IF('Raw data'!C3445=0,"",'Raw data'!C3445)</f>
        <v/>
      </c>
      <c r="F3445" s="1">
        <f>IF('Raw data'!D3445=0,"",'Raw data'!D3445)</f>
        <v/>
      </c>
      <c r="H3445" s="8">
        <f>IFERROR(IF(COUNTIF(E3445:F3445,0)=2,"",IF(COUNTIF(E3445:F3445,0)=1,0,E3445/SUM(E3445:F3445))),"")</f>
        <v/>
      </c>
      <c r="I3445" s="1">
        <f>IFERROR(RANK(H3445,H:H),"")</f>
        <v/>
      </c>
      <c r="K3445" s="1">
        <f>IF(D3445&lt;J$2,1,IF(D3445&lt;J$3,2,IF(D3445&lt;J$4,3,IF(D3445="","",4))))</f>
        <v/>
      </c>
      <c r="M3445" s="1">
        <f>IF(K3445="","",IF(K3445&gt;Figures!B$6-1,"yes","no"))</f>
        <v/>
      </c>
      <c r="N3445" s="8">
        <f>IF(H3445="","",IF(M3445="yes",H3445,0))</f>
        <v/>
      </c>
      <c r="O3445" s="1">
        <f>IFERROR(RANK(N3445,N:N),"")</f>
        <v/>
      </c>
    </row>
    <row r="3446">
      <c r="A3446" s="1">
        <f>IF('Raw data'!A3446="","",'Raw data'!A3446)</f>
        <v/>
      </c>
      <c r="B3446" s="1">
        <f>IFERROR(MID(A3446,1,FIND("{",A3446)-1),A3446)</f>
        <v/>
      </c>
      <c r="C3446" s="1">
        <f>IFERROR(MID(A3446,FIND("{",A3446)+1,FIND("}",A3446)-FIND("{",A3446)-1),"")</f>
        <v/>
      </c>
      <c r="D3446" s="1">
        <f>IF('Raw data'!B3446=0,"",'Raw data'!B3446)</f>
        <v/>
      </c>
      <c r="E3446" s="1">
        <f>IF('Raw data'!C3446=0,"",'Raw data'!C3446)</f>
        <v/>
      </c>
      <c r="F3446" s="1">
        <f>IF('Raw data'!D3446=0,"",'Raw data'!D3446)</f>
        <v/>
      </c>
      <c r="H3446" s="8">
        <f>IFERROR(IF(COUNTIF(E3446:F3446,0)=2,"",IF(COUNTIF(E3446:F3446,0)=1,0,E3446/SUM(E3446:F3446))),"")</f>
        <v/>
      </c>
      <c r="I3446" s="1">
        <f>IFERROR(RANK(H3446,H:H),"")</f>
        <v/>
      </c>
      <c r="K3446" s="1">
        <f>IF(D3446&lt;J$2,1,IF(D3446&lt;J$3,2,IF(D3446&lt;J$4,3,IF(D3446="","",4))))</f>
        <v/>
      </c>
      <c r="M3446" s="1">
        <f>IF(K3446="","",IF(K3446&gt;Figures!B$6-1,"yes","no"))</f>
        <v/>
      </c>
      <c r="N3446" s="8">
        <f>IF(H3446="","",IF(M3446="yes",H3446,0))</f>
        <v/>
      </c>
      <c r="O3446" s="1">
        <f>IFERROR(RANK(N3446,N:N),"")</f>
        <v/>
      </c>
    </row>
    <row r="3447">
      <c r="A3447" s="1">
        <f>IF('Raw data'!A3447="","",'Raw data'!A3447)</f>
        <v/>
      </c>
      <c r="B3447" s="1">
        <f>IFERROR(MID(A3447,1,FIND("{",A3447)-1),A3447)</f>
        <v/>
      </c>
      <c r="C3447" s="1">
        <f>IFERROR(MID(A3447,FIND("{",A3447)+1,FIND("}",A3447)-FIND("{",A3447)-1),"")</f>
        <v/>
      </c>
      <c r="D3447" s="1">
        <f>IF('Raw data'!B3447=0,"",'Raw data'!B3447)</f>
        <v/>
      </c>
      <c r="E3447" s="1">
        <f>IF('Raw data'!C3447=0,"",'Raw data'!C3447)</f>
        <v/>
      </c>
      <c r="F3447" s="1">
        <f>IF('Raw data'!D3447=0,"",'Raw data'!D3447)</f>
        <v/>
      </c>
      <c r="H3447" s="8">
        <f>IFERROR(IF(COUNTIF(E3447:F3447,0)=2,"",IF(COUNTIF(E3447:F3447,0)=1,0,E3447/SUM(E3447:F3447))),"")</f>
        <v/>
      </c>
      <c r="I3447" s="1">
        <f>IFERROR(RANK(H3447,H:H),"")</f>
        <v/>
      </c>
      <c r="K3447" s="1">
        <f>IF(D3447&lt;J$2,1,IF(D3447&lt;J$3,2,IF(D3447&lt;J$4,3,IF(D3447="","",4))))</f>
        <v/>
      </c>
      <c r="M3447" s="1">
        <f>IF(K3447="","",IF(K3447&gt;Figures!B$6-1,"yes","no"))</f>
        <v/>
      </c>
      <c r="N3447" s="8">
        <f>IF(H3447="","",IF(M3447="yes",H3447,0))</f>
        <v/>
      </c>
      <c r="O3447" s="1">
        <f>IFERROR(RANK(N3447,N:N),"")</f>
        <v/>
      </c>
    </row>
    <row r="3448">
      <c r="A3448" s="1">
        <f>IF('Raw data'!A3448="","",'Raw data'!A3448)</f>
        <v/>
      </c>
      <c r="B3448" s="1">
        <f>IFERROR(MID(A3448,1,FIND("{",A3448)-1),A3448)</f>
        <v/>
      </c>
      <c r="C3448" s="1">
        <f>IFERROR(MID(A3448,FIND("{",A3448)+1,FIND("}",A3448)-FIND("{",A3448)-1),"")</f>
        <v/>
      </c>
      <c r="D3448" s="1">
        <f>IF('Raw data'!B3448=0,"",'Raw data'!B3448)</f>
        <v/>
      </c>
      <c r="E3448" s="1">
        <f>IF('Raw data'!C3448=0,"",'Raw data'!C3448)</f>
        <v/>
      </c>
      <c r="F3448" s="1">
        <f>IF('Raw data'!D3448=0,"",'Raw data'!D3448)</f>
        <v/>
      </c>
      <c r="H3448" s="8">
        <f>IFERROR(IF(COUNTIF(E3448:F3448,0)=2,"",IF(COUNTIF(E3448:F3448,0)=1,0,E3448/SUM(E3448:F3448))),"")</f>
        <v/>
      </c>
      <c r="I3448" s="1">
        <f>IFERROR(RANK(H3448,H:H),"")</f>
        <v/>
      </c>
      <c r="K3448" s="1">
        <f>IF(D3448&lt;J$2,1,IF(D3448&lt;J$3,2,IF(D3448&lt;J$4,3,IF(D3448="","",4))))</f>
        <v/>
      </c>
      <c r="M3448" s="1">
        <f>IF(K3448="","",IF(K3448&gt;Figures!B$6-1,"yes","no"))</f>
        <v/>
      </c>
      <c r="N3448" s="8">
        <f>IF(H3448="","",IF(M3448="yes",H3448,0))</f>
        <v/>
      </c>
      <c r="O3448" s="1">
        <f>IFERROR(RANK(N3448,N:N),"")</f>
        <v/>
      </c>
    </row>
    <row r="3449">
      <c r="A3449" s="1">
        <f>IF('Raw data'!A3449="","",'Raw data'!A3449)</f>
        <v/>
      </c>
      <c r="B3449" s="1">
        <f>IFERROR(MID(A3449,1,FIND("{",A3449)-1),A3449)</f>
        <v/>
      </c>
      <c r="C3449" s="1">
        <f>IFERROR(MID(A3449,FIND("{",A3449)+1,FIND("}",A3449)-FIND("{",A3449)-1),"")</f>
        <v/>
      </c>
      <c r="D3449" s="1">
        <f>IF('Raw data'!B3449=0,"",'Raw data'!B3449)</f>
        <v/>
      </c>
      <c r="E3449" s="1">
        <f>IF('Raw data'!C3449=0,"",'Raw data'!C3449)</f>
        <v/>
      </c>
      <c r="F3449" s="1">
        <f>IF('Raw data'!D3449=0,"",'Raw data'!D3449)</f>
        <v/>
      </c>
      <c r="H3449" s="8">
        <f>IFERROR(IF(COUNTIF(E3449:F3449,0)=2,"",IF(COUNTIF(E3449:F3449,0)=1,0,E3449/SUM(E3449:F3449))),"")</f>
        <v/>
      </c>
      <c r="I3449" s="1">
        <f>IFERROR(RANK(H3449,H:H),"")</f>
        <v/>
      </c>
      <c r="K3449" s="1">
        <f>IF(D3449&lt;J$2,1,IF(D3449&lt;J$3,2,IF(D3449&lt;J$4,3,IF(D3449="","",4))))</f>
        <v/>
      </c>
      <c r="M3449" s="1">
        <f>IF(K3449="","",IF(K3449&gt;Figures!B$6-1,"yes","no"))</f>
        <v/>
      </c>
      <c r="N3449" s="8">
        <f>IF(H3449="","",IF(M3449="yes",H3449,0))</f>
        <v/>
      </c>
      <c r="O3449" s="1">
        <f>IFERROR(RANK(N3449,N:N),"")</f>
        <v/>
      </c>
    </row>
    <row r="3450">
      <c r="A3450" s="1">
        <f>IF('Raw data'!A3450="","",'Raw data'!A3450)</f>
        <v/>
      </c>
      <c r="B3450" s="1">
        <f>IFERROR(MID(A3450,1,FIND("{",A3450)-1),A3450)</f>
        <v/>
      </c>
      <c r="C3450" s="1">
        <f>IFERROR(MID(A3450,FIND("{",A3450)+1,FIND("}",A3450)-FIND("{",A3450)-1),"")</f>
        <v/>
      </c>
      <c r="D3450" s="1">
        <f>IF('Raw data'!B3450=0,"",'Raw data'!B3450)</f>
        <v/>
      </c>
      <c r="E3450" s="1">
        <f>IF('Raw data'!C3450=0,"",'Raw data'!C3450)</f>
        <v/>
      </c>
      <c r="F3450" s="1">
        <f>IF('Raw data'!D3450=0,"",'Raw data'!D3450)</f>
        <v/>
      </c>
      <c r="H3450" s="8">
        <f>IFERROR(IF(COUNTIF(E3450:F3450,0)=2,"",IF(COUNTIF(E3450:F3450,0)=1,0,E3450/SUM(E3450:F3450))),"")</f>
        <v/>
      </c>
      <c r="I3450" s="1">
        <f>IFERROR(RANK(H3450,H:H),"")</f>
        <v/>
      </c>
      <c r="K3450" s="1">
        <f>IF(D3450&lt;J$2,1,IF(D3450&lt;J$3,2,IF(D3450&lt;J$4,3,IF(D3450="","",4))))</f>
        <v/>
      </c>
      <c r="M3450" s="1">
        <f>IF(K3450="","",IF(K3450&gt;Figures!B$6-1,"yes","no"))</f>
        <v/>
      </c>
      <c r="N3450" s="8">
        <f>IF(H3450="","",IF(M3450="yes",H3450,0))</f>
        <v/>
      </c>
      <c r="O3450" s="1">
        <f>IFERROR(RANK(N3450,N:N),"")</f>
        <v/>
      </c>
    </row>
    <row r="3451">
      <c r="A3451" s="1">
        <f>IF('Raw data'!A3451="","",'Raw data'!A3451)</f>
        <v/>
      </c>
      <c r="B3451" s="1">
        <f>IFERROR(MID(A3451,1,FIND("{",A3451)-1),A3451)</f>
        <v/>
      </c>
      <c r="C3451" s="1">
        <f>IFERROR(MID(A3451,FIND("{",A3451)+1,FIND("}",A3451)-FIND("{",A3451)-1),"")</f>
        <v/>
      </c>
      <c r="D3451" s="1">
        <f>IF('Raw data'!B3451=0,"",'Raw data'!B3451)</f>
        <v/>
      </c>
      <c r="E3451" s="1">
        <f>IF('Raw data'!C3451=0,"",'Raw data'!C3451)</f>
        <v/>
      </c>
      <c r="F3451" s="1">
        <f>IF('Raw data'!D3451=0,"",'Raw data'!D3451)</f>
        <v/>
      </c>
      <c r="H3451" s="8">
        <f>IFERROR(IF(COUNTIF(E3451:F3451,0)=2,"",IF(COUNTIF(E3451:F3451,0)=1,0,E3451/SUM(E3451:F3451))),"")</f>
        <v/>
      </c>
      <c r="I3451" s="1">
        <f>IFERROR(RANK(H3451,H:H),"")</f>
        <v/>
      </c>
      <c r="K3451" s="1">
        <f>IF(D3451&lt;J$2,1,IF(D3451&lt;J$3,2,IF(D3451&lt;J$4,3,IF(D3451="","",4))))</f>
        <v/>
      </c>
      <c r="M3451" s="1">
        <f>IF(K3451="","",IF(K3451&gt;Figures!B$6-1,"yes","no"))</f>
        <v/>
      </c>
      <c r="N3451" s="8">
        <f>IF(H3451="","",IF(M3451="yes",H3451,0))</f>
        <v/>
      </c>
      <c r="O3451" s="1">
        <f>IFERROR(RANK(N3451,N:N),"")</f>
        <v/>
      </c>
    </row>
    <row r="3452">
      <c r="A3452" s="1">
        <f>IF('Raw data'!A3452="","",'Raw data'!A3452)</f>
        <v/>
      </c>
      <c r="B3452" s="1">
        <f>IFERROR(MID(A3452,1,FIND("{",A3452)-1),A3452)</f>
        <v/>
      </c>
      <c r="C3452" s="1">
        <f>IFERROR(MID(A3452,FIND("{",A3452)+1,FIND("}",A3452)-FIND("{",A3452)-1),"")</f>
        <v/>
      </c>
      <c r="D3452" s="1">
        <f>IF('Raw data'!B3452=0,"",'Raw data'!B3452)</f>
        <v/>
      </c>
      <c r="E3452" s="1">
        <f>IF('Raw data'!C3452=0,"",'Raw data'!C3452)</f>
        <v/>
      </c>
      <c r="F3452" s="1">
        <f>IF('Raw data'!D3452=0,"",'Raw data'!D3452)</f>
        <v/>
      </c>
      <c r="H3452" s="8">
        <f>IFERROR(IF(COUNTIF(E3452:F3452,0)=2,"",IF(COUNTIF(E3452:F3452,0)=1,0,E3452/SUM(E3452:F3452))),"")</f>
        <v/>
      </c>
      <c r="I3452" s="1">
        <f>IFERROR(RANK(H3452,H:H),"")</f>
        <v/>
      </c>
      <c r="K3452" s="1">
        <f>IF(D3452&lt;J$2,1,IF(D3452&lt;J$3,2,IF(D3452&lt;J$4,3,IF(D3452="","",4))))</f>
        <v/>
      </c>
      <c r="M3452" s="1">
        <f>IF(K3452="","",IF(K3452&gt;Figures!B$6-1,"yes","no"))</f>
        <v/>
      </c>
      <c r="N3452" s="8">
        <f>IF(H3452="","",IF(M3452="yes",H3452,0))</f>
        <v/>
      </c>
      <c r="O3452" s="1">
        <f>IFERROR(RANK(N3452,N:N),"")</f>
        <v/>
      </c>
    </row>
    <row r="3453">
      <c r="A3453" s="1">
        <f>IF('Raw data'!A3453="","",'Raw data'!A3453)</f>
        <v/>
      </c>
      <c r="B3453" s="1">
        <f>IFERROR(MID(A3453,1,FIND("{",A3453)-1),A3453)</f>
        <v/>
      </c>
      <c r="C3453" s="1">
        <f>IFERROR(MID(A3453,FIND("{",A3453)+1,FIND("}",A3453)-FIND("{",A3453)-1),"")</f>
        <v/>
      </c>
      <c r="D3453" s="1">
        <f>IF('Raw data'!B3453=0,"",'Raw data'!B3453)</f>
        <v/>
      </c>
      <c r="E3453" s="1">
        <f>IF('Raw data'!C3453=0,"",'Raw data'!C3453)</f>
        <v/>
      </c>
      <c r="F3453" s="1">
        <f>IF('Raw data'!D3453=0,"",'Raw data'!D3453)</f>
        <v/>
      </c>
      <c r="H3453" s="8">
        <f>IFERROR(IF(COUNTIF(E3453:F3453,0)=2,"",IF(COUNTIF(E3453:F3453,0)=1,0,E3453/SUM(E3453:F3453))),"")</f>
        <v/>
      </c>
      <c r="I3453" s="1">
        <f>IFERROR(RANK(H3453,H:H),"")</f>
        <v/>
      </c>
      <c r="K3453" s="1">
        <f>IF(D3453&lt;J$2,1,IF(D3453&lt;J$3,2,IF(D3453&lt;J$4,3,IF(D3453="","",4))))</f>
        <v/>
      </c>
      <c r="M3453" s="1">
        <f>IF(K3453="","",IF(K3453&gt;Figures!B$6-1,"yes","no"))</f>
        <v/>
      </c>
      <c r="N3453" s="8">
        <f>IF(H3453="","",IF(M3453="yes",H3453,0))</f>
        <v/>
      </c>
      <c r="O3453" s="1">
        <f>IFERROR(RANK(N3453,N:N),"")</f>
        <v/>
      </c>
    </row>
    <row r="3454">
      <c r="A3454" s="1">
        <f>IF('Raw data'!A3454="","",'Raw data'!A3454)</f>
        <v/>
      </c>
      <c r="B3454" s="1">
        <f>IFERROR(MID(A3454,1,FIND("{",A3454)-1),A3454)</f>
        <v/>
      </c>
      <c r="C3454" s="1">
        <f>IFERROR(MID(A3454,FIND("{",A3454)+1,FIND("}",A3454)-FIND("{",A3454)-1),"")</f>
        <v/>
      </c>
      <c r="D3454" s="1">
        <f>IF('Raw data'!B3454=0,"",'Raw data'!B3454)</f>
        <v/>
      </c>
      <c r="E3454" s="1">
        <f>IF('Raw data'!C3454=0,"",'Raw data'!C3454)</f>
        <v/>
      </c>
      <c r="F3454" s="1">
        <f>IF('Raw data'!D3454=0,"",'Raw data'!D3454)</f>
        <v/>
      </c>
      <c r="H3454" s="8">
        <f>IFERROR(IF(COUNTIF(E3454:F3454,0)=2,"",IF(COUNTIF(E3454:F3454,0)=1,0,E3454/SUM(E3454:F3454))),"")</f>
        <v/>
      </c>
      <c r="I3454" s="1">
        <f>IFERROR(RANK(H3454,H:H),"")</f>
        <v/>
      </c>
      <c r="K3454" s="1">
        <f>IF(D3454&lt;J$2,1,IF(D3454&lt;J$3,2,IF(D3454&lt;J$4,3,IF(D3454="","",4))))</f>
        <v/>
      </c>
      <c r="M3454" s="1">
        <f>IF(K3454="","",IF(K3454&gt;Figures!B$6-1,"yes","no"))</f>
        <v/>
      </c>
      <c r="N3454" s="8">
        <f>IF(H3454="","",IF(M3454="yes",H3454,0))</f>
        <v/>
      </c>
      <c r="O3454" s="1">
        <f>IFERROR(RANK(N3454,N:N),"")</f>
        <v/>
      </c>
    </row>
    <row r="3455">
      <c r="A3455" s="1">
        <f>IF('Raw data'!A3455="","",'Raw data'!A3455)</f>
        <v/>
      </c>
      <c r="B3455" s="1">
        <f>IFERROR(MID(A3455,1,FIND("{",A3455)-1),A3455)</f>
        <v/>
      </c>
      <c r="C3455" s="1">
        <f>IFERROR(MID(A3455,FIND("{",A3455)+1,FIND("}",A3455)-FIND("{",A3455)-1),"")</f>
        <v/>
      </c>
      <c r="D3455" s="1">
        <f>IF('Raw data'!B3455=0,"",'Raw data'!B3455)</f>
        <v/>
      </c>
      <c r="E3455" s="1">
        <f>IF('Raw data'!C3455=0,"",'Raw data'!C3455)</f>
        <v/>
      </c>
      <c r="F3455" s="1">
        <f>IF('Raw data'!D3455=0,"",'Raw data'!D3455)</f>
        <v/>
      </c>
      <c r="H3455" s="8">
        <f>IFERROR(IF(COUNTIF(E3455:F3455,0)=2,"",IF(COUNTIF(E3455:F3455,0)=1,0,E3455/SUM(E3455:F3455))),"")</f>
        <v/>
      </c>
      <c r="I3455" s="1">
        <f>IFERROR(RANK(H3455,H:H),"")</f>
        <v/>
      </c>
      <c r="K3455" s="1">
        <f>IF(D3455&lt;J$2,1,IF(D3455&lt;J$3,2,IF(D3455&lt;J$4,3,IF(D3455="","",4))))</f>
        <v/>
      </c>
      <c r="M3455" s="1">
        <f>IF(K3455="","",IF(K3455&gt;Figures!B$6-1,"yes","no"))</f>
        <v/>
      </c>
      <c r="N3455" s="8">
        <f>IF(H3455="","",IF(M3455="yes",H3455,0))</f>
        <v/>
      </c>
      <c r="O3455" s="1">
        <f>IFERROR(RANK(N3455,N:N),"")</f>
        <v/>
      </c>
    </row>
    <row r="3456">
      <c r="A3456" s="1">
        <f>IF('Raw data'!A3456="","",'Raw data'!A3456)</f>
        <v/>
      </c>
      <c r="B3456" s="1">
        <f>IFERROR(MID(A3456,1,FIND("{",A3456)-1),A3456)</f>
        <v/>
      </c>
      <c r="C3456" s="1">
        <f>IFERROR(MID(A3456,FIND("{",A3456)+1,FIND("}",A3456)-FIND("{",A3456)-1),"")</f>
        <v/>
      </c>
      <c r="D3456" s="1">
        <f>IF('Raw data'!B3456=0,"",'Raw data'!B3456)</f>
        <v/>
      </c>
      <c r="E3456" s="1">
        <f>IF('Raw data'!C3456=0,"",'Raw data'!C3456)</f>
        <v/>
      </c>
      <c r="F3456" s="1">
        <f>IF('Raw data'!D3456=0,"",'Raw data'!D3456)</f>
        <v/>
      </c>
      <c r="H3456" s="8">
        <f>IFERROR(IF(COUNTIF(E3456:F3456,0)=2,"",IF(COUNTIF(E3456:F3456,0)=1,0,E3456/SUM(E3456:F3456))),"")</f>
        <v/>
      </c>
      <c r="I3456" s="1">
        <f>IFERROR(RANK(H3456,H:H),"")</f>
        <v/>
      </c>
      <c r="K3456" s="1">
        <f>IF(D3456&lt;J$2,1,IF(D3456&lt;J$3,2,IF(D3456&lt;J$4,3,IF(D3456="","",4))))</f>
        <v/>
      </c>
      <c r="M3456" s="1">
        <f>IF(K3456="","",IF(K3456&gt;Figures!B$6-1,"yes","no"))</f>
        <v/>
      </c>
      <c r="N3456" s="8">
        <f>IF(H3456="","",IF(M3456="yes",H3456,0))</f>
        <v/>
      </c>
      <c r="O3456" s="1">
        <f>IFERROR(RANK(N3456,N:N),"")</f>
        <v/>
      </c>
    </row>
    <row r="3457">
      <c r="A3457" s="1">
        <f>IF('Raw data'!A3457="","",'Raw data'!A3457)</f>
        <v/>
      </c>
      <c r="B3457" s="1">
        <f>IFERROR(MID(A3457,1,FIND("{",A3457)-1),A3457)</f>
        <v/>
      </c>
      <c r="C3457" s="1">
        <f>IFERROR(MID(A3457,FIND("{",A3457)+1,FIND("}",A3457)-FIND("{",A3457)-1),"")</f>
        <v/>
      </c>
      <c r="D3457" s="1">
        <f>IF('Raw data'!B3457=0,"",'Raw data'!B3457)</f>
        <v/>
      </c>
      <c r="E3457" s="1">
        <f>IF('Raw data'!C3457=0,"",'Raw data'!C3457)</f>
        <v/>
      </c>
      <c r="F3457" s="1">
        <f>IF('Raw data'!D3457=0,"",'Raw data'!D3457)</f>
        <v/>
      </c>
      <c r="H3457" s="8">
        <f>IFERROR(IF(COUNTIF(E3457:F3457,0)=2,"",IF(COUNTIF(E3457:F3457,0)=1,0,E3457/SUM(E3457:F3457))),"")</f>
        <v/>
      </c>
      <c r="I3457" s="1">
        <f>IFERROR(RANK(H3457,H:H),"")</f>
        <v/>
      </c>
      <c r="K3457" s="1">
        <f>IF(D3457&lt;J$2,1,IF(D3457&lt;J$3,2,IF(D3457&lt;J$4,3,IF(D3457="","",4))))</f>
        <v/>
      </c>
      <c r="M3457" s="1">
        <f>IF(K3457="","",IF(K3457&gt;Figures!B$6-1,"yes","no"))</f>
        <v/>
      </c>
      <c r="N3457" s="8">
        <f>IF(H3457="","",IF(M3457="yes",H3457,0))</f>
        <v/>
      </c>
      <c r="O3457" s="1">
        <f>IFERROR(RANK(N3457,N:N),"")</f>
        <v/>
      </c>
    </row>
    <row r="3458">
      <c r="A3458" s="1">
        <f>IF('Raw data'!A3458="","",'Raw data'!A3458)</f>
        <v/>
      </c>
      <c r="B3458" s="1">
        <f>IFERROR(MID(A3458,1,FIND("{",A3458)-1),A3458)</f>
        <v/>
      </c>
      <c r="C3458" s="1">
        <f>IFERROR(MID(A3458,FIND("{",A3458)+1,FIND("}",A3458)-FIND("{",A3458)-1),"")</f>
        <v/>
      </c>
      <c r="D3458" s="1">
        <f>IF('Raw data'!B3458=0,"",'Raw data'!B3458)</f>
        <v/>
      </c>
      <c r="E3458" s="1">
        <f>IF('Raw data'!C3458=0,"",'Raw data'!C3458)</f>
        <v/>
      </c>
      <c r="F3458" s="1">
        <f>IF('Raw data'!D3458=0,"",'Raw data'!D3458)</f>
        <v/>
      </c>
      <c r="H3458" s="8">
        <f>IFERROR(IF(COUNTIF(E3458:F3458,0)=2,"",IF(COUNTIF(E3458:F3458,0)=1,0,E3458/SUM(E3458:F3458))),"")</f>
        <v/>
      </c>
      <c r="I3458" s="1">
        <f>IFERROR(RANK(H3458,H:H),"")</f>
        <v/>
      </c>
      <c r="K3458" s="1">
        <f>IF(D3458&lt;J$2,1,IF(D3458&lt;J$3,2,IF(D3458&lt;J$4,3,IF(D3458="","",4))))</f>
        <v/>
      </c>
      <c r="M3458" s="1">
        <f>IF(K3458="","",IF(K3458&gt;Figures!B$6-1,"yes","no"))</f>
        <v/>
      </c>
      <c r="N3458" s="8">
        <f>IF(H3458="","",IF(M3458="yes",H3458,0))</f>
        <v/>
      </c>
      <c r="O3458" s="1">
        <f>IFERROR(RANK(N3458,N:N),"")</f>
        <v/>
      </c>
    </row>
    <row r="3459">
      <c r="A3459" s="1">
        <f>IF('Raw data'!A3459="","",'Raw data'!A3459)</f>
        <v/>
      </c>
      <c r="B3459" s="1">
        <f>IFERROR(MID(A3459,1,FIND("{",A3459)-1),A3459)</f>
        <v/>
      </c>
      <c r="C3459" s="1">
        <f>IFERROR(MID(A3459,FIND("{",A3459)+1,FIND("}",A3459)-FIND("{",A3459)-1),"")</f>
        <v/>
      </c>
      <c r="D3459" s="1">
        <f>IF('Raw data'!B3459=0,"",'Raw data'!B3459)</f>
        <v/>
      </c>
      <c r="E3459" s="1">
        <f>IF('Raw data'!C3459=0,"",'Raw data'!C3459)</f>
        <v/>
      </c>
      <c r="F3459" s="1">
        <f>IF('Raw data'!D3459=0,"",'Raw data'!D3459)</f>
        <v/>
      </c>
      <c r="H3459" s="8">
        <f>IFERROR(IF(COUNTIF(E3459:F3459,0)=2,"",IF(COUNTIF(E3459:F3459,0)=1,0,E3459/SUM(E3459:F3459))),"")</f>
        <v/>
      </c>
      <c r="I3459" s="1">
        <f>IFERROR(RANK(H3459,H:H),"")</f>
        <v/>
      </c>
      <c r="K3459" s="1">
        <f>IF(D3459&lt;J$2,1,IF(D3459&lt;J$3,2,IF(D3459&lt;J$4,3,IF(D3459="","",4))))</f>
        <v/>
      </c>
      <c r="M3459" s="1">
        <f>IF(K3459="","",IF(K3459&gt;Figures!B$6-1,"yes","no"))</f>
        <v/>
      </c>
      <c r="N3459" s="8">
        <f>IF(H3459="","",IF(M3459="yes",H3459,0))</f>
        <v/>
      </c>
      <c r="O3459" s="1">
        <f>IFERROR(RANK(N3459,N:N),"")</f>
        <v/>
      </c>
    </row>
    <row r="3460">
      <c r="A3460" s="1">
        <f>IF('Raw data'!A3460="","",'Raw data'!A3460)</f>
        <v/>
      </c>
      <c r="B3460" s="1">
        <f>IFERROR(MID(A3460,1,FIND("{",A3460)-1),A3460)</f>
        <v/>
      </c>
      <c r="C3460" s="1">
        <f>IFERROR(MID(A3460,FIND("{",A3460)+1,FIND("}",A3460)-FIND("{",A3460)-1),"")</f>
        <v/>
      </c>
      <c r="D3460" s="1">
        <f>IF('Raw data'!B3460=0,"",'Raw data'!B3460)</f>
        <v/>
      </c>
      <c r="E3460" s="1">
        <f>IF('Raw data'!C3460=0,"",'Raw data'!C3460)</f>
        <v/>
      </c>
      <c r="F3460" s="1">
        <f>IF('Raw data'!D3460=0,"",'Raw data'!D3460)</f>
        <v/>
      </c>
      <c r="H3460" s="8">
        <f>IFERROR(IF(COUNTIF(E3460:F3460,0)=2,"",IF(COUNTIF(E3460:F3460,0)=1,0,E3460/SUM(E3460:F3460))),"")</f>
        <v/>
      </c>
      <c r="I3460" s="1">
        <f>IFERROR(RANK(H3460,H:H),"")</f>
        <v/>
      </c>
      <c r="K3460" s="1">
        <f>IF(D3460&lt;J$2,1,IF(D3460&lt;J$3,2,IF(D3460&lt;J$4,3,IF(D3460="","",4))))</f>
        <v/>
      </c>
      <c r="M3460" s="1">
        <f>IF(K3460="","",IF(K3460&gt;Figures!B$6-1,"yes","no"))</f>
        <v/>
      </c>
      <c r="N3460" s="8">
        <f>IF(H3460="","",IF(M3460="yes",H3460,0))</f>
        <v/>
      </c>
      <c r="O3460" s="1">
        <f>IFERROR(RANK(N3460,N:N),"")</f>
        <v/>
      </c>
    </row>
    <row r="3461">
      <c r="A3461" s="1">
        <f>IF('Raw data'!A3461="","",'Raw data'!A3461)</f>
        <v/>
      </c>
      <c r="B3461" s="1">
        <f>IFERROR(MID(A3461,1,FIND("{",A3461)-1),A3461)</f>
        <v/>
      </c>
      <c r="C3461" s="1">
        <f>IFERROR(MID(A3461,FIND("{",A3461)+1,FIND("}",A3461)-FIND("{",A3461)-1),"")</f>
        <v/>
      </c>
      <c r="D3461" s="1">
        <f>IF('Raw data'!B3461=0,"",'Raw data'!B3461)</f>
        <v/>
      </c>
      <c r="E3461" s="1">
        <f>IF('Raw data'!C3461=0,"",'Raw data'!C3461)</f>
        <v/>
      </c>
      <c r="F3461" s="1">
        <f>IF('Raw data'!D3461=0,"",'Raw data'!D3461)</f>
        <v/>
      </c>
      <c r="H3461" s="8">
        <f>IFERROR(IF(COUNTIF(E3461:F3461,0)=2,"",IF(COUNTIF(E3461:F3461,0)=1,0,E3461/SUM(E3461:F3461))),"")</f>
        <v/>
      </c>
      <c r="I3461" s="1">
        <f>IFERROR(RANK(H3461,H:H),"")</f>
        <v/>
      </c>
      <c r="K3461" s="1">
        <f>IF(D3461&lt;J$2,1,IF(D3461&lt;J$3,2,IF(D3461&lt;J$4,3,IF(D3461="","",4))))</f>
        <v/>
      </c>
      <c r="M3461" s="1">
        <f>IF(K3461="","",IF(K3461&gt;Figures!B$6-1,"yes","no"))</f>
        <v/>
      </c>
      <c r="N3461" s="8">
        <f>IF(H3461="","",IF(M3461="yes",H3461,0))</f>
        <v/>
      </c>
      <c r="O3461" s="1">
        <f>IFERROR(RANK(N3461,N:N),"")</f>
        <v/>
      </c>
    </row>
    <row r="3462">
      <c r="A3462" s="1">
        <f>IF('Raw data'!A3462="","",'Raw data'!A3462)</f>
        <v/>
      </c>
      <c r="B3462" s="1">
        <f>IFERROR(MID(A3462,1,FIND("{",A3462)-1),A3462)</f>
        <v/>
      </c>
      <c r="C3462" s="1">
        <f>IFERROR(MID(A3462,FIND("{",A3462)+1,FIND("}",A3462)-FIND("{",A3462)-1),"")</f>
        <v/>
      </c>
      <c r="D3462" s="1">
        <f>IF('Raw data'!B3462=0,"",'Raw data'!B3462)</f>
        <v/>
      </c>
      <c r="E3462" s="1">
        <f>IF('Raw data'!C3462=0,"",'Raw data'!C3462)</f>
        <v/>
      </c>
      <c r="F3462" s="1">
        <f>IF('Raw data'!D3462=0,"",'Raw data'!D3462)</f>
        <v/>
      </c>
      <c r="H3462" s="8">
        <f>IFERROR(IF(COUNTIF(E3462:F3462,0)=2,"",IF(COUNTIF(E3462:F3462,0)=1,0,E3462/SUM(E3462:F3462))),"")</f>
        <v/>
      </c>
      <c r="I3462" s="1">
        <f>IFERROR(RANK(H3462,H:H),"")</f>
        <v/>
      </c>
      <c r="K3462" s="1">
        <f>IF(D3462&lt;J$2,1,IF(D3462&lt;J$3,2,IF(D3462&lt;J$4,3,IF(D3462="","",4))))</f>
        <v/>
      </c>
      <c r="M3462" s="1">
        <f>IF(K3462="","",IF(K3462&gt;Figures!B$6-1,"yes","no"))</f>
        <v/>
      </c>
      <c r="N3462" s="8">
        <f>IF(H3462="","",IF(M3462="yes",H3462,0))</f>
        <v/>
      </c>
      <c r="O3462" s="1">
        <f>IFERROR(RANK(N3462,N:N),"")</f>
        <v/>
      </c>
    </row>
    <row r="3463">
      <c r="A3463" s="1">
        <f>IF('Raw data'!A3463="","",'Raw data'!A3463)</f>
        <v/>
      </c>
      <c r="B3463" s="1">
        <f>IFERROR(MID(A3463,1,FIND("{",A3463)-1),A3463)</f>
        <v/>
      </c>
      <c r="C3463" s="1">
        <f>IFERROR(MID(A3463,FIND("{",A3463)+1,FIND("}",A3463)-FIND("{",A3463)-1),"")</f>
        <v/>
      </c>
      <c r="D3463" s="1">
        <f>IF('Raw data'!B3463=0,"",'Raw data'!B3463)</f>
        <v/>
      </c>
      <c r="E3463" s="1">
        <f>IF('Raw data'!C3463=0,"",'Raw data'!C3463)</f>
        <v/>
      </c>
      <c r="F3463" s="1">
        <f>IF('Raw data'!D3463=0,"",'Raw data'!D3463)</f>
        <v/>
      </c>
      <c r="H3463" s="8">
        <f>IFERROR(IF(COUNTIF(E3463:F3463,0)=2,"",IF(COUNTIF(E3463:F3463,0)=1,0,E3463/SUM(E3463:F3463))),"")</f>
        <v/>
      </c>
      <c r="I3463" s="1">
        <f>IFERROR(RANK(H3463,H:H),"")</f>
        <v/>
      </c>
      <c r="K3463" s="1">
        <f>IF(D3463&lt;J$2,1,IF(D3463&lt;J$3,2,IF(D3463&lt;J$4,3,IF(D3463="","",4))))</f>
        <v/>
      </c>
      <c r="M3463" s="1">
        <f>IF(K3463="","",IF(K3463&gt;Figures!B$6-1,"yes","no"))</f>
        <v/>
      </c>
      <c r="N3463" s="8">
        <f>IF(H3463="","",IF(M3463="yes",H3463,0))</f>
        <v/>
      </c>
      <c r="O3463" s="1">
        <f>IFERROR(RANK(N3463,N:N),"")</f>
        <v/>
      </c>
    </row>
    <row r="3464">
      <c r="A3464" s="1">
        <f>IF('Raw data'!A3464="","",'Raw data'!A3464)</f>
        <v/>
      </c>
      <c r="B3464" s="1">
        <f>IFERROR(MID(A3464,1,FIND("{",A3464)-1),A3464)</f>
        <v/>
      </c>
      <c r="C3464" s="1">
        <f>IFERROR(MID(A3464,FIND("{",A3464)+1,FIND("}",A3464)-FIND("{",A3464)-1),"")</f>
        <v/>
      </c>
      <c r="D3464" s="1">
        <f>IF('Raw data'!B3464=0,"",'Raw data'!B3464)</f>
        <v/>
      </c>
      <c r="E3464" s="1">
        <f>IF('Raw data'!C3464=0,"",'Raw data'!C3464)</f>
        <v/>
      </c>
      <c r="F3464" s="1">
        <f>IF('Raw data'!D3464=0,"",'Raw data'!D3464)</f>
        <v/>
      </c>
      <c r="H3464" s="8">
        <f>IFERROR(IF(COUNTIF(E3464:F3464,0)=2,"",IF(COUNTIF(E3464:F3464,0)=1,0,E3464/SUM(E3464:F3464))),"")</f>
        <v/>
      </c>
      <c r="I3464" s="1">
        <f>IFERROR(RANK(H3464,H:H),"")</f>
        <v/>
      </c>
      <c r="K3464" s="1">
        <f>IF(D3464&lt;J$2,1,IF(D3464&lt;J$3,2,IF(D3464&lt;J$4,3,IF(D3464="","",4))))</f>
        <v/>
      </c>
      <c r="M3464" s="1">
        <f>IF(K3464="","",IF(K3464&gt;Figures!B$6-1,"yes","no"))</f>
        <v/>
      </c>
      <c r="N3464" s="8">
        <f>IF(H3464="","",IF(M3464="yes",H3464,0))</f>
        <v/>
      </c>
      <c r="O3464" s="1">
        <f>IFERROR(RANK(N3464,N:N),"")</f>
        <v/>
      </c>
    </row>
    <row r="3465">
      <c r="A3465" s="1">
        <f>IF('Raw data'!A3465="","",'Raw data'!A3465)</f>
        <v/>
      </c>
      <c r="B3465" s="1">
        <f>IFERROR(MID(A3465,1,FIND("{",A3465)-1),A3465)</f>
        <v/>
      </c>
      <c r="C3465" s="1">
        <f>IFERROR(MID(A3465,FIND("{",A3465)+1,FIND("}",A3465)-FIND("{",A3465)-1),"")</f>
        <v/>
      </c>
      <c r="D3465" s="1">
        <f>IF('Raw data'!B3465=0,"",'Raw data'!B3465)</f>
        <v/>
      </c>
      <c r="E3465" s="1">
        <f>IF('Raw data'!C3465=0,"",'Raw data'!C3465)</f>
        <v/>
      </c>
      <c r="F3465" s="1">
        <f>IF('Raw data'!D3465=0,"",'Raw data'!D3465)</f>
        <v/>
      </c>
      <c r="H3465" s="8">
        <f>IFERROR(IF(COUNTIF(E3465:F3465,0)=2,"",IF(COUNTIF(E3465:F3465,0)=1,0,E3465/SUM(E3465:F3465))),"")</f>
        <v/>
      </c>
      <c r="I3465" s="1">
        <f>IFERROR(RANK(H3465,H:H),"")</f>
        <v/>
      </c>
      <c r="K3465" s="1">
        <f>IF(D3465&lt;J$2,1,IF(D3465&lt;J$3,2,IF(D3465&lt;J$4,3,IF(D3465="","",4))))</f>
        <v/>
      </c>
      <c r="M3465" s="1">
        <f>IF(K3465="","",IF(K3465&gt;Figures!B$6-1,"yes","no"))</f>
        <v/>
      </c>
      <c r="N3465" s="8">
        <f>IF(H3465="","",IF(M3465="yes",H3465,0))</f>
        <v/>
      </c>
      <c r="O3465" s="1">
        <f>IFERROR(RANK(N3465,N:N),"")</f>
        <v/>
      </c>
    </row>
    <row r="3466">
      <c r="A3466" s="1">
        <f>IF('Raw data'!A3466="","",'Raw data'!A3466)</f>
        <v/>
      </c>
      <c r="B3466" s="1">
        <f>IFERROR(MID(A3466,1,FIND("{",A3466)-1),A3466)</f>
        <v/>
      </c>
      <c r="C3466" s="1">
        <f>IFERROR(MID(A3466,FIND("{",A3466)+1,FIND("}",A3466)-FIND("{",A3466)-1),"")</f>
        <v/>
      </c>
      <c r="D3466" s="1">
        <f>IF('Raw data'!B3466=0,"",'Raw data'!B3466)</f>
        <v/>
      </c>
      <c r="E3466" s="1">
        <f>IF('Raw data'!C3466=0,"",'Raw data'!C3466)</f>
        <v/>
      </c>
      <c r="F3466" s="1">
        <f>IF('Raw data'!D3466=0,"",'Raw data'!D3466)</f>
        <v/>
      </c>
      <c r="H3466" s="8">
        <f>IFERROR(IF(COUNTIF(E3466:F3466,0)=2,"",IF(COUNTIF(E3466:F3466,0)=1,0,E3466/SUM(E3466:F3466))),"")</f>
        <v/>
      </c>
      <c r="I3466" s="1">
        <f>IFERROR(RANK(H3466,H:H),"")</f>
        <v/>
      </c>
      <c r="K3466" s="1">
        <f>IF(D3466&lt;J$2,1,IF(D3466&lt;J$3,2,IF(D3466&lt;J$4,3,IF(D3466="","",4))))</f>
        <v/>
      </c>
      <c r="M3466" s="1">
        <f>IF(K3466="","",IF(K3466&gt;Figures!B$6-1,"yes","no"))</f>
        <v/>
      </c>
      <c r="N3466" s="8">
        <f>IF(H3466="","",IF(M3466="yes",H3466,0))</f>
        <v/>
      </c>
      <c r="O3466" s="1">
        <f>IFERROR(RANK(N3466,N:N),"")</f>
        <v/>
      </c>
    </row>
    <row r="3467">
      <c r="A3467" s="1">
        <f>IF('Raw data'!A3467="","",'Raw data'!A3467)</f>
        <v/>
      </c>
      <c r="B3467" s="1">
        <f>IFERROR(MID(A3467,1,FIND("{",A3467)-1),A3467)</f>
        <v/>
      </c>
      <c r="C3467" s="1">
        <f>IFERROR(MID(A3467,FIND("{",A3467)+1,FIND("}",A3467)-FIND("{",A3467)-1),"")</f>
        <v/>
      </c>
      <c r="D3467" s="1">
        <f>IF('Raw data'!B3467=0,"",'Raw data'!B3467)</f>
        <v/>
      </c>
      <c r="E3467" s="1">
        <f>IF('Raw data'!C3467=0,"",'Raw data'!C3467)</f>
        <v/>
      </c>
      <c r="F3467" s="1">
        <f>IF('Raw data'!D3467=0,"",'Raw data'!D3467)</f>
        <v/>
      </c>
      <c r="H3467" s="8">
        <f>IFERROR(IF(COUNTIF(E3467:F3467,0)=2,"",IF(COUNTIF(E3467:F3467,0)=1,0,E3467/SUM(E3467:F3467))),"")</f>
        <v/>
      </c>
      <c r="I3467" s="1">
        <f>IFERROR(RANK(H3467,H:H),"")</f>
        <v/>
      </c>
      <c r="K3467" s="1">
        <f>IF(D3467&lt;J$2,1,IF(D3467&lt;J$3,2,IF(D3467&lt;J$4,3,IF(D3467="","",4))))</f>
        <v/>
      </c>
      <c r="M3467" s="1">
        <f>IF(K3467="","",IF(K3467&gt;Figures!B$6-1,"yes","no"))</f>
        <v/>
      </c>
      <c r="N3467" s="8">
        <f>IF(H3467="","",IF(M3467="yes",H3467,0))</f>
        <v/>
      </c>
      <c r="O3467" s="1">
        <f>IFERROR(RANK(N3467,N:N),"")</f>
        <v/>
      </c>
    </row>
    <row r="3468">
      <c r="A3468" s="1">
        <f>IF('Raw data'!A3468="","",'Raw data'!A3468)</f>
        <v/>
      </c>
      <c r="B3468" s="1">
        <f>IFERROR(MID(A3468,1,FIND("{",A3468)-1),A3468)</f>
        <v/>
      </c>
      <c r="C3468" s="1">
        <f>IFERROR(MID(A3468,FIND("{",A3468)+1,FIND("}",A3468)-FIND("{",A3468)-1),"")</f>
        <v/>
      </c>
      <c r="D3468" s="1">
        <f>IF('Raw data'!B3468=0,"",'Raw data'!B3468)</f>
        <v/>
      </c>
      <c r="E3468" s="1">
        <f>IF('Raw data'!C3468=0,"",'Raw data'!C3468)</f>
        <v/>
      </c>
      <c r="F3468" s="1">
        <f>IF('Raw data'!D3468=0,"",'Raw data'!D3468)</f>
        <v/>
      </c>
      <c r="H3468" s="8">
        <f>IFERROR(IF(COUNTIF(E3468:F3468,0)=2,"",IF(COUNTIF(E3468:F3468,0)=1,0,E3468/SUM(E3468:F3468))),"")</f>
        <v/>
      </c>
      <c r="I3468" s="1">
        <f>IFERROR(RANK(H3468,H:H),"")</f>
        <v/>
      </c>
      <c r="K3468" s="1">
        <f>IF(D3468&lt;J$2,1,IF(D3468&lt;J$3,2,IF(D3468&lt;J$4,3,IF(D3468="","",4))))</f>
        <v/>
      </c>
      <c r="M3468" s="1">
        <f>IF(K3468="","",IF(K3468&gt;Figures!B$6-1,"yes","no"))</f>
        <v/>
      </c>
      <c r="N3468" s="8">
        <f>IF(H3468="","",IF(M3468="yes",H3468,0))</f>
        <v/>
      </c>
      <c r="O3468" s="1">
        <f>IFERROR(RANK(N3468,N:N),"")</f>
        <v/>
      </c>
    </row>
    <row r="3469">
      <c r="A3469" s="1">
        <f>IF('Raw data'!A3469="","",'Raw data'!A3469)</f>
        <v/>
      </c>
      <c r="B3469" s="1">
        <f>IFERROR(MID(A3469,1,FIND("{",A3469)-1),A3469)</f>
        <v/>
      </c>
      <c r="C3469" s="1">
        <f>IFERROR(MID(A3469,FIND("{",A3469)+1,FIND("}",A3469)-FIND("{",A3469)-1),"")</f>
        <v/>
      </c>
      <c r="D3469" s="1">
        <f>IF('Raw data'!B3469=0,"",'Raw data'!B3469)</f>
        <v/>
      </c>
      <c r="E3469" s="1">
        <f>IF('Raw data'!C3469=0,"",'Raw data'!C3469)</f>
        <v/>
      </c>
      <c r="F3469" s="1">
        <f>IF('Raw data'!D3469=0,"",'Raw data'!D3469)</f>
        <v/>
      </c>
      <c r="H3469" s="8">
        <f>IFERROR(IF(COUNTIF(E3469:F3469,0)=2,"",IF(COUNTIF(E3469:F3469,0)=1,0,E3469/SUM(E3469:F3469))),"")</f>
        <v/>
      </c>
      <c r="I3469" s="1">
        <f>IFERROR(RANK(H3469,H:H),"")</f>
        <v/>
      </c>
      <c r="K3469" s="1">
        <f>IF(D3469&lt;J$2,1,IF(D3469&lt;J$3,2,IF(D3469&lt;J$4,3,IF(D3469="","",4))))</f>
        <v/>
      </c>
      <c r="M3469" s="1">
        <f>IF(K3469="","",IF(K3469&gt;Figures!B$6-1,"yes","no"))</f>
        <v/>
      </c>
      <c r="N3469" s="8">
        <f>IF(H3469="","",IF(M3469="yes",H3469,0))</f>
        <v/>
      </c>
      <c r="O3469" s="1">
        <f>IFERROR(RANK(N3469,N:N),"")</f>
        <v/>
      </c>
    </row>
    <row r="3470">
      <c r="A3470" s="1">
        <f>IF('Raw data'!A3470="","",'Raw data'!A3470)</f>
        <v/>
      </c>
      <c r="B3470" s="1">
        <f>IFERROR(MID(A3470,1,FIND("{",A3470)-1),A3470)</f>
        <v/>
      </c>
      <c r="C3470" s="1">
        <f>IFERROR(MID(A3470,FIND("{",A3470)+1,FIND("}",A3470)-FIND("{",A3470)-1),"")</f>
        <v/>
      </c>
      <c r="D3470" s="1">
        <f>IF('Raw data'!B3470=0,"",'Raw data'!B3470)</f>
        <v/>
      </c>
      <c r="E3470" s="1">
        <f>IF('Raw data'!C3470=0,"",'Raw data'!C3470)</f>
        <v/>
      </c>
      <c r="F3470" s="1">
        <f>IF('Raw data'!D3470=0,"",'Raw data'!D3470)</f>
        <v/>
      </c>
      <c r="H3470" s="8">
        <f>IFERROR(IF(COUNTIF(E3470:F3470,0)=2,"",IF(COUNTIF(E3470:F3470,0)=1,0,E3470/SUM(E3470:F3470))),"")</f>
        <v/>
      </c>
      <c r="I3470" s="1">
        <f>IFERROR(RANK(H3470,H:H),"")</f>
        <v/>
      </c>
      <c r="K3470" s="1">
        <f>IF(D3470&lt;J$2,1,IF(D3470&lt;J$3,2,IF(D3470&lt;J$4,3,IF(D3470="","",4))))</f>
        <v/>
      </c>
      <c r="M3470" s="1">
        <f>IF(K3470="","",IF(K3470&gt;Figures!B$6-1,"yes","no"))</f>
        <v/>
      </c>
      <c r="N3470" s="8">
        <f>IF(H3470="","",IF(M3470="yes",H3470,0))</f>
        <v/>
      </c>
      <c r="O3470" s="1">
        <f>IFERROR(RANK(N3470,N:N),"")</f>
        <v/>
      </c>
    </row>
    <row r="3471">
      <c r="A3471" s="1">
        <f>IF('Raw data'!A3471="","",'Raw data'!A3471)</f>
        <v/>
      </c>
      <c r="B3471" s="1">
        <f>IFERROR(MID(A3471,1,FIND("{",A3471)-1),A3471)</f>
        <v/>
      </c>
      <c r="C3471" s="1">
        <f>IFERROR(MID(A3471,FIND("{",A3471)+1,FIND("}",A3471)-FIND("{",A3471)-1),"")</f>
        <v/>
      </c>
      <c r="D3471" s="1">
        <f>IF('Raw data'!B3471=0,"",'Raw data'!B3471)</f>
        <v/>
      </c>
      <c r="E3471" s="1">
        <f>IF('Raw data'!C3471=0,"",'Raw data'!C3471)</f>
        <v/>
      </c>
      <c r="F3471" s="1">
        <f>IF('Raw data'!D3471=0,"",'Raw data'!D3471)</f>
        <v/>
      </c>
      <c r="H3471" s="8">
        <f>IFERROR(IF(COUNTIF(E3471:F3471,0)=2,"",IF(COUNTIF(E3471:F3471,0)=1,0,E3471/SUM(E3471:F3471))),"")</f>
        <v/>
      </c>
      <c r="I3471" s="1">
        <f>IFERROR(RANK(H3471,H:H),"")</f>
        <v/>
      </c>
      <c r="K3471" s="1">
        <f>IF(D3471&lt;J$2,1,IF(D3471&lt;J$3,2,IF(D3471&lt;J$4,3,IF(D3471="","",4))))</f>
        <v/>
      </c>
      <c r="M3471" s="1">
        <f>IF(K3471="","",IF(K3471&gt;Figures!B$6-1,"yes","no"))</f>
        <v/>
      </c>
      <c r="N3471" s="8">
        <f>IF(H3471="","",IF(M3471="yes",H3471,0))</f>
        <v/>
      </c>
      <c r="O3471" s="1">
        <f>IFERROR(RANK(N3471,N:N),"")</f>
        <v/>
      </c>
    </row>
    <row r="3472">
      <c r="A3472" s="1">
        <f>IF('Raw data'!A3472="","",'Raw data'!A3472)</f>
        <v/>
      </c>
      <c r="B3472" s="1">
        <f>IFERROR(MID(A3472,1,FIND("{",A3472)-1),A3472)</f>
        <v/>
      </c>
      <c r="C3472" s="1">
        <f>IFERROR(MID(A3472,FIND("{",A3472)+1,FIND("}",A3472)-FIND("{",A3472)-1),"")</f>
        <v/>
      </c>
      <c r="D3472" s="1">
        <f>IF('Raw data'!B3472=0,"",'Raw data'!B3472)</f>
        <v/>
      </c>
      <c r="E3472" s="1">
        <f>IF('Raw data'!C3472=0,"",'Raw data'!C3472)</f>
        <v/>
      </c>
      <c r="F3472" s="1">
        <f>IF('Raw data'!D3472=0,"",'Raw data'!D3472)</f>
        <v/>
      </c>
      <c r="H3472" s="8">
        <f>IFERROR(IF(COUNTIF(E3472:F3472,0)=2,"",IF(COUNTIF(E3472:F3472,0)=1,0,E3472/SUM(E3472:F3472))),"")</f>
        <v/>
      </c>
      <c r="I3472" s="1">
        <f>IFERROR(RANK(H3472,H:H),"")</f>
        <v/>
      </c>
      <c r="K3472" s="1">
        <f>IF(D3472&lt;J$2,1,IF(D3472&lt;J$3,2,IF(D3472&lt;J$4,3,IF(D3472="","",4))))</f>
        <v/>
      </c>
      <c r="M3472" s="1">
        <f>IF(K3472="","",IF(K3472&gt;Figures!B$6-1,"yes","no"))</f>
        <v/>
      </c>
      <c r="N3472" s="8">
        <f>IF(H3472="","",IF(M3472="yes",H3472,0))</f>
        <v/>
      </c>
      <c r="O3472" s="1">
        <f>IFERROR(RANK(N3472,N:N),"")</f>
        <v/>
      </c>
    </row>
    <row r="3473">
      <c r="A3473" s="1">
        <f>IF('Raw data'!A3473="","",'Raw data'!A3473)</f>
        <v/>
      </c>
      <c r="B3473" s="1">
        <f>IFERROR(MID(A3473,1,FIND("{",A3473)-1),A3473)</f>
        <v/>
      </c>
      <c r="C3473" s="1">
        <f>IFERROR(MID(A3473,FIND("{",A3473)+1,FIND("}",A3473)-FIND("{",A3473)-1),"")</f>
        <v/>
      </c>
      <c r="D3473" s="1">
        <f>IF('Raw data'!B3473=0,"",'Raw data'!B3473)</f>
        <v/>
      </c>
      <c r="E3473" s="1">
        <f>IF('Raw data'!C3473=0,"",'Raw data'!C3473)</f>
        <v/>
      </c>
      <c r="F3473" s="1">
        <f>IF('Raw data'!D3473=0,"",'Raw data'!D3473)</f>
        <v/>
      </c>
      <c r="H3473" s="8">
        <f>IFERROR(IF(COUNTIF(E3473:F3473,0)=2,"",IF(COUNTIF(E3473:F3473,0)=1,0,E3473/SUM(E3473:F3473))),"")</f>
        <v/>
      </c>
      <c r="I3473" s="1">
        <f>IFERROR(RANK(H3473,H:H),"")</f>
        <v/>
      </c>
      <c r="K3473" s="1">
        <f>IF(D3473&lt;J$2,1,IF(D3473&lt;J$3,2,IF(D3473&lt;J$4,3,IF(D3473="","",4))))</f>
        <v/>
      </c>
      <c r="M3473" s="1">
        <f>IF(K3473="","",IF(K3473&gt;Figures!B$6-1,"yes","no"))</f>
        <v/>
      </c>
      <c r="N3473" s="8">
        <f>IF(H3473="","",IF(M3473="yes",H3473,0))</f>
        <v/>
      </c>
      <c r="O3473" s="1">
        <f>IFERROR(RANK(N3473,N:N),"")</f>
        <v/>
      </c>
    </row>
    <row r="3474">
      <c r="A3474" s="1">
        <f>IF('Raw data'!A3474="","",'Raw data'!A3474)</f>
        <v/>
      </c>
      <c r="B3474" s="1">
        <f>IFERROR(MID(A3474,1,FIND("{",A3474)-1),A3474)</f>
        <v/>
      </c>
      <c r="C3474" s="1">
        <f>IFERROR(MID(A3474,FIND("{",A3474)+1,FIND("}",A3474)-FIND("{",A3474)-1),"")</f>
        <v/>
      </c>
      <c r="D3474" s="1">
        <f>IF('Raw data'!B3474=0,"",'Raw data'!B3474)</f>
        <v/>
      </c>
      <c r="E3474" s="1">
        <f>IF('Raw data'!C3474=0,"",'Raw data'!C3474)</f>
        <v/>
      </c>
      <c r="F3474" s="1">
        <f>IF('Raw data'!D3474=0,"",'Raw data'!D3474)</f>
        <v/>
      </c>
      <c r="H3474" s="8">
        <f>IFERROR(IF(COUNTIF(E3474:F3474,0)=2,"",IF(COUNTIF(E3474:F3474,0)=1,0,E3474/SUM(E3474:F3474))),"")</f>
        <v/>
      </c>
      <c r="I3474" s="1">
        <f>IFERROR(RANK(H3474,H:H),"")</f>
        <v/>
      </c>
      <c r="K3474" s="1">
        <f>IF(D3474&lt;J$2,1,IF(D3474&lt;J$3,2,IF(D3474&lt;J$4,3,IF(D3474="","",4))))</f>
        <v/>
      </c>
      <c r="M3474" s="1">
        <f>IF(K3474="","",IF(K3474&gt;Figures!B$6-1,"yes","no"))</f>
        <v/>
      </c>
      <c r="N3474" s="8">
        <f>IF(H3474="","",IF(M3474="yes",H3474,0))</f>
        <v/>
      </c>
      <c r="O3474" s="1">
        <f>IFERROR(RANK(N3474,N:N),"")</f>
        <v/>
      </c>
    </row>
    <row r="3475">
      <c r="A3475" s="1">
        <f>IF('Raw data'!A3475="","",'Raw data'!A3475)</f>
        <v/>
      </c>
      <c r="B3475" s="1">
        <f>IFERROR(MID(A3475,1,FIND("{",A3475)-1),A3475)</f>
        <v/>
      </c>
      <c r="C3475" s="1">
        <f>IFERROR(MID(A3475,FIND("{",A3475)+1,FIND("}",A3475)-FIND("{",A3475)-1),"")</f>
        <v/>
      </c>
      <c r="D3475" s="1">
        <f>IF('Raw data'!B3475=0,"",'Raw data'!B3475)</f>
        <v/>
      </c>
      <c r="E3475" s="1">
        <f>IF('Raw data'!C3475=0,"",'Raw data'!C3475)</f>
        <v/>
      </c>
      <c r="F3475" s="1">
        <f>IF('Raw data'!D3475=0,"",'Raw data'!D3475)</f>
        <v/>
      </c>
      <c r="H3475" s="8">
        <f>IFERROR(IF(COUNTIF(E3475:F3475,0)=2,"",IF(COUNTIF(E3475:F3475,0)=1,0,E3475/SUM(E3475:F3475))),"")</f>
        <v/>
      </c>
      <c r="I3475" s="1">
        <f>IFERROR(RANK(H3475,H:H),"")</f>
        <v/>
      </c>
      <c r="K3475" s="1">
        <f>IF(D3475&lt;J$2,1,IF(D3475&lt;J$3,2,IF(D3475&lt;J$4,3,IF(D3475="","",4))))</f>
        <v/>
      </c>
      <c r="M3475" s="1">
        <f>IF(K3475="","",IF(K3475&gt;Figures!B$6-1,"yes","no"))</f>
        <v/>
      </c>
      <c r="N3475" s="8">
        <f>IF(H3475="","",IF(M3475="yes",H3475,0))</f>
        <v/>
      </c>
      <c r="O3475" s="1">
        <f>IFERROR(RANK(N3475,N:N),"")</f>
        <v/>
      </c>
    </row>
    <row r="3476">
      <c r="A3476" s="1">
        <f>IF('Raw data'!A3476="","",'Raw data'!A3476)</f>
        <v/>
      </c>
      <c r="B3476" s="1">
        <f>IFERROR(MID(A3476,1,FIND("{",A3476)-1),A3476)</f>
        <v/>
      </c>
      <c r="C3476" s="1">
        <f>IFERROR(MID(A3476,FIND("{",A3476)+1,FIND("}",A3476)-FIND("{",A3476)-1),"")</f>
        <v/>
      </c>
      <c r="D3476" s="1">
        <f>IF('Raw data'!B3476=0,"",'Raw data'!B3476)</f>
        <v/>
      </c>
      <c r="E3476" s="1">
        <f>IF('Raw data'!C3476=0,"",'Raw data'!C3476)</f>
        <v/>
      </c>
      <c r="F3476" s="1">
        <f>IF('Raw data'!D3476=0,"",'Raw data'!D3476)</f>
        <v/>
      </c>
      <c r="H3476" s="8">
        <f>IFERROR(IF(COUNTIF(E3476:F3476,0)=2,"",IF(COUNTIF(E3476:F3476,0)=1,0,E3476/SUM(E3476:F3476))),"")</f>
        <v/>
      </c>
      <c r="I3476" s="1">
        <f>IFERROR(RANK(H3476,H:H),"")</f>
        <v/>
      </c>
      <c r="K3476" s="1">
        <f>IF(D3476&lt;J$2,1,IF(D3476&lt;J$3,2,IF(D3476&lt;J$4,3,IF(D3476="","",4))))</f>
        <v/>
      </c>
      <c r="M3476" s="1">
        <f>IF(K3476="","",IF(K3476&gt;Figures!B$6-1,"yes","no"))</f>
        <v/>
      </c>
      <c r="N3476" s="8">
        <f>IF(H3476="","",IF(M3476="yes",H3476,0))</f>
        <v/>
      </c>
      <c r="O3476" s="1">
        <f>IFERROR(RANK(N3476,N:N),"")</f>
        <v/>
      </c>
    </row>
    <row r="3477">
      <c r="A3477" s="1">
        <f>IF('Raw data'!A3477="","",'Raw data'!A3477)</f>
        <v/>
      </c>
      <c r="B3477" s="1">
        <f>IFERROR(MID(A3477,1,FIND("{",A3477)-1),A3477)</f>
        <v/>
      </c>
      <c r="C3477" s="1">
        <f>IFERROR(MID(A3477,FIND("{",A3477)+1,FIND("}",A3477)-FIND("{",A3477)-1),"")</f>
        <v/>
      </c>
      <c r="D3477" s="1">
        <f>IF('Raw data'!B3477=0,"",'Raw data'!B3477)</f>
        <v/>
      </c>
      <c r="E3477" s="1">
        <f>IF('Raw data'!C3477=0,"",'Raw data'!C3477)</f>
        <v/>
      </c>
      <c r="F3477" s="1">
        <f>IF('Raw data'!D3477=0,"",'Raw data'!D3477)</f>
        <v/>
      </c>
      <c r="H3477" s="8">
        <f>IFERROR(IF(COUNTIF(E3477:F3477,0)=2,"",IF(COUNTIF(E3477:F3477,0)=1,0,E3477/SUM(E3477:F3477))),"")</f>
        <v/>
      </c>
      <c r="I3477" s="1">
        <f>IFERROR(RANK(H3477,H:H),"")</f>
        <v/>
      </c>
      <c r="K3477" s="1">
        <f>IF(D3477&lt;J$2,1,IF(D3477&lt;J$3,2,IF(D3477&lt;J$4,3,IF(D3477="","",4))))</f>
        <v/>
      </c>
      <c r="M3477" s="1">
        <f>IF(K3477="","",IF(K3477&gt;Figures!B$6-1,"yes","no"))</f>
        <v/>
      </c>
      <c r="N3477" s="8">
        <f>IF(H3477="","",IF(M3477="yes",H3477,0))</f>
        <v/>
      </c>
      <c r="O3477" s="1">
        <f>IFERROR(RANK(N3477,N:N),"")</f>
        <v/>
      </c>
    </row>
    <row r="3478">
      <c r="A3478" s="1">
        <f>IF('Raw data'!A3478="","",'Raw data'!A3478)</f>
        <v/>
      </c>
      <c r="B3478" s="1">
        <f>IFERROR(MID(A3478,1,FIND("{",A3478)-1),A3478)</f>
        <v/>
      </c>
      <c r="C3478" s="1">
        <f>IFERROR(MID(A3478,FIND("{",A3478)+1,FIND("}",A3478)-FIND("{",A3478)-1),"")</f>
        <v/>
      </c>
      <c r="D3478" s="1">
        <f>IF('Raw data'!B3478=0,"",'Raw data'!B3478)</f>
        <v/>
      </c>
      <c r="E3478" s="1">
        <f>IF('Raw data'!C3478=0,"",'Raw data'!C3478)</f>
        <v/>
      </c>
      <c r="F3478" s="1">
        <f>IF('Raw data'!D3478=0,"",'Raw data'!D3478)</f>
        <v/>
      </c>
      <c r="H3478" s="8">
        <f>IFERROR(IF(COUNTIF(E3478:F3478,0)=2,"",IF(COUNTIF(E3478:F3478,0)=1,0,E3478/SUM(E3478:F3478))),"")</f>
        <v/>
      </c>
      <c r="I3478" s="1">
        <f>IFERROR(RANK(H3478,H:H),"")</f>
        <v/>
      </c>
      <c r="K3478" s="1">
        <f>IF(D3478&lt;J$2,1,IF(D3478&lt;J$3,2,IF(D3478&lt;J$4,3,IF(D3478="","",4))))</f>
        <v/>
      </c>
      <c r="M3478" s="1">
        <f>IF(K3478="","",IF(K3478&gt;Figures!B$6-1,"yes","no"))</f>
        <v/>
      </c>
      <c r="N3478" s="8">
        <f>IF(H3478="","",IF(M3478="yes",H3478,0))</f>
        <v/>
      </c>
      <c r="O3478" s="1">
        <f>IFERROR(RANK(N3478,N:N),"")</f>
        <v/>
      </c>
    </row>
    <row r="3479">
      <c r="A3479" s="1">
        <f>IF('Raw data'!A3479="","",'Raw data'!A3479)</f>
        <v/>
      </c>
      <c r="B3479" s="1">
        <f>IFERROR(MID(A3479,1,FIND("{",A3479)-1),A3479)</f>
        <v/>
      </c>
      <c r="C3479" s="1">
        <f>IFERROR(MID(A3479,FIND("{",A3479)+1,FIND("}",A3479)-FIND("{",A3479)-1),"")</f>
        <v/>
      </c>
      <c r="D3479" s="1">
        <f>IF('Raw data'!B3479=0,"",'Raw data'!B3479)</f>
        <v/>
      </c>
      <c r="E3479" s="1">
        <f>IF('Raw data'!C3479=0,"",'Raw data'!C3479)</f>
        <v/>
      </c>
      <c r="F3479" s="1">
        <f>IF('Raw data'!D3479=0,"",'Raw data'!D3479)</f>
        <v/>
      </c>
      <c r="H3479" s="8">
        <f>IFERROR(IF(COUNTIF(E3479:F3479,0)=2,"",IF(COUNTIF(E3479:F3479,0)=1,0,E3479/SUM(E3479:F3479))),"")</f>
        <v/>
      </c>
      <c r="I3479" s="1">
        <f>IFERROR(RANK(H3479,H:H),"")</f>
        <v/>
      </c>
      <c r="K3479" s="1">
        <f>IF(D3479&lt;J$2,1,IF(D3479&lt;J$3,2,IF(D3479&lt;J$4,3,IF(D3479="","",4))))</f>
        <v/>
      </c>
      <c r="M3479" s="1">
        <f>IF(K3479="","",IF(K3479&gt;Figures!B$6-1,"yes","no"))</f>
        <v/>
      </c>
      <c r="N3479" s="8">
        <f>IF(H3479="","",IF(M3479="yes",H3479,0))</f>
        <v/>
      </c>
      <c r="O3479" s="1">
        <f>IFERROR(RANK(N3479,N:N),"")</f>
        <v/>
      </c>
    </row>
    <row r="3480">
      <c r="A3480" s="1">
        <f>IF('Raw data'!A3480="","",'Raw data'!A3480)</f>
        <v/>
      </c>
      <c r="B3480" s="1">
        <f>IFERROR(MID(A3480,1,FIND("{",A3480)-1),A3480)</f>
        <v/>
      </c>
      <c r="C3480" s="1">
        <f>IFERROR(MID(A3480,FIND("{",A3480)+1,FIND("}",A3480)-FIND("{",A3480)-1),"")</f>
        <v/>
      </c>
      <c r="D3480" s="1">
        <f>IF('Raw data'!B3480=0,"",'Raw data'!B3480)</f>
        <v/>
      </c>
      <c r="E3480" s="1">
        <f>IF('Raw data'!C3480=0,"",'Raw data'!C3480)</f>
        <v/>
      </c>
      <c r="F3480" s="1">
        <f>IF('Raw data'!D3480=0,"",'Raw data'!D3480)</f>
        <v/>
      </c>
      <c r="H3480" s="8">
        <f>IFERROR(IF(COUNTIF(E3480:F3480,0)=2,"",IF(COUNTIF(E3480:F3480,0)=1,0,E3480/SUM(E3480:F3480))),"")</f>
        <v/>
      </c>
      <c r="I3480" s="1">
        <f>IFERROR(RANK(H3480,H:H),"")</f>
        <v/>
      </c>
      <c r="K3480" s="1">
        <f>IF(D3480&lt;J$2,1,IF(D3480&lt;J$3,2,IF(D3480&lt;J$4,3,IF(D3480="","",4))))</f>
        <v/>
      </c>
      <c r="M3480" s="1">
        <f>IF(K3480="","",IF(K3480&gt;Figures!B$6-1,"yes","no"))</f>
        <v/>
      </c>
      <c r="N3480" s="8">
        <f>IF(H3480="","",IF(M3480="yes",H3480,0))</f>
        <v/>
      </c>
      <c r="O3480" s="1">
        <f>IFERROR(RANK(N3480,N:N),"")</f>
        <v/>
      </c>
    </row>
    <row r="3481">
      <c r="A3481" s="1">
        <f>IF('Raw data'!A3481="","",'Raw data'!A3481)</f>
        <v/>
      </c>
      <c r="B3481" s="1">
        <f>IFERROR(MID(A3481,1,FIND("{",A3481)-1),A3481)</f>
        <v/>
      </c>
      <c r="C3481" s="1">
        <f>IFERROR(MID(A3481,FIND("{",A3481)+1,FIND("}",A3481)-FIND("{",A3481)-1),"")</f>
        <v/>
      </c>
      <c r="D3481" s="1">
        <f>IF('Raw data'!B3481=0,"",'Raw data'!B3481)</f>
        <v/>
      </c>
      <c r="E3481" s="1">
        <f>IF('Raw data'!C3481=0,"",'Raw data'!C3481)</f>
        <v/>
      </c>
      <c r="F3481" s="1">
        <f>IF('Raw data'!D3481=0,"",'Raw data'!D3481)</f>
        <v/>
      </c>
      <c r="H3481" s="8">
        <f>IFERROR(IF(COUNTIF(E3481:F3481,0)=2,"",IF(COUNTIF(E3481:F3481,0)=1,0,E3481/SUM(E3481:F3481))),"")</f>
        <v/>
      </c>
      <c r="I3481" s="1">
        <f>IFERROR(RANK(H3481,H:H),"")</f>
        <v/>
      </c>
      <c r="K3481" s="1">
        <f>IF(D3481&lt;J$2,1,IF(D3481&lt;J$3,2,IF(D3481&lt;J$4,3,IF(D3481="","",4))))</f>
        <v/>
      </c>
      <c r="M3481" s="1">
        <f>IF(K3481="","",IF(K3481&gt;Figures!B$6-1,"yes","no"))</f>
        <v/>
      </c>
      <c r="N3481" s="8">
        <f>IF(H3481="","",IF(M3481="yes",H3481,0))</f>
        <v/>
      </c>
      <c r="O3481" s="1">
        <f>IFERROR(RANK(N3481,N:N),"")</f>
        <v/>
      </c>
    </row>
    <row r="3482">
      <c r="A3482" s="1">
        <f>IF('Raw data'!A3482="","",'Raw data'!A3482)</f>
        <v/>
      </c>
      <c r="B3482" s="1">
        <f>IFERROR(MID(A3482,1,FIND("{",A3482)-1),A3482)</f>
        <v/>
      </c>
      <c r="C3482" s="1">
        <f>IFERROR(MID(A3482,FIND("{",A3482)+1,FIND("}",A3482)-FIND("{",A3482)-1),"")</f>
        <v/>
      </c>
      <c r="D3482" s="1">
        <f>IF('Raw data'!B3482=0,"",'Raw data'!B3482)</f>
        <v/>
      </c>
      <c r="E3482" s="1">
        <f>IF('Raw data'!C3482=0,"",'Raw data'!C3482)</f>
        <v/>
      </c>
      <c r="F3482" s="1">
        <f>IF('Raw data'!D3482=0,"",'Raw data'!D3482)</f>
        <v/>
      </c>
      <c r="H3482" s="8">
        <f>IFERROR(IF(COUNTIF(E3482:F3482,0)=2,"",IF(COUNTIF(E3482:F3482,0)=1,0,E3482/SUM(E3482:F3482))),"")</f>
        <v/>
      </c>
      <c r="I3482" s="1">
        <f>IFERROR(RANK(H3482,H:H),"")</f>
        <v/>
      </c>
      <c r="K3482" s="1">
        <f>IF(D3482&lt;J$2,1,IF(D3482&lt;J$3,2,IF(D3482&lt;J$4,3,IF(D3482="","",4))))</f>
        <v/>
      </c>
      <c r="M3482" s="1">
        <f>IF(K3482="","",IF(K3482&gt;Figures!B$6-1,"yes","no"))</f>
        <v/>
      </c>
      <c r="N3482" s="8">
        <f>IF(H3482="","",IF(M3482="yes",H3482,0))</f>
        <v/>
      </c>
      <c r="O3482" s="1">
        <f>IFERROR(RANK(N3482,N:N),"")</f>
        <v/>
      </c>
    </row>
    <row r="3483">
      <c r="A3483" s="1">
        <f>IF('Raw data'!A3483="","",'Raw data'!A3483)</f>
        <v/>
      </c>
      <c r="B3483" s="1">
        <f>IFERROR(MID(A3483,1,FIND("{",A3483)-1),A3483)</f>
        <v/>
      </c>
      <c r="C3483" s="1">
        <f>IFERROR(MID(A3483,FIND("{",A3483)+1,FIND("}",A3483)-FIND("{",A3483)-1),"")</f>
        <v/>
      </c>
      <c r="D3483" s="1">
        <f>IF('Raw data'!B3483=0,"",'Raw data'!B3483)</f>
        <v/>
      </c>
      <c r="E3483" s="1">
        <f>IF('Raw data'!C3483=0,"",'Raw data'!C3483)</f>
        <v/>
      </c>
      <c r="F3483" s="1">
        <f>IF('Raw data'!D3483=0,"",'Raw data'!D3483)</f>
        <v/>
      </c>
      <c r="H3483" s="8">
        <f>IFERROR(IF(COUNTIF(E3483:F3483,0)=2,"",IF(COUNTIF(E3483:F3483,0)=1,0,E3483/SUM(E3483:F3483))),"")</f>
        <v/>
      </c>
      <c r="I3483" s="1">
        <f>IFERROR(RANK(H3483,H:H),"")</f>
        <v/>
      </c>
      <c r="K3483" s="1">
        <f>IF(D3483&lt;J$2,1,IF(D3483&lt;J$3,2,IF(D3483&lt;J$4,3,IF(D3483="","",4))))</f>
        <v/>
      </c>
      <c r="M3483" s="1">
        <f>IF(K3483="","",IF(K3483&gt;Figures!B$6-1,"yes","no"))</f>
        <v/>
      </c>
      <c r="N3483" s="8">
        <f>IF(H3483="","",IF(M3483="yes",H3483,0))</f>
        <v/>
      </c>
      <c r="O3483" s="1">
        <f>IFERROR(RANK(N3483,N:N),"")</f>
        <v/>
      </c>
    </row>
    <row r="3484">
      <c r="A3484" s="1">
        <f>IF('Raw data'!A3484="","",'Raw data'!A3484)</f>
        <v/>
      </c>
      <c r="B3484" s="1">
        <f>IFERROR(MID(A3484,1,FIND("{",A3484)-1),A3484)</f>
        <v/>
      </c>
      <c r="C3484" s="1">
        <f>IFERROR(MID(A3484,FIND("{",A3484)+1,FIND("}",A3484)-FIND("{",A3484)-1),"")</f>
        <v/>
      </c>
      <c r="D3484" s="1">
        <f>IF('Raw data'!B3484=0,"",'Raw data'!B3484)</f>
        <v/>
      </c>
      <c r="E3484" s="1">
        <f>IF('Raw data'!C3484=0,"",'Raw data'!C3484)</f>
        <v/>
      </c>
      <c r="F3484" s="1">
        <f>IF('Raw data'!D3484=0,"",'Raw data'!D3484)</f>
        <v/>
      </c>
      <c r="H3484" s="8">
        <f>IFERROR(IF(COUNTIF(E3484:F3484,0)=2,"",IF(COUNTIF(E3484:F3484,0)=1,0,E3484/SUM(E3484:F3484))),"")</f>
        <v/>
      </c>
      <c r="I3484" s="1">
        <f>IFERROR(RANK(H3484,H:H),"")</f>
        <v/>
      </c>
      <c r="K3484" s="1">
        <f>IF(D3484&lt;J$2,1,IF(D3484&lt;J$3,2,IF(D3484&lt;J$4,3,IF(D3484="","",4))))</f>
        <v/>
      </c>
      <c r="M3484" s="1">
        <f>IF(K3484="","",IF(K3484&gt;Figures!B$6-1,"yes","no"))</f>
        <v/>
      </c>
      <c r="N3484" s="8">
        <f>IF(H3484="","",IF(M3484="yes",H3484,0))</f>
        <v/>
      </c>
      <c r="O3484" s="1">
        <f>IFERROR(RANK(N3484,N:N),"")</f>
        <v/>
      </c>
    </row>
    <row r="3485">
      <c r="A3485" s="1">
        <f>IF('Raw data'!A3485="","",'Raw data'!A3485)</f>
        <v/>
      </c>
      <c r="B3485" s="1">
        <f>IFERROR(MID(A3485,1,FIND("{",A3485)-1),A3485)</f>
        <v/>
      </c>
      <c r="C3485" s="1">
        <f>IFERROR(MID(A3485,FIND("{",A3485)+1,FIND("}",A3485)-FIND("{",A3485)-1),"")</f>
        <v/>
      </c>
      <c r="D3485" s="1">
        <f>IF('Raw data'!B3485=0,"",'Raw data'!B3485)</f>
        <v/>
      </c>
      <c r="E3485" s="1">
        <f>IF('Raw data'!C3485=0,"",'Raw data'!C3485)</f>
        <v/>
      </c>
      <c r="F3485" s="1">
        <f>IF('Raw data'!D3485=0,"",'Raw data'!D3485)</f>
        <v/>
      </c>
      <c r="H3485" s="8">
        <f>IFERROR(IF(COUNTIF(E3485:F3485,0)=2,"",IF(COUNTIF(E3485:F3485,0)=1,0,E3485/SUM(E3485:F3485))),"")</f>
        <v/>
      </c>
      <c r="I3485" s="1">
        <f>IFERROR(RANK(H3485,H:H),"")</f>
        <v/>
      </c>
      <c r="K3485" s="1">
        <f>IF(D3485&lt;J$2,1,IF(D3485&lt;J$3,2,IF(D3485&lt;J$4,3,IF(D3485="","",4))))</f>
        <v/>
      </c>
      <c r="M3485" s="1">
        <f>IF(K3485="","",IF(K3485&gt;Figures!B$6-1,"yes","no"))</f>
        <v/>
      </c>
      <c r="N3485" s="8">
        <f>IF(H3485="","",IF(M3485="yes",H3485,0))</f>
        <v/>
      </c>
      <c r="O3485" s="1">
        <f>IFERROR(RANK(N3485,N:N),"")</f>
        <v/>
      </c>
    </row>
    <row r="3486">
      <c r="A3486" s="1">
        <f>IF('Raw data'!A3486="","",'Raw data'!A3486)</f>
        <v/>
      </c>
      <c r="B3486" s="1">
        <f>IFERROR(MID(A3486,1,FIND("{",A3486)-1),A3486)</f>
        <v/>
      </c>
      <c r="C3486" s="1">
        <f>IFERROR(MID(A3486,FIND("{",A3486)+1,FIND("}",A3486)-FIND("{",A3486)-1),"")</f>
        <v/>
      </c>
      <c r="D3486" s="1">
        <f>IF('Raw data'!B3486=0,"",'Raw data'!B3486)</f>
        <v/>
      </c>
      <c r="E3486" s="1">
        <f>IF('Raw data'!C3486=0,"",'Raw data'!C3486)</f>
        <v/>
      </c>
      <c r="F3486" s="1">
        <f>IF('Raw data'!D3486=0,"",'Raw data'!D3486)</f>
        <v/>
      </c>
      <c r="H3486" s="8">
        <f>IFERROR(IF(COUNTIF(E3486:F3486,0)=2,"",IF(COUNTIF(E3486:F3486,0)=1,0,E3486/SUM(E3486:F3486))),"")</f>
        <v/>
      </c>
      <c r="I3486" s="1">
        <f>IFERROR(RANK(H3486,H:H),"")</f>
        <v/>
      </c>
      <c r="K3486" s="1">
        <f>IF(D3486&lt;J$2,1,IF(D3486&lt;J$3,2,IF(D3486&lt;J$4,3,IF(D3486="","",4))))</f>
        <v/>
      </c>
      <c r="M3486" s="1">
        <f>IF(K3486="","",IF(K3486&gt;Figures!B$6-1,"yes","no"))</f>
        <v/>
      </c>
      <c r="N3486" s="8">
        <f>IF(H3486="","",IF(M3486="yes",H3486,0))</f>
        <v/>
      </c>
      <c r="O3486" s="1">
        <f>IFERROR(RANK(N3486,N:N),"")</f>
        <v/>
      </c>
    </row>
    <row r="3487">
      <c r="A3487" s="1">
        <f>IF('Raw data'!A3487="","",'Raw data'!A3487)</f>
        <v/>
      </c>
      <c r="B3487" s="1">
        <f>IFERROR(MID(A3487,1,FIND("{",A3487)-1),A3487)</f>
        <v/>
      </c>
      <c r="C3487" s="1">
        <f>IFERROR(MID(A3487,FIND("{",A3487)+1,FIND("}",A3487)-FIND("{",A3487)-1),"")</f>
        <v/>
      </c>
      <c r="D3487" s="1">
        <f>IF('Raw data'!B3487=0,"",'Raw data'!B3487)</f>
        <v/>
      </c>
      <c r="E3487" s="1">
        <f>IF('Raw data'!C3487=0,"",'Raw data'!C3487)</f>
        <v/>
      </c>
      <c r="F3487" s="1">
        <f>IF('Raw data'!D3487=0,"",'Raw data'!D3487)</f>
        <v/>
      </c>
      <c r="H3487" s="8">
        <f>IFERROR(IF(COUNTIF(E3487:F3487,0)=2,"",IF(COUNTIF(E3487:F3487,0)=1,0,E3487/SUM(E3487:F3487))),"")</f>
        <v/>
      </c>
      <c r="I3487" s="1">
        <f>IFERROR(RANK(H3487,H:H),"")</f>
        <v/>
      </c>
      <c r="K3487" s="1">
        <f>IF(D3487&lt;J$2,1,IF(D3487&lt;J$3,2,IF(D3487&lt;J$4,3,IF(D3487="","",4))))</f>
        <v/>
      </c>
      <c r="M3487" s="1">
        <f>IF(K3487="","",IF(K3487&gt;Figures!B$6-1,"yes","no"))</f>
        <v/>
      </c>
      <c r="N3487" s="8">
        <f>IF(H3487="","",IF(M3487="yes",H3487,0))</f>
        <v/>
      </c>
      <c r="O3487" s="1">
        <f>IFERROR(RANK(N3487,N:N),"")</f>
        <v/>
      </c>
    </row>
    <row r="3488">
      <c r="A3488" s="1">
        <f>IF('Raw data'!A3488="","",'Raw data'!A3488)</f>
        <v/>
      </c>
      <c r="B3488" s="1">
        <f>IFERROR(MID(A3488,1,FIND("{",A3488)-1),A3488)</f>
        <v/>
      </c>
      <c r="C3488" s="1">
        <f>IFERROR(MID(A3488,FIND("{",A3488)+1,FIND("}",A3488)-FIND("{",A3488)-1),"")</f>
        <v/>
      </c>
      <c r="D3488" s="1">
        <f>IF('Raw data'!B3488=0,"",'Raw data'!B3488)</f>
        <v/>
      </c>
      <c r="E3488" s="1">
        <f>IF('Raw data'!C3488=0,"",'Raw data'!C3488)</f>
        <v/>
      </c>
      <c r="F3488" s="1">
        <f>IF('Raw data'!D3488=0,"",'Raw data'!D3488)</f>
        <v/>
      </c>
      <c r="H3488" s="8">
        <f>IFERROR(IF(COUNTIF(E3488:F3488,0)=2,"",IF(COUNTIF(E3488:F3488,0)=1,0,E3488/SUM(E3488:F3488))),"")</f>
        <v/>
      </c>
      <c r="I3488" s="1">
        <f>IFERROR(RANK(H3488,H:H),"")</f>
        <v/>
      </c>
      <c r="K3488" s="1">
        <f>IF(D3488&lt;J$2,1,IF(D3488&lt;J$3,2,IF(D3488&lt;J$4,3,IF(D3488="","",4))))</f>
        <v/>
      </c>
      <c r="M3488" s="1">
        <f>IF(K3488="","",IF(K3488&gt;Figures!B$6-1,"yes","no"))</f>
        <v/>
      </c>
      <c r="N3488" s="8">
        <f>IF(H3488="","",IF(M3488="yes",H3488,0))</f>
        <v/>
      </c>
      <c r="O3488" s="1">
        <f>IFERROR(RANK(N3488,N:N),"")</f>
        <v/>
      </c>
    </row>
    <row r="3489">
      <c r="A3489" s="1">
        <f>IF('Raw data'!A3489="","",'Raw data'!A3489)</f>
        <v/>
      </c>
      <c r="B3489" s="1">
        <f>IFERROR(MID(A3489,1,FIND("{",A3489)-1),A3489)</f>
        <v/>
      </c>
      <c r="C3489" s="1">
        <f>IFERROR(MID(A3489,FIND("{",A3489)+1,FIND("}",A3489)-FIND("{",A3489)-1),"")</f>
        <v/>
      </c>
      <c r="D3489" s="1">
        <f>IF('Raw data'!B3489=0,"",'Raw data'!B3489)</f>
        <v/>
      </c>
      <c r="E3489" s="1">
        <f>IF('Raw data'!C3489=0,"",'Raw data'!C3489)</f>
        <v/>
      </c>
      <c r="F3489" s="1">
        <f>IF('Raw data'!D3489=0,"",'Raw data'!D3489)</f>
        <v/>
      </c>
      <c r="H3489" s="8">
        <f>IFERROR(IF(COUNTIF(E3489:F3489,0)=2,"",IF(COUNTIF(E3489:F3489,0)=1,0,E3489/SUM(E3489:F3489))),"")</f>
        <v/>
      </c>
      <c r="I3489" s="1">
        <f>IFERROR(RANK(H3489,H:H),"")</f>
        <v/>
      </c>
      <c r="K3489" s="1">
        <f>IF(D3489&lt;J$2,1,IF(D3489&lt;J$3,2,IF(D3489&lt;J$4,3,IF(D3489="","",4))))</f>
        <v/>
      </c>
      <c r="M3489" s="1">
        <f>IF(K3489="","",IF(K3489&gt;Figures!B$6-1,"yes","no"))</f>
        <v/>
      </c>
      <c r="N3489" s="8">
        <f>IF(H3489="","",IF(M3489="yes",H3489,0))</f>
        <v/>
      </c>
      <c r="O3489" s="1">
        <f>IFERROR(RANK(N3489,N:N),"")</f>
        <v/>
      </c>
    </row>
    <row r="3490">
      <c r="A3490" s="1">
        <f>IF('Raw data'!A3490="","",'Raw data'!A3490)</f>
        <v/>
      </c>
      <c r="B3490" s="1">
        <f>IFERROR(MID(A3490,1,FIND("{",A3490)-1),A3490)</f>
        <v/>
      </c>
      <c r="C3490" s="1">
        <f>IFERROR(MID(A3490,FIND("{",A3490)+1,FIND("}",A3490)-FIND("{",A3490)-1),"")</f>
        <v/>
      </c>
      <c r="D3490" s="1">
        <f>IF('Raw data'!B3490=0,"",'Raw data'!B3490)</f>
        <v/>
      </c>
      <c r="E3490" s="1">
        <f>IF('Raw data'!C3490=0,"",'Raw data'!C3490)</f>
        <v/>
      </c>
      <c r="F3490" s="1">
        <f>IF('Raw data'!D3490=0,"",'Raw data'!D3490)</f>
        <v/>
      </c>
      <c r="H3490" s="8">
        <f>IFERROR(IF(COUNTIF(E3490:F3490,0)=2,"",IF(COUNTIF(E3490:F3490,0)=1,0,E3490/SUM(E3490:F3490))),"")</f>
        <v/>
      </c>
      <c r="I3490" s="1">
        <f>IFERROR(RANK(H3490,H:H),"")</f>
        <v/>
      </c>
      <c r="K3490" s="1">
        <f>IF(D3490&lt;J$2,1,IF(D3490&lt;J$3,2,IF(D3490&lt;J$4,3,IF(D3490="","",4))))</f>
        <v/>
      </c>
      <c r="M3490" s="1">
        <f>IF(K3490="","",IF(K3490&gt;Figures!B$6-1,"yes","no"))</f>
        <v/>
      </c>
      <c r="N3490" s="8">
        <f>IF(H3490="","",IF(M3490="yes",H3490,0))</f>
        <v/>
      </c>
      <c r="O3490" s="1">
        <f>IFERROR(RANK(N3490,N:N),"")</f>
        <v/>
      </c>
    </row>
    <row r="3491">
      <c r="A3491" s="1">
        <f>IF('Raw data'!A3491="","",'Raw data'!A3491)</f>
        <v/>
      </c>
      <c r="B3491" s="1">
        <f>IFERROR(MID(A3491,1,FIND("{",A3491)-1),A3491)</f>
        <v/>
      </c>
      <c r="C3491" s="1">
        <f>IFERROR(MID(A3491,FIND("{",A3491)+1,FIND("}",A3491)-FIND("{",A3491)-1),"")</f>
        <v/>
      </c>
      <c r="D3491" s="1">
        <f>IF('Raw data'!B3491=0,"",'Raw data'!B3491)</f>
        <v/>
      </c>
      <c r="E3491" s="1">
        <f>IF('Raw data'!C3491=0,"",'Raw data'!C3491)</f>
        <v/>
      </c>
      <c r="F3491" s="1">
        <f>IF('Raw data'!D3491=0,"",'Raw data'!D3491)</f>
        <v/>
      </c>
      <c r="H3491" s="8">
        <f>IFERROR(IF(COUNTIF(E3491:F3491,0)=2,"",IF(COUNTIF(E3491:F3491,0)=1,0,E3491/SUM(E3491:F3491))),"")</f>
        <v/>
      </c>
      <c r="I3491" s="1">
        <f>IFERROR(RANK(H3491,H:H),"")</f>
        <v/>
      </c>
      <c r="K3491" s="1">
        <f>IF(D3491&lt;J$2,1,IF(D3491&lt;J$3,2,IF(D3491&lt;J$4,3,IF(D3491="","",4))))</f>
        <v/>
      </c>
      <c r="M3491" s="1">
        <f>IF(K3491="","",IF(K3491&gt;Figures!B$6-1,"yes","no"))</f>
        <v/>
      </c>
      <c r="N3491" s="8">
        <f>IF(H3491="","",IF(M3491="yes",H3491,0))</f>
        <v/>
      </c>
      <c r="O3491" s="1">
        <f>IFERROR(RANK(N3491,N:N),"")</f>
        <v/>
      </c>
    </row>
    <row r="3492">
      <c r="A3492" s="1">
        <f>IF('Raw data'!A3492="","",'Raw data'!A3492)</f>
        <v/>
      </c>
      <c r="B3492" s="1">
        <f>IFERROR(MID(A3492,1,FIND("{",A3492)-1),A3492)</f>
        <v/>
      </c>
      <c r="C3492" s="1">
        <f>IFERROR(MID(A3492,FIND("{",A3492)+1,FIND("}",A3492)-FIND("{",A3492)-1),"")</f>
        <v/>
      </c>
      <c r="D3492" s="1">
        <f>IF('Raw data'!B3492=0,"",'Raw data'!B3492)</f>
        <v/>
      </c>
      <c r="E3492" s="1">
        <f>IF('Raw data'!C3492=0,"",'Raw data'!C3492)</f>
        <v/>
      </c>
      <c r="F3492" s="1">
        <f>IF('Raw data'!D3492=0,"",'Raw data'!D3492)</f>
        <v/>
      </c>
      <c r="H3492" s="8">
        <f>IFERROR(IF(COUNTIF(E3492:F3492,0)=2,"",IF(COUNTIF(E3492:F3492,0)=1,0,E3492/SUM(E3492:F3492))),"")</f>
        <v/>
      </c>
      <c r="I3492" s="1">
        <f>IFERROR(RANK(H3492,H:H),"")</f>
        <v/>
      </c>
      <c r="K3492" s="1">
        <f>IF(D3492&lt;J$2,1,IF(D3492&lt;J$3,2,IF(D3492&lt;J$4,3,IF(D3492="","",4))))</f>
        <v/>
      </c>
      <c r="M3492" s="1">
        <f>IF(K3492="","",IF(K3492&gt;Figures!B$6-1,"yes","no"))</f>
        <v/>
      </c>
      <c r="N3492" s="8">
        <f>IF(H3492="","",IF(M3492="yes",H3492,0))</f>
        <v/>
      </c>
      <c r="O3492" s="1">
        <f>IFERROR(RANK(N3492,N:N),"")</f>
        <v/>
      </c>
    </row>
    <row r="3493">
      <c r="A3493" s="1">
        <f>IF('Raw data'!A3493="","",'Raw data'!A3493)</f>
        <v/>
      </c>
      <c r="B3493" s="1">
        <f>IFERROR(MID(A3493,1,FIND("{",A3493)-1),A3493)</f>
        <v/>
      </c>
      <c r="C3493" s="1">
        <f>IFERROR(MID(A3493,FIND("{",A3493)+1,FIND("}",A3493)-FIND("{",A3493)-1),"")</f>
        <v/>
      </c>
      <c r="D3493" s="1">
        <f>IF('Raw data'!B3493=0,"",'Raw data'!B3493)</f>
        <v/>
      </c>
      <c r="E3493" s="1">
        <f>IF('Raw data'!C3493=0,"",'Raw data'!C3493)</f>
        <v/>
      </c>
      <c r="F3493" s="1">
        <f>IF('Raw data'!D3493=0,"",'Raw data'!D3493)</f>
        <v/>
      </c>
      <c r="H3493" s="8">
        <f>IFERROR(IF(COUNTIF(E3493:F3493,0)=2,"",IF(COUNTIF(E3493:F3493,0)=1,0,E3493/SUM(E3493:F3493))),"")</f>
        <v/>
      </c>
      <c r="I3493" s="1">
        <f>IFERROR(RANK(H3493,H:H),"")</f>
        <v/>
      </c>
      <c r="K3493" s="1">
        <f>IF(D3493&lt;J$2,1,IF(D3493&lt;J$3,2,IF(D3493&lt;J$4,3,IF(D3493="","",4))))</f>
        <v/>
      </c>
      <c r="M3493" s="1">
        <f>IF(K3493="","",IF(K3493&gt;Figures!B$6-1,"yes","no"))</f>
        <v/>
      </c>
      <c r="N3493" s="8">
        <f>IF(H3493="","",IF(M3493="yes",H3493,0))</f>
        <v/>
      </c>
      <c r="O3493" s="1">
        <f>IFERROR(RANK(N3493,N:N),"")</f>
        <v/>
      </c>
    </row>
    <row r="3494">
      <c r="A3494" s="1">
        <f>IF('Raw data'!A3494="","",'Raw data'!A3494)</f>
        <v/>
      </c>
      <c r="B3494" s="1">
        <f>IFERROR(MID(A3494,1,FIND("{",A3494)-1),A3494)</f>
        <v/>
      </c>
      <c r="C3494" s="1">
        <f>IFERROR(MID(A3494,FIND("{",A3494)+1,FIND("}",A3494)-FIND("{",A3494)-1),"")</f>
        <v/>
      </c>
      <c r="D3494" s="1">
        <f>IF('Raw data'!B3494=0,"",'Raw data'!B3494)</f>
        <v/>
      </c>
      <c r="E3494" s="1">
        <f>IF('Raw data'!C3494=0,"",'Raw data'!C3494)</f>
        <v/>
      </c>
      <c r="F3494" s="1">
        <f>IF('Raw data'!D3494=0,"",'Raw data'!D3494)</f>
        <v/>
      </c>
      <c r="H3494" s="8">
        <f>IFERROR(IF(COUNTIF(E3494:F3494,0)=2,"",IF(COUNTIF(E3494:F3494,0)=1,0,E3494/SUM(E3494:F3494))),"")</f>
        <v/>
      </c>
      <c r="I3494" s="1">
        <f>IFERROR(RANK(H3494,H:H),"")</f>
        <v/>
      </c>
      <c r="K3494" s="1">
        <f>IF(D3494&lt;J$2,1,IF(D3494&lt;J$3,2,IF(D3494&lt;J$4,3,IF(D3494="","",4))))</f>
        <v/>
      </c>
      <c r="M3494" s="1">
        <f>IF(K3494="","",IF(K3494&gt;Figures!B$6-1,"yes","no"))</f>
        <v/>
      </c>
      <c r="N3494" s="8">
        <f>IF(H3494="","",IF(M3494="yes",H3494,0))</f>
        <v/>
      </c>
      <c r="O3494" s="1">
        <f>IFERROR(RANK(N3494,N:N),"")</f>
        <v/>
      </c>
    </row>
    <row r="3495">
      <c r="A3495" s="1">
        <f>IF('Raw data'!A3495="","",'Raw data'!A3495)</f>
        <v/>
      </c>
      <c r="B3495" s="1">
        <f>IFERROR(MID(A3495,1,FIND("{",A3495)-1),A3495)</f>
        <v/>
      </c>
      <c r="C3495" s="1">
        <f>IFERROR(MID(A3495,FIND("{",A3495)+1,FIND("}",A3495)-FIND("{",A3495)-1),"")</f>
        <v/>
      </c>
      <c r="D3495" s="1">
        <f>IF('Raw data'!B3495=0,"",'Raw data'!B3495)</f>
        <v/>
      </c>
      <c r="E3495" s="1">
        <f>IF('Raw data'!C3495=0,"",'Raw data'!C3495)</f>
        <v/>
      </c>
      <c r="F3495" s="1">
        <f>IF('Raw data'!D3495=0,"",'Raw data'!D3495)</f>
        <v/>
      </c>
      <c r="H3495" s="8">
        <f>IFERROR(IF(COUNTIF(E3495:F3495,0)=2,"",IF(COUNTIF(E3495:F3495,0)=1,0,E3495/SUM(E3495:F3495))),"")</f>
        <v/>
      </c>
      <c r="I3495" s="1">
        <f>IFERROR(RANK(H3495,H:H),"")</f>
        <v/>
      </c>
      <c r="K3495" s="1">
        <f>IF(D3495&lt;J$2,1,IF(D3495&lt;J$3,2,IF(D3495&lt;J$4,3,IF(D3495="","",4))))</f>
        <v/>
      </c>
      <c r="M3495" s="1">
        <f>IF(K3495="","",IF(K3495&gt;Figures!B$6-1,"yes","no"))</f>
        <v/>
      </c>
      <c r="N3495" s="8">
        <f>IF(H3495="","",IF(M3495="yes",H3495,0))</f>
        <v/>
      </c>
      <c r="O3495" s="1">
        <f>IFERROR(RANK(N3495,N:N),"")</f>
        <v/>
      </c>
    </row>
    <row r="3496">
      <c r="A3496" s="1">
        <f>IF('Raw data'!A3496="","",'Raw data'!A3496)</f>
        <v/>
      </c>
      <c r="B3496" s="1">
        <f>IFERROR(MID(A3496,1,FIND("{",A3496)-1),A3496)</f>
        <v/>
      </c>
      <c r="C3496" s="1">
        <f>IFERROR(MID(A3496,FIND("{",A3496)+1,FIND("}",A3496)-FIND("{",A3496)-1),"")</f>
        <v/>
      </c>
      <c r="D3496" s="1">
        <f>IF('Raw data'!B3496=0,"",'Raw data'!B3496)</f>
        <v/>
      </c>
      <c r="E3496" s="1">
        <f>IF('Raw data'!C3496=0,"",'Raw data'!C3496)</f>
        <v/>
      </c>
      <c r="F3496" s="1">
        <f>IF('Raw data'!D3496=0,"",'Raw data'!D3496)</f>
        <v/>
      </c>
      <c r="H3496" s="8">
        <f>IFERROR(IF(COUNTIF(E3496:F3496,0)=2,"",IF(COUNTIF(E3496:F3496,0)=1,0,E3496/SUM(E3496:F3496))),"")</f>
        <v/>
      </c>
      <c r="I3496" s="1">
        <f>IFERROR(RANK(H3496,H:H),"")</f>
        <v/>
      </c>
      <c r="K3496" s="1">
        <f>IF(D3496&lt;J$2,1,IF(D3496&lt;J$3,2,IF(D3496&lt;J$4,3,IF(D3496="","",4))))</f>
        <v/>
      </c>
      <c r="M3496" s="1">
        <f>IF(K3496="","",IF(K3496&gt;Figures!B$6-1,"yes","no"))</f>
        <v/>
      </c>
      <c r="N3496" s="8">
        <f>IF(H3496="","",IF(M3496="yes",H3496,0))</f>
        <v/>
      </c>
      <c r="O3496" s="1">
        <f>IFERROR(RANK(N3496,N:N),"")</f>
        <v/>
      </c>
    </row>
    <row r="3497">
      <c r="A3497" s="1">
        <f>IF('Raw data'!A3497="","",'Raw data'!A3497)</f>
        <v/>
      </c>
      <c r="B3497" s="1">
        <f>IFERROR(MID(A3497,1,FIND("{",A3497)-1),A3497)</f>
        <v/>
      </c>
      <c r="C3497" s="1">
        <f>IFERROR(MID(A3497,FIND("{",A3497)+1,FIND("}",A3497)-FIND("{",A3497)-1),"")</f>
        <v/>
      </c>
      <c r="D3497" s="1">
        <f>IF('Raw data'!B3497=0,"",'Raw data'!B3497)</f>
        <v/>
      </c>
      <c r="E3497" s="1">
        <f>IF('Raw data'!C3497=0,"",'Raw data'!C3497)</f>
        <v/>
      </c>
      <c r="F3497" s="1">
        <f>IF('Raw data'!D3497=0,"",'Raw data'!D3497)</f>
        <v/>
      </c>
      <c r="H3497" s="8">
        <f>IFERROR(IF(COUNTIF(E3497:F3497,0)=2,"",IF(COUNTIF(E3497:F3497,0)=1,0,E3497/SUM(E3497:F3497))),"")</f>
        <v/>
      </c>
      <c r="I3497" s="1">
        <f>IFERROR(RANK(H3497,H:H),"")</f>
        <v/>
      </c>
      <c r="K3497" s="1">
        <f>IF(D3497&lt;J$2,1,IF(D3497&lt;J$3,2,IF(D3497&lt;J$4,3,IF(D3497="","",4))))</f>
        <v/>
      </c>
      <c r="M3497" s="1">
        <f>IF(K3497="","",IF(K3497&gt;Figures!B$6-1,"yes","no"))</f>
        <v/>
      </c>
      <c r="N3497" s="8">
        <f>IF(H3497="","",IF(M3497="yes",H3497,0))</f>
        <v/>
      </c>
      <c r="O3497" s="1">
        <f>IFERROR(RANK(N3497,N:N),"")</f>
        <v/>
      </c>
    </row>
    <row r="3498">
      <c r="A3498" s="1">
        <f>IF('Raw data'!A3498="","",'Raw data'!A3498)</f>
        <v/>
      </c>
      <c r="B3498" s="1">
        <f>IFERROR(MID(A3498,1,FIND("{",A3498)-1),A3498)</f>
        <v/>
      </c>
      <c r="C3498" s="1">
        <f>IFERROR(MID(A3498,FIND("{",A3498)+1,FIND("}",A3498)-FIND("{",A3498)-1),"")</f>
        <v/>
      </c>
      <c r="D3498" s="1">
        <f>IF('Raw data'!B3498=0,"",'Raw data'!B3498)</f>
        <v/>
      </c>
      <c r="E3498" s="1">
        <f>IF('Raw data'!C3498=0,"",'Raw data'!C3498)</f>
        <v/>
      </c>
      <c r="F3498" s="1">
        <f>IF('Raw data'!D3498=0,"",'Raw data'!D3498)</f>
        <v/>
      </c>
      <c r="H3498" s="8">
        <f>IFERROR(IF(COUNTIF(E3498:F3498,0)=2,"",IF(COUNTIF(E3498:F3498,0)=1,0,E3498/SUM(E3498:F3498))),"")</f>
        <v/>
      </c>
      <c r="I3498" s="1">
        <f>IFERROR(RANK(H3498,H:H),"")</f>
        <v/>
      </c>
      <c r="K3498" s="1">
        <f>IF(D3498&lt;J$2,1,IF(D3498&lt;J$3,2,IF(D3498&lt;J$4,3,IF(D3498="","",4))))</f>
        <v/>
      </c>
      <c r="M3498" s="1">
        <f>IF(K3498="","",IF(K3498&gt;Figures!B$6-1,"yes","no"))</f>
        <v/>
      </c>
      <c r="N3498" s="8">
        <f>IF(H3498="","",IF(M3498="yes",H3498,0))</f>
        <v/>
      </c>
      <c r="O3498" s="1">
        <f>IFERROR(RANK(N3498,N:N),"")</f>
        <v/>
      </c>
    </row>
    <row r="3499">
      <c r="A3499" s="1">
        <f>IF('Raw data'!A3499="","",'Raw data'!A3499)</f>
        <v/>
      </c>
      <c r="B3499" s="1">
        <f>IFERROR(MID(A3499,1,FIND("{",A3499)-1),A3499)</f>
        <v/>
      </c>
      <c r="C3499" s="1">
        <f>IFERROR(MID(A3499,FIND("{",A3499)+1,FIND("}",A3499)-FIND("{",A3499)-1),"")</f>
        <v/>
      </c>
      <c r="D3499" s="1">
        <f>IF('Raw data'!B3499=0,"",'Raw data'!B3499)</f>
        <v/>
      </c>
      <c r="E3499" s="1">
        <f>IF('Raw data'!C3499=0,"",'Raw data'!C3499)</f>
        <v/>
      </c>
      <c r="F3499" s="1">
        <f>IF('Raw data'!D3499=0,"",'Raw data'!D3499)</f>
        <v/>
      </c>
      <c r="H3499" s="8">
        <f>IFERROR(IF(COUNTIF(E3499:F3499,0)=2,"",IF(COUNTIF(E3499:F3499,0)=1,0,E3499/SUM(E3499:F3499))),"")</f>
        <v/>
      </c>
      <c r="I3499" s="1">
        <f>IFERROR(RANK(H3499,H:H),"")</f>
        <v/>
      </c>
      <c r="K3499" s="1">
        <f>IF(D3499&lt;J$2,1,IF(D3499&lt;J$3,2,IF(D3499&lt;J$4,3,IF(D3499="","",4))))</f>
        <v/>
      </c>
      <c r="M3499" s="1">
        <f>IF(K3499="","",IF(K3499&gt;Figures!B$6-1,"yes","no"))</f>
        <v/>
      </c>
      <c r="N3499" s="8">
        <f>IF(H3499="","",IF(M3499="yes",H3499,0))</f>
        <v/>
      </c>
      <c r="O3499" s="1">
        <f>IFERROR(RANK(N3499,N:N),"")</f>
        <v/>
      </c>
    </row>
    <row r="3500">
      <c r="A3500" s="1">
        <f>IF('Raw data'!A3500="","",'Raw data'!A3500)</f>
        <v/>
      </c>
      <c r="B3500" s="1">
        <f>IFERROR(MID(A3500,1,FIND("{",A3500)-1),A3500)</f>
        <v/>
      </c>
      <c r="C3500" s="1">
        <f>IFERROR(MID(A3500,FIND("{",A3500)+1,FIND("}",A3500)-FIND("{",A3500)-1),"")</f>
        <v/>
      </c>
      <c r="D3500" s="1">
        <f>IF('Raw data'!B3500=0,"",'Raw data'!B3500)</f>
        <v/>
      </c>
      <c r="E3500" s="1">
        <f>IF('Raw data'!C3500=0,"",'Raw data'!C3500)</f>
        <v/>
      </c>
      <c r="F3500" s="1">
        <f>IF('Raw data'!D3500=0,"",'Raw data'!D3500)</f>
        <v/>
      </c>
      <c r="H3500" s="8">
        <f>IFERROR(IF(COUNTIF(E3500:F3500,0)=2,"",IF(COUNTIF(E3500:F3500,0)=1,0,E3500/SUM(E3500:F3500))),"")</f>
        <v/>
      </c>
      <c r="I3500" s="1">
        <f>IFERROR(RANK(H3500,H:H),"")</f>
        <v/>
      </c>
      <c r="K3500" s="1">
        <f>IF(D3500&lt;J$2,1,IF(D3500&lt;J$3,2,IF(D3500&lt;J$4,3,IF(D3500="","",4))))</f>
        <v/>
      </c>
      <c r="M3500" s="1">
        <f>IF(K3500="","",IF(K3500&gt;Figures!B$6-1,"yes","no"))</f>
        <v/>
      </c>
      <c r="N3500" s="8">
        <f>IF(H3500="","",IF(M3500="yes",H3500,0))</f>
        <v/>
      </c>
      <c r="O3500" s="1">
        <f>IFERROR(RANK(N3500,N:N),"")</f>
        <v/>
      </c>
    </row>
    <row r="3501">
      <c r="A3501" s="1">
        <f>IF('Raw data'!A3501="","",'Raw data'!A3501)</f>
        <v/>
      </c>
      <c r="B3501" s="1">
        <f>IFERROR(MID(A3501,1,FIND("{",A3501)-1),A3501)</f>
        <v/>
      </c>
      <c r="C3501" s="1">
        <f>IFERROR(MID(A3501,FIND("{",A3501)+1,FIND("}",A3501)-FIND("{",A3501)-1),"")</f>
        <v/>
      </c>
      <c r="D3501" s="1">
        <f>IF('Raw data'!B3501=0,"",'Raw data'!B3501)</f>
        <v/>
      </c>
      <c r="E3501" s="1">
        <f>IF('Raw data'!C3501=0,"",'Raw data'!C3501)</f>
        <v/>
      </c>
      <c r="F3501" s="1">
        <f>IF('Raw data'!D3501=0,"",'Raw data'!D3501)</f>
        <v/>
      </c>
      <c r="H3501" s="8">
        <f>IFERROR(IF(COUNTIF(E3501:F3501,0)=2,"",IF(COUNTIF(E3501:F3501,0)=1,0,E3501/SUM(E3501:F3501))),"")</f>
        <v/>
      </c>
      <c r="I3501" s="1">
        <f>IFERROR(RANK(H3501,H:H),"")</f>
        <v/>
      </c>
      <c r="K3501" s="1">
        <f>IF(D3501&lt;J$2,1,IF(D3501&lt;J$3,2,IF(D3501&lt;J$4,3,IF(D3501="","",4))))</f>
        <v/>
      </c>
      <c r="M3501" s="1">
        <f>IF(K3501="","",IF(K3501&gt;Figures!B$6-1,"yes","no"))</f>
        <v/>
      </c>
      <c r="N3501" s="8">
        <f>IF(H3501="","",IF(M3501="yes",H3501,0))</f>
        <v/>
      </c>
      <c r="O3501" s="1">
        <f>IFERROR(RANK(N3501,N:N),"")</f>
        <v/>
      </c>
    </row>
    <row r="3502">
      <c r="A3502" s="1">
        <f>IF('Raw data'!A3502="","",'Raw data'!A3502)</f>
        <v/>
      </c>
      <c r="B3502" s="1">
        <f>IFERROR(MID(A3502,1,FIND("{",A3502)-1),A3502)</f>
        <v/>
      </c>
      <c r="C3502" s="1">
        <f>IFERROR(MID(A3502,FIND("{",A3502)+1,FIND("}",A3502)-FIND("{",A3502)-1),"")</f>
        <v/>
      </c>
      <c r="D3502" s="1">
        <f>IF('Raw data'!B3502=0,"",'Raw data'!B3502)</f>
        <v/>
      </c>
      <c r="E3502" s="1">
        <f>IF('Raw data'!C3502=0,"",'Raw data'!C3502)</f>
        <v/>
      </c>
      <c r="F3502" s="1">
        <f>IF('Raw data'!D3502=0,"",'Raw data'!D3502)</f>
        <v/>
      </c>
      <c r="H3502" s="8">
        <f>IFERROR(IF(COUNTIF(E3502:F3502,0)=2,"",IF(COUNTIF(E3502:F3502,0)=1,0,E3502/SUM(E3502:F3502))),"")</f>
        <v/>
      </c>
      <c r="I3502" s="1">
        <f>IFERROR(RANK(H3502,H:H),"")</f>
        <v/>
      </c>
      <c r="K3502" s="1">
        <f>IF(D3502&lt;J$2,1,IF(D3502&lt;J$3,2,IF(D3502&lt;J$4,3,IF(D3502="","",4))))</f>
        <v/>
      </c>
      <c r="M3502" s="1">
        <f>IF(K3502="","",IF(K3502&gt;Figures!B$6-1,"yes","no"))</f>
        <v/>
      </c>
      <c r="N3502" s="8">
        <f>IF(H3502="","",IF(M3502="yes",H3502,0))</f>
        <v/>
      </c>
      <c r="O3502" s="1">
        <f>IFERROR(RANK(N3502,N:N),"")</f>
        <v/>
      </c>
    </row>
    <row r="3503">
      <c r="A3503" s="1">
        <f>IF('Raw data'!A3503="","",'Raw data'!A3503)</f>
        <v/>
      </c>
      <c r="B3503" s="1">
        <f>IFERROR(MID(A3503,1,FIND("{",A3503)-1),A3503)</f>
        <v/>
      </c>
      <c r="C3503" s="1">
        <f>IFERROR(MID(A3503,FIND("{",A3503)+1,FIND("}",A3503)-FIND("{",A3503)-1),"")</f>
        <v/>
      </c>
      <c r="D3503" s="1">
        <f>IF('Raw data'!B3503=0,"",'Raw data'!B3503)</f>
        <v/>
      </c>
      <c r="E3503" s="1">
        <f>IF('Raw data'!C3503=0,"",'Raw data'!C3503)</f>
        <v/>
      </c>
      <c r="F3503" s="1">
        <f>IF('Raw data'!D3503=0,"",'Raw data'!D3503)</f>
        <v/>
      </c>
      <c r="H3503" s="8">
        <f>IFERROR(IF(COUNTIF(E3503:F3503,0)=2,"",IF(COUNTIF(E3503:F3503,0)=1,0,E3503/SUM(E3503:F3503))),"")</f>
        <v/>
      </c>
      <c r="I3503" s="1">
        <f>IFERROR(RANK(H3503,H:H),"")</f>
        <v/>
      </c>
      <c r="K3503" s="1">
        <f>IF(D3503&lt;J$2,1,IF(D3503&lt;J$3,2,IF(D3503&lt;J$4,3,IF(D3503="","",4))))</f>
        <v/>
      </c>
      <c r="M3503" s="1">
        <f>IF(K3503="","",IF(K3503&gt;Figures!B$6-1,"yes","no"))</f>
        <v/>
      </c>
      <c r="N3503" s="8">
        <f>IF(H3503="","",IF(M3503="yes",H3503,0))</f>
        <v/>
      </c>
      <c r="O3503" s="1">
        <f>IFERROR(RANK(N3503,N:N),"")</f>
        <v/>
      </c>
    </row>
    <row r="3504">
      <c r="A3504" s="1">
        <f>IF('Raw data'!A3504="","",'Raw data'!A3504)</f>
        <v/>
      </c>
      <c r="B3504" s="1">
        <f>IFERROR(MID(A3504,1,FIND("{",A3504)-1),A3504)</f>
        <v/>
      </c>
      <c r="C3504" s="1">
        <f>IFERROR(MID(A3504,FIND("{",A3504)+1,FIND("}",A3504)-FIND("{",A3504)-1),"")</f>
        <v/>
      </c>
      <c r="D3504" s="1">
        <f>IF('Raw data'!B3504=0,"",'Raw data'!B3504)</f>
        <v/>
      </c>
      <c r="E3504" s="1">
        <f>IF('Raw data'!C3504=0,"",'Raw data'!C3504)</f>
        <v/>
      </c>
      <c r="F3504" s="1">
        <f>IF('Raw data'!D3504=0,"",'Raw data'!D3504)</f>
        <v/>
      </c>
      <c r="H3504" s="8">
        <f>IFERROR(IF(COUNTIF(E3504:F3504,0)=2,"",IF(COUNTIF(E3504:F3504,0)=1,0,E3504/SUM(E3504:F3504))),"")</f>
        <v/>
      </c>
      <c r="I3504" s="1">
        <f>IFERROR(RANK(H3504,H:H),"")</f>
        <v/>
      </c>
      <c r="K3504" s="1">
        <f>IF(D3504&lt;J$2,1,IF(D3504&lt;J$3,2,IF(D3504&lt;J$4,3,IF(D3504="","",4))))</f>
        <v/>
      </c>
      <c r="M3504" s="1">
        <f>IF(K3504="","",IF(K3504&gt;Figures!B$6-1,"yes","no"))</f>
        <v/>
      </c>
      <c r="N3504" s="8">
        <f>IF(H3504="","",IF(M3504="yes",H3504,0))</f>
        <v/>
      </c>
      <c r="O3504" s="1">
        <f>IFERROR(RANK(N3504,N:N),"")</f>
        <v/>
      </c>
    </row>
    <row r="3505">
      <c r="A3505" s="1">
        <f>IF('Raw data'!A3505="","",'Raw data'!A3505)</f>
        <v/>
      </c>
      <c r="B3505" s="1">
        <f>IFERROR(MID(A3505,1,FIND("{",A3505)-1),A3505)</f>
        <v/>
      </c>
      <c r="C3505" s="1">
        <f>IFERROR(MID(A3505,FIND("{",A3505)+1,FIND("}",A3505)-FIND("{",A3505)-1),"")</f>
        <v/>
      </c>
      <c r="D3505" s="1">
        <f>IF('Raw data'!B3505=0,"",'Raw data'!B3505)</f>
        <v/>
      </c>
      <c r="E3505" s="1">
        <f>IF('Raw data'!C3505=0,"",'Raw data'!C3505)</f>
        <v/>
      </c>
      <c r="F3505" s="1">
        <f>IF('Raw data'!D3505=0,"",'Raw data'!D3505)</f>
        <v/>
      </c>
      <c r="H3505" s="8">
        <f>IFERROR(IF(COUNTIF(E3505:F3505,0)=2,"",IF(COUNTIF(E3505:F3505,0)=1,0,E3505/SUM(E3505:F3505))),"")</f>
        <v/>
      </c>
      <c r="I3505" s="1">
        <f>IFERROR(RANK(H3505,H:H),"")</f>
        <v/>
      </c>
      <c r="K3505" s="1">
        <f>IF(D3505&lt;J$2,1,IF(D3505&lt;J$3,2,IF(D3505&lt;J$4,3,IF(D3505="","",4))))</f>
        <v/>
      </c>
      <c r="M3505" s="1">
        <f>IF(K3505="","",IF(K3505&gt;Figures!B$6-1,"yes","no"))</f>
        <v/>
      </c>
      <c r="N3505" s="8">
        <f>IF(H3505="","",IF(M3505="yes",H3505,0))</f>
        <v/>
      </c>
      <c r="O3505" s="1">
        <f>IFERROR(RANK(N3505,N:N),"")</f>
        <v/>
      </c>
    </row>
    <row r="3506">
      <c r="A3506" s="1">
        <f>IF('Raw data'!A3506="","",'Raw data'!A3506)</f>
        <v/>
      </c>
      <c r="B3506" s="1">
        <f>IFERROR(MID(A3506,1,FIND("{",A3506)-1),A3506)</f>
        <v/>
      </c>
      <c r="C3506" s="1">
        <f>IFERROR(MID(A3506,FIND("{",A3506)+1,FIND("}",A3506)-FIND("{",A3506)-1),"")</f>
        <v/>
      </c>
      <c r="D3506" s="1">
        <f>IF('Raw data'!B3506=0,"",'Raw data'!B3506)</f>
        <v/>
      </c>
      <c r="E3506" s="1">
        <f>IF('Raw data'!C3506=0,"",'Raw data'!C3506)</f>
        <v/>
      </c>
      <c r="F3506" s="1">
        <f>IF('Raw data'!D3506=0,"",'Raw data'!D3506)</f>
        <v/>
      </c>
      <c r="H3506" s="8">
        <f>IFERROR(IF(COUNTIF(E3506:F3506,0)=2,"",IF(COUNTIF(E3506:F3506,0)=1,0,E3506/SUM(E3506:F3506))),"")</f>
        <v/>
      </c>
      <c r="I3506" s="1">
        <f>IFERROR(RANK(H3506,H:H),"")</f>
        <v/>
      </c>
      <c r="K3506" s="1">
        <f>IF(D3506&lt;J$2,1,IF(D3506&lt;J$3,2,IF(D3506&lt;J$4,3,IF(D3506="","",4))))</f>
        <v/>
      </c>
      <c r="M3506" s="1">
        <f>IF(K3506="","",IF(K3506&gt;Figures!B$6-1,"yes","no"))</f>
        <v/>
      </c>
      <c r="N3506" s="8">
        <f>IF(H3506="","",IF(M3506="yes",H3506,0))</f>
        <v/>
      </c>
      <c r="O3506" s="1">
        <f>IFERROR(RANK(N3506,N:N),"")</f>
        <v/>
      </c>
    </row>
    <row r="3507">
      <c r="A3507" s="1">
        <f>IF('Raw data'!A3507="","",'Raw data'!A3507)</f>
        <v/>
      </c>
      <c r="B3507" s="1">
        <f>IFERROR(MID(A3507,1,FIND("{",A3507)-1),A3507)</f>
        <v/>
      </c>
      <c r="C3507" s="1">
        <f>IFERROR(MID(A3507,FIND("{",A3507)+1,FIND("}",A3507)-FIND("{",A3507)-1),"")</f>
        <v/>
      </c>
      <c r="D3507" s="1">
        <f>IF('Raw data'!B3507=0,"",'Raw data'!B3507)</f>
        <v/>
      </c>
      <c r="E3507" s="1">
        <f>IF('Raw data'!C3507=0,"",'Raw data'!C3507)</f>
        <v/>
      </c>
      <c r="F3507" s="1">
        <f>IF('Raw data'!D3507=0,"",'Raw data'!D3507)</f>
        <v/>
      </c>
      <c r="H3507" s="8">
        <f>IFERROR(IF(COUNTIF(E3507:F3507,0)=2,"",IF(COUNTIF(E3507:F3507,0)=1,0,E3507/SUM(E3507:F3507))),"")</f>
        <v/>
      </c>
      <c r="I3507" s="1">
        <f>IFERROR(RANK(H3507,H:H),"")</f>
        <v/>
      </c>
      <c r="K3507" s="1">
        <f>IF(D3507&lt;J$2,1,IF(D3507&lt;J$3,2,IF(D3507&lt;J$4,3,IF(D3507="","",4))))</f>
        <v/>
      </c>
      <c r="M3507" s="1">
        <f>IF(K3507="","",IF(K3507&gt;Figures!B$6-1,"yes","no"))</f>
        <v/>
      </c>
      <c r="N3507" s="8">
        <f>IF(H3507="","",IF(M3507="yes",H3507,0))</f>
        <v/>
      </c>
      <c r="O3507" s="1">
        <f>IFERROR(RANK(N3507,N:N),"")</f>
        <v/>
      </c>
    </row>
    <row r="3508">
      <c r="A3508" s="1">
        <f>IF('Raw data'!A3508="","",'Raw data'!A3508)</f>
        <v/>
      </c>
      <c r="B3508" s="1">
        <f>IFERROR(MID(A3508,1,FIND("{",A3508)-1),A3508)</f>
        <v/>
      </c>
      <c r="C3508" s="1">
        <f>IFERROR(MID(A3508,FIND("{",A3508)+1,FIND("}",A3508)-FIND("{",A3508)-1),"")</f>
        <v/>
      </c>
      <c r="D3508" s="1">
        <f>IF('Raw data'!B3508=0,"",'Raw data'!B3508)</f>
        <v/>
      </c>
      <c r="E3508" s="1">
        <f>IF('Raw data'!C3508=0,"",'Raw data'!C3508)</f>
        <v/>
      </c>
      <c r="F3508" s="1">
        <f>IF('Raw data'!D3508=0,"",'Raw data'!D3508)</f>
        <v/>
      </c>
      <c r="H3508" s="8">
        <f>IFERROR(IF(COUNTIF(E3508:F3508,0)=2,"",IF(COUNTIF(E3508:F3508,0)=1,0,E3508/SUM(E3508:F3508))),"")</f>
        <v/>
      </c>
      <c r="I3508" s="1">
        <f>IFERROR(RANK(H3508,H:H),"")</f>
        <v/>
      </c>
      <c r="K3508" s="1">
        <f>IF(D3508&lt;J$2,1,IF(D3508&lt;J$3,2,IF(D3508&lt;J$4,3,IF(D3508="","",4))))</f>
        <v/>
      </c>
      <c r="M3508" s="1">
        <f>IF(K3508="","",IF(K3508&gt;Figures!B$6-1,"yes","no"))</f>
        <v/>
      </c>
      <c r="N3508" s="8">
        <f>IF(H3508="","",IF(M3508="yes",H3508,0))</f>
        <v/>
      </c>
      <c r="O3508" s="1">
        <f>IFERROR(RANK(N3508,N:N),"")</f>
        <v/>
      </c>
    </row>
    <row r="3509">
      <c r="A3509" s="1">
        <f>IF('Raw data'!A3509="","",'Raw data'!A3509)</f>
        <v/>
      </c>
      <c r="B3509" s="1">
        <f>IFERROR(MID(A3509,1,FIND("{",A3509)-1),A3509)</f>
        <v/>
      </c>
      <c r="C3509" s="1">
        <f>IFERROR(MID(A3509,FIND("{",A3509)+1,FIND("}",A3509)-FIND("{",A3509)-1),"")</f>
        <v/>
      </c>
      <c r="D3509" s="1">
        <f>IF('Raw data'!B3509=0,"",'Raw data'!B3509)</f>
        <v/>
      </c>
      <c r="E3509" s="1">
        <f>IF('Raw data'!C3509=0,"",'Raw data'!C3509)</f>
        <v/>
      </c>
      <c r="F3509" s="1">
        <f>IF('Raw data'!D3509=0,"",'Raw data'!D3509)</f>
        <v/>
      </c>
      <c r="H3509" s="8">
        <f>IFERROR(IF(COUNTIF(E3509:F3509,0)=2,"",IF(COUNTIF(E3509:F3509,0)=1,0,E3509/SUM(E3509:F3509))),"")</f>
        <v/>
      </c>
      <c r="I3509" s="1">
        <f>IFERROR(RANK(H3509,H:H),"")</f>
        <v/>
      </c>
      <c r="K3509" s="1">
        <f>IF(D3509&lt;J$2,1,IF(D3509&lt;J$3,2,IF(D3509&lt;J$4,3,IF(D3509="","",4))))</f>
        <v/>
      </c>
      <c r="M3509" s="1">
        <f>IF(K3509="","",IF(K3509&gt;Figures!B$6-1,"yes","no"))</f>
        <v/>
      </c>
      <c r="N3509" s="8">
        <f>IF(H3509="","",IF(M3509="yes",H3509,0))</f>
        <v/>
      </c>
      <c r="O3509" s="1">
        <f>IFERROR(RANK(N3509,N:N),"")</f>
        <v/>
      </c>
    </row>
    <row r="3510">
      <c r="A3510" s="1">
        <f>IF('Raw data'!A3510="","",'Raw data'!A3510)</f>
        <v/>
      </c>
      <c r="B3510" s="1">
        <f>IFERROR(MID(A3510,1,FIND("{",A3510)-1),A3510)</f>
        <v/>
      </c>
      <c r="C3510" s="1">
        <f>IFERROR(MID(A3510,FIND("{",A3510)+1,FIND("}",A3510)-FIND("{",A3510)-1),"")</f>
        <v/>
      </c>
      <c r="D3510" s="1">
        <f>IF('Raw data'!B3510=0,"",'Raw data'!B3510)</f>
        <v/>
      </c>
      <c r="E3510" s="1">
        <f>IF('Raw data'!C3510=0,"",'Raw data'!C3510)</f>
        <v/>
      </c>
      <c r="F3510" s="1">
        <f>IF('Raw data'!D3510=0,"",'Raw data'!D3510)</f>
        <v/>
      </c>
      <c r="H3510" s="8">
        <f>IFERROR(IF(COUNTIF(E3510:F3510,0)=2,"",IF(COUNTIF(E3510:F3510,0)=1,0,E3510/SUM(E3510:F3510))),"")</f>
        <v/>
      </c>
      <c r="I3510" s="1">
        <f>IFERROR(RANK(H3510,H:H),"")</f>
        <v/>
      </c>
      <c r="K3510" s="1">
        <f>IF(D3510&lt;J$2,1,IF(D3510&lt;J$3,2,IF(D3510&lt;J$4,3,IF(D3510="","",4))))</f>
        <v/>
      </c>
      <c r="M3510" s="1">
        <f>IF(K3510="","",IF(K3510&gt;Figures!B$6-1,"yes","no"))</f>
        <v/>
      </c>
      <c r="N3510" s="8">
        <f>IF(H3510="","",IF(M3510="yes",H3510,0))</f>
        <v/>
      </c>
      <c r="O3510" s="1">
        <f>IFERROR(RANK(N3510,N:N),"")</f>
        <v/>
      </c>
    </row>
    <row r="3511">
      <c r="A3511" s="1">
        <f>IF('Raw data'!A3511="","",'Raw data'!A3511)</f>
        <v/>
      </c>
      <c r="B3511" s="1">
        <f>IFERROR(MID(A3511,1,FIND("{",A3511)-1),A3511)</f>
        <v/>
      </c>
      <c r="C3511" s="1">
        <f>IFERROR(MID(A3511,FIND("{",A3511)+1,FIND("}",A3511)-FIND("{",A3511)-1),"")</f>
        <v/>
      </c>
      <c r="D3511" s="1">
        <f>IF('Raw data'!B3511=0,"",'Raw data'!B3511)</f>
        <v/>
      </c>
      <c r="E3511" s="1">
        <f>IF('Raw data'!C3511=0,"",'Raw data'!C3511)</f>
        <v/>
      </c>
      <c r="F3511" s="1">
        <f>IF('Raw data'!D3511=0,"",'Raw data'!D3511)</f>
        <v/>
      </c>
      <c r="H3511" s="8">
        <f>IFERROR(IF(COUNTIF(E3511:F3511,0)=2,"",IF(COUNTIF(E3511:F3511,0)=1,0,E3511/SUM(E3511:F3511))),"")</f>
        <v/>
      </c>
      <c r="I3511" s="1">
        <f>IFERROR(RANK(H3511,H:H),"")</f>
        <v/>
      </c>
      <c r="K3511" s="1">
        <f>IF(D3511&lt;J$2,1,IF(D3511&lt;J$3,2,IF(D3511&lt;J$4,3,IF(D3511="","",4))))</f>
        <v/>
      </c>
      <c r="M3511" s="1">
        <f>IF(K3511="","",IF(K3511&gt;Figures!B$6-1,"yes","no"))</f>
        <v/>
      </c>
      <c r="N3511" s="8">
        <f>IF(H3511="","",IF(M3511="yes",H3511,0))</f>
        <v/>
      </c>
      <c r="O3511" s="1">
        <f>IFERROR(RANK(N3511,N:N),"")</f>
        <v/>
      </c>
    </row>
    <row r="3512">
      <c r="A3512" s="1">
        <f>IF('Raw data'!A3512="","",'Raw data'!A3512)</f>
        <v/>
      </c>
      <c r="B3512" s="1">
        <f>IFERROR(MID(A3512,1,FIND("{",A3512)-1),A3512)</f>
        <v/>
      </c>
      <c r="C3512" s="1">
        <f>IFERROR(MID(A3512,FIND("{",A3512)+1,FIND("}",A3512)-FIND("{",A3512)-1),"")</f>
        <v/>
      </c>
      <c r="D3512" s="1">
        <f>IF('Raw data'!B3512=0,"",'Raw data'!B3512)</f>
        <v/>
      </c>
      <c r="E3512" s="1">
        <f>IF('Raw data'!C3512=0,"",'Raw data'!C3512)</f>
        <v/>
      </c>
      <c r="F3512" s="1">
        <f>IF('Raw data'!D3512=0,"",'Raw data'!D3512)</f>
        <v/>
      </c>
      <c r="H3512" s="8">
        <f>IFERROR(IF(COUNTIF(E3512:F3512,0)=2,"",IF(COUNTIF(E3512:F3512,0)=1,0,E3512/SUM(E3512:F3512))),"")</f>
        <v/>
      </c>
      <c r="I3512" s="1">
        <f>IFERROR(RANK(H3512,H:H),"")</f>
        <v/>
      </c>
      <c r="K3512" s="1">
        <f>IF(D3512&lt;J$2,1,IF(D3512&lt;J$3,2,IF(D3512&lt;J$4,3,IF(D3512="","",4))))</f>
        <v/>
      </c>
      <c r="M3512" s="1">
        <f>IF(K3512="","",IF(K3512&gt;Figures!B$6-1,"yes","no"))</f>
        <v/>
      </c>
      <c r="N3512" s="8">
        <f>IF(H3512="","",IF(M3512="yes",H3512,0))</f>
        <v/>
      </c>
      <c r="O3512" s="1">
        <f>IFERROR(RANK(N3512,N:N),"")</f>
        <v/>
      </c>
    </row>
    <row r="3513">
      <c r="A3513" s="1">
        <f>IF('Raw data'!A3513="","",'Raw data'!A3513)</f>
        <v/>
      </c>
      <c r="B3513" s="1">
        <f>IFERROR(MID(A3513,1,FIND("{",A3513)-1),A3513)</f>
        <v/>
      </c>
      <c r="C3513" s="1">
        <f>IFERROR(MID(A3513,FIND("{",A3513)+1,FIND("}",A3513)-FIND("{",A3513)-1),"")</f>
        <v/>
      </c>
      <c r="D3513" s="1">
        <f>IF('Raw data'!B3513=0,"",'Raw data'!B3513)</f>
        <v/>
      </c>
      <c r="E3513" s="1">
        <f>IF('Raw data'!C3513=0,"",'Raw data'!C3513)</f>
        <v/>
      </c>
      <c r="F3513" s="1">
        <f>IF('Raw data'!D3513=0,"",'Raw data'!D3513)</f>
        <v/>
      </c>
      <c r="H3513" s="8">
        <f>IFERROR(IF(COUNTIF(E3513:F3513,0)=2,"",IF(COUNTIF(E3513:F3513,0)=1,0,E3513/SUM(E3513:F3513))),"")</f>
        <v/>
      </c>
      <c r="I3513" s="1">
        <f>IFERROR(RANK(H3513,H:H),"")</f>
        <v/>
      </c>
      <c r="K3513" s="1">
        <f>IF(D3513&lt;J$2,1,IF(D3513&lt;J$3,2,IF(D3513&lt;J$4,3,IF(D3513="","",4))))</f>
        <v/>
      </c>
      <c r="M3513" s="1">
        <f>IF(K3513="","",IF(K3513&gt;Figures!B$6-1,"yes","no"))</f>
        <v/>
      </c>
      <c r="N3513" s="8">
        <f>IF(H3513="","",IF(M3513="yes",H3513,0))</f>
        <v/>
      </c>
      <c r="O3513" s="1">
        <f>IFERROR(RANK(N3513,N:N),"")</f>
        <v/>
      </c>
    </row>
    <row r="3514">
      <c r="A3514" s="1">
        <f>IF('Raw data'!A3514="","",'Raw data'!A3514)</f>
        <v/>
      </c>
      <c r="B3514" s="1">
        <f>IFERROR(MID(A3514,1,FIND("{",A3514)-1),A3514)</f>
        <v/>
      </c>
      <c r="C3514" s="1">
        <f>IFERROR(MID(A3514,FIND("{",A3514)+1,FIND("}",A3514)-FIND("{",A3514)-1),"")</f>
        <v/>
      </c>
      <c r="D3514" s="1">
        <f>IF('Raw data'!B3514=0,"",'Raw data'!B3514)</f>
        <v/>
      </c>
      <c r="E3514" s="1">
        <f>IF('Raw data'!C3514=0,"",'Raw data'!C3514)</f>
        <v/>
      </c>
      <c r="F3514" s="1">
        <f>IF('Raw data'!D3514=0,"",'Raw data'!D3514)</f>
        <v/>
      </c>
      <c r="H3514" s="8">
        <f>IFERROR(IF(COUNTIF(E3514:F3514,0)=2,"",IF(COUNTIF(E3514:F3514,0)=1,0,E3514/SUM(E3514:F3514))),"")</f>
        <v/>
      </c>
      <c r="I3514" s="1">
        <f>IFERROR(RANK(H3514,H:H),"")</f>
        <v/>
      </c>
      <c r="K3514" s="1">
        <f>IF(D3514&lt;J$2,1,IF(D3514&lt;J$3,2,IF(D3514&lt;J$4,3,IF(D3514="","",4))))</f>
        <v/>
      </c>
      <c r="M3514" s="1">
        <f>IF(K3514="","",IF(K3514&gt;Figures!B$6-1,"yes","no"))</f>
        <v/>
      </c>
      <c r="N3514" s="8">
        <f>IF(H3514="","",IF(M3514="yes",H3514,0))</f>
        <v/>
      </c>
      <c r="O3514" s="1">
        <f>IFERROR(RANK(N3514,N:N),"")</f>
        <v/>
      </c>
    </row>
    <row r="3515">
      <c r="A3515" s="1">
        <f>IF('Raw data'!A3515="","",'Raw data'!A3515)</f>
        <v/>
      </c>
      <c r="B3515" s="1">
        <f>IFERROR(MID(A3515,1,FIND("{",A3515)-1),A3515)</f>
        <v/>
      </c>
      <c r="C3515" s="1">
        <f>IFERROR(MID(A3515,FIND("{",A3515)+1,FIND("}",A3515)-FIND("{",A3515)-1),"")</f>
        <v/>
      </c>
      <c r="D3515" s="1">
        <f>IF('Raw data'!B3515=0,"",'Raw data'!B3515)</f>
        <v/>
      </c>
      <c r="E3515" s="1">
        <f>IF('Raw data'!C3515=0,"",'Raw data'!C3515)</f>
        <v/>
      </c>
      <c r="F3515" s="1">
        <f>IF('Raw data'!D3515=0,"",'Raw data'!D3515)</f>
        <v/>
      </c>
      <c r="H3515" s="8">
        <f>IFERROR(IF(COUNTIF(E3515:F3515,0)=2,"",IF(COUNTIF(E3515:F3515,0)=1,0,E3515/SUM(E3515:F3515))),"")</f>
        <v/>
      </c>
      <c r="I3515" s="1">
        <f>IFERROR(RANK(H3515,H:H),"")</f>
        <v/>
      </c>
      <c r="K3515" s="1">
        <f>IF(D3515&lt;J$2,1,IF(D3515&lt;J$3,2,IF(D3515&lt;J$4,3,IF(D3515="","",4))))</f>
        <v/>
      </c>
      <c r="M3515" s="1">
        <f>IF(K3515="","",IF(K3515&gt;Figures!B$6-1,"yes","no"))</f>
        <v/>
      </c>
      <c r="N3515" s="8">
        <f>IF(H3515="","",IF(M3515="yes",H3515,0))</f>
        <v/>
      </c>
      <c r="O3515" s="1">
        <f>IFERROR(RANK(N3515,N:N),"")</f>
        <v/>
      </c>
    </row>
    <row r="3516">
      <c r="A3516" s="1">
        <f>IF('Raw data'!A3516="","",'Raw data'!A3516)</f>
        <v/>
      </c>
      <c r="B3516" s="1">
        <f>IFERROR(MID(A3516,1,FIND("{",A3516)-1),A3516)</f>
        <v/>
      </c>
      <c r="C3516" s="1">
        <f>IFERROR(MID(A3516,FIND("{",A3516)+1,FIND("}",A3516)-FIND("{",A3516)-1),"")</f>
        <v/>
      </c>
      <c r="D3516" s="1">
        <f>IF('Raw data'!B3516=0,"",'Raw data'!B3516)</f>
        <v/>
      </c>
      <c r="E3516" s="1">
        <f>IF('Raw data'!C3516=0,"",'Raw data'!C3516)</f>
        <v/>
      </c>
      <c r="F3516" s="1">
        <f>IF('Raw data'!D3516=0,"",'Raw data'!D3516)</f>
        <v/>
      </c>
      <c r="H3516" s="8">
        <f>IFERROR(IF(COUNTIF(E3516:F3516,0)=2,"",IF(COUNTIF(E3516:F3516,0)=1,0,E3516/SUM(E3516:F3516))),"")</f>
        <v/>
      </c>
      <c r="I3516" s="1">
        <f>IFERROR(RANK(H3516,H:H),"")</f>
        <v/>
      </c>
      <c r="K3516" s="1">
        <f>IF(D3516&lt;J$2,1,IF(D3516&lt;J$3,2,IF(D3516&lt;J$4,3,IF(D3516="","",4))))</f>
        <v/>
      </c>
      <c r="M3516" s="1">
        <f>IF(K3516="","",IF(K3516&gt;Figures!B$6-1,"yes","no"))</f>
        <v/>
      </c>
      <c r="N3516" s="8">
        <f>IF(H3516="","",IF(M3516="yes",H3516,0))</f>
        <v/>
      </c>
      <c r="O3516" s="1">
        <f>IFERROR(RANK(N3516,N:N),"")</f>
        <v/>
      </c>
    </row>
    <row r="3517">
      <c r="A3517" s="1">
        <f>IF('Raw data'!A3517="","",'Raw data'!A3517)</f>
        <v/>
      </c>
      <c r="B3517" s="1">
        <f>IFERROR(MID(A3517,1,FIND("{",A3517)-1),A3517)</f>
        <v/>
      </c>
      <c r="C3517" s="1">
        <f>IFERROR(MID(A3517,FIND("{",A3517)+1,FIND("}",A3517)-FIND("{",A3517)-1),"")</f>
        <v/>
      </c>
      <c r="D3517" s="1">
        <f>IF('Raw data'!B3517=0,"",'Raw data'!B3517)</f>
        <v/>
      </c>
      <c r="E3517" s="1">
        <f>IF('Raw data'!C3517=0,"",'Raw data'!C3517)</f>
        <v/>
      </c>
      <c r="F3517" s="1">
        <f>IF('Raw data'!D3517=0,"",'Raw data'!D3517)</f>
        <v/>
      </c>
      <c r="H3517" s="8">
        <f>IFERROR(IF(COUNTIF(E3517:F3517,0)=2,"",IF(COUNTIF(E3517:F3517,0)=1,0,E3517/SUM(E3517:F3517))),"")</f>
        <v/>
      </c>
      <c r="I3517" s="1">
        <f>IFERROR(RANK(H3517,H:H),"")</f>
        <v/>
      </c>
      <c r="K3517" s="1">
        <f>IF(D3517&lt;J$2,1,IF(D3517&lt;J$3,2,IF(D3517&lt;J$4,3,IF(D3517="","",4))))</f>
        <v/>
      </c>
      <c r="M3517" s="1">
        <f>IF(K3517="","",IF(K3517&gt;Figures!B$6-1,"yes","no"))</f>
        <v/>
      </c>
      <c r="N3517" s="8">
        <f>IF(H3517="","",IF(M3517="yes",H3517,0))</f>
        <v/>
      </c>
      <c r="O3517" s="1">
        <f>IFERROR(RANK(N3517,N:N),"")</f>
        <v/>
      </c>
    </row>
    <row r="3518">
      <c r="A3518" s="1">
        <f>IF('Raw data'!A3518="","",'Raw data'!A3518)</f>
        <v/>
      </c>
      <c r="B3518" s="1">
        <f>IFERROR(MID(A3518,1,FIND("{",A3518)-1),A3518)</f>
        <v/>
      </c>
      <c r="C3518" s="1">
        <f>IFERROR(MID(A3518,FIND("{",A3518)+1,FIND("}",A3518)-FIND("{",A3518)-1),"")</f>
        <v/>
      </c>
      <c r="D3518" s="1">
        <f>IF('Raw data'!B3518=0,"",'Raw data'!B3518)</f>
        <v/>
      </c>
      <c r="E3518" s="1">
        <f>IF('Raw data'!C3518=0,"",'Raw data'!C3518)</f>
        <v/>
      </c>
      <c r="F3518" s="1">
        <f>IF('Raw data'!D3518=0,"",'Raw data'!D3518)</f>
        <v/>
      </c>
      <c r="H3518" s="8">
        <f>IFERROR(IF(COUNTIF(E3518:F3518,0)=2,"",IF(COUNTIF(E3518:F3518,0)=1,0,E3518/SUM(E3518:F3518))),"")</f>
        <v/>
      </c>
      <c r="I3518" s="1">
        <f>IFERROR(RANK(H3518,H:H),"")</f>
        <v/>
      </c>
      <c r="K3518" s="1">
        <f>IF(D3518&lt;J$2,1,IF(D3518&lt;J$3,2,IF(D3518&lt;J$4,3,IF(D3518="","",4))))</f>
        <v/>
      </c>
      <c r="M3518" s="1">
        <f>IF(K3518="","",IF(K3518&gt;Figures!B$6-1,"yes","no"))</f>
        <v/>
      </c>
      <c r="N3518" s="8">
        <f>IF(H3518="","",IF(M3518="yes",H3518,0))</f>
        <v/>
      </c>
      <c r="O3518" s="1">
        <f>IFERROR(RANK(N3518,N:N),"")</f>
        <v/>
      </c>
    </row>
    <row r="3519">
      <c r="A3519" s="1">
        <f>IF('Raw data'!A3519="","",'Raw data'!A3519)</f>
        <v/>
      </c>
      <c r="B3519" s="1">
        <f>IFERROR(MID(A3519,1,FIND("{",A3519)-1),A3519)</f>
        <v/>
      </c>
      <c r="C3519" s="1">
        <f>IFERROR(MID(A3519,FIND("{",A3519)+1,FIND("}",A3519)-FIND("{",A3519)-1),"")</f>
        <v/>
      </c>
      <c r="D3519" s="1">
        <f>IF('Raw data'!B3519=0,"",'Raw data'!B3519)</f>
        <v/>
      </c>
      <c r="E3519" s="1">
        <f>IF('Raw data'!C3519=0,"",'Raw data'!C3519)</f>
        <v/>
      </c>
      <c r="F3519" s="1">
        <f>IF('Raw data'!D3519=0,"",'Raw data'!D3519)</f>
        <v/>
      </c>
      <c r="H3519" s="8">
        <f>IFERROR(IF(COUNTIF(E3519:F3519,0)=2,"",IF(COUNTIF(E3519:F3519,0)=1,0,E3519/SUM(E3519:F3519))),"")</f>
        <v/>
      </c>
      <c r="I3519" s="1">
        <f>IFERROR(RANK(H3519,H:H),"")</f>
        <v/>
      </c>
      <c r="K3519" s="1">
        <f>IF(D3519&lt;J$2,1,IF(D3519&lt;J$3,2,IF(D3519&lt;J$4,3,IF(D3519="","",4))))</f>
        <v/>
      </c>
      <c r="M3519" s="1">
        <f>IF(K3519="","",IF(K3519&gt;Figures!B$6-1,"yes","no"))</f>
        <v/>
      </c>
      <c r="N3519" s="8">
        <f>IF(H3519="","",IF(M3519="yes",H3519,0))</f>
        <v/>
      </c>
      <c r="O3519" s="1">
        <f>IFERROR(RANK(N3519,N:N),"")</f>
        <v/>
      </c>
    </row>
    <row r="3520">
      <c r="A3520" s="1">
        <f>IF('Raw data'!A3520="","",'Raw data'!A3520)</f>
        <v/>
      </c>
      <c r="B3520" s="1">
        <f>IFERROR(MID(A3520,1,FIND("{",A3520)-1),A3520)</f>
        <v/>
      </c>
      <c r="C3520" s="1">
        <f>IFERROR(MID(A3520,FIND("{",A3520)+1,FIND("}",A3520)-FIND("{",A3520)-1),"")</f>
        <v/>
      </c>
      <c r="D3520" s="1">
        <f>IF('Raw data'!B3520=0,"",'Raw data'!B3520)</f>
        <v/>
      </c>
      <c r="E3520" s="1">
        <f>IF('Raw data'!C3520=0,"",'Raw data'!C3520)</f>
        <v/>
      </c>
      <c r="F3520" s="1">
        <f>IF('Raw data'!D3520=0,"",'Raw data'!D3520)</f>
        <v/>
      </c>
      <c r="H3520" s="8">
        <f>IFERROR(IF(COUNTIF(E3520:F3520,0)=2,"",IF(COUNTIF(E3520:F3520,0)=1,0,E3520/SUM(E3520:F3520))),"")</f>
        <v/>
      </c>
      <c r="I3520" s="1">
        <f>IFERROR(RANK(H3520,H:H),"")</f>
        <v/>
      </c>
      <c r="K3520" s="1">
        <f>IF(D3520&lt;J$2,1,IF(D3520&lt;J$3,2,IF(D3520&lt;J$4,3,IF(D3520="","",4))))</f>
        <v/>
      </c>
      <c r="M3520" s="1">
        <f>IF(K3520="","",IF(K3520&gt;Figures!B$6-1,"yes","no"))</f>
        <v/>
      </c>
      <c r="N3520" s="8">
        <f>IF(H3520="","",IF(M3520="yes",H3520,0))</f>
        <v/>
      </c>
      <c r="O3520" s="1">
        <f>IFERROR(RANK(N3520,N:N),"")</f>
        <v/>
      </c>
    </row>
    <row r="3521">
      <c r="A3521" s="1">
        <f>IF('Raw data'!A3521="","",'Raw data'!A3521)</f>
        <v/>
      </c>
      <c r="B3521" s="1">
        <f>IFERROR(MID(A3521,1,FIND("{",A3521)-1),A3521)</f>
        <v/>
      </c>
      <c r="C3521" s="1">
        <f>IFERROR(MID(A3521,FIND("{",A3521)+1,FIND("}",A3521)-FIND("{",A3521)-1),"")</f>
        <v/>
      </c>
      <c r="D3521" s="1">
        <f>IF('Raw data'!B3521=0,"",'Raw data'!B3521)</f>
        <v/>
      </c>
      <c r="E3521" s="1">
        <f>IF('Raw data'!C3521=0,"",'Raw data'!C3521)</f>
        <v/>
      </c>
      <c r="F3521" s="1">
        <f>IF('Raw data'!D3521=0,"",'Raw data'!D3521)</f>
        <v/>
      </c>
      <c r="H3521" s="8">
        <f>IFERROR(IF(COUNTIF(E3521:F3521,0)=2,"",IF(COUNTIF(E3521:F3521,0)=1,0,E3521/SUM(E3521:F3521))),"")</f>
        <v/>
      </c>
      <c r="I3521" s="1">
        <f>IFERROR(RANK(H3521,H:H),"")</f>
        <v/>
      </c>
      <c r="K3521" s="1">
        <f>IF(D3521&lt;J$2,1,IF(D3521&lt;J$3,2,IF(D3521&lt;J$4,3,IF(D3521="","",4))))</f>
        <v/>
      </c>
      <c r="M3521" s="1">
        <f>IF(K3521="","",IF(K3521&gt;Figures!B$6-1,"yes","no"))</f>
        <v/>
      </c>
      <c r="N3521" s="8">
        <f>IF(H3521="","",IF(M3521="yes",H3521,0))</f>
        <v/>
      </c>
      <c r="O3521" s="1">
        <f>IFERROR(RANK(N3521,N:N),"")</f>
        <v/>
      </c>
    </row>
    <row r="3522">
      <c r="A3522" s="1">
        <f>IF('Raw data'!A3522="","",'Raw data'!A3522)</f>
        <v/>
      </c>
      <c r="B3522" s="1">
        <f>IFERROR(MID(A3522,1,FIND("{",A3522)-1),A3522)</f>
        <v/>
      </c>
      <c r="C3522" s="1">
        <f>IFERROR(MID(A3522,FIND("{",A3522)+1,FIND("}",A3522)-FIND("{",A3522)-1),"")</f>
        <v/>
      </c>
      <c r="D3522" s="1">
        <f>IF('Raw data'!B3522=0,"",'Raw data'!B3522)</f>
        <v/>
      </c>
      <c r="E3522" s="1">
        <f>IF('Raw data'!C3522=0,"",'Raw data'!C3522)</f>
        <v/>
      </c>
      <c r="F3522" s="1">
        <f>IF('Raw data'!D3522=0,"",'Raw data'!D3522)</f>
        <v/>
      </c>
      <c r="H3522" s="8">
        <f>IFERROR(IF(COUNTIF(E3522:F3522,0)=2,"",IF(COUNTIF(E3522:F3522,0)=1,0,E3522/SUM(E3522:F3522))),"")</f>
        <v/>
      </c>
      <c r="I3522" s="1">
        <f>IFERROR(RANK(H3522,H:H),"")</f>
        <v/>
      </c>
      <c r="K3522" s="1">
        <f>IF(D3522&lt;J$2,1,IF(D3522&lt;J$3,2,IF(D3522&lt;J$4,3,IF(D3522="","",4))))</f>
        <v/>
      </c>
      <c r="M3522" s="1">
        <f>IF(K3522="","",IF(K3522&gt;Figures!B$6-1,"yes","no"))</f>
        <v/>
      </c>
      <c r="N3522" s="8">
        <f>IF(H3522="","",IF(M3522="yes",H3522,0))</f>
        <v/>
      </c>
      <c r="O3522" s="1">
        <f>IFERROR(RANK(N3522,N:N),"")</f>
        <v/>
      </c>
    </row>
    <row r="3523">
      <c r="A3523" s="1">
        <f>IF('Raw data'!A3523="","",'Raw data'!A3523)</f>
        <v/>
      </c>
      <c r="B3523" s="1">
        <f>IFERROR(MID(A3523,1,FIND("{",A3523)-1),A3523)</f>
        <v/>
      </c>
      <c r="C3523" s="1">
        <f>IFERROR(MID(A3523,FIND("{",A3523)+1,FIND("}",A3523)-FIND("{",A3523)-1),"")</f>
        <v/>
      </c>
      <c r="D3523" s="1">
        <f>IF('Raw data'!B3523=0,"",'Raw data'!B3523)</f>
        <v/>
      </c>
      <c r="E3523" s="1">
        <f>IF('Raw data'!C3523=0,"",'Raw data'!C3523)</f>
        <v/>
      </c>
      <c r="F3523" s="1">
        <f>IF('Raw data'!D3523=0,"",'Raw data'!D3523)</f>
        <v/>
      </c>
      <c r="H3523" s="8">
        <f>IFERROR(IF(COUNTIF(E3523:F3523,0)=2,"",IF(COUNTIF(E3523:F3523,0)=1,0,E3523/SUM(E3523:F3523))),"")</f>
        <v/>
      </c>
      <c r="I3523" s="1">
        <f>IFERROR(RANK(H3523,H:H),"")</f>
        <v/>
      </c>
      <c r="K3523" s="1">
        <f>IF(D3523&lt;J$2,1,IF(D3523&lt;J$3,2,IF(D3523&lt;J$4,3,IF(D3523="","",4))))</f>
        <v/>
      </c>
      <c r="M3523" s="1">
        <f>IF(K3523="","",IF(K3523&gt;Figures!B$6-1,"yes","no"))</f>
        <v/>
      </c>
      <c r="N3523" s="8">
        <f>IF(H3523="","",IF(M3523="yes",H3523,0))</f>
        <v/>
      </c>
      <c r="O3523" s="1">
        <f>IFERROR(RANK(N3523,N:N),"")</f>
        <v/>
      </c>
    </row>
    <row r="3524">
      <c r="A3524" s="1">
        <f>IF('Raw data'!A3524="","",'Raw data'!A3524)</f>
        <v/>
      </c>
      <c r="B3524" s="1">
        <f>IFERROR(MID(A3524,1,FIND("{",A3524)-1),A3524)</f>
        <v/>
      </c>
      <c r="C3524" s="1">
        <f>IFERROR(MID(A3524,FIND("{",A3524)+1,FIND("}",A3524)-FIND("{",A3524)-1),"")</f>
        <v/>
      </c>
      <c r="D3524" s="1">
        <f>IF('Raw data'!B3524=0,"",'Raw data'!B3524)</f>
        <v/>
      </c>
      <c r="E3524" s="1">
        <f>IF('Raw data'!C3524=0,"",'Raw data'!C3524)</f>
        <v/>
      </c>
      <c r="F3524" s="1">
        <f>IF('Raw data'!D3524=0,"",'Raw data'!D3524)</f>
        <v/>
      </c>
      <c r="H3524" s="8">
        <f>IFERROR(IF(COUNTIF(E3524:F3524,0)=2,"",IF(COUNTIF(E3524:F3524,0)=1,0,E3524/SUM(E3524:F3524))),"")</f>
        <v/>
      </c>
      <c r="I3524" s="1">
        <f>IFERROR(RANK(H3524,H:H),"")</f>
        <v/>
      </c>
      <c r="K3524" s="1">
        <f>IF(D3524&lt;J$2,1,IF(D3524&lt;J$3,2,IF(D3524&lt;J$4,3,IF(D3524="","",4))))</f>
        <v/>
      </c>
      <c r="M3524" s="1">
        <f>IF(K3524="","",IF(K3524&gt;Figures!B$6-1,"yes","no"))</f>
        <v/>
      </c>
      <c r="N3524" s="8">
        <f>IF(H3524="","",IF(M3524="yes",H3524,0))</f>
        <v/>
      </c>
      <c r="O3524" s="1">
        <f>IFERROR(RANK(N3524,N:N),"")</f>
        <v/>
      </c>
    </row>
    <row r="3525">
      <c r="A3525" s="1">
        <f>IF('Raw data'!A3525="","",'Raw data'!A3525)</f>
        <v/>
      </c>
      <c r="B3525" s="1">
        <f>IFERROR(MID(A3525,1,FIND("{",A3525)-1),A3525)</f>
        <v/>
      </c>
      <c r="C3525" s="1">
        <f>IFERROR(MID(A3525,FIND("{",A3525)+1,FIND("}",A3525)-FIND("{",A3525)-1),"")</f>
        <v/>
      </c>
      <c r="D3525" s="1">
        <f>IF('Raw data'!B3525=0,"",'Raw data'!B3525)</f>
        <v/>
      </c>
      <c r="E3525" s="1">
        <f>IF('Raw data'!C3525=0,"",'Raw data'!C3525)</f>
        <v/>
      </c>
      <c r="F3525" s="1">
        <f>IF('Raw data'!D3525=0,"",'Raw data'!D3525)</f>
        <v/>
      </c>
      <c r="H3525" s="8">
        <f>IFERROR(IF(COUNTIF(E3525:F3525,0)=2,"",IF(COUNTIF(E3525:F3525,0)=1,0,E3525/SUM(E3525:F3525))),"")</f>
        <v/>
      </c>
      <c r="I3525" s="1">
        <f>IFERROR(RANK(H3525,H:H),"")</f>
        <v/>
      </c>
      <c r="K3525" s="1">
        <f>IF(D3525&lt;J$2,1,IF(D3525&lt;J$3,2,IF(D3525&lt;J$4,3,IF(D3525="","",4))))</f>
        <v/>
      </c>
      <c r="M3525" s="1">
        <f>IF(K3525="","",IF(K3525&gt;Figures!B$6-1,"yes","no"))</f>
        <v/>
      </c>
      <c r="N3525" s="8">
        <f>IF(H3525="","",IF(M3525="yes",H3525,0))</f>
        <v/>
      </c>
      <c r="O3525" s="1">
        <f>IFERROR(RANK(N3525,N:N),"")</f>
        <v/>
      </c>
    </row>
    <row r="3526">
      <c r="A3526" s="1">
        <f>IF('Raw data'!A3526="","",'Raw data'!A3526)</f>
        <v/>
      </c>
      <c r="B3526" s="1">
        <f>IFERROR(MID(A3526,1,FIND("{",A3526)-1),A3526)</f>
        <v/>
      </c>
      <c r="C3526" s="1">
        <f>IFERROR(MID(A3526,FIND("{",A3526)+1,FIND("}",A3526)-FIND("{",A3526)-1),"")</f>
        <v/>
      </c>
      <c r="D3526" s="1">
        <f>IF('Raw data'!B3526=0,"",'Raw data'!B3526)</f>
        <v/>
      </c>
      <c r="E3526" s="1">
        <f>IF('Raw data'!C3526=0,"",'Raw data'!C3526)</f>
        <v/>
      </c>
      <c r="F3526" s="1">
        <f>IF('Raw data'!D3526=0,"",'Raw data'!D3526)</f>
        <v/>
      </c>
      <c r="H3526" s="8">
        <f>IFERROR(IF(COUNTIF(E3526:F3526,0)=2,"",IF(COUNTIF(E3526:F3526,0)=1,0,E3526/SUM(E3526:F3526))),"")</f>
        <v/>
      </c>
      <c r="I3526" s="1">
        <f>IFERROR(RANK(H3526,H:H),"")</f>
        <v/>
      </c>
      <c r="K3526" s="1">
        <f>IF(D3526&lt;J$2,1,IF(D3526&lt;J$3,2,IF(D3526&lt;J$4,3,IF(D3526="","",4))))</f>
        <v/>
      </c>
      <c r="M3526" s="1">
        <f>IF(K3526="","",IF(K3526&gt;Figures!B$6-1,"yes","no"))</f>
        <v/>
      </c>
      <c r="N3526" s="8">
        <f>IF(H3526="","",IF(M3526="yes",H3526,0))</f>
        <v/>
      </c>
      <c r="O3526" s="1">
        <f>IFERROR(RANK(N3526,N:N),"")</f>
        <v/>
      </c>
    </row>
    <row r="3527">
      <c r="A3527" s="1">
        <f>IF('Raw data'!A3527="","",'Raw data'!A3527)</f>
        <v/>
      </c>
      <c r="B3527" s="1">
        <f>IFERROR(MID(A3527,1,FIND("{",A3527)-1),A3527)</f>
        <v/>
      </c>
      <c r="C3527" s="1">
        <f>IFERROR(MID(A3527,FIND("{",A3527)+1,FIND("}",A3527)-FIND("{",A3527)-1),"")</f>
        <v/>
      </c>
      <c r="D3527" s="1">
        <f>IF('Raw data'!B3527=0,"",'Raw data'!B3527)</f>
        <v/>
      </c>
      <c r="E3527" s="1">
        <f>IF('Raw data'!C3527=0,"",'Raw data'!C3527)</f>
        <v/>
      </c>
      <c r="F3527" s="1">
        <f>IF('Raw data'!D3527=0,"",'Raw data'!D3527)</f>
        <v/>
      </c>
      <c r="H3527" s="8">
        <f>IFERROR(IF(COUNTIF(E3527:F3527,0)=2,"",IF(COUNTIF(E3527:F3527,0)=1,0,E3527/SUM(E3527:F3527))),"")</f>
        <v/>
      </c>
      <c r="I3527" s="1">
        <f>IFERROR(RANK(H3527,H:H),"")</f>
        <v/>
      </c>
      <c r="K3527" s="1">
        <f>IF(D3527&lt;J$2,1,IF(D3527&lt;J$3,2,IF(D3527&lt;J$4,3,IF(D3527="","",4))))</f>
        <v/>
      </c>
      <c r="M3527" s="1">
        <f>IF(K3527="","",IF(K3527&gt;Figures!B$6-1,"yes","no"))</f>
        <v/>
      </c>
      <c r="N3527" s="8">
        <f>IF(H3527="","",IF(M3527="yes",H3527,0))</f>
        <v/>
      </c>
      <c r="O3527" s="1">
        <f>IFERROR(RANK(N3527,N:N),"")</f>
        <v/>
      </c>
    </row>
    <row r="3528">
      <c r="A3528" s="1">
        <f>IF('Raw data'!A3528="","",'Raw data'!A3528)</f>
        <v/>
      </c>
      <c r="B3528" s="1">
        <f>IFERROR(MID(A3528,1,FIND("{",A3528)-1),A3528)</f>
        <v/>
      </c>
      <c r="C3528" s="1">
        <f>IFERROR(MID(A3528,FIND("{",A3528)+1,FIND("}",A3528)-FIND("{",A3528)-1),"")</f>
        <v/>
      </c>
      <c r="D3528" s="1">
        <f>IF('Raw data'!B3528=0,"",'Raw data'!B3528)</f>
        <v/>
      </c>
      <c r="E3528" s="1">
        <f>IF('Raw data'!C3528=0,"",'Raw data'!C3528)</f>
        <v/>
      </c>
      <c r="F3528" s="1">
        <f>IF('Raw data'!D3528=0,"",'Raw data'!D3528)</f>
        <v/>
      </c>
      <c r="H3528" s="8">
        <f>IFERROR(IF(COUNTIF(E3528:F3528,0)=2,"",IF(COUNTIF(E3528:F3528,0)=1,0,E3528/SUM(E3528:F3528))),"")</f>
        <v/>
      </c>
      <c r="I3528" s="1">
        <f>IFERROR(RANK(H3528,H:H),"")</f>
        <v/>
      </c>
      <c r="K3528" s="1">
        <f>IF(D3528&lt;J$2,1,IF(D3528&lt;J$3,2,IF(D3528&lt;J$4,3,IF(D3528="","",4))))</f>
        <v/>
      </c>
      <c r="M3528" s="1">
        <f>IF(K3528="","",IF(K3528&gt;Figures!B$6-1,"yes","no"))</f>
        <v/>
      </c>
      <c r="N3528" s="8">
        <f>IF(H3528="","",IF(M3528="yes",H3528,0))</f>
        <v/>
      </c>
      <c r="O3528" s="1">
        <f>IFERROR(RANK(N3528,N:N),"")</f>
        <v/>
      </c>
    </row>
    <row r="3529">
      <c r="A3529" s="1">
        <f>IF('Raw data'!A3529="","",'Raw data'!A3529)</f>
        <v/>
      </c>
      <c r="B3529" s="1">
        <f>IFERROR(MID(A3529,1,FIND("{",A3529)-1),A3529)</f>
        <v/>
      </c>
      <c r="C3529" s="1">
        <f>IFERROR(MID(A3529,FIND("{",A3529)+1,FIND("}",A3529)-FIND("{",A3529)-1),"")</f>
        <v/>
      </c>
      <c r="D3529" s="1">
        <f>IF('Raw data'!B3529=0,"",'Raw data'!B3529)</f>
        <v/>
      </c>
      <c r="E3529" s="1">
        <f>IF('Raw data'!C3529=0,"",'Raw data'!C3529)</f>
        <v/>
      </c>
      <c r="F3529" s="1">
        <f>IF('Raw data'!D3529=0,"",'Raw data'!D3529)</f>
        <v/>
      </c>
      <c r="H3529" s="8">
        <f>IFERROR(IF(COUNTIF(E3529:F3529,0)=2,"",IF(COUNTIF(E3529:F3529,0)=1,0,E3529/SUM(E3529:F3529))),"")</f>
        <v/>
      </c>
      <c r="I3529" s="1">
        <f>IFERROR(RANK(H3529,H:H),"")</f>
        <v/>
      </c>
      <c r="K3529" s="1">
        <f>IF(D3529&lt;J$2,1,IF(D3529&lt;J$3,2,IF(D3529&lt;J$4,3,IF(D3529="","",4))))</f>
        <v/>
      </c>
      <c r="M3529" s="1">
        <f>IF(K3529="","",IF(K3529&gt;Figures!B$6-1,"yes","no"))</f>
        <v/>
      </c>
      <c r="N3529" s="8">
        <f>IF(H3529="","",IF(M3529="yes",H3529,0))</f>
        <v/>
      </c>
      <c r="O3529" s="1">
        <f>IFERROR(RANK(N3529,N:N),"")</f>
        <v/>
      </c>
    </row>
    <row r="3530">
      <c r="A3530" s="1">
        <f>IF('Raw data'!A3530="","",'Raw data'!A3530)</f>
        <v/>
      </c>
      <c r="B3530" s="1">
        <f>IFERROR(MID(A3530,1,FIND("{",A3530)-1),A3530)</f>
        <v/>
      </c>
      <c r="C3530" s="1">
        <f>IFERROR(MID(A3530,FIND("{",A3530)+1,FIND("}",A3530)-FIND("{",A3530)-1),"")</f>
        <v/>
      </c>
      <c r="D3530" s="1">
        <f>IF('Raw data'!B3530=0,"",'Raw data'!B3530)</f>
        <v/>
      </c>
      <c r="E3530" s="1">
        <f>IF('Raw data'!C3530=0,"",'Raw data'!C3530)</f>
        <v/>
      </c>
      <c r="F3530" s="1">
        <f>IF('Raw data'!D3530=0,"",'Raw data'!D3530)</f>
        <v/>
      </c>
      <c r="H3530" s="8">
        <f>IFERROR(IF(COUNTIF(E3530:F3530,0)=2,"",IF(COUNTIF(E3530:F3530,0)=1,0,E3530/SUM(E3530:F3530))),"")</f>
        <v/>
      </c>
      <c r="I3530" s="1">
        <f>IFERROR(RANK(H3530,H:H),"")</f>
        <v/>
      </c>
      <c r="K3530" s="1">
        <f>IF(D3530&lt;J$2,1,IF(D3530&lt;J$3,2,IF(D3530&lt;J$4,3,IF(D3530="","",4))))</f>
        <v/>
      </c>
      <c r="M3530" s="1">
        <f>IF(K3530="","",IF(K3530&gt;Figures!B$6-1,"yes","no"))</f>
        <v/>
      </c>
      <c r="N3530" s="8">
        <f>IF(H3530="","",IF(M3530="yes",H3530,0))</f>
        <v/>
      </c>
      <c r="O3530" s="1">
        <f>IFERROR(RANK(N3530,N:N),"")</f>
        <v/>
      </c>
    </row>
    <row r="3531">
      <c r="A3531" s="1">
        <f>IF('Raw data'!A3531="","",'Raw data'!A3531)</f>
        <v/>
      </c>
      <c r="B3531" s="1">
        <f>IFERROR(MID(A3531,1,FIND("{",A3531)-1),A3531)</f>
        <v/>
      </c>
      <c r="C3531" s="1">
        <f>IFERROR(MID(A3531,FIND("{",A3531)+1,FIND("}",A3531)-FIND("{",A3531)-1),"")</f>
        <v/>
      </c>
      <c r="D3531" s="1">
        <f>IF('Raw data'!B3531=0,"",'Raw data'!B3531)</f>
        <v/>
      </c>
      <c r="E3531" s="1">
        <f>IF('Raw data'!C3531=0,"",'Raw data'!C3531)</f>
        <v/>
      </c>
      <c r="F3531" s="1">
        <f>IF('Raw data'!D3531=0,"",'Raw data'!D3531)</f>
        <v/>
      </c>
      <c r="H3531" s="8">
        <f>IFERROR(IF(COUNTIF(E3531:F3531,0)=2,"",IF(COUNTIF(E3531:F3531,0)=1,0,E3531/SUM(E3531:F3531))),"")</f>
        <v/>
      </c>
      <c r="I3531" s="1">
        <f>IFERROR(RANK(H3531,H:H),"")</f>
        <v/>
      </c>
      <c r="K3531" s="1">
        <f>IF(D3531&lt;J$2,1,IF(D3531&lt;J$3,2,IF(D3531&lt;J$4,3,IF(D3531="","",4))))</f>
        <v/>
      </c>
      <c r="M3531" s="1">
        <f>IF(K3531="","",IF(K3531&gt;Figures!B$6-1,"yes","no"))</f>
        <v/>
      </c>
      <c r="N3531" s="8">
        <f>IF(H3531="","",IF(M3531="yes",H3531,0))</f>
        <v/>
      </c>
      <c r="O3531" s="1">
        <f>IFERROR(RANK(N3531,N:N),"")</f>
        <v/>
      </c>
    </row>
    <row r="3532">
      <c r="A3532" s="1">
        <f>IF('Raw data'!A3532="","",'Raw data'!A3532)</f>
        <v/>
      </c>
      <c r="B3532" s="1">
        <f>IFERROR(MID(A3532,1,FIND("{",A3532)-1),A3532)</f>
        <v/>
      </c>
      <c r="C3532" s="1">
        <f>IFERROR(MID(A3532,FIND("{",A3532)+1,FIND("}",A3532)-FIND("{",A3532)-1),"")</f>
        <v/>
      </c>
      <c r="D3532" s="1">
        <f>IF('Raw data'!B3532=0,"",'Raw data'!B3532)</f>
        <v/>
      </c>
      <c r="E3532" s="1">
        <f>IF('Raw data'!C3532=0,"",'Raw data'!C3532)</f>
        <v/>
      </c>
      <c r="F3532" s="1">
        <f>IF('Raw data'!D3532=0,"",'Raw data'!D3532)</f>
        <v/>
      </c>
      <c r="H3532" s="8">
        <f>IFERROR(IF(COUNTIF(E3532:F3532,0)=2,"",IF(COUNTIF(E3532:F3532,0)=1,0,E3532/SUM(E3532:F3532))),"")</f>
        <v/>
      </c>
      <c r="I3532" s="1">
        <f>IFERROR(RANK(H3532,H:H),"")</f>
        <v/>
      </c>
      <c r="K3532" s="1">
        <f>IF(D3532&lt;J$2,1,IF(D3532&lt;J$3,2,IF(D3532&lt;J$4,3,IF(D3532="","",4))))</f>
        <v/>
      </c>
      <c r="M3532" s="1">
        <f>IF(K3532="","",IF(K3532&gt;Figures!B$6-1,"yes","no"))</f>
        <v/>
      </c>
      <c r="N3532" s="8">
        <f>IF(H3532="","",IF(M3532="yes",H3532,0))</f>
        <v/>
      </c>
      <c r="O3532" s="1">
        <f>IFERROR(RANK(N3532,N:N),"")</f>
        <v/>
      </c>
    </row>
    <row r="3533">
      <c r="A3533" s="1">
        <f>IF('Raw data'!A3533="","",'Raw data'!A3533)</f>
        <v/>
      </c>
      <c r="B3533" s="1">
        <f>IFERROR(MID(A3533,1,FIND("{",A3533)-1),A3533)</f>
        <v/>
      </c>
      <c r="C3533" s="1">
        <f>IFERROR(MID(A3533,FIND("{",A3533)+1,FIND("}",A3533)-FIND("{",A3533)-1),"")</f>
        <v/>
      </c>
      <c r="D3533" s="1">
        <f>IF('Raw data'!B3533=0,"",'Raw data'!B3533)</f>
        <v/>
      </c>
      <c r="E3533" s="1">
        <f>IF('Raw data'!C3533=0,"",'Raw data'!C3533)</f>
        <v/>
      </c>
      <c r="F3533" s="1">
        <f>IF('Raw data'!D3533=0,"",'Raw data'!D3533)</f>
        <v/>
      </c>
      <c r="H3533" s="8">
        <f>IFERROR(IF(COUNTIF(E3533:F3533,0)=2,"",IF(COUNTIF(E3533:F3533,0)=1,0,E3533/SUM(E3533:F3533))),"")</f>
        <v/>
      </c>
      <c r="I3533" s="1">
        <f>IFERROR(RANK(H3533,H:H),"")</f>
        <v/>
      </c>
      <c r="K3533" s="1">
        <f>IF(D3533&lt;J$2,1,IF(D3533&lt;J$3,2,IF(D3533&lt;J$4,3,IF(D3533="","",4))))</f>
        <v/>
      </c>
      <c r="M3533" s="1">
        <f>IF(K3533="","",IF(K3533&gt;Figures!B$6-1,"yes","no"))</f>
        <v/>
      </c>
      <c r="N3533" s="8">
        <f>IF(H3533="","",IF(M3533="yes",H3533,0))</f>
        <v/>
      </c>
      <c r="O3533" s="1">
        <f>IFERROR(RANK(N3533,N:N),"")</f>
        <v/>
      </c>
    </row>
    <row r="3534">
      <c r="A3534" s="1">
        <f>IF('Raw data'!A3534="","",'Raw data'!A3534)</f>
        <v/>
      </c>
      <c r="B3534" s="1">
        <f>IFERROR(MID(A3534,1,FIND("{",A3534)-1),A3534)</f>
        <v/>
      </c>
      <c r="C3534" s="1">
        <f>IFERROR(MID(A3534,FIND("{",A3534)+1,FIND("}",A3534)-FIND("{",A3534)-1),"")</f>
        <v/>
      </c>
      <c r="D3534" s="1">
        <f>IF('Raw data'!B3534=0,"",'Raw data'!B3534)</f>
        <v/>
      </c>
      <c r="E3534" s="1">
        <f>IF('Raw data'!C3534=0,"",'Raw data'!C3534)</f>
        <v/>
      </c>
      <c r="F3534" s="1">
        <f>IF('Raw data'!D3534=0,"",'Raw data'!D3534)</f>
        <v/>
      </c>
      <c r="H3534" s="8">
        <f>IFERROR(IF(COUNTIF(E3534:F3534,0)=2,"",IF(COUNTIF(E3534:F3534,0)=1,0,E3534/SUM(E3534:F3534))),"")</f>
        <v/>
      </c>
      <c r="I3534" s="1">
        <f>IFERROR(RANK(H3534,H:H),"")</f>
        <v/>
      </c>
      <c r="K3534" s="1">
        <f>IF(D3534&lt;J$2,1,IF(D3534&lt;J$3,2,IF(D3534&lt;J$4,3,IF(D3534="","",4))))</f>
        <v/>
      </c>
      <c r="M3534" s="1">
        <f>IF(K3534="","",IF(K3534&gt;Figures!B$6-1,"yes","no"))</f>
        <v/>
      </c>
      <c r="N3534" s="8">
        <f>IF(H3534="","",IF(M3534="yes",H3534,0))</f>
        <v/>
      </c>
      <c r="O3534" s="1">
        <f>IFERROR(RANK(N3534,N:N),"")</f>
        <v/>
      </c>
    </row>
    <row r="3535">
      <c r="A3535" s="1">
        <f>IF('Raw data'!A3535="","",'Raw data'!A3535)</f>
        <v/>
      </c>
      <c r="B3535" s="1">
        <f>IFERROR(MID(A3535,1,FIND("{",A3535)-1),A3535)</f>
        <v/>
      </c>
      <c r="C3535" s="1">
        <f>IFERROR(MID(A3535,FIND("{",A3535)+1,FIND("}",A3535)-FIND("{",A3535)-1),"")</f>
        <v/>
      </c>
      <c r="D3535" s="1">
        <f>IF('Raw data'!B3535=0,"",'Raw data'!B3535)</f>
        <v/>
      </c>
      <c r="E3535" s="1">
        <f>IF('Raw data'!C3535=0,"",'Raw data'!C3535)</f>
        <v/>
      </c>
      <c r="F3535" s="1">
        <f>IF('Raw data'!D3535=0,"",'Raw data'!D3535)</f>
        <v/>
      </c>
      <c r="H3535" s="8">
        <f>IFERROR(IF(COUNTIF(E3535:F3535,0)=2,"",IF(COUNTIF(E3535:F3535,0)=1,0,E3535/SUM(E3535:F3535))),"")</f>
        <v/>
      </c>
      <c r="I3535" s="1">
        <f>IFERROR(RANK(H3535,H:H),"")</f>
        <v/>
      </c>
      <c r="K3535" s="1">
        <f>IF(D3535&lt;J$2,1,IF(D3535&lt;J$3,2,IF(D3535&lt;J$4,3,IF(D3535="","",4))))</f>
        <v/>
      </c>
      <c r="M3535" s="1">
        <f>IF(K3535="","",IF(K3535&gt;Figures!B$6-1,"yes","no"))</f>
        <v/>
      </c>
      <c r="N3535" s="8">
        <f>IF(H3535="","",IF(M3535="yes",H3535,0))</f>
        <v/>
      </c>
      <c r="O3535" s="1">
        <f>IFERROR(RANK(N3535,N:N),"")</f>
        <v/>
      </c>
    </row>
    <row r="3536">
      <c r="A3536" s="1">
        <f>IF('Raw data'!A3536="","",'Raw data'!A3536)</f>
        <v/>
      </c>
      <c r="B3536" s="1">
        <f>IFERROR(MID(A3536,1,FIND("{",A3536)-1),A3536)</f>
        <v/>
      </c>
      <c r="C3536" s="1">
        <f>IFERROR(MID(A3536,FIND("{",A3536)+1,FIND("}",A3536)-FIND("{",A3536)-1),"")</f>
        <v/>
      </c>
      <c r="D3536" s="1">
        <f>IF('Raw data'!B3536=0,"",'Raw data'!B3536)</f>
        <v/>
      </c>
      <c r="E3536" s="1">
        <f>IF('Raw data'!C3536=0,"",'Raw data'!C3536)</f>
        <v/>
      </c>
      <c r="F3536" s="1">
        <f>IF('Raw data'!D3536=0,"",'Raw data'!D3536)</f>
        <v/>
      </c>
      <c r="H3536" s="8">
        <f>IFERROR(IF(COUNTIF(E3536:F3536,0)=2,"",IF(COUNTIF(E3536:F3536,0)=1,0,E3536/SUM(E3536:F3536))),"")</f>
        <v/>
      </c>
      <c r="I3536" s="1">
        <f>IFERROR(RANK(H3536,H:H),"")</f>
        <v/>
      </c>
      <c r="K3536" s="1">
        <f>IF(D3536&lt;J$2,1,IF(D3536&lt;J$3,2,IF(D3536&lt;J$4,3,IF(D3536="","",4))))</f>
        <v/>
      </c>
      <c r="M3536" s="1">
        <f>IF(K3536="","",IF(K3536&gt;Figures!B$6-1,"yes","no"))</f>
        <v/>
      </c>
      <c r="N3536" s="8">
        <f>IF(H3536="","",IF(M3536="yes",H3536,0))</f>
        <v/>
      </c>
      <c r="O3536" s="1">
        <f>IFERROR(RANK(N3536,N:N),"")</f>
        <v/>
      </c>
    </row>
    <row r="3537">
      <c r="A3537" s="1">
        <f>IF('Raw data'!A3537="","",'Raw data'!A3537)</f>
        <v/>
      </c>
      <c r="B3537" s="1">
        <f>IFERROR(MID(A3537,1,FIND("{",A3537)-1),A3537)</f>
        <v/>
      </c>
      <c r="C3537" s="1">
        <f>IFERROR(MID(A3537,FIND("{",A3537)+1,FIND("}",A3537)-FIND("{",A3537)-1),"")</f>
        <v/>
      </c>
      <c r="D3537" s="1">
        <f>IF('Raw data'!B3537=0,"",'Raw data'!B3537)</f>
        <v/>
      </c>
      <c r="E3537" s="1">
        <f>IF('Raw data'!C3537=0,"",'Raw data'!C3537)</f>
        <v/>
      </c>
      <c r="F3537" s="1">
        <f>IF('Raw data'!D3537=0,"",'Raw data'!D3537)</f>
        <v/>
      </c>
      <c r="H3537" s="8">
        <f>IFERROR(IF(COUNTIF(E3537:F3537,0)=2,"",IF(COUNTIF(E3537:F3537,0)=1,0,E3537/SUM(E3537:F3537))),"")</f>
        <v/>
      </c>
      <c r="I3537" s="1">
        <f>IFERROR(RANK(H3537,H:H),"")</f>
        <v/>
      </c>
      <c r="K3537" s="1">
        <f>IF(D3537&lt;J$2,1,IF(D3537&lt;J$3,2,IF(D3537&lt;J$4,3,IF(D3537="","",4))))</f>
        <v/>
      </c>
      <c r="M3537" s="1">
        <f>IF(K3537="","",IF(K3537&gt;Figures!B$6-1,"yes","no"))</f>
        <v/>
      </c>
      <c r="N3537" s="8">
        <f>IF(H3537="","",IF(M3537="yes",H3537,0))</f>
        <v/>
      </c>
      <c r="O3537" s="1">
        <f>IFERROR(RANK(N3537,N:N),"")</f>
        <v/>
      </c>
    </row>
    <row r="3538">
      <c r="A3538" s="1">
        <f>IF('Raw data'!A3538="","",'Raw data'!A3538)</f>
        <v/>
      </c>
      <c r="B3538" s="1">
        <f>IFERROR(MID(A3538,1,FIND("{",A3538)-1),A3538)</f>
        <v/>
      </c>
      <c r="C3538" s="1">
        <f>IFERROR(MID(A3538,FIND("{",A3538)+1,FIND("}",A3538)-FIND("{",A3538)-1),"")</f>
        <v/>
      </c>
      <c r="D3538" s="1">
        <f>IF('Raw data'!B3538=0,"",'Raw data'!B3538)</f>
        <v/>
      </c>
      <c r="E3538" s="1">
        <f>IF('Raw data'!C3538=0,"",'Raw data'!C3538)</f>
        <v/>
      </c>
      <c r="F3538" s="1">
        <f>IF('Raw data'!D3538=0,"",'Raw data'!D3538)</f>
        <v/>
      </c>
      <c r="H3538" s="8">
        <f>IFERROR(IF(COUNTIF(E3538:F3538,0)=2,"",IF(COUNTIF(E3538:F3538,0)=1,0,E3538/SUM(E3538:F3538))),"")</f>
        <v/>
      </c>
      <c r="I3538" s="1">
        <f>IFERROR(RANK(H3538,H:H),"")</f>
        <v/>
      </c>
      <c r="K3538" s="1">
        <f>IF(D3538&lt;J$2,1,IF(D3538&lt;J$3,2,IF(D3538&lt;J$4,3,IF(D3538="","",4))))</f>
        <v/>
      </c>
      <c r="M3538" s="1">
        <f>IF(K3538="","",IF(K3538&gt;Figures!B$6-1,"yes","no"))</f>
        <v/>
      </c>
      <c r="N3538" s="8">
        <f>IF(H3538="","",IF(M3538="yes",H3538,0))</f>
        <v/>
      </c>
      <c r="O3538" s="1">
        <f>IFERROR(RANK(N3538,N:N),"")</f>
        <v/>
      </c>
    </row>
    <row r="3539">
      <c r="A3539" s="1">
        <f>IF('Raw data'!A3539="","",'Raw data'!A3539)</f>
        <v/>
      </c>
      <c r="B3539" s="1">
        <f>IFERROR(MID(A3539,1,FIND("{",A3539)-1),A3539)</f>
        <v/>
      </c>
      <c r="C3539" s="1">
        <f>IFERROR(MID(A3539,FIND("{",A3539)+1,FIND("}",A3539)-FIND("{",A3539)-1),"")</f>
        <v/>
      </c>
      <c r="D3539" s="1">
        <f>IF('Raw data'!B3539=0,"",'Raw data'!B3539)</f>
        <v/>
      </c>
      <c r="E3539" s="1">
        <f>IF('Raw data'!C3539=0,"",'Raw data'!C3539)</f>
        <v/>
      </c>
      <c r="F3539" s="1">
        <f>IF('Raw data'!D3539=0,"",'Raw data'!D3539)</f>
        <v/>
      </c>
      <c r="H3539" s="8">
        <f>IFERROR(IF(COUNTIF(E3539:F3539,0)=2,"",IF(COUNTIF(E3539:F3539,0)=1,0,E3539/SUM(E3539:F3539))),"")</f>
        <v/>
      </c>
      <c r="I3539" s="1">
        <f>IFERROR(RANK(H3539,H:H),"")</f>
        <v/>
      </c>
      <c r="K3539" s="1">
        <f>IF(D3539&lt;J$2,1,IF(D3539&lt;J$3,2,IF(D3539&lt;J$4,3,IF(D3539="","",4))))</f>
        <v/>
      </c>
      <c r="M3539" s="1">
        <f>IF(K3539="","",IF(K3539&gt;Figures!B$6-1,"yes","no"))</f>
        <v/>
      </c>
      <c r="N3539" s="8">
        <f>IF(H3539="","",IF(M3539="yes",H3539,0))</f>
        <v/>
      </c>
      <c r="O3539" s="1">
        <f>IFERROR(RANK(N3539,N:N),"")</f>
        <v/>
      </c>
    </row>
    <row r="3540">
      <c r="A3540" s="1">
        <f>IF('Raw data'!A3540="","",'Raw data'!A3540)</f>
        <v/>
      </c>
      <c r="B3540" s="1">
        <f>IFERROR(MID(A3540,1,FIND("{",A3540)-1),A3540)</f>
        <v/>
      </c>
      <c r="C3540" s="1">
        <f>IFERROR(MID(A3540,FIND("{",A3540)+1,FIND("}",A3540)-FIND("{",A3540)-1),"")</f>
        <v/>
      </c>
      <c r="D3540" s="1">
        <f>IF('Raw data'!B3540=0,"",'Raw data'!B3540)</f>
        <v/>
      </c>
      <c r="E3540" s="1">
        <f>IF('Raw data'!C3540=0,"",'Raw data'!C3540)</f>
        <v/>
      </c>
      <c r="F3540" s="1">
        <f>IF('Raw data'!D3540=0,"",'Raw data'!D3540)</f>
        <v/>
      </c>
      <c r="H3540" s="8">
        <f>IFERROR(IF(COUNTIF(E3540:F3540,0)=2,"",IF(COUNTIF(E3540:F3540,0)=1,0,E3540/SUM(E3540:F3540))),"")</f>
        <v/>
      </c>
      <c r="I3540" s="1">
        <f>IFERROR(RANK(H3540,H:H),"")</f>
        <v/>
      </c>
      <c r="K3540" s="1">
        <f>IF(D3540&lt;J$2,1,IF(D3540&lt;J$3,2,IF(D3540&lt;J$4,3,IF(D3540="","",4))))</f>
        <v/>
      </c>
      <c r="M3540" s="1">
        <f>IF(K3540="","",IF(K3540&gt;Figures!B$6-1,"yes","no"))</f>
        <v/>
      </c>
      <c r="N3540" s="8">
        <f>IF(H3540="","",IF(M3540="yes",H3540,0))</f>
        <v/>
      </c>
      <c r="O3540" s="1">
        <f>IFERROR(RANK(N3540,N:N),"")</f>
        <v/>
      </c>
    </row>
    <row r="3541">
      <c r="A3541" s="1">
        <f>IF('Raw data'!A3541="","",'Raw data'!A3541)</f>
        <v/>
      </c>
      <c r="B3541" s="1">
        <f>IFERROR(MID(A3541,1,FIND("{",A3541)-1),A3541)</f>
        <v/>
      </c>
      <c r="C3541" s="1">
        <f>IFERROR(MID(A3541,FIND("{",A3541)+1,FIND("}",A3541)-FIND("{",A3541)-1),"")</f>
        <v/>
      </c>
      <c r="D3541" s="1">
        <f>IF('Raw data'!B3541=0,"",'Raw data'!B3541)</f>
        <v/>
      </c>
      <c r="E3541" s="1">
        <f>IF('Raw data'!C3541=0,"",'Raw data'!C3541)</f>
        <v/>
      </c>
      <c r="F3541" s="1">
        <f>IF('Raw data'!D3541=0,"",'Raw data'!D3541)</f>
        <v/>
      </c>
      <c r="H3541" s="8">
        <f>IFERROR(IF(COUNTIF(E3541:F3541,0)=2,"",IF(COUNTIF(E3541:F3541,0)=1,0,E3541/SUM(E3541:F3541))),"")</f>
        <v/>
      </c>
      <c r="I3541" s="1">
        <f>IFERROR(RANK(H3541,H:H),"")</f>
        <v/>
      </c>
      <c r="K3541" s="1">
        <f>IF(D3541&lt;J$2,1,IF(D3541&lt;J$3,2,IF(D3541&lt;J$4,3,IF(D3541="","",4))))</f>
        <v/>
      </c>
      <c r="M3541" s="1">
        <f>IF(K3541="","",IF(K3541&gt;Figures!B$6-1,"yes","no"))</f>
        <v/>
      </c>
      <c r="N3541" s="8">
        <f>IF(H3541="","",IF(M3541="yes",H3541,0))</f>
        <v/>
      </c>
      <c r="O3541" s="1">
        <f>IFERROR(RANK(N3541,N:N),"")</f>
        <v/>
      </c>
    </row>
    <row r="3542">
      <c r="A3542" s="1">
        <f>IF('Raw data'!A3542="","",'Raw data'!A3542)</f>
        <v/>
      </c>
      <c r="B3542" s="1">
        <f>IFERROR(MID(A3542,1,FIND("{",A3542)-1),A3542)</f>
        <v/>
      </c>
      <c r="C3542" s="1">
        <f>IFERROR(MID(A3542,FIND("{",A3542)+1,FIND("}",A3542)-FIND("{",A3542)-1),"")</f>
        <v/>
      </c>
      <c r="D3542" s="1">
        <f>IF('Raw data'!B3542=0,"",'Raw data'!B3542)</f>
        <v/>
      </c>
      <c r="E3542" s="1">
        <f>IF('Raw data'!C3542=0,"",'Raw data'!C3542)</f>
        <v/>
      </c>
      <c r="F3542" s="1">
        <f>IF('Raw data'!D3542=0,"",'Raw data'!D3542)</f>
        <v/>
      </c>
      <c r="H3542" s="8">
        <f>IFERROR(IF(COUNTIF(E3542:F3542,0)=2,"",IF(COUNTIF(E3542:F3542,0)=1,0,E3542/SUM(E3542:F3542))),"")</f>
        <v/>
      </c>
      <c r="I3542" s="1">
        <f>IFERROR(RANK(H3542,H:H),"")</f>
        <v/>
      </c>
      <c r="K3542" s="1">
        <f>IF(D3542&lt;J$2,1,IF(D3542&lt;J$3,2,IF(D3542&lt;J$4,3,IF(D3542="","",4))))</f>
        <v/>
      </c>
      <c r="M3542" s="1">
        <f>IF(K3542="","",IF(K3542&gt;Figures!B$6-1,"yes","no"))</f>
        <v/>
      </c>
      <c r="N3542" s="8">
        <f>IF(H3542="","",IF(M3542="yes",H3542,0))</f>
        <v/>
      </c>
      <c r="O3542" s="1">
        <f>IFERROR(RANK(N3542,N:N),"")</f>
        <v/>
      </c>
    </row>
    <row r="3543">
      <c r="A3543" s="1">
        <f>IF('Raw data'!A3543="","",'Raw data'!A3543)</f>
        <v/>
      </c>
      <c r="B3543" s="1">
        <f>IFERROR(MID(A3543,1,FIND("{",A3543)-1),A3543)</f>
        <v/>
      </c>
      <c r="C3543" s="1">
        <f>IFERROR(MID(A3543,FIND("{",A3543)+1,FIND("}",A3543)-FIND("{",A3543)-1),"")</f>
        <v/>
      </c>
      <c r="D3543" s="1">
        <f>IF('Raw data'!B3543=0,"",'Raw data'!B3543)</f>
        <v/>
      </c>
      <c r="E3543" s="1">
        <f>IF('Raw data'!C3543=0,"",'Raw data'!C3543)</f>
        <v/>
      </c>
      <c r="F3543" s="1">
        <f>IF('Raw data'!D3543=0,"",'Raw data'!D3543)</f>
        <v/>
      </c>
      <c r="H3543" s="8">
        <f>IFERROR(IF(COUNTIF(E3543:F3543,0)=2,"",IF(COUNTIF(E3543:F3543,0)=1,0,E3543/SUM(E3543:F3543))),"")</f>
        <v/>
      </c>
      <c r="I3543" s="1">
        <f>IFERROR(RANK(H3543,H:H),"")</f>
        <v/>
      </c>
      <c r="K3543" s="1">
        <f>IF(D3543&lt;J$2,1,IF(D3543&lt;J$3,2,IF(D3543&lt;J$4,3,IF(D3543="","",4))))</f>
        <v/>
      </c>
      <c r="M3543" s="1">
        <f>IF(K3543="","",IF(K3543&gt;Figures!B$6-1,"yes","no"))</f>
        <v/>
      </c>
      <c r="N3543" s="8">
        <f>IF(H3543="","",IF(M3543="yes",H3543,0))</f>
        <v/>
      </c>
      <c r="O3543" s="1">
        <f>IFERROR(RANK(N3543,N:N),"")</f>
        <v/>
      </c>
    </row>
    <row r="3544">
      <c r="A3544" s="1">
        <f>IF('Raw data'!A3544="","",'Raw data'!A3544)</f>
        <v/>
      </c>
      <c r="B3544" s="1">
        <f>IFERROR(MID(A3544,1,FIND("{",A3544)-1),A3544)</f>
        <v/>
      </c>
      <c r="C3544" s="1">
        <f>IFERROR(MID(A3544,FIND("{",A3544)+1,FIND("}",A3544)-FIND("{",A3544)-1),"")</f>
        <v/>
      </c>
      <c r="D3544" s="1">
        <f>IF('Raw data'!B3544=0,"",'Raw data'!B3544)</f>
        <v/>
      </c>
      <c r="E3544" s="1">
        <f>IF('Raw data'!C3544=0,"",'Raw data'!C3544)</f>
        <v/>
      </c>
      <c r="F3544" s="1">
        <f>IF('Raw data'!D3544=0,"",'Raw data'!D3544)</f>
        <v/>
      </c>
      <c r="H3544" s="8">
        <f>IFERROR(IF(COUNTIF(E3544:F3544,0)=2,"",IF(COUNTIF(E3544:F3544,0)=1,0,E3544/SUM(E3544:F3544))),"")</f>
        <v/>
      </c>
      <c r="I3544" s="1">
        <f>IFERROR(RANK(H3544,H:H),"")</f>
        <v/>
      </c>
      <c r="K3544" s="1">
        <f>IF(D3544&lt;J$2,1,IF(D3544&lt;J$3,2,IF(D3544&lt;J$4,3,IF(D3544="","",4))))</f>
        <v/>
      </c>
      <c r="M3544" s="1">
        <f>IF(K3544="","",IF(K3544&gt;Figures!B$6-1,"yes","no"))</f>
        <v/>
      </c>
      <c r="N3544" s="8">
        <f>IF(H3544="","",IF(M3544="yes",H3544,0))</f>
        <v/>
      </c>
      <c r="O3544" s="1">
        <f>IFERROR(RANK(N3544,N:N),"")</f>
        <v/>
      </c>
    </row>
    <row r="3545">
      <c r="A3545" s="1">
        <f>IF('Raw data'!A3545="","",'Raw data'!A3545)</f>
        <v/>
      </c>
      <c r="B3545" s="1">
        <f>IFERROR(MID(A3545,1,FIND("{",A3545)-1),A3545)</f>
        <v/>
      </c>
      <c r="C3545" s="1">
        <f>IFERROR(MID(A3545,FIND("{",A3545)+1,FIND("}",A3545)-FIND("{",A3545)-1),"")</f>
        <v/>
      </c>
      <c r="D3545" s="1">
        <f>IF('Raw data'!B3545=0,"",'Raw data'!B3545)</f>
        <v/>
      </c>
      <c r="E3545" s="1">
        <f>IF('Raw data'!C3545=0,"",'Raw data'!C3545)</f>
        <v/>
      </c>
      <c r="F3545" s="1">
        <f>IF('Raw data'!D3545=0,"",'Raw data'!D3545)</f>
        <v/>
      </c>
      <c r="H3545" s="8">
        <f>IFERROR(IF(COUNTIF(E3545:F3545,0)=2,"",IF(COUNTIF(E3545:F3545,0)=1,0,E3545/SUM(E3545:F3545))),"")</f>
        <v/>
      </c>
      <c r="I3545" s="1">
        <f>IFERROR(RANK(H3545,H:H),"")</f>
        <v/>
      </c>
      <c r="K3545" s="1">
        <f>IF(D3545&lt;J$2,1,IF(D3545&lt;J$3,2,IF(D3545&lt;J$4,3,IF(D3545="","",4))))</f>
        <v/>
      </c>
      <c r="M3545" s="1">
        <f>IF(K3545="","",IF(K3545&gt;Figures!B$6-1,"yes","no"))</f>
        <v/>
      </c>
      <c r="N3545" s="8">
        <f>IF(H3545="","",IF(M3545="yes",H3545,0))</f>
        <v/>
      </c>
      <c r="O3545" s="1">
        <f>IFERROR(RANK(N3545,N:N),"")</f>
        <v/>
      </c>
    </row>
    <row r="3546">
      <c r="A3546" s="1">
        <f>IF('Raw data'!A3546="","",'Raw data'!A3546)</f>
        <v/>
      </c>
      <c r="B3546" s="1">
        <f>IFERROR(MID(A3546,1,FIND("{",A3546)-1),A3546)</f>
        <v/>
      </c>
      <c r="C3546" s="1">
        <f>IFERROR(MID(A3546,FIND("{",A3546)+1,FIND("}",A3546)-FIND("{",A3546)-1),"")</f>
        <v/>
      </c>
      <c r="D3546" s="1">
        <f>IF('Raw data'!B3546=0,"",'Raw data'!B3546)</f>
        <v/>
      </c>
      <c r="E3546" s="1">
        <f>IF('Raw data'!C3546=0,"",'Raw data'!C3546)</f>
        <v/>
      </c>
      <c r="F3546" s="1">
        <f>IF('Raw data'!D3546=0,"",'Raw data'!D3546)</f>
        <v/>
      </c>
      <c r="H3546" s="8">
        <f>IFERROR(IF(COUNTIF(E3546:F3546,0)=2,"",IF(COUNTIF(E3546:F3546,0)=1,0,E3546/SUM(E3546:F3546))),"")</f>
        <v/>
      </c>
      <c r="I3546" s="1">
        <f>IFERROR(RANK(H3546,H:H),"")</f>
        <v/>
      </c>
      <c r="K3546" s="1">
        <f>IF(D3546&lt;J$2,1,IF(D3546&lt;J$3,2,IF(D3546&lt;J$4,3,IF(D3546="","",4))))</f>
        <v/>
      </c>
      <c r="M3546" s="1">
        <f>IF(K3546="","",IF(K3546&gt;Figures!B$6-1,"yes","no"))</f>
        <v/>
      </c>
      <c r="N3546" s="8">
        <f>IF(H3546="","",IF(M3546="yes",H3546,0))</f>
        <v/>
      </c>
      <c r="O3546" s="1">
        <f>IFERROR(RANK(N3546,N:N),"")</f>
        <v/>
      </c>
    </row>
    <row r="3547">
      <c r="A3547" s="1">
        <f>IF('Raw data'!A3547="","",'Raw data'!A3547)</f>
        <v/>
      </c>
      <c r="B3547" s="1">
        <f>IFERROR(MID(A3547,1,FIND("{",A3547)-1),A3547)</f>
        <v/>
      </c>
      <c r="C3547" s="1">
        <f>IFERROR(MID(A3547,FIND("{",A3547)+1,FIND("}",A3547)-FIND("{",A3547)-1),"")</f>
        <v/>
      </c>
      <c r="D3547" s="1">
        <f>IF('Raw data'!B3547=0,"",'Raw data'!B3547)</f>
        <v/>
      </c>
      <c r="E3547" s="1">
        <f>IF('Raw data'!C3547=0,"",'Raw data'!C3547)</f>
        <v/>
      </c>
      <c r="F3547" s="1">
        <f>IF('Raw data'!D3547=0,"",'Raw data'!D3547)</f>
        <v/>
      </c>
      <c r="H3547" s="8">
        <f>IFERROR(IF(COUNTIF(E3547:F3547,0)=2,"",IF(COUNTIF(E3547:F3547,0)=1,0,E3547/SUM(E3547:F3547))),"")</f>
        <v/>
      </c>
      <c r="I3547" s="1">
        <f>IFERROR(RANK(H3547,H:H),"")</f>
        <v/>
      </c>
      <c r="K3547" s="1">
        <f>IF(D3547&lt;J$2,1,IF(D3547&lt;J$3,2,IF(D3547&lt;J$4,3,IF(D3547="","",4))))</f>
        <v/>
      </c>
      <c r="M3547" s="1">
        <f>IF(K3547="","",IF(K3547&gt;Figures!B$6-1,"yes","no"))</f>
        <v/>
      </c>
      <c r="N3547" s="8">
        <f>IF(H3547="","",IF(M3547="yes",H3547,0))</f>
        <v/>
      </c>
      <c r="O3547" s="1">
        <f>IFERROR(RANK(N3547,N:N),"")</f>
        <v/>
      </c>
    </row>
    <row r="3548">
      <c r="A3548" s="1">
        <f>IF('Raw data'!A3548="","",'Raw data'!A3548)</f>
        <v/>
      </c>
      <c r="B3548" s="1">
        <f>IFERROR(MID(A3548,1,FIND("{",A3548)-1),A3548)</f>
        <v/>
      </c>
      <c r="C3548" s="1">
        <f>IFERROR(MID(A3548,FIND("{",A3548)+1,FIND("}",A3548)-FIND("{",A3548)-1),"")</f>
        <v/>
      </c>
      <c r="D3548" s="1">
        <f>IF('Raw data'!B3548=0,"",'Raw data'!B3548)</f>
        <v/>
      </c>
      <c r="E3548" s="1">
        <f>IF('Raw data'!C3548=0,"",'Raw data'!C3548)</f>
        <v/>
      </c>
      <c r="F3548" s="1">
        <f>IF('Raw data'!D3548=0,"",'Raw data'!D3548)</f>
        <v/>
      </c>
      <c r="H3548" s="8">
        <f>IFERROR(IF(COUNTIF(E3548:F3548,0)=2,"",IF(COUNTIF(E3548:F3548,0)=1,0,E3548/SUM(E3548:F3548))),"")</f>
        <v/>
      </c>
      <c r="I3548" s="1">
        <f>IFERROR(RANK(H3548,H:H),"")</f>
        <v/>
      </c>
      <c r="K3548" s="1">
        <f>IF(D3548&lt;J$2,1,IF(D3548&lt;J$3,2,IF(D3548&lt;J$4,3,IF(D3548="","",4))))</f>
        <v/>
      </c>
      <c r="M3548" s="1">
        <f>IF(K3548="","",IF(K3548&gt;Figures!B$6-1,"yes","no"))</f>
        <v/>
      </c>
      <c r="N3548" s="8">
        <f>IF(H3548="","",IF(M3548="yes",H3548,0))</f>
        <v/>
      </c>
      <c r="O3548" s="1">
        <f>IFERROR(RANK(N3548,N:N),"")</f>
        <v/>
      </c>
    </row>
    <row r="3549">
      <c r="A3549" s="1">
        <f>IF('Raw data'!A3549="","",'Raw data'!A3549)</f>
        <v/>
      </c>
      <c r="B3549" s="1">
        <f>IFERROR(MID(A3549,1,FIND("{",A3549)-1),A3549)</f>
        <v/>
      </c>
      <c r="C3549" s="1">
        <f>IFERROR(MID(A3549,FIND("{",A3549)+1,FIND("}",A3549)-FIND("{",A3549)-1),"")</f>
        <v/>
      </c>
      <c r="D3549" s="1">
        <f>IF('Raw data'!B3549=0,"",'Raw data'!B3549)</f>
        <v/>
      </c>
      <c r="E3549" s="1">
        <f>IF('Raw data'!C3549=0,"",'Raw data'!C3549)</f>
        <v/>
      </c>
      <c r="F3549" s="1">
        <f>IF('Raw data'!D3549=0,"",'Raw data'!D3549)</f>
        <v/>
      </c>
      <c r="H3549" s="8">
        <f>IFERROR(IF(COUNTIF(E3549:F3549,0)=2,"",IF(COUNTIF(E3549:F3549,0)=1,0,E3549/SUM(E3549:F3549))),"")</f>
        <v/>
      </c>
      <c r="I3549" s="1">
        <f>IFERROR(RANK(H3549,H:H),"")</f>
        <v/>
      </c>
      <c r="K3549" s="1">
        <f>IF(D3549&lt;J$2,1,IF(D3549&lt;J$3,2,IF(D3549&lt;J$4,3,IF(D3549="","",4))))</f>
        <v/>
      </c>
      <c r="M3549" s="1">
        <f>IF(K3549="","",IF(K3549&gt;Figures!B$6-1,"yes","no"))</f>
        <v/>
      </c>
      <c r="N3549" s="8">
        <f>IF(H3549="","",IF(M3549="yes",H3549,0))</f>
        <v/>
      </c>
      <c r="O3549" s="1">
        <f>IFERROR(RANK(N3549,N:N),"")</f>
        <v/>
      </c>
    </row>
    <row r="3550">
      <c r="A3550" s="1">
        <f>IF('Raw data'!A3550="","",'Raw data'!A3550)</f>
        <v/>
      </c>
      <c r="B3550" s="1">
        <f>IFERROR(MID(A3550,1,FIND("{",A3550)-1),A3550)</f>
        <v/>
      </c>
      <c r="C3550" s="1">
        <f>IFERROR(MID(A3550,FIND("{",A3550)+1,FIND("}",A3550)-FIND("{",A3550)-1),"")</f>
        <v/>
      </c>
      <c r="D3550" s="1">
        <f>IF('Raw data'!B3550=0,"",'Raw data'!B3550)</f>
        <v/>
      </c>
      <c r="E3550" s="1">
        <f>IF('Raw data'!C3550=0,"",'Raw data'!C3550)</f>
        <v/>
      </c>
      <c r="F3550" s="1">
        <f>IF('Raw data'!D3550=0,"",'Raw data'!D3550)</f>
        <v/>
      </c>
      <c r="H3550" s="8">
        <f>IFERROR(IF(COUNTIF(E3550:F3550,0)=2,"",IF(COUNTIF(E3550:F3550,0)=1,0,E3550/SUM(E3550:F3550))),"")</f>
        <v/>
      </c>
      <c r="I3550" s="1">
        <f>IFERROR(RANK(H3550,H:H),"")</f>
        <v/>
      </c>
      <c r="K3550" s="1">
        <f>IF(D3550&lt;J$2,1,IF(D3550&lt;J$3,2,IF(D3550&lt;J$4,3,IF(D3550="","",4))))</f>
        <v/>
      </c>
      <c r="M3550" s="1">
        <f>IF(K3550="","",IF(K3550&gt;Figures!B$6-1,"yes","no"))</f>
        <v/>
      </c>
      <c r="N3550" s="8">
        <f>IF(H3550="","",IF(M3550="yes",H3550,0))</f>
        <v/>
      </c>
      <c r="O3550" s="1">
        <f>IFERROR(RANK(N3550,N:N),"")</f>
        <v/>
      </c>
    </row>
    <row r="3551">
      <c r="A3551" s="1">
        <f>IF('Raw data'!A3551="","",'Raw data'!A3551)</f>
        <v/>
      </c>
      <c r="B3551" s="1">
        <f>IFERROR(MID(A3551,1,FIND("{",A3551)-1),A3551)</f>
        <v/>
      </c>
      <c r="C3551" s="1">
        <f>IFERROR(MID(A3551,FIND("{",A3551)+1,FIND("}",A3551)-FIND("{",A3551)-1),"")</f>
        <v/>
      </c>
      <c r="D3551" s="1">
        <f>IF('Raw data'!B3551=0,"",'Raw data'!B3551)</f>
        <v/>
      </c>
      <c r="E3551" s="1">
        <f>IF('Raw data'!C3551=0,"",'Raw data'!C3551)</f>
        <v/>
      </c>
      <c r="F3551" s="1">
        <f>IF('Raw data'!D3551=0,"",'Raw data'!D3551)</f>
        <v/>
      </c>
      <c r="H3551" s="8">
        <f>IFERROR(IF(COUNTIF(E3551:F3551,0)=2,"",IF(COUNTIF(E3551:F3551,0)=1,0,E3551/SUM(E3551:F3551))),"")</f>
        <v/>
      </c>
      <c r="I3551" s="1">
        <f>IFERROR(RANK(H3551,H:H),"")</f>
        <v/>
      </c>
      <c r="K3551" s="1">
        <f>IF(D3551&lt;J$2,1,IF(D3551&lt;J$3,2,IF(D3551&lt;J$4,3,IF(D3551="","",4))))</f>
        <v/>
      </c>
      <c r="M3551" s="1">
        <f>IF(K3551="","",IF(K3551&gt;Figures!B$6-1,"yes","no"))</f>
        <v/>
      </c>
      <c r="N3551" s="8">
        <f>IF(H3551="","",IF(M3551="yes",H3551,0))</f>
        <v/>
      </c>
      <c r="O3551" s="1">
        <f>IFERROR(RANK(N3551,N:N),"")</f>
        <v/>
      </c>
    </row>
    <row r="3552">
      <c r="A3552" s="1">
        <f>IF('Raw data'!A3552="","",'Raw data'!A3552)</f>
        <v/>
      </c>
      <c r="B3552" s="1">
        <f>IFERROR(MID(A3552,1,FIND("{",A3552)-1),A3552)</f>
        <v/>
      </c>
      <c r="C3552" s="1">
        <f>IFERROR(MID(A3552,FIND("{",A3552)+1,FIND("}",A3552)-FIND("{",A3552)-1),"")</f>
        <v/>
      </c>
      <c r="D3552" s="1">
        <f>IF('Raw data'!B3552=0,"",'Raw data'!B3552)</f>
        <v/>
      </c>
      <c r="E3552" s="1">
        <f>IF('Raw data'!C3552=0,"",'Raw data'!C3552)</f>
        <v/>
      </c>
      <c r="F3552" s="1">
        <f>IF('Raw data'!D3552=0,"",'Raw data'!D3552)</f>
        <v/>
      </c>
      <c r="H3552" s="8">
        <f>IFERROR(IF(COUNTIF(E3552:F3552,0)=2,"",IF(COUNTIF(E3552:F3552,0)=1,0,E3552/SUM(E3552:F3552))),"")</f>
        <v/>
      </c>
      <c r="I3552" s="1">
        <f>IFERROR(RANK(H3552,H:H),"")</f>
        <v/>
      </c>
      <c r="K3552" s="1">
        <f>IF(D3552&lt;J$2,1,IF(D3552&lt;J$3,2,IF(D3552&lt;J$4,3,IF(D3552="","",4))))</f>
        <v/>
      </c>
      <c r="M3552" s="1">
        <f>IF(K3552="","",IF(K3552&gt;Figures!B$6-1,"yes","no"))</f>
        <v/>
      </c>
      <c r="N3552" s="8">
        <f>IF(H3552="","",IF(M3552="yes",H3552,0))</f>
        <v/>
      </c>
      <c r="O3552" s="1">
        <f>IFERROR(RANK(N3552,N:N),"")</f>
        <v/>
      </c>
    </row>
    <row r="3553">
      <c r="A3553" s="1">
        <f>IF('Raw data'!A3553="","",'Raw data'!A3553)</f>
        <v/>
      </c>
      <c r="B3553" s="1">
        <f>IFERROR(MID(A3553,1,FIND("{",A3553)-1),A3553)</f>
        <v/>
      </c>
      <c r="C3553" s="1">
        <f>IFERROR(MID(A3553,FIND("{",A3553)+1,FIND("}",A3553)-FIND("{",A3553)-1),"")</f>
        <v/>
      </c>
      <c r="D3553" s="1">
        <f>IF('Raw data'!B3553=0,"",'Raw data'!B3553)</f>
        <v/>
      </c>
      <c r="E3553" s="1">
        <f>IF('Raw data'!C3553=0,"",'Raw data'!C3553)</f>
        <v/>
      </c>
      <c r="F3553" s="1">
        <f>IF('Raw data'!D3553=0,"",'Raw data'!D3553)</f>
        <v/>
      </c>
      <c r="H3553" s="8">
        <f>IFERROR(IF(COUNTIF(E3553:F3553,0)=2,"",IF(COUNTIF(E3553:F3553,0)=1,0,E3553/SUM(E3553:F3553))),"")</f>
        <v/>
      </c>
      <c r="I3553" s="1">
        <f>IFERROR(RANK(H3553,H:H),"")</f>
        <v/>
      </c>
      <c r="K3553" s="1">
        <f>IF(D3553&lt;J$2,1,IF(D3553&lt;J$3,2,IF(D3553&lt;J$4,3,IF(D3553="","",4))))</f>
        <v/>
      </c>
      <c r="M3553" s="1">
        <f>IF(K3553="","",IF(K3553&gt;Figures!B$6-1,"yes","no"))</f>
        <v/>
      </c>
      <c r="N3553" s="8">
        <f>IF(H3553="","",IF(M3553="yes",H3553,0))</f>
        <v/>
      </c>
      <c r="O3553" s="1">
        <f>IFERROR(RANK(N3553,N:N),"")</f>
        <v/>
      </c>
    </row>
    <row r="3554">
      <c r="A3554" s="1">
        <f>IF('Raw data'!A3554="","",'Raw data'!A3554)</f>
        <v/>
      </c>
      <c r="B3554" s="1">
        <f>IFERROR(MID(A3554,1,FIND("{",A3554)-1),A3554)</f>
        <v/>
      </c>
      <c r="C3554" s="1">
        <f>IFERROR(MID(A3554,FIND("{",A3554)+1,FIND("}",A3554)-FIND("{",A3554)-1),"")</f>
        <v/>
      </c>
      <c r="D3554" s="1">
        <f>IF('Raw data'!B3554=0,"",'Raw data'!B3554)</f>
        <v/>
      </c>
      <c r="E3554" s="1">
        <f>IF('Raw data'!C3554=0,"",'Raw data'!C3554)</f>
        <v/>
      </c>
      <c r="F3554" s="1">
        <f>IF('Raw data'!D3554=0,"",'Raw data'!D3554)</f>
        <v/>
      </c>
      <c r="H3554" s="8">
        <f>IFERROR(IF(COUNTIF(E3554:F3554,0)=2,"",IF(COUNTIF(E3554:F3554,0)=1,0,E3554/SUM(E3554:F3554))),"")</f>
        <v/>
      </c>
      <c r="I3554" s="1">
        <f>IFERROR(RANK(H3554,H:H),"")</f>
        <v/>
      </c>
      <c r="K3554" s="1">
        <f>IF(D3554&lt;J$2,1,IF(D3554&lt;J$3,2,IF(D3554&lt;J$4,3,IF(D3554="","",4))))</f>
        <v/>
      </c>
      <c r="M3554" s="1">
        <f>IF(K3554="","",IF(K3554&gt;Figures!B$6-1,"yes","no"))</f>
        <v/>
      </c>
      <c r="N3554" s="8">
        <f>IF(H3554="","",IF(M3554="yes",H3554,0))</f>
        <v/>
      </c>
      <c r="O3554" s="1">
        <f>IFERROR(RANK(N3554,N:N),"")</f>
        <v/>
      </c>
    </row>
    <row r="3555">
      <c r="A3555" s="1">
        <f>IF('Raw data'!A3555="","",'Raw data'!A3555)</f>
        <v/>
      </c>
      <c r="B3555" s="1">
        <f>IFERROR(MID(A3555,1,FIND("{",A3555)-1),A3555)</f>
        <v/>
      </c>
      <c r="C3555" s="1">
        <f>IFERROR(MID(A3555,FIND("{",A3555)+1,FIND("}",A3555)-FIND("{",A3555)-1),"")</f>
        <v/>
      </c>
      <c r="D3555" s="1">
        <f>IF('Raw data'!B3555=0,"",'Raw data'!B3555)</f>
        <v/>
      </c>
      <c r="E3555" s="1">
        <f>IF('Raw data'!C3555=0,"",'Raw data'!C3555)</f>
        <v/>
      </c>
      <c r="F3555" s="1">
        <f>IF('Raw data'!D3555=0,"",'Raw data'!D3555)</f>
        <v/>
      </c>
      <c r="H3555" s="8">
        <f>IFERROR(IF(COUNTIF(E3555:F3555,0)=2,"",IF(COUNTIF(E3555:F3555,0)=1,0,E3555/SUM(E3555:F3555))),"")</f>
        <v/>
      </c>
      <c r="I3555" s="1">
        <f>IFERROR(RANK(H3555,H:H),"")</f>
        <v/>
      </c>
      <c r="K3555" s="1">
        <f>IF(D3555&lt;J$2,1,IF(D3555&lt;J$3,2,IF(D3555&lt;J$4,3,IF(D3555="","",4))))</f>
        <v/>
      </c>
      <c r="M3555" s="1">
        <f>IF(K3555="","",IF(K3555&gt;Figures!B$6-1,"yes","no"))</f>
        <v/>
      </c>
      <c r="N3555" s="8">
        <f>IF(H3555="","",IF(M3555="yes",H3555,0))</f>
        <v/>
      </c>
      <c r="O3555" s="1">
        <f>IFERROR(RANK(N3555,N:N),"")</f>
        <v/>
      </c>
    </row>
    <row r="3556">
      <c r="A3556" s="1">
        <f>IF('Raw data'!A3556="","",'Raw data'!A3556)</f>
        <v/>
      </c>
      <c r="B3556" s="1">
        <f>IFERROR(MID(A3556,1,FIND("{",A3556)-1),A3556)</f>
        <v/>
      </c>
      <c r="C3556" s="1">
        <f>IFERROR(MID(A3556,FIND("{",A3556)+1,FIND("}",A3556)-FIND("{",A3556)-1),"")</f>
        <v/>
      </c>
      <c r="D3556" s="1">
        <f>IF('Raw data'!B3556=0,"",'Raw data'!B3556)</f>
        <v/>
      </c>
      <c r="E3556" s="1">
        <f>IF('Raw data'!C3556=0,"",'Raw data'!C3556)</f>
        <v/>
      </c>
      <c r="F3556" s="1">
        <f>IF('Raw data'!D3556=0,"",'Raw data'!D3556)</f>
        <v/>
      </c>
      <c r="H3556" s="8">
        <f>IFERROR(IF(COUNTIF(E3556:F3556,0)=2,"",IF(COUNTIF(E3556:F3556,0)=1,0,E3556/SUM(E3556:F3556))),"")</f>
        <v/>
      </c>
      <c r="I3556" s="1">
        <f>IFERROR(RANK(H3556,H:H),"")</f>
        <v/>
      </c>
      <c r="K3556" s="1">
        <f>IF(D3556&lt;J$2,1,IF(D3556&lt;J$3,2,IF(D3556&lt;J$4,3,IF(D3556="","",4))))</f>
        <v/>
      </c>
      <c r="M3556" s="1">
        <f>IF(K3556="","",IF(K3556&gt;Figures!B$6-1,"yes","no"))</f>
        <v/>
      </c>
      <c r="N3556" s="8">
        <f>IF(H3556="","",IF(M3556="yes",H3556,0))</f>
        <v/>
      </c>
      <c r="O3556" s="1">
        <f>IFERROR(RANK(N3556,N:N),"")</f>
        <v/>
      </c>
    </row>
    <row r="3557">
      <c r="A3557" s="1">
        <f>IF('Raw data'!A3557="","",'Raw data'!A3557)</f>
        <v/>
      </c>
      <c r="B3557" s="1">
        <f>IFERROR(MID(A3557,1,FIND("{",A3557)-1),A3557)</f>
        <v/>
      </c>
      <c r="C3557" s="1">
        <f>IFERROR(MID(A3557,FIND("{",A3557)+1,FIND("}",A3557)-FIND("{",A3557)-1),"")</f>
        <v/>
      </c>
      <c r="D3557" s="1">
        <f>IF('Raw data'!B3557=0,"",'Raw data'!B3557)</f>
        <v/>
      </c>
      <c r="E3557" s="1">
        <f>IF('Raw data'!C3557=0,"",'Raw data'!C3557)</f>
        <v/>
      </c>
      <c r="F3557" s="1">
        <f>IF('Raw data'!D3557=0,"",'Raw data'!D3557)</f>
        <v/>
      </c>
      <c r="H3557" s="8">
        <f>IFERROR(IF(COUNTIF(E3557:F3557,0)=2,"",IF(COUNTIF(E3557:F3557,0)=1,0,E3557/SUM(E3557:F3557))),"")</f>
        <v/>
      </c>
      <c r="I3557" s="1">
        <f>IFERROR(RANK(H3557,H:H),"")</f>
        <v/>
      </c>
      <c r="K3557" s="1">
        <f>IF(D3557&lt;J$2,1,IF(D3557&lt;J$3,2,IF(D3557&lt;J$4,3,IF(D3557="","",4))))</f>
        <v/>
      </c>
      <c r="M3557" s="1">
        <f>IF(K3557="","",IF(K3557&gt;Figures!B$6-1,"yes","no"))</f>
        <v/>
      </c>
      <c r="N3557" s="8">
        <f>IF(H3557="","",IF(M3557="yes",H3557,0))</f>
        <v/>
      </c>
      <c r="O3557" s="1">
        <f>IFERROR(RANK(N3557,N:N),"")</f>
        <v/>
      </c>
    </row>
    <row r="3558">
      <c r="A3558" s="1">
        <f>IF('Raw data'!A3558="","",'Raw data'!A3558)</f>
        <v/>
      </c>
      <c r="B3558" s="1">
        <f>IFERROR(MID(A3558,1,FIND("{",A3558)-1),A3558)</f>
        <v/>
      </c>
      <c r="C3558" s="1">
        <f>IFERROR(MID(A3558,FIND("{",A3558)+1,FIND("}",A3558)-FIND("{",A3558)-1),"")</f>
        <v/>
      </c>
      <c r="D3558" s="1">
        <f>IF('Raw data'!B3558=0,"",'Raw data'!B3558)</f>
        <v/>
      </c>
      <c r="E3558" s="1">
        <f>IF('Raw data'!C3558=0,"",'Raw data'!C3558)</f>
        <v/>
      </c>
      <c r="F3558" s="1">
        <f>IF('Raw data'!D3558=0,"",'Raw data'!D3558)</f>
        <v/>
      </c>
      <c r="H3558" s="8">
        <f>IFERROR(IF(COUNTIF(E3558:F3558,0)=2,"",IF(COUNTIF(E3558:F3558,0)=1,0,E3558/SUM(E3558:F3558))),"")</f>
        <v/>
      </c>
      <c r="I3558" s="1">
        <f>IFERROR(RANK(H3558,H:H),"")</f>
        <v/>
      </c>
      <c r="K3558" s="1">
        <f>IF(D3558&lt;J$2,1,IF(D3558&lt;J$3,2,IF(D3558&lt;J$4,3,IF(D3558="","",4))))</f>
        <v/>
      </c>
      <c r="M3558" s="1">
        <f>IF(K3558="","",IF(K3558&gt;Figures!B$6-1,"yes","no"))</f>
        <v/>
      </c>
      <c r="N3558" s="8">
        <f>IF(H3558="","",IF(M3558="yes",H3558,0))</f>
        <v/>
      </c>
      <c r="O3558" s="1">
        <f>IFERROR(RANK(N3558,N:N),"")</f>
        <v/>
      </c>
    </row>
    <row r="3559">
      <c r="A3559" s="1">
        <f>IF('Raw data'!A3559="","",'Raw data'!A3559)</f>
        <v/>
      </c>
      <c r="B3559" s="1">
        <f>IFERROR(MID(A3559,1,FIND("{",A3559)-1),A3559)</f>
        <v/>
      </c>
      <c r="C3559" s="1">
        <f>IFERROR(MID(A3559,FIND("{",A3559)+1,FIND("}",A3559)-FIND("{",A3559)-1),"")</f>
        <v/>
      </c>
      <c r="D3559" s="1">
        <f>IF('Raw data'!B3559=0,"",'Raw data'!B3559)</f>
        <v/>
      </c>
      <c r="E3559" s="1">
        <f>IF('Raw data'!C3559=0,"",'Raw data'!C3559)</f>
        <v/>
      </c>
      <c r="F3559" s="1">
        <f>IF('Raw data'!D3559=0,"",'Raw data'!D3559)</f>
        <v/>
      </c>
      <c r="H3559" s="8">
        <f>IFERROR(IF(COUNTIF(E3559:F3559,0)=2,"",IF(COUNTIF(E3559:F3559,0)=1,0,E3559/SUM(E3559:F3559))),"")</f>
        <v/>
      </c>
      <c r="I3559" s="1">
        <f>IFERROR(RANK(H3559,H:H),"")</f>
        <v/>
      </c>
      <c r="K3559" s="1">
        <f>IF(D3559&lt;J$2,1,IF(D3559&lt;J$3,2,IF(D3559&lt;J$4,3,IF(D3559="","",4))))</f>
        <v/>
      </c>
      <c r="M3559" s="1">
        <f>IF(K3559="","",IF(K3559&gt;Figures!B$6-1,"yes","no"))</f>
        <v/>
      </c>
      <c r="N3559" s="8">
        <f>IF(H3559="","",IF(M3559="yes",H3559,0))</f>
        <v/>
      </c>
      <c r="O3559" s="1">
        <f>IFERROR(RANK(N3559,N:N),"")</f>
        <v/>
      </c>
    </row>
    <row r="3560">
      <c r="A3560" s="1">
        <f>IF('Raw data'!A3560="","",'Raw data'!A3560)</f>
        <v/>
      </c>
      <c r="B3560" s="1">
        <f>IFERROR(MID(A3560,1,FIND("{",A3560)-1),A3560)</f>
        <v/>
      </c>
      <c r="C3560" s="1">
        <f>IFERROR(MID(A3560,FIND("{",A3560)+1,FIND("}",A3560)-FIND("{",A3560)-1),"")</f>
        <v/>
      </c>
      <c r="D3560" s="1">
        <f>IF('Raw data'!B3560=0,"",'Raw data'!B3560)</f>
        <v/>
      </c>
      <c r="E3560" s="1">
        <f>IF('Raw data'!C3560=0,"",'Raw data'!C3560)</f>
        <v/>
      </c>
      <c r="F3560" s="1">
        <f>IF('Raw data'!D3560=0,"",'Raw data'!D3560)</f>
        <v/>
      </c>
      <c r="H3560" s="8">
        <f>IFERROR(IF(COUNTIF(E3560:F3560,0)=2,"",IF(COUNTIF(E3560:F3560,0)=1,0,E3560/SUM(E3560:F3560))),"")</f>
        <v/>
      </c>
      <c r="I3560" s="1">
        <f>IFERROR(RANK(H3560,H:H),"")</f>
        <v/>
      </c>
      <c r="K3560" s="1">
        <f>IF(D3560&lt;J$2,1,IF(D3560&lt;J$3,2,IF(D3560&lt;J$4,3,IF(D3560="","",4))))</f>
        <v/>
      </c>
      <c r="M3560" s="1">
        <f>IF(K3560="","",IF(K3560&gt;Figures!B$6-1,"yes","no"))</f>
        <v/>
      </c>
      <c r="N3560" s="8">
        <f>IF(H3560="","",IF(M3560="yes",H3560,0))</f>
        <v/>
      </c>
      <c r="O3560" s="1">
        <f>IFERROR(RANK(N3560,N:N),"")</f>
        <v/>
      </c>
    </row>
    <row r="3561">
      <c r="A3561" s="1">
        <f>IF('Raw data'!A3561="","",'Raw data'!A3561)</f>
        <v/>
      </c>
      <c r="B3561" s="1">
        <f>IFERROR(MID(A3561,1,FIND("{",A3561)-1),A3561)</f>
        <v/>
      </c>
      <c r="C3561" s="1">
        <f>IFERROR(MID(A3561,FIND("{",A3561)+1,FIND("}",A3561)-FIND("{",A3561)-1),"")</f>
        <v/>
      </c>
      <c r="D3561" s="1">
        <f>IF('Raw data'!B3561=0,"",'Raw data'!B3561)</f>
        <v/>
      </c>
      <c r="E3561" s="1">
        <f>IF('Raw data'!C3561=0,"",'Raw data'!C3561)</f>
        <v/>
      </c>
      <c r="F3561" s="1">
        <f>IF('Raw data'!D3561=0,"",'Raw data'!D3561)</f>
        <v/>
      </c>
      <c r="H3561" s="8">
        <f>IFERROR(IF(COUNTIF(E3561:F3561,0)=2,"",IF(COUNTIF(E3561:F3561,0)=1,0,E3561/SUM(E3561:F3561))),"")</f>
        <v/>
      </c>
      <c r="I3561" s="1">
        <f>IFERROR(RANK(H3561,H:H),"")</f>
        <v/>
      </c>
      <c r="K3561" s="1">
        <f>IF(D3561&lt;J$2,1,IF(D3561&lt;J$3,2,IF(D3561&lt;J$4,3,IF(D3561="","",4))))</f>
        <v/>
      </c>
      <c r="M3561" s="1">
        <f>IF(K3561="","",IF(K3561&gt;Figures!B$6-1,"yes","no"))</f>
        <v/>
      </c>
      <c r="N3561" s="8">
        <f>IF(H3561="","",IF(M3561="yes",H3561,0))</f>
        <v/>
      </c>
      <c r="O3561" s="1">
        <f>IFERROR(RANK(N3561,N:N),"")</f>
        <v/>
      </c>
    </row>
    <row r="3562">
      <c r="A3562" s="1">
        <f>IF('Raw data'!A3562="","",'Raw data'!A3562)</f>
        <v/>
      </c>
      <c r="B3562" s="1">
        <f>IFERROR(MID(A3562,1,FIND("{",A3562)-1),A3562)</f>
        <v/>
      </c>
      <c r="C3562" s="1">
        <f>IFERROR(MID(A3562,FIND("{",A3562)+1,FIND("}",A3562)-FIND("{",A3562)-1),"")</f>
        <v/>
      </c>
      <c r="D3562" s="1">
        <f>IF('Raw data'!B3562=0,"",'Raw data'!B3562)</f>
        <v/>
      </c>
      <c r="E3562" s="1">
        <f>IF('Raw data'!C3562=0,"",'Raw data'!C3562)</f>
        <v/>
      </c>
      <c r="F3562" s="1">
        <f>IF('Raw data'!D3562=0,"",'Raw data'!D3562)</f>
        <v/>
      </c>
      <c r="H3562" s="8">
        <f>IFERROR(IF(COUNTIF(E3562:F3562,0)=2,"",IF(COUNTIF(E3562:F3562,0)=1,0,E3562/SUM(E3562:F3562))),"")</f>
        <v/>
      </c>
      <c r="I3562" s="1">
        <f>IFERROR(RANK(H3562,H:H),"")</f>
        <v/>
      </c>
      <c r="K3562" s="1">
        <f>IF(D3562&lt;J$2,1,IF(D3562&lt;J$3,2,IF(D3562&lt;J$4,3,IF(D3562="","",4))))</f>
        <v/>
      </c>
      <c r="M3562" s="1">
        <f>IF(K3562="","",IF(K3562&gt;Figures!B$6-1,"yes","no"))</f>
        <v/>
      </c>
      <c r="N3562" s="8">
        <f>IF(H3562="","",IF(M3562="yes",H3562,0))</f>
        <v/>
      </c>
      <c r="O3562" s="1">
        <f>IFERROR(RANK(N3562,N:N),"")</f>
        <v/>
      </c>
    </row>
    <row r="3563">
      <c r="A3563" s="1">
        <f>IF('Raw data'!A3563="","",'Raw data'!A3563)</f>
        <v/>
      </c>
      <c r="B3563" s="1">
        <f>IFERROR(MID(A3563,1,FIND("{",A3563)-1),A3563)</f>
        <v/>
      </c>
      <c r="C3563" s="1">
        <f>IFERROR(MID(A3563,FIND("{",A3563)+1,FIND("}",A3563)-FIND("{",A3563)-1),"")</f>
        <v/>
      </c>
      <c r="D3563" s="1">
        <f>IF('Raw data'!B3563=0,"",'Raw data'!B3563)</f>
        <v/>
      </c>
      <c r="E3563" s="1">
        <f>IF('Raw data'!C3563=0,"",'Raw data'!C3563)</f>
        <v/>
      </c>
      <c r="F3563" s="1">
        <f>IF('Raw data'!D3563=0,"",'Raw data'!D3563)</f>
        <v/>
      </c>
      <c r="H3563" s="8">
        <f>IFERROR(IF(COUNTIF(E3563:F3563,0)=2,"",IF(COUNTIF(E3563:F3563,0)=1,0,E3563/SUM(E3563:F3563))),"")</f>
        <v/>
      </c>
      <c r="I3563" s="1">
        <f>IFERROR(RANK(H3563,H:H),"")</f>
        <v/>
      </c>
      <c r="K3563" s="1">
        <f>IF(D3563&lt;J$2,1,IF(D3563&lt;J$3,2,IF(D3563&lt;J$4,3,IF(D3563="","",4))))</f>
        <v/>
      </c>
      <c r="M3563" s="1">
        <f>IF(K3563="","",IF(K3563&gt;Figures!B$6-1,"yes","no"))</f>
        <v/>
      </c>
      <c r="N3563" s="8">
        <f>IF(H3563="","",IF(M3563="yes",H3563,0))</f>
        <v/>
      </c>
      <c r="O3563" s="1">
        <f>IFERROR(RANK(N3563,N:N),"")</f>
        <v/>
      </c>
    </row>
    <row r="3564">
      <c r="A3564" s="1">
        <f>IF('Raw data'!A3564="","",'Raw data'!A3564)</f>
        <v/>
      </c>
      <c r="B3564" s="1">
        <f>IFERROR(MID(A3564,1,FIND("{",A3564)-1),A3564)</f>
        <v/>
      </c>
      <c r="C3564" s="1">
        <f>IFERROR(MID(A3564,FIND("{",A3564)+1,FIND("}",A3564)-FIND("{",A3564)-1),"")</f>
        <v/>
      </c>
      <c r="D3564" s="1">
        <f>IF('Raw data'!B3564=0,"",'Raw data'!B3564)</f>
        <v/>
      </c>
      <c r="E3564" s="1">
        <f>IF('Raw data'!C3564=0,"",'Raw data'!C3564)</f>
        <v/>
      </c>
      <c r="F3564" s="1">
        <f>IF('Raw data'!D3564=0,"",'Raw data'!D3564)</f>
        <v/>
      </c>
      <c r="H3564" s="8">
        <f>IFERROR(IF(COUNTIF(E3564:F3564,0)=2,"",IF(COUNTIF(E3564:F3564,0)=1,0,E3564/SUM(E3564:F3564))),"")</f>
        <v/>
      </c>
      <c r="I3564" s="1">
        <f>IFERROR(RANK(H3564,H:H),"")</f>
        <v/>
      </c>
      <c r="K3564" s="1">
        <f>IF(D3564&lt;J$2,1,IF(D3564&lt;J$3,2,IF(D3564&lt;J$4,3,IF(D3564="","",4))))</f>
        <v/>
      </c>
      <c r="M3564" s="1">
        <f>IF(K3564="","",IF(K3564&gt;Figures!B$6-1,"yes","no"))</f>
        <v/>
      </c>
      <c r="N3564" s="8">
        <f>IF(H3564="","",IF(M3564="yes",H3564,0))</f>
        <v/>
      </c>
      <c r="O3564" s="1">
        <f>IFERROR(RANK(N3564,N:N),"")</f>
        <v/>
      </c>
    </row>
    <row r="3565">
      <c r="A3565" s="1">
        <f>IF('Raw data'!A3565="","",'Raw data'!A3565)</f>
        <v/>
      </c>
      <c r="B3565" s="1">
        <f>IFERROR(MID(A3565,1,FIND("{",A3565)-1),A3565)</f>
        <v/>
      </c>
      <c r="C3565" s="1">
        <f>IFERROR(MID(A3565,FIND("{",A3565)+1,FIND("}",A3565)-FIND("{",A3565)-1),"")</f>
        <v/>
      </c>
      <c r="D3565" s="1">
        <f>IF('Raw data'!B3565=0,"",'Raw data'!B3565)</f>
        <v/>
      </c>
      <c r="E3565" s="1">
        <f>IF('Raw data'!C3565=0,"",'Raw data'!C3565)</f>
        <v/>
      </c>
      <c r="F3565" s="1">
        <f>IF('Raw data'!D3565=0,"",'Raw data'!D3565)</f>
        <v/>
      </c>
      <c r="H3565" s="8">
        <f>IFERROR(IF(COUNTIF(E3565:F3565,0)=2,"",IF(COUNTIF(E3565:F3565,0)=1,0,E3565/SUM(E3565:F3565))),"")</f>
        <v/>
      </c>
      <c r="I3565" s="1">
        <f>IFERROR(RANK(H3565,H:H),"")</f>
        <v/>
      </c>
      <c r="K3565" s="1">
        <f>IF(D3565&lt;J$2,1,IF(D3565&lt;J$3,2,IF(D3565&lt;J$4,3,IF(D3565="","",4))))</f>
        <v/>
      </c>
      <c r="M3565" s="1">
        <f>IF(K3565="","",IF(K3565&gt;Figures!B$6-1,"yes","no"))</f>
        <v/>
      </c>
      <c r="N3565" s="8">
        <f>IF(H3565="","",IF(M3565="yes",H3565,0))</f>
        <v/>
      </c>
      <c r="O3565" s="1">
        <f>IFERROR(RANK(N3565,N:N),"")</f>
        <v/>
      </c>
    </row>
    <row r="3566">
      <c r="A3566" s="1">
        <f>IF('Raw data'!A3566="","",'Raw data'!A3566)</f>
        <v/>
      </c>
      <c r="B3566" s="1">
        <f>IFERROR(MID(A3566,1,FIND("{",A3566)-1),A3566)</f>
        <v/>
      </c>
      <c r="C3566" s="1">
        <f>IFERROR(MID(A3566,FIND("{",A3566)+1,FIND("}",A3566)-FIND("{",A3566)-1),"")</f>
        <v/>
      </c>
      <c r="D3566" s="1">
        <f>IF('Raw data'!B3566=0,"",'Raw data'!B3566)</f>
        <v/>
      </c>
      <c r="E3566" s="1">
        <f>IF('Raw data'!C3566=0,"",'Raw data'!C3566)</f>
        <v/>
      </c>
      <c r="F3566" s="1">
        <f>IF('Raw data'!D3566=0,"",'Raw data'!D3566)</f>
        <v/>
      </c>
      <c r="H3566" s="8">
        <f>IFERROR(IF(COUNTIF(E3566:F3566,0)=2,"",IF(COUNTIF(E3566:F3566,0)=1,0,E3566/SUM(E3566:F3566))),"")</f>
        <v/>
      </c>
      <c r="I3566" s="1">
        <f>IFERROR(RANK(H3566,H:H),"")</f>
        <v/>
      </c>
      <c r="K3566" s="1">
        <f>IF(D3566&lt;J$2,1,IF(D3566&lt;J$3,2,IF(D3566&lt;J$4,3,IF(D3566="","",4))))</f>
        <v/>
      </c>
      <c r="M3566" s="1">
        <f>IF(K3566="","",IF(K3566&gt;Figures!B$6-1,"yes","no"))</f>
        <v/>
      </c>
      <c r="N3566" s="8">
        <f>IF(H3566="","",IF(M3566="yes",H3566,0))</f>
        <v/>
      </c>
      <c r="O3566" s="1">
        <f>IFERROR(RANK(N3566,N:N),"")</f>
        <v/>
      </c>
    </row>
    <row r="3567">
      <c r="A3567" s="1">
        <f>IF('Raw data'!A3567="","",'Raw data'!A3567)</f>
        <v/>
      </c>
      <c r="B3567" s="1">
        <f>IFERROR(MID(A3567,1,FIND("{",A3567)-1),A3567)</f>
        <v/>
      </c>
      <c r="C3567" s="1">
        <f>IFERROR(MID(A3567,FIND("{",A3567)+1,FIND("}",A3567)-FIND("{",A3567)-1),"")</f>
        <v/>
      </c>
      <c r="D3567" s="1">
        <f>IF('Raw data'!B3567=0,"",'Raw data'!B3567)</f>
        <v/>
      </c>
      <c r="E3567" s="1">
        <f>IF('Raw data'!C3567=0,"",'Raw data'!C3567)</f>
        <v/>
      </c>
      <c r="F3567" s="1">
        <f>IF('Raw data'!D3567=0,"",'Raw data'!D3567)</f>
        <v/>
      </c>
      <c r="H3567" s="8">
        <f>IFERROR(IF(COUNTIF(E3567:F3567,0)=2,"",IF(COUNTIF(E3567:F3567,0)=1,0,E3567/SUM(E3567:F3567))),"")</f>
        <v/>
      </c>
      <c r="I3567" s="1">
        <f>IFERROR(RANK(H3567,H:H),"")</f>
        <v/>
      </c>
      <c r="K3567" s="1">
        <f>IF(D3567&lt;J$2,1,IF(D3567&lt;J$3,2,IF(D3567&lt;J$4,3,IF(D3567="","",4))))</f>
        <v/>
      </c>
      <c r="M3567" s="1">
        <f>IF(K3567="","",IF(K3567&gt;Figures!B$6-1,"yes","no"))</f>
        <v/>
      </c>
      <c r="N3567" s="8">
        <f>IF(H3567="","",IF(M3567="yes",H3567,0))</f>
        <v/>
      </c>
      <c r="O3567" s="1">
        <f>IFERROR(RANK(N3567,N:N),"")</f>
        <v/>
      </c>
    </row>
    <row r="3568">
      <c r="A3568" s="1">
        <f>IF('Raw data'!A3568="","",'Raw data'!A3568)</f>
        <v/>
      </c>
      <c r="B3568" s="1">
        <f>IFERROR(MID(A3568,1,FIND("{",A3568)-1),A3568)</f>
        <v/>
      </c>
      <c r="C3568" s="1">
        <f>IFERROR(MID(A3568,FIND("{",A3568)+1,FIND("}",A3568)-FIND("{",A3568)-1),"")</f>
        <v/>
      </c>
      <c r="D3568" s="1">
        <f>IF('Raw data'!B3568=0,"",'Raw data'!B3568)</f>
        <v/>
      </c>
      <c r="E3568" s="1">
        <f>IF('Raw data'!C3568=0,"",'Raw data'!C3568)</f>
        <v/>
      </c>
      <c r="F3568" s="1">
        <f>IF('Raw data'!D3568=0,"",'Raw data'!D3568)</f>
        <v/>
      </c>
      <c r="H3568" s="8">
        <f>IFERROR(IF(COUNTIF(E3568:F3568,0)=2,"",IF(COUNTIF(E3568:F3568,0)=1,0,E3568/SUM(E3568:F3568))),"")</f>
        <v/>
      </c>
      <c r="I3568" s="1">
        <f>IFERROR(RANK(H3568,H:H),"")</f>
        <v/>
      </c>
      <c r="K3568" s="1">
        <f>IF(D3568&lt;J$2,1,IF(D3568&lt;J$3,2,IF(D3568&lt;J$4,3,IF(D3568="","",4))))</f>
        <v/>
      </c>
      <c r="M3568" s="1">
        <f>IF(K3568="","",IF(K3568&gt;Figures!B$6-1,"yes","no"))</f>
        <v/>
      </c>
      <c r="N3568" s="8">
        <f>IF(H3568="","",IF(M3568="yes",H3568,0))</f>
        <v/>
      </c>
      <c r="O3568" s="1">
        <f>IFERROR(RANK(N3568,N:N),"")</f>
        <v/>
      </c>
    </row>
    <row r="3569">
      <c r="A3569" s="1">
        <f>IF('Raw data'!A3569="","",'Raw data'!A3569)</f>
        <v/>
      </c>
      <c r="B3569" s="1">
        <f>IFERROR(MID(A3569,1,FIND("{",A3569)-1),A3569)</f>
        <v/>
      </c>
      <c r="C3569" s="1">
        <f>IFERROR(MID(A3569,FIND("{",A3569)+1,FIND("}",A3569)-FIND("{",A3569)-1),"")</f>
        <v/>
      </c>
      <c r="D3569" s="1">
        <f>IF('Raw data'!B3569=0,"",'Raw data'!B3569)</f>
        <v/>
      </c>
      <c r="E3569" s="1">
        <f>IF('Raw data'!C3569=0,"",'Raw data'!C3569)</f>
        <v/>
      </c>
      <c r="F3569" s="1">
        <f>IF('Raw data'!D3569=0,"",'Raw data'!D3569)</f>
        <v/>
      </c>
      <c r="H3569" s="8">
        <f>IFERROR(IF(COUNTIF(E3569:F3569,0)=2,"",IF(COUNTIF(E3569:F3569,0)=1,0,E3569/SUM(E3569:F3569))),"")</f>
        <v/>
      </c>
      <c r="I3569" s="1">
        <f>IFERROR(RANK(H3569,H:H),"")</f>
        <v/>
      </c>
      <c r="K3569" s="1">
        <f>IF(D3569&lt;J$2,1,IF(D3569&lt;J$3,2,IF(D3569&lt;J$4,3,IF(D3569="","",4))))</f>
        <v/>
      </c>
      <c r="M3569" s="1">
        <f>IF(K3569="","",IF(K3569&gt;Figures!B$6-1,"yes","no"))</f>
        <v/>
      </c>
      <c r="N3569" s="8">
        <f>IF(H3569="","",IF(M3569="yes",H3569,0))</f>
        <v/>
      </c>
      <c r="O3569" s="1">
        <f>IFERROR(RANK(N3569,N:N),"")</f>
        <v/>
      </c>
    </row>
    <row r="3570">
      <c r="A3570" s="1">
        <f>IF('Raw data'!A3570="","",'Raw data'!A3570)</f>
        <v/>
      </c>
      <c r="B3570" s="1">
        <f>IFERROR(MID(A3570,1,FIND("{",A3570)-1),A3570)</f>
        <v/>
      </c>
      <c r="C3570" s="1">
        <f>IFERROR(MID(A3570,FIND("{",A3570)+1,FIND("}",A3570)-FIND("{",A3570)-1),"")</f>
        <v/>
      </c>
      <c r="D3570" s="1">
        <f>IF('Raw data'!B3570=0,"",'Raw data'!B3570)</f>
        <v/>
      </c>
      <c r="E3570" s="1">
        <f>IF('Raw data'!C3570=0,"",'Raw data'!C3570)</f>
        <v/>
      </c>
      <c r="F3570" s="1">
        <f>IF('Raw data'!D3570=0,"",'Raw data'!D3570)</f>
        <v/>
      </c>
      <c r="H3570" s="8">
        <f>IFERROR(IF(COUNTIF(E3570:F3570,0)=2,"",IF(COUNTIF(E3570:F3570,0)=1,0,E3570/SUM(E3570:F3570))),"")</f>
        <v/>
      </c>
      <c r="I3570" s="1">
        <f>IFERROR(RANK(H3570,H:H),"")</f>
        <v/>
      </c>
      <c r="K3570" s="1">
        <f>IF(D3570&lt;J$2,1,IF(D3570&lt;J$3,2,IF(D3570&lt;J$4,3,IF(D3570="","",4))))</f>
        <v/>
      </c>
      <c r="M3570" s="1">
        <f>IF(K3570="","",IF(K3570&gt;Figures!B$6-1,"yes","no"))</f>
        <v/>
      </c>
      <c r="N3570" s="8">
        <f>IF(H3570="","",IF(M3570="yes",H3570,0))</f>
        <v/>
      </c>
      <c r="O3570" s="1">
        <f>IFERROR(RANK(N3570,N:N),"")</f>
        <v/>
      </c>
    </row>
    <row r="3571">
      <c r="A3571" s="1">
        <f>IF('Raw data'!A3571="","",'Raw data'!A3571)</f>
        <v/>
      </c>
      <c r="B3571" s="1">
        <f>IFERROR(MID(A3571,1,FIND("{",A3571)-1),A3571)</f>
        <v/>
      </c>
      <c r="C3571" s="1">
        <f>IFERROR(MID(A3571,FIND("{",A3571)+1,FIND("}",A3571)-FIND("{",A3571)-1),"")</f>
        <v/>
      </c>
      <c r="D3571" s="1">
        <f>IF('Raw data'!B3571=0,"",'Raw data'!B3571)</f>
        <v/>
      </c>
      <c r="E3571" s="1">
        <f>IF('Raw data'!C3571=0,"",'Raw data'!C3571)</f>
        <v/>
      </c>
      <c r="F3571" s="1">
        <f>IF('Raw data'!D3571=0,"",'Raw data'!D3571)</f>
        <v/>
      </c>
      <c r="H3571" s="8">
        <f>IFERROR(IF(COUNTIF(E3571:F3571,0)=2,"",IF(COUNTIF(E3571:F3571,0)=1,0,E3571/SUM(E3571:F3571))),"")</f>
        <v/>
      </c>
      <c r="I3571" s="1">
        <f>IFERROR(RANK(H3571,H:H),"")</f>
        <v/>
      </c>
      <c r="K3571" s="1">
        <f>IF(D3571&lt;J$2,1,IF(D3571&lt;J$3,2,IF(D3571&lt;J$4,3,IF(D3571="","",4))))</f>
        <v/>
      </c>
      <c r="M3571" s="1">
        <f>IF(K3571="","",IF(K3571&gt;Figures!B$6-1,"yes","no"))</f>
        <v/>
      </c>
      <c r="N3571" s="8">
        <f>IF(H3571="","",IF(M3571="yes",H3571,0))</f>
        <v/>
      </c>
      <c r="O3571" s="1">
        <f>IFERROR(RANK(N3571,N:N),"")</f>
        <v/>
      </c>
    </row>
    <row r="3572">
      <c r="A3572" s="1">
        <f>IF('Raw data'!A3572="","",'Raw data'!A3572)</f>
        <v/>
      </c>
      <c r="B3572" s="1">
        <f>IFERROR(MID(A3572,1,FIND("{",A3572)-1),A3572)</f>
        <v/>
      </c>
      <c r="C3572" s="1">
        <f>IFERROR(MID(A3572,FIND("{",A3572)+1,FIND("}",A3572)-FIND("{",A3572)-1),"")</f>
        <v/>
      </c>
      <c r="D3572" s="1">
        <f>IF('Raw data'!B3572=0,"",'Raw data'!B3572)</f>
        <v/>
      </c>
      <c r="E3572" s="1">
        <f>IF('Raw data'!C3572=0,"",'Raw data'!C3572)</f>
        <v/>
      </c>
      <c r="F3572" s="1">
        <f>IF('Raw data'!D3572=0,"",'Raw data'!D3572)</f>
        <v/>
      </c>
      <c r="H3572" s="8">
        <f>IFERROR(IF(COUNTIF(E3572:F3572,0)=2,"",IF(COUNTIF(E3572:F3572,0)=1,0,E3572/SUM(E3572:F3572))),"")</f>
        <v/>
      </c>
      <c r="I3572" s="1">
        <f>IFERROR(RANK(H3572,H:H),"")</f>
        <v/>
      </c>
      <c r="K3572" s="1">
        <f>IF(D3572&lt;J$2,1,IF(D3572&lt;J$3,2,IF(D3572&lt;J$4,3,IF(D3572="","",4))))</f>
        <v/>
      </c>
      <c r="M3572" s="1">
        <f>IF(K3572="","",IF(K3572&gt;Figures!B$6-1,"yes","no"))</f>
        <v/>
      </c>
      <c r="N3572" s="8">
        <f>IF(H3572="","",IF(M3572="yes",H3572,0))</f>
        <v/>
      </c>
      <c r="O3572" s="1">
        <f>IFERROR(RANK(N3572,N:N),"")</f>
        <v/>
      </c>
    </row>
    <row r="3573">
      <c r="A3573" s="1">
        <f>IF('Raw data'!A3573="","",'Raw data'!A3573)</f>
        <v/>
      </c>
      <c r="B3573" s="1">
        <f>IFERROR(MID(A3573,1,FIND("{",A3573)-1),A3573)</f>
        <v/>
      </c>
      <c r="C3573" s="1">
        <f>IFERROR(MID(A3573,FIND("{",A3573)+1,FIND("}",A3573)-FIND("{",A3573)-1),"")</f>
        <v/>
      </c>
      <c r="D3573" s="1">
        <f>IF('Raw data'!B3573=0,"",'Raw data'!B3573)</f>
        <v/>
      </c>
      <c r="E3573" s="1">
        <f>IF('Raw data'!C3573=0,"",'Raw data'!C3573)</f>
        <v/>
      </c>
      <c r="F3573" s="1">
        <f>IF('Raw data'!D3573=0,"",'Raw data'!D3573)</f>
        <v/>
      </c>
      <c r="H3573" s="8">
        <f>IFERROR(IF(COUNTIF(E3573:F3573,0)=2,"",IF(COUNTIF(E3573:F3573,0)=1,0,E3573/SUM(E3573:F3573))),"")</f>
        <v/>
      </c>
      <c r="I3573" s="1">
        <f>IFERROR(RANK(H3573,H:H),"")</f>
        <v/>
      </c>
      <c r="K3573" s="1">
        <f>IF(D3573&lt;J$2,1,IF(D3573&lt;J$3,2,IF(D3573&lt;J$4,3,IF(D3573="","",4))))</f>
        <v/>
      </c>
      <c r="M3573" s="1">
        <f>IF(K3573="","",IF(K3573&gt;Figures!B$6-1,"yes","no"))</f>
        <v/>
      </c>
      <c r="N3573" s="8">
        <f>IF(H3573="","",IF(M3573="yes",H3573,0))</f>
        <v/>
      </c>
      <c r="O3573" s="1">
        <f>IFERROR(RANK(N3573,N:N),"")</f>
        <v/>
      </c>
    </row>
    <row r="3574">
      <c r="A3574" s="1">
        <f>IF('Raw data'!A3574="","",'Raw data'!A3574)</f>
        <v/>
      </c>
      <c r="B3574" s="1">
        <f>IFERROR(MID(A3574,1,FIND("{",A3574)-1),A3574)</f>
        <v/>
      </c>
      <c r="C3574" s="1">
        <f>IFERROR(MID(A3574,FIND("{",A3574)+1,FIND("}",A3574)-FIND("{",A3574)-1),"")</f>
        <v/>
      </c>
      <c r="D3574" s="1">
        <f>IF('Raw data'!B3574=0,"",'Raw data'!B3574)</f>
        <v/>
      </c>
      <c r="E3574" s="1">
        <f>IF('Raw data'!C3574=0,"",'Raw data'!C3574)</f>
        <v/>
      </c>
      <c r="F3574" s="1">
        <f>IF('Raw data'!D3574=0,"",'Raw data'!D3574)</f>
        <v/>
      </c>
      <c r="H3574" s="8">
        <f>IFERROR(IF(COUNTIF(E3574:F3574,0)=2,"",IF(COUNTIF(E3574:F3574,0)=1,0,E3574/SUM(E3574:F3574))),"")</f>
        <v/>
      </c>
      <c r="I3574" s="1">
        <f>IFERROR(RANK(H3574,H:H),"")</f>
        <v/>
      </c>
      <c r="K3574" s="1">
        <f>IF(D3574&lt;J$2,1,IF(D3574&lt;J$3,2,IF(D3574&lt;J$4,3,IF(D3574="","",4))))</f>
        <v/>
      </c>
      <c r="M3574" s="1">
        <f>IF(K3574="","",IF(K3574&gt;Figures!B$6-1,"yes","no"))</f>
        <v/>
      </c>
      <c r="N3574" s="8">
        <f>IF(H3574="","",IF(M3574="yes",H3574,0))</f>
        <v/>
      </c>
      <c r="O3574" s="1">
        <f>IFERROR(RANK(N3574,N:N),"")</f>
        <v/>
      </c>
    </row>
    <row r="3575">
      <c r="A3575" s="1">
        <f>IF('Raw data'!A3575="","",'Raw data'!A3575)</f>
        <v/>
      </c>
      <c r="B3575" s="1">
        <f>IFERROR(MID(A3575,1,FIND("{",A3575)-1),A3575)</f>
        <v/>
      </c>
      <c r="C3575" s="1">
        <f>IFERROR(MID(A3575,FIND("{",A3575)+1,FIND("}",A3575)-FIND("{",A3575)-1),"")</f>
        <v/>
      </c>
      <c r="D3575" s="1">
        <f>IF('Raw data'!B3575=0,"",'Raw data'!B3575)</f>
        <v/>
      </c>
      <c r="E3575" s="1">
        <f>IF('Raw data'!C3575=0,"",'Raw data'!C3575)</f>
        <v/>
      </c>
      <c r="F3575" s="1">
        <f>IF('Raw data'!D3575=0,"",'Raw data'!D3575)</f>
        <v/>
      </c>
      <c r="H3575" s="8">
        <f>IFERROR(IF(COUNTIF(E3575:F3575,0)=2,"",IF(COUNTIF(E3575:F3575,0)=1,0,E3575/SUM(E3575:F3575))),"")</f>
        <v/>
      </c>
      <c r="I3575" s="1">
        <f>IFERROR(RANK(H3575,H:H),"")</f>
        <v/>
      </c>
      <c r="K3575" s="1">
        <f>IF(D3575&lt;J$2,1,IF(D3575&lt;J$3,2,IF(D3575&lt;J$4,3,IF(D3575="","",4))))</f>
        <v/>
      </c>
      <c r="M3575" s="1">
        <f>IF(K3575="","",IF(K3575&gt;Figures!B$6-1,"yes","no"))</f>
        <v/>
      </c>
      <c r="N3575" s="8">
        <f>IF(H3575="","",IF(M3575="yes",H3575,0))</f>
        <v/>
      </c>
      <c r="O3575" s="1">
        <f>IFERROR(RANK(N3575,N:N),"")</f>
        <v/>
      </c>
    </row>
    <row r="3576">
      <c r="A3576" s="1">
        <f>IF('Raw data'!A3576="","",'Raw data'!A3576)</f>
        <v/>
      </c>
      <c r="B3576" s="1">
        <f>IFERROR(MID(A3576,1,FIND("{",A3576)-1),A3576)</f>
        <v/>
      </c>
      <c r="C3576" s="1">
        <f>IFERROR(MID(A3576,FIND("{",A3576)+1,FIND("}",A3576)-FIND("{",A3576)-1),"")</f>
        <v/>
      </c>
      <c r="D3576" s="1">
        <f>IF('Raw data'!B3576=0,"",'Raw data'!B3576)</f>
        <v/>
      </c>
      <c r="E3576" s="1">
        <f>IF('Raw data'!C3576=0,"",'Raw data'!C3576)</f>
        <v/>
      </c>
      <c r="F3576" s="1">
        <f>IF('Raw data'!D3576=0,"",'Raw data'!D3576)</f>
        <v/>
      </c>
      <c r="H3576" s="8">
        <f>IFERROR(IF(COUNTIF(E3576:F3576,0)=2,"",IF(COUNTIF(E3576:F3576,0)=1,0,E3576/SUM(E3576:F3576))),"")</f>
        <v/>
      </c>
      <c r="I3576" s="1">
        <f>IFERROR(RANK(H3576,H:H),"")</f>
        <v/>
      </c>
      <c r="K3576" s="1">
        <f>IF(D3576&lt;J$2,1,IF(D3576&lt;J$3,2,IF(D3576&lt;J$4,3,IF(D3576="","",4))))</f>
        <v/>
      </c>
      <c r="M3576" s="1">
        <f>IF(K3576="","",IF(K3576&gt;Figures!B$6-1,"yes","no"))</f>
        <v/>
      </c>
      <c r="N3576" s="8">
        <f>IF(H3576="","",IF(M3576="yes",H3576,0))</f>
        <v/>
      </c>
      <c r="O3576" s="1">
        <f>IFERROR(RANK(N3576,N:N),"")</f>
        <v/>
      </c>
    </row>
    <row r="3577">
      <c r="A3577" s="1">
        <f>IF('Raw data'!A3577="","",'Raw data'!A3577)</f>
        <v/>
      </c>
      <c r="B3577" s="1">
        <f>IFERROR(MID(A3577,1,FIND("{",A3577)-1),A3577)</f>
        <v/>
      </c>
      <c r="C3577" s="1">
        <f>IFERROR(MID(A3577,FIND("{",A3577)+1,FIND("}",A3577)-FIND("{",A3577)-1),"")</f>
        <v/>
      </c>
      <c r="D3577" s="1">
        <f>IF('Raw data'!B3577=0,"",'Raw data'!B3577)</f>
        <v/>
      </c>
      <c r="E3577" s="1">
        <f>IF('Raw data'!C3577=0,"",'Raw data'!C3577)</f>
        <v/>
      </c>
      <c r="F3577" s="1">
        <f>IF('Raw data'!D3577=0,"",'Raw data'!D3577)</f>
        <v/>
      </c>
      <c r="H3577" s="8">
        <f>IFERROR(IF(COUNTIF(E3577:F3577,0)=2,"",IF(COUNTIF(E3577:F3577,0)=1,0,E3577/SUM(E3577:F3577))),"")</f>
        <v/>
      </c>
      <c r="I3577" s="1">
        <f>IFERROR(RANK(H3577,H:H),"")</f>
        <v/>
      </c>
      <c r="K3577" s="1">
        <f>IF(D3577&lt;J$2,1,IF(D3577&lt;J$3,2,IF(D3577&lt;J$4,3,IF(D3577="","",4))))</f>
        <v/>
      </c>
      <c r="M3577" s="1">
        <f>IF(K3577="","",IF(K3577&gt;Figures!B$6-1,"yes","no"))</f>
        <v/>
      </c>
      <c r="N3577" s="8">
        <f>IF(H3577="","",IF(M3577="yes",H3577,0))</f>
        <v/>
      </c>
      <c r="O3577" s="1">
        <f>IFERROR(RANK(N3577,N:N),"")</f>
        <v/>
      </c>
    </row>
    <row r="3578">
      <c r="A3578" s="1">
        <f>IF('Raw data'!A3578="","",'Raw data'!A3578)</f>
        <v/>
      </c>
      <c r="B3578" s="1">
        <f>IFERROR(MID(A3578,1,FIND("{",A3578)-1),A3578)</f>
        <v/>
      </c>
      <c r="C3578" s="1">
        <f>IFERROR(MID(A3578,FIND("{",A3578)+1,FIND("}",A3578)-FIND("{",A3578)-1),"")</f>
        <v/>
      </c>
      <c r="D3578" s="1">
        <f>IF('Raw data'!B3578=0,"",'Raw data'!B3578)</f>
        <v/>
      </c>
      <c r="E3578" s="1">
        <f>IF('Raw data'!C3578=0,"",'Raw data'!C3578)</f>
        <v/>
      </c>
      <c r="F3578" s="1">
        <f>IF('Raw data'!D3578=0,"",'Raw data'!D3578)</f>
        <v/>
      </c>
      <c r="H3578" s="8">
        <f>IFERROR(IF(COUNTIF(E3578:F3578,0)=2,"",IF(COUNTIF(E3578:F3578,0)=1,0,E3578/SUM(E3578:F3578))),"")</f>
        <v/>
      </c>
      <c r="I3578" s="1">
        <f>IFERROR(RANK(H3578,H:H),"")</f>
        <v/>
      </c>
      <c r="K3578" s="1">
        <f>IF(D3578&lt;J$2,1,IF(D3578&lt;J$3,2,IF(D3578&lt;J$4,3,IF(D3578="","",4))))</f>
        <v/>
      </c>
      <c r="M3578" s="1">
        <f>IF(K3578="","",IF(K3578&gt;Figures!B$6-1,"yes","no"))</f>
        <v/>
      </c>
      <c r="N3578" s="8">
        <f>IF(H3578="","",IF(M3578="yes",H3578,0))</f>
        <v/>
      </c>
      <c r="O3578" s="1">
        <f>IFERROR(RANK(N3578,N:N),"")</f>
        <v/>
      </c>
    </row>
    <row r="3579">
      <c r="A3579" s="1">
        <f>IF('Raw data'!A3579="","",'Raw data'!A3579)</f>
        <v/>
      </c>
      <c r="B3579" s="1">
        <f>IFERROR(MID(A3579,1,FIND("{",A3579)-1),A3579)</f>
        <v/>
      </c>
      <c r="C3579" s="1">
        <f>IFERROR(MID(A3579,FIND("{",A3579)+1,FIND("}",A3579)-FIND("{",A3579)-1),"")</f>
        <v/>
      </c>
      <c r="D3579" s="1">
        <f>IF('Raw data'!B3579=0,"",'Raw data'!B3579)</f>
        <v/>
      </c>
      <c r="E3579" s="1">
        <f>IF('Raw data'!C3579=0,"",'Raw data'!C3579)</f>
        <v/>
      </c>
      <c r="F3579" s="1">
        <f>IF('Raw data'!D3579=0,"",'Raw data'!D3579)</f>
        <v/>
      </c>
      <c r="H3579" s="8">
        <f>IFERROR(IF(COUNTIF(E3579:F3579,0)=2,"",IF(COUNTIF(E3579:F3579,0)=1,0,E3579/SUM(E3579:F3579))),"")</f>
        <v/>
      </c>
      <c r="I3579" s="1">
        <f>IFERROR(RANK(H3579,H:H),"")</f>
        <v/>
      </c>
      <c r="K3579" s="1">
        <f>IF(D3579&lt;J$2,1,IF(D3579&lt;J$3,2,IF(D3579&lt;J$4,3,IF(D3579="","",4))))</f>
        <v/>
      </c>
      <c r="M3579" s="1">
        <f>IF(K3579="","",IF(K3579&gt;Figures!B$6-1,"yes","no"))</f>
        <v/>
      </c>
      <c r="N3579" s="8">
        <f>IF(H3579="","",IF(M3579="yes",H3579,0))</f>
        <v/>
      </c>
      <c r="O3579" s="1">
        <f>IFERROR(RANK(N3579,N:N),"")</f>
        <v/>
      </c>
    </row>
    <row r="3580">
      <c r="A3580" s="1">
        <f>IF('Raw data'!A3580="","",'Raw data'!A3580)</f>
        <v/>
      </c>
      <c r="B3580" s="1">
        <f>IFERROR(MID(A3580,1,FIND("{",A3580)-1),A3580)</f>
        <v/>
      </c>
      <c r="C3580" s="1">
        <f>IFERROR(MID(A3580,FIND("{",A3580)+1,FIND("}",A3580)-FIND("{",A3580)-1),"")</f>
        <v/>
      </c>
      <c r="D3580" s="1">
        <f>IF('Raw data'!B3580=0,"",'Raw data'!B3580)</f>
        <v/>
      </c>
      <c r="E3580" s="1">
        <f>IF('Raw data'!C3580=0,"",'Raw data'!C3580)</f>
        <v/>
      </c>
      <c r="F3580" s="1">
        <f>IF('Raw data'!D3580=0,"",'Raw data'!D3580)</f>
        <v/>
      </c>
      <c r="H3580" s="8">
        <f>IFERROR(IF(COUNTIF(E3580:F3580,0)=2,"",IF(COUNTIF(E3580:F3580,0)=1,0,E3580/SUM(E3580:F3580))),"")</f>
        <v/>
      </c>
      <c r="I3580" s="1">
        <f>IFERROR(RANK(H3580,H:H),"")</f>
        <v/>
      </c>
      <c r="K3580" s="1">
        <f>IF(D3580&lt;J$2,1,IF(D3580&lt;J$3,2,IF(D3580&lt;J$4,3,IF(D3580="","",4))))</f>
        <v/>
      </c>
      <c r="M3580" s="1">
        <f>IF(K3580="","",IF(K3580&gt;Figures!B$6-1,"yes","no"))</f>
        <v/>
      </c>
      <c r="N3580" s="8">
        <f>IF(H3580="","",IF(M3580="yes",H3580,0))</f>
        <v/>
      </c>
      <c r="O3580" s="1">
        <f>IFERROR(RANK(N3580,N:N),"")</f>
        <v/>
      </c>
    </row>
    <row r="3581">
      <c r="A3581" s="1">
        <f>IF('Raw data'!A3581="","",'Raw data'!A3581)</f>
        <v/>
      </c>
      <c r="B3581" s="1">
        <f>IFERROR(MID(A3581,1,FIND("{",A3581)-1),A3581)</f>
        <v/>
      </c>
      <c r="C3581" s="1">
        <f>IFERROR(MID(A3581,FIND("{",A3581)+1,FIND("}",A3581)-FIND("{",A3581)-1),"")</f>
        <v/>
      </c>
      <c r="D3581" s="1">
        <f>IF('Raw data'!B3581=0,"",'Raw data'!B3581)</f>
        <v/>
      </c>
      <c r="E3581" s="1">
        <f>IF('Raw data'!C3581=0,"",'Raw data'!C3581)</f>
        <v/>
      </c>
      <c r="F3581" s="1">
        <f>IF('Raw data'!D3581=0,"",'Raw data'!D3581)</f>
        <v/>
      </c>
      <c r="H3581" s="8">
        <f>IFERROR(IF(COUNTIF(E3581:F3581,0)=2,"",IF(COUNTIF(E3581:F3581,0)=1,0,E3581/SUM(E3581:F3581))),"")</f>
        <v/>
      </c>
      <c r="I3581" s="1">
        <f>IFERROR(RANK(H3581,H:H),"")</f>
        <v/>
      </c>
      <c r="K3581" s="1">
        <f>IF(D3581&lt;J$2,1,IF(D3581&lt;J$3,2,IF(D3581&lt;J$4,3,IF(D3581="","",4))))</f>
        <v/>
      </c>
      <c r="M3581" s="1">
        <f>IF(K3581="","",IF(K3581&gt;Figures!B$6-1,"yes","no"))</f>
        <v/>
      </c>
      <c r="N3581" s="8">
        <f>IF(H3581="","",IF(M3581="yes",H3581,0))</f>
        <v/>
      </c>
      <c r="O3581" s="1">
        <f>IFERROR(RANK(N3581,N:N),"")</f>
        <v/>
      </c>
    </row>
    <row r="3582">
      <c r="A3582" s="1">
        <f>IF('Raw data'!A3582="","",'Raw data'!A3582)</f>
        <v/>
      </c>
      <c r="B3582" s="1">
        <f>IFERROR(MID(A3582,1,FIND("{",A3582)-1),A3582)</f>
        <v/>
      </c>
      <c r="C3582" s="1">
        <f>IFERROR(MID(A3582,FIND("{",A3582)+1,FIND("}",A3582)-FIND("{",A3582)-1),"")</f>
        <v/>
      </c>
      <c r="D3582" s="1">
        <f>IF('Raw data'!B3582=0,"",'Raw data'!B3582)</f>
        <v/>
      </c>
      <c r="E3582" s="1">
        <f>IF('Raw data'!C3582=0,"",'Raw data'!C3582)</f>
        <v/>
      </c>
      <c r="F3582" s="1">
        <f>IF('Raw data'!D3582=0,"",'Raw data'!D3582)</f>
        <v/>
      </c>
      <c r="H3582" s="8">
        <f>IFERROR(IF(COUNTIF(E3582:F3582,0)=2,"",IF(COUNTIF(E3582:F3582,0)=1,0,E3582/SUM(E3582:F3582))),"")</f>
        <v/>
      </c>
      <c r="I3582" s="1">
        <f>IFERROR(RANK(H3582,H:H),"")</f>
        <v/>
      </c>
      <c r="K3582" s="1">
        <f>IF(D3582&lt;J$2,1,IF(D3582&lt;J$3,2,IF(D3582&lt;J$4,3,IF(D3582="","",4))))</f>
        <v/>
      </c>
      <c r="M3582" s="1">
        <f>IF(K3582="","",IF(K3582&gt;Figures!B$6-1,"yes","no"))</f>
        <v/>
      </c>
      <c r="N3582" s="8">
        <f>IF(H3582="","",IF(M3582="yes",H3582,0))</f>
        <v/>
      </c>
      <c r="O3582" s="1">
        <f>IFERROR(RANK(N3582,N:N),"")</f>
        <v/>
      </c>
    </row>
    <row r="3583">
      <c r="A3583" s="1">
        <f>IF('Raw data'!A3583="","",'Raw data'!A3583)</f>
        <v/>
      </c>
      <c r="B3583" s="1">
        <f>IFERROR(MID(A3583,1,FIND("{",A3583)-1),A3583)</f>
        <v/>
      </c>
      <c r="C3583" s="1">
        <f>IFERROR(MID(A3583,FIND("{",A3583)+1,FIND("}",A3583)-FIND("{",A3583)-1),"")</f>
        <v/>
      </c>
      <c r="D3583" s="1">
        <f>IF('Raw data'!B3583=0,"",'Raw data'!B3583)</f>
        <v/>
      </c>
      <c r="E3583" s="1">
        <f>IF('Raw data'!C3583=0,"",'Raw data'!C3583)</f>
        <v/>
      </c>
      <c r="F3583" s="1">
        <f>IF('Raw data'!D3583=0,"",'Raw data'!D3583)</f>
        <v/>
      </c>
      <c r="H3583" s="8">
        <f>IFERROR(IF(COUNTIF(E3583:F3583,0)=2,"",IF(COUNTIF(E3583:F3583,0)=1,0,E3583/SUM(E3583:F3583))),"")</f>
        <v/>
      </c>
      <c r="I3583" s="1">
        <f>IFERROR(RANK(H3583,H:H),"")</f>
        <v/>
      </c>
      <c r="K3583" s="1">
        <f>IF(D3583&lt;J$2,1,IF(D3583&lt;J$3,2,IF(D3583&lt;J$4,3,IF(D3583="","",4))))</f>
        <v/>
      </c>
      <c r="M3583" s="1">
        <f>IF(K3583="","",IF(K3583&gt;Figures!B$6-1,"yes","no"))</f>
        <v/>
      </c>
      <c r="N3583" s="8">
        <f>IF(H3583="","",IF(M3583="yes",H3583,0))</f>
        <v/>
      </c>
      <c r="O3583" s="1">
        <f>IFERROR(RANK(N3583,N:N),"")</f>
        <v/>
      </c>
    </row>
    <row r="3584">
      <c r="A3584" s="1">
        <f>IF('Raw data'!A3584="","",'Raw data'!A3584)</f>
        <v/>
      </c>
      <c r="B3584" s="1">
        <f>IFERROR(MID(A3584,1,FIND("{",A3584)-1),A3584)</f>
        <v/>
      </c>
      <c r="C3584" s="1">
        <f>IFERROR(MID(A3584,FIND("{",A3584)+1,FIND("}",A3584)-FIND("{",A3584)-1),"")</f>
        <v/>
      </c>
      <c r="D3584" s="1">
        <f>IF('Raw data'!B3584=0,"",'Raw data'!B3584)</f>
        <v/>
      </c>
      <c r="E3584" s="1">
        <f>IF('Raw data'!C3584=0,"",'Raw data'!C3584)</f>
        <v/>
      </c>
      <c r="F3584" s="1">
        <f>IF('Raw data'!D3584=0,"",'Raw data'!D3584)</f>
        <v/>
      </c>
      <c r="H3584" s="8">
        <f>IFERROR(IF(COUNTIF(E3584:F3584,0)=2,"",IF(COUNTIF(E3584:F3584,0)=1,0,E3584/SUM(E3584:F3584))),"")</f>
        <v/>
      </c>
      <c r="I3584" s="1">
        <f>IFERROR(RANK(H3584,H:H),"")</f>
        <v/>
      </c>
      <c r="K3584" s="1">
        <f>IF(D3584&lt;J$2,1,IF(D3584&lt;J$3,2,IF(D3584&lt;J$4,3,IF(D3584="","",4))))</f>
        <v/>
      </c>
      <c r="M3584" s="1">
        <f>IF(K3584="","",IF(K3584&gt;Figures!B$6-1,"yes","no"))</f>
        <v/>
      </c>
      <c r="N3584" s="8">
        <f>IF(H3584="","",IF(M3584="yes",H3584,0))</f>
        <v/>
      </c>
      <c r="O3584" s="1">
        <f>IFERROR(RANK(N3584,N:N),"")</f>
        <v/>
      </c>
    </row>
    <row r="3585">
      <c r="A3585" s="1">
        <f>IF('Raw data'!A3585="","",'Raw data'!A3585)</f>
        <v/>
      </c>
      <c r="B3585" s="1">
        <f>IFERROR(MID(A3585,1,FIND("{",A3585)-1),A3585)</f>
        <v/>
      </c>
      <c r="C3585" s="1">
        <f>IFERROR(MID(A3585,FIND("{",A3585)+1,FIND("}",A3585)-FIND("{",A3585)-1),"")</f>
        <v/>
      </c>
      <c r="D3585" s="1">
        <f>IF('Raw data'!B3585=0,"",'Raw data'!B3585)</f>
        <v/>
      </c>
      <c r="E3585" s="1">
        <f>IF('Raw data'!C3585=0,"",'Raw data'!C3585)</f>
        <v/>
      </c>
      <c r="F3585" s="1">
        <f>IF('Raw data'!D3585=0,"",'Raw data'!D3585)</f>
        <v/>
      </c>
      <c r="H3585" s="8">
        <f>IFERROR(IF(COUNTIF(E3585:F3585,0)=2,"",IF(COUNTIF(E3585:F3585,0)=1,0,E3585/SUM(E3585:F3585))),"")</f>
        <v/>
      </c>
      <c r="I3585" s="1">
        <f>IFERROR(RANK(H3585,H:H),"")</f>
        <v/>
      </c>
      <c r="K3585" s="1">
        <f>IF(D3585&lt;J$2,1,IF(D3585&lt;J$3,2,IF(D3585&lt;J$4,3,IF(D3585="","",4))))</f>
        <v/>
      </c>
      <c r="M3585" s="1">
        <f>IF(K3585="","",IF(K3585&gt;Figures!B$6-1,"yes","no"))</f>
        <v/>
      </c>
      <c r="N3585" s="8">
        <f>IF(H3585="","",IF(M3585="yes",H3585,0))</f>
        <v/>
      </c>
      <c r="O3585" s="1">
        <f>IFERROR(RANK(N3585,N:N),"")</f>
        <v/>
      </c>
    </row>
    <row r="3586">
      <c r="A3586" s="1">
        <f>IF('Raw data'!A3586="","",'Raw data'!A3586)</f>
        <v/>
      </c>
      <c r="B3586" s="1">
        <f>IFERROR(MID(A3586,1,FIND("{",A3586)-1),A3586)</f>
        <v/>
      </c>
      <c r="C3586" s="1">
        <f>IFERROR(MID(A3586,FIND("{",A3586)+1,FIND("}",A3586)-FIND("{",A3586)-1),"")</f>
        <v/>
      </c>
      <c r="D3586" s="1">
        <f>IF('Raw data'!B3586=0,"",'Raw data'!B3586)</f>
        <v/>
      </c>
      <c r="E3586" s="1">
        <f>IF('Raw data'!C3586=0,"",'Raw data'!C3586)</f>
        <v/>
      </c>
      <c r="F3586" s="1">
        <f>IF('Raw data'!D3586=0,"",'Raw data'!D3586)</f>
        <v/>
      </c>
      <c r="H3586" s="8">
        <f>IFERROR(IF(COUNTIF(E3586:F3586,0)=2,"",IF(COUNTIF(E3586:F3586,0)=1,0,E3586/SUM(E3586:F3586))),"")</f>
        <v/>
      </c>
      <c r="I3586" s="1">
        <f>IFERROR(RANK(H3586,H:H),"")</f>
        <v/>
      </c>
      <c r="K3586" s="1">
        <f>IF(D3586&lt;J$2,1,IF(D3586&lt;J$3,2,IF(D3586&lt;J$4,3,IF(D3586="","",4))))</f>
        <v/>
      </c>
      <c r="M3586" s="1">
        <f>IF(K3586="","",IF(K3586&gt;Figures!B$6-1,"yes","no"))</f>
        <v/>
      </c>
      <c r="N3586" s="8">
        <f>IF(H3586="","",IF(M3586="yes",H3586,0))</f>
        <v/>
      </c>
      <c r="O3586" s="1">
        <f>IFERROR(RANK(N3586,N:N),"")</f>
        <v/>
      </c>
    </row>
    <row r="3587">
      <c r="A3587" s="1">
        <f>IF('Raw data'!A3587="","",'Raw data'!A3587)</f>
        <v/>
      </c>
      <c r="B3587" s="1">
        <f>IFERROR(MID(A3587,1,FIND("{",A3587)-1),A3587)</f>
        <v/>
      </c>
      <c r="C3587" s="1">
        <f>IFERROR(MID(A3587,FIND("{",A3587)+1,FIND("}",A3587)-FIND("{",A3587)-1),"")</f>
        <v/>
      </c>
      <c r="D3587" s="1">
        <f>IF('Raw data'!B3587=0,"",'Raw data'!B3587)</f>
        <v/>
      </c>
      <c r="E3587" s="1">
        <f>IF('Raw data'!C3587=0,"",'Raw data'!C3587)</f>
        <v/>
      </c>
      <c r="F3587" s="1">
        <f>IF('Raw data'!D3587=0,"",'Raw data'!D3587)</f>
        <v/>
      </c>
      <c r="H3587" s="8">
        <f>IFERROR(IF(COUNTIF(E3587:F3587,0)=2,"",IF(COUNTIF(E3587:F3587,0)=1,0,E3587/SUM(E3587:F3587))),"")</f>
        <v/>
      </c>
      <c r="I3587" s="1">
        <f>IFERROR(RANK(H3587,H:H),"")</f>
        <v/>
      </c>
      <c r="K3587" s="1">
        <f>IF(D3587&lt;J$2,1,IF(D3587&lt;J$3,2,IF(D3587&lt;J$4,3,IF(D3587="","",4))))</f>
        <v/>
      </c>
      <c r="M3587" s="1">
        <f>IF(K3587="","",IF(K3587&gt;Figures!B$6-1,"yes","no"))</f>
        <v/>
      </c>
      <c r="N3587" s="8">
        <f>IF(H3587="","",IF(M3587="yes",H3587,0))</f>
        <v/>
      </c>
      <c r="O3587" s="1">
        <f>IFERROR(RANK(N3587,N:N),"")</f>
        <v/>
      </c>
    </row>
    <row r="3588">
      <c r="A3588" s="1">
        <f>IF('Raw data'!A3588="","",'Raw data'!A3588)</f>
        <v/>
      </c>
      <c r="B3588" s="1">
        <f>IFERROR(MID(A3588,1,FIND("{",A3588)-1),A3588)</f>
        <v/>
      </c>
      <c r="C3588" s="1">
        <f>IFERROR(MID(A3588,FIND("{",A3588)+1,FIND("}",A3588)-FIND("{",A3588)-1),"")</f>
        <v/>
      </c>
      <c r="D3588" s="1">
        <f>IF('Raw data'!B3588=0,"",'Raw data'!B3588)</f>
        <v/>
      </c>
      <c r="E3588" s="1">
        <f>IF('Raw data'!C3588=0,"",'Raw data'!C3588)</f>
        <v/>
      </c>
      <c r="F3588" s="1">
        <f>IF('Raw data'!D3588=0,"",'Raw data'!D3588)</f>
        <v/>
      </c>
      <c r="H3588" s="8">
        <f>IFERROR(IF(COUNTIF(E3588:F3588,0)=2,"",IF(COUNTIF(E3588:F3588,0)=1,0,E3588/SUM(E3588:F3588))),"")</f>
        <v/>
      </c>
      <c r="I3588" s="1">
        <f>IFERROR(RANK(H3588,H:H),"")</f>
        <v/>
      </c>
      <c r="K3588" s="1">
        <f>IF(D3588&lt;J$2,1,IF(D3588&lt;J$3,2,IF(D3588&lt;J$4,3,IF(D3588="","",4))))</f>
        <v/>
      </c>
      <c r="M3588" s="1">
        <f>IF(K3588="","",IF(K3588&gt;Figures!B$6-1,"yes","no"))</f>
        <v/>
      </c>
      <c r="N3588" s="8">
        <f>IF(H3588="","",IF(M3588="yes",H3588,0))</f>
        <v/>
      </c>
      <c r="O3588" s="1">
        <f>IFERROR(RANK(N3588,N:N),"")</f>
        <v/>
      </c>
    </row>
    <row r="3589">
      <c r="A3589" s="1">
        <f>IF('Raw data'!A3589="","",'Raw data'!A3589)</f>
        <v/>
      </c>
      <c r="B3589" s="1">
        <f>IFERROR(MID(A3589,1,FIND("{",A3589)-1),A3589)</f>
        <v/>
      </c>
      <c r="C3589" s="1">
        <f>IFERROR(MID(A3589,FIND("{",A3589)+1,FIND("}",A3589)-FIND("{",A3589)-1),"")</f>
        <v/>
      </c>
      <c r="D3589" s="1">
        <f>IF('Raw data'!B3589=0,"",'Raw data'!B3589)</f>
        <v/>
      </c>
      <c r="E3589" s="1">
        <f>IF('Raw data'!C3589=0,"",'Raw data'!C3589)</f>
        <v/>
      </c>
      <c r="F3589" s="1">
        <f>IF('Raw data'!D3589=0,"",'Raw data'!D3589)</f>
        <v/>
      </c>
      <c r="H3589" s="8">
        <f>IFERROR(IF(COUNTIF(E3589:F3589,0)=2,"",IF(COUNTIF(E3589:F3589,0)=1,0,E3589/SUM(E3589:F3589))),"")</f>
        <v/>
      </c>
      <c r="I3589" s="1">
        <f>IFERROR(RANK(H3589,H:H),"")</f>
        <v/>
      </c>
      <c r="K3589" s="1">
        <f>IF(D3589&lt;J$2,1,IF(D3589&lt;J$3,2,IF(D3589&lt;J$4,3,IF(D3589="","",4))))</f>
        <v/>
      </c>
      <c r="M3589" s="1">
        <f>IF(K3589="","",IF(K3589&gt;Figures!B$6-1,"yes","no"))</f>
        <v/>
      </c>
      <c r="N3589" s="8">
        <f>IF(H3589="","",IF(M3589="yes",H3589,0))</f>
        <v/>
      </c>
      <c r="O3589" s="1">
        <f>IFERROR(RANK(N3589,N:N),"")</f>
        <v/>
      </c>
    </row>
    <row r="3590">
      <c r="A3590" s="1">
        <f>IF('Raw data'!A3590="","",'Raw data'!A3590)</f>
        <v/>
      </c>
      <c r="B3590" s="1">
        <f>IFERROR(MID(A3590,1,FIND("{",A3590)-1),A3590)</f>
        <v/>
      </c>
      <c r="C3590" s="1">
        <f>IFERROR(MID(A3590,FIND("{",A3590)+1,FIND("}",A3590)-FIND("{",A3590)-1),"")</f>
        <v/>
      </c>
      <c r="D3590" s="1">
        <f>IF('Raw data'!B3590=0,"",'Raw data'!B3590)</f>
        <v/>
      </c>
      <c r="E3590" s="1">
        <f>IF('Raw data'!C3590=0,"",'Raw data'!C3590)</f>
        <v/>
      </c>
      <c r="F3590" s="1">
        <f>IF('Raw data'!D3590=0,"",'Raw data'!D3590)</f>
        <v/>
      </c>
      <c r="H3590" s="8">
        <f>IFERROR(IF(COUNTIF(E3590:F3590,0)=2,"",IF(COUNTIF(E3590:F3590,0)=1,0,E3590/SUM(E3590:F3590))),"")</f>
        <v/>
      </c>
      <c r="I3590" s="1">
        <f>IFERROR(RANK(H3590,H:H),"")</f>
        <v/>
      </c>
      <c r="K3590" s="1">
        <f>IF(D3590&lt;J$2,1,IF(D3590&lt;J$3,2,IF(D3590&lt;J$4,3,IF(D3590="","",4))))</f>
        <v/>
      </c>
      <c r="M3590" s="1">
        <f>IF(K3590="","",IF(K3590&gt;Figures!B$6-1,"yes","no"))</f>
        <v/>
      </c>
      <c r="N3590" s="8">
        <f>IF(H3590="","",IF(M3590="yes",H3590,0))</f>
        <v/>
      </c>
      <c r="O3590" s="1">
        <f>IFERROR(RANK(N3590,N:N),"")</f>
        <v/>
      </c>
    </row>
    <row r="3591">
      <c r="A3591" s="1">
        <f>IF('Raw data'!A3591="","",'Raw data'!A3591)</f>
        <v/>
      </c>
      <c r="B3591" s="1">
        <f>IFERROR(MID(A3591,1,FIND("{",A3591)-1),A3591)</f>
        <v/>
      </c>
      <c r="C3591" s="1">
        <f>IFERROR(MID(A3591,FIND("{",A3591)+1,FIND("}",A3591)-FIND("{",A3591)-1),"")</f>
        <v/>
      </c>
      <c r="D3591" s="1">
        <f>IF('Raw data'!B3591=0,"",'Raw data'!B3591)</f>
        <v/>
      </c>
      <c r="E3591" s="1">
        <f>IF('Raw data'!C3591=0,"",'Raw data'!C3591)</f>
        <v/>
      </c>
      <c r="F3591" s="1">
        <f>IF('Raw data'!D3591=0,"",'Raw data'!D3591)</f>
        <v/>
      </c>
      <c r="H3591" s="8">
        <f>IFERROR(IF(COUNTIF(E3591:F3591,0)=2,"",IF(COUNTIF(E3591:F3591,0)=1,0,E3591/SUM(E3591:F3591))),"")</f>
        <v/>
      </c>
      <c r="I3591" s="1">
        <f>IFERROR(RANK(H3591,H:H),"")</f>
        <v/>
      </c>
      <c r="K3591" s="1">
        <f>IF(D3591&lt;J$2,1,IF(D3591&lt;J$3,2,IF(D3591&lt;J$4,3,IF(D3591="","",4))))</f>
        <v/>
      </c>
      <c r="M3591" s="1">
        <f>IF(K3591="","",IF(K3591&gt;Figures!B$6-1,"yes","no"))</f>
        <v/>
      </c>
      <c r="N3591" s="8">
        <f>IF(H3591="","",IF(M3591="yes",H3591,0))</f>
        <v/>
      </c>
      <c r="O3591" s="1">
        <f>IFERROR(RANK(N3591,N:N),"")</f>
        <v/>
      </c>
    </row>
    <row r="3592">
      <c r="A3592" s="1">
        <f>IF('Raw data'!A3592="","",'Raw data'!A3592)</f>
        <v/>
      </c>
      <c r="B3592" s="1">
        <f>IFERROR(MID(A3592,1,FIND("{",A3592)-1),A3592)</f>
        <v/>
      </c>
      <c r="C3592" s="1">
        <f>IFERROR(MID(A3592,FIND("{",A3592)+1,FIND("}",A3592)-FIND("{",A3592)-1),"")</f>
        <v/>
      </c>
      <c r="D3592" s="1">
        <f>IF('Raw data'!B3592=0,"",'Raw data'!B3592)</f>
        <v/>
      </c>
      <c r="E3592" s="1">
        <f>IF('Raw data'!C3592=0,"",'Raw data'!C3592)</f>
        <v/>
      </c>
      <c r="F3592" s="1">
        <f>IF('Raw data'!D3592=0,"",'Raw data'!D3592)</f>
        <v/>
      </c>
      <c r="H3592" s="8">
        <f>IFERROR(IF(COUNTIF(E3592:F3592,0)=2,"",IF(COUNTIF(E3592:F3592,0)=1,0,E3592/SUM(E3592:F3592))),"")</f>
        <v/>
      </c>
      <c r="I3592" s="1">
        <f>IFERROR(RANK(H3592,H:H),"")</f>
        <v/>
      </c>
      <c r="K3592" s="1">
        <f>IF(D3592&lt;J$2,1,IF(D3592&lt;J$3,2,IF(D3592&lt;J$4,3,IF(D3592="","",4))))</f>
        <v/>
      </c>
      <c r="M3592" s="1">
        <f>IF(K3592="","",IF(K3592&gt;Figures!B$6-1,"yes","no"))</f>
        <v/>
      </c>
      <c r="N3592" s="8">
        <f>IF(H3592="","",IF(M3592="yes",H3592,0))</f>
        <v/>
      </c>
      <c r="O3592" s="1">
        <f>IFERROR(RANK(N3592,N:N),"")</f>
        <v/>
      </c>
    </row>
    <row r="3593">
      <c r="A3593" s="1">
        <f>IF('Raw data'!A3593="","",'Raw data'!A3593)</f>
        <v/>
      </c>
      <c r="B3593" s="1">
        <f>IFERROR(MID(A3593,1,FIND("{",A3593)-1),A3593)</f>
        <v/>
      </c>
      <c r="C3593" s="1">
        <f>IFERROR(MID(A3593,FIND("{",A3593)+1,FIND("}",A3593)-FIND("{",A3593)-1),"")</f>
        <v/>
      </c>
      <c r="D3593" s="1">
        <f>IF('Raw data'!B3593=0,"",'Raw data'!B3593)</f>
        <v/>
      </c>
      <c r="E3593" s="1">
        <f>IF('Raw data'!C3593=0,"",'Raw data'!C3593)</f>
        <v/>
      </c>
      <c r="F3593" s="1">
        <f>IF('Raw data'!D3593=0,"",'Raw data'!D3593)</f>
        <v/>
      </c>
      <c r="H3593" s="8">
        <f>IFERROR(IF(COUNTIF(E3593:F3593,0)=2,"",IF(COUNTIF(E3593:F3593,0)=1,0,E3593/SUM(E3593:F3593))),"")</f>
        <v/>
      </c>
      <c r="I3593" s="1">
        <f>IFERROR(RANK(H3593,H:H),"")</f>
        <v/>
      </c>
      <c r="K3593" s="1">
        <f>IF(D3593&lt;J$2,1,IF(D3593&lt;J$3,2,IF(D3593&lt;J$4,3,IF(D3593="","",4))))</f>
        <v/>
      </c>
      <c r="M3593" s="1">
        <f>IF(K3593="","",IF(K3593&gt;Figures!B$6-1,"yes","no"))</f>
        <v/>
      </c>
      <c r="N3593" s="8">
        <f>IF(H3593="","",IF(M3593="yes",H3593,0))</f>
        <v/>
      </c>
      <c r="O3593" s="1">
        <f>IFERROR(RANK(N3593,N:N),"")</f>
        <v/>
      </c>
    </row>
    <row r="3594">
      <c r="A3594" s="1">
        <f>IF('Raw data'!A3594="","",'Raw data'!A3594)</f>
        <v/>
      </c>
      <c r="B3594" s="1">
        <f>IFERROR(MID(A3594,1,FIND("{",A3594)-1),A3594)</f>
        <v/>
      </c>
      <c r="C3594" s="1">
        <f>IFERROR(MID(A3594,FIND("{",A3594)+1,FIND("}",A3594)-FIND("{",A3594)-1),"")</f>
        <v/>
      </c>
      <c r="D3594" s="1">
        <f>IF('Raw data'!B3594=0,"",'Raw data'!B3594)</f>
        <v/>
      </c>
      <c r="E3594" s="1">
        <f>IF('Raw data'!C3594=0,"",'Raw data'!C3594)</f>
        <v/>
      </c>
      <c r="F3594" s="1">
        <f>IF('Raw data'!D3594=0,"",'Raw data'!D3594)</f>
        <v/>
      </c>
      <c r="H3594" s="8">
        <f>IFERROR(IF(COUNTIF(E3594:F3594,0)=2,"",IF(COUNTIF(E3594:F3594,0)=1,0,E3594/SUM(E3594:F3594))),"")</f>
        <v/>
      </c>
      <c r="I3594" s="1">
        <f>IFERROR(RANK(H3594,H:H),"")</f>
        <v/>
      </c>
      <c r="K3594" s="1">
        <f>IF(D3594&lt;J$2,1,IF(D3594&lt;J$3,2,IF(D3594&lt;J$4,3,IF(D3594="","",4))))</f>
        <v/>
      </c>
      <c r="M3594" s="1">
        <f>IF(K3594="","",IF(K3594&gt;Figures!B$6-1,"yes","no"))</f>
        <v/>
      </c>
      <c r="N3594" s="8">
        <f>IF(H3594="","",IF(M3594="yes",H3594,0))</f>
        <v/>
      </c>
      <c r="O3594" s="1">
        <f>IFERROR(RANK(N3594,N:N),"")</f>
        <v/>
      </c>
    </row>
    <row r="3595">
      <c r="A3595" s="1">
        <f>IF('Raw data'!A3595="","",'Raw data'!A3595)</f>
        <v/>
      </c>
      <c r="B3595" s="1">
        <f>IFERROR(MID(A3595,1,FIND("{",A3595)-1),A3595)</f>
        <v/>
      </c>
      <c r="C3595" s="1">
        <f>IFERROR(MID(A3595,FIND("{",A3595)+1,FIND("}",A3595)-FIND("{",A3595)-1),"")</f>
        <v/>
      </c>
      <c r="D3595" s="1">
        <f>IF('Raw data'!B3595=0,"",'Raw data'!B3595)</f>
        <v/>
      </c>
      <c r="E3595" s="1">
        <f>IF('Raw data'!C3595=0,"",'Raw data'!C3595)</f>
        <v/>
      </c>
      <c r="F3595" s="1">
        <f>IF('Raw data'!D3595=0,"",'Raw data'!D3595)</f>
        <v/>
      </c>
      <c r="H3595" s="8">
        <f>IFERROR(IF(COUNTIF(E3595:F3595,0)=2,"",IF(COUNTIF(E3595:F3595,0)=1,0,E3595/SUM(E3595:F3595))),"")</f>
        <v/>
      </c>
      <c r="I3595" s="1">
        <f>IFERROR(RANK(H3595,H:H),"")</f>
        <v/>
      </c>
      <c r="K3595" s="1">
        <f>IF(D3595&lt;J$2,1,IF(D3595&lt;J$3,2,IF(D3595&lt;J$4,3,IF(D3595="","",4))))</f>
        <v/>
      </c>
      <c r="M3595" s="1">
        <f>IF(K3595="","",IF(K3595&gt;Figures!B$6-1,"yes","no"))</f>
        <v/>
      </c>
      <c r="N3595" s="8">
        <f>IF(H3595="","",IF(M3595="yes",H3595,0))</f>
        <v/>
      </c>
      <c r="O3595" s="1">
        <f>IFERROR(RANK(N3595,N:N),"")</f>
        <v/>
      </c>
    </row>
    <row r="3596">
      <c r="A3596" s="1">
        <f>IF('Raw data'!A3596="","",'Raw data'!A3596)</f>
        <v/>
      </c>
      <c r="B3596" s="1">
        <f>IFERROR(MID(A3596,1,FIND("{",A3596)-1),A3596)</f>
        <v/>
      </c>
      <c r="C3596" s="1">
        <f>IFERROR(MID(A3596,FIND("{",A3596)+1,FIND("}",A3596)-FIND("{",A3596)-1),"")</f>
        <v/>
      </c>
      <c r="D3596" s="1">
        <f>IF('Raw data'!B3596=0,"",'Raw data'!B3596)</f>
        <v/>
      </c>
      <c r="E3596" s="1">
        <f>IF('Raw data'!C3596=0,"",'Raw data'!C3596)</f>
        <v/>
      </c>
      <c r="F3596" s="1">
        <f>IF('Raw data'!D3596=0,"",'Raw data'!D3596)</f>
        <v/>
      </c>
      <c r="H3596" s="8">
        <f>IFERROR(IF(COUNTIF(E3596:F3596,0)=2,"",IF(COUNTIF(E3596:F3596,0)=1,0,E3596/SUM(E3596:F3596))),"")</f>
        <v/>
      </c>
      <c r="I3596" s="1">
        <f>IFERROR(RANK(H3596,H:H),"")</f>
        <v/>
      </c>
      <c r="K3596" s="1">
        <f>IF(D3596&lt;J$2,1,IF(D3596&lt;J$3,2,IF(D3596&lt;J$4,3,IF(D3596="","",4))))</f>
        <v/>
      </c>
      <c r="M3596" s="1">
        <f>IF(K3596="","",IF(K3596&gt;Figures!B$6-1,"yes","no"))</f>
        <v/>
      </c>
      <c r="N3596" s="8">
        <f>IF(H3596="","",IF(M3596="yes",H3596,0))</f>
        <v/>
      </c>
      <c r="O3596" s="1">
        <f>IFERROR(RANK(N3596,N:N),"")</f>
        <v/>
      </c>
    </row>
    <row r="3597">
      <c r="A3597" s="1">
        <f>IF('Raw data'!A3597="","",'Raw data'!A3597)</f>
        <v/>
      </c>
      <c r="B3597" s="1">
        <f>IFERROR(MID(A3597,1,FIND("{",A3597)-1),A3597)</f>
        <v/>
      </c>
      <c r="C3597" s="1">
        <f>IFERROR(MID(A3597,FIND("{",A3597)+1,FIND("}",A3597)-FIND("{",A3597)-1),"")</f>
        <v/>
      </c>
      <c r="D3597" s="1">
        <f>IF('Raw data'!B3597=0,"",'Raw data'!B3597)</f>
        <v/>
      </c>
      <c r="E3597" s="1">
        <f>IF('Raw data'!C3597=0,"",'Raw data'!C3597)</f>
        <v/>
      </c>
      <c r="F3597" s="1">
        <f>IF('Raw data'!D3597=0,"",'Raw data'!D3597)</f>
        <v/>
      </c>
      <c r="H3597" s="8">
        <f>IFERROR(IF(COUNTIF(E3597:F3597,0)=2,"",IF(COUNTIF(E3597:F3597,0)=1,0,E3597/SUM(E3597:F3597))),"")</f>
        <v/>
      </c>
      <c r="I3597" s="1">
        <f>IFERROR(RANK(H3597,H:H),"")</f>
        <v/>
      </c>
      <c r="K3597" s="1">
        <f>IF(D3597&lt;J$2,1,IF(D3597&lt;J$3,2,IF(D3597&lt;J$4,3,IF(D3597="","",4))))</f>
        <v/>
      </c>
      <c r="M3597" s="1">
        <f>IF(K3597="","",IF(K3597&gt;Figures!B$6-1,"yes","no"))</f>
        <v/>
      </c>
      <c r="N3597" s="8">
        <f>IF(H3597="","",IF(M3597="yes",H3597,0))</f>
        <v/>
      </c>
      <c r="O3597" s="1">
        <f>IFERROR(RANK(N3597,N:N),"")</f>
        <v/>
      </c>
    </row>
    <row r="3598">
      <c r="A3598" s="1">
        <f>IF('Raw data'!A3598="","",'Raw data'!A3598)</f>
        <v/>
      </c>
      <c r="B3598" s="1">
        <f>IFERROR(MID(A3598,1,FIND("{",A3598)-1),A3598)</f>
        <v/>
      </c>
      <c r="C3598" s="1">
        <f>IFERROR(MID(A3598,FIND("{",A3598)+1,FIND("}",A3598)-FIND("{",A3598)-1),"")</f>
        <v/>
      </c>
      <c r="D3598" s="1">
        <f>IF('Raw data'!B3598=0,"",'Raw data'!B3598)</f>
        <v/>
      </c>
      <c r="E3598" s="1">
        <f>IF('Raw data'!C3598=0,"",'Raw data'!C3598)</f>
        <v/>
      </c>
      <c r="F3598" s="1">
        <f>IF('Raw data'!D3598=0,"",'Raw data'!D3598)</f>
        <v/>
      </c>
      <c r="H3598" s="8">
        <f>IFERROR(IF(COUNTIF(E3598:F3598,0)=2,"",IF(COUNTIF(E3598:F3598,0)=1,0,E3598/SUM(E3598:F3598))),"")</f>
        <v/>
      </c>
      <c r="I3598" s="1">
        <f>IFERROR(RANK(H3598,H:H),"")</f>
        <v/>
      </c>
      <c r="K3598" s="1">
        <f>IF(D3598&lt;J$2,1,IF(D3598&lt;J$3,2,IF(D3598&lt;J$4,3,IF(D3598="","",4))))</f>
        <v/>
      </c>
      <c r="M3598" s="1">
        <f>IF(K3598="","",IF(K3598&gt;Figures!B$6-1,"yes","no"))</f>
        <v/>
      </c>
      <c r="N3598" s="8">
        <f>IF(H3598="","",IF(M3598="yes",H3598,0))</f>
        <v/>
      </c>
      <c r="O3598" s="1">
        <f>IFERROR(RANK(N3598,N:N),"")</f>
        <v/>
      </c>
    </row>
    <row r="3599">
      <c r="A3599" s="1">
        <f>IF('Raw data'!A3599="","",'Raw data'!A3599)</f>
        <v/>
      </c>
      <c r="B3599" s="1">
        <f>IFERROR(MID(A3599,1,FIND("{",A3599)-1),A3599)</f>
        <v/>
      </c>
      <c r="C3599" s="1">
        <f>IFERROR(MID(A3599,FIND("{",A3599)+1,FIND("}",A3599)-FIND("{",A3599)-1),"")</f>
        <v/>
      </c>
      <c r="D3599" s="1">
        <f>IF('Raw data'!B3599=0,"",'Raw data'!B3599)</f>
        <v/>
      </c>
      <c r="E3599" s="1">
        <f>IF('Raw data'!C3599=0,"",'Raw data'!C3599)</f>
        <v/>
      </c>
      <c r="F3599" s="1">
        <f>IF('Raw data'!D3599=0,"",'Raw data'!D3599)</f>
        <v/>
      </c>
      <c r="H3599" s="8">
        <f>IFERROR(IF(COUNTIF(E3599:F3599,0)=2,"",IF(COUNTIF(E3599:F3599,0)=1,0,E3599/SUM(E3599:F3599))),"")</f>
        <v/>
      </c>
      <c r="I3599" s="1">
        <f>IFERROR(RANK(H3599,H:H),"")</f>
        <v/>
      </c>
      <c r="K3599" s="1">
        <f>IF(D3599&lt;J$2,1,IF(D3599&lt;J$3,2,IF(D3599&lt;J$4,3,IF(D3599="","",4))))</f>
        <v/>
      </c>
      <c r="M3599" s="1">
        <f>IF(K3599="","",IF(K3599&gt;Figures!B$6-1,"yes","no"))</f>
        <v/>
      </c>
      <c r="N3599" s="8">
        <f>IF(H3599="","",IF(M3599="yes",H3599,0))</f>
        <v/>
      </c>
      <c r="O3599" s="1">
        <f>IFERROR(RANK(N3599,N:N),"")</f>
        <v/>
      </c>
    </row>
    <row r="3600">
      <c r="A3600" s="1">
        <f>IF('Raw data'!A3600="","",'Raw data'!A3600)</f>
        <v/>
      </c>
      <c r="B3600" s="1">
        <f>IFERROR(MID(A3600,1,FIND("{",A3600)-1),A3600)</f>
        <v/>
      </c>
      <c r="C3600" s="1">
        <f>IFERROR(MID(A3600,FIND("{",A3600)+1,FIND("}",A3600)-FIND("{",A3600)-1),"")</f>
        <v/>
      </c>
      <c r="D3600" s="1">
        <f>IF('Raw data'!B3600=0,"",'Raw data'!B3600)</f>
        <v/>
      </c>
      <c r="E3600" s="1">
        <f>IF('Raw data'!C3600=0,"",'Raw data'!C3600)</f>
        <v/>
      </c>
      <c r="F3600" s="1">
        <f>IF('Raw data'!D3600=0,"",'Raw data'!D3600)</f>
        <v/>
      </c>
      <c r="H3600" s="8">
        <f>IFERROR(IF(COUNTIF(E3600:F3600,0)=2,"",IF(COUNTIF(E3600:F3600,0)=1,0,E3600/SUM(E3600:F3600))),"")</f>
        <v/>
      </c>
      <c r="I3600" s="1">
        <f>IFERROR(RANK(H3600,H:H),"")</f>
        <v/>
      </c>
      <c r="K3600" s="1">
        <f>IF(D3600&lt;J$2,1,IF(D3600&lt;J$3,2,IF(D3600&lt;J$4,3,IF(D3600="","",4))))</f>
        <v/>
      </c>
      <c r="M3600" s="1">
        <f>IF(K3600="","",IF(K3600&gt;Figures!B$6-1,"yes","no"))</f>
        <v/>
      </c>
      <c r="N3600" s="8">
        <f>IF(H3600="","",IF(M3600="yes",H3600,0))</f>
        <v/>
      </c>
      <c r="O3600" s="1">
        <f>IFERROR(RANK(N3600,N:N),"")</f>
        <v/>
      </c>
    </row>
    <row r="3601">
      <c r="A3601" s="1">
        <f>IF('Raw data'!A3601="","",'Raw data'!A3601)</f>
        <v/>
      </c>
      <c r="B3601" s="1">
        <f>IFERROR(MID(A3601,1,FIND("{",A3601)-1),A3601)</f>
        <v/>
      </c>
      <c r="C3601" s="1">
        <f>IFERROR(MID(A3601,FIND("{",A3601)+1,FIND("}",A3601)-FIND("{",A3601)-1),"")</f>
        <v/>
      </c>
      <c r="D3601" s="1">
        <f>IF('Raw data'!B3601=0,"",'Raw data'!B3601)</f>
        <v/>
      </c>
      <c r="E3601" s="1">
        <f>IF('Raw data'!C3601=0,"",'Raw data'!C3601)</f>
        <v/>
      </c>
      <c r="F3601" s="1">
        <f>IF('Raw data'!D3601=0,"",'Raw data'!D3601)</f>
        <v/>
      </c>
      <c r="H3601" s="8">
        <f>IFERROR(IF(COUNTIF(E3601:F3601,0)=2,"",IF(COUNTIF(E3601:F3601,0)=1,0,E3601/SUM(E3601:F3601))),"")</f>
        <v/>
      </c>
      <c r="I3601" s="1">
        <f>IFERROR(RANK(H3601,H:H),"")</f>
        <v/>
      </c>
      <c r="K3601" s="1">
        <f>IF(D3601&lt;J$2,1,IF(D3601&lt;J$3,2,IF(D3601&lt;J$4,3,IF(D3601="","",4))))</f>
        <v/>
      </c>
      <c r="M3601" s="1">
        <f>IF(K3601="","",IF(K3601&gt;Figures!B$6-1,"yes","no"))</f>
        <v/>
      </c>
      <c r="N3601" s="8">
        <f>IF(H3601="","",IF(M3601="yes",H3601,0))</f>
        <v/>
      </c>
      <c r="O3601" s="1">
        <f>IFERROR(RANK(N3601,N:N),"")</f>
        <v/>
      </c>
    </row>
    <row r="3602">
      <c r="A3602" s="1">
        <f>IF('Raw data'!A3602="","",'Raw data'!A3602)</f>
        <v/>
      </c>
      <c r="B3602" s="1">
        <f>IFERROR(MID(A3602,1,FIND("{",A3602)-1),A3602)</f>
        <v/>
      </c>
      <c r="C3602" s="1">
        <f>IFERROR(MID(A3602,FIND("{",A3602)+1,FIND("}",A3602)-FIND("{",A3602)-1),"")</f>
        <v/>
      </c>
      <c r="D3602" s="1">
        <f>IF('Raw data'!B3602=0,"",'Raw data'!B3602)</f>
        <v/>
      </c>
      <c r="E3602" s="1">
        <f>IF('Raw data'!C3602=0,"",'Raw data'!C3602)</f>
        <v/>
      </c>
      <c r="F3602" s="1">
        <f>IF('Raw data'!D3602=0,"",'Raw data'!D3602)</f>
        <v/>
      </c>
      <c r="H3602" s="8">
        <f>IFERROR(IF(COUNTIF(E3602:F3602,0)=2,"",IF(COUNTIF(E3602:F3602,0)=1,0,E3602/SUM(E3602:F3602))),"")</f>
        <v/>
      </c>
      <c r="I3602" s="1">
        <f>IFERROR(RANK(H3602,H:H),"")</f>
        <v/>
      </c>
      <c r="K3602" s="1">
        <f>IF(D3602&lt;J$2,1,IF(D3602&lt;J$3,2,IF(D3602&lt;J$4,3,IF(D3602="","",4))))</f>
        <v/>
      </c>
      <c r="M3602" s="1">
        <f>IF(K3602="","",IF(K3602&gt;Figures!B$6-1,"yes","no"))</f>
        <v/>
      </c>
      <c r="N3602" s="8">
        <f>IF(H3602="","",IF(M3602="yes",H3602,0))</f>
        <v/>
      </c>
      <c r="O3602" s="1">
        <f>IFERROR(RANK(N3602,N:N),"")</f>
        <v/>
      </c>
    </row>
    <row r="3603">
      <c r="A3603" s="1">
        <f>IF('Raw data'!A3603="","",'Raw data'!A3603)</f>
        <v/>
      </c>
      <c r="B3603" s="1">
        <f>IFERROR(MID(A3603,1,FIND("{",A3603)-1),A3603)</f>
        <v/>
      </c>
      <c r="C3603" s="1">
        <f>IFERROR(MID(A3603,FIND("{",A3603)+1,FIND("}",A3603)-FIND("{",A3603)-1),"")</f>
        <v/>
      </c>
      <c r="D3603" s="1">
        <f>IF('Raw data'!B3603=0,"",'Raw data'!B3603)</f>
        <v/>
      </c>
      <c r="E3603" s="1">
        <f>IF('Raw data'!C3603=0,"",'Raw data'!C3603)</f>
        <v/>
      </c>
      <c r="F3603" s="1">
        <f>IF('Raw data'!D3603=0,"",'Raw data'!D3603)</f>
        <v/>
      </c>
      <c r="H3603" s="8">
        <f>IFERROR(IF(COUNTIF(E3603:F3603,0)=2,"",IF(COUNTIF(E3603:F3603,0)=1,0,E3603/SUM(E3603:F3603))),"")</f>
        <v/>
      </c>
      <c r="I3603" s="1">
        <f>IFERROR(RANK(H3603,H:H),"")</f>
        <v/>
      </c>
      <c r="K3603" s="1">
        <f>IF(D3603&lt;J$2,1,IF(D3603&lt;J$3,2,IF(D3603&lt;J$4,3,IF(D3603="","",4))))</f>
        <v/>
      </c>
      <c r="M3603" s="1">
        <f>IF(K3603="","",IF(K3603&gt;Figures!B$6-1,"yes","no"))</f>
        <v/>
      </c>
      <c r="N3603" s="8">
        <f>IF(H3603="","",IF(M3603="yes",H3603,0))</f>
        <v/>
      </c>
      <c r="O3603" s="1">
        <f>IFERROR(RANK(N3603,N:N),"")</f>
        <v/>
      </c>
    </row>
    <row r="3604">
      <c r="A3604" s="1">
        <f>IF('Raw data'!A3604="","",'Raw data'!A3604)</f>
        <v/>
      </c>
      <c r="B3604" s="1">
        <f>IFERROR(MID(A3604,1,FIND("{",A3604)-1),A3604)</f>
        <v/>
      </c>
      <c r="C3604" s="1">
        <f>IFERROR(MID(A3604,FIND("{",A3604)+1,FIND("}",A3604)-FIND("{",A3604)-1),"")</f>
        <v/>
      </c>
      <c r="D3604" s="1">
        <f>IF('Raw data'!B3604=0,"",'Raw data'!B3604)</f>
        <v/>
      </c>
      <c r="E3604" s="1">
        <f>IF('Raw data'!C3604=0,"",'Raw data'!C3604)</f>
        <v/>
      </c>
      <c r="F3604" s="1">
        <f>IF('Raw data'!D3604=0,"",'Raw data'!D3604)</f>
        <v/>
      </c>
      <c r="H3604" s="8">
        <f>IFERROR(IF(COUNTIF(E3604:F3604,0)=2,"",IF(COUNTIF(E3604:F3604,0)=1,0,E3604/SUM(E3604:F3604))),"")</f>
        <v/>
      </c>
      <c r="I3604" s="1">
        <f>IFERROR(RANK(H3604,H:H),"")</f>
        <v/>
      </c>
      <c r="K3604" s="1">
        <f>IF(D3604&lt;J$2,1,IF(D3604&lt;J$3,2,IF(D3604&lt;J$4,3,IF(D3604="","",4))))</f>
        <v/>
      </c>
      <c r="M3604" s="1">
        <f>IF(K3604="","",IF(K3604&gt;Figures!B$6-1,"yes","no"))</f>
        <v/>
      </c>
      <c r="N3604" s="8">
        <f>IF(H3604="","",IF(M3604="yes",H3604,0))</f>
        <v/>
      </c>
      <c r="O3604" s="1">
        <f>IFERROR(RANK(N3604,N:N),"")</f>
        <v/>
      </c>
    </row>
    <row r="3605">
      <c r="A3605" s="1">
        <f>IF('Raw data'!A3605="","",'Raw data'!A3605)</f>
        <v/>
      </c>
      <c r="B3605" s="1">
        <f>IFERROR(MID(A3605,1,FIND("{",A3605)-1),A3605)</f>
        <v/>
      </c>
      <c r="C3605" s="1">
        <f>IFERROR(MID(A3605,FIND("{",A3605)+1,FIND("}",A3605)-FIND("{",A3605)-1),"")</f>
        <v/>
      </c>
      <c r="D3605" s="1">
        <f>IF('Raw data'!B3605=0,"",'Raw data'!B3605)</f>
        <v/>
      </c>
      <c r="E3605" s="1">
        <f>IF('Raw data'!C3605=0,"",'Raw data'!C3605)</f>
        <v/>
      </c>
      <c r="F3605" s="1">
        <f>IF('Raw data'!D3605=0,"",'Raw data'!D3605)</f>
        <v/>
      </c>
      <c r="H3605" s="8">
        <f>IFERROR(IF(COUNTIF(E3605:F3605,0)=2,"",IF(COUNTIF(E3605:F3605,0)=1,0,E3605/SUM(E3605:F3605))),"")</f>
        <v/>
      </c>
      <c r="I3605" s="1">
        <f>IFERROR(RANK(H3605,H:H),"")</f>
        <v/>
      </c>
      <c r="K3605" s="1">
        <f>IF(D3605&lt;J$2,1,IF(D3605&lt;J$3,2,IF(D3605&lt;J$4,3,IF(D3605="","",4))))</f>
        <v/>
      </c>
      <c r="M3605" s="1">
        <f>IF(K3605="","",IF(K3605&gt;Figures!B$6-1,"yes","no"))</f>
        <v/>
      </c>
      <c r="N3605" s="8">
        <f>IF(H3605="","",IF(M3605="yes",H3605,0))</f>
        <v/>
      </c>
      <c r="O3605" s="1">
        <f>IFERROR(RANK(N3605,N:N),"")</f>
        <v/>
      </c>
    </row>
    <row r="3606">
      <c r="A3606" s="1">
        <f>IF('Raw data'!A3606="","",'Raw data'!A3606)</f>
        <v/>
      </c>
      <c r="B3606" s="1">
        <f>IFERROR(MID(A3606,1,FIND("{",A3606)-1),A3606)</f>
        <v/>
      </c>
      <c r="C3606" s="1">
        <f>IFERROR(MID(A3606,FIND("{",A3606)+1,FIND("}",A3606)-FIND("{",A3606)-1),"")</f>
        <v/>
      </c>
      <c r="D3606" s="1">
        <f>IF('Raw data'!B3606=0,"",'Raw data'!B3606)</f>
        <v/>
      </c>
      <c r="E3606" s="1">
        <f>IF('Raw data'!C3606=0,"",'Raw data'!C3606)</f>
        <v/>
      </c>
      <c r="F3606" s="1">
        <f>IF('Raw data'!D3606=0,"",'Raw data'!D3606)</f>
        <v/>
      </c>
      <c r="H3606" s="8">
        <f>IFERROR(IF(COUNTIF(E3606:F3606,0)=2,"",IF(COUNTIF(E3606:F3606,0)=1,0,E3606/SUM(E3606:F3606))),"")</f>
        <v/>
      </c>
      <c r="I3606" s="1">
        <f>IFERROR(RANK(H3606,H:H),"")</f>
        <v/>
      </c>
      <c r="K3606" s="1">
        <f>IF(D3606&lt;J$2,1,IF(D3606&lt;J$3,2,IF(D3606&lt;J$4,3,IF(D3606="","",4))))</f>
        <v/>
      </c>
      <c r="M3606" s="1">
        <f>IF(K3606="","",IF(K3606&gt;Figures!B$6-1,"yes","no"))</f>
        <v/>
      </c>
      <c r="N3606" s="8">
        <f>IF(H3606="","",IF(M3606="yes",H3606,0))</f>
        <v/>
      </c>
      <c r="O3606" s="1">
        <f>IFERROR(RANK(N3606,N:N),"")</f>
        <v/>
      </c>
    </row>
    <row r="3607">
      <c r="A3607" s="1">
        <f>IF('Raw data'!A3607="","",'Raw data'!A3607)</f>
        <v/>
      </c>
      <c r="B3607" s="1">
        <f>IFERROR(MID(A3607,1,FIND("{",A3607)-1),A3607)</f>
        <v/>
      </c>
      <c r="C3607" s="1">
        <f>IFERROR(MID(A3607,FIND("{",A3607)+1,FIND("}",A3607)-FIND("{",A3607)-1),"")</f>
        <v/>
      </c>
      <c r="D3607" s="1">
        <f>IF('Raw data'!B3607=0,"",'Raw data'!B3607)</f>
        <v/>
      </c>
      <c r="E3607" s="1">
        <f>IF('Raw data'!C3607=0,"",'Raw data'!C3607)</f>
        <v/>
      </c>
      <c r="F3607" s="1">
        <f>IF('Raw data'!D3607=0,"",'Raw data'!D3607)</f>
        <v/>
      </c>
      <c r="H3607" s="8">
        <f>IFERROR(IF(COUNTIF(E3607:F3607,0)=2,"",IF(COUNTIF(E3607:F3607,0)=1,0,E3607/SUM(E3607:F3607))),"")</f>
        <v/>
      </c>
      <c r="I3607" s="1">
        <f>IFERROR(RANK(H3607,H:H),"")</f>
        <v/>
      </c>
      <c r="K3607" s="1">
        <f>IF(D3607&lt;J$2,1,IF(D3607&lt;J$3,2,IF(D3607&lt;J$4,3,IF(D3607="","",4))))</f>
        <v/>
      </c>
      <c r="M3607" s="1">
        <f>IF(K3607="","",IF(K3607&gt;Figures!B$6-1,"yes","no"))</f>
        <v/>
      </c>
      <c r="N3607" s="8">
        <f>IF(H3607="","",IF(M3607="yes",H3607,0))</f>
        <v/>
      </c>
      <c r="O3607" s="1">
        <f>IFERROR(RANK(N3607,N:N),"")</f>
        <v/>
      </c>
    </row>
    <row r="3608">
      <c r="A3608" s="1">
        <f>IF('Raw data'!A3608="","",'Raw data'!A3608)</f>
        <v/>
      </c>
      <c r="B3608" s="1">
        <f>IFERROR(MID(A3608,1,FIND("{",A3608)-1),A3608)</f>
        <v/>
      </c>
      <c r="C3608" s="1">
        <f>IFERROR(MID(A3608,FIND("{",A3608)+1,FIND("}",A3608)-FIND("{",A3608)-1),"")</f>
        <v/>
      </c>
      <c r="D3608" s="1">
        <f>IF('Raw data'!B3608=0,"",'Raw data'!B3608)</f>
        <v/>
      </c>
      <c r="E3608" s="1">
        <f>IF('Raw data'!C3608=0,"",'Raw data'!C3608)</f>
        <v/>
      </c>
      <c r="F3608" s="1">
        <f>IF('Raw data'!D3608=0,"",'Raw data'!D3608)</f>
        <v/>
      </c>
      <c r="H3608" s="8">
        <f>IFERROR(IF(COUNTIF(E3608:F3608,0)=2,"",IF(COUNTIF(E3608:F3608,0)=1,0,E3608/SUM(E3608:F3608))),"")</f>
        <v/>
      </c>
      <c r="I3608" s="1">
        <f>IFERROR(RANK(H3608,H:H),"")</f>
        <v/>
      </c>
      <c r="K3608" s="1">
        <f>IF(D3608&lt;J$2,1,IF(D3608&lt;J$3,2,IF(D3608&lt;J$4,3,IF(D3608="","",4))))</f>
        <v/>
      </c>
      <c r="M3608" s="1">
        <f>IF(K3608="","",IF(K3608&gt;Figures!B$6-1,"yes","no"))</f>
        <v/>
      </c>
      <c r="N3608" s="8">
        <f>IF(H3608="","",IF(M3608="yes",H3608,0))</f>
        <v/>
      </c>
      <c r="O3608" s="1">
        <f>IFERROR(RANK(N3608,N:N),"")</f>
        <v/>
      </c>
    </row>
    <row r="3609">
      <c r="A3609" s="1">
        <f>IF('Raw data'!A3609="","",'Raw data'!A3609)</f>
        <v/>
      </c>
      <c r="B3609" s="1">
        <f>IFERROR(MID(A3609,1,FIND("{",A3609)-1),A3609)</f>
        <v/>
      </c>
      <c r="C3609" s="1">
        <f>IFERROR(MID(A3609,FIND("{",A3609)+1,FIND("}",A3609)-FIND("{",A3609)-1),"")</f>
        <v/>
      </c>
      <c r="D3609" s="1">
        <f>IF('Raw data'!B3609=0,"",'Raw data'!B3609)</f>
        <v/>
      </c>
      <c r="E3609" s="1">
        <f>IF('Raw data'!C3609=0,"",'Raw data'!C3609)</f>
        <v/>
      </c>
      <c r="F3609" s="1">
        <f>IF('Raw data'!D3609=0,"",'Raw data'!D3609)</f>
        <v/>
      </c>
      <c r="H3609" s="8">
        <f>IFERROR(IF(COUNTIF(E3609:F3609,0)=2,"",IF(COUNTIF(E3609:F3609,0)=1,0,E3609/SUM(E3609:F3609))),"")</f>
        <v/>
      </c>
      <c r="I3609" s="1">
        <f>IFERROR(RANK(H3609,H:H),"")</f>
        <v/>
      </c>
      <c r="K3609" s="1">
        <f>IF(D3609&lt;J$2,1,IF(D3609&lt;J$3,2,IF(D3609&lt;J$4,3,IF(D3609="","",4))))</f>
        <v/>
      </c>
      <c r="M3609" s="1">
        <f>IF(K3609="","",IF(K3609&gt;Figures!B$6-1,"yes","no"))</f>
        <v/>
      </c>
      <c r="N3609" s="8">
        <f>IF(H3609="","",IF(M3609="yes",H3609,0))</f>
        <v/>
      </c>
      <c r="O3609" s="1">
        <f>IFERROR(RANK(N3609,N:N),"")</f>
        <v/>
      </c>
    </row>
    <row r="3610">
      <c r="A3610" s="1">
        <f>IF('Raw data'!A3610="","",'Raw data'!A3610)</f>
        <v/>
      </c>
      <c r="B3610" s="1">
        <f>IFERROR(MID(A3610,1,FIND("{",A3610)-1),A3610)</f>
        <v/>
      </c>
      <c r="C3610" s="1">
        <f>IFERROR(MID(A3610,FIND("{",A3610)+1,FIND("}",A3610)-FIND("{",A3610)-1),"")</f>
        <v/>
      </c>
      <c r="D3610" s="1">
        <f>IF('Raw data'!B3610=0,"",'Raw data'!B3610)</f>
        <v/>
      </c>
      <c r="E3610" s="1">
        <f>IF('Raw data'!C3610=0,"",'Raw data'!C3610)</f>
        <v/>
      </c>
      <c r="F3610" s="1">
        <f>IF('Raw data'!D3610=0,"",'Raw data'!D3610)</f>
        <v/>
      </c>
      <c r="H3610" s="8">
        <f>IFERROR(IF(COUNTIF(E3610:F3610,0)=2,"",IF(COUNTIF(E3610:F3610,0)=1,0,E3610/SUM(E3610:F3610))),"")</f>
        <v/>
      </c>
      <c r="I3610" s="1">
        <f>IFERROR(RANK(H3610,H:H),"")</f>
        <v/>
      </c>
      <c r="K3610" s="1">
        <f>IF(D3610&lt;J$2,1,IF(D3610&lt;J$3,2,IF(D3610&lt;J$4,3,IF(D3610="","",4))))</f>
        <v/>
      </c>
      <c r="M3610" s="1">
        <f>IF(K3610="","",IF(K3610&gt;Figures!B$6-1,"yes","no"))</f>
        <v/>
      </c>
      <c r="N3610" s="8">
        <f>IF(H3610="","",IF(M3610="yes",H3610,0))</f>
        <v/>
      </c>
      <c r="O3610" s="1">
        <f>IFERROR(RANK(N3610,N:N),"")</f>
        <v/>
      </c>
    </row>
    <row r="3611">
      <c r="A3611" s="1">
        <f>IF('Raw data'!A3611="","",'Raw data'!A3611)</f>
        <v/>
      </c>
      <c r="B3611" s="1">
        <f>IFERROR(MID(A3611,1,FIND("{",A3611)-1),A3611)</f>
        <v/>
      </c>
      <c r="C3611" s="1">
        <f>IFERROR(MID(A3611,FIND("{",A3611)+1,FIND("}",A3611)-FIND("{",A3611)-1),"")</f>
        <v/>
      </c>
      <c r="D3611" s="1">
        <f>IF('Raw data'!B3611=0,"",'Raw data'!B3611)</f>
        <v/>
      </c>
      <c r="E3611" s="1">
        <f>IF('Raw data'!C3611=0,"",'Raw data'!C3611)</f>
        <v/>
      </c>
      <c r="F3611" s="1">
        <f>IF('Raw data'!D3611=0,"",'Raw data'!D3611)</f>
        <v/>
      </c>
      <c r="H3611" s="8">
        <f>IFERROR(IF(COUNTIF(E3611:F3611,0)=2,"",IF(COUNTIF(E3611:F3611,0)=1,0,E3611/SUM(E3611:F3611))),"")</f>
        <v/>
      </c>
      <c r="I3611" s="1">
        <f>IFERROR(RANK(H3611,H:H),"")</f>
        <v/>
      </c>
      <c r="K3611" s="1">
        <f>IF(D3611&lt;J$2,1,IF(D3611&lt;J$3,2,IF(D3611&lt;J$4,3,IF(D3611="","",4))))</f>
        <v/>
      </c>
      <c r="M3611" s="1">
        <f>IF(K3611="","",IF(K3611&gt;Figures!B$6-1,"yes","no"))</f>
        <v/>
      </c>
      <c r="N3611" s="8">
        <f>IF(H3611="","",IF(M3611="yes",H3611,0))</f>
        <v/>
      </c>
      <c r="O3611" s="1">
        <f>IFERROR(RANK(N3611,N:N),"")</f>
        <v/>
      </c>
    </row>
    <row r="3612">
      <c r="A3612" s="1">
        <f>IF('Raw data'!A3612="","",'Raw data'!A3612)</f>
        <v/>
      </c>
      <c r="B3612" s="1">
        <f>IFERROR(MID(A3612,1,FIND("{",A3612)-1),A3612)</f>
        <v/>
      </c>
      <c r="C3612" s="1">
        <f>IFERROR(MID(A3612,FIND("{",A3612)+1,FIND("}",A3612)-FIND("{",A3612)-1),"")</f>
        <v/>
      </c>
      <c r="D3612" s="1">
        <f>IF('Raw data'!B3612=0,"",'Raw data'!B3612)</f>
        <v/>
      </c>
      <c r="E3612" s="1">
        <f>IF('Raw data'!C3612=0,"",'Raw data'!C3612)</f>
        <v/>
      </c>
      <c r="F3612" s="1">
        <f>IF('Raw data'!D3612=0,"",'Raw data'!D3612)</f>
        <v/>
      </c>
      <c r="H3612" s="8">
        <f>IFERROR(IF(COUNTIF(E3612:F3612,0)=2,"",IF(COUNTIF(E3612:F3612,0)=1,0,E3612/SUM(E3612:F3612))),"")</f>
        <v/>
      </c>
      <c r="I3612" s="1">
        <f>IFERROR(RANK(H3612,H:H),"")</f>
        <v/>
      </c>
      <c r="K3612" s="1">
        <f>IF(D3612&lt;J$2,1,IF(D3612&lt;J$3,2,IF(D3612&lt;J$4,3,IF(D3612="","",4))))</f>
        <v/>
      </c>
      <c r="M3612" s="1">
        <f>IF(K3612="","",IF(K3612&gt;Figures!B$6-1,"yes","no"))</f>
        <v/>
      </c>
      <c r="N3612" s="8">
        <f>IF(H3612="","",IF(M3612="yes",H3612,0))</f>
        <v/>
      </c>
      <c r="O3612" s="1">
        <f>IFERROR(RANK(N3612,N:N),"")</f>
        <v/>
      </c>
    </row>
    <row r="3613">
      <c r="A3613" s="1">
        <f>IF('Raw data'!A3613="","",'Raw data'!A3613)</f>
        <v/>
      </c>
      <c r="B3613" s="1">
        <f>IFERROR(MID(A3613,1,FIND("{",A3613)-1),A3613)</f>
        <v/>
      </c>
      <c r="C3613" s="1">
        <f>IFERROR(MID(A3613,FIND("{",A3613)+1,FIND("}",A3613)-FIND("{",A3613)-1),"")</f>
        <v/>
      </c>
      <c r="D3613" s="1">
        <f>IF('Raw data'!B3613=0,"",'Raw data'!B3613)</f>
        <v/>
      </c>
      <c r="E3613" s="1">
        <f>IF('Raw data'!C3613=0,"",'Raw data'!C3613)</f>
        <v/>
      </c>
      <c r="F3613" s="1">
        <f>IF('Raw data'!D3613=0,"",'Raw data'!D3613)</f>
        <v/>
      </c>
      <c r="H3613" s="8">
        <f>IFERROR(IF(COUNTIF(E3613:F3613,0)=2,"",IF(COUNTIF(E3613:F3613,0)=1,0,E3613/SUM(E3613:F3613))),"")</f>
        <v/>
      </c>
      <c r="I3613" s="1">
        <f>IFERROR(RANK(H3613,H:H),"")</f>
        <v/>
      </c>
      <c r="K3613" s="1">
        <f>IF(D3613&lt;J$2,1,IF(D3613&lt;J$3,2,IF(D3613&lt;J$4,3,IF(D3613="","",4))))</f>
        <v/>
      </c>
      <c r="M3613" s="1">
        <f>IF(K3613="","",IF(K3613&gt;Figures!B$6-1,"yes","no"))</f>
        <v/>
      </c>
      <c r="N3613" s="8">
        <f>IF(H3613="","",IF(M3613="yes",H3613,0))</f>
        <v/>
      </c>
      <c r="O3613" s="1">
        <f>IFERROR(RANK(N3613,N:N),"")</f>
        <v/>
      </c>
    </row>
    <row r="3614">
      <c r="A3614" s="1">
        <f>IF('Raw data'!A3614="","",'Raw data'!A3614)</f>
        <v/>
      </c>
      <c r="B3614" s="1">
        <f>IFERROR(MID(A3614,1,FIND("{",A3614)-1),A3614)</f>
        <v/>
      </c>
      <c r="C3614" s="1">
        <f>IFERROR(MID(A3614,FIND("{",A3614)+1,FIND("}",A3614)-FIND("{",A3614)-1),"")</f>
        <v/>
      </c>
      <c r="D3614" s="1">
        <f>IF('Raw data'!B3614=0,"",'Raw data'!B3614)</f>
        <v/>
      </c>
      <c r="E3614" s="1">
        <f>IF('Raw data'!C3614=0,"",'Raw data'!C3614)</f>
        <v/>
      </c>
      <c r="F3614" s="1">
        <f>IF('Raw data'!D3614=0,"",'Raw data'!D3614)</f>
        <v/>
      </c>
      <c r="H3614" s="8">
        <f>IFERROR(IF(COUNTIF(E3614:F3614,0)=2,"",IF(COUNTIF(E3614:F3614,0)=1,0,E3614/SUM(E3614:F3614))),"")</f>
        <v/>
      </c>
      <c r="I3614" s="1">
        <f>IFERROR(RANK(H3614,H:H),"")</f>
        <v/>
      </c>
      <c r="K3614" s="1">
        <f>IF(D3614&lt;J$2,1,IF(D3614&lt;J$3,2,IF(D3614&lt;J$4,3,IF(D3614="","",4))))</f>
        <v/>
      </c>
      <c r="M3614" s="1">
        <f>IF(K3614="","",IF(K3614&gt;Figures!B$6-1,"yes","no"))</f>
        <v/>
      </c>
      <c r="N3614" s="8">
        <f>IF(H3614="","",IF(M3614="yes",H3614,0))</f>
        <v/>
      </c>
      <c r="O3614" s="1">
        <f>IFERROR(RANK(N3614,N:N),"")</f>
        <v/>
      </c>
    </row>
    <row r="3615">
      <c r="A3615" s="1">
        <f>IF('Raw data'!A3615="","",'Raw data'!A3615)</f>
        <v/>
      </c>
      <c r="B3615" s="1">
        <f>IFERROR(MID(A3615,1,FIND("{",A3615)-1),A3615)</f>
        <v/>
      </c>
      <c r="C3615" s="1">
        <f>IFERROR(MID(A3615,FIND("{",A3615)+1,FIND("}",A3615)-FIND("{",A3615)-1),"")</f>
        <v/>
      </c>
      <c r="D3615" s="1">
        <f>IF('Raw data'!B3615=0,"",'Raw data'!B3615)</f>
        <v/>
      </c>
      <c r="E3615" s="1">
        <f>IF('Raw data'!C3615=0,"",'Raw data'!C3615)</f>
        <v/>
      </c>
      <c r="F3615" s="1">
        <f>IF('Raw data'!D3615=0,"",'Raw data'!D3615)</f>
        <v/>
      </c>
      <c r="H3615" s="8">
        <f>IFERROR(IF(COUNTIF(E3615:F3615,0)=2,"",IF(COUNTIF(E3615:F3615,0)=1,0,E3615/SUM(E3615:F3615))),"")</f>
        <v/>
      </c>
      <c r="I3615" s="1">
        <f>IFERROR(RANK(H3615,H:H),"")</f>
        <v/>
      </c>
      <c r="K3615" s="1">
        <f>IF(D3615&lt;J$2,1,IF(D3615&lt;J$3,2,IF(D3615&lt;J$4,3,IF(D3615="","",4))))</f>
        <v/>
      </c>
      <c r="M3615" s="1">
        <f>IF(K3615="","",IF(K3615&gt;Figures!B$6-1,"yes","no"))</f>
        <v/>
      </c>
      <c r="N3615" s="8">
        <f>IF(H3615="","",IF(M3615="yes",H3615,0))</f>
        <v/>
      </c>
      <c r="O3615" s="1">
        <f>IFERROR(RANK(N3615,N:N),"")</f>
        <v/>
      </c>
    </row>
    <row r="3616">
      <c r="A3616" s="1">
        <f>IF('Raw data'!A3616="","",'Raw data'!A3616)</f>
        <v/>
      </c>
      <c r="B3616" s="1">
        <f>IFERROR(MID(A3616,1,FIND("{",A3616)-1),A3616)</f>
        <v/>
      </c>
      <c r="C3616" s="1">
        <f>IFERROR(MID(A3616,FIND("{",A3616)+1,FIND("}",A3616)-FIND("{",A3616)-1),"")</f>
        <v/>
      </c>
      <c r="D3616" s="1">
        <f>IF('Raw data'!B3616=0,"",'Raw data'!B3616)</f>
        <v/>
      </c>
      <c r="E3616" s="1">
        <f>IF('Raw data'!C3616=0,"",'Raw data'!C3616)</f>
        <v/>
      </c>
      <c r="F3616" s="1">
        <f>IF('Raw data'!D3616=0,"",'Raw data'!D3616)</f>
        <v/>
      </c>
      <c r="H3616" s="8">
        <f>IFERROR(IF(COUNTIF(E3616:F3616,0)=2,"",IF(COUNTIF(E3616:F3616,0)=1,0,E3616/SUM(E3616:F3616))),"")</f>
        <v/>
      </c>
      <c r="I3616" s="1">
        <f>IFERROR(RANK(H3616,H:H),"")</f>
        <v/>
      </c>
      <c r="K3616" s="1">
        <f>IF(D3616&lt;J$2,1,IF(D3616&lt;J$3,2,IF(D3616&lt;J$4,3,IF(D3616="","",4))))</f>
        <v/>
      </c>
      <c r="M3616" s="1">
        <f>IF(K3616="","",IF(K3616&gt;Figures!B$6-1,"yes","no"))</f>
        <v/>
      </c>
      <c r="N3616" s="8">
        <f>IF(H3616="","",IF(M3616="yes",H3616,0))</f>
        <v/>
      </c>
      <c r="O3616" s="1">
        <f>IFERROR(RANK(N3616,N:N),"")</f>
        <v/>
      </c>
    </row>
    <row r="3617">
      <c r="A3617" s="1">
        <f>IF('Raw data'!A3617="","",'Raw data'!A3617)</f>
        <v/>
      </c>
      <c r="B3617" s="1">
        <f>IFERROR(MID(A3617,1,FIND("{",A3617)-1),A3617)</f>
        <v/>
      </c>
      <c r="C3617" s="1">
        <f>IFERROR(MID(A3617,FIND("{",A3617)+1,FIND("}",A3617)-FIND("{",A3617)-1),"")</f>
        <v/>
      </c>
      <c r="D3617" s="1">
        <f>IF('Raw data'!B3617=0,"",'Raw data'!B3617)</f>
        <v/>
      </c>
      <c r="E3617" s="1">
        <f>IF('Raw data'!C3617=0,"",'Raw data'!C3617)</f>
        <v/>
      </c>
      <c r="F3617" s="1">
        <f>IF('Raw data'!D3617=0,"",'Raw data'!D3617)</f>
        <v/>
      </c>
      <c r="H3617" s="8">
        <f>IFERROR(IF(COUNTIF(E3617:F3617,0)=2,"",IF(COUNTIF(E3617:F3617,0)=1,0,E3617/SUM(E3617:F3617))),"")</f>
        <v/>
      </c>
      <c r="I3617" s="1">
        <f>IFERROR(RANK(H3617,H:H),"")</f>
        <v/>
      </c>
      <c r="K3617" s="1">
        <f>IF(D3617&lt;J$2,1,IF(D3617&lt;J$3,2,IF(D3617&lt;J$4,3,IF(D3617="","",4))))</f>
        <v/>
      </c>
      <c r="M3617" s="1">
        <f>IF(K3617="","",IF(K3617&gt;Figures!B$6-1,"yes","no"))</f>
        <v/>
      </c>
      <c r="N3617" s="8">
        <f>IF(H3617="","",IF(M3617="yes",H3617,0))</f>
        <v/>
      </c>
      <c r="O3617" s="1">
        <f>IFERROR(RANK(N3617,N:N),"")</f>
        <v/>
      </c>
    </row>
    <row r="3618">
      <c r="A3618" s="1">
        <f>IF('Raw data'!A3618="","",'Raw data'!A3618)</f>
        <v/>
      </c>
      <c r="B3618" s="1">
        <f>IFERROR(MID(A3618,1,FIND("{",A3618)-1),A3618)</f>
        <v/>
      </c>
      <c r="C3618" s="1">
        <f>IFERROR(MID(A3618,FIND("{",A3618)+1,FIND("}",A3618)-FIND("{",A3618)-1),"")</f>
        <v/>
      </c>
      <c r="D3618" s="1">
        <f>IF('Raw data'!B3618=0,"",'Raw data'!B3618)</f>
        <v/>
      </c>
      <c r="E3618" s="1">
        <f>IF('Raw data'!C3618=0,"",'Raw data'!C3618)</f>
        <v/>
      </c>
      <c r="F3618" s="1">
        <f>IF('Raw data'!D3618=0,"",'Raw data'!D3618)</f>
        <v/>
      </c>
      <c r="H3618" s="8">
        <f>IFERROR(IF(COUNTIF(E3618:F3618,0)=2,"",IF(COUNTIF(E3618:F3618,0)=1,0,E3618/SUM(E3618:F3618))),"")</f>
        <v/>
      </c>
      <c r="I3618" s="1">
        <f>IFERROR(RANK(H3618,H:H),"")</f>
        <v/>
      </c>
      <c r="K3618" s="1">
        <f>IF(D3618&lt;J$2,1,IF(D3618&lt;J$3,2,IF(D3618&lt;J$4,3,IF(D3618="","",4))))</f>
        <v/>
      </c>
      <c r="M3618" s="1">
        <f>IF(K3618="","",IF(K3618&gt;Figures!B$6-1,"yes","no"))</f>
        <v/>
      </c>
      <c r="N3618" s="8">
        <f>IF(H3618="","",IF(M3618="yes",H3618,0))</f>
        <v/>
      </c>
      <c r="O3618" s="1">
        <f>IFERROR(RANK(N3618,N:N),"")</f>
        <v/>
      </c>
    </row>
    <row r="3619">
      <c r="A3619" s="1">
        <f>IF('Raw data'!A3619="","",'Raw data'!A3619)</f>
        <v/>
      </c>
      <c r="B3619" s="1">
        <f>IFERROR(MID(A3619,1,FIND("{",A3619)-1),A3619)</f>
        <v/>
      </c>
      <c r="C3619" s="1">
        <f>IFERROR(MID(A3619,FIND("{",A3619)+1,FIND("}",A3619)-FIND("{",A3619)-1),"")</f>
        <v/>
      </c>
      <c r="D3619" s="1">
        <f>IF('Raw data'!B3619=0,"",'Raw data'!B3619)</f>
        <v/>
      </c>
      <c r="E3619" s="1">
        <f>IF('Raw data'!C3619=0,"",'Raw data'!C3619)</f>
        <v/>
      </c>
      <c r="F3619" s="1">
        <f>IF('Raw data'!D3619=0,"",'Raw data'!D3619)</f>
        <v/>
      </c>
      <c r="H3619" s="8">
        <f>IFERROR(IF(COUNTIF(E3619:F3619,0)=2,"",IF(COUNTIF(E3619:F3619,0)=1,0,E3619/SUM(E3619:F3619))),"")</f>
        <v/>
      </c>
      <c r="I3619" s="1">
        <f>IFERROR(RANK(H3619,H:H),"")</f>
        <v/>
      </c>
      <c r="K3619" s="1">
        <f>IF(D3619&lt;J$2,1,IF(D3619&lt;J$3,2,IF(D3619&lt;J$4,3,IF(D3619="","",4))))</f>
        <v/>
      </c>
      <c r="M3619" s="1">
        <f>IF(K3619="","",IF(K3619&gt;Figures!B$6-1,"yes","no"))</f>
        <v/>
      </c>
      <c r="N3619" s="8">
        <f>IF(H3619="","",IF(M3619="yes",H3619,0))</f>
        <v/>
      </c>
      <c r="O3619" s="1">
        <f>IFERROR(RANK(N3619,N:N),"")</f>
        <v/>
      </c>
    </row>
    <row r="3620">
      <c r="A3620" s="1">
        <f>IF('Raw data'!A3620="","",'Raw data'!A3620)</f>
        <v/>
      </c>
      <c r="B3620" s="1">
        <f>IFERROR(MID(A3620,1,FIND("{",A3620)-1),A3620)</f>
        <v/>
      </c>
      <c r="C3620" s="1">
        <f>IFERROR(MID(A3620,FIND("{",A3620)+1,FIND("}",A3620)-FIND("{",A3620)-1),"")</f>
        <v/>
      </c>
      <c r="D3620" s="1">
        <f>IF('Raw data'!B3620=0,"",'Raw data'!B3620)</f>
        <v/>
      </c>
      <c r="E3620" s="1">
        <f>IF('Raw data'!C3620=0,"",'Raw data'!C3620)</f>
        <v/>
      </c>
      <c r="F3620" s="1">
        <f>IF('Raw data'!D3620=0,"",'Raw data'!D3620)</f>
        <v/>
      </c>
      <c r="H3620" s="8">
        <f>IFERROR(IF(COUNTIF(E3620:F3620,0)=2,"",IF(COUNTIF(E3620:F3620,0)=1,0,E3620/SUM(E3620:F3620))),"")</f>
        <v/>
      </c>
      <c r="I3620" s="1">
        <f>IFERROR(RANK(H3620,H:H),"")</f>
        <v/>
      </c>
      <c r="K3620" s="1">
        <f>IF(D3620&lt;J$2,1,IF(D3620&lt;J$3,2,IF(D3620&lt;J$4,3,IF(D3620="","",4))))</f>
        <v/>
      </c>
      <c r="M3620" s="1">
        <f>IF(K3620="","",IF(K3620&gt;Figures!B$6-1,"yes","no"))</f>
        <v/>
      </c>
      <c r="N3620" s="8">
        <f>IF(H3620="","",IF(M3620="yes",H3620,0))</f>
        <v/>
      </c>
      <c r="O3620" s="1">
        <f>IFERROR(RANK(N3620,N:N),"")</f>
        <v/>
      </c>
    </row>
    <row r="3621">
      <c r="A3621" s="1">
        <f>IF('Raw data'!A3621="","",'Raw data'!A3621)</f>
        <v/>
      </c>
      <c r="B3621" s="1">
        <f>IFERROR(MID(A3621,1,FIND("{",A3621)-1),A3621)</f>
        <v/>
      </c>
      <c r="C3621" s="1">
        <f>IFERROR(MID(A3621,FIND("{",A3621)+1,FIND("}",A3621)-FIND("{",A3621)-1),"")</f>
        <v/>
      </c>
      <c r="D3621" s="1">
        <f>IF('Raw data'!B3621=0,"",'Raw data'!B3621)</f>
        <v/>
      </c>
      <c r="E3621" s="1">
        <f>IF('Raw data'!C3621=0,"",'Raw data'!C3621)</f>
        <v/>
      </c>
      <c r="F3621" s="1">
        <f>IF('Raw data'!D3621=0,"",'Raw data'!D3621)</f>
        <v/>
      </c>
      <c r="H3621" s="8">
        <f>IFERROR(IF(COUNTIF(E3621:F3621,0)=2,"",IF(COUNTIF(E3621:F3621,0)=1,0,E3621/SUM(E3621:F3621))),"")</f>
        <v/>
      </c>
      <c r="I3621" s="1">
        <f>IFERROR(RANK(H3621,H:H),"")</f>
        <v/>
      </c>
      <c r="K3621" s="1">
        <f>IF(D3621&lt;J$2,1,IF(D3621&lt;J$3,2,IF(D3621&lt;J$4,3,IF(D3621="","",4))))</f>
        <v/>
      </c>
      <c r="M3621" s="1">
        <f>IF(K3621="","",IF(K3621&gt;Figures!B$6-1,"yes","no"))</f>
        <v/>
      </c>
      <c r="N3621" s="8">
        <f>IF(H3621="","",IF(M3621="yes",H3621,0))</f>
        <v/>
      </c>
      <c r="O3621" s="1">
        <f>IFERROR(RANK(N3621,N:N),"")</f>
        <v/>
      </c>
    </row>
    <row r="3622">
      <c r="A3622" s="1">
        <f>IF('Raw data'!A3622="","",'Raw data'!A3622)</f>
        <v/>
      </c>
      <c r="B3622" s="1">
        <f>IFERROR(MID(A3622,1,FIND("{",A3622)-1),A3622)</f>
        <v/>
      </c>
      <c r="C3622" s="1">
        <f>IFERROR(MID(A3622,FIND("{",A3622)+1,FIND("}",A3622)-FIND("{",A3622)-1),"")</f>
        <v/>
      </c>
      <c r="D3622" s="1">
        <f>IF('Raw data'!B3622=0,"",'Raw data'!B3622)</f>
        <v/>
      </c>
      <c r="E3622" s="1">
        <f>IF('Raw data'!C3622=0,"",'Raw data'!C3622)</f>
        <v/>
      </c>
      <c r="F3622" s="1">
        <f>IF('Raw data'!D3622=0,"",'Raw data'!D3622)</f>
        <v/>
      </c>
      <c r="H3622" s="8">
        <f>IFERROR(IF(COUNTIF(E3622:F3622,0)=2,"",IF(COUNTIF(E3622:F3622,0)=1,0,E3622/SUM(E3622:F3622))),"")</f>
        <v/>
      </c>
      <c r="I3622" s="1">
        <f>IFERROR(RANK(H3622,H:H),"")</f>
        <v/>
      </c>
      <c r="K3622" s="1">
        <f>IF(D3622&lt;J$2,1,IF(D3622&lt;J$3,2,IF(D3622&lt;J$4,3,IF(D3622="","",4))))</f>
        <v/>
      </c>
      <c r="M3622" s="1">
        <f>IF(K3622="","",IF(K3622&gt;Figures!B$6-1,"yes","no"))</f>
        <v/>
      </c>
      <c r="N3622" s="8">
        <f>IF(H3622="","",IF(M3622="yes",H3622,0))</f>
        <v/>
      </c>
      <c r="O3622" s="1">
        <f>IFERROR(RANK(N3622,N:N),"")</f>
        <v/>
      </c>
    </row>
    <row r="3623">
      <c r="A3623" s="1">
        <f>IF('Raw data'!A3623="","",'Raw data'!A3623)</f>
        <v/>
      </c>
      <c r="B3623" s="1">
        <f>IFERROR(MID(A3623,1,FIND("{",A3623)-1),A3623)</f>
        <v/>
      </c>
      <c r="C3623" s="1">
        <f>IFERROR(MID(A3623,FIND("{",A3623)+1,FIND("}",A3623)-FIND("{",A3623)-1),"")</f>
        <v/>
      </c>
      <c r="D3623" s="1">
        <f>IF('Raw data'!B3623=0,"",'Raw data'!B3623)</f>
        <v/>
      </c>
      <c r="E3623" s="1">
        <f>IF('Raw data'!C3623=0,"",'Raw data'!C3623)</f>
        <v/>
      </c>
      <c r="F3623" s="1">
        <f>IF('Raw data'!D3623=0,"",'Raw data'!D3623)</f>
        <v/>
      </c>
      <c r="H3623" s="8">
        <f>IFERROR(IF(COUNTIF(E3623:F3623,0)=2,"",IF(COUNTIF(E3623:F3623,0)=1,0,E3623/SUM(E3623:F3623))),"")</f>
        <v/>
      </c>
      <c r="I3623" s="1">
        <f>IFERROR(RANK(H3623,H:H),"")</f>
        <v/>
      </c>
      <c r="K3623" s="1">
        <f>IF(D3623&lt;J$2,1,IF(D3623&lt;J$3,2,IF(D3623&lt;J$4,3,IF(D3623="","",4))))</f>
        <v/>
      </c>
      <c r="M3623" s="1">
        <f>IF(K3623="","",IF(K3623&gt;Figures!B$6-1,"yes","no"))</f>
        <v/>
      </c>
      <c r="N3623" s="8">
        <f>IF(H3623="","",IF(M3623="yes",H3623,0))</f>
        <v/>
      </c>
      <c r="O3623" s="1">
        <f>IFERROR(RANK(N3623,N:N),"")</f>
        <v/>
      </c>
    </row>
    <row r="3624">
      <c r="A3624" s="1">
        <f>IF('Raw data'!A3624="","",'Raw data'!A3624)</f>
        <v/>
      </c>
      <c r="B3624" s="1">
        <f>IFERROR(MID(A3624,1,FIND("{",A3624)-1),A3624)</f>
        <v/>
      </c>
      <c r="C3624" s="1">
        <f>IFERROR(MID(A3624,FIND("{",A3624)+1,FIND("}",A3624)-FIND("{",A3624)-1),"")</f>
        <v/>
      </c>
      <c r="D3624" s="1">
        <f>IF('Raw data'!B3624=0,"",'Raw data'!B3624)</f>
        <v/>
      </c>
      <c r="E3624" s="1">
        <f>IF('Raw data'!C3624=0,"",'Raw data'!C3624)</f>
        <v/>
      </c>
      <c r="F3624" s="1">
        <f>IF('Raw data'!D3624=0,"",'Raw data'!D3624)</f>
        <v/>
      </c>
      <c r="H3624" s="8">
        <f>IFERROR(IF(COUNTIF(E3624:F3624,0)=2,"",IF(COUNTIF(E3624:F3624,0)=1,0,E3624/SUM(E3624:F3624))),"")</f>
        <v/>
      </c>
      <c r="I3624" s="1">
        <f>IFERROR(RANK(H3624,H:H),"")</f>
        <v/>
      </c>
      <c r="K3624" s="1">
        <f>IF(D3624&lt;J$2,1,IF(D3624&lt;J$3,2,IF(D3624&lt;J$4,3,IF(D3624="","",4))))</f>
        <v/>
      </c>
      <c r="M3624" s="1">
        <f>IF(K3624="","",IF(K3624&gt;Figures!B$6-1,"yes","no"))</f>
        <v/>
      </c>
      <c r="N3624" s="8">
        <f>IF(H3624="","",IF(M3624="yes",H3624,0))</f>
        <v/>
      </c>
      <c r="O3624" s="1">
        <f>IFERROR(RANK(N3624,N:N),"")</f>
        <v/>
      </c>
    </row>
    <row r="3625">
      <c r="A3625" s="1">
        <f>IF('Raw data'!A3625="","",'Raw data'!A3625)</f>
        <v/>
      </c>
      <c r="B3625" s="1">
        <f>IFERROR(MID(A3625,1,FIND("{",A3625)-1),A3625)</f>
        <v/>
      </c>
      <c r="C3625" s="1">
        <f>IFERROR(MID(A3625,FIND("{",A3625)+1,FIND("}",A3625)-FIND("{",A3625)-1),"")</f>
        <v/>
      </c>
      <c r="D3625" s="1">
        <f>IF('Raw data'!B3625=0,"",'Raw data'!B3625)</f>
        <v/>
      </c>
      <c r="E3625" s="1">
        <f>IF('Raw data'!C3625=0,"",'Raw data'!C3625)</f>
        <v/>
      </c>
      <c r="F3625" s="1">
        <f>IF('Raw data'!D3625=0,"",'Raw data'!D3625)</f>
        <v/>
      </c>
      <c r="H3625" s="8">
        <f>IFERROR(IF(COUNTIF(E3625:F3625,0)=2,"",IF(COUNTIF(E3625:F3625,0)=1,0,E3625/SUM(E3625:F3625))),"")</f>
        <v/>
      </c>
      <c r="I3625" s="1">
        <f>IFERROR(RANK(H3625,H:H),"")</f>
        <v/>
      </c>
      <c r="K3625" s="1">
        <f>IF(D3625&lt;J$2,1,IF(D3625&lt;J$3,2,IF(D3625&lt;J$4,3,IF(D3625="","",4))))</f>
        <v/>
      </c>
      <c r="M3625" s="1">
        <f>IF(K3625="","",IF(K3625&gt;Figures!B$6-1,"yes","no"))</f>
        <v/>
      </c>
      <c r="N3625" s="8">
        <f>IF(H3625="","",IF(M3625="yes",H3625,0))</f>
        <v/>
      </c>
      <c r="O3625" s="1">
        <f>IFERROR(RANK(N3625,N:N),"")</f>
        <v/>
      </c>
    </row>
    <row r="3626">
      <c r="A3626" s="1">
        <f>IF('Raw data'!A3626="","",'Raw data'!A3626)</f>
        <v/>
      </c>
      <c r="B3626" s="1">
        <f>IFERROR(MID(A3626,1,FIND("{",A3626)-1),A3626)</f>
        <v/>
      </c>
      <c r="C3626" s="1">
        <f>IFERROR(MID(A3626,FIND("{",A3626)+1,FIND("}",A3626)-FIND("{",A3626)-1),"")</f>
        <v/>
      </c>
      <c r="D3626" s="1">
        <f>IF('Raw data'!B3626=0,"",'Raw data'!B3626)</f>
        <v/>
      </c>
      <c r="E3626" s="1">
        <f>IF('Raw data'!C3626=0,"",'Raw data'!C3626)</f>
        <v/>
      </c>
      <c r="F3626" s="1">
        <f>IF('Raw data'!D3626=0,"",'Raw data'!D3626)</f>
        <v/>
      </c>
      <c r="H3626" s="8">
        <f>IFERROR(IF(COUNTIF(E3626:F3626,0)=2,"",IF(COUNTIF(E3626:F3626,0)=1,0,E3626/SUM(E3626:F3626))),"")</f>
        <v/>
      </c>
      <c r="I3626" s="1">
        <f>IFERROR(RANK(H3626,H:H),"")</f>
        <v/>
      </c>
      <c r="K3626" s="1">
        <f>IF(D3626&lt;J$2,1,IF(D3626&lt;J$3,2,IF(D3626&lt;J$4,3,IF(D3626="","",4))))</f>
        <v/>
      </c>
      <c r="M3626" s="1">
        <f>IF(K3626="","",IF(K3626&gt;Figures!B$6-1,"yes","no"))</f>
        <v/>
      </c>
      <c r="N3626" s="8">
        <f>IF(H3626="","",IF(M3626="yes",H3626,0))</f>
        <v/>
      </c>
      <c r="O3626" s="1">
        <f>IFERROR(RANK(N3626,N:N),"")</f>
        <v/>
      </c>
    </row>
    <row r="3627">
      <c r="A3627" s="1">
        <f>IF('Raw data'!A3627="","",'Raw data'!A3627)</f>
        <v/>
      </c>
      <c r="B3627" s="1">
        <f>IFERROR(MID(A3627,1,FIND("{",A3627)-1),A3627)</f>
        <v/>
      </c>
      <c r="C3627" s="1">
        <f>IFERROR(MID(A3627,FIND("{",A3627)+1,FIND("}",A3627)-FIND("{",A3627)-1),"")</f>
        <v/>
      </c>
      <c r="D3627" s="1">
        <f>IF('Raw data'!B3627=0,"",'Raw data'!B3627)</f>
        <v/>
      </c>
      <c r="E3627" s="1">
        <f>IF('Raw data'!C3627=0,"",'Raw data'!C3627)</f>
        <v/>
      </c>
      <c r="F3627" s="1">
        <f>IF('Raw data'!D3627=0,"",'Raw data'!D3627)</f>
        <v/>
      </c>
      <c r="H3627" s="8">
        <f>IFERROR(IF(COUNTIF(E3627:F3627,0)=2,"",IF(COUNTIF(E3627:F3627,0)=1,0,E3627/SUM(E3627:F3627))),"")</f>
        <v/>
      </c>
      <c r="I3627" s="1">
        <f>IFERROR(RANK(H3627,H:H),"")</f>
        <v/>
      </c>
      <c r="K3627" s="1">
        <f>IF(D3627&lt;J$2,1,IF(D3627&lt;J$3,2,IF(D3627&lt;J$4,3,IF(D3627="","",4))))</f>
        <v/>
      </c>
      <c r="M3627" s="1">
        <f>IF(K3627="","",IF(K3627&gt;Figures!B$6-1,"yes","no"))</f>
        <v/>
      </c>
      <c r="N3627" s="8">
        <f>IF(H3627="","",IF(M3627="yes",H3627,0))</f>
        <v/>
      </c>
      <c r="O3627" s="1">
        <f>IFERROR(RANK(N3627,N:N),"")</f>
        <v/>
      </c>
    </row>
    <row r="3628">
      <c r="A3628" s="1">
        <f>IF('Raw data'!A3628="","",'Raw data'!A3628)</f>
        <v/>
      </c>
      <c r="B3628" s="1">
        <f>IFERROR(MID(A3628,1,FIND("{",A3628)-1),A3628)</f>
        <v/>
      </c>
      <c r="C3628" s="1">
        <f>IFERROR(MID(A3628,FIND("{",A3628)+1,FIND("}",A3628)-FIND("{",A3628)-1),"")</f>
        <v/>
      </c>
      <c r="D3628" s="1">
        <f>IF('Raw data'!B3628=0,"",'Raw data'!B3628)</f>
        <v/>
      </c>
      <c r="E3628" s="1">
        <f>IF('Raw data'!C3628=0,"",'Raw data'!C3628)</f>
        <v/>
      </c>
      <c r="F3628" s="1">
        <f>IF('Raw data'!D3628=0,"",'Raw data'!D3628)</f>
        <v/>
      </c>
      <c r="H3628" s="8">
        <f>IFERROR(IF(COUNTIF(E3628:F3628,0)=2,"",IF(COUNTIF(E3628:F3628,0)=1,0,E3628/SUM(E3628:F3628))),"")</f>
        <v/>
      </c>
      <c r="I3628" s="1">
        <f>IFERROR(RANK(H3628,H:H),"")</f>
        <v/>
      </c>
      <c r="K3628" s="1">
        <f>IF(D3628&lt;J$2,1,IF(D3628&lt;J$3,2,IF(D3628&lt;J$4,3,IF(D3628="","",4))))</f>
        <v/>
      </c>
      <c r="M3628" s="1">
        <f>IF(K3628="","",IF(K3628&gt;Figures!B$6-1,"yes","no"))</f>
        <v/>
      </c>
      <c r="N3628" s="8">
        <f>IF(H3628="","",IF(M3628="yes",H3628,0))</f>
        <v/>
      </c>
      <c r="O3628" s="1">
        <f>IFERROR(RANK(N3628,N:N),"")</f>
        <v/>
      </c>
    </row>
    <row r="3629">
      <c r="A3629" s="1">
        <f>IF('Raw data'!A3629="","",'Raw data'!A3629)</f>
        <v/>
      </c>
      <c r="B3629" s="1">
        <f>IFERROR(MID(A3629,1,FIND("{",A3629)-1),A3629)</f>
        <v/>
      </c>
      <c r="C3629" s="1">
        <f>IFERROR(MID(A3629,FIND("{",A3629)+1,FIND("}",A3629)-FIND("{",A3629)-1),"")</f>
        <v/>
      </c>
      <c r="D3629" s="1">
        <f>IF('Raw data'!B3629=0,"",'Raw data'!B3629)</f>
        <v/>
      </c>
      <c r="E3629" s="1">
        <f>IF('Raw data'!C3629=0,"",'Raw data'!C3629)</f>
        <v/>
      </c>
      <c r="F3629" s="1">
        <f>IF('Raw data'!D3629=0,"",'Raw data'!D3629)</f>
        <v/>
      </c>
      <c r="H3629" s="8">
        <f>IFERROR(IF(COUNTIF(E3629:F3629,0)=2,"",IF(COUNTIF(E3629:F3629,0)=1,0,E3629/SUM(E3629:F3629))),"")</f>
        <v/>
      </c>
      <c r="I3629" s="1">
        <f>IFERROR(RANK(H3629,H:H),"")</f>
        <v/>
      </c>
      <c r="K3629" s="1">
        <f>IF(D3629&lt;J$2,1,IF(D3629&lt;J$3,2,IF(D3629&lt;J$4,3,IF(D3629="","",4))))</f>
        <v/>
      </c>
      <c r="M3629" s="1">
        <f>IF(K3629="","",IF(K3629&gt;Figures!B$6-1,"yes","no"))</f>
        <v/>
      </c>
      <c r="N3629" s="8">
        <f>IF(H3629="","",IF(M3629="yes",H3629,0))</f>
        <v/>
      </c>
      <c r="O3629" s="1">
        <f>IFERROR(RANK(N3629,N:N),"")</f>
        <v/>
      </c>
    </row>
    <row r="3630">
      <c r="A3630" s="1">
        <f>IF('Raw data'!A3630="","",'Raw data'!A3630)</f>
        <v/>
      </c>
      <c r="B3630" s="1">
        <f>IFERROR(MID(A3630,1,FIND("{",A3630)-1),A3630)</f>
        <v/>
      </c>
      <c r="C3630" s="1">
        <f>IFERROR(MID(A3630,FIND("{",A3630)+1,FIND("}",A3630)-FIND("{",A3630)-1),"")</f>
        <v/>
      </c>
      <c r="D3630" s="1">
        <f>IF('Raw data'!B3630=0,"",'Raw data'!B3630)</f>
        <v/>
      </c>
      <c r="E3630" s="1">
        <f>IF('Raw data'!C3630=0,"",'Raw data'!C3630)</f>
        <v/>
      </c>
      <c r="F3630" s="1">
        <f>IF('Raw data'!D3630=0,"",'Raw data'!D3630)</f>
        <v/>
      </c>
      <c r="H3630" s="8">
        <f>IFERROR(IF(COUNTIF(E3630:F3630,0)=2,"",IF(COUNTIF(E3630:F3630,0)=1,0,E3630/SUM(E3630:F3630))),"")</f>
        <v/>
      </c>
      <c r="I3630" s="1">
        <f>IFERROR(RANK(H3630,H:H),"")</f>
        <v/>
      </c>
      <c r="K3630" s="1">
        <f>IF(D3630&lt;J$2,1,IF(D3630&lt;J$3,2,IF(D3630&lt;J$4,3,IF(D3630="","",4))))</f>
        <v/>
      </c>
      <c r="M3630" s="1">
        <f>IF(K3630="","",IF(K3630&gt;Figures!B$6-1,"yes","no"))</f>
        <v/>
      </c>
      <c r="N3630" s="8">
        <f>IF(H3630="","",IF(M3630="yes",H3630,0))</f>
        <v/>
      </c>
      <c r="O3630" s="1">
        <f>IFERROR(RANK(N3630,N:N),"")</f>
        <v/>
      </c>
    </row>
    <row r="3631">
      <c r="A3631" s="1">
        <f>IF('Raw data'!A3631="","",'Raw data'!A3631)</f>
        <v/>
      </c>
      <c r="B3631" s="1">
        <f>IFERROR(MID(A3631,1,FIND("{",A3631)-1),A3631)</f>
        <v/>
      </c>
      <c r="C3631" s="1">
        <f>IFERROR(MID(A3631,FIND("{",A3631)+1,FIND("}",A3631)-FIND("{",A3631)-1),"")</f>
        <v/>
      </c>
      <c r="D3631" s="1">
        <f>IF('Raw data'!B3631=0,"",'Raw data'!B3631)</f>
        <v/>
      </c>
      <c r="E3631" s="1">
        <f>IF('Raw data'!C3631=0,"",'Raw data'!C3631)</f>
        <v/>
      </c>
      <c r="F3631" s="1">
        <f>IF('Raw data'!D3631=0,"",'Raw data'!D3631)</f>
        <v/>
      </c>
      <c r="H3631" s="8">
        <f>IFERROR(IF(COUNTIF(E3631:F3631,0)=2,"",IF(COUNTIF(E3631:F3631,0)=1,0,E3631/SUM(E3631:F3631))),"")</f>
        <v/>
      </c>
      <c r="I3631" s="1">
        <f>IFERROR(RANK(H3631,H:H),"")</f>
        <v/>
      </c>
      <c r="K3631" s="1">
        <f>IF(D3631&lt;J$2,1,IF(D3631&lt;J$3,2,IF(D3631&lt;J$4,3,IF(D3631="","",4))))</f>
        <v/>
      </c>
      <c r="M3631" s="1">
        <f>IF(K3631="","",IF(K3631&gt;Figures!B$6-1,"yes","no"))</f>
        <v/>
      </c>
      <c r="N3631" s="8">
        <f>IF(H3631="","",IF(M3631="yes",H3631,0))</f>
        <v/>
      </c>
      <c r="O3631" s="1">
        <f>IFERROR(RANK(N3631,N:N),"")</f>
        <v/>
      </c>
    </row>
    <row r="3632">
      <c r="A3632" s="1">
        <f>IF('Raw data'!A3632="","",'Raw data'!A3632)</f>
        <v/>
      </c>
      <c r="B3632" s="1">
        <f>IFERROR(MID(A3632,1,FIND("{",A3632)-1),A3632)</f>
        <v/>
      </c>
      <c r="C3632" s="1">
        <f>IFERROR(MID(A3632,FIND("{",A3632)+1,FIND("}",A3632)-FIND("{",A3632)-1),"")</f>
        <v/>
      </c>
      <c r="D3632" s="1">
        <f>IF('Raw data'!B3632=0,"",'Raw data'!B3632)</f>
        <v/>
      </c>
      <c r="E3632" s="1">
        <f>IF('Raw data'!C3632=0,"",'Raw data'!C3632)</f>
        <v/>
      </c>
      <c r="F3632" s="1">
        <f>IF('Raw data'!D3632=0,"",'Raw data'!D3632)</f>
        <v/>
      </c>
      <c r="H3632" s="8">
        <f>IFERROR(IF(COUNTIF(E3632:F3632,0)=2,"",IF(COUNTIF(E3632:F3632,0)=1,0,E3632/SUM(E3632:F3632))),"")</f>
        <v/>
      </c>
      <c r="I3632" s="1">
        <f>IFERROR(RANK(H3632,H:H),"")</f>
        <v/>
      </c>
      <c r="K3632" s="1">
        <f>IF(D3632&lt;J$2,1,IF(D3632&lt;J$3,2,IF(D3632&lt;J$4,3,IF(D3632="","",4))))</f>
        <v/>
      </c>
      <c r="M3632" s="1">
        <f>IF(K3632="","",IF(K3632&gt;Figures!B$6-1,"yes","no"))</f>
        <v/>
      </c>
      <c r="N3632" s="8">
        <f>IF(H3632="","",IF(M3632="yes",H3632,0))</f>
        <v/>
      </c>
      <c r="O3632" s="1">
        <f>IFERROR(RANK(N3632,N:N),"")</f>
        <v/>
      </c>
    </row>
    <row r="3633">
      <c r="A3633" s="1">
        <f>IF('Raw data'!A3633="","",'Raw data'!A3633)</f>
        <v/>
      </c>
      <c r="B3633" s="1">
        <f>IFERROR(MID(A3633,1,FIND("{",A3633)-1),A3633)</f>
        <v/>
      </c>
      <c r="C3633" s="1">
        <f>IFERROR(MID(A3633,FIND("{",A3633)+1,FIND("}",A3633)-FIND("{",A3633)-1),"")</f>
        <v/>
      </c>
      <c r="D3633" s="1">
        <f>IF('Raw data'!B3633=0,"",'Raw data'!B3633)</f>
        <v/>
      </c>
      <c r="E3633" s="1">
        <f>IF('Raw data'!C3633=0,"",'Raw data'!C3633)</f>
        <v/>
      </c>
      <c r="F3633" s="1">
        <f>IF('Raw data'!D3633=0,"",'Raw data'!D3633)</f>
        <v/>
      </c>
      <c r="H3633" s="8">
        <f>IFERROR(IF(COUNTIF(E3633:F3633,0)=2,"",IF(COUNTIF(E3633:F3633,0)=1,0,E3633/SUM(E3633:F3633))),"")</f>
        <v/>
      </c>
      <c r="I3633" s="1">
        <f>IFERROR(RANK(H3633,H:H),"")</f>
        <v/>
      </c>
      <c r="K3633" s="1">
        <f>IF(D3633&lt;J$2,1,IF(D3633&lt;J$3,2,IF(D3633&lt;J$4,3,IF(D3633="","",4))))</f>
        <v/>
      </c>
      <c r="M3633" s="1">
        <f>IF(K3633="","",IF(K3633&gt;Figures!B$6-1,"yes","no"))</f>
        <v/>
      </c>
      <c r="N3633" s="8">
        <f>IF(H3633="","",IF(M3633="yes",H3633,0))</f>
        <v/>
      </c>
      <c r="O3633" s="1">
        <f>IFERROR(RANK(N3633,N:N),"")</f>
        <v/>
      </c>
    </row>
    <row r="3634">
      <c r="A3634" s="1">
        <f>IF('Raw data'!A3634="","",'Raw data'!A3634)</f>
        <v/>
      </c>
      <c r="B3634" s="1">
        <f>IFERROR(MID(A3634,1,FIND("{",A3634)-1),A3634)</f>
        <v/>
      </c>
      <c r="C3634" s="1">
        <f>IFERROR(MID(A3634,FIND("{",A3634)+1,FIND("}",A3634)-FIND("{",A3634)-1),"")</f>
        <v/>
      </c>
      <c r="D3634" s="1">
        <f>IF('Raw data'!B3634=0,"",'Raw data'!B3634)</f>
        <v/>
      </c>
      <c r="E3634" s="1">
        <f>IF('Raw data'!C3634=0,"",'Raw data'!C3634)</f>
        <v/>
      </c>
      <c r="F3634" s="1">
        <f>IF('Raw data'!D3634=0,"",'Raw data'!D3634)</f>
        <v/>
      </c>
      <c r="H3634" s="8">
        <f>IFERROR(IF(COUNTIF(E3634:F3634,0)=2,"",IF(COUNTIF(E3634:F3634,0)=1,0,E3634/SUM(E3634:F3634))),"")</f>
        <v/>
      </c>
      <c r="I3634" s="1">
        <f>IFERROR(RANK(H3634,H:H),"")</f>
        <v/>
      </c>
      <c r="K3634" s="1">
        <f>IF(D3634&lt;J$2,1,IF(D3634&lt;J$3,2,IF(D3634&lt;J$4,3,IF(D3634="","",4))))</f>
        <v/>
      </c>
      <c r="M3634" s="1">
        <f>IF(K3634="","",IF(K3634&gt;Figures!B$6-1,"yes","no"))</f>
        <v/>
      </c>
      <c r="N3634" s="8">
        <f>IF(H3634="","",IF(M3634="yes",H3634,0))</f>
        <v/>
      </c>
      <c r="O3634" s="1">
        <f>IFERROR(RANK(N3634,N:N),"")</f>
        <v/>
      </c>
    </row>
    <row r="3635">
      <c r="A3635" s="1">
        <f>IF('Raw data'!A3635="","",'Raw data'!A3635)</f>
        <v/>
      </c>
      <c r="B3635" s="1">
        <f>IFERROR(MID(A3635,1,FIND("{",A3635)-1),A3635)</f>
        <v/>
      </c>
      <c r="C3635" s="1">
        <f>IFERROR(MID(A3635,FIND("{",A3635)+1,FIND("}",A3635)-FIND("{",A3635)-1),"")</f>
        <v/>
      </c>
      <c r="D3635" s="1">
        <f>IF('Raw data'!B3635=0,"",'Raw data'!B3635)</f>
        <v/>
      </c>
      <c r="E3635" s="1">
        <f>IF('Raw data'!C3635=0,"",'Raw data'!C3635)</f>
        <v/>
      </c>
      <c r="F3635" s="1">
        <f>IF('Raw data'!D3635=0,"",'Raw data'!D3635)</f>
        <v/>
      </c>
      <c r="H3635" s="8">
        <f>IFERROR(IF(COUNTIF(E3635:F3635,0)=2,"",IF(COUNTIF(E3635:F3635,0)=1,0,E3635/SUM(E3635:F3635))),"")</f>
        <v/>
      </c>
      <c r="I3635" s="1">
        <f>IFERROR(RANK(H3635,H:H),"")</f>
        <v/>
      </c>
      <c r="K3635" s="1">
        <f>IF(D3635&lt;J$2,1,IF(D3635&lt;J$3,2,IF(D3635&lt;J$4,3,IF(D3635="","",4))))</f>
        <v/>
      </c>
      <c r="M3635" s="1">
        <f>IF(K3635="","",IF(K3635&gt;Figures!B$6-1,"yes","no"))</f>
        <v/>
      </c>
      <c r="N3635" s="8">
        <f>IF(H3635="","",IF(M3635="yes",H3635,0))</f>
        <v/>
      </c>
      <c r="O3635" s="1">
        <f>IFERROR(RANK(N3635,N:N),"")</f>
        <v/>
      </c>
    </row>
    <row r="3636">
      <c r="A3636" s="1">
        <f>IF('Raw data'!A3636="","",'Raw data'!A3636)</f>
        <v/>
      </c>
      <c r="B3636" s="1">
        <f>IFERROR(MID(A3636,1,FIND("{",A3636)-1),A3636)</f>
        <v/>
      </c>
      <c r="C3636" s="1">
        <f>IFERROR(MID(A3636,FIND("{",A3636)+1,FIND("}",A3636)-FIND("{",A3636)-1),"")</f>
        <v/>
      </c>
      <c r="D3636" s="1">
        <f>IF('Raw data'!B3636=0,"",'Raw data'!B3636)</f>
        <v/>
      </c>
      <c r="E3636" s="1">
        <f>IF('Raw data'!C3636=0,"",'Raw data'!C3636)</f>
        <v/>
      </c>
      <c r="F3636" s="1">
        <f>IF('Raw data'!D3636=0,"",'Raw data'!D3636)</f>
        <v/>
      </c>
      <c r="H3636" s="8">
        <f>IFERROR(IF(COUNTIF(E3636:F3636,0)=2,"",IF(COUNTIF(E3636:F3636,0)=1,0,E3636/SUM(E3636:F3636))),"")</f>
        <v/>
      </c>
      <c r="I3636" s="1">
        <f>IFERROR(RANK(H3636,H:H),"")</f>
        <v/>
      </c>
      <c r="K3636" s="1">
        <f>IF(D3636&lt;J$2,1,IF(D3636&lt;J$3,2,IF(D3636&lt;J$4,3,IF(D3636="","",4))))</f>
        <v/>
      </c>
      <c r="M3636" s="1">
        <f>IF(K3636="","",IF(K3636&gt;Figures!B$6-1,"yes","no"))</f>
        <v/>
      </c>
      <c r="N3636" s="8">
        <f>IF(H3636="","",IF(M3636="yes",H3636,0))</f>
        <v/>
      </c>
      <c r="O3636" s="1">
        <f>IFERROR(RANK(N3636,N:N),"")</f>
        <v/>
      </c>
    </row>
    <row r="3637">
      <c r="A3637" s="1">
        <f>IF('Raw data'!A3637="","",'Raw data'!A3637)</f>
        <v/>
      </c>
      <c r="B3637" s="1">
        <f>IFERROR(MID(A3637,1,FIND("{",A3637)-1),A3637)</f>
        <v/>
      </c>
      <c r="C3637" s="1">
        <f>IFERROR(MID(A3637,FIND("{",A3637)+1,FIND("}",A3637)-FIND("{",A3637)-1),"")</f>
        <v/>
      </c>
      <c r="D3637" s="1">
        <f>IF('Raw data'!B3637=0,"",'Raw data'!B3637)</f>
        <v/>
      </c>
      <c r="E3637" s="1">
        <f>IF('Raw data'!C3637=0,"",'Raw data'!C3637)</f>
        <v/>
      </c>
      <c r="F3637" s="1">
        <f>IF('Raw data'!D3637=0,"",'Raw data'!D3637)</f>
        <v/>
      </c>
      <c r="H3637" s="8">
        <f>IFERROR(IF(COUNTIF(E3637:F3637,0)=2,"",IF(COUNTIF(E3637:F3637,0)=1,0,E3637/SUM(E3637:F3637))),"")</f>
        <v/>
      </c>
      <c r="I3637" s="1">
        <f>IFERROR(RANK(H3637,H:H),"")</f>
        <v/>
      </c>
      <c r="K3637" s="1">
        <f>IF(D3637&lt;J$2,1,IF(D3637&lt;J$3,2,IF(D3637&lt;J$4,3,IF(D3637="","",4))))</f>
        <v/>
      </c>
      <c r="M3637" s="1">
        <f>IF(K3637="","",IF(K3637&gt;Figures!B$6-1,"yes","no"))</f>
        <v/>
      </c>
      <c r="N3637" s="8">
        <f>IF(H3637="","",IF(M3637="yes",H3637,0))</f>
        <v/>
      </c>
      <c r="O3637" s="1">
        <f>IFERROR(RANK(N3637,N:N),"")</f>
        <v/>
      </c>
    </row>
    <row r="3638">
      <c r="A3638" s="1">
        <f>IF('Raw data'!A3638="","",'Raw data'!A3638)</f>
        <v/>
      </c>
      <c r="B3638" s="1">
        <f>IFERROR(MID(A3638,1,FIND("{",A3638)-1),A3638)</f>
        <v/>
      </c>
      <c r="C3638" s="1">
        <f>IFERROR(MID(A3638,FIND("{",A3638)+1,FIND("}",A3638)-FIND("{",A3638)-1),"")</f>
        <v/>
      </c>
      <c r="D3638" s="1">
        <f>IF('Raw data'!B3638=0,"",'Raw data'!B3638)</f>
        <v/>
      </c>
      <c r="E3638" s="1">
        <f>IF('Raw data'!C3638=0,"",'Raw data'!C3638)</f>
        <v/>
      </c>
      <c r="F3638" s="1">
        <f>IF('Raw data'!D3638=0,"",'Raw data'!D3638)</f>
        <v/>
      </c>
      <c r="H3638" s="8">
        <f>IFERROR(IF(COUNTIF(E3638:F3638,0)=2,"",IF(COUNTIF(E3638:F3638,0)=1,0,E3638/SUM(E3638:F3638))),"")</f>
        <v/>
      </c>
      <c r="I3638" s="1">
        <f>IFERROR(RANK(H3638,H:H),"")</f>
        <v/>
      </c>
      <c r="K3638" s="1">
        <f>IF(D3638&lt;J$2,1,IF(D3638&lt;J$3,2,IF(D3638&lt;J$4,3,IF(D3638="","",4))))</f>
        <v/>
      </c>
      <c r="M3638" s="1">
        <f>IF(K3638="","",IF(K3638&gt;Figures!B$6-1,"yes","no"))</f>
        <v/>
      </c>
      <c r="N3638" s="8">
        <f>IF(H3638="","",IF(M3638="yes",H3638,0))</f>
        <v/>
      </c>
      <c r="O3638" s="1">
        <f>IFERROR(RANK(N3638,N:N),"")</f>
        <v/>
      </c>
    </row>
    <row r="3639">
      <c r="A3639" s="1">
        <f>IF('Raw data'!A3639="","",'Raw data'!A3639)</f>
        <v/>
      </c>
      <c r="B3639" s="1">
        <f>IFERROR(MID(A3639,1,FIND("{",A3639)-1),A3639)</f>
        <v/>
      </c>
      <c r="C3639" s="1">
        <f>IFERROR(MID(A3639,FIND("{",A3639)+1,FIND("}",A3639)-FIND("{",A3639)-1),"")</f>
        <v/>
      </c>
      <c r="D3639" s="1">
        <f>IF('Raw data'!B3639=0,"",'Raw data'!B3639)</f>
        <v/>
      </c>
      <c r="E3639" s="1">
        <f>IF('Raw data'!C3639=0,"",'Raw data'!C3639)</f>
        <v/>
      </c>
      <c r="F3639" s="1">
        <f>IF('Raw data'!D3639=0,"",'Raw data'!D3639)</f>
        <v/>
      </c>
      <c r="H3639" s="8">
        <f>IFERROR(IF(COUNTIF(E3639:F3639,0)=2,"",IF(COUNTIF(E3639:F3639,0)=1,0,E3639/SUM(E3639:F3639))),"")</f>
        <v/>
      </c>
      <c r="I3639" s="1">
        <f>IFERROR(RANK(H3639,H:H),"")</f>
        <v/>
      </c>
      <c r="K3639" s="1">
        <f>IF(D3639&lt;J$2,1,IF(D3639&lt;J$3,2,IF(D3639&lt;J$4,3,IF(D3639="","",4))))</f>
        <v/>
      </c>
      <c r="M3639" s="1">
        <f>IF(K3639="","",IF(K3639&gt;Figures!B$6-1,"yes","no"))</f>
        <v/>
      </c>
      <c r="N3639" s="8">
        <f>IF(H3639="","",IF(M3639="yes",H3639,0))</f>
        <v/>
      </c>
      <c r="O3639" s="1">
        <f>IFERROR(RANK(N3639,N:N),"")</f>
        <v/>
      </c>
    </row>
    <row r="3640">
      <c r="A3640" s="1">
        <f>IF('Raw data'!A3640="","",'Raw data'!A3640)</f>
        <v/>
      </c>
      <c r="B3640" s="1">
        <f>IFERROR(MID(A3640,1,FIND("{",A3640)-1),A3640)</f>
        <v/>
      </c>
      <c r="C3640" s="1">
        <f>IFERROR(MID(A3640,FIND("{",A3640)+1,FIND("}",A3640)-FIND("{",A3640)-1),"")</f>
        <v/>
      </c>
      <c r="D3640" s="1">
        <f>IF('Raw data'!B3640=0,"",'Raw data'!B3640)</f>
        <v/>
      </c>
      <c r="E3640" s="1">
        <f>IF('Raw data'!C3640=0,"",'Raw data'!C3640)</f>
        <v/>
      </c>
      <c r="F3640" s="1">
        <f>IF('Raw data'!D3640=0,"",'Raw data'!D3640)</f>
        <v/>
      </c>
      <c r="H3640" s="8">
        <f>IFERROR(IF(COUNTIF(E3640:F3640,0)=2,"",IF(COUNTIF(E3640:F3640,0)=1,0,E3640/SUM(E3640:F3640))),"")</f>
        <v/>
      </c>
      <c r="I3640" s="1">
        <f>IFERROR(RANK(H3640,H:H),"")</f>
        <v/>
      </c>
      <c r="K3640" s="1">
        <f>IF(D3640&lt;J$2,1,IF(D3640&lt;J$3,2,IF(D3640&lt;J$4,3,IF(D3640="","",4))))</f>
        <v/>
      </c>
      <c r="M3640" s="1">
        <f>IF(K3640="","",IF(K3640&gt;Figures!B$6-1,"yes","no"))</f>
        <v/>
      </c>
      <c r="N3640" s="8">
        <f>IF(H3640="","",IF(M3640="yes",H3640,0))</f>
        <v/>
      </c>
      <c r="O3640" s="1">
        <f>IFERROR(RANK(N3640,N:N),"")</f>
        <v/>
      </c>
    </row>
    <row r="3641">
      <c r="A3641" s="1">
        <f>IF('Raw data'!A3641="","",'Raw data'!A3641)</f>
        <v/>
      </c>
      <c r="B3641" s="1">
        <f>IFERROR(MID(A3641,1,FIND("{",A3641)-1),A3641)</f>
        <v/>
      </c>
      <c r="C3641" s="1">
        <f>IFERROR(MID(A3641,FIND("{",A3641)+1,FIND("}",A3641)-FIND("{",A3641)-1),"")</f>
        <v/>
      </c>
      <c r="D3641" s="1">
        <f>IF('Raw data'!B3641=0,"",'Raw data'!B3641)</f>
        <v/>
      </c>
      <c r="E3641" s="1">
        <f>IF('Raw data'!C3641=0,"",'Raw data'!C3641)</f>
        <v/>
      </c>
      <c r="F3641" s="1">
        <f>IF('Raw data'!D3641=0,"",'Raw data'!D3641)</f>
        <v/>
      </c>
      <c r="H3641" s="8">
        <f>IFERROR(IF(COUNTIF(E3641:F3641,0)=2,"",IF(COUNTIF(E3641:F3641,0)=1,0,E3641/SUM(E3641:F3641))),"")</f>
        <v/>
      </c>
      <c r="I3641" s="1">
        <f>IFERROR(RANK(H3641,H:H),"")</f>
        <v/>
      </c>
      <c r="K3641" s="1">
        <f>IF(D3641&lt;J$2,1,IF(D3641&lt;J$3,2,IF(D3641&lt;J$4,3,IF(D3641="","",4))))</f>
        <v/>
      </c>
      <c r="M3641" s="1">
        <f>IF(K3641="","",IF(K3641&gt;Figures!B$6-1,"yes","no"))</f>
        <v/>
      </c>
      <c r="N3641" s="8">
        <f>IF(H3641="","",IF(M3641="yes",H3641,0))</f>
        <v/>
      </c>
      <c r="O3641" s="1">
        <f>IFERROR(RANK(N3641,N:N),"")</f>
        <v/>
      </c>
    </row>
    <row r="3642">
      <c r="A3642" s="1">
        <f>IF('Raw data'!A3642="","",'Raw data'!A3642)</f>
        <v/>
      </c>
      <c r="B3642" s="1">
        <f>IFERROR(MID(A3642,1,FIND("{",A3642)-1),A3642)</f>
        <v/>
      </c>
      <c r="C3642" s="1">
        <f>IFERROR(MID(A3642,FIND("{",A3642)+1,FIND("}",A3642)-FIND("{",A3642)-1),"")</f>
        <v/>
      </c>
      <c r="D3642" s="1">
        <f>IF('Raw data'!B3642=0,"",'Raw data'!B3642)</f>
        <v/>
      </c>
      <c r="E3642" s="1">
        <f>IF('Raw data'!C3642=0,"",'Raw data'!C3642)</f>
        <v/>
      </c>
      <c r="F3642" s="1">
        <f>IF('Raw data'!D3642=0,"",'Raw data'!D3642)</f>
        <v/>
      </c>
      <c r="H3642" s="8">
        <f>IFERROR(IF(COUNTIF(E3642:F3642,0)=2,"",IF(COUNTIF(E3642:F3642,0)=1,0,E3642/SUM(E3642:F3642))),"")</f>
        <v/>
      </c>
      <c r="I3642" s="1">
        <f>IFERROR(RANK(H3642,H:H),"")</f>
        <v/>
      </c>
      <c r="K3642" s="1">
        <f>IF(D3642&lt;J$2,1,IF(D3642&lt;J$3,2,IF(D3642&lt;J$4,3,IF(D3642="","",4))))</f>
        <v/>
      </c>
      <c r="M3642" s="1">
        <f>IF(K3642="","",IF(K3642&gt;Figures!B$6-1,"yes","no"))</f>
        <v/>
      </c>
      <c r="N3642" s="8">
        <f>IF(H3642="","",IF(M3642="yes",H3642,0))</f>
        <v/>
      </c>
      <c r="O3642" s="1">
        <f>IFERROR(RANK(N3642,N:N),"")</f>
        <v/>
      </c>
    </row>
    <row r="3643">
      <c r="A3643" s="1">
        <f>IF('Raw data'!A3643="","",'Raw data'!A3643)</f>
        <v/>
      </c>
      <c r="B3643" s="1">
        <f>IFERROR(MID(A3643,1,FIND("{",A3643)-1),A3643)</f>
        <v/>
      </c>
      <c r="C3643" s="1">
        <f>IFERROR(MID(A3643,FIND("{",A3643)+1,FIND("}",A3643)-FIND("{",A3643)-1),"")</f>
        <v/>
      </c>
      <c r="D3643" s="1">
        <f>IF('Raw data'!B3643=0,"",'Raw data'!B3643)</f>
        <v/>
      </c>
      <c r="E3643" s="1">
        <f>IF('Raw data'!C3643=0,"",'Raw data'!C3643)</f>
        <v/>
      </c>
      <c r="F3643" s="1">
        <f>IF('Raw data'!D3643=0,"",'Raw data'!D3643)</f>
        <v/>
      </c>
      <c r="H3643" s="8">
        <f>IFERROR(IF(COUNTIF(E3643:F3643,0)=2,"",IF(COUNTIF(E3643:F3643,0)=1,0,E3643/SUM(E3643:F3643))),"")</f>
        <v/>
      </c>
      <c r="I3643" s="1">
        <f>IFERROR(RANK(H3643,H:H),"")</f>
        <v/>
      </c>
      <c r="K3643" s="1">
        <f>IF(D3643&lt;J$2,1,IF(D3643&lt;J$3,2,IF(D3643&lt;J$4,3,IF(D3643="","",4))))</f>
        <v/>
      </c>
      <c r="M3643" s="1">
        <f>IF(K3643="","",IF(K3643&gt;Figures!B$6-1,"yes","no"))</f>
        <v/>
      </c>
      <c r="N3643" s="8">
        <f>IF(H3643="","",IF(M3643="yes",H3643,0))</f>
        <v/>
      </c>
      <c r="O3643" s="1">
        <f>IFERROR(RANK(N3643,N:N),"")</f>
        <v/>
      </c>
    </row>
    <row r="3644">
      <c r="A3644" s="1">
        <f>IF('Raw data'!A3644="","",'Raw data'!A3644)</f>
        <v/>
      </c>
      <c r="B3644" s="1">
        <f>IFERROR(MID(A3644,1,FIND("{",A3644)-1),A3644)</f>
        <v/>
      </c>
      <c r="C3644" s="1">
        <f>IFERROR(MID(A3644,FIND("{",A3644)+1,FIND("}",A3644)-FIND("{",A3644)-1),"")</f>
        <v/>
      </c>
      <c r="D3644" s="1">
        <f>IF('Raw data'!B3644=0,"",'Raw data'!B3644)</f>
        <v/>
      </c>
      <c r="E3644" s="1">
        <f>IF('Raw data'!C3644=0,"",'Raw data'!C3644)</f>
        <v/>
      </c>
      <c r="F3644" s="1">
        <f>IF('Raw data'!D3644=0,"",'Raw data'!D3644)</f>
        <v/>
      </c>
      <c r="H3644" s="8">
        <f>IFERROR(IF(COUNTIF(E3644:F3644,0)=2,"",IF(COUNTIF(E3644:F3644,0)=1,0,E3644/SUM(E3644:F3644))),"")</f>
        <v/>
      </c>
      <c r="I3644" s="1">
        <f>IFERROR(RANK(H3644,H:H),"")</f>
        <v/>
      </c>
      <c r="K3644" s="1">
        <f>IF(D3644&lt;J$2,1,IF(D3644&lt;J$3,2,IF(D3644&lt;J$4,3,IF(D3644="","",4))))</f>
        <v/>
      </c>
      <c r="M3644" s="1">
        <f>IF(K3644="","",IF(K3644&gt;Figures!B$6-1,"yes","no"))</f>
        <v/>
      </c>
      <c r="N3644" s="8">
        <f>IF(H3644="","",IF(M3644="yes",H3644,0))</f>
        <v/>
      </c>
      <c r="O3644" s="1">
        <f>IFERROR(RANK(N3644,N:N),"")</f>
        <v/>
      </c>
    </row>
    <row r="3645">
      <c r="A3645" s="1">
        <f>IF('Raw data'!A3645="","",'Raw data'!A3645)</f>
        <v/>
      </c>
      <c r="B3645" s="1">
        <f>IFERROR(MID(A3645,1,FIND("{",A3645)-1),A3645)</f>
        <v/>
      </c>
      <c r="C3645" s="1">
        <f>IFERROR(MID(A3645,FIND("{",A3645)+1,FIND("}",A3645)-FIND("{",A3645)-1),"")</f>
        <v/>
      </c>
      <c r="D3645" s="1">
        <f>IF('Raw data'!B3645=0,"",'Raw data'!B3645)</f>
        <v/>
      </c>
      <c r="E3645" s="1">
        <f>IF('Raw data'!C3645=0,"",'Raw data'!C3645)</f>
        <v/>
      </c>
      <c r="F3645" s="1">
        <f>IF('Raw data'!D3645=0,"",'Raw data'!D3645)</f>
        <v/>
      </c>
      <c r="H3645" s="8">
        <f>IFERROR(IF(COUNTIF(E3645:F3645,0)=2,"",IF(COUNTIF(E3645:F3645,0)=1,0,E3645/SUM(E3645:F3645))),"")</f>
        <v/>
      </c>
      <c r="I3645" s="1">
        <f>IFERROR(RANK(H3645,H:H),"")</f>
        <v/>
      </c>
      <c r="K3645" s="1">
        <f>IF(D3645&lt;J$2,1,IF(D3645&lt;J$3,2,IF(D3645&lt;J$4,3,IF(D3645="","",4))))</f>
        <v/>
      </c>
      <c r="M3645" s="1">
        <f>IF(K3645="","",IF(K3645&gt;Figures!B$6-1,"yes","no"))</f>
        <v/>
      </c>
      <c r="N3645" s="8">
        <f>IF(H3645="","",IF(M3645="yes",H3645,0))</f>
        <v/>
      </c>
      <c r="O3645" s="1">
        <f>IFERROR(RANK(N3645,N:N),"")</f>
        <v/>
      </c>
    </row>
    <row r="3646">
      <c r="A3646" s="1">
        <f>IF('Raw data'!A3646="","",'Raw data'!A3646)</f>
        <v/>
      </c>
      <c r="B3646" s="1">
        <f>IFERROR(MID(A3646,1,FIND("{",A3646)-1),A3646)</f>
        <v/>
      </c>
      <c r="C3646" s="1">
        <f>IFERROR(MID(A3646,FIND("{",A3646)+1,FIND("}",A3646)-FIND("{",A3646)-1),"")</f>
        <v/>
      </c>
      <c r="D3646" s="1">
        <f>IF('Raw data'!B3646=0,"",'Raw data'!B3646)</f>
        <v/>
      </c>
      <c r="E3646" s="1">
        <f>IF('Raw data'!C3646=0,"",'Raw data'!C3646)</f>
        <v/>
      </c>
      <c r="F3646" s="1">
        <f>IF('Raw data'!D3646=0,"",'Raw data'!D3646)</f>
        <v/>
      </c>
      <c r="H3646" s="8">
        <f>IFERROR(IF(COUNTIF(E3646:F3646,0)=2,"",IF(COUNTIF(E3646:F3646,0)=1,0,E3646/SUM(E3646:F3646))),"")</f>
        <v/>
      </c>
      <c r="I3646" s="1">
        <f>IFERROR(RANK(H3646,H:H),"")</f>
        <v/>
      </c>
      <c r="K3646" s="1">
        <f>IF(D3646&lt;J$2,1,IF(D3646&lt;J$3,2,IF(D3646&lt;J$4,3,IF(D3646="","",4))))</f>
        <v/>
      </c>
      <c r="M3646" s="1">
        <f>IF(K3646="","",IF(K3646&gt;Figures!B$6-1,"yes","no"))</f>
        <v/>
      </c>
      <c r="N3646" s="8">
        <f>IF(H3646="","",IF(M3646="yes",H3646,0))</f>
        <v/>
      </c>
      <c r="O3646" s="1">
        <f>IFERROR(RANK(N3646,N:N),"")</f>
        <v/>
      </c>
    </row>
    <row r="3647">
      <c r="A3647" s="1">
        <f>IF('Raw data'!A3647="","",'Raw data'!A3647)</f>
        <v/>
      </c>
      <c r="B3647" s="1">
        <f>IFERROR(MID(A3647,1,FIND("{",A3647)-1),A3647)</f>
        <v/>
      </c>
      <c r="C3647" s="1">
        <f>IFERROR(MID(A3647,FIND("{",A3647)+1,FIND("}",A3647)-FIND("{",A3647)-1),"")</f>
        <v/>
      </c>
      <c r="D3647" s="1">
        <f>IF('Raw data'!B3647=0,"",'Raw data'!B3647)</f>
        <v/>
      </c>
      <c r="E3647" s="1">
        <f>IF('Raw data'!C3647=0,"",'Raw data'!C3647)</f>
        <v/>
      </c>
      <c r="F3647" s="1">
        <f>IF('Raw data'!D3647=0,"",'Raw data'!D3647)</f>
        <v/>
      </c>
      <c r="H3647" s="8">
        <f>IFERROR(IF(COUNTIF(E3647:F3647,0)=2,"",IF(COUNTIF(E3647:F3647,0)=1,0,E3647/SUM(E3647:F3647))),"")</f>
        <v/>
      </c>
      <c r="I3647" s="1">
        <f>IFERROR(RANK(H3647,H:H),"")</f>
        <v/>
      </c>
      <c r="K3647" s="1">
        <f>IF(D3647&lt;J$2,1,IF(D3647&lt;J$3,2,IF(D3647&lt;J$4,3,IF(D3647="","",4))))</f>
        <v/>
      </c>
      <c r="M3647" s="1">
        <f>IF(K3647="","",IF(K3647&gt;Figures!B$6-1,"yes","no"))</f>
        <v/>
      </c>
      <c r="N3647" s="8">
        <f>IF(H3647="","",IF(M3647="yes",H3647,0))</f>
        <v/>
      </c>
      <c r="O3647" s="1">
        <f>IFERROR(RANK(N3647,N:N),"")</f>
        <v/>
      </c>
    </row>
    <row r="3648">
      <c r="A3648" s="1">
        <f>IF('Raw data'!A3648="","",'Raw data'!A3648)</f>
        <v/>
      </c>
      <c r="B3648" s="1">
        <f>IFERROR(MID(A3648,1,FIND("{",A3648)-1),A3648)</f>
        <v/>
      </c>
      <c r="C3648" s="1">
        <f>IFERROR(MID(A3648,FIND("{",A3648)+1,FIND("}",A3648)-FIND("{",A3648)-1),"")</f>
        <v/>
      </c>
      <c r="D3648" s="1">
        <f>IF('Raw data'!B3648=0,"",'Raw data'!B3648)</f>
        <v/>
      </c>
      <c r="E3648" s="1">
        <f>IF('Raw data'!C3648=0,"",'Raw data'!C3648)</f>
        <v/>
      </c>
      <c r="F3648" s="1">
        <f>IF('Raw data'!D3648=0,"",'Raw data'!D3648)</f>
        <v/>
      </c>
      <c r="H3648" s="8">
        <f>IFERROR(IF(COUNTIF(E3648:F3648,0)=2,"",IF(COUNTIF(E3648:F3648,0)=1,0,E3648/SUM(E3648:F3648))),"")</f>
        <v/>
      </c>
      <c r="I3648" s="1">
        <f>IFERROR(RANK(H3648,H:H),"")</f>
        <v/>
      </c>
      <c r="K3648" s="1">
        <f>IF(D3648&lt;J$2,1,IF(D3648&lt;J$3,2,IF(D3648&lt;J$4,3,IF(D3648="","",4))))</f>
        <v/>
      </c>
      <c r="M3648" s="1">
        <f>IF(K3648="","",IF(K3648&gt;Figures!B$6-1,"yes","no"))</f>
        <v/>
      </c>
      <c r="N3648" s="8">
        <f>IF(H3648="","",IF(M3648="yes",H3648,0))</f>
        <v/>
      </c>
      <c r="O3648" s="1">
        <f>IFERROR(RANK(N3648,N:N),"")</f>
        <v/>
      </c>
    </row>
    <row r="3649">
      <c r="A3649" s="1">
        <f>IF('Raw data'!A3649="","",'Raw data'!A3649)</f>
        <v/>
      </c>
      <c r="B3649" s="1">
        <f>IFERROR(MID(A3649,1,FIND("{",A3649)-1),A3649)</f>
        <v/>
      </c>
      <c r="C3649" s="1">
        <f>IFERROR(MID(A3649,FIND("{",A3649)+1,FIND("}",A3649)-FIND("{",A3649)-1),"")</f>
        <v/>
      </c>
      <c r="D3649" s="1">
        <f>IF('Raw data'!B3649=0,"",'Raw data'!B3649)</f>
        <v/>
      </c>
      <c r="E3649" s="1">
        <f>IF('Raw data'!C3649=0,"",'Raw data'!C3649)</f>
        <v/>
      </c>
      <c r="F3649" s="1">
        <f>IF('Raw data'!D3649=0,"",'Raw data'!D3649)</f>
        <v/>
      </c>
      <c r="H3649" s="8">
        <f>IFERROR(IF(COUNTIF(E3649:F3649,0)=2,"",IF(COUNTIF(E3649:F3649,0)=1,0,E3649/SUM(E3649:F3649))),"")</f>
        <v/>
      </c>
      <c r="I3649" s="1">
        <f>IFERROR(RANK(H3649,H:H),"")</f>
        <v/>
      </c>
      <c r="K3649" s="1">
        <f>IF(D3649&lt;J$2,1,IF(D3649&lt;J$3,2,IF(D3649&lt;J$4,3,IF(D3649="","",4))))</f>
        <v/>
      </c>
      <c r="M3649" s="1">
        <f>IF(K3649="","",IF(K3649&gt;Figures!B$6-1,"yes","no"))</f>
        <v/>
      </c>
      <c r="N3649" s="8">
        <f>IF(H3649="","",IF(M3649="yes",H3649,0))</f>
        <v/>
      </c>
      <c r="O3649" s="1">
        <f>IFERROR(RANK(N3649,N:N),"")</f>
        <v/>
      </c>
    </row>
    <row r="3650">
      <c r="A3650" s="1">
        <f>IF('Raw data'!A3650="","",'Raw data'!A3650)</f>
        <v/>
      </c>
      <c r="B3650" s="1">
        <f>IFERROR(MID(A3650,1,FIND("{",A3650)-1),A3650)</f>
        <v/>
      </c>
      <c r="C3650" s="1">
        <f>IFERROR(MID(A3650,FIND("{",A3650)+1,FIND("}",A3650)-FIND("{",A3650)-1),"")</f>
        <v/>
      </c>
      <c r="D3650" s="1">
        <f>IF('Raw data'!B3650=0,"",'Raw data'!B3650)</f>
        <v/>
      </c>
      <c r="E3650" s="1">
        <f>IF('Raw data'!C3650=0,"",'Raw data'!C3650)</f>
        <v/>
      </c>
      <c r="F3650" s="1">
        <f>IF('Raw data'!D3650=0,"",'Raw data'!D3650)</f>
        <v/>
      </c>
      <c r="H3650" s="8">
        <f>IFERROR(IF(COUNTIF(E3650:F3650,0)=2,"",IF(COUNTIF(E3650:F3650,0)=1,0,E3650/SUM(E3650:F3650))),"")</f>
        <v/>
      </c>
      <c r="I3650" s="1">
        <f>IFERROR(RANK(H3650,H:H),"")</f>
        <v/>
      </c>
      <c r="K3650" s="1">
        <f>IF(D3650&lt;J$2,1,IF(D3650&lt;J$3,2,IF(D3650&lt;J$4,3,IF(D3650="","",4))))</f>
        <v/>
      </c>
      <c r="M3650" s="1">
        <f>IF(K3650="","",IF(K3650&gt;Figures!B$6-1,"yes","no"))</f>
        <v/>
      </c>
      <c r="N3650" s="8">
        <f>IF(H3650="","",IF(M3650="yes",H3650,0))</f>
        <v/>
      </c>
      <c r="O3650" s="1">
        <f>IFERROR(RANK(N3650,N:N),"")</f>
        <v/>
      </c>
    </row>
    <row r="3651">
      <c r="A3651" s="1">
        <f>IF('Raw data'!A3651="","",'Raw data'!A3651)</f>
        <v/>
      </c>
      <c r="B3651" s="1">
        <f>IFERROR(MID(A3651,1,FIND("{",A3651)-1),A3651)</f>
        <v/>
      </c>
      <c r="C3651" s="1">
        <f>IFERROR(MID(A3651,FIND("{",A3651)+1,FIND("}",A3651)-FIND("{",A3651)-1),"")</f>
        <v/>
      </c>
      <c r="D3651" s="1">
        <f>IF('Raw data'!B3651=0,"",'Raw data'!B3651)</f>
        <v/>
      </c>
      <c r="E3651" s="1">
        <f>IF('Raw data'!C3651=0,"",'Raw data'!C3651)</f>
        <v/>
      </c>
      <c r="F3651" s="1">
        <f>IF('Raw data'!D3651=0,"",'Raw data'!D3651)</f>
        <v/>
      </c>
      <c r="H3651" s="8">
        <f>IFERROR(IF(COUNTIF(E3651:F3651,0)=2,"",IF(COUNTIF(E3651:F3651,0)=1,0,E3651/SUM(E3651:F3651))),"")</f>
        <v/>
      </c>
      <c r="I3651" s="1">
        <f>IFERROR(RANK(H3651,H:H),"")</f>
        <v/>
      </c>
      <c r="K3651" s="1">
        <f>IF(D3651&lt;J$2,1,IF(D3651&lt;J$3,2,IF(D3651&lt;J$4,3,IF(D3651="","",4))))</f>
        <v/>
      </c>
      <c r="M3651" s="1">
        <f>IF(K3651="","",IF(K3651&gt;Figures!B$6-1,"yes","no"))</f>
        <v/>
      </c>
      <c r="N3651" s="8">
        <f>IF(H3651="","",IF(M3651="yes",H3651,0))</f>
        <v/>
      </c>
      <c r="O3651" s="1">
        <f>IFERROR(RANK(N3651,N:N),"")</f>
        <v/>
      </c>
    </row>
    <row r="3652">
      <c r="A3652" s="1">
        <f>IF('Raw data'!A3652="","",'Raw data'!A3652)</f>
        <v/>
      </c>
      <c r="B3652" s="1">
        <f>IFERROR(MID(A3652,1,FIND("{",A3652)-1),A3652)</f>
        <v/>
      </c>
      <c r="C3652" s="1">
        <f>IFERROR(MID(A3652,FIND("{",A3652)+1,FIND("}",A3652)-FIND("{",A3652)-1),"")</f>
        <v/>
      </c>
      <c r="D3652" s="1">
        <f>IF('Raw data'!B3652=0,"",'Raw data'!B3652)</f>
        <v/>
      </c>
      <c r="E3652" s="1">
        <f>IF('Raw data'!C3652=0,"",'Raw data'!C3652)</f>
        <v/>
      </c>
      <c r="F3652" s="1">
        <f>IF('Raw data'!D3652=0,"",'Raw data'!D3652)</f>
        <v/>
      </c>
      <c r="H3652" s="8">
        <f>IFERROR(IF(COUNTIF(E3652:F3652,0)=2,"",IF(COUNTIF(E3652:F3652,0)=1,0,E3652/SUM(E3652:F3652))),"")</f>
        <v/>
      </c>
      <c r="I3652" s="1">
        <f>IFERROR(RANK(H3652,H:H),"")</f>
        <v/>
      </c>
      <c r="K3652" s="1">
        <f>IF(D3652&lt;J$2,1,IF(D3652&lt;J$3,2,IF(D3652&lt;J$4,3,IF(D3652="","",4))))</f>
        <v/>
      </c>
      <c r="M3652" s="1">
        <f>IF(K3652="","",IF(K3652&gt;Figures!B$6-1,"yes","no"))</f>
        <v/>
      </c>
      <c r="N3652" s="8">
        <f>IF(H3652="","",IF(M3652="yes",H3652,0))</f>
        <v/>
      </c>
      <c r="O3652" s="1">
        <f>IFERROR(RANK(N3652,N:N),"")</f>
        <v/>
      </c>
    </row>
    <row r="3653">
      <c r="A3653" s="1">
        <f>IF('Raw data'!A3653="","",'Raw data'!A3653)</f>
        <v/>
      </c>
      <c r="B3653" s="1">
        <f>IFERROR(MID(A3653,1,FIND("{",A3653)-1),A3653)</f>
        <v/>
      </c>
      <c r="C3653" s="1">
        <f>IFERROR(MID(A3653,FIND("{",A3653)+1,FIND("}",A3653)-FIND("{",A3653)-1),"")</f>
        <v/>
      </c>
      <c r="D3653" s="1">
        <f>IF('Raw data'!B3653=0,"",'Raw data'!B3653)</f>
        <v/>
      </c>
      <c r="E3653" s="1">
        <f>IF('Raw data'!C3653=0,"",'Raw data'!C3653)</f>
        <v/>
      </c>
      <c r="F3653" s="1">
        <f>IF('Raw data'!D3653=0,"",'Raw data'!D3653)</f>
        <v/>
      </c>
      <c r="H3653" s="8">
        <f>IFERROR(IF(COUNTIF(E3653:F3653,0)=2,"",IF(COUNTIF(E3653:F3653,0)=1,0,E3653/SUM(E3653:F3653))),"")</f>
        <v/>
      </c>
      <c r="I3653" s="1">
        <f>IFERROR(RANK(H3653,H:H),"")</f>
        <v/>
      </c>
      <c r="K3653" s="1">
        <f>IF(D3653&lt;J$2,1,IF(D3653&lt;J$3,2,IF(D3653&lt;J$4,3,IF(D3653="","",4))))</f>
        <v/>
      </c>
      <c r="M3653" s="1">
        <f>IF(K3653="","",IF(K3653&gt;Figures!B$6-1,"yes","no"))</f>
        <v/>
      </c>
      <c r="N3653" s="8">
        <f>IF(H3653="","",IF(M3653="yes",H3653,0))</f>
        <v/>
      </c>
      <c r="O3653" s="1">
        <f>IFERROR(RANK(N3653,N:N),"")</f>
        <v/>
      </c>
    </row>
    <row r="3654">
      <c r="A3654" s="1">
        <f>IF('Raw data'!A3654="","",'Raw data'!A3654)</f>
        <v/>
      </c>
      <c r="B3654" s="1">
        <f>IFERROR(MID(A3654,1,FIND("{",A3654)-1),A3654)</f>
        <v/>
      </c>
      <c r="C3654" s="1">
        <f>IFERROR(MID(A3654,FIND("{",A3654)+1,FIND("}",A3654)-FIND("{",A3654)-1),"")</f>
        <v/>
      </c>
      <c r="D3654" s="1">
        <f>IF('Raw data'!B3654=0,"",'Raw data'!B3654)</f>
        <v/>
      </c>
      <c r="E3654" s="1">
        <f>IF('Raw data'!C3654=0,"",'Raw data'!C3654)</f>
        <v/>
      </c>
      <c r="F3654" s="1">
        <f>IF('Raw data'!D3654=0,"",'Raw data'!D3654)</f>
        <v/>
      </c>
      <c r="H3654" s="8">
        <f>IFERROR(IF(COUNTIF(E3654:F3654,0)=2,"",IF(COUNTIF(E3654:F3654,0)=1,0,E3654/SUM(E3654:F3654))),"")</f>
        <v/>
      </c>
      <c r="I3654" s="1">
        <f>IFERROR(RANK(H3654,H:H),"")</f>
        <v/>
      </c>
      <c r="K3654" s="1">
        <f>IF(D3654&lt;J$2,1,IF(D3654&lt;J$3,2,IF(D3654&lt;J$4,3,IF(D3654="","",4))))</f>
        <v/>
      </c>
      <c r="M3654" s="1">
        <f>IF(K3654="","",IF(K3654&gt;Figures!B$6-1,"yes","no"))</f>
        <v/>
      </c>
      <c r="N3654" s="8">
        <f>IF(H3654="","",IF(M3654="yes",H3654,0))</f>
        <v/>
      </c>
      <c r="O3654" s="1">
        <f>IFERROR(RANK(N3654,N:N),"")</f>
        <v/>
      </c>
    </row>
    <row r="3655">
      <c r="A3655" s="1">
        <f>IF('Raw data'!A3655="","",'Raw data'!A3655)</f>
        <v/>
      </c>
      <c r="B3655" s="1">
        <f>IFERROR(MID(A3655,1,FIND("{",A3655)-1),A3655)</f>
        <v/>
      </c>
      <c r="C3655" s="1">
        <f>IFERROR(MID(A3655,FIND("{",A3655)+1,FIND("}",A3655)-FIND("{",A3655)-1),"")</f>
        <v/>
      </c>
      <c r="D3655" s="1">
        <f>IF('Raw data'!B3655=0,"",'Raw data'!B3655)</f>
        <v/>
      </c>
      <c r="E3655" s="1">
        <f>IF('Raw data'!C3655=0,"",'Raw data'!C3655)</f>
        <v/>
      </c>
      <c r="F3655" s="1">
        <f>IF('Raw data'!D3655=0,"",'Raw data'!D3655)</f>
        <v/>
      </c>
      <c r="H3655" s="8">
        <f>IFERROR(IF(COUNTIF(E3655:F3655,0)=2,"",IF(COUNTIF(E3655:F3655,0)=1,0,E3655/SUM(E3655:F3655))),"")</f>
        <v/>
      </c>
      <c r="I3655" s="1">
        <f>IFERROR(RANK(H3655,H:H),"")</f>
        <v/>
      </c>
      <c r="K3655" s="1">
        <f>IF(D3655&lt;J$2,1,IF(D3655&lt;J$3,2,IF(D3655&lt;J$4,3,IF(D3655="","",4))))</f>
        <v/>
      </c>
      <c r="M3655" s="1">
        <f>IF(K3655="","",IF(K3655&gt;Figures!B$6-1,"yes","no"))</f>
        <v/>
      </c>
      <c r="N3655" s="8">
        <f>IF(H3655="","",IF(M3655="yes",H3655,0))</f>
        <v/>
      </c>
      <c r="O3655" s="1">
        <f>IFERROR(RANK(N3655,N:N),"")</f>
        <v/>
      </c>
    </row>
    <row r="3656">
      <c r="A3656" s="1">
        <f>IF('Raw data'!A3656="","",'Raw data'!A3656)</f>
        <v/>
      </c>
      <c r="B3656" s="1">
        <f>IFERROR(MID(A3656,1,FIND("{",A3656)-1),A3656)</f>
        <v/>
      </c>
      <c r="C3656" s="1">
        <f>IFERROR(MID(A3656,FIND("{",A3656)+1,FIND("}",A3656)-FIND("{",A3656)-1),"")</f>
        <v/>
      </c>
      <c r="D3656" s="1">
        <f>IF('Raw data'!B3656=0,"",'Raw data'!B3656)</f>
        <v/>
      </c>
      <c r="E3656" s="1">
        <f>IF('Raw data'!C3656=0,"",'Raw data'!C3656)</f>
        <v/>
      </c>
      <c r="F3656" s="1">
        <f>IF('Raw data'!D3656=0,"",'Raw data'!D3656)</f>
        <v/>
      </c>
      <c r="H3656" s="8">
        <f>IFERROR(IF(COUNTIF(E3656:F3656,0)=2,"",IF(COUNTIF(E3656:F3656,0)=1,0,E3656/SUM(E3656:F3656))),"")</f>
        <v/>
      </c>
      <c r="I3656" s="1">
        <f>IFERROR(RANK(H3656,H:H),"")</f>
        <v/>
      </c>
      <c r="K3656" s="1">
        <f>IF(D3656&lt;J$2,1,IF(D3656&lt;J$3,2,IF(D3656&lt;J$4,3,IF(D3656="","",4))))</f>
        <v/>
      </c>
      <c r="M3656" s="1">
        <f>IF(K3656="","",IF(K3656&gt;Figures!B$6-1,"yes","no"))</f>
        <v/>
      </c>
      <c r="N3656" s="8">
        <f>IF(H3656="","",IF(M3656="yes",H3656,0))</f>
        <v/>
      </c>
      <c r="O3656" s="1">
        <f>IFERROR(RANK(N3656,N:N),"")</f>
        <v/>
      </c>
    </row>
    <row r="3657">
      <c r="A3657" s="1">
        <f>IF('Raw data'!A3657="","",'Raw data'!A3657)</f>
        <v/>
      </c>
      <c r="B3657" s="1">
        <f>IFERROR(MID(A3657,1,FIND("{",A3657)-1),A3657)</f>
        <v/>
      </c>
      <c r="C3657" s="1">
        <f>IFERROR(MID(A3657,FIND("{",A3657)+1,FIND("}",A3657)-FIND("{",A3657)-1),"")</f>
        <v/>
      </c>
      <c r="D3657" s="1">
        <f>IF('Raw data'!B3657=0,"",'Raw data'!B3657)</f>
        <v/>
      </c>
      <c r="E3657" s="1">
        <f>IF('Raw data'!C3657=0,"",'Raw data'!C3657)</f>
        <v/>
      </c>
      <c r="F3657" s="1">
        <f>IF('Raw data'!D3657=0,"",'Raw data'!D3657)</f>
        <v/>
      </c>
      <c r="H3657" s="8">
        <f>IFERROR(IF(COUNTIF(E3657:F3657,0)=2,"",IF(COUNTIF(E3657:F3657,0)=1,0,E3657/SUM(E3657:F3657))),"")</f>
        <v/>
      </c>
      <c r="I3657" s="1">
        <f>IFERROR(RANK(H3657,H:H),"")</f>
        <v/>
      </c>
      <c r="K3657" s="1">
        <f>IF(D3657&lt;J$2,1,IF(D3657&lt;J$3,2,IF(D3657&lt;J$4,3,IF(D3657="","",4))))</f>
        <v/>
      </c>
      <c r="M3657" s="1">
        <f>IF(K3657="","",IF(K3657&gt;Figures!B$6-1,"yes","no"))</f>
        <v/>
      </c>
      <c r="N3657" s="8">
        <f>IF(H3657="","",IF(M3657="yes",H3657,0))</f>
        <v/>
      </c>
      <c r="O3657" s="1">
        <f>IFERROR(RANK(N3657,N:N),"")</f>
        <v/>
      </c>
    </row>
    <row r="3658">
      <c r="A3658" s="1">
        <f>IF('Raw data'!A3658="","",'Raw data'!A3658)</f>
        <v/>
      </c>
      <c r="B3658" s="1">
        <f>IFERROR(MID(A3658,1,FIND("{",A3658)-1),A3658)</f>
        <v/>
      </c>
      <c r="C3658" s="1">
        <f>IFERROR(MID(A3658,FIND("{",A3658)+1,FIND("}",A3658)-FIND("{",A3658)-1),"")</f>
        <v/>
      </c>
      <c r="D3658" s="1">
        <f>IF('Raw data'!B3658=0,"",'Raw data'!B3658)</f>
        <v/>
      </c>
      <c r="E3658" s="1">
        <f>IF('Raw data'!C3658=0,"",'Raw data'!C3658)</f>
        <v/>
      </c>
      <c r="F3658" s="1">
        <f>IF('Raw data'!D3658=0,"",'Raw data'!D3658)</f>
        <v/>
      </c>
      <c r="H3658" s="8">
        <f>IFERROR(IF(COUNTIF(E3658:F3658,0)=2,"",IF(COUNTIF(E3658:F3658,0)=1,0,E3658/SUM(E3658:F3658))),"")</f>
        <v/>
      </c>
      <c r="I3658" s="1">
        <f>IFERROR(RANK(H3658,H:H),"")</f>
        <v/>
      </c>
      <c r="K3658" s="1">
        <f>IF(D3658&lt;J$2,1,IF(D3658&lt;J$3,2,IF(D3658&lt;J$4,3,IF(D3658="","",4))))</f>
        <v/>
      </c>
      <c r="M3658" s="1">
        <f>IF(K3658="","",IF(K3658&gt;Figures!B$6-1,"yes","no"))</f>
        <v/>
      </c>
      <c r="N3658" s="8">
        <f>IF(H3658="","",IF(M3658="yes",H3658,0))</f>
        <v/>
      </c>
      <c r="O3658" s="1">
        <f>IFERROR(RANK(N3658,N:N),"")</f>
        <v/>
      </c>
    </row>
    <row r="3659">
      <c r="A3659" s="1">
        <f>IF('Raw data'!A3659="","",'Raw data'!A3659)</f>
        <v/>
      </c>
      <c r="B3659" s="1">
        <f>IFERROR(MID(A3659,1,FIND("{",A3659)-1),A3659)</f>
        <v/>
      </c>
      <c r="C3659" s="1">
        <f>IFERROR(MID(A3659,FIND("{",A3659)+1,FIND("}",A3659)-FIND("{",A3659)-1),"")</f>
        <v/>
      </c>
      <c r="D3659" s="1">
        <f>IF('Raw data'!B3659=0,"",'Raw data'!B3659)</f>
        <v/>
      </c>
      <c r="E3659" s="1">
        <f>IF('Raw data'!C3659=0,"",'Raw data'!C3659)</f>
        <v/>
      </c>
      <c r="F3659" s="1">
        <f>IF('Raw data'!D3659=0,"",'Raw data'!D3659)</f>
        <v/>
      </c>
      <c r="H3659" s="8">
        <f>IFERROR(IF(COUNTIF(E3659:F3659,0)=2,"",IF(COUNTIF(E3659:F3659,0)=1,0,E3659/SUM(E3659:F3659))),"")</f>
        <v/>
      </c>
      <c r="I3659" s="1">
        <f>IFERROR(RANK(H3659,H:H),"")</f>
        <v/>
      </c>
      <c r="K3659" s="1">
        <f>IF(D3659&lt;J$2,1,IF(D3659&lt;J$3,2,IF(D3659&lt;J$4,3,IF(D3659="","",4))))</f>
        <v/>
      </c>
      <c r="M3659" s="1">
        <f>IF(K3659="","",IF(K3659&gt;Figures!B$6-1,"yes","no"))</f>
        <v/>
      </c>
      <c r="N3659" s="8">
        <f>IF(H3659="","",IF(M3659="yes",H3659,0))</f>
        <v/>
      </c>
      <c r="O3659" s="1">
        <f>IFERROR(RANK(N3659,N:N),"")</f>
        <v/>
      </c>
    </row>
    <row r="3660">
      <c r="A3660" s="1">
        <f>IF('Raw data'!A3660="","",'Raw data'!A3660)</f>
        <v/>
      </c>
      <c r="B3660" s="1">
        <f>IFERROR(MID(A3660,1,FIND("{",A3660)-1),A3660)</f>
        <v/>
      </c>
      <c r="C3660" s="1">
        <f>IFERROR(MID(A3660,FIND("{",A3660)+1,FIND("}",A3660)-FIND("{",A3660)-1),"")</f>
        <v/>
      </c>
      <c r="D3660" s="1">
        <f>IF('Raw data'!B3660=0,"",'Raw data'!B3660)</f>
        <v/>
      </c>
      <c r="E3660" s="1">
        <f>IF('Raw data'!C3660=0,"",'Raw data'!C3660)</f>
        <v/>
      </c>
      <c r="F3660" s="1">
        <f>IF('Raw data'!D3660=0,"",'Raw data'!D3660)</f>
        <v/>
      </c>
      <c r="H3660" s="8">
        <f>IFERROR(IF(COUNTIF(E3660:F3660,0)=2,"",IF(COUNTIF(E3660:F3660,0)=1,0,E3660/SUM(E3660:F3660))),"")</f>
        <v/>
      </c>
      <c r="I3660" s="1">
        <f>IFERROR(RANK(H3660,H:H),"")</f>
        <v/>
      </c>
      <c r="K3660" s="1">
        <f>IF(D3660&lt;J$2,1,IF(D3660&lt;J$3,2,IF(D3660&lt;J$4,3,IF(D3660="","",4))))</f>
        <v/>
      </c>
      <c r="M3660" s="1">
        <f>IF(K3660="","",IF(K3660&gt;Figures!B$6-1,"yes","no"))</f>
        <v/>
      </c>
      <c r="N3660" s="8">
        <f>IF(H3660="","",IF(M3660="yes",H3660,0))</f>
        <v/>
      </c>
      <c r="O3660" s="1">
        <f>IFERROR(RANK(N3660,N:N),"")</f>
        <v/>
      </c>
    </row>
    <row r="3661">
      <c r="A3661" s="1">
        <f>IF('Raw data'!A3661="","",'Raw data'!A3661)</f>
        <v/>
      </c>
      <c r="B3661" s="1">
        <f>IFERROR(MID(A3661,1,FIND("{",A3661)-1),A3661)</f>
        <v/>
      </c>
      <c r="C3661" s="1">
        <f>IFERROR(MID(A3661,FIND("{",A3661)+1,FIND("}",A3661)-FIND("{",A3661)-1),"")</f>
        <v/>
      </c>
      <c r="D3661" s="1">
        <f>IF('Raw data'!B3661=0,"",'Raw data'!B3661)</f>
        <v/>
      </c>
      <c r="E3661" s="1">
        <f>IF('Raw data'!C3661=0,"",'Raw data'!C3661)</f>
        <v/>
      </c>
      <c r="F3661" s="1">
        <f>IF('Raw data'!D3661=0,"",'Raw data'!D3661)</f>
        <v/>
      </c>
      <c r="H3661" s="8">
        <f>IFERROR(IF(COUNTIF(E3661:F3661,0)=2,"",IF(COUNTIF(E3661:F3661,0)=1,0,E3661/SUM(E3661:F3661))),"")</f>
        <v/>
      </c>
      <c r="I3661" s="1">
        <f>IFERROR(RANK(H3661,H:H),"")</f>
        <v/>
      </c>
      <c r="K3661" s="1">
        <f>IF(D3661&lt;J$2,1,IF(D3661&lt;J$3,2,IF(D3661&lt;J$4,3,IF(D3661="","",4))))</f>
        <v/>
      </c>
      <c r="M3661" s="1">
        <f>IF(K3661="","",IF(K3661&gt;Figures!B$6-1,"yes","no"))</f>
        <v/>
      </c>
      <c r="N3661" s="8">
        <f>IF(H3661="","",IF(M3661="yes",H3661,0))</f>
        <v/>
      </c>
      <c r="O3661" s="1">
        <f>IFERROR(RANK(N3661,N:N),"")</f>
        <v/>
      </c>
    </row>
    <row r="3662">
      <c r="A3662" s="1">
        <f>IF('Raw data'!A3662="","",'Raw data'!A3662)</f>
        <v/>
      </c>
      <c r="B3662" s="1">
        <f>IFERROR(MID(A3662,1,FIND("{",A3662)-1),A3662)</f>
        <v/>
      </c>
      <c r="C3662" s="1">
        <f>IFERROR(MID(A3662,FIND("{",A3662)+1,FIND("}",A3662)-FIND("{",A3662)-1),"")</f>
        <v/>
      </c>
      <c r="D3662" s="1">
        <f>IF('Raw data'!B3662=0,"",'Raw data'!B3662)</f>
        <v/>
      </c>
      <c r="E3662" s="1">
        <f>IF('Raw data'!C3662=0,"",'Raw data'!C3662)</f>
        <v/>
      </c>
      <c r="F3662" s="1">
        <f>IF('Raw data'!D3662=0,"",'Raw data'!D3662)</f>
        <v/>
      </c>
      <c r="H3662" s="8">
        <f>IFERROR(IF(COUNTIF(E3662:F3662,0)=2,"",IF(COUNTIF(E3662:F3662,0)=1,0,E3662/SUM(E3662:F3662))),"")</f>
        <v/>
      </c>
      <c r="I3662" s="1">
        <f>IFERROR(RANK(H3662,H:H),"")</f>
        <v/>
      </c>
      <c r="K3662" s="1">
        <f>IF(D3662&lt;J$2,1,IF(D3662&lt;J$3,2,IF(D3662&lt;J$4,3,IF(D3662="","",4))))</f>
        <v/>
      </c>
      <c r="M3662" s="1">
        <f>IF(K3662="","",IF(K3662&gt;Figures!B$6-1,"yes","no"))</f>
        <v/>
      </c>
      <c r="N3662" s="8">
        <f>IF(H3662="","",IF(M3662="yes",H3662,0))</f>
        <v/>
      </c>
      <c r="O3662" s="1">
        <f>IFERROR(RANK(N3662,N:N),"")</f>
        <v/>
      </c>
    </row>
    <row r="3663">
      <c r="A3663" s="1">
        <f>IF('Raw data'!A3663="","",'Raw data'!A3663)</f>
        <v/>
      </c>
      <c r="B3663" s="1">
        <f>IFERROR(MID(A3663,1,FIND("{",A3663)-1),A3663)</f>
        <v/>
      </c>
      <c r="C3663" s="1">
        <f>IFERROR(MID(A3663,FIND("{",A3663)+1,FIND("}",A3663)-FIND("{",A3663)-1),"")</f>
        <v/>
      </c>
      <c r="D3663" s="1">
        <f>IF('Raw data'!B3663=0,"",'Raw data'!B3663)</f>
        <v/>
      </c>
      <c r="E3663" s="1">
        <f>IF('Raw data'!C3663=0,"",'Raw data'!C3663)</f>
        <v/>
      </c>
      <c r="F3663" s="1">
        <f>IF('Raw data'!D3663=0,"",'Raw data'!D3663)</f>
        <v/>
      </c>
      <c r="H3663" s="8">
        <f>IFERROR(IF(COUNTIF(E3663:F3663,0)=2,"",IF(COUNTIF(E3663:F3663,0)=1,0,E3663/SUM(E3663:F3663))),"")</f>
        <v/>
      </c>
      <c r="I3663" s="1">
        <f>IFERROR(RANK(H3663,H:H),"")</f>
        <v/>
      </c>
      <c r="K3663" s="1">
        <f>IF(D3663&lt;J$2,1,IF(D3663&lt;J$3,2,IF(D3663&lt;J$4,3,IF(D3663="","",4))))</f>
        <v/>
      </c>
      <c r="M3663" s="1">
        <f>IF(K3663="","",IF(K3663&gt;Figures!B$6-1,"yes","no"))</f>
        <v/>
      </c>
      <c r="N3663" s="8">
        <f>IF(H3663="","",IF(M3663="yes",H3663,0))</f>
        <v/>
      </c>
      <c r="O3663" s="1">
        <f>IFERROR(RANK(N3663,N:N),"")</f>
        <v/>
      </c>
    </row>
    <row r="3664">
      <c r="A3664" s="1">
        <f>IF('Raw data'!A3664="","",'Raw data'!A3664)</f>
        <v/>
      </c>
      <c r="B3664" s="1">
        <f>IFERROR(MID(A3664,1,FIND("{",A3664)-1),A3664)</f>
        <v/>
      </c>
      <c r="C3664" s="1">
        <f>IFERROR(MID(A3664,FIND("{",A3664)+1,FIND("}",A3664)-FIND("{",A3664)-1),"")</f>
        <v/>
      </c>
      <c r="D3664" s="1">
        <f>IF('Raw data'!B3664=0,"",'Raw data'!B3664)</f>
        <v/>
      </c>
      <c r="E3664" s="1">
        <f>IF('Raw data'!C3664=0,"",'Raw data'!C3664)</f>
        <v/>
      </c>
      <c r="F3664" s="1">
        <f>IF('Raw data'!D3664=0,"",'Raw data'!D3664)</f>
        <v/>
      </c>
      <c r="H3664" s="8">
        <f>IFERROR(IF(COUNTIF(E3664:F3664,0)=2,"",IF(COUNTIF(E3664:F3664,0)=1,0,E3664/SUM(E3664:F3664))),"")</f>
        <v/>
      </c>
      <c r="I3664" s="1">
        <f>IFERROR(RANK(H3664,H:H),"")</f>
        <v/>
      </c>
      <c r="K3664" s="1">
        <f>IF(D3664&lt;J$2,1,IF(D3664&lt;J$3,2,IF(D3664&lt;J$4,3,IF(D3664="","",4))))</f>
        <v/>
      </c>
      <c r="M3664" s="1">
        <f>IF(K3664="","",IF(K3664&gt;Figures!B$6-1,"yes","no"))</f>
        <v/>
      </c>
      <c r="N3664" s="8">
        <f>IF(H3664="","",IF(M3664="yes",H3664,0))</f>
        <v/>
      </c>
      <c r="O3664" s="1">
        <f>IFERROR(RANK(N3664,N:N),"")</f>
        <v/>
      </c>
    </row>
    <row r="3665">
      <c r="A3665" s="1">
        <f>IF('Raw data'!A3665="","",'Raw data'!A3665)</f>
        <v/>
      </c>
      <c r="B3665" s="1">
        <f>IFERROR(MID(A3665,1,FIND("{",A3665)-1),A3665)</f>
        <v/>
      </c>
      <c r="C3665" s="1">
        <f>IFERROR(MID(A3665,FIND("{",A3665)+1,FIND("}",A3665)-FIND("{",A3665)-1),"")</f>
        <v/>
      </c>
      <c r="D3665" s="1">
        <f>IF('Raw data'!B3665=0,"",'Raw data'!B3665)</f>
        <v/>
      </c>
      <c r="E3665" s="1">
        <f>IF('Raw data'!C3665=0,"",'Raw data'!C3665)</f>
        <v/>
      </c>
      <c r="F3665" s="1">
        <f>IF('Raw data'!D3665=0,"",'Raw data'!D3665)</f>
        <v/>
      </c>
      <c r="H3665" s="8">
        <f>IFERROR(IF(COUNTIF(E3665:F3665,0)=2,"",IF(COUNTIF(E3665:F3665,0)=1,0,E3665/SUM(E3665:F3665))),"")</f>
        <v/>
      </c>
      <c r="I3665" s="1">
        <f>IFERROR(RANK(H3665,H:H),"")</f>
        <v/>
      </c>
      <c r="K3665" s="1">
        <f>IF(D3665&lt;J$2,1,IF(D3665&lt;J$3,2,IF(D3665&lt;J$4,3,IF(D3665="","",4))))</f>
        <v/>
      </c>
      <c r="M3665" s="1">
        <f>IF(K3665="","",IF(K3665&gt;Figures!B$6-1,"yes","no"))</f>
        <v/>
      </c>
      <c r="N3665" s="8">
        <f>IF(H3665="","",IF(M3665="yes",H3665,0))</f>
        <v/>
      </c>
      <c r="O3665" s="1">
        <f>IFERROR(RANK(N3665,N:N),"")</f>
        <v/>
      </c>
    </row>
    <row r="3666">
      <c r="A3666" s="1">
        <f>IF('Raw data'!A3666="","",'Raw data'!A3666)</f>
        <v/>
      </c>
      <c r="B3666" s="1">
        <f>IFERROR(MID(A3666,1,FIND("{",A3666)-1),A3666)</f>
        <v/>
      </c>
      <c r="C3666" s="1">
        <f>IFERROR(MID(A3666,FIND("{",A3666)+1,FIND("}",A3666)-FIND("{",A3666)-1),"")</f>
        <v/>
      </c>
      <c r="D3666" s="1">
        <f>IF('Raw data'!B3666=0,"",'Raw data'!B3666)</f>
        <v/>
      </c>
      <c r="E3666" s="1">
        <f>IF('Raw data'!C3666=0,"",'Raw data'!C3666)</f>
        <v/>
      </c>
      <c r="F3666" s="1">
        <f>IF('Raw data'!D3666=0,"",'Raw data'!D3666)</f>
        <v/>
      </c>
      <c r="H3666" s="8">
        <f>IFERROR(IF(COUNTIF(E3666:F3666,0)=2,"",IF(COUNTIF(E3666:F3666,0)=1,0,E3666/SUM(E3666:F3666))),"")</f>
        <v/>
      </c>
      <c r="I3666" s="1">
        <f>IFERROR(RANK(H3666,H:H),"")</f>
        <v/>
      </c>
      <c r="K3666" s="1">
        <f>IF(D3666&lt;J$2,1,IF(D3666&lt;J$3,2,IF(D3666&lt;J$4,3,IF(D3666="","",4))))</f>
        <v/>
      </c>
      <c r="M3666" s="1">
        <f>IF(K3666="","",IF(K3666&gt;Figures!B$6-1,"yes","no"))</f>
        <v/>
      </c>
      <c r="N3666" s="8">
        <f>IF(H3666="","",IF(M3666="yes",H3666,0))</f>
        <v/>
      </c>
      <c r="O3666" s="1">
        <f>IFERROR(RANK(N3666,N:N),"")</f>
        <v/>
      </c>
    </row>
    <row r="3667">
      <c r="A3667" s="1">
        <f>IF('Raw data'!A3667="","",'Raw data'!A3667)</f>
        <v/>
      </c>
      <c r="B3667" s="1">
        <f>IFERROR(MID(A3667,1,FIND("{",A3667)-1),A3667)</f>
        <v/>
      </c>
      <c r="C3667" s="1">
        <f>IFERROR(MID(A3667,FIND("{",A3667)+1,FIND("}",A3667)-FIND("{",A3667)-1),"")</f>
        <v/>
      </c>
      <c r="D3667" s="1">
        <f>IF('Raw data'!B3667=0,"",'Raw data'!B3667)</f>
        <v/>
      </c>
      <c r="E3667" s="1">
        <f>IF('Raw data'!C3667=0,"",'Raw data'!C3667)</f>
        <v/>
      </c>
      <c r="F3667" s="1">
        <f>IF('Raw data'!D3667=0,"",'Raw data'!D3667)</f>
        <v/>
      </c>
      <c r="H3667" s="8">
        <f>IFERROR(IF(COUNTIF(E3667:F3667,0)=2,"",IF(COUNTIF(E3667:F3667,0)=1,0,E3667/SUM(E3667:F3667))),"")</f>
        <v/>
      </c>
      <c r="I3667" s="1">
        <f>IFERROR(RANK(H3667,H:H),"")</f>
        <v/>
      </c>
      <c r="K3667" s="1">
        <f>IF(D3667&lt;J$2,1,IF(D3667&lt;J$3,2,IF(D3667&lt;J$4,3,IF(D3667="","",4))))</f>
        <v/>
      </c>
      <c r="M3667" s="1">
        <f>IF(K3667="","",IF(K3667&gt;Figures!B$6-1,"yes","no"))</f>
        <v/>
      </c>
      <c r="N3667" s="8">
        <f>IF(H3667="","",IF(M3667="yes",H3667,0))</f>
        <v/>
      </c>
      <c r="O3667" s="1">
        <f>IFERROR(RANK(N3667,N:N),"")</f>
        <v/>
      </c>
    </row>
    <row r="3668">
      <c r="A3668" s="1">
        <f>IF('Raw data'!A3668="","",'Raw data'!A3668)</f>
        <v/>
      </c>
      <c r="B3668" s="1">
        <f>IFERROR(MID(A3668,1,FIND("{",A3668)-1),A3668)</f>
        <v/>
      </c>
      <c r="C3668" s="1">
        <f>IFERROR(MID(A3668,FIND("{",A3668)+1,FIND("}",A3668)-FIND("{",A3668)-1),"")</f>
        <v/>
      </c>
      <c r="D3668" s="1">
        <f>IF('Raw data'!B3668=0,"",'Raw data'!B3668)</f>
        <v/>
      </c>
      <c r="E3668" s="1">
        <f>IF('Raw data'!C3668=0,"",'Raw data'!C3668)</f>
        <v/>
      </c>
      <c r="F3668" s="1">
        <f>IF('Raw data'!D3668=0,"",'Raw data'!D3668)</f>
        <v/>
      </c>
      <c r="H3668" s="8">
        <f>IFERROR(IF(COUNTIF(E3668:F3668,0)=2,"",IF(COUNTIF(E3668:F3668,0)=1,0,E3668/SUM(E3668:F3668))),"")</f>
        <v/>
      </c>
      <c r="I3668" s="1">
        <f>IFERROR(RANK(H3668,H:H),"")</f>
        <v/>
      </c>
      <c r="K3668" s="1">
        <f>IF(D3668&lt;J$2,1,IF(D3668&lt;J$3,2,IF(D3668&lt;J$4,3,IF(D3668="","",4))))</f>
        <v/>
      </c>
      <c r="M3668" s="1">
        <f>IF(K3668="","",IF(K3668&gt;Figures!B$6-1,"yes","no"))</f>
        <v/>
      </c>
      <c r="N3668" s="8">
        <f>IF(H3668="","",IF(M3668="yes",H3668,0))</f>
        <v/>
      </c>
      <c r="O3668" s="1">
        <f>IFERROR(RANK(N3668,N:N),"")</f>
        <v/>
      </c>
    </row>
    <row r="3669">
      <c r="A3669" s="1">
        <f>IF('Raw data'!A3669="","",'Raw data'!A3669)</f>
        <v/>
      </c>
      <c r="B3669" s="1">
        <f>IFERROR(MID(A3669,1,FIND("{",A3669)-1),A3669)</f>
        <v/>
      </c>
      <c r="C3669" s="1">
        <f>IFERROR(MID(A3669,FIND("{",A3669)+1,FIND("}",A3669)-FIND("{",A3669)-1),"")</f>
        <v/>
      </c>
      <c r="D3669" s="1">
        <f>IF('Raw data'!B3669=0,"",'Raw data'!B3669)</f>
        <v/>
      </c>
      <c r="E3669" s="1">
        <f>IF('Raw data'!C3669=0,"",'Raw data'!C3669)</f>
        <v/>
      </c>
      <c r="F3669" s="1">
        <f>IF('Raw data'!D3669=0,"",'Raw data'!D3669)</f>
        <v/>
      </c>
      <c r="H3669" s="8">
        <f>IFERROR(IF(COUNTIF(E3669:F3669,0)=2,"",IF(COUNTIF(E3669:F3669,0)=1,0,E3669/SUM(E3669:F3669))),"")</f>
        <v/>
      </c>
      <c r="I3669" s="1">
        <f>IFERROR(RANK(H3669,H:H),"")</f>
        <v/>
      </c>
      <c r="K3669" s="1">
        <f>IF(D3669&lt;J$2,1,IF(D3669&lt;J$3,2,IF(D3669&lt;J$4,3,IF(D3669="","",4))))</f>
        <v/>
      </c>
      <c r="M3669" s="1">
        <f>IF(K3669="","",IF(K3669&gt;Figures!B$6-1,"yes","no"))</f>
        <v/>
      </c>
      <c r="N3669" s="8">
        <f>IF(H3669="","",IF(M3669="yes",H3669,0))</f>
        <v/>
      </c>
      <c r="O3669" s="1">
        <f>IFERROR(RANK(N3669,N:N),"")</f>
        <v/>
      </c>
    </row>
    <row r="3670">
      <c r="A3670" s="1">
        <f>IF('Raw data'!A3670="","",'Raw data'!A3670)</f>
        <v/>
      </c>
      <c r="B3670" s="1">
        <f>IFERROR(MID(A3670,1,FIND("{",A3670)-1),A3670)</f>
        <v/>
      </c>
      <c r="C3670" s="1">
        <f>IFERROR(MID(A3670,FIND("{",A3670)+1,FIND("}",A3670)-FIND("{",A3670)-1),"")</f>
        <v/>
      </c>
      <c r="D3670" s="1">
        <f>IF('Raw data'!B3670=0,"",'Raw data'!B3670)</f>
        <v/>
      </c>
      <c r="E3670" s="1">
        <f>IF('Raw data'!C3670=0,"",'Raw data'!C3670)</f>
        <v/>
      </c>
      <c r="F3670" s="1">
        <f>IF('Raw data'!D3670=0,"",'Raw data'!D3670)</f>
        <v/>
      </c>
      <c r="H3670" s="8">
        <f>IFERROR(IF(COUNTIF(E3670:F3670,0)=2,"",IF(COUNTIF(E3670:F3670,0)=1,0,E3670/SUM(E3670:F3670))),"")</f>
        <v/>
      </c>
      <c r="I3670" s="1">
        <f>IFERROR(RANK(H3670,H:H),"")</f>
        <v/>
      </c>
      <c r="K3670" s="1">
        <f>IF(D3670&lt;J$2,1,IF(D3670&lt;J$3,2,IF(D3670&lt;J$4,3,IF(D3670="","",4))))</f>
        <v/>
      </c>
      <c r="M3670" s="1">
        <f>IF(K3670="","",IF(K3670&gt;Figures!B$6-1,"yes","no"))</f>
        <v/>
      </c>
      <c r="N3670" s="8">
        <f>IF(H3670="","",IF(M3670="yes",H3670,0))</f>
        <v/>
      </c>
      <c r="O3670" s="1">
        <f>IFERROR(RANK(N3670,N:N),"")</f>
        <v/>
      </c>
    </row>
    <row r="3671">
      <c r="A3671" s="1">
        <f>IF('Raw data'!A3671="","",'Raw data'!A3671)</f>
        <v/>
      </c>
      <c r="B3671" s="1">
        <f>IFERROR(MID(A3671,1,FIND("{",A3671)-1),A3671)</f>
        <v/>
      </c>
      <c r="C3671" s="1">
        <f>IFERROR(MID(A3671,FIND("{",A3671)+1,FIND("}",A3671)-FIND("{",A3671)-1),"")</f>
        <v/>
      </c>
      <c r="D3671" s="1">
        <f>IF('Raw data'!B3671=0,"",'Raw data'!B3671)</f>
        <v/>
      </c>
      <c r="E3671" s="1">
        <f>IF('Raw data'!C3671=0,"",'Raw data'!C3671)</f>
        <v/>
      </c>
      <c r="F3671" s="1">
        <f>IF('Raw data'!D3671=0,"",'Raw data'!D3671)</f>
        <v/>
      </c>
      <c r="H3671" s="8">
        <f>IFERROR(IF(COUNTIF(E3671:F3671,0)=2,"",IF(COUNTIF(E3671:F3671,0)=1,0,E3671/SUM(E3671:F3671))),"")</f>
        <v/>
      </c>
      <c r="I3671" s="1">
        <f>IFERROR(RANK(H3671,H:H),"")</f>
        <v/>
      </c>
      <c r="K3671" s="1">
        <f>IF(D3671&lt;J$2,1,IF(D3671&lt;J$3,2,IF(D3671&lt;J$4,3,IF(D3671="","",4))))</f>
        <v/>
      </c>
      <c r="M3671" s="1">
        <f>IF(K3671="","",IF(K3671&gt;Figures!B$6-1,"yes","no"))</f>
        <v/>
      </c>
      <c r="N3671" s="8">
        <f>IF(H3671="","",IF(M3671="yes",H3671,0))</f>
        <v/>
      </c>
      <c r="O3671" s="1">
        <f>IFERROR(RANK(N3671,N:N),"")</f>
        <v/>
      </c>
    </row>
    <row r="3672">
      <c r="A3672" s="1">
        <f>IF('Raw data'!A3672="","",'Raw data'!A3672)</f>
        <v/>
      </c>
      <c r="B3672" s="1">
        <f>IFERROR(MID(A3672,1,FIND("{",A3672)-1),A3672)</f>
        <v/>
      </c>
      <c r="C3672" s="1">
        <f>IFERROR(MID(A3672,FIND("{",A3672)+1,FIND("}",A3672)-FIND("{",A3672)-1),"")</f>
        <v/>
      </c>
      <c r="D3672" s="1">
        <f>IF('Raw data'!B3672=0,"",'Raw data'!B3672)</f>
        <v/>
      </c>
      <c r="E3672" s="1">
        <f>IF('Raw data'!C3672=0,"",'Raw data'!C3672)</f>
        <v/>
      </c>
      <c r="F3672" s="1">
        <f>IF('Raw data'!D3672=0,"",'Raw data'!D3672)</f>
        <v/>
      </c>
      <c r="H3672" s="8">
        <f>IFERROR(IF(COUNTIF(E3672:F3672,0)=2,"",IF(COUNTIF(E3672:F3672,0)=1,0,E3672/SUM(E3672:F3672))),"")</f>
        <v/>
      </c>
      <c r="I3672" s="1">
        <f>IFERROR(RANK(H3672,H:H),"")</f>
        <v/>
      </c>
      <c r="K3672" s="1">
        <f>IF(D3672&lt;J$2,1,IF(D3672&lt;J$3,2,IF(D3672&lt;J$4,3,IF(D3672="","",4))))</f>
        <v/>
      </c>
      <c r="M3672" s="1">
        <f>IF(K3672="","",IF(K3672&gt;Figures!B$6-1,"yes","no"))</f>
        <v/>
      </c>
      <c r="N3672" s="8">
        <f>IF(H3672="","",IF(M3672="yes",H3672,0))</f>
        <v/>
      </c>
      <c r="O3672" s="1">
        <f>IFERROR(RANK(N3672,N:N),"")</f>
        <v/>
      </c>
    </row>
    <row r="3673">
      <c r="A3673" s="1">
        <f>IF('Raw data'!A3673="","",'Raw data'!A3673)</f>
        <v/>
      </c>
      <c r="B3673" s="1">
        <f>IFERROR(MID(A3673,1,FIND("{",A3673)-1),A3673)</f>
        <v/>
      </c>
      <c r="C3673" s="1">
        <f>IFERROR(MID(A3673,FIND("{",A3673)+1,FIND("}",A3673)-FIND("{",A3673)-1),"")</f>
        <v/>
      </c>
      <c r="D3673" s="1">
        <f>IF('Raw data'!B3673=0,"",'Raw data'!B3673)</f>
        <v/>
      </c>
      <c r="E3673" s="1">
        <f>IF('Raw data'!C3673=0,"",'Raw data'!C3673)</f>
        <v/>
      </c>
      <c r="F3673" s="1">
        <f>IF('Raw data'!D3673=0,"",'Raw data'!D3673)</f>
        <v/>
      </c>
      <c r="H3673" s="8">
        <f>IFERROR(IF(COUNTIF(E3673:F3673,0)=2,"",IF(COUNTIF(E3673:F3673,0)=1,0,E3673/SUM(E3673:F3673))),"")</f>
        <v/>
      </c>
      <c r="I3673" s="1">
        <f>IFERROR(RANK(H3673,H:H),"")</f>
        <v/>
      </c>
      <c r="K3673" s="1">
        <f>IF(D3673&lt;J$2,1,IF(D3673&lt;J$3,2,IF(D3673&lt;J$4,3,IF(D3673="","",4))))</f>
        <v/>
      </c>
      <c r="M3673" s="1">
        <f>IF(K3673="","",IF(K3673&gt;Figures!B$6-1,"yes","no"))</f>
        <v/>
      </c>
      <c r="N3673" s="8">
        <f>IF(H3673="","",IF(M3673="yes",H3673,0))</f>
        <v/>
      </c>
      <c r="O3673" s="1">
        <f>IFERROR(RANK(N3673,N:N),"")</f>
        <v/>
      </c>
    </row>
    <row r="3674">
      <c r="A3674" s="1">
        <f>IF('Raw data'!A3674="","",'Raw data'!A3674)</f>
        <v/>
      </c>
      <c r="B3674" s="1">
        <f>IFERROR(MID(A3674,1,FIND("{",A3674)-1),A3674)</f>
        <v/>
      </c>
      <c r="C3674" s="1">
        <f>IFERROR(MID(A3674,FIND("{",A3674)+1,FIND("}",A3674)-FIND("{",A3674)-1),"")</f>
        <v/>
      </c>
      <c r="D3674" s="1">
        <f>IF('Raw data'!B3674=0,"",'Raw data'!B3674)</f>
        <v/>
      </c>
      <c r="E3674" s="1">
        <f>IF('Raw data'!C3674=0,"",'Raw data'!C3674)</f>
        <v/>
      </c>
      <c r="F3674" s="1">
        <f>IF('Raw data'!D3674=0,"",'Raw data'!D3674)</f>
        <v/>
      </c>
      <c r="H3674" s="8">
        <f>IFERROR(IF(COUNTIF(E3674:F3674,0)=2,"",IF(COUNTIF(E3674:F3674,0)=1,0,E3674/SUM(E3674:F3674))),"")</f>
        <v/>
      </c>
      <c r="I3674" s="1">
        <f>IFERROR(RANK(H3674,H:H),"")</f>
        <v/>
      </c>
      <c r="K3674" s="1">
        <f>IF(D3674&lt;J$2,1,IF(D3674&lt;J$3,2,IF(D3674&lt;J$4,3,IF(D3674="","",4))))</f>
        <v/>
      </c>
      <c r="M3674" s="1">
        <f>IF(K3674="","",IF(K3674&gt;Figures!B$6-1,"yes","no"))</f>
        <v/>
      </c>
      <c r="N3674" s="8">
        <f>IF(H3674="","",IF(M3674="yes",H3674,0))</f>
        <v/>
      </c>
      <c r="O3674" s="1">
        <f>IFERROR(RANK(N3674,N:N),"")</f>
        <v/>
      </c>
    </row>
    <row r="3675">
      <c r="A3675" s="1">
        <f>IF('Raw data'!A3675="","",'Raw data'!A3675)</f>
        <v/>
      </c>
      <c r="B3675" s="1">
        <f>IFERROR(MID(A3675,1,FIND("{",A3675)-1),A3675)</f>
        <v/>
      </c>
      <c r="C3675" s="1">
        <f>IFERROR(MID(A3675,FIND("{",A3675)+1,FIND("}",A3675)-FIND("{",A3675)-1),"")</f>
        <v/>
      </c>
      <c r="D3675" s="1">
        <f>IF('Raw data'!B3675=0,"",'Raw data'!B3675)</f>
        <v/>
      </c>
      <c r="E3675" s="1">
        <f>IF('Raw data'!C3675=0,"",'Raw data'!C3675)</f>
        <v/>
      </c>
      <c r="F3675" s="1">
        <f>IF('Raw data'!D3675=0,"",'Raw data'!D3675)</f>
        <v/>
      </c>
      <c r="H3675" s="8">
        <f>IFERROR(IF(COUNTIF(E3675:F3675,0)=2,"",IF(COUNTIF(E3675:F3675,0)=1,0,E3675/SUM(E3675:F3675))),"")</f>
        <v/>
      </c>
      <c r="I3675" s="1">
        <f>IFERROR(RANK(H3675,H:H),"")</f>
        <v/>
      </c>
      <c r="K3675" s="1">
        <f>IF(D3675&lt;J$2,1,IF(D3675&lt;J$3,2,IF(D3675&lt;J$4,3,IF(D3675="","",4))))</f>
        <v/>
      </c>
      <c r="M3675" s="1">
        <f>IF(K3675="","",IF(K3675&gt;Figures!B$6-1,"yes","no"))</f>
        <v/>
      </c>
      <c r="N3675" s="8">
        <f>IF(H3675="","",IF(M3675="yes",H3675,0))</f>
        <v/>
      </c>
      <c r="O3675" s="1">
        <f>IFERROR(RANK(N3675,N:N),"")</f>
        <v/>
      </c>
    </row>
    <row r="3676">
      <c r="A3676" s="1">
        <f>IF('Raw data'!A3676="","",'Raw data'!A3676)</f>
        <v/>
      </c>
      <c r="B3676" s="1">
        <f>IFERROR(MID(A3676,1,FIND("{",A3676)-1),A3676)</f>
        <v/>
      </c>
      <c r="C3676" s="1">
        <f>IFERROR(MID(A3676,FIND("{",A3676)+1,FIND("}",A3676)-FIND("{",A3676)-1),"")</f>
        <v/>
      </c>
      <c r="D3676" s="1">
        <f>IF('Raw data'!B3676=0,"",'Raw data'!B3676)</f>
        <v/>
      </c>
      <c r="E3676" s="1">
        <f>IF('Raw data'!C3676=0,"",'Raw data'!C3676)</f>
        <v/>
      </c>
      <c r="F3676" s="1">
        <f>IF('Raw data'!D3676=0,"",'Raw data'!D3676)</f>
        <v/>
      </c>
      <c r="H3676" s="8">
        <f>IFERROR(IF(COUNTIF(E3676:F3676,0)=2,"",IF(COUNTIF(E3676:F3676,0)=1,0,E3676/SUM(E3676:F3676))),"")</f>
        <v/>
      </c>
      <c r="I3676" s="1">
        <f>IFERROR(RANK(H3676,H:H),"")</f>
        <v/>
      </c>
      <c r="K3676" s="1">
        <f>IF(D3676&lt;J$2,1,IF(D3676&lt;J$3,2,IF(D3676&lt;J$4,3,IF(D3676="","",4))))</f>
        <v/>
      </c>
      <c r="M3676" s="1">
        <f>IF(K3676="","",IF(K3676&gt;Figures!B$6-1,"yes","no"))</f>
        <v/>
      </c>
      <c r="N3676" s="8">
        <f>IF(H3676="","",IF(M3676="yes",H3676,0))</f>
        <v/>
      </c>
      <c r="O3676" s="1">
        <f>IFERROR(RANK(N3676,N:N),"")</f>
        <v/>
      </c>
    </row>
    <row r="3677">
      <c r="A3677" s="1">
        <f>IF('Raw data'!A3677="","",'Raw data'!A3677)</f>
        <v/>
      </c>
      <c r="B3677" s="1">
        <f>IFERROR(MID(A3677,1,FIND("{",A3677)-1),A3677)</f>
        <v/>
      </c>
      <c r="C3677" s="1">
        <f>IFERROR(MID(A3677,FIND("{",A3677)+1,FIND("}",A3677)-FIND("{",A3677)-1),"")</f>
        <v/>
      </c>
      <c r="D3677" s="1">
        <f>IF('Raw data'!B3677=0,"",'Raw data'!B3677)</f>
        <v/>
      </c>
      <c r="E3677" s="1">
        <f>IF('Raw data'!C3677=0,"",'Raw data'!C3677)</f>
        <v/>
      </c>
      <c r="F3677" s="1">
        <f>IF('Raw data'!D3677=0,"",'Raw data'!D3677)</f>
        <v/>
      </c>
      <c r="H3677" s="8">
        <f>IFERROR(IF(COUNTIF(E3677:F3677,0)=2,"",IF(COUNTIF(E3677:F3677,0)=1,0,E3677/SUM(E3677:F3677))),"")</f>
        <v/>
      </c>
      <c r="I3677" s="1">
        <f>IFERROR(RANK(H3677,H:H),"")</f>
        <v/>
      </c>
      <c r="K3677" s="1">
        <f>IF(D3677&lt;J$2,1,IF(D3677&lt;J$3,2,IF(D3677&lt;J$4,3,IF(D3677="","",4))))</f>
        <v/>
      </c>
      <c r="M3677" s="1">
        <f>IF(K3677="","",IF(K3677&gt;Figures!B$6-1,"yes","no"))</f>
        <v/>
      </c>
      <c r="N3677" s="8">
        <f>IF(H3677="","",IF(M3677="yes",H3677,0))</f>
        <v/>
      </c>
      <c r="O3677" s="1">
        <f>IFERROR(RANK(N3677,N:N),"")</f>
        <v/>
      </c>
    </row>
    <row r="3678">
      <c r="A3678" s="1">
        <f>IF('Raw data'!A3678="","",'Raw data'!A3678)</f>
        <v/>
      </c>
      <c r="B3678" s="1">
        <f>IFERROR(MID(A3678,1,FIND("{",A3678)-1),A3678)</f>
        <v/>
      </c>
      <c r="C3678" s="1">
        <f>IFERROR(MID(A3678,FIND("{",A3678)+1,FIND("}",A3678)-FIND("{",A3678)-1),"")</f>
        <v/>
      </c>
      <c r="D3678" s="1">
        <f>IF('Raw data'!B3678=0,"",'Raw data'!B3678)</f>
        <v/>
      </c>
      <c r="E3678" s="1">
        <f>IF('Raw data'!C3678=0,"",'Raw data'!C3678)</f>
        <v/>
      </c>
      <c r="F3678" s="1">
        <f>IF('Raw data'!D3678=0,"",'Raw data'!D3678)</f>
        <v/>
      </c>
      <c r="H3678" s="8">
        <f>IFERROR(IF(COUNTIF(E3678:F3678,0)=2,"",IF(COUNTIF(E3678:F3678,0)=1,0,E3678/SUM(E3678:F3678))),"")</f>
        <v/>
      </c>
      <c r="I3678" s="1">
        <f>IFERROR(RANK(H3678,H:H),"")</f>
        <v/>
      </c>
      <c r="K3678" s="1">
        <f>IF(D3678&lt;J$2,1,IF(D3678&lt;J$3,2,IF(D3678&lt;J$4,3,IF(D3678="","",4))))</f>
        <v/>
      </c>
      <c r="M3678" s="1">
        <f>IF(K3678="","",IF(K3678&gt;Figures!B$6-1,"yes","no"))</f>
        <v/>
      </c>
      <c r="N3678" s="8">
        <f>IF(H3678="","",IF(M3678="yes",H3678,0))</f>
        <v/>
      </c>
      <c r="O3678" s="1">
        <f>IFERROR(RANK(N3678,N:N),"")</f>
        <v/>
      </c>
    </row>
    <row r="3679">
      <c r="A3679" s="1">
        <f>IF('Raw data'!A3679="","",'Raw data'!A3679)</f>
        <v/>
      </c>
      <c r="B3679" s="1">
        <f>IFERROR(MID(A3679,1,FIND("{",A3679)-1),A3679)</f>
        <v/>
      </c>
      <c r="C3679" s="1">
        <f>IFERROR(MID(A3679,FIND("{",A3679)+1,FIND("}",A3679)-FIND("{",A3679)-1),"")</f>
        <v/>
      </c>
      <c r="D3679" s="1">
        <f>IF('Raw data'!B3679=0,"",'Raw data'!B3679)</f>
        <v/>
      </c>
      <c r="E3679" s="1">
        <f>IF('Raw data'!C3679=0,"",'Raw data'!C3679)</f>
        <v/>
      </c>
      <c r="F3679" s="1">
        <f>IF('Raw data'!D3679=0,"",'Raw data'!D3679)</f>
        <v/>
      </c>
      <c r="H3679" s="8">
        <f>IFERROR(IF(COUNTIF(E3679:F3679,0)=2,"",IF(COUNTIF(E3679:F3679,0)=1,0,E3679/SUM(E3679:F3679))),"")</f>
        <v/>
      </c>
      <c r="I3679" s="1">
        <f>IFERROR(RANK(H3679,H:H),"")</f>
        <v/>
      </c>
      <c r="K3679" s="1">
        <f>IF(D3679&lt;J$2,1,IF(D3679&lt;J$3,2,IF(D3679&lt;J$4,3,IF(D3679="","",4))))</f>
        <v/>
      </c>
      <c r="M3679" s="1">
        <f>IF(K3679="","",IF(K3679&gt;Figures!B$6-1,"yes","no"))</f>
        <v/>
      </c>
      <c r="N3679" s="8">
        <f>IF(H3679="","",IF(M3679="yes",H3679,0))</f>
        <v/>
      </c>
      <c r="O3679" s="1">
        <f>IFERROR(RANK(N3679,N:N),"")</f>
        <v/>
      </c>
    </row>
    <row r="3680">
      <c r="A3680" s="1">
        <f>IF('Raw data'!A3680="","",'Raw data'!A3680)</f>
        <v/>
      </c>
      <c r="B3680" s="1">
        <f>IFERROR(MID(A3680,1,FIND("{",A3680)-1),A3680)</f>
        <v/>
      </c>
      <c r="C3680" s="1">
        <f>IFERROR(MID(A3680,FIND("{",A3680)+1,FIND("}",A3680)-FIND("{",A3680)-1),"")</f>
        <v/>
      </c>
      <c r="D3680" s="1">
        <f>IF('Raw data'!B3680=0,"",'Raw data'!B3680)</f>
        <v/>
      </c>
      <c r="E3680" s="1">
        <f>IF('Raw data'!C3680=0,"",'Raw data'!C3680)</f>
        <v/>
      </c>
      <c r="F3680" s="1">
        <f>IF('Raw data'!D3680=0,"",'Raw data'!D3680)</f>
        <v/>
      </c>
      <c r="H3680" s="8">
        <f>IFERROR(IF(COUNTIF(E3680:F3680,0)=2,"",IF(COUNTIF(E3680:F3680,0)=1,0,E3680/SUM(E3680:F3680))),"")</f>
        <v/>
      </c>
      <c r="I3680" s="1">
        <f>IFERROR(RANK(H3680,H:H),"")</f>
        <v/>
      </c>
      <c r="K3680" s="1">
        <f>IF(D3680&lt;J$2,1,IF(D3680&lt;J$3,2,IF(D3680&lt;J$4,3,IF(D3680="","",4))))</f>
        <v/>
      </c>
      <c r="M3680" s="1">
        <f>IF(K3680="","",IF(K3680&gt;Figures!B$6-1,"yes","no"))</f>
        <v/>
      </c>
      <c r="N3680" s="8">
        <f>IF(H3680="","",IF(M3680="yes",H3680,0))</f>
        <v/>
      </c>
      <c r="O3680" s="1">
        <f>IFERROR(RANK(N3680,N:N),"")</f>
        <v/>
      </c>
    </row>
    <row r="3681">
      <c r="A3681" s="1">
        <f>IF('Raw data'!A3681="","",'Raw data'!A3681)</f>
        <v/>
      </c>
      <c r="B3681" s="1">
        <f>IFERROR(MID(A3681,1,FIND("{",A3681)-1),A3681)</f>
        <v/>
      </c>
      <c r="C3681" s="1">
        <f>IFERROR(MID(A3681,FIND("{",A3681)+1,FIND("}",A3681)-FIND("{",A3681)-1),"")</f>
        <v/>
      </c>
      <c r="D3681" s="1">
        <f>IF('Raw data'!B3681=0,"",'Raw data'!B3681)</f>
        <v/>
      </c>
      <c r="E3681" s="1">
        <f>IF('Raw data'!C3681=0,"",'Raw data'!C3681)</f>
        <v/>
      </c>
      <c r="F3681" s="1">
        <f>IF('Raw data'!D3681=0,"",'Raw data'!D3681)</f>
        <v/>
      </c>
      <c r="H3681" s="8">
        <f>IFERROR(IF(COUNTIF(E3681:F3681,0)=2,"",IF(COUNTIF(E3681:F3681,0)=1,0,E3681/SUM(E3681:F3681))),"")</f>
        <v/>
      </c>
      <c r="I3681" s="1">
        <f>IFERROR(RANK(H3681,H:H),"")</f>
        <v/>
      </c>
      <c r="K3681" s="1">
        <f>IF(D3681&lt;J$2,1,IF(D3681&lt;J$3,2,IF(D3681&lt;J$4,3,IF(D3681="","",4))))</f>
        <v/>
      </c>
      <c r="M3681" s="1">
        <f>IF(K3681="","",IF(K3681&gt;Figures!B$6-1,"yes","no"))</f>
        <v/>
      </c>
      <c r="N3681" s="8">
        <f>IF(H3681="","",IF(M3681="yes",H3681,0))</f>
        <v/>
      </c>
      <c r="O3681" s="1">
        <f>IFERROR(RANK(N3681,N:N),"")</f>
        <v/>
      </c>
    </row>
    <row r="3682">
      <c r="A3682" s="1">
        <f>IF('Raw data'!A3682="","",'Raw data'!A3682)</f>
        <v/>
      </c>
      <c r="B3682" s="1">
        <f>IFERROR(MID(A3682,1,FIND("{",A3682)-1),A3682)</f>
        <v/>
      </c>
      <c r="C3682" s="1">
        <f>IFERROR(MID(A3682,FIND("{",A3682)+1,FIND("}",A3682)-FIND("{",A3682)-1),"")</f>
        <v/>
      </c>
      <c r="D3682" s="1">
        <f>IF('Raw data'!B3682=0,"",'Raw data'!B3682)</f>
        <v/>
      </c>
      <c r="E3682" s="1">
        <f>IF('Raw data'!C3682=0,"",'Raw data'!C3682)</f>
        <v/>
      </c>
      <c r="F3682" s="1">
        <f>IF('Raw data'!D3682=0,"",'Raw data'!D3682)</f>
        <v/>
      </c>
      <c r="H3682" s="8">
        <f>IFERROR(IF(COUNTIF(E3682:F3682,0)=2,"",IF(COUNTIF(E3682:F3682,0)=1,0,E3682/SUM(E3682:F3682))),"")</f>
        <v/>
      </c>
      <c r="I3682" s="1">
        <f>IFERROR(RANK(H3682,H:H),"")</f>
        <v/>
      </c>
      <c r="K3682" s="1">
        <f>IF(D3682&lt;J$2,1,IF(D3682&lt;J$3,2,IF(D3682&lt;J$4,3,IF(D3682="","",4))))</f>
        <v/>
      </c>
      <c r="M3682" s="1">
        <f>IF(K3682="","",IF(K3682&gt;Figures!B$6-1,"yes","no"))</f>
        <v/>
      </c>
      <c r="N3682" s="8">
        <f>IF(H3682="","",IF(M3682="yes",H3682,0))</f>
        <v/>
      </c>
      <c r="O3682" s="1">
        <f>IFERROR(RANK(N3682,N:N),"")</f>
        <v/>
      </c>
    </row>
    <row r="3683">
      <c r="A3683" s="1">
        <f>IF('Raw data'!A3683="","",'Raw data'!A3683)</f>
        <v/>
      </c>
      <c r="B3683" s="1">
        <f>IFERROR(MID(A3683,1,FIND("{",A3683)-1),A3683)</f>
        <v/>
      </c>
      <c r="C3683" s="1">
        <f>IFERROR(MID(A3683,FIND("{",A3683)+1,FIND("}",A3683)-FIND("{",A3683)-1),"")</f>
        <v/>
      </c>
      <c r="D3683" s="1">
        <f>IF('Raw data'!B3683=0,"",'Raw data'!B3683)</f>
        <v/>
      </c>
      <c r="E3683" s="1">
        <f>IF('Raw data'!C3683=0,"",'Raw data'!C3683)</f>
        <v/>
      </c>
      <c r="F3683" s="1">
        <f>IF('Raw data'!D3683=0,"",'Raw data'!D3683)</f>
        <v/>
      </c>
      <c r="H3683" s="8">
        <f>IFERROR(IF(COUNTIF(E3683:F3683,0)=2,"",IF(COUNTIF(E3683:F3683,0)=1,0,E3683/SUM(E3683:F3683))),"")</f>
        <v/>
      </c>
      <c r="I3683" s="1">
        <f>IFERROR(RANK(H3683,H:H),"")</f>
        <v/>
      </c>
      <c r="K3683" s="1">
        <f>IF(D3683&lt;J$2,1,IF(D3683&lt;J$3,2,IF(D3683&lt;J$4,3,IF(D3683="","",4))))</f>
        <v/>
      </c>
      <c r="M3683" s="1">
        <f>IF(K3683="","",IF(K3683&gt;Figures!B$6-1,"yes","no"))</f>
        <v/>
      </c>
      <c r="N3683" s="8">
        <f>IF(H3683="","",IF(M3683="yes",H3683,0))</f>
        <v/>
      </c>
      <c r="O3683" s="1">
        <f>IFERROR(RANK(N3683,N:N),"")</f>
        <v/>
      </c>
    </row>
    <row r="3684">
      <c r="A3684" s="1">
        <f>IF('Raw data'!A3684="","",'Raw data'!A3684)</f>
        <v/>
      </c>
      <c r="B3684" s="1">
        <f>IFERROR(MID(A3684,1,FIND("{",A3684)-1),A3684)</f>
        <v/>
      </c>
      <c r="C3684" s="1">
        <f>IFERROR(MID(A3684,FIND("{",A3684)+1,FIND("}",A3684)-FIND("{",A3684)-1),"")</f>
        <v/>
      </c>
      <c r="D3684" s="1">
        <f>IF('Raw data'!B3684=0,"",'Raw data'!B3684)</f>
        <v/>
      </c>
      <c r="E3684" s="1">
        <f>IF('Raw data'!C3684=0,"",'Raw data'!C3684)</f>
        <v/>
      </c>
      <c r="F3684" s="1">
        <f>IF('Raw data'!D3684=0,"",'Raw data'!D3684)</f>
        <v/>
      </c>
      <c r="H3684" s="8">
        <f>IFERROR(IF(COUNTIF(E3684:F3684,0)=2,"",IF(COUNTIF(E3684:F3684,0)=1,0,E3684/SUM(E3684:F3684))),"")</f>
        <v/>
      </c>
      <c r="I3684" s="1">
        <f>IFERROR(RANK(H3684,H:H),"")</f>
        <v/>
      </c>
      <c r="K3684" s="1">
        <f>IF(D3684&lt;J$2,1,IF(D3684&lt;J$3,2,IF(D3684&lt;J$4,3,IF(D3684="","",4))))</f>
        <v/>
      </c>
      <c r="M3684" s="1">
        <f>IF(K3684="","",IF(K3684&gt;Figures!B$6-1,"yes","no"))</f>
        <v/>
      </c>
      <c r="N3684" s="8">
        <f>IF(H3684="","",IF(M3684="yes",H3684,0))</f>
        <v/>
      </c>
      <c r="O3684" s="1">
        <f>IFERROR(RANK(N3684,N:N),"")</f>
        <v/>
      </c>
    </row>
    <row r="3685">
      <c r="A3685" s="1">
        <f>IF('Raw data'!A3685="","",'Raw data'!A3685)</f>
        <v/>
      </c>
      <c r="B3685" s="1">
        <f>IFERROR(MID(A3685,1,FIND("{",A3685)-1),A3685)</f>
        <v/>
      </c>
      <c r="C3685" s="1">
        <f>IFERROR(MID(A3685,FIND("{",A3685)+1,FIND("}",A3685)-FIND("{",A3685)-1),"")</f>
        <v/>
      </c>
      <c r="D3685" s="1">
        <f>IF('Raw data'!B3685=0,"",'Raw data'!B3685)</f>
        <v/>
      </c>
      <c r="E3685" s="1">
        <f>IF('Raw data'!C3685=0,"",'Raw data'!C3685)</f>
        <v/>
      </c>
      <c r="F3685" s="1">
        <f>IF('Raw data'!D3685=0,"",'Raw data'!D3685)</f>
        <v/>
      </c>
      <c r="H3685" s="8">
        <f>IFERROR(IF(COUNTIF(E3685:F3685,0)=2,"",IF(COUNTIF(E3685:F3685,0)=1,0,E3685/SUM(E3685:F3685))),"")</f>
        <v/>
      </c>
      <c r="I3685" s="1">
        <f>IFERROR(RANK(H3685,H:H),"")</f>
        <v/>
      </c>
      <c r="K3685" s="1">
        <f>IF(D3685&lt;J$2,1,IF(D3685&lt;J$3,2,IF(D3685&lt;J$4,3,IF(D3685="","",4))))</f>
        <v/>
      </c>
      <c r="M3685" s="1">
        <f>IF(K3685="","",IF(K3685&gt;Figures!B$6-1,"yes","no"))</f>
        <v/>
      </c>
      <c r="N3685" s="8">
        <f>IF(H3685="","",IF(M3685="yes",H3685,0))</f>
        <v/>
      </c>
      <c r="O3685" s="1">
        <f>IFERROR(RANK(N3685,N:N),"")</f>
        <v/>
      </c>
    </row>
    <row r="3686">
      <c r="A3686" s="1">
        <f>IF('Raw data'!A3686="","",'Raw data'!A3686)</f>
        <v/>
      </c>
      <c r="B3686" s="1">
        <f>IFERROR(MID(A3686,1,FIND("{",A3686)-1),A3686)</f>
        <v/>
      </c>
      <c r="C3686" s="1">
        <f>IFERROR(MID(A3686,FIND("{",A3686)+1,FIND("}",A3686)-FIND("{",A3686)-1),"")</f>
        <v/>
      </c>
      <c r="D3686" s="1">
        <f>IF('Raw data'!B3686=0,"",'Raw data'!B3686)</f>
        <v/>
      </c>
      <c r="E3686" s="1">
        <f>IF('Raw data'!C3686=0,"",'Raw data'!C3686)</f>
        <v/>
      </c>
      <c r="F3686" s="1">
        <f>IF('Raw data'!D3686=0,"",'Raw data'!D3686)</f>
        <v/>
      </c>
      <c r="H3686" s="8">
        <f>IFERROR(IF(COUNTIF(E3686:F3686,0)=2,"",IF(COUNTIF(E3686:F3686,0)=1,0,E3686/SUM(E3686:F3686))),"")</f>
        <v/>
      </c>
      <c r="I3686" s="1">
        <f>IFERROR(RANK(H3686,H:H),"")</f>
        <v/>
      </c>
      <c r="K3686" s="1">
        <f>IF(D3686&lt;J$2,1,IF(D3686&lt;J$3,2,IF(D3686&lt;J$4,3,IF(D3686="","",4))))</f>
        <v/>
      </c>
      <c r="M3686" s="1">
        <f>IF(K3686="","",IF(K3686&gt;Figures!B$6-1,"yes","no"))</f>
        <v/>
      </c>
      <c r="N3686" s="8">
        <f>IF(H3686="","",IF(M3686="yes",H3686,0))</f>
        <v/>
      </c>
      <c r="O3686" s="1">
        <f>IFERROR(RANK(N3686,N:N),"")</f>
        <v/>
      </c>
    </row>
    <row r="3687">
      <c r="A3687" s="1">
        <f>IF('Raw data'!A3687="","",'Raw data'!A3687)</f>
        <v/>
      </c>
      <c r="B3687" s="1">
        <f>IFERROR(MID(A3687,1,FIND("{",A3687)-1),A3687)</f>
        <v/>
      </c>
      <c r="C3687" s="1">
        <f>IFERROR(MID(A3687,FIND("{",A3687)+1,FIND("}",A3687)-FIND("{",A3687)-1),"")</f>
        <v/>
      </c>
      <c r="D3687" s="1">
        <f>IF('Raw data'!B3687=0,"",'Raw data'!B3687)</f>
        <v/>
      </c>
      <c r="E3687" s="1">
        <f>IF('Raw data'!C3687=0,"",'Raw data'!C3687)</f>
        <v/>
      </c>
      <c r="F3687" s="1">
        <f>IF('Raw data'!D3687=0,"",'Raw data'!D3687)</f>
        <v/>
      </c>
      <c r="H3687" s="8">
        <f>IFERROR(IF(COUNTIF(E3687:F3687,0)=2,"",IF(COUNTIF(E3687:F3687,0)=1,0,E3687/SUM(E3687:F3687))),"")</f>
        <v/>
      </c>
      <c r="I3687" s="1">
        <f>IFERROR(RANK(H3687,H:H),"")</f>
        <v/>
      </c>
      <c r="K3687" s="1">
        <f>IF(D3687&lt;J$2,1,IF(D3687&lt;J$3,2,IF(D3687&lt;J$4,3,IF(D3687="","",4))))</f>
        <v/>
      </c>
      <c r="M3687" s="1">
        <f>IF(K3687="","",IF(K3687&gt;Figures!B$6-1,"yes","no"))</f>
        <v/>
      </c>
      <c r="N3687" s="8">
        <f>IF(H3687="","",IF(M3687="yes",H3687,0))</f>
        <v/>
      </c>
      <c r="O3687" s="1">
        <f>IFERROR(RANK(N3687,N:N),"")</f>
        <v/>
      </c>
    </row>
    <row r="3688">
      <c r="A3688" s="1">
        <f>IF('Raw data'!A3688="","",'Raw data'!A3688)</f>
        <v/>
      </c>
      <c r="B3688" s="1">
        <f>IFERROR(MID(A3688,1,FIND("{",A3688)-1),A3688)</f>
        <v/>
      </c>
      <c r="C3688" s="1">
        <f>IFERROR(MID(A3688,FIND("{",A3688)+1,FIND("}",A3688)-FIND("{",A3688)-1),"")</f>
        <v/>
      </c>
      <c r="D3688" s="1">
        <f>IF('Raw data'!B3688=0,"",'Raw data'!B3688)</f>
        <v/>
      </c>
      <c r="E3688" s="1">
        <f>IF('Raw data'!C3688=0,"",'Raw data'!C3688)</f>
        <v/>
      </c>
      <c r="F3688" s="1">
        <f>IF('Raw data'!D3688=0,"",'Raw data'!D3688)</f>
        <v/>
      </c>
      <c r="H3688" s="8">
        <f>IFERROR(IF(COUNTIF(E3688:F3688,0)=2,"",IF(COUNTIF(E3688:F3688,0)=1,0,E3688/SUM(E3688:F3688))),"")</f>
        <v/>
      </c>
      <c r="I3688" s="1">
        <f>IFERROR(RANK(H3688,H:H),"")</f>
        <v/>
      </c>
      <c r="K3688" s="1">
        <f>IF(D3688&lt;J$2,1,IF(D3688&lt;J$3,2,IF(D3688&lt;J$4,3,IF(D3688="","",4))))</f>
        <v/>
      </c>
      <c r="M3688" s="1">
        <f>IF(K3688="","",IF(K3688&gt;Figures!B$6-1,"yes","no"))</f>
        <v/>
      </c>
      <c r="N3688" s="8">
        <f>IF(H3688="","",IF(M3688="yes",H3688,0))</f>
        <v/>
      </c>
      <c r="O3688" s="1">
        <f>IFERROR(RANK(N3688,N:N),"")</f>
        <v/>
      </c>
    </row>
    <row r="3689">
      <c r="A3689" s="1">
        <f>IF('Raw data'!A3689="","",'Raw data'!A3689)</f>
        <v/>
      </c>
      <c r="B3689" s="1">
        <f>IFERROR(MID(A3689,1,FIND("{",A3689)-1),A3689)</f>
        <v/>
      </c>
      <c r="C3689" s="1">
        <f>IFERROR(MID(A3689,FIND("{",A3689)+1,FIND("}",A3689)-FIND("{",A3689)-1),"")</f>
        <v/>
      </c>
      <c r="D3689" s="1">
        <f>IF('Raw data'!B3689=0,"",'Raw data'!B3689)</f>
        <v/>
      </c>
      <c r="E3689" s="1">
        <f>IF('Raw data'!C3689=0,"",'Raw data'!C3689)</f>
        <v/>
      </c>
      <c r="F3689" s="1">
        <f>IF('Raw data'!D3689=0,"",'Raw data'!D3689)</f>
        <v/>
      </c>
      <c r="H3689" s="8">
        <f>IFERROR(IF(COUNTIF(E3689:F3689,0)=2,"",IF(COUNTIF(E3689:F3689,0)=1,0,E3689/SUM(E3689:F3689))),"")</f>
        <v/>
      </c>
      <c r="I3689" s="1">
        <f>IFERROR(RANK(H3689,H:H),"")</f>
        <v/>
      </c>
      <c r="K3689" s="1">
        <f>IF(D3689&lt;J$2,1,IF(D3689&lt;J$3,2,IF(D3689&lt;J$4,3,IF(D3689="","",4))))</f>
        <v/>
      </c>
      <c r="M3689" s="1">
        <f>IF(K3689="","",IF(K3689&gt;Figures!B$6-1,"yes","no"))</f>
        <v/>
      </c>
      <c r="N3689" s="8">
        <f>IF(H3689="","",IF(M3689="yes",H3689,0))</f>
        <v/>
      </c>
      <c r="O3689" s="1">
        <f>IFERROR(RANK(N3689,N:N),"")</f>
        <v/>
      </c>
    </row>
    <row r="3690">
      <c r="A3690" s="1">
        <f>IF('Raw data'!A3690="","",'Raw data'!A3690)</f>
        <v/>
      </c>
      <c r="B3690" s="1">
        <f>IFERROR(MID(A3690,1,FIND("{",A3690)-1),A3690)</f>
        <v/>
      </c>
      <c r="C3690" s="1">
        <f>IFERROR(MID(A3690,FIND("{",A3690)+1,FIND("}",A3690)-FIND("{",A3690)-1),"")</f>
        <v/>
      </c>
      <c r="D3690" s="1">
        <f>IF('Raw data'!B3690=0,"",'Raw data'!B3690)</f>
        <v/>
      </c>
      <c r="E3690" s="1">
        <f>IF('Raw data'!C3690=0,"",'Raw data'!C3690)</f>
        <v/>
      </c>
      <c r="F3690" s="1">
        <f>IF('Raw data'!D3690=0,"",'Raw data'!D3690)</f>
        <v/>
      </c>
      <c r="H3690" s="8">
        <f>IFERROR(IF(COUNTIF(E3690:F3690,0)=2,"",IF(COUNTIF(E3690:F3690,0)=1,0,E3690/SUM(E3690:F3690))),"")</f>
        <v/>
      </c>
      <c r="I3690" s="1">
        <f>IFERROR(RANK(H3690,H:H),"")</f>
        <v/>
      </c>
      <c r="K3690" s="1">
        <f>IF(D3690&lt;J$2,1,IF(D3690&lt;J$3,2,IF(D3690&lt;J$4,3,IF(D3690="","",4))))</f>
        <v/>
      </c>
      <c r="M3690" s="1">
        <f>IF(K3690="","",IF(K3690&gt;Figures!B$6-1,"yes","no"))</f>
        <v/>
      </c>
      <c r="N3690" s="8">
        <f>IF(H3690="","",IF(M3690="yes",H3690,0))</f>
        <v/>
      </c>
      <c r="O3690" s="1">
        <f>IFERROR(RANK(N3690,N:N),"")</f>
        <v/>
      </c>
    </row>
    <row r="3691">
      <c r="A3691" s="1">
        <f>IF('Raw data'!A3691="","",'Raw data'!A3691)</f>
        <v/>
      </c>
      <c r="B3691" s="1">
        <f>IFERROR(MID(A3691,1,FIND("{",A3691)-1),A3691)</f>
        <v/>
      </c>
      <c r="C3691" s="1">
        <f>IFERROR(MID(A3691,FIND("{",A3691)+1,FIND("}",A3691)-FIND("{",A3691)-1),"")</f>
        <v/>
      </c>
      <c r="D3691" s="1">
        <f>IF('Raw data'!B3691=0,"",'Raw data'!B3691)</f>
        <v/>
      </c>
      <c r="E3691" s="1">
        <f>IF('Raw data'!C3691=0,"",'Raw data'!C3691)</f>
        <v/>
      </c>
      <c r="F3691" s="1">
        <f>IF('Raw data'!D3691=0,"",'Raw data'!D3691)</f>
        <v/>
      </c>
      <c r="H3691" s="8">
        <f>IFERROR(IF(COUNTIF(E3691:F3691,0)=2,"",IF(COUNTIF(E3691:F3691,0)=1,0,E3691/SUM(E3691:F3691))),"")</f>
        <v/>
      </c>
      <c r="I3691" s="1">
        <f>IFERROR(RANK(H3691,H:H),"")</f>
        <v/>
      </c>
      <c r="K3691" s="1">
        <f>IF(D3691&lt;J$2,1,IF(D3691&lt;J$3,2,IF(D3691&lt;J$4,3,IF(D3691="","",4))))</f>
        <v/>
      </c>
      <c r="M3691" s="1">
        <f>IF(K3691="","",IF(K3691&gt;Figures!B$6-1,"yes","no"))</f>
        <v/>
      </c>
      <c r="N3691" s="8">
        <f>IF(H3691="","",IF(M3691="yes",H3691,0))</f>
        <v/>
      </c>
      <c r="O3691" s="1">
        <f>IFERROR(RANK(N3691,N:N),"")</f>
        <v/>
      </c>
    </row>
    <row r="3692">
      <c r="A3692" s="1">
        <f>IF('Raw data'!A3692="","",'Raw data'!A3692)</f>
        <v/>
      </c>
      <c r="B3692" s="1">
        <f>IFERROR(MID(A3692,1,FIND("{",A3692)-1),A3692)</f>
        <v/>
      </c>
      <c r="C3692" s="1">
        <f>IFERROR(MID(A3692,FIND("{",A3692)+1,FIND("}",A3692)-FIND("{",A3692)-1),"")</f>
        <v/>
      </c>
      <c r="D3692" s="1">
        <f>IF('Raw data'!B3692=0,"",'Raw data'!B3692)</f>
        <v/>
      </c>
      <c r="E3692" s="1">
        <f>IF('Raw data'!C3692=0,"",'Raw data'!C3692)</f>
        <v/>
      </c>
      <c r="F3692" s="1">
        <f>IF('Raw data'!D3692=0,"",'Raw data'!D3692)</f>
        <v/>
      </c>
      <c r="H3692" s="8">
        <f>IFERROR(IF(COUNTIF(E3692:F3692,0)=2,"",IF(COUNTIF(E3692:F3692,0)=1,0,E3692/SUM(E3692:F3692))),"")</f>
        <v/>
      </c>
      <c r="I3692" s="1">
        <f>IFERROR(RANK(H3692,H:H),"")</f>
        <v/>
      </c>
      <c r="K3692" s="1">
        <f>IF(D3692&lt;J$2,1,IF(D3692&lt;J$3,2,IF(D3692&lt;J$4,3,IF(D3692="","",4))))</f>
        <v/>
      </c>
      <c r="M3692" s="1">
        <f>IF(K3692="","",IF(K3692&gt;Figures!B$6-1,"yes","no"))</f>
        <v/>
      </c>
      <c r="N3692" s="8">
        <f>IF(H3692="","",IF(M3692="yes",H3692,0))</f>
        <v/>
      </c>
      <c r="O3692" s="1">
        <f>IFERROR(RANK(N3692,N:N),"")</f>
        <v/>
      </c>
    </row>
    <row r="3693">
      <c r="A3693" s="1">
        <f>IF('Raw data'!A3693="","",'Raw data'!A3693)</f>
        <v/>
      </c>
      <c r="B3693" s="1">
        <f>IFERROR(MID(A3693,1,FIND("{",A3693)-1),A3693)</f>
        <v/>
      </c>
      <c r="C3693" s="1">
        <f>IFERROR(MID(A3693,FIND("{",A3693)+1,FIND("}",A3693)-FIND("{",A3693)-1),"")</f>
        <v/>
      </c>
      <c r="D3693" s="1">
        <f>IF('Raw data'!B3693=0,"",'Raw data'!B3693)</f>
        <v/>
      </c>
      <c r="E3693" s="1">
        <f>IF('Raw data'!C3693=0,"",'Raw data'!C3693)</f>
        <v/>
      </c>
      <c r="F3693" s="1">
        <f>IF('Raw data'!D3693=0,"",'Raw data'!D3693)</f>
        <v/>
      </c>
      <c r="H3693" s="8">
        <f>IFERROR(IF(COUNTIF(E3693:F3693,0)=2,"",IF(COUNTIF(E3693:F3693,0)=1,0,E3693/SUM(E3693:F3693))),"")</f>
        <v/>
      </c>
      <c r="I3693" s="1">
        <f>IFERROR(RANK(H3693,H:H),"")</f>
        <v/>
      </c>
      <c r="K3693" s="1">
        <f>IF(D3693&lt;J$2,1,IF(D3693&lt;J$3,2,IF(D3693&lt;J$4,3,IF(D3693="","",4))))</f>
        <v/>
      </c>
      <c r="M3693" s="1">
        <f>IF(K3693="","",IF(K3693&gt;Figures!B$6-1,"yes","no"))</f>
        <v/>
      </c>
      <c r="N3693" s="8">
        <f>IF(H3693="","",IF(M3693="yes",H3693,0))</f>
        <v/>
      </c>
      <c r="O3693" s="1">
        <f>IFERROR(RANK(N3693,N:N),"")</f>
        <v/>
      </c>
    </row>
    <row r="3694">
      <c r="A3694" s="1">
        <f>IF('Raw data'!A3694="","",'Raw data'!A3694)</f>
        <v/>
      </c>
      <c r="B3694" s="1">
        <f>IFERROR(MID(A3694,1,FIND("{",A3694)-1),A3694)</f>
        <v/>
      </c>
      <c r="C3694" s="1">
        <f>IFERROR(MID(A3694,FIND("{",A3694)+1,FIND("}",A3694)-FIND("{",A3694)-1),"")</f>
        <v/>
      </c>
      <c r="D3694" s="1">
        <f>IF('Raw data'!B3694=0,"",'Raw data'!B3694)</f>
        <v/>
      </c>
      <c r="E3694" s="1">
        <f>IF('Raw data'!C3694=0,"",'Raw data'!C3694)</f>
        <v/>
      </c>
      <c r="F3694" s="1">
        <f>IF('Raw data'!D3694=0,"",'Raw data'!D3694)</f>
        <v/>
      </c>
      <c r="H3694" s="8">
        <f>IFERROR(IF(COUNTIF(E3694:F3694,0)=2,"",IF(COUNTIF(E3694:F3694,0)=1,0,E3694/SUM(E3694:F3694))),"")</f>
        <v/>
      </c>
      <c r="I3694" s="1">
        <f>IFERROR(RANK(H3694,H:H),"")</f>
        <v/>
      </c>
      <c r="K3694" s="1">
        <f>IF(D3694&lt;J$2,1,IF(D3694&lt;J$3,2,IF(D3694&lt;J$4,3,IF(D3694="","",4))))</f>
        <v/>
      </c>
      <c r="M3694" s="1">
        <f>IF(K3694="","",IF(K3694&gt;Figures!B$6-1,"yes","no"))</f>
        <v/>
      </c>
      <c r="N3694" s="8">
        <f>IF(H3694="","",IF(M3694="yes",H3694,0))</f>
        <v/>
      </c>
      <c r="O3694" s="1">
        <f>IFERROR(RANK(N3694,N:N),"")</f>
        <v/>
      </c>
    </row>
    <row r="3695">
      <c r="A3695" s="1">
        <f>IF('Raw data'!A3695="","",'Raw data'!A3695)</f>
        <v/>
      </c>
      <c r="B3695" s="1">
        <f>IFERROR(MID(A3695,1,FIND("{",A3695)-1),A3695)</f>
        <v/>
      </c>
      <c r="C3695" s="1">
        <f>IFERROR(MID(A3695,FIND("{",A3695)+1,FIND("}",A3695)-FIND("{",A3695)-1),"")</f>
        <v/>
      </c>
      <c r="D3695" s="1">
        <f>IF('Raw data'!B3695=0,"",'Raw data'!B3695)</f>
        <v/>
      </c>
      <c r="E3695" s="1">
        <f>IF('Raw data'!C3695=0,"",'Raw data'!C3695)</f>
        <v/>
      </c>
      <c r="F3695" s="1">
        <f>IF('Raw data'!D3695=0,"",'Raw data'!D3695)</f>
        <v/>
      </c>
      <c r="H3695" s="8">
        <f>IFERROR(IF(COUNTIF(E3695:F3695,0)=2,"",IF(COUNTIF(E3695:F3695,0)=1,0,E3695/SUM(E3695:F3695))),"")</f>
        <v/>
      </c>
      <c r="I3695" s="1">
        <f>IFERROR(RANK(H3695,H:H),"")</f>
        <v/>
      </c>
      <c r="K3695" s="1">
        <f>IF(D3695&lt;J$2,1,IF(D3695&lt;J$3,2,IF(D3695&lt;J$4,3,IF(D3695="","",4))))</f>
        <v/>
      </c>
      <c r="M3695" s="1">
        <f>IF(K3695="","",IF(K3695&gt;Figures!B$6-1,"yes","no"))</f>
        <v/>
      </c>
      <c r="N3695" s="8">
        <f>IF(H3695="","",IF(M3695="yes",H3695,0))</f>
        <v/>
      </c>
      <c r="O3695" s="1">
        <f>IFERROR(RANK(N3695,N:N),"")</f>
        <v/>
      </c>
    </row>
    <row r="3696">
      <c r="A3696" s="1">
        <f>IF('Raw data'!A3696="","",'Raw data'!A3696)</f>
        <v/>
      </c>
      <c r="B3696" s="1">
        <f>IFERROR(MID(A3696,1,FIND("{",A3696)-1),A3696)</f>
        <v/>
      </c>
      <c r="C3696" s="1">
        <f>IFERROR(MID(A3696,FIND("{",A3696)+1,FIND("}",A3696)-FIND("{",A3696)-1),"")</f>
        <v/>
      </c>
      <c r="D3696" s="1">
        <f>IF('Raw data'!B3696=0,"",'Raw data'!B3696)</f>
        <v/>
      </c>
      <c r="E3696" s="1">
        <f>IF('Raw data'!C3696=0,"",'Raw data'!C3696)</f>
        <v/>
      </c>
      <c r="F3696" s="1">
        <f>IF('Raw data'!D3696=0,"",'Raw data'!D3696)</f>
        <v/>
      </c>
      <c r="H3696" s="8">
        <f>IFERROR(IF(COUNTIF(E3696:F3696,0)=2,"",IF(COUNTIF(E3696:F3696,0)=1,0,E3696/SUM(E3696:F3696))),"")</f>
        <v/>
      </c>
      <c r="I3696" s="1">
        <f>IFERROR(RANK(H3696,H:H),"")</f>
        <v/>
      </c>
      <c r="K3696" s="1">
        <f>IF(D3696&lt;J$2,1,IF(D3696&lt;J$3,2,IF(D3696&lt;J$4,3,IF(D3696="","",4))))</f>
        <v/>
      </c>
      <c r="M3696" s="1">
        <f>IF(K3696="","",IF(K3696&gt;Figures!B$6-1,"yes","no"))</f>
        <v/>
      </c>
      <c r="N3696" s="8">
        <f>IF(H3696="","",IF(M3696="yes",H3696,0))</f>
        <v/>
      </c>
      <c r="O3696" s="1">
        <f>IFERROR(RANK(N3696,N:N),"")</f>
        <v/>
      </c>
    </row>
    <row r="3697">
      <c r="A3697" s="1">
        <f>IF('Raw data'!A3697="","",'Raw data'!A3697)</f>
        <v/>
      </c>
      <c r="B3697" s="1">
        <f>IFERROR(MID(A3697,1,FIND("{",A3697)-1),A3697)</f>
        <v/>
      </c>
      <c r="C3697" s="1">
        <f>IFERROR(MID(A3697,FIND("{",A3697)+1,FIND("}",A3697)-FIND("{",A3697)-1),"")</f>
        <v/>
      </c>
      <c r="D3697" s="1">
        <f>IF('Raw data'!B3697=0,"",'Raw data'!B3697)</f>
        <v/>
      </c>
      <c r="E3697" s="1">
        <f>IF('Raw data'!C3697=0,"",'Raw data'!C3697)</f>
        <v/>
      </c>
      <c r="F3697" s="1">
        <f>IF('Raw data'!D3697=0,"",'Raw data'!D3697)</f>
        <v/>
      </c>
      <c r="H3697" s="8">
        <f>IFERROR(IF(COUNTIF(E3697:F3697,0)=2,"",IF(COUNTIF(E3697:F3697,0)=1,0,E3697/SUM(E3697:F3697))),"")</f>
        <v/>
      </c>
      <c r="I3697" s="1">
        <f>IFERROR(RANK(H3697,H:H),"")</f>
        <v/>
      </c>
      <c r="K3697" s="1">
        <f>IF(D3697&lt;J$2,1,IF(D3697&lt;J$3,2,IF(D3697&lt;J$4,3,IF(D3697="","",4))))</f>
        <v/>
      </c>
      <c r="M3697" s="1">
        <f>IF(K3697="","",IF(K3697&gt;Figures!B$6-1,"yes","no"))</f>
        <v/>
      </c>
      <c r="N3697" s="8">
        <f>IF(H3697="","",IF(M3697="yes",H3697,0))</f>
        <v/>
      </c>
      <c r="O3697" s="1">
        <f>IFERROR(RANK(N3697,N:N),"")</f>
        <v/>
      </c>
    </row>
    <row r="3698">
      <c r="A3698" s="1">
        <f>IF('Raw data'!A3698="","",'Raw data'!A3698)</f>
        <v/>
      </c>
      <c r="B3698" s="1">
        <f>IFERROR(MID(A3698,1,FIND("{",A3698)-1),A3698)</f>
        <v/>
      </c>
      <c r="C3698" s="1">
        <f>IFERROR(MID(A3698,FIND("{",A3698)+1,FIND("}",A3698)-FIND("{",A3698)-1),"")</f>
        <v/>
      </c>
      <c r="D3698" s="1">
        <f>IF('Raw data'!B3698=0,"",'Raw data'!B3698)</f>
        <v/>
      </c>
      <c r="E3698" s="1">
        <f>IF('Raw data'!C3698=0,"",'Raw data'!C3698)</f>
        <v/>
      </c>
      <c r="F3698" s="1">
        <f>IF('Raw data'!D3698=0,"",'Raw data'!D3698)</f>
        <v/>
      </c>
      <c r="H3698" s="8">
        <f>IFERROR(IF(COUNTIF(E3698:F3698,0)=2,"",IF(COUNTIF(E3698:F3698,0)=1,0,E3698/SUM(E3698:F3698))),"")</f>
        <v/>
      </c>
      <c r="I3698" s="1">
        <f>IFERROR(RANK(H3698,H:H),"")</f>
        <v/>
      </c>
      <c r="K3698" s="1">
        <f>IF(D3698&lt;J$2,1,IF(D3698&lt;J$3,2,IF(D3698&lt;J$4,3,IF(D3698="","",4))))</f>
        <v/>
      </c>
      <c r="M3698" s="1">
        <f>IF(K3698="","",IF(K3698&gt;Figures!B$6-1,"yes","no"))</f>
        <v/>
      </c>
      <c r="N3698" s="8">
        <f>IF(H3698="","",IF(M3698="yes",H3698,0))</f>
        <v/>
      </c>
      <c r="O3698" s="1">
        <f>IFERROR(RANK(N3698,N:N),"")</f>
        <v/>
      </c>
    </row>
    <row r="3699">
      <c r="A3699" s="1">
        <f>IF('Raw data'!A3699="","",'Raw data'!A3699)</f>
        <v/>
      </c>
      <c r="B3699" s="1">
        <f>IFERROR(MID(A3699,1,FIND("{",A3699)-1),A3699)</f>
        <v/>
      </c>
      <c r="C3699" s="1">
        <f>IFERROR(MID(A3699,FIND("{",A3699)+1,FIND("}",A3699)-FIND("{",A3699)-1),"")</f>
        <v/>
      </c>
      <c r="D3699" s="1">
        <f>IF('Raw data'!B3699=0,"",'Raw data'!B3699)</f>
        <v/>
      </c>
      <c r="E3699" s="1">
        <f>IF('Raw data'!C3699=0,"",'Raw data'!C3699)</f>
        <v/>
      </c>
      <c r="F3699" s="1">
        <f>IF('Raw data'!D3699=0,"",'Raw data'!D3699)</f>
        <v/>
      </c>
      <c r="H3699" s="8">
        <f>IFERROR(IF(COUNTIF(E3699:F3699,0)=2,"",IF(COUNTIF(E3699:F3699,0)=1,0,E3699/SUM(E3699:F3699))),"")</f>
        <v/>
      </c>
      <c r="I3699" s="1">
        <f>IFERROR(RANK(H3699,H:H),"")</f>
        <v/>
      </c>
      <c r="K3699" s="1">
        <f>IF(D3699&lt;J$2,1,IF(D3699&lt;J$3,2,IF(D3699&lt;J$4,3,IF(D3699="","",4))))</f>
        <v/>
      </c>
      <c r="M3699" s="1">
        <f>IF(K3699="","",IF(K3699&gt;Figures!B$6-1,"yes","no"))</f>
        <v/>
      </c>
      <c r="N3699" s="8">
        <f>IF(H3699="","",IF(M3699="yes",H3699,0))</f>
        <v/>
      </c>
      <c r="O3699" s="1">
        <f>IFERROR(RANK(N3699,N:N),"")</f>
        <v/>
      </c>
    </row>
    <row r="3700">
      <c r="A3700" s="1">
        <f>IF('Raw data'!A3700="","",'Raw data'!A3700)</f>
        <v/>
      </c>
      <c r="B3700" s="1">
        <f>IFERROR(MID(A3700,1,FIND("{",A3700)-1),A3700)</f>
        <v/>
      </c>
      <c r="C3700" s="1">
        <f>IFERROR(MID(A3700,FIND("{",A3700)+1,FIND("}",A3700)-FIND("{",A3700)-1),"")</f>
        <v/>
      </c>
      <c r="D3700" s="1">
        <f>IF('Raw data'!B3700=0,"",'Raw data'!B3700)</f>
        <v/>
      </c>
      <c r="E3700" s="1">
        <f>IF('Raw data'!C3700=0,"",'Raw data'!C3700)</f>
        <v/>
      </c>
      <c r="F3700" s="1">
        <f>IF('Raw data'!D3700=0,"",'Raw data'!D3700)</f>
        <v/>
      </c>
      <c r="H3700" s="8">
        <f>IFERROR(IF(COUNTIF(E3700:F3700,0)=2,"",IF(COUNTIF(E3700:F3700,0)=1,0,E3700/SUM(E3700:F3700))),"")</f>
        <v/>
      </c>
      <c r="I3700" s="1">
        <f>IFERROR(RANK(H3700,H:H),"")</f>
        <v/>
      </c>
      <c r="K3700" s="1">
        <f>IF(D3700&lt;J$2,1,IF(D3700&lt;J$3,2,IF(D3700&lt;J$4,3,IF(D3700="","",4))))</f>
        <v/>
      </c>
      <c r="M3700" s="1">
        <f>IF(K3700="","",IF(K3700&gt;Figures!B$6-1,"yes","no"))</f>
        <v/>
      </c>
      <c r="N3700" s="8">
        <f>IF(H3700="","",IF(M3700="yes",H3700,0))</f>
        <v/>
      </c>
      <c r="O3700" s="1">
        <f>IFERROR(RANK(N3700,N:N),"")</f>
        <v/>
      </c>
    </row>
    <row r="3701">
      <c r="A3701" s="1">
        <f>IF('Raw data'!A3701="","",'Raw data'!A3701)</f>
        <v/>
      </c>
      <c r="B3701" s="1">
        <f>IFERROR(MID(A3701,1,FIND("{",A3701)-1),A3701)</f>
        <v/>
      </c>
      <c r="C3701" s="1">
        <f>IFERROR(MID(A3701,FIND("{",A3701)+1,FIND("}",A3701)-FIND("{",A3701)-1),"")</f>
        <v/>
      </c>
      <c r="D3701" s="1">
        <f>IF('Raw data'!B3701=0,"",'Raw data'!B3701)</f>
        <v/>
      </c>
      <c r="E3701" s="1">
        <f>IF('Raw data'!C3701=0,"",'Raw data'!C3701)</f>
        <v/>
      </c>
      <c r="F3701" s="1">
        <f>IF('Raw data'!D3701=0,"",'Raw data'!D3701)</f>
        <v/>
      </c>
      <c r="H3701" s="8">
        <f>IFERROR(IF(COUNTIF(E3701:F3701,0)=2,"",IF(COUNTIF(E3701:F3701,0)=1,0,E3701/SUM(E3701:F3701))),"")</f>
        <v/>
      </c>
      <c r="I3701" s="1">
        <f>IFERROR(RANK(H3701,H:H),"")</f>
        <v/>
      </c>
      <c r="K3701" s="1">
        <f>IF(D3701&lt;J$2,1,IF(D3701&lt;J$3,2,IF(D3701&lt;J$4,3,IF(D3701="","",4))))</f>
        <v/>
      </c>
      <c r="M3701" s="1">
        <f>IF(K3701="","",IF(K3701&gt;Figures!B$6-1,"yes","no"))</f>
        <v/>
      </c>
      <c r="N3701" s="8">
        <f>IF(H3701="","",IF(M3701="yes",H3701,0))</f>
        <v/>
      </c>
      <c r="O3701" s="1">
        <f>IFERROR(RANK(N3701,N:N),"")</f>
        <v/>
      </c>
    </row>
    <row r="3702">
      <c r="A3702" s="1">
        <f>IF('Raw data'!A3702="","",'Raw data'!A3702)</f>
        <v/>
      </c>
      <c r="B3702" s="1">
        <f>IFERROR(MID(A3702,1,FIND("{",A3702)-1),A3702)</f>
        <v/>
      </c>
      <c r="C3702" s="1">
        <f>IFERROR(MID(A3702,FIND("{",A3702)+1,FIND("}",A3702)-FIND("{",A3702)-1),"")</f>
        <v/>
      </c>
      <c r="D3702" s="1">
        <f>IF('Raw data'!B3702=0,"",'Raw data'!B3702)</f>
        <v/>
      </c>
      <c r="E3702" s="1">
        <f>IF('Raw data'!C3702=0,"",'Raw data'!C3702)</f>
        <v/>
      </c>
      <c r="F3702" s="1">
        <f>IF('Raw data'!D3702=0,"",'Raw data'!D3702)</f>
        <v/>
      </c>
      <c r="H3702" s="8">
        <f>IFERROR(IF(COUNTIF(E3702:F3702,0)=2,"",IF(COUNTIF(E3702:F3702,0)=1,0,E3702/SUM(E3702:F3702))),"")</f>
        <v/>
      </c>
      <c r="I3702" s="1">
        <f>IFERROR(RANK(H3702,H:H),"")</f>
        <v/>
      </c>
      <c r="K3702" s="1">
        <f>IF(D3702&lt;J$2,1,IF(D3702&lt;J$3,2,IF(D3702&lt;J$4,3,IF(D3702="","",4))))</f>
        <v/>
      </c>
      <c r="M3702" s="1">
        <f>IF(K3702="","",IF(K3702&gt;Figures!B$6-1,"yes","no"))</f>
        <v/>
      </c>
      <c r="N3702" s="8">
        <f>IF(H3702="","",IF(M3702="yes",H3702,0))</f>
        <v/>
      </c>
      <c r="O3702" s="1">
        <f>IFERROR(RANK(N3702,N:N),"")</f>
        <v/>
      </c>
    </row>
    <row r="3703">
      <c r="A3703" s="1">
        <f>IF('Raw data'!A3703="","",'Raw data'!A3703)</f>
        <v/>
      </c>
      <c r="B3703" s="1">
        <f>IFERROR(MID(A3703,1,FIND("{",A3703)-1),A3703)</f>
        <v/>
      </c>
      <c r="C3703" s="1">
        <f>IFERROR(MID(A3703,FIND("{",A3703)+1,FIND("}",A3703)-FIND("{",A3703)-1),"")</f>
        <v/>
      </c>
      <c r="D3703" s="1">
        <f>IF('Raw data'!B3703=0,"",'Raw data'!B3703)</f>
        <v/>
      </c>
      <c r="E3703" s="1">
        <f>IF('Raw data'!C3703=0,"",'Raw data'!C3703)</f>
        <v/>
      </c>
      <c r="F3703" s="1">
        <f>IF('Raw data'!D3703=0,"",'Raw data'!D3703)</f>
        <v/>
      </c>
      <c r="H3703" s="8">
        <f>IFERROR(IF(COUNTIF(E3703:F3703,0)=2,"",IF(COUNTIF(E3703:F3703,0)=1,0,E3703/SUM(E3703:F3703))),"")</f>
        <v/>
      </c>
      <c r="I3703" s="1">
        <f>IFERROR(RANK(H3703,H:H),"")</f>
        <v/>
      </c>
      <c r="K3703" s="1">
        <f>IF(D3703&lt;J$2,1,IF(D3703&lt;J$3,2,IF(D3703&lt;J$4,3,IF(D3703="","",4))))</f>
        <v/>
      </c>
      <c r="M3703" s="1">
        <f>IF(K3703="","",IF(K3703&gt;Figures!B$6-1,"yes","no"))</f>
        <v/>
      </c>
      <c r="N3703" s="8">
        <f>IF(H3703="","",IF(M3703="yes",H3703,0))</f>
        <v/>
      </c>
      <c r="O3703" s="1">
        <f>IFERROR(RANK(N3703,N:N),"")</f>
        <v/>
      </c>
    </row>
    <row r="3704">
      <c r="A3704" s="1">
        <f>IF('Raw data'!A3704="","",'Raw data'!A3704)</f>
        <v/>
      </c>
      <c r="B3704" s="1">
        <f>IFERROR(MID(A3704,1,FIND("{",A3704)-1),A3704)</f>
        <v/>
      </c>
      <c r="C3704" s="1">
        <f>IFERROR(MID(A3704,FIND("{",A3704)+1,FIND("}",A3704)-FIND("{",A3704)-1),"")</f>
        <v/>
      </c>
      <c r="D3704" s="1">
        <f>IF('Raw data'!B3704=0,"",'Raw data'!B3704)</f>
        <v/>
      </c>
      <c r="E3704" s="1">
        <f>IF('Raw data'!C3704=0,"",'Raw data'!C3704)</f>
        <v/>
      </c>
      <c r="F3704" s="1">
        <f>IF('Raw data'!D3704=0,"",'Raw data'!D3704)</f>
        <v/>
      </c>
      <c r="H3704" s="8">
        <f>IFERROR(IF(COUNTIF(E3704:F3704,0)=2,"",IF(COUNTIF(E3704:F3704,0)=1,0,E3704/SUM(E3704:F3704))),"")</f>
        <v/>
      </c>
      <c r="I3704" s="1">
        <f>IFERROR(RANK(H3704,H:H),"")</f>
        <v/>
      </c>
      <c r="K3704" s="1">
        <f>IF(D3704&lt;J$2,1,IF(D3704&lt;J$3,2,IF(D3704&lt;J$4,3,IF(D3704="","",4))))</f>
        <v/>
      </c>
      <c r="M3704" s="1">
        <f>IF(K3704="","",IF(K3704&gt;Figures!B$6-1,"yes","no"))</f>
        <v/>
      </c>
      <c r="N3704" s="8">
        <f>IF(H3704="","",IF(M3704="yes",H3704,0))</f>
        <v/>
      </c>
      <c r="O3704" s="1">
        <f>IFERROR(RANK(N3704,N:N),"")</f>
        <v/>
      </c>
    </row>
    <row r="3705">
      <c r="A3705" s="1">
        <f>IF('Raw data'!A3705="","",'Raw data'!A3705)</f>
        <v/>
      </c>
      <c r="B3705" s="1">
        <f>IFERROR(MID(A3705,1,FIND("{",A3705)-1),A3705)</f>
        <v/>
      </c>
      <c r="C3705" s="1">
        <f>IFERROR(MID(A3705,FIND("{",A3705)+1,FIND("}",A3705)-FIND("{",A3705)-1),"")</f>
        <v/>
      </c>
      <c r="D3705" s="1">
        <f>IF('Raw data'!B3705=0,"",'Raw data'!B3705)</f>
        <v/>
      </c>
      <c r="E3705" s="1">
        <f>IF('Raw data'!C3705=0,"",'Raw data'!C3705)</f>
        <v/>
      </c>
      <c r="F3705" s="1">
        <f>IF('Raw data'!D3705=0,"",'Raw data'!D3705)</f>
        <v/>
      </c>
      <c r="H3705" s="8">
        <f>IFERROR(IF(COUNTIF(E3705:F3705,0)=2,"",IF(COUNTIF(E3705:F3705,0)=1,0,E3705/SUM(E3705:F3705))),"")</f>
        <v/>
      </c>
      <c r="I3705" s="1">
        <f>IFERROR(RANK(H3705,H:H),"")</f>
        <v/>
      </c>
      <c r="K3705" s="1">
        <f>IF(D3705&lt;J$2,1,IF(D3705&lt;J$3,2,IF(D3705&lt;J$4,3,IF(D3705="","",4))))</f>
        <v/>
      </c>
      <c r="M3705" s="1">
        <f>IF(K3705="","",IF(K3705&gt;Figures!B$6-1,"yes","no"))</f>
        <v/>
      </c>
      <c r="N3705" s="8">
        <f>IF(H3705="","",IF(M3705="yes",H3705,0))</f>
        <v/>
      </c>
      <c r="O3705" s="1">
        <f>IFERROR(RANK(N3705,N:N),"")</f>
        <v/>
      </c>
    </row>
    <row r="3706">
      <c r="A3706" s="1">
        <f>IF('Raw data'!A3706="","",'Raw data'!A3706)</f>
        <v/>
      </c>
      <c r="B3706" s="1">
        <f>IFERROR(MID(A3706,1,FIND("{",A3706)-1),A3706)</f>
        <v/>
      </c>
      <c r="C3706" s="1">
        <f>IFERROR(MID(A3706,FIND("{",A3706)+1,FIND("}",A3706)-FIND("{",A3706)-1),"")</f>
        <v/>
      </c>
      <c r="D3706" s="1">
        <f>IF('Raw data'!B3706=0,"",'Raw data'!B3706)</f>
        <v/>
      </c>
      <c r="E3706" s="1">
        <f>IF('Raw data'!C3706=0,"",'Raw data'!C3706)</f>
        <v/>
      </c>
      <c r="F3706" s="1">
        <f>IF('Raw data'!D3706=0,"",'Raw data'!D3706)</f>
        <v/>
      </c>
      <c r="H3706" s="8">
        <f>IFERROR(IF(COUNTIF(E3706:F3706,0)=2,"",IF(COUNTIF(E3706:F3706,0)=1,0,E3706/SUM(E3706:F3706))),"")</f>
        <v/>
      </c>
      <c r="I3706" s="1">
        <f>IFERROR(RANK(H3706,H:H),"")</f>
        <v/>
      </c>
      <c r="K3706" s="1">
        <f>IF(D3706&lt;J$2,1,IF(D3706&lt;J$3,2,IF(D3706&lt;J$4,3,IF(D3706="","",4))))</f>
        <v/>
      </c>
      <c r="M3706" s="1">
        <f>IF(K3706="","",IF(K3706&gt;Figures!B$6-1,"yes","no"))</f>
        <v/>
      </c>
      <c r="N3706" s="8">
        <f>IF(H3706="","",IF(M3706="yes",H3706,0))</f>
        <v/>
      </c>
      <c r="O3706" s="1">
        <f>IFERROR(RANK(N3706,N:N),"")</f>
        <v/>
      </c>
    </row>
    <row r="3707">
      <c r="A3707" s="1">
        <f>IF('Raw data'!A3707="","",'Raw data'!A3707)</f>
        <v/>
      </c>
      <c r="B3707" s="1">
        <f>IFERROR(MID(A3707,1,FIND("{",A3707)-1),A3707)</f>
        <v/>
      </c>
      <c r="C3707" s="1">
        <f>IFERROR(MID(A3707,FIND("{",A3707)+1,FIND("}",A3707)-FIND("{",A3707)-1),"")</f>
        <v/>
      </c>
      <c r="D3707" s="1">
        <f>IF('Raw data'!B3707=0,"",'Raw data'!B3707)</f>
        <v/>
      </c>
      <c r="E3707" s="1">
        <f>IF('Raw data'!C3707=0,"",'Raw data'!C3707)</f>
        <v/>
      </c>
      <c r="F3707" s="1">
        <f>IF('Raw data'!D3707=0,"",'Raw data'!D3707)</f>
        <v/>
      </c>
      <c r="H3707" s="8">
        <f>IFERROR(IF(COUNTIF(E3707:F3707,0)=2,"",IF(COUNTIF(E3707:F3707,0)=1,0,E3707/SUM(E3707:F3707))),"")</f>
        <v/>
      </c>
      <c r="I3707" s="1">
        <f>IFERROR(RANK(H3707,H:H),"")</f>
        <v/>
      </c>
      <c r="K3707" s="1">
        <f>IF(D3707&lt;J$2,1,IF(D3707&lt;J$3,2,IF(D3707&lt;J$4,3,IF(D3707="","",4))))</f>
        <v/>
      </c>
      <c r="M3707" s="1">
        <f>IF(K3707="","",IF(K3707&gt;Figures!B$6-1,"yes","no"))</f>
        <v/>
      </c>
      <c r="N3707" s="8">
        <f>IF(H3707="","",IF(M3707="yes",H3707,0))</f>
        <v/>
      </c>
      <c r="O3707" s="1">
        <f>IFERROR(RANK(N3707,N:N),"")</f>
        <v/>
      </c>
    </row>
    <row r="3708">
      <c r="A3708" s="1">
        <f>IF('Raw data'!A3708="","",'Raw data'!A3708)</f>
        <v/>
      </c>
      <c r="B3708" s="1">
        <f>IFERROR(MID(A3708,1,FIND("{",A3708)-1),A3708)</f>
        <v/>
      </c>
      <c r="C3708" s="1">
        <f>IFERROR(MID(A3708,FIND("{",A3708)+1,FIND("}",A3708)-FIND("{",A3708)-1),"")</f>
        <v/>
      </c>
      <c r="D3708" s="1">
        <f>IF('Raw data'!B3708=0,"",'Raw data'!B3708)</f>
        <v/>
      </c>
      <c r="E3708" s="1">
        <f>IF('Raw data'!C3708=0,"",'Raw data'!C3708)</f>
        <v/>
      </c>
      <c r="F3708" s="1">
        <f>IF('Raw data'!D3708=0,"",'Raw data'!D3708)</f>
        <v/>
      </c>
      <c r="H3708" s="8">
        <f>IFERROR(IF(COUNTIF(E3708:F3708,0)=2,"",IF(COUNTIF(E3708:F3708,0)=1,0,E3708/SUM(E3708:F3708))),"")</f>
        <v/>
      </c>
      <c r="I3708" s="1">
        <f>IFERROR(RANK(H3708,H:H),"")</f>
        <v/>
      </c>
      <c r="K3708" s="1">
        <f>IF(D3708&lt;J$2,1,IF(D3708&lt;J$3,2,IF(D3708&lt;J$4,3,IF(D3708="","",4))))</f>
        <v/>
      </c>
      <c r="M3708" s="1">
        <f>IF(K3708="","",IF(K3708&gt;Figures!B$6-1,"yes","no"))</f>
        <v/>
      </c>
      <c r="N3708" s="8">
        <f>IF(H3708="","",IF(M3708="yes",H3708,0))</f>
        <v/>
      </c>
      <c r="O3708" s="1">
        <f>IFERROR(RANK(N3708,N:N),"")</f>
        <v/>
      </c>
    </row>
    <row r="3709">
      <c r="A3709" s="1">
        <f>IF('Raw data'!A3709="","",'Raw data'!A3709)</f>
        <v/>
      </c>
      <c r="B3709" s="1">
        <f>IFERROR(MID(A3709,1,FIND("{",A3709)-1),A3709)</f>
        <v/>
      </c>
      <c r="C3709" s="1">
        <f>IFERROR(MID(A3709,FIND("{",A3709)+1,FIND("}",A3709)-FIND("{",A3709)-1),"")</f>
        <v/>
      </c>
      <c r="D3709" s="1">
        <f>IF('Raw data'!B3709=0,"",'Raw data'!B3709)</f>
        <v/>
      </c>
      <c r="E3709" s="1">
        <f>IF('Raw data'!C3709=0,"",'Raw data'!C3709)</f>
        <v/>
      </c>
      <c r="F3709" s="1">
        <f>IF('Raw data'!D3709=0,"",'Raw data'!D3709)</f>
        <v/>
      </c>
      <c r="H3709" s="8">
        <f>IFERROR(IF(COUNTIF(E3709:F3709,0)=2,"",IF(COUNTIF(E3709:F3709,0)=1,0,E3709/SUM(E3709:F3709))),"")</f>
        <v/>
      </c>
      <c r="I3709" s="1">
        <f>IFERROR(RANK(H3709,H:H),"")</f>
        <v/>
      </c>
      <c r="K3709" s="1">
        <f>IF(D3709&lt;J$2,1,IF(D3709&lt;J$3,2,IF(D3709&lt;J$4,3,IF(D3709="","",4))))</f>
        <v/>
      </c>
      <c r="M3709" s="1">
        <f>IF(K3709="","",IF(K3709&gt;Figures!B$6-1,"yes","no"))</f>
        <v/>
      </c>
      <c r="N3709" s="8">
        <f>IF(H3709="","",IF(M3709="yes",H3709,0))</f>
        <v/>
      </c>
      <c r="O3709" s="1">
        <f>IFERROR(RANK(N3709,N:N),"")</f>
        <v/>
      </c>
    </row>
    <row r="3710">
      <c r="A3710" s="1">
        <f>IF('Raw data'!A3710="","",'Raw data'!A3710)</f>
        <v/>
      </c>
      <c r="B3710" s="1">
        <f>IFERROR(MID(A3710,1,FIND("{",A3710)-1),A3710)</f>
        <v/>
      </c>
      <c r="C3710" s="1">
        <f>IFERROR(MID(A3710,FIND("{",A3710)+1,FIND("}",A3710)-FIND("{",A3710)-1),"")</f>
        <v/>
      </c>
      <c r="D3710" s="1">
        <f>IF('Raw data'!B3710=0,"",'Raw data'!B3710)</f>
        <v/>
      </c>
      <c r="E3710" s="1">
        <f>IF('Raw data'!C3710=0,"",'Raw data'!C3710)</f>
        <v/>
      </c>
      <c r="F3710" s="1">
        <f>IF('Raw data'!D3710=0,"",'Raw data'!D3710)</f>
        <v/>
      </c>
      <c r="H3710" s="8">
        <f>IFERROR(IF(COUNTIF(E3710:F3710,0)=2,"",IF(COUNTIF(E3710:F3710,0)=1,0,E3710/SUM(E3710:F3710))),"")</f>
        <v/>
      </c>
      <c r="I3710" s="1">
        <f>IFERROR(RANK(H3710,H:H),"")</f>
        <v/>
      </c>
      <c r="K3710" s="1">
        <f>IF(D3710&lt;J$2,1,IF(D3710&lt;J$3,2,IF(D3710&lt;J$4,3,IF(D3710="","",4))))</f>
        <v/>
      </c>
      <c r="M3710" s="1">
        <f>IF(K3710="","",IF(K3710&gt;Figures!B$6-1,"yes","no"))</f>
        <v/>
      </c>
      <c r="N3710" s="8">
        <f>IF(H3710="","",IF(M3710="yes",H3710,0))</f>
        <v/>
      </c>
      <c r="O3710" s="1">
        <f>IFERROR(RANK(N3710,N:N),"")</f>
        <v/>
      </c>
    </row>
    <row r="3711">
      <c r="A3711" s="1">
        <f>IF('Raw data'!A3711="","",'Raw data'!A3711)</f>
        <v/>
      </c>
      <c r="B3711" s="1">
        <f>IFERROR(MID(A3711,1,FIND("{",A3711)-1),A3711)</f>
        <v/>
      </c>
      <c r="C3711" s="1">
        <f>IFERROR(MID(A3711,FIND("{",A3711)+1,FIND("}",A3711)-FIND("{",A3711)-1),"")</f>
        <v/>
      </c>
      <c r="D3711" s="1">
        <f>IF('Raw data'!B3711=0,"",'Raw data'!B3711)</f>
        <v/>
      </c>
      <c r="E3711" s="1">
        <f>IF('Raw data'!C3711=0,"",'Raw data'!C3711)</f>
        <v/>
      </c>
      <c r="F3711" s="1">
        <f>IF('Raw data'!D3711=0,"",'Raw data'!D3711)</f>
        <v/>
      </c>
      <c r="H3711" s="8">
        <f>IFERROR(IF(COUNTIF(E3711:F3711,0)=2,"",IF(COUNTIF(E3711:F3711,0)=1,0,E3711/SUM(E3711:F3711))),"")</f>
        <v/>
      </c>
      <c r="I3711" s="1">
        <f>IFERROR(RANK(H3711,H:H),"")</f>
        <v/>
      </c>
      <c r="K3711" s="1">
        <f>IF(D3711&lt;J$2,1,IF(D3711&lt;J$3,2,IF(D3711&lt;J$4,3,IF(D3711="","",4))))</f>
        <v/>
      </c>
      <c r="M3711" s="1">
        <f>IF(K3711="","",IF(K3711&gt;Figures!B$6-1,"yes","no"))</f>
        <v/>
      </c>
      <c r="N3711" s="8">
        <f>IF(H3711="","",IF(M3711="yes",H3711,0))</f>
        <v/>
      </c>
      <c r="O3711" s="1">
        <f>IFERROR(RANK(N3711,N:N),"")</f>
        <v/>
      </c>
    </row>
    <row r="3712">
      <c r="A3712" s="1">
        <f>IF('Raw data'!A3712="","",'Raw data'!A3712)</f>
        <v/>
      </c>
      <c r="B3712" s="1">
        <f>IFERROR(MID(A3712,1,FIND("{",A3712)-1),A3712)</f>
        <v/>
      </c>
      <c r="C3712" s="1">
        <f>IFERROR(MID(A3712,FIND("{",A3712)+1,FIND("}",A3712)-FIND("{",A3712)-1),"")</f>
        <v/>
      </c>
      <c r="D3712" s="1">
        <f>IF('Raw data'!B3712=0,"",'Raw data'!B3712)</f>
        <v/>
      </c>
      <c r="E3712" s="1">
        <f>IF('Raw data'!C3712=0,"",'Raw data'!C3712)</f>
        <v/>
      </c>
      <c r="F3712" s="1">
        <f>IF('Raw data'!D3712=0,"",'Raw data'!D3712)</f>
        <v/>
      </c>
      <c r="H3712" s="8">
        <f>IFERROR(IF(COUNTIF(E3712:F3712,0)=2,"",IF(COUNTIF(E3712:F3712,0)=1,0,E3712/SUM(E3712:F3712))),"")</f>
        <v/>
      </c>
      <c r="I3712" s="1">
        <f>IFERROR(RANK(H3712,H:H),"")</f>
        <v/>
      </c>
      <c r="K3712" s="1">
        <f>IF(D3712&lt;J$2,1,IF(D3712&lt;J$3,2,IF(D3712&lt;J$4,3,IF(D3712="","",4))))</f>
        <v/>
      </c>
      <c r="M3712" s="1">
        <f>IF(K3712="","",IF(K3712&gt;Figures!B$6-1,"yes","no"))</f>
        <v/>
      </c>
      <c r="N3712" s="8">
        <f>IF(H3712="","",IF(M3712="yes",H3712,0))</f>
        <v/>
      </c>
      <c r="O3712" s="1">
        <f>IFERROR(RANK(N3712,N:N),"")</f>
        <v/>
      </c>
    </row>
    <row r="3713">
      <c r="A3713" s="1">
        <f>IF('Raw data'!A3713="","",'Raw data'!A3713)</f>
        <v/>
      </c>
      <c r="B3713" s="1">
        <f>IFERROR(MID(A3713,1,FIND("{",A3713)-1),A3713)</f>
        <v/>
      </c>
      <c r="C3713" s="1">
        <f>IFERROR(MID(A3713,FIND("{",A3713)+1,FIND("}",A3713)-FIND("{",A3713)-1),"")</f>
        <v/>
      </c>
      <c r="D3713" s="1">
        <f>IF('Raw data'!B3713=0,"",'Raw data'!B3713)</f>
        <v/>
      </c>
      <c r="E3713" s="1">
        <f>IF('Raw data'!C3713=0,"",'Raw data'!C3713)</f>
        <v/>
      </c>
      <c r="F3713" s="1">
        <f>IF('Raw data'!D3713=0,"",'Raw data'!D3713)</f>
        <v/>
      </c>
      <c r="H3713" s="8">
        <f>IFERROR(IF(COUNTIF(E3713:F3713,0)=2,"",IF(COUNTIF(E3713:F3713,0)=1,0,E3713/SUM(E3713:F3713))),"")</f>
        <v/>
      </c>
      <c r="I3713" s="1">
        <f>IFERROR(RANK(H3713,H:H),"")</f>
        <v/>
      </c>
      <c r="K3713" s="1">
        <f>IF(D3713&lt;J$2,1,IF(D3713&lt;J$3,2,IF(D3713&lt;J$4,3,IF(D3713="","",4))))</f>
        <v/>
      </c>
      <c r="M3713" s="1">
        <f>IF(K3713="","",IF(K3713&gt;Figures!B$6-1,"yes","no"))</f>
        <v/>
      </c>
      <c r="N3713" s="8">
        <f>IF(H3713="","",IF(M3713="yes",H3713,0))</f>
        <v/>
      </c>
      <c r="O3713" s="1">
        <f>IFERROR(RANK(N3713,N:N),"")</f>
        <v/>
      </c>
    </row>
    <row r="3714">
      <c r="A3714" s="1">
        <f>IF('Raw data'!A3714="","",'Raw data'!A3714)</f>
        <v/>
      </c>
      <c r="B3714" s="1">
        <f>IFERROR(MID(A3714,1,FIND("{",A3714)-1),A3714)</f>
        <v/>
      </c>
      <c r="C3714" s="1">
        <f>IFERROR(MID(A3714,FIND("{",A3714)+1,FIND("}",A3714)-FIND("{",A3714)-1),"")</f>
        <v/>
      </c>
      <c r="D3714" s="1">
        <f>IF('Raw data'!B3714=0,"",'Raw data'!B3714)</f>
        <v/>
      </c>
      <c r="E3714" s="1">
        <f>IF('Raw data'!C3714=0,"",'Raw data'!C3714)</f>
        <v/>
      </c>
      <c r="F3714" s="1">
        <f>IF('Raw data'!D3714=0,"",'Raw data'!D3714)</f>
        <v/>
      </c>
      <c r="H3714" s="8">
        <f>IFERROR(IF(COUNTIF(E3714:F3714,0)=2,"",IF(COUNTIF(E3714:F3714,0)=1,0,E3714/SUM(E3714:F3714))),"")</f>
        <v/>
      </c>
      <c r="I3714" s="1">
        <f>IFERROR(RANK(H3714,H:H),"")</f>
        <v/>
      </c>
      <c r="K3714" s="1">
        <f>IF(D3714&lt;J$2,1,IF(D3714&lt;J$3,2,IF(D3714&lt;J$4,3,IF(D3714="","",4))))</f>
        <v/>
      </c>
      <c r="M3714" s="1">
        <f>IF(K3714="","",IF(K3714&gt;Figures!B$6-1,"yes","no"))</f>
        <v/>
      </c>
      <c r="N3714" s="8">
        <f>IF(H3714="","",IF(M3714="yes",H3714,0))</f>
        <v/>
      </c>
      <c r="O3714" s="1">
        <f>IFERROR(RANK(N3714,N:N),"")</f>
        <v/>
      </c>
    </row>
    <row r="3715">
      <c r="A3715" s="1">
        <f>IF('Raw data'!A3715="","",'Raw data'!A3715)</f>
        <v/>
      </c>
      <c r="B3715" s="1">
        <f>IFERROR(MID(A3715,1,FIND("{",A3715)-1),A3715)</f>
        <v/>
      </c>
      <c r="C3715" s="1">
        <f>IFERROR(MID(A3715,FIND("{",A3715)+1,FIND("}",A3715)-FIND("{",A3715)-1),"")</f>
        <v/>
      </c>
      <c r="D3715" s="1">
        <f>IF('Raw data'!B3715=0,"",'Raw data'!B3715)</f>
        <v/>
      </c>
      <c r="E3715" s="1">
        <f>IF('Raw data'!C3715=0,"",'Raw data'!C3715)</f>
        <v/>
      </c>
      <c r="F3715" s="1">
        <f>IF('Raw data'!D3715=0,"",'Raw data'!D3715)</f>
        <v/>
      </c>
      <c r="H3715" s="8">
        <f>IFERROR(IF(COUNTIF(E3715:F3715,0)=2,"",IF(COUNTIF(E3715:F3715,0)=1,0,E3715/SUM(E3715:F3715))),"")</f>
        <v/>
      </c>
      <c r="I3715" s="1">
        <f>IFERROR(RANK(H3715,H:H),"")</f>
        <v/>
      </c>
      <c r="K3715" s="1">
        <f>IF(D3715&lt;J$2,1,IF(D3715&lt;J$3,2,IF(D3715&lt;J$4,3,IF(D3715="","",4))))</f>
        <v/>
      </c>
      <c r="M3715" s="1">
        <f>IF(K3715="","",IF(K3715&gt;Figures!B$6-1,"yes","no"))</f>
        <v/>
      </c>
      <c r="N3715" s="8">
        <f>IF(H3715="","",IF(M3715="yes",H3715,0))</f>
        <v/>
      </c>
      <c r="O3715" s="1">
        <f>IFERROR(RANK(N3715,N:N),"")</f>
        <v/>
      </c>
    </row>
    <row r="3716">
      <c r="A3716" s="1">
        <f>IF('Raw data'!A3716="","",'Raw data'!A3716)</f>
        <v/>
      </c>
      <c r="B3716" s="1">
        <f>IFERROR(MID(A3716,1,FIND("{",A3716)-1),A3716)</f>
        <v/>
      </c>
      <c r="C3716" s="1">
        <f>IFERROR(MID(A3716,FIND("{",A3716)+1,FIND("}",A3716)-FIND("{",A3716)-1),"")</f>
        <v/>
      </c>
      <c r="D3716" s="1">
        <f>IF('Raw data'!B3716=0,"",'Raw data'!B3716)</f>
        <v/>
      </c>
      <c r="E3716" s="1">
        <f>IF('Raw data'!C3716=0,"",'Raw data'!C3716)</f>
        <v/>
      </c>
      <c r="F3716" s="1">
        <f>IF('Raw data'!D3716=0,"",'Raw data'!D3716)</f>
        <v/>
      </c>
      <c r="H3716" s="8">
        <f>IFERROR(IF(COUNTIF(E3716:F3716,0)=2,"",IF(COUNTIF(E3716:F3716,0)=1,0,E3716/SUM(E3716:F3716))),"")</f>
        <v/>
      </c>
      <c r="I3716" s="1">
        <f>IFERROR(RANK(H3716,H:H),"")</f>
        <v/>
      </c>
      <c r="K3716" s="1">
        <f>IF(D3716&lt;J$2,1,IF(D3716&lt;J$3,2,IF(D3716&lt;J$4,3,IF(D3716="","",4))))</f>
        <v/>
      </c>
      <c r="M3716" s="1">
        <f>IF(K3716="","",IF(K3716&gt;Figures!B$6-1,"yes","no"))</f>
        <v/>
      </c>
      <c r="N3716" s="8">
        <f>IF(H3716="","",IF(M3716="yes",H3716,0))</f>
        <v/>
      </c>
      <c r="O3716" s="1">
        <f>IFERROR(RANK(N3716,N:N),"")</f>
        <v/>
      </c>
    </row>
    <row r="3717">
      <c r="A3717" s="1">
        <f>IF('Raw data'!A3717="","",'Raw data'!A3717)</f>
        <v/>
      </c>
      <c r="B3717" s="1">
        <f>IFERROR(MID(A3717,1,FIND("{",A3717)-1),A3717)</f>
        <v/>
      </c>
      <c r="C3717" s="1">
        <f>IFERROR(MID(A3717,FIND("{",A3717)+1,FIND("}",A3717)-FIND("{",A3717)-1),"")</f>
        <v/>
      </c>
      <c r="D3717" s="1">
        <f>IF('Raw data'!B3717=0,"",'Raw data'!B3717)</f>
        <v/>
      </c>
      <c r="E3717" s="1">
        <f>IF('Raw data'!C3717=0,"",'Raw data'!C3717)</f>
        <v/>
      </c>
      <c r="F3717" s="1">
        <f>IF('Raw data'!D3717=0,"",'Raw data'!D3717)</f>
        <v/>
      </c>
      <c r="H3717" s="8">
        <f>IFERROR(IF(COUNTIF(E3717:F3717,0)=2,"",IF(COUNTIF(E3717:F3717,0)=1,0,E3717/SUM(E3717:F3717))),"")</f>
        <v/>
      </c>
      <c r="I3717" s="1">
        <f>IFERROR(RANK(H3717,H:H),"")</f>
        <v/>
      </c>
      <c r="K3717" s="1">
        <f>IF(D3717&lt;J$2,1,IF(D3717&lt;J$3,2,IF(D3717&lt;J$4,3,IF(D3717="","",4))))</f>
        <v/>
      </c>
      <c r="M3717" s="1">
        <f>IF(K3717="","",IF(K3717&gt;Figures!B$6-1,"yes","no"))</f>
        <v/>
      </c>
      <c r="N3717" s="8">
        <f>IF(H3717="","",IF(M3717="yes",H3717,0))</f>
        <v/>
      </c>
      <c r="O3717" s="1">
        <f>IFERROR(RANK(N3717,N:N),"")</f>
        <v/>
      </c>
    </row>
    <row r="3718">
      <c r="A3718" s="1">
        <f>IF('Raw data'!A3718="","",'Raw data'!A3718)</f>
        <v/>
      </c>
      <c r="B3718" s="1">
        <f>IFERROR(MID(A3718,1,FIND("{",A3718)-1),A3718)</f>
        <v/>
      </c>
      <c r="C3718" s="1">
        <f>IFERROR(MID(A3718,FIND("{",A3718)+1,FIND("}",A3718)-FIND("{",A3718)-1),"")</f>
        <v/>
      </c>
      <c r="D3718" s="1">
        <f>IF('Raw data'!B3718=0,"",'Raw data'!B3718)</f>
        <v/>
      </c>
      <c r="E3718" s="1">
        <f>IF('Raw data'!C3718=0,"",'Raw data'!C3718)</f>
        <v/>
      </c>
      <c r="F3718" s="1">
        <f>IF('Raw data'!D3718=0,"",'Raw data'!D3718)</f>
        <v/>
      </c>
      <c r="H3718" s="8">
        <f>IFERROR(IF(COUNTIF(E3718:F3718,0)=2,"",IF(COUNTIF(E3718:F3718,0)=1,0,E3718/SUM(E3718:F3718))),"")</f>
        <v/>
      </c>
      <c r="I3718" s="1">
        <f>IFERROR(RANK(H3718,H:H),"")</f>
        <v/>
      </c>
      <c r="K3718" s="1">
        <f>IF(D3718&lt;J$2,1,IF(D3718&lt;J$3,2,IF(D3718&lt;J$4,3,IF(D3718="","",4))))</f>
        <v/>
      </c>
      <c r="M3718" s="1">
        <f>IF(K3718="","",IF(K3718&gt;Figures!B$6-1,"yes","no"))</f>
        <v/>
      </c>
      <c r="N3718" s="8">
        <f>IF(H3718="","",IF(M3718="yes",H3718,0))</f>
        <v/>
      </c>
      <c r="O3718" s="1">
        <f>IFERROR(RANK(N3718,N:N),"")</f>
        <v/>
      </c>
    </row>
    <row r="3719">
      <c r="A3719" s="1">
        <f>IF('Raw data'!A3719="","",'Raw data'!A3719)</f>
        <v/>
      </c>
      <c r="B3719" s="1">
        <f>IFERROR(MID(A3719,1,FIND("{",A3719)-1),A3719)</f>
        <v/>
      </c>
      <c r="C3719" s="1">
        <f>IFERROR(MID(A3719,FIND("{",A3719)+1,FIND("}",A3719)-FIND("{",A3719)-1),"")</f>
        <v/>
      </c>
      <c r="D3719" s="1">
        <f>IF('Raw data'!B3719=0,"",'Raw data'!B3719)</f>
        <v/>
      </c>
      <c r="E3719" s="1">
        <f>IF('Raw data'!C3719=0,"",'Raw data'!C3719)</f>
        <v/>
      </c>
      <c r="F3719" s="1">
        <f>IF('Raw data'!D3719=0,"",'Raw data'!D3719)</f>
        <v/>
      </c>
      <c r="H3719" s="8">
        <f>IFERROR(IF(COUNTIF(E3719:F3719,0)=2,"",IF(COUNTIF(E3719:F3719,0)=1,0,E3719/SUM(E3719:F3719))),"")</f>
        <v/>
      </c>
      <c r="I3719" s="1">
        <f>IFERROR(RANK(H3719,H:H),"")</f>
        <v/>
      </c>
      <c r="K3719" s="1">
        <f>IF(D3719&lt;J$2,1,IF(D3719&lt;J$3,2,IF(D3719&lt;J$4,3,IF(D3719="","",4))))</f>
        <v/>
      </c>
      <c r="M3719" s="1">
        <f>IF(K3719="","",IF(K3719&gt;Figures!B$6-1,"yes","no"))</f>
        <v/>
      </c>
      <c r="N3719" s="8">
        <f>IF(H3719="","",IF(M3719="yes",H3719,0))</f>
        <v/>
      </c>
      <c r="O3719" s="1">
        <f>IFERROR(RANK(N3719,N:N),"")</f>
        <v/>
      </c>
    </row>
    <row r="3720">
      <c r="A3720" s="1">
        <f>IF('Raw data'!A3720="","",'Raw data'!A3720)</f>
        <v/>
      </c>
      <c r="B3720" s="1">
        <f>IFERROR(MID(A3720,1,FIND("{",A3720)-1),A3720)</f>
        <v/>
      </c>
      <c r="C3720" s="1">
        <f>IFERROR(MID(A3720,FIND("{",A3720)+1,FIND("}",A3720)-FIND("{",A3720)-1),"")</f>
        <v/>
      </c>
      <c r="D3720" s="1">
        <f>IF('Raw data'!B3720=0,"",'Raw data'!B3720)</f>
        <v/>
      </c>
      <c r="E3720" s="1">
        <f>IF('Raw data'!C3720=0,"",'Raw data'!C3720)</f>
        <v/>
      </c>
      <c r="F3720" s="1">
        <f>IF('Raw data'!D3720=0,"",'Raw data'!D3720)</f>
        <v/>
      </c>
      <c r="H3720" s="8">
        <f>IFERROR(IF(COUNTIF(E3720:F3720,0)=2,"",IF(COUNTIF(E3720:F3720,0)=1,0,E3720/SUM(E3720:F3720))),"")</f>
        <v/>
      </c>
      <c r="I3720" s="1">
        <f>IFERROR(RANK(H3720,H:H),"")</f>
        <v/>
      </c>
      <c r="K3720" s="1">
        <f>IF(D3720&lt;J$2,1,IF(D3720&lt;J$3,2,IF(D3720&lt;J$4,3,IF(D3720="","",4))))</f>
        <v/>
      </c>
      <c r="M3720" s="1">
        <f>IF(K3720="","",IF(K3720&gt;Figures!B$6-1,"yes","no"))</f>
        <v/>
      </c>
      <c r="N3720" s="8">
        <f>IF(H3720="","",IF(M3720="yes",H3720,0))</f>
        <v/>
      </c>
      <c r="O3720" s="1">
        <f>IFERROR(RANK(N3720,N:N),"")</f>
        <v/>
      </c>
    </row>
    <row r="3721">
      <c r="A3721" s="1">
        <f>IF('Raw data'!A3721="","",'Raw data'!A3721)</f>
        <v/>
      </c>
      <c r="B3721" s="1">
        <f>IFERROR(MID(A3721,1,FIND("{",A3721)-1),A3721)</f>
        <v/>
      </c>
      <c r="C3721" s="1">
        <f>IFERROR(MID(A3721,FIND("{",A3721)+1,FIND("}",A3721)-FIND("{",A3721)-1),"")</f>
        <v/>
      </c>
      <c r="D3721" s="1">
        <f>IF('Raw data'!B3721=0,"",'Raw data'!B3721)</f>
        <v/>
      </c>
      <c r="E3721" s="1">
        <f>IF('Raw data'!C3721=0,"",'Raw data'!C3721)</f>
        <v/>
      </c>
      <c r="F3721" s="1">
        <f>IF('Raw data'!D3721=0,"",'Raw data'!D3721)</f>
        <v/>
      </c>
      <c r="H3721" s="8">
        <f>IFERROR(IF(COUNTIF(E3721:F3721,0)=2,"",IF(COUNTIF(E3721:F3721,0)=1,0,E3721/SUM(E3721:F3721))),"")</f>
        <v/>
      </c>
      <c r="I3721" s="1">
        <f>IFERROR(RANK(H3721,H:H),"")</f>
        <v/>
      </c>
      <c r="K3721" s="1">
        <f>IF(D3721&lt;J$2,1,IF(D3721&lt;J$3,2,IF(D3721&lt;J$4,3,IF(D3721="","",4))))</f>
        <v/>
      </c>
      <c r="M3721" s="1">
        <f>IF(K3721="","",IF(K3721&gt;Figures!B$6-1,"yes","no"))</f>
        <v/>
      </c>
      <c r="N3721" s="8">
        <f>IF(H3721="","",IF(M3721="yes",H3721,0))</f>
        <v/>
      </c>
      <c r="O3721" s="1">
        <f>IFERROR(RANK(N3721,N:N),"")</f>
        <v/>
      </c>
    </row>
    <row r="3722">
      <c r="A3722" s="1">
        <f>IF('Raw data'!A3722="","",'Raw data'!A3722)</f>
        <v/>
      </c>
      <c r="B3722" s="1">
        <f>IFERROR(MID(A3722,1,FIND("{",A3722)-1),A3722)</f>
        <v/>
      </c>
      <c r="C3722" s="1">
        <f>IFERROR(MID(A3722,FIND("{",A3722)+1,FIND("}",A3722)-FIND("{",A3722)-1),"")</f>
        <v/>
      </c>
      <c r="D3722" s="1">
        <f>IF('Raw data'!B3722=0,"",'Raw data'!B3722)</f>
        <v/>
      </c>
      <c r="E3722" s="1">
        <f>IF('Raw data'!C3722=0,"",'Raw data'!C3722)</f>
        <v/>
      </c>
      <c r="F3722" s="1">
        <f>IF('Raw data'!D3722=0,"",'Raw data'!D3722)</f>
        <v/>
      </c>
      <c r="H3722" s="8">
        <f>IFERROR(IF(COUNTIF(E3722:F3722,0)=2,"",IF(COUNTIF(E3722:F3722,0)=1,0,E3722/SUM(E3722:F3722))),"")</f>
        <v/>
      </c>
      <c r="I3722" s="1">
        <f>IFERROR(RANK(H3722,H:H),"")</f>
        <v/>
      </c>
      <c r="K3722" s="1">
        <f>IF(D3722&lt;J$2,1,IF(D3722&lt;J$3,2,IF(D3722&lt;J$4,3,IF(D3722="","",4))))</f>
        <v/>
      </c>
      <c r="M3722" s="1">
        <f>IF(K3722="","",IF(K3722&gt;Figures!B$6-1,"yes","no"))</f>
        <v/>
      </c>
      <c r="N3722" s="8">
        <f>IF(H3722="","",IF(M3722="yes",H3722,0))</f>
        <v/>
      </c>
      <c r="O3722" s="1">
        <f>IFERROR(RANK(N3722,N:N),"")</f>
        <v/>
      </c>
    </row>
    <row r="3723">
      <c r="A3723" s="1">
        <f>IF('Raw data'!A3723="","",'Raw data'!A3723)</f>
        <v/>
      </c>
      <c r="B3723" s="1">
        <f>IFERROR(MID(A3723,1,FIND("{",A3723)-1),A3723)</f>
        <v/>
      </c>
      <c r="C3723" s="1">
        <f>IFERROR(MID(A3723,FIND("{",A3723)+1,FIND("}",A3723)-FIND("{",A3723)-1),"")</f>
        <v/>
      </c>
      <c r="D3723" s="1">
        <f>IF('Raw data'!B3723=0,"",'Raw data'!B3723)</f>
        <v/>
      </c>
      <c r="E3723" s="1">
        <f>IF('Raw data'!C3723=0,"",'Raw data'!C3723)</f>
        <v/>
      </c>
      <c r="F3723" s="1">
        <f>IF('Raw data'!D3723=0,"",'Raw data'!D3723)</f>
        <v/>
      </c>
      <c r="H3723" s="8">
        <f>IFERROR(IF(COUNTIF(E3723:F3723,0)=2,"",IF(COUNTIF(E3723:F3723,0)=1,0,E3723/SUM(E3723:F3723))),"")</f>
        <v/>
      </c>
      <c r="I3723" s="1">
        <f>IFERROR(RANK(H3723,H:H),"")</f>
        <v/>
      </c>
      <c r="K3723" s="1">
        <f>IF(D3723&lt;J$2,1,IF(D3723&lt;J$3,2,IF(D3723&lt;J$4,3,IF(D3723="","",4))))</f>
        <v/>
      </c>
      <c r="M3723" s="1">
        <f>IF(K3723="","",IF(K3723&gt;Figures!B$6-1,"yes","no"))</f>
        <v/>
      </c>
      <c r="N3723" s="8">
        <f>IF(H3723="","",IF(M3723="yes",H3723,0))</f>
        <v/>
      </c>
      <c r="O3723" s="1">
        <f>IFERROR(RANK(N3723,N:N),"")</f>
        <v/>
      </c>
    </row>
    <row r="3724">
      <c r="A3724" s="1">
        <f>IF('Raw data'!A3724="","",'Raw data'!A3724)</f>
        <v/>
      </c>
      <c r="B3724" s="1">
        <f>IFERROR(MID(A3724,1,FIND("{",A3724)-1),A3724)</f>
        <v/>
      </c>
      <c r="C3724" s="1">
        <f>IFERROR(MID(A3724,FIND("{",A3724)+1,FIND("}",A3724)-FIND("{",A3724)-1),"")</f>
        <v/>
      </c>
      <c r="D3724" s="1">
        <f>IF('Raw data'!B3724=0,"",'Raw data'!B3724)</f>
        <v/>
      </c>
      <c r="E3724" s="1">
        <f>IF('Raw data'!C3724=0,"",'Raw data'!C3724)</f>
        <v/>
      </c>
      <c r="F3724" s="1">
        <f>IF('Raw data'!D3724=0,"",'Raw data'!D3724)</f>
        <v/>
      </c>
      <c r="H3724" s="8">
        <f>IFERROR(IF(COUNTIF(E3724:F3724,0)=2,"",IF(COUNTIF(E3724:F3724,0)=1,0,E3724/SUM(E3724:F3724))),"")</f>
        <v/>
      </c>
      <c r="I3724" s="1">
        <f>IFERROR(RANK(H3724,H:H),"")</f>
        <v/>
      </c>
      <c r="K3724" s="1">
        <f>IF(D3724&lt;J$2,1,IF(D3724&lt;J$3,2,IF(D3724&lt;J$4,3,IF(D3724="","",4))))</f>
        <v/>
      </c>
      <c r="M3724" s="1">
        <f>IF(K3724="","",IF(K3724&gt;Figures!B$6-1,"yes","no"))</f>
        <v/>
      </c>
      <c r="N3724" s="8">
        <f>IF(H3724="","",IF(M3724="yes",H3724,0))</f>
        <v/>
      </c>
      <c r="O3724" s="1">
        <f>IFERROR(RANK(N3724,N:N),"")</f>
        <v/>
      </c>
    </row>
    <row r="3725">
      <c r="A3725" s="1">
        <f>IF('Raw data'!A3725="","",'Raw data'!A3725)</f>
        <v/>
      </c>
      <c r="B3725" s="1">
        <f>IFERROR(MID(A3725,1,FIND("{",A3725)-1),A3725)</f>
        <v/>
      </c>
      <c r="C3725" s="1">
        <f>IFERROR(MID(A3725,FIND("{",A3725)+1,FIND("}",A3725)-FIND("{",A3725)-1),"")</f>
        <v/>
      </c>
      <c r="D3725" s="1">
        <f>IF('Raw data'!B3725=0,"",'Raw data'!B3725)</f>
        <v/>
      </c>
      <c r="E3725" s="1">
        <f>IF('Raw data'!C3725=0,"",'Raw data'!C3725)</f>
        <v/>
      </c>
      <c r="F3725" s="1">
        <f>IF('Raw data'!D3725=0,"",'Raw data'!D3725)</f>
        <v/>
      </c>
      <c r="H3725" s="8">
        <f>IFERROR(IF(COUNTIF(E3725:F3725,0)=2,"",IF(COUNTIF(E3725:F3725,0)=1,0,E3725/SUM(E3725:F3725))),"")</f>
        <v/>
      </c>
      <c r="I3725" s="1">
        <f>IFERROR(RANK(H3725,H:H),"")</f>
        <v/>
      </c>
      <c r="K3725" s="1">
        <f>IF(D3725&lt;J$2,1,IF(D3725&lt;J$3,2,IF(D3725&lt;J$4,3,IF(D3725="","",4))))</f>
        <v/>
      </c>
      <c r="M3725" s="1">
        <f>IF(K3725="","",IF(K3725&gt;Figures!B$6-1,"yes","no"))</f>
        <v/>
      </c>
      <c r="N3725" s="8">
        <f>IF(H3725="","",IF(M3725="yes",H3725,0))</f>
        <v/>
      </c>
      <c r="O3725" s="1">
        <f>IFERROR(RANK(N3725,N:N),"")</f>
        <v/>
      </c>
    </row>
    <row r="3726">
      <c r="A3726" s="1">
        <f>IF('Raw data'!A3726="","",'Raw data'!A3726)</f>
        <v/>
      </c>
      <c r="B3726" s="1">
        <f>IFERROR(MID(A3726,1,FIND("{",A3726)-1),A3726)</f>
        <v/>
      </c>
      <c r="C3726" s="1">
        <f>IFERROR(MID(A3726,FIND("{",A3726)+1,FIND("}",A3726)-FIND("{",A3726)-1),"")</f>
        <v/>
      </c>
      <c r="D3726" s="1">
        <f>IF('Raw data'!B3726=0,"",'Raw data'!B3726)</f>
        <v/>
      </c>
      <c r="E3726" s="1">
        <f>IF('Raw data'!C3726=0,"",'Raw data'!C3726)</f>
        <v/>
      </c>
      <c r="F3726" s="1">
        <f>IF('Raw data'!D3726=0,"",'Raw data'!D3726)</f>
        <v/>
      </c>
      <c r="H3726" s="8">
        <f>IFERROR(IF(COUNTIF(E3726:F3726,0)=2,"",IF(COUNTIF(E3726:F3726,0)=1,0,E3726/SUM(E3726:F3726))),"")</f>
        <v/>
      </c>
      <c r="I3726" s="1">
        <f>IFERROR(RANK(H3726,H:H),"")</f>
        <v/>
      </c>
      <c r="K3726" s="1">
        <f>IF(D3726&lt;J$2,1,IF(D3726&lt;J$3,2,IF(D3726&lt;J$4,3,IF(D3726="","",4))))</f>
        <v/>
      </c>
      <c r="M3726" s="1">
        <f>IF(K3726="","",IF(K3726&gt;Figures!B$6-1,"yes","no"))</f>
        <v/>
      </c>
      <c r="N3726" s="8">
        <f>IF(H3726="","",IF(M3726="yes",H3726,0))</f>
        <v/>
      </c>
      <c r="O3726" s="1">
        <f>IFERROR(RANK(N3726,N:N),"")</f>
        <v/>
      </c>
    </row>
    <row r="3727">
      <c r="A3727" s="1">
        <f>IF('Raw data'!A3727="","",'Raw data'!A3727)</f>
        <v/>
      </c>
      <c r="B3727" s="1">
        <f>IFERROR(MID(A3727,1,FIND("{",A3727)-1),A3727)</f>
        <v/>
      </c>
      <c r="C3727" s="1">
        <f>IFERROR(MID(A3727,FIND("{",A3727)+1,FIND("}",A3727)-FIND("{",A3727)-1),"")</f>
        <v/>
      </c>
      <c r="D3727" s="1">
        <f>IF('Raw data'!B3727=0,"",'Raw data'!B3727)</f>
        <v/>
      </c>
      <c r="E3727" s="1">
        <f>IF('Raw data'!C3727=0,"",'Raw data'!C3727)</f>
        <v/>
      </c>
      <c r="F3727" s="1">
        <f>IF('Raw data'!D3727=0,"",'Raw data'!D3727)</f>
        <v/>
      </c>
      <c r="H3727" s="8">
        <f>IFERROR(IF(COUNTIF(E3727:F3727,0)=2,"",IF(COUNTIF(E3727:F3727,0)=1,0,E3727/SUM(E3727:F3727))),"")</f>
        <v/>
      </c>
      <c r="I3727" s="1">
        <f>IFERROR(RANK(H3727,H:H),"")</f>
        <v/>
      </c>
      <c r="K3727" s="1">
        <f>IF(D3727&lt;J$2,1,IF(D3727&lt;J$3,2,IF(D3727&lt;J$4,3,IF(D3727="","",4))))</f>
        <v/>
      </c>
      <c r="M3727" s="1">
        <f>IF(K3727="","",IF(K3727&gt;Figures!B$6-1,"yes","no"))</f>
        <v/>
      </c>
      <c r="N3727" s="8">
        <f>IF(H3727="","",IF(M3727="yes",H3727,0))</f>
        <v/>
      </c>
      <c r="O3727" s="1">
        <f>IFERROR(RANK(N3727,N:N),"")</f>
        <v/>
      </c>
    </row>
    <row r="3728">
      <c r="A3728" s="1">
        <f>IF('Raw data'!A3728="","",'Raw data'!A3728)</f>
        <v/>
      </c>
      <c r="B3728" s="1">
        <f>IFERROR(MID(A3728,1,FIND("{",A3728)-1),A3728)</f>
        <v/>
      </c>
      <c r="C3728" s="1">
        <f>IFERROR(MID(A3728,FIND("{",A3728)+1,FIND("}",A3728)-FIND("{",A3728)-1),"")</f>
        <v/>
      </c>
      <c r="D3728" s="1">
        <f>IF('Raw data'!B3728=0,"",'Raw data'!B3728)</f>
        <v/>
      </c>
      <c r="E3728" s="1">
        <f>IF('Raw data'!C3728=0,"",'Raw data'!C3728)</f>
        <v/>
      </c>
      <c r="F3728" s="1">
        <f>IF('Raw data'!D3728=0,"",'Raw data'!D3728)</f>
        <v/>
      </c>
      <c r="H3728" s="8">
        <f>IFERROR(IF(COUNTIF(E3728:F3728,0)=2,"",IF(COUNTIF(E3728:F3728,0)=1,0,E3728/SUM(E3728:F3728))),"")</f>
        <v/>
      </c>
      <c r="I3728" s="1">
        <f>IFERROR(RANK(H3728,H:H),"")</f>
        <v/>
      </c>
      <c r="K3728" s="1">
        <f>IF(D3728&lt;J$2,1,IF(D3728&lt;J$3,2,IF(D3728&lt;J$4,3,IF(D3728="","",4))))</f>
        <v/>
      </c>
      <c r="M3728" s="1">
        <f>IF(K3728="","",IF(K3728&gt;Figures!B$6-1,"yes","no"))</f>
        <v/>
      </c>
      <c r="N3728" s="8">
        <f>IF(H3728="","",IF(M3728="yes",H3728,0))</f>
        <v/>
      </c>
      <c r="O3728" s="1">
        <f>IFERROR(RANK(N3728,N:N),"")</f>
        <v/>
      </c>
    </row>
    <row r="3729">
      <c r="A3729" s="1">
        <f>IF('Raw data'!A3729="","",'Raw data'!A3729)</f>
        <v/>
      </c>
      <c r="B3729" s="1">
        <f>IFERROR(MID(A3729,1,FIND("{",A3729)-1),A3729)</f>
        <v/>
      </c>
      <c r="C3729" s="1">
        <f>IFERROR(MID(A3729,FIND("{",A3729)+1,FIND("}",A3729)-FIND("{",A3729)-1),"")</f>
        <v/>
      </c>
      <c r="D3729" s="1">
        <f>IF('Raw data'!B3729=0,"",'Raw data'!B3729)</f>
        <v/>
      </c>
      <c r="E3729" s="1">
        <f>IF('Raw data'!C3729=0,"",'Raw data'!C3729)</f>
        <v/>
      </c>
      <c r="F3729" s="1">
        <f>IF('Raw data'!D3729=0,"",'Raw data'!D3729)</f>
        <v/>
      </c>
      <c r="H3729" s="8">
        <f>IFERROR(IF(COUNTIF(E3729:F3729,0)=2,"",IF(COUNTIF(E3729:F3729,0)=1,0,E3729/SUM(E3729:F3729))),"")</f>
        <v/>
      </c>
      <c r="I3729" s="1">
        <f>IFERROR(RANK(H3729,H:H),"")</f>
        <v/>
      </c>
      <c r="K3729" s="1">
        <f>IF(D3729&lt;J$2,1,IF(D3729&lt;J$3,2,IF(D3729&lt;J$4,3,IF(D3729="","",4))))</f>
        <v/>
      </c>
      <c r="M3729" s="1">
        <f>IF(K3729="","",IF(K3729&gt;Figures!B$6-1,"yes","no"))</f>
        <v/>
      </c>
      <c r="N3729" s="8">
        <f>IF(H3729="","",IF(M3729="yes",H3729,0))</f>
        <v/>
      </c>
      <c r="O3729" s="1">
        <f>IFERROR(RANK(N3729,N:N),"")</f>
        <v/>
      </c>
    </row>
    <row r="3730">
      <c r="A3730" s="1">
        <f>IF('Raw data'!A3730="","",'Raw data'!A3730)</f>
        <v/>
      </c>
      <c r="B3730" s="1">
        <f>IFERROR(MID(A3730,1,FIND("{",A3730)-1),A3730)</f>
        <v/>
      </c>
      <c r="C3730" s="1">
        <f>IFERROR(MID(A3730,FIND("{",A3730)+1,FIND("}",A3730)-FIND("{",A3730)-1),"")</f>
        <v/>
      </c>
      <c r="D3730" s="1">
        <f>IF('Raw data'!B3730=0,"",'Raw data'!B3730)</f>
        <v/>
      </c>
      <c r="E3730" s="1">
        <f>IF('Raw data'!C3730=0,"",'Raw data'!C3730)</f>
        <v/>
      </c>
      <c r="F3730" s="1">
        <f>IF('Raw data'!D3730=0,"",'Raw data'!D3730)</f>
        <v/>
      </c>
      <c r="H3730" s="8">
        <f>IFERROR(IF(COUNTIF(E3730:F3730,0)=2,"",IF(COUNTIF(E3730:F3730,0)=1,0,E3730/SUM(E3730:F3730))),"")</f>
        <v/>
      </c>
      <c r="I3730" s="1">
        <f>IFERROR(RANK(H3730,H:H),"")</f>
        <v/>
      </c>
      <c r="K3730" s="1">
        <f>IF(D3730&lt;J$2,1,IF(D3730&lt;J$3,2,IF(D3730&lt;J$4,3,IF(D3730="","",4))))</f>
        <v/>
      </c>
      <c r="M3730" s="1">
        <f>IF(K3730="","",IF(K3730&gt;Figures!B$6-1,"yes","no"))</f>
        <v/>
      </c>
      <c r="N3730" s="8">
        <f>IF(H3730="","",IF(M3730="yes",H3730,0))</f>
        <v/>
      </c>
      <c r="O3730" s="1">
        <f>IFERROR(RANK(N3730,N:N),"")</f>
        <v/>
      </c>
    </row>
    <row r="3731">
      <c r="A3731" s="1">
        <f>IF('Raw data'!A3731="","",'Raw data'!A3731)</f>
        <v/>
      </c>
      <c r="B3731" s="1">
        <f>IFERROR(MID(A3731,1,FIND("{",A3731)-1),A3731)</f>
        <v/>
      </c>
      <c r="C3731" s="1">
        <f>IFERROR(MID(A3731,FIND("{",A3731)+1,FIND("}",A3731)-FIND("{",A3731)-1),"")</f>
        <v/>
      </c>
      <c r="D3731" s="1">
        <f>IF('Raw data'!B3731=0,"",'Raw data'!B3731)</f>
        <v/>
      </c>
      <c r="E3731" s="1">
        <f>IF('Raw data'!C3731=0,"",'Raw data'!C3731)</f>
        <v/>
      </c>
      <c r="F3731" s="1">
        <f>IF('Raw data'!D3731=0,"",'Raw data'!D3731)</f>
        <v/>
      </c>
      <c r="H3731" s="8">
        <f>IFERROR(IF(COUNTIF(E3731:F3731,0)=2,"",IF(COUNTIF(E3731:F3731,0)=1,0,E3731/SUM(E3731:F3731))),"")</f>
        <v/>
      </c>
      <c r="I3731" s="1">
        <f>IFERROR(RANK(H3731,H:H),"")</f>
        <v/>
      </c>
      <c r="K3731" s="1">
        <f>IF(D3731&lt;J$2,1,IF(D3731&lt;J$3,2,IF(D3731&lt;J$4,3,IF(D3731="","",4))))</f>
        <v/>
      </c>
      <c r="M3731" s="1">
        <f>IF(K3731="","",IF(K3731&gt;Figures!B$6-1,"yes","no"))</f>
        <v/>
      </c>
      <c r="N3731" s="8">
        <f>IF(H3731="","",IF(M3731="yes",H3731,0))</f>
        <v/>
      </c>
      <c r="O3731" s="1">
        <f>IFERROR(RANK(N3731,N:N),"")</f>
        <v/>
      </c>
    </row>
    <row r="3732">
      <c r="A3732" s="1">
        <f>IF('Raw data'!A3732="","",'Raw data'!A3732)</f>
        <v/>
      </c>
      <c r="B3732" s="1">
        <f>IFERROR(MID(A3732,1,FIND("{",A3732)-1),A3732)</f>
        <v/>
      </c>
      <c r="C3732" s="1">
        <f>IFERROR(MID(A3732,FIND("{",A3732)+1,FIND("}",A3732)-FIND("{",A3732)-1),"")</f>
        <v/>
      </c>
      <c r="D3732" s="1">
        <f>IF('Raw data'!B3732=0,"",'Raw data'!B3732)</f>
        <v/>
      </c>
      <c r="E3732" s="1">
        <f>IF('Raw data'!C3732=0,"",'Raw data'!C3732)</f>
        <v/>
      </c>
      <c r="F3732" s="1">
        <f>IF('Raw data'!D3732=0,"",'Raw data'!D3732)</f>
        <v/>
      </c>
      <c r="H3732" s="8">
        <f>IFERROR(IF(COUNTIF(E3732:F3732,0)=2,"",IF(COUNTIF(E3732:F3732,0)=1,0,E3732/SUM(E3732:F3732))),"")</f>
        <v/>
      </c>
      <c r="I3732" s="1">
        <f>IFERROR(RANK(H3732,H:H),"")</f>
        <v/>
      </c>
      <c r="K3732" s="1">
        <f>IF(D3732&lt;J$2,1,IF(D3732&lt;J$3,2,IF(D3732&lt;J$4,3,IF(D3732="","",4))))</f>
        <v/>
      </c>
      <c r="M3732" s="1">
        <f>IF(K3732="","",IF(K3732&gt;Figures!B$6-1,"yes","no"))</f>
        <v/>
      </c>
      <c r="N3732" s="8">
        <f>IF(H3732="","",IF(M3732="yes",H3732,0))</f>
        <v/>
      </c>
      <c r="O3732" s="1">
        <f>IFERROR(RANK(N3732,N:N),"")</f>
        <v/>
      </c>
    </row>
    <row r="3733">
      <c r="A3733" s="1">
        <f>IF('Raw data'!A3733="","",'Raw data'!A3733)</f>
        <v/>
      </c>
      <c r="B3733" s="1">
        <f>IFERROR(MID(A3733,1,FIND("{",A3733)-1),A3733)</f>
        <v/>
      </c>
      <c r="C3733" s="1">
        <f>IFERROR(MID(A3733,FIND("{",A3733)+1,FIND("}",A3733)-FIND("{",A3733)-1),"")</f>
        <v/>
      </c>
      <c r="D3733" s="1">
        <f>IF('Raw data'!B3733=0,"",'Raw data'!B3733)</f>
        <v/>
      </c>
      <c r="E3733" s="1">
        <f>IF('Raw data'!C3733=0,"",'Raw data'!C3733)</f>
        <v/>
      </c>
      <c r="F3733" s="1">
        <f>IF('Raw data'!D3733=0,"",'Raw data'!D3733)</f>
        <v/>
      </c>
      <c r="H3733" s="8">
        <f>IFERROR(IF(COUNTIF(E3733:F3733,0)=2,"",IF(COUNTIF(E3733:F3733,0)=1,0,E3733/SUM(E3733:F3733))),"")</f>
        <v/>
      </c>
      <c r="I3733" s="1">
        <f>IFERROR(RANK(H3733,H:H),"")</f>
        <v/>
      </c>
      <c r="K3733" s="1">
        <f>IF(D3733&lt;J$2,1,IF(D3733&lt;J$3,2,IF(D3733&lt;J$4,3,IF(D3733="","",4))))</f>
        <v/>
      </c>
      <c r="M3733" s="1">
        <f>IF(K3733="","",IF(K3733&gt;Figures!B$6-1,"yes","no"))</f>
        <v/>
      </c>
      <c r="N3733" s="8">
        <f>IF(H3733="","",IF(M3733="yes",H3733,0))</f>
        <v/>
      </c>
      <c r="O3733" s="1">
        <f>IFERROR(RANK(N3733,N:N),"")</f>
        <v/>
      </c>
    </row>
    <row r="3734">
      <c r="A3734" s="1">
        <f>IF('Raw data'!A3734="","",'Raw data'!A3734)</f>
        <v/>
      </c>
      <c r="B3734" s="1">
        <f>IFERROR(MID(A3734,1,FIND("{",A3734)-1),A3734)</f>
        <v/>
      </c>
      <c r="C3734" s="1">
        <f>IFERROR(MID(A3734,FIND("{",A3734)+1,FIND("}",A3734)-FIND("{",A3734)-1),"")</f>
        <v/>
      </c>
      <c r="D3734" s="1">
        <f>IF('Raw data'!B3734=0,"",'Raw data'!B3734)</f>
        <v/>
      </c>
      <c r="E3734" s="1">
        <f>IF('Raw data'!C3734=0,"",'Raw data'!C3734)</f>
        <v/>
      </c>
      <c r="F3734" s="1">
        <f>IF('Raw data'!D3734=0,"",'Raw data'!D3734)</f>
        <v/>
      </c>
      <c r="H3734" s="8">
        <f>IFERROR(IF(COUNTIF(E3734:F3734,0)=2,"",IF(COUNTIF(E3734:F3734,0)=1,0,E3734/SUM(E3734:F3734))),"")</f>
        <v/>
      </c>
      <c r="I3734" s="1">
        <f>IFERROR(RANK(H3734,H:H),"")</f>
        <v/>
      </c>
      <c r="K3734" s="1">
        <f>IF(D3734&lt;J$2,1,IF(D3734&lt;J$3,2,IF(D3734&lt;J$4,3,IF(D3734="","",4))))</f>
        <v/>
      </c>
      <c r="M3734" s="1">
        <f>IF(K3734="","",IF(K3734&gt;Figures!B$6-1,"yes","no"))</f>
        <v/>
      </c>
      <c r="N3734" s="8">
        <f>IF(H3734="","",IF(M3734="yes",H3734,0))</f>
        <v/>
      </c>
      <c r="O3734" s="1">
        <f>IFERROR(RANK(N3734,N:N),"")</f>
        <v/>
      </c>
    </row>
    <row r="3735">
      <c r="A3735" s="1">
        <f>IF('Raw data'!A3735="","",'Raw data'!A3735)</f>
        <v/>
      </c>
      <c r="B3735" s="1">
        <f>IFERROR(MID(A3735,1,FIND("{",A3735)-1),A3735)</f>
        <v/>
      </c>
      <c r="C3735" s="1">
        <f>IFERROR(MID(A3735,FIND("{",A3735)+1,FIND("}",A3735)-FIND("{",A3735)-1),"")</f>
        <v/>
      </c>
      <c r="D3735" s="1">
        <f>IF('Raw data'!B3735=0,"",'Raw data'!B3735)</f>
        <v/>
      </c>
      <c r="E3735" s="1">
        <f>IF('Raw data'!C3735=0,"",'Raw data'!C3735)</f>
        <v/>
      </c>
      <c r="F3735" s="1">
        <f>IF('Raw data'!D3735=0,"",'Raw data'!D3735)</f>
        <v/>
      </c>
      <c r="H3735" s="8">
        <f>IFERROR(IF(COUNTIF(E3735:F3735,0)=2,"",IF(COUNTIF(E3735:F3735,0)=1,0,E3735/SUM(E3735:F3735))),"")</f>
        <v/>
      </c>
      <c r="I3735" s="1">
        <f>IFERROR(RANK(H3735,H:H),"")</f>
        <v/>
      </c>
      <c r="K3735" s="1">
        <f>IF(D3735&lt;J$2,1,IF(D3735&lt;J$3,2,IF(D3735&lt;J$4,3,IF(D3735="","",4))))</f>
        <v/>
      </c>
      <c r="M3735" s="1">
        <f>IF(K3735="","",IF(K3735&gt;Figures!B$6-1,"yes","no"))</f>
        <v/>
      </c>
      <c r="N3735" s="8">
        <f>IF(H3735="","",IF(M3735="yes",H3735,0))</f>
        <v/>
      </c>
      <c r="O3735" s="1">
        <f>IFERROR(RANK(N3735,N:N),"")</f>
        <v/>
      </c>
    </row>
    <row r="3736">
      <c r="A3736" s="1">
        <f>IF('Raw data'!A3736="","",'Raw data'!A3736)</f>
        <v/>
      </c>
      <c r="B3736" s="1">
        <f>IFERROR(MID(A3736,1,FIND("{",A3736)-1),A3736)</f>
        <v/>
      </c>
      <c r="C3736" s="1">
        <f>IFERROR(MID(A3736,FIND("{",A3736)+1,FIND("}",A3736)-FIND("{",A3736)-1),"")</f>
        <v/>
      </c>
      <c r="D3736" s="1">
        <f>IF('Raw data'!B3736=0,"",'Raw data'!B3736)</f>
        <v/>
      </c>
      <c r="E3736" s="1">
        <f>IF('Raw data'!C3736=0,"",'Raw data'!C3736)</f>
        <v/>
      </c>
      <c r="F3736" s="1">
        <f>IF('Raw data'!D3736=0,"",'Raw data'!D3736)</f>
        <v/>
      </c>
      <c r="H3736" s="8">
        <f>IFERROR(IF(COUNTIF(E3736:F3736,0)=2,"",IF(COUNTIF(E3736:F3736,0)=1,0,E3736/SUM(E3736:F3736))),"")</f>
        <v/>
      </c>
      <c r="I3736" s="1">
        <f>IFERROR(RANK(H3736,H:H),"")</f>
        <v/>
      </c>
      <c r="K3736" s="1">
        <f>IF(D3736&lt;J$2,1,IF(D3736&lt;J$3,2,IF(D3736&lt;J$4,3,IF(D3736="","",4))))</f>
        <v/>
      </c>
      <c r="M3736" s="1">
        <f>IF(K3736="","",IF(K3736&gt;Figures!B$6-1,"yes","no"))</f>
        <v/>
      </c>
      <c r="N3736" s="8">
        <f>IF(H3736="","",IF(M3736="yes",H3736,0))</f>
        <v/>
      </c>
      <c r="O3736" s="1">
        <f>IFERROR(RANK(N3736,N:N),"")</f>
        <v/>
      </c>
    </row>
    <row r="3737">
      <c r="A3737" s="1">
        <f>IF('Raw data'!A3737="","",'Raw data'!A3737)</f>
        <v/>
      </c>
      <c r="B3737" s="1">
        <f>IFERROR(MID(A3737,1,FIND("{",A3737)-1),A3737)</f>
        <v/>
      </c>
      <c r="C3737" s="1">
        <f>IFERROR(MID(A3737,FIND("{",A3737)+1,FIND("}",A3737)-FIND("{",A3737)-1),"")</f>
        <v/>
      </c>
      <c r="D3737" s="1">
        <f>IF('Raw data'!B3737=0,"",'Raw data'!B3737)</f>
        <v/>
      </c>
      <c r="E3737" s="1">
        <f>IF('Raw data'!C3737=0,"",'Raw data'!C3737)</f>
        <v/>
      </c>
      <c r="F3737" s="1">
        <f>IF('Raw data'!D3737=0,"",'Raw data'!D3737)</f>
        <v/>
      </c>
      <c r="H3737" s="8">
        <f>IFERROR(IF(COUNTIF(E3737:F3737,0)=2,"",IF(COUNTIF(E3737:F3737,0)=1,0,E3737/SUM(E3737:F3737))),"")</f>
        <v/>
      </c>
      <c r="I3737" s="1">
        <f>IFERROR(RANK(H3737,H:H),"")</f>
        <v/>
      </c>
      <c r="K3737" s="1">
        <f>IF(D3737&lt;J$2,1,IF(D3737&lt;J$3,2,IF(D3737&lt;J$4,3,IF(D3737="","",4))))</f>
        <v/>
      </c>
      <c r="M3737" s="1">
        <f>IF(K3737="","",IF(K3737&gt;Figures!B$6-1,"yes","no"))</f>
        <v/>
      </c>
      <c r="N3737" s="8">
        <f>IF(H3737="","",IF(M3737="yes",H3737,0))</f>
        <v/>
      </c>
      <c r="O3737" s="1">
        <f>IFERROR(RANK(N3737,N:N),"")</f>
        <v/>
      </c>
    </row>
    <row r="3738">
      <c r="A3738" s="1">
        <f>IF('Raw data'!A3738="","",'Raw data'!A3738)</f>
        <v/>
      </c>
      <c r="B3738" s="1">
        <f>IFERROR(MID(A3738,1,FIND("{",A3738)-1),A3738)</f>
        <v/>
      </c>
      <c r="C3738" s="1">
        <f>IFERROR(MID(A3738,FIND("{",A3738)+1,FIND("}",A3738)-FIND("{",A3738)-1),"")</f>
        <v/>
      </c>
      <c r="D3738" s="1">
        <f>IF('Raw data'!B3738=0,"",'Raw data'!B3738)</f>
        <v/>
      </c>
      <c r="E3738" s="1">
        <f>IF('Raw data'!C3738=0,"",'Raw data'!C3738)</f>
        <v/>
      </c>
      <c r="F3738" s="1">
        <f>IF('Raw data'!D3738=0,"",'Raw data'!D3738)</f>
        <v/>
      </c>
      <c r="H3738" s="8">
        <f>IFERROR(IF(COUNTIF(E3738:F3738,0)=2,"",IF(COUNTIF(E3738:F3738,0)=1,0,E3738/SUM(E3738:F3738))),"")</f>
        <v/>
      </c>
      <c r="I3738" s="1">
        <f>IFERROR(RANK(H3738,H:H),"")</f>
        <v/>
      </c>
      <c r="K3738" s="1">
        <f>IF(D3738&lt;J$2,1,IF(D3738&lt;J$3,2,IF(D3738&lt;J$4,3,IF(D3738="","",4))))</f>
        <v/>
      </c>
      <c r="M3738" s="1">
        <f>IF(K3738="","",IF(K3738&gt;Figures!B$6-1,"yes","no"))</f>
        <v/>
      </c>
      <c r="N3738" s="8">
        <f>IF(H3738="","",IF(M3738="yes",H3738,0))</f>
        <v/>
      </c>
      <c r="O3738" s="1">
        <f>IFERROR(RANK(N3738,N:N),"")</f>
        <v/>
      </c>
    </row>
    <row r="3739">
      <c r="A3739" s="1">
        <f>IF('Raw data'!A3739="","",'Raw data'!A3739)</f>
        <v/>
      </c>
      <c r="B3739" s="1">
        <f>IFERROR(MID(A3739,1,FIND("{",A3739)-1),A3739)</f>
        <v/>
      </c>
      <c r="C3739" s="1">
        <f>IFERROR(MID(A3739,FIND("{",A3739)+1,FIND("}",A3739)-FIND("{",A3739)-1),"")</f>
        <v/>
      </c>
      <c r="D3739" s="1">
        <f>IF('Raw data'!B3739=0,"",'Raw data'!B3739)</f>
        <v/>
      </c>
      <c r="E3739" s="1">
        <f>IF('Raw data'!C3739=0,"",'Raw data'!C3739)</f>
        <v/>
      </c>
      <c r="F3739" s="1">
        <f>IF('Raw data'!D3739=0,"",'Raw data'!D3739)</f>
        <v/>
      </c>
      <c r="H3739" s="8">
        <f>IFERROR(IF(COUNTIF(E3739:F3739,0)=2,"",IF(COUNTIF(E3739:F3739,0)=1,0,E3739/SUM(E3739:F3739))),"")</f>
        <v/>
      </c>
      <c r="I3739" s="1">
        <f>IFERROR(RANK(H3739,H:H),"")</f>
        <v/>
      </c>
      <c r="K3739" s="1">
        <f>IF(D3739&lt;J$2,1,IF(D3739&lt;J$3,2,IF(D3739&lt;J$4,3,IF(D3739="","",4))))</f>
        <v/>
      </c>
      <c r="M3739" s="1">
        <f>IF(K3739="","",IF(K3739&gt;Figures!B$6-1,"yes","no"))</f>
        <v/>
      </c>
      <c r="N3739" s="8">
        <f>IF(H3739="","",IF(M3739="yes",H3739,0))</f>
        <v/>
      </c>
      <c r="O3739" s="1">
        <f>IFERROR(RANK(N3739,N:N),"")</f>
        <v/>
      </c>
    </row>
    <row r="3740">
      <c r="A3740" s="1">
        <f>IF('Raw data'!A3740="","",'Raw data'!A3740)</f>
        <v/>
      </c>
      <c r="B3740" s="1">
        <f>IFERROR(MID(A3740,1,FIND("{",A3740)-1),A3740)</f>
        <v/>
      </c>
      <c r="C3740" s="1">
        <f>IFERROR(MID(A3740,FIND("{",A3740)+1,FIND("}",A3740)-FIND("{",A3740)-1),"")</f>
        <v/>
      </c>
      <c r="D3740" s="1">
        <f>IF('Raw data'!B3740=0,"",'Raw data'!B3740)</f>
        <v/>
      </c>
      <c r="E3740" s="1">
        <f>IF('Raw data'!C3740=0,"",'Raw data'!C3740)</f>
        <v/>
      </c>
      <c r="F3740" s="1">
        <f>IF('Raw data'!D3740=0,"",'Raw data'!D3740)</f>
        <v/>
      </c>
      <c r="H3740" s="8">
        <f>IFERROR(IF(COUNTIF(E3740:F3740,0)=2,"",IF(COUNTIF(E3740:F3740,0)=1,0,E3740/SUM(E3740:F3740))),"")</f>
        <v/>
      </c>
      <c r="I3740" s="1">
        <f>IFERROR(RANK(H3740,H:H),"")</f>
        <v/>
      </c>
      <c r="K3740" s="1">
        <f>IF(D3740&lt;J$2,1,IF(D3740&lt;J$3,2,IF(D3740&lt;J$4,3,IF(D3740="","",4))))</f>
        <v/>
      </c>
      <c r="M3740" s="1">
        <f>IF(K3740="","",IF(K3740&gt;Figures!B$6-1,"yes","no"))</f>
        <v/>
      </c>
      <c r="N3740" s="8">
        <f>IF(H3740="","",IF(M3740="yes",H3740,0))</f>
        <v/>
      </c>
      <c r="O3740" s="1">
        <f>IFERROR(RANK(N3740,N:N),"")</f>
        <v/>
      </c>
    </row>
    <row r="3741">
      <c r="A3741" s="1">
        <f>IF('Raw data'!A3741="","",'Raw data'!A3741)</f>
        <v/>
      </c>
      <c r="B3741" s="1">
        <f>IFERROR(MID(A3741,1,FIND("{",A3741)-1),A3741)</f>
        <v/>
      </c>
      <c r="C3741" s="1">
        <f>IFERROR(MID(A3741,FIND("{",A3741)+1,FIND("}",A3741)-FIND("{",A3741)-1),"")</f>
        <v/>
      </c>
      <c r="D3741" s="1">
        <f>IF('Raw data'!B3741=0,"",'Raw data'!B3741)</f>
        <v/>
      </c>
      <c r="E3741" s="1">
        <f>IF('Raw data'!C3741=0,"",'Raw data'!C3741)</f>
        <v/>
      </c>
      <c r="F3741" s="1">
        <f>IF('Raw data'!D3741=0,"",'Raw data'!D3741)</f>
        <v/>
      </c>
      <c r="H3741" s="8">
        <f>IFERROR(IF(COUNTIF(E3741:F3741,0)=2,"",IF(COUNTIF(E3741:F3741,0)=1,0,E3741/SUM(E3741:F3741))),"")</f>
        <v/>
      </c>
      <c r="I3741" s="1">
        <f>IFERROR(RANK(H3741,H:H),"")</f>
        <v/>
      </c>
      <c r="K3741" s="1">
        <f>IF(D3741&lt;J$2,1,IF(D3741&lt;J$3,2,IF(D3741&lt;J$4,3,IF(D3741="","",4))))</f>
        <v/>
      </c>
      <c r="M3741" s="1">
        <f>IF(K3741="","",IF(K3741&gt;Figures!B$6-1,"yes","no"))</f>
        <v/>
      </c>
      <c r="N3741" s="8">
        <f>IF(H3741="","",IF(M3741="yes",H3741,0))</f>
        <v/>
      </c>
      <c r="O3741" s="1">
        <f>IFERROR(RANK(N3741,N:N),"")</f>
        <v/>
      </c>
    </row>
    <row r="3742">
      <c r="A3742" s="1">
        <f>IF('Raw data'!A3742="","",'Raw data'!A3742)</f>
        <v/>
      </c>
      <c r="B3742" s="1">
        <f>IFERROR(MID(A3742,1,FIND("{",A3742)-1),A3742)</f>
        <v/>
      </c>
      <c r="C3742" s="1">
        <f>IFERROR(MID(A3742,FIND("{",A3742)+1,FIND("}",A3742)-FIND("{",A3742)-1),"")</f>
        <v/>
      </c>
      <c r="D3742" s="1">
        <f>IF('Raw data'!B3742=0,"",'Raw data'!B3742)</f>
        <v/>
      </c>
      <c r="E3742" s="1">
        <f>IF('Raw data'!C3742=0,"",'Raw data'!C3742)</f>
        <v/>
      </c>
      <c r="F3742" s="1">
        <f>IF('Raw data'!D3742=0,"",'Raw data'!D3742)</f>
        <v/>
      </c>
      <c r="H3742" s="8">
        <f>IFERROR(IF(COUNTIF(E3742:F3742,0)=2,"",IF(COUNTIF(E3742:F3742,0)=1,0,E3742/SUM(E3742:F3742))),"")</f>
        <v/>
      </c>
      <c r="I3742" s="1">
        <f>IFERROR(RANK(H3742,H:H),"")</f>
        <v/>
      </c>
      <c r="K3742" s="1">
        <f>IF(D3742&lt;J$2,1,IF(D3742&lt;J$3,2,IF(D3742&lt;J$4,3,IF(D3742="","",4))))</f>
        <v/>
      </c>
      <c r="M3742" s="1">
        <f>IF(K3742="","",IF(K3742&gt;Figures!B$6-1,"yes","no"))</f>
        <v/>
      </c>
      <c r="N3742" s="8">
        <f>IF(H3742="","",IF(M3742="yes",H3742,0))</f>
        <v/>
      </c>
      <c r="O3742" s="1">
        <f>IFERROR(RANK(N3742,N:N),"")</f>
        <v/>
      </c>
    </row>
    <row r="3743">
      <c r="A3743" s="1">
        <f>IF('Raw data'!A3743="","",'Raw data'!A3743)</f>
        <v/>
      </c>
      <c r="B3743" s="1">
        <f>IFERROR(MID(A3743,1,FIND("{",A3743)-1),A3743)</f>
        <v/>
      </c>
      <c r="C3743" s="1">
        <f>IFERROR(MID(A3743,FIND("{",A3743)+1,FIND("}",A3743)-FIND("{",A3743)-1),"")</f>
        <v/>
      </c>
      <c r="D3743" s="1">
        <f>IF('Raw data'!B3743=0,"",'Raw data'!B3743)</f>
        <v/>
      </c>
      <c r="E3743" s="1">
        <f>IF('Raw data'!C3743=0,"",'Raw data'!C3743)</f>
        <v/>
      </c>
      <c r="F3743" s="1">
        <f>IF('Raw data'!D3743=0,"",'Raw data'!D3743)</f>
        <v/>
      </c>
      <c r="H3743" s="8">
        <f>IFERROR(IF(COUNTIF(E3743:F3743,0)=2,"",IF(COUNTIF(E3743:F3743,0)=1,0,E3743/SUM(E3743:F3743))),"")</f>
        <v/>
      </c>
      <c r="I3743" s="1">
        <f>IFERROR(RANK(H3743,H:H),"")</f>
        <v/>
      </c>
      <c r="K3743" s="1">
        <f>IF(D3743&lt;J$2,1,IF(D3743&lt;J$3,2,IF(D3743&lt;J$4,3,IF(D3743="","",4))))</f>
        <v/>
      </c>
      <c r="M3743" s="1">
        <f>IF(K3743="","",IF(K3743&gt;Figures!B$6-1,"yes","no"))</f>
        <v/>
      </c>
      <c r="N3743" s="8">
        <f>IF(H3743="","",IF(M3743="yes",H3743,0))</f>
        <v/>
      </c>
      <c r="O3743" s="1">
        <f>IFERROR(RANK(N3743,N:N),"")</f>
        <v/>
      </c>
    </row>
    <row r="3744">
      <c r="A3744" s="1">
        <f>IF('Raw data'!A3744="","",'Raw data'!A3744)</f>
        <v/>
      </c>
      <c r="B3744" s="1">
        <f>IFERROR(MID(A3744,1,FIND("{",A3744)-1),A3744)</f>
        <v/>
      </c>
      <c r="C3744" s="1">
        <f>IFERROR(MID(A3744,FIND("{",A3744)+1,FIND("}",A3744)-FIND("{",A3744)-1),"")</f>
        <v/>
      </c>
      <c r="D3744" s="1">
        <f>IF('Raw data'!B3744=0,"",'Raw data'!B3744)</f>
        <v/>
      </c>
      <c r="E3744" s="1">
        <f>IF('Raw data'!C3744=0,"",'Raw data'!C3744)</f>
        <v/>
      </c>
      <c r="F3744" s="1">
        <f>IF('Raw data'!D3744=0,"",'Raw data'!D3744)</f>
        <v/>
      </c>
      <c r="H3744" s="8">
        <f>IFERROR(IF(COUNTIF(E3744:F3744,0)=2,"",IF(COUNTIF(E3744:F3744,0)=1,0,E3744/SUM(E3744:F3744))),"")</f>
        <v/>
      </c>
      <c r="I3744" s="1">
        <f>IFERROR(RANK(H3744,H:H),"")</f>
        <v/>
      </c>
      <c r="K3744" s="1">
        <f>IF(D3744&lt;J$2,1,IF(D3744&lt;J$3,2,IF(D3744&lt;J$4,3,IF(D3744="","",4))))</f>
        <v/>
      </c>
      <c r="M3744" s="1">
        <f>IF(K3744="","",IF(K3744&gt;Figures!B$6-1,"yes","no"))</f>
        <v/>
      </c>
      <c r="N3744" s="8">
        <f>IF(H3744="","",IF(M3744="yes",H3744,0))</f>
        <v/>
      </c>
      <c r="O3744" s="1">
        <f>IFERROR(RANK(N3744,N:N),"")</f>
        <v/>
      </c>
    </row>
    <row r="3745">
      <c r="A3745" s="1">
        <f>IF('Raw data'!A3745="","",'Raw data'!A3745)</f>
        <v/>
      </c>
      <c r="B3745" s="1">
        <f>IFERROR(MID(A3745,1,FIND("{",A3745)-1),A3745)</f>
        <v/>
      </c>
      <c r="C3745" s="1">
        <f>IFERROR(MID(A3745,FIND("{",A3745)+1,FIND("}",A3745)-FIND("{",A3745)-1),"")</f>
        <v/>
      </c>
      <c r="D3745" s="1">
        <f>IF('Raw data'!B3745=0,"",'Raw data'!B3745)</f>
        <v/>
      </c>
      <c r="E3745" s="1">
        <f>IF('Raw data'!C3745=0,"",'Raw data'!C3745)</f>
        <v/>
      </c>
      <c r="F3745" s="1">
        <f>IF('Raw data'!D3745=0,"",'Raw data'!D3745)</f>
        <v/>
      </c>
      <c r="H3745" s="8">
        <f>IFERROR(IF(COUNTIF(E3745:F3745,0)=2,"",IF(COUNTIF(E3745:F3745,0)=1,0,E3745/SUM(E3745:F3745))),"")</f>
        <v/>
      </c>
      <c r="I3745" s="1">
        <f>IFERROR(RANK(H3745,H:H),"")</f>
        <v/>
      </c>
      <c r="K3745" s="1">
        <f>IF(D3745&lt;J$2,1,IF(D3745&lt;J$3,2,IF(D3745&lt;J$4,3,IF(D3745="","",4))))</f>
        <v/>
      </c>
      <c r="M3745" s="1">
        <f>IF(K3745="","",IF(K3745&gt;Figures!B$6-1,"yes","no"))</f>
        <v/>
      </c>
      <c r="N3745" s="8">
        <f>IF(H3745="","",IF(M3745="yes",H3745,0))</f>
        <v/>
      </c>
      <c r="O3745" s="1">
        <f>IFERROR(RANK(N3745,N:N),"")</f>
        <v/>
      </c>
    </row>
    <row r="3746">
      <c r="A3746" s="1">
        <f>IF('Raw data'!A3746="","",'Raw data'!A3746)</f>
        <v/>
      </c>
      <c r="B3746" s="1">
        <f>IFERROR(MID(A3746,1,FIND("{",A3746)-1),A3746)</f>
        <v/>
      </c>
      <c r="C3746" s="1">
        <f>IFERROR(MID(A3746,FIND("{",A3746)+1,FIND("}",A3746)-FIND("{",A3746)-1),"")</f>
        <v/>
      </c>
      <c r="D3746" s="1">
        <f>IF('Raw data'!B3746=0,"",'Raw data'!B3746)</f>
        <v/>
      </c>
      <c r="E3746" s="1">
        <f>IF('Raw data'!C3746=0,"",'Raw data'!C3746)</f>
        <v/>
      </c>
      <c r="F3746" s="1">
        <f>IF('Raw data'!D3746=0,"",'Raw data'!D3746)</f>
        <v/>
      </c>
      <c r="H3746" s="8">
        <f>IFERROR(IF(COUNTIF(E3746:F3746,0)=2,"",IF(COUNTIF(E3746:F3746,0)=1,0,E3746/SUM(E3746:F3746))),"")</f>
        <v/>
      </c>
      <c r="I3746" s="1">
        <f>IFERROR(RANK(H3746,H:H),"")</f>
        <v/>
      </c>
      <c r="K3746" s="1">
        <f>IF(D3746&lt;J$2,1,IF(D3746&lt;J$3,2,IF(D3746&lt;J$4,3,IF(D3746="","",4))))</f>
        <v/>
      </c>
      <c r="M3746" s="1">
        <f>IF(K3746="","",IF(K3746&gt;Figures!B$6-1,"yes","no"))</f>
        <v/>
      </c>
      <c r="N3746" s="8">
        <f>IF(H3746="","",IF(M3746="yes",H3746,0))</f>
        <v/>
      </c>
      <c r="O3746" s="1">
        <f>IFERROR(RANK(N3746,N:N),"")</f>
        <v/>
      </c>
    </row>
    <row r="3747">
      <c r="A3747" s="1">
        <f>IF('Raw data'!A3747="","",'Raw data'!A3747)</f>
        <v/>
      </c>
      <c r="B3747" s="1">
        <f>IFERROR(MID(A3747,1,FIND("{",A3747)-1),A3747)</f>
        <v/>
      </c>
      <c r="C3747" s="1">
        <f>IFERROR(MID(A3747,FIND("{",A3747)+1,FIND("}",A3747)-FIND("{",A3747)-1),"")</f>
        <v/>
      </c>
      <c r="D3747" s="1">
        <f>IF('Raw data'!B3747=0,"",'Raw data'!B3747)</f>
        <v/>
      </c>
      <c r="E3747" s="1">
        <f>IF('Raw data'!C3747=0,"",'Raw data'!C3747)</f>
        <v/>
      </c>
      <c r="F3747" s="1">
        <f>IF('Raw data'!D3747=0,"",'Raw data'!D3747)</f>
        <v/>
      </c>
      <c r="H3747" s="8">
        <f>IFERROR(IF(COUNTIF(E3747:F3747,0)=2,"",IF(COUNTIF(E3747:F3747,0)=1,0,E3747/SUM(E3747:F3747))),"")</f>
        <v/>
      </c>
      <c r="I3747" s="1">
        <f>IFERROR(RANK(H3747,H:H),"")</f>
        <v/>
      </c>
      <c r="K3747" s="1">
        <f>IF(D3747&lt;J$2,1,IF(D3747&lt;J$3,2,IF(D3747&lt;J$4,3,IF(D3747="","",4))))</f>
        <v/>
      </c>
      <c r="M3747" s="1">
        <f>IF(K3747="","",IF(K3747&gt;Figures!B$6-1,"yes","no"))</f>
        <v/>
      </c>
      <c r="N3747" s="8">
        <f>IF(H3747="","",IF(M3747="yes",H3747,0))</f>
        <v/>
      </c>
      <c r="O3747" s="1">
        <f>IFERROR(RANK(N3747,N:N),"")</f>
        <v/>
      </c>
    </row>
    <row r="3748">
      <c r="A3748" s="1">
        <f>IF('Raw data'!A3748="","",'Raw data'!A3748)</f>
        <v/>
      </c>
      <c r="B3748" s="1">
        <f>IFERROR(MID(A3748,1,FIND("{",A3748)-1),A3748)</f>
        <v/>
      </c>
      <c r="C3748" s="1">
        <f>IFERROR(MID(A3748,FIND("{",A3748)+1,FIND("}",A3748)-FIND("{",A3748)-1),"")</f>
        <v/>
      </c>
      <c r="D3748" s="1">
        <f>IF('Raw data'!B3748=0,"",'Raw data'!B3748)</f>
        <v/>
      </c>
      <c r="E3748" s="1">
        <f>IF('Raw data'!C3748=0,"",'Raw data'!C3748)</f>
        <v/>
      </c>
      <c r="F3748" s="1">
        <f>IF('Raw data'!D3748=0,"",'Raw data'!D3748)</f>
        <v/>
      </c>
      <c r="H3748" s="8">
        <f>IFERROR(IF(COUNTIF(E3748:F3748,0)=2,"",IF(COUNTIF(E3748:F3748,0)=1,0,E3748/SUM(E3748:F3748))),"")</f>
        <v/>
      </c>
      <c r="I3748" s="1">
        <f>IFERROR(RANK(H3748,H:H),"")</f>
        <v/>
      </c>
      <c r="K3748" s="1">
        <f>IF(D3748&lt;J$2,1,IF(D3748&lt;J$3,2,IF(D3748&lt;J$4,3,IF(D3748="","",4))))</f>
        <v/>
      </c>
      <c r="M3748" s="1">
        <f>IF(K3748="","",IF(K3748&gt;Figures!B$6-1,"yes","no"))</f>
        <v/>
      </c>
      <c r="N3748" s="8">
        <f>IF(H3748="","",IF(M3748="yes",H3748,0))</f>
        <v/>
      </c>
      <c r="O3748" s="1">
        <f>IFERROR(RANK(N3748,N:N),"")</f>
        <v/>
      </c>
    </row>
    <row r="3749">
      <c r="A3749" s="1">
        <f>IF('Raw data'!A3749="","",'Raw data'!A3749)</f>
        <v/>
      </c>
      <c r="B3749" s="1">
        <f>IFERROR(MID(A3749,1,FIND("{",A3749)-1),A3749)</f>
        <v/>
      </c>
      <c r="C3749" s="1">
        <f>IFERROR(MID(A3749,FIND("{",A3749)+1,FIND("}",A3749)-FIND("{",A3749)-1),"")</f>
        <v/>
      </c>
      <c r="D3749" s="1">
        <f>IF('Raw data'!B3749=0,"",'Raw data'!B3749)</f>
        <v/>
      </c>
      <c r="E3749" s="1">
        <f>IF('Raw data'!C3749=0,"",'Raw data'!C3749)</f>
        <v/>
      </c>
      <c r="F3749" s="1">
        <f>IF('Raw data'!D3749=0,"",'Raw data'!D3749)</f>
        <v/>
      </c>
      <c r="H3749" s="8">
        <f>IFERROR(IF(COUNTIF(E3749:F3749,0)=2,"",IF(COUNTIF(E3749:F3749,0)=1,0,E3749/SUM(E3749:F3749))),"")</f>
        <v/>
      </c>
      <c r="I3749" s="1">
        <f>IFERROR(RANK(H3749,H:H),"")</f>
        <v/>
      </c>
      <c r="K3749" s="1">
        <f>IF(D3749&lt;J$2,1,IF(D3749&lt;J$3,2,IF(D3749&lt;J$4,3,IF(D3749="","",4))))</f>
        <v/>
      </c>
      <c r="M3749" s="1">
        <f>IF(K3749="","",IF(K3749&gt;Figures!B$6-1,"yes","no"))</f>
        <v/>
      </c>
      <c r="N3749" s="8">
        <f>IF(H3749="","",IF(M3749="yes",H3749,0))</f>
        <v/>
      </c>
      <c r="O3749" s="1">
        <f>IFERROR(RANK(N3749,N:N),"")</f>
        <v/>
      </c>
    </row>
    <row r="3750">
      <c r="A3750" s="1">
        <f>IF('Raw data'!A3750="","",'Raw data'!A3750)</f>
        <v/>
      </c>
      <c r="B3750" s="1">
        <f>IFERROR(MID(A3750,1,FIND("{",A3750)-1),A3750)</f>
        <v/>
      </c>
      <c r="C3750" s="1">
        <f>IFERROR(MID(A3750,FIND("{",A3750)+1,FIND("}",A3750)-FIND("{",A3750)-1),"")</f>
        <v/>
      </c>
      <c r="D3750" s="1">
        <f>IF('Raw data'!B3750=0,"",'Raw data'!B3750)</f>
        <v/>
      </c>
      <c r="E3750" s="1">
        <f>IF('Raw data'!C3750=0,"",'Raw data'!C3750)</f>
        <v/>
      </c>
      <c r="F3750" s="1">
        <f>IF('Raw data'!D3750=0,"",'Raw data'!D3750)</f>
        <v/>
      </c>
      <c r="H3750" s="8">
        <f>IFERROR(IF(COUNTIF(E3750:F3750,0)=2,"",IF(COUNTIF(E3750:F3750,0)=1,0,E3750/SUM(E3750:F3750))),"")</f>
        <v/>
      </c>
      <c r="I3750" s="1">
        <f>IFERROR(RANK(H3750,H:H),"")</f>
        <v/>
      </c>
      <c r="K3750" s="1">
        <f>IF(D3750&lt;J$2,1,IF(D3750&lt;J$3,2,IF(D3750&lt;J$4,3,IF(D3750="","",4))))</f>
        <v/>
      </c>
      <c r="M3750" s="1">
        <f>IF(K3750="","",IF(K3750&gt;Figures!B$6-1,"yes","no"))</f>
        <v/>
      </c>
      <c r="N3750" s="8">
        <f>IF(H3750="","",IF(M3750="yes",H3750,0))</f>
        <v/>
      </c>
      <c r="O3750" s="1">
        <f>IFERROR(RANK(N3750,N:N),"")</f>
        <v/>
      </c>
    </row>
    <row r="3751">
      <c r="A3751" s="1">
        <f>IF('Raw data'!A3751="","",'Raw data'!A3751)</f>
        <v/>
      </c>
      <c r="B3751" s="1">
        <f>IFERROR(MID(A3751,1,FIND("{",A3751)-1),A3751)</f>
        <v/>
      </c>
      <c r="C3751" s="1">
        <f>IFERROR(MID(A3751,FIND("{",A3751)+1,FIND("}",A3751)-FIND("{",A3751)-1),"")</f>
        <v/>
      </c>
      <c r="D3751" s="1">
        <f>IF('Raw data'!B3751=0,"",'Raw data'!B3751)</f>
        <v/>
      </c>
      <c r="E3751" s="1">
        <f>IF('Raw data'!C3751=0,"",'Raw data'!C3751)</f>
        <v/>
      </c>
      <c r="F3751" s="1">
        <f>IF('Raw data'!D3751=0,"",'Raw data'!D3751)</f>
        <v/>
      </c>
      <c r="H3751" s="8">
        <f>IFERROR(IF(COUNTIF(E3751:F3751,0)=2,"",IF(COUNTIF(E3751:F3751,0)=1,0,E3751/SUM(E3751:F3751))),"")</f>
        <v/>
      </c>
      <c r="I3751" s="1">
        <f>IFERROR(RANK(H3751,H:H),"")</f>
        <v/>
      </c>
      <c r="K3751" s="1">
        <f>IF(D3751&lt;J$2,1,IF(D3751&lt;J$3,2,IF(D3751&lt;J$4,3,IF(D3751="","",4))))</f>
        <v/>
      </c>
      <c r="M3751" s="1">
        <f>IF(K3751="","",IF(K3751&gt;Figures!B$6-1,"yes","no"))</f>
        <v/>
      </c>
      <c r="N3751" s="8">
        <f>IF(H3751="","",IF(M3751="yes",H3751,0))</f>
        <v/>
      </c>
      <c r="O3751" s="1">
        <f>IFERROR(RANK(N3751,N:N),"")</f>
        <v/>
      </c>
    </row>
    <row r="3752">
      <c r="A3752" s="1">
        <f>IF('Raw data'!A3752="","",'Raw data'!A3752)</f>
        <v/>
      </c>
      <c r="B3752" s="1">
        <f>IFERROR(MID(A3752,1,FIND("{",A3752)-1),A3752)</f>
        <v/>
      </c>
      <c r="C3752" s="1">
        <f>IFERROR(MID(A3752,FIND("{",A3752)+1,FIND("}",A3752)-FIND("{",A3752)-1),"")</f>
        <v/>
      </c>
      <c r="D3752" s="1">
        <f>IF('Raw data'!B3752=0,"",'Raw data'!B3752)</f>
        <v/>
      </c>
      <c r="E3752" s="1">
        <f>IF('Raw data'!C3752=0,"",'Raw data'!C3752)</f>
        <v/>
      </c>
      <c r="F3752" s="1">
        <f>IF('Raw data'!D3752=0,"",'Raw data'!D3752)</f>
        <v/>
      </c>
      <c r="H3752" s="8">
        <f>IFERROR(IF(COUNTIF(E3752:F3752,0)=2,"",IF(COUNTIF(E3752:F3752,0)=1,0,E3752/SUM(E3752:F3752))),"")</f>
        <v/>
      </c>
      <c r="I3752" s="1">
        <f>IFERROR(RANK(H3752,H:H),"")</f>
        <v/>
      </c>
      <c r="K3752" s="1">
        <f>IF(D3752&lt;J$2,1,IF(D3752&lt;J$3,2,IF(D3752&lt;J$4,3,IF(D3752="","",4))))</f>
        <v/>
      </c>
      <c r="M3752" s="1">
        <f>IF(K3752="","",IF(K3752&gt;Figures!B$6-1,"yes","no"))</f>
        <v/>
      </c>
      <c r="N3752" s="8">
        <f>IF(H3752="","",IF(M3752="yes",H3752,0))</f>
        <v/>
      </c>
      <c r="O3752" s="1">
        <f>IFERROR(RANK(N3752,N:N),"")</f>
        <v/>
      </c>
    </row>
    <row r="3753">
      <c r="A3753" s="1">
        <f>IF('Raw data'!A3753="","",'Raw data'!A3753)</f>
        <v/>
      </c>
      <c r="B3753" s="1">
        <f>IFERROR(MID(A3753,1,FIND("{",A3753)-1),A3753)</f>
        <v/>
      </c>
      <c r="C3753" s="1">
        <f>IFERROR(MID(A3753,FIND("{",A3753)+1,FIND("}",A3753)-FIND("{",A3753)-1),"")</f>
        <v/>
      </c>
      <c r="D3753" s="1">
        <f>IF('Raw data'!B3753=0,"",'Raw data'!B3753)</f>
        <v/>
      </c>
      <c r="E3753" s="1">
        <f>IF('Raw data'!C3753=0,"",'Raw data'!C3753)</f>
        <v/>
      </c>
      <c r="F3753" s="1">
        <f>IF('Raw data'!D3753=0,"",'Raw data'!D3753)</f>
        <v/>
      </c>
      <c r="H3753" s="8">
        <f>IFERROR(IF(COUNTIF(E3753:F3753,0)=2,"",IF(COUNTIF(E3753:F3753,0)=1,0,E3753/SUM(E3753:F3753))),"")</f>
        <v/>
      </c>
      <c r="I3753" s="1">
        <f>IFERROR(RANK(H3753,H:H),"")</f>
        <v/>
      </c>
      <c r="K3753" s="1">
        <f>IF(D3753&lt;J$2,1,IF(D3753&lt;J$3,2,IF(D3753&lt;J$4,3,IF(D3753="","",4))))</f>
        <v/>
      </c>
      <c r="M3753" s="1">
        <f>IF(K3753="","",IF(K3753&gt;Figures!B$6-1,"yes","no"))</f>
        <v/>
      </c>
      <c r="N3753" s="8">
        <f>IF(H3753="","",IF(M3753="yes",H3753,0))</f>
        <v/>
      </c>
      <c r="O3753" s="1">
        <f>IFERROR(RANK(N3753,N:N),"")</f>
        <v/>
      </c>
    </row>
    <row r="3754">
      <c r="A3754" s="1">
        <f>IF('Raw data'!A3754="","",'Raw data'!A3754)</f>
        <v/>
      </c>
      <c r="B3754" s="1">
        <f>IFERROR(MID(A3754,1,FIND("{",A3754)-1),A3754)</f>
        <v/>
      </c>
      <c r="C3754" s="1">
        <f>IFERROR(MID(A3754,FIND("{",A3754)+1,FIND("}",A3754)-FIND("{",A3754)-1),"")</f>
        <v/>
      </c>
      <c r="D3754" s="1">
        <f>IF('Raw data'!B3754=0,"",'Raw data'!B3754)</f>
        <v/>
      </c>
      <c r="E3754" s="1">
        <f>IF('Raw data'!C3754=0,"",'Raw data'!C3754)</f>
        <v/>
      </c>
      <c r="F3754" s="1">
        <f>IF('Raw data'!D3754=0,"",'Raw data'!D3754)</f>
        <v/>
      </c>
      <c r="H3754" s="8">
        <f>IFERROR(IF(COUNTIF(E3754:F3754,0)=2,"",IF(COUNTIF(E3754:F3754,0)=1,0,E3754/SUM(E3754:F3754))),"")</f>
        <v/>
      </c>
      <c r="I3754" s="1">
        <f>IFERROR(RANK(H3754,H:H),"")</f>
        <v/>
      </c>
      <c r="K3754" s="1">
        <f>IF(D3754&lt;J$2,1,IF(D3754&lt;J$3,2,IF(D3754&lt;J$4,3,IF(D3754="","",4))))</f>
        <v/>
      </c>
      <c r="M3754" s="1">
        <f>IF(K3754="","",IF(K3754&gt;Figures!B$6-1,"yes","no"))</f>
        <v/>
      </c>
      <c r="N3754" s="8">
        <f>IF(H3754="","",IF(M3754="yes",H3754,0))</f>
        <v/>
      </c>
      <c r="O3754" s="1">
        <f>IFERROR(RANK(N3754,N:N),"")</f>
        <v/>
      </c>
    </row>
    <row r="3755">
      <c r="A3755" s="1">
        <f>IF('Raw data'!A3755="","",'Raw data'!A3755)</f>
        <v/>
      </c>
      <c r="B3755" s="1">
        <f>IFERROR(MID(A3755,1,FIND("{",A3755)-1),A3755)</f>
        <v/>
      </c>
      <c r="C3755" s="1">
        <f>IFERROR(MID(A3755,FIND("{",A3755)+1,FIND("}",A3755)-FIND("{",A3755)-1),"")</f>
        <v/>
      </c>
      <c r="D3755" s="1">
        <f>IF('Raw data'!B3755=0,"",'Raw data'!B3755)</f>
        <v/>
      </c>
      <c r="E3755" s="1">
        <f>IF('Raw data'!C3755=0,"",'Raw data'!C3755)</f>
        <v/>
      </c>
      <c r="F3755" s="1">
        <f>IF('Raw data'!D3755=0,"",'Raw data'!D3755)</f>
        <v/>
      </c>
      <c r="H3755" s="8">
        <f>IFERROR(IF(COUNTIF(E3755:F3755,0)=2,"",IF(COUNTIF(E3755:F3755,0)=1,0,E3755/SUM(E3755:F3755))),"")</f>
        <v/>
      </c>
      <c r="I3755" s="1">
        <f>IFERROR(RANK(H3755,H:H),"")</f>
        <v/>
      </c>
      <c r="K3755" s="1">
        <f>IF(D3755&lt;J$2,1,IF(D3755&lt;J$3,2,IF(D3755&lt;J$4,3,IF(D3755="","",4))))</f>
        <v/>
      </c>
      <c r="M3755" s="1">
        <f>IF(K3755="","",IF(K3755&gt;Figures!B$6-1,"yes","no"))</f>
        <v/>
      </c>
      <c r="N3755" s="8">
        <f>IF(H3755="","",IF(M3755="yes",H3755,0))</f>
        <v/>
      </c>
      <c r="O3755" s="1">
        <f>IFERROR(RANK(N3755,N:N),"")</f>
        <v/>
      </c>
    </row>
    <row r="3756">
      <c r="A3756" s="1">
        <f>IF('Raw data'!A3756="","",'Raw data'!A3756)</f>
        <v/>
      </c>
      <c r="B3756" s="1">
        <f>IFERROR(MID(A3756,1,FIND("{",A3756)-1),A3756)</f>
        <v/>
      </c>
      <c r="C3756" s="1">
        <f>IFERROR(MID(A3756,FIND("{",A3756)+1,FIND("}",A3756)-FIND("{",A3756)-1),"")</f>
        <v/>
      </c>
      <c r="D3756" s="1">
        <f>IF('Raw data'!B3756=0,"",'Raw data'!B3756)</f>
        <v/>
      </c>
      <c r="E3756" s="1">
        <f>IF('Raw data'!C3756=0,"",'Raw data'!C3756)</f>
        <v/>
      </c>
      <c r="F3756" s="1">
        <f>IF('Raw data'!D3756=0,"",'Raw data'!D3756)</f>
        <v/>
      </c>
      <c r="H3756" s="8">
        <f>IFERROR(IF(COUNTIF(E3756:F3756,0)=2,"",IF(COUNTIF(E3756:F3756,0)=1,0,E3756/SUM(E3756:F3756))),"")</f>
        <v/>
      </c>
      <c r="I3756" s="1">
        <f>IFERROR(RANK(H3756,H:H),"")</f>
        <v/>
      </c>
      <c r="K3756" s="1">
        <f>IF(D3756&lt;J$2,1,IF(D3756&lt;J$3,2,IF(D3756&lt;J$4,3,IF(D3756="","",4))))</f>
        <v/>
      </c>
      <c r="M3756" s="1">
        <f>IF(K3756="","",IF(K3756&gt;Figures!B$6-1,"yes","no"))</f>
        <v/>
      </c>
      <c r="N3756" s="8">
        <f>IF(H3756="","",IF(M3756="yes",H3756,0))</f>
        <v/>
      </c>
      <c r="O3756" s="1">
        <f>IFERROR(RANK(N3756,N:N),"")</f>
        <v/>
      </c>
    </row>
    <row r="3757">
      <c r="A3757" s="1">
        <f>IF('Raw data'!A3757="","",'Raw data'!A3757)</f>
        <v/>
      </c>
      <c r="B3757" s="1">
        <f>IFERROR(MID(A3757,1,FIND("{",A3757)-1),A3757)</f>
        <v/>
      </c>
      <c r="C3757" s="1">
        <f>IFERROR(MID(A3757,FIND("{",A3757)+1,FIND("}",A3757)-FIND("{",A3757)-1),"")</f>
        <v/>
      </c>
      <c r="D3757" s="1">
        <f>IF('Raw data'!B3757=0,"",'Raw data'!B3757)</f>
        <v/>
      </c>
      <c r="E3757" s="1">
        <f>IF('Raw data'!C3757=0,"",'Raw data'!C3757)</f>
        <v/>
      </c>
      <c r="F3757" s="1">
        <f>IF('Raw data'!D3757=0,"",'Raw data'!D3757)</f>
        <v/>
      </c>
      <c r="H3757" s="8">
        <f>IFERROR(IF(COUNTIF(E3757:F3757,0)=2,"",IF(COUNTIF(E3757:F3757,0)=1,0,E3757/SUM(E3757:F3757))),"")</f>
        <v/>
      </c>
      <c r="I3757" s="1">
        <f>IFERROR(RANK(H3757,H:H),"")</f>
        <v/>
      </c>
      <c r="K3757" s="1">
        <f>IF(D3757&lt;J$2,1,IF(D3757&lt;J$3,2,IF(D3757&lt;J$4,3,IF(D3757="","",4))))</f>
        <v/>
      </c>
      <c r="M3757" s="1">
        <f>IF(K3757="","",IF(K3757&gt;Figures!B$6-1,"yes","no"))</f>
        <v/>
      </c>
      <c r="N3757" s="8">
        <f>IF(H3757="","",IF(M3757="yes",H3757,0))</f>
        <v/>
      </c>
      <c r="O3757" s="1">
        <f>IFERROR(RANK(N3757,N:N),"")</f>
        <v/>
      </c>
    </row>
    <row r="3758">
      <c r="A3758" s="1">
        <f>IF('Raw data'!A3758="","",'Raw data'!A3758)</f>
        <v/>
      </c>
      <c r="B3758" s="1">
        <f>IFERROR(MID(A3758,1,FIND("{",A3758)-1),A3758)</f>
        <v/>
      </c>
      <c r="C3758" s="1">
        <f>IFERROR(MID(A3758,FIND("{",A3758)+1,FIND("}",A3758)-FIND("{",A3758)-1),"")</f>
        <v/>
      </c>
      <c r="D3758" s="1">
        <f>IF('Raw data'!B3758=0,"",'Raw data'!B3758)</f>
        <v/>
      </c>
      <c r="E3758" s="1">
        <f>IF('Raw data'!C3758=0,"",'Raw data'!C3758)</f>
        <v/>
      </c>
      <c r="F3758" s="1">
        <f>IF('Raw data'!D3758=0,"",'Raw data'!D3758)</f>
        <v/>
      </c>
      <c r="H3758" s="8">
        <f>IFERROR(IF(COUNTIF(E3758:F3758,0)=2,"",IF(COUNTIF(E3758:F3758,0)=1,0,E3758/SUM(E3758:F3758))),"")</f>
        <v/>
      </c>
      <c r="I3758" s="1">
        <f>IFERROR(RANK(H3758,H:H),"")</f>
        <v/>
      </c>
      <c r="K3758" s="1">
        <f>IF(D3758&lt;J$2,1,IF(D3758&lt;J$3,2,IF(D3758&lt;J$4,3,IF(D3758="","",4))))</f>
        <v/>
      </c>
      <c r="M3758" s="1">
        <f>IF(K3758="","",IF(K3758&gt;Figures!B$6-1,"yes","no"))</f>
        <v/>
      </c>
      <c r="N3758" s="8">
        <f>IF(H3758="","",IF(M3758="yes",H3758,0))</f>
        <v/>
      </c>
      <c r="O3758" s="1">
        <f>IFERROR(RANK(N3758,N:N),"")</f>
        <v/>
      </c>
    </row>
    <row r="3759">
      <c r="A3759" s="1">
        <f>IF('Raw data'!A3759="","",'Raw data'!A3759)</f>
        <v/>
      </c>
      <c r="B3759" s="1">
        <f>IFERROR(MID(A3759,1,FIND("{",A3759)-1),A3759)</f>
        <v/>
      </c>
      <c r="C3759" s="1">
        <f>IFERROR(MID(A3759,FIND("{",A3759)+1,FIND("}",A3759)-FIND("{",A3759)-1),"")</f>
        <v/>
      </c>
      <c r="D3759" s="1">
        <f>IF('Raw data'!B3759=0,"",'Raw data'!B3759)</f>
        <v/>
      </c>
      <c r="E3759" s="1">
        <f>IF('Raw data'!C3759=0,"",'Raw data'!C3759)</f>
        <v/>
      </c>
      <c r="F3759" s="1">
        <f>IF('Raw data'!D3759=0,"",'Raw data'!D3759)</f>
        <v/>
      </c>
      <c r="H3759" s="8">
        <f>IFERROR(IF(COUNTIF(E3759:F3759,0)=2,"",IF(COUNTIF(E3759:F3759,0)=1,0,E3759/SUM(E3759:F3759))),"")</f>
        <v/>
      </c>
      <c r="I3759" s="1">
        <f>IFERROR(RANK(H3759,H:H),"")</f>
        <v/>
      </c>
      <c r="K3759" s="1">
        <f>IF(D3759&lt;J$2,1,IF(D3759&lt;J$3,2,IF(D3759&lt;J$4,3,IF(D3759="","",4))))</f>
        <v/>
      </c>
      <c r="M3759" s="1">
        <f>IF(K3759="","",IF(K3759&gt;Figures!B$6-1,"yes","no"))</f>
        <v/>
      </c>
      <c r="N3759" s="8">
        <f>IF(H3759="","",IF(M3759="yes",H3759,0))</f>
        <v/>
      </c>
      <c r="O3759" s="1">
        <f>IFERROR(RANK(N3759,N:N),"")</f>
        <v/>
      </c>
    </row>
    <row r="3760">
      <c r="A3760" s="1">
        <f>IF('Raw data'!A3760="","",'Raw data'!A3760)</f>
        <v/>
      </c>
      <c r="B3760" s="1">
        <f>IFERROR(MID(A3760,1,FIND("{",A3760)-1),A3760)</f>
        <v/>
      </c>
      <c r="C3760" s="1">
        <f>IFERROR(MID(A3760,FIND("{",A3760)+1,FIND("}",A3760)-FIND("{",A3760)-1),"")</f>
        <v/>
      </c>
      <c r="D3760" s="1">
        <f>IF('Raw data'!B3760=0,"",'Raw data'!B3760)</f>
        <v/>
      </c>
      <c r="E3760" s="1">
        <f>IF('Raw data'!C3760=0,"",'Raw data'!C3760)</f>
        <v/>
      </c>
      <c r="F3760" s="1">
        <f>IF('Raw data'!D3760=0,"",'Raw data'!D3760)</f>
        <v/>
      </c>
      <c r="H3760" s="8">
        <f>IFERROR(IF(COUNTIF(E3760:F3760,0)=2,"",IF(COUNTIF(E3760:F3760,0)=1,0,E3760/SUM(E3760:F3760))),"")</f>
        <v/>
      </c>
      <c r="I3760" s="1">
        <f>IFERROR(RANK(H3760,H:H),"")</f>
        <v/>
      </c>
      <c r="K3760" s="1">
        <f>IF(D3760&lt;J$2,1,IF(D3760&lt;J$3,2,IF(D3760&lt;J$4,3,IF(D3760="","",4))))</f>
        <v/>
      </c>
      <c r="M3760" s="1">
        <f>IF(K3760="","",IF(K3760&gt;Figures!B$6-1,"yes","no"))</f>
        <v/>
      </c>
      <c r="N3760" s="8">
        <f>IF(H3760="","",IF(M3760="yes",H3760,0))</f>
        <v/>
      </c>
      <c r="O3760" s="1">
        <f>IFERROR(RANK(N3760,N:N),"")</f>
        <v/>
      </c>
    </row>
    <row r="3761">
      <c r="A3761" s="1">
        <f>IF('Raw data'!A3761="","",'Raw data'!A3761)</f>
        <v/>
      </c>
      <c r="B3761" s="1">
        <f>IFERROR(MID(A3761,1,FIND("{",A3761)-1),A3761)</f>
        <v/>
      </c>
      <c r="C3761" s="1">
        <f>IFERROR(MID(A3761,FIND("{",A3761)+1,FIND("}",A3761)-FIND("{",A3761)-1),"")</f>
        <v/>
      </c>
      <c r="D3761" s="1">
        <f>IF('Raw data'!B3761=0,"",'Raw data'!B3761)</f>
        <v/>
      </c>
      <c r="E3761" s="1">
        <f>IF('Raw data'!C3761=0,"",'Raw data'!C3761)</f>
        <v/>
      </c>
      <c r="F3761" s="1">
        <f>IF('Raw data'!D3761=0,"",'Raw data'!D3761)</f>
        <v/>
      </c>
      <c r="H3761" s="8">
        <f>IFERROR(IF(COUNTIF(E3761:F3761,0)=2,"",IF(COUNTIF(E3761:F3761,0)=1,0,E3761/SUM(E3761:F3761))),"")</f>
        <v/>
      </c>
      <c r="I3761" s="1">
        <f>IFERROR(RANK(H3761,H:H),"")</f>
        <v/>
      </c>
      <c r="K3761" s="1">
        <f>IF(D3761&lt;J$2,1,IF(D3761&lt;J$3,2,IF(D3761&lt;J$4,3,IF(D3761="","",4))))</f>
        <v/>
      </c>
      <c r="M3761" s="1">
        <f>IF(K3761="","",IF(K3761&gt;Figures!B$6-1,"yes","no"))</f>
        <v/>
      </c>
      <c r="N3761" s="8">
        <f>IF(H3761="","",IF(M3761="yes",H3761,0))</f>
        <v/>
      </c>
      <c r="O3761" s="1">
        <f>IFERROR(RANK(N3761,N:N),"")</f>
        <v/>
      </c>
    </row>
    <row r="3762">
      <c r="A3762" s="1">
        <f>IF('Raw data'!A3762="","",'Raw data'!A3762)</f>
        <v/>
      </c>
      <c r="B3762" s="1">
        <f>IFERROR(MID(A3762,1,FIND("{",A3762)-1),A3762)</f>
        <v/>
      </c>
      <c r="C3762" s="1">
        <f>IFERROR(MID(A3762,FIND("{",A3762)+1,FIND("}",A3762)-FIND("{",A3762)-1),"")</f>
        <v/>
      </c>
      <c r="D3762" s="1">
        <f>IF('Raw data'!B3762=0,"",'Raw data'!B3762)</f>
        <v/>
      </c>
      <c r="E3762" s="1">
        <f>IF('Raw data'!C3762=0,"",'Raw data'!C3762)</f>
        <v/>
      </c>
      <c r="F3762" s="1">
        <f>IF('Raw data'!D3762=0,"",'Raw data'!D3762)</f>
        <v/>
      </c>
      <c r="H3762" s="8">
        <f>IFERROR(IF(COUNTIF(E3762:F3762,0)=2,"",IF(COUNTIF(E3762:F3762,0)=1,0,E3762/SUM(E3762:F3762))),"")</f>
        <v/>
      </c>
      <c r="I3762" s="1">
        <f>IFERROR(RANK(H3762,H:H),"")</f>
        <v/>
      </c>
      <c r="K3762" s="1">
        <f>IF(D3762&lt;J$2,1,IF(D3762&lt;J$3,2,IF(D3762&lt;J$4,3,IF(D3762="","",4))))</f>
        <v/>
      </c>
      <c r="M3762" s="1">
        <f>IF(K3762="","",IF(K3762&gt;Figures!B$6-1,"yes","no"))</f>
        <v/>
      </c>
      <c r="N3762" s="8">
        <f>IF(H3762="","",IF(M3762="yes",H3762,0))</f>
        <v/>
      </c>
      <c r="O3762" s="1">
        <f>IFERROR(RANK(N3762,N:N),"")</f>
        <v/>
      </c>
    </row>
    <row r="3763">
      <c r="A3763" s="1">
        <f>IF('Raw data'!A3763="","",'Raw data'!A3763)</f>
        <v/>
      </c>
      <c r="B3763" s="1">
        <f>IFERROR(MID(A3763,1,FIND("{",A3763)-1),A3763)</f>
        <v/>
      </c>
      <c r="C3763" s="1">
        <f>IFERROR(MID(A3763,FIND("{",A3763)+1,FIND("}",A3763)-FIND("{",A3763)-1),"")</f>
        <v/>
      </c>
      <c r="D3763" s="1">
        <f>IF('Raw data'!B3763=0,"",'Raw data'!B3763)</f>
        <v/>
      </c>
      <c r="E3763" s="1">
        <f>IF('Raw data'!C3763=0,"",'Raw data'!C3763)</f>
        <v/>
      </c>
      <c r="F3763" s="1">
        <f>IF('Raw data'!D3763=0,"",'Raw data'!D3763)</f>
        <v/>
      </c>
      <c r="H3763" s="8">
        <f>IFERROR(IF(COUNTIF(E3763:F3763,0)=2,"",IF(COUNTIF(E3763:F3763,0)=1,0,E3763/SUM(E3763:F3763))),"")</f>
        <v/>
      </c>
      <c r="I3763" s="1">
        <f>IFERROR(RANK(H3763,H:H),"")</f>
        <v/>
      </c>
      <c r="K3763" s="1">
        <f>IF(D3763&lt;J$2,1,IF(D3763&lt;J$3,2,IF(D3763&lt;J$4,3,IF(D3763="","",4))))</f>
        <v/>
      </c>
      <c r="M3763" s="1">
        <f>IF(K3763="","",IF(K3763&gt;Figures!B$6-1,"yes","no"))</f>
        <v/>
      </c>
      <c r="N3763" s="8">
        <f>IF(H3763="","",IF(M3763="yes",H3763,0))</f>
        <v/>
      </c>
      <c r="O3763" s="1">
        <f>IFERROR(RANK(N3763,N:N),"")</f>
        <v/>
      </c>
    </row>
    <row r="3764">
      <c r="A3764" s="1">
        <f>IF('Raw data'!A3764="","",'Raw data'!A3764)</f>
        <v/>
      </c>
      <c r="B3764" s="1">
        <f>IFERROR(MID(A3764,1,FIND("{",A3764)-1),A3764)</f>
        <v/>
      </c>
      <c r="C3764" s="1">
        <f>IFERROR(MID(A3764,FIND("{",A3764)+1,FIND("}",A3764)-FIND("{",A3764)-1),"")</f>
        <v/>
      </c>
      <c r="D3764" s="1">
        <f>IF('Raw data'!B3764=0,"",'Raw data'!B3764)</f>
        <v/>
      </c>
      <c r="E3764" s="1">
        <f>IF('Raw data'!C3764=0,"",'Raw data'!C3764)</f>
        <v/>
      </c>
      <c r="F3764" s="1">
        <f>IF('Raw data'!D3764=0,"",'Raw data'!D3764)</f>
        <v/>
      </c>
      <c r="H3764" s="8">
        <f>IFERROR(IF(COUNTIF(E3764:F3764,0)=2,"",IF(COUNTIF(E3764:F3764,0)=1,0,E3764/SUM(E3764:F3764))),"")</f>
        <v/>
      </c>
      <c r="I3764" s="1">
        <f>IFERROR(RANK(H3764,H:H),"")</f>
        <v/>
      </c>
      <c r="K3764" s="1">
        <f>IF(D3764&lt;J$2,1,IF(D3764&lt;J$3,2,IF(D3764&lt;J$4,3,IF(D3764="","",4))))</f>
        <v/>
      </c>
      <c r="M3764" s="1">
        <f>IF(K3764="","",IF(K3764&gt;Figures!B$6-1,"yes","no"))</f>
        <v/>
      </c>
      <c r="N3764" s="8">
        <f>IF(H3764="","",IF(M3764="yes",H3764,0))</f>
        <v/>
      </c>
      <c r="O3764" s="1">
        <f>IFERROR(RANK(N3764,N:N),"")</f>
        <v/>
      </c>
    </row>
    <row r="3765">
      <c r="A3765" s="1">
        <f>IF('Raw data'!A3765="","",'Raw data'!A3765)</f>
        <v/>
      </c>
      <c r="B3765" s="1">
        <f>IFERROR(MID(A3765,1,FIND("{",A3765)-1),A3765)</f>
        <v/>
      </c>
      <c r="C3765" s="1">
        <f>IFERROR(MID(A3765,FIND("{",A3765)+1,FIND("}",A3765)-FIND("{",A3765)-1),"")</f>
        <v/>
      </c>
      <c r="D3765" s="1">
        <f>IF('Raw data'!B3765=0,"",'Raw data'!B3765)</f>
        <v/>
      </c>
      <c r="E3765" s="1">
        <f>IF('Raw data'!C3765=0,"",'Raw data'!C3765)</f>
        <v/>
      </c>
      <c r="F3765" s="1">
        <f>IF('Raw data'!D3765=0,"",'Raw data'!D3765)</f>
        <v/>
      </c>
      <c r="H3765" s="8">
        <f>IFERROR(IF(COUNTIF(E3765:F3765,0)=2,"",IF(COUNTIF(E3765:F3765,0)=1,0,E3765/SUM(E3765:F3765))),"")</f>
        <v/>
      </c>
      <c r="I3765" s="1">
        <f>IFERROR(RANK(H3765,H:H),"")</f>
        <v/>
      </c>
      <c r="K3765" s="1">
        <f>IF(D3765&lt;J$2,1,IF(D3765&lt;J$3,2,IF(D3765&lt;J$4,3,IF(D3765="","",4))))</f>
        <v/>
      </c>
      <c r="M3765" s="1">
        <f>IF(K3765="","",IF(K3765&gt;Figures!B$6-1,"yes","no"))</f>
        <v/>
      </c>
      <c r="N3765" s="8">
        <f>IF(H3765="","",IF(M3765="yes",H3765,0))</f>
        <v/>
      </c>
      <c r="O3765" s="1">
        <f>IFERROR(RANK(N3765,N:N),"")</f>
        <v/>
      </c>
    </row>
    <row r="3766">
      <c r="A3766" s="1">
        <f>IF('Raw data'!A3766="","",'Raw data'!A3766)</f>
        <v/>
      </c>
      <c r="B3766" s="1">
        <f>IFERROR(MID(A3766,1,FIND("{",A3766)-1),A3766)</f>
        <v/>
      </c>
      <c r="C3766" s="1">
        <f>IFERROR(MID(A3766,FIND("{",A3766)+1,FIND("}",A3766)-FIND("{",A3766)-1),"")</f>
        <v/>
      </c>
      <c r="D3766" s="1">
        <f>IF('Raw data'!B3766=0,"",'Raw data'!B3766)</f>
        <v/>
      </c>
      <c r="E3766" s="1">
        <f>IF('Raw data'!C3766=0,"",'Raw data'!C3766)</f>
        <v/>
      </c>
      <c r="F3766" s="1">
        <f>IF('Raw data'!D3766=0,"",'Raw data'!D3766)</f>
        <v/>
      </c>
      <c r="H3766" s="8">
        <f>IFERROR(IF(COUNTIF(E3766:F3766,0)=2,"",IF(COUNTIF(E3766:F3766,0)=1,0,E3766/SUM(E3766:F3766))),"")</f>
        <v/>
      </c>
      <c r="I3766" s="1">
        <f>IFERROR(RANK(H3766,H:H),"")</f>
        <v/>
      </c>
      <c r="K3766" s="1">
        <f>IF(D3766&lt;J$2,1,IF(D3766&lt;J$3,2,IF(D3766&lt;J$4,3,IF(D3766="","",4))))</f>
        <v/>
      </c>
      <c r="M3766" s="1">
        <f>IF(K3766="","",IF(K3766&gt;Figures!B$6-1,"yes","no"))</f>
        <v/>
      </c>
      <c r="N3766" s="8">
        <f>IF(H3766="","",IF(M3766="yes",H3766,0))</f>
        <v/>
      </c>
      <c r="O3766" s="1">
        <f>IFERROR(RANK(N3766,N:N),"")</f>
        <v/>
      </c>
    </row>
    <row r="3767">
      <c r="A3767" s="1">
        <f>IF('Raw data'!A3767="","",'Raw data'!A3767)</f>
        <v/>
      </c>
      <c r="B3767" s="1">
        <f>IFERROR(MID(A3767,1,FIND("{",A3767)-1),A3767)</f>
        <v/>
      </c>
      <c r="C3767" s="1">
        <f>IFERROR(MID(A3767,FIND("{",A3767)+1,FIND("}",A3767)-FIND("{",A3767)-1),"")</f>
        <v/>
      </c>
      <c r="D3767" s="1">
        <f>IF('Raw data'!B3767=0,"",'Raw data'!B3767)</f>
        <v/>
      </c>
      <c r="E3767" s="1">
        <f>IF('Raw data'!C3767=0,"",'Raw data'!C3767)</f>
        <v/>
      </c>
      <c r="F3767" s="1">
        <f>IF('Raw data'!D3767=0,"",'Raw data'!D3767)</f>
        <v/>
      </c>
      <c r="H3767" s="8">
        <f>IFERROR(IF(COUNTIF(E3767:F3767,0)=2,"",IF(COUNTIF(E3767:F3767,0)=1,0,E3767/SUM(E3767:F3767))),"")</f>
        <v/>
      </c>
      <c r="I3767" s="1">
        <f>IFERROR(RANK(H3767,H:H),"")</f>
        <v/>
      </c>
      <c r="K3767" s="1">
        <f>IF(D3767&lt;J$2,1,IF(D3767&lt;J$3,2,IF(D3767&lt;J$4,3,IF(D3767="","",4))))</f>
        <v/>
      </c>
      <c r="M3767" s="1">
        <f>IF(K3767="","",IF(K3767&gt;Figures!B$6-1,"yes","no"))</f>
        <v/>
      </c>
      <c r="N3767" s="8">
        <f>IF(H3767="","",IF(M3767="yes",H3767,0))</f>
        <v/>
      </c>
      <c r="O3767" s="1">
        <f>IFERROR(RANK(N3767,N:N),"")</f>
        <v/>
      </c>
    </row>
    <row r="3768">
      <c r="A3768" s="1">
        <f>IF('Raw data'!A3768="","",'Raw data'!A3768)</f>
        <v/>
      </c>
      <c r="B3768" s="1">
        <f>IFERROR(MID(A3768,1,FIND("{",A3768)-1),A3768)</f>
        <v/>
      </c>
      <c r="C3768" s="1">
        <f>IFERROR(MID(A3768,FIND("{",A3768)+1,FIND("}",A3768)-FIND("{",A3768)-1),"")</f>
        <v/>
      </c>
      <c r="D3768" s="1">
        <f>IF('Raw data'!B3768=0,"",'Raw data'!B3768)</f>
        <v/>
      </c>
      <c r="E3768" s="1">
        <f>IF('Raw data'!C3768=0,"",'Raw data'!C3768)</f>
        <v/>
      </c>
      <c r="F3768" s="1">
        <f>IF('Raw data'!D3768=0,"",'Raw data'!D3768)</f>
        <v/>
      </c>
      <c r="H3768" s="8">
        <f>IFERROR(IF(COUNTIF(E3768:F3768,0)=2,"",IF(COUNTIF(E3768:F3768,0)=1,0,E3768/SUM(E3768:F3768))),"")</f>
        <v/>
      </c>
      <c r="I3768" s="1">
        <f>IFERROR(RANK(H3768,H:H),"")</f>
        <v/>
      </c>
      <c r="K3768" s="1">
        <f>IF(D3768&lt;J$2,1,IF(D3768&lt;J$3,2,IF(D3768&lt;J$4,3,IF(D3768="","",4))))</f>
        <v/>
      </c>
      <c r="M3768" s="1">
        <f>IF(K3768="","",IF(K3768&gt;Figures!B$6-1,"yes","no"))</f>
        <v/>
      </c>
      <c r="N3768" s="8">
        <f>IF(H3768="","",IF(M3768="yes",H3768,0))</f>
        <v/>
      </c>
      <c r="O3768" s="1">
        <f>IFERROR(RANK(N3768,N:N),"")</f>
        <v/>
      </c>
    </row>
    <row r="3769">
      <c r="A3769" s="1">
        <f>IF('Raw data'!A3769="","",'Raw data'!A3769)</f>
        <v/>
      </c>
      <c r="B3769" s="1">
        <f>IFERROR(MID(A3769,1,FIND("{",A3769)-1),A3769)</f>
        <v/>
      </c>
      <c r="C3769" s="1">
        <f>IFERROR(MID(A3769,FIND("{",A3769)+1,FIND("}",A3769)-FIND("{",A3769)-1),"")</f>
        <v/>
      </c>
      <c r="D3769" s="1">
        <f>IF('Raw data'!B3769=0,"",'Raw data'!B3769)</f>
        <v/>
      </c>
      <c r="E3769" s="1">
        <f>IF('Raw data'!C3769=0,"",'Raw data'!C3769)</f>
        <v/>
      </c>
      <c r="F3769" s="1">
        <f>IF('Raw data'!D3769=0,"",'Raw data'!D3769)</f>
        <v/>
      </c>
      <c r="H3769" s="8">
        <f>IFERROR(IF(COUNTIF(E3769:F3769,0)=2,"",IF(COUNTIF(E3769:F3769,0)=1,0,E3769/SUM(E3769:F3769))),"")</f>
        <v/>
      </c>
      <c r="I3769" s="1">
        <f>IFERROR(RANK(H3769,H:H),"")</f>
        <v/>
      </c>
      <c r="K3769" s="1">
        <f>IF(D3769&lt;J$2,1,IF(D3769&lt;J$3,2,IF(D3769&lt;J$4,3,IF(D3769="","",4))))</f>
        <v/>
      </c>
      <c r="M3769" s="1">
        <f>IF(K3769="","",IF(K3769&gt;Figures!B$6-1,"yes","no"))</f>
        <v/>
      </c>
      <c r="N3769" s="8">
        <f>IF(H3769="","",IF(M3769="yes",H3769,0))</f>
        <v/>
      </c>
      <c r="O3769" s="1">
        <f>IFERROR(RANK(N3769,N:N),"")</f>
        <v/>
      </c>
    </row>
    <row r="3770">
      <c r="A3770" s="1">
        <f>IF('Raw data'!A3770="","",'Raw data'!A3770)</f>
        <v/>
      </c>
      <c r="B3770" s="1">
        <f>IFERROR(MID(A3770,1,FIND("{",A3770)-1),A3770)</f>
        <v/>
      </c>
      <c r="C3770" s="1">
        <f>IFERROR(MID(A3770,FIND("{",A3770)+1,FIND("}",A3770)-FIND("{",A3770)-1),"")</f>
        <v/>
      </c>
      <c r="D3770" s="1">
        <f>IF('Raw data'!B3770=0,"",'Raw data'!B3770)</f>
        <v/>
      </c>
      <c r="E3770" s="1">
        <f>IF('Raw data'!C3770=0,"",'Raw data'!C3770)</f>
        <v/>
      </c>
      <c r="F3770" s="1">
        <f>IF('Raw data'!D3770=0,"",'Raw data'!D3770)</f>
        <v/>
      </c>
      <c r="H3770" s="8">
        <f>IFERROR(IF(COUNTIF(E3770:F3770,0)=2,"",IF(COUNTIF(E3770:F3770,0)=1,0,E3770/SUM(E3770:F3770))),"")</f>
        <v/>
      </c>
      <c r="I3770" s="1">
        <f>IFERROR(RANK(H3770,H:H),"")</f>
        <v/>
      </c>
      <c r="K3770" s="1">
        <f>IF(D3770&lt;J$2,1,IF(D3770&lt;J$3,2,IF(D3770&lt;J$4,3,IF(D3770="","",4))))</f>
        <v/>
      </c>
      <c r="M3770" s="1">
        <f>IF(K3770="","",IF(K3770&gt;Figures!B$6-1,"yes","no"))</f>
        <v/>
      </c>
      <c r="N3770" s="8">
        <f>IF(H3770="","",IF(M3770="yes",H3770,0))</f>
        <v/>
      </c>
      <c r="O3770" s="1">
        <f>IFERROR(RANK(N3770,N:N),"")</f>
        <v/>
      </c>
    </row>
    <row r="3771">
      <c r="A3771" s="1">
        <f>IF('Raw data'!A3771="","",'Raw data'!A3771)</f>
        <v/>
      </c>
      <c r="B3771" s="1">
        <f>IFERROR(MID(A3771,1,FIND("{",A3771)-1),A3771)</f>
        <v/>
      </c>
      <c r="C3771" s="1">
        <f>IFERROR(MID(A3771,FIND("{",A3771)+1,FIND("}",A3771)-FIND("{",A3771)-1),"")</f>
        <v/>
      </c>
      <c r="D3771" s="1">
        <f>IF('Raw data'!B3771=0,"",'Raw data'!B3771)</f>
        <v/>
      </c>
      <c r="E3771" s="1">
        <f>IF('Raw data'!C3771=0,"",'Raw data'!C3771)</f>
        <v/>
      </c>
      <c r="F3771" s="1">
        <f>IF('Raw data'!D3771=0,"",'Raw data'!D3771)</f>
        <v/>
      </c>
      <c r="H3771" s="8">
        <f>IFERROR(IF(COUNTIF(E3771:F3771,0)=2,"",IF(COUNTIF(E3771:F3771,0)=1,0,E3771/SUM(E3771:F3771))),"")</f>
        <v/>
      </c>
      <c r="I3771" s="1">
        <f>IFERROR(RANK(H3771,H:H),"")</f>
        <v/>
      </c>
      <c r="K3771" s="1">
        <f>IF(D3771&lt;J$2,1,IF(D3771&lt;J$3,2,IF(D3771&lt;J$4,3,IF(D3771="","",4))))</f>
        <v/>
      </c>
      <c r="M3771" s="1">
        <f>IF(K3771="","",IF(K3771&gt;Figures!B$6-1,"yes","no"))</f>
        <v/>
      </c>
      <c r="N3771" s="8">
        <f>IF(H3771="","",IF(M3771="yes",H3771,0))</f>
        <v/>
      </c>
      <c r="O3771" s="1">
        <f>IFERROR(RANK(N3771,N:N),"")</f>
        <v/>
      </c>
    </row>
    <row r="3772">
      <c r="A3772" s="1">
        <f>IF('Raw data'!A3772="","",'Raw data'!A3772)</f>
        <v/>
      </c>
      <c r="B3772" s="1">
        <f>IFERROR(MID(A3772,1,FIND("{",A3772)-1),A3772)</f>
        <v/>
      </c>
      <c r="C3772" s="1">
        <f>IFERROR(MID(A3772,FIND("{",A3772)+1,FIND("}",A3772)-FIND("{",A3772)-1),"")</f>
        <v/>
      </c>
      <c r="D3772" s="1">
        <f>IF('Raw data'!B3772=0,"",'Raw data'!B3772)</f>
        <v/>
      </c>
      <c r="E3772" s="1">
        <f>IF('Raw data'!C3772=0,"",'Raw data'!C3772)</f>
        <v/>
      </c>
      <c r="F3772" s="1">
        <f>IF('Raw data'!D3772=0,"",'Raw data'!D3772)</f>
        <v/>
      </c>
      <c r="H3772" s="8">
        <f>IFERROR(IF(COUNTIF(E3772:F3772,0)=2,"",IF(COUNTIF(E3772:F3772,0)=1,0,E3772/SUM(E3772:F3772))),"")</f>
        <v/>
      </c>
      <c r="I3772" s="1">
        <f>IFERROR(RANK(H3772,H:H),"")</f>
        <v/>
      </c>
      <c r="K3772" s="1">
        <f>IF(D3772&lt;J$2,1,IF(D3772&lt;J$3,2,IF(D3772&lt;J$4,3,IF(D3772="","",4))))</f>
        <v/>
      </c>
      <c r="M3772" s="1">
        <f>IF(K3772="","",IF(K3772&gt;Figures!B$6-1,"yes","no"))</f>
        <v/>
      </c>
      <c r="N3772" s="8">
        <f>IF(H3772="","",IF(M3772="yes",H3772,0))</f>
        <v/>
      </c>
      <c r="O3772" s="1">
        <f>IFERROR(RANK(N3772,N:N),"")</f>
        <v/>
      </c>
    </row>
    <row r="3773">
      <c r="A3773" s="1">
        <f>IF('Raw data'!A3773="","",'Raw data'!A3773)</f>
        <v/>
      </c>
      <c r="B3773" s="1">
        <f>IFERROR(MID(A3773,1,FIND("{",A3773)-1),A3773)</f>
        <v/>
      </c>
      <c r="C3773" s="1">
        <f>IFERROR(MID(A3773,FIND("{",A3773)+1,FIND("}",A3773)-FIND("{",A3773)-1),"")</f>
        <v/>
      </c>
      <c r="D3773" s="1">
        <f>IF('Raw data'!B3773=0,"",'Raw data'!B3773)</f>
        <v/>
      </c>
      <c r="E3773" s="1">
        <f>IF('Raw data'!C3773=0,"",'Raw data'!C3773)</f>
        <v/>
      </c>
      <c r="F3773" s="1">
        <f>IF('Raw data'!D3773=0,"",'Raw data'!D3773)</f>
        <v/>
      </c>
      <c r="H3773" s="8">
        <f>IFERROR(IF(COUNTIF(E3773:F3773,0)=2,"",IF(COUNTIF(E3773:F3773,0)=1,0,E3773/SUM(E3773:F3773))),"")</f>
        <v/>
      </c>
      <c r="I3773" s="1">
        <f>IFERROR(RANK(H3773,H:H),"")</f>
        <v/>
      </c>
      <c r="K3773" s="1">
        <f>IF(D3773&lt;J$2,1,IF(D3773&lt;J$3,2,IF(D3773&lt;J$4,3,IF(D3773="","",4))))</f>
        <v/>
      </c>
      <c r="M3773" s="1">
        <f>IF(K3773="","",IF(K3773&gt;Figures!B$6-1,"yes","no"))</f>
        <v/>
      </c>
      <c r="N3773" s="8">
        <f>IF(H3773="","",IF(M3773="yes",H3773,0))</f>
        <v/>
      </c>
      <c r="O3773" s="1">
        <f>IFERROR(RANK(N3773,N:N),"")</f>
        <v/>
      </c>
    </row>
    <row r="3774">
      <c r="A3774" s="1">
        <f>IF('Raw data'!A3774="","",'Raw data'!A3774)</f>
        <v/>
      </c>
      <c r="B3774" s="1">
        <f>IFERROR(MID(A3774,1,FIND("{",A3774)-1),A3774)</f>
        <v/>
      </c>
      <c r="C3774" s="1">
        <f>IFERROR(MID(A3774,FIND("{",A3774)+1,FIND("}",A3774)-FIND("{",A3774)-1),"")</f>
        <v/>
      </c>
      <c r="D3774" s="1">
        <f>IF('Raw data'!B3774=0,"",'Raw data'!B3774)</f>
        <v/>
      </c>
      <c r="E3774" s="1">
        <f>IF('Raw data'!C3774=0,"",'Raw data'!C3774)</f>
        <v/>
      </c>
      <c r="F3774" s="1">
        <f>IF('Raw data'!D3774=0,"",'Raw data'!D3774)</f>
        <v/>
      </c>
      <c r="H3774" s="8">
        <f>IFERROR(IF(COUNTIF(E3774:F3774,0)=2,"",IF(COUNTIF(E3774:F3774,0)=1,0,E3774/SUM(E3774:F3774))),"")</f>
        <v/>
      </c>
      <c r="I3774" s="1">
        <f>IFERROR(RANK(H3774,H:H),"")</f>
        <v/>
      </c>
      <c r="K3774" s="1">
        <f>IF(D3774&lt;J$2,1,IF(D3774&lt;J$3,2,IF(D3774&lt;J$4,3,IF(D3774="","",4))))</f>
        <v/>
      </c>
      <c r="M3774" s="1">
        <f>IF(K3774="","",IF(K3774&gt;Figures!B$6-1,"yes","no"))</f>
        <v/>
      </c>
      <c r="N3774" s="8">
        <f>IF(H3774="","",IF(M3774="yes",H3774,0))</f>
        <v/>
      </c>
      <c r="O3774" s="1">
        <f>IFERROR(RANK(N3774,N:N),"")</f>
        <v/>
      </c>
    </row>
    <row r="3775">
      <c r="A3775" s="1">
        <f>IF('Raw data'!A3775="","",'Raw data'!A3775)</f>
        <v/>
      </c>
      <c r="B3775" s="1">
        <f>IFERROR(MID(A3775,1,FIND("{",A3775)-1),A3775)</f>
        <v/>
      </c>
      <c r="C3775" s="1">
        <f>IFERROR(MID(A3775,FIND("{",A3775)+1,FIND("}",A3775)-FIND("{",A3775)-1),"")</f>
        <v/>
      </c>
      <c r="D3775" s="1">
        <f>IF('Raw data'!B3775=0,"",'Raw data'!B3775)</f>
        <v/>
      </c>
      <c r="E3775" s="1">
        <f>IF('Raw data'!C3775=0,"",'Raw data'!C3775)</f>
        <v/>
      </c>
      <c r="F3775" s="1">
        <f>IF('Raw data'!D3775=0,"",'Raw data'!D3775)</f>
        <v/>
      </c>
      <c r="H3775" s="8">
        <f>IFERROR(IF(COUNTIF(E3775:F3775,0)=2,"",IF(COUNTIF(E3775:F3775,0)=1,0,E3775/SUM(E3775:F3775))),"")</f>
        <v/>
      </c>
      <c r="I3775" s="1">
        <f>IFERROR(RANK(H3775,H:H),"")</f>
        <v/>
      </c>
      <c r="K3775" s="1">
        <f>IF(D3775&lt;J$2,1,IF(D3775&lt;J$3,2,IF(D3775&lt;J$4,3,IF(D3775="","",4))))</f>
        <v/>
      </c>
      <c r="M3775" s="1">
        <f>IF(K3775="","",IF(K3775&gt;Figures!B$6-1,"yes","no"))</f>
        <v/>
      </c>
      <c r="N3775" s="8">
        <f>IF(H3775="","",IF(M3775="yes",H3775,0))</f>
        <v/>
      </c>
      <c r="O3775" s="1">
        <f>IFERROR(RANK(N3775,N:N),"")</f>
        <v/>
      </c>
    </row>
    <row r="3776">
      <c r="A3776" s="1">
        <f>IF('Raw data'!A3776="","",'Raw data'!A3776)</f>
        <v/>
      </c>
      <c r="B3776" s="1">
        <f>IFERROR(MID(A3776,1,FIND("{",A3776)-1),A3776)</f>
        <v/>
      </c>
      <c r="C3776" s="1">
        <f>IFERROR(MID(A3776,FIND("{",A3776)+1,FIND("}",A3776)-FIND("{",A3776)-1),"")</f>
        <v/>
      </c>
      <c r="D3776" s="1">
        <f>IF('Raw data'!B3776=0,"",'Raw data'!B3776)</f>
        <v/>
      </c>
      <c r="E3776" s="1">
        <f>IF('Raw data'!C3776=0,"",'Raw data'!C3776)</f>
        <v/>
      </c>
      <c r="F3776" s="1">
        <f>IF('Raw data'!D3776=0,"",'Raw data'!D3776)</f>
        <v/>
      </c>
      <c r="H3776" s="8">
        <f>IFERROR(IF(COUNTIF(E3776:F3776,0)=2,"",IF(COUNTIF(E3776:F3776,0)=1,0,E3776/SUM(E3776:F3776))),"")</f>
        <v/>
      </c>
      <c r="I3776" s="1">
        <f>IFERROR(RANK(H3776,H:H),"")</f>
        <v/>
      </c>
      <c r="K3776" s="1">
        <f>IF(D3776&lt;J$2,1,IF(D3776&lt;J$3,2,IF(D3776&lt;J$4,3,IF(D3776="","",4))))</f>
        <v/>
      </c>
      <c r="M3776" s="1">
        <f>IF(K3776="","",IF(K3776&gt;Figures!B$6-1,"yes","no"))</f>
        <v/>
      </c>
      <c r="N3776" s="8">
        <f>IF(H3776="","",IF(M3776="yes",H3776,0))</f>
        <v/>
      </c>
      <c r="O3776" s="1">
        <f>IFERROR(RANK(N3776,N:N),"")</f>
        <v/>
      </c>
    </row>
    <row r="3777">
      <c r="A3777" s="1">
        <f>IF('Raw data'!A3777="","",'Raw data'!A3777)</f>
        <v/>
      </c>
      <c r="B3777" s="1">
        <f>IFERROR(MID(A3777,1,FIND("{",A3777)-1),A3777)</f>
        <v/>
      </c>
      <c r="C3777" s="1">
        <f>IFERROR(MID(A3777,FIND("{",A3777)+1,FIND("}",A3777)-FIND("{",A3777)-1),"")</f>
        <v/>
      </c>
      <c r="D3777" s="1">
        <f>IF('Raw data'!B3777=0,"",'Raw data'!B3777)</f>
        <v/>
      </c>
      <c r="E3777" s="1">
        <f>IF('Raw data'!C3777=0,"",'Raw data'!C3777)</f>
        <v/>
      </c>
      <c r="F3777" s="1">
        <f>IF('Raw data'!D3777=0,"",'Raw data'!D3777)</f>
        <v/>
      </c>
      <c r="H3777" s="8">
        <f>IFERROR(IF(COUNTIF(E3777:F3777,0)=2,"",IF(COUNTIF(E3777:F3777,0)=1,0,E3777/SUM(E3777:F3777))),"")</f>
        <v/>
      </c>
      <c r="I3777" s="1">
        <f>IFERROR(RANK(H3777,H:H),"")</f>
        <v/>
      </c>
      <c r="K3777" s="1">
        <f>IF(D3777&lt;J$2,1,IF(D3777&lt;J$3,2,IF(D3777&lt;J$4,3,IF(D3777="","",4))))</f>
        <v/>
      </c>
      <c r="M3777" s="1">
        <f>IF(K3777="","",IF(K3777&gt;Figures!B$6-1,"yes","no"))</f>
        <v/>
      </c>
      <c r="N3777" s="8">
        <f>IF(H3777="","",IF(M3777="yes",H3777,0))</f>
        <v/>
      </c>
      <c r="O3777" s="1">
        <f>IFERROR(RANK(N3777,N:N),"")</f>
        <v/>
      </c>
    </row>
    <row r="3778">
      <c r="A3778" s="1">
        <f>IF('Raw data'!A3778="","",'Raw data'!A3778)</f>
        <v/>
      </c>
      <c r="B3778" s="1">
        <f>IFERROR(MID(A3778,1,FIND("{",A3778)-1),A3778)</f>
        <v/>
      </c>
      <c r="C3778" s="1">
        <f>IFERROR(MID(A3778,FIND("{",A3778)+1,FIND("}",A3778)-FIND("{",A3778)-1),"")</f>
        <v/>
      </c>
      <c r="D3778" s="1">
        <f>IF('Raw data'!B3778=0,"",'Raw data'!B3778)</f>
        <v/>
      </c>
      <c r="E3778" s="1">
        <f>IF('Raw data'!C3778=0,"",'Raw data'!C3778)</f>
        <v/>
      </c>
      <c r="F3778" s="1">
        <f>IF('Raw data'!D3778=0,"",'Raw data'!D3778)</f>
        <v/>
      </c>
      <c r="H3778" s="8">
        <f>IFERROR(IF(COUNTIF(E3778:F3778,0)=2,"",IF(COUNTIF(E3778:F3778,0)=1,0,E3778/SUM(E3778:F3778))),"")</f>
        <v/>
      </c>
      <c r="I3778" s="1">
        <f>IFERROR(RANK(H3778,H:H),"")</f>
        <v/>
      </c>
      <c r="K3778" s="1">
        <f>IF(D3778&lt;J$2,1,IF(D3778&lt;J$3,2,IF(D3778&lt;J$4,3,IF(D3778="","",4))))</f>
        <v/>
      </c>
      <c r="M3778" s="1">
        <f>IF(K3778="","",IF(K3778&gt;Figures!B$6-1,"yes","no"))</f>
        <v/>
      </c>
      <c r="N3778" s="8">
        <f>IF(H3778="","",IF(M3778="yes",H3778,0))</f>
        <v/>
      </c>
      <c r="O3778" s="1">
        <f>IFERROR(RANK(N3778,N:N),"")</f>
        <v/>
      </c>
    </row>
    <row r="3779">
      <c r="A3779" s="1">
        <f>IF('Raw data'!A3779="","",'Raw data'!A3779)</f>
        <v/>
      </c>
      <c r="B3779" s="1">
        <f>IFERROR(MID(A3779,1,FIND("{",A3779)-1),A3779)</f>
        <v/>
      </c>
      <c r="C3779" s="1">
        <f>IFERROR(MID(A3779,FIND("{",A3779)+1,FIND("}",A3779)-FIND("{",A3779)-1),"")</f>
        <v/>
      </c>
      <c r="D3779" s="1">
        <f>IF('Raw data'!B3779=0,"",'Raw data'!B3779)</f>
        <v/>
      </c>
      <c r="E3779" s="1">
        <f>IF('Raw data'!C3779=0,"",'Raw data'!C3779)</f>
        <v/>
      </c>
      <c r="F3779" s="1">
        <f>IF('Raw data'!D3779=0,"",'Raw data'!D3779)</f>
        <v/>
      </c>
      <c r="H3779" s="8">
        <f>IFERROR(IF(COUNTIF(E3779:F3779,0)=2,"",IF(COUNTIF(E3779:F3779,0)=1,0,E3779/SUM(E3779:F3779))),"")</f>
        <v/>
      </c>
      <c r="I3779" s="1">
        <f>IFERROR(RANK(H3779,H:H),"")</f>
        <v/>
      </c>
      <c r="K3779" s="1">
        <f>IF(D3779&lt;J$2,1,IF(D3779&lt;J$3,2,IF(D3779&lt;J$4,3,IF(D3779="","",4))))</f>
        <v/>
      </c>
      <c r="M3779" s="1">
        <f>IF(K3779="","",IF(K3779&gt;Figures!B$6-1,"yes","no"))</f>
        <v/>
      </c>
      <c r="N3779" s="8">
        <f>IF(H3779="","",IF(M3779="yes",H3779,0))</f>
        <v/>
      </c>
      <c r="O3779" s="1">
        <f>IFERROR(RANK(N3779,N:N),"")</f>
        <v/>
      </c>
    </row>
    <row r="3780">
      <c r="A3780" s="1">
        <f>IF('Raw data'!A3780="","",'Raw data'!A3780)</f>
        <v/>
      </c>
      <c r="B3780" s="1">
        <f>IFERROR(MID(A3780,1,FIND("{",A3780)-1),A3780)</f>
        <v/>
      </c>
      <c r="C3780" s="1">
        <f>IFERROR(MID(A3780,FIND("{",A3780)+1,FIND("}",A3780)-FIND("{",A3780)-1),"")</f>
        <v/>
      </c>
      <c r="D3780" s="1">
        <f>IF('Raw data'!B3780=0,"",'Raw data'!B3780)</f>
        <v/>
      </c>
      <c r="E3780" s="1">
        <f>IF('Raw data'!C3780=0,"",'Raw data'!C3780)</f>
        <v/>
      </c>
      <c r="F3780" s="1">
        <f>IF('Raw data'!D3780=0,"",'Raw data'!D3780)</f>
        <v/>
      </c>
      <c r="H3780" s="8">
        <f>IFERROR(IF(COUNTIF(E3780:F3780,0)=2,"",IF(COUNTIF(E3780:F3780,0)=1,0,E3780/SUM(E3780:F3780))),"")</f>
        <v/>
      </c>
      <c r="I3780" s="1">
        <f>IFERROR(RANK(H3780,H:H),"")</f>
        <v/>
      </c>
      <c r="K3780" s="1">
        <f>IF(D3780&lt;J$2,1,IF(D3780&lt;J$3,2,IF(D3780&lt;J$4,3,IF(D3780="","",4))))</f>
        <v/>
      </c>
      <c r="M3780" s="1">
        <f>IF(K3780="","",IF(K3780&gt;Figures!B$6-1,"yes","no"))</f>
        <v/>
      </c>
      <c r="N3780" s="8">
        <f>IF(H3780="","",IF(M3780="yes",H3780,0))</f>
        <v/>
      </c>
      <c r="O3780" s="1">
        <f>IFERROR(RANK(N3780,N:N),"")</f>
        <v/>
      </c>
    </row>
    <row r="3781">
      <c r="A3781" s="1">
        <f>IF('Raw data'!A3781="","",'Raw data'!A3781)</f>
        <v/>
      </c>
      <c r="B3781" s="1">
        <f>IFERROR(MID(A3781,1,FIND("{",A3781)-1),A3781)</f>
        <v/>
      </c>
      <c r="C3781" s="1">
        <f>IFERROR(MID(A3781,FIND("{",A3781)+1,FIND("}",A3781)-FIND("{",A3781)-1),"")</f>
        <v/>
      </c>
      <c r="D3781" s="1">
        <f>IF('Raw data'!B3781=0,"",'Raw data'!B3781)</f>
        <v/>
      </c>
      <c r="E3781" s="1">
        <f>IF('Raw data'!C3781=0,"",'Raw data'!C3781)</f>
        <v/>
      </c>
      <c r="F3781" s="1">
        <f>IF('Raw data'!D3781=0,"",'Raw data'!D3781)</f>
        <v/>
      </c>
      <c r="H3781" s="8">
        <f>IFERROR(IF(COUNTIF(E3781:F3781,0)=2,"",IF(COUNTIF(E3781:F3781,0)=1,0,E3781/SUM(E3781:F3781))),"")</f>
        <v/>
      </c>
      <c r="I3781" s="1">
        <f>IFERROR(RANK(H3781,H:H),"")</f>
        <v/>
      </c>
      <c r="K3781" s="1">
        <f>IF(D3781&lt;J$2,1,IF(D3781&lt;J$3,2,IF(D3781&lt;J$4,3,IF(D3781="","",4))))</f>
        <v/>
      </c>
      <c r="M3781" s="1">
        <f>IF(K3781="","",IF(K3781&gt;Figures!B$6-1,"yes","no"))</f>
        <v/>
      </c>
      <c r="N3781" s="8">
        <f>IF(H3781="","",IF(M3781="yes",H3781,0))</f>
        <v/>
      </c>
      <c r="O3781" s="1">
        <f>IFERROR(RANK(N3781,N:N),"")</f>
        <v/>
      </c>
    </row>
    <row r="3782">
      <c r="A3782" s="1">
        <f>IF('Raw data'!A3782="","",'Raw data'!A3782)</f>
        <v/>
      </c>
      <c r="B3782" s="1">
        <f>IFERROR(MID(A3782,1,FIND("{",A3782)-1),A3782)</f>
        <v/>
      </c>
      <c r="C3782" s="1">
        <f>IFERROR(MID(A3782,FIND("{",A3782)+1,FIND("}",A3782)-FIND("{",A3782)-1),"")</f>
        <v/>
      </c>
      <c r="D3782" s="1">
        <f>IF('Raw data'!B3782=0,"",'Raw data'!B3782)</f>
        <v/>
      </c>
      <c r="E3782" s="1">
        <f>IF('Raw data'!C3782=0,"",'Raw data'!C3782)</f>
        <v/>
      </c>
      <c r="F3782" s="1">
        <f>IF('Raw data'!D3782=0,"",'Raw data'!D3782)</f>
        <v/>
      </c>
      <c r="H3782" s="8">
        <f>IFERROR(IF(COUNTIF(E3782:F3782,0)=2,"",IF(COUNTIF(E3782:F3782,0)=1,0,E3782/SUM(E3782:F3782))),"")</f>
        <v/>
      </c>
      <c r="I3782" s="1">
        <f>IFERROR(RANK(H3782,H:H),"")</f>
        <v/>
      </c>
      <c r="K3782" s="1">
        <f>IF(D3782&lt;J$2,1,IF(D3782&lt;J$3,2,IF(D3782&lt;J$4,3,IF(D3782="","",4))))</f>
        <v/>
      </c>
      <c r="M3782" s="1">
        <f>IF(K3782="","",IF(K3782&gt;Figures!B$6-1,"yes","no"))</f>
        <v/>
      </c>
      <c r="N3782" s="8">
        <f>IF(H3782="","",IF(M3782="yes",H3782,0))</f>
        <v/>
      </c>
      <c r="O3782" s="1">
        <f>IFERROR(RANK(N3782,N:N),"")</f>
        <v/>
      </c>
    </row>
    <row r="3783">
      <c r="A3783" s="1">
        <f>IF('Raw data'!A3783="","",'Raw data'!A3783)</f>
        <v/>
      </c>
      <c r="B3783" s="1">
        <f>IFERROR(MID(A3783,1,FIND("{",A3783)-1),A3783)</f>
        <v/>
      </c>
      <c r="C3783" s="1">
        <f>IFERROR(MID(A3783,FIND("{",A3783)+1,FIND("}",A3783)-FIND("{",A3783)-1),"")</f>
        <v/>
      </c>
      <c r="D3783" s="1">
        <f>IF('Raw data'!B3783=0,"",'Raw data'!B3783)</f>
        <v/>
      </c>
      <c r="E3783" s="1">
        <f>IF('Raw data'!C3783=0,"",'Raw data'!C3783)</f>
        <v/>
      </c>
      <c r="F3783" s="1">
        <f>IF('Raw data'!D3783=0,"",'Raw data'!D3783)</f>
        <v/>
      </c>
      <c r="H3783" s="8">
        <f>IFERROR(IF(COUNTIF(E3783:F3783,0)=2,"",IF(COUNTIF(E3783:F3783,0)=1,0,E3783/SUM(E3783:F3783))),"")</f>
        <v/>
      </c>
      <c r="I3783" s="1">
        <f>IFERROR(RANK(H3783,H:H),"")</f>
        <v/>
      </c>
      <c r="K3783" s="1">
        <f>IF(D3783&lt;J$2,1,IF(D3783&lt;J$3,2,IF(D3783&lt;J$4,3,IF(D3783="","",4))))</f>
        <v/>
      </c>
      <c r="M3783" s="1">
        <f>IF(K3783="","",IF(K3783&gt;Figures!B$6-1,"yes","no"))</f>
        <v/>
      </c>
      <c r="N3783" s="8">
        <f>IF(H3783="","",IF(M3783="yes",H3783,0))</f>
        <v/>
      </c>
      <c r="O3783" s="1">
        <f>IFERROR(RANK(N3783,N:N),"")</f>
        <v/>
      </c>
    </row>
    <row r="3784">
      <c r="A3784" s="1">
        <f>IF('Raw data'!A3784="","",'Raw data'!A3784)</f>
        <v/>
      </c>
      <c r="B3784" s="1">
        <f>IFERROR(MID(A3784,1,FIND("{",A3784)-1),A3784)</f>
        <v/>
      </c>
      <c r="C3784" s="1">
        <f>IFERROR(MID(A3784,FIND("{",A3784)+1,FIND("}",A3784)-FIND("{",A3784)-1),"")</f>
        <v/>
      </c>
      <c r="D3784" s="1">
        <f>IF('Raw data'!B3784=0,"",'Raw data'!B3784)</f>
        <v/>
      </c>
      <c r="E3784" s="1">
        <f>IF('Raw data'!C3784=0,"",'Raw data'!C3784)</f>
        <v/>
      </c>
      <c r="F3784" s="1">
        <f>IF('Raw data'!D3784=0,"",'Raw data'!D3784)</f>
        <v/>
      </c>
      <c r="H3784" s="8">
        <f>IFERROR(IF(COUNTIF(E3784:F3784,0)=2,"",IF(COUNTIF(E3784:F3784,0)=1,0,E3784/SUM(E3784:F3784))),"")</f>
        <v/>
      </c>
      <c r="I3784" s="1">
        <f>IFERROR(RANK(H3784,H:H),"")</f>
        <v/>
      </c>
      <c r="K3784" s="1">
        <f>IF(D3784&lt;J$2,1,IF(D3784&lt;J$3,2,IF(D3784&lt;J$4,3,IF(D3784="","",4))))</f>
        <v/>
      </c>
      <c r="M3784" s="1">
        <f>IF(K3784="","",IF(K3784&gt;Figures!B$6-1,"yes","no"))</f>
        <v/>
      </c>
      <c r="N3784" s="8">
        <f>IF(H3784="","",IF(M3784="yes",H3784,0))</f>
        <v/>
      </c>
      <c r="O3784" s="1">
        <f>IFERROR(RANK(N3784,N:N),"")</f>
        <v/>
      </c>
    </row>
    <row r="3785">
      <c r="A3785" s="1">
        <f>IF('Raw data'!A3785="","",'Raw data'!A3785)</f>
        <v/>
      </c>
      <c r="B3785" s="1">
        <f>IFERROR(MID(A3785,1,FIND("{",A3785)-1),A3785)</f>
        <v/>
      </c>
      <c r="C3785" s="1">
        <f>IFERROR(MID(A3785,FIND("{",A3785)+1,FIND("}",A3785)-FIND("{",A3785)-1),"")</f>
        <v/>
      </c>
      <c r="D3785" s="1">
        <f>IF('Raw data'!B3785=0,"",'Raw data'!B3785)</f>
        <v/>
      </c>
      <c r="E3785" s="1">
        <f>IF('Raw data'!C3785=0,"",'Raw data'!C3785)</f>
        <v/>
      </c>
      <c r="F3785" s="1">
        <f>IF('Raw data'!D3785=0,"",'Raw data'!D3785)</f>
        <v/>
      </c>
      <c r="H3785" s="8">
        <f>IFERROR(IF(COUNTIF(E3785:F3785,0)=2,"",IF(COUNTIF(E3785:F3785,0)=1,0,E3785/SUM(E3785:F3785))),"")</f>
        <v/>
      </c>
      <c r="I3785" s="1">
        <f>IFERROR(RANK(H3785,H:H),"")</f>
        <v/>
      </c>
      <c r="K3785" s="1">
        <f>IF(D3785&lt;J$2,1,IF(D3785&lt;J$3,2,IF(D3785&lt;J$4,3,IF(D3785="","",4))))</f>
        <v/>
      </c>
      <c r="M3785" s="1">
        <f>IF(K3785="","",IF(K3785&gt;Figures!B$6-1,"yes","no"))</f>
        <v/>
      </c>
      <c r="N3785" s="8">
        <f>IF(H3785="","",IF(M3785="yes",H3785,0))</f>
        <v/>
      </c>
      <c r="O3785" s="1">
        <f>IFERROR(RANK(N3785,N:N),"")</f>
        <v/>
      </c>
    </row>
    <row r="3786">
      <c r="A3786" s="1">
        <f>IF('Raw data'!A3786="","",'Raw data'!A3786)</f>
        <v/>
      </c>
      <c r="B3786" s="1">
        <f>IFERROR(MID(A3786,1,FIND("{",A3786)-1),A3786)</f>
        <v/>
      </c>
      <c r="C3786" s="1">
        <f>IFERROR(MID(A3786,FIND("{",A3786)+1,FIND("}",A3786)-FIND("{",A3786)-1),"")</f>
        <v/>
      </c>
      <c r="D3786" s="1">
        <f>IF('Raw data'!B3786=0,"",'Raw data'!B3786)</f>
        <v/>
      </c>
      <c r="E3786" s="1">
        <f>IF('Raw data'!C3786=0,"",'Raw data'!C3786)</f>
        <v/>
      </c>
      <c r="F3786" s="1">
        <f>IF('Raw data'!D3786=0,"",'Raw data'!D3786)</f>
        <v/>
      </c>
      <c r="H3786" s="8">
        <f>IFERROR(IF(COUNTIF(E3786:F3786,0)=2,"",IF(COUNTIF(E3786:F3786,0)=1,0,E3786/SUM(E3786:F3786))),"")</f>
        <v/>
      </c>
      <c r="I3786" s="1">
        <f>IFERROR(RANK(H3786,H:H),"")</f>
        <v/>
      </c>
      <c r="K3786" s="1">
        <f>IF(D3786&lt;J$2,1,IF(D3786&lt;J$3,2,IF(D3786&lt;J$4,3,IF(D3786="","",4))))</f>
        <v/>
      </c>
      <c r="M3786" s="1">
        <f>IF(K3786="","",IF(K3786&gt;Figures!B$6-1,"yes","no"))</f>
        <v/>
      </c>
      <c r="N3786" s="8">
        <f>IF(H3786="","",IF(M3786="yes",H3786,0))</f>
        <v/>
      </c>
      <c r="O3786" s="1">
        <f>IFERROR(RANK(N3786,N:N),"")</f>
        <v/>
      </c>
    </row>
    <row r="3787">
      <c r="A3787" s="1">
        <f>IF('Raw data'!A3787="","",'Raw data'!A3787)</f>
        <v/>
      </c>
      <c r="B3787" s="1">
        <f>IFERROR(MID(A3787,1,FIND("{",A3787)-1),A3787)</f>
        <v/>
      </c>
      <c r="C3787" s="1">
        <f>IFERROR(MID(A3787,FIND("{",A3787)+1,FIND("}",A3787)-FIND("{",A3787)-1),"")</f>
        <v/>
      </c>
      <c r="D3787" s="1">
        <f>IF('Raw data'!B3787=0,"",'Raw data'!B3787)</f>
        <v/>
      </c>
      <c r="E3787" s="1">
        <f>IF('Raw data'!C3787=0,"",'Raw data'!C3787)</f>
        <v/>
      </c>
      <c r="F3787" s="1">
        <f>IF('Raw data'!D3787=0,"",'Raw data'!D3787)</f>
        <v/>
      </c>
      <c r="H3787" s="8">
        <f>IFERROR(IF(COUNTIF(E3787:F3787,0)=2,"",IF(COUNTIF(E3787:F3787,0)=1,0,E3787/SUM(E3787:F3787))),"")</f>
        <v/>
      </c>
      <c r="I3787" s="1">
        <f>IFERROR(RANK(H3787,H:H),"")</f>
        <v/>
      </c>
      <c r="K3787" s="1">
        <f>IF(D3787&lt;J$2,1,IF(D3787&lt;J$3,2,IF(D3787&lt;J$4,3,IF(D3787="","",4))))</f>
        <v/>
      </c>
      <c r="M3787" s="1">
        <f>IF(K3787="","",IF(K3787&gt;Figures!B$6-1,"yes","no"))</f>
        <v/>
      </c>
      <c r="N3787" s="8">
        <f>IF(H3787="","",IF(M3787="yes",H3787,0))</f>
        <v/>
      </c>
      <c r="O3787" s="1">
        <f>IFERROR(RANK(N3787,N:N),"")</f>
        <v/>
      </c>
    </row>
    <row r="3788">
      <c r="A3788" s="1">
        <f>IF('Raw data'!A3788="","",'Raw data'!A3788)</f>
        <v/>
      </c>
      <c r="B3788" s="1">
        <f>IFERROR(MID(A3788,1,FIND("{",A3788)-1),A3788)</f>
        <v/>
      </c>
      <c r="C3788" s="1">
        <f>IFERROR(MID(A3788,FIND("{",A3788)+1,FIND("}",A3788)-FIND("{",A3788)-1),"")</f>
        <v/>
      </c>
      <c r="D3788" s="1">
        <f>IF('Raw data'!B3788=0,"",'Raw data'!B3788)</f>
        <v/>
      </c>
      <c r="E3788" s="1">
        <f>IF('Raw data'!C3788=0,"",'Raw data'!C3788)</f>
        <v/>
      </c>
      <c r="F3788" s="1">
        <f>IF('Raw data'!D3788=0,"",'Raw data'!D3788)</f>
        <v/>
      </c>
      <c r="H3788" s="8">
        <f>IFERROR(IF(COUNTIF(E3788:F3788,0)=2,"",IF(COUNTIF(E3788:F3788,0)=1,0,E3788/SUM(E3788:F3788))),"")</f>
        <v/>
      </c>
      <c r="I3788" s="1">
        <f>IFERROR(RANK(H3788,H:H),"")</f>
        <v/>
      </c>
      <c r="K3788" s="1">
        <f>IF(D3788&lt;J$2,1,IF(D3788&lt;J$3,2,IF(D3788&lt;J$4,3,IF(D3788="","",4))))</f>
        <v/>
      </c>
      <c r="M3788" s="1">
        <f>IF(K3788="","",IF(K3788&gt;Figures!B$6-1,"yes","no"))</f>
        <v/>
      </c>
      <c r="N3788" s="8">
        <f>IF(H3788="","",IF(M3788="yes",H3788,0))</f>
        <v/>
      </c>
      <c r="O3788" s="1">
        <f>IFERROR(RANK(N3788,N:N),"")</f>
        <v/>
      </c>
    </row>
    <row r="3789">
      <c r="A3789" s="1">
        <f>IF('Raw data'!A3789="","",'Raw data'!A3789)</f>
        <v/>
      </c>
      <c r="B3789" s="1">
        <f>IFERROR(MID(A3789,1,FIND("{",A3789)-1),A3789)</f>
        <v/>
      </c>
      <c r="C3789" s="1">
        <f>IFERROR(MID(A3789,FIND("{",A3789)+1,FIND("}",A3789)-FIND("{",A3789)-1),"")</f>
        <v/>
      </c>
      <c r="D3789" s="1">
        <f>IF('Raw data'!B3789=0,"",'Raw data'!B3789)</f>
        <v/>
      </c>
      <c r="E3789" s="1">
        <f>IF('Raw data'!C3789=0,"",'Raw data'!C3789)</f>
        <v/>
      </c>
      <c r="F3789" s="1">
        <f>IF('Raw data'!D3789=0,"",'Raw data'!D3789)</f>
        <v/>
      </c>
      <c r="H3789" s="8">
        <f>IFERROR(IF(COUNTIF(E3789:F3789,0)=2,"",IF(COUNTIF(E3789:F3789,0)=1,0,E3789/SUM(E3789:F3789))),"")</f>
        <v/>
      </c>
      <c r="I3789" s="1">
        <f>IFERROR(RANK(H3789,H:H),"")</f>
        <v/>
      </c>
      <c r="K3789" s="1">
        <f>IF(D3789&lt;J$2,1,IF(D3789&lt;J$3,2,IF(D3789&lt;J$4,3,IF(D3789="","",4))))</f>
        <v/>
      </c>
      <c r="M3789" s="1">
        <f>IF(K3789="","",IF(K3789&gt;Figures!B$6-1,"yes","no"))</f>
        <v/>
      </c>
      <c r="N3789" s="8">
        <f>IF(H3789="","",IF(M3789="yes",H3789,0))</f>
        <v/>
      </c>
      <c r="O3789" s="1">
        <f>IFERROR(RANK(N3789,N:N),"")</f>
        <v/>
      </c>
    </row>
    <row r="3790">
      <c r="A3790" s="1">
        <f>IF('Raw data'!A3790="","",'Raw data'!A3790)</f>
        <v/>
      </c>
      <c r="B3790" s="1">
        <f>IFERROR(MID(A3790,1,FIND("{",A3790)-1),A3790)</f>
        <v/>
      </c>
      <c r="C3790" s="1">
        <f>IFERROR(MID(A3790,FIND("{",A3790)+1,FIND("}",A3790)-FIND("{",A3790)-1),"")</f>
        <v/>
      </c>
      <c r="D3790" s="1">
        <f>IF('Raw data'!B3790=0,"",'Raw data'!B3790)</f>
        <v/>
      </c>
      <c r="E3790" s="1">
        <f>IF('Raw data'!C3790=0,"",'Raw data'!C3790)</f>
        <v/>
      </c>
      <c r="F3790" s="1">
        <f>IF('Raw data'!D3790=0,"",'Raw data'!D3790)</f>
        <v/>
      </c>
      <c r="H3790" s="8">
        <f>IFERROR(IF(COUNTIF(E3790:F3790,0)=2,"",IF(COUNTIF(E3790:F3790,0)=1,0,E3790/SUM(E3790:F3790))),"")</f>
        <v/>
      </c>
      <c r="I3790" s="1">
        <f>IFERROR(RANK(H3790,H:H),"")</f>
        <v/>
      </c>
      <c r="K3790" s="1">
        <f>IF(D3790&lt;J$2,1,IF(D3790&lt;J$3,2,IF(D3790&lt;J$4,3,IF(D3790="","",4))))</f>
        <v/>
      </c>
      <c r="M3790" s="1">
        <f>IF(K3790="","",IF(K3790&gt;Figures!B$6-1,"yes","no"))</f>
        <v/>
      </c>
      <c r="N3790" s="8">
        <f>IF(H3790="","",IF(M3790="yes",H3790,0))</f>
        <v/>
      </c>
      <c r="O3790" s="1">
        <f>IFERROR(RANK(N3790,N:N),"")</f>
        <v/>
      </c>
    </row>
    <row r="3791">
      <c r="A3791" s="1">
        <f>IF('Raw data'!A3791="","",'Raw data'!A3791)</f>
        <v/>
      </c>
      <c r="B3791" s="1">
        <f>IFERROR(MID(A3791,1,FIND("{",A3791)-1),A3791)</f>
        <v/>
      </c>
      <c r="C3791" s="1">
        <f>IFERROR(MID(A3791,FIND("{",A3791)+1,FIND("}",A3791)-FIND("{",A3791)-1),"")</f>
        <v/>
      </c>
      <c r="D3791" s="1">
        <f>IF('Raw data'!B3791=0,"",'Raw data'!B3791)</f>
        <v/>
      </c>
      <c r="E3791" s="1">
        <f>IF('Raw data'!C3791=0,"",'Raw data'!C3791)</f>
        <v/>
      </c>
      <c r="F3791" s="1">
        <f>IF('Raw data'!D3791=0,"",'Raw data'!D3791)</f>
        <v/>
      </c>
      <c r="H3791" s="8">
        <f>IFERROR(IF(COUNTIF(E3791:F3791,0)=2,"",IF(COUNTIF(E3791:F3791,0)=1,0,E3791/SUM(E3791:F3791))),"")</f>
        <v/>
      </c>
      <c r="I3791" s="1">
        <f>IFERROR(RANK(H3791,H:H),"")</f>
        <v/>
      </c>
      <c r="K3791" s="1">
        <f>IF(D3791&lt;J$2,1,IF(D3791&lt;J$3,2,IF(D3791&lt;J$4,3,IF(D3791="","",4))))</f>
        <v/>
      </c>
      <c r="M3791" s="1">
        <f>IF(K3791="","",IF(K3791&gt;Figures!B$6-1,"yes","no"))</f>
        <v/>
      </c>
      <c r="N3791" s="8">
        <f>IF(H3791="","",IF(M3791="yes",H3791,0))</f>
        <v/>
      </c>
      <c r="O3791" s="1">
        <f>IFERROR(RANK(N3791,N:N),"")</f>
        <v/>
      </c>
    </row>
    <row r="3792">
      <c r="A3792" s="1">
        <f>IF('Raw data'!A3792="","",'Raw data'!A3792)</f>
        <v/>
      </c>
      <c r="B3792" s="1">
        <f>IFERROR(MID(A3792,1,FIND("{",A3792)-1),A3792)</f>
        <v/>
      </c>
      <c r="C3792" s="1">
        <f>IFERROR(MID(A3792,FIND("{",A3792)+1,FIND("}",A3792)-FIND("{",A3792)-1),"")</f>
        <v/>
      </c>
      <c r="D3792" s="1">
        <f>IF('Raw data'!B3792=0,"",'Raw data'!B3792)</f>
        <v/>
      </c>
      <c r="E3792" s="1">
        <f>IF('Raw data'!C3792=0,"",'Raw data'!C3792)</f>
        <v/>
      </c>
      <c r="F3792" s="1">
        <f>IF('Raw data'!D3792=0,"",'Raw data'!D3792)</f>
        <v/>
      </c>
      <c r="H3792" s="8">
        <f>IFERROR(IF(COUNTIF(E3792:F3792,0)=2,"",IF(COUNTIF(E3792:F3792,0)=1,0,E3792/SUM(E3792:F3792))),"")</f>
        <v/>
      </c>
      <c r="I3792" s="1">
        <f>IFERROR(RANK(H3792,H:H),"")</f>
        <v/>
      </c>
      <c r="K3792" s="1">
        <f>IF(D3792&lt;J$2,1,IF(D3792&lt;J$3,2,IF(D3792&lt;J$4,3,IF(D3792="","",4))))</f>
        <v/>
      </c>
      <c r="M3792" s="1">
        <f>IF(K3792="","",IF(K3792&gt;Figures!B$6-1,"yes","no"))</f>
        <v/>
      </c>
      <c r="N3792" s="8">
        <f>IF(H3792="","",IF(M3792="yes",H3792,0))</f>
        <v/>
      </c>
      <c r="O3792" s="1">
        <f>IFERROR(RANK(N3792,N:N),"")</f>
        <v/>
      </c>
    </row>
    <row r="3793">
      <c r="A3793" s="1">
        <f>IF('Raw data'!A3793="","",'Raw data'!A3793)</f>
        <v/>
      </c>
      <c r="B3793" s="1">
        <f>IFERROR(MID(A3793,1,FIND("{",A3793)-1),A3793)</f>
        <v/>
      </c>
      <c r="C3793" s="1">
        <f>IFERROR(MID(A3793,FIND("{",A3793)+1,FIND("}",A3793)-FIND("{",A3793)-1),"")</f>
        <v/>
      </c>
      <c r="D3793" s="1">
        <f>IF('Raw data'!B3793=0,"",'Raw data'!B3793)</f>
        <v/>
      </c>
      <c r="E3793" s="1">
        <f>IF('Raw data'!C3793=0,"",'Raw data'!C3793)</f>
        <v/>
      </c>
      <c r="F3793" s="1">
        <f>IF('Raw data'!D3793=0,"",'Raw data'!D3793)</f>
        <v/>
      </c>
      <c r="H3793" s="8">
        <f>IFERROR(IF(COUNTIF(E3793:F3793,0)=2,"",IF(COUNTIF(E3793:F3793,0)=1,0,E3793/SUM(E3793:F3793))),"")</f>
        <v/>
      </c>
      <c r="I3793" s="1">
        <f>IFERROR(RANK(H3793,H:H),"")</f>
        <v/>
      </c>
      <c r="K3793" s="1">
        <f>IF(D3793&lt;J$2,1,IF(D3793&lt;J$3,2,IF(D3793&lt;J$4,3,IF(D3793="","",4))))</f>
        <v/>
      </c>
      <c r="M3793" s="1">
        <f>IF(K3793="","",IF(K3793&gt;Figures!B$6-1,"yes","no"))</f>
        <v/>
      </c>
      <c r="N3793" s="8">
        <f>IF(H3793="","",IF(M3793="yes",H3793,0))</f>
        <v/>
      </c>
      <c r="O3793" s="1">
        <f>IFERROR(RANK(N3793,N:N),"")</f>
        <v/>
      </c>
    </row>
    <row r="3794">
      <c r="A3794" s="1">
        <f>IF('Raw data'!A3794="","",'Raw data'!A3794)</f>
        <v/>
      </c>
      <c r="B3794" s="1">
        <f>IFERROR(MID(A3794,1,FIND("{",A3794)-1),A3794)</f>
        <v/>
      </c>
      <c r="C3794" s="1">
        <f>IFERROR(MID(A3794,FIND("{",A3794)+1,FIND("}",A3794)-FIND("{",A3794)-1),"")</f>
        <v/>
      </c>
      <c r="D3794" s="1">
        <f>IF('Raw data'!B3794=0,"",'Raw data'!B3794)</f>
        <v/>
      </c>
      <c r="E3794" s="1">
        <f>IF('Raw data'!C3794=0,"",'Raw data'!C3794)</f>
        <v/>
      </c>
      <c r="F3794" s="1">
        <f>IF('Raw data'!D3794=0,"",'Raw data'!D3794)</f>
        <v/>
      </c>
      <c r="H3794" s="8">
        <f>IFERROR(IF(COUNTIF(E3794:F3794,0)=2,"",IF(COUNTIF(E3794:F3794,0)=1,0,E3794/SUM(E3794:F3794))),"")</f>
        <v/>
      </c>
      <c r="I3794" s="1">
        <f>IFERROR(RANK(H3794,H:H),"")</f>
        <v/>
      </c>
      <c r="K3794" s="1">
        <f>IF(D3794&lt;J$2,1,IF(D3794&lt;J$3,2,IF(D3794&lt;J$4,3,IF(D3794="","",4))))</f>
        <v/>
      </c>
      <c r="M3794" s="1">
        <f>IF(K3794="","",IF(K3794&gt;Figures!B$6-1,"yes","no"))</f>
        <v/>
      </c>
      <c r="N3794" s="8">
        <f>IF(H3794="","",IF(M3794="yes",H3794,0))</f>
        <v/>
      </c>
      <c r="O3794" s="1">
        <f>IFERROR(RANK(N3794,N:N),"")</f>
        <v/>
      </c>
    </row>
    <row r="3795">
      <c r="A3795" s="1">
        <f>IF('Raw data'!A3795="","",'Raw data'!A3795)</f>
        <v/>
      </c>
      <c r="B3795" s="1">
        <f>IFERROR(MID(A3795,1,FIND("{",A3795)-1),A3795)</f>
        <v/>
      </c>
      <c r="C3795" s="1">
        <f>IFERROR(MID(A3795,FIND("{",A3795)+1,FIND("}",A3795)-FIND("{",A3795)-1),"")</f>
        <v/>
      </c>
      <c r="D3795" s="1">
        <f>IF('Raw data'!B3795=0,"",'Raw data'!B3795)</f>
        <v/>
      </c>
      <c r="E3795" s="1">
        <f>IF('Raw data'!C3795=0,"",'Raw data'!C3795)</f>
        <v/>
      </c>
      <c r="F3795" s="1">
        <f>IF('Raw data'!D3795=0,"",'Raw data'!D3795)</f>
        <v/>
      </c>
      <c r="H3795" s="8">
        <f>IFERROR(IF(COUNTIF(E3795:F3795,0)=2,"",IF(COUNTIF(E3795:F3795,0)=1,0,E3795/SUM(E3795:F3795))),"")</f>
        <v/>
      </c>
      <c r="I3795" s="1">
        <f>IFERROR(RANK(H3795,H:H),"")</f>
        <v/>
      </c>
      <c r="K3795" s="1">
        <f>IF(D3795&lt;J$2,1,IF(D3795&lt;J$3,2,IF(D3795&lt;J$4,3,IF(D3795="","",4))))</f>
        <v/>
      </c>
      <c r="M3795" s="1">
        <f>IF(K3795="","",IF(K3795&gt;Figures!B$6-1,"yes","no"))</f>
        <v/>
      </c>
      <c r="N3795" s="8">
        <f>IF(H3795="","",IF(M3795="yes",H3795,0))</f>
        <v/>
      </c>
      <c r="O3795" s="1">
        <f>IFERROR(RANK(N3795,N:N),"")</f>
        <v/>
      </c>
    </row>
    <row r="3796">
      <c r="A3796" s="1">
        <f>IF('Raw data'!A3796="","",'Raw data'!A3796)</f>
        <v/>
      </c>
      <c r="B3796" s="1">
        <f>IFERROR(MID(A3796,1,FIND("{",A3796)-1),A3796)</f>
        <v/>
      </c>
      <c r="C3796" s="1">
        <f>IFERROR(MID(A3796,FIND("{",A3796)+1,FIND("}",A3796)-FIND("{",A3796)-1),"")</f>
        <v/>
      </c>
      <c r="D3796" s="1">
        <f>IF('Raw data'!B3796=0,"",'Raw data'!B3796)</f>
        <v/>
      </c>
      <c r="E3796" s="1">
        <f>IF('Raw data'!C3796=0,"",'Raw data'!C3796)</f>
        <v/>
      </c>
      <c r="F3796" s="1">
        <f>IF('Raw data'!D3796=0,"",'Raw data'!D3796)</f>
        <v/>
      </c>
      <c r="H3796" s="8">
        <f>IFERROR(IF(COUNTIF(E3796:F3796,0)=2,"",IF(COUNTIF(E3796:F3796,0)=1,0,E3796/SUM(E3796:F3796))),"")</f>
        <v/>
      </c>
      <c r="I3796" s="1">
        <f>IFERROR(RANK(H3796,H:H),"")</f>
        <v/>
      </c>
      <c r="K3796" s="1">
        <f>IF(D3796&lt;J$2,1,IF(D3796&lt;J$3,2,IF(D3796&lt;J$4,3,IF(D3796="","",4))))</f>
        <v/>
      </c>
      <c r="M3796" s="1">
        <f>IF(K3796="","",IF(K3796&gt;Figures!B$6-1,"yes","no"))</f>
        <v/>
      </c>
      <c r="N3796" s="8">
        <f>IF(H3796="","",IF(M3796="yes",H3796,0))</f>
        <v/>
      </c>
      <c r="O3796" s="1">
        <f>IFERROR(RANK(N3796,N:N),"")</f>
        <v/>
      </c>
    </row>
    <row r="3797">
      <c r="A3797" s="1">
        <f>IF('Raw data'!A3797="","",'Raw data'!A3797)</f>
        <v/>
      </c>
      <c r="B3797" s="1">
        <f>IFERROR(MID(A3797,1,FIND("{",A3797)-1),A3797)</f>
        <v/>
      </c>
      <c r="C3797" s="1">
        <f>IFERROR(MID(A3797,FIND("{",A3797)+1,FIND("}",A3797)-FIND("{",A3797)-1),"")</f>
        <v/>
      </c>
      <c r="D3797" s="1">
        <f>IF('Raw data'!B3797=0,"",'Raw data'!B3797)</f>
        <v/>
      </c>
      <c r="E3797" s="1">
        <f>IF('Raw data'!C3797=0,"",'Raw data'!C3797)</f>
        <v/>
      </c>
      <c r="F3797" s="1">
        <f>IF('Raw data'!D3797=0,"",'Raw data'!D3797)</f>
        <v/>
      </c>
      <c r="H3797" s="8">
        <f>IFERROR(IF(COUNTIF(E3797:F3797,0)=2,"",IF(COUNTIF(E3797:F3797,0)=1,0,E3797/SUM(E3797:F3797))),"")</f>
        <v/>
      </c>
      <c r="I3797" s="1">
        <f>IFERROR(RANK(H3797,H:H),"")</f>
        <v/>
      </c>
      <c r="K3797" s="1">
        <f>IF(D3797&lt;J$2,1,IF(D3797&lt;J$3,2,IF(D3797&lt;J$4,3,IF(D3797="","",4))))</f>
        <v/>
      </c>
      <c r="M3797" s="1">
        <f>IF(K3797="","",IF(K3797&gt;Figures!B$6-1,"yes","no"))</f>
        <v/>
      </c>
      <c r="N3797" s="8">
        <f>IF(H3797="","",IF(M3797="yes",H3797,0))</f>
        <v/>
      </c>
      <c r="O3797" s="1">
        <f>IFERROR(RANK(N3797,N:N),"")</f>
        <v/>
      </c>
    </row>
    <row r="3798">
      <c r="A3798" s="1">
        <f>IF('Raw data'!A3798="","",'Raw data'!A3798)</f>
        <v/>
      </c>
      <c r="B3798" s="1">
        <f>IFERROR(MID(A3798,1,FIND("{",A3798)-1),A3798)</f>
        <v/>
      </c>
      <c r="C3798" s="1">
        <f>IFERROR(MID(A3798,FIND("{",A3798)+1,FIND("}",A3798)-FIND("{",A3798)-1),"")</f>
        <v/>
      </c>
      <c r="D3798" s="1">
        <f>IF('Raw data'!B3798=0,"",'Raw data'!B3798)</f>
        <v/>
      </c>
      <c r="E3798" s="1">
        <f>IF('Raw data'!C3798=0,"",'Raw data'!C3798)</f>
        <v/>
      </c>
      <c r="F3798" s="1">
        <f>IF('Raw data'!D3798=0,"",'Raw data'!D3798)</f>
        <v/>
      </c>
      <c r="H3798" s="8">
        <f>IFERROR(IF(COUNTIF(E3798:F3798,0)=2,"",IF(COUNTIF(E3798:F3798,0)=1,0,E3798/SUM(E3798:F3798))),"")</f>
        <v/>
      </c>
      <c r="I3798" s="1">
        <f>IFERROR(RANK(H3798,H:H),"")</f>
        <v/>
      </c>
      <c r="K3798" s="1">
        <f>IF(D3798&lt;J$2,1,IF(D3798&lt;J$3,2,IF(D3798&lt;J$4,3,IF(D3798="","",4))))</f>
        <v/>
      </c>
      <c r="M3798" s="1">
        <f>IF(K3798="","",IF(K3798&gt;Figures!B$6-1,"yes","no"))</f>
        <v/>
      </c>
      <c r="N3798" s="8">
        <f>IF(H3798="","",IF(M3798="yes",H3798,0))</f>
        <v/>
      </c>
      <c r="O3798" s="1">
        <f>IFERROR(RANK(N3798,N:N),"")</f>
        <v/>
      </c>
    </row>
    <row r="3799">
      <c r="A3799" s="1">
        <f>IF('Raw data'!A3799="","",'Raw data'!A3799)</f>
        <v/>
      </c>
      <c r="B3799" s="1">
        <f>IFERROR(MID(A3799,1,FIND("{",A3799)-1),A3799)</f>
        <v/>
      </c>
      <c r="C3799" s="1">
        <f>IFERROR(MID(A3799,FIND("{",A3799)+1,FIND("}",A3799)-FIND("{",A3799)-1),"")</f>
        <v/>
      </c>
      <c r="D3799" s="1">
        <f>IF('Raw data'!B3799=0,"",'Raw data'!B3799)</f>
        <v/>
      </c>
      <c r="E3799" s="1">
        <f>IF('Raw data'!C3799=0,"",'Raw data'!C3799)</f>
        <v/>
      </c>
      <c r="F3799" s="1">
        <f>IF('Raw data'!D3799=0,"",'Raw data'!D3799)</f>
        <v/>
      </c>
      <c r="H3799" s="8">
        <f>IFERROR(IF(COUNTIF(E3799:F3799,0)=2,"",IF(COUNTIF(E3799:F3799,0)=1,0,E3799/SUM(E3799:F3799))),"")</f>
        <v/>
      </c>
      <c r="I3799" s="1">
        <f>IFERROR(RANK(H3799,H:H),"")</f>
        <v/>
      </c>
      <c r="K3799" s="1">
        <f>IF(D3799&lt;J$2,1,IF(D3799&lt;J$3,2,IF(D3799&lt;J$4,3,IF(D3799="","",4))))</f>
        <v/>
      </c>
      <c r="M3799" s="1">
        <f>IF(K3799="","",IF(K3799&gt;Figures!B$6-1,"yes","no"))</f>
        <v/>
      </c>
      <c r="N3799" s="8">
        <f>IF(H3799="","",IF(M3799="yes",H3799,0))</f>
        <v/>
      </c>
      <c r="O3799" s="1">
        <f>IFERROR(RANK(N3799,N:N),"")</f>
        <v/>
      </c>
    </row>
    <row r="3800">
      <c r="A3800" s="1">
        <f>IF('Raw data'!A3800="","",'Raw data'!A3800)</f>
        <v/>
      </c>
      <c r="B3800" s="1">
        <f>IFERROR(MID(A3800,1,FIND("{",A3800)-1),A3800)</f>
        <v/>
      </c>
      <c r="C3800" s="1">
        <f>IFERROR(MID(A3800,FIND("{",A3800)+1,FIND("}",A3800)-FIND("{",A3800)-1),"")</f>
        <v/>
      </c>
      <c r="D3800" s="1">
        <f>IF('Raw data'!B3800=0,"",'Raw data'!B3800)</f>
        <v/>
      </c>
      <c r="E3800" s="1">
        <f>IF('Raw data'!C3800=0,"",'Raw data'!C3800)</f>
        <v/>
      </c>
      <c r="F3800" s="1">
        <f>IF('Raw data'!D3800=0,"",'Raw data'!D3800)</f>
        <v/>
      </c>
      <c r="H3800" s="8">
        <f>IFERROR(IF(COUNTIF(E3800:F3800,0)=2,"",IF(COUNTIF(E3800:F3800,0)=1,0,E3800/SUM(E3800:F3800))),"")</f>
        <v/>
      </c>
      <c r="I3800" s="1">
        <f>IFERROR(RANK(H3800,H:H),"")</f>
        <v/>
      </c>
      <c r="K3800" s="1">
        <f>IF(D3800&lt;J$2,1,IF(D3800&lt;J$3,2,IF(D3800&lt;J$4,3,IF(D3800="","",4))))</f>
        <v/>
      </c>
      <c r="M3800" s="1">
        <f>IF(K3800="","",IF(K3800&gt;Figures!B$6-1,"yes","no"))</f>
        <v/>
      </c>
      <c r="N3800" s="8">
        <f>IF(H3800="","",IF(M3800="yes",H3800,0))</f>
        <v/>
      </c>
      <c r="O3800" s="1">
        <f>IFERROR(RANK(N3800,N:N),"")</f>
        <v/>
      </c>
    </row>
    <row r="3801">
      <c r="A3801" s="1">
        <f>IF('Raw data'!A3801="","",'Raw data'!A3801)</f>
        <v/>
      </c>
      <c r="B3801" s="1">
        <f>IFERROR(MID(A3801,1,FIND("{",A3801)-1),A3801)</f>
        <v/>
      </c>
      <c r="C3801" s="1">
        <f>IFERROR(MID(A3801,FIND("{",A3801)+1,FIND("}",A3801)-FIND("{",A3801)-1),"")</f>
        <v/>
      </c>
      <c r="D3801" s="1">
        <f>IF('Raw data'!B3801=0,"",'Raw data'!B3801)</f>
        <v/>
      </c>
      <c r="E3801" s="1">
        <f>IF('Raw data'!C3801=0,"",'Raw data'!C3801)</f>
        <v/>
      </c>
      <c r="F3801" s="1">
        <f>IF('Raw data'!D3801=0,"",'Raw data'!D3801)</f>
        <v/>
      </c>
      <c r="H3801" s="8">
        <f>IFERROR(IF(COUNTIF(E3801:F3801,0)=2,"",IF(COUNTIF(E3801:F3801,0)=1,0,E3801/SUM(E3801:F3801))),"")</f>
        <v/>
      </c>
      <c r="I3801" s="1">
        <f>IFERROR(RANK(H3801,H:H),"")</f>
        <v/>
      </c>
      <c r="K3801" s="1">
        <f>IF(D3801&lt;J$2,1,IF(D3801&lt;J$3,2,IF(D3801&lt;J$4,3,IF(D3801="","",4))))</f>
        <v/>
      </c>
      <c r="M3801" s="1">
        <f>IF(K3801="","",IF(K3801&gt;Figures!B$6-1,"yes","no"))</f>
        <v/>
      </c>
      <c r="N3801" s="8">
        <f>IF(H3801="","",IF(M3801="yes",H3801,0))</f>
        <v/>
      </c>
      <c r="O3801" s="1">
        <f>IFERROR(RANK(N3801,N:N),"")</f>
        <v/>
      </c>
    </row>
    <row r="3802">
      <c r="A3802" s="1">
        <f>IF('Raw data'!A3802="","",'Raw data'!A3802)</f>
        <v/>
      </c>
      <c r="B3802" s="1">
        <f>IFERROR(MID(A3802,1,FIND("{",A3802)-1),A3802)</f>
        <v/>
      </c>
      <c r="C3802" s="1">
        <f>IFERROR(MID(A3802,FIND("{",A3802)+1,FIND("}",A3802)-FIND("{",A3802)-1),"")</f>
        <v/>
      </c>
      <c r="D3802" s="1">
        <f>IF('Raw data'!B3802=0,"",'Raw data'!B3802)</f>
        <v/>
      </c>
      <c r="E3802" s="1">
        <f>IF('Raw data'!C3802=0,"",'Raw data'!C3802)</f>
        <v/>
      </c>
      <c r="F3802" s="1">
        <f>IF('Raw data'!D3802=0,"",'Raw data'!D3802)</f>
        <v/>
      </c>
      <c r="H3802" s="8">
        <f>IFERROR(IF(COUNTIF(E3802:F3802,0)=2,"",IF(COUNTIF(E3802:F3802,0)=1,0,E3802/SUM(E3802:F3802))),"")</f>
        <v/>
      </c>
      <c r="I3802" s="1">
        <f>IFERROR(RANK(H3802,H:H),"")</f>
        <v/>
      </c>
      <c r="K3802" s="1">
        <f>IF(D3802&lt;J$2,1,IF(D3802&lt;J$3,2,IF(D3802&lt;J$4,3,IF(D3802="","",4))))</f>
        <v/>
      </c>
      <c r="M3802" s="1">
        <f>IF(K3802="","",IF(K3802&gt;Figures!B$6-1,"yes","no"))</f>
        <v/>
      </c>
      <c r="N3802" s="8">
        <f>IF(H3802="","",IF(M3802="yes",H3802,0))</f>
        <v/>
      </c>
      <c r="O3802" s="1">
        <f>IFERROR(RANK(N3802,N:N),"")</f>
        <v/>
      </c>
    </row>
    <row r="3803">
      <c r="A3803" s="1">
        <f>IF('Raw data'!A3803="","",'Raw data'!A3803)</f>
        <v/>
      </c>
      <c r="B3803" s="1">
        <f>IFERROR(MID(A3803,1,FIND("{",A3803)-1),A3803)</f>
        <v/>
      </c>
      <c r="C3803" s="1">
        <f>IFERROR(MID(A3803,FIND("{",A3803)+1,FIND("}",A3803)-FIND("{",A3803)-1),"")</f>
        <v/>
      </c>
      <c r="D3803" s="1">
        <f>IF('Raw data'!B3803=0,"",'Raw data'!B3803)</f>
        <v/>
      </c>
      <c r="E3803" s="1">
        <f>IF('Raw data'!C3803=0,"",'Raw data'!C3803)</f>
        <v/>
      </c>
      <c r="F3803" s="1">
        <f>IF('Raw data'!D3803=0,"",'Raw data'!D3803)</f>
        <v/>
      </c>
      <c r="H3803" s="8">
        <f>IFERROR(IF(COUNTIF(E3803:F3803,0)=2,"",IF(COUNTIF(E3803:F3803,0)=1,0,E3803/SUM(E3803:F3803))),"")</f>
        <v/>
      </c>
      <c r="I3803" s="1">
        <f>IFERROR(RANK(H3803,H:H),"")</f>
        <v/>
      </c>
      <c r="K3803" s="1">
        <f>IF(D3803&lt;J$2,1,IF(D3803&lt;J$3,2,IF(D3803&lt;J$4,3,IF(D3803="","",4))))</f>
        <v/>
      </c>
      <c r="M3803" s="1">
        <f>IF(K3803="","",IF(K3803&gt;Figures!B$6-1,"yes","no"))</f>
        <v/>
      </c>
      <c r="N3803" s="8">
        <f>IF(H3803="","",IF(M3803="yes",H3803,0))</f>
        <v/>
      </c>
      <c r="O3803" s="1">
        <f>IFERROR(RANK(N3803,N:N),"")</f>
        <v/>
      </c>
    </row>
    <row r="3804">
      <c r="A3804" s="1">
        <f>IF('Raw data'!A3804="","",'Raw data'!A3804)</f>
        <v/>
      </c>
      <c r="B3804" s="1">
        <f>IFERROR(MID(A3804,1,FIND("{",A3804)-1),A3804)</f>
        <v/>
      </c>
      <c r="C3804" s="1">
        <f>IFERROR(MID(A3804,FIND("{",A3804)+1,FIND("}",A3804)-FIND("{",A3804)-1),"")</f>
        <v/>
      </c>
      <c r="D3804" s="1">
        <f>IF('Raw data'!B3804=0,"",'Raw data'!B3804)</f>
        <v/>
      </c>
      <c r="E3804" s="1">
        <f>IF('Raw data'!C3804=0,"",'Raw data'!C3804)</f>
        <v/>
      </c>
      <c r="F3804" s="1">
        <f>IF('Raw data'!D3804=0,"",'Raw data'!D3804)</f>
        <v/>
      </c>
      <c r="H3804" s="8">
        <f>IFERROR(IF(COUNTIF(E3804:F3804,0)=2,"",IF(COUNTIF(E3804:F3804,0)=1,0,E3804/SUM(E3804:F3804))),"")</f>
        <v/>
      </c>
      <c r="I3804" s="1">
        <f>IFERROR(RANK(H3804,H:H),"")</f>
        <v/>
      </c>
      <c r="K3804" s="1">
        <f>IF(D3804&lt;J$2,1,IF(D3804&lt;J$3,2,IF(D3804&lt;J$4,3,IF(D3804="","",4))))</f>
        <v/>
      </c>
      <c r="M3804" s="1">
        <f>IF(K3804="","",IF(K3804&gt;Figures!B$6-1,"yes","no"))</f>
        <v/>
      </c>
      <c r="N3804" s="8">
        <f>IF(H3804="","",IF(M3804="yes",H3804,0))</f>
        <v/>
      </c>
      <c r="O3804" s="1">
        <f>IFERROR(RANK(N3804,N:N),"")</f>
        <v/>
      </c>
    </row>
    <row r="3805">
      <c r="A3805" s="1">
        <f>IF('Raw data'!A3805="","",'Raw data'!A3805)</f>
        <v/>
      </c>
      <c r="B3805" s="1">
        <f>IFERROR(MID(A3805,1,FIND("{",A3805)-1),A3805)</f>
        <v/>
      </c>
      <c r="C3805" s="1">
        <f>IFERROR(MID(A3805,FIND("{",A3805)+1,FIND("}",A3805)-FIND("{",A3805)-1),"")</f>
        <v/>
      </c>
      <c r="D3805" s="1">
        <f>IF('Raw data'!B3805=0,"",'Raw data'!B3805)</f>
        <v/>
      </c>
      <c r="E3805" s="1">
        <f>IF('Raw data'!C3805=0,"",'Raw data'!C3805)</f>
        <v/>
      </c>
      <c r="F3805" s="1">
        <f>IF('Raw data'!D3805=0,"",'Raw data'!D3805)</f>
        <v/>
      </c>
      <c r="H3805" s="8">
        <f>IFERROR(IF(COUNTIF(E3805:F3805,0)=2,"",IF(COUNTIF(E3805:F3805,0)=1,0,E3805/SUM(E3805:F3805))),"")</f>
        <v/>
      </c>
      <c r="I3805" s="1">
        <f>IFERROR(RANK(H3805,H:H),"")</f>
        <v/>
      </c>
      <c r="K3805" s="1">
        <f>IF(D3805&lt;J$2,1,IF(D3805&lt;J$3,2,IF(D3805&lt;J$4,3,IF(D3805="","",4))))</f>
        <v/>
      </c>
      <c r="M3805" s="1">
        <f>IF(K3805="","",IF(K3805&gt;Figures!B$6-1,"yes","no"))</f>
        <v/>
      </c>
      <c r="N3805" s="8">
        <f>IF(H3805="","",IF(M3805="yes",H3805,0))</f>
        <v/>
      </c>
      <c r="O3805" s="1">
        <f>IFERROR(RANK(N3805,N:N),"")</f>
        <v/>
      </c>
    </row>
    <row r="3806">
      <c r="A3806" s="1">
        <f>IF('Raw data'!A3806="","",'Raw data'!A3806)</f>
        <v/>
      </c>
      <c r="B3806" s="1">
        <f>IFERROR(MID(A3806,1,FIND("{",A3806)-1),A3806)</f>
        <v/>
      </c>
      <c r="C3806" s="1">
        <f>IFERROR(MID(A3806,FIND("{",A3806)+1,FIND("}",A3806)-FIND("{",A3806)-1),"")</f>
        <v/>
      </c>
      <c r="D3806" s="1">
        <f>IF('Raw data'!B3806=0,"",'Raw data'!B3806)</f>
        <v/>
      </c>
      <c r="E3806" s="1">
        <f>IF('Raw data'!C3806=0,"",'Raw data'!C3806)</f>
        <v/>
      </c>
      <c r="F3806" s="1">
        <f>IF('Raw data'!D3806=0,"",'Raw data'!D3806)</f>
        <v/>
      </c>
      <c r="H3806" s="8">
        <f>IFERROR(IF(COUNTIF(E3806:F3806,0)=2,"",IF(COUNTIF(E3806:F3806,0)=1,0,E3806/SUM(E3806:F3806))),"")</f>
        <v/>
      </c>
      <c r="I3806" s="1">
        <f>IFERROR(RANK(H3806,H:H),"")</f>
        <v/>
      </c>
      <c r="K3806" s="1">
        <f>IF(D3806&lt;J$2,1,IF(D3806&lt;J$3,2,IF(D3806&lt;J$4,3,IF(D3806="","",4))))</f>
        <v/>
      </c>
      <c r="M3806" s="1">
        <f>IF(K3806="","",IF(K3806&gt;Figures!B$6-1,"yes","no"))</f>
        <v/>
      </c>
      <c r="N3806" s="8">
        <f>IF(H3806="","",IF(M3806="yes",H3806,0))</f>
        <v/>
      </c>
      <c r="O3806" s="1">
        <f>IFERROR(RANK(N3806,N:N),"")</f>
        <v/>
      </c>
    </row>
    <row r="3807">
      <c r="A3807" s="1">
        <f>IF('Raw data'!A3807="","",'Raw data'!A3807)</f>
        <v/>
      </c>
      <c r="B3807" s="1">
        <f>IFERROR(MID(A3807,1,FIND("{",A3807)-1),A3807)</f>
        <v/>
      </c>
      <c r="C3807" s="1">
        <f>IFERROR(MID(A3807,FIND("{",A3807)+1,FIND("}",A3807)-FIND("{",A3807)-1),"")</f>
        <v/>
      </c>
      <c r="D3807" s="1">
        <f>IF('Raw data'!B3807=0,"",'Raw data'!B3807)</f>
        <v/>
      </c>
      <c r="E3807" s="1">
        <f>IF('Raw data'!C3807=0,"",'Raw data'!C3807)</f>
        <v/>
      </c>
      <c r="F3807" s="1">
        <f>IF('Raw data'!D3807=0,"",'Raw data'!D3807)</f>
        <v/>
      </c>
      <c r="H3807" s="8">
        <f>IFERROR(IF(COUNTIF(E3807:F3807,0)=2,"",IF(COUNTIF(E3807:F3807,0)=1,0,E3807/SUM(E3807:F3807))),"")</f>
        <v/>
      </c>
      <c r="I3807" s="1">
        <f>IFERROR(RANK(H3807,H:H),"")</f>
        <v/>
      </c>
      <c r="K3807" s="1">
        <f>IF(D3807&lt;J$2,1,IF(D3807&lt;J$3,2,IF(D3807&lt;J$4,3,IF(D3807="","",4))))</f>
        <v/>
      </c>
      <c r="M3807" s="1">
        <f>IF(K3807="","",IF(K3807&gt;Figures!B$6-1,"yes","no"))</f>
        <v/>
      </c>
      <c r="N3807" s="8">
        <f>IF(H3807="","",IF(M3807="yes",H3807,0))</f>
        <v/>
      </c>
      <c r="O3807" s="1">
        <f>IFERROR(RANK(N3807,N:N),"")</f>
        <v/>
      </c>
    </row>
    <row r="3808">
      <c r="A3808" s="1">
        <f>IF('Raw data'!A3808="","",'Raw data'!A3808)</f>
        <v/>
      </c>
      <c r="B3808" s="1">
        <f>IFERROR(MID(A3808,1,FIND("{",A3808)-1),A3808)</f>
        <v/>
      </c>
      <c r="C3808" s="1">
        <f>IFERROR(MID(A3808,FIND("{",A3808)+1,FIND("}",A3808)-FIND("{",A3808)-1),"")</f>
        <v/>
      </c>
      <c r="D3808" s="1">
        <f>IF('Raw data'!B3808=0,"",'Raw data'!B3808)</f>
        <v/>
      </c>
      <c r="E3808" s="1">
        <f>IF('Raw data'!C3808=0,"",'Raw data'!C3808)</f>
        <v/>
      </c>
      <c r="F3808" s="1">
        <f>IF('Raw data'!D3808=0,"",'Raw data'!D3808)</f>
        <v/>
      </c>
      <c r="H3808" s="8">
        <f>IFERROR(IF(COUNTIF(E3808:F3808,0)=2,"",IF(COUNTIF(E3808:F3808,0)=1,0,E3808/SUM(E3808:F3808))),"")</f>
        <v/>
      </c>
      <c r="I3808" s="1">
        <f>IFERROR(RANK(H3808,H:H),"")</f>
        <v/>
      </c>
      <c r="K3808" s="1">
        <f>IF(D3808&lt;J$2,1,IF(D3808&lt;J$3,2,IF(D3808&lt;J$4,3,IF(D3808="","",4))))</f>
        <v/>
      </c>
      <c r="M3808" s="1">
        <f>IF(K3808="","",IF(K3808&gt;Figures!B$6-1,"yes","no"))</f>
        <v/>
      </c>
      <c r="N3808" s="8">
        <f>IF(H3808="","",IF(M3808="yes",H3808,0))</f>
        <v/>
      </c>
      <c r="O3808" s="1">
        <f>IFERROR(RANK(N3808,N:N),"")</f>
        <v/>
      </c>
    </row>
    <row r="3809">
      <c r="A3809" s="1">
        <f>IF('Raw data'!A3809="","",'Raw data'!A3809)</f>
        <v/>
      </c>
      <c r="B3809" s="1">
        <f>IFERROR(MID(A3809,1,FIND("{",A3809)-1),A3809)</f>
        <v/>
      </c>
      <c r="C3809" s="1">
        <f>IFERROR(MID(A3809,FIND("{",A3809)+1,FIND("}",A3809)-FIND("{",A3809)-1),"")</f>
        <v/>
      </c>
      <c r="D3809" s="1">
        <f>IF('Raw data'!B3809=0,"",'Raw data'!B3809)</f>
        <v/>
      </c>
      <c r="E3809" s="1">
        <f>IF('Raw data'!C3809=0,"",'Raw data'!C3809)</f>
        <v/>
      </c>
      <c r="F3809" s="1">
        <f>IF('Raw data'!D3809=0,"",'Raw data'!D3809)</f>
        <v/>
      </c>
      <c r="H3809" s="8">
        <f>IFERROR(IF(COUNTIF(E3809:F3809,0)=2,"",IF(COUNTIF(E3809:F3809,0)=1,0,E3809/SUM(E3809:F3809))),"")</f>
        <v/>
      </c>
      <c r="I3809" s="1">
        <f>IFERROR(RANK(H3809,H:H),"")</f>
        <v/>
      </c>
      <c r="K3809" s="1">
        <f>IF(D3809&lt;J$2,1,IF(D3809&lt;J$3,2,IF(D3809&lt;J$4,3,IF(D3809="","",4))))</f>
        <v/>
      </c>
      <c r="M3809" s="1">
        <f>IF(K3809="","",IF(K3809&gt;Figures!B$6-1,"yes","no"))</f>
        <v/>
      </c>
      <c r="N3809" s="8">
        <f>IF(H3809="","",IF(M3809="yes",H3809,0))</f>
        <v/>
      </c>
      <c r="O3809" s="1">
        <f>IFERROR(RANK(N3809,N:N),"")</f>
        <v/>
      </c>
    </row>
    <row r="3810">
      <c r="A3810" s="1">
        <f>IF('Raw data'!A3810="","",'Raw data'!A3810)</f>
        <v/>
      </c>
      <c r="B3810" s="1">
        <f>IFERROR(MID(A3810,1,FIND("{",A3810)-1),A3810)</f>
        <v/>
      </c>
      <c r="C3810" s="1">
        <f>IFERROR(MID(A3810,FIND("{",A3810)+1,FIND("}",A3810)-FIND("{",A3810)-1),"")</f>
        <v/>
      </c>
      <c r="D3810" s="1">
        <f>IF('Raw data'!B3810=0,"",'Raw data'!B3810)</f>
        <v/>
      </c>
      <c r="E3810" s="1">
        <f>IF('Raw data'!C3810=0,"",'Raw data'!C3810)</f>
        <v/>
      </c>
      <c r="F3810" s="1">
        <f>IF('Raw data'!D3810=0,"",'Raw data'!D3810)</f>
        <v/>
      </c>
      <c r="H3810" s="8">
        <f>IFERROR(IF(COUNTIF(E3810:F3810,0)=2,"",IF(COUNTIF(E3810:F3810,0)=1,0,E3810/SUM(E3810:F3810))),"")</f>
        <v/>
      </c>
      <c r="I3810" s="1">
        <f>IFERROR(RANK(H3810,H:H),"")</f>
        <v/>
      </c>
      <c r="K3810" s="1">
        <f>IF(D3810&lt;J$2,1,IF(D3810&lt;J$3,2,IF(D3810&lt;J$4,3,IF(D3810="","",4))))</f>
        <v/>
      </c>
      <c r="M3810" s="1">
        <f>IF(K3810="","",IF(K3810&gt;Figures!B$6-1,"yes","no"))</f>
        <v/>
      </c>
      <c r="N3810" s="8">
        <f>IF(H3810="","",IF(M3810="yes",H3810,0))</f>
        <v/>
      </c>
      <c r="O3810" s="1">
        <f>IFERROR(RANK(N3810,N:N),"")</f>
        <v/>
      </c>
    </row>
    <row r="3811">
      <c r="A3811" s="1">
        <f>IF('Raw data'!A3811="","",'Raw data'!A3811)</f>
        <v/>
      </c>
      <c r="B3811" s="1">
        <f>IFERROR(MID(A3811,1,FIND("{",A3811)-1),A3811)</f>
        <v/>
      </c>
      <c r="C3811" s="1">
        <f>IFERROR(MID(A3811,FIND("{",A3811)+1,FIND("}",A3811)-FIND("{",A3811)-1),"")</f>
        <v/>
      </c>
      <c r="D3811" s="1">
        <f>IF('Raw data'!B3811=0,"",'Raw data'!B3811)</f>
        <v/>
      </c>
      <c r="E3811" s="1">
        <f>IF('Raw data'!C3811=0,"",'Raw data'!C3811)</f>
        <v/>
      </c>
      <c r="F3811" s="1">
        <f>IF('Raw data'!D3811=0,"",'Raw data'!D3811)</f>
        <v/>
      </c>
      <c r="H3811" s="8">
        <f>IFERROR(IF(COUNTIF(E3811:F3811,0)=2,"",IF(COUNTIF(E3811:F3811,0)=1,0,E3811/SUM(E3811:F3811))),"")</f>
        <v/>
      </c>
      <c r="I3811" s="1">
        <f>IFERROR(RANK(H3811,H:H),"")</f>
        <v/>
      </c>
      <c r="K3811" s="1">
        <f>IF(D3811&lt;J$2,1,IF(D3811&lt;J$3,2,IF(D3811&lt;J$4,3,IF(D3811="","",4))))</f>
        <v/>
      </c>
      <c r="M3811" s="1">
        <f>IF(K3811="","",IF(K3811&gt;Figures!B$6-1,"yes","no"))</f>
        <v/>
      </c>
      <c r="N3811" s="8">
        <f>IF(H3811="","",IF(M3811="yes",H3811,0))</f>
        <v/>
      </c>
      <c r="O3811" s="1">
        <f>IFERROR(RANK(N3811,N:N),"")</f>
        <v/>
      </c>
    </row>
    <row r="3812">
      <c r="A3812" s="1">
        <f>IF('Raw data'!A3812="","",'Raw data'!A3812)</f>
        <v/>
      </c>
      <c r="B3812" s="1">
        <f>IFERROR(MID(A3812,1,FIND("{",A3812)-1),A3812)</f>
        <v/>
      </c>
      <c r="C3812" s="1">
        <f>IFERROR(MID(A3812,FIND("{",A3812)+1,FIND("}",A3812)-FIND("{",A3812)-1),"")</f>
        <v/>
      </c>
      <c r="D3812" s="1">
        <f>IF('Raw data'!B3812=0,"",'Raw data'!B3812)</f>
        <v/>
      </c>
      <c r="E3812" s="1">
        <f>IF('Raw data'!C3812=0,"",'Raw data'!C3812)</f>
        <v/>
      </c>
      <c r="F3812" s="1">
        <f>IF('Raw data'!D3812=0,"",'Raw data'!D3812)</f>
        <v/>
      </c>
      <c r="H3812" s="8">
        <f>IFERROR(IF(COUNTIF(E3812:F3812,0)=2,"",IF(COUNTIF(E3812:F3812,0)=1,0,E3812/SUM(E3812:F3812))),"")</f>
        <v/>
      </c>
      <c r="I3812" s="1">
        <f>IFERROR(RANK(H3812,H:H),"")</f>
        <v/>
      </c>
      <c r="K3812" s="1">
        <f>IF(D3812&lt;J$2,1,IF(D3812&lt;J$3,2,IF(D3812&lt;J$4,3,IF(D3812="","",4))))</f>
        <v/>
      </c>
      <c r="M3812" s="1">
        <f>IF(K3812="","",IF(K3812&gt;Figures!B$6-1,"yes","no"))</f>
        <v/>
      </c>
      <c r="N3812" s="8">
        <f>IF(H3812="","",IF(M3812="yes",H3812,0))</f>
        <v/>
      </c>
      <c r="O3812" s="1">
        <f>IFERROR(RANK(N3812,N:N),"")</f>
        <v/>
      </c>
    </row>
    <row r="3813">
      <c r="A3813" s="1">
        <f>IF('Raw data'!A3813="","",'Raw data'!A3813)</f>
        <v/>
      </c>
      <c r="B3813" s="1">
        <f>IFERROR(MID(A3813,1,FIND("{",A3813)-1),A3813)</f>
        <v/>
      </c>
      <c r="C3813" s="1">
        <f>IFERROR(MID(A3813,FIND("{",A3813)+1,FIND("}",A3813)-FIND("{",A3813)-1),"")</f>
        <v/>
      </c>
      <c r="D3813" s="1">
        <f>IF('Raw data'!B3813=0,"",'Raw data'!B3813)</f>
        <v/>
      </c>
      <c r="E3813" s="1">
        <f>IF('Raw data'!C3813=0,"",'Raw data'!C3813)</f>
        <v/>
      </c>
      <c r="F3813" s="1">
        <f>IF('Raw data'!D3813=0,"",'Raw data'!D3813)</f>
        <v/>
      </c>
      <c r="H3813" s="8">
        <f>IFERROR(IF(COUNTIF(E3813:F3813,0)=2,"",IF(COUNTIF(E3813:F3813,0)=1,0,E3813/SUM(E3813:F3813))),"")</f>
        <v/>
      </c>
      <c r="I3813" s="1">
        <f>IFERROR(RANK(H3813,H:H),"")</f>
        <v/>
      </c>
      <c r="K3813" s="1">
        <f>IF(D3813&lt;J$2,1,IF(D3813&lt;J$3,2,IF(D3813&lt;J$4,3,IF(D3813="","",4))))</f>
        <v/>
      </c>
      <c r="M3813" s="1">
        <f>IF(K3813="","",IF(K3813&gt;Figures!B$6-1,"yes","no"))</f>
        <v/>
      </c>
      <c r="N3813" s="8">
        <f>IF(H3813="","",IF(M3813="yes",H3813,0))</f>
        <v/>
      </c>
      <c r="O3813" s="1">
        <f>IFERROR(RANK(N3813,N:N),"")</f>
        <v/>
      </c>
    </row>
    <row r="3814">
      <c r="A3814" s="1">
        <f>IF('Raw data'!A3814="","",'Raw data'!A3814)</f>
        <v/>
      </c>
      <c r="B3814" s="1">
        <f>IFERROR(MID(A3814,1,FIND("{",A3814)-1),A3814)</f>
        <v/>
      </c>
      <c r="C3814" s="1">
        <f>IFERROR(MID(A3814,FIND("{",A3814)+1,FIND("}",A3814)-FIND("{",A3814)-1),"")</f>
        <v/>
      </c>
      <c r="D3814" s="1">
        <f>IF('Raw data'!B3814=0,"",'Raw data'!B3814)</f>
        <v/>
      </c>
      <c r="E3814" s="1">
        <f>IF('Raw data'!C3814=0,"",'Raw data'!C3814)</f>
        <v/>
      </c>
      <c r="F3814" s="1">
        <f>IF('Raw data'!D3814=0,"",'Raw data'!D3814)</f>
        <v/>
      </c>
      <c r="H3814" s="8">
        <f>IFERROR(IF(COUNTIF(E3814:F3814,0)=2,"",IF(COUNTIF(E3814:F3814,0)=1,0,E3814/SUM(E3814:F3814))),"")</f>
        <v/>
      </c>
      <c r="I3814" s="1">
        <f>IFERROR(RANK(H3814,H:H),"")</f>
        <v/>
      </c>
      <c r="K3814" s="1">
        <f>IF(D3814&lt;J$2,1,IF(D3814&lt;J$3,2,IF(D3814&lt;J$4,3,IF(D3814="","",4))))</f>
        <v/>
      </c>
      <c r="M3814" s="1">
        <f>IF(K3814="","",IF(K3814&gt;Figures!B$6-1,"yes","no"))</f>
        <v/>
      </c>
      <c r="N3814" s="8">
        <f>IF(H3814="","",IF(M3814="yes",H3814,0))</f>
        <v/>
      </c>
      <c r="O3814" s="1">
        <f>IFERROR(RANK(N3814,N:N),"")</f>
        <v/>
      </c>
    </row>
    <row r="3815">
      <c r="A3815" s="1">
        <f>IF('Raw data'!A3815="","",'Raw data'!A3815)</f>
        <v/>
      </c>
      <c r="B3815" s="1">
        <f>IFERROR(MID(A3815,1,FIND("{",A3815)-1),A3815)</f>
        <v/>
      </c>
      <c r="C3815" s="1">
        <f>IFERROR(MID(A3815,FIND("{",A3815)+1,FIND("}",A3815)-FIND("{",A3815)-1),"")</f>
        <v/>
      </c>
      <c r="D3815" s="1">
        <f>IF('Raw data'!B3815=0,"",'Raw data'!B3815)</f>
        <v/>
      </c>
      <c r="E3815" s="1">
        <f>IF('Raw data'!C3815=0,"",'Raw data'!C3815)</f>
        <v/>
      </c>
      <c r="F3815" s="1">
        <f>IF('Raw data'!D3815=0,"",'Raw data'!D3815)</f>
        <v/>
      </c>
      <c r="H3815" s="8">
        <f>IFERROR(IF(COUNTIF(E3815:F3815,0)=2,"",IF(COUNTIF(E3815:F3815,0)=1,0,E3815/SUM(E3815:F3815))),"")</f>
        <v/>
      </c>
      <c r="I3815" s="1">
        <f>IFERROR(RANK(H3815,H:H),"")</f>
        <v/>
      </c>
      <c r="K3815" s="1">
        <f>IF(D3815&lt;J$2,1,IF(D3815&lt;J$3,2,IF(D3815&lt;J$4,3,IF(D3815="","",4))))</f>
        <v/>
      </c>
      <c r="M3815" s="1">
        <f>IF(K3815="","",IF(K3815&gt;Figures!B$6-1,"yes","no"))</f>
        <v/>
      </c>
      <c r="N3815" s="8">
        <f>IF(H3815="","",IF(M3815="yes",H3815,0))</f>
        <v/>
      </c>
      <c r="O3815" s="1">
        <f>IFERROR(RANK(N3815,N:N),"")</f>
        <v/>
      </c>
    </row>
    <row r="3816">
      <c r="A3816" s="1">
        <f>IF('Raw data'!A3816="","",'Raw data'!A3816)</f>
        <v/>
      </c>
      <c r="B3816" s="1">
        <f>IFERROR(MID(A3816,1,FIND("{",A3816)-1),A3816)</f>
        <v/>
      </c>
      <c r="C3816" s="1">
        <f>IFERROR(MID(A3816,FIND("{",A3816)+1,FIND("}",A3816)-FIND("{",A3816)-1),"")</f>
        <v/>
      </c>
      <c r="D3816" s="1">
        <f>IF('Raw data'!B3816=0,"",'Raw data'!B3816)</f>
        <v/>
      </c>
      <c r="E3816" s="1">
        <f>IF('Raw data'!C3816=0,"",'Raw data'!C3816)</f>
        <v/>
      </c>
      <c r="F3816" s="1">
        <f>IF('Raw data'!D3816=0,"",'Raw data'!D3816)</f>
        <v/>
      </c>
      <c r="H3816" s="8">
        <f>IFERROR(IF(COUNTIF(E3816:F3816,0)=2,"",IF(COUNTIF(E3816:F3816,0)=1,0,E3816/SUM(E3816:F3816))),"")</f>
        <v/>
      </c>
      <c r="I3816" s="1">
        <f>IFERROR(RANK(H3816,H:H),"")</f>
        <v/>
      </c>
      <c r="K3816" s="1">
        <f>IF(D3816&lt;J$2,1,IF(D3816&lt;J$3,2,IF(D3816&lt;J$4,3,IF(D3816="","",4))))</f>
        <v/>
      </c>
      <c r="M3816" s="1">
        <f>IF(K3816="","",IF(K3816&gt;Figures!B$6-1,"yes","no"))</f>
        <v/>
      </c>
      <c r="N3816" s="8">
        <f>IF(H3816="","",IF(M3816="yes",H3816,0))</f>
        <v/>
      </c>
      <c r="O3816" s="1">
        <f>IFERROR(RANK(N3816,N:N),"")</f>
        <v/>
      </c>
    </row>
    <row r="3817">
      <c r="A3817" s="1">
        <f>IF('Raw data'!A3817="","",'Raw data'!A3817)</f>
        <v/>
      </c>
      <c r="B3817" s="1">
        <f>IFERROR(MID(A3817,1,FIND("{",A3817)-1),A3817)</f>
        <v/>
      </c>
      <c r="C3817" s="1">
        <f>IFERROR(MID(A3817,FIND("{",A3817)+1,FIND("}",A3817)-FIND("{",A3817)-1),"")</f>
        <v/>
      </c>
      <c r="D3817" s="1">
        <f>IF('Raw data'!B3817=0,"",'Raw data'!B3817)</f>
        <v/>
      </c>
      <c r="E3817" s="1">
        <f>IF('Raw data'!C3817=0,"",'Raw data'!C3817)</f>
        <v/>
      </c>
      <c r="F3817" s="1">
        <f>IF('Raw data'!D3817=0,"",'Raw data'!D3817)</f>
        <v/>
      </c>
      <c r="H3817" s="8">
        <f>IFERROR(IF(COUNTIF(E3817:F3817,0)=2,"",IF(COUNTIF(E3817:F3817,0)=1,0,E3817/SUM(E3817:F3817))),"")</f>
        <v/>
      </c>
      <c r="I3817" s="1">
        <f>IFERROR(RANK(H3817,H:H),"")</f>
        <v/>
      </c>
      <c r="K3817" s="1">
        <f>IF(D3817&lt;J$2,1,IF(D3817&lt;J$3,2,IF(D3817&lt;J$4,3,IF(D3817="","",4))))</f>
        <v/>
      </c>
      <c r="M3817" s="1">
        <f>IF(K3817="","",IF(K3817&gt;Figures!B$6-1,"yes","no"))</f>
        <v/>
      </c>
      <c r="N3817" s="8">
        <f>IF(H3817="","",IF(M3817="yes",H3817,0))</f>
        <v/>
      </c>
      <c r="O3817" s="1">
        <f>IFERROR(RANK(N3817,N:N),"")</f>
        <v/>
      </c>
    </row>
    <row r="3818">
      <c r="A3818" s="1">
        <f>IF('Raw data'!A3818="","",'Raw data'!A3818)</f>
        <v/>
      </c>
      <c r="B3818" s="1">
        <f>IFERROR(MID(A3818,1,FIND("{",A3818)-1),A3818)</f>
        <v/>
      </c>
      <c r="C3818" s="1">
        <f>IFERROR(MID(A3818,FIND("{",A3818)+1,FIND("}",A3818)-FIND("{",A3818)-1),"")</f>
        <v/>
      </c>
      <c r="D3818" s="1">
        <f>IF('Raw data'!B3818=0,"",'Raw data'!B3818)</f>
        <v/>
      </c>
      <c r="E3818" s="1">
        <f>IF('Raw data'!C3818=0,"",'Raw data'!C3818)</f>
        <v/>
      </c>
      <c r="F3818" s="1">
        <f>IF('Raw data'!D3818=0,"",'Raw data'!D3818)</f>
        <v/>
      </c>
      <c r="H3818" s="8">
        <f>IFERROR(IF(COUNTIF(E3818:F3818,0)=2,"",IF(COUNTIF(E3818:F3818,0)=1,0,E3818/SUM(E3818:F3818))),"")</f>
        <v/>
      </c>
      <c r="I3818" s="1">
        <f>IFERROR(RANK(H3818,H:H),"")</f>
        <v/>
      </c>
      <c r="K3818" s="1">
        <f>IF(D3818&lt;J$2,1,IF(D3818&lt;J$3,2,IF(D3818&lt;J$4,3,IF(D3818="","",4))))</f>
        <v/>
      </c>
      <c r="M3818" s="1">
        <f>IF(K3818="","",IF(K3818&gt;Figures!B$6-1,"yes","no"))</f>
        <v/>
      </c>
      <c r="N3818" s="8">
        <f>IF(H3818="","",IF(M3818="yes",H3818,0))</f>
        <v/>
      </c>
      <c r="O3818" s="1">
        <f>IFERROR(RANK(N3818,N:N),"")</f>
        <v/>
      </c>
    </row>
    <row r="3819">
      <c r="A3819" s="1">
        <f>IF('Raw data'!A3819="","",'Raw data'!A3819)</f>
        <v/>
      </c>
      <c r="B3819" s="1">
        <f>IFERROR(MID(A3819,1,FIND("{",A3819)-1),A3819)</f>
        <v/>
      </c>
      <c r="C3819" s="1">
        <f>IFERROR(MID(A3819,FIND("{",A3819)+1,FIND("}",A3819)-FIND("{",A3819)-1),"")</f>
        <v/>
      </c>
      <c r="D3819" s="1">
        <f>IF('Raw data'!B3819=0,"",'Raw data'!B3819)</f>
        <v/>
      </c>
      <c r="E3819" s="1">
        <f>IF('Raw data'!C3819=0,"",'Raw data'!C3819)</f>
        <v/>
      </c>
      <c r="F3819" s="1">
        <f>IF('Raw data'!D3819=0,"",'Raw data'!D3819)</f>
        <v/>
      </c>
      <c r="H3819" s="8">
        <f>IFERROR(IF(COUNTIF(E3819:F3819,0)=2,"",IF(COUNTIF(E3819:F3819,0)=1,0,E3819/SUM(E3819:F3819))),"")</f>
        <v/>
      </c>
      <c r="I3819" s="1">
        <f>IFERROR(RANK(H3819,H:H),"")</f>
        <v/>
      </c>
      <c r="K3819" s="1">
        <f>IF(D3819&lt;J$2,1,IF(D3819&lt;J$3,2,IF(D3819&lt;J$4,3,IF(D3819="","",4))))</f>
        <v/>
      </c>
      <c r="M3819" s="1">
        <f>IF(K3819="","",IF(K3819&gt;Figures!B$6-1,"yes","no"))</f>
        <v/>
      </c>
      <c r="N3819" s="8">
        <f>IF(H3819="","",IF(M3819="yes",H3819,0))</f>
        <v/>
      </c>
      <c r="O3819" s="1">
        <f>IFERROR(RANK(N3819,N:N),"")</f>
        <v/>
      </c>
    </row>
    <row r="3820">
      <c r="A3820" s="1">
        <f>IF('Raw data'!A3820="","",'Raw data'!A3820)</f>
        <v/>
      </c>
      <c r="B3820" s="1">
        <f>IFERROR(MID(A3820,1,FIND("{",A3820)-1),A3820)</f>
        <v/>
      </c>
      <c r="C3820" s="1">
        <f>IFERROR(MID(A3820,FIND("{",A3820)+1,FIND("}",A3820)-FIND("{",A3820)-1),"")</f>
        <v/>
      </c>
      <c r="D3820" s="1">
        <f>IF('Raw data'!B3820=0,"",'Raw data'!B3820)</f>
        <v/>
      </c>
      <c r="E3820" s="1">
        <f>IF('Raw data'!C3820=0,"",'Raw data'!C3820)</f>
        <v/>
      </c>
      <c r="F3820" s="1">
        <f>IF('Raw data'!D3820=0,"",'Raw data'!D3820)</f>
        <v/>
      </c>
      <c r="H3820" s="8">
        <f>IFERROR(IF(COUNTIF(E3820:F3820,0)=2,"",IF(COUNTIF(E3820:F3820,0)=1,0,E3820/SUM(E3820:F3820))),"")</f>
        <v/>
      </c>
      <c r="I3820" s="1">
        <f>IFERROR(RANK(H3820,H:H),"")</f>
        <v/>
      </c>
      <c r="K3820" s="1">
        <f>IF(D3820&lt;J$2,1,IF(D3820&lt;J$3,2,IF(D3820&lt;J$4,3,IF(D3820="","",4))))</f>
        <v/>
      </c>
      <c r="M3820" s="1">
        <f>IF(K3820="","",IF(K3820&gt;Figures!B$6-1,"yes","no"))</f>
        <v/>
      </c>
      <c r="N3820" s="8">
        <f>IF(H3820="","",IF(M3820="yes",H3820,0))</f>
        <v/>
      </c>
      <c r="O3820" s="1">
        <f>IFERROR(RANK(N3820,N:N),"")</f>
        <v/>
      </c>
    </row>
    <row r="3821">
      <c r="A3821" s="1">
        <f>IF('Raw data'!A3821="","",'Raw data'!A3821)</f>
        <v/>
      </c>
      <c r="B3821" s="1">
        <f>IFERROR(MID(A3821,1,FIND("{",A3821)-1),A3821)</f>
        <v/>
      </c>
      <c r="C3821" s="1">
        <f>IFERROR(MID(A3821,FIND("{",A3821)+1,FIND("}",A3821)-FIND("{",A3821)-1),"")</f>
        <v/>
      </c>
      <c r="D3821" s="1">
        <f>IF('Raw data'!B3821=0,"",'Raw data'!B3821)</f>
        <v/>
      </c>
      <c r="E3821" s="1">
        <f>IF('Raw data'!C3821=0,"",'Raw data'!C3821)</f>
        <v/>
      </c>
      <c r="F3821" s="1">
        <f>IF('Raw data'!D3821=0,"",'Raw data'!D3821)</f>
        <v/>
      </c>
      <c r="H3821" s="8">
        <f>IFERROR(IF(COUNTIF(E3821:F3821,0)=2,"",IF(COUNTIF(E3821:F3821,0)=1,0,E3821/SUM(E3821:F3821))),"")</f>
        <v/>
      </c>
      <c r="I3821" s="1">
        <f>IFERROR(RANK(H3821,H:H),"")</f>
        <v/>
      </c>
      <c r="K3821" s="1">
        <f>IF(D3821&lt;J$2,1,IF(D3821&lt;J$3,2,IF(D3821&lt;J$4,3,IF(D3821="","",4))))</f>
        <v/>
      </c>
      <c r="M3821" s="1">
        <f>IF(K3821="","",IF(K3821&gt;Figures!B$6-1,"yes","no"))</f>
        <v/>
      </c>
      <c r="N3821" s="8">
        <f>IF(H3821="","",IF(M3821="yes",H3821,0))</f>
        <v/>
      </c>
      <c r="O3821" s="1">
        <f>IFERROR(RANK(N3821,N:N),"")</f>
        <v/>
      </c>
    </row>
    <row r="3822">
      <c r="A3822" s="1">
        <f>IF('Raw data'!A3822="","",'Raw data'!A3822)</f>
        <v/>
      </c>
      <c r="B3822" s="1">
        <f>IFERROR(MID(A3822,1,FIND("{",A3822)-1),A3822)</f>
        <v/>
      </c>
      <c r="C3822" s="1">
        <f>IFERROR(MID(A3822,FIND("{",A3822)+1,FIND("}",A3822)-FIND("{",A3822)-1),"")</f>
        <v/>
      </c>
      <c r="D3822" s="1">
        <f>IF('Raw data'!B3822=0,"",'Raw data'!B3822)</f>
        <v/>
      </c>
      <c r="E3822" s="1">
        <f>IF('Raw data'!C3822=0,"",'Raw data'!C3822)</f>
        <v/>
      </c>
      <c r="F3822" s="1">
        <f>IF('Raw data'!D3822=0,"",'Raw data'!D3822)</f>
        <v/>
      </c>
      <c r="H3822" s="8">
        <f>IFERROR(IF(COUNTIF(E3822:F3822,0)=2,"",IF(COUNTIF(E3822:F3822,0)=1,0,E3822/SUM(E3822:F3822))),"")</f>
        <v/>
      </c>
      <c r="I3822" s="1">
        <f>IFERROR(RANK(H3822,H:H),"")</f>
        <v/>
      </c>
      <c r="K3822" s="1">
        <f>IF(D3822&lt;J$2,1,IF(D3822&lt;J$3,2,IF(D3822&lt;J$4,3,IF(D3822="","",4))))</f>
        <v/>
      </c>
      <c r="M3822" s="1">
        <f>IF(K3822="","",IF(K3822&gt;Figures!B$6-1,"yes","no"))</f>
        <v/>
      </c>
      <c r="N3822" s="8">
        <f>IF(H3822="","",IF(M3822="yes",H3822,0))</f>
        <v/>
      </c>
      <c r="O3822" s="1">
        <f>IFERROR(RANK(N3822,N:N),"")</f>
        <v/>
      </c>
    </row>
    <row r="3823">
      <c r="A3823" s="1">
        <f>IF('Raw data'!A3823="","",'Raw data'!A3823)</f>
        <v/>
      </c>
      <c r="B3823" s="1">
        <f>IFERROR(MID(A3823,1,FIND("{",A3823)-1),A3823)</f>
        <v/>
      </c>
      <c r="C3823" s="1">
        <f>IFERROR(MID(A3823,FIND("{",A3823)+1,FIND("}",A3823)-FIND("{",A3823)-1),"")</f>
        <v/>
      </c>
      <c r="D3823" s="1">
        <f>IF('Raw data'!B3823=0,"",'Raw data'!B3823)</f>
        <v/>
      </c>
      <c r="E3823" s="1">
        <f>IF('Raw data'!C3823=0,"",'Raw data'!C3823)</f>
        <v/>
      </c>
      <c r="F3823" s="1">
        <f>IF('Raw data'!D3823=0,"",'Raw data'!D3823)</f>
        <v/>
      </c>
      <c r="H3823" s="8">
        <f>IFERROR(IF(COUNTIF(E3823:F3823,0)=2,"",IF(COUNTIF(E3823:F3823,0)=1,0,E3823/SUM(E3823:F3823))),"")</f>
        <v/>
      </c>
      <c r="I3823" s="1">
        <f>IFERROR(RANK(H3823,H:H),"")</f>
        <v/>
      </c>
      <c r="K3823" s="1">
        <f>IF(D3823&lt;J$2,1,IF(D3823&lt;J$3,2,IF(D3823&lt;J$4,3,IF(D3823="","",4))))</f>
        <v/>
      </c>
      <c r="M3823" s="1">
        <f>IF(K3823="","",IF(K3823&gt;Figures!B$6-1,"yes","no"))</f>
        <v/>
      </c>
      <c r="N3823" s="8">
        <f>IF(H3823="","",IF(M3823="yes",H3823,0))</f>
        <v/>
      </c>
      <c r="O3823" s="1">
        <f>IFERROR(RANK(N3823,N:N),"")</f>
        <v/>
      </c>
    </row>
    <row r="3824">
      <c r="A3824" s="1">
        <f>IF('Raw data'!A3824="","",'Raw data'!A3824)</f>
        <v/>
      </c>
      <c r="B3824" s="1">
        <f>IFERROR(MID(A3824,1,FIND("{",A3824)-1),A3824)</f>
        <v/>
      </c>
      <c r="C3824" s="1">
        <f>IFERROR(MID(A3824,FIND("{",A3824)+1,FIND("}",A3824)-FIND("{",A3824)-1),"")</f>
        <v/>
      </c>
      <c r="D3824" s="1">
        <f>IF('Raw data'!B3824=0,"",'Raw data'!B3824)</f>
        <v/>
      </c>
      <c r="E3824" s="1">
        <f>IF('Raw data'!C3824=0,"",'Raw data'!C3824)</f>
        <v/>
      </c>
      <c r="F3824" s="1">
        <f>IF('Raw data'!D3824=0,"",'Raw data'!D3824)</f>
        <v/>
      </c>
      <c r="H3824" s="8">
        <f>IFERROR(IF(COUNTIF(E3824:F3824,0)=2,"",IF(COUNTIF(E3824:F3824,0)=1,0,E3824/SUM(E3824:F3824))),"")</f>
        <v/>
      </c>
      <c r="I3824" s="1">
        <f>IFERROR(RANK(H3824,H:H),"")</f>
        <v/>
      </c>
      <c r="K3824" s="1">
        <f>IF(D3824&lt;J$2,1,IF(D3824&lt;J$3,2,IF(D3824&lt;J$4,3,IF(D3824="","",4))))</f>
        <v/>
      </c>
      <c r="M3824" s="1">
        <f>IF(K3824="","",IF(K3824&gt;Figures!B$6-1,"yes","no"))</f>
        <v/>
      </c>
      <c r="N3824" s="8">
        <f>IF(H3824="","",IF(M3824="yes",H3824,0))</f>
        <v/>
      </c>
      <c r="O3824" s="1">
        <f>IFERROR(RANK(N3824,N:N),"")</f>
        <v/>
      </c>
    </row>
    <row r="3825">
      <c r="A3825" s="1">
        <f>IF('Raw data'!A3825="","",'Raw data'!A3825)</f>
        <v/>
      </c>
      <c r="B3825" s="1">
        <f>IFERROR(MID(A3825,1,FIND("{",A3825)-1),A3825)</f>
        <v/>
      </c>
      <c r="C3825" s="1">
        <f>IFERROR(MID(A3825,FIND("{",A3825)+1,FIND("}",A3825)-FIND("{",A3825)-1),"")</f>
        <v/>
      </c>
      <c r="D3825" s="1">
        <f>IF('Raw data'!B3825=0,"",'Raw data'!B3825)</f>
        <v/>
      </c>
      <c r="E3825" s="1">
        <f>IF('Raw data'!C3825=0,"",'Raw data'!C3825)</f>
        <v/>
      </c>
      <c r="F3825" s="1">
        <f>IF('Raw data'!D3825=0,"",'Raw data'!D3825)</f>
        <v/>
      </c>
      <c r="H3825" s="8">
        <f>IFERROR(IF(COUNTIF(E3825:F3825,0)=2,"",IF(COUNTIF(E3825:F3825,0)=1,0,E3825/SUM(E3825:F3825))),"")</f>
        <v/>
      </c>
      <c r="I3825" s="1">
        <f>IFERROR(RANK(H3825,H:H),"")</f>
        <v/>
      </c>
      <c r="K3825" s="1">
        <f>IF(D3825&lt;J$2,1,IF(D3825&lt;J$3,2,IF(D3825&lt;J$4,3,IF(D3825="","",4))))</f>
        <v/>
      </c>
      <c r="M3825" s="1">
        <f>IF(K3825="","",IF(K3825&gt;Figures!B$6-1,"yes","no"))</f>
        <v/>
      </c>
      <c r="N3825" s="8">
        <f>IF(H3825="","",IF(M3825="yes",H3825,0))</f>
        <v/>
      </c>
      <c r="O3825" s="1">
        <f>IFERROR(RANK(N3825,N:N),"")</f>
        <v/>
      </c>
    </row>
    <row r="3826">
      <c r="A3826" s="1">
        <f>IF('Raw data'!A3826="","",'Raw data'!A3826)</f>
        <v/>
      </c>
      <c r="B3826" s="1">
        <f>IFERROR(MID(A3826,1,FIND("{",A3826)-1),A3826)</f>
        <v/>
      </c>
      <c r="C3826" s="1">
        <f>IFERROR(MID(A3826,FIND("{",A3826)+1,FIND("}",A3826)-FIND("{",A3826)-1),"")</f>
        <v/>
      </c>
      <c r="D3826" s="1">
        <f>IF('Raw data'!B3826=0,"",'Raw data'!B3826)</f>
        <v/>
      </c>
      <c r="E3826" s="1">
        <f>IF('Raw data'!C3826=0,"",'Raw data'!C3826)</f>
        <v/>
      </c>
      <c r="F3826" s="1">
        <f>IF('Raw data'!D3826=0,"",'Raw data'!D3826)</f>
        <v/>
      </c>
      <c r="H3826" s="8">
        <f>IFERROR(IF(COUNTIF(E3826:F3826,0)=2,"",IF(COUNTIF(E3826:F3826,0)=1,0,E3826/SUM(E3826:F3826))),"")</f>
        <v/>
      </c>
      <c r="I3826" s="1">
        <f>IFERROR(RANK(H3826,H:H),"")</f>
        <v/>
      </c>
      <c r="K3826" s="1">
        <f>IF(D3826&lt;J$2,1,IF(D3826&lt;J$3,2,IF(D3826&lt;J$4,3,IF(D3826="","",4))))</f>
        <v/>
      </c>
      <c r="M3826" s="1">
        <f>IF(K3826="","",IF(K3826&gt;Figures!B$6-1,"yes","no"))</f>
        <v/>
      </c>
      <c r="N3826" s="8">
        <f>IF(H3826="","",IF(M3826="yes",H3826,0))</f>
        <v/>
      </c>
      <c r="O3826" s="1">
        <f>IFERROR(RANK(N3826,N:N),"")</f>
        <v/>
      </c>
    </row>
    <row r="3827">
      <c r="A3827" s="1">
        <f>IF('Raw data'!A3827="","",'Raw data'!A3827)</f>
        <v/>
      </c>
      <c r="B3827" s="1">
        <f>IFERROR(MID(A3827,1,FIND("{",A3827)-1),A3827)</f>
        <v/>
      </c>
      <c r="C3827" s="1">
        <f>IFERROR(MID(A3827,FIND("{",A3827)+1,FIND("}",A3827)-FIND("{",A3827)-1),"")</f>
        <v/>
      </c>
      <c r="D3827" s="1">
        <f>IF('Raw data'!B3827=0,"",'Raw data'!B3827)</f>
        <v/>
      </c>
      <c r="E3827" s="1">
        <f>IF('Raw data'!C3827=0,"",'Raw data'!C3827)</f>
        <v/>
      </c>
      <c r="F3827" s="1">
        <f>IF('Raw data'!D3827=0,"",'Raw data'!D3827)</f>
        <v/>
      </c>
      <c r="H3827" s="8">
        <f>IFERROR(IF(COUNTIF(E3827:F3827,0)=2,"",IF(COUNTIF(E3827:F3827,0)=1,0,E3827/SUM(E3827:F3827))),"")</f>
        <v/>
      </c>
      <c r="I3827" s="1">
        <f>IFERROR(RANK(H3827,H:H),"")</f>
        <v/>
      </c>
      <c r="K3827" s="1">
        <f>IF(D3827&lt;J$2,1,IF(D3827&lt;J$3,2,IF(D3827&lt;J$4,3,IF(D3827="","",4))))</f>
        <v/>
      </c>
      <c r="M3827" s="1">
        <f>IF(K3827="","",IF(K3827&gt;Figures!B$6-1,"yes","no"))</f>
        <v/>
      </c>
      <c r="N3827" s="8">
        <f>IF(H3827="","",IF(M3827="yes",H3827,0))</f>
        <v/>
      </c>
      <c r="O3827" s="1">
        <f>IFERROR(RANK(N3827,N:N),"")</f>
        <v/>
      </c>
    </row>
    <row r="3828">
      <c r="A3828" s="1">
        <f>IF('Raw data'!A3828="","",'Raw data'!A3828)</f>
        <v/>
      </c>
      <c r="B3828" s="1">
        <f>IFERROR(MID(A3828,1,FIND("{",A3828)-1),A3828)</f>
        <v/>
      </c>
      <c r="C3828" s="1">
        <f>IFERROR(MID(A3828,FIND("{",A3828)+1,FIND("}",A3828)-FIND("{",A3828)-1),"")</f>
        <v/>
      </c>
      <c r="D3828" s="1">
        <f>IF('Raw data'!B3828=0,"",'Raw data'!B3828)</f>
        <v/>
      </c>
      <c r="E3828" s="1">
        <f>IF('Raw data'!C3828=0,"",'Raw data'!C3828)</f>
        <v/>
      </c>
      <c r="F3828" s="1">
        <f>IF('Raw data'!D3828=0,"",'Raw data'!D3828)</f>
        <v/>
      </c>
      <c r="H3828" s="8">
        <f>IFERROR(IF(COUNTIF(E3828:F3828,0)=2,"",IF(COUNTIF(E3828:F3828,0)=1,0,E3828/SUM(E3828:F3828))),"")</f>
        <v/>
      </c>
      <c r="I3828" s="1">
        <f>IFERROR(RANK(H3828,H:H),"")</f>
        <v/>
      </c>
      <c r="K3828" s="1">
        <f>IF(D3828&lt;J$2,1,IF(D3828&lt;J$3,2,IF(D3828&lt;J$4,3,IF(D3828="","",4))))</f>
        <v/>
      </c>
      <c r="M3828" s="1">
        <f>IF(K3828="","",IF(K3828&gt;Figures!B$6-1,"yes","no"))</f>
        <v/>
      </c>
      <c r="N3828" s="8">
        <f>IF(H3828="","",IF(M3828="yes",H3828,0))</f>
        <v/>
      </c>
      <c r="O3828" s="1">
        <f>IFERROR(RANK(N3828,N:N),"")</f>
        <v/>
      </c>
    </row>
    <row r="3829">
      <c r="A3829" s="1">
        <f>IF('Raw data'!A3829="","",'Raw data'!A3829)</f>
        <v/>
      </c>
      <c r="B3829" s="1">
        <f>IFERROR(MID(A3829,1,FIND("{",A3829)-1),A3829)</f>
        <v/>
      </c>
      <c r="C3829" s="1">
        <f>IFERROR(MID(A3829,FIND("{",A3829)+1,FIND("}",A3829)-FIND("{",A3829)-1),"")</f>
        <v/>
      </c>
      <c r="D3829" s="1">
        <f>IF('Raw data'!B3829=0,"",'Raw data'!B3829)</f>
        <v/>
      </c>
      <c r="E3829" s="1">
        <f>IF('Raw data'!C3829=0,"",'Raw data'!C3829)</f>
        <v/>
      </c>
      <c r="F3829" s="1">
        <f>IF('Raw data'!D3829=0,"",'Raw data'!D3829)</f>
        <v/>
      </c>
      <c r="H3829" s="8">
        <f>IFERROR(IF(COUNTIF(E3829:F3829,0)=2,"",IF(COUNTIF(E3829:F3829,0)=1,0,E3829/SUM(E3829:F3829))),"")</f>
        <v/>
      </c>
      <c r="I3829" s="1">
        <f>IFERROR(RANK(H3829,H:H),"")</f>
        <v/>
      </c>
      <c r="K3829" s="1">
        <f>IF(D3829&lt;J$2,1,IF(D3829&lt;J$3,2,IF(D3829&lt;J$4,3,IF(D3829="","",4))))</f>
        <v/>
      </c>
      <c r="M3829" s="1">
        <f>IF(K3829="","",IF(K3829&gt;Figures!B$6-1,"yes","no"))</f>
        <v/>
      </c>
      <c r="N3829" s="8">
        <f>IF(H3829="","",IF(M3829="yes",H3829,0))</f>
        <v/>
      </c>
      <c r="O3829" s="1">
        <f>IFERROR(RANK(N3829,N:N),"")</f>
        <v/>
      </c>
    </row>
    <row r="3830">
      <c r="A3830" s="1">
        <f>IF('Raw data'!A3830="","",'Raw data'!A3830)</f>
        <v/>
      </c>
      <c r="B3830" s="1">
        <f>IFERROR(MID(A3830,1,FIND("{",A3830)-1),A3830)</f>
        <v/>
      </c>
      <c r="C3830" s="1">
        <f>IFERROR(MID(A3830,FIND("{",A3830)+1,FIND("}",A3830)-FIND("{",A3830)-1),"")</f>
        <v/>
      </c>
      <c r="D3830" s="1">
        <f>IF('Raw data'!B3830=0,"",'Raw data'!B3830)</f>
        <v/>
      </c>
      <c r="E3830" s="1">
        <f>IF('Raw data'!C3830=0,"",'Raw data'!C3830)</f>
        <v/>
      </c>
      <c r="F3830" s="1">
        <f>IF('Raw data'!D3830=0,"",'Raw data'!D3830)</f>
        <v/>
      </c>
      <c r="H3830" s="8">
        <f>IFERROR(IF(COUNTIF(E3830:F3830,0)=2,"",IF(COUNTIF(E3830:F3830,0)=1,0,E3830/SUM(E3830:F3830))),"")</f>
        <v/>
      </c>
      <c r="I3830" s="1">
        <f>IFERROR(RANK(H3830,H:H),"")</f>
        <v/>
      </c>
      <c r="K3830" s="1">
        <f>IF(D3830&lt;J$2,1,IF(D3830&lt;J$3,2,IF(D3830&lt;J$4,3,IF(D3830="","",4))))</f>
        <v/>
      </c>
      <c r="M3830" s="1">
        <f>IF(K3830="","",IF(K3830&gt;Figures!B$6-1,"yes","no"))</f>
        <v/>
      </c>
      <c r="N3830" s="8">
        <f>IF(H3830="","",IF(M3830="yes",H3830,0))</f>
        <v/>
      </c>
      <c r="O3830" s="1">
        <f>IFERROR(RANK(N3830,N:N),"")</f>
        <v/>
      </c>
    </row>
    <row r="3831">
      <c r="A3831" s="1">
        <f>IF('Raw data'!A3831="","",'Raw data'!A3831)</f>
        <v/>
      </c>
      <c r="B3831" s="1">
        <f>IFERROR(MID(A3831,1,FIND("{",A3831)-1),A3831)</f>
        <v/>
      </c>
      <c r="C3831" s="1">
        <f>IFERROR(MID(A3831,FIND("{",A3831)+1,FIND("}",A3831)-FIND("{",A3831)-1),"")</f>
        <v/>
      </c>
      <c r="D3831" s="1">
        <f>IF('Raw data'!B3831=0,"",'Raw data'!B3831)</f>
        <v/>
      </c>
      <c r="E3831" s="1">
        <f>IF('Raw data'!C3831=0,"",'Raw data'!C3831)</f>
        <v/>
      </c>
      <c r="F3831" s="1">
        <f>IF('Raw data'!D3831=0,"",'Raw data'!D3831)</f>
        <v/>
      </c>
      <c r="H3831" s="8">
        <f>IFERROR(IF(COUNTIF(E3831:F3831,0)=2,"",IF(COUNTIF(E3831:F3831,0)=1,0,E3831/SUM(E3831:F3831))),"")</f>
        <v/>
      </c>
      <c r="I3831" s="1">
        <f>IFERROR(RANK(H3831,H:H),"")</f>
        <v/>
      </c>
      <c r="K3831" s="1">
        <f>IF(D3831&lt;J$2,1,IF(D3831&lt;J$3,2,IF(D3831&lt;J$4,3,IF(D3831="","",4))))</f>
        <v/>
      </c>
      <c r="M3831" s="1">
        <f>IF(K3831="","",IF(K3831&gt;Figures!B$6-1,"yes","no"))</f>
        <v/>
      </c>
      <c r="N3831" s="8">
        <f>IF(H3831="","",IF(M3831="yes",H3831,0))</f>
        <v/>
      </c>
      <c r="O3831" s="1">
        <f>IFERROR(RANK(N3831,N:N),"")</f>
        <v/>
      </c>
    </row>
    <row r="3832">
      <c r="A3832" s="1">
        <f>IF('Raw data'!A3832="","",'Raw data'!A3832)</f>
        <v/>
      </c>
      <c r="B3832" s="1">
        <f>IFERROR(MID(A3832,1,FIND("{",A3832)-1),A3832)</f>
        <v/>
      </c>
      <c r="C3832" s="1">
        <f>IFERROR(MID(A3832,FIND("{",A3832)+1,FIND("}",A3832)-FIND("{",A3832)-1),"")</f>
        <v/>
      </c>
      <c r="D3832" s="1">
        <f>IF('Raw data'!B3832=0,"",'Raw data'!B3832)</f>
        <v/>
      </c>
      <c r="E3832" s="1">
        <f>IF('Raw data'!C3832=0,"",'Raw data'!C3832)</f>
        <v/>
      </c>
      <c r="F3832" s="1">
        <f>IF('Raw data'!D3832=0,"",'Raw data'!D3832)</f>
        <v/>
      </c>
      <c r="H3832" s="8">
        <f>IFERROR(IF(COUNTIF(E3832:F3832,0)=2,"",IF(COUNTIF(E3832:F3832,0)=1,0,E3832/SUM(E3832:F3832))),"")</f>
        <v/>
      </c>
      <c r="I3832" s="1">
        <f>IFERROR(RANK(H3832,H:H),"")</f>
        <v/>
      </c>
      <c r="K3832" s="1">
        <f>IF(D3832&lt;J$2,1,IF(D3832&lt;J$3,2,IF(D3832&lt;J$4,3,IF(D3832="","",4))))</f>
        <v/>
      </c>
      <c r="M3832" s="1">
        <f>IF(K3832="","",IF(K3832&gt;Figures!B$6-1,"yes","no"))</f>
        <v/>
      </c>
      <c r="N3832" s="8">
        <f>IF(H3832="","",IF(M3832="yes",H3832,0))</f>
        <v/>
      </c>
      <c r="O3832" s="1">
        <f>IFERROR(RANK(N3832,N:N),"")</f>
        <v/>
      </c>
    </row>
    <row r="3833">
      <c r="A3833" s="1">
        <f>IF('Raw data'!A3833="","",'Raw data'!A3833)</f>
        <v/>
      </c>
      <c r="B3833" s="1">
        <f>IFERROR(MID(A3833,1,FIND("{",A3833)-1),A3833)</f>
        <v/>
      </c>
      <c r="C3833" s="1">
        <f>IFERROR(MID(A3833,FIND("{",A3833)+1,FIND("}",A3833)-FIND("{",A3833)-1),"")</f>
        <v/>
      </c>
      <c r="D3833" s="1">
        <f>IF('Raw data'!B3833=0,"",'Raw data'!B3833)</f>
        <v/>
      </c>
      <c r="E3833" s="1">
        <f>IF('Raw data'!C3833=0,"",'Raw data'!C3833)</f>
        <v/>
      </c>
      <c r="F3833" s="1">
        <f>IF('Raw data'!D3833=0,"",'Raw data'!D3833)</f>
        <v/>
      </c>
      <c r="H3833" s="8">
        <f>IFERROR(IF(COUNTIF(E3833:F3833,0)=2,"",IF(COUNTIF(E3833:F3833,0)=1,0,E3833/SUM(E3833:F3833))),"")</f>
        <v/>
      </c>
      <c r="I3833" s="1">
        <f>IFERROR(RANK(H3833,H:H),"")</f>
        <v/>
      </c>
      <c r="K3833" s="1">
        <f>IF(D3833&lt;J$2,1,IF(D3833&lt;J$3,2,IF(D3833&lt;J$4,3,IF(D3833="","",4))))</f>
        <v/>
      </c>
      <c r="M3833" s="1">
        <f>IF(K3833="","",IF(K3833&gt;Figures!B$6-1,"yes","no"))</f>
        <v/>
      </c>
      <c r="N3833" s="8">
        <f>IF(H3833="","",IF(M3833="yes",H3833,0))</f>
        <v/>
      </c>
      <c r="O3833" s="1">
        <f>IFERROR(RANK(N3833,N:N),"")</f>
        <v/>
      </c>
    </row>
    <row r="3834">
      <c r="A3834" s="1">
        <f>IF('Raw data'!A3834="","",'Raw data'!A3834)</f>
        <v/>
      </c>
      <c r="B3834" s="1">
        <f>IFERROR(MID(A3834,1,FIND("{",A3834)-1),A3834)</f>
        <v/>
      </c>
      <c r="C3834" s="1">
        <f>IFERROR(MID(A3834,FIND("{",A3834)+1,FIND("}",A3834)-FIND("{",A3834)-1),"")</f>
        <v/>
      </c>
      <c r="D3834" s="1">
        <f>IF('Raw data'!B3834=0,"",'Raw data'!B3834)</f>
        <v/>
      </c>
      <c r="E3834" s="1">
        <f>IF('Raw data'!C3834=0,"",'Raw data'!C3834)</f>
        <v/>
      </c>
      <c r="F3834" s="1">
        <f>IF('Raw data'!D3834=0,"",'Raw data'!D3834)</f>
        <v/>
      </c>
      <c r="H3834" s="8">
        <f>IFERROR(IF(COUNTIF(E3834:F3834,0)=2,"",IF(COUNTIF(E3834:F3834,0)=1,0,E3834/SUM(E3834:F3834))),"")</f>
        <v/>
      </c>
      <c r="I3834" s="1">
        <f>IFERROR(RANK(H3834,H:H),"")</f>
        <v/>
      </c>
      <c r="K3834" s="1">
        <f>IF(D3834&lt;J$2,1,IF(D3834&lt;J$3,2,IF(D3834&lt;J$4,3,IF(D3834="","",4))))</f>
        <v/>
      </c>
      <c r="M3834" s="1">
        <f>IF(K3834="","",IF(K3834&gt;Figures!B$6-1,"yes","no"))</f>
        <v/>
      </c>
      <c r="N3834" s="8">
        <f>IF(H3834="","",IF(M3834="yes",H3834,0))</f>
        <v/>
      </c>
      <c r="O3834" s="1">
        <f>IFERROR(RANK(N3834,N:N),"")</f>
        <v/>
      </c>
    </row>
    <row r="3835">
      <c r="A3835" s="1">
        <f>IF('Raw data'!A3835="","",'Raw data'!A3835)</f>
        <v/>
      </c>
      <c r="B3835" s="1">
        <f>IFERROR(MID(A3835,1,FIND("{",A3835)-1),A3835)</f>
        <v/>
      </c>
      <c r="C3835" s="1">
        <f>IFERROR(MID(A3835,FIND("{",A3835)+1,FIND("}",A3835)-FIND("{",A3835)-1),"")</f>
        <v/>
      </c>
      <c r="D3835" s="1">
        <f>IF('Raw data'!B3835=0,"",'Raw data'!B3835)</f>
        <v/>
      </c>
      <c r="E3835" s="1">
        <f>IF('Raw data'!C3835=0,"",'Raw data'!C3835)</f>
        <v/>
      </c>
      <c r="F3835" s="1">
        <f>IF('Raw data'!D3835=0,"",'Raw data'!D3835)</f>
        <v/>
      </c>
      <c r="H3835" s="8">
        <f>IFERROR(IF(COUNTIF(E3835:F3835,0)=2,"",IF(COUNTIF(E3835:F3835,0)=1,0,E3835/SUM(E3835:F3835))),"")</f>
        <v/>
      </c>
      <c r="I3835" s="1">
        <f>IFERROR(RANK(H3835,H:H),"")</f>
        <v/>
      </c>
      <c r="K3835" s="1">
        <f>IF(D3835&lt;J$2,1,IF(D3835&lt;J$3,2,IF(D3835&lt;J$4,3,IF(D3835="","",4))))</f>
        <v/>
      </c>
      <c r="M3835" s="1">
        <f>IF(K3835="","",IF(K3835&gt;Figures!B$6-1,"yes","no"))</f>
        <v/>
      </c>
      <c r="N3835" s="8">
        <f>IF(H3835="","",IF(M3835="yes",H3835,0))</f>
        <v/>
      </c>
      <c r="O3835" s="1">
        <f>IFERROR(RANK(N3835,N:N),"")</f>
        <v/>
      </c>
    </row>
    <row r="3836">
      <c r="A3836" s="1">
        <f>IF('Raw data'!A3836="","",'Raw data'!A3836)</f>
        <v/>
      </c>
      <c r="B3836" s="1">
        <f>IFERROR(MID(A3836,1,FIND("{",A3836)-1),A3836)</f>
        <v/>
      </c>
      <c r="C3836" s="1">
        <f>IFERROR(MID(A3836,FIND("{",A3836)+1,FIND("}",A3836)-FIND("{",A3836)-1),"")</f>
        <v/>
      </c>
      <c r="D3836" s="1">
        <f>IF('Raw data'!B3836=0,"",'Raw data'!B3836)</f>
        <v/>
      </c>
      <c r="E3836" s="1">
        <f>IF('Raw data'!C3836=0,"",'Raw data'!C3836)</f>
        <v/>
      </c>
      <c r="F3836" s="1">
        <f>IF('Raw data'!D3836=0,"",'Raw data'!D3836)</f>
        <v/>
      </c>
      <c r="H3836" s="8">
        <f>IFERROR(IF(COUNTIF(E3836:F3836,0)=2,"",IF(COUNTIF(E3836:F3836,0)=1,0,E3836/SUM(E3836:F3836))),"")</f>
        <v/>
      </c>
      <c r="I3836" s="1">
        <f>IFERROR(RANK(H3836,H:H),"")</f>
        <v/>
      </c>
      <c r="K3836" s="1">
        <f>IF(D3836&lt;J$2,1,IF(D3836&lt;J$3,2,IF(D3836&lt;J$4,3,IF(D3836="","",4))))</f>
        <v/>
      </c>
      <c r="M3836" s="1">
        <f>IF(K3836="","",IF(K3836&gt;Figures!B$6-1,"yes","no"))</f>
        <v/>
      </c>
      <c r="N3836" s="8">
        <f>IF(H3836="","",IF(M3836="yes",H3836,0))</f>
        <v/>
      </c>
      <c r="O3836" s="1">
        <f>IFERROR(RANK(N3836,N:N),"")</f>
        <v/>
      </c>
    </row>
    <row r="3837">
      <c r="A3837" s="1">
        <f>IF('Raw data'!A3837="","",'Raw data'!A3837)</f>
        <v/>
      </c>
      <c r="B3837" s="1">
        <f>IFERROR(MID(A3837,1,FIND("{",A3837)-1),A3837)</f>
        <v/>
      </c>
      <c r="C3837" s="1">
        <f>IFERROR(MID(A3837,FIND("{",A3837)+1,FIND("}",A3837)-FIND("{",A3837)-1),"")</f>
        <v/>
      </c>
      <c r="D3837" s="1">
        <f>IF('Raw data'!B3837=0,"",'Raw data'!B3837)</f>
        <v/>
      </c>
      <c r="E3837" s="1">
        <f>IF('Raw data'!C3837=0,"",'Raw data'!C3837)</f>
        <v/>
      </c>
      <c r="F3837" s="1">
        <f>IF('Raw data'!D3837=0,"",'Raw data'!D3837)</f>
        <v/>
      </c>
      <c r="H3837" s="8">
        <f>IFERROR(IF(COUNTIF(E3837:F3837,0)=2,"",IF(COUNTIF(E3837:F3837,0)=1,0,E3837/SUM(E3837:F3837))),"")</f>
        <v/>
      </c>
      <c r="I3837" s="1">
        <f>IFERROR(RANK(H3837,H:H),"")</f>
        <v/>
      </c>
      <c r="K3837" s="1">
        <f>IF(D3837&lt;J$2,1,IF(D3837&lt;J$3,2,IF(D3837&lt;J$4,3,IF(D3837="","",4))))</f>
        <v/>
      </c>
      <c r="M3837" s="1">
        <f>IF(K3837="","",IF(K3837&gt;Figures!B$6-1,"yes","no"))</f>
        <v/>
      </c>
      <c r="N3837" s="8">
        <f>IF(H3837="","",IF(M3837="yes",H3837,0))</f>
        <v/>
      </c>
      <c r="O3837" s="1">
        <f>IFERROR(RANK(N3837,N:N),"")</f>
        <v/>
      </c>
    </row>
    <row r="3838">
      <c r="A3838" s="1">
        <f>IF('Raw data'!A3838="","",'Raw data'!A3838)</f>
        <v/>
      </c>
      <c r="B3838" s="1">
        <f>IFERROR(MID(A3838,1,FIND("{",A3838)-1),A3838)</f>
        <v/>
      </c>
      <c r="C3838" s="1">
        <f>IFERROR(MID(A3838,FIND("{",A3838)+1,FIND("}",A3838)-FIND("{",A3838)-1),"")</f>
        <v/>
      </c>
      <c r="D3838" s="1">
        <f>IF('Raw data'!B3838=0,"",'Raw data'!B3838)</f>
        <v/>
      </c>
      <c r="E3838" s="1">
        <f>IF('Raw data'!C3838=0,"",'Raw data'!C3838)</f>
        <v/>
      </c>
      <c r="F3838" s="1">
        <f>IF('Raw data'!D3838=0,"",'Raw data'!D3838)</f>
        <v/>
      </c>
      <c r="H3838" s="8">
        <f>IFERROR(IF(COUNTIF(E3838:F3838,0)=2,"",IF(COUNTIF(E3838:F3838,0)=1,0,E3838/SUM(E3838:F3838))),"")</f>
        <v/>
      </c>
      <c r="I3838" s="1">
        <f>IFERROR(RANK(H3838,H:H),"")</f>
        <v/>
      </c>
      <c r="K3838" s="1">
        <f>IF(D3838&lt;J$2,1,IF(D3838&lt;J$3,2,IF(D3838&lt;J$4,3,IF(D3838="","",4))))</f>
        <v/>
      </c>
      <c r="M3838" s="1">
        <f>IF(K3838="","",IF(K3838&gt;Figures!B$6-1,"yes","no"))</f>
        <v/>
      </c>
      <c r="N3838" s="8">
        <f>IF(H3838="","",IF(M3838="yes",H3838,0))</f>
        <v/>
      </c>
      <c r="O3838" s="1">
        <f>IFERROR(RANK(N3838,N:N),"")</f>
        <v/>
      </c>
    </row>
    <row r="3839">
      <c r="A3839" s="1">
        <f>IF('Raw data'!A3839="","",'Raw data'!A3839)</f>
        <v/>
      </c>
      <c r="B3839" s="1">
        <f>IFERROR(MID(A3839,1,FIND("{",A3839)-1),A3839)</f>
        <v/>
      </c>
      <c r="C3839" s="1">
        <f>IFERROR(MID(A3839,FIND("{",A3839)+1,FIND("}",A3839)-FIND("{",A3839)-1),"")</f>
        <v/>
      </c>
      <c r="D3839" s="1">
        <f>IF('Raw data'!B3839=0,"",'Raw data'!B3839)</f>
        <v/>
      </c>
      <c r="E3839" s="1">
        <f>IF('Raw data'!C3839=0,"",'Raw data'!C3839)</f>
        <v/>
      </c>
      <c r="F3839" s="1">
        <f>IF('Raw data'!D3839=0,"",'Raw data'!D3839)</f>
        <v/>
      </c>
      <c r="H3839" s="8">
        <f>IFERROR(IF(COUNTIF(E3839:F3839,0)=2,"",IF(COUNTIF(E3839:F3839,0)=1,0,E3839/SUM(E3839:F3839))),"")</f>
        <v/>
      </c>
      <c r="I3839" s="1">
        <f>IFERROR(RANK(H3839,H:H),"")</f>
        <v/>
      </c>
      <c r="K3839" s="1">
        <f>IF(D3839&lt;J$2,1,IF(D3839&lt;J$3,2,IF(D3839&lt;J$4,3,IF(D3839="","",4))))</f>
        <v/>
      </c>
      <c r="M3839" s="1">
        <f>IF(K3839="","",IF(K3839&gt;Figures!B$6-1,"yes","no"))</f>
        <v/>
      </c>
      <c r="N3839" s="8">
        <f>IF(H3839="","",IF(M3839="yes",H3839,0))</f>
        <v/>
      </c>
      <c r="O3839" s="1">
        <f>IFERROR(RANK(N3839,N:N),"")</f>
        <v/>
      </c>
    </row>
    <row r="3840">
      <c r="A3840" s="1">
        <f>IF('Raw data'!A3840="","",'Raw data'!A3840)</f>
        <v/>
      </c>
      <c r="B3840" s="1">
        <f>IFERROR(MID(A3840,1,FIND("{",A3840)-1),A3840)</f>
        <v/>
      </c>
      <c r="C3840" s="1">
        <f>IFERROR(MID(A3840,FIND("{",A3840)+1,FIND("}",A3840)-FIND("{",A3840)-1),"")</f>
        <v/>
      </c>
      <c r="D3840" s="1">
        <f>IF('Raw data'!B3840=0,"",'Raw data'!B3840)</f>
        <v/>
      </c>
      <c r="E3840" s="1">
        <f>IF('Raw data'!C3840=0,"",'Raw data'!C3840)</f>
        <v/>
      </c>
      <c r="F3840" s="1">
        <f>IF('Raw data'!D3840=0,"",'Raw data'!D3840)</f>
        <v/>
      </c>
      <c r="H3840" s="8">
        <f>IFERROR(IF(COUNTIF(E3840:F3840,0)=2,"",IF(COUNTIF(E3840:F3840,0)=1,0,E3840/SUM(E3840:F3840))),"")</f>
        <v/>
      </c>
      <c r="I3840" s="1">
        <f>IFERROR(RANK(H3840,H:H),"")</f>
        <v/>
      </c>
      <c r="K3840" s="1">
        <f>IF(D3840&lt;J$2,1,IF(D3840&lt;J$3,2,IF(D3840&lt;J$4,3,IF(D3840="","",4))))</f>
        <v/>
      </c>
      <c r="M3840" s="1">
        <f>IF(K3840="","",IF(K3840&gt;Figures!B$6-1,"yes","no"))</f>
        <v/>
      </c>
      <c r="N3840" s="8">
        <f>IF(H3840="","",IF(M3840="yes",H3840,0))</f>
        <v/>
      </c>
      <c r="O3840" s="1">
        <f>IFERROR(RANK(N3840,N:N),"")</f>
        <v/>
      </c>
    </row>
    <row r="3841">
      <c r="A3841" s="1">
        <f>IF('Raw data'!A3841="","",'Raw data'!A3841)</f>
        <v/>
      </c>
      <c r="B3841" s="1">
        <f>IFERROR(MID(A3841,1,FIND("{",A3841)-1),A3841)</f>
        <v/>
      </c>
      <c r="C3841" s="1">
        <f>IFERROR(MID(A3841,FIND("{",A3841)+1,FIND("}",A3841)-FIND("{",A3841)-1),"")</f>
        <v/>
      </c>
      <c r="D3841" s="1">
        <f>IF('Raw data'!B3841=0,"",'Raw data'!B3841)</f>
        <v/>
      </c>
      <c r="E3841" s="1">
        <f>IF('Raw data'!C3841=0,"",'Raw data'!C3841)</f>
        <v/>
      </c>
      <c r="F3841" s="1">
        <f>IF('Raw data'!D3841=0,"",'Raw data'!D3841)</f>
        <v/>
      </c>
      <c r="H3841" s="8">
        <f>IFERROR(IF(COUNTIF(E3841:F3841,0)=2,"",IF(COUNTIF(E3841:F3841,0)=1,0,E3841/SUM(E3841:F3841))),"")</f>
        <v/>
      </c>
      <c r="I3841" s="1">
        <f>IFERROR(RANK(H3841,H:H),"")</f>
        <v/>
      </c>
      <c r="K3841" s="1">
        <f>IF(D3841&lt;J$2,1,IF(D3841&lt;J$3,2,IF(D3841&lt;J$4,3,IF(D3841="","",4))))</f>
        <v/>
      </c>
      <c r="M3841" s="1">
        <f>IF(K3841="","",IF(K3841&gt;Figures!B$6-1,"yes","no"))</f>
        <v/>
      </c>
      <c r="N3841" s="8">
        <f>IF(H3841="","",IF(M3841="yes",H3841,0))</f>
        <v/>
      </c>
      <c r="O3841" s="1">
        <f>IFERROR(RANK(N3841,N:N),"")</f>
        <v/>
      </c>
    </row>
    <row r="3842">
      <c r="A3842" s="1">
        <f>IF('Raw data'!A3842="","",'Raw data'!A3842)</f>
        <v/>
      </c>
      <c r="B3842" s="1">
        <f>IFERROR(MID(A3842,1,FIND("{",A3842)-1),A3842)</f>
        <v/>
      </c>
      <c r="C3842" s="1">
        <f>IFERROR(MID(A3842,FIND("{",A3842)+1,FIND("}",A3842)-FIND("{",A3842)-1),"")</f>
        <v/>
      </c>
      <c r="D3842" s="1">
        <f>IF('Raw data'!B3842=0,"",'Raw data'!B3842)</f>
        <v/>
      </c>
      <c r="E3842" s="1">
        <f>IF('Raw data'!C3842=0,"",'Raw data'!C3842)</f>
        <v/>
      </c>
      <c r="F3842" s="1">
        <f>IF('Raw data'!D3842=0,"",'Raw data'!D3842)</f>
        <v/>
      </c>
      <c r="H3842" s="8">
        <f>IFERROR(IF(COUNTIF(E3842:F3842,0)=2,"",IF(COUNTIF(E3842:F3842,0)=1,0,E3842/SUM(E3842:F3842))),"")</f>
        <v/>
      </c>
      <c r="I3842" s="1">
        <f>IFERROR(RANK(H3842,H:H),"")</f>
        <v/>
      </c>
      <c r="K3842" s="1">
        <f>IF(D3842&lt;J$2,1,IF(D3842&lt;J$3,2,IF(D3842&lt;J$4,3,IF(D3842="","",4))))</f>
        <v/>
      </c>
      <c r="M3842" s="1">
        <f>IF(K3842="","",IF(K3842&gt;Figures!B$6-1,"yes","no"))</f>
        <v/>
      </c>
      <c r="N3842" s="8">
        <f>IF(H3842="","",IF(M3842="yes",H3842,0))</f>
        <v/>
      </c>
      <c r="O3842" s="1">
        <f>IFERROR(RANK(N3842,N:N),"")</f>
        <v/>
      </c>
    </row>
    <row r="3843">
      <c r="A3843" s="1">
        <f>IF('Raw data'!A3843="","",'Raw data'!A3843)</f>
        <v/>
      </c>
      <c r="B3843" s="1">
        <f>IFERROR(MID(A3843,1,FIND("{",A3843)-1),A3843)</f>
        <v/>
      </c>
      <c r="C3843" s="1">
        <f>IFERROR(MID(A3843,FIND("{",A3843)+1,FIND("}",A3843)-FIND("{",A3843)-1),"")</f>
        <v/>
      </c>
      <c r="D3843" s="1">
        <f>IF('Raw data'!B3843=0,"",'Raw data'!B3843)</f>
        <v/>
      </c>
      <c r="E3843" s="1">
        <f>IF('Raw data'!C3843=0,"",'Raw data'!C3843)</f>
        <v/>
      </c>
      <c r="F3843" s="1">
        <f>IF('Raw data'!D3843=0,"",'Raw data'!D3843)</f>
        <v/>
      </c>
      <c r="H3843" s="8">
        <f>IFERROR(IF(COUNTIF(E3843:F3843,0)=2,"",IF(COUNTIF(E3843:F3843,0)=1,0,E3843/SUM(E3843:F3843))),"")</f>
        <v/>
      </c>
      <c r="I3843" s="1">
        <f>IFERROR(RANK(H3843,H:H),"")</f>
        <v/>
      </c>
      <c r="K3843" s="1">
        <f>IF(D3843&lt;J$2,1,IF(D3843&lt;J$3,2,IF(D3843&lt;J$4,3,IF(D3843="","",4))))</f>
        <v/>
      </c>
      <c r="M3843" s="1">
        <f>IF(K3843="","",IF(K3843&gt;Figures!B$6-1,"yes","no"))</f>
        <v/>
      </c>
      <c r="N3843" s="8">
        <f>IF(H3843="","",IF(M3843="yes",H3843,0))</f>
        <v/>
      </c>
      <c r="O3843" s="1">
        <f>IFERROR(RANK(N3843,N:N),"")</f>
        <v/>
      </c>
    </row>
    <row r="3844">
      <c r="A3844" s="1">
        <f>IF('Raw data'!A3844="","",'Raw data'!A3844)</f>
        <v/>
      </c>
      <c r="B3844" s="1">
        <f>IFERROR(MID(A3844,1,FIND("{",A3844)-1),A3844)</f>
        <v/>
      </c>
      <c r="C3844" s="1">
        <f>IFERROR(MID(A3844,FIND("{",A3844)+1,FIND("}",A3844)-FIND("{",A3844)-1),"")</f>
        <v/>
      </c>
      <c r="D3844" s="1">
        <f>IF('Raw data'!B3844=0,"",'Raw data'!B3844)</f>
        <v/>
      </c>
      <c r="E3844" s="1">
        <f>IF('Raw data'!C3844=0,"",'Raw data'!C3844)</f>
        <v/>
      </c>
      <c r="F3844" s="1">
        <f>IF('Raw data'!D3844=0,"",'Raw data'!D3844)</f>
        <v/>
      </c>
      <c r="H3844" s="8">
        <f>IFERROR(IF(COUNTIF(E3844:F3844,0)=2,"",IF(COUNTIF(E3844:F3844,0)=1,0,E3844/SUM(E3844:F3844))),"")</f>
        <v/>
      </c>
      <c r="I3844" s="1">
        <f>IFERROR(RANK(H3844,H:H),"")</f>
        <v/>
      </c>
      <c r="K3844" s="1">
        <f>IF(D3844&lt;J$2,1,IF(D3844&lt;J$3,2,IF(D3844&lt;J$4,3,IF(D3844="","",4))))</f>
        <v/>
      </c>
      <c r="M3844" s="1">
        <f>IF(K3844="","",IF(K3844&gt;Figures!B$6-1,"yes","no"))</f>
        <v/>
      </c>
      <c r="N3844" s="8">
        <f>IF(H3844="","",IF(M3844="yes",H3844,0))</f>
        <v/>
      </c>
      <c r="O3844" s="1">
        <f>IFERROR(RANK(N3844,N:N),"")</f>
        <v/>
      </c>
    </row>
    <row r="3845">
      <c r="A3845" s="1">
        <f>IF('Raw data'!A3845="","",'Raw data'!A3845)</f>
        <v/>
      </c>
      <c r="B3845" s="1">
        <f>IFERROR(MID(A3845,1,FIND("{",A3845)-1),A3845)</f>
        <v/>
      </c>
      <c r="C3845" s="1">
        <f>IFERROR(MID(A3845,FIND("{",A3845)+1,FIND("}",A3845)-FIND("{",A3845)-1),"")</f>
        <v/>
      </c>
      <c r="D3845" s="1">
        <f>IF('Raw data'!B3845=0,"",'Raw data'!B3845)</f>
        <v/>
      </c>
      <c r="E3845" s="1">
        <f>IF('Raw data'!C3845=0,"",'Raw data'!C3845)</f>
        <v/>
      </c>
      <c r="F3845" s="1">
        <f>IF('Raw data'!D3845=0,"",'Raw data'!D3845)</f>
        <v/>
      </c>
      <c r="H3845" s="8">
        <f>IFERROR(IF(COUNTIF(E3845:F3845,0)=2,"",IF(COUNTIF(E3845:F3845,0)=1,0,E3845/SUM(E3845:F3845))),"")</f>
        <v/>
      </c>
      <c r="I3845" s="1">
        <f>IFERROR(RANK(H3845,H:H),"")</f>
        <v/>
      </c>
      <c r="K3845" s="1">
        <f>IF(D3845&lt;J$2,1,IF(D3845&lt;J$3,2,IF(D3845&lt;J$4,3,IF(D3845="","",4))))</f>
        <v/>
      </c>
      <c r="M3845" s="1">
        <f>IF(K3845="","",IF(K3845&gt;Figures!B$6-1,"yes","no"))</f>
        <v/>
      </c>
      <c r="N3845" s="8">
        <f>IF(H3845="","",IF(M3845="yes",H3845,0))</f>
        <v/>
      </c>
      <c r="O3845" s="1">
        <f>IFERROR(RANK(N3845,N:N),"")</f>
        <v/>
      </c>
    </row>
    <row r="3846">
      <c r="A3846" s="1">
        <f>IF('Raw data'!A3846="","",'Raw data'!A3846)</f>
        <v/>
      </c>
      <c r="B3846" s="1">
        <f>IFERROR(MID(A3846,1,FIND("{",A3846)-1),A3846)</f>
        <v/>
      </c>
      <c r="C3846" s="1">
        <f>IFERROR(MID(A3846,FIND("{",A3846)+1,FIND("}",A3846)-FIND("{",A3846)-1),"")</f>
        <v/>
      </c>
      <c r="D3846" s="1">
        <f>IF('Raw data'!B3846=0,"",'Raw data'!B3846)</f>
        <v/>
      </c>
      <c r="E3846" s="1">
        <f>IF('Raw data'!C3846=0,"",'Raw data'!C3846)</f>
        <v/>
      </c>
      <c r="F3846" s="1">
        <f>IF('Raw data'!D3846=0,"",'Raw data'!D3846)</f>
        <v/>
      </c>
      <c r="H3846" s="8">
        <f>IFERROR(IF(COUNTIF(E3846:F3846,0)=2,"",IF(COUNTIF(E3846:F3846,0)=1,0,E3846/SUM(E3846:F3846))),"")</f>
        <v/>
      </c>
      <c r="I3846" s="1">
        <f>IFERROR(RANK(H3846,H:H),"")</f>
        <v/>
      </c>
      <c r="K3846" s="1">
        <f>IF(D3846&lt;J$2,1,IF(D3846&lt;J$3,2,IF(D3846&lt;J$4,3,IF(D3846="","",4))))</f>
        <v/>
      </c>
      <c r="M3846" s="1">
        <f>IF(K3846="","",IF(K3846&gt;Figures!B$6-1,"yes","no"))</f>
        <v/>
      </c>
      <c r="N3846" s="8">
        <f>IF(H3846="","",IF(M3846="yes",H3846,0))</f>
        <v/>
      </c>
      <c r="O3846" s="1">
        <f>IFERROR(RANK(N3846,N:N),"")</f>
        <v/>
      </c>
    </row>
    <row r="3847">
      <c r="A3847" s="1">
        <f>IF('Raw data'!A3847="","",'Raw data'!A3847)</f>
        <v/>
      </c>
      <c r="B3847" s="1">
        <f>IFERROR(MID(A3847,1,FIND("{",A3847)-1),A3847)</f>
        <v/>
      </c>
      <c r="C3847" s="1">
        <f>IFERROR(MID(A3847,FIND("{",A3847)+1,FIND("}",A3847)-FIND("{",A3847)-1),"")</f>
        <v/>
      </c>
      <c r="D3847" s="1">
        <f>IF('Raw data'!B3847=0,"",'Raw data'!B3847)</f>
        <v/>
      </c>
      <c r="E3847" s="1">
        <f>IF('Raw data'!C3847=0,"",'Raw data'!C3847)</f>
        <v/>
      </c>
      <c r="F3847" s="1">
        <f>IF('Raw data'!D3847=0,"",'Raw data'!D3847)</f>
        <v/>
      </c>
      <c r="H3847" s="8">
        <f>IFERROR(IF(COUNTIF(E3847:F3847,0)=2,"",IF(COUNTIF(E3847:F3847,0)=1,0,E3847/SUM(E3847:F3847))),"")</f>
        <v/>
      </c>
      <c r="I3847" s="1">
        <f>IFERROR(RANK(H3847,H:H),"")</f>
        <v/>
      </c>
      <c r="K3847" s="1">
        <f>IF(D3847&lt;J$2,1,IF(D3847&lt;J$3,2,IF(D3847&lt;J$4,3,IF(D3847="","",4))))</f>
        <v/>
      </c>
      <c r="M3847" s="1">
        <f>IF(K3847="","",IF(K3847&gt;Figures!B$6-1,"yes","no"))</f>
        <v/>
      </c>
      <c r="N3847" s="8">
        <f>IF(H3847="","",IF(M3847="yes",H3847,0))</f>
        <v/>
      </c>
      <c r="O3847" s="1">
        <f>IFERROR(RANK(N3847,N:N),"")</f>
        <v/>
      </c>
    </row>
    <row r="3848">
      <c r="A3848" s="1">
        <f>IF('Raw data'!A3848="","",'Raw data'!A3848)</f>
        <v/>
      </c>
      <c r="B3848" s="1">
        <f>IFERROR(MID(A3848,1,FIND("{",A3848)-1),A3848)</f>
        <v/>
      </c>
      <c r="C3848" s="1">
        <f>IFERROR(MID(A3848,FIND("{",A3848)+1,FIND("}",A3848)-FIND("{",A3848)-1),"")</f>
        <v/>
      </c>
      <c r="D3848" s="1">
        <f>IF('Raw data'!B3848=0,"",'Raw data'!B3848)</f>
        <v/>
      </c>
      <c r="E3848" s="1">
        <f>IF('Raw data'!C3848=0,"",'Raw data'!C3848)</f>
        <v/>
      </c>
      <c r="F3848" s="1">
        <f>IF('Raw data'!D3848=0,"",'Raw data'!D3848)</f>
        <v/>
      </c>
      <c r="H3848" s="8">
        <f>IFERROR(IF(COUNTIF(E3848:F3848,0)=2,"",IF(COUNTIF(E3848:F3848,0)=1,0,E3848/SUM(E3848:F3848))),"")</f>
        <v/>
      </c>
      <c r="I3848" s="1">
        <f>IFERROR(RANK(H3848,H:H),"")</f>
        <v/>
      </c>
      <c r="K3848" s="1">
        <f>IF(D3848&lt;J$2,1,IF(D3848&lt;J$3,2,IF(D3848&lt;J$4,3,IF(D3848="","",4))))</f>
        <v/>
      </c>
      <c r="M3848" s="1">
        <f>IF(K3848="","",IF(K3848&gt;Figures!B$6-1,"yes","no"))</f>
        <v/>
      </c>
      <c r="N3848" s="8">
        <f>IF(H3848="","",IF(M3848="yes",H3848,0))</f>
        <v/>
      </c>
      <c r="O3848" s="1">
        <f>IFERROR(RANK(N3848,N:N),"")</f>
        <v/>
      </c>
    </row>
    <row r="3849">
      <c r="A3849" s="1">
        <f>IF('Raw data'!A3849="","",'Raw data'!A3849)</f>
        <v/>
      </c>
      <c r="B3849" s="1">
        <f>IFERROR(MID(A3849,1,FIND("{",A3849)-1),A3849)</f>
        <v/>
      </c>
      <c r="C3849" s="1">
        <f>IFERROR(MID(A3849,FIND("{",A3849)+1,FIND("}",A3849)-FIND("{",A3849)-1),"")</f>
        <v/>
      </c>
      <c r="D3849" s="1">
        <f>IF('Raw data'!B3849=0,"",'Raw data'!B3849)</f>
        <v/>
      </c>
      <c r="E3849" s="1">
        <f>IF('Raw data'!C3849=0,"",'Raw data'!C3849)</f>
        <v/>
      </c>
      <c r="F3849" s="1">
        <f>IF('Raw data'!D3849=0,"",'Raw data'!D3849)</f>
        <v/>
      </c>
      <c r="H3849" s="8">
        <f>IFERROR(IF(COUNTIF(E3849:F3849,0)=2,"",IF(COUNTIF(E3849:F3849,0)=1,0,E3849/SUM(E3849:F3849))),"")</f>
        <v/>
      </c>
      <c r="I3849" s="1">
        <f>IFERROR(RANK(H3849,H:H),"")</f>
        <v/>
      </c>
      <c r="K3849" s="1">
        <f>IF(D3849&lt;J$2,1,IF(D3849&lt;J$3,2,IF(D3849&lt;J$4,3,IF(D3849="","",4))))</f>
        <v/>
      </c>
      <c r="M3849" s="1">
        <f>IF(K3849="","",IF(K3849&gt;Figures!B$6-1,"yes","no"))</f>
        <v/>
      </c>
      <c r="N3849" s="8">
        <f>IF(H3849="","",IF(M3849="yes",H3849,0))</f>
        <v/>
      </c>
      <c r="O3849" s="1">
        <f>IFERROR(RANK(N3849,N:N),"")</f>
        <v/>
      </c>
    </row>
    <row r="3850">
      <c r="A3850" s="1">
        <f>IF('Raw data'!A3850="","",'Raw data'!A3850)</f>
        <v/>
      </c>
      <c r="B3850" s="1">
        <f>IFERROR(MID(A3850,1,FIND("{",A3850)-1),A3850)</f>
        <v/>
      </c>
      <c r="C3850" s="1">
        <f>IFERROR(MID(A3850,FIND("{",A3850)+1,FIND("}",A3850)-FIND("{",A3850)-1),"")</f>
        <v/>
      </c>
      <c r="D3850" s="1">
        <f>IF('Raw data'!B3850=0,"",'Raw data'!B3850)</f>
        <v/>
      </c>
      <c r="E3850" s="1">
        <f>IF('Raw data'!C3850=0,"",'Raw data'!C3850)</f>
        <v/>
      </c>
      <c r="F3850" s="1">
        <f>IF('Raw data'!D3850=0,"",'Raw data'!D3850)</f>
        <v/>
      </c>
      <c r="H3850" s="8">
        <f>IFERROR(IF(COUNTIF(E3850:F3850,0)=2,"",IF(COUNTIF(E3850:F3850,0)=1,0,E3850/SUM(E3850:F3850))),"")</f>
        <v/>
      </c>
      <c r="I3850" s="1">
        <f>IFERROR(RANK(H3850,H:H),"")</f>
        <v/>
      </c>
      <c r="K3850" s="1">
        <f>IF(D3850&lt;J$2,1,IF(D3850&lt;J$3,2,IF(D3850&lt;J$4,3,IF(D3850="","",4))))</f>
        <v/>
      </c>
      <c r="M3850" s="1">
        <f>IF(K3850="","",IF(K3850&gt;Figures!B$6-1,"yes","no"))</f>
        <v/>
      </c>
      <c r="N3850" s="8">
        <f>IF(H3850="","",IF(M3850="yes",H3850,0))</f>
        <v/>
      </c>
      <c r="O3850" s="1">
        <f>IFERROR(RANK(N3850,N:N),"")</f>
        <v/>
      </c>
    </row>
    <row r="3851">
      <c r="A3851" s="1">
        <f>IF('Raw data'!A3851="","",'Raw data'!A3851)</f>
        <v/>
      </c>
      <c r="B3851" s="1">
        <f>IFERROR(MID(A3851,1,FIND("{",A3851)-1),A3851)</f>
        <v/>
      </c>
      <c r="C3851" s="1">
        <f>IFERROR(MID(A3851,FIND("{",A3851)+1,FIND("}",A3851)-FIND("{",A3851)-1),"")</f>
        <v/>
      </c>
      <c r="D3851" s="1">
        <f>IF('Raw data'!B3851=0,"",'Raw data'!B3851)</f>
        <v/>
      </c>
      <c r="E3851" s="1">
        <f>IF('Raw data'!C3851=0,"",'Raw data'!C3851)</f>
        <v/>
      </c>
      <c r="F3851" s="1">
        <f>IF('Raw data'!D3851=0,"",'Raw data'!D3851)</f>
        <v/>
      </c>
      <c r="H3851" s="8">
        <f>IFERROR(IF(COUNTIF(E3851:F3851,0)=2,"",IF(COUNTIF(E3851:F3851,0)=1,0,E3851/SUM(E3851:F3851))),"")</f>
        <v/>
      </c>
      <c r="I3851" s="1">
        <f>IFERROR(RANK(H3851,H:H),"")</f>
        <v/>
      </c>
      <c r="K3851" s="1">
        <f>IF(D3851&lt;J$2,1,IF(D3851&lt;J$3,2,IF(D3851&lt;J$4,3,IF(D3851="","",4))))</f>
        <v/>
      </c>
      <c r="M3851" s="1">
        <f>IF(K3851="","",IF(K3851&gt;Figures!B$6-1,"yes","no"))</f>
        <v/>
      </c>
      <c r="N3851" s="8">
        <f>IF(H3851="","",IF(M3851="yes",H3851,0))</f>
        <v/>
      </c>
      <c r="O3851" s="1">
        <f>IFERROR(RANK(N3851,N:N),"")</f>
        <v/>
      </c>
    </row>
    <row r="3852">
      <c r="A3852" s="1">
        <f>IF('Raw data'!A3852="","",'Raw data'!A3852)</f>
        <v/>
      </c>
      <c r="B3852" s="1">
        <f>IFERROR(MID(A3852,1,FIND("{",A3852)-1),A3852)</f>
        <v/>
      </c>
      <c r="C3852" s="1">
        <f>IFERROR(MID(A3852,FIND("{",A3852)+1,FIND("}",A3852)-FIND("{",A3852)-1),"")</f>
        <v/>
      </c>
      <c r="D3852" s="1">
        <f>IF('Raw data'!B3852=0,"",'Raw data'!B3852)</f>
        <v/>
      </c>
      <c r="E3852" s="1">
        <f>IF('Raw data'!C3852=0,"",'Raw data'!C3852)</f>
        <v/>
      </c>
      <c r="F3852" s="1">
        <f>IF('Raw data'!D3852=0,"",'Raw data'!D3852)</f>
        <v/>
      </c>
      <c r="H3852" s="8">
        <f>IFERROR(IF(COUNTIF(E3852:F3852,0)=2,"",IF(COUNTIF(E3852:F3852,0)=1,0,E3852/SUM(E3852:F3852))),"")</f>
        <v/>
      </c>
      <c r="I3852" s="1">
        <f>IFERROR(RANK(H3852,H:H),"")</f>
        <v/>
      </c>
      <c r="K3852" s="1">
        <f>IF(D3852&lt;J$2,1,IF(D3852&lt;J$3,2,IF(D3852&lt;J$4,3,IF(D3852="","",4))))</f>
        <v/>
      </c>
      <c r="M3852" s="1">
        <f>IF(K3852="","",IF(K3852&gt;Figures!B$6-1,"yes","no"))</f>
        <v/>
      </c>
      <c r="N3852" s="8">
        <f>IF(H3852="","",IF(M3852="yes",H3852,0))</f>
        <v/>
      </c>
      <c r="O3852" s="1">
        <f>IFERROR(RANK(N3852,N:N),"")</f>
        <v/>
      </c>
    </row>
    <row r="3853">
      <c r="A3853" s="1">
        <f>IF('Raw data'!A3853="","",'Raw data'!A3853)</f>
        <v/>
      </c>
      <c r="B3853" s="1">
        <f>IFERROR(MID(A3853,1,FIND("{",A3853)-1),A3853)</f>
        <v/>
      </c>
      <c r="C3853" s="1">
        <f>IFERROR(MID(A3853,FIND("{",A3853)+1,FIND("}",A3853)-FIND("{",A3853)-1),"")</f>
        <v/>
      </c>
      <c r="D3853" s="1">
        <f>IF('Raw data'!B3853=0,"",'Raw data'!B3853)</f>
        <v/>
      </c>
      <c r="E3853" s="1">
        <f>IF('Raw data'!C3853=0,"",'Raw data'!C3853)</f>
        <v/>
      </c>
      <c r="F3853" s="1">
        <f>IF('Raw data'!D3853=0,"",'Raw data'!D3853)</f>
        <v/>
      </c>
      <c r="H3853" s="8">
        <f>IFERROR(IF(COUNTIF(E3853:F3853,0)=2,"",IF(COUNTIF(E3853:F3853,0)=1,0,E3853/SUM(E3853:F3853))),"")</f>
        <v/>
      </c>
      <c r="I3853" s="1">
        <f>IFERROR(RANK(H3853,H:H),"")</f>
        <v/>
      </c>
      <c r="K3853" s="1">
        <f>IF(D3853&lt;J$2,1,IF(D3853&lt;J$3,2,IF(D3853&lt;J$4,3,IF(D3853="","",4))))</f>
        <v/>
      </c>
      <c r="M3853" s="1">
        <f>IF(K3853="","",IF(K3853&gt;Figures!B$6-1,"yes","no"))</f>
        <v/>
      </c>
      <c r="N3853" s="8">
        <f>IF(H3853="","",IF(M3853="yes",H3853,0))</f>
        <v/>
      </c>
      <c r="O3853" s="1">
        <f>IFERROR(RANK(N3853,N:N),"")</f>
        <v/>
      </c>
    </row>
    <row r="3854">
      <c r="A3854" s="1">
        <f>IF('Raw data'!A3854="","",'Raw data'!A3854)</f>
        <v/>
      </c>
      <c r="B3854" s="1">
        <f>IFERROR(MID(A3854,1,FIND("{",A3854)-1),A3854)</f>
        <v/>
      </c>
      <c r="C3854" s="1">
        <f>IFERROR(MID(A3854,FIND("{",A3854)+1,FIND("}",A3854)-FIND("{",A3854)-1),"")</f>
        <v/>
      </c>
      <c r="D3854" s="1">
        <f>IF('Raw data'!B3854=0,"",'Raw data'!B3854)</f>
        <v/>
      </c>
      <c r="E3854" s="1">
        <f>IF('Raw data'!C3854=0,"",'Raw data'!C3854)</f>
        <v/>
      </c>
      <c r="F3854" s="1">
        <f>IF('Raw data'!D3854=0,"",'Raw data'!D3854)</f>
        <v/>
      </c>
      <c r="H3854" s="8">
        <f>IFERROR(IF(COUNTIF(E3854:F3854,0)=2,"",IF(COUNTIF(E3854:F3854,0)=1,0,E3854/SUM(E3854:F3854))),"")</f>
        <v/>
      </c>
      <c r="I3854" s="1">
        <f>IFERROR(RANK(H3854,H:H),"")</f>
        <v/>
      </c>
      <c r="K3854" s="1">
        <f>IF(D3854&lt;J$2,1,IF(D3854&lt;J$3,2,IF(D3854&lt;J$4,3,IF(D3854="","",4))))</f>
        <v/>
      </c>
      <c r="M3854" s="1">
        <f>IF(K3854="","",IF(K3854&gt;Figures!B$6-1,"yes","no"))</f>
        <v/>
      </c>
      <c r="N3854" s="8">
        <f>IF(H3854="","",IF(M3854="yes",H3854,0))</f>
        <v/>
      </c>
      <c r="O3854" s="1">
        <f>IFERROR(RANK(N3854,N:N),"")</f>
        <v/>
      </c>
    </row>
    <row r="3855">
      <c r="A3855" s="1">
        <f>IF('Raw data'!A3855="","",'Raw data'!A3855)</f>
        <v/>
      </c>
      <c r="B3855" s="1">
        <f>IFERROR(MID(A3855,1,FIND("{",A3855)-1),A3855)</f>
        <v/>
      </c>
      <c r="C3855" s="1">
        <f>IFERROR(MID(A3855,FIND("{",A3855)+1,FIND("}",A3855)-FIND("{",A3855)-1),"")</f>
        <v/>
      </c>
      <c r="D3855" s="1">
        <f>IF('Raw data'!B3855=0,"",'Raw data'!B3855)</f>
        <v/>
      </c>
      <c r="E3855" s="1">
        <f>IF('Raw data'!C3855=0,"",'Raw data'!C3855)</f>
        <v/>
      </c>
      <c r="F3855" s="1">
        <f>IF('Raw data'!D3855=0,"",'Raw data'!D3855)</f>
        <v/>
      </c>
      <c r="H3855" s="8">
        <f>IFERROR(IF(COUNTIF(E3855:F3855,0)=2,"",IF(COUNTIF(E3855:F3855,0)=1,0,E3855/SUM(E3855:F3855))),"")</f>
        <v/>
      </c>
      <c r="I3855" s="1">
        <f>IFERROR(RANK(H3855,H:H),"")</f>
        <v/>
      </c>
      <c r="K3855" s="1">
        <f>IF(D3855&lt;J$2,1,IF(D3855&lt;J$3,2,IF(D3855&lt;J$4,3,IF(D3855="","",4))))</f>
        <v/>
      </c>
      <c r="M3855" s="1">
        <f>IF(K3855="","",IF(K3855&gt;Figures!B$6-1,"yes","no"))</f>
        <v/>
      </c>
      <c r="N3855" s="8">
        <f>IF(H3855="","",IF(M3855="yes",H3855,0))</f>
        <v/>
      </c>
      <c r="O3855" s="1">
        <f>IFERROR(RANK(N3855,N:N),"")</f>
        <v/>
      </c>
    </row>
    <row r="3856">
      <c r="A3856" s="1">
        <f>IF('Raw data'!A3856="","",'Raw data'!A3856)</f>
        <v/>
      </c>
      <c r="B3856" s="1">
        <f>IFERROR(MID(A3856,1,FIND("{",A3856)-1),A3856)</f>
        <v/>
      </c>
      <c r="C3856" s="1">
        <f>IFERROR(MID(A3856,FIND("{",A3856)+1,FIND("}",A3856)-FIND("{",A3856)-1),"")</f>
        <v/>
      </c>
      <c r="D3856" s="1">
        <f>IF('Raw data'!B3856=0,"",'Raw data'!B3856)</f>
        <v/>
      </c>
      <c r="E3856" s="1">
        <f>IF('Raw data'!C3856=0,"",'Raw data'!C3856)</f>
        <v/>
      </c>
      <c r="F3856" s="1">
        <f>IF('Raw data'!D3856=0,"",'Raw data'!D3856)</f>
        <v/>
      </c>
      <c r="H3856" s="8">
        <f>IFERROR(IF(COUNTIF(E3856:F3856,0)=2,"",IF(COUNTIF(E3856:F3856,0)=1,0,E3856/SUM(E3856:F3856))),"")</f>
        <v/>
      </c>
      <c r="I3856" s="1">
        <f>IFERROR(RANK(H3856,H:H),"")</f>
        <v/>
      </c>
      <c r="K3856" s="1">
        <f>IF(D3856&lt;J$2,1,IF(D3856&lt;J$3,2,IF(D3856&lt;J$4,3,IF(D3856="","",4))))</f>
        <v/>
      </c>
      <c r="M3856" s="1">
        <f>IF(K3856="","",IF(K3856&gt;Figures!B$6-1,"yes","no"))</f>
        <v/>
      </c>
      <c r="N3856" s="8">
        <f>IF(H3856="","",IF(M3856="yes",H3856,0))</f>
        <v/>
      </c>
      <c r="O3856" s="1">
        <f>IFERROR(RANK(N3856,N:N),"")</f>
        <v/>
      </c>
    </row>
    <row r="3857">
      <c r="A3857" s="1">
        <f>IF('Raw data'!A3857="","",'Raw data'!A3857)</f>
        <v/>
      </c>
      <c r="B3857" s="1">
        <f>IFERROR(MID(A3857,1,FIND("{",A3857)-1),A3857)</f>
        <v/>
      </c>
      <c r="C3857" s="1">
        <f>IFERROR(MID(A3857,FIND("{",A3857)+1,FIND("}",A3857)-FIND("{",A3857)-1),"")</f>
        <v/>
      </c>
      <c r="D3857" s="1">
        <f>IF('Raw data'!B3857=0,"",'Raw data'!B3857)</f>
        <v/>
      </c>
      <c r="E3857" s="1">
        <f>IF('Raw data'!C3857=0,"",'Raw data'!C3857)</f>
        <v/>
      </c>
      <c r="F3857" s="1">
        <f>IF('Raw data'!D3857=0,"",'Raw data'!D3857)</f>
        <v/>
      </c>
      <c r="H3857" s="8">
        <f>IFERROR(IF(COUNTIF(E3857:F3857,0)=2,"",IF(COUNTIF(E3857:F3857,0)=1,0,E3857/SUM(E3857:F3857))),"")</f>
        <v/>
      </c>
      <c r="I3857" s="1">
        <f>IFERROR(RANK(H3857,H:H),"")</f>
        <v/>
      </c>
      <c r="K3857" s="1">
        <f>IF(D3857&lt;J$2,1,IF(D3857&lt;J$3,2,IF(D3857&lt;J$4,3,IF(D3857="","",4))))</f>
        <v/>
      </c>
      <c r="M3857" s="1">
        <f>IF(K3857="","",IF(K3857&gt;Figures!B$6-1,"yes","no"))</f>
        <v/>
      </c>
      <c r="N3857" s="8">
        <f>IF(H3857="","",IF(M3857="yes",H3857,0))</f>
        <v/>
      </c>
      <c r="O3857" s="1">
        <f>IFERROR(RANK(N3857,N:N),"")</f>
        <v/>
      </c>
    </row>
    <row r="3858">
      <c r="A3858" s="1">
        <f>IF('Raw data'!A3858="","",'Raw data'!A3858)</f>
        <v/>
      </c>
      <c r="B3858" s="1">
        <f>IFERROR(MID(A3858,1,FIND("{",A3858)-1),A3858)</f>
        <v/>
      </c>
      <c r="C3858" s="1">
        <f>IFERROR(MID(A3858,FIND("{",A3858)+1,FIND("}",A3858)-FIND("{",A3858)-1),"")</f>
        <v/>
      </c>
      <c r="D3858" s="1">
        <f>IF('Raw data'!B3858=0,"",'Raw data'!B3858)</f>
        <v/>
      </c>
      <c r="E3858" s="1">
        <f>IF('Raw data'!C3858=0,"",'Raw data'!C3858)</f>
        <v/>
      </c>
      <c r="F3858" s="1">
        <f>IF('Raw data'!D3858=0,"",'Raw data'!D3858)</f>
        <v/>
      </c>
      <c r="H3858" s="8">
        <f>IFERROR(IF(COUNTIF(E3858:F3858,0)=2,"",IF(COUNTIF(E3858:F3858,0)=1,0,E3858/SUM(E3858:F3858))),"")</f>
        <v/>
      </c>
      <c r="I3858" s="1">
        <f>IFERROR(RANK(H3858,H:H),"")</f>
        <v/>
      </c>
      <c r="K3858" s="1">
        <f>IF(D3858&lt;J$2,1,IF(D3858&lt;J$3,2,IF(D3858&lt;J$4,3,IF(D3858="","",4))))</f>
        <v/>
      </c>
      <c r="M3858" s="1">
        <f>IF(K3858="","",IF(K3858&gt;Figures!B$6-1,"yes","no"))</f>
        <v/>
      </c>
      <c r="N3858" s="8">
        <f>IF(H3858="","",IF(M3858="yes",H3858,0))</f>
        <v/>
      </c>
      <c r="O3858" s="1">
        <f>IFERROR(RANK(N3858,N:N),"")</f>
        <v/>
      </c>
    </row>
    <row r="3859">
      <c r="A3859" s="1">
        <f>IF('Raw data'!A3859="","",'Raw data'!A3859)</f>
        <v/>
      </c>
      <c r="B3859" s="1">
        <f>IFERROR(MID(A3859,1,FIND("{",A3859)-1),A3859)</f>
        <v/>
      </c>
      <c r="C3859" s="1">
        <f>IFERROR(MID(A3859,FIND("{",A3859)+1,FIND("}",A3859)-FIND("{",A3859)-1),"")</f>
        <v/>
      </c>
      <c r="D3859" s="1">
        <f>IF('Raw data'!B3859=0,"",'Raw data'!B3859)</f>
        <v/>
      </c>
      <c r="E3859" s="1">
        <f>IF('Raw data'!C3859=0,"",'Raw data'!C3859)</f>
        <v/>
      </c>
      <c r="F3859" s="1">
        <f>IF('Raw data'!D3859=0,"",'Raw data'!D3859)</f>
        <v/>
      </c>
      <c r="H3859" s="8">
        <f>IFERROR(IF(COUNTIF(E3859:F3859,0)=2,"",IF(COUNTIF(E3859:F3859,0)=1,0,E3859/SUM(E3859:F3859))),"")</f>
        <v/>
      </c>
      <c r="I3859" s="1">
        <f>IFERROR(RANK(H3859,H:H),"")</f>
        <v/>
      </c>
      <c r="K3859" s="1">
        <f>IF(D3859&lt;J$2,1,IF(D3859&lt;J$3,2,IF(D3859&lt;J$4,3,IF(D3859="","",4))))</f>
        <v/>
      </c>
      <c r="M3859" s="1">
        <f>IF(K3859="","",IF(K3859&gt;Figures!B$6-1,"yes","no"))</f>
        <v/>
      </c>
      <c r="N3859" s="8">
        <f>IF(H3859="","",IF(M3859="yes",H3859,0))</f>
        <v/>
      </c>
      <c r="O3859" s="1">
        <f>IFERROR(RANK(N3859,N:N),"")</f>
        <v/>
      </c>
    </row>
    <row r="3860">
      <c r="A3860" s="1">
        <f>IF('Raw data'!A3860="","",'Raw data'!A3860)</f>
        <v/>
      </c>
      <c r="B3860" s="1">
        <f>IFERROR(MID(A3860,1,FIND("{",A3860)-1),A3860)</f>
        <v/>
      </c>
      <c r="C3860" s="1">
        <f>IFERROR(MID(A3860,FIND("{",A3860)+1,FIND("}",A3860)-FIND("{",A3860)-1),"")</f>
        <v/>
      </c>
      <c r="D3860" s="1">
        <f>IF('Raw data'!B3860=0,"",'Raw data'!B3860)</f>
        <v/>
      </c>
      <c r="E3860" s="1">
        <f>IF('Raw data'!C3860=0,"",'Raw data'!C3860)</f>
        <v/>
      </c>
      <c r="F3860" s="1">
        <f>IF('Raw data'!D3860=0,"",'Raw data'!D3860)</f>
        <v/>
      </c>
      <c r="H3860" s="8">
        <f>IFERROR(IF(COUNTIF(E3860:F3860,0)=2,"",IF(COUNTIF(E3860:F3860,0)=1,0,E3860/SUM(E3860:F3860))),"")</f>
        <v/>
      </c>
      <c r="I3860" s="1">
        <f>IFERROR(RANK(H3860,H:H),"")</f>
        <v/>
      </c>
      <c r="K3860" s="1">
        <f>IF(D3860&lt;J$2,1,IF(D3860&lt;J$3,2,IF(D3860&lt;J$4,3,IF(D3860="","",4))))</f>
        <v/>
      </c>
      <c r="M3860" s="1">
        <f>IF(K3860="","",IF(K3860&gt;Figures!B$6-1,"yes","no"))</f>
        <v/>
      </c>
      <c r="N3860" s="8">
        <f>IF(H3860="","",IF(M3860="yes",H3860,0))</f>
        <v/>
      </c>
      <c r="O3860" s="1">
        <f>IFERROR(RANK(N3860,N:N),"")</f>
        <v/>
      </c>
    </row>
    <row r="3861">
      <c r="A3861" s="1">
        <f>IF('Raw data'!A3861="","",'Raw data'!A3861)</f>
        <v/>
      </c>
      <c r="B3861" s="1">
        <f>IFERROR(MID(A3861,1,FIND("{",A3861)-1),A3861)</f>
        <v/>
      </c>
      <c r="C3861" s="1">
        <f>IFERROR(MID(A3861,FIND("{",A3861)+1,FIND("}",A3861)-FIND("{",A3861)-1),"")</f>
        <v/>
      </c>
      <c r="D3861" s="1">
        <f>IF('Raw data'!B3861=0,"",'Raw data'!B3861)</f>
        <v/>
      </c>
      <c r="E3861" s="1">
        <f>IF('Raw data'!C3861=0,"",'Raw data'!C3861)</f>
        <v/>
      </c>
      <c r="F3861" s="1">
        <f>IF('Raw data'!D3861=0,"",'Raw data'!D3861)</f>
        <v/>
      </c>
      <c r="H3861" s="8">
        <f>IFERROR(IF(COUNTIF(E3861:F3861,0)=2,"",IF(COUNTIF(E3861:F3861,0)=1,0,E3861/SUM(E3861:F3861))),"")</f>
        <v/>
      </c>
      <c r="I3861" s="1">
        <f>IFERROR(RANK(H3861,H:H),"")</f>
        <v/>
      </c>
      <c r="K3861" s="1">
        <f>IF(D3861&lt;J$2,1,IF(D3861&lt;J$3,2,IF(D3861&lt;J$4,3,IF(D3861="","",4))))</f>
        <v/>
      </c>
      <c r="M3861" s="1">
        <f>IF(K3861="","",IF(K3861&gt;Figures!B$6-1,"yes","no"))</f>
        <v/>
      </c>
      <c r="N3861" s="8">
        <f>IF(H3861="","",IF(M3861="yes",H3861,0))</f>
        <v/>
      </c>
      <c r="O3861" s="1">
        <f>IFERROR(RANK(N3861,N:N),"")</f>
        <v/>
      </c>
    </row>
    <row r="3862">
      <c r="A3862" s="1">
        <f>IF('Raw data'!A3862="","",'Raw data'!A3862)</f>
        <v/>
      </c>
      <c r="B3862" s="1">
        <f>IFERROR(MID(A3862,1,FIND("{",A3862)-1),A3862)</f>
        <v/>
      </c>
      <c r="C3862" s="1">
        <f>IFERROR(MID(A3862,FIND("{",A3862)+1,FIND("}",A3862)-FIND("{",A3862)-1),"")</f>
        <v/>
      </c>
      <c r="D3862" s="1">
        <f>IF('Raw data'!B3862=0,"",'Raw data'!B3862)</f>
        <v/>
      </c>
      <c r="E3862" s="1">
        <f>IF('Raw data'!C3862=0,"",'Raw data'!C3862)</f>
        <v/>
      </c>
      <c r="F3862" s="1">
        <f>IF('Raw data'!D3862=0,"",'Raw data'!D3862)</f>
        <v/>
      </c>
      <c r="H3862" s="8">
        <f>IFERROR(IF(COUNTIF(E3862:F3862,0)=2,"",IF(COUNTIF(E3862:F3862,0)=1,0,E3862/SUM(E3862:F3862))),"")</f>
        <v/>
      </c>
      <c r="I3862" s="1">
        <f>IFERROR(RANK(H3862,H:H),"")</f>
        <v/>
      </c>
      <c r="K3862" s="1">
        <f>IF(D3862&lt;J$2,1,IF(D3862&lt;J$3,2,IF(D3862&lt;J$4,3,IF(D3862="","",4))))</f>
        <v/>
      </c>
      <c r="M3862" s="1">
        <f>IF(K3862="","",IF(K3862&gt;Figures!B$6-1,"yes","no"))</f>
        <v/>
      </c>
      <c r="N3862" s="8">
        <f>IF(H3862="","",IF(M3862="yes",H3862,0))</f>
        <v/>
      </c>
      <c r="O3862" s="1">
        <f>IFERROR(RANK(N3862,N:N),"")</f>
        <v/>
      </c>
    </row>
    <row r="3863">
      <c r="A3863" s="1">
        <f>IF('Raw data'!A3863="","",'Raw data'!A3863)</f>
        <v/>
      </c>
      <c r="B3863" s="1">
        <f>IFERROR(MID(A3863,1,FIND("{",A3863)-1),A3863)</f>
        <v/>
      </c>
      <c r="C3863" s="1">
        <f>IFERROR(MID(A3863,FIND("{",A3863)+1,FIND("}",A3863)-FIND("{",A3863)-1),"")</f>
        <v/>
      </c>
      <c r="D3863" s="1">
        <f>IF('Raw data'!B3863=0,"",'Raw data'!B3863)</f>
        <v/>
      </c>
      <c r="E3863" s="1">
        <f>IF('Raw data'!C3863=0,"",'Raw data'!C3863)</f>
        <v/>
      </c>
      <c r="F3863" s="1">
        <f>IF('Raw data'!D3863=0,"",'Raw data'!D3863)</f>
        <v/>
      </c>
      <c r="H3863" s="8">
        <f>IFERROR(IF(COUNTIF(E3863:F3863,0)=2,"",IF(COUNTIF(E3863:F3863,0)=1,0,E3863/SUM(E3863:F3863))),"")</f>
        <v/>
      </c>
      <c r="I3863" s="1">
        <f>IFERROR(RANK(H3863,H:H),"")</f>
        <v/>
      </c>
      <c r="K3863" s="1">
        <f>IF(D3863&lt;J$2,1,IF(D3863&lt;J$3,2,IF(D3863&lt;J$4,3,IF(D3863="","",4))))</f>
        <v/>
      </c>
      <c r="M3863" s="1">
        <f>IF(K3863="","",IF(K3863&gt;Figures!B$6-1,"yes","no"))</f>
        <v/>
      </c>
      <c r="N3863" s="8">
        <f>IF(H3863="","",IF(M3863="yes",H3863,0))</f>
        <v/>
      </c>
      <c r="O3863" s="1">
        <f>IFERROR(RANK(N3863,N:N),"")</f>
        <v/>
      </c>
    </row>
    <row r="3864">
      <c r="A3864" s="1">
        <f>IF('Raw data'!A3864="","",'Raw data'!A3864)</f>
        <v/>
      </c>
      <c r="B3864" s="1">
        <f>IFERROR(MID(A3864,1,FIND("{",A3864)-1),A3864)</f>
        <v/>
      </c>
      <c r="C3864" s="1">
        <f>IFERROR(MID(A3864,FIND("{",A3864)+1,FIND("}",A3864)-FIND("{",A3864)-1),"")</f>
        <v/>
      </c>
      <c r="D3864" s="1">
        <f>IF('Raw data'!B3864=0,"",'Raw data'!B3864)</f>
        <v/>
      </c>
      <c r="E3864" s="1">
        <f>IF('Raw data'!C3864=0,"",'Raw data'!C3864)</f>
        <v/>
      </c>
      <c r="F3864" s="1">
        <f>IF('Raw data'!D3864=0,"",'Raw data'!D3864)</f>
        <v/>
      </c>
      <c r="H3864" s="8">
        <f>IFERROR(IF(COUNTIF(E3864:F3864,0)=2,"",IF(COUNTIF(E3864:F3864,0)=1,0,E3864/SUM(E3864:F3864))),"")</f>
        <v/>
      </c>
      <c r="I3864" s="1">
        <f>IFERROR(RANK(H3864,H:H),"")</f>
        <v/>
      </c>
      <c r="K3864" s="1">
        <f>IF(D3864&lt;J$2,1,IF(D3864&lt;J$3,2,IF(D3864&lt;J$4,3,IF(D3864="","",4))))</f>
        <v/>
      </c>
      <c r="M3864" s="1">
        <f>IF(K3864="","",IF(K3864&gt;Figures!B$6-1,"yes","no"))</f>
        <v/>
      </c>
      <c r="N3864" s="8">
        <f>IF(H3864="","",IF(M3864="yes",H3864,0))</f>
        <v/>
      </c>
      <c r="O3864" s="1">
        <f>IFERROR(RANK(N3864,N:N),"")</f>
        <v/>
      </c>
    </row>
    <row r="3865">
      <c r="A3865" s="1">
        <f>IF('Raw data'!A3865="","",'Raw data'!A3865)</f>
        <v/>
      </c>
      <c r="B3865" s="1">
        <f>IFERROR(MID(A3865,1,FIND("{",A3865)-1),A3865)</f>
        <v/>
      </c>
      <c r="C3865" s="1">
        <f>IFERROR(MID(A3865,FIND("{",A3865)+1,FIND("}",A3865)-FIND("{",A3865)-1),"")</f>
        <v/>
      </c>
      <c r="D3865" s="1">
        <f>IF('Raw data'!B3865=0,"",'Raw data'!B3865)</f>
        <v/>
      </c>
      <c r="E3865" s="1">
        <f>IF('Raw data'!C3865=0,"",'Raw data'!C3865)</f>
        <v/>
      </c>
      <c r="F3865" s="1">
        <f>IF('Raw data'!D3865=0,"",'Raw data'!D3865)</f>
        <v/>
      </c>
      <c r="H3865" s="8">
        <f>IFERROR(IF(COUNTIF(E3865:F3865,0)=2,"",IF(COUNTIF(E3865:F3865,0)=1,0,E3865/SUM(E3865:F3865))),"")</f>
        <v/>
      </c>
      <c r="I3865" s="1">
        <f>IFERROR(RANK(H3865,H:H),"")</f>
        <v/>
      </c>
      <c r="K3865" s="1">
        <f>IF(D3865&lt;J$2,1,IF(D3865&lt;J$3,2,IF(D3865&lt;J$4,3,IF(D3865="","",4))))</f>
        <v/>
      </c>
      <c r="M3865" s="1">
        <f>IF(K3865="","",IF(K3865&gt;Figures!B$6-1,"yes","no"))</f>
        <v/>
      </c>
      <c r="N3865" s="8">
        <f>IF(H3865="","",IF(M3865="yes",H3865,0))</f>
        <v/>
      </c>
      <c r="O3865" s="1">
        <f>IFERROR(RANK(N3865,N:N),"")</f>
        <v/>
      </c>
    </row>
    <row r="3866">
      <c r="A3866" s="1">
        <f>IF('Raw data'!A3866="","",'Raw data'!A3866)</f>
        <v/>
      </c>
      <c r="B3866" s="1">
        <f>IFERROR(MID(A3866,1,FIND("{",A3866)-1),A3866)</f>
        <v/>
      </c>
      <c r="C3866" s="1">
        <f>IFERROR(MID(A3866,FIND("{",A3866)+1,FIND("}",A3866)-FIND("{",A3866)-1),"")</f>
        <v/>
      </c>
      <c r="D3866" s="1">
        <f>IF('Raw data'!B3866=0,"",'Raw data'!B3866)</f>
        <v/>
      </c>
      <c r="E3866" s="1">
        <f>IF('Raw data'!C3866=0,"",'Raw data'!C3866)</f>
        <v/>
      </c>
      <c r="F3866" s="1">
        <f>IF('Raw data'!D3866=0,"",'Raw data'!D3866)</f>
        <v/>
      </c>
      <c r="H3866" s="8">
        <f>IFERROR(IF(COUNTIF(E3866:F3866,0)=2,"",IF(COUNTIF(E3866:F3866,0)=1,0,E3866/SUM(E3866:F3866))),"")</f>
        <v/>
      </c>
      <c r="I3866" s="1">
        <f>IFERROR(RANK(H3866,H:H),"")</f>
        <v/>
      </c>
      <c r="K3866" s="1">
        <f>IF(D3866&lt;J$2,1,IF(D3866&lt;J$3,2,IF(D3866&lt;J$4,3,IF(D3866="","",4))))</f>
        <v/>
      </c>
      <c r="M3866" s="1">
        <f>IF(K3866="","",IF(K3866&gt;Figures!B$6-1,"yes","no"))</f>
        <v/>
      </c>
      <c r="N3866" s="8">
        <f>IF(H3866="","",IF(M3866="yes",H3866,0))</f>
        <v/>
      </c>
      <c r="O3866" s="1">
        <f>IFERROR(RANK(N3866,N:N),"")</f>
        <v/>
      </c>
    </row>
    <row r="3867">
      <c r="A3867" s="1">
        <f>IF('Raw data'!A3867="","",'Raw data'!A3867)</f>
        <v/>
      </c>
      <c r="B3867" s="1">
        <f>IFERROR(MID(A3867,1,FIND("{",A3867)-1),A3867)</f>
        <v/>
      </c>
      <c r="C3867" s="1">
        <f>IFERROR(MID(A3867,FIND("{",A3867)+1,FIND("}",A3867)-FIND("{",A3867)-1),"")</f>
        <v/>
      </c>
      <c r="D3867" s="1">
        <f>IF('Raw data'!B3867=0,"",'Raw data'!B3867)</f>
        <v/>
      </c>
      <c r="E3867" s="1">
        <f>IF('Raw data'!C3867=0,"",'Raw data'!C3867)</f>
        <v/>
      </c>
      <c r="F3867" s="1">
        <f>IF('Raw data'!D3867=0,"",'Raw data'!D3867)</f>
        <v/>
      </c>
      <c r="H3867" s="8">
        <f>IFERROR(IF(COUNTIF(E3867:F3867,0)=2,"",IF(COUNTIF(E3867:F3867,0)=1,0,E3867/SUM(E3867:F3867))),"")</f>
        <v/>
      </c>
      <c r="I3867" s="1">
        <f>IFERROR(RANK(H3867,H:H),"")</f>
        <v/>
      </c>
      <c r="K3867" s="1">
        <f>IF(D3867&lt;J$2,1,IF(D3867&lt;J$3,2,IF(D3867&lt;J$4,3,IF(D3867="","",4))))</f>
        <v/>
      </c>
      <c r="M3867" s="1">
        <f>IF(K3867="","",IF(K3867&gt;Figures!B$6-1,"yes","no"))</f>
        <v/>
      </c>
      <c r="N3867" s="8">
        <f>IF(H3867="","",IF(M3867="yes",H3867,0))</f>
        <v/>
      </c>
      <c r="O3867" s="1">
        <f>IFERROR(RANK(N3867,N:N),"")</f>
        <v/>
      </c>
    </row>
    <row r="3868">
      <c r="A3868" s="1">
        <f>IF('Raw data'!A3868="","",'Raw data'!A3868)</f>
        <v/>
      </c>
      <c r="B3868" s="1">
        <f>IFERROR(MID(A3868,1,FIND("{",A3868)-1),A3868)</f>
        <v/>
      </c>
      <c r="C3868" s="1">
        <f>IFERROR(MID(A3868,FIND("{",A3868)+1,FIND("}",A3868)-FIND("{",A3868)-1),"")</f>
        <v/>
      </c>
      <c r="D3868" s="1">
        <f>IF('Raw data'!B3868=0,"",'Raw data'!B3868)</f>
        <v/>
      </c>
      <c r="E3868" s="1">
        <f>IF('Raw data'!C3868=0,"",'Raw data'!C3868)</f>
        <v/>
      </c>
      <c r="F3868" s="1">
        <f>IF('Raw data'!D3868=0,"",'Raw data'!D3868)</f>
        <v/>
      </c>
      <c r="H3868" s="8">
        <f>IFERROR(IF(COUNTIF(E3868:F3868,0)=2,"",IF(COUNTIF(E3868:F3868,0)=1,0,E3868/SUM(E3868:F3868))),"")</f>
        <v/>
      </c>
      <c r="I3868" s="1">
        <f>IFERROR(RANK(H3868,H:H),"")</f>
        <v/>
      </c>
      <c r="K3868" s="1">
        <f>IF(D3868&lt;J$2,1,IF(D3868&lt;J$3,2,IF(D3868&lt;J$4,3,IF(D3868="","",4))))</f>
        <v/>
      </c>
      <c r="M3868" s="1">
        <f>IF(K3868="","",IF(K3868&gt;Figures!B$6-1,"yes","no"))</f>
        <v/>
      </c>
      <c r="N3868" s="8">
        <f>IF(H3868="","",IF(M3868="yes",H3868,0))</f>
        <v/>
      </c>
      <c r="O3868" s="1">
        <f>IFERROR(RANK(N3868,N:N),"")</f>
        <v/>
      </c>
    </row>
    <row r="3869">
      <c r="A3869" s="1">
        <f>IF('Raw data'!A3869="","",'Raw data'!A3869)</f>
        <v/>
      </c>
      <c r="B3869" s="1">
        <f>IFERROR(MID(A3869,1,FIND("{",A3869)-1),A3869)</f>
        <v/>
      </c>
      <c r="C3869" s="1">
        <f>IFERROR(MID(A3869,FIND("{",A3869)+1,FIND("}",A3869)-FIND("{",A3869)-1),"")</f>
        <v/>
      </c>
      <c r="D3869" s="1">
        <f>IF('Raw data'!B3869=0,"",'Raw data'!B3869)</f>
        <v/>
      </c>
      <c r="E3869" s="1">
        <f>IF('Raw data'!C3869=0,"",'Raw data'!C3869)</f>
        <v/>
      </c>
      <c r="F3869" s="1">
        <f>IF('Raw data'!D3869=0,"",'Raw data'!D3869)</f>
        <v/>
      </c>
      <c r="H3869" s="8">
        <f>IFERROR(IF(COUNTIF(E3869:F3869,0)=2,"",IF(COUNTIF(E3869:F3869,0)=1,0,E3869/SUM(E3869:F3869))),"")</f>
        <v/>
      </c>
      <c r="I3869" s="1">
        <f>IFERROR(RANK(H3869,H:H),"")</f>
        <v/>
      </c>
      <c r="K3869" s="1">
        <f>IF(D3869&lt;J$2,1,IF(D3869&lt;J$3,2,IF(D3869&lt;J$4,3,IF(D3869="","",4))))</f>
        <v/>
      </c>
      <c r="M3869" s="1">
        <f>IF(K3869="","",IF(K3869&gt;Figures!B$6-1,"yes","no"))</f>
        <v/>
      </c>
      <c r="N3869" s="8">
        <f>IF(H3869="","",IF(M3869="yes",H3869,0))</f>
        <v/>
      </c>
      <c r="O3869" s="1">
        <f>IFERROR(RANK(N3869,N:N),"")</f>
        <v/>
      </c>
    </row>
    <row r="3870">
      <c r="A3870" s="1">
        <f>IF('Raw data'!A3870="","",'Raw data'!A3870)</f>
        <v/>
      </c>
      <c r="B3870" s="1">
        <f>IFERROR(MID(A3870,1,FIND("{",A3870)-1),A3870)</f>
        <v/>
      </c>
      <c r="C3870" s="1">
        <f>IFERROR(MID(A3870,FIND("{",A3870)+1,FIND("}",A3870)-FIND("{",A3870)-1),"")</f>
        <v/>
      </c>
      <c r="D3870" s="1">
        <f>IF('Raw data'!B3870=0,"",'Raw data'!B3870)</f>
        <v/>
      </c>
      <c r="E3870" s="1">
        <f>IF('Raw data'!C3870=0,"",'Raw data'!C3870)</f>
        <v/>
      </c>
      <c r="F3870" s="1">
        <f>IF('Raw data'!D3870=0,"",'Raw data'!D3870)</f>
        <v/>
      </c>
      <c r="H3870" s="8">
        <f>IFERROR(IF(COUNTIF(E3870:F3870,0)=2,"",IF(COUNTIF(E3870:F3870,0)=1,0,E3870/SUM(E3870:F3870))),"")</f>
        <v/>
      </c>
      <c r="I3870" s="1">
        <f>IFERROR(RANK(H3870,H:H),"")</f>
        <v/>
      </c>
      <c r="K3870" s="1">
        <f>IF(D3870&lt;J$2,1,IF(D3870&lt;J$3,2,IF(D3870&lt;J$4,3,IF(D3870="","",4))))</f>
        <v/>
      </c>
      <c r="M3870" s="1">
        <f>IF(K3870="","",IF(K3870&gt;Figures!B$6-1,"yes","no"))</f>
        <v/>
      </c>
      <c r="N3870" s="8">
        <f>IF(H3870="","",IF(M3870="yes",H3870,0))</f>
        <v/>
      </c>
      <c r="O3870" s="1">
        <f>IFERROR(RANK(N3870,N:N),"")</f>
        <v/>
      </c>
    </row>
    <row r="3871">
      <c r="A3871" s="1">
        <f>IF('Raw data'!A3871="","",'Raw data'!A3871)</f>
        <v/>
      </c>
      <c r="B3871" s="1">
        <f>IFERROR(MID(A3871,1,FIND("{",A3871)-1),A3871)</f>
        <v/>
      </c>
      <c r="C3871" s="1">
        <f>IFERROR(MID(A3871,FIND("{",A3871)+1,FIND("}",A3871)-FIND("{",A3871)-1),"")</f>
        <v/>
      </c>
      <c r="D3871" s="1">
        <f>IF('Raw data'!B3871=0,"",'Raw data'!B3871)</f>
        <v/>
      </c>
      <c r="E3871" s="1">
        <f>IF('Raw data'!C3871=0,"",'Raw data'!C3871)</f>
        <v/>
      </c>
      <c r="F3871" s="1">
        <f>IF('Raw data'!D3871=0,"",'Raw data'!D3871)</f>
        <v/>
      </c>
      <c r="H3871" s="8">
        <f>IFERROR(IF(COUNTIF(E3871:F3871,0)=2,"",IF(COUNTIF(E3871:F3871,0)=1,0,E3871/SUM(E3871:F3871))),"")</f>
        <v/>
      </c>
      <c r="I3871" s="1">
        <f>IFERROR(RANK(H3871,H:H),"")</f>
        <v/>
      </c>
      <c r="K3871" s="1">
        <f>IF(D3871&lt;J$2,1,IF(D3871&lt;J$3,2,IF(D3871&lt;J$4,3,IF(D3871="","",4))))</f>
        <v/>
      </c>
      <c r="M3871" s="1">
        <f>IF(K3871="","",IF(K3871&gt;Figures!B$6-1,"yes","no"))</f>
        <v/>
      </c>
      <c r="N3871" s="8">
        <f>IF(H3871="","",IF(M3871="yes",H3871,0))</f>
        <v/>
      </c>
      <c r="O3871" s="1">
        <f>IFERROR(RANK(N3871,N:N),"")</f>
        <v/>
      </c>
    </row>
    <row r="3872">
      <c r="A3872" s="1">
        <f>IF('Raw data'!A3872="","",'Raw data'!A3872)</f>
        <v/>
      </c>
      <c r="B3872" s="1">
        <f>IFERROR(MID(A3872,1,FIND("{",A3872)-1),A3872)</f>
        <v/>
      </c>
      <c r="C3872" s="1">
        <f>IFERROR(MID(A3872,FIND("{",A3872)+1,FIND("}",A3872)-FIND("{",A3872)-1),"")</f>
        <v/>
      </c>
      <c r="D3872" s="1">
        <f>IF('Raw data'!B3872=0,"",'Raw data'!B3872)</f>
        <v/>
      </c>
      <c r="E3872" s="1">
        <f>IF('Raw data'!C3872=0,"",'Raw data'!C3872)</f>
        <v/>
      </c>
      <c r="F3872" s="1">
        <f>IF('Raw data'!D3872=0,"",'Raw data'!D3872)</f>
        <v/>
      </c>
      <c r="H3872" s="8">
        <f>IFERROR(IF(COUNTIF(E3872:F3872,0)=2,"",IF(COUNTIF(E3872:F3872,0)=1,0,E3872/SUM(E3872:F3872))),"")</f>
        <v/>
      </c>
      <c r="I3872" s="1">
        <f>IFERROR(RANK(H3872,H:H),"")</f>
        <v/>
      </c>
      <c r="K3872" s="1">
        <f>IF(D3872&lt;J$2,1,IF(D3872&lt;J$3,2,IF(D3872&lt;J$4,3,IF(D3872="","",4))))</f>
        <v/>
      </c>
      <c r="M3872" s="1">
        <f>IF(K3872="","",IF(K3872&gt;Figures!B$6-1,"yes","no"))</f>
        <v/>
      </c>
      <c r="N3872" s="8">
        <f>IF(H3872="","",IF(M3872="yes",H3872,0))</f>
        <v/>
      </c>
      <c r="O3872" s="1">
        <f>IFERROR(RANK(N3872,N:N),"")</f>
        <v/>
      </c>
    </row>
    <row r="3873">
      <c r="A3873" s="1">
        <f>IF('Raw data'!A3873="","",'Raw data'!A3873)</f>
        <v/>
      </c>
      <c r="B3873" s="1">
        <f>IFERROR(MID(A3873,1,FIND("{",A3873)-1),A3873)</f>
        <v/>
      </c>
      <c r="C3873" s="1">
        <f>IFERROR(MID(A3873,FIND("{",A3873)+1,FIND("}",A3873)-FIND("{",A3873)-1),"")</f>
        <v/>
      </c>
      <c r="D3873" s="1">
        <f>IF('Raw data'!B3873=0,"",'Raw data'!B3873)</f>
        <v/>
      </c>
      <c r="E3873" s="1">
        <f>IF('Raw data'!C3873=0,"",'Raw data'!C3873)</f>
        <v/>
      </c>
      <c r="F3873" s="1">
        <f>IF('Raw data'!D3873=0,"",'Raw data'!D3873)</f>
        <v/>
      </c>
      <c r="H3873" s="8">
        <f>IFERROR(IF(COUNTIF(E3873:F3873,0)=2,"",IF(COUNTIF(E3873:F3873,0)=1,0,E3873/SUM(E3873:F3873))),"")</f>
        <v/>
      </c>
      <c r="I3873" s="1">
        <f>IFERROR(RANK(H3873,H:H),"")</f>
        <v/>
      </c>
      <c r="K3873" s="1">
        <f>IF(D3873&lt;J$2,1,IF(D3873&lt;J$3,2,IF(D3873&lt;J$4,3,IF(D3873="","",4))))</f>
        <v/>
      </c>
      <c r="M3873" s="1">
        <f>IF(K3873="","",IF(K3873&gt;Figures!B$6-1,"yes","no"))</f>
        <v/>
      </c>
      <c r="N3873" s="8">
        <f>IF(H3873="","",IF(M3873="yes",H3873,0))</f>
        <v/>
      </c>
      <c r="O3873" s="1">
        <f>IFERROR(RANK(N3873,N:N),"")</f>
        <v/>
      </c>
    </row>
    <row r="3874">
      <c r="A3874" s="1">
        <f>IF('Raw data'!A3874="","",'Raw data'!A3874)</f>
        <v/>
      </c>
      <c r="B3874" s="1">
        <f>IFERROR(MID(A3874,1,FIND("{",A3874)-1),A3874)</f>
        <v/>
      </c>
      <c r="C3874" s="1">
        <f>IFERROR(MID(A3874,FIND("{",A3874)+1,FIND("}",A3874)-FIND("{",A3874)-1),"")</f>
        <v/>
      </c>
      <c r="D3874" s="1">
        <f>IF('Raw data'!B3874=0,"",'Raw data'!B3874)</f>
        <v/>
      </c>
      <c r="E3874" s="1">
        <f>IF('Raw data'!C3874=0,"",'Raw data'!C3874)</f>
        <v/>
      </c>
      <c r="F3874" s="1">
        <f>IF('Raw data'!D3874=0,"",'Raw data'!D3874)</f>
        <v/>
      </c>
      <c r="H3874" s="8">
        <f>IFERROR(IF(COUNTIF(E3874:F3874,0)=2,"",IF(COUNTIF(E3874:F3874,0)=1,0,E3874/SUM(E3874:F3874))),"")</f>
        <v/>
      </c>
      <c r="I3874" s="1">
        <f>IFERROR(RANK(H3874,H:H),"")</f>
        <v/>
      </c>
      <c r="K3874" s="1">
        <f>IF(D3874&lt;J$2,1,IF(D3874&lt;J$3,2,IF(D3874&lt;J$4,3,IF(D3874="","",4))))</f>
        <v/>
      </c>
      <c r="M3874" s="1">
        <f>IF(K3874="","",IF(K3874&gt;Figures!B$6-1,"yes","no"))</f>
        <v/>
      </c>
      <c r="N3874" s="8">
        <f>IF(H3874="","",IF(M3874="yes",H3874,0))</f>
        <v/>
      </c>
      <c r="O3874" s="1">
        <f>IFERROR(RANK(N3874,N:N),"")</f>
        <v/>
      </c>
    </row>
    <row r="3875">
      <c r="A3875" s="1">
        <f>IF('Raw data'!A3875="","",'Raw data'!A3875)</f>
        <v/>
      </c>
      <c r="B3875" s="1">
        <f>IFERROR(MID(A3875,1,FIND("{",A3875)-1),A3875)</f>
        <v/>
      </c>
      <c r="C3875" s="1">
        <f>IFERROR(MID(A3875,FIND("{",A3875)+1,FIND("}",A3875)-FIND("{",A3875)-1),"")</f>
        <v/>
      </c>
      <c r="D3875" s="1">
        <f>IF('Raw data'!B3875=0,"",'Raw data'!B3875)</f>
        <v/>
      </c>
      <c r="E3875" s="1">
        <f>IF('Raw data'!C3875=0,"",'Raw data'!C3875)</f>
        <v/>
      </c>
      <c r="F3875" s="1">
        <f>IF('Raw data'!D3875=0,"",'Raw data'!D3875)</f>
        <v/>
      </c>
      <c r="H3875" s="8">
        <f>IFERROR(IF(COUNTIF(E3875:F3875,0)=2,"",IF(COUNTIF(E3875:F3875,0)=1,0,E3875/SUM(E3875:F3875))),"")</f>
        <v/>
      </c>
      <c r="I3875" s="1">
        <f>IFERROR(RANK(H3875,H:H),"")</f>
        <v/>
      </c>
      <c r="K3875" s="1">
        <f>IF(D3875&lt;J$2,1,IF(D3875&lt;J$3,2,IF(D3875&lt;J$4,3,IF(D3875="","",4))))</f>
        <v/>
      </c>
      <c r="M3875" s="1">
        <f>IF(K3875="","",IF(K3875&gt;Figures!B$6-1,"yes","no"))</f>
        <v/>
      </c>
      <c r="N3875" s="8">
        <f>IF(H3875="","",IF(M3875="yes",H3875,0))</f>
        <v/>
      </c>
      <c r="O3875" s="1">
        <f>IFERROR(RANK(N3875,N:N),"")</f>
        <v/>
      </c>
    </row>
    <row r="3876">
      <c r="A3876" s="1">
        <f>IF('Raw data'!A3876="","",'Raw data'!A3876)</f>
        <v/>
      </c>
      <c r="B3876" s="1">
        <f>IFERROR(MID(A3876,1,FIND("{",A3876)-1),A3876)</f>
        <v/>
      </c>
      <c r="C3876" s="1">
        <f>IFERROR(MID(A3876,FIND("{",A3876)+1,FIND("}",A3876)-FIND("{",A3876)-1),"")</f>
        <v/>
      </c>
      <c r="D3876" s="1">
        <f>IF('Raw data'!B3876=0,"",'Raw data'!B3876)</f>
        <v/>
      </c>
      <c r="E3876" s="1">
        <f>IF('Raw data'!C3876=0,"",'Raw data'!C3876)</f>
        <v/>
      </c>
      <c r="F3876" s="1">
        <f>IF('Raw data'!D3876=0,"",'Raw data'!D3876)</f>
        <v/>
      </c>
      <c r="H3876" s="8">
        <f>IFERROR(IF(COUNTIF(E3876:F3876,0)=2,"",IF(COUNTIF(E3876:F3876,0)=1,0,E3876/SUM(E3876:F3876))),"")</f>
        <v/>
      </c>
      <c r="I3876" s="1">
        <f>IFERROR(RANK(H3876,H:H),"")</f>
        <v/>
      </c>
      <c r="K3876" s="1">
        <f>IF(D3876&lt;J$2,1,IF(D3876&lt;J$3,2,IF(D3876&lt;J$4,3,IF(D3876="","",4))))</f>
        <v/>
      </c>
      <c r="M3876" s="1">
        <f>IF(K3876="","",IF(K3876&gt;Figures!B$6-1,"yes","no"))</f>
        <v/>
      </c>
      <c r="N3876" s="8">
        <f>IF(H3876="","",IF(M3876="yes",H3876,0))</f>
        <v/>
      </c>
      <c r="O3876" s="1">
        <f>IFERROR(RANK(N3876,N:N),"")</f>
        <v/>
      </c>
    </row>
    <row r="3877">
      <c r="A3877" s="1">
        <f>IF('Raw data'!A3877="","",'Raw data'!A3877)</f>
        <v/>
      </c>
      <c r="B3877" s="1">
        <f>IFERROR(MID(A3877,1,FIND("{",A3877)-1),A3877)</f>
        <v/>
      </c>
      <c r="C3877" s="1">
        <f>IFERROR(MID(A3877,FIND("{",A3877)+1,FIND("}",A3877)-FIND("{",A3877)-1),"")</f>
        <v/>
      </c>
      <c r="D3877" s="1">
        <f>IF('Raw data'!B3877=0,"",'Raw data'!B3877)</f>
        <v/>
      </c>
      <c r="E3877" s="1">
        <f>IF('Raw data'!C3877=0,"",'Raw data'!C3877)</f>
        <v/>
      </c>
      <c r="F3877" s="1">
        <f>IF('Raw data'!D3877=0,"",'Raw data'!D3877)</f>
        <v/>
      </c>
      <c r="H3877" s="8">
        <f>IFERROR(IF(COUNTIF(E3877:F3877,0)=2,"",IF(COUNTIF(E3877:F3877,0)=1,0,E3877/SUM(E3877:F3877))),"")</f>
        <v/>
      </c>
      <c r="I3877" s="1">
        <f>IFERROR(RANK(H3877,H:H),"")</f>
        <v/>
      </c>
      <c r="K3877" s="1">
        <f>IF(D3877&lt;J$2,1,IF(D3877&lt;J$3,2,IF(D3877&lt;J$4,3,IF(D3877="","",4))))</f>
        <v/>
      </c>
      <c r="M3877" s="1">
        <f>IF(K3877="","",IF(K3877&gt;Figures!B$6-1,"yes","no"))</f>
        <v/>
      </c>
      <c r="N3877" s="8">
        <f>IF(H3877="","",IF(M3877="yes",H3877,0))</f>
        <v/>
      </c>
      <c r="O3877" s="1">
        <f>IFERROR(RANK(N3877,N:N),"")</f>
        <v/>
      </c>
    </row>
    <row r="3878">
      <c r="A3878" s="1">
        <f>IF('Raw data'!A3878="","",'Raw data'!A3878)</f>
        <v/>
      </c>
      <c r="B3878" s="1">
        <f>IFERROR(MID(A3878,1,FIND("{",A3878)-1),A3878)</f>
        <v/>
      </c>
      <c r="C3878" s="1">
        <f>IFERROR(MID(A3878,FIND("{",A3878)+1,FIND("}",A3878)-FIND("{",A3878)-1),"")</f>
        <v/>
      </c>
      <c r="D3878" s="1">
        <f>IF('Raw data'!B3878=0,"",'Raw data'!B3878)</f>
        <v/>
      </c>
      <c r="E3878" s="1">
        <f>IF('Raw data'!C3878=0,"",'Raw data'!C3878)</f>
        <v/>
      </c>
      <c r="F3878" s="1">
        <f>IF('Raw data'!D3878=0,"",'Raw data'!D3878)</f>
        <v/>
      </c>
      <c r="H3878" s="8">
        <f>IFERROR(IF(COUNTIF(E3878:F3878,0)=2,"",IF(COUNTIF(E3878:F3878,0)=1,0,E3878/SUM(E3878:F3878))),"")</f>
        <v/>
      </c>
      <c r="I3878" s="1">
        <f>IFERROR(RANK(H3878,H:H),"")</f>
        <v/>
      </c>
      <c r="K3878" s="1">
        <f>IF(D3878&lt;J$2,1,IF(D3878&lt;J$3,2,IF(D3878&lt;J$4,3,IF(D3878="","",4))))</f>
        <v/>
      </c>
      <c r="M3878" s="1">
        <f>IF(K3878="","",IF(K3878&gt;Figures!B$6-1,"yes","no"))</f>
        <v/>
      </c>
      <c r="N3878" s="8">
        <f>IF(H3878="","",IF(M3878="yes",H3878,0))</f>
        <v/>
      </c>
      <c r="O3878" s="1">
        <f>IFERROR(RANK(N3878,N:N),"")</f>
        <v/>
      </c>
    </row>
    <row r="3879">
      <c r="A3879" s="1">
        <f>IF('Raw data'!A3879="","",'Raw data'!A3879)</f>
        <v/>
      </c>
      <c r="B3879" s="1">
        <f>IFERROR(MID(A3879,1,FIND("{",A3879)-1),A3879)</f>
        <v/>
      </c>
      <c r="C3879" s="1">
        <f>IFERROR(MID(A3879,FIND("{",A3879)+1,FIND("}",A3879)-FIND("{",A3879)-1),"")</f>
        <v/>
      </c>
      <c r="D3879" s="1">
        <f>IF('Raw data'!B3879=0,"",'Raw data'!B3879)</f>
        <v/>
      </c>
      <c r="E3879" s="1">
        <f>IF('Raw data'!C3879=0,"",'Raw data'!C3879)</f>
        <v/>
      </c>
      <c r="F3879" s="1">
        <f>IF('Raw data'!D3879=0,"",'Raw data'!D3879)</f>
        <v/>
      </c>
      <c r="H3879" s="8">
        <f>IFERROR(IF(COUNTIF(E3879:F3879,0)=2,"",IF(COUNTIF(E3879:F3879,0)=1,0,E3879/SUM(E3879:F3879))),"")</f>
        <v/>
      </c>
      <c r="I3879" s="1">
        <f>IFERROR(RANK(H3879,H:H),"")</f>
        <v/>
      </c>
      <c r="K3879" s="1">
        <f>IF(D3879&lt;J$2,1,IF(D3879&lt;J$3,2,IF(D3879&lt;J$4,3,IF(D3879="","",4))))</f>
        <v/>
      </c>
      <c r="M3879" s="1">
        <f>IF(K3879="","",IF(K3879&gt;Figures!B$6-1,"yes","no"))</f>
        <v/>
      </c>
      <c r="N3879" s="8">
        <f>IF(H3879="","",IF(M3879="yes",H3879,0))</f>
        <v/>
      </c>
      <c r="O3879" s="1">
        <f>IFERROR(RANK(N3879,N:N),"")</f>
        <v/>
      </c>
    </row>
    <row r="3880">
      <c r="A3880" s="1">
        <f>IF('Raw data'!A3880="","",'Raw data'!A3880)</f>
        <v/>
      </c>
      <c r="B3880" s="1">
        <f>IFERROR(MID(A3880,1,FIND("{",A3880)-1),A3880)</f>
        <v/>
      </c>
      <c r="C3880" s="1">
        <f>IFERROR(MID(A3880,FIND("{",A3880)+1,FIND("}",A3880)-FIND("{",A3880)-1),"")</f>
        <v/>
      </c>
      <c r="D3880" s="1">
        <f>IF('Raw data'!B3880=0,"",'Raw data'!B3880)</f>
        <v/>
      </c>
      <c r="E3880" s="1">
        <f>IF('Raw data'!C3880=0,"",'Raw data'!C3880)</f>
        <v/>
      </c>
      <c r="F3880" s="1">
        <f>IF('Raw data'!D3880=0,"",'Raw data'!D3880)</f>
        <v/>
      </c>
      <c r="H3880" s="8">
        <f>IFERROR(IF(COUNTIF(E3880:F3880,0)=2,"",IF(COUNTIF(E3880:F3880,0)=1,0,E3880/SUM(E3880:F3880))),"")</f>
        <v/>
      </c>
      <c r="I3880" s="1">
        <f>IFERROR(RANK(H3880,H:H),"")</f>
        <v/>
      </c>
      <c r="K3880" s="1">
        <f>IF(D3880&lt;J$2,1,IF(D3880&lt;J$3,2,IF(D3880&lt;J$4,3,IF(D3880="","",4))))</f>
        <v/>
      </c>
      <c r="M3880" s="1">
        <f>IF(K3880="","",IF(K3880&gt;Figures!B$6-1,"yes","no"))</f>
        <v/>
      </c>
      <c r="N3880" s="8">
        <f>IF(H3880="","",IF(M3880="yes",H3880,0))</f>
        <v/>
      </c>
      <c r="O3880" s="1">
        <f>IFERROR(RANK(N3880,N:N),"")</f>
        <v/>
      </c>
    </row>
    <row r="3881">
      <c r="A3881" s="1">
        <f>IF('Raw data'!A3881="","",'Raw data'!A3881)</f>
        <v/>
      </c>
      <c r="B3881" s="1">
        <f>IFERROR(MID(A3881,1,FIND("{",A3881)-1),A3881)</f>
        <v/>
      </c>
      <c r="C3881" s="1">
        <f>IFERROR(MID(A3881,FIND("{",A3881)+1,FIND("}",A3881)-FIND("{",A3881)-1),"")</f>
        <v/>
      </c>
      <c r="D3881" s="1">
        <f>IF('Raw data'!B3881=0,"",'Raw data'!B3881)</f>
        <v/>
      </c>
      <c r="E3881" s="1">
        <f>IF('Raw data'!C3881=0,"",'Raw data'!C3881)</f>
        <v/>
      </c>
      <c r="F3881" s="1">
        <f>IF('Raw data'!D3881=0,"",'Raw data'!D3881)</f>
        <v/>
      </c>
      <c r="H3881" s="8">
        <f>IFERROR(IF(COUNTIF(E3881:F3881,0)=2,"",IF(COUNTIF(E3881:F3881,0)=1,0,E3881/SUM(E3881:F3881))),"")</f>
        <v/>
      </c>
      <c r="I3881" s="1">
        <f>IFERROR(RANK(H3881,H:H),"")</f>
        <v/>
      </c>
      <c r="K3881" s="1">
        <f>IF(D3881&lt;J$2,1,IF(D3881&lt;J$3,2,IF(D3881&lt;J$4,3,IF(D3881="","",4))))</f>
        <v/>
      </c>
      <c r="M3881" s="1">
        <f>IF(K3881="","",IF(K3881&gt;Figures!B$6-1,"yes","no"))</f>
        <v/>
      </c>
      <c r="N3881" s="8">
        <f>IF(H3881="","",IF(M3881="yes",H3881,0))</f>
        <v/>
      </c>
      <c r="O3881" s="1">
        <f>IFERROR(RANK(N3881,N:N),"")</f>
        <v/>
      </c>
    </row>
    <row r="3882">
      <c r="A3882" s="1">
        <f>IF('Raw data'!A3882="","",'Raw data'!A3882)</f>
        <v/>
      </c>
      <c r="B3882" s="1">
        <f>IFERROR(MID(A3882,1,FIND("{",A3882)-1),A3882)</f>
        <v/>
      </c>
      <c r="C3882" s="1">
        <f>IFERROR(MID(A3882,FIND("{",A3882)+1,FIND("}",A3882)-FIND("{",A3882)-1),"")</f>
        <v/>
      </c>
      <c r="D3882" s="1">
        <f>IF('Raw data'!B3882=0,"",'Raw data'!B3882)</f>
        <v/>
      </c>
      <c r="E3882" s="1">
        <f>IF('Raw data'!C3882=0,"",'Raw data'!C3882)</f>
        <v/>
      </c>
      <c r="F3882" s="1">
        <f>IF('Raw data'!D3882=0,"",'Raw data'!D3882)</f>
        <v/>
      </c>
      <c r="H3882" s="8">
        <f>IFERROR(IF(COUNTIF(E3882:F3882,0)=2,"",IF(COUNTIF(E3882:F3882,0)=1,0,E3882/SUM(E3882:F3882))),"")</f>
        <v/>
      </c>
      <c r="I3882" s="1">
        <f>IFERROR(RANK(H3882,H:H),"")</f>
        <v/>
      </c>
      <c r="K3882" s="1">
        <f>IF(D3882&lt;J$2,1,IF(D3882&lt;J$3,2,IF(D3882&lt;J$4,3,IF(D3882="","",4))))</f>
        <v/>
      </c>
      <c r="M3882" s="1">
        <f>IF(K3882="","",IF(K3882&gt;Figures!B$6-1,"yes","no"))</f>
        <v/>
      </c>
      <c r="N3882" s="8">
        <f>IF(H3882="","",IF(M3882="yes",H3882,0))</f>
        <v/>
      </c>
      <c r="O3882" s="1">
        <f>IFERROR(RANK(N3882,N:N),"")</f>
        <v/>
      </c>
    </row>
    <row r="3883">
      <c r="A3883" s="1">
        <f>IF('Raw data'!A3883="","",'Raw data'!A3883)</f>
        <v/>
      </c>
      <c r="B3883" s="1">
        <f>IFERROR(MID(A3883,1,FIND("{",A3883)-1),A3883)</f>
        <v/>
      </c>
      <c r="C3883" s="1">
        <f>IFERROR(MID(A3883,FIND("{",A3883)+1,FIND("}",A3883)-FIND("{",A3883)-1),"")</f>
        <v/>
      </c>
      <c r="D3883" s="1">
        <f>IF('Raw data'!B3883=0,"",'Raw data'!B3883)</f>
        <v/>
      </c>
      <c r="E3883" s="1">
        <f>IF('Raw data'!C3883=0,"",'Raw data'!C3883)</f>
        <v/>
      </c>
      <c r="F3883" s="1">
        <f>IF('Raw data'!D3883=0,"",'Raw data'!D3883)</f>
        <v/>
      </c>
      <c r="H3883" s="8">
        <f>IFERROR(IF(COUNTIF(E3883:F3883,0)=2,"",IF(COUNTIF(E3883:F3883,0)=1,0,E3883/SUM(E3883:F3883))),"")</f>
        <v/>
      </c>
      <c r="I3883" s="1">
        <f>IFERROR(RANK(H3883,H:H),"")</f>
        <v/>
      </c>
      <c r="K3883" s="1">
        <f>IF(D3883&lt;J$2,1,IF(D3883&lt;J$3,2,IF(D3883&lt;J$4,3,IF(D3883="","",4))))</f>
        <v/>
      </c>
      <c r="M3883" s="1">
        <f>IF(K3883="","",IF(K3883&gt;Figures!B$6-1,"yes","no"))</f>
        <v/>
      </c>
      <c r="N3883" s="8">
        <f>IF(H3883="","",IF(M3883="yes",H3883,0))</f>
        <v/>
      </c>
      <c r="O3883" s="1">
        <f>IFERROR(RANK(N3883,N:N),"")</f>
        <v/>
      </c>
    </row>
    <row r="3884">
      <c r="A3884" s="1">
        <f>IF('Raw data'!A3884="","",'Raw data'!A3884)</f>
        <v/>
      </c>
      <c r="B3884" s="1">
        <f>IFERROR(MID(A3884,1,FIND("{",A3884)-1),A3884)</f>
        <v/>
      </c>
      <c r="C3884" s="1">
        <f>IFERROR(MID(A3884,FIND("{",A3884)+1,FIND("}",A3884)-FIND("{",A3884)-1),"")</f>
        <v/>
      </c>
      <c r="D3884" s="1">
        <f>IF('Raw data'!B3884=0,"",'Raw data'!B3884)</f>
        <v/>
      </c>
      <c r="E3884" s="1">
        <f>IF('Raw data'!C3884=0,"",'Raw data'!C3884)</f>
        <v/>
      </c>
      <c r="F3884" s="1">
        <f>IF('Raw data'!D3884=0,"",'Raw data'!D3884)</f>
        <v/>
      </c>
      <c r="H3884" s="8">
        <f>IFERROR(IF(COUNTIF(E3884:F3884,0)=2,"",IF(COUNTIF(E3884:F3884,0)=1,0,E3884/SUM(E3884:F3884))),"")</f>
        <v/>
      </c>
      <c r="I3884" s="1">
        <f>IFERROR(RANK(H3884,H:H),"")</f>
        <v/>
      </c>
      <c r="K3884" s="1">
        <f>IF(D3884&lt;J$2,1,IF(D3884&lt;J$3,2,IF(D3884&lt;J$4,3,IF(D3884="","",4))))</f>
        <v/>
      </c>
      <c r="M3884" s="1">
        <f>IF(K3884="","",IF(K3884&gt;Figures!B$6-1,"yes","no"))</f>
        <v/>
      </c>
      <c r="N3884" s="8">
        <f>IF(H3884="","",IF(M3884="yes",H3884,0))</f>
        <v/>
      </c>
      <c r="O3884" s="1">
        <f>IFERROR(RANK(N3884,N:N),"")</f>
        <v/>
      </c>
    </row>
    <row r="3885">
      <c r="A3885" s="1">
        <f>IF('Raw data'!A3885="","",'Raw data'!A3885)</f>
        <v/>
      </c>
      <c r="B3885" s="1">
        <f>IFERROR(MID(A3885,1,FIND("{",A3885)-1),A3885)</f>
        <v/>
      </c>
      <c r="C3885" s="1">
        <f>IFERROR(MID(A3885,FIND("{",A3885)+1,FIND("}",A3885)-FIND("{",A3885)-1),"")</f>
        <v/>
      </c>
      <c r="D3885" s="1">
        <f>IF('Raw data'!B3885=0,"",'Raw data'!B3885)</f>
        <v/>
      </c>
      <c r="E3885" s="1">
        <f>IF('Raw data'!C3885=0,"",'Raw data'!C3885)</f>
        <v/>
      </c>
      <c r="F3885" s="1">
        <f>IF('Raw data'!D3885=0,"",'Raw data'!D3885)</f>
        <v/>
      </c>
      <c r="H3885" s="8">
        <f>IFERROR(IF(COUNTIF(E3885:F3885,0)=2,"",IF(COUNTIF(E3885:F3885,0)=1,0,E3885/SUM(E3885:F3885))),"")</f>
        <v/>
      </c>
      <c r="I3885" s="1">
        <f>IFERROR(RANK(H3885,H:H),"")</f>
        <v/>
      </c>
      <c r="K3885" s="1">
        <f>IF(D3885&lt;J$2,1,IF(D3885&lt;J$3,2,IF(D3885&lt;J$4,3,IF(D3885="","",4))))</f>
        <v/>
      </c>
      <c r="M3885" s="1">
        <f>IF(K3885="","",IF(K3885&gt;Figures!B$6-1,"yes","no"))</f>
        <v/>
      </c>
      <c r="N3885" s="8">
        <f>IF(H3885="","",IF(M3885="yes",H3885,0))</f>
        <v/>
      </c>
      <c r="O3885" s="1">
        <f>IFERROR(RANK(N3885,N:N),"")</f>
        <v/>
      </c>
    </row>
    <row r="3886">
      <c r="A3886" s="1">
        <f>IF('Raw data'!A3886="","",'Raw data'!A3886)</f>
        <v/>
      </c>
      <c r="B3886" s="1">
        <f>IFERROR(MID(A3886,1,FIND("{",A3886)-1),A3886)</f>
        <v/>
      </c>
      <c r="C3886" s="1">
        <f>IFERROR(MID(A3886,FIND("{",A3886)+1,FIND("}",A3886)-FIND("{",A3886)-1),"")</f>
        <v/>
      </c>
      <c r="D3886" s="1">
        <f>IF('Raw data'!B3886=0,"",'Raw data'!B3886)</f>
        <v/>
      </c>
      <c r="E3886" s="1">
        <f>IF('Raw data'!C3886=0,"",'Raw data'!C3886)</f>
        <v/>
      </c>
      <c r="F3886" s="1">
        <f>IF('Raw data'!D3886=0,"",'Raw data'!D3886)</f>
        <v/>
      </c>
      <c r="H3886" s="8">
        <f>IFERROR(IF(COUNTIF(E3886:F3886,0)=2,"",IF(COUNTIF(E3886:F3886,0)=1,0,E3886/SUM(E3886:F3886))),"")</f>
        <v/>
      </c>
      <c r="I3886" s="1">
        <f>IFERROR(RANK(H3886,H:H),"")</f>
        <v/>
      </c>
      <c r="K3886" s="1">
        <f>IF(D3886&lt;J$2,1,IF(D3886&lt;J$3,2,IF(D3886&lt;J$4,3,IF(D3886="","",4))))</f>
        <v/>
      </c>
      <c r="M3886" s="1">
        <f>IF(K3886="","",IF(K3886&gt;Figures!B$6-1,"yes","no"))</f>
        <v/>
      </c>
      <c r="N3886" s="8">
        <f>IF(H3886="","",IF(M3886="yes",H3886,0))</f>
        <v/>
      </c>
      <c r="O3886" s="1">
        <f>IFERROR(RANK(N3886,N:N),"")</f>
        <v/>
      </c>
    </row>
    <row r="3887">
      <c r="A3887" s="1">
        <f>IF('Raw data'!A3887="","",'Raw data'!A3887)</f>
        <v/>
      </c>
      <c r="B3887" s="1">
        <f>IFERROR(MID(A3887,1,FIND("{",A3887)-1),A3887)</f>
        <v/>
      </c>
      <c r="C3887" s="1">
        <f>IFERROR(MID(A3887,FIND("{",A3887)+1,FIND("}",A3887)-FIND("{",A3887)-1),"")</f>
        <v/>
      </c>
      <c r="D3887" s="1">
        <f>IF('Raw data'!B3887=0,"",'Raw data'!B3887)</f>
        <v/>
      </c>
      <c r="E3887" s="1">
        <f>IF('Raw data'!C3887=0,"",'Raw data'!C3887)</f>
        <v/>
      </c>
      <c r="F3887" s="1">
        <f>IF('Raw data'!D3887=0,"",'Raw data'!D3887)</f>
        <v/>
      </c>
      <c r="H3887" s="8">
        <f>IFERROR(IF(COUNTIF(E3887:F3887,0)=2,"",IF(COUNTIF(E3887:F3887,0)=1,0,E3887/SUM(E3887:F3887))),"")</f>
        <v/>
      </c>
      <c r="I3887" s="1">
        <f>IFERROR(RANK(H3887,H:H),"")</f>
        <v/>
      </c>
      <c r="K3887" s="1">
        <f>IF(D3887&lt;J$2,1,IF(D3887&lt;J$3,2,IF(D3887&lt;J$4,3,IF(D3887="","",4))))</f>
        <v/>
      </c>
      <c r="M3887" s="1">
        <f>IF(K3887="","",IF(K3887&gt;Figures!B$6-1,"yes","no"))</f>
        <v/>
      </c>
      <c r="N3887" s="8">
        <f>IF(H3887="","",IF(M3887="yes",H3887,0))</f>
        <v/>
      </c>
      <c r="O3887" s="1">
        <f>IFERROR(RANK(N3887,N:N),"")</f>
        <v/>
      </c>
    </row>
    <row r="3888">
      <c r="A3888" s="1">
        <f>IF('Raw data'!A3888="","",'Raw data'!A3888)</f>
        <v/>
      </c>
      <c r="B3888" s="1">
        <f>IFERROR(MID(A3888,1,FIND("{",A3888)-1),A3888)</f>
        <v/>
      </c>
      <c r="C3888" s="1">
        <f>IFERROR(MID(A3888,FIND("{",A3888)+1,FIND("}",A3888)-FIND("{",A3888)-1),"")</f>
        <v/>
      </c>
      <c r="D3888" s="1">
        <f>IF('Raw data'!B3888=0,"",'Raw data'!B3888)</f>
        <v/>
      </c>
      <c r="E3888" s="1">
        <f>IF('Raw data'!C3888=0,"",'Raw data'!C3888)</f>
        <v/>
      </c>
      <c r="F3888" s="1">
        <f>IF('Raw data'!D3888=0,"",'Raw data'!D3888)</f>
        <v/>
      </c>
      <c r="H3888" s="8">
        <f>IFERROR(IF(COUNTIF(E3888:F3888,0)=2,"",IF(COUNTIF(E3888:F3888,0)=1,0,E3888/SUM(E3888:F3888))),"")</f>
        <v/>
      </c>
      <c r="I3888" s="1">
        <f>IFERROR(RANK(H3888,H:H),"")</f>
        <v/>
      </c>
      <c r="K3888" s="1">
        <f>IF(D3888&lt;J$2,1,IF(D3888&lt;J$3,2,IF(D3888&lt;J$4,3,IF(D3888="","",4))))</f>
        <v/>
      </c>
      <c r="M3888" s="1">
        <f>IF(K3888="","",IF(K3888&gt;Figures!B$6-1,"yes","no"))</f>
        <v/>
      </c>
      <c r="N3888" s="8">
        <f>IF(H3888="","",IF(M3888="yes",H3888,0))</f>
        <v/>
      </c>
      <c r="O3888" s="1">
        <f>IFERROR(RANK(N3888,N:N),"")</f>
        <v/>
      </c>
    </row>
    <row r="3889">
      <c r="A3889" s="1">
        <f>IF('Raw data'!A3889="","",'Raw data'!A3889)</f>
        <v/>
      </c>
      <c r="B3889" s="1">
        <f>IFERROR(MID(A3889,1,FIND("{",A3889)-1),A3889)</f>
        <v/>
      </c>
      <c r="C3889" s="1">
        <f>IFERROR(MID(A3889,FIND("{",A3889)+1,FIND("}",A3889)-FIND("{",A3889)-1),"")</f>
        <v/>
      </c>
      <c r="D3889" s="1">
        <f>IF('Raw data'!B3889=0,"",'Raw data'!B3889)</f>
        <v/>
      </c>
      <c r="E3889" s="1">
        <f>IF('Raw data'!C3889=0,"",'Raw data'!C3889)</f>
        <v/>
      </c>
      <c r="F3889" s="1">
        <f>IF('Raw data'!D3889=0,"",'Raw data'!D3889)</f>
        <v/>
      </c>
      <c r="H3889" s="8">
        <f>IFERROR(IF(COUNTIF(E3889:F3889,0)=2,"",IF(COUNTIF(E3889:F3889,0)=1,0,E3889/SUM(E3889:F3889))),"")</f>
        <v/>
      </c>
      <c r="I3889" s="1">
        <f>IFERROR(RANK(H3889,H:H),"")</f>
        <v/>
      </c>
      <c r="K3889" s="1">
        <f>IF(D3889&lt;J$2,1,IF(D3889&lt;J$3,2,IF(D3889&lt;J$4,3,IF(D3889="","",4))))</f>
        <v/>
      </c>
      <c r="M3889" s="1">
        <f>IF(K3889="","",IF(K3889&gt;Figures!B$6-1,"yes","no"))</f>
        <v/>
      </c>
      <c r="N3889" s="8">
        <f>IF(H3889="","",IF(M3889="yes",H3889,0))</f>
        <v/>
      </c>
      <c r="O3889" s="1">
        <f>IFERROR(RANK(N3889,N:N),"")</f>
        <v/>
      </c>
    </row>
    <row r="3890">
      <c r="A3890" s="1">
        <f>IF('Raw data'!A3890="","",'Raw data'!A3890)</f>
        <v/>
      </c>
      <c r="B3890" s="1">
        <f>IFERROR(MID(A3890,1,FIND("{",A3890)-1),A3890)</f>
        <v/>
      </c>
      <c r="C3890" s="1">
        <f>IFERROR(MID(A3890,FIND("{",A3890)+1,FIND("}",A3890)-FIND("{",A3890)-1),"")</f>
        <v/>
      </c>
      <c r="D3890" s="1">
        <f>IF('Raw data'!B3890=0,"",'Raw data'!B3890)</f>
        <v/>
      </c>
      <c r="E3890" s="1">
        <f>IF('Raw data'!C3890=0,"",'Raw data'!C3890)</f>
        <v/>
      </c>
      <c r="F3890" s="1">
        <f>IF('Raw data'!D3890=0,"",'Raw data'!D3890)</f>
        <v/>
      </c>
      <c r="H3890" s="8">
        <f>IFERROR(IF(COUNTIF(E3890:F3890,0)=2,"",IF(COUNTIF(E3890:F3890,0)=1,0,E3890/SUM(E3890:F3890))),"")</f>
        <v/>
      </c>
      <c r="I3890" s="1">
        <f>IFERROR(RANK(H3890,H:H),"")</f>
        <v/>
      </c>
      <c r="K3890" s="1">
        <f>IF(D3890&lt;J$2,1,IF(D3890&lt;J$3,2,IF(D3890&lt;J$4,3,IF(D3890="","",4))))</f>
        <v/>
      </c>
      <c r="M3890" s="1">
        <f>IF(K3890="","",IF(K3890&gt;Figures!B$6-1,"yes","no"))</f>
        <v/>
      </c>
      <c r="N3890" s="8">
        <f>IF(H3890="","",IF(M3890="yes",H3890,0))</f>
        <v/>
      </c>
      <c r="O3890" s="1">
        <f>IFERROR(RANK(N3890,N:N),"")</f>
        <v/>
      </c>
    </row>
    <row r="3891">
      <c r="A3891" s="1">
        <f>IF('Raw data'!A3891="","",'Raw data'!A3891)</f>
        <v/>
      </c>
      <c r="B3891" s="1">
        <f>IFERROR(MID(A3891,1,FIND("{",A3891)-1),A3891)</f>
        <v/>
      </c>
      <c r="C3891" s="1">
        <f>IFERROR(MID(A3891,FIND("{",A3891)+1,FIND("}",A3891)-FIND("{",A3891)-1),"")</f>
        <v/>
      </c>
      <c r="D3891" s="1">
        <f>IF('Raw data'!B3891=0,"",'Raw data'!B3891)</f>
        <v/>
      </c>
      <c r="E3891" s="1">
        <f>IF('Raw data'!C3891=0,"",'Raw data'!C3891)</f>
        <v/>
      </c>
      <c r="F3891" s="1">
        <f>IF('Raw data'!D3891=0,"",'Raw data'!D3891)</f>
        <v/>
      </c>
      <c r="H3891" s="8">
        <f>IFERROR(IF(COUNTIF(E3891:F3891,0)=2,"",IF(COUNTIF(E3891:F3891,0)=1,0,E3891/SUM(E3891:F3891))),"")</f>
        <v/>
      </c>
      <c r="I3891" s="1">
        <f>IFERROR(RANK(H3891,H:H),"")</f>
        <v/>
      </c>
      <c r="K3891" s="1">
        <f>IF(D3891&lt;J$2,1,IF(D3891&lt;J$3,2,IF(D3891&lt;J$4,3,IF(D3891="","",4))))</f>
        <v/>
      </c>
      <c r="M3891" s="1">
        <f>IF(K3891="","",IF(K3891&gt;Figures!B$6-1,"yes","no"))</f>
        <v/>
      </c>
      <c r="N3891" s="8">
        <f>IF(H3891="","",IF(M3891="yes",H3891,0))</f>
        <v/>
      </c>
      <c r="O3891" s="1">
        <f>IFERROR(RANK(N3891,N:N),"")</f>
        <v/>
      </c>
    </row>
    <row r="3892">
      <c r="A3892" s="1">
        <f>IF('Raw data'!A3892="","",'Raw data'!A3892)</f>
        <v/>
      </c>
      <c r="B3892" s="1">
        <f>IFERROR(MID(A3892,1,FIND("{",A3892)-1),A3892)</f>
        <v/>
      </c>
      <c r="C3892" s="1">
        <f>IFERROR(MID(A3892,FIND("{",A3892)+1,FIND("}",A3892)-FIND("{",A3892)-1),"")</f>
        <v/>
      </c>
      <c r="D3892" s="1">
        <f>IF('Raw data'!B3892=0,"",'Raw data'!B3892)</f>
        <v/>
      </c>
      <c r="E3892" s="1">
        <f>IF('Raw data'!C3892=0,"",'Raw data'!C3892)</f>
        <v/>
      </c>
      <c r="F3892" s="1">
        <f>IF('Raw data'!D3892=0,"",'Raw data'!D3892)</f>
        <v/>
      </c>
      <c r="H3892" s="8">
        <f>IFERROR(IF(COUNTIF(E3892:F3892,0)=2,"",IF(COUNTIF(E3892:F3892,0)=1,0,E3892/SUM(E3892:F3892))),"")</f>
        <v/>
      </c>
      <c r="I3892" s="1">
        <f>IFERROR(RANK(H3892,H:H),"")</f>
        <v/>
      </c>
      <c r="K3892" s="1">
        <f>IF(D3892&lt;J$2,1,IF(D3892&lt;J$3,2,IF(D3892&lt;J$4,3,IF(D3892="","",4))))</f>
        <v/>
      </c>
      <c r="M3892" s="1">
        <f>IF(K3892="","",IF(K3892&gt;Figures!B$6-1,"yes","no"))</f>
        <v/>
      </c>
      <c r="N3892" s="8">
        <f>IF(H3892="","",IF(M3892="yes",H3892,0))</f>
        <v/>
      </c>
      <c r="O3892" s="1">
        <f>IFERROR(RANK(N3892,N:N),"")</f>
        <v/>
      </c>
    </row>
    <row r="3893">
      <c r="A3893" s="1">
        <f>IF('Raw data'!A3893="","",'Raw data'!A3893)</f>
        <v/>
      </c>
      <c r="B3893" s="1">
        <f>IFERROR(MID(A3893,1,FIND("{",A3893)-1),A3893)</f>
        <v/>
      </c>
      <c r="C3893" s="1">
        <f>IFERROR(MID(A3893,FIND("{",A3893)+1,FIND("}",A3893)-FIND("{",A3893)-1),"")</f>
        <v/>
      </c>
      <c r="D3893" s="1">
        <f>IF('Raw data'!B3893=0,"",'Raw data'!B3893)</f>
        <v/>
      </c>
      <c r="E3893" s="1">
        <f>IF('Raw data'!C3893=0,"",'Raw data'!C3893)</f>
        <v/>
      </c>
      <c r="F3893" s="1">
        <f>IF('Raw data'!D3893=0,"",'Raw data'!D3893)</f>
        <v/>
      </c>
      <c r="H3893" s="8">
        <f>IFERROR(IF(COUNTIF(E3893:F3893,0)=2,"",IF(COUNTIF(E3893:F3893,0)=1,0,E3893/SUM(E3893:F3893))),"")</f>
        <v/>
      </c>
      <c r="I3893" s="1">
        <f>IFERROR(RANK(H3893,H:H),"")</f>
        <v/>
      </c>
      <c r="K3893" s="1">
        <f>IF(D3893&lt;J$2,1,IF(D3893&lt;J$3,2,IF(D3893&lt;J$4,3,IF(D3893="","",4))))</f>
        <v/>
      </c>
      <c r="M3893" s="1">
        <f>IF(K3893="","",IF(K3893&gt;Figures!B$6-1,"yes","no"))</f>
        <v/>
      </c>
      <c r="N3893" s="8">
        <f>IF(H3893="","",IF(M3893="yes",H3893,0))</f>
        <v/>
      </c>
      <c r="O3893" s="1">
        <f>IFERROR(RANK(N3893,N:N),"")</f>
        <v/>
      </c>
    </row>
    <row r="3894">
      <c r="A3894" s="1">
        <f>IF('Raw data'!A3894="","",'Raw data'!A3894)</f>
        <v/>
      </c>
      <c r="B3894" s="1">
        <f>IFERROR(MID(A3894,1,FIND("{",A3894)-1),A3894)</f>
        <v/>
      </c>
      <c r="C3894" s="1">
        <f>IFERROR(MID(A3894,FIND("{",A3894)+1,FIND("}",A3894)-FIND("{",A3894)-1),"")</f>
        <v/>
      </c>
      <c r="D3894" s="1">
        <f>IF('Raw data'!B3894=0,"",'Raw data'!B3894)</f>
        <v/>
      </c>
      <c r="E3894" s="1">
        <f>IF('Raw data'!C3894=0,"",'Raw data'!C3894)</f>
        <v/>
      </c>
      <c r="F3894" s="1">
        <f>IF('Raw data'!D3894=0,"",'Raw data'!D3894)</f>
        <v/>
      </c>
      <c r="H3894" s="8">
        <f>IFERROR(IF(COUNTIF(E3894:F3894,0)=2,"",IF(COUNTIF(E3894:F3894,0)=1,0,E3894/SUM(E3894:F3894))),"")</f>
        <v/>
      </c>
      <c r="I3894" s="1">
        <f>IFERROR(RANK(H3894,H:H),"")</f>
        <v/>
      </c>
      <c r="K3894" s="1">
        <f>IF(D3894&lt;J$2,1,IF(D3894&lt;J$3,2,IF(D3894&lt;J$4,3,IF(D3894="","",4))))</f>
        <v/>
      </c>
      <c r="M3894" s="1">
        <f>IF(K3894="","",IF(K3894&gt;Figures!B$6-1,"yes","no"))</f>
        <v/>
      </c>
      <c r="N3894" s="8">
        <f>IF(H3894="","",IF(M3894="yes",H3894,0))</f>
        <v/>
      </c>
      <c r="O3894" s="1">
        <f>IFERROR(RANK(N3894,N:N),"")</f>
        <v/>
      </c>
    </row>
    <row r="3895">
      <c r="A3895" s="1">
        <f>IF('Raw data'!A3895="","",'Raw data'!A3895)</f>
        <v/>
      </c>
      <c r="B3895" s="1">
        <f>IFERROR(MID(A3895,1,FIND("{",A3895)-1),A3895)</f>
        <v/>
      </c>
      <c r="C3895" s="1">
        <f>IFERROR(MID(A3895,FIND("{",A3895)+1,FIND("}",A3895)-FIND("{",A3895)-1),"")</f>
        <v/>
      </c>
      <c r="D3895" s="1">
        <f>IF('Raw data'!B3895=0,"",'Raw data'!B3895)</f>
        <v/>
      </c>
      <c r="E3895" s="1">
        <f>IF('Raw data'!C3895=0,"",'Raw data'!C3895)</f>
        <v/>
      </c>
      <c r="F3895" s="1">
        <f>IF('Raw data'!D3895=0,"",'Raw data'!D3895)</f>
        <v/>
      </c>
      <c r="H3895" s="8">
        <f>IFERROR(IF(COUNTIF(E3895:F3895,0)=2,"",IF(COUNTIF(E3895:F3895,0)=1,0,E3895/SUM(E3895:F3895))),"")</f>
        <v/>
      </c>
      <c r="I3895" s="1">
        <f>IFERROR(RANK(H3895,H:H),"")</f>
        <v/>
      </c>
      <c r="K3895" s="1">
        <f>IF(D3895&lt;J$2,1,IF(D3895&lt;J$3,2,IF(D3895&lt;J$4,3,IF(D3895="","",4))))</f>
        <v/>
      </c>
      <c r="M3895" s="1">
        <f>IF(K3895="","",IF(K3895&gt;Figures!B$6-1,"yes","no"))</f>
        <v/>
      </c>
      <c r="N3895" s="8">
        <f>IF(H3895="","",IF(M3895="yes",H3895,0))</f>
        <v/>
      </c>
      <c r="O3895" s="1">
        <f>IFERROR(RANK(N3895,N:N),"")</f>
        <v/>
      </c>
    </row>
    <row r="3896">
      <c r="A3896" s="1">
        <f>IF('Raw data'!A3896="","",'Raw data'!A3896)</f>
        <v/>
      </c>
      <c r="B3896" s="1">
        <f>IFERROR(MID(A3896,1,FIND("{",A3896)-1),A3896)</f>
        <v/>
      </c>
      <c r="C3896" s="1">
        <f>IFERROR(MID(A3896,FIND("{",A3896)+1,FIND("}",A3896)-FIND("{",A3896)-1),"")</f>
        <v/>
      </c>
      <c r="D3896" s="1">
        <f>IF('Raw data'!B3896=0,"",'Raw data'!B3896)</f>
        <v/>
      </c>
      <c r="E3896" s="1">
        <f>IF('Raw data'!C3896=0,"",'Raw data'!C3896)</f>
        <v/>
      </c>
      <c r="F3896" s="1">
        <f>IF('Raw data'!D3896=0,"",'Raw data'!D3896)</f>
        <v/>
      </c>
      <c r="H3896" s="8">
        <f>IFERROR(IF(COUNTIF(E3896:F3896,0)=2,"",IF(COUNTIF(E3896:F3896,0)=1,0,E3896/SUM(E3896:F3896))),"")</f>
        <v/>
      </c>
      <c r="I3896" s="1">
        <f>IFERROR(RANK(H3896,H:H),"")</f>
        <v/>
      </c>
      <c r="K3896" s="1">
        <f>IF(D3896&lt;J$2,1,IF(D3896&lt;J$3,2,IF(D3896&lt;J$4,3,IF(D3896="","",4))))</f>
        <v/>
      </c>
      <c r="M3896" s="1">
        <f>IF(K3896="","",IF(K3896&gt;Figures!B$6-1,"yes","no"))</f>
        <v/>
      </c>
      <c r="N3896" s="8">
        <f>IF(H3896="","",IF(M3896="yes",H3896,0))</f>
        <v/>
      </c>
      <c r="O3896" s="1">
        <f>IFERROR(RANK(N3896,N:N),"")</f>
        <v/>
      </c>
    </row>
    <row r="3897">
      <c r="A3897" s="1">
        <f>IF('Raw data'!A3897="","",'Raw data'!A3897)</f>
        <v/>
      </c>
      <c r="B3897" s="1">
        <f>IFERROR(MID(A3897,1,FIND("{",A3897)-1),A3897)</f>
        <v/>
      </c>
      <c r="C3897" s="1">
        <f>IFERROR(MID(A3897,FIND("{",A3897)+1,FIND("}",A3897)-FIND("{",A3897)-1),"")</f>
        <v/>
      </c>
      <c r="D3897" s="1">
        <f>IF('Raw data'!B3897=0,"",'Raw data'!B3897)</f>
        <v/>
      </c>
      <c r="E3897" s="1">
        <f>IF('Raw data'!C3897=0,"",'Raw data'!C3897)</f>
        <v/>
      </c>
      <c r="F3897" s="1">
        <f>IF('Raw data'!D3897=0,"",'Raw data'!D3897)</f>
        <v/>
      </c>
      <c r="H3897" s="8">
        <f>IFERROR(IF(COUNTIF(E3897:F3897,0)=2,"",IF(COUNTIF(E3897:F3897,0)=1,0,E3897/SUM(E3897:F3897))),"")</f>
        <v/>
      </c>
      <c r="I3897" s="1">
        <f>IFERROR(RANK(H3897,H:H),"")</f>
        <v/>
      </c>
      <c r="K3897" s="1">
        <f>IF(D3897&lt;J$2,1,IF(D3897&lt;J$3,2,IF(D3897&lt;J$4,3,IF(D3897="","",4))))</f>
        <v/>
      </c>
      <c r="M3897" s="1">
        <f>IF(K3897="","",IF(K3897&gt;Figures!B$6-1,"yes","no"))</f>
        <v/>
      </c>
      <c r="N3897" s="8">
        <f>IF(H3897="","",IF(M3897="yes",H3897,0))</f>
        <v/>
      </c>
      <c r="O3897" s="1">
        <f>IFERROR(RANK(N3897,N:N),"")</f>
        <v/>
      </c>
    </row>
    <row r="3898">
      <c r="A3898" s="1">
        <f>IF('Raw data'!A3898="","",'Raw data'!A3898)</f>
        <v/>
      </c>
      <c r="B3898" s="1">
        <f>IFERROR(MID(A3898,1,FIND("{",A3898)-1),A3898)</f>
        <v/>
      </c>
      <c r="C3898" s="1">
        <f>IFERROR(MID(A3898,FIND("{",A3898)+1,FIND("}",A3898)-FIND("{",A3898)-1),"")</f>
        <v/>
      </c>
      <c r="D3898" s="1">
        <f>IF('Raw data'!B3898=0,"",'Raw data'!B3898)</f>
        <v/>
      </c>
      <c r="E3898" s="1">
        <f>IF('Raw data'!C3898=0,"",'Raw data'!C3898)</f>
        <v/>
      </c>
      <c r="F3898" s="1">
        <f>IF('Raw data'!D3898=0,"",'Raw data'!D3898)</f>
        <v/>
      </c>
      <c r="H3898" s="8">
        <f>IFERROR(IF(COUNTIF(E3898:F3898,0)=2,"",IF(COUNTIF(E3898:F3898,0)=1,0,E3898/SUM(E3898:F3898))),"")</f>
        <v/>
      </c>
      <c r="I3898" s="1">
        <f>IFERROR(RANK(H3898,H:H),"")</f>
        <v/>
      </c>
      <c r="K3898" s="1">
        <f>IF(D3898&lt;J$2,1,IF(D3898&lt;J$3,2,IF(D3898&lt;J$4,3,IF(D3898="","",4))))</f>
        <v/>
      </c>
      <c r="M3898" s="1">
        <f>IF(K3898="","",IF(K3898&gt;Figures!B$6-1,"yes","no"))</f>
        <v/>
      </c>
      <c r="N3898" s="8">
        <f>IF(H3898="","",IF(M3898="yes",H3898,0))</f>
        <v/>
      </c>
      <c r="O3898" s="1">
        <f>IFERROR(RANK(N3898,N:N),"")</f>
        <v/>
      </c>
    </row>
    <row r="3899">
      <c r="A3899" s="1">
        <f>IF('Raw data'!A3899="","",'Raw data'!A3899)</f>
        <v/>
      </c>
      <c r="B3899" s="1">
        <f>IFERROR(MID(A3899,1,FIND("{",A3899)-1),A3899)</f>
        <v/>
      </c>
      <c r="C3899" s="1">
        <f>IFERROR(MID(A3899,FIND("{",A3899)+1,FIND("}",A3899)-FIND("{",A3899)-1),"")</f>
        <v/>
      </c>
      <c r="D3899" s="1">
        <f>IF('Raw data'!B3899=0,"",'Raw data'!B3899)</f>
        <v/>
      </c>
      <c r="E3899" s="1">
        <f>IF('Raw data'!C3899=0,"",'Raw data'!C3899)</f>
        <v/>
      </c>
      <c r="F3899" s="1">
        <f>IF('Raw data'!D3899=0,"",'Raw data'!D3899)</f>
        <v/>
      </c>
      <c r="H3899" s="8">
        <f>IFERROR(IF(COUNTIF(E3899:F3899,0)=2,"",IF(COUNTIF(E3899:F3899,0)=1,0,E3899/SUM(E3899:F3899))),"")</f>
        <v/>
      </c>
      <c r="I3899" s="1">
        <f>IFERROR(RANK(H3899,H:H),"")</f>
        <v/>
      </c>
      <c r="K3899" s="1">
        <f>IF(D3899&lt;J$2,1,IF(D3899&lt;J$3,2,IF(D3899&lt;J$4,3,IF(D3899="","",4))))</f>
        <v/>
      </c>
      <c r="M3899" s="1">
        <f>IF(K3899="","",IF(K3899&gt;Figures!B$6-1,"yes","no"))</f>
        <v/>
      </c>
      <c r="N3899" s="8">
        <f>IF(H3899="","",IF(M3899="yes",H3899,0))</f>
        <v/>
      </c>
      <c r="O3899" s="1">
        <f>IFERROR(RANK(N3899,N:N),"")</f>
        <v/>
      </c>
    </row>
    <row r="3900">
      <c r="A3900" s="1">
        <f>IF('Raw data'!A3900="","",'Raw data'!A3900)</f>
        <v/>
      </c>
      <c r="B3900" s="1">
        <f>IFERROR(MID(A3900,1,FIND("{",A3900)-1),A3900)</f>
        <v/>
      </c>
      <c r="C3900" s="1">
        <f>IFERROR(MID(A3900,FIND("{",A3900)+1,FIND("}",A3900)-FIND("{",A3900)-1),"")</f>
        <v/>
      </c>
      <c r="D3900" s="1">
        <f>IF('Raw data'!B3900=0,"",'Raw data'!B3900)</f>
        <v/>
      </c>
      <c r="E3900" s="1">
        <f>IF('Raw data'!C3900=0,"",'Raw data'!C3900)</f>
        <v/>
      </c>
      <c r="F3900" s="1">
        <f>IF('Raw data'!D3900=0,"",'Raw data'!D3900)</f>
        <v/>
      </c>
      <c r="H3900" s="8">
        <f>IFERROR(IF(COUNTIF(E3900:F3900,0)=2,"",IF(COUNTIF(E3900:F3900,0)=1,0,E3900/SUM(E3900:F3900))),"")</f>
        <v/>
      </c>
      <c r="I3900" s="1">
        <f>IFERROR(RANK(H3900,H:H),"")</f>
        <v/>
      </c>
      <c r="K3900" s="1">
        <f>IF(D3900&lt;J$2,1,IF(D3900&lt;J$3,2,IF(D3900&lt;J$4,3,IF(D3900="","",4))))</f>
        <v/>
      </c>
      <c r="M3900" s="1">
        <f>IF(K3900="","",IF(K3900&gt;Figures!B$6-1,"yes","no"))</f>
        <v/>
      </c>
      <c r="N3900" s="8">
        <f>IF(H3900="","",IF(M3900="yes",H3900,0))</f>
        <v/>
      </c>
      <c r="O3900" s="1">
        <f>IFERROR(RANK(N3900,N:N),"")</f>
        <v/>
      </c>
    </row>
    <row r="3901">
      <c r="A3901" s="1">
        <f>IF('Raw data'!A3901="","",'Raw data'!A3901)</f>
        <v/>
      </c>
      <c r="B3901" s="1">
        <f>IFERROR(MID(A3901,1,FIND("{",A3901)-1),A3901)</f>
        <v/>
      </c>
      <c r="C3901" s="1">
        <f>IFERROR(MID(A3901,FIND("{",A3901)+1,FIND("}",A3901)-FIND("{",A3901)-1),"")</f>
        <v/>
      </c>
      <c r="D3901" s="1">
        <f>IF('Raw data'!B3901=0,"",'Raw data'!B3901)</f>
        <v/>
      </c>
      <c r="E3901" s="1">
        <f>IF('Raw data'!C3901=0,"",'Raw data'!C3901)</f>
        <v/>
      </c>
      <c r="F3901" s="1">
        <f>IF('Raw data'!D3901=0,"",'Raw data'!D3901)</f>
        <v/>
      </c>
      <c r="H3901" s="8">
        <f>IFERROR(IF(COUNTIF(E3901:F3901,0)=2,"",IF(COUNTIF(E3901:F3901,0)=1,0,E3901/SUM(E3901:F3901))),"")</f>
        <v/>
      </c>
      <c r="I3901" s="1">
        <f>IFERROR(RANK(H3901,H:H),"")</f>
        <v/>
      </c>
      <c r="K3901" s="1">
        <f>IF(D3901&lt;J$2,1,IF(D3901&lt;J$3,2,IF(D3901&lt;J$4,3,IF(D3901="","",4))))</f>
        <v/>
      </c>
      <c r="M3901" s="1">
        <f>IF(K3901="","",IF(K3901&gt;Figures!B$6-1,"yes","no"))</f>
        <v/>
      </c>
      <c r="N3901" s="8">
        <f>IF(H3901="","",IF(M3901="yes",H3901,0))</f>
        <v/>
      </c>
      <c r="O3901" s="1">
        <f>IFERROR(RANK(N3901,N:N),"")</f>
        <v/>
      </c>
    </row>
    <row r="3902">
      <c r="A3902" s="1">
        <f>IF('Raw data'!A3902="","",'Raw data'!A3902)</f>
        <v/>
      </c>
      <c r="B3902" s="1">
        <f>IFERROR(MID(A3902,1,FIND("{",A3902)-1),A3902)</f>
        <v/>
      </c>
      <c r="C3902" s="1">
        <f>IFERROR(MID(A3902,FIND("{",A3902)+1,FIND("}",A3902)-FIND("{",A3902)-1),"")</f>
        <v/>
      </c>
      <c r="D3902" s="1">
        <f>IF('Raw data'!B3902=0,"",'Raw data'!B3902)</f>
        <v/>
      </c>
      <c r="E3902" s="1">
        <f>IF('Raw data'!C3902=0,"",'Raw data'!C3902)</f>
        <v/>
      </c>
      <c r="F3902" s="1">
        <f>IF('Raw data'!D3902=0,"",'Raw data'!D3902)</f>
        <v/>
      </c>
      <c r="H3902" s="8">
        <f>IFERROR(IF(COUNTIF(E3902:F3902,0)=2,"",IF(COUNTIF(E3902:F3902,0)=1,0,E3902/SUM(E3902:F3902))),"")</f>
        <v/>
      </c>
      <c r="I3902" s="1">
        <f>IFERROR(RANK(H3902,H:H),"")</f>
        <v/>
      </c>
      <c r="K3902" s="1">
        <f>IF(D3902&lt;J$2,1,IF(D3902&lt;J$3,2,IF(D3902&lt;J$4,3,IF(D3902="","",4))))</f>
        <v/>
      </c>
      <c r="M3902" s="1">
        <f>IF(K3902="","",IF(K3902&gt;Figures!B$6-1,"yes","no"))</f>
        <v/>
      </c>
      <c r="N3902" s="8">
        <f>IF(H3902="","",IF(M3902="yes",H3902,0))</f>
        <v/>
      </c>
      <c r="O3902" s="1">
        <f>IFERROR(RANK(N3902,N:N),"")</f>
        <v/>
      </c>
    </row>
    <row r="3903">
      <c r="A3903" s="1">
        <f>IF('Raw data'!A3903="","",'Raw data'!A3903)</f>
        <v/>
      </c>
      <c r="B3903" s="1">
        <f>IFERROR(MID(A3903,1,FIND("{",A3903)-1),A3903)</f>
        <v/>
      </c>
      <c r="C3903" s="1">
        <f>IFERROR(MID(A3903,FIND("{",A3903)+1,FIND("}",A3903)-FIND("{",A3903)-1),"")</f>
        <v/>
      </c>
      <c r="D3903" s="1">
        <f>IF('Raw data'!B3903=0,"",'Raw data'!B3903)</f>
        <v/>
      </c>
      <c r="E3903" s="1">
        <f>IF('Raw data'!C3903=0,"",'Raw data'!C3903)</f>
        <v/>
      </c>
      <c r="F3903" s="1">
        <f>IF('Raw data'!D3903=0,"",'Raw data'!D3903)</f>
        <v/>
      </c>
      <c r="H3903" s="8">
        <f>IFERROR(IF(COUNTIF(E3903:F3903,0)=2,"",IF(COUNTIF(E3903:F3903,0)=1,0,E3903/SUM(E3903:F3903))),"")</f>
        <v/>
      </c>
      <c r="I3903" s="1">
        <f>IFERROR(RANK(H3903,H:H),"")</f>
        <v/>
      </c>
      <c r="K3903" s="1">
        <f>IF(D3903&lt;J$2,1,IF(D3903&lt;J$3,2,IF(D3903&lt;J$4,3,IF(D3903="","",4))))</f>
        <v/>
      </c>
      <c r="M3903" s="1">
        <f>IF(K3903="","",IF(K3903&gt;Figures!B$6-1,"yes","no"))</f>
        <v/>
      </c>
      <c r="N3903" s="8">
        <f>IF(H3903="","",IF(M3903="yes",H3903,0))</f>
        <v/>
      </c>
      <c r="O3903" s="1">
        <f>IFERROR(RANK(N3903,N:N),"")</f>
        <v/>
      </c>
    </row>
    <row r="3904">
      <c r="A3904" s="1">
        <f>IF('Raw data'!A3904="","",'Raw data'!A3904)</f>
        <v/>
      </c>
      <c r="B3904" s="1">
        <f>IFERROR(MID(A3904,1,FIND("{",A3904)-1),A3904)</f>
        <v/>
      </c>
      <c r="C3904" s="1">
        <f>IFERROR(MID(A3904,FIND("{",A3904)+1,FIND("}",A3904)-FIND("{",A3904)-1),"")</f>
        <v/>
      </c>
      <c r="D3904" s="1">
        <f>IF('Raw data'!B3904=0,"",'Raw data'!B3904)</f>
        <v/>
      </c>
      <c r="E3904" s="1">
        <f>IF('Raw data'!C3904=0,"",'Raw data'!C3904)</f>
        <v/>
      </c>
      <c r="F3904" s="1">
        <f>IF('Raw data'!D3904=0,"",'Raw data'!D3904)</f>
        <v/>
      </c>
      <c r="H3904" s="8">
        <f>IFERROR(IF(COUNTIF(E3904:F3904,0)=2,"",IF(COUNTIF(E3904:F3904,0)=1,0,E3904/SUM(E3904:F3904))),"")</f>
        <v/>
      </c>
      <c r="I3904" s="1">
        <f>IFERROR(RANK(H3904,H:H),"")</f>
        <v/>
      </c>
      <c r="K3904" s="1">
        <f>IF(D3904&lt;J$2,1,IF(D3904&lt;J$3,2,IF(D3904&lt;J$4,3,IF(D3904="","",4))))</f>
        <v/>
      </c>
      <c r="M3904" s="1">
        <f>IF(K3904="","",IF(K3904&gt;Figures!B$6-1,"yes","no"))</f>
        <v/>
      </c>
      <c r="N3904" s="8">
        <f>IF(H3904="","",IF(M3904="yes",H3904,0))</f>
        <v/>
      </c>
      <c r="O3904" s="1">
        <f>IFERROR(RANK(N3904,N:N),"")</f>
        <v/>
      </c>
    </row>
    <row r="3905">
      <c r="A3905" s="1">
        <f>IF('Raw data'!A3905="","",'Raw data'!A3905)</f>
        <v/>
      </c>
      <c r="B3905" s="1">
        <f>IFERROR(MID(A3905,1,FIND("{",A3905)-1),A3905)</f>
        <v/>
      </c>
      <c r="C3905" s="1">
        <f>IFERROR(MID(A3905,FIND("{",A3905)+1,FIND("}",A3905)-FIND("{",A3905)-1),"")</f>
        <v/>
      </c>
      <c r="D3905" s="1">
        <f>IF('Raw data'!B3905=0,"",'Raw data'!B3905)</f>
        <v/>
      </c>
      <c r="E3905" s="1">
        <f>IF('Raw data'!C3905=0,"",'Raw data'!C3905)</f>
        <v/>
      </c>
      <c r="F3905" s="1">
        <f>IF('Raw data'!D3905=0,"",'Raw data'!D3905)</f>
        <v/>
      </c>
      <c r="H3905" s="8">
        <f>IFERROR(IF(COUNTIF(E3905:F3905,0)=2,"",IF(COUNTIF(E3905:F3905,0)=1,0,E3905/SUM(E3905:F3905))),"")</f>
        <v/>
      </c>
      <c r="I3905" s="1">
        <f>IFERROR(RANK(H3905,H:H),"")</f>
        <v/>
      </c>
      <c r="K3905" s="1">
        <f>IF(D3905&lt;J$2,1,IF(D3905&lt;J$3,2,IF(D3905&lt;J$4,3,IF(D3905="","",4))))</f>
        <v/>
      </c>
      <c r="M3905" s="1">
        <f>IF(K3905="","",IF(K3905&gt;Figures!B$6-1,"yes","no"))</f>
        <v/>
      </c>
      <c r="N3905" s="8">
        <f>IF(H3905="","",IF(M3905="yes",H3905,0))</f>
        <v/>
      </c>
      <c r="O3905" s="1">
        <f>IFERROR(RANK(N3905,N:N),"")</f>
        <v/>
      </c>
    </row>
    <row r="3906">
      <c r="A3906" s="1">
        <f>IF('Raw data'!A3906="","",'Raw data'!A3906)</f>
        <v/>
      </c>
      <c r="B3906" s="1">
        <f>IFERROR(MID(A3906,1,FIND("{",A3906)-1),A3906)</f>
        <v/>
      </c>
      <c r="C3906" s="1">
        <f>IFERROR(MID(A3906,FIND("{",A3906)+1,FIND("}",A3906)-FIND("{",A3906)-1),"")</f>
        <v/>
      </c>
      <c r="D3906" s="1">
        <f>IF('Raw data'!B3906=0,"",'Raw data'!B3906)</f>
        <v/>
      </c>
      <c r="E3906" s="1">
        <f>IF('Raw data'!C3906=0,"",'Raw data'!C3906)</f>
        <v/>
      </c>
      <c r="F3906" s="1">
        <f>IF('Raw data'!D3906=0,"",'Raw data'!D3906)</f>
        <v/>
      </c>
      <c r="H3906" s="8">
        <f>IFERROR(IF(COUNTIF(E3906:F3906,0)=2,"",IF(COUNTIF(E3906:F3906,0)=1,0,E3906/SUM(E3906:F3906))),"")</f>
        <v/>
      </c>
      <c r="I3906" s="1">
        <f>IFERROR(RANK(H3906,H:H),"")</f>
        <v/>
      </c>
      <c r="K3906" s="1">
        <f>IF(D3906&lt;J$2,1,IF(D3906&lt;J$3,2,IF(D3906&lt;J$4,3,IF(D3906="","",4))))</f>
        <v/>
      </c>
      <c r="M3906" s="1">
        <f>IF(K3906="","",IF(K3906&gt;Figures!B$6-1,"yes","no"))</f>
        <v/>
      </c>
      <c r="N3906" s="8">
        <f>IF(H3906="","",IF(M3906="yes",H3906,0))</f>
        <v/>
      </c>
      <c r="O3906" s="1">
        <f>IFERROR(RANK(N3906,N:N),"")</f>
        <v/>
      </c>
    </row>
    <row r="3907">
      <c r="A3907" s="1">
        <f>IF('Raw data'!A3907="","",'Raw data'!A3907)</f>
        <v/>
      </c>
      <c r="B3907" s="1">
        <f>IFERROR(MID(A3907,1,FIND("{",A3907)-1),A3907)</f>
        <v/>
      </c>
      <c r="C3907" s="1">
        <f>IFERROR(MID(A3907,FIND("{",A3907)+1,FIND("}",A3907)-FIND("{",A3907)-1),"")</f>
        <v/>
      </c>
      <c r="D3907" s="1">
        <f>IF('Raw data'!B3907=0,"",'Raw data'!B3907)</f>
        <v/>
      </c>
      <c r="E3907" s="1">
        <f>IF('Raw data'!C3907=0,"",'Raw data'!C3907)</f>
        <v/>
      </c>
      <c r="F3907" s="1">
        <f>IF('Raw data'!D3907=0,"",'Raw data'!D3907)</f>
        <v/>
      </c>
      <c r="H3907" s="8">
        <f>IFERROR(IF(COUNTIF(E3907:F3907,0)=2,"",IF(COUNTIF(E3907:F3907,0)=1,0,E3907/SUM(E3907:F3907))),"")</f>
        <v/>
      </c>
      <c r="I3907" s="1">
        <f>IFERROR(RANK(H3907,H:H),"")</f>
        <v/>
      </c>
      <c r="K3907" s="1">
        <f>IF(D3907&lt;J$2,1,IF(D3907&lt;J$3,2,IF(D3907&lt;J$4,3,IF(D3907="","",4))))</f>
        <v/>
      </c>
      <c r="M3907" s="1">
        <f>IF(K3907="","",IF(K3907&gt;Figures!B$6-1,"yes","no"))</f>
        <v/>
      </c>
      <c r="N3907" s="8">
        <f>IF(H3907="","",IF(M3907="yes",H3907,0))</f>
        <v/>
      </c>
      <c r="O3907" s="1">
        <f>IFERROR(RANK(N3907,N:N),"")</f>
        <v/>
      </c>
    </row>
    <row r="3908">
      <c r="A3908" s="1">
        <f>IF('Raw data'!A3908="","",'Raw data'!A3908)</f>
        <v/>
      </c>
      <c r="B3908" s="1">
        <f>IFERROR(MID(A3908,1,FIND("{",A3908)-1),A3908)</f>
        <v/>
      </c>
      <c r="C3908" s="1">
        <f>IFERROR(MID(A3908,FIND("{",A3908)+1,FIND("}",A3908)-FIND("{",A3908)-1),"")</f>
        <v/>
      </c>
      <c r="D3908" s="1">
        <f>IF('Raw data'!B3908=0,"",'Raw data'!B3908)</f>
        <v/>
      </c>
      <c r="E3908" s="1">
        <f>IF('Raw data'!C3908=0,"",'Raw data'!C3908)</f>
        <v/>
      </c>
      <c r="F3908" s="1">
        <f>IF('Raw data'!D3908=0,"",'Raw data'!D3908)</f>
        <v/>
      </c>
      <c r="H3908" s="8">
        <f>IFERROR(IF(COUNTIF(E3908:F3908,0)=2,"",IF(COUNTIF(E3908:F3908,0)=1,0,E3908/SUM(E3908:F3908))),"")</f>
        <v/>
      </c>
      <c r="I3908" s="1">
        <f>IFERROR(RANK(H3908,H:H),"")</f>
        <v/>
      </c>
      <c r="K3908" s="1">
        <f>IF(D3908&lt;J$2,1,IF(D3908&lt;J$3,2,IF(D3908&lt;J$4,3,IF(D3908="","",4))))</f>
        <v/>
      </c>
      <c r="M3908" s="1">
        <f>IF(K3908="","",IF(K3908&gt;Figures!B$6-1,"yes","no"))</f>
        <v/>
      </c>
      <c r="N3908" s="8">
        <f>IF(H3908="","",IF(M3908="yes",H3908,0))</f>
        <v/>
      </c>
      <c r="O3908" s="1">
        <f>IFERROR(RANK(N3908,N:N),"")</f>
        <v/>
      </c>
    </row>
    <row r="3909">
      <c r="A3909" s="1">
        <f>IF('Raw data'!A3909="","",'Raw data'!A3909)</f>
        <v/>
      </c>
      <c r="B3909" s="1">
        <f>IFERROR(MID(A3909,1,FIND("{",A3909)-1),A3909)</f>
        <v/>
      </c>
      <c r="C3909" s="1">
        <f>IFERROR(MID(A3909,FIND("{",A3909)+1,FIND("}",A3909)-FIND("{",A3909)-1),"")</f>
        <v/>
      </c>
      <c r="D3909" s="1">
        <f>IF('Raw data'!B3909=0,"",'Raw data'!B3909)</f>
        <v/>
      </c>
      <c r="E3909" s="1">
        <f>IF('Raw data'!C3909=0,"",'Raw data'!C3909)</f>
        <v/>
      </c>
      <c r="F3909" s="1">
        <f>IF('Raw data'!D3909=0,"",'Raw data'!D3909)</f>
        <v/>
      </c>
      <c r="H3909" s="8">
        <f>IFERROR(IF(COUNTIF(E3909:F3909,0)=2,"",IF(COUNTIF(E3909:F3909,0)=1,0,E3909/SUM(E3909:F3909))),"")</f>
        <v/>
      </c>
      <c r="I3909" s="1">
        <f>IFERROR(RANK(H3909,H:H),"")</f>
        <v/>
      </c>
      <c r="K3909" s="1">
        <f>IF(D3909&lt;J$2,1,IF(D3909&lt;J$3,2,IF(D3909&lt;J$4,3,IF(D3909="","",4))))</f>
        <v/>
      </c>
      <c r="M3909" s="1">
        <f>IF(K3909="","",IF(K3909&gt;Figures!B$6-1,"yes","no"))</f>
        <v/>
      </c>
      <c r="N3909" s="8">
        <f>IF(H3909="","",IF(M3909="yes",H3909,0))</f>
        <v/>
      </c>
      <c r="O3909" s="1">
        <f>IFERROR(RANK(N3909,N:N),"")</f>
        <v/>
      </c>
    </row>
    <row r="3910">
      <c r="A3910" s="1">
        <f>IF('Raw data'!A3910="","",'Raw data'!A3910)</f>
        <v/>
      </c>
      <c r="B3910" s="1">
        <f>IFERROR(MID(A3910,1,FIND("{",A3910)-1),A3910)</f>
        <v/>
      </c>
      <c r="C3910" s="1">
        <f>IFERROR(MID(A3910,FIND("{",A3910)+1,FIND("}",A3910)-FIND("{",A3910)-1),"")</f>
        <v/>
      </c>
      <c r="D3910" s="1">
        <f>IF('Raw data'!B3910=0,"",'Raw data'!B3910)</f>
        <v/>
      </c>
      <c r="E3910" s="1">
        <f>IF('Raw data'!C3910=0,"",'Raw data'!C3910)</f>
        <v/>
      </c>
      <c r="F3910" s="1">
        <f>IF('Raw data'!D3910=0,"",'Raw data'!D3910)</f>
        <v/>
      </c>
      <c r="H3910" s="8">
        <f>IFERROR(IF(COUNTIF(E3910:F3910,0)=2,"",IF(COUNTIF(E3910:F3910,0)=1,0,E3910/SUM(E3910:F3910))),"")</f>
        <v/>
      </c>
      <c r="I3910" s="1">
        <f>IFERROR(RANK(H3910,H:H),"")</f>
        <v/>
      </c>
      <c r="K3910" s="1">
        <f>IF(D3910&lt;J$2,1,IF(D3910&lt;J$3,2,IF(D3910&lt;J$4,3,IF(D3910="","",4))))</f>
        <v/>
      </c>
      <c r="M3910" s="1">
        <f>IF(K3910="","",IF(K3910&gt;Figures!B$6-1,"yes","no"))</f>
        <v/>
      </c>
      <c r="N3910" s="8">
        <f>IF(H3910="","",IF(M3910="yes",H3910,0))</f>
        <v/>
      </c>
      <c r="O3910" s="1">
        <f>IFERROR(RANK(N3910,N:N),"")</f>
        <v/>
      </c>
    </row>
    <row r="3911">
      <c r="A3911" s="1">
        <f>IF('Raw data'!A3911="","",'Raw data'!A3911)</f>
        <v/>
      </c>
      <c r="B3911" s="1">
        <f>IFERROR(MID(A3911,1,FIND("{",A3911)-1),A3911)</f>
        <v/>
      </c>
      <c r="C3911" s="1">
        <f>IFERROR(MID(A3911,FIND("{",A3911)+1,FIND("}",A3911)-FIND("{",A3911)-1),"")</f>
        <v/>
      </c>
      <c r="D3911" s="1">
        <f>IF('Raw data'!B3911=0,"",'Raw data'!B3911)</f>
        <v/>
      </c>
      <c r="E3911" s="1">
        <f>IF('Raw data'!C3911=0,"",'Raw data'!C3911)</f>
        <v/>
      </c>
      <c r="F3911" s="1">
        <f>IF('Raw data'!D3911=0,"",'Raw data'!D3911)</f>
        <v/>
      </c>
      <c r="H3911" s="8">
        <f>IFERROR(IF(COUNTIF(E3911:F3911,0)=2,"",IF(COUNTIF(E3911:F3911,0)=1,0,E3911/SUM(E3911:F3911))),"")</f>
        <v/>
      </c>
      <c r="I3911" s="1">
        <f>IFERROR(RANK(H3911,H:H),"")</f>
        <v/>
      </c>
      <c r="K3911" s="1">
        <f>IF(D3911&lt;J$2,1,IF(D3911&lt;J$3,2,IF(D3911&lt;J$4,3,IF(D3911="","",4))))</f>
        <v/>
      </c>
      <c r="M3911" s="1">
        <f>IF(K3911="","",IF(K3911&gt;Figures!B$6-1,"yes","no"))</f>
        <v/>
      </c>
      <c r="N3911" s="8">
        <f>IF(H3911="","",IF(M3911="yes",H3911,0))</f>
        <v/>
      </c>
      <c r="O3911" s="1">
        <f>IFERROR(RANK(N3911,N:N),"")</f>
        <v/>
      </c>
    </row>
    <row r="3912">
      <c r="A3912" s="1">
        <f>IF('Raw data'!A3912="","",'Raw data'!A3912)</f>
        <v/>
      </c>
      <c r="B3912" s="1">
        <f>IFERROR(MID(A3912,1,FIND("{",A3912)-1),A3912)</f>
        <v/>
      </c>
      <c r="C3912" s="1">
        <f>IFERROR(MID(A3912,FIND("{",A3912)+1,FIND("}",A3912)-FIND("{",A3912)-1),"")</f>
        <v/>
      </c>
      <c r="D3912" s="1">
        <f>IF('Raw data'!B3912=0,"",'Raw data'!B3912)</f>
        <v/>
      </c>
      <c r="E3912" s="1">
        <f>IF('Raw data'!C3912=0,"",'Raw data'!C3912)</f>
        <v/>
      </c>
      <c r="F3912" s="1">
        <f>IF('Raw data'!D3912=0,"",'Raw data'!D3912)</f>
        <v/>
      </c>
      <c r="H3912" s="8">
        <f>IFERROR(IF(COUNTIF(E3912:F3912,0)=2,"",IF(COUNTIF(E3912:F3912,0)=1,0,E3912/SUM(E3912:F3912))),"")</f>
        <v/>
      </c>
      <c r="I3912" s="1">
        <f>IFERROR(RANK(H3912,H:H),"")</f>
        <v/>
      </c>
      <c r="K3912" s="1">
        <f>IF(D3912&lt;J$2,1,IF(D3912&lt;J$3,2,IF(D3912&lt;J$4,3,IF(D3912="","",4))))</f>
        <v/>
      </c>
      <c r="M3912" s="1">
        <f>IF(K3912="","",IF(K3912&gt;Figures!B$6-1,"yes","no"))</f>
        <v/>
      </c>
      <c r="N3912" s="8">
        <f>IF(H3912="","",IF(M3912="yes",H3912,0))</f>
        <v/>
      </c>
      <c r="O3912" s="1">
        <f>IFERROR(RANK(N3912,N:N),"")</f>
        <v/>
      </c>
    </row>
    <row r="3913">
      <c r="A3913" s="1">
        <f>IF('Raw data'!A3913="","",'Raw data'!A3913)</f>
        <v/>
      </c>
      <c r="B3913" s="1">
        <f>IFERROR(MID(A3913,1,FIND("{",A3913)-1),A3913)</f>
        <v/>
      </c>
      <c r="C3913" s="1">
        <f>IFERROR(MID(A3913,FIND("{",A3913)+1,FIND("}",A3913)-FIND("{",A3913)-1),"")</f>
        <v/>
      </c>
      <c r="D3913" s="1">
        <f>IF('Raw data'!B3913=0,"",'Raw data'!B3913)</f>
        <v/>
      </c>
      <c r="E3913" s="1">
        <f>IF('Raw data'!C3913=0,"",'Raw data'!C3913)</f>
        <v/>
      </c>
      <c r="F3913" s="1">
        <f>IF('Raw data'!D3913=0,"",'Raw data'!D3913)</f>
        <v/>
      </c>
      <c r="H3913" s="8">
        <f>IFERROR(IF(COUNTIF(E3913:F3913,0)=2,"",IF(COUNTIF(E3913:F3913,0)=1,0,E3913/SUM(E3913:F3913))),"")</f>
        <v/>
      </c>
      <c r="I3913" s="1">
        <f>IFERROR(RANK(H3913,H:H),"")</f>
        <v/>
      </c>
      <c r="K3913" s="1">
        <f>IF(D3913&lt;J$2,1,IF(D3913&lt;J$3,2,IF(D3913&lt;J$4,3,IF(D3913="","",4))))</f>
        <v/>
      </c>
      <c r="M3913" s="1">
        <f>IF(K3913="","",IF(K3913&gt;Figures!B$6-1,"yes","no"))</f>
        <v/>
      </c>
      <c r="N3913" s="8">
        <f>IF(H3913="","",IF(M3913="yes",H3913,0))</f>
        <v/>
      </c>
      <c r="O3913" s="1">
        <f>IFERROR(RANK(N3913,N:N),"")</f>
        <v/>
      </c>
    </row>
    <row r="3914">
      <c r="A3914" s="1">
        <f>IF('Raw data'!A3914="","",'Raw data'!A3914)</f>
        <v/>
      </c>
      <c r="B3914" s="1">
        <f>IFERROR(MID(A3914,1,FIND("{",A3914)-1),A3914)</f>
        <v/>
      </c>
      <c r="C3914" s="1">
        <f>IFERROR(MID(A3914,FIND("{",A3914)+1,FIND("}",A3914)-FIND("{",A3914)-1),"")</f>
        <v/>
      </c>
      <c r="D3914" s="1">
        <f>IF('Raw data'!B3914=0,"",'Raw data'!B3914)</f>
        <v/>
      </c>
      <c r="E3914" s="1">
        <f>IF('Raw data'!C3914=0,"",'Raw data'!C3914)</f>
        <v/>
      </c>
      <c r="F3914" s="1">
        <f>IF('Raw data'!D3914=0,"",'Raw data'!D3914)</f>
        <v/>
      </c>
      <c r="H3914" s="8">
        <f>IFERROR(IF(COUNTIF(E3914:F3914,0)=2,"",IF(COUNTIF(E3914:F3914,0)=1,0,E3914/SUM(E3914:F3914))),"")</f>
        <v/>
      </c>
      <c r="I3914" s="1">
        <f>IFERROR(RANK(H3914,H:H),"")</f>
        <v/>
      </c>
      <c r="K3914" s="1">
        <f>IF(D3914&lt;J$2,1,IF(D3914&lt;J$3,2,IF(D3914&lt;J$4,3,IF(D3914="","",4))))</f>
        <v/>
      </c>
      <c r="M3914" s="1">
        <f>IF(K3914="","",IF(K3914&gt;Figures!B$6-1,"yes","no"))</f>
        <v/>
      </c>
      <c r="N3914" s="8">
        <f>IF(H3914="","",IF(M3914="yes",H3914,0))</f>
        <v/>
      </c>
      <c r="O3914" s="1">
        <f>IFERROR(RANK(N3914,N:N),"")</f>
        <v/>
      </c>
    </row>
    <row r="3915">
      <c r="A3915" s="1">
        <f>IF('Raw data'!A3915="","",'Raw data'!A3915)</f>
        <v/>
      </c>
      <c r="B3915" s="1">
        <f>IFERROR(MID(A3915,1,FIND("{",A3915)-1),A3915)</f>
        <v/>
      </c>
      <c r="C3915" s="1">
        <f>IFERROR(MID(A3915,FIND("{",A3915)+1,FIND("}",A3915)-FIND("{",A3915)-1),"")</f>
        <v/>
      </c>
      <c r="D3915" s="1">
        <f>IF('Raw data'!B3915=0,"",'Raw data'!B3915)</f>
        <v/>
      </c>
      <c r="E3915" s="1">
        <f>IF('Raw data'!C3915=0,"",'Raw data'!C3915)</f>
        <v/>
      </c>
      <c r="F3915" s="1">
        <f>IF('Raw data'!D3915=0,"",'Raw data'!D3915)</f>
        <v/>
      </c>
      <c r="H3915" s="8">
        <f>IFERROR(IF(COUNTIF(E3915:F3915,0)=2,"",IF(COUNTIF(E3915:F3915,0)=1,0,E3915/SUM(E3915:F3915))),"")</f>
        <v/>
      </c>
      <c r="I3915" s="1">
        <f>IFERROR(RANK(H3915,H:H),"")</f>
        <v/>
      </c>
      <c r="K3915" s="1">
        <f>IF(D3915&lt;J$2,1,IF(D3915&lt;J$3,2,IF(D3915&lt;J$4,3,IF(D3915="","",4))))</f>
        <v/>
      </c>
      <c r="M3915" s="1">
        <f>IF(K3915="","",IF(K3915&gt;Figures!B$6-1,"yes","no"))</f>
        <v/>
      </c>
      <c r="N3915" s="8">
        <f>IF(H3915="","",IF(M3915="yes",H3915,0))</f>
        <v/>
      </c>
      <c r="O3915" s="1">
        <f>IFERROR(RANK(N3915,N:N),"")</f>
        <v/>
      </c>
    </row>
    <row r="3916">
      <c r="A3916" s="1">
        <f>IF('Raw data'!A3916="","",'Raw data'!A3916)</f>
        <v/>
      </c>
      <c r="B3916" s="1">
        <f>IFERROR(MID(A3916,1,FIND("{",A3916)-1),A3916)</f>
        <v/>
      </c>
      <c r="C3916" s="1">
        <f>IFERROR(MID(A3916,FIND("{",A3916)+1,FIND("}",A3916)-FIND("{",A3916)-1),"")</f>
        <v/>
      </c>
      <c r="D3916" s="1">
        <f>IF('Raw data'!B3916=0,"",'Raw data'!B3916)</f>
        <v/>
      </c>
      <c r="E3916" s="1">
        <f>IF('Raw data'!C3916=0,"",'Raw data'!C3916)</f>
        <v/>
      </c>
      <c r="F3916" s="1">
        <f>IF('Raw data'!D3916=0,"",'Raw data'!D3916)</f>
        <v/>
      </c>
      <c r="H3916" s="8">
        <f>IFERROR(IF(COUNTIF(E3916:F3916,0)=2,"",IF(COUNTIF(E3916:F3916,0)=1,0,E3916/SUM(E3916:F3916))),"")</f>
        <v/>
      </c>
      <c r="I3916" s="1">
        <f>IFERROR(RANK(H3916,H:H),"")</f>
        <v/>
      </c>
      <c r="K3916" s="1">
        <f>IF(D3916&lt;J$2,1,IF(D3916&lt;J$3,2,IF(D3916&lt;J$4,3,IF(D3916="","",4))))</f>
        <v/>
      </c>
      <c r="M3916" s="1">
        <f>IF(K3916="","",IF(K3916&gt;Figures!B$6-1,"yes","no"))</f>
        <v/>
      </c>
      <c r="N3916" s="8">
        <f>IF(H3916="","",IF(M3916="yes",H3916,0))</f>
        <v/>
      </c>
      <c r="O3916" s="1">
        <f>IFERROR(RANK(N3916,N:N),"")</f>
        <v/>
      </c>
    </row>
    <row r="3917">
      <c r="A3917" s="1">
        <f>IF('Raw data'!A3917="","",'Raw data'!A3917)</f>
        <v/>
      </c>
      <c r="B3917" s="1">
        <f>IFERROR(MID(A3917,1,FIND("{",A3917)-1),A3917)</f>
        <v/>
      </c>
      <c r="C3917" s="1">
        <f>IFERROR(MID(A3917,FIND("{",A3917)+1,FIND("}",A3917)-FIND("{",A3917)-1),"")</f>
        <v/>
      </c>
      <c r="D3917" s="1">
        <f>IF('Raw data'!B3917=0,"",'Raw data'!B3917)</f>
        <v/>
      </c>
      <c r="E3917" s="1">
        <f>IF('Raw data'!C3917=0,"",'Raw data'!C3917)</f>
        <v/>
      </c>
      <c r="F3917" s="1">
        <f>IF('Raw data'!D3917=0,"",'Raw data'!D3917)</f>
        <v/>
      </c>
      <c r="H3917" s="8">
        <f>IFERROR(IF(COUNTIF(E3917:F3917,0)=2,"",IF(COUNTIF(E3917:F3917,0)=1,0,E3917/SUM(E3917:F3917))),"")</f>
        <v/>
      </c>
      <c r="I3917" s="1">
        <f>IFERROR(RANK(H3917,H:H),"")</f>
        <v/>
      </c>
      <c r="K3917" s="1">
        <f>IF(D3917&lt;J$2,1,IF(D3917&lt;J$3,2,IF(D3917&lt;J$4,3,IF(D3917="","",4))))</f>
        <v/>
      </c>
      <c r="M3917" s="1">
        <f>IF(K3917="","",IF(K3917&gt;Figures!B$6-1,"yes","no"))</f>
        <v/>
      </c>
      <c r="N3917" s="8">
        <f>IF(H3917="","",IF(M3917="yes",H3917,0))</f>
        <v/>
      </c>
      <c r="O3917" s="1">
        <f>IFERROR(RANK(N3917,N:N),"")</f>
        <v/>
      </c>
    </row>
    <row r="3918">
      <c r="A3918" s="1">
        <f>IF('Raw data'!A3918="","",'Raw data'!A3918)</f>
        <v/>
      </c>
      <c r="B3918" s="1">
        <f>IFERROR(MID(A3918,1,FIND("{",A3918)-1),A3918)</f>
        <v/>
      </c>
      <c r="C3918" s="1">
        <f>IFERROR(MID(A3918,FIND("{",A3918)+1,FIND("}",A3918)-FIND("{",A3918)-1),"")</f>
        <v/>
      </c>
      <c r="D3918" s="1">
        <f>IF('Raw data'!B3918=0,"",'Raw data'!B3918)</f>
        <v/>
      </c>
      <c r="E3918" s="1">
        <f>IF('Raw data'!C3918=0,"",'Raw data'!C3918)</f>
        <v/>
      </c>
      <c r="F3918" s="1">
        <f>IF('Raw data'!D3918=0,"",'Raw data'!D3918)</f>
        <v/>
      </c>
      <c r="H3918" s="8">
        <f>IFERROR(IF(COUNTIF(E3918:F3918,0)=2,"",IF(COUNTIF(E3918:F3918,0)=1,0,E3918/SUM(E3918:F3918))),"")</f>
        <v/>
      </c>
      <c r="I3918" s="1">
        <f>IFERROR(RANK(H3918,H:H),"")</f>
        <v/>
      </c>
      <c r="K3918" s="1">
        <f>IF(D3918&lt;J$2,1,IF(D3918&lt;J$3,2,IF(D3918&lt;J$4,3,IF(D3918="","",4))))</f>
        <v/>
      </c>
      <c r="M3918" s="1">
        <f>IF(K3918="","",IF(K3918&gt;Figures!B$6-1,"yes","no"))</f>
        <v/>
      </c>
      <c r="N3918" s="8">
        <f>IF(H3918="","",IF(M3918="yes",H3918,0))</f>
        <v/>
      </c>
      <c r="O3918" s="1">
        <f>IFERROR(RANK(N3918,N:N),"")</f>
        <v/>
      </c>
    </row>
    <row r="3919">
      <c r="A3919" s="1">
        <f>IF('Raw data'!A3919="","",'Raw data'!A3919)</f>
        <v/>
      </c>
      <c r="B3919" s="1">
        <f>IFERROR(MID(A3919,1,FIND("{",A3919)-1),A3919)</f>
        <v/>
      </c>
      <c r="C3919" s="1">
        <f>IFERROR(MID(A3919,FIND("{",A3919)+1,FIND("}",A3919)-FIND("{",A3919)-1),"")</f>
        <v/>
      </c>
      <c r="D3919" s="1">
        <f>IF('Raw data'!B3919=0,"",'Raw data'!B3919)</f>
        <v/>
      </c>
      <c r="E3919" s="1">
        <f>IF('Raw data'!C3919=0,"",'Raw data'!C3919)</f>
        <v/>
      </c>
      <c r="F3919" s="1">
        <f>IF('Raw data'!D3919=0,"",'Raw data'!D3919)</f>
        <v/>
      </c>
      <c r="H3919" s="8">
        <f>IFERROR(IF(COUNTIF(E3919:F3919,0)=2,"",IF(COUNTIF(E3919:F3919,0)=1,0,E3919/SUM(E3919:F3919))),"")</f>
        <v/>
      </c>
      <c r="I3919" s="1">
        <f>IFERROR(RANK(H3919,H:H),"")</f>
        <v/>
      </c>
      <c r="K3919" s="1">
        <f>IF(D3919&lt;J$2,1,IF(D3919&lt;J$3,2,IF(D3919&lt;J$4,3,IF(D3919="","",4))))</f>
        <v/>
      </c>
      <c r="M3919" s="1">
        <f>IF(K3919="","",IF(K3919&gt;Figures!B$6-1,"yes","no"))</f>
        <v/>
      </c>
      <c r="N3919" s="8">
        <f>IF(H3919="","",IF(M3919="yes",H3919,0))</f>
        <v/>
      </c>
      <c r="O3919" s="1">
        <f>IFERROR(RANK(N3919,N:N),"")</f>
        <v/>
      </c>
    </row>
    <row r="3920">
      <c r="A3920" s="1">
        <f>IF('Raw data'!A3920="","",'Raw data'!A3920)</f>
        <v/>
      </c>
      <c r="B3920" s="1">
        <f>IFERROR(MID(A3920,1,FIND("{",A3920)-1),A3920)</f>
        <v/>
      </c>
      <c r="C3920" s="1">
        <f>IFERROR(MID(A3920,FIND("{",A3920)+1,FIND("}",A3920)-FIND("{",A3920)-1),"")</f>
        <v/>
      </c>
      <c r="D3920" s="1">
        <f>IF('Raw data'!B3920=0,"",'Raw data'!B3920)</f>
        <v/>
      </c>
      <c r="E3920" s="1">
        <f>IF('Raw data'!C3920=0,"",'Raw data'!C3920)</f>
        <v/>
      </c>
      <c r="F3920" s="1">
        <f>IF('Raw data'!D3920=0,"",'Raw data'!D3920)</f>
        <v/>
      </c>
      <c r="H3920" s="8">
        <f>IFERROR(IF(COUNTIF(E3920:F3920,0)=2,"",IF(COUNTIF(E3920:F3920,0)=1,0,E3920/SUM(E3920:F3920))),"")</f>
        <v/>
      </c>
      <c r="I3920" s="1">
        <f>IFERROR(RANK(H3920,H:H),"")</f>
        <v/>
      </c>
      <c r="K3920" s="1">
        <f>IF(D3920&lt;J$2,1,IF(D3920&lt;J$3,2,IF(D3920&lt;J$4,3,IF(D3920="","",4))))</f>
        <v/>
      </c>
      <c r="M3920" s="1">
        <f>IF(K3920="","",IF(K3920&gt;Figures!B$6-1,"yes","no"))</f>
        <v/>
      </c>
      <c r="N3920" s="8">
        <f>IF(H3920="","",IF(M3920="yes",H3920,0))</f>
        <v/>
      </c>
      <c r="O3920" s="1">
        <f>IFERROR(RANK(N3920,N:N),"")</f>
        <v/>
      </c>
    </row>
    <row r="3921">
      <c r="A3921" s="1">
        <f>IF('Raw data'!A3921="","",'Raw data'!A3921)</f>
        <v/>
      </c>
      <c r="B3921" s="1">
        <f>IFERROR(MID(A3921,1,FIND("{",A3921)-1),A3921)</f>
        <v/>
      </c>
      <c r="C3921" s="1">
        <f>IFERROR(MID(A3921,FIND("{",A3921)+1,FIND("}",A3921)-FIND("{",A3921)-1),"")</f>
        <v/>
      </c>
      <c r="D3921" s="1">
        <f>IF('Raw data'!B3921=0,"",'Raw data'!B3921)</f>
        <v/>
      </c>
      <c r="E3921" s="1">
        <f>IF('Raw data'!C3921=0,"",'Raw data'!C3921)</f>
        <v/>
      </c>
      <c r="F3921" s="1">
        <f>IF('Raw data'!D3921=0,"",'Raw data'!D3921)</f>
        <v/>
      </c>
      <c r="H3921" s="8">
        <f>IFERROR(IF(COUNTIF(E3921:F3921,0)=2,"",IF(COUNTIF(E3921:F3921,0)=1,0,E3921/SUM(E3921:F3921))),"")</f>
        <v/>
      </c>
      <c r="I3921" s="1">
        <f>IFERROR(RANK(H3921,H:H),"")</f>
        <v/>
      </c>
      <c r="K3921" s="1">
        <f>IF(D3921&lt;J$2,1,IF(D3921&lt;J$3,2,IF(D3921&lt;J$4,3,IF(D3921="","",4))))</f>
        <v/>
      </c>
      <c r="M3921" s="1">
        <f>IF(K3921="","",IF(K3921&gt;Figures!B$6-1,"yes","no"))</f>
        <v/>
      </c>
      <c r="N3921" s="8">
        <f>IF(H3921="","",IF(M3921="yes",H3921,0))</f>
        <v/>
      </c>
      <c r="O3921" s="1">
        <f>IFERROR(RANK(N3921,N:N),"")</f>
        <v/>
      </c>
    </row>
    <row r="3922">
      <c r="A3922" s="1">
        <f>IF('Raw data'!A3922="","",'Raw data'!A3922)</f>
        <v/>
      </c>
      <c r="B3922" s="1">
        <f>IFERROR(MID(A3922,1,FIND("{",A3922)-1),A3922)</f>
        <v/>
      </c>
      <c r="C3922" s="1">
        <f>IFERROR(MID(A3922,FIND("{",A3922)+1,FIND("}",A3922)-FIND("{",A3922)-1),"")</f>
        <v/>
      </c>
      <c r="D3922" s="1">
        <f>IF('Raw data'!B3922=0,"",'Raw data'!B3922)</f>
        <v/>
      </c>
      <c r="E3922" s="1">
        <f>IF('Raw data'!C3922=0,"",'Raw data'!C3922)</f>
        <v/>
      </c>
      <c r="F3922" s="1">
        <f>IF('Raw data'!D3922=0,"",'Raw data'!D3922)</f>
        <v/>
      </c>
      <c r="H3922" s="8">
        <f>IFERROR(IF(COUNTIF(E3922:F3922,0)=2,"",IF(COUNTIF(E3922:F3922,0)=1,0,E3922/SUM(E3922:F3922))),"")</f>
        <v/>
      </c>
      <c r="I3922" s="1">
        <f>IFERROR(RANK(H3922,H:H),"")</f>
        <v/>
      </c>
      <c r="K3922" s="1">
        <f>IF(D3922&lt;J$2,1,IF(D3922&lt;J$3,2,IF(D3922&lt;J$4,3,IF(D3922="","",4))))</f>
        <v/>
      </c>
      <c r="M3922" s="1">
        <f>IF(K3922="","",IF(K3922&gt;Figures!B$6-1,"yes","no"))</f>
        <v/>
      </c>
      <c r="N3922" s="8">
        <f>IF(H3922="","",IF(M3922="yes",H3922,0))</f>
        <v/>
      </c>
      <c r="O3922" s="1">
        <f>IFERROR(RANK(N3922,N:N),"")</f>
        <v/>
      </c>
    </row>
    <row r="3923">
      <c r="A3923" s="1">
        <f>IF('Raw data'!A3923="","",'Raw data'!A3923)</f>
        <v/>
      </c>
      <c r="B3923" s="1">
        <f>IFERROR(MID(A3923,1,FIND("{",A3923)-1),A3923)</f>
        <v/>
      </c>
      <c r="C3923" s="1">
        <f>IFERROR(MID(A3923,FIND("{",A3923)+1,FIND("}",A3923)-FIND("{",A3923)-1),"")</f>
        <v/>
      </c>
      <c r="D3923" s="1">
        <f>IF('Raw data'!B3923=0,"",'Raw data'!B3923)</f>
        <v/>
      </c>
      <c r="E3923" s="1">
        <f>IF('Raw data'!C3923=0,"",'Raw data'!C3923)</f>
        <v/>
      </c>
      <c r="F3923" s="1">
        <f>IF('Raw data'!D3923=0,"",'Raw data'!D3923)</f>
        <v/>
      </c>
      <c r="H3923" s="8">
        <f>IFERROR(IF(COUNTIF(E3923:F3923,0)=2,"",IF(COUNTIF(E3923:F3923,0)=1,0,E3923/SUM(E3923:F3923))),"")</f>
        <v/>
      </c>
      <c r="I3923" s="1">
        <f>IFERROR(RANK(H3923,H:H),"")</f>
        <v/>
      </c>
      <c r="K3923" s="1">
        <f>IF(D3923&lt;J$2,1,IF(D3923&lt;J$3,2,IF(D3923&lt;J$4,3,IF(D3923="","",4))))</f>
        <v/>
      </c>
      <c r="M3923" s="1">
        <f>IF(K3923="","",IF(K3923&gt;Figures!B$6-1,"yes","no"))</f>
        <v/>
      </c>
      <c r="N3923" s="8">
        <f>IF(H3923="","",IF(M3923="yes",H3923,0))</f>
        <v/>
      </c>
      <c r="O3923" s="1">
        <f>IFERROR(RANK(N3923,N:N),"")</f>
        <v/>
      </c>
    </row>
    <row r="3924">
      <c r="A3924" s="1">
        <f>IF('Raw data'!A3924="","",'Raw data'!A3924)</f>
        <v/>
      </c>
      <c r="B3924" s="1">
        <f>IFERROR(MID(A3924,1,FIND("{",A3924)-1),A3924)</f>
        <v/>
      </c>
      <c r="C3924" s="1">
        <f>IFERROR(MID(A3924,FIND("{",A3924)+1,FIND("}",A3924)-FIND("{",A3924)-1),"")</f>
        <v/>
      </c>
      <c r="D3924" s="1">
        <f>IF('Raw data'!B3924=0,"",'Raw data'!B3924)</f>
        <v/>
      </c>
      <c r="E3924" s="1">
        <f>IF('Raw data'!C3924=0,"",'Raw data'!C3924)</f>
        <v/>
      </c>
      <c r="F3924" s="1">
        <f>IF('Raw data'!D3924=0,"",'Raw data'!D3924)</f>
        <v/>
      </c>
      <c r="H3924" s="8">
        <f>IFERROR(IF(COUNTIF(E3924:F3924,0)=2,"",IF(COUNTIF(E3924:F3924,0)=1,0,E3924/SUM(E3924:F3924))),"")</f>
        <v/>
      </c>
      <c r="I3924" s="1">
        <f>IFERROR(RANK(H3924,H:H),"")</f>
        <v/>
      </c>
      <c r="K3924" s="1">
        <f>IF(D3924&lt;J$2,1,IF(D3924&lt;J$3,2,IF(D3924&lt;J$4,3,IF(D3924="","",4))))</f>
        <v/>
      </c>
      <c r="M3924" s="1">
        <f>IF(K3924="","",IF(K3924&gt;Figures!B$6-1,"yes","no"))</f>
        <v/>
      </c>
      <c r="N3924" s="8">
        <f>IF(H3924="","",IF(M3924="yes",H3924,0))</f>
        <v/>
      </c>
      <c r="O3924" s="1">
        <f>IFERROR(RANK(N3924,N:N),"")</f>
        <v/>
      </c>
    </row>
    <row r="3925">
      <c r="A3925" s="1">
        <f>IF('Raw data'!A3925="","",'Raw data'!A3925)</f>
        <v/>
      </c>
      <c r="B3925" s="1">
        <f>IFERROR(MID(A3925,1,FIND("{",A3925)-1),A3925)</f>
        <v/>
      </c>
      <c r="C3925" s="1">
        <f>IFERROR(MID(A3925,FIND("{",A3925)+1,FIND("}",A3925)-FIND("{",A3925)-1),"")</f>
        <v/>
      </c>
      <c r="D3925" s="1">
        <f>IF('Raw data'!B3925=0,"",'Raw data'!B3925)</f>
        <v/>
      </c>
      <c r="E3925" s="1">
        <f>IF('Raw data'!C3925=0,"",'Raw data'!C3925)</f>
        <v/>
      </c>
      <c r="F3925" s="1">
        <f>IF('Raw data'!D3925=0,"",'Raw data'!D3925)</f>
        <v/>
      </c>
      <c r="H3925" s="8">
        <f>IFERROR(IF(COUNTIF(E3925:F3925,0)=2,"",IF(COUNTIF(E3925:F3925,0)=1,0,E3925/SUM(E3925:F3925))),"")</f>
        <v/>
      </c>
      <c r="I3925" s="1">
        <f>IFERROR(RANK(H3925,H:H),"")</f>
        <v/>
      </c>
      <c r="K3925" s="1">
        <f>IF(D3925&lt;J$2,1,IF(D3925&lt;J$3,2,IF(D3925&lt;J$4,3,IF(D3925="","",4))))</f>
        <v/>
      </c>
      <c r="M3925" s="1">
        <f>IF(K3925="","",IF(K3925&gt;Figures!B$6-1,"yes","no"))</f>
        <v/>
      </c>
      <c r="N3925" s="8">
        <f>IF(H3925="","",IF(M3925="yes",H3925,0))</f>
        <v/>
      </c>
      <c r="O3925" s="1">
        <f>IFERROR(RANK(N3925,N:N),"")</f>
        <v/>
      </c>
    </row>
    <row r="3926">
      <c r="A3926" s="1">
        <f>IF('Raw data'!A3926="","",'Raw data'!A3926)</f>
        <v/>
      </c>
      <c r="B3926" s="1">
        <f>IFERROR(MID(A3926,1,FIND("{",A3926)-1),A3926)</f>
        <v/>
      </c>
      <c r="C3926" s="1">
        <f>IFERROR(MID(A3926,FIND("{",A3926)+1,FIND("}",A3926)-FIND("{",A3926)-1),"")</f>
        <v/>
      </c>
      <c r="D3926" s="1">
        <f>IF('Raw data'!B3926=0,"",'Raw data'!B3926)</f>
        <v/>
      </c>
      <c r="E3926" s="1">
        <f>IF('Raw data'!C3926=0,"",'Raw data'!C3926)</f>
        <v/>
      </c>
      <c r="F3926" s="1">
        <f>IF('Raw data'!D3926=0,"",'Raw data'!D3926)</f>
        <v/>
      </c>
      <c r="H3926" s="8">
        <f>IFERROR(IF(COUNTIF(E3926:F3926,0)=2,"",IF(COUNTIF(E3926:F3926,0)=1,0,E3926/SUM(E3926:F3926))),"")</f>
        <v/>
      </c>
      <c r="I3926" s="1">
        <f>IFERROR(RANK(H3926,H:H),"")</f>
        <v/>
      </c>
      <c r="K3926" s="1">
        <f>IF(D3926&lt;J$2,1,IF(D3926&lt;J$3,2,IF(D3926&lt;J$4,3,IF(D3926="","",4))))</f>
        <v/>
      </c>
      <c r="M3926" s="1">
        <f>IF(K3926="","",IF(K3926&gt;Figures!B$6-1,"yes","no"))</f>
        <v/>
      </c>
      <c r="N3926" s="8">
        <f>IF(H3926="","",IF(M3926="yes",H3926,0))</f>
        <v/>
      </c>
      <c r="O3926" s="1">
        <f>IFERROR(RANK(N3926,N:N),"")</f>
        <v/>
      </c>
    </row>
    <row r="3927">
      <c r="A3927" s="1">
        <f>IF('Raw data'!A3927="","",'Raw data'!A3927)</f>
        <v/>
      </c>
      <c r="B3927" s="1">
        <f>IFERROR(MID(A3927,1,FIND("{",A3927)-1),A3927)</f>
        <v/>
      </c>
      <c r="C3927" s="1">
        <f>IFERROR(MID(A3927,FIND("{",A3927)+1,FIND("}",A3927)-FIND("{",A3927)-1),"")</f>
        <v/>
      </c>
      <c r="D3927" s="1">
        <f>IF('Raw data'!B3927=0,"",'Raw data'!B3927)</f>
        <v/>
      </c>
      <c r="E3927" s="1">
        <f>IF('Raw data'!C3927=0,"",'Raw data'!C3927)</f>
        <v/>
      </c>
      <c r="F3927" s="1">
        <f>IF('Raw data'!D3927=0,"",'Raw data'!D3927)</f>
        <v/>
      </c>
      <c r="H3927" s="8">
        <f>IFERROR(IF(COUNTIF(E3927:F3927,0)=2,"",IF(COUNTIF(E3927:F3927,0)=1,0,E3927/SUM(E3927:F3927))),"")</f>
        <v/>
      </c>
      <c r="I3927" s="1">
        <f>IFERROR(RANK(H3927,H:H),"")</f>
        <v/>
      </c>
      <c r="K3927" s="1">
        <f>IF(D3927&lt;J$2,1,IF(D3927&lt;J$3,2,IF(D3927&lt;J$4,3,IF(D3927="","",4))))</f>
        <v/>
      </c>
      <c r="M3927" s="1">
        <f>IF(K3927="","",IF(K3927&gt;Figures!B$6-1,"yes","no"))</f>
        <v/>
      </c>
      <c r="N3927" s="8">
        <f>IF(H3927="","",IF(M3927="yes",H3927,0))</f>
        <v/>
      </c>
      <c r="O3927" s="1">
        <f>IFERROR(RANK(N3927,N:N),"")</f>
        <v/>
      </c>
    </row>
    <row r="3928">
      <c r="A3928" s="1">
        <f>IF('Raw data'!A3928="","",'Raw data'!A3928)</f>
        <v/>
      </c>
      <c r="B3928" s="1">
        <f>IFERROR(MID(A3928,1,FIND("{",A3928)-1),A3928)</f>
        <v/>
      </c>
      <c r="C3928" s="1">
        <f>IFERROR(MID(A3928,FIND("{",A3928)+1,FIND("}",A3928)-FIND("{",A3928)-1),"")</f>
        <v/>
      </c>
      <c r="D3928" s="1">
        <f>IF('Raw data'!B3928=0,"",'Raw data'!B3928)</f>
        <v/>
      </c>
      <c r="E3928" s="1">
        <f>IF('Raw data'!C3928=0,"",'Raw data'!C3928)</f>
        <v/>
      </c>
      <c r="F3928" s="1">
        <f>IF('Raw data'!D3928=0,"",'Raw data'!D3928)</f>
        <v/>
      </c>
      <c r="H3928" s="8">
        <f>IFERROR(IF(COUNTIF(E3928:F3928,0)=2,"",IF(COUNTIF(E3928:F3928,0)=1,0,E3928/SUM(E3928:F3928))),"")</f>
        <v/>
      </c>
      <c r="I3928" s="1">
        <f>IFERROR(RANK(H3928,H:H),"")</f>
        <v/>
      </c>
      <c r="K3928" s="1">
        <f>IF(D3928&lt;J$2,1,IF(D3928&lt;J$3,2,IF(D3928&lt;J$4,3,IF(D3928="","",4))))</f>
        <v/>
      </c>
      <c r="M3928" s="1">
        <f>IF(K3928="","",IF(K3928&gt;Figures!B$6-1,"yes","no"))</f>
        <v/>
      </c>
      <c r="N3928" s="8">
        <f>IF(H3928="","",IF(M3928="yes",H3928,0))</f>
        <v/>
      </c>
      <c r="O3928" s="1">
        <f>IFERROR(RANK(N3928,N:N),"")</f>
        <v/>
      </c>
    </row>
    <row r="3929">
      <c r="A3929" s="1">
        <f>IF('Raw data'!A3929="","",'Raw data'!A3929)</f>
        <v/>
      </c>
      <c r="B3929" s="1">
        <f>IFERROR(MID(A3929,1,FIND("{",A3929)-1),A3929)</f>
        <v/>
      </c>
      <c r="C3929" s="1">
        <f>IFERROR(MID(A3929,FIND("{",A3929)+1,FIND("}",A3929)-FIND("{",A3929)-1),"")</f>
        <v/>
      </c>
      <c r="D3929" s="1">
        <f>IF('Raw data'!B3929=0,"",'Raw data'!B3929)</f>
        <v/>
      </c>
      <c r="E3929" s="1">
        <f>IF('Raw data'!C3929=0,"",'Raw data'!C3929)</f>
        <v/>
      </c>
      <c r="F3929" s="1">
        <f>IF('Raw data'!D3929=0,"",'Raw data'!D3929)</f>
        <v/>
      </c>
      <c r="H3929" s="8">
        <f>IFERROR(IF(COUNTIF(E3929:F3929,0)=2,"",IF(COUNTIF(E3929:F3929,0)=1,0,E3929/SUM(E3929:F3929))),"")</f>
        <v/>
      </c>
      <c r="I3929" s="1">
        <f>IFERROR(RANK(H3929,H:H),"")</f>
        <v/>
      </c>
      <c r="K3929" s="1">
        <f>IF(D3929&lt;J$2,1,IF(D3929&lt;J$3,2,IF(D3929&lt;J$4,3,IF(D3929="","",4))))</f>
        <v/>
      </c>
      <c r="M3929" s="1">
        <f>IF(K3929="","",IF(K3929&gt;Figures!B$6-1,"yes","no"))</f>
        <v/>
      </c>
      <c r="N3929" s="8">
        <f>IF(H3929="","",IF(M3929="yes",H3929,0))</f>
        <v/>
      </c>
      <c r="O3929" s="1">
        <f>IFERROR(RANK(N3929,N:N),"")</f>
        <v/>
      </c>
    </row>
    <row r="3930">
      <c r="A3930" s="1">
        <f>IF('Raw data'!A3930="","",'Raw data'!A3930)</f>
        <v/>
      </c>
      <c r="B3930" s="1">
        <f>IFERROR(MID(A3930,1,FIND("{",A3930)-1),A3930)</f>
        <v/>
      </c>
      <c r="C3930" s="1">
        <f>IFERROR(MID(A3930,FIND("{",A3930)+1,FIND("}",A3930)-FIND("{",A3930)-1),"")</f>
        <v/>
      </c>
      <c r="D3930" s="1">
        <f>IF('Raw data'!B3930=0,"",'Raw data'!B3930)</f>
        <v/>
      </c>
      <c r="E3930" s="1">
        <f>IF('Raw data'!C3930=0,"",'Raw data'!C3930)</f>
        <v/>
      </c>
      <c r="F3930" s="1">
        <f>IF('Raw data'!D3930=0,"",'Raw data'!D3930)</f>
        <v/>
      </c>
      <c r="H3930" s="8">
        <f>IFERROR(IF(COUNTIF(E3930:F3930,0)=2,"",IF(COUNTIF(E3930:F3930,0)=1,0,E3930/SUM(E3930:F3930))),"")</f>
        <v/>
      </c>
      <c r="I3930" s="1">
        <f>IFERROR(RANK(H3930,H:H),"")</f>
        <v/>
      </c>
      <c r="K3930" s="1">
        <f>IF(D3930&lt;J$2,1,IF(D3930&lt;J$3,2,IF(D3930&lt;J$4,3,IF(D3930="","",4))))</f>
        <v/>
      </c>
      <c r="M3930" s="1">
        <f>IF(K3930="","",IF(K3930&gt;Figures!B$6-1,"yes","no"))</f>
        <v/>
      </c>
      <c r="N3930" s="8">
        <f>IF(H3930="","",IF(M3930="yes",H3930,0))</f>
        <v/>
      </c>
      <c r="O3930" s="1">
        <f>IFERROR(RANK(N3930,N:N),"")</f>
        <v/>
      </c>
    </row>
    <row r="3931">
      <c r="A3931" s="1">
        <f>IF('Raw data'!A3931="","",'Raw data'!A3931)</f>
        <v/>
      </c>
      <c r="B3931" s="1">
        <f>IFERROR(MID(A3931,1,FIND("{",A3931)-1),A3931)</f>
        <v/>
      </c>
      <c r="C3931" s="1">
        <f>IFERROR(MID(A3931,FIND("{",A3931)+1,FIND("}",A3931)-FIND("{",A3931)-1),"")</f>
        <v/>
      </c>
      <c r="D3931" s="1">
        <f>IF('Raw data'!B3931=0,"",'Raw data'!B3931)</f>
        <v/>
      </c>
      <c r="E3931" s="1">
        <f>IF('Raw data'!C3931=0,"",'Raw data'!C3931)</f>
        <v/>
      </c>
      <c r="F3931" s="1">
        <f>IF('Raw data'!D3931=0,"",'Raw data'!D3931)</f>
        <v/>
      </c>
      <c r="H3931" s="8">
        <f>IFERROR(IF(COUNTIF(E3931:F3931,0)=2,"",IF(COUNTIF(E3931:F3931,0)=1,0,E3931/SUM(E3931:F3931))),"")</f>
        <v/>
      </c>
      <c r="I3931" s="1">
        <f>IFERROR(RANK(H3931,H:H),"")</f>
        <v/>
      </c>
      <c r="K3931" s="1">
        <f>IF(D3931&lt;J$2,1,IF(D3931&lt;J$3,2,IF(D3931&lt;J$4,3,IF(D3931="","",4))))</f>
        <v/>
      </c>
      <c r="M3931" s="1">
        <f>IF(K3931="","",IF(K3931&gt;Figures!B$6-1,"yes","no"))</f>
        <v/>
      </c>
      <c r="N3931" s="8">
        <f>IF(H3931="","",IF(M3931="yes",H3931,0))</f>
        <v/>
      </c>
      <c r="O3931" s="1">
        <f>IFERROR(RANK(N3931,N:N),"")</f>
        <v/>
      </c>
    </row>
    <row r="3932">
      <c r="A3932" s="1">
        <f>IF('Raw data'!A3932="","",'Raw data'!A3932)</f>
        <v/>
      </c>
      <c r="B3932" s="1">
        <f>IFERROR(MID(A3932,1,FIND("{",A3932)-1),A3932)</f>
        <v/>
      </c>
      <c r="C3932" s="1">
        <f>IFERROR(MID(A3932,FIND("{",A3932)+1,FIND("}",A3932)-FIND("{",A3932)-1),"")</f>
        <v/>
      </c>
      <c r="D3932" s="1">
        <f>IF('Raw data'!B3932=0,"",'Raw data'!B3932)</f>
        <v/>
      </c>
      <c r="E3932" s="1">
        <f>IF('Raw data'!C3932=0,"",'Raw data'!C3932)</f>
        <v/>
      </c>
      <c r="F3932" s="1">
        <f>IF('Raw data'!D3932=0,"",'Raw data'!D3932)</f>
        <v/>
      </c>
      <c r="H3932" s="8">
        <f>IFERROR(IF(COUNTIF(E3932:F3932,0)=2,"",IF(COUNTIF(E3932:F3932,0)=1,0,E3932/SUM(E3932:F3932))),"")</f>
        <v/>
      </c>
      <c r="I3932" s="1">
        <f>IFERROR(RANK(H3932,H:H),"")</f>
        <v/>
      </c>
      <c r="K3932" s="1">
        <f>IF(D3932&lt;J$2,1,IF(D3932&lt;J$3,2,IF(D3932&lt;J$4,3,IF(D3932="","",4))))</f>
        <v/>
      </c>
      <c r="M3932" s="1">
        <f>IF(K3932="","",IF(K3932&gt;Figures!B$6-1,"yes","no"))</f>
        <v/>
      </c>
      <c r="N3932" s="8">
        <f>IF(H3932="","",IF(M3932="yes",H3932,0))</f>
        <v/>
      </c>
      <c r="O3932" s="1">
        <f>IFERROR(RANK(N3932,N:N),"")</f>
        <v/>
      </c>
    </row>
    <row r="3933">
      <c r="A3933" s="1">
        <f>IF('Raw data'!A3933="","",'Raw data'!A3933)</f>
        <v/>
      </c>
      <c r="B3933" s="1">
        <f>IFERROR(MID(A3933,1,FIND("{",A3933)-1),A3933)</f>
        <v/>
      </c>
      <c r="C3933" s="1">
        <f>IFERROR(MID(A3933,FIND("{",A3933)+1,FIND("}",A3933)-FIND("{",A3933)-1),"")</f>
        <v/>
      </c>
      <c r="D3933" s="1">
        <f>IF('Raw data'!B3933=0,"",'Raw data'!B3933)</f>
        <v/>
      </c>
      <c r="E3933" s="1">
        <f>IF('Raw data'!C3933=0,"",'Raw data'!C3933)</f>
        <v/>
      </c>
      <c r="F3933" s="1">
        <f>IF('Raw data'!D3933=0,"",'Raw data'!D3933)</f>
        <v/>
      </c>
      <c r="H3933" s="8">
        <f>IFERROR(IF(COUNTIF(E3933:F3933,0)=2,"",IF(COUNTIF(E3933:F3933,0)=1,0,E3933/SUM(E3933:F3933))),"")</f>
        <v/>
      </c>
      <c r="I3933" s="1">
        <f>IFERROR(RANK(H3933,H:H),"")</f>
        <v/>
      </c>
      <c r="K3933" s="1">
        <f>IF(D3933&lt;J$2,1,IF(D3933&lt;J$3,2,IF(D3933&lt;J$4,3,IF(D3933="","",4))))</f>
        <v/>
      </c>
      <c r="M3933" s="1">
        <f>IF(K3933="","",IF(K3933&gt;Figures!B$6-1,"yes","no"))</f>
        <v/>
      </c>
      <c r="N3933" s="8">
        <f>IF(H3933="","",IF(M3933="yes",H3933,0))</f>
        <v/>
      </c>
      <c r="O3933" s="1">
        <f>IFERROR(RANK(N3933,N:N),"")</f>
        <v/>
      </c>
    </row>
    <row r="3934">
      <c r="A3934" s="1">
        <f>IF('Raw data'!A3934="","",'Raw data'!A3934)</f>
        <v/>
      </c>
      <c r="B3934" s="1">
        <f>IFERROR(MID(A3934,1,FIND("{",A3934)-1),A3934)</f>
        <v/>
      </c>
      <c r="C3934" s="1">
        <f>IFERROR(MID(A3934,FIND("{",A3934)+1,FIND("}",A3934)-FIND("{",A3934)-1),"")</f>
        <v/>
      </c>
      <c r="D3934" s="1">
        <f>IF('Raw data'!B3934=0,"",'Raw data'!B3934)</f>
        <v/>
      </c>
      <c r="E3934" s="1">
        <f>IF('Raw data'!C3934=0,"",'Raw data'!C3934)</f>
        <v/>
      </c>
      <c r="F3934" s="1">
        <f>IF('Raw data'!D3934=0,"",'Raw data'!D3934)</f>
        <v/>
      </c>
      <c r="H3934" s="8">
        <f>IFERROR(IF(COUNTIF(E3934:F3934,0)=2,"",IF(COUNTIF(E3934:F3934,0)=1,0,E3934/SUM(E3934:F3934))),"")</f>
        <v/>
      </c>
      <c r="I3934" s="1">
        <f>IFERROR(RANK(H3934,H:H),"")</f>
        <v/>
      </c>
      <c r="K3934" s="1">
        <f>IF(D3934&lt;J$2,1,IF(D3934&lt;J$3,2,IF(D3934&lt;J$4,3,IF(D3934="","",4))))</f>
        <v/>
      </c>
      <c r="M3934" s="1">
        <f>IF(K3934="","",IF(K3934&gt;Figures!B$6-1,"yes","no"))</f>
        <v/>
      </c>
      <c r="N3934" s="8">
        <f>IF(H3934="","",IF(M3934="yes",H3934,0))</f>
        <v/>
      </c>
      <c r="O3934" s="1">
        <f>IFERROR(RANK(N3934,N:N),"")</f>
        <v/>
      </c>
    </row>
    <row r="3935">
      <c r="A3935" s="1">
        <f>IF('Raw data'!A3935="","",'Raw data'!A3935)</f>
        <v/>
      </c>
      <c r="B3935" s="1">
        <f>IFERROR(MID(A3935,1,FIND("{",A3935)-1),A3935)</f>
        <v/>
      </c>
      <c r="C3935" s="1">
        <f>IFERROR(MID(A3935,FIND("{",A3935)+1,FIND("}",A3935)-FIND("{",A3935)-1),"")</f>
        <v/>
      </c>
      <c r="D3935" s="1">
        <f>IF('Raw data'!B3935=0,"",'Raw data'!B3935)</f>
        <v/>
      </c>
      <c r="E3935" s="1">
        <f>IF('Raw data'!C3935=0,"",'Raw data'!C3935)</f>
        <v/>
      </c>
      <c r="F3935" s="1">
        <f>IF('Raw data'!D3935=0,"",'Raw data'!D3935)</f>
        <v/>
      </c>
      <c r="H3935" s="8">
        <f>IFERROR(IF(COUNTIF(E3935:F3935,0)=2,"",IF(COUNTIF(E3935:F3935,0)=1,0,E3935/SUM(E3935:F3935))),"")</f>
        <v/>
      </c>
      <c r="I3935" s="1">
        <f>IFERROR(RANK(H3935,H:H),"")</f>
        <v/>
      </c>
      <c r="K3935" s="1">
        <f>IF(D3935&lt;J$2,1,IF(D3935&lt;J$3,2,IF(D3935&lt;J$4,3,IF(D3935="","",4))))</f>
        <v/>
      </c>
      <c r="M3935" s="1">
        <f>IF(K3935="","",IF(K3935&gt;Figures!B$6-1,"yes","no"))</f>
        <v/>
      </c>
      <c r="N3935" s="8">
        <f>IF(H3935="","",IF(M3935="yes",H3935,0))</f>
        <v/>
      </c>
      <c r="O3935" s="1">
        <f>IFERROR(RANK(N3935,N:N),"")</f>
        <v/>
      </c>
    </row>
    <row r="3936">
      <c r="A3936" s="1">
        <f>IF('Raw data'!A3936="","",'Raw data'!A3936)</f>
        <v/>
      </c>
      <c r="B3936" s="1">
        <f>IFERROR(MID(A3936,1,FIND("{",A3936)-1),A3936)</f>
        <v/>
      </c>
      <c r="C3936" s="1">
        <f>IFERROR(MID(A3936,FIND("{",A3936)+1,FIND("}",A3936)-FIND("{",A3936)-1),"")</f>
        <v/>
      </c>
      <c r="D3936" s="1">
        <f>IF('Raw data'!B3936=0,"",'Raw data'!B3936)</f>
        <v/>
      </c>
      <c r="E3936" s="1">
        <f>IF('Raw data'!C3936=0,"",'Raw data'!C3936)</f>
        <v/>
      </c>
      <c r="F3936" s="1">
        <f>IF('Raw data'!D3936=0,"",'Raw data'!D3936)</f>
        <v/>
      </c>
      <c r="H3936" s="8">
        <f>IFERROR(IF(COUNTIF(E3936:F3936,0)=2,"",IF(COUNTIF(E3936:F3936,0)=1,0,E3936/SUM(E3936:F3936))),"")</f>
        <v/>
      </c>
      <c r="I3936" s="1">
        <f>IFERROR(RANK(H3936,H:H),"")</f>
        <v/>
      </c>
      <c r="K3936" s="1">
        <f>IF(D3936&lt;J$2,1,IF(D3936&lt;J$3,2,IF(D3936&lt;J$4,3,IF(D3936="","",4))))</f>
        <v/>
      </c>
      <c r="M3936" s="1">
        <f>IF(K3936="","",IF(K3936&gt;Figures!B$6-1,"yes","no"))</f>
        <v/>
      </c>
      <c r="N3936" s="8">
        <f>IF(H3936="","",IF(M3936="yes",H3936,0))</f>
        <v/>
      </c>
      <c r="O3936" s="1">
        <f>IFERROR(RANK(N3936,N:N),"")</f>
        <v/>
      </c>
    </row>
    <row r="3937">
      <c r="A3937" s="1">
        <f>IF('Raw data'!A3937="","",'Raw data'!A3937)</f>
        <v/>
      </c>
      <c r="B3937" s="1">
        <f>IFERROR(MID(A3937,1,FIND("{",A3937)-1),A3937)</f>
        <v/>
      </c>
      <c r="C3937" s="1">
        <f>IFERROR(MID(A3937,FIND("{",A3937)+1,FIND("}",A3937)-FIND("{",A3937)-1),"")</f>
        <v/>
      </c>
      <c r="D3937" s="1">
        <f>IF('Raw data'!B3937=0,"",'Raw data'!B3937)</f>
        <v/>
      </c>
      <c r="E3937" s="1">
        <f>IF('Raw data'!C3937=0,"",'Raw data'!C3937)</f>
        <v/>
      </c>
      <c r="F3937" s="1">
        <f>IF('Raw data'!D3937=0,"",'Raw data'!D3937)</f>
        <v/>
      </c>
      <c r="H3937" s="8">
        <f>IFERROR(IF(COUNTIF(E3937:F3937,0)=2,"",IF(COUNTIF(E3937:F3937,0)=1,0,E3937/SUM(E3937:F3937))),"")</f>
        <v/>
      </c>
      <c r="I3937" s="1">
        <f>IFERROR(RANK(H3937,H:H),"")</f>
        <v/>
      </c>
      <c r="K3937" s="1">
        <f>IF(D3937&lt;J$2,1,IF(D3937&lt;J$3,2,IF(D3937&lt;J$4,3,IF(D3937="","",4))))</f>
        <v/>
      </c>
      <c r="M3937" s="1">
        <f>IF(K3937="","",IF(K3937&gt;Figures!B$6-1,"yes","no"))</f>
        <v/>
      </c>
      <c r="N3937" s="8">
        <f>IF(H3937="","",IF(M3937="yes",H3937,0))</f>
        <v/>
      </c>
      <c r="O3937" s="1">
        <f>IFERROR(RANK(N3937,N:N),"")</f>
        <v/>
      </c>
    </row>
    <row r="3938">
      <c r="A3938" s="1">
        <f>IF('Raw data'!A3938="","",'Raw data'!A3938)</f>
        <v/>
      </c>
      <c r="B3938" s="1">
        <f>IFERROR(MID(A3938,1,FIND("{",A3938)-1),A3938)</f>
        <v/>
      </c>
      <c r="C3938" s="1">
        <f>IFERROR(MID(A3938,FIND("{",A3938)+1,FIND("}",A3938)-FIND("{",A3938)-1),"")</f>
        <v/>
      </c>
      <c r="D3938" s="1">
        <f>IF('Raw data'!B3938=0,"",'Raw data'!B3938)</f>
        <v/>
      </c>
      <c r="E3938" s="1">
        <f>IF('Raw data'!C3938=0,"",'Raw data'!C3938)</f>
        <v/>
      </c>
      <c r="F3938" s="1">
        <f>IF('Raw data'!D3938=0,"",'Raw data'!D3938)</f>
        <v/>
      </c>
      <c r="H3938" s="8">
        <f>IFERROR(IF(COUNTIF(E3938:F3938,0)=2,"",IF(COUNTIF(E3938:F3938,0)=1,0,E3938/SUM(E3938:F3938))),"")</f>
        <v/>
      </c>
      <c r="I3938" s="1">
        <f>IFERROR(RANK(H3938,H:H),"")</f>
        <v/>
      </c>
      <c r="K3938" s="1">
        <f>IF(D3938&lt;J$2,1,IF(D3938&lt;J$3,2,IF(D3938&lt;J$4,3,IF(D3938="","",4))))</f>
        <v/>
      </c>
      <c r="M3938" s="1">
        <f>IF(K3938="","",IF(K3938&gt;Figures!B$6-1,"yes","no"))</f>
        <v/>
      </c>
      <c r="N3938" s="8">
        <f>IF(H3938="","",IF(M3938="yes",H3938,0))</f>
        <v/>
      </c>
      <c r="O3938" s="1">
        <f>IFERROR(RANK(N3938,N:N),"")</f>
        <v/>
      </c>
    </row>
    <row r="3939">
      <c r="A3939" s="1">
        <f>IF('Raw data'!A3939="","",'Raw data'!A3939)</f>
        <v/>
      </c>
      <c r="B3939" s="1">
        <f>IFERROR(MID(A3939,1,FIND("{",A3939)-1),A3939)</f>
        <v/>
      </c>
      <c r="C3939" s="1">
        <f>IFERROR(MID(A3939,FIND("{",A3939)+1,FIND("}",A3939)-FIND("{",A3939)-1),"")</f>
        <v/>
      </c>
      <c r="D3939" s="1">
        <f>IF('Raw data'!B3939=0,"",'Raw data'!B3939)</f>
        <v/>
      </c>
      <c r="E3939" s="1">
        <f>IF('Raw data'!C3939=0,"",'Raw data'!C3939)</f>
        <v/>
      </c>
      <c r="F3939" s="1">
        <f>IF('Raw data'!D3939=0,"",'Raw data'!D3939)</f>
        <v/>
      </c>
      <c r="H3939" s="8">
        <f>IFERROR(IF(COUNTIF(E3939:F3939,0)=2,"",IF(COUNTIF(E3939:F3939,0)=1,0,E3939/SUM(E3939:F3939))),"")</f>
        <v/>
      </c>
      <c r="I3939" s="1">
        <f>IFERROR(RANK(H3939,H:H),"")</f>
        <v/>
      </c>
      <c r="K3939" s="1">
        <f>IF(D3939&lt;J$2,1,IF(D3939&lt;J$3,2,IF(D3939&lt;J$4,3,IF(D3939="","",4))))</f>
        <v/>
      </c>
      <c r="M3939" s="1">
        <f>IF(K3939="","",IF(K3939&gt;Figures!B$6-1,"yes","no"))</f>
        <v/>
      </c>
      <c r="N3939" s="8">
        <f>IF(H3939="","",IF(M3939="yes",H3939,0))</f>
        <v/>
      </c>
      <c r="O3939" s="1">
        <f>IFERROR(RANK(N3939,N:N),"")</f>
        <v/>
      </c>
    </row>
    <row r="3940">
      <c r="A3940" s="1">
        <f>IF('Raw data'!A3940="","",'Raw data'!A3940)</f>
        <v/>
      </c>
      <c r="B3940" s="1">
        <f>IFERROR(MID(A3940,1,FIND("{",A3940)-1),A3940)</f>
        <v/>
      </c>
      <c r="C3940" s="1">
        <f>IFERROR(MID(A3940,FIND("{",A3940)+1,FIND("}",A3940)-FIND("{",A3940)-1),"")</f>
        <v/>
      </c>
      <c r="D3940" s="1">
        <f>IF('Raw data'!B3940=0,"",'Raw data'!B3940)</f>
        <v/>
      </c>
      <c r="E3940" s="1">
        <f>IF('Raw data'!C3940=0,"",'Raw data'!C3940)</f>
        <v/>
      </c>
      <c r="F3940" s="1">
        <f>IF('Raw data'!D3940=0,"",'Raw data'!D3940)</f>
        <v/>
      </c>
      <c r="H3940" s="8">
        <f>IFERROR(IF(COUNTIF(E3940:F3940,0)=2,"",IF(COUNTIF(E3940:F3940,0)=1,0,E3940/SUM(E3940:F3940))),"")</f>
        <v/>
      </c>
      <c r="I3940" s="1">
        <f>IFERROR(RANK(H3940,H:H),"")</f>
        <v/>
      </c>
      <c r="K3940" s="1">
        <f>IF(D3940&lt;J$2,1,IF(D3940&lt;J$3,2,IF(D3940&lt;J$4,3,IF(D3940="","",4))))</f>
        <v/>
      </c>
      <c r="M3940" s="1">
        <f>IF(K3940="","",IF(K3940&gt;Figures!B$6-1,"yes","no"))</f>
        <v/>
      </c>
      <c r="N3940" s="8">
        <f>IF(H3940="","",IF(M3940="yes",H3940,0))</f>
        <v/>
      </c>
      <c r="O3940" s="1">
        <f>IFERROR(RANK(N3940,N:N),"")</f>
        <v/>
      </c>
    </row>
    <row r="3941">
      <c r="A3941" s="1">
        <f>IF('Raw data'!A3941="","",'Raw data'!A3941)</f>
        <v/>
      </c>
      <c r="B3941" s="1">
        <f>IFERROR(MID(A3941,1,FIND("{",A3941)-1),A3941)</f>
        <v/>
      </c>
      <c r="C3941" s="1">
        <f>IFERROR(MID(A3941,FIND("{",A3941)+1,FIND("}",A3941)-FIND("{",A3941)-1),"")</f>
        <v/>
      </c>
      <c r="D3941" s="1">
        <f>IF('Raw data'!B3941=0,"",'Raw data'!B3941)</f>
        <v/>
      </c>
      <c r="E3941" s="1">
        <f>IF('Raw data'!C3941=0,"",'Raw data'!C3941)</f>
        <v/>
      </c>
      <c r="F3941" s="1">
        <f>IF('Raw data'!D3941=0,"",'Raw data'!D3941)</f>
        <v/>
      </c>
      <c r="H3941" s="8">
        <f>IFERROR(IF(COUNTIF(E3941:F3941,0)=2,"",IF(COUNTIF(E3941:F3941,0)=1,0,E3941/SUM(E3941:F3941))),"")</f>
        <v/>
      </c>
      <c r="I3941" s="1">
        <f>IFERROR(RANK(H3941,H:H),"")</f>
        <v/>
      </c>
      <c r="K3941" s="1">
        <f>IF(D3941&lt;J$2,1,IF(D3941&lt;J$3,2,IF(D3941&lt;J$4,3,IF(D3941="","",4))))</f>
        <v/>
      </c>
      <c r="M3941" s="1">
        <f>IF(K3941="","",IF(K3941&gt;Figures!B$6-1,"yes","no"))</f>
        <v/>
      </c>
      <c r="N3941" s="8">
        <f>IF(H3941="","",IF(M3941="yes",H3941,0))</f>
        <v/>
      </c>
      <c r="O3941" s="1">
        <f>IFERROR(RANK(N3941,N:N),"")</f>
        <v/>
      </c>
    </row>
    <row r="3942">
      <c r="A3942" s="1">
        <f>IF('Raw data'!A3942="","",'Raw data'!A3942)</f>
        <v/>
      </c>
      <c r="B3942" s="1">
        <f>IFERROR(MID(A3942,1,FIND("{",A3942)-1),A3942)</f>
        <v/>
      </c>
      <c r="C3942" s="1">
        <f>IFERROR(MID(A3942,FIND("{",A3942)+1,FIND("}",A3942)-FIND("{",A3942)-1),"")</f>
        <v/>
      </c>
      <c r="D3942" s="1">
        <f>IF('Raw data'!B3942=0,"",'Raw data'!B3942)</f>
        <v/>
      </c>
      <c r="E3942" s="1">
        <f>IF('Raw data'!C3942=0,"",'Raw data'!C3942)</f>
        <v/>
      </c>
      <c r="F3942" s="1">
        <f>IF('Raw data'!D3942=0,"",'Raw data'!D3942)</f>
        <v/>
      </c>
      <c r="H3942" s="8">
        <f>IFERROR(IF(COUNTIF(E3942:F3942,0)=2,"",IF(COUNTIF(E3942:F3942,0)=1,0,E3942/SUM(E3942:F3942))),"")</f>
        <v/>
      </c>
      <c r="I3942" s="1">
        <f>IFERROR(RANK(H3942,H:H),"")</f>
        <v/>
      </c>
      <c r="K3942" s="1">
        <f>IF(D3942&lt;J$2,1,IF(D3942&lt;J$3,2,IF(D3942&lt;J$4,3,IF(D3942="","",4))))</f>
        <v/>
      </c>
      <c r="M3942" s="1">
        <f>IF(K3942="","",IF(K3942&gt;Figures!B$6-1,"yes","no"))</f>
        <v/>
      </c>
      <c r="N3942" s="8">
        <f>IF(H3942="","",IF(M3942="yes",H3942,0))</f>
        <v/>
      </c>
      <c r="O3942" s="1">
        <f>IFERROR(RANK(N3942,N:N),"")</f>
        <v/>
      </c>
    </row>
    <row r="3943">
      <c r="A3943" s="1">
        <f>IF('Raw data'!A3943="","",'Raw data'!A3943)</f>
        <v/>
      </c>
      <c r="B3943" s="1">
        <f>IFERROR(MID(A3943,1,FIND("{",A3943)-1),A3943)</f>
        <v/>
      </c>
      <c r="C3943" s="1">
        <f>IFERROR(MID(A3943,FIND("{",A3943)+1,FIND("}",A3943)-FIND("{",A3943)-1),"")</f>
        <v/>
      </c>
      <c r="D3943" s="1">
        <f>IF('Raw data'!B3943=0,"",'Raw data'!B3943)</f>
        <v/>
      </c>
      <c r="E3943" s="1">
        <f>IF('Raw data'!C3943=0,"",'Raw data'!C3943)</f>
        <v/>
      </c>
      <c r="F3943" s="1">
        <f>IF('Raw data'!D3943=0,"",'Raw data'!D3943)</f>
        <v/>
      </c>
      <c r="H3943" s="8">
        <f>IFERROR(IF(COUNTIF(E3943:F3943,0)=2,"",IF(COUNTIF(E3943:F3943,0)=1,0,E3943/SUM(E3943:F3943))),"")</f>
        <v/>
      </c>
      <c r="I3943" s="1">
        <f>IFERROR(RANK(H3943,H:H),"")</f>
        <v/>
      </c>
      <c r="K3943" s="1">
        <f>IF(D3943&lt;J$2,1,IF(D3943&lt;J$3,2,IF(D3943&lt;J$4,3,IF(D3943="","",4))))</f>
        <v/>
      </c>
      <c r="M3943" s="1">
        <f>IF(K3943="","",IF(K3943&gt;Figures!B$6-1,"yes","no"))</f>
        <v/>
      </c>
      <c r="N3943" s="8">
        <f>IF(H3943="","",IF(M3943="yes",H3943,0))</f>
        <v/>
      </c>
      <c r="O3943" s="1">
        <f>IFERROR(RANK(N3943,N:N),"")</f>
        <v/>
      </c>
    </row>
    <row r="3944">
      <c r="A3944" s="1">
        <f>IF('Raw data'!A3944="","",'Raw data'!A3944)</f>
        <v/>
      </c>
      <c r="B3944" s="1">
        <f>IFERROR(MID(A3944,1,FIND("{",A3944)-1),A3944)</f>
        <v/>
      </c>
      <c r="C3944" s="1">
        <f>IFERROR(MID(A3944,FIND("{",A3944)+1,FIND("}",A3944)-FIND("{",A3944)-1),"")</f>
        <v/>
      </c>
      <c r="D3944" s="1">
        <f>IF('Raw data'!B3944=0,"",'Raw data'!B3944)</f>
        <v/>
      </c>
      <c r="E3944" s="1">
        <f>IF('Raw data'!C3944=0,"",'Raw data'!C3944)</f>
        <v/>
      </c>
      <c r="F3944" s="1">
        <f>IF('Raw data'!D3944=0,"",'Raw data'!D3944)</f>
        <v/>
      </c>
      <c r="H3944" s="8">
        <f>IFERROR(IF(COUNTIF(E3944:F3944,0)=2,"",IF(COUNTIF(E3944:F3944,0)=1,0,E3944/SUM(E3944:F3944))),"")</f>
        <v/>
      </c>
      <c r="I3944" s="1">
        <f>IFERROR(RANK(H3944,H:H),"")</f>
        <v/>
      </c>
      <c r="K3944" s="1">
        <f>IF(D3944&lt;J$2,1,IF(D3944&lt;J$3,2,IF(D3944&lt;J$4,3,IF(D3944="","",4))))</f>
        <v/>
      </c>
      <c r="M3944" s="1">
        <f>IF(K3944="","",IF(K3944&gt;Figures!B$6-1,"yes","no"))</f>
        <v/>
      </c>
      <c r="N3944" s="8">
        <f>IF(H3944="","",IF(M3944="yes",H3944,0))</f>
        <v/>
      </c>
      <c r="O3944" s="1">
        <f>IFERROR(RANK(N3944,N:N),"")</f>
        <v/>
      </c>
    </row>
    <row r="3945">
      <c r="A3945" s="1">
        <f>IF('Raw data'!A3945="","",'Raw data'!A3945)</f>
        <v/>
      </c>
      <c r="B3945" s="1">
        <f>IFERROR(MID(A3945,1,FIND("{",A3945)-1),A3945)</f>
        <v/>
      </c>
      <c r="C3945" s="1">
        <f>IFERROR(MID(A3945,FIND("{",A3945)+1,FIND("}",A3945)-FIND("{",A3945)-1),"")</f>
        <v/>
      </c>
      <c r="D3945" s="1">
        <f>IF('Raw data'!B3945=0,"",'Raw data'!B3945)</f>
        <v/>
      </c>
      <c r="E3945" s="1">
        <f>IF('Raw data'!C3945=0,"",'Raw data'!C3945)</f>
        <v/>
      </c>
      <c r="F3945" s="1">
        <f>IF('Raw data'!D3945=0,"",'Raw data'!D3945)</f>
        <v/>
      </c>
      <c r="H3945" s="8">
        <f>IFERROR(IF(COUNTIF(E3945:F3945,0)=2,"",IF(COUNTIF(E3945:F3945,0)=1,0,E3945/SUM(E3945:F3945))),"")</f>
        <v/>
      </c>
      <c r="I3945" s="1">
        <f>IFERROR(RANK(H3945,H:H),"")</f>
        <v/>
      </c>
      <c r="K3945" s="1">
        <f>IF(D3945&lt;J$2,1,IF(D3945&lt;J$3,2,IF(D3945&lt;J$4,3,IF(D3945="","",4))))</f>
        <v/>
      </c>
      <c r="M3945" s="1">
        <f>IF(K3945="","",IF(K3945&gt;Figures!B$6-1,"yes","no"))</f>
        <v/>
      </c>
      <c r="N3945" s="8">
        <f>IF(H3945="","",IF(M3945="yes",H3945,0))</f>
        <v/>
      </c>
      <c r="O3945" s="1">
        <f>IFERROR(RANK(N3945,N:N),"")</f>
        <v/>
      </c>
    </row>
    <row r="3946">
      <c r="A3946" s="1">
        <f>IF('Raw data'!A3946="","",'Raw data'!A3946)</f>
        <v/>
      </c>
      <c r="B3946" s="1">
        <f>IFERROR(MID(A3946,1,FIND("{",A3946)-1),A3946)</f>
        <v/>
      </c>
      <c r="C3946" s="1">
        <f>IFERROR(MID(A3946,FIND("{",A3946)+1,FIND("}",A3946)-FIND("{",A3946)-1),"")</f>
        <v/>
      </c>
      <c r="D3946" s="1">
        <f>IF('Raw data'!B3946=0,"",'Raw data'!B3946)</f>
        <v/>
      </c>
      <c r="E3946" s="1">
        <f>IF('Raw data'!C3946=0,"",'Raw data'!C3946)</f>
        <v/>
      </c>
      <c r="F3946" s="1">
        <f>IF('Raw data'!D3946=0,"",'Raw data'!D3946)</f>
        <v/>
      </c>
      <c r="H3946" s="8">
        <f>IFERROR(IF(COUNTIF(E3946:F3946,0)=2,"",IF(COUNTIF(E3946:F3946,0)=1,0,E3946/SUM(E3946:F3946))),"")</f>
        <v/>
      </c>
      <c r="I3946" s="1">
        <f>IFERROR(RANK(H3946,H:H),"")</f>
        <v/>
      </c>
      <c r="K3946" s="1">
        <f>IF(D3946&lt;J$2,1,IF(D3946&lt;J$3,2,IF(D3946&lt;J$4,3,IF(D3946="","",4))))</f>
        <v/>
      </c>
      <c r="M3946" s="1">
        <f>IF(K3946="","",IF(K3946&gt;Figures!B$6-1,"yes","no"))</f>
        <v/>
      </c>
      <c r="N3946" s="8">
        <f>IF(H3946="","",IF(M3946="yes",H3946,0))</f>
        <v/>
      </c>
      <c r="O3946" s="1">
        <f>IFERROR(RANK(N3946,N:N),"")</f>
        <v/>
      </c>
    </row>
    <row r="3947">
      <c r="A3947" s="1">
        <f>IF('Raw data'!A3947="","",'Raw data'!A3947)</f>
        <v/>
      </c>
      <c r="B3947" s="1">
        <f>IFERROR(MID(A3947,1,FIND("{",A3947)-1),A3947)</f>
        <v/>
      </c>
      <c r="C3947" s="1">
        <f>IFERROR(MID(A3947,FIND("{",A3947)+1,FIND("}",A3947)-FIND("{",A3947)-1),"")</f>
        <v/>
      </c>
      <c r="D3947" s="1">
        <f>IF('Raw data'!B3947=0,"",'Raw data'!B3947)</f>
        <v/>
      </c>
      <c r="E3947" s="1">
        <f>IF('Raw data'!C3947=0,"",'Raw data'!C3947)</f>
        <v/>
      </c>
      <c r="F3947" s="1">
        <f>IF('Raw data'!D3947=0,"",'Raw data'!D3947)</f>
        <v/>
      </c>
      <c r="H3947" s="8">
        <f>IFERROR(IF(COUNTIF(E3947:F3947,0)=2,"",IF(COUNTIF(E3947:F3947,0)=1,0,E3947/SUM(E3947:F3947))),"")</f>
        <v/>
      </c>
      <c r="I3947" s="1">
        <f>IFERROR(RANK(H3947,H:H),"")</f>
        <v/>
      </c>
      <c r="K3947" s="1">
        <f>IF(D3947&lt;J$2,1,IF(D3947&lt;J$3,2,IF(D3947&lt;J$4,3,IF(D3947="","",4))))</f>
        <v/>
      </c>
      <c r="M3947" s="1">
        <f>IF(K3947="","",IF(K3947&gt;Figures!B$6-1,"yes","no"))</f>
        <v/>
      </c>
      <c r="N3947" s="8">
        <f>IF(H3947="","",IF(M3947="yes",H3947,0))</f>
        <v/>
      </c>
      <c r="O3947" s="1">
        <f>IFERROR(RANK(N3947,N:N),"")</f>
        <v/>
      </c>
    </row>
    <row r="3948">
      <c r="A3948" s="1">
        <f>IF('Raw data'!A3948="","",'Raw data'!A3948)</f>
        <v/>
      </c>
      <c r="B3948" s="1">
        <f>IFERROR(MID(A3948,1,FIND("{",A3948)-1),A3948)</f>
        <v/>
      </c>
      <c r="C3948" s="1">
        <f>IFERROR(MID(A3948,FIND("{",A3948)+1,FIND("}",A3948)-FIND("{",A3948)-1),"")</f>
        <v/>
      </c>
      <c r="D3948" s="1">
        <f>IF('Raw data'!B3948=0,"",'Raw data'!B3948)</f>
        <v/>
      </c>
      <c r="E3948" s="1">
        <f>IF('Raw data'!C3948=0,"",'Raw data'!C3948)</f>
        <v/>
      </c>
      <c r="F3948" s="1">
        <f>IF('Raw data'!D3948=0,"",'Raw data'!D3948)</f>
        <v/>
      </c>
      <c r="H3948" s="8">
        <f>IFERROR(IF(COUNTIF(E3948:F3948,0)=2,"",IF(COUNTIF(E3948:F3948,0)=1,0,E3948/SUM(E3948:F3948))),"")</f>
        <v/>
      </c>
      <c r="I3948" s="1">
        <f>IFERROR(RANK(H3948,H:H),"")</f>
        <v/>
      </c>
      <c r="K3948" s="1">
        <f>IF(D3948&lt;J$2,1,IF(D3948&lt;J$3,2,IF(D3948&lt;J$4,3,IF(D3948="","",4))))</f>
        <v/>
      </c>
      <c r="M3948" s="1">
        <f>IF(K3948="","",IF(K3948&gt;Figures!B$6-1,"yes","no"))</f>
        <v/>
      </c>
      <c r="N3948" s="8">
        <f>IF(H3948="","",IF(M3948="yes",H3948,0))</f>
        <v/>
      </c>
      <c r="O3948" s="1">
        <f>IFERROR(RANK(N3948,N:N),"")</f>
        <v/>
      </c>
    </row>
    <row r="3949">
      <c r="A3949" s="1">
        <f>IF('Raw data'!A3949="","",'Raw data'!A3949)</f>
        <v/>
      </c>
      <c r="B3949" s="1">
        <f>IFERROR(MID(A3949,1,FIND("{",A3949)-1),A3949)</f>
        <v/>
      </c>
      <c r="C3949" s="1">
        <f>IFERROR(MID(A3949,FIND("{",A3949)+1,FIND("}",A3949)-FIND("{",A3949)-1),"")</f>
        <v/>
      </c>
      <c r="D3949" s="1">
        <f>IF('Raw data'!B3949=0,"",'Raw data'!B3949)</f>
        <v/>
      </c>
      <c r="E3949" s="1">
        <f>IF('Raw data'!C3949=0,"",'Raw data'!C3949)</f>
        <v/>
      </c>
      <c r="F3949" s="1">
        <f>IF('Raw data'!D3949=0,"",'Raw data'!D3949)</f>
        <v/>
      </c>
      <c r="H3949" s="8">
        <f>IFERROR(IF(COUNTIF(E3949:F3949,0)=2,"",IF(COUNTIF(E3949:F3949,0)=1,0,E3949/SUM(E3949:F3949))),"")</f>
        <v/>
      </c>
      <c r="I3949" s="1">
        <f>IFERROR(RANK(H3949,H:H),"")</f>
        <v/>
      </c>
      <c r="K3949" s="1">
        <f>IF(D3949&lt;J$2,1,IF(D3949&lt;J$3,2,IF(D3949&lt;J$4,3,IF(D3949="","",4))))</f>
        <v/>
      </c>
      <c r="M3949" s="1">
        <f>IF(K3949="","",IF(K3949&gt;Figures!B$6-1,"yes","no"))</f>
        <v/>
      </c>
      <c r="N3949" s="8">
        <f>IF(H3949="","",IF(M3949="yes",H3949,0))</f>
        <v/>
      </c>
      <c r="O3949" s="1">
        <f>IFERROR(RANK(N3949,N:N),"")</f>
        <v/>
      </c>
    </row>
    <row r="3950">
      <c r="A3950" s="1">
        <f>IF('Raw data'!A3950="","",'Raw data'!A3950)</f>
        <v/>
      </c>
      <c r="B3950" s="1">
        <f>IFERROR(MID(A3950,1,FIND("{",A3950)-1),A3950)</f>
        <v/>
      </c>
      <c r="C3950" s="1">
        <f>IFERROR(MID(A3950,FIND("{",A3950)+1,FIND("}",A3950)-FIND("{",A3950)-1),"")</f>
        <v/>
      </c>
      <c r="D3950" s="1">
        <f>IF('Raw data'!B3950=0,"",'Raw data'!B3950)</f>
        <v/>
      </c>
      <c r="E3950" s="1">
        <f>IF('Raw data'!C3950=0,"",'Raw data'!C3950)</f>
        <v/>
      </c>
      <c r="F3950" s="1">
        <f>IF('Raw data'!D3950=0,"",'Raw data'!D3950)</f>
        <v/>
      </c>
      <c r="H3950" s="8">
        <f>IFERROR(IF(COUNTIF(E3950:F3950,0)=2,"",IF(COUNTIF(E3950:F3950,0)=1,0,E3950/SUM(E3950:F3950))),"")</f>
        <v/>
      </c>
      <c r="I3950" s="1">
        <f>IFERROR(RANK(H3950,H:H),"")</f>
        <v/>
      </c>
      <c r="K3950" s="1">
        <f>IF(D3950&lt;J$2,1,IF(D3950&lt;J$3,2,IF(D3950&lt;J$4,3,IF(D3950="","",4))))</f>
        <v/>
      </c>
      <c r="M3950" s="1">
        <f>IF(K3950="","",IF(K3950&gt;Figures!B$6-1,"yes","no"))</f>
        <v/>
      </c>
      <c r="N3950" s="8">
        <f>IF(H3950="","",IF(M3950="yes",H3950,0))</f>
        <v/>
      </c>
      <c r="O3950" s="1">
        <f>IFERROR(RANK(N3950,N:N),"")</f>
        <v/>
      </c>
    </row>
    <row r="3951">
      <c r="A3951" s="1">
        <f>IF('Raw data'!A3951="","",'Raw data'!A3951)</f>
        <v/>
      </c>
      <c r="B3951" s="1">
        <f>IFERROR(MID(A3951,1,FIND("{",A3951)-1),A3951)</f>
        <v/>
      </c>
      <c r="C3951" s="1">
        <f>IFERROR(MID(A3951,FIND("{",A3951)+1,FIND("}",A3951)-FIND("{",A3951)-1),"")</f>
        <v/>
      </c>
      <c r="D3951" s="1">
        <f>IF('Raw data'!B3951=0,"",'Raw data'!B3951)</f>
        <v/>
      </c>
      <c r="E3951" s="1">
        <f>IF('Raw data'!C3951=0,"",'Raw data'!C3951)</f>
        <v/>
      </c>
      <c r="F3951" s="1">
        <f>IF('Raw data'!D3951=0,"",'Raw data'!D3951)</f>
        <v/>
      </c>
      <c r="H3951" s="8">
        <f>IFERROR(IF(COUNTIF(E3951:F3951,0)=2,"",IF(COUNTIF(E3951:F3951,0)=1,0,E3951/SUM(E3951:F3951))),"")</f>
        <v/>
      </c>
      <c r="I3951" s="1">
        <f>IFERROR(RANK(H3951,H:H),"")</f>
        <v/>
      </c>
      <c r="K3951" s="1">
        <f>IF(D3951&lt;J$2,1,IF(D3951&lt;J$3,2,IF(D3951&lt;J$4,3,IF(D3951="","",4))))</f>
        <v/>
      </c>
      <c r="M3951" s="1">
        <f>IF(K3951="","",IF(K3951&gt;Figures!B$6-1,"yes","no"))</f>
        <v/>
      </c>
      <c r="N3951" s="8">
        <f>IF(H3951="","",IF(M3951="yes",H3951,0))</f>
        <v/>
      </c>
      <c r="O3951" s="1">
        <f>IFERROR(RANK(N3951,N:N),"")</f>
        <v/>
      </c>
    </row>
    <row r="3952">
      <c r="A3952" s="1">
        <f>IF('Raw data'!A3952="","",'Raw data'!A3952)</f>
        <v/>
      </c>
      <c r="B3952" s="1">
        <f>IFERROR(MID(A3952,1,FIND("{",A3952)-1),A3952)</f>
        <v/>
      </c>
      <c r="C3952" s="1">
        <f>IFERROR(MID(A3952,FIND("{",A3952)+1,FIND("}",A3952)-FIND("{",A3952)-1),"")</f>
        <v/>
      </c>
      <c r="D3952" s="1">
        <f>IF('Raw data'!B3952=0,"",'Raw data'!B3952)</f>
        <v/>
      </c>
      <c r="E3952" s="1">
        <f>IF('Raw data'!C3952=0,"",'Raw data'!C3952)</f>
        <v/>
      </c>
      <c r="F3952" s="1">
        <f>IF('Raw data'!D3952=0,"",'Raw data'!D3952)</f>
        <v/>
      </c>
      <c r="H3952" s="8">
        <f>IFERROR(IF(COUNTIF(E3952:F3952,0)=2,"",IF(COUNTIF(E3952:F3952,0)=1,0,E3952/SUM(E3952:F3952))),"")</f>
        <v/>
      </c>
      <c r="I3952" s="1">
        <f>IFERROR(RANK(H3952,H:H),"")</f>
        <v/>
      </c>
      <c r="K3952" s="1">
        <f>IF(D3952&lt;J$2,1,IF(D3952&lt;J$3,2,IF(D3952&lt;J$4,3,IF(D3952="","",4))))</f>
        <v/>
      </c>
      <c r="M3952" s="1">
        <f>IF(K3952="","",IF(K3952&gt;Figures!B$6-1,"yes","no"))</f>
        <v/>
      </c>
      <c r="N3952" s="8">
        <f>IF(H3952="","",IF(M3952="yes",H3952,0))</f>
        <v/>
      </c>
      <c r="O3952" s="1">
        <f>IFERROR(RANK(N3952,N:N),"")</f>
        <v/>
      </c>
    </row>
    <row r="3953">
      <c r="A3953" s="1">
        <f>IF('Raw data'!A3953="","",'Raw data'!A3953)</f>
        <v/>
      </c>
      <c r="B3953" s="1">
        <f>IFERROR(MID(A3953,1,FIND("{",A3953)-1),A3953)</f>
        <v/>
      </c>
      <c r="C3953" s="1">
        <f>IFERROR(MID(A3953,FIND("{",A3953)+1,FIND("}",A3953)-FIND("{",A3953)-1),"")</f>
        <v/>
      </c>
      <c r="D3953" s="1">
        <f>IF('Raw data'!B3953=0,"",'Raw data'!B3953)</f>
        <v/>
      </c>
      <c r="E3953" s="1">
        <f>IF('Raw data'!C3953=0,"",'Raw data'!C3953)</f>
        <v/>
      </c>
      <c r="F3953" s="1">
        <f>IF('Raw data'!D3953=0,"",'Raw data'!D3953)</f>
        <v/>
      </c>
      <c r="H3953" s="8">
        <f>IFERROR(IF(COUNTIF(E3953:F3953,0)=2,"",IF(COUNTIF(E3953:F3953,0)=1,0,E3953/SUM(E3953:F3953))),"")</f>
        <v/>
      </c>
      <c r="I3953" s="1">
        <f>IFERROR(RANK(H3953,H:H),"")</f>
        <v/>
      </c>
      <c r="K3953" s="1">
        <f>IF(D3953&lt;J$2,1,IF(D3953&lt;J$3,2,IF(D3953&lt;J$4,3,IF(D3953="","",4))))</f>
        <v/>
      </c>
      <c r="M3953" s="1">
        <f>IF(K3953="","",IF(K3953&gt;Figures!B$6-1,"yes","no"))</f>
        <v/>
      </c>
      <c r="N3953" s="8">
        <f>IF(H3953="","",IF(M3953="yes",H3953,0))</f>
        <v/>
      </c>
      <c r="O3953" s="1">
        <f>IFERROR(RANK(N3953,N:N),"")</f>
        <v/>
      </c>
    </row>
    <row r="3954">
      <c r="A3954" s="1">
        <f>IF('Raw data'!A3954="","",'Raw data'!A3954)</f>
        <v/>
      </c>
      <c r="B3954" s="1">
        <f>IFERROR(MID(A3954,1,FIND("{",A3954)-1),A3954)</f>
        <v/>
      </c>
      <c r="C3954" s="1">
        <f>IFERROR(MID(A3954,FIND("{",A3954)+1,FIND("}",A3954)-FIND("{",A3954)-1),"")</f>
        <v/>
      </c>
      <c r="D3954" s="1">
        <f>IF('Raw data'!B3954=0,"",'Raw data'!B3954)</f>
        <v/>
      </c>
      <c r="E3954" s="1">
        <f>IF('Raw data'!C3954=0,"",'Raw data'!C3954)</f>
        <v/>
      </c>
      <c r="F3954" s="1">
        <f>IF('Raw data'!D3954=0,"",'Raw data'!D3954)</f>
        <v/>
      </c>
      <c r="H3954" s="8">
        <f>IFERROR(IF(COUNTIF(E3954:F3954,0)=2,"",IF(COUNTIF(E3954:F3954,0)=1,0,E3954/SUM(E3954:F3954))),"")</f>
        <v/>
      </c>
      <c r="I3954" s="1">
        <f>IFERROR(RANK(H3954,H:H),"")</f>
        <v/>
      </c>
      <c r="K3954" s="1">
        <f>IF(D3954&lt;J$2,1,IF(D3954&lt;J$3,2,IF(D3954&lt;J$4,3,IF(D3954="","",4))))</f>
        <v/>
      </c>
      <c r="M3954" s="1">
        <f>IF(K3954="","",IF(K3954&gt;Figures!B$6-1,"yes","no"))</f>
        <v/>
      </c>
      <c r="N3954" s="8">
        <f>IF(H3954="","",IF(M3954="yes",H3954,0))</f>
        <v/>
      </c>
      <c r="O3954" s="1">
        <f>IFERROR(RANK(N3954,N:N),"")</f>
        <v/>
      </c>
    </row>
    <row r="3955">
      <c r="A3955" s="1">
        <f>IF('Raw data'!A3955="","",'Raw data'!A3955)</f>
        <v/>
      </c>
      <c r="B3955" s="1">
        <f>IFERROR(MID(A3955,1,FIND("{",A3955)-1),A3955)</f>
        <v/>
      </c>
      <c r="C3955" s="1">
        <f>IFERROR(MID(A3955,FIND("{",A3955)+1,FIND("}",A3955)-FIND("{",A3955)-1),"")</f>
        <v/>
      </c>
      <c r="D3955" s="1">
        <f>IF('Raw data'!B3955=0,"",'Raw data'!B3955)</f>
        <v/>
      </c>
      <c r="E3955" s="1">
        <f>IF('Raw data'!C3955=0,"",'Raw data'!C3955)</f>
        <v/>
      </c>
      <c r="F3955" s="1">
        <f>IF('Raw data'!D3955=0,"",'Raw data'!D3955)</f>
        <v/>
      </c>
      <c r="H3955" s="8">
        <f>IFERROR(IF(COUNTIF(E3955:F3955,0)=2,"",IF(COUNTIF(E3955:F3955,0)=1,0,E3955/SUM(E3955:F3955))),"")</f>
        <v/>
      </c>
      <c r="I3955" s="1">
        <f>IFERROR(RANK(H3955,H:H),"")</f>
        <v/>
      </c>
      <c r="K3955" s="1">
        <f>IF(D3955&lt;J$2,1,IF(D3955&lt;J$3,2,IF(D3955&lt;J$4,3,IF(D3955="","",4))))</f>
        <v/>
      </c>
      <c r="M3955" s="1">
        <f>IF(K3955="","",IF(K3955&gt;Figures!B$6-1,"yes","no"))</f>
        <v/>
      </c>
      <c r="N3955" s="8">
        <f>IF(H3955="","",IF(M3955="yes",H3955,0))</f>
        <v/>
      </c>
      <c r="O3955" s="1">
        <f>IFERROR(RANK(N3955,N:N),"")</f>
        <v/>
      </c>
    </row>
    <row r="3956">
      <c r="A3956" s="1">
        <f>IF('Raw data'!A3956="","",'Raw data'!A3956)</f>
        <v/>
      </c>
      <c r="B3956" s="1">
        <f>IFERROR(MID(A3956,1,FIND("{",A3956)-1),A3956)</f>
        <v/>
      </c>
      <c r="C3956" s="1">
        <f>IFERROR(MID(A3956,FIND("{",A3956)+1,FIND("}",A3956)-FIND("{",A3956)-1),"")</f>
        <v/>
      </c>
      <c r="D3956" s="1">
        <f>IF('Raw data'!B3956=0,"",'Raw data'!B3956)</f>
        <v/>
      </c>
      <c r="E3956" s="1">
        <f>IF('Raw data'!C3956=0,"",'Raw data'!C3956)</f>
        <v/>
      </c>
      <c r="F3956" s="1">
        <f>IF('Raw data'!D3956=0,"",'Raw data'!D3956)</f>
        <v/>
      </c>
      <c r="H3956" s="8">
        <f>IFERROR(IF(COUNTIF(E3956:F3956,0)=2,"",IF(COUNTIF(E3956:F3956,0)=1,0,E3956/SUM(E3956:F3956))),"")</f>
        <v/>
      </c>
      <c r="I3956" s="1">
        <f>IFERROR(RANK(H3956,H:H),"")</f>
        <v/>
      </c>
      <c r="K3956" s="1">
        <f>IF(D3956&lt;J$2,1,IF(D3956&lt;J$3,2,IF(D3956&lt;J$4,3,IF(D3956="","",4))))</f>
        <v/>
      </c>
      <c r="M3956" s="1">
        <f>IF(K3956="","",IF(K3956&gt;Figures!B$6-1,"yes","no"))</f>
        <v/>
      </c>
      <c r="N3956" s="8">
        <f>IF(H3956="","",IF(M3956="yes",H3956,0))</f>
        <v/>
      </c>
      <c r="O3956" s="1">
        <f>IFERROR(RANK(N3956,N:N),"")</f>
        <v/>
      </c>
    </row>
    <row r="3957">
      <c r="A3957" s="1">
        <f>IF('Raw data'!A3957="","",'Raw data'!A3957)</f>
        <v/>
      </c>
      <c r="B3957" s="1">
        <f>IFERROR(MID(A3957,1,FIND("{",A3957)-1),A3957)</f>
        <v/>
      </c>
      <c r="C3957" s="1">
        <f>IFERROR(MID(A3957,FIND("{",A3957)+1,FIND("}",A3957)-FIND("{",A3957)-1),"")</f>
        <v/>
      </c>
      <c r="D3957" s="1">
        <f>IF('Raw data'!B3957=0,"",'Raw data'!B3957)</f>
        <v/>
      </c>
      <c r="E3957" s="1">
        <f>IF('Raw data'!C3957=0,"",'Raw data'!C3957)</f>
        <v/>
      </c>
      <c r="F3957" s="1">
        <f>IF('Raw data'!D3957=0,"",'Raw data'!D3957)</f>
        <v/>
      </c>
      <c r="H3957" s="8">
        <f>IFERROR(IF(COUNTIF(E3957:F3957,0)=2,"",IF(COUNTIF(E3957:F3957,0)=1,0,E3957/SUM(E3957:F3957))),"")</f>
        <v/>
      </c>
      <c r="I3957" s="1">
        <f>IFERROR(RANK(H3957,H:H),"")</f>
        <v/>
      </c>
      <c r="K3957" s="1">
        <f>IF(D3957&lt;J$2,1,IF(D3957&lt;J$3,2,IF(D3957&lt;J$4,3,IF(D3957="","",4))))</f>
        <v/>
      </c>
      <c r="M3957" s="1">
        <f>IF(K3957="","",IF(K3957&gt;Figures!B$6-1,"yes","no"))</f>
        <v/>
      </c>
      <c r="N3957" s="8">
        <f>IF(H3957="","",IF(M3957="yes",H3957,0))</f>
        <v/>
      </c>
      <c r="O3957" s="1">
        <f>IFERROR(RANK(N3957,N:N),"")</f>
        <v/>
      </c>
    </row>
    <row r="3958">
      <c r="A3958" s="1">
        <f>IF('Raw data'!A3958="","",'Raw data'!A3958)</f>
        <v/>
      </c>
      <c r="B3958" s="1">
        <f>IFERROR(MID(A3958,1,FIND("{",A3958)-1),A3958)</f>
        <v/>
      </c>
      <c r="C3958" s="1">
        <f>IFERROR(MID(A3958,FIND("{",A3958)+1,FIND("}",A3958)-FIND("{",A3958)-1),"")</f>
        <v/>
      </c>
      <c r="D3958" s="1">
        <f>IF('Raw data'!B3958=0,"",'Raw data'!B3958)</f>
        <v/>
      </c>
      <c r="E3958" s="1">
        <f>IF('Raw data'!C3958=0,"",'Raw data'!C3958)</f>
        <v/>
      </c>
      <c r="F3958" s="1">
        <f>IF('Raw data'!D3958=0,"",'Raw data'!D3958)</f>
        <v/>
      </c>
      <c r="H3958" s="8">
        <f>IFERROR(IF(COUNTIF(E3958:F3958,0)=2,"",IF(COUNTIF(E3958:F3958,0)=1,0,E3958/SUM(E3958:F3958))),"")</f>
        <v/>
      </c>
      <c r="I3958" s="1">
        <f>IFERROR(RANK(H3958,H:H),"")</f>
        <v/>
      </c>
      <c r="K3958" s="1">
        <f>IF(D3958&lt;J$2,1,IF(D3958&lt;J$3,2,IF(D3958&lt;J$4,3,IF(D3958="","",4))))</f>
        <v/>
      </c>
      <c r="M3958" s="1">
        <f>IF(K3958="","",IF(K3958&gt;Figures!B$6-1,"yes","no"))</f>
        <v/>
      </c>
      <c r="N3958" s="8">
        <f>IF(H3958="","",IF(M3958="yes",H3958,0))</f>
        <v/>
      </c>
      <c r="O3958" s="1">
        <f>IFERROR(RANK(N3958,N:N),"")</f>
        <v/>
      </c>
    </row>
    <row r="3959">
      <c r="A3959" s="1">
        <f>IF('Raw data'!A3959="","",'Raw data'!A3959)</f>
        <v/>
      </c>
      <c r="B3959" s="1">
        <f>IFERROR(MID(A3959,1,FIND("{",A3959)-1),A3959)</f>
        <v/>
      </c>
      <c r="C3959" s="1">
        <f>IFERROR(MID(A3959,FIND("{",A3959)+1,FIND("}",A3959)-FIND("{",A3959)-1),"")</f>
        <v/>
      </c>
      <c r="D3959" s="1">
        <f>IF('Raw data'!B3959=0,"",'Raw data'!B3959)</f>
        <v/>
      </c>
      <c r="E3959" s="1">
        <f>IF('Raw data'!C3959=0,"",'Raw data'!C3959)</f>
        <v/>
      </c>
      <c r="F3959" s="1">
        <f>IF('Raw data'!D3959=0,"",'Raw data'!D3959)</f>
        <v/>
      </c>
      <c r="H3959" s="8">
        <f>IFERROR(IF(COUNTIF(E3959:F3959,0)=2,"",IF(COUNTIF(E3959:F3959,0)=1,0,E3959/SUM(E3959:F3959))),"")</f>
        <v/>
      </c>
      <c r="I3959" s="1">
        <f>IFERROR(RANK(H3959,H:H),"")</f>
        <v/>
      </c>
      <c r="K3959" s="1">
        <f>IF(D3959&lt;J$2,1,IF(D3959&lt;J$3,2,IF(D3959&lt;J$4,3,IF(D3959="","",4))))</f>
        <v/>
      </c>
      <c r="M3959" s="1">
        <f>IF(K3959="","",IF(K3959&gt;Figures!B$6-1,"yes","no"))</f>
        <v/>
      </c>
      <c r="N3959" s="8">
        <f>IF(H3959="","",IF(M3959="yes",H3959,0))</f>
        <v/>
      </c>
      <c r="O3959" s="1">
        <f>IFERROR(RANK(N3959,N:N),"")</f>
        <v/>
      </c>
    </row>
    <row r="3960">
      <c r="A3960" s="1">
        <f>IF('Raw data'!A3960="","",'Raw data'!A3960)</f>
        <v/>
      </c>
      <c r="B3960" s="1">
        <f>IFERROR(MID(A3960,1,FIND("{",A3960)-1),A3960)</f>
        <v/>
      </c>
      <c r="C3960" s="1">
        <f>IFERROR(MID(A3960,FIND("{",A3960)+1,FIND("}",A3960)-FIND("{",A3960)-1),"")</f>
        <v/>
      </c>
      <c r="D3960" s="1">
        <f>IF('Raw data'!B3960=0,"",'Raw data'!B3960)</f>
        <v/>
      </c>
      <c r="E3960" s="1">
        <f>IF('Raw data'!C3960=0,"",'Raw data'!C3960)</f>
        <v/>
      </c>
      <c r="F3960" s="1">
        <f>IF('Raw data'!D3960=0,"",'Raw data'!D3960)</f>
        <v/>
      </c>
      <c r="H3960" s="8">
        <f>IFERROR(IF(COUNTIF(E3960:F3960,0)=2,"",IF(COUNTIF(E3960:F3960,0)=1,0,E3960/SUM(E3960:F3960))),"")</f>
        <v/>
      </c>
      <c r="I3960" s="1">
        <f>IFERROR(RANK(H3960,H:H),"")</f>
        <v/>
      </c>
      <c r="K3960" s="1">
        <f>IF(D3960&lt;J$2,1,IF(D3960&lt;J$3,2,IF(D3960&lt;J$4,3,IF(D3960="","",4))))</f>
        <v/>
      </c>
      <c r="M3960" s="1">
        <f>IF(K3960="","",IF(K3960&gt;Figures!B$6-1,"yes","no"))</f>
        <v/>
      </c>
      <c r="N3960" s="8">
        <f>IF(H3960="","",IF(M3960="yes",H3960,0))</f>
        <v/>
      </c>
      <c r="O3960" s="1">
        <f>IFERROR(RANK(N3960,N:N),"")</f>
        <v/>
      </c>
    </row>
    <row r="3961">
      <c r="A3961" s="1">
        <f>IF('Raw data'!A3961="","",'Raw data'!A3961)</f>
        <v/>
      </c>
      <c r="B3961" s="1">
        <f>IFERROR(MID(A3961,1,FIND("{",A3961)-1),A3961)</f>
        <v/>
      </c>
      <c r="C3961" s="1">
        <f>IFERROR(MID(A3961,FIND("{",A3961)+1,FIND("}",A3961)-FIND("{",A3961)-1),"")</f>
        <v/>
      </c>
      <c r="D3961" s="1">
        <f>IF('Raw data'!B3961=0,"",'Raw data'!B3961)</f>
        <v/>
      </c>
      <c r="E3961" s="1">
        <f>IF('Raw data'!C3961=0,"",'Raw data'!C3961)</f>
        <v/>
      </c>
      <c r="F3961" s="1">
        <f>IF('Raw data'!D3961=0,"",'Raw data'!D3961)</f>
        <v/>
      </c>
      <c r="H3961" s="8">
        <f>IFERROR(IF(COUNTIF(E3961:F3961,0)=2,"",IF(COUNTIF(E3961:F3961,0)=1,0,E3961/SUM(E3961:F3961))),"")</f>
        <v/>
      </c>
      <c r="I3961" s="1">
        <f>IFERROR(RANK(H3961,H:H),"")</f>
        <v/>
      </c>
      <c r="K3961" s="1">
        <f>IF(D3961&lt;J$2,1,IF(D3961&lt;J$3,2,IF(D3961&lt;J$4,3,IF(D3961="","",4))))</f>
        <v/>
      </c>
      <c r="M3961" s="1">
        <f>IF(K3961="","",IF(K3961&gt;Figures!B$6-1,"yes","no"))</f>
        <v/>
      </c>
      <c r="N3961" s="8">
        <f>IF(H3961="","",IF(M3961="yes",H3961,0))</f>
        <v/>
      </c>
      <c r="O3961" s="1">
        <f>IFERROR(RANK(N3961,N:N),"")</f>
        <v/>
      </c>
    </row>
    <row r="3962">
      <c r="A3962" s="1">
        <f>IF('Raw data'!A3962="","",'Raw data'!A3962)</f>
        <v/>
      </c>
      <c r="B3962" s="1">
        <f>IFERROR(MID(A3962,1,FIND("{",A3962)-1),A3962)</f>
        <v/>
      </c>
      <c r="C3962" s="1">
        <f>IFERROR(MID(A3962,FIND("{",A3962)+1,FIND("}",A3962)-FIND("{",A3962)-1),"")</f>
        <v/>
      </c>
      <c r="D3962" s="1">
        <f>IF('Raw data'!B3962=0,"",'Raw data'!B3962)</f>
        <v/>
      </c>
      <c r="E3962" s="1">
        <f>IF('Raw data'!C3962=0,"",'Raw data'!C3962)</f>
        <v/>
      </c>
      <c r="F3962" s="1">
        <f>IF('Raw data'!D3962=0,"",'Raw data'!D3962)</f>
        <v/>
      </c>
      <c r="H3962" s="8">
        <f>IFERROR(IF(COUNTIF(E3962:F3962,0)=2,"",IF(COUNTIF(E3962:F3962,0)=1,0,E3962/SUM(E3962:F3962))),"")</f>
        <v/>
      </c>
      <c r="I3962" s="1">
        <f>IFERROR(RANK(H3962,H:H),"")</f>
        <v/>
      </c>
      <c r="K3962" s="1">
        <f>IF(D3962&lt;J$2,1,IF(D3962&lt;J$3,2,IF(D3962&lt;J$4,3,IF(D3962="","",4))))</f>
        <v/>
      </c>
      <c r="M3962" s="1">
        <f>IF(K3962="","",IF(K3962&gt;Figures!B$6-1,"yes","no"))</f>
        <v/>
      </c>
      <c r="N3962" s="8">
        <f>IF(H3962="","",IF(M3962="yes",H3962,0))</f>
        <v/>
      </c>
      <c r="O3962" s="1">
        <f>IFERROR(RANK(N3962,N:N),"")</f>
        <v/>
      </c>
    </row>
    <row r="3963">
      <c r="A3963" s="1">
        <f>IF('Raw data'!A3963="","",'Raw data'!A3963)</f>
        <v/>
      </c>
      <c r="B3963" s="1">
        <f>IFERROR(MID(A3963,1,FIND("{",A3963)-1),A3963)</f>
        <v/>
      </c>
      <c r="C3963" s="1">
        <f>IFERROR(MID(A3963,FIND("{",A3963)+1,FIND("}",A3963)-FIND("{",A3963)-1),"")</f>
        <v/>
      </c>
      <c r="D3963" s="1">
        <f>IF('Raw data'!B3963=0,"",'Raw data'!B3963)</f>
        <v/>
      </c>
      <c r="E3963" s="1">
        <f>IF('Raw data'!C3963=0,"",'Raw data'!C3963)</f>
        <v/>
      </c>
      <c r="F3963" s="1">
        <f>IF('Raw data'!D3963=0,"",'Raw data'!D3963)</f>
        <v/>
      </c>
      <c r="H3963" s="8">
        <f>IFERROR(IF(COUNTIF(E3963:F3963,0)=2,"",IF(COUNTIF(E3963:F3963,0)=1,0,E3963/SUM(E3963:F3963))),"")</f>
        <v/>
      </c>
      <c r="I3963" s="1">
        <f>IFERROR(RANK(H3963,H:H),"")</f>
        <v/>
      </c>
      <c r="K3963" s="1">
        <f>IF(D3963&lt;J$2,1,IF(D3963&lt;J$3,2,IF(D3963&lt;J$4,3,IF(D3963="","",4))))</f>
        <v/>
      </c>
      <c r="M3963" s="1">
        <f>IF(K3963="","",IF(K3963&gt;Figures!B$6-1,"yes","no"))</f>
        <v/>
      </c>
      <c r="N3963" s="8">
        <f>IF(H3963="","",IF(M3963="yes",H3963,0))</f>
        <v/>
      </c>
      <c r="O3963" s="1">
        <f>IFERROR(RANK(N3963,N:N),"")</f>
        <v/>
      </c>
    </row>
    <row r="3964">
      <c r="A3964" s="1">
        <f>IF('Raw data'!A3964="","",'Raw data'!A3964)</f>
        <v/>
      </c>
      <c r="B3964" s="1">
        <f>IFERROR(MID(A3964,1,FIND("{",A3964)-1),A3964)</f>
        <v/>
      </c>
      <c r="C3964" s="1">
        <f>IFERROR(MID(A3964,FIND("{",A3964)+1,FIND("}",A3964)-FIND("{",A3964)-1),"")</f>
        <v/>
      </c>
      <c r="D3964" s="1">
        <f>IF('Raw data'!B3964=0,"",'Raw data'!B3964)</f>
        <v/>
      </c>
      <c r="E3964" s="1">
        <f>IF('Raw data'!C3964=0,"",'Raw data'!C3964)</f>
        <v/>
      </c>
      <c r="F3964" s="1">
        <f>IF('Raw data'!D3964=0,"",'Raw data'!D3964)</f>
        <v/>
      </c>
      <c r="H3964" s="8">
        <f>IFERROR(IF(COUNTIF(E3964:F3964,0)=2,"",IF(COUNTIF(E3964:F3964,0)=1,0,E3964/SUM(E3964:F3964))),"")</f>
        <v/>
      </c>
      <c r="I3964" s="1">
        <f>IFERROR(RANK(H3964,H:H),"")</f>
        <v/>
      </c>
      <c r="K3964" s="1">
        <f>IF(D3964&lt;J$2,1,IF(D3964&lt;J$3,2,IF(D3964&lt;J$4,3,IF(D3964="","",4))))</f>
        <v/>
      </c>
      <c r="M3964" s="1">
        <f>IF(K3964="","",IF(K3964&gt;Figures!B$6-1,"yes","no"))</f>
        <v/>
      </c>
      <c r="N3964" s="8">
        <f>IF(H3964="","",IF(M3964="yes",H3964,0))</f>
        <v/>
      </c>
      <c r="O3964" s="1">
        <f>IFERROR(RANK(N3964,N:N),"")</f>
        <v/>
      </c>
    </row>
    <row r="3965">
      <c r="A3965" s="1">
        <f>IF('Raw data'!A3965="","",'Raw data'!A3965)</f>
        <v/>
      </c>
      <c r="B3965" s="1">
        <f>IFERROR(MID(A3965,1,FIND("{",A3965)-1),A3965)</f>
        <v/>
      </c>
      <c r="C3965" s="1">
        <f>IFERROR(MID(A3965,FIND("{",A3965)+1,FIND("}",A3965)-FIND("{",A3965)-1),"")</f>
        <v/>
      </c>
      <c r="D3965" s="1">
        <f>IF('Raw data'!B3965=0,"",'Raw data'!B3965)</f>
        <v/>
      </c>
      <c r="E3965" s="1">
        <f>IF('Raw data'!C3965=0,"",'Raw data'!C3965)</f>
        <v/>
      </c>
      <c r="F3965" s="1">
        <f>IF('Raw data'!D3965=0,"",'Raw data'!D3965)</f>
        <v/>
      </c>
      <c r="H3965" s="8">
        <f>IFERROR(IF(COUNTIF(E3965:F3965,0)=2,"",IF(COUNTIF(E3965:F3965,0)=1,0,E3965/SUM(E3965:F3965))),"")</f>
        <v/>
      </c>
      <c r="I3965" s="1">
        <f>IFERROR(RANK(H3965,H:H),"")</f>
        <v/>
      </c>
      <c r="K3965" s="1">
        <f>IF(D3965&lt;J$2,1,IF(D3965&lt;J$3,2,IF(D3965&lt;J$4,3,IF(D3965="","",4))))</f>
        <v/>
      </c>
      <c r="M3965" s="1">
        <f>IF(K3965="","",IF(K3965&gt;Figures!B$6-1,"yes","no"))</f>
        <v/>
      </c>
      <c r="N3965" s="8">
        <f>IF(H3965="","",IF(M3965="yes",H3965,0))</f>
        <v/>
      </c>
      <c r="O3965" s="1">
        <f>IFERROR(RANK(N3965,N:N),"")</f>
        <v/>
      </c>
    </row>
    <row r="3966">
      <c r="A3966" s="1">
        <f>IF('Raw data'!A3966="","",'Raw data'!A3966)</f>
        <v/>
      </c>
      <c r="B3966" s="1">
        <f>IFERROR(MID(A3966,1,FIND("{",A3966)-1),A3966)</f>
        <v/>
      </c>
      <c r="C3966" s="1">
        <f>IFERROR(MID(A3966,FIND("{",A3966)+1,FIND("}",A3966)-FIND("{",A3966)-1),"")</f>
        <v/>
      </c>
      <c r="D3966" s="1">
        <f>IF('Raw data'!B3966=0,"",'Raw data'!B3966)</f>
        <v/>
      </c>
      <c r="E3966" s="1">
        <f>IF('Raw data'!C3966=0,"",'Raw data'!C3966)</f>
        <v/>
      </c>
      <c r="F3966" s="1">
        <f>IF('Raw data'!D3966=0,"",'Raw data'!D3966)</f>
        <v/>
      </c>
      <c r="H3966" s="8">
        <f>IFERROR(IF(COUNTIF(E3966:F3966,0)=2,"",IF(COUNTIF(E3966:F3966,0)=1,0,E3966/SUM(E3966:F3966))),"")</f>
        <v/>
      </c>
      <c r="I3966" s="1">
        <f>IFERROR(RANK(H3966,H:H),"")</f>
        <v/>
      </c>
      <c r="K3966" s="1">
        <f>IF(D3966&lt;J$2,1,IF(D3966&lt;J$3,2,IF(D3966&lt;J$4,3,IF(D3966="","",4))))</f>
        <v/>
      </c>
      <c r="M3966" s="1">
        <f>IF(K3966="","",IF(K3966&gt;Figures!B$6-1,"yes","no"))</f>
        <v/>
      </c>
      <c r="N3966" s="8">
        <f>IF(H3966="","",IF(M3966="yes",H3966,0))</f>
        <v/>
      </c>
      <c r="O3966" s="1">
        <f>IFERROR(RANK(N3966,N:N),"")</f>
        <v/>
      </c>
    </row>
    <row r="3967">
      <c r="A3967" s="1">
        <f>IF('Raw data'!A3967="","",'Raw data'!A3967)</f>
        <v/>
      </c>
      <c r="B3967" s="1">
        <f>IFERROR(MID(A3967,1,FIND("{",A3967)-1),A3967)</f>
        <v/>
      </c>
      <c r="C3967" s="1">
        <f>IFERROR(MID(A3967,FIND("{",A3967)+1,FIND("}",A3967)-FIND("{",A3967)-1),"")</f>
        <v/>
      </c>
      <c r="D3967" s="1">
        <f>IF('Raw data'!B3967=0,"",'Raw data'!B3967)</f>
        <v/>
      </c>
      <c r="E3967" s="1">
        <f>IF('Raw data'!C3967=0,"",'Raw data'!C3967)</f>
        <v/>
      </c>
      <c r="F3967" s="1">
        <f>IF('Raw data'!D3967=0,"",'Raw data'!D3967)</f>
        <v/>
      </c>
      <c r="H3967" s="8">
        <f>IFERROR(IF(COUNTIF(E3967:F3967,0)=2,"",IF(COUNTIF(E3967:F3967,0)=1,0,E3967/SUM(E3967:F3967))),"")</f>
        <v/>
      </c>
      <c r="I3967" s="1">
        <f>IFERROR(RANK(H3967,H:H),"")</f>
        <v/>
      </c>
      <c r="K3967" s="1">
        <f>IF(D3967&lt;J$2,1,IF(D3967&lt;J$3,2,IF(D3967&lt;J$4,3,IF(D3967="","",4))))</f>
        <v/>
      </c>
      <c r="M3967" s="1">
        <f>IF(K3967="","",IF(K3967&gt;Figures!B$6-1,"yes","no"))</f>
        <v/>
      </c>
      <c r="N3967" s="8">
        <f>IF(H3967="","",IF(M3967="yes",H3967,0))</f>
        <v/>
      </c>
      <c r="O3967" s="1">
        <f>IFERROR(RANK(N3967,N:N),"")</f>
        <v/>
      </c>
    </row>
    <row r="3968">
      <c r="A3968" s="1">
        <f>IF('Raw data'!A3968="","",'Raw data'!A3968)</f>
        <v/>
      </c>
      <c r="B3968" s="1">
        <f>IFERROR(MID(A3968,1,FIND("{",A3968)-1),A3968)</f>
        <v/>
      </c>
      <c r="C3968" s="1">
        <f>IFERROR(MID(A3968,FIND("{",A3968)+1,FIND("}",A3968)-FIND("{",A3968)-1),"")</f>
        <v/>
      </c>
      <c r="D3968" s="1">
        <f>IF('Raw data'!B3968=0,"",'Raw data'!B3968)</f>
        <v/>
      </c>
      <c r="E3968" s="1">
        <f>IF('Raw data'!C3968=0,"",'Raw data'!C3968)</f>
        <v/>
      </c>
      <c r="F3968" s="1">
        <f>IF('Raw data'!D3968=0,"",'Raw data'!D3968)</f>
        <v/>
      </c>
      <c r="H3968" s="8">
        <f>IFERROR(IF(COUNTIF(E3968:F3968,0)=2,"",IF(COUNTIF(E3968:F3968,0)=1,0,E3968/SUM(E3968:F3968))),"")</f>
        <v/>
      </c>
      <c r="I3968" s="1">
        <f>IFERROR(RANK(H3968,H:H),"")</f>
        <v/>
      </c>
      <c r="K3968" s="1">
        <f>IF(D3968&lt;J$2,1,IF(D3968&lt;J$3,2,IF(D3968&lt;J$4,3,IF(D3968="","",4))))</f>
        <v/>
      </c>
      <c r="M3968" s="1">
        <f>IF(K3968="","",IF(K3968&gt;Figures!B$6-1,"yes","no"))</f>
        <v/>
      </c>
      <c r="N3968" s="8">
        <f>IF(H3968="","",IF(M3968="yes",H3968,0))</f>
        <v/>
      </c>
      <c r="O3968" s="1">
        <f>IFERROR(RANK(N3968,N:N),"")</f>
        <v/>
      </c>
    </row>
    <row r="3969">
      <c r="A3969" s="1">
        <f>IF('Raw data'!A3969="","",'Raw data'!A3969)</f>
        <v/>
      </c>
      <c r="B3969" s="1">
        <f>IFERROR(MID(A3969,1,FIND("{",A3969)-1),A3969)</f>
        <v/>
      </c>
      <c r="C3969" s="1">
        <f>IFERROR(MID(A3969,FIND("{",A3969)+1,FIND("}",A3969)-FIND("{",A3969)-1),"")</f>
        <v/>
      </c>
      <c r="D3969" s="1">
        <f>IF('Raw data'!B3969=0,"",'Raw data'!B3969)</f>
        <v/>
      </c>
      <c r="E3969" s="1">
        <f>IF('Raw data'!C3969=0,"",'Raw data'!C3969)</f>
        <v/>
      </c>
      <c r="F3969" s="1">
        <f>IF('Raw data'!D3969=0,"",'Raw data'!D3969)</f>
        <v/>
      </c>
      <c r="H3969" s="8">
        <f>IFERROR(IF(COUNTIF(E3969:F3969,0)=2,"",IF(COUNTIF(E3969:F3969,0)=1,0,E3969/SUM(E3969:F3969))),"")</f>
        <v/>
      </c>
      <c r="I3969" s="1">
        <f>IFERROR(RANK(H3969,H:H),"")</f>
        <v/>
      </c>
      <c r="K3969" s="1">
        <f>IF(D3969&lt;J$2,1,IF(D3969&lt;J$3,2,IF(D3969&lt;J$4,3,IF(D3969="","",4))))</f>
        <v/>
      </c>
      <c r="M3969" s="1">
        <f>IF(K3969="","",IF(K3969&gt;Figures!B$6-1,"yes","no"))</f>
        <v/>
      </c>
      <c r="N3969" s="8">
        <f>IF(H3969="","",IF(M3969="yes",H3969,0))</f>
        <v/>
      </c>
      <c r="O3969" s="1">
        <f>IFERROR(RANK(N3969,N:N),"")</f>
        <v/>
      </c>
    </row>
    <row r="3970">
      <c r="A3970" s="1">
        <f>IF('Raw data'!A3970="","",'Raw data'!A3970)</f>
        <v/>
      </c>
      <c r="B3970" s="1">
        <f>IFERROR(MID(A3970,1,FIND("{",A3970)-1),A3970)</f>
        <v/>
      </c>
      <c r="C3970" s="1">
        <f>IFERROR(MID(A3970,FIND("{",A3970)+1,FIND("}",A3970)-FIND("{",A3970)-1),"")</f>
        <v/>
      </c>
      <c r="D3970" s="1">
        <f>IF('Raw data'!B3970=0,"",'Raw data'!B3970)</f>
        <v/>
      </c>
      <c r="E3970" s="1">
        <f>IF('Raw data'!C3970=0,"",'Raw data'!C3970)</f>
        <v/>
      </c>
      <c r="F3970" s="1">
        <f>IF('Raw data'!D3970=0,"",'Raw data'!D3970)</f>
        <v/>
      </c>
      <c r="H3970" s="8">
        <f>IFERROR(IF(COUNTIF(E3970:F3970,0)=2,"",IF(COUNTIF(E3970:F3970,0)=1,0,E3970/SUM(E3970:F3970))),"")</f>
        <v/>
      </c>
      <c r="I3970" s="1">
        <f>IFERROR(RANK(H3970,H:H),"")</f>
        <v/>
      </c>
      <c r="K3970" s="1">
        <f>IF(D3970&lt;J$2,1,IF(D3970&lt;J$3,2,IF(D3970&lt;J$4,3,IF(D3970="","",4))))</f>
        <v/>
      </c>
      <c r="M3970" s="1">
        <f>IF(K3970="","",IF(K3970&gt;Figures!B$6-1,"yes","no"))</f>
        <v/>
      </c>
      <c r="N3970" s="8">
        <f>IF(H3970="","",IF(M3970="yes",H3970,0))</f>
        <v/>
      </c>
      <c r="O3970" s="1">
        <f>IFERROR(RANK(N3970,N:N),"")</f>
        <v/>
      </c>
    </row>
    <row r="3971">
      <c r="A3971" s="1">
        <f>IF('Raw data'!A3971="","",'Raw data'!A3971)</f>
        <v/>
      </c>
      <c r="B3971" s="1">
        <f>IFERROR(MID(A3971,1,FIND("{",A3971)-1),A3971)</f>
        <v/>
      </c>
      <c r="C3971" s="1">
        <f>IFERROR(MID(A3971,FIND("{",A3971)+1,FIND("}",A3971)-FIND("{",A3971)-1),"")</f>
        <v/>
      </c>
      <c r="D3971" s="1">
        <f>IF('Raw data'!B3971=0,"",'Raw data'!B3971)</f>
        <v/>
      </c>
      <c r="E3971" s="1">
        <f>IF('Raw data'!C3971=0,"",'Raw data'!C3971)</f>
        <v/>
      </c>
      <c r="F3971" s="1">
        <f>IF('Raw data'!D3971=0,"",'Raw data'!D3971)</f>
        <v/>
      </c>
      <c r="H3971" s="8">
        <f>IFERROR(IF(COUNTIF(E3971:F3971,0)=2,"",IF(COUNTIF(E3971:F3971,0)=1,0,E3971/SUM(E3971:F3971))),"")</f>
        <v/>
      </c>
      <c r="I3971" s="1">
        <f>IFERROR(RANK(H3971,H:H),"")</f>
        <v/>
      </c>
      <c r="K3971" s="1">
        <f>IF(D3971&lt;J$2,1,IF(D3971&lt;J$3,2,IF(D3971&lt;J$4,3,IF(D3971="","",4))))</f>
        <v/>
      </c>
      <c r="M3971" s="1">
        <f>IF(K3971="","",IF(K3971&gt;Figures!B$6-1,"yes","no"))</f>
        <v/>
      </c>
      <c r="N3971" s="8">
        <f>IF(H3971="","",IF(M3971="yes",H3971,0))</f>
        <v/>
      </c>
      <c r="O3971" s="1">
        <f>IFERROR(RANK(N3971,N:N),"")</f>
        <v/>
      </c>
    </row>
    <row r="3972">
      <c r="A3972" s="1">
        <f>IF('Raw data'!A3972="","",'Raw data'!A3972)</f>
        <v/>
      </c>
      <c r="B3972" s="1">
        <f>IFERROR(MID(A3972,1,FIND("{",A3972)-1),A3972)</f>
        <v/>
      </c>
      <c r="C3972" s="1">
        <f>IFERROR(MID(A3972,FIND("{",A3972)+1,FIND("}",A3972)-FIND("{",A3972)-1),"")</f>
        <v/>
      </c>
      <c r="D3972" s="1">
        <f>IF('Raw data'!B3972=0,"",'Raw data'!B3972)</f>
        <v/>
      </c>
      <c r="E3972" s="1">
        <f>IF('Raw data'!C3972=0,"",'Raw data'!C3972)</f>
        <v/>
      </c>
      <c r="F3972" s="1">
        <f>IF('Raw data'!D3972=0,"",'Raw data'!D3972)</f>
        <v/>
      </c>
      <c r="H3972" s="8">
        <f>IFERROR(IF(COUNTIF(E3972:F3972,0)=2,"",IF(COUNTIF(E3972:F3972,0)=1,0,E3972/SUM(E3972:F3972))),"")</f>
        <v/>
      </c>
      <c r="I3972" s="1">
        <f>IFERROR(RANK(H3972,H:H),"")</f>
        <v/>
      </c>
      <c r="K3972" s="1">
        <f>IF(D3972&lt;J$2,1,IF(D3972&lt;J$3,2,IF(D3972&lt;J$4,3,IF(D3972="","",4))))</f>
        <v/>
      </c>
      <c r="M3972" s="1">
        <f>IF(K3972="","",IF(K3972&gt;Figures!B$6-1,"yes","no"))</f>
        <v/>
      </c>
      <c r="N3972" s="8">
        <f>IF(H3972="","",IF(M3972="yes",H3972,0))</f>
        <v/>
      </c>
      <c r="O3972" s="1">
        <f>IFERROR(RANK(N3972,N:N),"")</f>
        <v/>
      </c>
    </row>
    <row r="3973">
      <c r="A3973" s="1">
        <f>IF('Raw data'!A3973="","",'Raw data'!A3973)</f>
        <v/>
      </c>
      <c r="B3973" s="1">
        <f>IFERROR(MID(A3973,1,FIND("{",A3973)-1),A3973)</f>
        <v/>
      </c>
      <c r="C3973" s="1">
        <f>IFERROR(MID(A3973,FIND("{",A3973)+1,FIND("}",A3973)-FIND("{",A3973)-1),"")</f>
        <v/>
      </c>
      <c r="D3973" s="1">
        <f>IF('Raw data'!B3973=0,"",'Raw data'!B3973)</f>
        <v/>
      </c>
      <c r="E3973" s="1">
        <f>IF('Raw data'!C3973=0,"",'Raw data'!C3973)</f>
        <v/>
      </c>
      <c r="F3973" s="1">
        <f>IF('Raw data'!D3973=0,"",'Raw data'!D3973)</f>
        <v/>
      </c>
      <c r="H3973" s="8">
        <f>IFERROR(IF(COUNTIF(E3973:F3973,0)=2,"",IF(COUNTIF(E3973:F3973,0)=1,0,E3973/SUM(E3973:F3973))),"")</f>
        <v/>
      </c>
      <c r="I3973" s="1">
        <f>IFERROR(RANK(H3973,H:H),"")</f>
        <v/>
      </c>
      <c r="K3973" s="1">
        <f>IF(D3973&lt;J$2,1,IF(D3973&lt;J$3,2,IF(D3973&lt;J$4,3,IF(D3973="","",4))))</f>
        <v/>
      </c>
      <c r="M3973" s="1">
        <f>IF(K3973="","",IF(K3973&gt;Figures!B$6-1,"yes","no"))</f>
        <v/>
      </c>
      <c r="N3973" s="8">
        <f>IF(H3973="","",IF(M3973="yes",H3973,0))</f>
        <v/>
      </c>
      <c r="O3973" s="1">
        <f>IFERROR(RANK(N3973,N:N),"")</f>
        <v/>
      </c>
    </row>
    <row r="3974">
      <c r="A3974" s="1">
        <f>IF('Raw data'!A3974="","",'Raw data'!A3974)</f>
        <v/>
      </c>
      <c r="B3974" s="1">
        <f>IFERROR(MID(A3974,1,FIND("{",A3974)-1),A3974)</f>
        <v/>
      </c>
      <c r="C3974" s="1">
        <f>IFERROR(MID(A3974,FIND("{",A3974)+1,FIND("}",A3974)-FIND("{",A3974)-1),"")</f>
        <v/>
      </c>
      <c r="D3974" s="1">
        <f>IF('Raw data'!B3974=0,"",'Raw data'!B3974)</f>
        <v/>
      </c>
      <c r="E3974" s="1">
        <f>IF('Raw data'!C3974=0,"",'Raw data'!C3974)</f>
        <v/>
      </c>
      <c r="F3974" s="1">
        <f>IF('Raw data'!D3974=0,"",'Raw data'!D3974)</f>
        <v/>
      </c>
      <c r="H3974" s="8">
        <f>IFERROR(IF(COUNTIF(E3974:F3974,0)=2,"",IF(COUNTIF(E3974:F3974,0)=1,0,E3974/SUM(E3974:F3974))),"")</f>
        <v/>
      </c>
      <c r="I3974" s="1">
        <f>IFERROR(RANK(H3974,H:H),"")</f>
        <v/>
      </c>
      <c r="K3974" s="1">
        <f>IF(D3974&lt;J$2,1,IF(D3974&lt;J$3,2,IF(D3974&lt;J$4,3,IF(D3974="","",4))))</f>
        <v/>
      </c>
      <c r="M3974" s="1">
        <f>IF(K3974="","",IF(K3974&gt;Figures!B$6-1,"yes","no"))</f>
        <v/>
      </c>
      <c r="N3974" s="8">
        <f>IF(H3974="","",IF(M3974="yes",H3974,0))</f>
        <v/>
      </c>
      <c r="O3974" s="1">
        <f>IFERROR(RANK(N3974,N:N),"")</f>
        <v/>
      </c>
    </row>
    <row r="3975">
      <c r="A3975" s="1">
        <f>IF('Raw data'!A3975="","",'Raw data'!A3975)</f>
        <v/>
      </c>
      <c r="B3975" s="1">
        <f>IFERROR(MID(A3975,1,FIND("{",A3975)-1),A3975)</f>
        <v/>
      </c>
      <c r="C3975" s="1">
        <f>IFERROR(MID(A3975,FIND("{",A3975)+1,FIND("}",A3975)-FIND("{",A3975)-1),"")</f>
        <v/>
      </c>
      <c r="D3975" s="1">
        <f>IF('Raw data'!B3975=0,"",'Raw data'!B3975)</f>
        <v/>
      </c>
      <c r="E3975" s="1">
        <f>IF('Raw data'!C3975=0,"",'Raw data'!C3975)</f>
        <v/>
      </c>
      <c r="F3975" s="1">
        <f>IF('Raw data'!D3975=0,"",'Raw data'!D3975)</f>
        <v/>
      </c>
      <c r="H3975" s="8">
        <f>IFERROR(IF(COUNTIF(E3975:F3975,0)=2,"",IF(COUNTIF(E3975:F3975,0)=1,0,E3975/SUM(E3975:F3975))),"")</f>
        <v/>
      </c>
      <c r="I3975" s="1">
        <f>IFERROR(RANK(H3975,H:H),"")</f>
        <v/>
      </c>
      <c r="K3975" s="1">
        <f>IF(D3975&lt;J$2,1,IF(D3975&lt;J$3,2,IF(D3975&lt;J$4,3,IF(D3975="","",4))))</f>
        <v/>
      </c>
      <c r="M3975" s="1">
        <f>IF(K3975="","",IF(K3975&gt;Figures!B$6-1,"yes","no"))</f>
        <v/>
      </c>
      <c r="N3975" s="8">
        <f>IF(H3975="","",IF(M3975="yes",H3975,0))</f>
        <v/>
      </c>
      <c r="O3975" s="1">
        <f>IFERROR(RANK(N3975,N:N),"")</f>
        <v/>
      </c>
    </row>
    <row r="3976">
      <c r="A3976" s="1">
        <f>IF('Raw data'!A3976="","",'Raw data'!A3976)</f>
        <v/>
      </c>
      <c r="B3976" s="1">
        <f>IFERROR(MID(A3976,1,FIND("{",A3976)-1),A3976)</f>
        <v/>
      </c>
      <c r="C3976" s="1">
        <f>IFERROR(MID(A3976,FIND("{",A3976)+1,FIND("}",A3976)-FIND("{",A3976)-1),"")</f>
        <v/>
      </c>
      <c r="D3976" s="1">
        <f>IF('Raw data'!B3976=0,"",'Raw data'!B3976)</f>
        <v/>
      </c>
      <c r="E3976" s="1">
        <f>IF('Raw data'!C3976=0,"",'Raw data'!C3976)</f>
        <v/>
      </c>
      <c r="F3976" s="1">
        <f>IF('Raw data'!D3976=0,"",'Raw data'!D3976)</f>
        <v/>
      </c>
      <c r="H3976" s="8">
        <f>IFERROR(IF(COUNTIF(E3976:F3976,0)=2,"",IF(COUNTIF(E3976:F3976,0)=1,0,E3976/SUM(E3976:F3976))),"")</f>
        <v/>
      </c>
      <c r="I3976" s="1">
        <f>IFERROR(RANK(H3976,H:H),"")</f>
        <v/>
      </c>
      <c r="K3976" s="1">
        <f>IF(D3976&lt;J$2,1,IF(D3976&lt;J$3,2,IF(D3976&lt;J$4,3,IF(D3976="","",4))))</f>
        <v/>
      </c>
      <c r="M3976" s="1">
        <f>IF(K3976="","",IF(K3976&gt;Figures!B$6-1,"yes","no"))</f>
        <v/>
      </c>
      <c r="N3976" s="8">
        <f>IF(H3976="","",IF(M3976="yes",H3976,0))</f>
        <v/>
      </c>
      <c r="O3976" s="1">
        <f>IFERROR(RANK(N3976,N:N),"")</f>
        <v/>
      </c>
    </row>
    <row r="3977">
      <c r="A3977" s="1">
        <f>IF('Raw data'!A3977="","",'Raw data'!A3977)</f>
        <v/>
      </c>
      <c r="B3977" s="1">
        <f>IFERROR(MID(A3977,1,FIND("{",A3977)-1),A3977)</f>
        <v/>
      </c>
      <c r="C3977" s="1">
        <f>IFERROR(MID(A3977,FIND("{",A3977)+1,FIND("}",A3977)-FIND("{",A3977)-1),"")</f>
        <v/>
      </c>
      <c r="D3977" s="1">
        <f>IF('Raw data'!B3977=0,"",'Raw data'!B3977)</f>
        <v/>
      </c>
      <c r="E3977" s="1">
        <f>IF('Raw data'!C3977=0,"",'Raw data'!C3977)</f>
        <v/>
      </c>
      <c r="F3977" s="1">
        <f>IF('Raw data'!D3977=0,"",'Raw data'!D3977)</f>
        <v/>
      </c>
      <c r="H3977" s="8">
        <f>IFERROR(IF(COUNTIF(E3977:F3977,0)=2,"",IF(COUNTIF(E3977:F3977,0)=1,0,E3977/SUM(E3977:F3977))),"")</f>
        <v/>
      </c>
      <c r="I3977" s="1">
        <f>IFERROR(RANK(H3977,H:H),"")</f>
        <v/>
      </c>
      <c r="K3977" s="1">
        <f>IF(D3977&lt;J$2,1,IF(D3977&lt;J$3,2,IF(D3977&lt;J$4,3,IF(D3977="","",4))))</f>
        <v/>
      </c>
      <c r="M3977" s="1">
        <f>IF(K3977="","",IF(K3977&gt;Figures!B$6-1,"yes","no"))</f>
        <v/>
      </c>
      <c r="N3977" s="8">
        <f>IF(H3977="","",IF(M3977="yes",H3977,0))</f>
        <v/>
      </c>
      <c r="O3977" s="1">
        <f>IFERROR(RANK(N3977,N:N),"")</f>
        <v/>
      </c>
    </row>
    <row r="3978">
      <c r="A3978" s="1">
        <f>IF('Raw data'!A3978="","",'Raw data'!A3978)</f>
        <v/>
      </c>
      <c r="B3978" s="1">
        <f>IFERROR(MID(A3978,1,FIND("{",A3978)-1),A3978)</f>
        <v/>
      </c>
      <c r="C3978" s="1">
        <f>IFERROR(MID(A3978,FIND("{",A3978)+1,FIND("}",A3978)-FIND("{",A3978)-1),"")</f>
        <v/>
      </c>
      <c r="D3978" s="1">
        <f>IF('Raw data'!B3978=0,"",'Raw data'!B3978)</f>
        <v/>
      </c>
      <c r="E3978" s="1">
        <f>IF('Raw data'!C3978=0,"",'Raw data'!C3978)</f>
        <v/>
      </c>
      <c r="F3978" s="1">
        <f>IF('Raw data'!D3978=0,"",'Raw data'!D3978)</f>
        <v/>
      </c>
      <c r="H3978" s="8">
        <f>IFERROR(IF(COUNTIF(E3978:F3978,0)=2,"",IF(COUNTIF(E3978:F3978,0)=1,0,E3978/SUM(E3978:F3978))),"")</f>
        <v/>
      </c>
      <c r="I3978" s="1">
        <f>IFERROR(RANK(H3978,H:H),"")</f>
        <v/>
      </c>
      <c r="K3978" s="1">
        <f>IF(D3978&lt;J$2,1,IF(D3978&lt;J$3,2,IF(D3978&lt;J$4,3,IF(D3978="","",4))))</f>
        <v/>
      </c>
      <c r="M3978" s="1">
        <f>IF(K3978="","",IF(K3978&gt;Figures!B$6-1,"yes","no"))</f>
        <v/>
      </c>
      <c r="N3978" s="8">
        <f>IF(H3978="","",IF(M3978="yes",H3978,0))</f>
        <v/>
      </c>
      <c r="O3978" s="1">
        <f>IFERROR(RANK(N3978,N:N),"")</f>
        <v/>
      </c>
    </row>
    <row r="3979">
      <c r="A3979" s="1">
        <f>IF('Raw data'!A3979="","",'Raw data'!A3979)</f>
        <v/>
      </c>
      <c r="B3979" s="1">
        <f>IFERROR(MID(A3979,1,FIND("{",A3979)-1),A3979)</f>
        <v/>
      </c>
      <c r="C3979" s="1">
        <f>IFERROR(MID(A3979,FIND("{",A3979)+1,FIND("}",A3979)-FIND("{",A3979)-1),"")</f>
        <v/>
      </c>
      <c r="D3979" s="1">
        <f>IF('Raw data'!B3979=0,"",'Raw data'!B3979)</f>
        <v/>
      </c>
      <c r="E3979" s="1">
        <f>IF('Raw data'!C3979=0,"",'Raw data'!C3979)</f>
        <v/>
      </c>
      <c r="F3979" s="1">
        <f>IF('Raw data'!D3979=0,"",'Raw data'!D3979)</f>
        <v/>
      </c>
      <c r="H3979" s="8">
        <f>IFERROR(IF(COUNTIF(E3979:F3979,0)=2,"",IF(COUNTIF(E3979:F3979,0)=1,0,E3979/SUM(E3979:F3979))),"")</f>
        <v/>
      </c>
      <c r="I3979" s="1">
        <f>IFERROR(RANK(H3979,H:H),"")</f>
        <v/>
      </c>
      <c r="K3979" s="1">
        <f>IF(D3979&lt;J$2,1,IF(D3979&lt;J$3,2,IF(D3979&lt;J$4,3,IF(D3979="","",4))))</f>
        <v/>
      </c>
      <c r="M3979" s="1">
        <f>IF(K3979="","",IF(K3979&gt;Figures!B$6-1,"yes","no"))</f>
        <v/>
      </c>
      <c r="N3979" s="8">
        <f>IF(H3979="","",IF(M3979="yes",H3979,0))</f>
        <v/>
      </c>
      <c r="O3979" s="1">
        <f>IFERROR(RANK(N3979,N:N),"")</f>
        <v/>
      </c>
    </row>
    <row r="3980">
      <c r="A3980" s="1">
        <f>IF('Raw data'!A3980="","",'Raw data'!A3980)</f>
        <v/>
      </c>
      <c r="B3980" s="1">
        <f>IFERROR(MID(A3980,1,FIND("{",A3980)-1),A3980)</f>
        <v/>
      </c>
      <c r="C3980" s="1">
        <f>IFERROR(MID(A3980,FIND("{",A3980)+1,FIND("}",A3980)-FIND("{",A3980)-1),"")</f>
        <v/>
      </c>
      <c r="D3980" s="1">
        <f>IF('Raw data'!B3980=0,"",'Raw data'!B3980)</f>
        <v/>
      </c>
      <c r="E3980" s="1">
        <f>IF('Raw data'!C3980=0,"",'Raw data'!C3980)</f>
        <v/>
      </c>
      <c r="F3980" s="1">
        <f>IF('Raw data'!D3980=0,"",'Raw data'!D3980)</f>
        <v/>
      </c>
      <c r="H3980" s="8">
        <f>IFERROR(IF(COUNTIF(E3980:F3980,0)=2,"",IF(COUNTIF(E3980:F3980,0)=1,0,E3980/SUM(E3980:F3980))),"")</f>
        <v/>
      </c>
      <c r="I3980" s="1">
        <f>IFERROR(RANK(H3980,H:H),"")</f>
        <v/>
      </c>
      <c r="K3980" s="1">
        <f>IF(D3980&lt;J$2,1,IF(D3980&lt;J$3,2,IF(D3980&lt;J$4,3,IF(D3980="","",4))))</f>
        <v/>
      </c>
      <c r="M3980" s="1">
        <f>IF(K3980="","",IF(K3980&gt;Figures!B$6-1,"yes","no"))</f>
        <v/>
      </c>
      <c r="N3980" s="8">
        <f>IF(H3980="","",IF(M3980="yes",H3980,0))</f>
        <v/>
      </c>
      <c r="O3980" s="1">
        <f>IFERROR(RANK(N3980,N:N),"")</f>
        <v/>
      </c>
    </row>
    <row r="3981">
      <c r="A3981" s="1">
        <f>IF('Raw data'!A3981="","",'Raw data'!A3981)</f>
        <v/>
      </c>
      <c r="B3981" s="1">
        <f>IFERROR(MID(A3981,1,FIND("{",A3981)-1),A3981)</f>
        <v/>
      </c>
      <c r="C3981" s="1">
        <f>IFERROR(MID(A3981,FIND("{",A3981)+1,FIND("}",A3981)-FIND("{",A3981)-1),"")</f>
        <v/>
      </c>
      <c r="D3981" s="1">
        <f>IF('Raw data'!B3981=0,"",'Raw data'!B3981)</f>
        <v/>
      </c>
      <c r="E3981" s="1">
        <f>IF('Raw data'!C3981=0,"",'Raw data'!C3981)</f>
        <v/>
      </c>
      <c r="F3981" s="1">
        <f>IF('Raw data'!D3981=0,"",'Raw data'!D3981)</f>
        <v/>
      </c>
      <c r="H3981" s="8">
        <f>IFERROR(IF(COUNTIF(E3981:F3981,0)=2,"",IF(COUNTIF(E3981:F3981,0)=1,0,E3981/SUM(E3981:F3981))),"")</f>
        <v/>
      </c>
      <c r="I3981" s="1">
        <f>IFERROR(RANK(H3981,H:H),"")</f>
        <v/>
      </c>
      <c r="K3981" s="1">
        <f>IF(D3981&lt;J$2,1,IF(D3981&lt;J$3,2,IF(D3981&lt;J$4,3,IF(D3981="","",4))))</f>
        <v/>
      </c>
      <c r="M3981" s="1">
        <f>IF(K3981="","",IF(K3981&gt;Figures!B$6-1,"yes","no"))</f>
        <v/>
      </c>
      <c r="N3981" s="8">
        <f>IF(H3981="","",IF(M3981="yes",H3981,0))</f>
        <v/>
      </c>
      <c r="O3981" s="1">
        <f>IFERROR(RANK(N3981,N:N),"")</f>
        <v/>
      </c>
    </row>
    <row r="3982">
      <c r="A3982" s="1">
        <f>IF('Raw data'!A3982="","",'Raw data'!A3982)</f>
        <v/>
      </c>
      <c r="B3982" s="1">
        <f>IFERROR(MID(A3982,1,FIND("{",A3982)-1),A3982)</f>
        <v/>
      </c>
      <c r="C3982" s="1">
        <f>IFERROR(MID(A3982,FIND("{",A3982)+1,FIND("}",A3982)-FIND("{",A3982)-1),"")</f>
        <v/>
      </c>
      <c r="D3982" s="1">
        <f>IF('Raw data'!B3982=0,"",'Raw data'!B3982)</f>
        <v/>
      </c>
      <c r="E3982" s="1">
        <f>IF('Raw data'!C3982=0,"",'Raw data'!C3982)</f>
        <v/>
      </c>
      <c r="F3982" s="1">
        <f>IF('Raw data'!D3982=0,"",'Raw data'!D3982)</f>
        <v/>
      </c>
      <c r="H3982" s="8">
        <f>IFERROR(IF(COUNTIF(E3982:F3982,0)=2,"",IF(COUNTIF(E3982:F3982,0)=1,0,E3982/SUM(E3982:F3982))),"")</f>
        <v/>
      </c>
      <c r="I3982" s="1">
        <f>IFERROR(RANK(H3982,H:H),"")</f>
        <v/>
      </c>
      <c r="K3982" s="1">
        <f>IF(D3982&lt;J$2,1,IF(D3982&lt;J$3,2,IF(D3982&lt;J$4,3,IF(D3982="","",4))))</f>
        <v/>
      </c>
      <c r="M3982" s="1">
        <f>IF(K3982="","",IF(K3982&gt;Figures!B$6-1,"yes","no"))</f>
        <v/>
      </c>
      <c r="N3982" s="8">
        <f>IF(H3982="","",IF(M3982="yes",H3982,0))</f>
        <v/>
      </c>
      <c r="O3982" s="1">
        <f>IFERROR(RANK(N3982,N:N),"")</f>
        <v/>
      </c>
    </row>
    <row r="3983">
      <c r="A3983" s="1">
        <f>IF('Raw data'!A3983="","",'Raw data'!A3983)</f>
        <v/>
      </c>
      <c r="B3983" s="1">
        <f>IFERROR(MID(A3983,1,FIND("{",A3983)-1),A3983)</f>
        <v/>
      </c>
      <c r="C3983" s="1">
        <f>IFERROR(MID(A3983,FIND("{",A3983)+1,FIND("}",A3983)-FIND("{",A3983)-1),"")</f>
        <v/>
      </c>
      <c r="D3983" s="1">
        <f>IF('Raw data'!B3983=0,"",'Raw data'!B3983)</f>
        <v/>
      </c>
      <c r="E3983" s="1">
        <f>IF('Raw data'!C3983=0,"",'Raw data'!C3983)</f>
        <v/>
      </c>
      <c r="F3983" s="1">
        <f>IF('Raw data'!D3983=0,"",'Raw data'!D3983)</f>
        <v/>
      </c>
      <c r="H3983" s="8">
        <f>IFERROR(IF(COUNTIF(E3983:F3983,0)=2,"",IF(COUNTIF(E3983:F3983,0)=1,0,E3983/SUM(E3983:F3983))),"")</f>
        <v/>
      </c>
      <c r="I3983" s="1">
        <f>IFERROR(RANK(H3983,H:H),"")</f>
        <v/>
      </c>
      <c r="K3983" s="1">
        <f>IF(D3983&lt;J$2,1,IF(D3983&lt;J$3,2,IF(D3983&lt;J$4,3,IF(D3983="","",4))))</f>
        <v/>
      </c>
      <c r="M3983" s="1">
        <f>IF(K3983="","",IF(K3983&gt;Figures!B$6-1,"yes","no"))</f>
        <v/>
      </c>
      <c r="N3983" s="8">
        <f>IF(H3983="","",IF(M3983="yes",H3983,0))</f>
        <v/>
      </c>
      <c r="O3983" s="1">
        <f>IFERROR(RANK(N3983,N:N),"")</f>
        <v/>
      </c>
    </row>
    <row r="3984">
      <c r="A3984" s="1">
        <f>IF('Raw data'!A3984="","",'Raw data'!A3984)</f>
        <v/>
      </c>
      <c r="B3984" s="1">
        <f>IFERROR(MID(A3984,1,FIND("{",A3984)-1),A3984)</f>
        <v/>
      </c>
      <c r="C3984" s="1">
        <f>IFERROR(MID(A3984,FIND("{",A3984)+1,FIND("}",A3984)-FIND("{",A3984)-1),"")</f>
        <v/>
      </c>
      <c r="D3984" s="1">
        <f>IF('Raw data'!B3984=0,"",'Raw data'!B3984)</f>
        <v/>
      </c>
      <c r="E3984" s="1">
        <f>IF('Raw data'!C3984=0,"",'Raw data'!C3984)</f>
        <v/>
      </c>
      <c r="F3984" s="1">
        <f>IF('Raw data'!D3984=0,"",'Raw data'!D3984)</f>
        <v/>
      </c>
      <c r="H3984" s="8">
        <f>IFERROR(IF(COUNTIF(E3984:F3984,0)=2,"",IF(COUNTIF(E3984:F3984,0)=1,0,E3984/SUM(E3984:F3984))),"")</f>
        <v/>
      </c>
      <c r="I3984" s="1">
        <f>IFERROR(RANK(H3984,H:H),"")</f>
        <v/>
      </c>
      <c r="K3984" s="1">
        <f>IF(D3984&lt;J$2,1,IF(D3984&lt;J$3,2,IF(D3984&lt;J$4,3,IF(D3984="","",4))))</f>
        <v/>
      </c>
      <c r="M3984" s="1">
        <f>IF(K3984="","",IF(K3984&gt;Figures!B$6-1,"yes","no"))</f>
        <v/>
      </c>
      <c r="N3984" s="8">
        <f>IF(H3984="","",IF(M3984="yes",H3984,0))</f>
        <v/>
      </c>
      <c r="O3984" s="1">
        <f>IFERROR(RANK(N3984,N:N),"")</f>
        <v/>
      </c>
    </row>
    <row r="3985">
      <c r="A3985" s="1">
        <f>IF('Raw data'!A3985="","",'Raw data'!A3985)</f>
        <v/>
      </c>
      <c r="B3985" s="1">
        <f>IFERROR(MID(A3985,1,FIND("{",A3985)-1),A3985)</f>
        <v/>
      </c>
      <c r="C3985" s="1">
        <f>IFERROR(MID(A3985,FIND("{",A3985)+1,FIND("}",A3985)-FIND("{",A3985)-1),"")</f>
        <v/>
      </c>
      <c r="D3985" s="1">
        <f>IF('Raw data'!B3985=0,"",'Raw data'!B3985)</f>
        <v/>
      </c>
      <c r="E3985" s="1">
        <f>IF('Raw data'!C3985=0,"",'Raw data'!C3985)</f>
        <v/>
      </c>
      <c r="F3985" s="1">
        <f>IF('Raw data'!D3985=0,"",'Raw data'!D3985)</f>
        <v/>
      </c>
      <c r="H3985" s="8">
        <f>IFERROR(IF(COUNTIF(E3985:F3985,0)=2,"",IF(COUNTIF(E3985:F3985,0)=1,0,E3985/SUM(E3985:F3985))),"")</f>
        <v/>
      </c>
      <c r="I3985" s="1">
        <f>IFERROR(RANK(H3985,H:H),"")</f>
        <v/>
      </c>
      <c r="K3985" s="1">
        <f>IF(D3985&lt;J$2,1,IF(D3985&lt;J$3,2,IF(D3985&lt;J$4,3,IF(D3985="","",4))))</f>
        <v/>
      </c>
      <c r="M3985" s="1">
        <f>IF(K3985="","",IF(K3985&gt;Figures!B$6-1,"yes","no"))</f>
        <v/>
      </c>
      <c r="N3985" s="8">
        <f>IF(H3985="","",IF(M3985="yes",H3985,0))</f>
        <v/>
      </c>
      <c r="O3985" s="1">
        <f>IFERROR(RANK(N3985,N:N),"")</f>
        <v/>
      </c>
    </row>
    <row r="3986">
      <c r="A3986" s="1">
        <f>IF('Raw data'!A3986="","",'Raw data'!A3986)</f>
        <v/>
      </c>
      <c r="B3986" s="1">
        <f>IFERROR(MID(A3986,1,FIND("{",A3986)-1),A3986)</f>
        <v/>
      </c>
      <c r="C3986" s="1">
        <f>IFERROR(MID(A3986,FIND("{",A3986)+1,FIND("}",A3986)-FIND("{",A3986)-1),"")</f>
        <v/>
      </c>
      <c r="D3986" s="1">
        <f>IF('Raw data'!B3986=0,"",'Raw data'!B3986)</f>
        <v/>
      </c>
      <c r="E3986" s="1">
        <f>IF('Raw data'!C3986=0,"",'Raw data'!C3986)</f>
        <v/>
      </c>
      <c r="F3986" s="1">
        <f>IF('Raw data'!D3986=0,"",'Raw data'!D3986)</f>
        <v/>
      </c>
      <c r="H3986" s="8">
        <f>IFERROR(IF(COUNTIF(E3986:F3986,0)=2,"",IF(COUNTIF(E3986:F3986,0)=1,0,E3986/SUM(E3986:F3986))),"")</f>
        <v/>
      </c>
      <c r="I3986" s="1">
        <f>IFERROR(RANK(H3986,H:H),"")</f>
        <v/>
      </c>
      <c r="K3986" s="1">
        <f>IF(D3986&lt;J$2,1,IF(D3986&lt;J$3,2,IF(D3986&lt;J$4,3,IF(D3986="","",4))))</f>
        <v/>
      </c>
      <c r="M3986" s="1">
        <f>IF(K3986="","",IF(K3986&gt;Figures!B$6-1,"yes","no"))</f>
        <v/>
      </c>
      <c r="N3986" s="8">
        <f>IF(H3986="","",IF(M3986="yes",H3986,0))</f>
        <v/>
      </c>
      <c r="O3986" s="1">
        <f>IFERROR(RANK(N3986,N:N),"")</f>
        <v/>
      </c>
    </row>
    <row r="3987">
      <c r="A3987" s="1">
        <f>IF('Raw data'!A3987="","",'Raw data'!A3987)</f>
        <v/>
      </c>
      <c r="B3987" s="1">
        <f>IFERROR(MID(A3987,1,FIND("{",A3987)-1),A3987)</f>
        <v/>
      </c>
      <c r="C3987" s="1">
        <f>IFERROR(MID(A3987,FIND("{",A3987)+1,FIND("}",A3987)-FIND("{",A3987)-1),"")</f>
        <v/>
      </c>
      <c r="D3987" s="1">
        <f>IF('Raw data'!B3987=0,"",'Raw data'!B3987)</f>
        <v/>
      </c>
      <c r="E3987" s="1">
        <f>IF('Raw data'!C3987=0,"",'Raw data'!C3987)</f>
        <v/>
      </c>
      <c r="F3987" s="1">
        <f>IF('Raw data'!D3987=0,"",'Raw data'!D3987)</f>
        <v/>
      </c>
      <c r="H3987" s="8">
        <f>IFERROR(IF(COUNTIF(E3987:F3987,0)=2,"",IF(COUNTIF(E3987:F3987,0)=1,0,E3987/SUM(E3987:F3987))),"")</f>
        <v/>
      </c>
      <c r="I3987" s="1">
        <f>IFERROR(RANK(H3987,H:H),"")</f>
        <v/>
      </c>
      <c r="K3987" s="1">
        <f>IF(D3987&lt;J$2,1,IF(D3987&lt;J$3,2,IF(D3987&lt;J$4,3,IF(D3987="","",4))))</f>
        <v/>
      </c>
      <c r="M3987" s="1">
        <f>IF(K3987="","",IF(K3987&gt;Figures!B$6-1,"yes","no"))</f>
        <v/>
      </c>
      <c r="N3987" s="8">
        <f>IF(H3987="","",IF(M3987="yes",H3987,0))</f>
        <v/>
      </c>
      <c r="O3987" s="1">
        <f>IFERROR(RANK(N3987,N:N),"")</f>
        <v/>
      </c>
    </row>
    <row r="3988">
      <c r="A3988" s="1">
        <f>IF('Raw data'!A3988="","",'Raw data'!A3988)</f>
        <v/>
      </c>
      <c r="B3988" s="1">
        <f>IFERROR(MID(A3988,1,FIND("{",A3988)-1),A3988)</f>
        <v/>
      </c>
      <c r="C3988" s="1">
        <f>IFERROR(MID(A3988,FIND("{",A3988)+1,FIND("}",A3988)-FIND("{",A3988)-1),"")</f>
        <v/>
      </c>
      <c r="D3988" s="1">
        <f>IF('Raw data'!B3988=0,"",'Raw data'!B3988)</f>
        <v/>
      </c>
      <c r="E3988" s="1">
        <f>IF('Raw data'!C3988=0,"",'Raw data'!C3988)</f>
        <v/>
      </c>
      <c r="F3988" s="1">
        <f>IF('Raw data'!D3988=0,"",'Raw data'!D3988)</f>
        <v/>
      </c>
      <c r="H3988" s="8">
        <f>IFERROR(IF(COUNTIF(E3988:F3988,0)=2,"",IF(COUNTIF(E3988:F3988,0)=1,0,E3988/SUM(E3988:F3988))),"")</f>
        <v/>
      </c>
      <c r="I3988" s="1">
        <f>IFERROR(RANK(H3988,H:H),"")</f>
        <v/>
      </c>
      <c r="K3988" s="1">
        <f>IF(D3988&lt;J$2,1,IF(D3988&lt;J$3,2,IF(D3988&lt;J$4,3,IF(D3988="","",4))))</f>
        <v/>
      </c>
      <c r="M3988" s="1">
        <f>IF(K3988="","",IF(K3988&gt;Figures!B$6-1,"yes","no"))</f>
        <v/>
      </c>
      <c r="N3988" s="8">
        <f>IF(H3988="","",IF(M3988="yes",H3988,0))</f>
        <v/>
      </c>
      <c r="O3988" s="1">
        <f>IFERROR(RANK(N3988,N:N),"")</f>
        <v/>
      </c>
    </row>
    <row r="3989">
      <c r="A3989" s="1">
        <f>IF('Raw data'!A3989="","",'Raw data'!A3989)</f>
        <v/>
      </c>
      <c r="B3989" s="1">
        <f>IFERROR(MID(A3989,1,FIND("{",A3989)-1),A3989)</f>
        <v/>
      </c>
      <c r="C3989" s="1">
        <f>IFERROR(MID(A3989,FIND("{",A3989)+1,FIND("}",A3989)-FIND("{",A3989)-1),"")</f>
        <v/>
      </c>
      <c r="D3989" s="1">
        <f>IF('Raw data'!B3989=0,"",'Raw data'!B3989)</f>
        <v/>
      </c>
      <c r="E3989" s="1">
        <f>IF('Raw data'!C3989=0,"",'Raw data'!C3989)</f>
        <v/>
      </c>
      <c r="F3989" s="1">
        <f>IF('Raw data'!D3989=0,"",'Raw data'!D3989)</f>
        <v/>
      </c>
      <c r="H3989" s="8">
        <f>IFERROR(IF(COUNTIF(E3989:F3989,0)=2,"",IF(COUNTIF(E3989:F3989,0)=1,0,E3989/SUM(E3989:F3989))),"")</f>
        <v/>
      </c>
      <c r="I3989" s="1">
        <f>IFERROR(RANK(H3989,H:H),"")</f>
        <v/>
      </c>
      <c r="K3989" s="1">
        <f>IF(D3989&lt;J$2,1,IF(D3989&lt;J$3,2,IF(D3989&lt;J$4,3,IF(D3989="","",4))))</f>
        <v/>
      </c>
      <c r="M3989" s="1">
        <f>IF(K3989="","",IF(K3989&gt;Figures!B$6-1,"yes","no"))</f>
        <v/>
      </c>
      <c r="N3989" s="8">
        <f>IF(H3989="","",IF(M3989="yes",H3989,0))</f>
        <v/>
      </c>
      <c r="O3989" s="1">
        <f>IFERROR(RANK(N3989,N:N),"")</f>
        <v/>
      </c>
    </row>
    <row r="3990">
      <c r="A3990" s="1">
        <f>IF('Raw data'!A3990="","",'Raw data'!A3990)</f>
        <v/>
      </c>
      <c r="B3990" s="1">
        <f>IFERROR(MID(A3990,1,FIND("{",A3990)-1),A3990)</f>
        <v/>
      </c>
      <c r="C3990" s="1">
        <f>IFERROR(MID(A3990,FIND("{",A3990)+1,FIND("}",A3990)-FIND("{",A3990)-1),"")</f>
        <v/>
      </c>
      <c r="D3990" s="1">
        <f>IF('Raw data'!B3990=0,"",'Raw data'!B3990)</f>
        <v/>
      </c>
      <c r="E3990" s="1">
        <f>IF('Raw data'!C3990=0,"",'Raw data'!C3990)</f>
        <v/>
      </c>
      <c r="F3990" s="1">
        <f>IF('Raw data'!D3990=0,"",'Raw data'!D3990)</f>
        <v/>
      </c>
      <c r="H3990" s="8">
        <f>IFERROR(IF(COUNTIF(E3990:F3990,0)=2,"",IF(COUNTIF(E3990:F3990,0)=1,0,E3990/SUM(E3990:F3990))),"")</f>
        <v/>
      </c>
      <c r="I3990" s="1">
        <f>IFERROR(RANK(H3990,H:H),"")</f>
        <v/>
      </c>
      <c r="K3990" s="1">
        <f>IF(D3990&lt;J$2,1,IF(D3990&lt;J$3,2,IF(D3990&lt;J$4,3,IF(D3990="","",4))))</f>
        <v/>
      </c>
      <c r="M3990" s="1">
        <f>IF(K3990="","",IF(K3990&gt;Figures!B$6-1,"yes","no"))</f>
        <v/>
      </c>
      <c r="N3990" s="8">
        <f>IF(H3990="","",IF(M3990="yes",H3990,0))</f>
        <v/>
      </c>
      <c r="O3990" s="1">
        <f>IFERROR(RANK(N3990,N:N),"")</f>
        <v/>
      </c>
    </row>
    <row r="3991">
      <c r="A3991" s="1">
        <f>IF('Raw data'!A3991="","",'Raw data'!A3991)</f>
        <v/>
      </c>
      <c r="B3991" s="1">
        <f>IFERROR(MID(A3991,1,FIND("{",A3991)-1),A3991)</f>
        <v/>
      </c>
      <c r="C3991" s="1">
        <f>IFERROR(MID(A3991,FIND("{",A3991)+1,FIND("}",A3991)-FIND("{",A3991)-1),"")</f>
        <v/>
      </c>
      <c r="D3991" s="1">
        <f>IF('Raw data'!B3991=0,"",'Raw data'!B3991)</f>
        <v/>
      </c>
      <c r="E3991" s="1">
        <f>IF('Raw data'!C3991=0,"",'Raw data'!C3991)</f>
        <v/>
      </c>
      <c r="F3991" s="1">
        <f>IF('Raw data'!D3991=0,"",'Raw data'!D3991)</f>
        <v/>
      </c>
      <c r="H3991" s="8">
        <f>IFERROR(IF(COUNTIF(E3991:F3991,0)=2,"",IF(COUNTIF(E3991:F3991,0)=1,0,E3991/SUM(E3991:F3991))),"")</f>
        <v/>
      </c>
      <c r="I3991" s="1">
        <f>IFERROR(RANK(H3991,H:H),"")</f>
        <v/>
      </c>
      <c r="K3991" s="1">
        <f>IF(D3991&lt;J$2,1,IF(D3991&lt;J$3,2,IF(D3991&lt;J$4,3,IF(D3991="","",4))))</f>
        <v/>
      </c>
      <c r="M3991" s="1">
        <f>IF(K3991="","",IF(K3991&gt;Figures!B$6-1,"yes","no"))</f>
        <v/>
      </c>
      <c r="N3991" s="8">
        <f>IF(H3991="","",IF(M3991="yes",H3991,0))</f>
        <v/>
      </c>
      <c r="O3991" s="1">
        <f>IFERROR(RANK(N3991,N:N),"")</f>
        <v/>
      </c>
    </row>
    <row r="3992">
      <c r="A3992" s="1">
        <f>IF('Raw data'!A3992="","",'Raw data'!A3992)</f>
        <v/>
      </c>
      <c r="B3992" s="1">
        <f>IFERROR(MID(A3992,1,FIND("{",A3992)-1),A3992)</f>
        <v/>
      </c>
      <c r="C3992" s="1">
        <f>IFERROR(MID(A3992,FIND("{",A3992)+1,FIND("}",A3992)-FIND("{",A3992)-1),"")</f>
        <v/>
      </c>
      <c r="D3992" s="1">
        <f>IF('Raw data'!B3992=0,"",'Raw data'!B3992)</f>
        <v/>
      </c>
      <c r="E3992" s="1">
        <f>IF('Raw data'!C3992=0,"",'Raw data'!C3992)</f>
        <v/>
      </c>
      <c r="F3992" s="1">
        <f>IF('Raw data'!D3992=0,"",'Raw data'!D3992)</f>
        <v/>
      </c>
      <c r="H3992" s="8">
        <f>IFERROR(IF(COUNTIF(E3992:F3992,0)=2,"",IF(COUNTIF(E3992:F3992,0)=1,0,E3992/SUM(E3992:F3992))),"")</f>
        <v/>
      </c>
      <c r="I3992" s="1">
        <f>IFERROR(RANK(H3992,H:H),"")</f>
        <v/>
      </c>
      <c r="K3992" s="1">
        <f>IF(D3992&lt;J$2,1,IF(D3992&lt;J$3,2,IF(D3992&lt;J$4,3,IF(D3992="","",4))))</f>
        <v/>
      </c>
      <c r="M3992" s="1">
        <f>IF(K3992="","",IF(K3992&gt;Figures!B$6-1,"yes","no"))</f>
        <v/>
      </c>
      <c r="N3992" s="8">
        <f>IF(H3992="","",IF(M3992="yes",H3992,0))</f>
        <v/>
      </c>
      <c r="O3992" s="1">
        <f>IFERROR(RANK(N3992,N:N),"")</f>
        <v/>
      </c>
    </row>
    <row r="3993">
      <c r="A3993" s="1">
        <f>IF('Raw data'!A3993="","",'Raw data'!A3993)</f>
        <v/>
      </c>
      <c r="B3993" s="1">
        <f>IFERROR(MID(A3993,1,FIND("{",A3993)-1),A3993)</f>
        <v/>
      </c>
      <c r="C3993" s="1">
        <f>IFERROR(MID(A3993,FIND("{",A3993)+1,FIND("}",A3993)-FIND("{",A3993)-1),"")</f>
        <v/>
      </c>
      <c r="D3993" s="1">
        <f>IF('Raw data'!B3993=0,"",'Raw data'!B3993)</f>
        <v/>
      </c>
      <c r="E3993" s="1">
        <f>IF('Raw data'!C3993=0,"",'Raw data'!C3993)</f>
        <v/>
      </c>
      <c r="F3993" s="1">
        <f>IF('Raw data'!D3993=0,"",'Raw data'!D3993)</f>
        <v/>
      </c>
      <c r="H3993" s="8">
        <f>IFERROR(IF(COUNTIF(E3993:F3993,0)=2,"",IF(COUNTIF(E3993:F3993,0)=1,0,E3993/SUM(E3993:F3993))),"")</f>
        <v/>
      </c>
      <c r="I3993" s="1">
        <f>IFERROR(RANK(H3993,H:H),"")</f>
        <v/>
      </c>
      <c r="K3993" s="1">
        <f>IF(D3993&lt;J$2,1,IF(D3993&lt;J$3,2,IF(D3993&lt;J$4,3,IF(D3993="","",4))))</f>
        <v/>
      </c>
      <c r="M3993" s="1">
        <f>IF(K3993="","",IF(K3993&gt;Figures!B$6-1,"yes","no"))</f>
        <v/>
      </c>
      <c r="N3993" s="8">
        <f>IF(H3993="","",IF(M3993="yes",H3993,0))</f>
        <v/>
      </c>
      <c r="O3993" s="1">
        <f>IFERROR(RANK(N3993,N:N),"")</f>
        <v/>
      </c>
    </row>
    <row r="3994">
      <c r="A3994" s="1">
        <f>IF('Raw data'!A3994="","",'Raw data'!A3994)</f>
        <v/>
      </c>
      <c r="B3994" s="1">
        <f>IFERROR(MID(A3994,1,FIND("{",A3994)-1),A3994)</f>
        <v/>
      </c>
      <c r="C3994" s="1">
        <f>IFERROR(MID(A3994,FIND("{",A3994)+1,FIND("}",A3994)-FIND("{",A3994)-1),"")</f>
        <v/>
      </c>
      <c r="D3994" s="1">
        <f>IF('Raw data'!B3994=0,"",'Raw data'!B3994)</f>
        <v/>
      </c>
      <c r="E3994" s="1">
        <f>IF('Raw data'!C3994=0,"",'Raw data'!C3994)</f>
        <v/>
      </c>
      <c r="F3994" s="1">
        <f>IF('Raw data'!D3994=0,"",'Raw data'!D3994)</f>
        <v/>
      </c>
      <c r="H3994" s="8">
        <f>IFERROR(IF(COUNTIF(E3994:F3994,0)=2,"",IF(COUNTIF(E3994:F3994,0)=1,0,E3994/SUM(E3994:F3994))),"")</f>
        <v/>
      </c>
      <c r="I3994" s="1">
        <f>IFERROR(RANK(H3994,H:H),"")</f>
        <v/>
      </c>
      <c r="K3994" s="1">
        <f>IF(D3994&lt;J$2,1,IF(D3994&lt;J$3,2,IF(D3994&lt;J$4,3,IF(D3994="","",4))))</f>
        <v/>
      </c>
      <c r="M3994" s="1">
        <f>IF(K3994="","",IF(K3994&gt;Figures!B$6-1,"yes","no"))</f>
        <v/>
      </c>
      <c r="N3994" s="8">
        <f>IF(H3994="","",IF(M3994="yes",H3994,0))</f>
        <v/>
      </c>
      <c r="O3994" s="1">
        <f>IFERROR(RANK(N3994,N:N),"")</f>
        <v/>
      </c>
    </row>
    <row r="3995">
      <c r="A3995" s="1">
        <f>IF('Raw data'!A3995="","",'Raw data'!A3995)</f>
        <v/>
      </c>
      <c r="B3995" s="1">
        <f>IFERROR(MID(A3995,1,FIND("{",A3995)-1),A3995)</f>
        <v/>
      </c>
      <c r="C3995" s="1">
        <f>IFERROR(MID(A3995,FIND("{",A3995)+1,FIND("}",A3995)-FIND("{",A3995)-1),"")</f>
        <v/>
      </c>
      <c r="D3995" s="1">
        <f>IF('Raw data'!B3995=0,"",'Raw data'!B3995)</f>
        <v/>
      </c>
      <c r="E3995" s="1">
        <f>IF('Raw data'!C3995=0,"",'Raw data'!C3995)</f>
        <v/>
      </c>
      <c r="F3995" s="1">
        <f>IF('Raw data'!D3995=0,"",'Raw data'!D3995)</f>
        <v/>
      </c>
      <c r="H3995" s="8">
        <f>IFERROR(IF(COUNTIF(E3995:F3995,0)=2,"",IF(COUNTIF(E3995:F3995,0)=1,0,E3995/SUM(E3995:F3995))),"")</f>
        <v/>
      </c>
      <c r="I3995" s="1">
        <f>IFERROR(RANK(H3995,H:H),"")</f>
        <v/>
      </c>
      <c r="K3995" s="1">
        <f>IF(D3995&lt;J$2,1,IF(D3995&lt;J$3,2,IF(D3995&lt;J$4,3,IF(D3995="","",4))))</f>
        <v/>
      </c>
      <c r="M3995" s="1">
        <f>IF(K3995="","",IF(K3995&gt;Figures!B$6-1,"yes","no"))</f>
        <v/>
      </c>
      <c r="N3995" s="8">
        <f>IF(H3995="","",IF(M3995="yes",H3995,0))</f>
        <v/>
      </c>
      <c r="O3995" s="1">
        <f>IFERROR(RANK(N3995,N:N),"")</f>
        <v/>
      </c>
    </row>
    <row r="3996">
      <c r="A3996" s="1">
        <f>IF('Raw data'!A3996="","",'Raw data'!A3996)</f>
        <v/>
      </c>
      <c r="B3996" s="1">
        <f>IFERROR(MID(A3996,1,FIND("{",A3996)-1),A3996)</f>
        <v/>
      </c>
      <c r="C3996" s="1">
        <f>IFERROR(MID(A3996,FIND("{",A3996)+1,FIND("}",A3996)-FIND("{",A3996)-1),"")</f>
        <v/>
      </c>
      <c r="D3996" s="1">
        <f>IF('Raw data'!B3996=0,"",'Raw data'!B3996)</f>
        <v/>
      </c>
      <c r="E3996" s="1">
        <f>IF('Raw data'!C3996=0,"",'Raw data'!C3996)</f>
        <v/>
      </c>
      <c r="F3996" s="1">
        <f>IF('Raw data'!D3996=0,"",'Raw data'!D3996)</f>
        <v/>
      </c>
      <c r="H3996" s="8">
        <f>IFERROR(IF(COUNTIF(E3996:F3996,0)=2,"",IF(COUNTIF(E3996:F3996,0)=1,0,E3996/SUM(E3996:F3996))),"")</f>
        <v/>
      </c>
      <c r="I3996" s="1">
        <f>IFERROR(RANK(H3996,H:H),"")</f>
        <v/>
      </c>
      <c r="K3996" s="1">
        <f>IF(D3996&lt;J$2,1,IF(D3996&lt;J$3,2,IF(D3996&lt;J$4,3,IF(D3996="","",4))))</f>
        <v/>
      </c>
      <c r="M3996" s="1">
        <f>IF(K3996="","",IF(K3996&gt;Figures!B$6-1,"yes","no"))</f>
        <v/>
      </c>
      <c r="N3996" s="8">
        <f>IF(H3996="","",IF(M3996="yes",H3996,0))</f>
        <v/>
      </c>
      <c r="O3996" s="1">
        <f>IFERROR(RANK(N3996,N:N),"")</f>
        <v/>
      </c>
    </row>
    <row r="3997">
      <c r="A3997" s="1">
        <f>IF('Raw data'!A3997="","",'Raw data'!A3997)</f>
        <v/>
      </c>
      <c r="B3997" s="1">
        <f>IFERROR(MID(A3997,1,FIND("{",A3997)-1),A3997)</f>
        <v/>
      </c>
      <c r="C3997" s="1">
        <f>IFERROR(MID(A3997,FIND("{",A3997)+1,FIND("}",A3997)-FIND("{",A3997)-1),"")</f>
        <v/>
      </c>
      <c r="D3997" s="1">
        <f>IF('Raw data'!B3997=0,"",'Raw data'!B3997)</f>
        <v/>
      </c>
      <c r="E3997" s="1">
        <f>IF('Raw data'!C3997=0,"",'Raw data'!C3997)</f>
        <v/>
      </c>
      <c r="F3997" s="1">
        <f>IF('Raw data'!D3997=0,"",'Raw data'!D3997)</f>
        <v/>
      </c>
      <c r="H3997" s="8">
        <f>IFERROR(IF(COUNTIF(E3997:F3997,0)=2,"",IF(COUNTIF(E3997:F3997,0)=1,0,E3997/SUM(E3997:F3997))),"")</f>
        <v/>
      </c>
      <c r="I3997" s="1">
        <f>IFERROR(RANK(H3997,H:H),"")</f>
        <v/>
      </c>
      <c r="K3997" s="1">
        <f>IF(D3997&lt;J$2,1,IF(D3997&lt;J$3,2,IF(D3997&lt;J$4,3,IF(D3997="","",4))))</f>
        <v/>
      </c>
      <c r="M3997" s="1">
        <f>IF(K3997="","",IF(K3997&gt;Figures!B$6-1,"yes","no"))</f>
        <v/>
      </c>
      <c r="N3997" s="8">
        <f>IF(H3997="","",IF(M3997="yes",H3997,0))</f>
        <v/>
      </c>
      <c r="O3997" s="1">
        <f>IFERROR(RANK(N3997,N:N),"")</f>
        <v/>
      </c>
    </row>
    <row r="3998">
      <c r="A3998" s="1">
        <f>IF('Raw data'!A3998="","",'Raw data'!A3998)</f>
        <v/>
      </c>
      <c r="B3998" s="1">
        <f>IFERROR(MID(A3998,1,FIND("{",A3998)-1),A3998)</f>
        <v/>
      </c>
      <c r="C3998" s="1">
        <f>IFERROR(MID(A3998,FIND("{",A3998)+1,FIND("}",A3998)-FIND("{",A3998)-1),"")</f>
        <v/>
      </c>
      <c r="D3998" s="1">
        <f>IF('Raw data'!B3998=0,"",'Raw data'!B3998)</f>
        <v/>
      </c>
      <c r="E3998" s="1">
        <f>IF('Raw data'!C3998=0,"",'Raw data'!C3998)</f>
        <v/>
      </c>
      <c r="F3998" s="1">
        <f>IF('Raw data'!D3998=0,"",'Raw data'!D3998)</f>
        <v/>
      </c>
      <c r="H3998" s="8">
        <f>IFERROR(IF(COUNTIF(E3998:F3998,0)=2,"",IF(COUNTIF(E3998:F3998,0)=1,0,E3998/SUM(E3998:F3998))),"")</f>
        <v/>
      </c>
      <c r="I3998" s="1">
        <f>IFERROR(RANK(H3998,H:H),"")</f>
        <v/>
      </c>
      <c r="K3998" s="1">
        <f>IF(D3998&lt;J$2,1,IF(D3998&lt;J$3,2,IF(D3998&lt;J$4,3,IF(D3998="","",4))))</f>
        <v/>
      </c>
      <c r="M3998" s="1">
        <f>IF(K3998="","",IF(K3998&gt;Figures!B$6-1,"yes","no"))</f>
        <v/>
      </c>
      <c r="N3998" s="8">
        <f>IF(H3998="","",IF(M3998="yes",H3998,0))</f>
        <v/>
      </c>
      <c r="O3998" s="1">
        <f>IFERROR(RANK(N3998,N:N),"")</f>
        <v/>
      </c>
    </row>
    <row r="3999">
      <c r="A3999" s="1">
        <f>IF('Raw data'!A3999="","",'Raw data'!A3999)</f>
        <v/>
      </c>
      <c r="B3999" s="1">
        <f>IFERROR(MID(A3999,1,FIND("{",A3999)-1),A3999)</f>
        <v/>
      </c>
      <c r="C3999" s="1">
        <f>IFERROR(MID(A3999,FIND("{",A3999)+1,FIND("}",A3999)-FIND("{",A3999)-1),"")</f>
        <v/>
      </c>
      <c r="D3999" s="1">
        <f>IF('Raw data'!B3999=0,"",'Raw data'!B3999)</f>
        <v/>
      </c>
      <c r="E3999" s="1">
        <f>IF('Raw data'!C3999=0,"",'Raw data'!C3999)</f>
        <v/>
      </c>
      <c r="F3999" s="1">
        <f>IF('Raw data'!D3999=0,"",'Raw data'!D3999)</f>
        <v/>
      </c>
      <c r="H3999" s="8">
        <f>IFERROR(IF(COUNTIF(E3999:F3999,0)=2,"",IF(COUNTIF(E3999:F3999,0)=1,0,E3999/SUM(E3999:F3999))),"")</f>
        <v/>
      </c>
      <c r="I3999" s="1">
        <f>IFERROR(RANK(H3999,H:H),"")</f>
        <v/>
      </c>
      <c r="K3999" s="1">
        <f>IF(D3999&lt;J$2,1,IF(D3999&lt;J$3,2,IF(D3999&lt;J$4,3,IF(D3999="","",4))))</f>
        <v/>
      </c>
      <c r="M3999" s="1">
        <f>IF(K3999="","",IF(K3999&gt;Figures!B$6-1,"yes","no"))</f>
        <v/>
      </c>
      <c r="N3999" s="8">
        <f>IF(H3999="","",IF(M3999="yes",H3999,0))</f>
        <v/>
      </c>
      <c r="O3999" s="1">
        <f>IFERROR(RANK(N3999,N:N),"")</f>
        <v/>
      </c>
    </row>
    <row r="4000">
      <c r="A4000" s="1">
        <f>IF('Raw data'!A4000="","",'Raw data'!A4000)</f>
        <v/>
      </c>
      <c r="B4000" s="1">
        <f>IFERROR(MID(A4000,1,FIND("{",A4000)-1),A4000)</f>
        <v/>
      </c>
      <c r="C4000" s="1">
        <f>IFERROR(MID(A4000,FIND("{",A4000)+1,FIND("}",A4000)-FIND("{",A4000)-1),"")</f>
        <v/>
      </c>
      <c r="D4000" s="1">
        <f>IF('Raw data'!B4000=0,"",'Raw data'!B4000)</f>
        <v/>
      </c>
      <c r="E4000" s="1">
        <f>IF('Raw data'!C4000=0,"",'Raw data'!C4000)</f>
        <v/>
      </c>
      <c r="F4000" s="1">
        <f>IF('Raw data'!D4000=0,"",'Raw data'!D4000)</f>
        <v/>
      </c>
      <c r="H4000" s="8">
        <f>IFERROR(IF(COUNTIF(E4000:F4000,0)=2,"",IF(COUNTIF(E4000:F4000,0)=1,0,E4000/SUM(E4000:F4000))),"")</f>
        <v/>
      </c>
      <c r="I4000" s="1">
        <f>IFERROR(RANK(H4000,H:H),"")</f>
        <v/>
      </c>
      <c r="K4000" s="1">
        <f>IF(D4000&lt;J$2,1,IF(D4000&lt;J$3,2,IF(D4000&lt;J$4,3,IF(D4000="","",4))))</f>
        <v/>
      </c>
      <c r="M4000" s="1">
        <f>IF(K4000="","",IF(K4000&gt;Figures!B$6-1,"yes","no"))</f>
        <v/>
      </c>
      <c r="N4000" s="8">
        <f>IF(H4000="","",IF(M4000="yes",H4000,0))</f>
        <v/>
      </c>
      <c r="O4000" s="1">
        <f>IFERROR(RANK(N4000,N:N),"")</f>
        <v/>
      </c>
    </row>
    <row r="4001">
      <c r="A4001" s="1">
        <f>IF('Raw data'!A4001="","",'Raw data'!A4001)</f>
        <v/>
      </c>
      <c r="B4001" s="1">
        <f>IFERROR(MID(A4001,1,FIND("{",A4001)-1),A4001)</f>
        <v/>
      </c>
      <c r="C4001" s="1">
        <f>IFERROR(MID(A4001,FIND("{",A4001)+1,FIND("}",A4001)-FIND("{",A4001)-1),"")</f>
        <v/>
      </c>
      <c r="D4001" s="1">
        <f>IF('Raw data'!B4001=0,"",'Raw data'!B4001)</f>
        <v/>
      </c>
      <c r="E4001" s="1">
        <f>IF('Raw data'!C4001=0,"",'Raw data'!C4001)</f>
        <v/>
      </c>
      <c r="F4001" s="1">
        <f>IF('Raw data'!D4001=0,"",'Raw data'!D4001)</f>
        <v/>
      </c>
      <c r="H4001" s="8">
        <f>IFERROR(IF(COUNTIF(E4001:F4001,0)=2,"",IF(COUNTIF(E4001:F4001,0)=1,0,E4001/SUM(E4001:F4001))),"")</f>
        <v/>
      </c>
      <c r="I4001" s="1">
        <f>IFERROR(RANK(H4001,H:H),"")</f>
        <v/>
      </c>
      <c r="K4001" s="1">
        <f>IF(D4001&lt;J$2,1,IF(D4001&lt;J$3,2,IF(D4001&lt;J$4,3,IF(D4001="","",4))))</f>
        <v/>
      </c>
      <c r="M4001" s="1">
        <f>IF(K4001="","",IF(K4001&gt;Figures!B$6-1,"yes","no"))</f>
        <v/>
      </c>
      <c r="N4001" s="8">
        <f>IF(H4001="","",IF(M4001="yes",H4001,0))</f>
        <v/>
      </c>
      <c r="O4001" s="1">
        <f>IFERROR(RANK(N4001,N:N),"")</f>
        <v/>
      </c>
    </row>
    <row r="4002">
      <c r="A4002" s="1">
        <f>IF('Raw data'!A4002="","",'Raw data'!A4002)</f>
        <v/>
      </c>
      <c r="B4002" s="1">
        <f>IFERROR(MID(A4002,1,FIND("{",A4002)-1),A4002)</f>
        <v/>
      </c>
      <c r="C4002" s="1">
        <f>IFERROR(MID(A4002,FIND("{",A4002)+1,FIND("}",A4002)-FIND("{",A4002)-1),"")</f>
        <v/>
      </c>
      <c r="D4002" s="1">
        <f>IF('Raw data'!B4002=0,"",'Raw data'!B4002)</f>
        <v/>
      </c>
      <c r="E4002" s="1">
        <f>IF('Raw data'!C4002=0,"",'Raw data'!C4002)</f>
        <v/>
      </c>
      <c r="F4002" s="1">
        <f>IF('Raw data'!D4002=0,"",'Raw data'!D4002)</f>
        <v/>
      </c>
      <c r="H4002" s="8">
        <f>IFERROR(IF(COUNTIF(E4002:F4002,0)=2,"",IF(COUNTIF(E4002:F4002,0)=1,0,E4002/SUM(E4002:F4002))),"")</f>
        <v/>
      </c>
      <c r="I4002" s="1">
        <f>IFERROR(RANK(H4002,H:H),"")</f>
        <v/>
      </c>
      <c r="K4002" s="1">
        <f>IF(D4002&lt;J$2,1,IF(D4002&lt;J$3,2,IF(D4002&lt;J$4,3,IF(D4002="","",4))))</f>
        <v/>
      </c>
      <c r="M4002" s="1">
        <f>IF(K4002="","",IF(K4002&gt;Figures!B$6-1,"yes","no"))</f>
        <v/>
      </c>
      <c r="N4002" s="8">
        <f>IF(H4002="","",IF(M4002="yes",H4002,0))</f>
        <v/>
      </c>
      <c r="O4002" s="1">
        <f>IFERROR(RANK(N4002,N:N),"")</f>
        <v/>
      </c>
    </row>
    <row r="4003">
      <c r="A4003" s="1">
        <f>IF('Raw data'!A4003="","",'Raw data'!A4003)</f>
        <v/>
      </c>
      <c r="B4003" s="1">
        <f>IFERROR(MID(A4003,1,FIND("{",A4003)-1),A4003)</f>
        <v/>
      </c>
      <c r="C4003" s="1">
        <f>IFERROR(MID(A4003,FIND("{",A4003)+1,FIND("}",A4003)-FIND("{",A4003)-1),"")</f>
        <v/>
      </c>
      <c r="D4003" s="1">
        <f>IF('Raw data'!B4003=0,"",'Raw data'!B4003)</f>
        <v/>
      </c>
      <c r="E4003" s="1">
        <f>IF('Raw data'!C4003=0,"",'Raw data'!C4003)</f>
        <v/>
      </c>
      <c r="F4003" s="1">
        <f>IF('Raw data'!D4003=0,"",'Raw data'!D4003)</f>
        <v/>
      </c>
      <c r="H4003" s="8">
        <f>IFERROR(IF(COUNTIF(E4003:F4003,0)=2,"",IF(COUNTIF(E4003:F4003,0)=1,0,E4003/SUM(E4003:F4003))),"")</f>
        <v/>
      </c>
      <c r="I4003" s="1">
        <f>IFERROR(RANK(H4003,H:H),"")</f>
        <v/>
      </c>
      <c r="K4003" s="1">
        <f>IF(D4003&lt;J$2,1,IF(D4003&lt;J$3,2,IF(D4003&lt;J$4,3,IF(D4003="","",4))))</f>
        <v/>
      </c>
      <c r="M4003" s="1">
        <f>IF(K4003="","",IF(K4003&gt;Figures!B$6-1,"yes","no"))</f>
        <v/>
      </c>
      <c r="N4003" s="8">
        <f>IF(H4003="","",IF(M4003="yes",H4003,0))</f>
        <v/>
      </c>
      <c r="O4003" s="1">
        <f>IFERROR(RANK(N4003,N:N),"")</f>
        <v/>
      </c>
    </row>
    <row r="4004">
      <c r="A4004" s="1">
        <f>IF('Raw data'!A4004="","",'Raw data'!A4004)</f>
        <v/>
      </c>
      <c r="B4004" s="1">
        <f>IFERROR(MID(A4004,1,FIND("{",A4004)-1),A4004)</f>
        <v/>
      </c>
      <c r="C4004" s="1">
        <f>IFERROR(MID(A4004,FIND("{",A4004)+1,FIND("}",A4004)-FIND("{",A4004)-1),"")</f>
        <v/>
      </c>
      <c r="D4004" s="1">
        <f>IF('Raw data'!B4004=0,"",'Raw data'!B4004)</f>
        <v/>
      </c>
      <c r="E4004" s="1">
        <f>IF('Raw data'!C4004=0,"",'Raw data'!C4004)</f>
        <v/>
      </c>
      <c r="F4004" s="1">
        <f>IF('Raw data'!D4004=0,"",'Raw data'!D4004)</f>
        <v/>
      </c>
      <c r="H4004" s="8">
        <f>IFERROR(IF(COUNTIF(E4004:F4004,0)=2,"",IF(COUNTIF(E4004:F4004,0)=1,0,E4004/SUM(E4004:F4004))),"")</f>
        <v/>
      </c>
      <c r="I4004" s="1">
        <f>IFERROR(RANK(H4004,H:H),"")</f>
        <v/>
      </c>
      <c r="K4004" s="1">
        <f>IF(D4004&lt;J$2,1,IF(D4004&lt;J$3,2,IF(D4004&lt;J$4,3,IF(D4004="","",4))))</f>
        <v/>
      </c>
      <c r="M4004" s="1">
        <f>IF(K4004="","",IF(K4004&gt;Figures!B$6-1,"yes","no"))</f>
        <v/>
      </c>
      <c r="N4004" s="8">
        <f>IF(H4004="","",IF(M4004="yes",H4004,0))</f>
        <v/>
      </c>
      <c r="O4004" s="1">
        <f>IFERROR(RANK(N4004,N:N),"")</f>
        <v/>
      </c>
    </row>
    <row r="4005">
      <c r="A4005" s="1">
        <f>IF('Raw data'!A4005="","",'Raw data'!A4005)</f>
        <v/>
      </c>
      <c r="B4005" s="1">
        <f>IFERROR(MID(A4005,1,FIND("{",A4005)-1),A4005)</f>
        <v/>
      </c>
      <c r="C4005" s="1">
        <f>IFERROR(MID(A4005,FIND("{",A4005)+1,FIND("}",A4005)-FIND("{",A4005)-1),"")</f>
        <v/>
      </c>
      <c r="D4005" s="1">
        <f>IF('Raw data'!B4005=0,"",'Raw data'!B4005)</f>
        <v/>
      </c>
      <c r="E4005" s="1">
        <f>IF('Raw data'!C4005=0,"",'Raw data'!C4005)</f>
        <v/>
      </c>
      <c r="F4005" s="1">
        <f>IF('Raw data'!D4005=0,"",'Raw data'!D4005)</f>
        <v/>
      </c>
      <c r="H4005" s="8">
        <f>IFERROR(IF(COUNTIF(E4005:F4005,0)=2,"",IF(COUNTIF(E4005:F4005,0)=1,0,E4005/SUM(E4005:F4005))),"")</f>
        <v/>
      </c>
      <c r="I4005" s="1">
        <f>IFERROR(RANK(H4005,H:H),"")</f>
        <v/>
      </c>
      <c r="K4005" s="1">
        <f>IF(D4005&lt;J$2,1,IF(D4005&lt;J$3,2,IF(D4005&lt;J$4,3,IF(D4005="","",4))))</f>
        <v/>
      </c>
      <c r="M4005" s="1">
        <f>IF(K4005="","",IF(K4005&gt;Figures!B$6-1,"yes","no"))</f>
        <v/>
      </c>
      <c r="N4005" s="8">
        <f>IF(H4005="","",IF(M4005="yes",H4005,0))</f>
        <v/>
      </c>
      <c r="O4005" s="1">
        <f>IFERROR(RANK(N4005,N:N),"")</f>
        <v/>
      </c>
    </row>
    <row r="4006">
      <c r="A4006" s="1">
        <f>IF('Raw data'!A4006="","",'Raw data'!A4006)</f>
        <v/>
      </c>
      <c r="B4006" s="1">
        <f>IFERROR(MID(A4006,1,FIND("{",A4006)-1),A4006)</f>
        <v/>
      </c>
      <c r="C4006" s="1">
        <f>IFERROR(MID(A4006,FIND("{",A4006)+1,FIND("}",A4006)-FIND("{",A4006)-1),"")</f>
        <v/>
      </c>
      <c r="D4006" s="1">
        <f>IF('Raw data'!B4006=0,"",'Raw data'!B4006)</f>
        <v/>
      </c>
      <c r="E4006" s="1">
        <f>IF('Raw data'!C4006=0,"",'Raw data'!C4006)</f>
        <v/>
      </c>
      <c r="F4006" s="1">
        <f>IF('Raw data'!D4006=0,"",'Raw data'!D4006)</f>
        <v/>
      </c>
      <c r="H4006" s="8">
        <f>IFERROR(IF(COUNTIF(E4006:F4006,0)=2,"",IF(COUNTIF(E4006:F4006,0)=1,0,E4006/SUM(E4006:F4006))),"")</f>
        <v/>
      </c>
      <c r="I4006" s="1">
        <f>IFERROR(RANK(H4006,H:H),"")</f>
        <v/>
      </c>
      <c r="K4006" s="1">
        <f>IF(D4006&lt;J$2,1,IF(D4006&lt;J$3,2,IF(D4006&lt;J$4,3,IF(D4006="","",4))))</f>
        <v/>
      </c>
      <c r="M4006" s="1">
        <f>IF(K4006="","",IF(K4006&gt;Figures!B$6-1,"yes","no"))</f>
        <v/>
      </c>
      <c r="N4006" s="8">
        <f>IF(H4006="","",IF(M4006="yes",H4006,0))</f>
        <v/>
      </c>
      <c r="O4006" s="1">
        <f>IFERROR(RANK(N4006,N:N),"")</f>
        <v/>
      </c>
    </row>
    <row r="4007">
      <c r="A4007" s="1">
        <f>IF('Raw data'!A4007="","",'Raw data'!A4007)</f>
        <v/>
      </c>
      <c r="B4007" s="1">
        <f>IFERROR(MID(A4007,1,FIND("{",A4007)-1),A4007)</f>
        <v/>
      </c>
      <c r="C4007" s="1">
        <f>IFERROR(MID(A4007,FIND("{",A4007)+1,FIND("}",A4007)-FIND("{",A4007)-1),"")</f>
        <v/>
      </c>
      <c r="D4007" s="1">
        <f>IF('Raw data'!B4007=0,"",'Raw data'!B4007)</f>
        <v/>
      </c>
      <c r="E4007" s="1">
        <f>IF('Raw data'!C4007=0,"",'Raw data'!C4007)</f>
        <v/>
      </c>
      <c r="F4007" s="1">
        <f>IF('Raw data'!D4007=0,"",'Raw data'!D4007)</f>
        <v/>
      </c>
      <c r="H4007" s="8">
        <f>IFERROR(IF(COUNTIF(E4007:F4007,0)=2,"",IF(COUNTIF(E4007:F4007,0)=1,0,E4007/SUM(E4007:F4007))),"")</f>
        <v/>
      </c>
      <c r="I4007" s="1">
        <f>IFERROR(RANK(H4007,H:H),"")</f>
        <v/>
      </c>
      <c r="K4007" s="1">
        <f>IF(D4007&lt;J$2,1,IF(D4007&lt;J$3,2,IF(D4007&lt;J$4,3,IF(D4007="","",4))))</f>
        <v/>
      </c>
      <c r="M4007" s="1">
        <f>IF(K4007="","",IF(K4007&gt;Figures!B$6-1,"yes","no"))</f>
        <v/>
      </c>
      <c r="N4007" s="8">
        <f>IF(H4007="","",IF(M4007="yes",H4007,0))</f>
        <v/>
      </c>
      <c r="O4007" s="1">
        <f>IFERROR(RANK(N4007,N:N),"")</f>
        <v/>
      </c>
    </row>
    <row r="4008">
      <c r="A4008" s="1">
        <f>IF('Raw data'!A4008="","",'Raw data'!A4008)</f>
        <v/>
      </c>
      <c r="B4008" s="1">
        <f>IFERROR(MID(A4008,1,FIND("{",A4008)-1),A4008)</f>
        <v/>
      </c>
      <c r="C4008" s="1">
        <f>IFERROR(MID(A4008,FIND("{",A4008)+1,FIND("}",A4008)-FIND("{",A4008)-1),"")</f>
        <v/>
      </c>
      <c r="D4008" s="1">
        <f>IF('Raw data'!B4008=0,"",'Raw data'!B4008)</f>
        <v/>
      </c>
      <c r="E4008" s="1">
        <f>IF('Raw data'!C4008=0,"",'Raw data'!C4008)</f>
        <v/>
      </c>
      <c r="F4008" s="1">
        <f>IF('Raw data'!D4008=0,"",'Raw data'!D4008)</f>
        <v/>
      </c>
      <c r="H4008" s="8">
        <f>IFERROR(IF(COUNTIF(E4008:F4008,0)=2,"",IF(COUNTIF(E4008:F4008,0)=1,0,E4008/SUM(E4008:F4008))),"")</f>
        <v/>
      </c>
      <c r="I4008" s="1">
        <f>IFERROR(RANK(H4008,H:H),"")</f>
        <v/>
      </c>
      <c r="K4008" s="1">
        <f>IF(D4008&lt;J$2,1,IF(D4008&lt;J$3,2,IF(D4008&lt;J$4,3,IF(D4008="","",4))))</f>
        <v/>
      </c>
      <c r="M4008" s="1">
        <f>IF(K4008="","",IF(K4008&gt;Figures!B$6-1,"yes","no"))</f>
        <v/>
      </c>
      <c r="N4008" s="8">
        <f>IF(H4008="","",IF(M4008="yes",H4008,0))</f>
        <v/>
      </c>
      <c r="O4008" s="1">
        <f>IFERROR(RANK(N4008,N:N),"")</f>
        <v/>
      </c>
    </row>
    <row r="4009">
      <c r="A4009" s="1">
        <f>IF('Raw data'!A4009="","",'Raw data'!A4009)</f>
        <v/>
      </c>
      <c r="B4009" s="1">
        <f>IFERROR(MID(A4009,1,FIND("{",A4009)-1),A4009)</f>
        <v/>
      </c>
      <c r="C4009" s="1">
        <f>IFERROR(MID(A4009,FIND("{",A4009)+1,FIND("}",A4009)-FIND("{",A4009)-1),"")</f>
        <v/>
      </c>
      <c r="D4009" s="1">
        <f>IF('Raw data'!B4009=0,"",'Raw data'!B4009)</f>
        <v/>
      </c>
      <c r="E4009" s="1">
        <f>IF('Raw data'!C4009=0,"",'Raw data'!C4009)</f>
        <v/>
      </c>
      <c r="F4009" s="1">
        <f>IF('Raw data'!D4009=0,"",'Raw data'!D4009)</f>
        <v/>
      </c>
      <c r="H4009" s="8">
        <f>IFERROR(IF(COUNTIF(E4009:F4009,0)=2,"",IF(COUNTIF(E4009:F4009,0)=1,0,E4009/SUM(E4009:F4009))),"")</f>
        <v/>
      </c>
      <c r="I4009" s="1">
        <f>IFERROR(RANK(H4009,H:H),"")</f>
        <v/>
      </c>
      <c r="K4009" s="1">
        <f>IF(D4009&lt;J$2,1,IF(D4009&lt;J$3,2,IF(D4009&lt;J$4,3,IF(D4009="","",4))))</f>
        <v/>
      </c>
      <c r="M4009" s="1">
        <f>IF(K4009="","",IF(K4009&gt;Figures!B$6-1,"yes","no"))</f>
        <v/>
      </c>
      <c r="N4009" s="8">
        <f>IF(H4009="","",IF(M4009="yes",H4009,0))</f>
        <v/>
      </c>
      <c r="O4009" s="1">
        <f>IFERROR(RANK(N4009,N:N),"")</f>
        <v/>
      </c>
    </row>
    <row r="4010">
      <c r="A4010" s="1">
        <f>IF('Raw data'!A4010="","",'Raw data'!A4010)</f>
        <v/>
      </c>
      <c r="B4010" s="1">
        <f>IFERROR(MID(A4010,1,FIND("{",A4010)-1),A4010)</f>
        <v/>
      </c>
      <c r="C4010" s="1">
        <f>IFERROR(MID(A4010,FIND("{",A4010)+1,FIND("}",A4010)-FIND("{",A4010)-1),"")</f>
        <v/>
      </c>
      <c r="D4010" s="1">
        <f>IF('Raw data'!B4010=0,"",'Raw data'!B4010)</f>
        <v/>
      </c>
      <c r="E4010" s="1">
        <f>IF('Raw data'!C4010=0,"",'Raw data'!C4010)</f>
        <v/>
      </c>
      <c r="F4010" s="1">
        <f>IF('Raw data'!D4010=0,"",'Raw data'!D4010)</f>
        <v/>
      </c>
      <c r="H4010" s="8">
        <f>IFERROR(IF(COUNTIF(E4010:F4010,0)=2,"",IF(COUNTIF(E4010:F4010,0)=1,0,E4010/SUM(E4010:F4010))),"")</f>
        <v/>
      </c>
      <c r="I4010" s="1">
        <f>IFERROR(RANK(H4010,H:H),"")</f>
        <v/>
      </c>
      <c r="K4010" s="1">
        <f>IF(D4010&lt;J$2,1,IF(D4010&lt;J$3,2,IF(D4010&lt;J$4,3,IF(D4010="","",4))))</f>
        <v/>
      </c>
      <c r="M4010" s="1">
        <f>IF(K4010="","",IF(K4010&gt;Figures!B$6-1,"yes","no"))</f>
        <v/>
      </c>
      <c r="N4010" s="8">
        <f>IF(H4010="","",IF(M4010="yes",H4010,0))</f>
        <v/>
      </c>
      <c r="O4010" s="1">
        <f>IFERROR(RANK(N4010,N:N),"")</f>
        <v/>
      </c>
    </row>
    <row r="4011">
      <c r="A4011" s="1">
        <f>IF('Raw data'!A4011="","",'Raw data'!A4011)</f>
        <v/>
      </c>
      <c r="B4011" s="1">
        <f>IFERROR(MID(A4011,1,FIND("{",A4011)-1),A4011)</f>
        <v/>
      </c>
      <c r="C4011" s="1">
        <f>IFERROR(MID(A4011,FIND("{",A4011)+1,FIND("}",A4011)-FIND("{",A4011)-1),"")</f>
        <v/>
      </c>
      <c r="D4011" s="1">
        <f>IF('Raw data'!B4011=0,"",'Raw data'!B4011)</f>
        <v/>
      </c>
      <c r="E4011" s="1">
        <f>IF('Raw data'!C4011=0,"",'Raw data'!C4011)</f>
        <v/>
      </c>
      <c r="F4011" s="1">
        <f>IF('Raw data'!D4011=0,"",'Raw data'!D4011)</f>
        <v/>
      </c>
      <c r="H4011" s="8">
        <f>IFERROR(IF(COUNTIF(E4011:F4011,0)=2,"",IF(COUNTIF(E4011:F4011,0)=1,0,E4011/SUM(E4011:F4011))),"")</f>
        <v/>
      </c>
      <c r="I4011" s="1">
        <f>IFERROR(RANK(H4011,H:H),"")</f>
        <v/>
      </c>
      <c r="K4011" s="1">
        <f>IF(D4011&lt;J$2,1,IF(D4011&lt;J$3,2,IF(D4011&lt;J$4,3,IF(D4011="","",4))))</f>
        <v/>
      </c>
      <c r="M4011" s="1">
        <f>IF(K4011="","",IF(K4011&gt;Figures!B$6-1,"yes","no"))</f>
        <v/>
      </c>
      <c r="N4011" s="8">
        <f>IF(H4011="","",IF(M4011="yes",H4011,0))</f>
        <v/>
      </c>
      <c r="O4011" s="1">
        <f>IFERROR(RANK(N4011,N:N),"")</f>
        <v/>
      </c>
    </row>
    <row r="4012">
      <c r="A4012" s="1">
        <f>IF('Raw data'!A4012="","",'Raw data'!A4012)</f>
        <v/>
      </c>
      <c r="B4012" s="1">
        <f>IFERROR(MID(A4012,1,FIND("{",A4012)-1),A4012)</f>
        <v/>
      </c>
      <c r="C4012" s="1">
        <f>IFERROR(MID(A4012,FIND("{",A4012)+1,FIND("}",A4012)-FIND("{",A4012)-1),"")</f>
        <v/>
      </c>
      <c r="D4012" s="1">
        <f>IF('Raw data'!B4012=0,"",'Raw data'!B4012)</f>
        <v/>
      </c>
      <c r="E4012" s="1">
        <f>IF('Raw data'!C4012=0,"",'Raw data'!C4012)</f>
        <v/>
      </c>
      <c r="F4012" s="1">
        <f>IF('Raw data'!D4012=0,"",'Raw data'!D4012)</f>
        <v/>
      </c>
      <c r="H4012" s="8">
        <f>IFERROR(IF(COUNTIF(E4012:F4012,0)=2,"",IF(COUNTIF(E4012:F4012,0)=1,0,E4012/SUM(E4012:F4012))),"")</f>
        <v/>
      </c>
      <c r="I4012" s="1">
        <f>IFERROR(RANK(H4012,H:H),"")</f>
        <v/>
      </c>
      <c r="K4012" s="1">
        <f>IF(D4012&lt;J$2,1,IF(D4012&lt;J$3,2,IF(D4012&lt;J$4,3,IF(D4012="","",4))))</f>
        <v/>
      </c>
      <c r="M4012" s="1">
        <f>IF(K4012="","",IF(K4012&gt;Figures!B$6-1,"yes","no"))</f>
        <v/>
      </c>
      <c r="N4012" s="8">
        <f>IF(H4012="","",IF(M4012="yes",H4012,0))</f>
        <v/>
      </c>
      <c r="O4012" s="1">
        <f>IFERROR(RANK(N4012,N:N),"")</f>
        <v/>
      </c>
    </row>
    <row r="4013">
      <c r="A4013" s="1">
        <f>IF('Raw data'!A4013="","",'Raw data'!A4013)</f>
        <v/>
      </c>
      <c r="B4013" s="1">
        <f>IFERROR(MID(A4013,1,FIND("{",A4013)-1),A4013)</f>
        <v/>
      </c>
      <c r="C4013" s="1">
        <f>IFERROR(MID(A4013,FIND("{",A4013)+1,FIND("}",A4013)-FIND("{",A4013)-1),"")</f>
        <v/>
      </c>
      <c r="D4013" s="1">
        <f>IF('Raw data'!B4013=0,"",'Raw data'!B4013)</f>
        <v/>
      </c>
      <c r="E4013" s="1">
        <f>IF('Raw data'!C4013=0,"",'Raw data'!C4013)</f>
        <v/>
      </c>
      <c r="F4013" s="1">
        <f>IF('Raw data'!D4013=0,"",'Raw data'!D4013)</f>
        <v/>
      </c>
      <c r="H4013" s="8">
        <f>IFERROR(IF(COUNTIF(E4013:F4013,0)=2,"",IF(COUNTIF(E4013:F4013,0)=1,0,E4013/SUM(E4013:F4013))),"")</f>
        <v/>
      </c>
      <c r="I4013" s="1">
        <f>IFERROR(RANK(H4013,H:H),"")</f>
        <v/>
      </c>
      <c r="K4013" s="1">
        <f>IF(D4013&lt;J$2,1,IF(D4013&lt;J$3,2,IF(D4013&lt;J$4,3,IF(D4013="","",4))))</f>
        <v/>
      </c>
      <c r="M4013" s="1">
        <f>IF(K4013="","",IF(K4013&gt;Figures!B$6-1,"yes","no"))</f>
        <v/>
      </c>
      <c r="N4013" s="8">
        <f>IF(H4013="","",IF(M4013="yes",H4013,0))</f>
        <v/>
      </c>
      <c r="O4013" s="1">
        <f>IFERROR(RANK(N4013,N:N),"")</f>
        <v/>
      </c>
    </row>
    <row r="4014">
      <c r="A4014" s="1">
        <f>IF('Raw data'!A4014="","",'Raw data'!A4014)</f>
        <v/>
      </c>
      <c r="B4014" s="1">
        <f>IFERROR(MID(A4014,1,FIND("{",A4014)-1),A4014)</f>
        <v/>
      </c>
      <c r="C4014" s="1">
        <f>IFERROR(MID(A4014,FIND("{",A4014)+1,FIND("}",A4014)-FIND("{",A4014)-1),"")</f>
        <v/>
      </c>
      <c r="D4014" s="1">
        <f>IF('Raw data'!B4014=0,"",'Raw data'!B4014)</f>
        <v/>
      </c>
      <c r="E4014" s="1">
        <f>IF('Raw data'!C4014=0,"",'Raw data'!C4014)</f>
        <v/>
      </c>
      <c r="F4014" s="1">
        <f>IF('Raw data'!D4014=0,"",'Raw data'!D4014)</f>
        <v/>
      </c>
      <c r="H4014" s="8">
        <f>IFERROR(IF(COUNTIF(E4014:F4014,0)=2,"",IF(COUNTIF(E4014:F4014,0)=1,0,E4014/SUM(E4014:F4014))),"")</f>
        <v/>
      </c>
      <c r="I4014" s="1">
        <f>IFERROR(RANK(H4014,H:H),"")</f>
        <v/>
      </c>
      <c r="K4014" s="1">
        <f>IF(D4014&lt;J$2,1,IF(D4014&lt;J$3,2,IF(D4014&lt;J$4,3,IF(D4014="","",4))))</f>
        <v/>
      </c>
      <c r="M4014" s="1">
        <f>IF(K4014="","",IF(K4014&gt;Figures!B$6-1,"yes","no"))</f>
        <v/>
      </c>
      <c r="N4014" s="8">
        <f>IF(H4014="","",IF(M4014="yes",H4014,0))</f>
        <v/>
      </c>
      <c r="O4014" s="1">
        <f>IFERROR(RANK(N4014,N:N),"")</f>
        <v/>
      </c>
    </row>
    <row r="4015">
      <c r="A4015" s="1">
        <f>IF('Raw data'!A4015="","",'Raw data'!A4015)</f>
        <v/>
      </c>
      <c r="B4015" s="1">
        <f>IFERROR(MID(A4015,1,FIND("{",A4015)-1),A4015)</f>
        <v/>
      </c>
      <c r="C4015" s="1">
        <f>IFERROR(MID(A4015,FIND("{",A4015)+1,FIND("}",A4015)-FIND("{",A4015)-1),"")</f>
        <v/>
      </c>
      <c r="D4015" s="1">
        <f>IF('Raw data'!B4015=0,"",'Raw data'!B4015)</f>
        <v/>
      </c>
      <c r="E4015" s="1">
        <f>IF('Raw data'!C4015=0,"",'Raw data'!C4015)</f>
        <v/>
      </c>
      <c r="F4015" s="1">
        <f>IF('Raw data'!D4015=0,"",'Raw data'!D4015)</f>
        <v/>
      </c>
      <c r="H4015" s="8">
        <f>IFERROR(IF(COUNTIF(E4015:F4015,0)=2,"",IF(COUNTIF(E4015:F4015,0)=1,0,E4015/SUM(E4015:F4015))),"")</f>
        <v/>
      </c>
      <c r="I4015" s="1">
        <f>IFERROR(RANK(H4015,H:H),"")</f>
        <v/>
      </c>
      <c r="K4015" s="1">
        <f>IF(D4015&lt;J$2,1,IF(D4015&lt;J$3,2,IF(D4015&lt;J$4,3,IF(D4015="","",4))))</f>
        <v/>
      </c>
      <c r="M4015" s="1">
        <f>IF(K4015="","",IF(K4015&gt;Figures!B$6-1,"yes","no"))</f>
        <v/>
      </c>
      <c r="N4015" s="8">
        <f>IF(H4015="","",IF(M4015="yes",H4015,0))</f>
        <v/>
      </c>
      <c r="O4015" s="1">
        <f>IFERROR(RANK(N4015,N:N),"")</f>
        <v/>
      </c>
    </row>
    <row r="4016">
      <c r="A4016" s="1">
        <f>IF('Raw data'!A4016="","",'Raw data'!A4016)</f>
        <v/>
      </c>
      <c r="B4016" s="1">
        <f>IFERROR(MID(A4016,1,FIND("{",A4016)-1),A4016)</f>
        <v/>
      </c>
      <c r="C4016" s="1">
        <f>IFERROR(MID(A4016,FIND("{",A4016)+1,FIND("}",A4016)-FIND("{",A4016)-1),"")</f>
        <v/>
      </c>
      <c r="D4016" s="1">
        <f>IF('Raw data'!B4016=0,"",'Raw data'!B4016)</f>
        <v/>
      </c>
      <c r="E4016" s="1">
        <f>IF('Raw data'!C4016=0,"",'Raw data'!C4016)</f>
        <v/>
      </c>
      <c r="F4016" s="1">
        <f>IF('Raw data'!D4016=0,"",'Raw data'!D4016)</f>
        <v/>
      </c>
      <c r="H4016" s="8">
        <f>IFERROR(IF(COUNTIF(E4016:F4016,0)=2,"",IF(COUNTIF(E4016:F4016,0)=1,0,E4016/SUM(E4016:F4016))),"")</f>
        <v/>
      </c>
      <c r="I4016" s="1">
        <f>IFERROR(RANK(H4016,H:H),"")</f>
        <v/>
      </c>
      <c r="K4016" s="1">
        <f>IF(D4016&lt;J$2,1,IF(D4016&lt;J$3,2,IF(D4016&lt;J$4,3,IF(D4016="","",4))))</f>
        <v/>
      </c>
      <c r="M4016" s="1">
        <f>IF(K4016="","",IF(K4016&gt;Figures!B$6-1,"yes","no"))</f>
        <v/>
      </c>
      <c r="N4016" s="8">
        <f>IF(H4016="","",IF(M4016="yes",H4016,0))</f>
        <v/>
      </c>
      <c r="O4016" s="1">
        <f>IFERROR(RANK(N4016,N:N),"")</f>
        <v/>
      </c>
    </row>
    <row r="4017">
      <c r="A4017" s="1">
        <f>IF('Raw data'!A4017="","",'Raw data'!A4017)</f>
        <v/>
      </c>
      <c r="B4017" s="1">
        <f>IFERROR(MID(A4017,1,FIND("{",A4017)-1),A4017)</f>
        <v/>
      </c>
      <c r="C4017" s="1">
        <f>IFERROR(MID(A4017,FIND("{",A4017)+1,FIND("}",A4017)-FIND("{",A4017)-1),"")</f>
        <v/>
      </c>
      <c r="D4017" s="1">
        <f>IF('Raw data'!B4017=0,"",'Raw data'!B4017)</f>
        <v/>
      </c>
      <c r="E4017" s="1">
        <f>IF('Raw data'!C4017=0,"",'Raw data'!C4017)</f>
        <v/>
      </c>
      <c r="F4017" s="1">
        <f>IF('Raw data'!D4017=0,"",'Raw data'!D4017)</f>
        <v/>
      </c>
      <c r="H4017" s="8">
        <f>IFERROR(IF(COUNTIF(E4017:F4017,0)=2,"",IF(COUNTIF(E4017:F4017,0)=1,0,E4017/SUM(E4017:F4017))),"")</f>
        <v/>
      </c>
      <c r="I4017" s="1">
        <f>IFERROR(RANK(H4017,H:H),"")</f>
        <v/>
      </c>
      <c r="K4017" s="1">
        <f>IF(D4017&lt;J$2,1,IF(D4017&lt;J$3,2,IF(D4017&lt;J$4,3,IF(D4017="","",4))))</f>
        <v/>
      </c>
      <c r="M4017" s="1">
        <f>IF(K4017="","",IF(K4017&gt;Figures!B$6-1,"yes","no"))</f>
        <v/>
      </c>
      <c r="N4017" s="8">
        <f>IF(H4017="","",IF(M4017="yes",H4017,0))</f>
        <v/>
      </c>
      <c r="O4017" s="1">
        <f>IFERROR(RANK(N4017,N:N),"")</f>
        <v/>
      </c>
    </row>
    <row r="4018">
      <c r="A4018" s="1">
        <f>IF('Raw data'!A4018="","",'Raw data'!A4018)</f>
        <v/>
      </c>
      <c r="B4018" s="1">
        <f>IFERROR(MID(A4018,1,FIND("{",A4018)-1),A4018)</f>
        <v/>
      </c>
      <c r="C4018" s="1">
        <f>IFERROR(MID(A4018,FIND("{",A4018)+1,FIND("}",A4018)-FIND("{",A4018)-1),"")</f>
        <v/>
      </c>
      <c r="D4018" s="1">
        <f>IF('Raw data'!B4018=0,"",'Raw data'!B4018)</f>
        <v/>
      </c>
      <c r="E4018" s="1">
        <f>IF('Raw data'!C4018=0,"",'Raw data'!C4018)</f>
        <v/>
      </c>
      <c r="F4018" s="1">
        <f>IF('Raw data'!D4018=0,"",'Raw data'!D4018)</f>
        <v/>
      </c>
      <c r="H4018" s="8">
        <f>IFERROR(IF(COUNTIF(E4018:F4018,0)=2,"",IF(COUNTIF(E4018:F4018,0)=1,0,E4018/SUM(E4018:F4018))),"")</f>
        <v/>
      </c>
      <c r="I4018" s="1">
        <f>IFERROR(RANK(H4018,H:H),"")</f>
        <v/>
      </c>
      <c r="K4018" s="1">
        <f>IF(D4018&lt;J$2,1,IF(D4018&lt;J$3,2,IF(D4018&lt;J$4,3,IF(D4018="","",4))))</f>
        <v/>
      </c>
      <c r="M4018" s="1">
        <f>IF(K4018="","",IF(K4018&gt;Figures!B$6-1,"yes","no"))</f>
        <v/>
      </c>
      <c r="N4018" s="8">
        <f>IF(H4018="","",IF(M4018="yes",H4018,0))</f>
        <v/>
      </c>
      <c r="O4018" s="1">
        <f>IFERROR(RANK(N4018,N:N),"")</f>
        <v/>
      </c>
    </row>
    <row r="4019">
      <c r="A4019" s="1">
        <f>IF('Raw data'!A4019="","",'Raw data'!A4019)</f>
        <v/>
      </c>
      <c r="B4019" s="1">
        <f>IFERROR(MID(A4019,1,FIND("{",A4019)-1),A4019)</f>
        <v/>
      </c>
      <c r="C4019" s="1">
        <f>IFERROR(MID(A4019,FIND("{",A4019)+1,FIND("}",A4019)-FIND("{",A4019)-1),"")</f>
        <v/>
      </c>
      <c r="D4019" s="1">
        <f>IF('Raw data'!B4019=0,"",'Raw data'!B4019)</f>
        <v/>
      </c>
      <c r="E4019" s="1">
        <f>IF('Raw data'!C4019=0,"",'Raw data'!C4019)</f>
        <v/>
      </c>
      <c r="F4019" s="1">
        <f>IF('Raw data'!D4019=0,"",'Raw data'!D4019)</f>
        <v/>
      </c>
      <c r="H4019" s="8">
        <f>IFERROR(IF(COUNTIF(E4019:F4019,0)=2,"",IF(COUNTIF(E4019:F4019,0)=1,0,E4019/SUM(E4019:F4019))),"")</f>
        <v/>
      </c>
      <c r="I4019" s="1">
        <f>IFERROR(RANK(H4019,H:H),"")</f>
        <v/>
      </c>
      <c r="K4019" s="1">
        <f>IF(D4019&lt;J$2,1,IF(D4019&lt;J$3,2,IF(D4019&lt;J$4,3,IF(D4019="","",4))))</f>
        <v/>
      </c>
      <c r="M4019" s="1">
        <f>IF(K4019="","",IF(K4019&gt;Figures!B$6-1,"yes","no"))</f>
        <v/>
      </c>
      <c r="N4019" s="8">
        <f>IF(H4019="","",IF(M4019="yes",H4019,0))</f>
        <v/>
      </c>
      <c r="O4019" s="1">
        <f>IFERROR(RANK(N4019,N:N),"")</f>
        <v/>
      </c>
    </row>
    <row r="4020">
      <c r="A4020" s="1">
        <f>IF('Raw data'!A4020="","",'Raw data'!A4020)</f>
        <v/>
      </c>
      <c r="B4020" s="1">
        <f>IFERROR(MID(A4020,1,FIND("{",A4020)-1),A4020)</f>
        <v/>
      </c>
      <c r="C4020" s="1">
        <f>IFERROR(MID(A4020,FIND("{",A4020)+1,FIND("}",A4020)-FIND("{",A4020)-1),"")</f>
        <v/>
      </c>
      <c r="D4020" s="1">
        <f>IF('Raw data'!B4020=0,"",'Raw data'!B4020)</f>
        <v/>
      </c>
      <c r="E4020" s="1">
        <f>IF('Raw data'!C4020=0,"",'Raw data'!C4020)</f>
        <v/>
      </c>
      <c r="F4020" s="1">
        <f>IF('Raw data'!D4020=0,"",'Raw data'!D4020)</f>
        <v/>
      </c>
      <c r="H4020" s="8">
        <f>IFERROR(IF(COUNTIF(E4020:F4020,0)=2,"",IF(COUNTIF(E4020:F4020,0)=1,0,E4020/SUM(E4020:F4020))),"")</f>
        <v/>
      </c>
      <c r="I4020" s="1">
        <f>IFERROR(RANK(H4020,H:H),"")</f>
        <v/>
      </c>
      <c r="K4020" s="1">
        <f>IF(D4020&lt;J$2,1,IF(D4020&lt;J$3,2,IF(D4020&lt;J$4,3,IF(D4020="","",4))))</f>
        <v/>
      </c>
      <c r="M4020" s="1">
        <f>IF(K4020="","",IF(K4020&gt;Figures!B$6-1,"yes","no"))</f>
        <v/>
      </c>
      <c r="N4020" s="8">
        <f>IF(H4020="","",IF(M4020="yes",H4020,0))</f>
        <v/>
      </c>
      <c r="O4020" s="1">
        <f>IFERROR(RANK(N4020,N:N),"")</f>
        <v/>
      </c>
    </row>
    <row r="4021">
      <c r="A4021" s="1">
        <f>IF('Raw data'!A4021="","",'Raw data'!A4021)</f>
        <v/>
      </c>
      <c r="B4021" s="1">
        <f>IFERROR(MID(A4021,1,FIND("{",A4021)-1),A4021)</f>
        <v/>
      </c>
      <c r="C4021" s="1">
        <f>IFERROR(MID(A4021,FIND("{",A4021)+1,FIND("}",A4021)-FIND("{",A4021)-1),"")</f>
        <v/>
      </c>
      <c r="D4021" s="1">
        <f>IF('Raw data'!B4021=0,"",'Raw data'!B4021)</f>
        <v/>
      </c>
      <c r="E4021" s="1">
        <f>IF('Raw data'!C4021=0,"",'Raw data'!C4021)</f>
        <v/>
      </c>
      <c r="F4021" s="1">
        <f>IF('Raw data'!D4021=0,"",'Raw data'!D4021)</f>
        <v/>
      </c>
      <c r="H4021" s="8">
        <f>IFERROR(IF(COUNTIF(E4021:F4021,0)=2,"",IF(COUNTIF(E4021:F4021,0)=1,0,E4021/SUM(E4021:F4021))),"")</f>
        <v/>
      </c>
      <c r="I4021" s="1">
        <f>IFERROR(RANK(H4021,H:H),"")</f>
        <v/>
      </c>
      <c r="K4021" s="1">
        <f>IF(D4021&lt;J$2,1,IF(D4021&lt;J$3,2,IF(D4021&lt;J$4,3,IF(D4021="","",4))))</f>
        <v/>
      </c>
      <c r="M4021" s="1">
        <f>IF(K4021="","",IF(K4021&gt;Figures!B$6-1,"yes","no"))</f>
        <v/>
      </c>
      <c r="N4021" s="8">
        <f>IF(H4021="","",IF(M4021="yes",H4021,0))</f>
        <v/>
      </c>
      <c r="O4021" s="1">
        <f>IFERROR(RANK(N4021,N:N),"")</f>
        <v/>
      </c>
    </row>
    <row r="4022">
      <c r="A4022" s="1">
        <f>IF('Raw data'!A4022="","",'Raw data'!A4022)</f>
        <v/>
      </c>
      <c r="B4022" s="1">
        <f>IFERROR(MID(A4022,1,FIND("{",A4022)-1),A4022)</f>
        <v/>
      </c>
      <c r="C4022" s="1">
        <f>IFERROR(MID(A4022,FIND("{",A4022)+1,FIND("}",A4022)-FIND("{",A4022)-1),"")</f>
        <v/>
      </c>
      <c r="D4022" s="1">
        <f>IF('Raw data'!B4022=0,"",'Raw data'!B4022)</f>
        <v/>
      </c>
      <c r="E4022" s="1">
        <f>IF('Raw data'!C4022=0,"",'Raw data'!C4022)</f>
        <v/>
      </c>
      <c r="F4022" s="1">
        <f>IF('Raw data'!D4022=0,"",'Raw data'!D4022)</f>
        <v/>
      </c>
      <c r="H4022" s="8">
        <f>IFERROR(IF(COUNTIF(E4022:F4022,0)=2,"",IF(COUNTIF(E4022:F4022,0)=1,0,E4022/SUM(E4022:F4022))),"")</f>
        <v/>
      </c>
      <c r="I4022" s="1">
        <f>IFERROR(RANK(H4022,H:H),"")</f>
        <v/>
      </c>
      <c r="K4022" s="1">
        <f>IF(D4022&lt;J$2,1,IF(D4022&lt;J$3,2,IF(D4022&lt;J$4,3,IF(D4022="","",4))))</f>
        <v/>
      </c>
      <c r="M4022" s="1">
        <f>IF(K4022="","",IF(K4022&gt;Figures!B$6-1,"yes","no"))</f>
        <v/>
      </c>
      <c r="N4022" s="8">
        <f>IF(H4022="","",IF(M4022="yes",H4022,0))</f>
        <v/>
      </c>
      <c r="O4022" s="1">
        <f>IFERROR(RANK(N4022,N:N),"")</f>
        <v/>
      </c>
    </row>
    <row r="4023">
      <c r="A4023" s="1">
        <f>IF('Raw data'!A4023="","",'Raw data'!A4023)</f>
        <v/>
      </c>
      <c r="B4023" s="1">
        <f>IFERROR(MID(A4023,1,FIND("{",A4023)-1),A4023)</f>
        <v/>
      </c>
      <c r="C4023" s="1">
        <f>IFERROR(MID(A4023,FIND("{",A4023)+1,FIND("}",A4023)-FIND("{",A4023)-1),"")</f>
        <v/>
      </c>
      <c r="D4023" s="1">
        <f>IF('Raw data'!B4023=0,"",'Raw data'!B4023)</f>
        <v/>
      </c>
      <c r="E4023" s="1">
        <f>IF('Raw data'!C4023=0,"",'Raw data'!C4023)</f>
        <v/>
      </c>
      <c r="F4023" s="1">
        <f>IF('Raw data'!D4023=0,"",'Raw data'!D4023)</f>
        <v/>
      </c>
      <c r="H4023" s="8">
        <f>IFERROR(IF(COUNTIF(E4023:F4023,0)=2,"",IF(COUNTIF(E4023:F4023,0)=1,0,E4023/SUM(E4023:F4023))),"")</f>
        <v/>
      </c>
      <c r="I4023" s="1">
        <f>IFERROR(RANK(H4023,H:H),"")</f>
        <v/>
      </c>
      <c r="K4023" s="1">
        <f>IF(D4023&lt;J$2,1,IF(D4023&lt;J$3,2,IF(D4023&lt;J$4,3,IF(D4023="","",4))))</f>
        <v/>
      </c>
      <c r="M4023" s="1">
        <f>IF(K4023="","",IF(K4023&gt;Figures!B$6-1,"yes","no"))</f>
        <v/>
      </c>
      <c r="N4023" s="8">
        <f>IF(H4023="","",IF(M4023="yes",H4023,0))</f>
        <v/>
      </c>
      <c r="O4023" s="1">
        <f>IFERROR(RANK(N4023,N:N),"")</f>
        <v/>
      </c>
    </row>
    <row r="4024">
      <c r="A4024" s="1">
        <f>IF('Raw data'!A4024="","",'Raw data'!A4024)</f>
        <v/>
      </c>
      <c r="B4024" s="1">
        <f>IFERROR(MID(A4024,1,FIND("{",A4024)-1),A4024)</f>
        <v/>
      </c>
      <c r="C4024" s="1">
        <f>IFERROR(MID(A4024,FIND("{",A4024)+1,FIND("}",A4024)-FIND("{",A4024)-1),"")</f>
        <v/>
      </c>
      <c r="D4024" s="1">
        <f>IF('Raw data'!B4024=0,"",'Raw data'!B4024)</f>
        <v/>
      </c>
      <c r="E4024" s="1">
        <f>IF('Raw data'!C4024=0,"",'Raw data'!C4024)</f>
        <v/>
      </c>
      <c r="F4024" s="1">
        <f>IF('Raw data'!D4024=0,"",'Raw data'!D4024)</f>
        <v/>
      </c>
      <c r="H4024" s="8">
        <f>IFERROR(IF(COUNTIF(E4024:F4024,0)=2,"",IF(COUNTIF(E4024:F4024,0)=1,0,E4024/SUM(E4024:F4024))),"")</f>
        <v/>
      </c>
      <c r="I4024" s="1">
        <f>IFERROR(RANK(H4024,H:H),"")</f>
        <v/>
      </c>
      <c r="K4024" s="1">
        <f>IF(D4024&lt;J$2,1,IF(D4024&lt;J$3,2,IF(D4024&lt;J$4,3,IF(D4024="","",4))))</f>
        <v/>
      </c>
      <c r="M4024" s="1">
        <f>IF(K4024="","",IF(K4024&gt;Figures!B$6-1,"yes","no"))</f>
        <v/>
      </c>
      <c r="N4024" s="8">
        <f>IF(H4024="","",IF(M4024="yes",H4024,0))</f>
        <v/>
      </c>
      <c r="O4024" s="1">
        <f>IFERROR(RANK(N4024,N:N),"")</f>
        <v/>
      </c>
    </row>
    <row r="4025">
      <c r="A4025" s="1">
        <f>IF('Raw data'!A4025="","",'Raw data'!A4025)</f>
        <v/>
      </c>
      <c r="B4025" s="1">
        <f>IFERROR(MID(A4025,1,FIND("{",A4025)-1),A4025)</f>
        <v/>
      </c>
      <c r="C4025" s="1">
        <f>IFERROR(MID(A4025,FIND("{",A4025)+1,FIND("}",A4025)-FIND("{",A4025)-1),"")</f>
        <v/>
      </c>
      <c r="D4025" s="1">
        <f>IF('Raw data'!B4025=0,"",'Raw data'!B4025)</f>
        <v/>
      </c>
      <c r="E4025" s="1">
        <f>IF('Raw data'!C4025=0,"",'Raw data'!C4025)</f>
        <v/>
      </c>
      <c r="F4025" s="1">
        <f>IF('Raw data'!D4025=0,"",'Raw data'!D4025)</f>
        <v/>
      </c>
      <c r="H4025" s="8">
        <f>IFERROR(IF(COUNTIF(E4025:F4025,0)=2,"",IF(COUNTIF(E4025:F4025,0)=1,0,E4025/SUM(E4025:F4025))),"")</f>
        <v/>
      </c>
      <c r="I4025" s="1">
        <f>IFERROR(RANK(H4025,H:H),"")</f>
        <v/>
      </c>
      <c r="K4025" s="1">
        <f>IF(D4025&lt;J$2,1,IF(D4025&lt;J$3,2,IF(D4025&lt;J$4,3,IF(D4025="","",4))))</f>
        <v/>
      </c>
      <c r="M4025" s="1">
        <f>IF(K4025="","",IF(K4025&gt;Figures!B$6-1,"yes","no"))</f>
        <v/>
      </c>
      <c r="N4025" s="8">
        <f>IF(H4025="","",IF(M4025="yes",H4025,0))</f>
        <v/>
      </c>
      <c r="O4025" s="1">
        <f>IFERROR(RANK(N4025,N:N),"")</f>
        <v/>
      </c>
    </row>
    <row r="4026">
      <c r="A4026" s="1">
        <f>IF('Raw data'!A4026="","",'Raw data'!A4026)</f>
        <v/>
      </c>
      <c r="B4026" s="1">
        <f>IFERROR(MID(A4026,1,FIND("{",A4026)-1),A4026)</f>
        <v/>
      </c>
      <c r="C4026" s="1">
        <f>IFERROR(MID(A4026,FIND("{",A4026)+1,FIND("}",A4026)-FIND("{",A4026)-1),"")</f>
        <v/>
      </c>
      <c r="D4026" s="1">
        <f>IF('Raw data'!B4026=0,"",'Raw data'!B4026)</f>
        <v/>
      </c>
      <c r="E4026" s="1">
        <f>IF('Raw data'!C4026=0,"",'Raw data'!C4026)</f>
        <v/>
      </c>
      <c r="F4026" s="1">
        <f>IF('Raw data'!D4026=0,"",'Raw data'!D4026)</f>
        <v/>
      </c>
      <c r="H4026" s="8">
        <f>IFERROR(IF(COUNTIF(E4026:F4026,0)=2,"",IF(COUNTIF(E4026:F4026,0)=1,0,E4026/SUM(E4026:F4026))),"")</f>
        <v/>
      </c>
      <c r="I4026" s="1">
        <f>IFERROR(RANK(H4026,H:H),"")</f>
        <v/>
      </c>
      <c r="K4026" s="1">
        <f>IF(D4026&lt;J$2,1,IF(D4026&lt;J$3,2,IF(D4026&lt;J$4,3,IF(D4026="","",4))))</f>
        <v/>
      </c>
      <c r="M4026" s="1">
        <f>IF(K4026="","",IF(K4026&gt;Figures!B$6-1,"yes","no"))</f>
        <v/>
      </c>
      <c r="N4026" s="8">
        <f>IF(H4026="","",IF(M4026="yes",H4026,0))</f>
        <v/>
      </c>
      <c r="O4026" s="1">
        <f>IFERROR(RANK(N4026,N:N),"")</f>
        <v/>
      </c>
    </row>
    <row r="4027">
      <c r="A4027" s="1">
        <f>IF('Raw data'!A4027="","",'Raw data'!A4027)</f>
        <v/>
      </c>
      <c r="B4027" s="1">
        <f>IFERROR(MID(A4027,1,FIND("{",A4027)-1),A4027)</f>
        <v/>
      </c>
      <c r="C4027" s="1">
        <f>IFERROR(MID(A4027,FIND("{",A4027)+1,FIND("}",A4027)-FIND("{",A4027)-1),"")</f>
        <v/>
      </c>
      <c r="D4027" s="1">
        <f>IF('Raw data'!B4027=0,"",'Raw data'!B4027)</f>
        <v/>
      </c>
      <c r="E4027" s="1">
        <f>IF('Raw data'!C4027=0,"",'Raw data'!C4027)</f>
        <v/>
      </c>
      <c r="F4027" s="1">
        <f>IF('Raw data'!D4027=0,"",'Raw data'!D4027)</f>
        <v/>
      </c>
      <c r="H4027" s="8">
        <f>IFERROR(IF(COUNTIF(E4027:F4027,0)=2,"",IF(COUNTIF(E4027:F4027,0)=1,0,E4027/SUM(E4027:F4027))),"")</f>
        <v/>
      </c>
      <c r="I4027" s="1">
        <f>IFERROR(RANK(H4027,H:H),"")</f>
        <v/>
      </c>
      <c r="K4027" s="1">
        <f>IF(D4027&lt;J$2,1,IF(D4027&lt;J$3,2,IF(D4027&lt;J$4,3,IF(D4027="","",4))))</f>
        <v/>
      </c>
      <c r="M4027" s="1">
        <f>IF(K4027="","",IF(K4027&gt;Figures!B$6-1,"yes","no"))</f>
        <v/>
      </c>
      <c r="N4027" s="8">
        <f>IF(H4027="","",IF(M4027="yes",H4027,0))</f>
        <v/>
      </c>
      <c r="O4027" s="1">
        <f>IFERROR(RANK(N4027,N:N),"")</f>
        <v/>
      </c>
    </row>
    <row r="4028">
      <c r="A4028" s="1">
        <f>IF('Raw data'!A4028="","",'Raw data'!A4028)</f>
        <v/>
      </c>
      <c r="B4028" s="1">
        <f>IFERROR(MID(A4028,1,FIND("{",A4028)-1),A4028)</f>
        <v/>
      </c>
      <c r="C4028" s="1">
        <f>IFERROR(MID(A4028,FIND("{",A4028)+1,FIND("}",A4028)-FIND("{",A4028)-1),"")</f>
        <v/>
      </c>
      <c r="D4028" s="1">
        <f>IF('Raw data'!B4028=0,"",'Raw data'!B4028)</f>
        <v/>
      </c>
      <c r="E4028" s="1">
        <f>IF('Raw data'!C4028=0,"",'Raw data'!C4028)</f>
        <v/>
      </c>
      <c r="F4028" s="1">
        <f>IF('Raw data'!D4028=0,"",'Raw data'!D4028)</f>
        <v/>
      </c>
      <c r="H4028" s="8">
        <f>IFERROR(IF(COUNTIF(E4028:F4028,0)=2,"",IF(COUNTIF(E4028:F4028,0)=1,0,E4028/SUM(E4028:F4028))),"")</f>
        <v/>
      </c>
      <c r="I4028" s="1">
        <f>IFERROR(RANK(H4028,H:H),"")</f>
        <v/>
      </c>
      <c r="K4028" s="1">
        <f>IF(D4028&lt;J$2,1,IF(D4028&lt;J$3,2,IF(D4028&lt;J$4,3,IF(D4028="","",4))))</f>
        <v/>
      </c>
      <c r="M4028" s="1">
        <f>IF(K4028="","",IF(K4028&gt;Figures!B$6-1,"yes","no"))</f>
        <v/>
      </c>
      <c r="N4028" s="8">
        <f>IF(H4028="","",IF(M4028="yes",H4028,0))</f>
        <v/>
      </c>
      <c r="O4028" s="1">
        <f>IFERROR(RANK(N4028,N:N),"")</f>
        <v/>
      </c>
    </row>
    <row r="4029">
      <c r="A4029" s="1">
        <f>IF('Raw data'!A4029="","",'Raw data'!A4029)</f>
        <v/>
      </c>
      <c r="B4029" s="1">
        <f>IFERROR(MID(A4029,1,FIND("{",A4029)-1),A4029)</f>
        <v/>
      </c>
      <c r="C4029" s="1">
        <f>IFERROR(MID(A4029,FIND("{",A4029)+1,FIND("}",A4029)-FIND("{",A4029)-1),"")</f>
        <v/>
      </c>
      <c r="D4029" s="1">
        <f>IF('Raw data'!B4029=0,"",'Raw data'!B4029)</f>
        <v/>
      </c>
      <c r="E4029" s="1">
        <f>IF('Raw data'!C4029=0,"",'Raw data'!C4029)</f>
        <v/>
      </c>
      <c r="F4029" s="1">
        <f>IF('Raw data'!D4029=0,"",'Raw data'!D4029)</f>
        <v/>
      </c>
      <c r="H4029" s="8">
        <f>IFERROR(IF(COUNTIF(E4029:F4029,0)=2,"",IF(COUNTIF(E4029:F4029,0)=1,0,E4029/SUM(E4029:F4029))),"")</f>
        <v/>
      </c>
      <c r="I4029" s="1">
        <f>IFERROR(RANK(H4029,H:H),"")</f>
        <v/>
      </c>
      <c r="K4029" s="1">
        <f>IF(D4029&lt;J$2,1,IF(D4029&lt;J$3,2,IF(D4029&lt;J$4,3,IF(D4029="","",4))))</f>
        <v/>
      </c>
      <c r="M4029" s="1">
        <f>IF(K4029="","",IF(K4029&gt;Figures!B$6-1,"yes","no"))</f>
        <v/>
      </c>
      <c r="N4029" s="8">
        <f>IF(H4029="","",IF(M4029="yes",H4029,0))</f>
        <v/>
      </c>
      <c r="O4029" s="1">
        <f>IFERROR(RANK(N4029,N:N),"")</f>
        <v/>
      </c>
    </row>
    <row r="4030">
      <c r="A4030" s="1">
        <f>IF('Raw data'!A4030="","",'Raw data'!A4030)</f>
        <v/>
      </c>
      <c r="B4030" s="1">
        <f>IFERROR(MID(A4030,1,FIND("{",A4030)-1),A4030)</f>
        <v/>
      </c>
      <c r="C4030" s="1">
        <f>IFERROR(MID(A4030,FIND("{",A4030)+1,FIND("}",A4030)-FIND("{",A4030)-1),"")</f>
        <v/>
      </c>
      <c r="D4030" s="1">
        <f>IF('Raw data'!B4030=0,"",'Raw data'!B4030)</f>
        <v/>
      </c>
      <c r="E4030" s="1">
        <f>IF('Raw data'!C4030=0,"",'Raw data'!C4030)</f>
        <v/>
      </c>
      <c r="F4030" s="1">
        <f>IF('Raw data'!D4030=0,"",'Raw data'!D4030)</f>
        <v/>
      </c>
      <c r="H4030" s="8">
        <f>IFERROR(IF(COUNTIF(E4030:F4030,0)=2,"",IF(COUNTIF(E4030:F4030,0)=1,0,E4030/SUM(E4030:F4030))),"")</f>
        <v/>
      </c>
      <c r="I4030" s="1">
        <f>IFERROR(RANK(H4030,H:H),"")</f>
        <v/>
      </c>
      <c r="K4030" s="1">
        <f>IF(D4030&lt;J$2,1,IF(D4030&lt;J$3,2,IF(D4030&lt;J$4,3,IF(D4030="","",4))))</f>
        <v/>
      </c>
      <c r="M4030" s="1">
        <f>IF(K4030="","",IF(K4030&gt;Figures!B$6-1,"yes","no"))</f>
        <v/>
      </c>
      <c r="N4030" s="8">
        <f>IF(H4030="","",IF(M4030="yes",H4030,0))</f>
        <v/>
      </c>
      <c r="O4030" s="1">
        <f>IFERROR(RANK(N4030,N:N),"")</f>
        <v/>
      </c>
    </row>
    <row r="4031">
      <c r="A4031" s="1">
        <f>IF('Raw data'!A4031="","",'Raw data'!A4031)</f>
        <v/>
      </c>
      <c r="B4031" s="1">
        <f>IFERROR(MID(A4031,1,FIND("{",A4031)-1),A4031)</f>
        <v/>
      </c>
      <c r="C4031" s="1">
        <f>IFERROR(MID(A4031,FIND("{",A4031)+1,FIND("}",A4031)-FIND("{",A4031)-1),"")</f>
        <v/>
      </c>
      <c r="D4031" s="1">
        <f>IF('Raw data'!B4031=0,"",'Raw data'!B4031)</f>
        <v/>
      </c>
      <c r="E4031" s="1">
        <f>IF('Raw data'!C4031=0,"",'Raw data'!C4031)</f>
        <v/>
      </c>
      <c r="F4031" s="1">
        <f>IF('Raw data'!D4031=0,"",'Raw data'!D4031)</f>
        <v/>
      </c>
      <c r="H4031" s="8">
        <f>IFERROR(IF(COUNTIF(E4031:F4031,0)=2,"",IF(COUNTIF(E4031:F4031,0)=1,0,E4031/SUM(E4031:F4031))),"")</f>
        <v/>
      </c>
      <c r="I4031" s="1">
        <f>IFERROR(RANK(H4031,H:H),"")</f>
        <v/>
      </c>
      <c r="K4031" s="1">
        <f>IF(D4031&lt;J$2,1,IF(D4031&lt;J$3,2,IF(D4031&lt;J$4,3,IF(D4031="","",4))))</f>
        <v/>
      </c>
      <c r="M4031" s="1">
        <f>IF(K4031="","",IF(K4031&gt;Figures!B$6-1,"yes","no"))</f>
        <v/>
      </c>
      <c r="N4031" s="8">
        <f>IF(H4031="","",IF(M4031="yes",H4031,0))</f>
        <v/>
      </c>
      <c r="O4031" s="1">
        <f>IFERROR(RANK(N4031,N:N),"")</f>
        <v/>
      </c>
    </row>
    <row r="4032">
      <c r="A4032" s="1">
        <f>IF('Raw data'!A4032="","",'Raw data'!A4032)</f>
        <v/>
      </c>
      <c r="B4032" s="1">
        <f>IFERROR(MID(A4032,1,FIND("{",A4032)-1),A4032)</f>
        <v/>
      </c>
      <c r="C4032" s="1">
        <f>IFERROR(MID(A4032,FIND("{",A4032)+1,FIND("}",A4032)-FIND("{",A4032)-1),"")</f>
        <v/>
      </c>
      <c r="D4032" s="1">
        <f>IF('Raw data'!B4032=0,"",'Raw data'!B4032)</f>
        <v/>
      </c>
      <c r="E4032" s="1">
        <f>IF('Raw data'!C4032=0,"",'Raw data'!C4032)</f>
        <v/>
      </c>
      <c r="F4032" s="1">
        <f>IF('Raw data'!D4032=0,"",'Raw data'!D4032)</f>
        <v/>
      </c>
      <c r="H4032" s="8">
        <f>IFERROR(IF(COUNTIF(E4032:F4032,0)=2,"",IF(COUNTIF(E4032:F4032,0)=1,0,E4032/SUM(E4032:F4032))),"")</f>
        <v/>
      </c>
      <c r="I4032" s="1">
        <f>IFERROR(RANK(H4032,H:H),"")</f>
        <v/>
      </c>
      <c r="K4032" s="1">
        <f>IF(D4032&lt;J$2,1,IF(D4032&lt;J$3,2,IF(D4032&lt;J$4,3,IF(D4032="","",4))))</f>
        <v/>
      </c>
      <c r="M4032" s="1">
        <f>IF(K4032="","",IF(K4032&gt;Figures!B$6-1,"yes","no"))</f>
        <v/>
      </c>
      <c r="N4032" s="8">
        <f>IF(H4032="","",IF(M4032="yes",H4032,0))</f>
        <v/>
      </c>
      <c r="O4032" s="1">
        <f>IFERROR(RANK(N4032,N:N),"")</f>
        <v/>
      </c>
    </row>
    <row r="4033">
      <c r="A4033" s="1">
        <f>IF('Raw data'!A4033="","",'Raw data'!A4033)</f>
        <v/>
      </c>
      <c r="B4033" s="1">
        <f>IFERROR(MID(A4033,1,FIND("{",A4033)-1),A4033)</f>
        <v/>
      </c>
      <c r="C4033" s="1">
        <f>IFERROR(MID(A4033,FIND("{",A4033)+1,FIND("}",A4033)-FIND("{",A4033)-1),"")</f>
        <v/>
      </c>
      <c r="D4033" s="1">
        <f>IF('Raw data'!B4033=0,"",'Raw data'!B4033)</f>
        <v/>
      </c>
      <c r="E4033" s="1">
        <f>IF('Raw data'!C4033=0,"",'Raw data'!C4033)</f>
        <v/>
      </c>
      <c r="F4033" s="1">
        <f>IF('Raw data'!D4033=0,"",'Raw data'!D4033)</f>
        <v/>
      </c>
      <c r="H4033" s="8">
        <f>IFERROR(IF(COUNTIF(E4033:F4033,0)=2,"",IF(COUNTIF(E4033:F4033,0)=1,0,E4033/SUM(E4033:F4033))),"")</f>
        <v/>
      </c>
      <c r="I4033" s="1">
        <f>IFERROR(RANK(H4033,H:H),"")</f>
        <v/>
      </c>
      <c r="K4033" s="1">
        <f>IF(D4033&lt;J$2,1,IF(D4033&lt;J$3,2,IF(D4033&lt;J$4,3,IF(D4033="","",4))))</f>
        <v/>
      </c>
      <c r="M4033" s="1">
        <f>IF(K4033="","",IF(K4033&gt;Figures!B$6-1,"yes","no"))</f>
        <v/>
      </c>
      <c r="N4033" s="8">
        <f>IF(H4033="","",IF(M4033="yes",H4033,0))</f>
        <v/>
      </c>
      <c r="O4033" s="1">
        <f>IFERROR(RANK(N4033,N:N),"")</f>
        <v/>
      </c>
    </row>
    <row r="4034">
      <c r="A4034" s="1">
        <f>IF('Raw data'!A4034="","",'Raw data'!A4034)</f>
        <v/>
      </c>
      <c r="B4034" s="1">
        <f>IFERROR(MID(A4034,1,FIND("{",A4034)-1),A4034)</f>
        <v/>
      </c>
      <c r="C4034" s="1">
        <f>IFERROR(MID(A4034,FIND("{",A4034)+1,FIND("}",A4034)-FIND("{",A4034)-1),"")</f>
        <v/>
      </c>
      <c r="D4034" s="1">
        <f>IF('Raw data'!B4034=0,"",'Raw data'!B4034)</f>
        <v/>
      </c>
      <c r="E4034" s="1">
        <f>IF('Raw data'!C4034=0,"",'Raw data'!C4034)</f>
        <v/>
      </c>
      <c r="F4034" s="1">
        <f>IF('Raw data'!D4034=0,"",'Raw data'!D4034)</f>
        <v/>
      </c>
      <c r="H4034" s="8">
        <f>IFERROR(IF(COUNTIF(E4034:F4034,0)=2,"",IF(COUNTIF(E4034:F4034,0)=1,0,E4034/SUM(E4034:F4034))),"")</f>
        <v/>
      </c>
      <c r="I4034" s="1">
        <f>IFERROR(RANK(H4034,H:H),"")</f>
        <v/>
      </c>
      <c r="K4034" s="1">
        <f>IF(D4034&lt;J$2,1,IF(D4034&lt;J$3,2,IF(D4034&lt;J$4,3,IF(D4034="","",4))))</f>
        <v/>
      </c>
      <c r="M4034" s="1">
        <f>IF(K4034="","",IF(K4034&gt;Figures!B$6-1,"yes","no"))</f>
        <v/>
      </c>
      <c r="N4034" s="8">
        <f>IF(H4034="","",IF(M4034="yes",H4034,0))</f>
        <v/>
      </c>
      <c r="O4034" s="1">
        <f>IFERROR(RANK(N4034,N:N),"")</f>
        <v/>
      </c>
    </row>
    <row r="4035">
      <c r="A4035" s="1">
        <f>IF('Raw data'!A4035="","",'Raw data'!A4035)</f>
        <v/>
      </c>
      <c r="B4035" s="1">
        <f>IFERROR(MID(A4035,1,FIND("{",A4035)-1),A4035)</f>
        <v/>
      </c>
      <c r="C4035" s="1">
        <f>IFERROR(MID(A4035,FIND("{",A4035)+1,FIND("}",A4035)-FIND("{",A4035)-1),"")</f>
        <v/>
      </c>
      <c r="D4035" s="1">
        <f>IF('Raw data'!B4035=0,"",'Raw data'!B4035)</f>
        <v/>
      </c>
      <c r="E4035" s="1">
        <f>IF('Raw data'!C4035=0,"",'Raw data'!C4035)</f>
        <v/>
      </c>
      <c r="F4035" s="1">
        <f>IF('Raw data'!D4035=0,"",'Raw data'!D4035)</f>
        <v/>
      </c>
      <c r="H4035" s="8">
        <f>IFERROR(IF(COUNTIF(E4035:F4035,0)=2,"",IF(COUNTIF(E4035:F4035,0)=1,0,E4035/SUM(E4035:F4035))),"")</f>
        <v/>
      </c>
      <c r="I4035" s="1">
        <f>IFERROR(RANK(H4035,H:H),"")</f>
        <v/>
      </c>
      <c r="K4035" s="1">
        <f>IF(D4035&lt;J$2,1,IF(D4035&lt;J$3,2,IF(D4035&lt;J$4,3,IF(D4035="","",4))))</f>
        <v/>
      </c>
      <c r="M4035" s="1">
        <f>IF(K4035="","",IF(K4035&gt;Figures!B$6-1,"yes","no"))</f>
        <v/>
      </c>
      <c r="N4035" s="8">
        <f>IF(H4035="","",IF(M4035="yes",H4035,0))</f>
        <v/>
      </c>
      <c r="O4035" s="1">
        <f>IFERROR(RANK(N4035,N:N),"")</f>
        <v/>
      </c>
    </row>
    <row r="4036">
      <c r="A4036" s="1">
        <f>IF('Raw data'!A4036="","",'Raw data'!A4036)</f>
        <v/>
      </c>
      <c r="B4036" s="1">
        <f>IFERROR(MID(A4036,1,FIND("{",A4036)-1),A4036)</f>
        <v/>
      </c>
      <c r="C4036" s="1">
        <f>IFERROR(MID(A4036,FIND("{",A4036)+1,FIND("}",A4036)-FIND("{",A4036)-1),"")</f>
        <v/>
      </c>
      <c r="D4036" s="1">
        <f>IF('Raw data'!B4036=0,"",'Raw data'!B4036)</f>
        <v/>
      </c>
      <c r="E4036" s="1">
        <f>IF('Raw data'!C4036=0,"",'Raw data'!C4036)</f>
        <v/>
      </c>
      <c r="F4036" s="1">
        <f>IF('Raw data'!D4036=0,"",'Raw data'!D4036)</f>
        <v/>
      </c>
      <c r="H4036" s="8">
        <f>IFERROR(IF(COUNTIF(E4036:F4036,0)=2,"",IF(COUNTIF(E4036:F4036,0)=1,0,E4036/SUM(E4036:F4036))),"")</f>
        <v/>
      </c>
      <c r="I4036" s="1">
        <f>IFERROR(RANK(H4036,H:H),"")</f>
        <v/>
      </c>
      <c r="K4036" s="1">
        <f>IF(D4036&lt;J$2,1,IF(D4036&lt;J$3,2,IF(D4036&lt;J$4,3,IF(D4036="","",4))))</f>
        <v/>
      </c>
      <c r="M4036" s="1">
        <f>IF(K4036="","",IF(K4036&gt;Figures!B$6-1,"yes","no"))</f>
        <v/>
      </c>
      <c r="N4036" s="8">
        <f>IF(H4036="","",IF(M4036="yes",H4036,0))</f>
        <v/>
      </c>
      <c r="O4036" s="1">
        <f>IFERROR(RANK(N4036,N:N),"")</f>
        <v/>
      </c>
    </row>
    <row r="4037">
      <c r="A4037" s="1">
        <f>IF('Raw data'!A4037="","",'Raw data'!A4037)</f>
        <v/>
      </c>
      <c r="B4037" s="1">
        <f>IFERROR(MID(A4037,1,FIND("{",A4037)-1),A4037)</f>
        <v/>
      </c>
      <c r="C4037" s="1">
        <f>IFERROR(MID(A4037,FIND("{",A4037)+1,FIND("}",A4037)-FIND("{",A4037)-1),"")</f>
        <v/>
      </c>
      <c r="D4037" s="1">
        <f>IF('Raw data'!B4037=0,"",'Raw data'!B4037)</f>
        <v/>
      </c>
      <c r="E4037" s="1">
        <f>IF('Raw data'!C4037=0,"",'Raw data'!C4037)</f>
        <v/>
      </c>
      <c r="F4037" s="1">
        <f>IF('Raw data'!D4037=0,"",'Raw data'!D4037)</f>
        <v/>
      </c>
      <c r="H4037" s="8">
        <f>IFERROR(IF(COUNTIF(E4037:F4037,0)=2,"",IF(COUNTIF(E4037:F4037,0)=1,0,E4037/SUM(E4037:F4037))),"")</f>
        <v/>
      </c>
      <c r="I4037" s="1">
        <f>IFERROR(RANK(H4037,H:H),"")</f>
        <v/>
      </c>
      <c r="K4037" s="1">
        <f>IF(D4037&lt;J$2,1,IF(D4037&lt;J$3,2,IF(D4037&lt;J$4,3,IF(D4037="","",4))))</f>
        <v/>
      </c>
      <c r="M4037" s="1">
        <f>IF(K4037="","",IF(K4037&gt;Figures!B$6-1,"yes","no"))</f>
        <v/>
      </c>
      <c r="N4037" s="8">
        <f>IF(H4037="","",IF(M4037="yes",H4037,0))</f>
        <v/>
      </c>
      <c r="O4037" s="1">
        <f>IFERROR(RANK(N4037,N:N),"")</f>
        <v/>
      </c>
    </row>
    <row r="4038">
      <c r="A4038" s="1">
        <f>IF('Raw data'!A4038="","",'Raw data'!A4038)</f>
        <v/>
      </c>
      <c r="B4038" s="1">
        <f>IFERROR(MID(A4038,1,FIND("{",A4038)-1),A4038)</f>
        <v/>
      </c>
      <c r="C4038" s="1">
        <f>IFERROR(MID(A4038,FIND("{",A4038)+1,FIND("}",A4038)-FIND("{",A4038)-1),"")</f>
        <v/>
      </c>
      <c r="D4038" s="1">
        <f>IF('Raw data'!B4038=0,"",'Raw data'!B4038)</f>
        <v/>
      </c>
      <c r="E4038" s="1">
        <f>IF('Raw data'!C4038=0,"",'Raw data'!C4038)</f>
        <v/>
      </c>
      <c r="F4038" s="1">
        <f>IF('Raw data'!D4038=0,"",'Raw data'!D4038)</f>
        <v/>
      </c>
      <c r="H4038" s="8">
        <f>IFERROR(IF(COUNTIF(E4038:F4038,0)=2,"",IF(COUNTIF(E4038:F4038,0)=1,0,E4038/SUM(E4038:F4038))),"")</f>
        <v/>
      </c>
      <c r="I4038" s="1">
        <f>IFERROR(RANK(H4038,H:H),"")</f>
        <v/>
      </c>
      <c r="K4038" s="1">
        <f>IF(D4038&lt;J$2,1,IF(D4038&lt;J$3,2,IF(D4038&lt;J$4,3,IF(D4038="","",4))))</f>
        <v/>
      </c>
      <c r="M4038" s="1">
        <f>IF(K4038="","",IF(K4038&gt;Figures!B$6-1,"yes","no"))</f>
        <v/>
      </c>
      <c r="N4038" s="8">
        <f>IF(H4038="","",IF(M4038="yes",H4038,0))</f>
        <v/>
      </c>
      <c r="O4038" s="1">
        <f>IFERROR(RANK(N4038,N:N),"")</f>
        <v/>
      </c>
    </row>
    <row r="4039">
      <c r="A4039" s="1">
        <f>IF('Raw data'!A4039="","",'Raw data'!A4039)</f>
        <v/>
      </c>
      <c r="B4039" s="1">
        <f>IFERROR(MID(A4039,1,FIND("{",A4039)-1),A4039)</f>
        <v/>
      </c>
      <c r="C4039" s="1">
        <f>IFERROR(MID(A4039,FIND("{",A4039)+1,FIND("}",A4039)-FIND("{",A4039)-1),"")</f>
        <v/>
      </c>
      <c r="D4039" s="1">
        <f>IF('Raw data'!B4039=0,"",'Raw data'!B4039)</f>
        <v/>
      </c>
      <c r="E4039" s="1">
        <f>IF('Raw data'!C4039=0,"",'Raw data'!C4039)</f>
        <v/>
      </c>
      <c r="F4039" s="1">
        <f>IF('Raw data'!D4039=0,"",'Raw data'!D4039)</f>
        <v/>
      </c>
      <c r="H4039" s="8">
        <f>IFERROR(IF(COUNTIF(E4039:F4039,0)=2,"",IF(COUNTIF(E4039:F4039,0)=1,0,E4039/SUM(E4039:F4039))),"")</f>
        <v/>
      </c>
      <c r="I4039" s="1">
        <f>IFERROR(RANK(H4039,H:H),"")</f>
        <v/>
      </c>
      <c r="K4039" s="1">
        <f>IF(D4039&lt;J$2,1,IF(D4039&lt;J$3,2,IF(D4039&lt;J$4,3,IF(D4039="","",4))))</f>
        <v/>
      </c>
      <c r="M4039" s="1">
        <f>IF(K4039="","",IF(K4039&gt;Figures!B$6-1,"yes","no"))</f>
        <v/>
      </c>
      <c r="N4039" s="8">
        <f>IF(H4039="","",IF(M4039="yes",H4039,0))</f>
        <v/>
      </c>
      <c r="O4039" s="1">
        <f>IFERROR(RANK(N4039,N:N),"")</f>
        <v/>
      </c>
    </row>
    <row r="4040">
      <c r="A4040" s="1">
        <f>IF('Raw data'!A4040="","",'Raw data'!A4040)</f>
        <v/>
      </c>
      <c r="B4040" s="1">
        <f>IFERROR(MID(A4040,1,FIND("{",A4040)-1),A4040)</f>
        <v/>
      </c>
      <c r="C4040" s="1">
        <f>IFERROR(MID(A4040,FIND("{",A4040)+1,FIND("}",A4040)-FIND("{",A4040)-1),"")</f>
        <v/>
      </c>
      <c r="D4040" s="1">
        <f>IF('Raw data'!B4040=0,"",'Raw data'!B4040)</f>
        <v/>
      </c>
      <c r="E4040" s="1">
        <f>IF('Raw data'!C4040=0,"",'Raw data'!C4040)</f>
        <v/>
      </c>
      <c r="F4040" s="1">
        <f>IF('Raw data'!D4040=0,"",'Raw data'!D4040)</f>
        <v/>
      </c>
      <c r="H4040" s="8">
        <f>IFERROR(IF(COUNTIF(E4040:F4040,0)=2,"",IF(COUNTIF(E4040:F4040,0)=1,0,E4040/SUM(E4040:F4040))),"")</f>
        <v/>
      </c>
      <c r="I4040" s="1">
        <f>IFERROR(RANK(H4040,H:H),"")</f>
        <v/>
      </c>
      <c r="K4040" s="1">
        <f>IF(D4040&lt;J$2,1,IF(D4040&lt;J$3,2,IF(D4040&lt;J$4,3,IF(D4040="","",4))))</f>
        <v/>
      </c>
      <c r="M4040" s="1">
        <f>IF(K4040="","",IF(K4040&gt;Figures!B$6-1,"yes","no"))</f>
        <v/>
      </c>
      <c r="N4040" s="8">
        <f>IF(H4040="","",IF(M4040="yes",H4040,0))</f>
        <v/>
      </c>
      <c r="O4040" s="1">
        <f>IFERROR(RANK(N4040,N:N),"")</f>
        <v/>
      </c>
    </row>
    <row r="4041">
      <c r="A4041" s="1">
        <f>IF('Raw data'!A4041="","",'Raw data'!A4041)</f>
        <v/>
      </c>
      <c r="B4041" s="1">
        <f>IFERROR(MID(A4041,1,FIND("{",A4041)-1),A4041)</f>
        <v/>
      </c>
      <c r="C4041" s="1">
        <f>IFERROR(MID(A4041,FIND("{",A4041)+1,FIND("}",A4041)-FIND("{",A4041)-1),"")</f>
        <v/>
      </c>
      <c r="D4041" s="1">
        <f>IF('Raw data'!B4041=0,"",'Raw data'!B4041)</f>
        <v/>
      </c>
      <c r="E4041" s="1">
        <f>IF('Raw data'!C4041=0,"",'Raw data'!C4041)</f>
        <v/>
      </c>
      <c r="F4041" s="1">
        <f>IF('Raw data'!D4041=0,"",'Raw data'!D4041)</f>
        <v/>
      </c>
      <c r="H4041" s="8">
        <f>IFERROR(IF(COUNTIF(E4041:F4041,0)=2,"",IF(COUNTIF(E4041:F4041,0)=1,0,E4041/SUM(E4041:F4041))),"")</f>
        <v/>
      </c>
      <c r="I4041" s="1">
        <f>IFERROR(RANK(H4041,H:H),"")</f>
        <v/>
      </c>
      <c r="K4041" s="1">
        <f>IF(D4041&lt;J$2,1,IF(D4041&lt;J$3,2,IF(D4041&lt;J$4,3,IF(D4041="","",4))))</f>
        <v/>
      </c>
      <c r="M4041" s="1">
        <f>IF(K4041="","",IF(K4041&gt;Figures!B$6-1,"yes","no"))</f>
        <v/>
      </c>
      <c r="N4041" s="8">
        <f>IF(H4041="","",IF(M4041="yes",H4041,0))</f>
        <v/>
      </c>
      <c r="O4041" s="1">
        <f>IFERROR(RANK(N4041,N:N),"")</f>
        <v/>
      </c>
    </row>
    <row r="4042">
      <c r="A4042" s="1">
        <f>IF('Raw data'!A4042="","",'Raw data'!A4042)</f>
        <v/>
      </c>
      <c r="B4042" s="1">
        <f>IFERROR(MID(A4042,1,FIND("{",A4042)-1),A4042)</f>
        <v/>
      </c>
      <c r="C4042" s="1">
        <f>IFERROR(MID(A4042,FIND("{",A4042)+1,FIND("}",A4042)-FIND("{",A4042)-1),"")</f>
        <v/>
      </c>
      <c r="D4042" s="1">
        <f>IF('Raw data'!B4042=0,"",'Raw data'!B4042)</f>
        <v/>
      </c>
      <c r="E4042" s="1">
        <f>IF('Raw data'!C4042=0,"",'Raw data'!C4042)</f>
        <v/>
      </c>
      <c r="F4042" s="1">
        <f>IF('Raw data'!D4042=0,"",'Raw data'!D4042)</f>
        <v/>
      </c>
      <c r="H4042" s="8">
        <f>IFERROR(IF(COUNTIF(E4042:F4042,0)=2,"",IF(COUNTIF(E4042:F4042,0)=1,0,E4042/SUM(E4042:F4042))),"")</f>
        <v/>
      </c>
      <c r="I4042" s="1">
        <f>IFERROR(RANK(H4042,H:H),"")</f>
        <v/>
      </c>
      <c r="K4042" s="1">
        <f>IF(D4042&lt;J$2,1,IF(D4042&lt;J$3,2,IF(D4042&lt;J$4,3,IF(D4042="","",4))))</f>
        <v/>
      </c>
      <c r="M4042" s="1">
        <f>IF(K4042="","",IF(K4042&gt;Figures!B$6-1,"yes","no"))</f>
        <v/>
      </c>
      <c r="N4042" s="8">
        <f>IF(H4042="","",IF(M4042="yes",H4042,0))</f>
        <v/>
      </c>
      <c r="O4042" s="1">
        <f>IFERROR(RANK(N4042,N:N),"")</f>
        <v/>
      </c>
    </row>
    <row r="4043">
      <c r="A4043" s="1">
        <f>IF('Raw data'!A4043="","",'Raw data'!A4043)</f>
        <v/>
      </c>
      <c r="B4043" s="1">
        <f>IFERROR(MID(A4043,1,FIND("{",A4043)-1),A4043)</f>
        <v/>
      </c>
      <c r="C4043" s="1">
        <f>IFERROR(MID(A4043,FIND("{",A4043)+1,FIND("}",A4043)-FIND("{",A4043)-1),"")</f>
        <v/>
      </c>
      <c r="D4043" s="1">
        <f>IF('Raw data'!B4043=0,"",'Raw data'!B4043)</f>
        <v/>
      </c>
      <c r="E4043" s="1">
        <f>IF('Raw data'!C4043=0,"",'Raw data'!C4043)</f>
        <v/>
      </c>
      <c r="F4043" s="1">
        <f>IF('Raw data'!D4043=0,"",'Raw data'!D4043)</f>
        <v/>
      </c>
      <c r="H4043" s="8">
        <f>IFERROR(IF(COUNTIF(E4043:F4043,0)=2,"",IF(COUNTIF(E4043:F4043,0)=1,0,E4043/SUM(E4043:F4043))),"")</f>
        <v/>
      </c>
      <c r="I4043" s="1">
        <f>IFERROR(RANK(H4043,H:H),"")</f>
        <v/>
      </c>
      <c r="K4043" s="1">
        <f>IF(D4043&lt;J$2,1,IF(D4043&lt;J$3,2,IF(D4043&lt;J$4,3,IF(D4043="","",4))))</f>
        <v/>
      </c>
      <c r="M4043" s="1">
        <f>IF(K4043="","",IF(K4043&gt;Figures!B$6-1,"yes","no"))</f>
        <v/>
      </c>
      <c r="N4043" s="8">
        <f>IF(H4043="","",IF(M4043="yes",H4043,0))</f>
        <v/>
      </c>
      <c r="O4043" s="1">
        <f>IFERROR(RANK(N4043,N:N),"")</f>
        <v/>
      </c>
    </row>
    <row r="4044">
      <c r="A4044" s="1">
        <f>IF('Raw data'!A4044="","",'Raw data'!A4044)</f>
        <v/>
      </c>
      <c r="B4044" s="1">
        <f>IFERROR(MID(A4044,1,FIND("{",A4044)-1),A4044)</f>
        <v/>
      </c>
      <c r="C4044" s="1">
        <f>IFERROR(MID(A4044,FIND("{",A4044)+1,FIND("}",A4044)-FIND("{",A4044)-1),"")</f>
        <v/>
      </c>
      <c r="D4044" s="1">
        <f>IF('Raw data'!B4044=0,"",'Raw data'!B4044)</f>
        <v/>
      </c>
      <c r="E4044" s="1">
        <f>IF('Raw data'!C4044=0,"",'Raw data'!C4044)</f>
        <v/>
      </c>
      <c r="F4044" s="1">
        <f>IF('Raw data'!D4044=0,"",'Raw data'!D4044)</f>
        <v/>
      </c>
      <c r="H4044" s="8">
        <f>IFERROR(IF(COUNTIF(E4044:F4044,0)=2,"",IF(COUNTIF(E4044:F4044,0)=1,0,E4044/SUM(E4044:F4044))),"")</f>
        <v/>
      </c>
      <c r="I4044" s="1">
        <f>IFERROR(RANK(H4044,H:H),"")</f>
        <v/>
      </c>
      <c r="K4044" s="1">
        <f>IF(D4044&lt;J$2,1,IF(D4044&lt;J$3,2,IF(D4044&lt;J$4,3,IF(D4044="","",4))))</f>
        <v/>
      </c>
      <c r="M4044" s="1">
        <f>IF(K4044="","",IF(K4044&gt;Figures!B$6-1,"yes","no"))</f>
        <v/>
      </c>
      <c r="N4044" s="8">
        <f>IF(H4044="","",IF(M4044="yes",H4044,0))</f>
        <v/>
      </c>
      <c r="O4044" s="1">
        <f>IFERROR(RANK(N4044,N:N),"")</f>
        <v/>
      </c>
    </row>
    <row r="4045">
      <c r="A4045" s="1">
        <f>IF('Raw data'!A4045="","",'Raw data'!A4045)</f>
        <v/>
      </c>
      <c r="B4045" s="1">
        <f>IFERROR(MID(A4045,1,FIND("{",A4045)-1),A4045)</f>
        <v/>
      </c>
      <c r="C4045" s="1">
        <f>IFERROR(MID(A4045,FIND("{",A4045)+1,FIND("}",A4045)-FIND("{",A4045)-1),"")</f>
        <v/>
      </c>
      <c r="D4045" s="1">
        <f>IF('Raw data'!B4045=0,"",'Raw data'!B4045)</f>
        <v/>
      </c>
      <c r="E4045" s="1">
        <f>IF('Raw data'!C4045=0,"",'Raw data'!C4045)</f>
        <v/>
      </c>
      <c r="F4045" s="1">
        <f>IF('Raw data'!D4045=0,"",'Raw data'!D4045)</f>
        <v/>
      </c>
      <c r="H4045" s="8">
        <f>IFERROR(IF(COUNTIF(E4045:F4045,0)=2,"",IF(COUNTIF(E4045:F4045,0)=1,0,E4045/SUM(E4045:F4045))),"")</f>
        <v/>
      </c>
      <c r="I4045" s="1">
        <f>IFERROR(RANK(H4045,H:H),"")</f>
        <v/>
      </c>
      <c r="K4045" s="1">
        <f>IF(D4045&lt;J$2,1,IF(D4045&lt;J$3,2,IF(D4045&lt;J$4,3,IF(D4045="","",4))))</f>
        <v/>
      </c>
      <c r="M4045" s="1">
        <f>IF(K4045="","",IF(K4045&gt;Figures!B$6-1,"yes","no"))</f>
        <v/>
      </c>
      <c r="N4045" s="8">
        <f>IF(H4045="","",IF(M4045="yes",H4045,0))</f>
        <v/>
      </c>
      <c r="O4045" s="1">
        <f>IFERROR(RANK(N4045,N:N),"")</f>
        <v/>
      </c>
    </row>
    <row r="4046">
      <c r="A4046" s="1">
        <f>IF('Raw data'!A4046="","",'Raw data'!A4046)</f>
        <v/>
      </c>
      <c r="B4046" s="1">
        <f>IFERROR(MID(A4046,1,FIND("{",A4046)-1),A4046)</f>
        <v/>
      </c>
      <c r="C4046" s="1">
        <f>IFERROR(MID(A4046,FIND("{",A4046)+1,FIND("}",A4046)-FIND("{",A4046)-1),"")</f>
        <v/>
      </c>
      <c r="D4046" s="1">
        <f>IF('Raw data'!B4046=0,"",'Raw data'!B4046)</f>
        <v/>
      </c>
      <c r="E4046" s="1">
        <f>IF('Raw data'!C4046=0,"",'Raw data'!C4046)</f>
        <v/>
      </c>
      <c r="F4046" s="1">
        <f>IF('Raw data'!D4046=0,"",'Raw data'!D4046)</f>
        <v/>
      </c>
      <c r="H4046" s="8">
        <f>IFERROR(IF(COUNTIF(E4046:F4046,0)=2,"",IF(COUNTIF(E4046:F4046,0)=1,0,E4046/SUM(E4046:F4046))),"")</f>
        <v/>
      </c>
      <c r="I4046" s="1">
        <f>IFERROR(RANK(H4046,H:H),"")</f>
        <v/>
      </c>
      <c r="K4046" s="1">
        <f>IF(D4046&lt;J$2,1,IF(D4046&lt;J$3,2,IF(D4046&lt;J$4,3,IF(D4046="","",4))))</f>
        <v/>
      </c>
      <c r="M4046" s="1">
        <f>IF(K4046="","",IF(K4046&gt;Figures!B$6-1,"yes","no"))</f>
        <v/>
      </c>
      <c r="N4046" s="8">
        <f>IF(H4046="","",IF(M4046="yes",H4046,0))</f>
        <v/>
      </c>
      <c r="O4046" s="1">
        <f>IFERROR(RANK(N4046,N:N),"")</f>
        <v/>
      </c>
    </row>
    <row r="4047">
      <c r="A4047" s="1">
        <f>IF('Raw data'!A4047="","",'Raw data'!A4047)</f>
        <v/>
      </c>
      <c r="B4047" s="1">
        <f>IFERROR(MID(A4047,1,FIND("{",A4047)-1),A4047)</f>
        <v/>
      </c>
      <c r="C4047" s="1">
        <f>IFERROR(MID(A4047,FIND("{",A4047)+1,FIND("}",A4047)-FIND("{",A4047)-1),"")</f>
        <v/>
      </c>
      <c r="D4047" s="1">
        <f>IF('Raw data'!B4047=0,"",'Raw data'!B4047)</f>
        <v/>
      </c>
      <c r="E4047" s="1">
        <f>IF('Raw data'!C4047=0,"",'Raw data'!C4047)</f>
        <v/>
      </c>
      <c r="F4047" s="1">
        <f>IF('Raw data'!D4047=0,"",'Raw data'!D4047)</f>
        <v/>
      </c>
      <c r="H4047" s="8">
        <f>IFERROR(IF(COUNTIF(E4047:F4047,0)=2,"",IF(COUNTIF(E4047:F4047,0)=1,0,E4047/SUM(E4047:F4047))),"")</f>
        <v/>
      </c>
      <c r="I4047" s="1">
        <f>IFERROR(RANK(H4047,H:H),"")</f>
        <v/>
      </c>
      <c r="K4047" s="1">
        <f>IF(D4047&lt;J$2,1,IF(D4047&lt;J$3,2,IF(D4047&lt;J$4,3,IF(D4047="","",4))))</f>
        <v/>
      </c>
      <c r="M4047" s="1">
        <f>IF(K4047="","",IF(K4047&gt;Figures!B$6-1,"yes","no"))</f>
        <v/>
      </c>
      <c r="N4047" s="8">
        <f>IF(H4047="","",IF(M4047="yes",H4047,0))</f>
        <v/>
      </c>
      <c r="O4047" s="1">
        <f>IFERROR(RANK(N4047,N:N),"")</f>
        <v/>
      </c>
    </row>
    <row r="4048">
      <c r="A4048" s="1">
        <f>IF('Raw data'!A4048="","",'Raw data'!A4048)</f>
        <v/>
      </c>
      <c r="B4048" s="1">
        <f>IFERROR(MID(A4048,1,FIND("{",A4048)-1),A4048)</f>
        <v/>
      </c>
      <c r="C4048" s="1">
        <f>IFERROR(MID(A4048,FIND("{",A4048)+1,FIND("}",A4048)-FIND("{",A4048)-1),"")</f>
        <v/>
      </c>
      <c r="D4048" s="1">
        <f>IF('Raw data'!B4048=0,"",'Raw data'!B4048)</f>
        <v/>
      </c>
      <c r="E4048" s="1">
        <f>IF('Raw data'!C4048=0,"",'Raw data'!C4048)</f>
        <v/>
      </c>
      <c r="F4048" s="1">
        <f>IF('Raw data'!D4048=0,"",'Raw data'!D4048)</f>
        <v/>
      </c>
      <c r="H4048" s="8">
        <f>IFERROR(IF(COUNTIF(E4048:F4048,0)=2,"",IF(COUNTIF(E4048:F4048,0)=1,0,E4048/SUM(E4048:F4048))),"")</f>
        <v/>
      </c>
      <c r="I4048" s="1">
        <f>IFERROR(RANK(H4048,H:H),"")</f>
        <v/>
      </c>
      <c r="K4048" s="1">
        <f>IF(D4048&lt;J$2,1,IF(D4048&lt;J$3,2,IF(D4048&lt;J$4,3,IF(D4048="","",4))))</f>
        <v/>
      </c>
      <c r="M4048" s="1">
        <f>IF(K4048="","",IF(K4048&gt;Figures!B$6-1,"yes","no"))</f>
        <v/>
      </c>
      <c r="N4048" s="8">
        <f>IF(H4048="","",IF(M4048="yes",H4048,0))</f>
        <v/>
      </c>
      <c r="O4048" s="1">
        <f>IFERROR(RANK(N4048,N:N),"")</f>
        <v/>
      </c>
    </row>
    <row r="4049">
      <c r="A4049" s="1">
        <f>IF('Raw data'!A4049="","",'Raw data'!A4049)</f>
        <v/>
      </c>
      <c r="B4049" s="1">
        <f>IFERROR(MID(A4049,1,FIND("{",A4049)-1),A4049)</f>
        <v/>
      </c>
      <c r="C4049" s="1">
        <f>IFERROR(MID(A4049,FIND("{",A4049)+1,FIND("}",A4049)-FIND("{",A4049)-1),"")</f>
        <v/>
      </c>
      <c r="D4049" s="1">
        <f>IF('Raw data'!B4049=0,"",'Raw data'!B4049)</f>
        <v/>
      </c>
      <c r="E4049" s="1">
        <f>IF('Raw data'!C4049=0,"",'Raw data'!C4049)</f>
        <v/>
      </c>
      <c r="F4049" s="1">
        <f>IF('Raw data'!D4049=0,"",'Raw data'!D4049)</f>
        <v/>
      </c>
      <c r="H4049" s="8">
        <f>IFERROR(IF(COUNTIF(E4049:F4049,0)=2,"",IF(COUNTIF(E4049:F4049,0)=1,0,E4049/SUM(E4049:F4049))),"")</f>
        <v/>
      </c>
      <c r="I4049" s="1">
        <f>IFERROR(RANK(H4049,H:H),"")</f>
        <v/>
      </c>
      <c r="K4049" s="1">
        <f>IF(D4049&lt;J$2,1,IF(D4049&lt;J$3,2,IF(D4049&lt;J$4,3,IF(D4049="","",4))))</f>
        <v/>
      </c>
      <c r="M4049" s="1">
        <f>IF(K4049="","",IF(K4049&gt;Figures!B$6-1,"yes","no"))</f>
        <v/>
      </c>
      <c r="N4049" s="8">
        <f>IF(H4049="","",IF(M4049="yes",H4049,0))</f>
        <v/>
      </c>
      <c r="O4049" s="1">
        <f>IFERROR(RANK(N4049,N:N),"")</f>
        <v/>
      </c>
    </row>
    <row r="4050">
      <c r="A4050" s="1">
        <f>IF('Raw data'!A4050="","",'Raw data'!A4050)</f>
        <v/>
      </c>
      <c r="B4050" s="1">
        <f>IFERROR(MID(A4050,1,FIND("{",A4050)-1),A4050)</f>
        <v/>
      </c>
      <c r="C4050" s="1">
        <f>IFERROR(MID(A4050,FIND("{",A4050)+1,FIND("}",A4050)-FIND("{",A4050)-1),"")</f>
        <v/>
      </c>
      <c r="D4050" s="1">
        <f>IF('Raw data'!B4050=0,"",'Raw data'!B4050)</f>
        <v/>
      </c>
      <c r="E4050" s="1">
        <f>IF('Raw data'!C4050=0,"",'Raw data'!C4050)</f>
        <v/>
      </c>
      <c r="F4050" s="1">
        <f>IF('Raw data'!D4050=0,"",'Raw data'!D4050)</f>
        <v/>
      </c>
      <c r="H4050" s="8">
        <f>IFERROR(IF(COUNTIF(E4050:F4050,0)=2,"",IF(COUNTIF(E4050:F4050,0)=1,0,E4050/SUM(E4050:F4050))),"")</f>
        <v/>
      </c>
      <c r="I4050" s="1">
        <f>IFERROR(RANK(H4050,H:H),"")</f>
        <v/>
      </c>
      <c r="K4050" s="1">
        <f>IF(D4050&lt;J$2,1,IF(D4050&lt;J$3,2,IF(D4050&lt;J$4,3,IF(D4050="","",4))))</f>
        <v/>
      </c>
      <c r="M4050" s="1">
        <f>IF(K4050="","",IF(K4050&gt;Figures!B$6-1,"yes","no"))</f>
        <v/>
      </c>
      <c r="N4050" s="8">
        <f>IF(H4050="","",IF(M4050="yes",H4050,0))</f>
        <v/>
      </c>
      <c r="O4050" s="1">
        <f>IFERROR(RANK(N4050,N:N),"")</f>
        <v/>
      </c>
    </row>
    <row r="4051">
      <c r="A4051" s="1">
        <f>IF('Raw data'!A4051="","",'Raw data'!A4051)</f>
        <v/>
      </c>
      <c r="B4051" s="1">
        <f>IFERROR(MID(A4051,1,FIND("{",A4051)-1),A4051)</f>
        <v/>
      </c>
      <c r="C4051" s="1">
        <f>IFERROR(MID(A4051,FIND("{",A4051)+1,FIND("}",A4051)-FIND("{",A4051)-1),"")</f>
        <v/>
      </c>
      <c r="D4051" s="1">
        <f>IF('Raw data'!B4051=0,"",'Raw data'!B4051)</f>
        <v/>
      </c>
      <c r="E4051" s="1">
        <f>IF('Raw data'!C4051=0,"",'Raw data'!C4051)</f>
        <v/>
      </c>
      <c r="F4051" s="1">
        <f>IF('Raw data'!D4051=0,"",'Raw data'!D4051)</f>
        <v/>
      </c>
      <c r="H4051" s="8">
        <f>IFERROR(IF(COUNTIF(E4051:F4051,0)=2,"",IF(COUNTIF(E4051:F4051,0)=1,0,E4051/SUM(E4051:F4051))),"")</f>
        <v/>
      </c>
      <c r="I4051" s="1">
        <f>IFERROR(RANK(H4051,H:H),"")</f>
        <v/>
      </c>
      <c r="K4051" s="1">
        <f>IF(D4051&lt;J$2,1,IF(D4051&lt;J$3,2,IF(D4051&lt;J$4,3,IF(D4051="","",4))))</f>
        <v/>
      </c>
      <c r="M4051" s="1">
        <f>IF(K4051="","",IF(K4051&gt;Figures!B$6-1,"yes","no"))</f>
        <v/>
      </c>
      <c r="N4051" s="8">
        <f>IF(H4051="","",IF(M4051="yes",H4051,0))</f>
        <v/>
      </c>
      <c r="O4051" s="1">
        <f>IFERROR(RANK(N4051,N:N),"")</f>
        <v/>
      </c>
    </row>
    <row r="4052">
      <c r="A4052" s="1">
        <f>IF('Raw data'!A4052="","",'Raw data'!A4052)</f>
        <v/>
      </c>
      <c r="B4052" s="1">
        <f>IFERROR(MID(A4052,1,FIND("{",A4052)-1),A4052)</f>
        <v/>
      </c>
      <c r="C4052" s="1">
        <f>IFERROR(MID(A4052,FIND("{",A4052)+1,FIND("}",A4052)-FIND("{",A4052)-1),"")</f>
        <v/>
      </c>
      <c r="D4052" s="1">
        <f>IF('Raw data'!B4052=0,"",'Raw data'!B4052)</f>
        <v/>
      </c>
      <c r="E4052" s="1">
        <f>IF('Raw data'!C4052=0,"",'Raw data'!C4052)</f>
        <v/>
      </c>
      <c r="F4052" s="1">
        <f>IF('Raw data'!D4052=0,"",'Raw data'!D4052)</f>
        <v/>
      </c>
      <c r="H4052" s="8">
        <f>IFERROR(IF(COUNTIF(E4052:F4052,0)=2,"",IF(COUNTIF(E4052:F4052,0)=1,0,E4052/SUM(E4052:F4052))),"")</f>
        <v/>
      </c>
      <c r="I4052" s="1">
        <f>IFERROR(RANK(H4052,H:H),"")</f>
        <v/>
      </c>
      <c r="K4052" s="1">
        <f>IF(D4052&lt;J$2,1,IF(D4052&lt;J$3,2,IF(D4052&lt;J$4,3,IF(D4052="","",4))))</f>
        <v/>
      </c>
      <c r="M4052" s="1">
        <f>IF(K4052="","",IF(K4052&gt;Figures!B$6-1,"yes","no"))</f>
        <v/>
      </c>
      <c r="N4052" s="8">
        <f>IF(H4052="","",IF(M4052="yes",H4052,0))</f>
        <v/>
      </c>
      <c r="O4052" s="1">
        <f>IFERROR(RANK(N4052,N:N),"")</f>
        <v/>
      </c>
    </row>
    <row r="4053">
      <c r="A4053" s="1">
        <f>IF('Raw data'!A4053="","",'Raw data'!A4053)</f>
        <v/>
      </c>
      <c r="B4053" s="1">
        <f>IFERROR(MID(A4053,1,FIND("{",A4053)-1),A4053)</f>
        <v/>
      </c>
      <c r="C4053" s="1">
        <f>IFERROR(MID(A4053,FIND("{",A4053)+1,FIND("}",A4053)-FIND("{",A4053)-1),"")</f>
        <v/>
      </c>
      <c r="D4053" s="1">
        <f>IF('Raw data'!B4053=0,"",'Raw data'!B4053)</f>
        <v/>
      </c>
      <c r="E4053" s="1">
        <f>IF('Raw data'!C4053=0,"",'Raw data'!C4053)</f>
        <v/>
      </c>
      <c r="F4053" s="1">
        <f>IF('Raw data'!D4053=0,"",'Raw data'!D4053)</f>
        <v/>
      </c>
      <c r="H4053" s="8">
        <f>IFERROR(IF(COUNTIF(E4053:F4053,0)=2,"",IF(COUNTIF(E4053:F4053,0)=1,0,E4053/SUM(E4053:F4053))),"")</f>
        <v/>
      </c>
      <c r="I4053" s="1">
        <f>IFERROR(RANK(H4053,H:H),"")</f>
        <v/>
      </c>
      <c r="K4053" s="1">
        <f>IF(D4053&lt;J$2,1,IF(D4053&lt;J$3,2,IF(D4053&lt;J$4,3,IF(D4053="","",4))))</f>
        <v/>
      </c>
      <c r="M4053" s="1">
        <f>IF(K4053="","",IF(K4053&gt;Figures!B$6-1,"yes","no"))</f>
        <v/>
      </c>
      <c r="N4053" s="8">
        <f>IF(H4053="","",IF(M4053="yes",H4053,0))</f>
        <v/>
      </c>
      <c r="O4053" s="1">
        <f>IFERROR(RANK(N4053,N:N),"")</f>
        <v/>
      </c>
    </row>
    <row r="4054">
      <c r="A4054" s="1">
        <f>IF('Raw data'!A4054="","",'Raw data'!A4054)</f>
        <v/>
      </c>
      <c r="B4054" s="1">
        <f>IFERROR(MID(A4054,1,FIND("{",A4054)-1),A4054)</f>
        <v/>
      </c>
      <c r="C4054" s="1">
        <f>IFERROR(MID(A4054,FIND("{",A4054)+1,FIND("}",A4054)-FIND("{",A4054)-1),"")</f>
        <v/>
      </c>
      <c r="D4054" s="1">
        <f>IF('Raw data'!B4054=0,"",'Raw data'!B4054)</f>
        <v/>
      </c>
      <c r="E4054" s="1">
        <f>IF('Raw data'!C4054=0,"",'Raw data'!C4054)</f>
        <v/>
      </c>
      <c r="F4054" s="1">
        <f>IF('Raw data'!D4054=0,"",'Raw data'!D4054)</f>
        <v/>
      </c>
      <c r="H4054" s="8">
        <f>IFERROR(IF(COUNTIF(E4054:F4054,0)=2,"",IF(COUNTIF(E4054:F4054,0)=1,0,E4054/SUM(E4054:F4054))),"")</f>
        <v/>
      </c>
      <c r="I4054" s="1">
        <f>IFERROR(RANK(H4054,H:H),"")</f>
        <v/>
      </c>
      <c r="K4054" s="1">
        <f>IF(D4054&lt;J$2,1,IF(D4054&lt;J$3,2,IF(D4054&lt;J$4,3,IF(D4054="","",4))))</f>
        <v/>
      </c>
      <c r="M4054" s="1">
        <f>IF(K4054="","",IF(K4054&gt;Figures!B$6-1,"yes","no"))</f>
        <v/>
      </c>
      <c r="N4054" s="8">
        <f>IF(H4054="","",IF(M4054="yes",H4054,0))</f>
        <v/>
      </c>
      <c r="O4054" s="1">
        <f>IFERROR(RANK(N4054,N:N),"")</f>
        <v/>
      </c>
    </row>
    <row r="4055">
      <c r="A4055" s="1">
        <f>IF('Raw data'!A4055="","",'Raw data'!A4055)</f>
        <v/>
      </c>
      <c r="B4055" s="1">
        <f>IFERROR(MID(A4055,1,FIND("{",A4055)-1),A4055)</f>
        <v/>
      </c>
      <c r="C4055" s="1">
        <f>IFERROR(MID(A4055,FIND("{",A4055)+1,FIND("}",A4055)-FIND("{",A4055)-1),"")</f>
        <v/>
      </c>
      <c r="D4055" s="1">
        <f>IF('Raw data'!B4055=0,"",'Raw data'!B4055)</f>
        <v/>
      </c>
      <c r="E4055" s="1">
        <f>IF('Raw data'!C4055=0,"",'Raw data'!C4055)</f>
        <v/>
      </c>
      <c r="F4055" s="1">
        <f>IF('Raw data'!D4055=0,"",'Raw data'!D4055)</f>
        <v/>
      </c>
      <c r="H4055" s="8">
        <f>IFERROR(IF(COUNTIF(E4055:F4055,0)=2,"",IF(COUNTIF(E4055:F4055,0)=1,0,E4055/SUM(E4055:F4055))),"")</f>
        <v/>
      </c>
      <c r="I4055" s="1">
        <f>IFERROR(RANK(H4055,H:H),"")</f>
        <v/>
      </c>
      <c r="K4055" s="1">
        <f>IF(D4055&lt;J$2,1,IF(D4055&lt;J$3,2,IF(D4055&lt;J$4,3,IF(D4055="","",4))))</f>
        <v/>
      </c>
      <c r="M4055" s="1">
        <f>IF(K4055="","",IF(K4055&gt;Figures!B$6-1,"yes","no"))</f>
        <v/>
      </c>
      <c r="N4055" s="8">
        <f>IF(H4055="","",IF(M4055="yes",H4055,0))</f>
        <v/>
      </c>
      <c r="O4055" s="1">
        <f>IFERROR(RANK(N4055,N:N),"")</f>
        <v/>
      </c>
    </row>
    <row r="4056">
      <c r="A4056" s="1">
        <f>IF('Raw data'!A4056="","",'Raw data'!A4056)</f>
        <v/>
      </c>
      <c r="B4056" s="1">
        <f>IFERROR(MID(A4056,1,FIND("{",A4056)-1),A4056)</f>
        <v/>
      </c>
      <c r="C4056" s="1">
        <f>IFERROR(MID(A4056,FIND("{",A4056)+1,FIND("}",A4056)-FIND("{",A4056)-1),"")</f>
        <v/>
      </c>
      <c r="D4056" s="1">
        <f>IF('Raw data'!B4056=0,"",'Raw data'!B4056)</f>
        <v/>
      </c>
      <c r="E4056" s="1">
        <f>IF('Raw data'!C4056=0,"",'Raw data'!C4056)</f>
        <v/>
      </c>
      <c r="F4056" s="1">
        <f>IF('Raw data'!D4056=0,"",'Raw data'!D4056)</f>
        <v/>
      </c>
      <c r="H4056" s="8">
        <f>IFERROR(IF(COUNTIF(E4056:F4056,0)=2,"",IF(COUNTIF(E4056:F4056,0)=1,0,E4056/SUM(E4056:F4056))),"")</f>
        <v/>
      </c>
      <c r="I4056" s="1">
        <f>IFERROR(RANK(H4056,H:H),"")</f>
        <v/>
      </c>
      <c r="K4056" s="1">
        <f>IF(D4056&lt;J$2,1,IF(D4056&lt;J$3,2,IF(D4056&lt;J$4,3,IF(D4056="","",4))))</f>
        <v/>
      </c>
      <c r="M4056" s="1">
        <f>IF(K4056="","",IF(K4056&gt;Figures!B$6-1,"yes","no"))</f>
        <v/>
      </c>
      <c r="N4056" s="8">
        <f>IF(H4056="","",IF(M4056="yes",H4056,0))</f>
        <v/>
      </c>
      <c r="O4056" s="1">
        <f>IFERROR(RANK(N4056,N:N),"")</f>
        <v/>
      </c>
    </row>
    <row r="4057">
      <c r="A4057" s="1">
        <f>IF('Raw data'!A4057="","",'Raw data'!A4057)</f>
        <v/>
      </c>
      <c r="B4057" s="1">
        <f>IFERROR(MID(A4057,1,FIND("{",A4057)-1),A4057)</f>
        <v/>
      </c>
      <c r="C4057" s="1">
        <f>IFERROR(MID(A4057,FIND("{",A4057)+1,FIND("}",A4057)-FIND("{",A4057)-1),"")</f>
        <v/>
      </c>
      <c r="D4057" s="1">
        <f>IF('Raw data'!B4057=0,"",'Raw data'!B4057)</f>
        <v/>
      </c>
      <c r="E4057" s="1">
        <f>IF('Raw data'!C4057=0,"",'Raw data'!C4057)</f>
        <v/>
      </c>
      <c r="F4057" s="1">
        <f>IF('Raw data'!D4057=0,"",'Raw data'!D4057)</f>
        <v/>
      </c>
      <c r="H4057" s="8">
        <f>IFERROR(IF(COUNTIF(E4057:F4057,0)=2,"",IF(COUNTIF(E4057:F4057,0)=1,0,E4057/SUM(E4057:F4057))),"")</f>
        <v/>
      </c>
      <c r="I4057" s="1">
        <f>IFERROR(RANK(H4057,H:H),"")</f>
        <v/>
      </c>
      <c r="K4057" s="1">
        <f>IF(D4057&lt;J$2,1,IF(D4057&lt;J$3,2,IF(D4057&lt;J$4,3,IF(D4057="","",4))))</f>
        <v/>
      </c>
      <c r="M4057" s="1">
        <f>IF(K4057="","",IF(K4057&gt;Figures!B$6-1,"yes","no"))</f>
        <v/>
      </c>
      <c r="N4057" s="8">
        <f>IF(H4057="","",IF(M4057="yes",H4057,0))</f>
        <v/>
      </c>
      <c r="O4057" s="1">
        <f>IFERROR(RANK(N4057,N:N),"")</f>
        <v/>
      </c>
    </row>
    <row r="4058">
      <c r="A4058" s="1">
        <f>IF('Raw data'!A4058="","",'Raw data'!A4058)</f>
        <v/>
      </c>
      <c r="B4058" s="1">
        <f>IFERROR(MID(A4058,1,FIND("{",A4058)-1),A4058)</f>
        <v/>
      </c>
      <c r="C4058" s="1">
        <f>IFERROR(MID(A4058,FIND("{",A4058)+1,FIND("}",A4058)-FIND("{",A4058)-1),"")</f>
        <v/>
      </c>
      <c r="D4058" s="1">
        <f>IF('Raw data'!B4058=0,"",'Raw data'!B4058)</f>
        <v/>
      </c>
      <c r="E4058" s="1">
        <f>IF('Raw data'!C4058=0,"",'Raw data'!C4058)</f>
        <v/>
      </c>
      <c r="F4058" s="1">
        <f>IF('Raw data'!D4058=0,"",'Raw data'!D4058)</f>
        <v/>
      </c>
      <c r="H4058" s="8">
        <f>IFERROR(IF(COUNTIF(E4058:F4058,0)=2,"",IF(COUNTIF(E4058:F4058,0)=1,0,E4058/SUM(E4058:F4058))),"")</f>
        <v/>
      </c>
      <c r="I4058" s="1">
        <f>IFERROR(RANK(H4058,H:H),"")</f>
        <v/>
      </c>
      <c r="K4058" s="1">
        <f>IF(D4058&lt;J$2,1,IF(D4058&lt;J$3,2,IF(D4058&lt;J$4,3,IF(D4058="","",4))))</f>
        <v/>
      </c>
      <c r="M4058" s="1">
        <f>IF(K4058="","",IF(K4058&gt;Figures!B$6-1,"yes","no"))</f>
        <v/>
      </c>
      <c r="N4058" s="8">
        <f>IF(H4058="","",IF(M4058="yes",H4058,0))</f>
        <v/>
      </c>
      <c r="O4058" s="1">
        <f>IFERROR(RANK(N4058,N:N),"")</f>
        <v/>
      </c>
    </row>
    <row r="4059">
      <c r="A4059" s="1">
        <f>IF('Raw data'!A4059="","",'Raw data'!A4059)</f>
        <v/>
      </c>
      <c r="B4059" s="1">
        <f>IFERROR(MID(A4059,1,FIND("{",A4059)-1),A4059)</f>
        <v/>
      </c>
      <c r="C4059" s="1">
        <f>IFERROR(MID(A4059,FIND("{",A4059)+1,FIND("}",A4059)-FIND("{",A4059)-1),"")</f>
        <v/>
      </c>
      <c r="D4059" s="1">
        <f>IF('Raw data'!B4059=0,"",'Raw data'!B4059)</f>
        <v/>
      </c>
      <c r="E4059" s="1">
        <f>IF('Raw data'!C4059=0,"",'Raw data'!C4059)</f>
        <v/>
      </c>
      <c r="F4059" s="1">
        <f>IF('Raw data'!D4059=0,"",'Raw data'!D4059)</f>
        <v/>
      </c>
      <c r="H4059" s="8">
        <f>IFERROR(IF(COUNTIF(E4059:F4059,0)=2,"",IF(COUNTIF(E4059:F4059,0)=1,0,E4059/SUM(E4059:F4059))),"")</f>
        <v/>
      </c>
      <c r="I4059" s="1">
        <f>IFERROR(RANK(H4059,H:H),"")</f>
        <v/>
      </c>
      <c r="K4059" s="1">
        <f>IF(D4059&lt;J$2,1,IF(D4059&lt;J$3,2,IF(D4059&lt;J$4,3,IF(D4059="","",4))))</f>
        <v/>
      </c>
      <c r="M4059" s="1">
        <f>IF(K4059="","",IF(K4059&gt;Figures!B$6-1,"yes","no"))</f>
        <v/>
      </c>
      <c r="N4059" s="8">
        <f>IF(H4059="","",IF(M4059="yes",H4059,0))</f>
        <v/>
      </c>
      <c r="O4059" s="1">
        <f>IFERROR(RANK(N4059,N:N),"")</f>
        <v/>
      </c>
    </row>
    <row r="4060">
      <c r="A4060" s="1">
        <f>IF('Raw data'!A4060="","",'Raw data'!A4060)</f>
        <v/>
      </c>
      <c r="B4060" s="1">
        <f>IFERROR(MID(A4060,1,FIND("{",A4060)-1),A4060)</f>
        <v/>
      </c>
      <c r="C4060" s="1">
        <f>IFERROR(MID(A4060,FIND("{",A4060)+1,FIND("}",A4060)-FIND("{",A4060)-1),"")</f>
        <v/>
      </c>
      <c r="D4060" s="1">
        <f>IF('Raw data'!B4060=0,"",'Raw data'!B4060)</f>
        <v/>
      </c>
      <c r="E4060" s="1">
        <f>IF('Raw data'!C4060=0,"",'Raw data'!C4060)</f>
        <v/>
      </c>
      <c r="F4060" s="1">
        <f>IF('Raw data'!D4060=0,"",'Raw data'!D4060)</f>
        <v/>
      </c>
      <c r="H4060" s="8">
        <f>IFERROR(IF(COUNTIF(E4060:F4060,0)=2,"",IF(COUNTIF(E4060:F4060,0)=1,0,E4060/SUM(E4060:F4060))),"")</f>
        <v/>
      </c>
      <c r="I4060" s="1">
        <f>IFERROR(RANK(H4060,H:H),"")</f>
        <v/>
      </c>
      <c r="K4060" s="1">
        <f>IF(D4060&lt;J$2,1,IF(D4060&lt;J$3,2,IF(D4060&lt;J$4,3,IF(D4060="","",4))))</f>
        <v/>
      </c>
      <c r="M4060" s="1">
        <f>IF(K4060="","",IF(K4060&gt;Figures!B$6-1,"yes","no"))</f>
        <v/>
      </c>
      <c r="N4060" s="8">
        <f>IF(H4060="","",IF(M4060="yes",H4060,0))</f>
        <v/>
      </c>
      <c r="O4060" s="1">
        <f>IFERROR(RANK(N4060,N:N),"")</f>
        <v/>
      </c>
    </row>
    <row r="4061">
      <c r="A4061" s="1">
        <f>IF('Raw data'!A4061="","",'Raw data'!A4061)</f>
        <v/>
      </c>
      <c r="B4061" s="1">
        <f>IFERROR(MID(A4061,1,FIND("{",A4061)-1),A4061)</f>
        <v/>
      </c>
      <c r="C4061" s="1">
        <f>IFERROR(MID(A4061,FIND("{",A4061)+1,FIND("}",A4061)-FIND("{",A4061)-1),"")</f>
        <v/>
      </c>
      <c r="D4061" s="1">
        <f>IF('Raw data'!B4061=0,"",'Raw data'!B4061)</f>
        <v/>
      </c>
      <c r="E4061" s="1">
        <f>IF('Raw data'!C4061=0,"",'Raw data'!C4061)</f>
        <v/>
      </c>
      <c r="F4061" s="1">
        <f>IF('Raw data'!D4061=0,"",'Raw data'!D4061)</f>
        <v/>
      </c>
      <c r="H4061" s="8">
        <f>IFERROR(IF(COUNTIF(E4061:F4061,0)=2,"",IF(COUNTIF(E4061:F4061,0)=1,0,E4061/SUM(E4061:F4061))),"")</f>
        <v/>
      </c>
      <c r="I4061" s="1">
        <f>IFERROR(RANK(H4061,H:H),"")</f>
        <v/>
      </c>
      <c r="K4061" s="1">
        <f>IF(D4061&lt;J$2,1,IF(D4061&lt;J$3,2,IF(D4061&lt;J$4,3,IF(D4061="","",4))))</f>
        <v/>
      </c>
      <c r="M4061" s="1">
        <f>IF(K4061="","",IF(K4061&gt;Figures!B$6-1,"yes","no"))</f>
        <v/>
      </c>
      <c r="N4061" s="8">
        <f>IF(H4061="","",IF(M4061="yes",H4061,0))</f>
        <v/>
      </c>
      <c r="O4061" s="1">
        <f>IFERROR(RANK(N4061,N:N),"")</f>
        <v/>
      </c>
    </row>
    <row r="4062">
      <c r="A4062" s="1">
        <f>IF('Raw data'!A4062="","",'Raw data'!A4062)</f>
        <v/>
      </c>
      <c r="B4062" s="1">
        <f>IFERROR(MID(A4062,1,FIND("{",A4062)-1),A4062)</f>
        <v/>
      </c>
      <c r="C4062" s="1">
        <f>IFERROR(MID(A4062,FIND("{",A4062)+1,FIND("}",A4062)-FIND("{",A4062)-1),"")</f>
        <v/>
      </c>
      <c r="D4062" s="1">
        <f>IF('Raw data'!B4062=0,"",'Raw data'!B4062)</f>
        <v/>
      </c>
      <c r="E4062" s="1">
        <f>IF('Raw data'!C4062=0,"",'Raw data'!C4062)</f>
        <v/>
      </c>
      <c r="F4062" s="1">
        <f>IF('Raw data'!D4062=0,"",'Raw data'!D4062)</f>
        <v/>
      </c>
      <c r="H4062" s="8">
        <f>IFERROR(IF(COUNTIF(E4062:F4062,0)=2,"",IF(COUNTIF(E4062:F4062,0)=1,0,E4062/SUM(E4062:F4062))),"")</f>
        <v/>
      </c>
      <c r="I4062" s="1">
        <f>IFERROR(RANK(H4062,H:H),"")</f>
        <v/>
      </c>
      <c r="K4062" s="1">
        <f>IF(D4062&lt;J$2,1,IF(D4062&lt;J$3,2,IF(D4062&lt;J$4,3,IF(D4062="","",4))))</f>
        <v/>
      </c>
      <c r="M4062" s="1">
        <f>IF(K4062="","",IF(K4062&gt;Figures!B$6-1,"yes","no"))</f>
        <v/>
      </c>
      <c r="N4062" s="8">
        <f>IF(H4062="","",IF(M4062="yes",H4062,0))</f>
        <v/>
      </c>
      <c r="O4062" s="1">
        <f>IFERROR(RANK(N4062,N:N),"")</f>
        <v/>
      </c>
    </row>
    <row r="4063">
      <c r="A4063" s="1">
        <f>IF('Raw data'!A4063="","",'Raw data'!A4063)</f>
        <v/>
      </c>
      <c r="B4063" s="1">
        <f>IFERROR(MID(A4063,1,FIND("{",A4063)-1),A4063)</f>
        <v/>
      </c>
      <c r="C4063" s="1">
        <f>IFERROR(MID(A4063,FIND("{",A4063)+1,FIND("}",A4063)-FIND("{",A4063)-1),"")</f>
        <v/>
      </c>
      <c r="D4063" s="1">
        <f>IF('Raw data'!B4063=0,"",'Raw data'!B4063)</f>
        <v/>
      </c>
      <c r="E4063" s="1">
        <f>IF('Raw data'!C4063=0,"",'Raw data'!C4063)</f>
        <v/>
      </c>
      <c r="F4063" s="1">
        <f>IF('Raw data'!D4063=0,"",'Raw data'!D4063)</f>
        <v/>
      </c>
      <c r="H4063" s="8">
        <f>IFERROR(IF(COUNTIF(E4063:F4063,0)=2,"",IF(COUNTIF(E4063:F4063,0)=1,0,E4063/SUM(E4063:F4063))),"")</f>
        <v/>
      </c>
      <c r="I4063" s="1">
        <f>IFERROR(RANK(H4063,H:H),"")</f>
        <v/>
      </c>
      <c r="K4063" s="1">
        <f>IF(D4063&lt;J$2,1,IF(D4063&lt;J$3,2,IF(D4063&lt;J$4,3,IF(D4063="","",4))))</f>
        <v/>
      </c>
      <c r="M4063" s="1">
        <f>IF(K4063="","",IF(K4063&gt;Figures!B$6-1,"yes","no"))</f>
        <v/>
      </c>
      <c r="N4063" s="8">
        <f>IF(H4063="","",IF(M4063="yes",H4063,0))</f>
        <v/>
      </c>
      <c r="O4063" s="1">
        <f>IFERROR(RANK(N4063,N:N),"")</f>
        <v/>
      </c>
    </row>
    <row r="4064">
      <c r="A4064" s="1">
        <f>IF('Raw data'!A4064="","",'Raw data'!A4064)</f>
        <v/>
      </c>
      <c r="B4064" s="1">
        <f>IFERROR(MID(A4064,1,FIND("{",A4064)-1),A4064)</f>
        <v/>
      </c>
      <c r="C4064" s="1">
        <f>IFERROR(MID(A4064,FIND("{",A4064)+1,FIND("}",A4064)-FIND("{",A4064)-1),"")</f>
        <v/>
      </c>
      <c r="D4064" s="1">
        <f>IF('Raw data'!B4064=0,"",'Raw data'!B4064)</f>
        <v/>
      </c>
      <c r="E4064" s="1">
        <f>IF('Raw data'!C4064=0,"",'Raw data'!C4064)</f>
        <v/>
      </c>
      <c r="F4064" s="1">
        <f>IF('Raw data'!D4064=0,"",'Raw data'!D4064)</f>
        <v/>
      </c>
      <c r="H4064" s="8">
        <f>IFERROR(IF(COUNTIF(E4064:F4064,0)=2,"",IF(COUNTIF(E4064:F4064,0)=1,0,E4064/SUM(E4064:F4064))),"")</f>
        <v/>
      </c>
      <c r="I4064" s="1">
        <f>IFERROR(RANK(H4064,H:H),"")</f>
        <v/>
      </c>
      <c r="K4064" s="1">
        <f>IF(D4064&lt;J$2,1,IF(D4064&lt;J$3,2,IF(D4064&lt;J$4,3,IF(D4064="","",4))))</f>
        <v/>
      </c>
      <c r="M4064" s="1">
        <f>IF(K4064="","",IF(K4064&gt;Figures!B$6-1,"yes","no"))</f>
        <v/>
      </c>
      <c r="N4064" s="8">
        <f>IF(H4064="","",IF(M4064="yes",H4064,0))</f>
        <v/>
      </c>
      <c r="O4064" s="1">
        <f>IFERROR(RANK(N4064,N:N),"")</f>
        <v/>
      </c>
    </row>
    <row r="4065">
      <c r="A4065" s="1">
        <f>IF('Raw data'!A4065="","",'Raw data'!A4065)</f>
        <v/>
      </c>
      <c r="B4065" s="1">
        <f>IFERROR(MID(A4065,1,FIND("{",A4065)-1),A4065)</f>
        <v/>
      </c>
      <c r="C4065" s="1">
        <f>IFERROR(MID(A4065,FIND("{",A4065)+1,FIND("}",A4065)-FIND("{",A4065)-1),"")</f>
        <v/>
      </c>
      <c r="D4065" s="1">
        <f>IF('Raw data'!B4065=0,"",'Raw data'!B4065)</f>
        <v/>
      </c>
      <c r="E4065" s="1">
        <f>IF('Raw data'!C4065=0,"",'Raw data'!C4065)</f>
        <v/>
      </c>
      <c r="F4065" s="1">
        <f>IF('Raw data'!D4065=0,"",'Raw data'!D4065)</f>
        <v/>
      </c>
      <c r="H4065" s="8">
        <f>IFERROR(IF(COUNTIF(E4065:F4065,0)=2,"",IF(COUNTIF(E4065:F4065,0)=1,0,E4065/SUM(E4065:F4065))),"")</f>
        <v/>
      </c>
      <c r="I4065" s="1">
        <f>IFERROR(RANK(H4065,H:H),"")</f>
        <v/>
      </c>
      <c r="K4065" s="1">
        <f>IF(D4065&lt;J$2,1,IF(D4065&lt;J$3,2,IF(D4065&lt;J$4,3,IF(D4065="","",4))))</f>
        <v/>
      </c>
      <c r="M4065" s="1">
        <f>IF(K4065="","",IF(K4065&gt;Figures!B$6-1,"yes","no"))</f>
        <v/>
      </c>
      <c r="N4065" s="8">
        <f>IF(H4065="","",IF(M4065="yes",H4065,0))</f>
        <v/>
      </c>
      <c r="O4065" s="1">
        <f>IFERROR(RANK(N4065,N:N),"")</f>
        <v/>
      </c>
    </row>
    <row r="4066">
      <c r="A4066" s="1">
        <f>IF('Raw data'!A4066="","",'Raw data'!A4066)</f>
        <v/>
      </c>
      <c r="B4066" s="1">
        <f>IFERROR(MID(A4066,1,FIND("{",A4066)-1),A4066)</f>
        <v/>
      </c>
      <c r="C4066" s="1">
        <f>IFERROR(MID(A4066,FIND("{",A4066)+1,FIND("}",A4066)-FIND("{",A4066)-1),"")</f>
        <v/>
      </c>
      <c r="D4066" s="1">
        <f>IF('Raw data'!B4066=0,"",'Raw data'!B4066)</f>
        <v/>
      </c>
      <c r="E4066" s="1">
        <f>IF('Raw data'!C4066=0,"",'Raw data'!C4066)</f>
        <v/>
      </c>
      <c r="F4066" s="1">
        <f>IF('Raw data'!D4066=0,"",'Raw data'!D4066)</f>
        <v/>
      </c>
      <c r="H4066" s="8">
        <f>IFERROR(IF(COUNTIF(E4066:F4066,0)=2,"",IF(COUNTIF(E4066:F4066,0)=1,0,E4066/SUM(E4066:F4066))),"")</f>
        <v/>
      </c>
      <c r="I4066" s="1">
        <f>IFERROR(RANK(H4066,H:H),"")</f>
        <v/>
      </c>
      <c r="K4066" s="1">
        <f>IF(D4066&lt;J$2,1,IF(D4066&lt;J$3,2,IF(D4066&lt;J$4,3,IF(D4066="","",4))))</f>
        <v/>
      </c>
      <c r="M4066" s="1">
        <f>IF(K4066="","",IF(K4066&gt;Figures!B$6-1,"yes","no"))</f>
        <v/>
      </c>
      <c r="N4066" s="8">
        <f>IF(H4066="","",IF(M4066="yes",H4066,0))</f>
        <v/>
      </c>
      <c r="O4066" s="1">
        <f>IFERROR(RANK(N4066,N:N),"")</f>
        <v/>
      </c>
    </row>
    <row r="4067">
      <c r="A4067" s="1">
        <f>IF('Raw data'!A4067="","",'Raw data'!A4067)</f>
        <v/>
      </c>
      <c r="B4067" s="1">
        <f>IFERROR(MID(A4067,1,FIND("{",A4067)-1),A4067)</f>
        <v/>
      </c>
      <c r="C4067" s="1">
        <f>IFERROR(MID(A4067,FIND("{",A4067)+1,FIND("}",A4067)-FIND("{",A4067)-1),"")</f>
        <v/>
      </c>
      <c r="D4067" s="1">
        <f>IF('Raw data'!B4067=0,"",'Raw data'!B4067)</f>
        <v/>
      </c>
      <c r="E4067" s="1">
        <f>IF('Raw data'!C4067=0,"",'Raw data'!C4067)</f>
        <v/>
      </c>
      <c r="F4067" s="1">
        <f>IF('Raw data'!D4067=0,"",'Raw data'!D4067)</f>
        <v/>
      </c>
      <c r="H4067" s="8">
        <f>IFERROR(IF(COUNTIF(E4067:F4067,0)=2,"",IF(COUNTIF(E4067:F4067,0)=1,0,E4067/SUM(E4067:F4067))),"")</f>
        <v/>
      </c>
      <c r="I4067" s="1">
        <f>IFERROR(RANK(H4067,H:H),"")</f>
        <v/>
      </c>
      <c r="K4067" s="1">
        <f>IF(D4067&lt;J$2,1,IF(D4067&lt;J$3,2,IF(D4067&lt;J$4,3,IF(D4067="","",4))))</f>
        <v/>
      </c>
      <c r="M4067" s="1">
        <f>IF(K4067="","",IF(K4067&gt;Figures!B$6-1,"yes","no"))</f>
        <v/>
      </c>
      <c r="N4067" s="8">
        <f>IF(H4067="","",IF(M4067="yes",H4067,0))</f>
        <v/>
      </c>
      <c r="O4067" s="1">
        <f>IFERROR(RANK(N4067,N:N),"")</f>
        <v/>
      </c>
    </row>
    <row r="4068">
      <c r="A4068" s="1">
        <f>IF('Raw data'!A4068="","",'Raw data'!A4068)</f>
        <v/>
      </c>
      <c r="B4068" s="1">
        <f>IFERROR(MID(A4068,1,FIND("{",A4068)-1),A4068)</f>
        <v/>
      </c>
      <c r="C4068" s="1">
        <f>IFERROR(MID(A4068,FIND("{",A4068)+1,FIND("}",A4068)-FIND("{",A4068)-1),"")</f>
        <v/>
      </c>
      <c r="D4068" s="1">
        <f>IF('Raw data'!B4068=0,"",'Raw data'!B4068)</f>
        <v/>
      </c>
      <c r="E4068" s="1">
        <f>IF('Raw data'!C4068=0,"",'Raw data'!C4068)</f>
        <v/>
      </c>
      <c r="F4068" s="1">
        <f>IF('Raw data'!D4068=0,"",'Raw data'!D4068)</f>
        <v/>
      </c>
      <c r="H4068" s="8">
        <f>IFERROR(IF(COUNTIF(E4068:F4068,0)=2,"",IF(COUNTIF(E4068:F4068,0)=1,0,E4068/SUM(E4068:F4068))),"")</f>
        <v/>
      </c>
      <c r="I4068" s="1">
        <f>IFERROR(RANK(H4068,H:H),"")</f>
        <v/>
      </c>
      <c r="K4068" s="1">
        <f>IF(D4068&lt;J$2,1,IF(D4068&lt;J$3,2,IF(D4068&lt;J$4,3,IF(D4068="","",4))))</f>
        <v/>
      </c>
      <c r="M4068" s="1">
        <f>IF(K4068="","",IF(K4068&gt;Figures!B$6-1,"yes","no"))</f>
        <v/>
      </c>
      <c r="N4068" s="8">
        <f>IF(H4068="","",IF(M4068="yes",H4068,0))</f>
        <v/>
      </c>
      <c r="O4068" s="1">
        <f>IFERROR(RANK(N4068,N:N),"")</f>
        <v/>
      </c>
    </row>
    <row r="4069">
      <c r="A4069" s="1">
        <f>IF('Raw data'!A4069="","",'Raw data'!A4069)</f>
        <v/>
      </c>
      <c r="B4069" s="1">
        <f>IFERROR(MID(A4069,1,FIND("{",A4069)-1),A4069)</f>
        <v/>
      </c>
      <c r="C4069" s="1">
        <f>IFERROR(MID(A4069,FIND("{",A4069)+1,FIND("}",A4069)-FIND("{",A4069)-1),"")</f>
        <v/>
      </c>
      <c r="D4069" s="1">
        <f>IF('Raw data'!B4069=0,"",'Raw data'!B4069)</f>
        <v/>
      </c>
      <c r="E4069" s="1">
        <f>IF('Raw data'!C4069=0,"",'Raw data'!C4069)</f>
        <v/>
      </c>
      <c r="F4069" s="1">
        <f>IF('Raw data'!D4069=0,"",'Raw data'!D4069)</f>
        <v/>
      </c>
      <c r="H4069" s="8">
        <f>IFERROR(IF(COUNTIF(E4069:F4069,0)=2,"",IF(COUNTIF(E4069:F4069,0)=1,0,E4069/SUM(E4069:F4069))),"")</f>
        <v/>
      </c>
      <c r="I4069" s="1">
        <f>IFERROR(RANK(H4069,H:H),"")</f>
        <v/>
      </c>
      <c r="K4069" s="1">
        <f>IF(D4069&lt;J$2,1,IF(D4069&lt;J$3,2,IF(D4069&lt;J$4,3,IF(D4069="","",4))))</f>
        <v/>
      </c>
      <c r="M4069" s="1">
        <f>IF(K4069="","",IF(K4069&gt;Figures!B$6-1,"yes","no"))</f>
        <v/>
      </c>
      <c r="N4069" s="8">
        <f>IF(H4069="","",IF(M4069="yes",H4069,0))</f>
        <v/>
      </c>
      <c r="O4069" s="1">
        <f>IFERROR(RANK(N4069,N:N),"")</f>
        <v/>
      </c>
    </row>
    <row r="4070">
      <c r="A4070" s="1">
        <f>IF('Raw data'!A4070="","",'Raw data'!A4070)</f>
        <v/>
      </c>
      <c r="B4070" s="1">
        <f>IFERROR(MID(A4070,1,FIND("{",A4070)-1),A4070)</f>
        <v/>
      </c>
      <c r="C4070" s="1">
        <f>IFERROR(MID(A4070,FIND("{",A4070)+1,FIND("}",A4070)-FIND("{",A4070)-1),"")</f>
        <v/>
      </c>
      <c r="D4070" s="1">
        <f>IF('Raw data'!B4070=0,"",'Raw data'!B4070)</f>
        <v/>
      </c>
      <c r="E4070" s="1">
        <f>IF('Raw data'!C4070=0,"",'Raw data'!C4070)</f>
        <v/>
      </c>
      <c r="F4070" s="1">
        <f>IF('Raw data'!D4070=0,"",'Raw data'!D4070)</f>
        <v/>
      </c>
      <c r="H4070" s="8">
        <f>IFERROR(IF(COUNTIF(E4070:F4070,0)=2,"",IF(COUNTIF(E4070:F4070,0)=1,0,E4070/SUM(E4070:F4070))),"")</f>
        <v/>
      </c>
      <c r="I4070" s="1">
        <f>IFERROR(RANK(H4070,H:H),"")</f>
        <v/>
      </c>
      <c r="K4070" s="1">
        <f>IF(D4070&lt;J$2,1,IF(D4070&lt;J$3,2,IF(D4070&lt;J$4,3,IF(D4070="","",4))))</f>
        <v/>
      </c>
      <c r="M4070" s="1">
        <f>IF(K4070="","",IF(K4070&gt;Figures!B$6-1,"yes","no"))</f>
        <v/>
      </c>
      <c r="N4070" s="8">
        <f>IF(H4070="","",IF(M4070="yes",H4070,0))</f>
        <v/>
      </c>
      <c r="O4070" s="1">
        <f>IFERROR(RANK(N4070,N:N),"")</f>
        <v/>
      </c>
    </row>
    <row r="4071">
      <c r="A4071" s="1">
        <f>IF('Raw data'!A4071="","",'Raw data'!A4071)</f>
        <v/>
      </c>
      <c r="B4071" s="1">
        <f>IFERROR(MID(A4071,1,FIND("{",A4071)-1),A4071)</f>
        <v/>
      </c>
      <c r="C4071" s="1">
        <f>IFERROR(MID(A4071,FIND("{",A4071)+1,FIND("}",A4071)-FIND("{",A4071)-1),"")</f>
        <v/>
      </c>
      <c r="D4071" s="1">
        <f>IF('Raw data'!B4071=0,"",'Raw data'!B4071)</f>
        <v/>
      </c>
      <c r="E4071" s="1">
        <f>IF('Raw data'!C4071=0,"",'Raw data'!C4071)</f>
        <v/>
      </c>
      <c r="F4071" s="1">
        <f>IF('Raw data'!D4071=0,"",'Raw data'!D4071)</f>
        <v/>
      </c>
      <c r="H4071" s="8">
        <f>IFERROR(IF(COUNTIF(E4071:F4071,0)=2,"",IF(COUNTIF(E4071:F4071,0)=1,0,E4071/SUM(E4071:F4071))),"")</f>
        <v/>
      </c>
      <c r="I4071" s="1">
        <f>IFERROR(RANK(H4071,H:H),"")</f>
        <v/>
      </c>
      <c r="K4071" s="1">
        <f>IF(D4071&lt;J$2,1,IF(D4071&lt;J$3,2,IF(D4071&lt;J$4,3,IF(D4071="","",4))))</f>
        <v/>
      </c>
      <c r="M4071" s="1">
        <f>IF(K4071="","",IF(K4071&gt;Figures!B$6-1,"yes","no"))</f>
        <v/>
      </c>
      <c r="N4071" s="8">
        <f>IF(H4071="","",IF(M4071="yes",H4071,0))</f>
        <v/>
      </c>
      <c r="O4071" s="1">
        <f>IFERROR(RANK(N4071,N:N),"")</f>
        <v/>
      </c>
    </row>
    <row r="4072">
      <c r="A4072" s="1">
        <f>IF('Raw data'!A4072="","",'Raw data'!A4072)</f>
        <v/>
      </c>
      <c r="B4072" s="1">
        <f>IFERROR(MID(A4072,1,FIND("{",A4072)-1),A4072)</f>
        <v/>
      </c>
      <c r="C4072" s="1">
        <f>IFERROR(MID(A4072,FIND("{",A4072)+1,FIND("}",A4072)-FIND("{",A4072)-1),"")</f>
        <v/>
      </c>
      <c r="D4072" s="1">
        <f>IF('Raw data'!B4072=0,"",'Raw data'!B4072)</f>
        <v/>
      </c>
      <c r="E4072" s="1">
        <f>IF('Raw data'!C4072=0,"",'Raw data'!C4072)</f>
        <v/>
      </c>
      <c r="F4072" s="1">
        <f>IF('Raw data'!D4072=0,"",'Raw data'!D4072)</f>
        <v/>
      </c>
      <c r="H4072" s="8">
        <f>IFERROR(IF(COUNTIF(E4072:F4072,0)=2,"",IF(COUNTIF(E4072:F4072,0)=1,0,E4072/SUM(E4072:F4072))),"")</f>
        <v/>
      </c>
      <c r="I4072" s="1">
        <f>IFERROR(RANK(H4072,H:H),"")</f>
        <v/>
      </c>
      <c r="K4072" s="1">
        <f>IF(D4072&lt;J$2,1,IF(D4072&lt;J$3,2,IF(D4072&lt;J$4,3,IF(D4072="","",4))))</f>
        <v/>
      </c>
      <c r="M4072" s="1">
        <f>IF(K4072="","",IF(K4072&gt;Figures!B$6-1,"yes","no"))</f>
        <v/>
      </c>
      <c r="N4072" s="8">
        <f>IF(H4072="","",IF(M4072="yes",H4072,0))</f>
        <v/>
      </c>
      <c r="O4072" s="1">
        <f>IFERROR(RANK(N4072,N:N),"")</f>
        <v/>
      </c>
    </row>
    <row r="4073">
      <c r="A4073" s="1">
        <f>IF('Raw data'!A4073="","",'Raw data'!A4073)</f>
        <v/>
      </c>
      <c r="B4073" s="1">
        <f>IFERROR(MID(A4073,1,FIND("{",A4073)-1),A4073)</f>
        <v/>
      </c>
      <c r="C4073" s="1">
        <f>IFERROR(MID(A4073,FIND("{",A4073)+1,FIND("}",A4073)-FIND("{",A4073)-1),"")</f>
        <v/>
      </c>
      <c r="D4073" s="1">
        <f>IF('Raw data'!B4073=0,"",'Raw data'!B4073)</f>
        <v/>
      </c>
      <c r="E4073" s="1">
        <f>IF('Raw data'!C4073=0,"",'Raw data'!C4073)</f>
        <v/>
      </c>
      <c r="F4073" s="1">
        <f>IF('Raw data'!D4073=0,"",'Raw data'!D4073)</f>
        <v/>
      </c>
      <c r="H4073" s="8">
        <f>IFERROR(IF(COUNTIF(E4073:F4073,0)=2,"",IF(COUNTIF(E4073:F4073,0)=1,0,E4073/SUM(E4073:F4073))),"")</f>
        <v/>
      </c>
      <c r="I4073" s="1">
        <f>IFERROR(RANK(H4073,H:H),"")</f>
        <v/>
      </c>
      <c r="K4073" s="1">
        <f>IF(D4073&lt;J$2,1,IF(D4073&lt;J$3,2,IF(D4073&lt;J$4,3,IF(D4073="","",4))))</f>
        <v/>
      </c>
      <c r="M4073" s="1">
        <f>IF(K4073="","",IF(K4073&gt;Figures!B$6-1,"yes","no"))</f>
        <v/>
      </c>
      <c r="N4073" s="8">
        <f>IF(H4073="","",IF(M4073="yes",H4073,0))</f>
        <v/>
      </c>
      <c r="O4073" s="1">
        <f>IFERROR(RANK(N4073,N:N),"")</f>
        <v/>
      </c>
    </row>
    <row r="4074">
      <c r="A4074" s="1">
        <f>IF('Raw data'!A4074="","",'Raw data'!A4074)</f>
        <v/>
      </c>
      <c r="B4074" s="1">
        <f>IFERROR(MID(A4074,1,FIND("{",A4074)-1),A4074)</f>
        <v/>
      </c>
      <c r="C4074" s="1">
        <f>IFERROR(MID(A4074,FIND("{",A4074)+1,FIND("}",A4074)-FIND("{",A4074)-1),"")</f>
        <v/>
      </c>
      <c r="D4074" s="1">
        <f>IF('Raw data'!B4074=0,"",'Raw data'!B4074)</f>
        <v/>
      </c>
      <c r="E4074" s="1">
        <f>IF('Raw data'!C4074=0,"",'Raw data'!C4074)</f>
        <v/>
      </c>
      <c r="F4074" s="1">
        <f>IF('Raw data'!D4074=0,"",'Raw data'!D4074)</f>
        <v/>
      </c>
      <c r="H4074" s="8">
        <f>IFERROR(IF(COUNTIF(E4074:F4074,0)=2,"",IF(COUNTIF(E4074:F4074,0)=1,0,E4074/SUM(E4074:F4074))),"")</f>
        <v/>
      </c>
      <c r="I4074" s="1">
        <f>IFERROR(RANK(H4074,H:H),"")</f>
        <v/>
      </c>
      <c r="K4074" s="1">
        <f>IF(D4074&lt;J$2,1,IF(D4074&lt;J$3,2,IF(D4074&lt;J$4,3,IF(D4074="","",4))))</f>
        <v/>
      </c>
      <c r="M4074" s="1">
        <f>IF(K4074="","",IF(K4074&gt;Figures!B$6-1,"yes","no"))</f>
        <v/>
      </c>
      <c r="N4074" s="8">
        <f>IF(H4074="","",IF(M4074="yes",H4074,0))</f>
        <v/>
      </c>
      <c r="O4074" s="1">
        <f>IFERROR(RANK(N4074,N:N),"")</f>
        <v/>
      </c>
    </row>
    <row r="4075">
      <c r="A4075" s="1">
        <f>IF('Raw data'!A4075="","",'Raw data'!A4075)</f>
        <v/>
      </c>
      <c r="B4075" s="1">
        <f>IFERROR(MID(A4075,1,FIND("{",A4075)-1),A4075)</f>
        <v/>
      </c>
      <c r="C4075" s="1">
        <f>IFERROR(MID(A4075,FIND("{",A4075)+1,FIND("}",A4075)-FIND("{",A4075)-1),"")</f>
        <v/>
      </c>
      <c r="D4075" s="1">
        <f>IF('Raw data'!B4075=0,"",'Raw data'!B4075)</f>
        <v/>
      </c>
      <c r="E4075" s="1">
        <f>IF('Raw data'!C4075=0,"",'Raw data'!C4075)</f>
        <v/>
      </c>
      <c r="F4075" s="1">
        <f>IF('Raw data'!D4075=0,"",'Raw data'!D4075)</f>
        <v/>
      </c>
      <c r="H4075" s="8">
        <f>IFERROR(IF(COUNTIF(E4075:F4075,0)=2,"",IF(COUNTIF(E4075:F4075,0)=1,0,E4075/SUM(E4075:F4075))),"")</f>
        <v/>
      </c>
      <c r="I4075" s="1">
        <f>IFERROR(RANK(H4075,H:H),"")</f>
        <v/>
      </c>
      <c r="K4075" s="1">
        <f>IF(D4075&lt;J$2,1,IF(D4075&lt;J$3,2,IF(D4075&lt;J$4,3,IF(D4075="","",4))))</f>
        <v/>
      </c>
      <c r="M4075" s="1">
        <f>IF(K4075="","",IF(K4075&gt;Figures!B$6-1,"yes","no"))</f>
        <v/>
      </c>
      <c r="N4075" s="8">
        <f>IF(H4075="","",IF(M4075="yes",H4075,0))</f>
        <v/>
      </c>
      <c r="O4075" s="1">
        <f>IFERROR(RANK(N4075,N:N),"")</f>
        <v/>
      </c>
    </row>
    <row r="4076">
      <c r="A4076" s="1">
        <f>IF('Raw data'!A4076="","",'Raw data'!A4076)</f>
        <v/>
      </c>
      <c r="B4076" s="1">
        <f>IFERROR(MID(A4076,1,FIND("{",A4076)-1),A4076)</f>
        <v/>
      </c>
      <c r="C4076" s="1">
        <f>IFERROR(MID(A4076,FIND("{",A4076)+1,FIND("}",A4076)-FIND("{",A4076)-1),"")</f>
        <v/>
      </c>
      <c r="D4076" s="1">
        <f>IF('Raw data'!B4076=0,"",'Raw data'!B4076)</f>
        <v/>
      </c>
      <c r="E4076" s="1">
        <f>IF('Raw data'!C4076=0,"",'Raw data'!C4076)</f>
        <v/>
      </c>
      <c r="F4076" s="1">
        <f>IF('Raw data'!D4076=0,"",'Raw data'!D4076)</f>
        <v/>
      </c>
      <c r="H4076" s="8">
        <f>IFERROR(IF(COUNTIF(E4076:F4076,0)=2,"",IF(COUNTIF(E4076:F4076,0)=1,0,E4076/SUM(E4076:F4076))),"")</f>
        <v/>
      </c>
      <c r="I4076" s="1">
        <f>IFERROR(RANK(H4076,H:H),"")</f>
        <v/>
      </c>
      <c r="K4076" s="1">
        <f>IF(D4076&lt;J$2,1,IF(D4076&lt;J$3,2,IF(D4076&lt;J$4,3,IF(D4076="","",4))))</f>
        <v/>
      </c>
      <c r="M4076" s="1">
        <f>IF(K4076="","",IF(K4076&gt;Figures!B$6-1,"yes","no"))</f>
        <v/>
      </c>
      <c r="N4076" s="8">
        <f>IF(H4076="","",IF(M4076="yes",H4076,0))</f>
        <v/>
      </c>
      <c r="O4076" s="1">
        <f>IFERROR(RANK(N4076,N:N),"")</f>
        <v/>
      </c>
    </row>
    <row r="4077">
      <c r="A4077" s="1">
        <f>IF('Raw data'!A4077="","",'Raw data'!A4077)</f>
        <v/>
      </c>
      <c r="B4077" s="1">
        <f>IFERROR(MID(A4077,1,FIND("{",A4077)-1),A4077)</f>
        <v/>
      </c>
      <c r="C4077" s="1">
        <f>IFERROR(MID(A4077,FIND("{",A4077)+1,FIND("}",A4077)-FIND("{",A4077)-1),"")</f>
        <v/>
      </c>
      <c r="D4077" s="1">
        <f>IF('Raw data'!B4077=0,"",'Raw data'!B4077)</f>
        <v/>
      </c>
      <c r="E4077" s="1">
        <f>IF('Raw data'!C4077=0,"",'Raw data'!C4077)</f>
        <v/>
      </c>
      <c r="F4077" s="1">
        <f>IF('Raw data'!D4077=0,"",'Raw data'!D4077)</f>
        <v/>
      </c>
      <c r="H4077" s="8">
        <f>IFERROR(IF(COUNTIF(E4077:F4077,0)=2,"",IF(COUNTIF(E4077:F4077,0)=1,0,E4077/SUM(E4077:F4077))),"")</f>
        <v/>
      </c>
      <c r="I4077" s="1">
        <f>IFERROR(RANK(H4077,H:H),"")</f>
        <v/>
      </c>
      <c r="K4077" s="1">
        <f>IF(D4077&lt;J$2,1,IF(D4077&lt;J$3,2,IF(D4077&lt;J$4,3,IF(D4077="","",4))))</f>
        <v/>
      </c>
      <c r="M4077" s="1">
        <f>IF(K4077="","",IF(K4077&gt;Figures!B$6-1,"yes","no"))</f>
        <v/>
      </c>
      <c r="N4077" s="8">
        <f>IF(H4077="","",IF(M4077="yes",H4077,0))</f>
        <v/>
      </c>
      <c r="O4077" s="1">
        <f>IFERROR(RANK(N4077,N:N),"")</f>
        <v/>
      </c>
    </row>
    <row r="4078">
      <c r="A4078" s="1">
        <f>IF('Raw data'!A4078="","",'Raw data'!A4078)</f>
        <v/>
      </c>
      <c r="B4078" s="1">
        <f>IFERROR(MID(A4078,1,FIND("{",A4078)-1),A4078)</f>
        <v/>
      </c>
      <c r="C4078" s="1">
        <f>IFERROR(MID(A4078,FIND("{",A4078)+1,FIND("}",A4078)-FIND("{",A4078)-1),"")</f>
        <v/>
      </c>
      <c r="D4078" s="1">
        <f>IF('Raw data'!B4078=0,"",'Raw data'!B4078)</f>
        <v/>
      </c>
      <c r="E4078" s="1">
        <f>IF('Raw data'!C4078=0,"",'Raw data'!C4078)</f>
        <v/>
      </c>
      <c r="F4078" s="1">
        <f>IF('Raw data'!D4078=0,"",'Raw data'!D4078)</f>
        <v/>
      </c>
      <c r="H4078" s="8">
        <f>IFERROR(IF(COUNTIF(E4078:F4078,0)=2,"",IF(COUNTIF(E4078:F4078,0)=1,0,E4078/SUM(E4078:F4078))),"")</f>
        <v/>
      </c>
      <c r="I4078" s="1">
        <f>IFERROR(RANK(H4078,H:H),"")</f>
        <v/>
      </c>
      <c r="K4078" s="1">
        <f>IF(D4078&lt;J$2,1,IF(D4078&lt;J$3,2,IF(D4078&lt;J$4,3,IF(D4078="","",4))))</f>
        <v/>
      </c>
      <c r="M4078" s="1">
        <f>IF(K4078="","",IF(K4078&gt;Figures!B$6-1,"yes","no"))</f>
        <v/>
      </c>
      <c r="N4078" s="8">
        <f>IF(H4078="","",IF(M4078="yes",H4078,0))</f>
        <v/>
      </c>
      <c r="O4078" s="1">
        <f>IFERROR(RANK(N4078,N:N),"")</f>
        <v/>
      </c>
    </row>
    <row r="4079">
      <c r="A4079" s="1">
        <f>IF('Raw data'!A4079="","",'Raw data'!A4079)</f>
        <v/>
      </c>
      <c r="B4079" s="1">
        <f>IFERROR(MID(A4079,1,FIND("{",A4079)-1),A4079)</f>
        <v/>
      </c>
      <c r="C4079" s="1">
        <f>IFERROR(MID(A4079,FIND("{",A4079)+1,FIND("}",A4079)-FIND("{",A4079)-1),"")</f>
        <v/>
      </c>
      <c r="D4079" s="1">
        <f>IF('Raw data'!B4079=0,"",'Raw data'!B4079)</f>
        <v/>
      </c>
      <c r="E4079" s="1">
        <f>IF('Raw data'!C4079=0,"",'Raw data'!C4079)</f>
        <v/>
      </c>
      <c r="F4079" s="1">
        <f>IF('Raw data'!D4079=0,"",'Raw data'!D4079)</f>
        <v/>
      </c>
      <c r="H4079" s="8">
        <f>IFERROR(IF(COUNTIF(E4079:F4079,0)=2,"",IF(COUNTIF(E4079:F4079,0)=1,0,E4079/SUM(E4079:F4079))),"")</f>
        <v/>
      </c>
      <c r="I4079" s="1">
        <f>IFERROR(RANK(H4079,H:H),"")</f>
        <v/>
      </c>
      <c r="K4079" s="1">
        <f>IF(D4079&lt;J$2,1,IF(D4079&lt;J$3,2,IF(D4079&lt;J$4,3,IF(D4079="","",4))))</f>
        <v/>
      </c>
      <c r="M4079" s="1">
        <f>IF(K4079="","",IF(K4079&gt;Figures!B$6-1,"yes","no"))</f>
        <v/>
      </c>
      <c r="N4079" s="8">
        <f>IF(H4079="","",IF(M4079="yes",H4079,0))</f>
        <v/>
      </c>
      <c r="O4079" s="1">
        <f>IFERROR(RANK(N4079,N:N),"")</f>
        <v/>
      </c>
    </row>
    <row r="4080">
      <c r="A4080" s="1">
        <f>IF('Raw data'!A4080="","",'Raw data'!A4080)</f>
        <v/>
      </c>
      <c r="B4080" s="1">
        <f>IFERROR(MID(A4080,1,FIND("{",A4080)-1),A4080)</f>
        <v/>
      </c>
      <c r="C4080" s="1">
        <f>IFERROR(MID(A4080,FIND("{",A4080)+1,FIND("}",A4080)-FIND("{",A4080)-1),"")</f>
        <v/>
      </c>
      <c r="D4080" s="1">
        <f>IF('Raw data'!B4080=0,"",'Raw data'!B4080)</f>
        <v/>
      </c>
      <c r="E4080" s="1">
        <f>IF('Raw data'!C4080=0,"",'Raw data'!C4080)</f>
        <v/>
      </c>
      <c r="F4080" s="1">
        <f>IF('Raw data'!D4080=0,"",'Raw data'!D4080)</f>
        <v/>
      </c>
      <c r="H4080" s="8">
        <f>IFERROR(IF(COUNTIF(E4080:F4080,0)=2,"",IF(COUNTIF(E4080:F4080,0)=1,0,E4080/SUM(E4080:F4080))),"")</f>
        <v/>
      </c>
      <c r="I4080" s="1">
        <f>IFERROR(RANK(H4080,H:H),"")</f>
        <v/>
      </c>
      <c r="K4080" s="1">
        <f>IF(D4080&lt;J$2,1,IF(D4080&lt;J$3,2,IF(D4080&lt;J$4,3,IF(D4080="","",4))))</f>
        <v/>
      </c>
      <c r="M4080" s="1">
        <f>IF(K4080="","",IF(K4080&gt;Figures!B$6-1,"yes","no"))</f>
        <v/>
      </c>
      <c r="N4080" s="8">
        <f>IF(H4080="","",IF(M4080="yes",H4080,0))</f>
        <v/>
      </c>
      <c r="O4080" s="1">
        <f>IFERROR(RANK(N4080,N:N),"")</f>
        <v/>
      </c>
    </row>
    <row r="4081">
      <c r="A4081" s="1">
        <f>IF('Raw data'!A4081="","",'Raw data'!A4081)</f>
        <v/>
      </c>
      <c r="B4081" s="1">
        <f>IFERROR(MID(A4081,1,FIND("{",A4081)-1),A4081)</f>
        <v/>
      </c>
      <c r="C4081" s="1">
        <f>IFERROR(MID(A4081,FIND("{",A4081)+1,FIND("}",A4081)-FIND("{",A4081)-1),"")</f>
        <v/>
      </c>
      <c r="D4081" s="1">
        <f>IF('Raw data'!B4081=0,"",'Raw data'!B4081)</f>
        <v/>
      </c>
      <c r="E4081" s="1">
        <f>IF('Raw data'!C4081=0,"",'Raw data'!C4081)</f>
        <v/>
      </c>
      <c r="F4081" s="1">
        <f>IF('Raw data'!D4081=0,"",'Raw data'!D4081)</f>
        <v/>
      </c>
      <c r="H4081" s="8">
        <f>IFERROR(IF(COUNTIF(E4081:F4081,0)=2,"",IF(COUNTIF(E4081:F4081,0)=1,0,E4081/SUM(E4081:F4081))),"")</f>
        <v/>
      </c>
      <c r="I4081" s="1">
        <f>IFERROR(RANK(H4081,H:H),"")</f>
        <v/>
      </c>
      <c r="K4081" s="1">
        <f>IF(D4081&lt;J$2,1,IF(D4081&lt;J$3,2,IF(D4081&lt;J$4,3,IF(D4081="","",4))))</f>
        <v/>
      </c>
      <c r="M4081" s="1">
        <f>IF(K4081="","",IF(K4081&gt;Figures!B$6-1,"yes","no"))</f>
        <v/>
      </c>
      <c r="N4081" s="8">
        <f>IF(H4081="","",IF(M4081="yes",H4081,0))</f>
        <v/>
      </c>
      <c r="O4081" s="1">
        <f>IFERROR(RANK(N4081,N:N),"")</f>
        <v/>
      </c>
    </row>
    <row r="4082">
      <c r="A4082" s="1">
        <f>IF('Raw data'!A4082="","",'Raw data'!A4082)</f>
        <v/>
      </c>
      <c r="B4082" s="1">
        <f>IFERROR(MID(A4082,1,FIND("{",A4082)-1),A4082)</f>
        <v/>
      </c>
      <c r="C4082" s="1">
        <f>IFERROR(MID(A4082,FIND("{",A4082)+1,FIND("}",A4082)-FIND("{",A4082)-1),"")</f>
        <v/>
      </c>
      <c r="D4082" s="1">
        <f>IF('Raw data'!B4082=0,"",'Raw data'!B4082)</f>
        <v/>
      </c>
      <c r="E4082" s="1">
        <f>IF('Raw data'!C4082=0,"",'Raw data'!C4082)</f>
        <v/>
      </c>
      <c r="F4082" s="1">
        <f>IF('Raw data'!D4082=0,"",'Raw data'!D4082)</f>
        <v/>
      </c>
      <c r="H4082" s="8">
        <f>IFERROR(IF(COUNTIF(E4082:F4082,0)=2,"",IF(COUNTIF(E4082:F4082,0)=1,0,E4082/SUM(E4082:F4082))),"")</f>
        <v/>
      </c>
      <c r="I4082" s="1">
        <f>IFERROR(RANK(H4082,H:H),"")</f>
        <v/>
      </c>
      <c r="K4082" s="1">
        <f>IF(D4082&lt;J$2,1,IF(D4082&lt;J$3,2,IF(D4082&lt;J$4,3,IF(D4082="","",4))))</f>
        <v/>
      </c>
      <c r="M4082" s="1">
        <f>IF(K4082="","",IF(K4082&gt;Figures!B$6-1,"yes","no"))</f>
        <v/>
      </c>
      <c r="N4082" s="8">
        <f>IF(H4082="","",IF(M4082="yes",H4082,0))</f>
        <v/>
      </c>
      <c r="O4082" s="1">
        <f>IFERROR(RANK(N4082,N:N),"")</f>
        <v/>
      </c>
    </row>
    <row r="4083">
      <c r="A4083" s="1">
        <f>IF('Raw data'!A4083="","",'Raw data'!A4083)</f>
        <v/>
      </c>
      <c r="B4083" s="1">
        <f>IFERROR(MID(A4083,1,FIND("{",A4083)-1),A4083)</f>
        <v/>
      </c>
      <c r="C4083" s="1">
        <f>IFERROR(MID(A4083,FIND("{",A4083)+1,FIND("}",A4083)-FIND("{",A4083)-1),"")</f>
        <v/>
      </c>
      <c r="D4083" s="1">
        <f>IF('Raw data'!B4083=0,"",'Raw data'!B4083)</f>
        <v/>
      </c>
      <c r="E4083" s="1">
        <f>IF('Raw data'!C4083=0,"",'Raw data'!C4083)</f>
        <v/>
      </c>
      <c r="F4083" s="1">
        <f>IF('Raw data'!D4083=0,"",'Raw data'!D4083)</f>
        <v/>
      </c>
      <c r="H4083" s="8">
        <f>IFERROR(IF(COUNTIF(E4083:F4083,0)=2,"",IF(COUNTIF(E4083:F4083,0)=1,0,E4083/SUM(E4083:F4083))),"")</f>
        <v/>
      </c>
      <c r="I4083" s="1">
        <f>IFERROR(RANK(H4083,H:H),"")</f>
        <v/>
      </c>
      <c r="K4083" s="1">
        <f>IF(D4083&lt;J$2,1,IF(D4083&lt;J$3,2,IF(D4083&lt;J$4,3,IF(D4083="","",4))))</f>
        <v/>
      </c>
      <c r="M4083" s="1">
        <f>IF(K4083="","",IF(K4083&gt;Figures!B$6-1,"yes","no"))</f>
        <v/>
      </c>
      <c r="N4083" s="8">
        <f>IF(H4083="","",IF(M4083="yes",H4083,0))</f>
        <v/>
      </c>
      <c r="O4083" s="1">
        <f>IFERROR(RANK(N4083,N:N),"")</f>
        <v/>
      </c>
    </row>
    <row r="4084">
      <c r="A4084" s="1">
        <f>IF('Raw data'!A4084="","",'Raw data'!A4084)</f>
        <v/>
      </c>
      <c r="B4084" s="1">
        <f>IFERROR(MID(A4084,1,FIND("{",A4084)-1),A4084)</f>
        <v/>
      </c>
      <c r="C4084" s="1">
        <f>IFERROR(MID(A4084,FIND("{",A4084)+1,FIND("}",A4084)-FIND("{",A4084)-1),"")</f>
        <v/>
      </c>
      <c r="D4084" s="1">
        <f>IF('Raw data'!B4084=0,"",'Raw data'!B4084)</f>
        <v/>
      </c>
      <c r="E4084" s="1">
        <f>IF('Raw data'!C4084=0,"",'Raw data'!C4084)</f>
        <v/>
      </c>
      <c r="F4084" s="1">
        <f>IF('Raw data'!D4084=0,"",'Raw data'!D4084)</f>
        <v/>
      </c>
      <c r="H4084" s="8">
        <f>IFERROR(IF(COUNTIF(E4084:F4084,0)=2,"",IF(COUNTIF(E4084:F4084,0)=1,0,E4084/SUM(E4084:F4084))),"")</f>
        <v/>
      </c>
      <c r="I4084" s="1">
        <f>IFERROR(RANK(H4084,H:H),"")</f>
        <v/>
      </c>
      <c r="K4084" s="1">
        <f>IF(D4084&lt;J$2,1,IF(D4084&lt;J$3,2,IF(D4084&lt;J$4,3,IF(D4084="","",4))))</f>
        <v/>
      </c>
      <c r="M4084" s="1">
        <f>IF(K4084="","",IF(K4084&gt;Figures!B$6-1,"yes","no"))</f>
        <v/>
      </c>
      <c r="N4084" s="8">
        <f>IF(H4084="","",IF(M4084="yes",H4084,0))</f>
        <v/>
      </c>
      <c r="O4084" s="1">
        <f>IFERROR(RANK(N4084,N:N),"")</f>
        <v/>
      </c>
    </row>
    <row r="4085">
      <c r="A4085" s="1">
        <f>IF('Raw data'!A4085="","",'Raw data'!A4085)</f>
        <v/>
      </c>
      <c r="B4085" s="1">
        <f>IFERROR(MID(A4085,1,FIND("{",A4085)-1),A4085)</f>
        <v/>
      </c>
      <c r="C4085" s="1">
        <f>IFERROR(MID(A4085,FIND("{",A4085)+1,FIND("}",A4085)-FIND("{",A4085)-1),"")</f>
        <v/>
      </c>
      <c r="D4085" s="1">
        <f>IF('Raw data'!B4085=0,"",'Raw data'!B4085)</f>
        <v/>
      </c>
      <c r="E4085" s="1">
        <f>IF('Raw data'!C4085=0,"",'Raw data'!C4085)</f>
        <v/>
      </c>
      <c r="F4085" s="1">
        <f>IF('Raw data'!D4085=0,"",'Raw data'!D4085)</f>
        <v/>
      </c>
      <c r="H4085" s="8">
        <f>IFERROR(IF(COUNTIF(E4085:F4085,0)=2,"",IF(COUNTIF(E4085:F4085,0)=1,0,E4085/SUM(E4085:F4085))),"")</f>
        <v/>
      </c>
      <c r="I4085" s="1">
        <f>IFERROR(RANK(H4085,H:H),"")</f>
        <v/>
      </c>
      <c r="K4085" s="1">
        <f>IF(D4085&lt;J$2,1,IF(D4085&lt;J$3,2,IF(D4085&lt;J$4,3,IF(D4085="","",4))))</f>
        <v/>
      </c>
      <c r="M4085" s="1">
        <f>IF(K4085="","",IF(K4085&gt;Figures!B$6-1,"yes","no"))</f>
        <v/>
      </c>
      <c r="N4085" s="8">
        <f>IF(H4085="","",IF(M4085="yes",H4085,0))</f>
        <v/>
      </c>
      <c r="O4085" s="1">
        <f>IFERROR(RANK(N4085,N:N),"")</f>
        <v/>
      </c>
    </row>
    <row r="4086">
      <c r="A4086" s="1">
        <f>IF('Raw data'!A4086="","",'Raw data'!A4086)</f>
        <v/>
      </c>
      <c r="B4086" s="1">
        <f>IFERROR(MID(A4086,1,FIND("{",A4086)-1),A4086)</f>
        <v/>
      </c>
      <c r="C4086" s="1">
        <f>IFERROR(MID(A4086,FIND("{",A4086)+1,FIND("}",A4086)-FIND("{",A4086)-1),"")</f>
        <v/>
      </c>
      <c r="D4086" s="1">
        <f>IF('Raw data'!B4086=0,"",'Raw data'!B4086)</f>
        <v/>
      </c>
      <c r="E4086" s="1">
        <f>IF('Raw data'!C4086=0,"",'Raw data'!C4086)</f>
        <v/>
      </c>
      <c r="F4086" s="1">
        <f>IF('Raw data'!D4086=0,"",'Raw data'!D4086)</f>
        <v/>
      </c>
      <c r="H4086" s="8">
        <f>IFERROR(IF(COUNTIF(E4086:F4086,0)=2,"",IF(COUNTIF(E4086:F4086,0)=1,0,E4086/SUM(E4086:F4086))),"")</f>
        <v/>
      </c>
      <c r="I4086" s="1">
        <f>IFERROR(RANK(H4086,H:H),"")</f>
        <v/>
      </c>
      <c r="K4086" s="1">
        <f>IF(D4086&lt;J$2,1,IF(D4086&lt;J$3,2,IF(D4086&lt;J$4,3,IF(D4086="","",4))))</f>
        <v/>
      </c>
      <c r="M4086" s="1">
        <f>IF(K4086="","",IF(K4086&gt;Figures!B$6-1,"yes","no"))</f>
        <v/>
      </c>
      <c r="N4086" s="8">
        <f>IF(H4086="","",IF(M4086="yes",H4086,0))</f>
        <v/>
      </c>
      <c r="O4086" s="1">
        <f>IFERROR(RANK(N4086,N:N),"")</f>
        <v/>
      </c>
    </row>
    <row r="4087">
      <c r="A4087" s="1">
        <f>IF('Raw data'!A4087="","",'Raw data'!A4087)</f>
        <v/>
      </c>
      <c r="B4087" s="1">
        <f>IFERROR(MID(A4087,1,FIND("{",A4087)-1),A4087)</f>
        <v/>
      </c>
      <c r="C4087" s="1">
        <f>IFERROR(MID(A4087,FIND("{",A4087)+1,FIND("}",A4087)-FIND("{",A4087)-1),"")</f>
        <v/>
      </c>
      <c r="D4087" s="1">
        <f>IF('Raw data'!B4087=0,"",'Raw data'!B4087)</f>
        <v/>
      </c>
      <c r="E4087" s="1">
        <f>IF('Raw data'!C4087=0,"",'Raw data'!C4087)</f>
        <v/>
      </c>
      <c r="F4087" s="1">
        <f>IF('Raw data'!D4087=0,"",'Raw data'!D4087)</f>
        <v/>
      </c>
      <c r="H4087" s="8">
        <f>IFERROR(IF(COUNTIF(E4087:F4087,0)=2,"",IF(COUNTIF(E4087:F4087,0)=1,0,E4087/SUM(E4087:F4087))),"")</f>
        <v/>
      </c>
      <c r="I4087" s="1">
        <f>IFERROR(RANK(H4087,H:H),"")</f>
        <v/>
      </c>
      <c r="K4087" s="1">
        <f>IF(D4087&lt;J$2,1,IF(D4087&lt;J$3,2,IF(D4087&lt;J$4,3,IF(D4087="","",4))))</f>
        <v/>
      </c>
      <c r="M4087" s="1">
        <f>IF(K4087="","",IF(K4087&gt;Figures!B$6-1,"yes","no"))</f>
        <v/>
      </c>
      <c r="N4087" s="8">
        <f>IF(H4087="","",IF(M4087="yes",H4087,0))</f>
        <v/>
      </c>
      <c r="O4087" s="1">
        <f>IFERROR(RANK(N4087,N:N),"")</f>
        <v/>
      </c>
    </row>
    <row r="4088">
      <c r="A4088" s="1">
        <f>IF('Raw data'!A4088="","",'Raw data'!A4088)</f>
        <v/>
      </c>
      <c r="B4088" s="1">
        <f>IFERROR(MID(A4088,1,FIND("{",A4088)-1),A4088)</f>
        <v/>
      </c>
      <c r="C4088" s="1">
        <f>IFERROR(MID(A4088,FIND("{",A4088)+1,FIND("}",A4088)-FIND("{",A4088)-1),"")</f>
        <v/>
      </c>
      <c r="D4088" s="1">
        <f>IF('Raw data'!B4088=0,"",'Raw data'!B4088)</f>
        <v/>
      </c>
      <c r="E4088" s="1">
        <f>IF('Raw data'!C4088=0,"",'Raw data'!C4088)</f>
        <v/>
      </c>
      <c r="F4088" s="1">
        <f>IF('Raw data'!D4088=0,"",'Raw data'!D4088)</f>
        <v/>
      </c>
      <c r="H4088" s="8">
        <f>IFERROR(IF(COUNTIF(E4088:F4088,0)=2,"",IF(COUNTIF(E4088:F4088,0)=1,0,E4088/SUM(E4088:F4088))),"")</f>
        <v/>
      </c>
      <c r="I4088" s="1">
        <f>IFERROR(RANK(H4088,H:H),"")</f>
        <v/>
      </c>
      <c r="K4088" s="1">
        <f>IF(D4088&lt;J$2,1,IF(D4088&lt;J$3,2,IF(D4088&lt;J$4,3,IF(D4088="","",4))))</f>
        <v/>
      </c>
      <c r="M4088" s="1">
        <f>IF(K4088="","",IF(K4088&gt;Figures!B$6-1,"yes","no"))</f>
        <v/>
      </c>
      <c r="N4088" s="8">
        <f>IF(H4088="","",IF(M4088="yes",H4088,0))</f>
        <v/>
      </c>
      <c r="O4088" s="1">
        <f>IFERROR(RANK(N4088,N:N),"")</f>
        <v/>
      </c>
    </row>
    <row r="4089">
      <c r="A4089" s="1">
        <f>IF('Raw data'!A4089="","",'Raw data'!A4089)</f>
        <v/>
      </c>
      <c r="B4089" s="1">
        <f>IFERROR(MID(A4089,1,FIND("{",A4089)-1),A4089)</f>
        <v/>
      </c>
      <c r="C4089" s="1">
        <f>IFERROR(MID(A4089,FIND("{",A4089)+1,FIND("}",A4089)-FIND("{",A4089)-1),"")</f>
        <v/>
      </c>
      <c r="D4089" s="1">
        <f>IF('Raw data'!B4089=0,"",'Raw data'!B4089)</f>
        <v/>
      </c>
      <c r="E4089" s="1">
        <f>IF('Raw data'!C4089=0,"",'Raw data'!C4089)</f>
        <v/>
      </c>
      <c r="F4089" s="1">
        <f>IF('Raw data'!D4089=0,"",'Raw data'!D4089)</f>
        <v/>
      </c>
      <c r="H4089" s="8">
        <f>IFERROR(IF(COUNTIF(E4089:F4089,0)=2,"",IF(COUNTIF(E4089:F4089,0)=1,0,E4089/SUM(E4089:F4089))),"")</f>
        <v/>
      </c>
      <c r="I4089" s="1">
        <f>IFERROR(RANK(H4089,H:H),"")</f>
        <v/>
      </c>
      <c r="K4089" s="1">
        <f>IF(D4089&lt;J$2,1,IF(D4089&lt;J$3,2,IF(D4089&lt;J$4,3,IF(D4089="","",4))))</f>
        <v/>
      </c>
      <c r="M4089" s="1">
        <f>IF(K4089="","",IF(K4089&gt;Figures!B$6-1,"yes","no"))</f>
        <v/>
      </c>
      <c r="N4089" s="8">
        <f>IF(H4089="","",IF(M4089="yes",H4089,0))</f>
        <v/>
      </c>
      <c r="O4089" s="1">
        <f>IFERROR(RANK(N4089,N:N),"")</f>
        <v/>
      </c>
    </row>
    <row r="4090">
      <c r="A4090" s="1">
        <f>IF('Raw data'!A4090="","",'Raw data'!A4090)</f>
        <v/>
      </c>
      <c r="B4090" s="1">
        <f>IFERROR(MID(A4090,1,FIND("{",A4090)-1),A4090)</f>
        <v/>
      </c>
      <c r="C4090" s="1">
        <f>IFERROR(MID(A4090,FIND("{",A4090)+1,FIND("}",A4090)-FIND("{",A4090)-1),"")</f>
        <v/>
      </c>
      <c r="D4090" s="1">
        <f>IF('Raw data'!B4090=0,"",'Raw data'!B4090)</f>
        <v/>
      </c>
      <c r="E4090" s="1">
        <f>IF('Raw data'!C4090=0,"",'Raw data'!C4090)</f>
        <v/>
      </c>
      <c r="F4090" s="1">
        <f>IF('Raw data'!D4090=0,"",'Raw data'!D4090)</f>
        <v/>
      </c>
      <c r="H4090" s="8">
        <f>IFERROR(IF(COUNTIF(E4090:F4090,0)=2,"",IF(COUNTIF(E4090:F4090,0)=1,0,E4090/SUM(E4090:F4090))),"")</f>
        <v/>
      </c>
      <c r="I4090" s="1">
        <f>IFERROR(RANK(H4090,H:H),"")</f>
        <v/>
      </c>
      <c r="K4090" s="1">
        <f>IF(D4090&lt;J$2,1,IF(D4090&lt;J$3,2,IF(D4090&lt;J$4,3,IF(D4090="","",4))))</f>
        <v/>
      </c>
      <c r="M4090" s="1">
        <f>IF(K4090="","",IF(K4090&gt;Figures!B$6-1,"yes","no"))</f>
        <v/>
      </c>
      <c r="N4090" s="8">
        <f>IF(H4090="","",IF(M4090="yes",H4090,0))</f>
        <v/>
      </c>
      <c r="O4090" s="1">
        <f>IFERROR(RANK(N4090,N:N),"")</f>
        <v/>
      </c>
    </row>
    <row r="4091">
      <c r="A4091" s="1">
        <f>IF('Raw data'!A4091="","",'Raw data'!A4091)</f>
        <v/>
      </c>
      <c r="B4091" s="1">
        <f>IFERROR(MID(A4091,1,FIND("{",A4091)-1),A4091)</f>
        <v/>
      </c>
      <c r="C4091" s="1">
        <f>IFERROR(MID(A4091,FIND("{",A4091)+1,FIND("}",A4091)-FIND("{",A4091)-1),"")</f>
        <v/>
      </c>
      <c r="D4091" s="1">
        <f>IF('Raw data'!B4091=0,"",'Raw data'!B4091)</f>
        <v/>
      </c>
      <c r="E4091" s="1">
        <f>IF('Raw data'!C4091=0,"",'Raw data'!C4091)</f>
        <v/>
      </c>
      <c r="F4091" s="1">
        <f>IF('Raw data'!D4091=0,"",'Raw data'!D4091)</f>
        <v/>
      </c>
      <c r="H4091" s="8">
        <f>IFERROR(IF(COUNTIF(E4091:F4091,0)=2,"",IF(COUNTIF(E4091:F4091,0)=1,0,E4091/SUM(E4091:F4091))),"")</f>
        <v/>
      </c>
      <c r="I4091" s="1">
        <f>IFERROR(RANK(H4091,H:H),"")</f>
        <v/>
      </c>
      <c r="K4091" s="1">
        <f>IF(D4091&lt;J$2,1,IF(D4091&lt;J$3,2,IF(D4091&lt;J$4,3,IF(D4091="","",4))))</f>
        <v/>
      </c>
      <c r="M4091" s="1">
        <f>IF(K4091="","",IF(K4091&gt;Figures!B$6-1,"yes","no"))</f>
        <v/>
      </c>
      <c r="N4091" s="8">
        <f>IF(H4091="","",IF(M4091="yes",H4091,0))</f>
        <v/>
      </c>
      <c r="O4091" s="1">
        <f>IFERROR(RANK(N4091,N:N),"")</f>
        <v/>
      </c>
    </row>
    <row r="4092">
      <c r="A4092" s="1">
        <f>IF('Raw data'!A4092="","",'Raw data'!A4092)</f>
        <v/>
      </c>
      <c r="B4092" s="1">
        <f>IFERROR(MID(A4092,1,FIND("{",A4092)-1),A4092)</f>
        <v/>
      </c>
      <c r="C4092" s="1">
        <f>IFERROR(MID(A4092,FIND("{",A4092)+1,FIND("}",A4092)-FIND("{",A4092)-1),"")</f>
        <v/>
      </c>
      <c r="D4092" s="1">
        <f>IF('Raw data'!B4092=0,"",'Raw data'!B4092)</f>
        <v/>
      </c>
      <c r="E4092" s="1">
        <f>IF('Raw data'!C4092=0,"",'Raw data'!C4092)</f>
        <v/>
      </c>
      <c r="F4092" s="1">
        <f>IF('Raw data'!D4092=0,"",'Raw data'!D4092)</f>
        <v/>
      </c>
      <c r="H4092" s="8">
        <f>IFERROR(IF(COUNTIF(E4092:F4092,0)=2,"",IF(COUNTIF(E4092:F4092,0)=1,0,E4092/SUM(E4092:F4092))),"")</f>
        <v/>
      </c>
      <c r="I4092" s="1">
        <f>IFERROR(RANK(H4092,H:H),"")</f>
        <v/>
      </c>
      <c r="K4092" s="1">
        <f>IF(D4092&lt;J$2,1,IF(D4092&lt;J$3,2,IF(D4092&lt;J$4,3,IF(D4092="","",4))))</f>
        <v/>
      </c>
      <c r="M4092" s="1">
        <f>IF(K4092="","",IF(K4092&gt;Figures!B$6-1,"yes","no"))</f>
        <v/>
      </c>
      <c r="N4092" s="8">
        <f>IF(H4092="","",IF(M4092="yes",H4092,0))</f>
        <v/>
      </c>
      <c r="O4092" s="1">
        <f>IFERROR(RANK(N4092,N:N),"")</f>
        <v/>
      </c>
    </row>
    <row r="4093">
      <c r="A4093" s="1">
        <f>IF('Raw data'!A4093="","",'Raw data'!A4093)</f>
        <v/>
      </c>
      <c r="B4093" s="1">
        <f>IFERROR(MID(A4093,1,FIND("{",A4093)-1),A4093)</f>
        <v/>
      </c>
      <c r="C4093" s="1">
        <f>IFERROR(MID(A4093,FIND("{",A4093)+1,FIND("}",A4093)-FIND("{",A4093)-1),"")</f>
        <v/>
      </c>
      <c r="D4093" s="1">
        <f>IF('Raw data'!B4093=0,"",'Raw data'!B4093)</f>
        <v/>
      </c>
      <c r="E4093" s="1">
        <f>IF('Raw data'!C4093=0,"",'Raw data'!C4093)</f>
        <v/>
      </c>
      <c r="F4093" s="1">
        <f>IF('Raw data'!D4093=0,"",'Raw data'!D4093)</f>
        <v/>
      </c>
      <c r="H4093" s="8">
        <f>IFERROR(IF(COUNTIF(E4093:F4093,0)=2,"",IF(COUNTIF(E4093:F4093,0)=1,0,E4093/SUM(E4093:F4093))),"")</f>
        <v/>
      </c>
      <c r="I4093" s="1">
        <f>IFERROR(RANK(H4093,H:H),"")</f>
        <v/>
      </c>
      <c r="K4093" s="1">
        <f>IF(D4093&lt;J$2,1,IF(D4093&lt;J$3,2,IF(D4093&lt;J$4,3,IF(D4093="","",4))))</f>
        <v/>
      </c>
      <c r="M4093" s="1">
        <f>IF(K4093="","",IF(K4093&gt;Figures!B$6-1,"yes","no"))</f>
        <v/>
      </c>
      <c r="N4093" s="8">
        <f>IF(H4093="","",IF(M4093="yes",H4093,0))</f>
        <v/>
      </c>
      <c r="O4093" s="1">
        <f>IFERROR(RANK(N4093,N:N),"")</f>
        <v/>
      </c>
    </row>
    <row r="4094">
      <c r="A4094" s="1">
        <f>IF('Raw data'!A4094="","",'Raw data'!A4094)</f>
        <v/>
      </c>
      <c r="B4094" s="1">
        <f>IFERROR(MID(A4094,1,FIND("{",A4094)-1),A4094)</f>
        <v/>
      </c>
      <c r="C4094" s="1">
        <f>IFERROR(MID(A4094,FIND("{",A4094)+1,FIND("}",A4094)-FIND("{",A4094)-1),"")</f>
        <v/>
      </c>
      <c r="D4094" s="1">
        <f>IF('Raw data'!B4094=0,"",'Raw data'!B4094)</f>
        <v/>
      </c>
      <c r="E4094" s="1">
        <f>IF('Raw data'!C4094=0,"",'Raw data'!C4094)</f>
        <v/>
      </c>
      <c r="F4094" s="1">
        <f>IF('Raw data'!D4094=0,"",'Raw data'!D4094)</f>
        <v/>
      </c>
      <c r="H4094" s="8">
        <f>IFERROR(IF(COUNTIF(E4094:F4094,0)=2,"",IF(COUNTIF(E4094:F4094,0)=1,0,E4094/SUM(E4094:F4094))),"")</f>
        <v/>
      </c>
      <c r="I4094" s="1">
        <f>IFERROR(RANK(H4094,H:H),"")</f>
        <v/>
      </c>
      <c r="K4094" s="1">
        <f>IF(D4094&lt;J$2,1,IF(D4094&lt;J$3,2,IF(D4094&lt;J$4,3,IF(D4094="","",4))))</f>
        <v/>
      </c>
      <c r="M4094" s="1">
        <f>IF(K4094="","",IF(K4094&gt;Figures!B$6-1,"yes","no"))</f>
        <v/>
      </c>
      <c r="N4094" s="8">
        <f>IF(H4094="","",IF(M4094="yes",H4094,0))</f>
        <v/>
      </c>
      <c r="O4094" s="1">
        <f>IFERROR(RANK(N4094,N:N),"")</f>
        <v/>
      </c>
    </row>
    <row r="4095">
      <c r="A4095" s="1">
        <f>IF('Raw data'!A4095="","",'Raw data'!A4095)</f>
        <v/>
      </c>
      <c r="B4095" s="1">
        <f>IFERROR(MID(A4095,1,FIND("{",A4095)-1),A4095)</f>
        <v/>
      </c>
      <c r="C4095" s="1">
        <f>IFERROR(MID(A4095,FIND("{",A4095)+1,FIND("}",A4095)-FIND("{",A4095)-1),"")</f>
        <v/>
      </c>
      <c r="D4095" s="1">
        <f>IF('Raw data'!B4095=0,"",'Raw data'!B4095)</f>
        <v/>
      </c>
      <c r="E4095" s="1">
        <f>IF('Raw data'!C4095=0,"",'Raw data'!C4095)</f>
        <v/>
      </c>
      <c r="F4095" s="1">
        <f>IF('Raw data'!D4095=0,"",'Raw data'!D4095)</f>
        <v/>
      </c>
      <c r="H4095" s="8">
        <f>IFERROR(IF(COUNTIF(E4095:F4095,0)=2,"",IF(COUNTIF(E4095:F4095,0)=1,0,E4095/SUM(E4095:F4095))),"")</f>
        <v/>
      </c>
      <c r="I4095" s="1">
        <f>IFERROR(RANK(H4095,H:H),"")</f>
        <v/>
      </c>
      <c r="K4095" s="1">
        <f>IF(D4095&lt;J$2,1,IF(D4095&lt;J$3,2,IF(D4095&lt;J$4,3,IF(D4095="","",4))))</f>
        <v/>
      </c>
      <c r="M4095" s="1">
        <f>IF(K4095="","",IF(K4095&gt;Figures!B$6-1,"yes","no"))</f>
        <v/>
      </c>
      <c r="N4095" s="8">
        <f>IF(H4095="","",IF(M4095="yes",H4095,0))</f>
        <v/>
      </c>
      <c r="O4095" s="1">
        <f>IFERROR(RANK(N4095,N:N),"")</f>
        <v/>
      </c>
    </row>
    <row r="4096">
      <c r="A4096" s="1">
        <f>IF('Raw data'!A4096="","",'Raw data'!A4096)</f>
        <v/>
      </c>
      <c r="B4096" s="1">
        <f>IFERROR(MID(A4096,1,FIND("{",A4096)-1),A4096)</f>
        <v/>
      </c>
      <c r="C4096" s="1">
        <f>IFERROR(MID(A4096,FIND("{",A4096)+1,FIND("}",A4096)-FIND("{",A4096)-1),"")</f>
        <v/>
      </c>
      <c r="D4096" s="1">
        <f>IF('Raw data'!B4096=0,"",'Raw data'!B4096)</f>
        <v/>
      </c>
      <c r="E4096" s="1">
        <f>IF('Raw data'!C4096=0,"",'Raw data'!C4096)</f>
        <v/>
      </c>
      <c r="F4096" s="1">
        <f>IF('Raw data'!D4096=0,"",'Raw data'!D4096)</f>
        <v/>
      </c>
      <c r="H4096" s="8">
        <f>IFERROR(IF(COUNTIF(E4096:F4096,0)=2,"",IF(COUNTIF(E4096:F4096,0)=1,0,E4096/SUM(E4096:F4096))),"")</f>
        <v/>
      </c>
      <c r="I4096" s="1">
        <f>IFERROR(RANK(H4096,H:H),"")</f>
        <v/>
      </c>
      <c r="K4096" s="1">
        <f>IF(D4096&lt;J$2,1,IF(D4096&lt;J$3,2,IF(D4096&lt;J$4,3,IF(D4096="","",4))))</f>
        <v/>
      </c>
      <c r="M4096" s="1">
        <f>IF(K4096="","",IF(K4096&gt;Figures!B$6-1,"yes","no"))</f>
        <v/>
      </c>
      <c r="N4096" s="8">
        <f>IF(H4096="","",IF(M4096="yes",H4096,0))</f>
        <v/>
      </c>
      <c r="O4096" s="1">
        <f>IFERROR(RANK(N4096,N:N),"")</f>
        <v/>
      </c>
    </row>
    <row r="4097">
      <c r="A4097" s="1">
        <f>IF('Raw data'!A4097="","",'Raw data'!A4097)</f>
        <v/>
      </c>
      <c r="B4097" s="1">
        <f>IFERROR(MID(A4097,1,FIND("{",A4097)-1),A4097)</f>
        <v/>
      </c>
      <c r="C4097" s="1">
        <f>IFERROR(MID(A4097,FIND("{",A4097)+1,FIND("}",A4097)-FIND("{",A4097)-1),"")</f>
        <v/>
      </c>
      <c r="D4097" s="1">
        <f>IF('Raw data'!B4097=0,"",'Raw data'!B4097)</f>
        <v/>
      </c>
      <c r="E4097" s="1">
        <f>IF('Raw data'!C4097=0,"",'Raw data'!C4097)</f>
        <v/>
      </c>
      <c r="F4097" s="1">
        <f>IF('Raw data'!D4097=0,"",'Raw data'!D4097)</f>
        <v/>
      </c>
      <c r="H4097" s="8">
        <f>IFERROR(IF(COUNTIF(E4097:F4097,0)=2,"",IF(COUNTIF(E4097:F4097,0)=1,0,E4097/SUM(E4097:F4097))),"")</f>
        <v/>
      </c>
      <c r="I4097" s="1">
        <f>IFERROR(RANK(H4097,H:H),"")</f>
        <v/>
      </c>
      <c r="K4097" s="1">
        <f>IF(D4097&lt;J$2,1,IF(D4097&lt;J$3,2,IF(D4097&lt;J$4,3,IF(D4097="","",4))))</f>
        <v/>
      </c>
      <c r="M4097" s="1">
        <f>IF(K4097="","",IF(K4097&gt;Figures!B$6-1,"yes","no"))</f>
        <v/>
      </c>
      <c r="N4097" s="8">
        <f>IF(H4097="","",IF(M4097="yes",H4097,0))</f>
        <v/>
      </c>
      <c r="O4097" s="1">
        <f>IFERROR(RANK(N4097,N:N),"")</f>
        <v/>
      </c>
    </row>
    <row r="4098">
      <c r="A4098" s="1">
        <f>IF('Raw data'!A4098="","",'Raw data'!A4098)</f>
        <v/>
      </c>
      <c r="B4098" s="1">
        <f>IFERROR(MID(A4098,1,FIND("{",A4098)-1),A4098)</f>
        <v/>
      </c>
      <c r="C4098" s="1">
        <f>IFERROR(MID(A4098,FIND("{",A4098)+1,FIND("}",A4098)-FIND("{",A4098)-1),"")</f>
        <v/>
      </c>
      <c r="D4098" s="1">
        <f>IF('Raw data'!B4098=0,"",'Raw data'!B4098)</f>
        <v/>
      </c>
      <c r="E4098" s="1">
        <f>IF('Raw data'!C4098=0,"",'Raw data'!C4098)</f>
        <v/>
      </c>
      <c r="F4098" s="1">
        <f>IF('Raw data'!D4098=0,"",'Raw data'!D4098)</f>
        <v/>
      </c>
      <c r="H4098" s="8">
        <f>IFERROR(IF(COUNTIF(E4098:F4098,0)=2,"",IF(COUNTIF(E4098:F4098,0)=1,0,E4098/SUM(E4098:F4098))),"")</f>
        <v/>
      </c>
      <c r="I4098" s="1">
        <f>IFERROR(RANK(H4098,H:H),"")</f>
        <v/>
      </c>
      <c r="K4098" s="1">
        <f>IF(D4098&lt;J$2,1,IF(D4098&lt;J$3,2,IF(D4098&lt;J$4,3,IF(D4098="","",4))))</f>
        <v/>
      </c>
      <c r="M4098" s="1">
        <f>IF(K4098="","",IF(K4098&gt;Figures!B$6-1,"yes","no"))</f>
        <v/>
      </c>
      <c r="N4098" s="8">
        <f>IF(H4098="","",IF(M4098="yes",H4098,0))</f>
        <v/>
      </c>
      <c r="O4098" s="1">
        <f>IFERROR(RANK(N4098,N:N),"")</f>
        <v/>
      </c>
    </row>
    <row r="4099">
      <c r="A4099" s="1">
        <f>IF('Raw data'!A4099="","",'Raw data'!A4099)</f>
        <v/>
      </c>
      <c r="B4099" s="1">
        <f>IFERROR(MID(A4099,1,FIND("{",A4099)-1),A4099)</f>
        <v/>
      </c>
      <c r="C4099" s="1">
        <f>IFERROR(MID(A4099,FIND("{",A4099)+1,FIND("}",A4099)-FIND("{",A4099)-1),"")</f>
        <v/>
      </c>
      <c r="D4099" s="1">
        <f>IF('Raw data'!B4099=0,"",'Raw data'!B4099)</f>
        <v/>
      </c>
      <c r="E4099" s="1">
        <f>IF('Raw data'!C4099=0,"",'Raw data'!C4099)</f>
        <v/>
      </c>
      <c r="F4099" s="1">
        <f>IF('Raw data'!D4099=0,"",'Raw data'!D4099)</f>
        <v/>
      </c>
      <c r="H4099" s="8">
        <f>IFERROR(IF(COUNTIF(E4099:F4099,0)=2,"",IF(COUNTIF(E4099:F4099,0)=1,0,E4099/SUM(E4099:F4099))),"")</f>
        <v/>
      </c>
      <c r="I4099" s="1">
        <f>IFERROR(RANK(H4099,H:H),"")</f>
        <v/>
      </c>
      <c r="K4099" s="1">
        <f>IF(D4099&lt;J$2,1,IF(D4099&lt;J$3,2,IF(D4099&lt;J$4,3,IF(D4099="","",4))))</f>
        <v/>
      </c>
      <c r="M4099" s="1">
        <f>IF(K4099="","",IF(K4099&gt;Figures!B$6-1,"yes","no"))</f>
        <v/>
      </c>
      <c r="N4099" s="8">
        <f>IF(H4099="","",IF(M4099="yes",H4099,0))</f>
        <v/>
      </c>
      <c r="O4099" s="1">
        <f>IFERROR(RANK(N4099,N:N),"")</f>
        <v/>
      </c>
    </row>
    <row r="4100">
      <c r="A4100" s="1">
        <f>IF('Raw data'!A4100="","",'Raw data'!A4100)</f>
        <v/>
      </c>
      <c r="B4100" s="1">
        <f>IFERROR(MID(A4100,1,FIND("{",A4100)-1),A4100)</f>
        <v/>
      </c>
      <c r="C4100" s="1">
        <f>IFERROR(MID(A4100,FIND("{",A4100)+1,FIND("}",A4100)-FIND("{",A4100)-1),"")</f>
        <v/>
      </c>
      <c r="D4100" s="1">
        <f>IF('Raw data'!B4100=0,"",'Raw data'!B4100)</f>
        <v/>
      </c>
      <c r="E4100" s="1">
        <f>IF('Raw data'!C4100=0,"",'Raw data'!C4100)</f>
        <v/>
      </c>
      <c r="F4100" s="1">
        <f>IF('Raw data'!D4100=0,"",'Raw data'!D4100)</f>
        <v/>
      </c>
      <c r="H4100" s="8">
        <f>IFERROR(IF(COUNTIF(E4100:F4100,0)=2,"",IF(COUNTIF(E4100:F4100,0)=1,0,E4100/SUM(E4100:F4100))),"")</f>
        <v/>
      </c>
      <c r="I4100" s="1">
        <f>IFERROR(RANK(H4100,H:H),"")</f>
        <v/>
      </c>
      <c r="K4100" s="1">
        <f>IF(D4100&lt;J$2,1,IF(D4100&lt;J$3,2,IF(D4100&lt;J$4,3,IF(D4100="","",4))))</f>
        <v/>
      </c>
      <c r="M4100" s="1">
        <f>IF(K4100="","",IF(K4100&gt;Figures!B$6-1,"yes","no"))</f>
        <v/>
      </c>
      <c r="N4100" s="8">
        <f>IF(H4100="","",IF(M4100="yes",H4100,0))</f>
        <v/>
      </c>
      <c r="O4100" s="1">
        <f>IFERROR(RANK(N4100,N:N),"")</f>
        <v/>
      </c>
    </row>
    <row r="4101">
      <c r="A4101" s="1">
        <f>IF('Raw data'!A4101="","",'Raw data'!A4101)</f>
        <v/>
      </c>
      <c r="B4101" s="1">
        <f>IFERROR(MID(A4101,1,FIND("{",A4101)-1),A4101)</f>
        <v/>
      </c>
      <c r="C4101" s="1">
        <f>IFERROR(MID(A4101,FIND("{",A4101)+1,FIND("}",A4101)-FIND("{",A4101)-1),"")</f>
        <v/>
      </c>
      <c r="D4101" s="1">
        <f>IF('Raw data'!B4101=0,"",'Raw data'!B4101)</f>
        <v/>
      </c>
      <c r="E4101" s="1">
        <f>IF('Raw data'!C4101=0,"",'Raw data'!C4101)</f>
        <v/>
      </c>
      <c r="F4101" s="1">
        <f>IF('Raw data'!D4101=0,"",'Raw data'!D4101)</f>
        <v/>
      </c>
      <c r="H4101" s="8">
        <f>IFERROR(IF(COUNTIF(E4101:F4101,0)=2,"",IF(COUNTIF(E4101:F4101,0)=1,0,E4101/SUM(E4101:F4101))),"")</f>
        <v/>
      </c>
      <c r="I4101" s="1">
        <f>IFERROR(RANK(H4101,H:H),"")</f>
        <v/>
      </c>
      <c r="K4101" s="1">
        <f>IF(D4101&lt;J$2,1,IF(D4101&lt;J$3,2,IF(D4101&lt;J$4,3,IF(D4101="","",4))))</f>
        <v/>
      </c>
      <c r="M4101" s="1">
        <f>IF(K4101="","",IF(K4101&gt;Figures!B$6-1,"yes","no"))</f>
        <v/>
      </c>
      <c r="N4101" s="8">
        <f>IF(H4101="","",IF(M4101="yes",H4101,0))</f>
        <v/>
      </c>
      <c r="O4101" s="1">
        <f>IFERROR(RANK(N4101,N:N),"")</f>
        <v/>
      </c>
    </row>
    <row r="4102">
      <c r="A4102" s="1">
        <f>IF('Raw data'!A4102="","",'Raw data'!A4102)</f>
        <v/>
      </c>
      <c r="B4102" s="1">
        <f>IFERROR(MID(A4102,1,FIND("{",A4102)-1),A4102)</f>
        <v/>
      </c>
      <c r="C4102" s="1">
        <f>IFERROR(MID(A4102,FIND("{",A4102)+1,FIND("}",A4102)-FIND("{",A4102)-1),"")</f>
        <v/>
      </c>
      <c r="D4102" s="1">
        <f>IF('Raw data'!B4102=0,"",'Raw data'!B4102)</f>
        <v/>
      </c>
      <c r="E4102" s="1">
        <f>IF('Raw data'!C4102=0,"",'Raw data'!C4102)</f>
        <v/>
      </c>
      <c r="F4102" s="1">
        <f>IF('Raw data'!D4102=0,"",'Raw data'!D4102)</f>
        <v/>
      </c>
      <c r="H4102" s="8">
        <f>IFERROR(IF(COUNTIF(E4102:F4102,0)=2,"",IF(COUNTIF(E4102:F4102,0)=1,0,E4102/SUM(E4102:F4102))),"")</f>
        <v/>
      </c>
      <c r="I4102" s="1">
        <f>IFERROR(RANK(H4102,H:H),"")</f>
        <v/>
      </c>
      <c r="K4102" s="1">
        <f>IF(D4102&lt;J$2,1,IF(D4102&lt;J$3,2,IF(D4102&lt;J$4,3,IF(D4102="","",4))))</f>
        <v/>
      </c>
      <c r="M4102" s="1">
        <f>IF(K4102="","",IF(K4102&gt;Figures!B$6-1,"yes","no"))</f>
        <v/>
      </c>
      <c r="N4102" s="8">
        <f>IF(H4102="","",IF(M4102="yes",H4102,0))</f>
        <v/>
      </c>
      <c r="O4102" s="1">
        <f>IFERROR(RANK(N4102,N:N),"")</f>
        <v/>
      </c>
    </row>
    <row r="4103">
      <c r="A4103" s="1">
        <f>IF('Raw data'!A4103="","",'Raw data'!A4103)</f>
        <v/>
      </c>
      <c r="B4103" s="1">
        <f>IFERROR(MID(A4103,1,FIND("{",A4103)-1),A4103)</f>
        <v/>
      </c>
      <c r="C4103" s="1">
        <f>IFERROR(MID(A4103,FIND("{",A4103)+1,FIND("}",A4103)-FIND("{",A4103)-1),"")</f>
        <v/>
      </c>
      <c r="D4103" s="1">
        <f>IF('Raw data'!B4103=0,"",'Raw data'!B4103)</f>
        <v/>
      </c>
      <c r="E4103" s="1">
        <f>IF('Raw data'!C4103=0,"",'Raw data'!C4103)</f>
        <v/>
      </c>
      <c r="F4103" s="1">
        <f>IF('Raw data'!D4103=0,"",'Raw data'!D4103)</f>
        <v/>
      </c>
      <c r="H4103" s="8">
        <f>IFERROR(IF(COUNTIF(E4103:F4103,0)=2,"",IF(COUNTIF(E4103:F4103,0)=1,0,E4103/SUM(E4103:F4103))),"")</f>
        <v/>
      </c>
      <c r="I4103" s="1">
        <f>IFERROR(RANK(H4103,H:H),"")</f>
        <v/>
      </c>
      <c r="K4103" s="1">
        <f>IF(D4103&lt;J$2,1,IF(D4103&lt;J$3,2,IF(D4103&lt;J$4,3,IF(D4103="","",4))))</f>
        <v/>
      </c>
      <c r="M4103" s="1">
        <f>IF(K4103="","",IF(K4103&gt;Figures!B$6-1,"yes","no"))</f>
        <v/>
      </c>
      <c r="N4103" s="8">
        <f>IF(H4103="","",IF(M4103="yes",H4103,0))</f>
        <v/>
      </c>
      <c r="O4103" s="1">
        <f>IFERROR(RANK(N4103,N:N),"")</f>
        <v/>
      </c>
    </row>
    <row r="4104">
      <c r="A4104" s="1">
        <f>IF('Raw data'!A4104="","",'Raw data'!A4104)</f>
        <v/>
      </c>
      <c r="B4104" s="1">
        <f>IFERROR(MID(A4104,1,FIND("{",A4104)-1),A4104)</f>
        <v/>
      </c>
      <c r="C4104" s="1">
        <f>IFERROR(MID(A4104,FIND("{",A4104)+1,FIND("}",A4104)-FIND("{",A4104)-1),"")</f>
        <v/>
      </c>
      <c r="D4104" s="1">
        <f>IF('Raw data'!B4104=0,"",'Raw data'!B4104)</f>
        <v/>
      </c>
      <c r="E4104" s="1">
        <f>IF('Raw data'!C4104=0,"",'Raw data'!C4104)</f>
        <v/>
      </c>
      <c r="F4104" s="1">
        <f>IF('Raw data'!D4104=0,"",'Raw data'!D4104)</f>
        <v/>
      </c>
      <c r="H4104" s="8">
        <f>IFERROR(IF(COUNTIF(E4104:F4104,0)=2,"",IF(COUNTIF(E4104:F4104,0)=1,0,E4104/SUM(E4104:F4104))),"")</f>
        <v/>
      </c>
      <c r="I4104" s="1">
        <f>IFERROR(RANK(H4104,H:H),"")</f>
        <v/>
      </c>
      <c r="K4104" s="1">
        <f>IF(D4104&lt;J$2,1,IF(D4104&lt;J$3,2,IF(D4104&lt;J$4,3,IF(D4104="","",4))))</f>
        <v/>
      </c>
      <c r="M4104" s="1">
        <f>IF(K4104="","",IF(K4104&gt;Figures!B$6-1,"yes","no"))</f>
        <v/>
      </c>
      <c r="N4104" s="8">
        <f>IF(H4104="","",IF(M4104="yes",H4104,0))</f>
        <v/>
      </c>
      <c r="O4104" s="1">
        <f>IFERROR(RANK(N4104,N:N),"")</f>
        <v/>
      </c>
    </row>
    <row r="4105">
      <c r="A4105" s="1">
        <f>IF('Raw data'!A4105="","",'Raw data'!A4105)</f>
        <v/>
      </c>
      <c r="B4105" s="1">
        <f>IFERROR(MID(A4105,1,FIND("{",A4105)-1),A4105)</f>
        <v/>
      </c>
      <c r="C4105" s="1">
        <f>IFERROR(MID(A4105,FIND("{",A4105)+1,FIND("}",A4105)-FIND("{",A4105)-1),"")</f>
        <v/>
      </c>
      <c r="D4105" s="1">
        <f>IF('Raw data'!B4105=0,"",'Raw data'!B4105)</f>
        <v/>
      </c>
      <c r="E4105" s="1">
        <f>IF('Raw data'!C4105=0,"",'Raw data'!C4105)</f>
        <v/>
      </c>
      <c r="F4105" s="1">
        <f>IF('Raw data'!D4105=0,"",'Raw data'!D4105)</f>
        <v/>
      </c>
      <c r="H4105" s="8">
        <f>IFERROR(IF(COUNTIF(E4105:F4105,0)=2,"",IF(COUNTIF(E4105:F4105,0)=1,0,E4105/SUM(E4105:F4105))),"")</f>
        <v/>
      </c>
      <c r="I4105" s="1">
        <f>IFERROR(RANK(H4105,H:H),"")</f>
        <v/>
      </c>
      <c r="K4105" s="1">
        <f>IF(D4105&lt;J$2,1,IF(D4105&lt;J$3,2,IF(D4105&lt;J$4,3,IF(D4105="","",4))))</f>
        <v/>
      </c>
      <c r="M4105" s="1">
        <f>IF(K4105="","",IF(K4105&gt;Figures!B$6-1,"yes","no"))</f>
        <v/>
      </c>
      <c r="N4105" s="8">
        <f>IF(H4105="","",IF(M4105="yes",H4105,0))</f>
        <v/>
      </c>
      <c r="O4105" s="1">
        <f>IFERROR(RANK(N4105,N:N),"")</f>
        <v/>
      </c>
    </row>
    <row r="4106">
      <c r="A4106" s="1">
        <f>IF('Raw data'!A4106="","",'Raw data'!A4106)</f>
        <v/>
      </c>
      <c r="B4106" s="1">
        <f>IFERROR(MID(A4106,1,FIND("{",A4106)-1),A4106)</f>
        <v/>
      </c>
      <c r="C4106" s="1">
        <f>IFERROR(MID(A4106,FIND("{",A4106)+1,FIND("}",A4106)-FIND("{",A4106)-1),"")</f>
        <v/>
      </c>
      <c r="D4106" s="1">
        <f>IF('Raw data'!B4106=0,"",'Raw data'!B4106)</f>
        <v/>
      </c>
      <c r="E4106" s="1">
        <f>IF('Raw data'!C4106=0,"",'Raw data'!C4106)</f>
        <v/>
      </c>
      <c r="F4106" s="1">
        <f>IF('Raw data'!D4106=0,"",'Raw data'!D4106)</f>
        <v/>
      </c>
      <c r="H4106" s="8">
        <f>IFERROR(IF(COUNTIF(E4106:F4106,0)=2,"",IF(COUNTIF(E4106:F4106,0)=1,0,E4106/SUM(E4106:F4106))),"")</f>
        <v/>
      </c>
      <c r="I4106" s="1">
        <f>IFERROR(RANK(H4106,H:H),"")</f>
        <v/>
      </c>
      <c r="K4106" s="1">
        <f>IF(D4106&lt;J$2,1,IF(D4106&lt;J$3,2,IF(D4106&lt;J$4,3,IF(D4106="","",4))))</f>
        <v/>
      </c>
      <c r="M4106" s="1">
        <f>IF(K4106="","",IF(K4106&gt;Figures!B$6-1,"yes","no"))</f>
        <v/>
      </c>
      <c r="N4106" s="8">
        <f>IF(H4106="","",IF(M4106="yes",H4106,0))</f>
        <v/>
      </c>
      <c r="O4106" s="1">
        <f>IFERROR(RANK(N4106,N:N),"")</f>
        <v/>
      </c>
    </row>
    <row r="4107">
      <c r="A4107" s="1">
        <f>IF('Raw data'!A4107="","",'Raw data'!A4107)</f>
        <v/>
      </c>
      <c r="B4107" s="1">
        <f>IFERROR(MID(A4107,1,FIND("{",A4107)-1),A4107)</f>
        <v/>
      </c>
      <c r="C4107" s="1">
        <f>IFERROR(MID(A4107,FIND("{",A4107)+1,FIND("}",A4107)-FIND("{",A4107)-1),"")</f>
        <v/>
      </c>
      <c r="D4107" s="1">
        <f>IF('Raw data'!B4107=0,"",'Raw data'!B4107)</f>
        <v/>
      </c>
      <c r="E4107" s="1">
        <f>IF('Raw data'!C4107=0,"",'Raw data'!C4107)</f>
        <v/>
      </c>
      <c r="F4107" s="1">
        <f>IF('Raw data'!D4107=0,"",'Raw data'!D4107)</f>
        <v/>
      </c>
      <c r="H4107" s="8">
        <f>IFERROR(IF(COUNTIF(E4107:F4107,0)=2,"",IF(COUNTIF(E4107:F4107,0)=1,0,E4107/SUM(E4107:F4107))),"")</f>
        <v/>
      </c>
      <c r="I4107" s="1">
        <f>IFERROR(RANK(H4107,H:H),"")</f>
        <v/>
      </c>
      <c r="K4107" s="1">
        <f>IF(D4107&lt;J$2,1,IF(D4107&lt;J$3,2,IF(D4107&lt;J$4,3,IF(D4107="","",4))))</f>
        <v/>
      </c>
      <c r="M4107" s="1">
        <f>IF(K4107="","",IF(K4107&gt;Figures!B$6-1,"yes","no"))</f>
        <v/>
      </c>
      <c r="N4107" s="8">
        <f>IF(H4107="","",IF(M4107="yes",H4107,0))</f>
        <v/>
      </c>
      <c r="O4107" s="1">
        <f>IFERROR(RANK(N4107,N:N),"")</f>
        <v/>
      </c>
    </row>
    <row r="4108">
      <c r="A4108" s="1">
        <f>IF('Raw data'!A4108="","",'Raw data'!A4108)</f>
        <v/>
      </c>
      <c r="B4108" s="1">
        <f>IFERROR(MID(A4108,1,FIND("{",A4108)-1),A4108)</f>
        <v/>
      </c>
      <c r="C4108" s="1">
        <f>IFERROR(MID(A4108,FIND("{",A4108)+1,FIND("}",A4108)-FIND("{",A4108)-1),"")</f>
        <v/>
      </c>
      <c r="D4108" s="1">
        <f>IF('Raw data'!B4108=0,"",'Raw data'!B4108)</f>
        <v/>
      </c>
      <c r="E4108" s="1">
        <f>IF('Raw data'!C4108=0,"",'Raw data'!C4108)</f>
        <v/>
      </c>
      <c r="F4108" s="1">
        <f>IF('Raw data'!D4108=0,"",'Raw data'!D4108)</f>
        <v/>
      </c>
      <c r="H4108" s="8">
        <f>IFERROR(IF(COUNTIF(E4108:F4108,0)=2,"",IF(COUNTIF(E4108:F4108,0)=1,0,E4108/SUM(E4108:F4108))),"")</f>
        <v/>
      </c>
      <c r="I4108" s="1">
        <f>IFERROR(RANK(H4108,H:H),"")</f>
        <v/>
      </c>
      <c r="K4108" s="1">
        <f>IF(D4108&lt;J$2,1,IF(D4108&lt;J$3,2,IF(D4108&lt;J$4,3,IF(D4108="","",4))))</f>
        <v/>
      </c>
      <c r="M4108" s="1">
        <f>IF(K4108="","",IF(K4108&gt;Figures!B$6-1,"yes","no"))</f>
        <v/>
      </c>
      <c r="N4108" s="8">
        <f>IF(H4108="","",IF(M4108="yes",H4108,0))</f>
        <v/>
      </c>
      <c r="O4108" s="1">
        <f>IFERROR(RANK(N4108,N:N),"")</f>
        <v/>
      </c>
    </row>
    <row r="4109">
      <c r="A4109" s="1">
        <f>IF('Raw data'!A4109="","",'Raw data'!A4109)</f>
        <v/>
      </c>
      <c r="B4109" s="1">
        <f>IFERROR(MID(A4109,1,FIND("{",A4109)-1),A4109)</f>
        <v/>
      </c>
      <c r="C4109" s="1">
        <f>IFERROR(MID(A4109,FIND("{",A4109)+1,FIND("}",A4109)-FIND("{",A4109)-1),"")</f>
        <v/>
      </c>
      <c r="D4109" s="1">
        <f>IF('Raw data'!B4109=0,"",'Raw data'!B4109)</f>
        <v/>
      </c>
      <c r="E4109" s="1">
        <f>IF('Raw data'!C4109=0,"",'Raw data'!C4109)</f>
        <v/>
      </c>
      <c r="F4109" s="1">
        <f>IF('Raw data'!D4109=0,"",'Raw data'!D4109)</f>
        <v/>
      </c>
      <c r="H4109" s="8">
        <f>IFERROR(IF(COUNTIF(E4109:F4109,0)=2,"",IF(COUNTIF(E4109:F4109,0)=1,0,E4109/SUM(E4109:F4109))),"")</f>
        <v/>
      </c>
      <c r="I4109" s="1">
        <f>IFERROR(RANK(H4109,H:H),"")</f>
        <v/>
      </c>
      <c r="K4109" s="1">
        <f>IF(D4109&lt;J$2,1,IF(D4109&lt;J$3,2,IF(D4109&lt;J$4,3,IF(D4109="","",4))))</f>
        <v/>
      </c>
      <c r="M4109" s="1">
        <f>IF(K4109="","",IF(K4109&gt;Figures!B$6-1,"yes","no"))</f>
        <v/>
      </c>
      <c r="N4109" s="8">
        <f>IF(H4109="","",IF(M4109="yes",H4109,0))</f>
        <v/>
      </c>
      <c r="O4109" s="1">
        <f>IFERROR(RANK(N4109,N:N),"")</f>
        <v/>
      </c>
    </row>
    <row r="4110">
      <c r="A4110" s="1">
        <f>IF('Raw data'!A4110="","",'Raw data'!A4110)</f>
        <v/>
      </c>
      <c r="B4110" s="1">
        <f>IFERROR(MID(A4110,1,FIND("{",A4110)-1),A4110)</f>
        <v/>
      </c>
      <c r="C4110" s="1">
        <f>IFERROR(MID(A4110,FIND("{",A4110)+1,FIND("}",A4110)-FIND("{",A4110)-1),"")</f>
        <v/>
      </c>
      <c r="D4110" s="1">
        <f>IF('Raw data'!B4110=0,"",'Raw data'!B4110)</f>
        <v/>
      </c>
      <c r="E4110" s="1">
        <f>IF('Raw data'!C4110=0,"",'Raw data'!C4110)</f>
        <v/>
      </c>
      <c r="F4110" s="1">
        <f>IF('Raw data'!D4110=0,"",'Raw data'!D4110)</f>
        <v/>
      </c>
      <c r="H4110" s="8">
        <f>IFERROR(IF(COUNTIF(E4110:F4110,0)=2,"",IF(COUNTIF(E4110:F4110,0)=1,0,E4110/SUM(E4110:F4110))),"")</f>
        <v/>
      </c>
      <c r="I4110" s="1">
        <f>IFERROR(RANK(H4110,H:H),"")</f>
        <v/>
      </c>
      <c r="K4110" s="1">
        <f>IF(D4110&lt;J$2,1,IF(D4110&lt;J$3,2,IF(D4110&lt;J$4,3,IF(D4110="","",4))))</f>
        <v/>
      </c>
      <c r="M4110" s="1">
        <f>IF(K4110="","",IF(K4110&gt;Figures!B$6-1,"yes","no"))</f>
        <v/>
      </c>
      <c r="N4110" s="8">
        <f>IF(H4110="","",IF(M4110="yes",H4110,0))</f>
        <v/>
      </c>
      <c r="O4110" s="1">
        <f>IFERROR(RANK(N4110,N:N),"")</f>
        <v/>
      </c>
    </row>
    <row r="4111">
      <c r="A4111" s="1">
        <f>IF('Raw data'!A4111="","",'Raw data'!A4111)</f>
        <v/>
      </c>
      <c r="B4111" s="1">
        <f>IFERROR(MID(A4111,1,FIND("{",A4111)-1),A4111)</f>
        <v/>
      </c>
      <c r="C4111" s="1">
        <f>IFERROR(MID(A4111,FIND("{",A4111)+1,FIND("}",A4111)-FIND("{",A4111)-1),"")</f>
        <v/>
      </c>
      <c r="D4111" s="1">
        <f>IF('Raw data'!B4111=0,"",'Raw data'!B4111)</f>
        <v/>
      </c>
      <c r="E4111" s="1">
        <f>IF('Raw data'!C4111=0,"",'Raw data'!C4111)</f>
        <v/>
      </c>
      <c r="F4111" s="1">
        <f>IF('Raw data'!D4111=0,"",'Raw data'!D4111)</f>
        <v/>
      </c>
      <c r="H4111" s="8">
        <f>IFERROR(IF(COUNTIF(E4111:F4111,0)=2,"",IF(COUNTIF(E4111:F4111,0)=1,0,E4111/SUM(E4111:F4111))),"")</f>
        <v/>
      </c>
      <c r="I4111" s="1">
        <f>IFERROR(RANK(H4111,H:H),"")</f>
        <v/>
      </c>
      <c r="K4111" s="1">
        <f>IF(D4111&lt;J$2,1,IF(D4111&lt;J$3,2,IF(D4111&lt;J$4,3,IF(D4111="","",4))))</f>
        <v/>
      </c>
      <c r="M4111" s="1">
        <f>IF(K4111="","",IF(K4111&gt;Figures!B$6-1,"yes","no"))</f>
        <v/>
      </c>
      <c r="N4111" s="8">
        <f>IF(H4111="","",IF(M4111="yes",H4111,0))</f>
        <v/>
      </c>
      <c r="O4111" s="1">
        <f>IFERROR(RANK(N4111,N:N),"")</f>
        <v/>
      </c>
    </row>
    <row r="4112">
      <c r="A4112" s="1">
        <f>IF('Raw data'!A4112="","",'Raw data'!A4112)</f>
        <v/>
      </c>
      <c r="B4112" s="1">
        <f>IFERROR(MID(A4112,1,FIND("{",A4112)-1),A4112)</f>
        <v/>
      </c>
      <c r="C4112" s="1">
        <f>IFERROR(MID(A4112,FIND("{",A4112)+1,FIND("}",A4112)-FIND("{",A4112)-1),"")</f>
        <v/>
      </c>
      <c r="D4112" s="1">
        <f>IF('Raw data'!B4112=0,"",'Raw data'!B4112)</f>
        <v/>
      </c>
      <c r="E4112" s="1">
        <f>IF('Raw data'!C4112=0,"",'Raw data'!C4112)</f>
        <v/>
      </c>
      <c r="F4112" s="1">
        <f>IF('Raw data'!D4112=0,"",'Raw data'!D4112)</f>
        <v/>
      </c>
      <c r="H4112" s="8">
        <f>IFERROR(IF(COUNTIF(E4112:F4112,0)=2,"",IF(COUNTIF(E4112:F4112,0)=1,0,E4112/SUM(E4112:F4112))),"")</f>
        <v/>
      </c>
      <c r="I4112" s="1">
        <f>IFERROR(RANK(H4112,H:H),"")</f>
        <v/>
      </c>
      <c r="K4112" s="1">
        <f>IF(D4112&lt;J$2,1,IF(D4112&lt;J$3,2,IF(D4112&lt;J$4,3,IF(D4112="","",4))))</f>
        <v/>
      </c>
      <c r="M4112" s="1">
        <f>IF(K4112="","",IF(K4112&gt;Figures!B$6-1,"yes","no"))</f>
        <v/>
      </c>
      <c r="N4112" s="8">
        <f>IF(H4112="","",IF(M4112="yes",H4112,0))</f>
        <v/>
      </c>
      <c r="O4112" s="1">
        <f>IFERROR(RANK(N4112,N:N),"")</f>
        <v/>
      </c>
    </row>
    <row r="4113">
      <c r="A4113" s="1">
        <f>IF('Raw data'!A4113="","",'Raw data'!A4113)</f>
        <v/>
      </c>
      <c r="B4113" s="1">
        <f>IFERROR(MID(A4113,1,FIND("{",A4113)-1),A4113)</f>
        <v/>
      </c>
      <c r="C4113" s="1">
        <f>IFERROR(MID(A4113,FIND("{",A4113)+1,FIND("}",A4113)-FIND("{",A4113)-1),"")</f>
        <v/>
      </c>
      <c r="D4113" s="1">
        <f>IF('Raw data'!B4113=0,"",'Raw data'!B4113)</f>
        <v/>
      </c>
      <c r="E4113" s="1">
        <f>IF('Raw data'!C4113=0,"",'Raw data'!C4113)</f>
        <v/>
      </c>
      <c r="F4113" s="1">
        <f>IF('Raw data'!D4113=0,"",'Raw data'!D4113)</f>
        <v/>
      </c>
      <c r="H4113" s="8">
        <f>IFERROR(IF(COUNTIF(E4113:F4113,0)=2,"",IF(COUNTIF(E4113:F4113,0)=1,0,E4113/SUM(E4113:F4113))),"")</f>
        <v/>
      </c>
      <c r="I4113" s="1">
        <f>IFERROR(RANK(H4113,H:H),"")</f>
        <v/>
      </c>
      <c r="K4113" s="1">
        <f>IF(D4113&lt;J$2,1,IF(D4113&lt;J$3,2,IF(D4113&lt;J$4,3,IF(D4113="","",4))))</f>
        <v/>
      </c>
      <c r="M4113" s="1">
        <f>IF(K4113="","",IF(K4113&gt;Figures!B$6-1,"yes","no"))</f>
        <v/>
      </c>
      <c r="N4113" s="8">
        <f>IF(H4113="","",IF(M4113="yes",H4113,0))</f>
        <v/>
      </c>
      <c r="O4113" s="1">
        <f>IFERROR(RANK(N4113,N:N),"")</f>
        <v/>
      </c>
    </row>
    <row r="4114">
      <c r="A4114" s="1">
        <f>IF('Raw data'!A4114="","",'Raw data'!A4114)</f>
        <v/>
      </c>
      <c r="B4114" s="1">
        <f>IFERROR(MID(A4114,1,FIND("{",A4114)-1),A4114)</f>
        <v/>
      </c>
      <c r="C4114" s="1">
        <f>IFERROR(MID(A4114,FIND("{",A4114)+1,FIND("}",A4114)-FIND("{",A4114)-1),"")</f>
        <v/>
      </c>
      <c r="D4114" s="1">
        <f>IF('Raw data'!B4114=0,"",'Raw data'!B4114)</f>
        <v/>
      </c>
      <c r="E4114" s="1">
        <f>IF('Raw data'!C4114=0,"",'Raw data'!C4114)</f>
        <v/>
      </c>
      <c r="F4114" s="1">
        <f>IF('Raw data'!D4114=0,"",'Raw data'!D4114)</f>
        <v/>
      </c>
      <c r="H4114" s="8">
        <f>IFERROR(IF(COUNTIF(E4114:F4114,0)=2,"",IF(COUNTIF(E4114:F4114,0)=1,0,E4114/SUM(E4114:F4114))),"")</f>
        <v/>
      </c>
      <c r="I4114" s="1">
        <f>IFERROR(RANK(H4114,H:H),"")</f>
        <v/>
      </c>
      <c r="K4114" s="1">
        <f>IF(D4114&lt;J$2,1,IF(D4114&lt;J$3,2,IF(D4114&lt;J$4,3,IF(D4114="","",4))))</f>
        <v/>
      </c>
      <c r="M4114" s="1">
        <f>IF(K4114="","",IF(K4114&gt;Figures!B$6-1,"yes","no"))</f>
        <v/>
      </c>
      <c r="N4114" s="8">
        <f>IF(H4114="","",IF(M4114="yes",H4114,0))</f>
        <v/>
      </c>
      <c r="O4114" s="1">
        <f>IFERROR(RANK(N4114,N:N),"")</f>
        <v/>
      </c>
    </row>
    <row r="4115">
      <c r="A4115" s="1">
        <f>IF('Raw data'!A4115="","",'Raw data'!A4115)</f>
        <v/>
      </c>
      <c r="B4115" s="1">
        <f>IFERROR(MID(A4115,1,FIND("{",A4115)-1),A4115)</f>
        <v/>
      </c>
      <c r="C4115" s="1">
        <f>IFERROR(MID(A4115,FIND("{",A4115)+1,FIND("}",A4115)-FIND("{",A4115)-1),"")</f>
        <v/>
      </c>
      <c r="D4115" s="1">
        <f>IF('Raw data'!B4115=0,"",'Raw data'!B4115)</f>
        <v/>
      </c>
      <c r="E4115" s="1">
        <f>IF('Raw data'!C4115=0,"",'Raw data'!C4115)</f>
        <v/>
      </c>
      <c r="F4115" s="1">
        <f>IF('Raw data'!D4115=0,"",'Raw data'!D4115)</f>
        <v/>
      </c>
      <c r="H4115" s="8">
        <f>IFERROR(IF(COUNTIF(E4115:F4115,0)=2,"",IF(COUNTIF(E4115:F4115,0)=1,0,E4115/SUM(E4115:F4115))),"")</f>
        <v/>
      </c>
      <c r="I4115" s="1">
        <f>IFERROR(RANK(H4115,H:H),"")</f>
        <v/>
      </c>
      <c r="K4115" s="1">
        <f>IF(D4115&lt;J$2,1,IF(D4115&lt;J$3,2,IF(D4115&lt;J$4,3,IF(D4115="","",4))))</f>
        <v/>
      </c>
      <c r="M4115" s="1">
        <f>IF(K4115="","",IF(K4115&gt;Figures!B$6-1,"yes","no"))</f>
        <v/>
      </c>
      <c r="N4115" s="8">
        <f>IF(H4115="","",IF(M4115="yes",H4115,0))</f>
        <v/>
      </c>
      <c r="O4115" s="1">
        <f>IFERROR(RANK(N4115,N:N),"")</f>
        <v/>
      </c>
    </row>
    <row r="4116">
      <c r="A4116" s="1">
        <f>IF('Raw data'!A4116="","",'Raw data'!A4116)</f>
        <v/>
      </c>
      <c r="B4116" s="1">
        <f>IFERROR(MID(A4116,1,FIND("{",A4116)-1),A4116)</f>
        <v/>
      </c>
      <c r="C4116" s="1">
        <f>IFERROR(MID(A4116,FIND("{",A4116)+1,FIND("}",A4116)-FIND("{",A4116)-1),"")</f>
        <v/>
      </c>
      <c r="D4116" s="1">
        <f>IF('Raw data'!B4116=0,"",'Raw data'!B4116)</f>
        <v/>
      </c>
      <c r="E4116" s="1">
        <f>IF('Raw data'!C4116=0,"",'Raw data'!C4116)</f>
        <v/>
      </c>
      <c r="F4116" s="1">
        <f>IF('Raw data'!D4116=0,"",'Raw data'!D4116)</f>
        <v/>
      </c>
      <c r="H4116" s="8">
        <f>IFERROR(IF(COUNTIF(E4116:F4116,0)=2,"",IF(COUNTIF(E4116:F4116,0)=1,0,E4116/SUM(E4116:F4116))),"")</f>
        <v/>
      </c>
      <c r="I4116" s="1">
        <f>IFERROR(RANK(H4116,H:H),"")</f>
        <v/>
      </c>
      <c r="K4116" s="1">
        <f>IF(D4116&lt;J$2,1,IF(D4116&lt;J$3,2,IF(D4116&lt;J$4,3,IF(D4116="","",4))))</f>
        <v/>
      </c>
      <c r="M4116" s="1">
        <f>IF(K4116="","",IF(K4116&gt;Figures!B$6-1,"yes","no"))</f>
        <v/>
      </c>
      <c r="N4116" s="8">
        <f>IF(H4116="","",IF(M4116="yes",H4116,0))</f>
        <v/>
      </c>
      <c r="O4116" s="1">
        <f>IFERROR(RANK(N4116,N:N),"")</f>
        <v/>
      </c>
    </row>
    <row r="4117">
      <c r="A4117" s="1">
        <f>IF('Raw data'!A4117="","",'Raw data'!A4117)</f>
        <v/>
      </c>
      <c r="B4117" s="1">
        <f>IFERROR(MID(A4117,1,FIND("{",A4117)-1),A4117)</f>
        <v/>
      </c>
      <c r="C4117" s="1">
        <f>IFERROR(MID(A4117,FIND("{",A4117)+1,FIND("}",A4117)-FIND("{",A4117)-1),"")</f>
        <v/>
      </c>
      <c r="D4117" s="1">
        <f>IF('Raw data'!B4117=0,"",'Raw data'!B4117)</f>
        <v/>
      </c>
      <c r="E4117" s="1">
        <f>IF('Raw data'!C4117=0,"",'Raw data'!C4117)</f>
        <v/>
      </c>
      <c r="F4117" s="1">
        <f>IF('Raw data'!D4117=0,"",'Raw data'!D4117)</f>
        <v/>
      </c>
      <c r="H4117" s="8">
        <f>IFERROR(IF(COUNTIF(E4117:F4117,0)=2,"",IF(COUNTIF(E4117:F4117,0)=1,0,E4117/SUM(E4117:F4117))),"")</f>
        <v/>
      </c>
      <c r="I4117" s="1">
        <f>IFERROR(RANK(H4117,H:H),"")</f>
        <v/>
      </c>
      <c r="K4117" s="1">
        <f>IF(D4117&lt;J$2,1,IF(D4117&lt;J$3,2,IF(D4117&lt;J$4,3,IF(D4117="","",4))))</f>
        <v/>
      </c>
      <c r="M4117" s="1">
        <f>IF(K4117="","",IF(K4117&gt;Figures!B$6-1,"yes","no"))</f>
        <v/>
      </c>
      <c r="N4117" s="8">
        <f>IF(H4117="","",IF(M4117="yes",H4117,0))</f>
        <v/>
      </c>
      <c r="O4117" s="1">
        <f>IFERROR(RANK(N4117,N:N),"")</f>
        <v/>
      </c>
    </row>
    <row r="4118">
      <c r="A4118" s="1">
        <f>IF('Raw data'!A4118="","",'Raw data'!A4118)</f>
        <v/>
      </c>
      <c r="B4118" s="1">
        <f>IFERROR(MID(A4118,1,FIND("{",A4118)-1),A4118)</f>
        <v/>
      </c>
      <c r="C4118" s="1">
        <f>IFERROR(MID(A4118,FIND("{",A4118)+1,FIND("}",A4118)-FIND("{",A4118)-1),"")</f>
        <v/>
      </c>
      <c r="D4118" s="1">
        <f>IF('Raw data'!B4118=0,"",'Raw data'!B4118)</f>
        <v/>
      </c>
      <c r="E4118" s="1">
        <f>IF('Raw data'!C4118=0,"",'Raw data'!C4118)</f>
        <v/>
      </c>
      <c r="F4118" s="1">
        <f>IF('Raw data'!D4118=0,"",'Raw data'!D4118)</f>
        <v/>
      </c>
      <c r="H4118" s="8">
        <f>IFERROR(IF(COUNTIF(E4118:F4118,0)=2,"",IF(COUNTIF(E4118:F4118,0)=1,0,E4118/SUM(E4118:F4118))),"")</f>
        <v/>
      </c>
      <c r="I4118" s="1">
        <f>IFERROR(RANK(H4118,H:H),"")</f>
        <v/>
      </c>
      <c r="K4118" s="1">
        <f>IF(D4118&lt;J$2,1,IF(D4118&lt;J$3,2,IF(D4118&lt;J$4,3,IF(D4118="","",4))))</f>
        <v/>
      </c>
      <c r="M4118" s="1">
        <f>IF(K4118="","",IF(K4118&gt;Figures!B$6-1,"yes","no"))</f>
        <v/>
      </c>
      <c r="N4118" s="8">
        <f>IF(H4118="","",IF(M4118="yes",H4118,0))</f>
        <v/>
      </c>
      <c r="O4118" s="1">
        <f>IFERROR(RANK(N4118,N:N),"")</f>
        <v/>
      </c>
    </row>
    <row r="4119">
      <c r="A4119" s="1">
        <f>IF('Raw data'!A4119="","",'Raw data'!A4119)</f>
        <v/>
      </c>
      <c r="B4119" s="1">
        <f>IFERROR(MID(A4119,1,FIND("{",A4119)-1),A4119)</f>
        <v/>
      </c>
      <c r="C4119" s="1">
        <f>IFERROR(MID(A4119,FIND("{",A4119)+1,FIND("}",A4119)-FIND("{",A4119)-1),"")</f>
        <v/>
      </c>
      <c r="D4119" s="1">
        <f>IF('Raw data'!B4119=0,"",'Raw data'!B4119)</f>
        <v/>
      </c>
      <c r="E4119" s="1">
        <f>IF('Raw data'!C4119=0,"",'Raw data'!C4119)</f>
        <v/>
      </c>
      <c r="F4119" s="1">
        <f>IF('Raw data'!D4119=0,"",'Raw data'!D4119)</f>
        <v/>
      </c>
      <c r="H4119" s="8">
        <f>IFERROR(IF(COUNTIF(E4119:F4119,0)=2,"",IF(COUNTIF(E4119:F4119,0)=1,0,E4119/SUM(E4119:F4119))),"")</f>
        <v/>
      </c>
      <c r="I4119" s="1">
        <f>IFERROR(RANK(H4119,H:H),"")</f>
        <v/>
      </c>
      <c r="K4119" s="1">
        <f>IF(D4119&lt;J$2,1,IF(D4119&lt;J$3,2,IF(D4119&lt;J$4,3,IF(D4119="","",4))))</f>
        <v/>
      </c>
      <c r="M4119" s="1">
        <f>IF(K4119="","",IF(K4119&gt;Figures!B$6-1,"yes","no"))</f>
        <v/>
      </c>
      <c r="N4119" s="8">
        <f>IF(H4119="","",IF(M4119="yes",H4119,0))</f>
        <v/>
      </c>
      <c r="O4119" s="1">
        <f>IFERROR(RANK(N4119,N:N),"")</f>
        <v/>
      </c>
    </row>
    <row r="4120">
      <c r="A4120" s="1">
        <f>IF('Raw data'!A4120="","",'Raw data'!A4120)</f>
        <v/>
      </c>
      <c r="B4120" s="1">
        <f>IFERROR(MID(A4120,1,FIND("{",A4120)-1),A4120)</f>
        <v/>
      </c>
      <c r="C4120" s="1">
        <f>IFERROR(MID(A4120,FIND("{",A4120)+1,FIND("}",A4120)-FIND("{",A4120)-1),"")</f>
        <v/>
      </c>
      <c r="D4120" s="1">
        <f>IF('Raw data'!B4120=0,"",'Raw data'!B4120)</f>
        <v/>
      </c>
      <c r="E4120" s="1">
        <f>IF('Raw data'!C4120=0,"",'Raw data'!C4120)</f>
        <v/>
      </c>
      <c r="F4120" s="1">
        <f>IF('Raw data'!D4120=0,"",'Raw data'!D4120)</f>
        <v/>
      </c>
      <c r="H4120" s="8">
        <f>IFERROR(IF(COUNTIF(E4120:F4120,0)=2,"",IF(COUNTIF(E4120:F4120,0)=1,0,E4120/SUM(E4120:F4120))),"")</f>
        <v/>
      </c>
      <c r="I4120" s="1">
        <f>IFERROR(RANK(H4120,H:H),"")</f>
        <v/>
      </c>
      <c r="K4120" s="1">
        <f>IF(D4120&lt;J$2,1,IF(D4120&lt;J$3,2,IF(D4120&lt;J$4,3,IF(D4120="","",4))))</f>
        <v/>
      </c>
      <c r="M4120" s="1">
        <f>IF(K4120="","",IF(K4120&gt;Figures!B$6-1,"yes","no"))</f>
        <v/>
      </c>
      <c r="N4120" s="8">
        <f>IF(H4120="","",IF(M4120="yes",H4120,0))</f>
        <v/>
      </c>
      <c r="O4120" s="1">
        <f>IFERROR(RANK(N4120,N:N),"")</f>
        <v/>
      </c>
    </row>
    <row r="4121">
      <c r="A4121" s="1">
        <f>IF('Raw data'!A4121="","",'Raw data'!A4121)</f>
        <v/>
      </c>
      <c r="B4121" s="1">
        <f>IFERROR(MID(A4121,1,FIND("{",A4121)-1),A4121)</f>
        <v/>
      </c>
      <c r="C4121" s="1">
        <f>IFERROR(MID(A4121,FIND("{",A4121)+1,FIND("}",A4121)-FIND("{",A4121)-1),"")</f>
        <v/>
      </c>
      <c r="D4121" s="1">
        <f>IF('Raw data'!B4121=0,"",'Raw data'!B4121)</f>
        <v/>
      </c>
      <c r="E4121" s="1">
        <f>IF('Raw data'!C4121=0,"",'Raw data'!C4121)</f>
        <v/>
      </c>
      <c r="F4121" s="1">
        <f>IF('Raw data'!D4121=0,"",'Raw data'!D4121)</f>
        <v/>
      </c>
      <c r="H4121" s="8">
        <f>IFERROR(IF(COUNTIF(E4121:F4121,0)=2,"",IF(COUNTIF(E4121:F4121,0)=1,0,E4121/SUM(E4121:F4121))),"")</f>
        <v/>
      </c>
      <c r="I4121" s="1">
        <f>IFERROR(RANK(H4121,H:H),"")</f>
        <v/>
      </c>
      <c r="K4121" s="1">
        <f>IF(D4121&lt;J$2,1,IF(D4121&lt;J$3,2,IF(D4121&lt;J$4,3,IF(D4121="","",4))))</f>
        <v/>
      </c>
      <c r="M4121" s="1">
        <f>IF(K4121="","",IF(K4121&gt;Figures!B$6-1,"yes","no"))</f>
        <v/>
      </c>
      <c r="N4121" s="8">
        <f>IF(H4121="","",IF(M4121="yes",H4121,0))</f>
        <v/>
      </c>
      <c r="O4121" s="1">
        <f>IFERROR(RANK(N4121,N:N),"")</f>
        <v/>
      </c>
    </row>
    <row r="4122">
      <c r="A4122" s="1">
        <f>IF('Raw data'!A4122="","",'Raw data'!A4122)</f>
        <v/>
      </c>
      <c r="B4122" s="1">
        <f>IFERROR(MID(A4122,1,FIND("{",A4122)-1),A4122)</f>
        <v/>
      </c>
      <c r="C4122" s="1">
        <f>IFERROR(MID(A4122,FIND("{",A4122)+1,FIND("}",A4122)-FIND("{",A4122)-1),"")</f>
        <v/>
      </c>
      <c r="D4122" s="1">
        <f>IF('Raw data'!B4122=0,"",'Raw data'!B4122)</f>
        <v/>
      </c>
      <c r="E4122" s="1">
        <f>IF('Raw data'!C4122=0,"",'Raw data'!C4122)</f>
        <v/>
      </c>
      <c r="F4122" s="1">
        <f>IF('Raw data'!D4122=0,"",'Raw data'!D4122)</f>
        <v/>
      </c>
      <c r="H4122" s="8">
        <f>IFERROR(IF(COUNTIF(E4122:F4122,0)=2,"",IF(COUNTIF(E4122:F4122,0)=1,0,E4122/SUM(E4122:F4122))),"")</f>
        <v/>
      </c>
      <c r="I4122" s="1">
        <f>IFERROR(RANK(H4122,H:H),"")</f>
        <v/>
      </c>
      <c r="K4122" s="1">
        <f>IF(D4122&lt;J$2,1,IF(D4122&lt;J$3,2,IF(D4122&lt;J$4,3,IF(D4122="","",4))))</f>
        <v/>
      </c>
      <c r="M4122" s="1">
        <f>IF(K4122="","",IF(K4122&gt;Figures!B$6-1,"yes","no"))</f>
        <v/>
      </c>
      <c r="N4122" s="8">
        <f>IF(H4122="","",IF(M4122="yes",H4122,0))</f>
        <v/>
      </c>
      <c r="O4122" s="1">
        <f>IFERROR(RANK(N4122,N:N),"")</f>
        <v/>
      </c>
    </row>
    <row r="4123">
      <c r="A4123" s="1">
        <f>IF('Raw data'!A4123="","",'Raw data'!A4123)</f>
        <v/>
      </c>
      <c r="B4123" s="1">
        <f>IFERROR(MID(A4123,1,FIND("{",A4123)-1),A4123)</f>
        <v/>
      </c>
      <c r="C4123" s="1">
        <f>IFERROR(MID(A4123,FIND("{",A4123)+1,FIND("}",A4123)-FIND("{",A4123)-1),"")</f>
        <v/>
      </c>
      <c r="D4123" s="1">
        <f>IF('Raw data'!B4123=0,"",'Raw data'!B4123)</f>
        <v/>
      </c>
      <c r="E4123" s="1">
        <f>IF('Raw data'!C4123=0,"",'Raw data'!C4123)</f>
        <v/>
      </c>
      <c r="F4123" s="1">
        <f>IF('Raw data'!D4123=0,"",'Raw data'!D4123)</f>
        <v/>
      </c>
      <c r="H4123" s="8">
        <f>IFERROR(IF(COUNTIF(E4123:F4123,0)=2,"",IF(COUNTIF(E4123:F4123,0)=1,0,E4123/SUM(E4123:F4123))),"")</f>
        <v/>
      </c>
      <c r="I4123" s="1">
        <f>IFERROR(RANK(H4123,H:H),"")</f>
        <v/>
      </c>
      <c r="K4123" s="1">
        <f>IF(D4123&lt;J$2,1,IF(D4123&lt;J$3,2,IF(D4123&lt;J$4,3,IF(D4123="","",4))))</f>
        <v/>
      </c>
      <c r="M4123" s="1">
        <f>IF(K4123="","",IF(K4123&gt;Figures!B$6-1,"yes","no"))</f>
        <v/>
      </c>
      <c r="N4123" s="8">
        <f>IF(H4123="","",IF(M4123="yes",H4123,0))</f>
        <v/>
      </c>
      <c r="O4123" s="1">
        <f>IFERROR(RANK(N4123,N:N),"")</f>
        <v/>
      </c>
    </row>
    <row r="4124">
      <c r="A4124" s="1">
        <f>IF('Raw data'!A4124="","",'Raw data'!A4124)</f>
        <v/>
      </c>
      <c r="B4124" s="1">
        <f>IFERROR(MID(A4124,1,FIND("{",A4124)-1),A4124)</f>
        <v/>
      </c>
      <c r="C4124" s="1">
        <f>IFERROR(MID(A4124,FIND("{",A4124)+1,FIND("}",A4124)-FIND("{",A4124)-1),"")</f>
        <v/>
      </c>
      <c r="D4124" s="1">
        <f>IF('Raw data'!B4124=0,"",'Raw data'!B4124)</f>
        <v/>
      </c>
      <c r="E4124" s="1">
        <f>IF('Raw data'!C4124=0,"",'Raw data'!C4124)</f>
        <v/>
      </c>
      <c r="F4124" s="1">
        <f>IF('Raw data'!D4124=0,"",'Raw data'!D4124)</f>
        <v/>
      </c>
      <c r="H4124" s="8">
        <f>IFERROR(IF(COUNTIF(E4124:F4124,0)=2,"",IF(COUNTIF(E4124:F4124,0)=1,0,E4124/SUM(E4124:F4124))),"")</f>
        <v/>
      </c>
      <c r="I4124" s="1">
        <f>IFERROR(RANK(H4124,H:H),"")</f>
        <v/>
      </c>
      <c r="K4124" s="1">
        <f>IF(D4124&lt;J$2,1,IF(D4124&lt;J$3,2,IF(D4124&lt;J$4,3,IF(D4124="","",4))))</f>
        <v/>
      </c>
      <c r="M4124" s="1">
        <f>IF(K4124="","",IF(K4124&gt;Figures!B$6-1,"yes","no"))</f>
        <v/>
      </c>
      <c r="N4124" s="8">
        <f>IF(H4124="","",IF(M4124="yes",H4124,0))</f>
        <v/>
      </c>
      <c r="O4124" s="1">
        <f>IFERROR(RANK(N4124,N:N),"")</f>
        <v/>
      </c>
    </row>
    <row r="4125">
      <c r="A4125" s="1">
        <f>IF('Raw data'!A4125="","",'Raw data'!A4125)</f>
        <v/>
      </c>
      <c r="B4125" s="1">
        <f>IFERROR(MID(A4125,1,FIND("{",A4125)-1),A4125)</f>
        <v/>
      </c>
      <c r="C4125" s="1">
        <f>IFERROR(MID(A4125,FIND("{",A4125)+1,FIND("}",A4125)-FIND("{",A4125)-1),"")</f>
        <v/>
      </c>
      <c r="D4125" s="1">
        <f>IF('Raw data'!B4125=0,"",'Raw data'!B4125)</f>
        <v/>
      </c>
      <c r="E4125" s="1">
        <f>IF('Raw data'!C4125=0,"",'Raw data'!C4125)</f>
        <v/>
      </c>
      <c r="F4125" s="1">
        <f>IF('Raw data'!D4125=0,"",'Raw data'!D4125)</f>
        <v/>
      </c>
      <c r="H4125" s="8">
        <f>IFERROR(IF(COUNTIF(E4125:F4125,0)=2,"",IF(COUNTIF(E4125:F4125,0)=1,0,E4125/SUM(E4125:F4125))),"")</f>
        <v/>
      </c>
      <c r="I4125" s="1">
        <f>IFERROR(RANK(H4125,H:H),"")</f>
        <v/>
      </c>
      <c r="K4125" s="1">
        <f>IF(D4125&lt;J$2,1,IF(D4125&lt;J$3,2,IF(D4125&lt;J$4,3,IF(D4125="","",4))))</f>
        <v/>
      </c>
      <c r="M4125" s="1">
        <f>IF(K4125="","",IF(K4125&gt;Figures!B$6-1,"yes","no"))</f>
        <v/>
      </c>
      <c r="N4125" s="8">
        <f>IF(H4125="","",IF(M4125="yes",H4125,0))</f>
        <v/>
      </c>
      <c r="O4125" s="1">
        <f>IFERROR(RANK(N4125,N:N),"")</f>
        <v/>
      </c>
    </row>
    <row r="4126">
      <c r="A4126" s="1">
        <f>IF('Raw data'!A4126="","",'Raw data'!A4126)</f>
        <v/>
      </c>
      <c r="B4126" s="1">
        <f>IFERROR(MID(A4126,1,FIND("{",A4126)-1),A4126)</f>
        <v/>
      </c>
      <c r="C4126" s="1">
        <f>IFERROR(MID(A4126,FIND("{",A4126)+1,FIND("}",A4126)-FIND("{",A4126)-1),"")</f>
        <v/>
      </c>
      <c r="D4126" s="1">
        <f>IF('Raw data'!B4126=0,"",'Raw data'!B4126)</f>
        <v/>
      </c>
      <c r="E4126" s="1">
        <f>IF('Raw data'!C4126=0,"",'Raw data'!C4126)</f>
        <v/>
      </c>
      <c r="F4126" s="1">
        <f>IF('Raw data'!D4126=0,"",'Raw data'!D4126)</f>
        <v/>
      </c>
      <c r="H4126" s="8">
        <f>IFERROR(IF(COUNTIF(E4126:F4126,0)=2,"",IF(COUNTIF(E4126:F4126,0)=1,0,E4126/SUM(E4126:F4126))),"")</f>
        <v/>
      </c>
      <c r="I4126" s="1">
        <f>IFERROR(RANK(H4126,H:H),"")</f>
        <v/>
      </c>
      <c r="K4126" s="1">
        <f>IF(D4126&lt;J$2,1,IF(D4126&lt;J$3,2,IF(D4126&lt;J$4,3,IF(D4126="","",4))))</f>
        <v/>
      </c>
      <c r="M4126" s="1">
        <f>IF(K4126="","",IF(K4126&gt;Figures!B$6-1,"yes","no"))</f>
        <v/>
      </c>
      <c r="N4126" s="8">
        <f>IF(H4126="","",IF(M4126="yes",H4126,0))</f>
        <v/>
      </c>
      <c r="O4126" s="1">
        <f>IFERROR(RANK(N4126,N:N),"")</f>
        <v/>
      </c>
    </row>
    <row r="4127">
      <c r="A4127" s="1">
        <f>IF('Raw data'!A4127="","",'Raw data'!A4127)</f>
        <v/>
      </c>
      <c r="B4127" s="1">
        <f>IFERROR(MID(A4127,1,FIND("{",A4127)-1),A4127)</f>
        <v/>
      </c>
      <c r="C4127" s="1">
        <f>IFERROR(MID(A4127,FIND("{",A4127)+1,FIND("}",A4127)-FIND("{",A4127)-1),"")</f>
        <v/>
      </c>
      <c r="D4127" s="1">
        <f>IF('Raw data'!B4127=0,"",'Raw data'!B4127)</f>
        <v/>
      </c>
      <c r="E4127" s="1">
        <f>IF('Raw data'!C4127=0,"",'Raw data'!C4127)</f>
        <v/>
      </c>
      <c r="F4127" s="1">
        <f>IF('Raw data'!D4127=0,"",'Raw data'!D4127)</f>
        <v/>
      </c>
      <c r="H4127" s="8">
        <f>IFERROR(IF(COUNTIF(E4127:F4127,0)=2,"",IF(COUNTIF(E4127:F4127,0)=1,0,E4127/SUM(E4127:F4127))),"")</f>
        <v/>
      </c>
      <c r="I4127" s="1">
        <f>IFERROR(RANK(H4127,H:H),"")</f>
        <v/>
      </c>
      <c r="K4127" s="1">
        <f>IF(D4127&lt;J$2,1,IF(D4127&lt;J$3,2,IF(D4127&lt;J$4,3,IF(D4127="","",4))))</f>
        <v/>
      </c>
      <c r="M4127" s="1">
        <f>IF(K4127="","",IF(K4127&gt;Figures!B$6-1,"yes","no"))</f>
        <v/>
      </c>
      <c r="N4127" s="8">
        <f>IF(H4127="","",IF(M4127="yes",H4127,0))</f>
        <v/>
      </c>
      <c r="O4127" s="1">
        <f>IFERROR(RANK(N4127,N:N),"")</f>
        <v/>
      </c>
    </row>
    <row r="4128">
      <c r="A4128" s="1">
        <f>IF('Raw data'!A4128="","",'Raw data'!A4128)</f>
        <v/>
      </c>
      <c r="B4128" s="1">
        <f>IFERROR(MID(A4128,1,FIND("{",A4128)-1),A4128)</f>
        <v/>
      </c>
      <c r="C4128" s="1">
        <f>IFERROR(MID(A4128,FIND("{",A4128)+1,FIND("}",A4128)-FIND("{",A4128)-1),"")</f>
        <v/>
      </c>
      <c r="D4128" s="1">
        <f>IF('Raw data'!B4128=0,"",'Raw data'!B4128)</f>
        <v/>
      </c>
      <c r="E4128" s="1">
        <f>IF('Raw data'!C4128=0,"",'Raw data'!C4128)</f>
        <v/>
      </c>
      <c r="F4128" s="1">
        <f>IF('Raw data'!D4128=0,"",'Raw data'!D4128)</f>
        <v/>
      </c>
      <c r="H4128" s="8">
        <f>IFERROR(IF(COUNTIF(E4128:F4128,0)=2,"",IF(COUNTIF(E4128:F4128,0)=1,0,E4128/SUM(E4128:F4128))),"")</f>
        <v/>
      </c>
      <c r="I4128" s="1">
        <f>IFERROR(RANK(H4128,H:H),"")</f>
        <v/>
      </c>
      <c r="K4128" s="1">
        <f>IF(D4128&lt;J$2,1,IF(D4128&lt;J$3,2,IF(D4128&lt;J$4,3,IF(D4128="","",4))))</f>
        <v/>
      </c>
      <c r="M4128" s="1">
        <f>IF(K4128="","",IF(K4128&gt;Figures!B$6-1,"yes","no"))</f>
        <v/>
      </c>
      <c r="N4128" s="8">
        <f>IF(H4128="","",IF(M4128="yes",H4128,0))</f>
        <v/>
      </c>
      <c r="O4128" s="1">
        <f>IFERROR(RANK(N4128,N:N),"")</f>
        <v/>
      </c>
    </row>
    <row r="4129">
      <c r="A4129" s="1">
        <f>IF('Raw data'!A4129="","",'Raw data'!A4129)</f>
        <v/>
      </c>
      <c r="B4129" s="1">
        <f>IFERROR(MID(A4129,1,FIND("{",A4129)-1),A4129)</f>
        <v/>
      </c>
      <c r="C4129" s="1">
        <f>IFERROR(MID(A4129,FIND("{",A4129)+1,FIND("}",A4129)-FIND("{",A4129)-1),"")</f>
        <v/>
      </c>
      <c r="D4129" s="1">
        <f>IF('Raw data'!B4129=0,"",'Raw data'!B4129)</f>
        <v/>
      </c>
      <c r="E4129" s="1">
        <f>IF('Raw data'!C4129=0,"",'Raw data'!C4129)</f>
        <v/>
      </c>
      <c r="F4129" s="1">
        <f>IF('Raw data'!D4129=0,"",'Raw data'!D4129)</f>
        <v/>
      </c>
      <c r="H4129" s="8">
        <f>IFERROR(IF(COUNTIF(E4129:F4129,0)=2,"",IF(COUNTIF(E4129:F4129,0)=1,0,E4129/SUM(E4129:F4129))),"")</f>
        <v/>
      </c>
      <c r="I4129" s="1">
        <f>IFERROR(RANK(H4129,H:H),"")</f>
        <v/>
      </c>
      <c r="K4129" s="1">
        <f>IF(D4129&lt;J$2,1,IF(D4129&lt;J$3,2,IF(D4129&lt;J$4,3,IF(D4129="","",4))))</f>
        <v/>
      </c>
      <c r="M4129" s="1">
        <f>IF(K4129="","",IF(K4129&gt;Figures!B$6-1,"yes","no"))</f>
        <v/>
      </c>
      <c r="N4129" s="8">
        <f>IF(H4129="","",IF(M4129="yes",H4129,0))</f>
        <v/>
      </c>
      <c r="O4129" s="1">
        <f>IFERROR(RANK(N4129,N:N),"")</f>
        <v/>
      </c>
    </row>
    <row r="4130">
      <c r="A4130" s="1">
        <f>IF('Raw data'!A4130="","",'Raw data'!A4130)</f>
        <v/>
      </c>
      <c r="B4130" s="1">
        <f>IFERROR(MID(A4130,1,FIND("{",A4130)-1),A4130)</f>
        <v/>
      </c>
      <c r="C4130" s="1">
        <f>IFERROR(MID(A4130,FIND("{",A4130)+1,FIND("}",A4130)-FIND("{",A4130)-1),"")</f>
        <v/>
      </c>
      <c r="D4130" s="1">
        <f>IF('Raw data'!B4130=0,"",'Raw data'!B4130)</f>
        <v/>
      </c>
      <c r="E4130" s="1">
        <f>IF('Raw data'!C4130=0,"",'Raw data'!C4130)</f>
        <v/>
      </c>
      <c r="F4130" s="1">
        <f>IF('Raw data'!D4130=0,"",'Raw data'!D4130)</f>
        <v/>
      </c>
      <c r="H4130" s="8">
        <f>IFERROR(IF(COUNTIF(E4130:F4130,0)=2,"",IF(COUNTIF(E4130:F4130,0)=1,0,E4130/SUM(E4130:F4130))),"")</f>
        <v/>
      </c>
      <c r="I4130" s="1">
        <f>IFERROR(RANK(H4130,H:H),"")</f>
        <v/>
      </c>
      <c r="K4130" s="1">
        <f>IF(D4130&lt;J$2,1,IF(D4130&lt;J$3,2,IF(D4130&lt;J$4,3,IF(D4130="","",4))))</f>
        <v/>
      </c>
      <c r="M4130" s="1">
        <f>IF(K4130="","",IF(K4130&gt;Figures!B$6-1,"yes","no"))</f>
        <v/>
      </c>
      <c r="N4130" s="8">
        <f>IF(H4130="","",IF(M4130="yes",H4130,0))</f>
        <v/>
      </c>
      <c r="O4130" s="1">
        <f>IFERROR(RANK(N4130,N:N),"")</f>
        <v/>
      </c>
    </row>
    <row r="4131">
      <c r="A4131" s="1">
        <f>IF('Raw data'!A4131="","",'Raw data'!A4131)</f>
        <v/>
      </c>
      <c r="B4131" s="1">
        <f>IFERROR(MID(A4131,1,FIND("{",A4131)-1),A4131)</f>
        <v/>
      </c>
      <c r="C4131" s="1">
        <f>IFERROR(MID(A4131,FIND("{",A4131)+1,FIND("}",A4131)-FIND("{",A4131)-1),"")</f>
        <v/>
      </c>
      <c r="D4131" s="1">
        <f>IF('Raw data'!B4131=0,"",'Raw data'!B4131)</f>
        <v/>
      </c>
      <c r="E4131" s="1">
        <f>IF('Raw data'!C4131=0,"",'Raw data'!C4131)</f>
        <v/>
      </c>
      <c r="F4131" s="1">
        <f>IF('Raw data'!D4131=0,"",'Raw data'!D4131)</f>
        <v/>
      </c>
      <c r="H4131" s="8">
        <f>IFERROR(IF(COUNTIF(E4131:F4131,0)=2,"",IF(COUNTIF(E4131:F4131,0)=1,0,E4131/SUM(E4131:F4131))),"")</f>
        <v/>
      </c>
      <c r="I4131" s="1">
        <f>IFERROR(RANK(H4131,H:H),"")</f>
        <v/>
      </c>
      <c r="K4131" s="1">
        <f>IF(D4131&lt;J$2,1,IF(D4131&lt;J$3,2,IF(D4131&lt;J$4,3,IF(D4131="","",4))))</f>
        <v/>
      </c>
      <c r="M4131" s="1">
        <f>IF(K4131="","",IF(K4131&gt;Figures!B$6-1,"yes","no"))</f>
        <v/>
      </c>
      <c r="N4131" s="8">
        <f>IF(H4131="","",IF(M4131="yes",H4131,0))</f>
        <v/>
      </c>
      <c r="O4131" s="1">
        <f>IFERROR(RANK(N4131,N:N),"")</f>
        <v/>
      </c>
    </row>
    <row r="4132">
      <c r="A4132" s="1">
        <f>IF('Raw data'!A4132="","",'Raw data'!A4132)</f>
        <v/>
      </c>
      <c r="B4132" s="1">
        <f>IFERROR(MID(A4132,1,FIND("{",A4132)-1),A4132)</f>
        <v/>
      </c>
      <c r="C4132" s="1">
        <f>IFERROR(MID(A4132,FIND("{",A4132)+1,FIND("}",A4132)-FIND("{",A4132)-1),"")</f>
        <v/>
      </c>
      <c r="D4132" s="1">
        <f>IF('Raw data'!B4132=0,"",'Raw data'!B4132)</f>
        <v/>
      </c>
      <c r="E4132" s="1">
        <f>IF('Raw data'!C4132=0,"",'Raw data'!C4132)</f>
        <v/>
      </c>
      <c r="F4132" s="1">
        <f>IF('Raw data'!D4132=0,"",'Raw data'!D4132)</f>
        <v/>
      </c>
      <c r="H4132" s="8">
        <f>IFERROR(IF(COUNTIF(E4132:F4132,0)=2,"",IF(COUNTIF(E4132:F4132,0)=1,0,E4132/SUM(E4132:F4132))),"")</f>
        <v/>
      </c>
      <c r="I4132" s="1">
        <f>IFERROR(RANK(H4132,H:H),"")</f>
        <v/>
      </c>
      <c r="K4132" s="1">
        <f>IF(D4132&lt;J$2,1,IF(D4132&lt;J$3,2,IF(D4132&lt;J$4,3,IF(D4132="","",4))))</f>
        <v/>
      </c>
      <c r="M4132" s="1">
        <f>IF(K4132="","",IF(K4132&gt;Figures!B$6-1,"yes","no"))</f>
        <v/>
      </c>
      <c r="N4132" s="8">
        <f>IF(H4132="","",IF(M4132="yes",H4132,0))</f>
        <v/>
      </c>
      <c r="O4132" s="1">
        <f>IFERROR(RANK(N4132,N:N),"")</f>
        <v/>
      </c>
    </row>
    <row r="4133">
      <c r="A4133" s="1">
        <f>IF('Raw data'!A4133="","",'Raw data'!A4133)</f>
        <v/>
      </c>
      <c r="B4133" s="1">
        <f>IFERROR(MID(A4133,1,FIND("{",A4133)-1),A4133)</f>
        <v/>
      </c>
      <c r="C4133" s="1">
        <f>IFERROR(MID(A4133,FIND("{",A4133)+1,FIND("}",A4133)-FIND("{",A4133)-1),"")</f>
        <v/>
      </c>
      <c r="D4133" s="1">
        <f>IF('Raw data'!B4133=0,"",'Raw data'!B4133)</f>
        <v/>
      </c>
      <c r="E4133" s="1">
        <f>IF('Raw data'!C4133=0,"",'Raw data'!C4133)</f>
        <v/>
      </c>
      <c r="F4133" s="1">
        <f>IF('Raw data'!D4133=0,"",'Raw data'!D4133)</f>
        <v/>
      </c>
      <c r="H4133" s="8">
        <f>IFERROR(IF(COUNTIF(E4133:F4133,0)=2,"",IF(COUNTIF(E4133:F4133,0)=1,0,E4133/SUM(E4133:F4133))),"")</f>
        <v/>
      </c>
      <c r="I4133" s="1">
        <f>IFERROR(RANK(H4133,H:H),"")</f>
        <v/>
      </c>
      <c r="K4133" s="1">
        <f>IF(D4133&lt;J$2,1,IF(D4133&lt;J$3,2,IF(D4133&lt;J$4,3,IF(D4133="","",4))))</f>
        <v/>
      </c>
      <c r="M4133" s="1">
        <f>IF(K4133="","",IF(K4133&gt;Figures!B$6-1,"yes","no"))</f>
        <v/>
      </c>
      <c r="N4133" s="8">
        <f>IF(H4133="","",IF(M4133="yes",H4133,0))</f>
        <v/>
      </c>
      <c r="O4133" s="1">
        <f>IFERROR(RANK(N4133,N:N),"")</f>
        <v/>
      </c>
    </row>
    <row r="4134">
      <c r="A4134" s="1">
        <f>IF('Raw data'!A4134="","",'Raw data'!A4134)</f>
        <v/>
      </c>
      <c r="B4134" s="1">
        <f>IFERROR(MID(A4134,1,FIND("{",A4134)-1),A4134)</f>
        <v/>
      </c>
      <c r="C4134" s="1">
        <f>IFERROR(MID(A4134,FIND("{",A4134)+1,FIND("}",A4134)-FIND("{",A4134)-1),"")</f>
        <v/>
      </c>
      <c r="D4134" s="1">
        <f>IF('Raw data'!B4134=0,"",'Raw data'!B4134)</f>
        <v/>
      </c>
      <c r="E4134" s="1">
        <f>IF('Raw data'!C4134=0,"",'Raw data'!C4134)</f>
        <v/>
      </c>
      <c r="F4134" s="1">
        <f>IF('Raw data'!D4134=0,"",'Raw data'!D4134)</f>
        <v/>
      </c>
      <c r="H4134" s="8">
        <f>IFERROR(IF(COUNTIF(E4134:F4134,0)=2,"",IF(COUNTIF(E4134:F4134,0)=1,0,E4134/SUM(E4134:F4134))),"")</f>
        <v/>
      </c>
      <c r="I4134" s="1">
        <f>IFERROR(RANK(H4134,H:H),"")</f>
        <v/>
      </c>
      <c r="K4134" s="1">
        <f>IF(D4134&lt;J$2,1,IF(D4134&lt;J$3,2,IF(D4134&lt;J$4,3,IF(D4134="","",4))))</f>
        <v/>
      </c>
      <c r="M4134" s="1">
        <f>IF(K4134="","",IF(K4134&gt;Figures!B$6-1,"yes","no"))</f>
        <v/>
      </c>
      <c r="N4134" s="8">
        <f>IF(H4134="","",IF(M4134="yes",H4134,0))</f>
        <v/>
      </c>
      <c r="O4134" s="1">
        <f>IFERROR(RANK(N4134,N:N),"")</f>
        <v/>
      </c>
    </row>
    <row r="4135">
      <c r="A4135" s="1">
        <f>IF('Raw data'!A4135="","",'Raw data'!A4135)</f>
        <v/>
      </c>
      <c r="B4135" s="1">
        <f>IFERROR(MID(A4135,1,FIND("{",A4135)-1),A4135)</f>
        <v/>
      </c>
      <c r="C4135" s="1">
        <f>IFERROR(MID(A4135,FIND("{",A4135)+1,FIND("}",A4135)-FIND("{",A4135)-1),"")</f>
        <v/>
      </c>
      <c r="D4135" s="1">
        <f>IF('Raw data'!B4135=0,"",'Raw data'!B4135)</f>
        <v/>
      </c>
      <c r="E4135" s="1">
        <f>IF('Raw data'!C4135=0,"",'Raw data'!C4135)</f>
        <v/>
      </c>
      <c r="F4135" s="1">
        <f>IF('Raw data'!D4135=0,"",'Raw data'!D4135)</f>
        <v/>
      </c>
      <c r="H4135" s="8">
        <f>IFERROR(IF(COUNTIF(E4135:F4135,0)=2,"",IF(COUNTIF(E4135:F4135,0)=1,0,E4135/SUM(E4135:F4135))),"")</f>
        <v/>
      </c>
      <c r="I4135" s="1">
        <f>IFERROR(RANK(H4135,H:H),"")</f>
        <v/>
      </c>
      <c r="K4135" s="1">
        <f>IF(D4135&lt;J$2,1,IF(D4135&lt;J$3,2,IF(D4135&lt;J$4,3,IF(D4135="","",4))))</f>
        <v/>
      </c>
      <c r="M4135" s="1">
        <f>IF(K4135="","",IF(K4135&gt;Figures!B$6-1,"yes","no"))</f>
        <v/>
      </c>
      <c r="N4135" s="8">
        <f>IF(H4135="","",IF(M4135="yes",H4135,0))</f>
        <v/>
      </c>
      <c r="O4135" s="1">
        <f>IFERROR(RANK(N4135,N:N),"")</f>
        <v/>
      </c>
    </row>
    <row r="4136">
      <c r="A4136" s="1">
        <f>IF('Raw data'!A4136="","",'Raw data'!A4136)</f>
        <v/>
      </c>
      <c r="B4136" s="1">
        <f>IFERROR(MID(A4136,1,FIND("{",A4136)-1),A4136)</f>
        <v/>
      </c>
      <c r="C4136" s="1">
        <f>IFERROR(MID(A4136,FIND("{",A4136)+1,FIND("}",A4136)-FIND("{",A4136)-1),"")</f>
        <v/>
      </c>
      <c r="D4136" s="1">
        <f>IF('Raw data'!B4136=0,"",'Raw data'!B4136)</f>
        <v/>
      </c>
      <c r="E4136" s="1">
        <f>IF('Raw data'!C4136=0,"",'Raw data'!C4136)</f>
        <v/>
      </c>
      <c r="F4136" s="1">
        <f>IF('Raw data'!D4136=0,"",'Raw data'!D4136)</f>
        <v/>
      </c>
      <c r="H4136" s="8">
        <f>IFERROR(IF(COUNTIF(E4136:F4136,0)=2,"",IF(COUNTIF(E4136:F4136,0)=1,0,E4136/SUM(E4136:F4136))),"")</f>
        <v/>
      </c>
      <c r="I4136" s="1">
        <f>IFERROR(RANK(H4136,H:H),"")</f>
        <v/>
      </c>
      <c r="K4136" s="1">
        <f>IF(D4136&lt;J$2,1,IF(D4136&lt;J$3,2,IF(D4136&lt;J$4,3,IF(D4136="","",4))))</f>
        <v/>
      </c>
      <c r="M4136" s="1">
        <f>IF(K4136="","",IF(K4136&gt;Figures!B$6-1,"yes","no"))</f>
        <v/>
      </c>
      <c r="N4136" s="8">
        <f>IF(H4136="","",IF(M4136="yes",H4136,0))</f>
        <v/>
      </c>
      <c r="O4136" s="1">
        <f>IFERROR(RANK(N4136,N:N),"")</f>
        <v/>
      </c>
    </row>
    <row r="4137">
      <c r="A4137" s="1">
        <f>IF('Raw data'!A4137="","",'Raw data'!A4137)</f>
        <v/>
      </c>
      <c r="B4137" s="1">
        <f>IFERROR(MID(A4137,1,FIND("{",A4137)-1),A4137)</f>
        <v/>
      </c>
      <c r="C4137" s="1">
        <f>IFERROR(MID(A4137,FIND("{",A4137)+1,FIND("}",A4137)-FIND("{",A4137)-1),"")</f>
        <v/>
      </c>
      <c r="D4137" s="1">
        <f>IF('Raw data'!B4137=0,"",'Raw data'!B4137)</f>
        <v/>
      </c>
      <c r="E4137" s="1">
        <f>IF('Raw data'!C4137=0,"",'Raw data'!C4137)</f>
        <v/>
      </c>
      <c r="F4137" s="1">
        <f>IF('Raw data'!D4137=0,"",'Raw data'!D4137)</f>
        <v/>
      </c>
      <c r="H4137" s="8">
        <f>IFERROR(IF(COUNTIF(E4137:F4137,0)=2,"",IF(COUNTIF(E4137:F4137,0)=1,0,E4137/SUM(E4137:F4137))),"")</f>
        <v/>
      </c>
      <c r="I4137" s="1">
        <f>IFERROR(RANK(H4137,H:H),"")</f>
        <v/>
      </c>
      <c r="K4137" s="1">
        <f>IF(D4137&lt;J$2,1,IF(D4137&lt;J$3,2,IF(D4137&lt;J$4,3,IF(D4137="","",4))))</f>
        <v/>
      </c>
      <c r="M4137" s="1">
        <f>IF(K4137="","",IF(K4137&gt;Figures!B$6-1,"yes","no"))</f>
        <v/>
      </c>
      <c r="N4137" s="8">
        <f>IF(H4137="","",IF(M4137="yes",H4137,0))</f>
        <v/>
      </c>
      <c r="O4137" s="1">
        <f>IFERROR(RANK(N4137,N:N),"")</f>
        <v/>
      </c>
    </row>
    <row r="4138">
      <c r="A4138" s="1">
        <f>IF('Raw data'!A4138="","",'Raw data'!A4138)</f>
        <v/>
      </c>
      <c r="B4138" s="1">
        <f>IFERROR(MID(A4138,1,FIND("{",A4138)-1),A4138)</f>
        <v/>
      </c>
      <c r="C4138" s="1">
        <f>IFERROR(MID(A4138,FIND("{",A4138)+1,FIND("}",A4138)-FIND("{",A4138)-1),"")</f>
        <v/>
      </c>
      <c r="D4138" s="1">
        <f>IF('Raw data'!B4138=0,"",'Raw data'!B4138)</f>
        <v/>
      </c>
      <c r="E4138" s="1">
        <f>IF('Raw data'!C4138=0,"",'Raw data'!C4138)</f>
        <v/>
      </c>
      <c r="F4138" s="1">
        <f>IF('Raw data'!D4138=0,"",'Raw data'!D4138)</f>
        <v/>
      </c>
      <c r="H4138" s="8">
        <f>IFERROR(IF(COUNTIF(E4138:F4138,0)=2,"",IF(COUNTIF(E4138:F4138,0)=1,0,E4138/SUM(E4138:F4138))),"")</f>
        <v/>
      </c>
      <c r="I4138" s="1">
        <f>IFERROR(RANK(H4138,H:H),"")</f>
        <v/>
      </c>
      <c r="K4138" s="1">
        <f>IF(D4138&lt;J$2,1,IF(D4138&lt;J$3,2,IF(D4138&lt;J$4,3,IF(D4138="","",4))))</f>
        <v/>
      </c>
      <c r="M4138" s="1">
        <f>IF(K4138="","",IF(K4138&gt;Figures!B$6-1,"yes","no"))</f>
        <v/>
      </c>
      <c r="N4138" s="8">
        <f>IF(H4138="","",IF(M4138="yes",H4138,0))</f>
        <v/>
      </c>
      <c r="O4138" s="1">
        <f>IFERROR(RANK(N4138,N:N),"")</f>
        <v/>
      </c>
    </row>
    <row r="4139">
      <c r="A4139" s="1">
        <f>IF('Raw data'!A4139="","",'Raw data'!A4139)</f>
        <v/>
      </c>
      <c r="B4139" s="1">
        <f>IFERROR(MID(A4139,1,FIND("{",A4139)-1),A4139)</f>
        <v/>
      </c>
      <c r="C4139" s="1">
        <f>IFERROR(MID(A4139,FIND("{",A4139)+1,FIND("}",A4139)-FIND("{",A4139)-1),"")</f>
        <v/>
      </c>
      <c r="D4139" s="1">
        <f>IF('Raw data'!B4139=0,"",'Raw data'!B4139)</f>
        <v/>
      </c>
      <c r="E4139" s="1">
        <f>IF('Raw data'!C4139=0,"",'Raw data'!C4139)</f>
        <v/>
      </c>
      <c r="F4139" s="1">
        <f>IF('Raw data'!D4139=0,"",'Raw data'!D4139)</f>
        <v/>
      </c>
      <c r="H4139" s="8">
        <f>IFERROR(IF(COUNTIF(E4139:F4139,0)=2,"",IF(COUNTIF(E4139:F4139,0)=1,0,E4139/SUM(E4139:F4139))),"")</f>
        <v/>
      </c>
      <c r="I4139" s="1">
        <f>IFERROR(RANK(H4139,H:H),"")</f>
        <v/>
      </c>
      <c r="K4139" s="1">
        <f>IF(D4139&lt;J$2,1,IF(D4139&lt;J$3,2,IF(D4139&lt;J$4,3,IF(D4139="","",4))))</f>
        <v/>
      </c>
      <c r="M4139" s="1">
        <f>IF(K4139="","",IF(K4139&gt;Figures!B$6-1,"yes","no"))</f>
        <v/>
      </c>
      <c r="N4139" s="8">
        <f>IF(H4139="","",IF(M4139="yes",H4139,0))</f>
        <v/>
      </c>
      <c r="O4139" s="1">
        <f>IFERROR(RANK(N4139,N:N),"")</f>
        <v/>
      </c>
    </row>
    <row r="4140">
      <c r="A4140" s="1">
        <f>IF('Raw data'!A4140="","",'Raw data'!A4140)</f>
        <v/>
      </c>
      <c r="B4140" s="1">
        <f>IFERROR(MID(A4140,1,FIND("{",A4140)-1),A4140)</f>
        <v/>
      </c>
      <c r="C4140" s="1">
        <f>IFERROR(MID(A4140,FIND("{",A4140)+1,FIND("}",A4140)-FIND("{",A4140)-1),"")</f>
        <v/>
      </c>
      <c r="D4140" s="1">
        <f>IF('Raw data'!B4140=0,"",'Raw data'!B4140)</f>
        <v/>
      </c>
      <c r="E4140" s="1">
        <f>IF('Raw data'!C4140=0,"",'Raw data'!C4140)</f>
        <v/>
      </c>
      <c r="F4140" s="1">
        <f>IF('Raw data'!D4140=0,"",'Raw data'!D4140)</f>
        <v/>
      </c>
      <c r="H4140" s="8">
        <f>IFERROR(IF(COUNTIF(E4140:F4140,0)=2,"",IF(COUNTIF(E4140:F4140,0)=1,0,E4140/SUM(E4140:F4140))),"")</f>
        <v/>
      </c>
      <c r="I4140" s="1">
        <f>IFERROR(RANK(H4140,H:H),"")</f>
        <v/>
      </c>
      <c r="K4140" s="1">
        <f>IF(D4140&lt;J$2,1,IF(D4140&lt;J$3,2,IF(D4140&lt;J$4,3,IF(D4140="","",4))))</f>
        <v/>
      </c>
      <c r="M4140" s="1">
        <f>IF(K4140="","",IF(K4140&gt;Figures!B$6-1,"yes","no"))</f>
        <v/>
      </c>
      <c r="N4140" s="8">
        <f>IF(H4140="","",IF(M4140="yes",H4140,0))</f>
        <v/>
      </c>
      <c r="O4140" s="1">
        <f>IFERROR(RANK(N4140,N:N),"")</f>
        <v/>
      </c>
    </row>
    <row r="4141">
      <c r="A4141" s="1">
        <f>IF('Raw data'!A4141="","",'Raw data'!A4141)</f>
        <v/>
      </c>
      <c r="B4141" s="1">
        <f>IFERROR(MID(A4141,1,FIND("{",A4141)-1),A4141)</f>
        <v/>
      </c>
      <c r="C4141" s="1">
        <f>IFERROR(MID(A4141,FIND("{",A4141)+1,FIND("}",A4141)-FIND("{",A4141)-1),"")</f>
        <v/>
      </c>
      <c r="D4141" s="1">
        <f>IF('Raw data'!B4141=0,"",'Raw data'!B4141)</f>
        <v/>
      </c>
      <c r="E4141" s="1">
        <f>IF('Raw data'!C4141=0,"",'Raw data'!C4141)</f>
        <v/>
      </c>
      <c r="F4141" s="1">
        <f>IF('Raw data'!D4141=0,"",'Raw data'!D4141)</f>
        <v/>
      </c>
      <c r="H4141" s="8">
        <f>IFERROR(IF(COUNTIF(E4141:F4141,0)=2,"",IF(COUNTIF(E4141:F4141,0)=1,0,E4141/SUM(E4141:F4141))),"")</f>
        <v/>
      </c>
      <c r="I4141" s="1">
        <f>IFERROR(RANK(H4141,H:H),"")</f>
        <v/>
      </c>
      <c r="K4141" s="1">
        <f>IF(D4141&lt;J$2,1,IF(D4141&lt;J$3,2,IF(D4141&lt;J$4,3,IF(D4141="","",4))))</f>
        <v/>
      </c>
      <c r="M4141" s="1">
        <f>IF(K4141="","",IF(K4141&gt;Figures!B$6-1,"yes","no"))</f>
        <v/>
      </c>
      <c r="N4141" s="8">
        <f>IF(H4141="","",IF(M4141="yes",H4141,0))</f>
        <v/>
      </c>
      <c r="O4141" s="1">
        <f>IFERROR(RANK(N4141,N:N),"")</f>
        <v/>
      </c>
    </row>
    <row r="4142">
      <c r="A4142" s="1">
        <f>IF('Raw data'!A4142="","",'Raw data'!A4142)</f>
        <v/>
      </c>
      <c r="B4142" s="1">
        <f>IFERROR(MID(A4142,1,FIND("{",A4142)-1),A4142)</f>
        <v/>
      </c>
      <c r="C4142" s="1">
        <f>IFERROR(MID(A4142,FIND("{",A4142)+1,FIND("}",A4142)-FIND("{",A4142)-1),"")</f>
        <v/>
      </c>
      <c r="D4142" s="1">
        <f>IF('Raw data'!B4142=0,"",'Raw data'!B4142)</f>
        <v/>
      </c>
      <c r="E4142" s="1">
        <f>IF('Raw data'!C4142=0,"",'Raw data'!C4142)</f>
        <v/>
      </c>
      <c r="F4142" s="1">
        <f>IF('Raw data'!D4142=0,"",'Raw data'!D4142)</f>
        <v/>
      </c>
      <c r="H4142" s="8">
        <f>IFERROR(IF(COUNTIF(E4142:F4142,0)=2,"",IF(COUNTIF(E4142:F4142,0)=1,0,E4142/SUM(E4142:F4142))),"")</f>
        <v/>
      </c>
      <c r="I4142" s="1">
        <f>IFERROR(RANK(H4142,H:H),"")</f>
        <v/>
      </c>
      <c r="K4142" s="1">
        <f>IF(D4142&lt;J$2,1,IF(D4142&lt;J$3,2,IF(D4142&lt;J$4,3,IF(D4142="","",4))))</f>
        <v/>
      </c>
      <c r="M4142" s="1">
        <f>IF(K4142="","",IF(K4142&gt;Figures!B$6-1,"yes","no"))</f>
        <v/>
      </c>
      <c r="N4142" s="8">
        <f>IF(H4142="","",IF(M4142="yes",H4142,0))</f>
        <v/>
      </c>
      <c r="O4142" s="1">
        <f>IFERROR(RANK(N4142,N:N),"")</f>
        <v/>
      </c>
    </row>
    <row r="4143">
      <c r="A4143" s="1">
        <f>IF('Raw data'!A4143="","",'Raw data'!A4143)</f>
        <v/>
      </c>
      <c r="B4143" s="1">
        <f>IFERROR(MID(A4143,1,FIND("{",A4143)-1),A4143)</f>
        <v/>
      </c>
      <c r="C4143" s="1">
        <f>IFERROR(MID(A4143,FIND("{",A4143)+1,FIND("}",A4143)-FIND("{",A4143)-1),"")</f>
        <v/>
      </c>
      <c r="D4143" s="1">
        <f>IF('Raw data'!B4143=0,"",'Raw data'!B4143)</f>
        <v/>
      </c>
      <c r="E4143" s="1">
        <f>IF('Raw data'!C4143=0,"",'Raw data'!C4143)</f>
        <v/>
      </c>
      <c r="F4143" s="1">
        <f>IF('Raw data'!D4143=0,"",'Raw data'!D4143)</f>
        <v/>
      </c>
      <c r="H4143" s="8">
        <f>IFERROR(IF(COUNTIF(E4143:F4143,0)=2,"",IF(COUNTIF(E4143:F4143,0)=1,0,E4143/SUM(E4143:F4143))),"")</f>
        <v/>
      </c>
      <c r="I4143" s="1">
        <f>IFERROR(RANK(H4143,H:H),"")</f>
        <v/>
      </c>
      <c r="K4143" s="1">
        <f>IF(D4143&lt;J$2,1,IF(D4143&lt;J$3,2,IF(D4143&lt;J$4,3,IF(D4143="","",4))))</f>
        <v/>
      </c>
      <c r="M4143" s="1">
        <f>IF(K4143="","",IF(K4143&gt;Figures!B$6-1,"yes","no"))</f>
        <v/>
      </c>
      <c r="N4143" s="8">
        <f>IF(H4143="","",IF(M4143="yes",H4143,0))</f>
        <v/>
      </c>
      <c r="O4143" s="1">
        <f>IFERROR(RANK(N4143,N:N),"")</f>
        <v/>
      </c>
    </row>
    <row r="4144">
      <c r="A4144" s="1">
        <f>IF('Raw data'!A4144="","",'Raw data'!A4144)</f>
        <v/>
      </c>
      <c r="B4144" s="1">
        <f>IFERROR(MID(A4144,1,FIND("{",A4144)-1),A4144)</f>
        <v/>
      </c>
      <c r="C4144" s="1">
        <f>IFERROR(MID(A4144,FIND("{",A4144)+1,FIND("}",A4144)-FIND("{",A4144)-1),"")</f>
        <v/>
      </c>
      <c r="D4144" s="1">
        <f>IF('Raw data'!B4144=0,"",'Raw data'!B4144)</f>
        <v/>
      </c>
      <c r="E4144" s="1">
        <f>IF('Raw data'!C4144=0,"",'Raw data'!C4144)</f>
        <v/>
      </c>
      <c r="F4144" s="1">
        <f>IF('Raw data'!D4144=0,"",'Raw data'!D4144)</f>
        <v/>
      </c>
      <c r="H4144" s="8">
        <f>IFERROR(IF(COUNTIF(E4144:F4144,0)=2,"",IF(COUNTIF(E4144:F4144,0)=1,0,E4144/SUM(E4144:F4144))),"")</f>
        <v/>
      </c>
      <c r="I4144" s="1">
        <f>IFERROR(RANK(H4144,H:H),"")</f>
        <v/>
      </c>
      <c r="K4144" s="1">
        <f>IF(D4144&lt;J$2,1,IF(D4144&lt;J$3,2,IF(D4144&lt;J$4,3,IF(D4144="","",4))))</f>
        <v/>
      </c>
      <c r="M4144" s="1">
        <f>IF(K4144="","",IF(K4144&gt;Figures!B$6-1,"yes","no"))</f>
        <v/>
      </c>
      <c r="N4144" s="8">
        <f>IF(H4144="","",IF(M4144="yes",H4144,0))</f>
        <v/>
      </c>
      <c r="O4144" s="1">
        <f>IFERROR(RANK(N4144,N:N),"")</f>
        <v/>
      </c>
    </row>
    <row r="4145">
      <c r="A4145" s="1">
        <f>IF('Raw data'!A4145="","",'Raw data'!A4145)</f>
        <v/>
      </c>
      <c r="B4145" s="1">
        <f>IFERROR(MID(A4145,1,FIND("{",A4145)-1),A4145)</f>
        <v/>
      </c>
      <c r="C4145" s="1">
        <f>IFERROR(MID(A4145,FIND("{",A4145)+1,FIND("}",A4145)-FIND("{",A4145)-1),"")</f>
        <v/>
      </c>
      <c r="D4145" s="1">
        <f>IF('Raw data'!B4145=0,"",'Raw data'!B4145)</f>
        <v/>
      </c>
      <c r="E4145" s="1">
        <f>IF('Raw data'!C4145=0,"",'Raw data'!C4145)</f>
        <v/>
      </c>
      <c r="F4145" s="1">
        <f>IF('Raw data'!D4145=0,"",'Raw data'!D4145)</f>
        <v/>
      </c>
      <c r="H4145" s="8">
        <f>IFERROR(IF(COUNTIF(E4145:F4145,0)=2,"",IF(COUNTIF(E4145:F4145,0)=1,0,E4145/SUM(E4145:F4145))),"")</f>
        <v/>
      </c>
      <c r="I4145" s="1">
        <f>IFERROR(RANK(H4145,H:H),"")</f>
        <v/>
      </c>
      <c r="K4145" s="1">
        <f>IF(D4145&lt;J$2,1,IF(D4145&lt;J$3,2,IF(D4145&lt;J$4,3,IF(D4145="","",4))))</f>
        <v/>
      </c>
      <c r="M4145" s="1">
        <f>IF(K4145="","",IF(K4145&gt;Figures!B$6-1,"yes","no"))</f>
        <v/>
      </c>
      <c r="N4145" s="8">
        <f>IF(H4145="","",IF(M4145="yes",H4145,0))</f>
        <v/>
      </c>
      <c r="O4145" s="1">
        <f>IFERROR(RANK(N4145,N:N),"")</f>
        <v/>
      </c>
    </row>
    <row r="4146">
      <c r="A4146" s="1">
        <f>IF('Raw data'!A4146="","",'Raw data'!A4146)</f>
        <v/>
      </c>
      <c r="B4146" s="1">
        <f>IFERROR(MID(A4146,1,FIND("{",A4146)-1),A4146)</f>
        <v/>
      </c>
      <c r="C4146" s="1">
        <f>IFERROR(MID(A4146,FIND("{",A4146)+1,FIND("}",A4146)-FIND("{",A4146)-1),"")</f>
        <v/>
      </c>
      <c r="D4146" s="1">
        <f>IF('Raw data'!B4146=0,"",'Raw data'!B4146)</f>
        <v/>
      </c>
      <c r="E4146" s="1">
        <f>IF('Raw data'!C4146=0,"",'Raw data'!C4146)</f>
        <v/>
      </c>
      <c r="F4146" s="1">
        <f>IF('Raw data'!D4146=0,"",'Raw data'!D4146)</f>
        <v/>
      </c>
      <c r="H4146" s="8">
        <f>IFERROR(IF(COUNTIF(E4146:F4146,0)=2,"",IF(COUNTIF(E4146:F4146,0)=1,0,E4146/SUM(E4146:F4146))),"")</f>
        <v/>
      </c>
      <c r="I4146" s="1">
        <f>IFERROR(RANK(H4146,H:H),"")</f>
        <v/>
      </c>
      <c r="K4146" s="1">
        <f>IF(D4146&lt;J$2,1,IF(D4146&lt;J$3,2,IF(D4146&lt;J$4,3,IF(D4146="","",4))))</f>
        <v/>
      </c>
      <c r="M4146" s="1">
        <f>IF(K4146="","",IF(K4146&gt;Figures!B$6-1,"yes","no"))</f>
        <v/>
      </c>
      <c r="N4146" s="8">
        <f>IF(H4146="","",IF(M4146="yes",H4146,0))</f>
        <v/>
      </c>
      <c r="O4146" s="1">
        <f>IFERROR(RANK(N4146,N:N),"")</f>
        <v/>
      </c>
    </row>
    <row r="4147">
      <c r="A4147" s="1">
        <f>IF('Raw data'!A4147="","",'Raw data'!A4147)</f>
        <v/>
      </c>
      <c r="B4147" s="1">
        <f>IFERROR(MID(A4147,1,FIND("{",A4147)-1),A4147)</f>
        <v/>
      </c>
      <c r="C4147" s="1">
        <f>IFERROR(MID(A4147,FIND("{",A4147)+1,FIND("}",A4147)-FIND("{",A4147)-1),"")</f>
        <v/>
      </c>
      <c r="D4147" s="1">
        <f>IF('Raw data'!B4147=0,"",'Raw data'!B4147)</f>
        <v/>
      </c>
      <c r="E4147" s="1">
        <f>IF('Raw data'!C4147=0,"",'Raw data'!C4147)</f>
        <v/>
      </c>
      <c r="F4147" s="1">
        <f>IF('Raw data'!D4147=0,"",'Raw data'!D4147)</f>
        <v/>
      </c>
      <c r="H4147" s="8">
        <f>IFERROR(IF(COUNTIF(E4147:F4147,0)=2,"",IF(COUNTIF(E4147:F4147,0)=1,0,E4147/SUM(E4147:F4147))),"")</f>
        <v/>
      </c>
      <c r="I4147" s="1">
        <f>IFERROR(RANK(H4147,H:H),"")</f>
        <v/>
      </c>
      <c r="K4147" s="1">
        <f>IF(D4147&lt;J$2,1,IF(D4147&lt;J$3,2,IF(D4147&lt;J$4,3,IF(D4147="","",4))))</f>
        <v/>
      </c>
      <c r="M4147" s="1">
        <f>IF(K4147="","",IF(K4147&gt;Figures!B$6-1,"yes","no"))</f>
        <v/>
      </c>
      <c r="N4147" s="8">
        <f>IF(H4147="","",IF(M4147="yes",H4147,0))</f>
        <v/>
      </c>
      <c r="O4147" s="1">
        <f>IFERROR(RANK(N4147,N:N),"")</f>
        <v/>
      </c>
    </row>
    <row r="4148">
      <c r="A4148" s="1">
        <f>IF('Raw data'!A4148="","",'Raw data'!A4148)</f>
        <v/>
      </c>
      <c r="B4148" s="1">
        <f>IFERROR(MID(A4148,1,FIND("{",A4148)-1),A4148)</f>
        <v/>
      </c>
      <c r="C4148" s="1">
        <f>IFERROR(MID(A4148,FIND("{",A4148)+1,FIND("}",A4148)-FIND("{",A4148)-1),"")</f>
        <v/>
      </c>
      <c r="D4148" s="1">
        <f>IF('Raw data'!B4148=0,"",'Raw data'!B4148)</f>
        <v/>
      </c>
      <c r="E4148" s="1">
        <f>IF('Raw data'!C4148=0,"",'Raw data'!C4148)</f>
        <v/>
      </c>
      <c r="F4148" s="1">
        <f>IF('Raw data'!D4148=0,"",'Raw data'!D4148)</f>
        <v/>
      </c>
      <c r="H4148" s="8">
        <f>IFERROR(IF(COUNTIF(E4148:F4148,0)=2,"",IF(COUNTIF(E4148:F4148,0)=1,0,E4148/SUM(E4148:F4148))),"")</f>
        <v/>
      </c>
      <c r="I4148" s="1">
        <f>IFERROR(RANK(H4148,H:H),"")</f>
        <v/>
      </c>
      <c r="K4148" s="1">
        <f>IF(D4148&lt;J$2,1,IF(D4148&lt;J$3,2,IF(D4148&lt;J$4,3,IF(D4148="","",4))))</f>
        <v/>
      </c>
      <c r="M4148" s="1">
        <f>IF(K4148="","",IF(K4148&gt;Figures!B$6-1,"yes","no"))</f>
        <v/>
      </c>
      <c r="N4148" s="8">
        <f>IF(H4148="","",IF(M4148="yes",H4148,0))</f>
        <v/>
      </c>
      <c r="O4148" s="1">
        <f>IFERROR(RANK(N4148,N:N),"")</f>
        <v/>
      </c>
    </row>
    <row r="4149">
      <c r="A4149" s="1">
        <f>IF('Raw data'!A4149="","",'Raw data'!A4149)</f>
        <v/>
      </c>
      <c r="B4149" s="1">
        <f>IFERROR(MID(A4149,1,FIND("{",A4149)-1),A4149)</f>
        <v/>
      </c>
      <c r="C4149" s="1">
        <f>IFERROR(MID(A4149,FIND("{",A4149)+1,FIND("}",A4149)-FIND("{",A4149)-1),"")</f>
        <v/>
      </c>
      <c r="D4149" s="1">
        <f>IF('Raw data'!B4149=0,"",'Raw data'!B4149)</f>
        <v/>
      </c>
      <c r="E4149" s="1">
        <f>IF('Raw data'!C4149=0,"",'Raw data'!C4149)</f>
        <v/>
      </c>
      <c r="F4149" s="1">
        <f>IF('Raw data'!D4149=0,"",'Raw data'!D4149)</f>
        <v/>
      </c>
      <c r="H4149" s="8">
        <f>IFERROR(IF(COUNTIF(E4149:F4149,0)=2,"",IF(COUNTIF(E4149:F4149,0)=1,0,E4149/SUM(E4149:F4149))),"")</f>
        <v/>
      </c>
      <c r="I4149" s="1">
        <f>IFERROR(RANK(H4149,H:H),"")</f>
        <v/>
      </c>
      <c r="K4149" s="1">
        <f>IF(D4149&lt;J$2,1,IF(D4149&lt;J$3,2,IF(D4149&lt;J$4,3,IF(D4149="","",4))))</f>
        <v/>
      </c>
      <c r="M4149" s="1">
        <f>IF(K4149="","",IF(K4149&gt;Figures!B$6-1,"yes","no"))</f>
        <v/>
      </c>
      <c r="N4149" s="8">
        <f>IF(H4149="","",IF(M4149="yes",H4149,0))</f>
        <v/>
      </c>
      <c r="O4149" s="1">
        <f>IFERROR(RANK(N4149,N:N),"")</f>
        <v/>
      </c>
    </row>
    <row r="4150">
      <c r="A4150" s="1">
        <f>IF('Raw data'!A4150="","",'Raw data'!A4150)</f>
        <v/>
      </c>
      <c r="B4150" s="1">
        <f>IFERROR(MID(A4150,1,FIND("{",A4150)-1),A4150)</f>
        <v/>
      </c>
      <c r="C4150" s="1">
        <f>IFERROR(MID(A4150,FIND("{",A4150)+1,FIND("}",A4150)-FIND("{",A4150)-1),"")</f>
        <v/>
      </c>
      <c r="D4150" s="1">
        <f>IF('Raw data'!B4150=0,"",'Raw data'!B4150)</f>
        <v/>
      </c>
      <c r="E4150" s="1">
        <f>IF('Raw data'!C4150=0,"",'Raw data'!C4150)</f>
        <v/>
      </c>
      <c r="F4150" s="1">
        <f>IF('Raw data'!D4150=0,"",'Raw data'!D4150)</f>
        <v/>
      </c>
      <c r="H4150" s="8">
        <f>IFERROR(IF(COUNTIF(E4150:F4150,0)=2,"",IF(COUNTIF(E4150:F4150,0)=1,0,E4150/SUM(E4150:F4150))),"")</f>
        <v/>
      </c>
      <c r="I4150" s="1">
        <f>IFERROR(RANK(H4150,H:H),"")</f>
        <v/>
      </c>
      <c r="K4150" s="1">
        <f>IF(D4150&lt;J$2,1,IF(D4150&lt;J$3,2,IF(D4150&lt;J$4,3,IF(D4150="","",4))))</f>
        <v/>
      </c>
      <c r="M4150" s="1">
        <f>IF(K4150="","",IF(K4150&gt;Figures!B$6-1,"yes","no"))</f>
        <v/>
      </c>
      <c r="N4150" s="8">
        <f>IF(H4150="","",IF(M4150="yes",H4150,0))</f>
        <v/>
      </c>
      <c r="O4150" s="1">
        <f>IFERROR(RANK(N4150,N:N),"")</f>
        <v/>
      </c>
    </row>
    <row r="4151">
      <c r="A4151" s="1">
        <f>IF('Raw data'!A4151="","",'Raw data'!A4151)</f>
        <v/>
      </c>
      <c r="B4151" s="1">
        <f>IFERROR(MID(A4151,1,FIND("{",A4151)-1),A4151)</f>
        <v/>
      </c>
      <c r="C4151" s="1">
        <f>IFERROR(MID(A4151,FIND("{",A4151)+1,FIND("}",A4151)-FIND("{",A4151)-1),"")</f>
        <v/>
      </c>
      <c r="D4151" s="1">
        <f>IF('Raw data'!B4151=0,"",'Raw data'!B4151)</f>
        <v/>
      </c>
      <c r="E4151" s="1">
        <f>IF('Raw data'!C4151=0,"",'Raw data'!C4151)</f>
        <v/>
      </c>
      <c r="F4151" s="1">
        <f>IF('Raw data'!D4151=0,"",'Raw data'!D4151)</f>
        <v/>
      </c>
      <c r="H4151" s="8">
        <f>IFERROR(IF(COUNTIF(E4151:F4151,0)=2,"",IF(COUNTIF(E4151:F4151,0)=1,0,E4151/SUM(E4151:F4151))),"")</f>
        <v/>
      </c>
      <c r="I4151" s="1">
        <f>IFERROR(RANK(H4151,H:H),"")</f>
        <v/>
      </c>
      <c r="K4151" s="1">
        <f>IF(D4151&lt;J$2,1,IF(D4151&lt;J$3,2,IF(D4151&lt;J$4,3,IF(D4151="","",4))))</f>
        <v/>
      </c>
      <c r="M4151" s="1">
        <f>IF(K4151="","",IF(K4151&gt;Figures!B$6-1,"yes","no"))</f>
        <v/>
      </c>
      <c r="N4151" s="8">
        <f>IF(H4151="","",IF(M4151="yes",H4151,0))</f>
        <v/>
      </c>
      <c r="O4151" s="1">
        <f>IFERROR(RANK(N4151,N:N),"")</f>
        <v/>
      </c>
    </row>
    <row r="4152">
      <c r="A4152" s="1">
        <f>IF('Raw data'!A4152="","",'Raw data'!A4152)</f>
        <v/>
      </c>
      <c r="B4152" s="1">
        <f>IFERROR(MID(A4152,1,FIND("{",A4152)-1),A4152)</f>
        <v/>
      </c>
      <c r="C4152" s="1">
        <f>IFERROR(MID(A4152,FIND("{",A4152)+1,FIND("}",A4152)-FIND("{",A4152)-1),"")</f>
        <v/>
      </c>
      <c r="D4152" s="1">
        <f>IF('Raw data'!B4152=0,"",'Raw data'!B4152)</f>
        <v/>
      </c>
      <c r="E4152" s="1">
        <f>IF('Raw data'!C4152=0,"",'Raw data'!C4152)</f>
        <v/>
      </c>
      <c r="F4152" s="1">
        <f>IF('Raw data'!D4152=0,"",'Raw data'!D4152)</f>
        <v/>
      </c>
      <c r="H4152" s="8">
        <f>IFERROR(IF(COUNTIF(E4152:F4152,0)=2,"",IF(COUNTIF(E4152:F4152,0)=1,0,E4152/SUM(E4152:F4152))),"")</f>
        <v/>
      </c>
      <c r="I4152" s="1">
        <f>IFERROR(RANK(H4152,H:H),"")</f>
        <v/>
      </c>
      <c r="K4152" s="1">
        <f>IF(D4152&lt;J$2,1,IF(D4152&lt;J$3,2,IF(D4152&lt;J$4,3,IF(D4152="","",4))))</f>
        <v/>
      </c>
      <c r="M4152" s="1">
        <f>IF(K4152="","",IF(K4152&gt;Figures!B$6-1,"yes","no"))</f>
        <v/>
      </c>
      <c r="N4152" s="8">
        <f>IF(H4152="","",IF(M4152="yes",H4152,0))</f>
        <v/>
      </c>
      <c r="O4152" s="1">
        <f>IFERROR(RANK(N4152,N:N),"")</f>
        <v/>
      </c>
    </row>
    <row r="4153">
      <c r="A4153" s="1">
        <f>IF('Raw data'!A4153="","",'Raw data'!A4153)</f>
        <v/>
      </c>
      <c r="B4153" s="1">
        <f>IFERROR(MID(A4153,1,FIND("{",A4153)-1),A4153)</f>
        <v/>
      </c>
      <c r="C4153" s="1">
        <f>IFERROR(MID(A4153,FIND("{",A4153)+1,FIND("}",A4153)-FIND("{",A4153)-1),"")</f>
        <v/>
      </c>
      <c r="D4153" s="1">
        <f>IF('Raw data'!B4153=0,"",'Raw data'!B4153)</f>
        <v/>
      </c>
      <c r="E4153" s="1">
        <f>IF('Raw data'!C4153=0,"",'Raw data'!C4153)</f>
        <v/>
      </c>
      <c r="F4153" s="1">
        <f>IF('Raw data'!D4153=0,"",'Raw data'!D4153)</f>
        <v/>
      </c>
      <c r="H4153" s="8">
        <f>IFERROR(IF(COUNTIF(E4153:F4153,0)=2,"",IF(COUNTIF(E4153:F4153,0)=1,0,E4153/SUM(E4153:F4153))),"")</f>
        <v/>
      </c>
      <c r="I4153" s="1">
        <f>IFERROR(RANK(H4153,H:H),"")</f>
        <v/>
      </c>
      <c r="K4153" s="1">
        <f>IF(D4153&lt;J$2,1,IF(D4153&lt;J$3,2,IF(D4153&lt;J$4,3,IF(D4153="","",4))))</f>
        <v/>
      </c>
      <c r="M4153" s="1">
        <f>IF(K4153="","",IF(K4153&gt;Figures!B$6-1,"yes","no"))</f>
        <v/>
      </c>
      <c r="N4153" s="8">
        <f>IF(H4153="","",IF(M4153="yes",H4153,0))</f>
        <v/>
      </c>
      <c r="O4153" s="1">
        <f>IFERROR(RANK(N4153,N:N),"")</f>
        <v/>
      </c>
    </row>
    <row r="4154">
      <c r="A4154" s="1">
        <f>IF('Raw data'!A4154="","",'Raw data'!A4154)</f>
        <v/>
      </c>
      <c r="B4154" s="1">
        <f>IFERROR(MID(A4154,1,FIND("{",A4154)-1),A4154)</f>
        <v/>
      </c>
      <c r="C4154" s="1">
        <f>IFERROR(MID(A4154,FIND("{",A4154)+1,FIND("}",A4154)-FIND("{",A4154)-1),"")</f>
        <v/>
      </c>
      <c r="D4154" s="1">
        <f>IF('Raw data'!B4154=0,"",'Raw data'!B4154)</f>
        <v/>
      </c>
      <c r="E4154" s="1">
        <f>IF('Raw data'!C4154=0,"",'Raw data'!C4154)</f>
        <v/>
      </c>
      <c r="F4154" s="1">
        <f>IF('Raw data'!D4154=0,"",'Raw data'!D4154)</f>
        <v/>
      </c>
      <c r="H4154" s="8">
        <f>IFERROR(IF(COUNTIF(E4154:F4154,0)=2,"",IF(COUNTIF(E4154:F4154,0)=1,0,E4154/SUM(E4154:F4154))),"")</f>
        <v/>
      </c>
      <c r="I4154" s="1">
        <f>IFERROR(RANK(H4154,H:H),"")</f>
        <v/>
      </c>
      <c r="K4154" s="1">
        <f>IF(D4154&lt;J$2,1,IF(D4154&lt;J$3,2,IF(D4154&lt;J$4,3,IF(D4154="","",4))))</f>
        <v/>
      </c>
      <c r="M4154" s="1">
        <f>IF(K4154="","",IF(K4154&gt;Figures!B$6-1,"yes","no"))</f>
        <v/>
      </c>
      <c r="N4154" s="8">
        <f>IF(H4154="","",IF(M4154="yes",H4154,0))</f>
        <v/>
      </c>
      <c r="O4154" s="1">
        <f>IFERROR(RANK(N4154,N:N),"")</f>
        <v/>
      </c>
    </row>
    <row r="4155">
      <c r="A4155" s="1">
        <f>IF('Raw data'!A4155="","",'Raw data'!A4155)</f>
        <v/>
      </c>
      <c r="B4155" s="1">
        <f>IFERROR(MID(A4155,1,FIND("{",A4155)-1),A4155)</f>
        <v/>
      </c>
      <c r="C4155" s="1">
        <f>IFERROR(MID(A4155,FIND("{",A4155)+1,FIND("}",A4155)-FIND("{",A4155)-1),"")</f>
        <v/>
      </c>
      <c r="D4155" s="1">
        <f>IF('Raw data'!B4155=0,"",'Raw data'!B4155)</f>
        <v/>
      </c>
      <c r="E4155" s="1">
        <f>IF('Raw data'!C4155=0,"",'Raw data'!C4155)</f>
        <v/>
      </c>
      <c r="F4155" s="1">
        <f>IF('Raw data'!D4155=0,"",'Raw data'!D4155)</f>
        <v/>
      </c>
      <c r="H4155" s="8">
        <f>IFERROR(IF(COUNTIF(E4155:F4155,0)=2,"",IF(COUNTIF(E4155:F4155,0)=1,0,E4155/SUM(E4155:F4155))),"")</f>
        <v/>
      </c>
      <c r="I4155" s="1">
        <f>IFERROR(RANK(H4155,H:H),"")</f>
        <v/>
      </c>
      <c r="K4155" s="1">
        <f>IF(D4155&lt;J$2,1,IF(D4155&lt;J$3,2,IF(D4155&lt;J$4,3,IF(D4155="","",4))))</f>
        <v/>
      </c>
      <c r="M4155" s="1">
        <f>IF(K4155="","",IF(K4155&gt;Figures!B$6-1,"yes","no"))</f>
        <v/>
      </c>
      <c r="N4155" s="8">
        <f>IF(H4155="","",IF(M4155="yes",H4155,0))</f>
        <v/>
      </c>
      <c r="O4155" s="1">
        <f>IFERROR(RANK(N4155,N:N),"")</f>
        <v/>
      </c>
    </row>
    <row r="4156">
      <c r="A4156" s="1">
        <f>IF('Raw data'!A4156="","",'Raw data'!A4156)</f>
        <v/>
      </c>
      <c r="B4156" s="1">
        <f>IFERROR(MID(A4156,1,FIND("{",A4156)-1),A4156)</f>
        <v/>
      </c>
      <c r="C4156" s="1">
        <f>IFERROR(MID(A4156,FIND("{",A4156)+1,FIND("}",A4156)-FIND("{",A4156)-1),"")</f>
        <v/>
      </c>
      <c r="D4156" s="1">
        <f>IF('Raw data'!B4156=0,"",'Raw data'!B4156)</f>
        <v/>
      </c>
      <c r="E4156" s="1">
        <f>IF('Raw data'!C4156=0,"",'Raw data'!C4156)</f>
        <v/>
      </c>
      <c r="F4156" s="1">
        <f>IF('Raw data'!D4156=0,"",'Raw data'!D4156)</f>
        <v/>
      </c>
      <c r="H4156" s="8">
        <f>IFERROR(IF(COUNTIF(E4156:F4156,0)=2,"",IF(COUNTIF(E4156:F4156,0)=1,0,E4156/SUM(E4156:F4156))),"")</f>
        <v/>
      </c>
      <c r="I4156" s="1">
        <f>IFERROR(RANK(H4156,H:H),"")</f>
        <v/>
      </c>
      <c r="K4156" s="1">
        <f>IF(D4156&lt;J$2,1,IF(D4156&lt;J$3,2,IF(D4156&lt;J$4,3,IF(D4156="","",4))))</f>
        <v/>
      </c>
      <c r="M4156" s="1">
        <f>IF(K4156="","",IF(K4156&gt;Figures!B$6-1,"yes","no"))</f>
        <v/>
      </c>
      <c r="N4156" s="8">
        <f>IF(H4156="","",IF(M4156="yes",H4156,0))</f>
        <v/>
      </c>
      <c r="O4156" s="1">
        <f>IFERROR(RANK(N4156,N:N),"")</f>
        <v/>
      </c>
    </row>
    <row r="4157">
      <c r="A4157" s="1">
        <f>IF('Raw data'!A4157="","",'Raw data'!A4157)</f>
        <v/>
      </c>
      <c r="B4157" s="1">
        <f>IFERROR(MID(A4157,1,FIND("{",A4157)-1),A4157)</f>
        <v/>
      </c>
      <c r="C4157" s="1">
        <f>IFERROR(MID(A4157,FIND("{",A4157)+1,FIND("}",A4157)-FIND("{",A4157)-1),"")</f>
        <v/>
      </c>
      <c r="D4157" s="1">
        <f>IF('Raw data'!B4157=0,"",'Raw data'!B4157)</f>
        <v/>
      </c>
      <c r="E4157" s="1">
        <f>IF('Raw data'!C4157=0,"",'Raw data'!C4157)</f>
        <v/>
      </c>
      <c r="F4157" s="1">
        <f>IF('Raw data'!D4157=0,"",'Raw data'!D4157)</f>
        <v/>
      </c>
      <c r="H4157" s="8">
        <f>IFERROR(IF(COUNTIF(E4157:F4157,0)=2,"",IF(COUNTIF(E4157:F4157,0)=1,0,E4157/SUM(E4157:F4157))),"")</f>
        <v/>
      </c>
      <c r="I4157" s="1">
        <f>IFERROR(RANK(H4157,H:H),"")</f>
        <v/>
      </c>
      <c r="K4157" s="1">
        <f>IF(D4157&lt;J$2,1,IF(D4157&lt;J$3,2,IF(D4157&lt;J$4,3,IF(D4157="","",4))))</f>
        <v/>
      </c>
      <c r="M4157" s="1">
        <f>IF(K4157="","",IF(K4157&gt;Figures!B$6-1,"yes","no"))</f>
        <v/>
      </c>
      <c r="N4157" s="8">
        <f>IF(H4157="","",IF(M4157="yes",H4157,0))</f>
        <v/>
      </c>
      <c r="O4157" s="1">
        <f>IFERROR(RANK(N4157,N:N),"")</f>
        <v/>
      </c>
    </row>
    <row r="4158">
      <c r="A4158" s="1">
        <f>IF('Raw data'!A4158="","",'Raw data'!A4158)</f>
        <v/>
      </c>
      <c r="B4158" s="1">
        <f>IFERROR(MID(A4158,1,FIND("{",A4158)-1),A4158)</f>
        <v/>
      </c>
      <c r="C4158" s="1">
        <f>IFERROR(MID(A4158,FIND("{",A4158)+1,FIND("}",A4158)-FIND("{",A4158)-1),"")</f>
        <v/>
      </c>
      <c r="D4158" s="1">
        <f>IF('Raw data'!B4158=0,"",'Raw data'!B4158)</f>
        <v/>
      </c>
      <c r="E4158" s="1">
        <f>IF('Raw data'!C4158=0,"",'Raw data'!C4158)</f>
        <v/>
      </c>
      <c r="F4158" s="1">
        <f>IF('Raw data'!D4158=0,"",'Raw data'!D4158)</f>
        <v/>
      </c>
      <c r="H4158" s="8">
        <f>IFERROR(IF(COUNTIF(E4158:F4158,0)=2,"",IF(COUNTIF(E4158:F4158,0)=1,0,E4158/SUM(E4158:F4158))),"")</f>
        <v/>
      </c>
      <c r="I4158" s="1">
        <f>IFERROR(RANK(H4158,H:H),"")</f>
        <v/>
      </c>
      <c r="K4158" s="1">
        <f>IF(D4158&lt;J$2,1,IF(D4158&lt;J$3,2,IF(D4158&lt;J$4,3,IF(D4158="","",4))))</f>
        <v/>
      </c>
      <c r="M4158" s="1">
        <f>IF(K4158="","",IF(K4158&gt;Figures!B$6-1,"yes","no"))</f>
        <v/>
      </c>
      <c r="N4158" s="8">
        <f>IF(H4158="","",IF(M4158="yes",H4158,0))</f>
        <v/>
      </c>
      <c r="O4158" s="1">
        <f>IFERROR(RANK(N4158,N:N),"")</f>
        <v/>
      </c>
    </row>
    <row r="4159">
      <c r="A4159" s="1">
        <f>IF('Raw data'!A4159="","",'Raw data'!A4159)</f>
        <v/>
      </c>
      <c r="B4159" s="1">
        <f>IFERROR(MID(A4159,1,FIND("{",A4159)-1),A4159)</f>
        <v/>
      </c>
      <c r="C4159" s="1">
        <f>IFERROR(MID(A4159,FIND("{",A4159)+1,FIND("}",A4159)-FIND("{",A4159)-1),"")</f>
        <v/>
      </c>
      <c r="D4159" s="1">
        <f>IF('Raw data'!B4159=0,"",'Raw data'!B4159)</f>
        <v/>
      </c>
      <c r="E4159" s="1">
        <f>IF('Raw data'!C4159=0,"",'Raw data'!C4159)</f>
        <v/>
      </c>
      <c r="F4159" s="1">
        <f>IF('Raw data'!D4159=0,"",'Raw data'!D4159)</f>
        <v/>
      </c>
      <c r="H4159" s="8">
        <f>IFERROR(IF(COUNTIF(E4159:F4159,0)=2,"",IF(COUNTIF(E4159:F4159,0)=1,0,E4159/SUM(E4159:F4159))),"")</f>
        <v/>
      </c>
      <c r="I4159" s="1">
        <f>IFERROR(RANK(H4159,H:H),"")</f>
        <v/>
      </c>
      <c r="K4159" s="1">
        <f>IF(D4159&lt;J$2,1,IF(D4159&lt;J$3,2,IF(D4159&lt;J$4,3,IF(D4159="","",4))))</f>
        <v/>
      </c>
      <c r="M4159" s="1">
        <f>IF(K4159="","",IF(K4159&gt;Figures!B$6-1,"yes","no"))</f>
        <v/>
      </c>
      <c r="N4159" s="8">
        <f>IF(H4159="","",IF(M4159="yes",H4159,0))</f>
        <v/>
      </c>
      <c r="O4159" s="1">
        <f>IFERROR(RANK(N4159,N:N),"")</f>
        <v/>
      </c>
    </row>
    <row r="4160">
      <c r="A4160" s="1">
        <f>IF('Raw data'!A4160="","",'Raw data'!A4160)</f>
        <v/>
      </c>
      <c r="B4160" s="1">
        <f>IFERROR(MID(A4160,1,FIND("{",A4160)-1),A4160)</f>
        <v/>
      </c>
      <c r="C4160" s="1">
        <f>IFERROR(MID(A4160,FIND("{",A4160)+1,FIND("}",A4160)-FIND("{",A4160)-1),"")</f>
        <v/>
      </c>
      <c r="D4160" s="1">
        <f>IF('Raw data'!B4160=0,"",'Raw data'!B4160)</f>
        <v/>
      </c>
      <c r="E4160" s="1">
        <f>IF('Raw data'!C4160=0,"",'Raw data'!C4160)</f>
        <v/>
      </c>
      <c r="F4160" s="1">
        <f>IF('Raw data'!D4160=0,"",'Raw data'!D4160)</f>
        <v/>
      </c>
      <c r="H4160" s="8">
        <f>IFERROR(IF(COUNTIF(E4160:F4160,0)=2,"",IF(COUNTIF(E4160:F4160,0)=1,0,E4160/SUM(E4160:F4160))),"")</f>
        <v/>
      </c>
      <c r="I4160" s="1">
        <f>IFERROR(RANK(H4160,H:H),"")</f>
        <v/>
      </c>
      <c r="K4160" s="1">
        <f>IF(D4160&lt;J$2,1,IF(D4160&lt;J$3,2,IF(D4160&lt;J$4,3,IF(D4160="","",4))))</f>
        <v/>
      </c>
      <c r="M4160" s="1">
        <f>IF(K4160="","",IF(K4160&gt;Figures!B$6-1,"yes","no"))</f>
        <v/>
      </c>
      <c r="N4160" s="8">
        <f>IF(H4160="","",IF(M4160="yes",H4160,0))</f>
        <v/>
      </c>
      <c r="O4160" s="1">
        <f>IFERROR(RANK(N4160,N:N),"")</f>
        <v/>
      </c>
    </row>
    <row r="4161">
      <c r="A4161" s="1">
        <f>IF('Raw data'!A4161="","",'Raw data'!A4161)</f>
        <v/>
      </c>
      <c r="B4161" s="1">
        <f>IFERROR(MID(A4161,1,FIND("{",A4161)-1),A4161)</f>
        <v/>
      </c>
      <c r="C4161" s="1">
        <f>IFERROR(MID(A4161,FIND("{",A4161)+1,FIND("}",A4161)-FIND("{",A4161)-1),"")</f>
        <v/>
      </c>
      <c r="D4161" s="1">
        <f>IF('Raw data'!B4161=0,"",'Raw data'!B4161)</f>
        <v/>
      </c>
      <c r="E4161" s="1">
        <f>IF('Raw data'!C4161=0,"",'Raw data'!C4161)</f>
        <v/>
      </c>
      <c r="F4161" s="1">
        <f>IF('Raw data'!D4161=0,"",'Raw data'!D4161)</f>
        <v/>
      </c>
      <c r="H4161" s="8">
        <f>IFERROR(IF(COUNTIF(E4161:F4161,0)=2,"",IF(COUNTIF(E4161:F4161,0)=1,0,E4161/SUM(E4161:F4161))),"")</f>
        <v/>
      </c>
      <c r="I4161" s="1">
        <f>IFERROR(RANK(H4161,H:H),"")</f>
        <v/>
      </c>
      <c r="K4161" s="1">
        <f>IF(D4161&lt;J$2,1,IF(D4161&lt;J$3,2,IF(D4161&lt;J$4,3,IF(D4161="","",4))))</f>
        <v/>
      </c>
      <c r="M4161" s="1">
        <f>IF(K4161="","",IF(K4161&gt;Figures!B$6-1,"yes","no"))</f>
        <v/>
      </c>
      <c r="N4161" s="8">
        <f>IF(H4161="","",IF(M4161="yes",H4161,0))</f>
        <v/>
      </c>
      <c r="O4161" s="1">
        <f>IFERROR(RANK(N4161,N:N),"")</f>
        <v/>
      </c>
    </row>
    <row r="4162">
      <c r="A4162" s="1">
        <f>IF('Raw data'!A4162="","",'Raw data'!A4162)</f>
        <v/>
      </c>
      <c r="B4162" s="1">
        <f>IFERROR(MID(A4162,1,FIND("{",A4162)-1),A4162)</f>
        <v/>
      </c>
      <c r="C4162" s="1">
        <f>IFERROR(MID(A4162,FIND("{",A4162)+1,FIND("}",A4162)-FIND("{",A4162)-1),"")</f>
        <v/>
      </c>
      <c r="D4162" s="1">
        <f>IF('Raw data'!B4162=0,"",'Raw data'!B4162)</f>
        <v/>
      </c>
      <c r="E4162" s="1">
        <f>IF('Raw data'!C4162=0,"",'Raw data'!C4162)</f>
        <v/>
      </c>
      <c r="F4162" s="1">
        <f>IF('Raw data'!D4162=0,"",'Raw data'!D4162)</f>
        <v/>
      </c>
      <c r="H4162" s="8">
        <f>IFERROR(IF(COUNTIF(E4162:F4162,0)=2,"",IF(COUNTIF(E4162:F4162,0)=1,0,E4162/SUM(E4162:F4162))),"")</f>
        <v/>
      </c>
      <c r="I4162" s="1">
        <f>IFERROR(RANK(H4162,H:H),"")</f>
        <v/>
      </c>
      <c r="K4162" s="1">
        <f>IF(D4162&lt;J$2,1,IF(D4162&lt;J$3,2,IF(D4162&lt;J$4,3,IF(D4162="","",4))))</f>
        <v/>
      </c>
      <c r="M4162" s="1">
        <f>IF(K4162="","",IF(K4162&gt;Figures!B$6-1,"yes","no"))</f>
        <v/>
      </c>
      <c r="N4162" s="8">
        <f>IF(H4162="","",IF(M4162="yes",H4162,0))</f>
        <v/>
      </c>
      <c r="O4162" s="1">
        <f>IFERROR(RANK(N4162,N:N),"")</f>
        <v/>
      </c>
    </row>
    <row r="4163">
      <c r="A4163" s="1">
        <f>IF('Raw data'!A4163="","",'Raw data'!A4163)</f>
        <v/>
      </c>
      <c r="B4163" s="1">
        <f>IFERROR(MID(A4163,1,FIND("{",A4163)-1),A4163)</f>
        <v/>
      </c>
      <c r="C4163" s="1">
        <f>IFERROR(MID(A4163,FIND("{",A4163)+1,FIND("}",A4163)-FIND("{",A4163)-1),"")</f>
        <v/>
      </c>
      <c r="D4163" s="1">
        <f>IF('Raw data'!B4163=0,"",'Raw data'!B4163)</f>
        <v/>
      </c>
      <c r="E4163" s="1">
        <f>IF('Raw data'!C4163=0,"",'Raw data'!C4163)</f>
        <v/>
      </c>
      <c r="F4163" s="1">
        <f>IF('Raw data'!D4163=0,"",'Raw data'!D4163)</f>
        <v/>
      </c>
      <c r="H4163" s="8">
        <f>IFERROR(IF(COUNTIF(E4163:F4163,0)=2,"",IF(COUNTIF(E4163:F4163,0)=1,0,E4163/SUM(E4163:F4163))),"")</f>
        <v/>
      </c>
      <c r="I4163" s="1">
        <f>IFERROR(RANK(H4163,H:H),"")</f>
        <v/>
      </c>
      <c r="K4163" s="1">
        <f>IF(D4163&lt;J$2,1,IF(D4163&lt;J$3,2,IF(D4163&lt;J$4,3,IF(D4163="","",4))))</f>
        <v/>
      </c>
      <c r="M4163" s="1">
        <f>IF(K4163="","",IF(K4163&gt;Figures!B$6-1,"yes","no"))</f>
        <v/>
      </c>
      <c r="N4163" s="8">
        <f>IF(H4163="","",IF(M4163="yes",H4163,0))</f>
        <v/>
      </c>
      <c r="O4163" s="1">
        <f>IFERROR(RANK(N4163,N:N),"")</f>
        <v/>
      </c>
    </row>
    <row r="4164">
      <c r="A4164" s="1">
        <f>IF('Raw data'!A4164="","",'Raw data'!A4164)</f>
        <v/>
      </c>
      <c r="B4164" s="1">
        <f>IFERROR(MID(A4164,1,FIND("{",A4164)-1),A4164)</f>
        <v/>
      </c>
      <c r="C4164" s="1">
        <f>IFERROR(MID(A4164,FIND("{",A4164)+1,FIND("}",A4164)-FIND("{",A4164)-1),"")</f>
        <v/>
      </c>
      <c r="D4164" s="1">
        <f>IF('Raw data'!B4164=0,"",'Raw data'!B4164)</f>
        <v/>
      </c>
      <c r="E4164" s="1">
        <f>IF('Raw data'!C4164=0,"",'Raw data'!C4164)</f>
        <v/>
      </c>
      <c r="F4164" s="1">
        <f>IF('Raw data'!D4164=0,"",'Raw data'!D4164)</f>
        <v/>
      </c>
      <c r="H4164" s="8">
        <f>IFERROR(IF(COUNTIF(E4164:F4164,0)=2,"",IF(COUNTIF(E4164:F4164,0)=1,0,E4164/SUM(E4164:F4164))),"")</f>
        <v/>
      </c>
      <c r="I4164" s="1">
        <f>IFERROR(RANK(H4164,H:H),"")</f>
        <v/>
      </c>
      <c r="K4164" s="1">
        <f>IF(D4164&lt;J$2,1,IF(D4164&lt;J$3,2,IF(D4164&lt;J$4,3,IF(D4164="","",4))))</f>
        <v/>
      </c>
      <c r="M4164" s="1">
        <f>IF(K4164="","",IF(K4164&gt;Figures!B$6-1,"yes","no"))</f>
        <v/>
      </c>
      <c r="N4164" s="8">
        <f>IF(H4164="","",IF(M4164="yes",H4164,0))</f>
        <v/>
      </c>
      <c r="O4164" s="1">
        <f>IFERROR(RANK(N4164,N:N),"")</f>
        <v/>
      </c>
    </row>
    <row r="4165">
      <c r="A4165" s="1">
        <f>IF('Raw data'!A4165="","",'Raw data'!A4165)</f>
        <v/>
      </c>
      <c r="B4165" s="1">
        <f>IFERROR(MID(A4165,1,FIND("{",A4165)-1),A4165)</f>
        <v/>
      </c>
      <c r="C4165" s="1">
        <f>IFERROR(MID(A4165,FIND("{",A4165)+1,FIND("}",A4165)-FIND("{",A4165)-1),"")</f>
        <v/>
      </c>
      <c r="D4165" s="1">
        <f>IF('Raw data'!B4165=0,"",'Raw data'!B4165)</f>
        <v/>
      </c>
      <c r="E4165" s="1">
        <f>IF('Raw data'!C4165=0,"",'Raw data'!C4165)</f>
        <v/>
      </c>
      <c r="F4165" s="1">
        <f>IF('Raw data'!D4165=0,"",'Raw data'!D4165)</f>
        <v/>
      </c>
      <c r="H4165" s="8">
        <f>IFERROR(IF(COUNTIF(E4165:F4165,0)=2,"",IF(COUNTIF(E4165:F4165,0)=1,0,E4165/SUM(E4165:F4165))),"")</f>
        <v/>
      </c>
      <c r="I4165" s="1">
        <f>IFERROR(RANK(H4165,H:H),"")</f>
        <v/>
      </c>
      <c r="K4165" s="1">
        <f>IF(D4165&lt;J$2,1,IF(D4165&lt;J$3,2,IF(D4165&lt;J$4,3,IF(D4165="","",4))))</f>
        <v/>
      </c>
      <c r="M4165" s="1">
        <f>IF(K4165="","",IF(K4165&gt;Figures!B$6-1,"yes","no"))</f>
        <v/>
      </c>
      <c r="N4165" s="8">
        <f>IF(H4165="","",IF(M4165="yes",H4165,0))</f>
        <v/>
      </c>
      <c r="O4165" s="1">
        <f>IFERROR(RANK(N4165,N:N),"")</f>
        <v/>
      </c>
    </row>
    <row r="4166">
      <c r="A4166" s="1">
        <f>IF('Raw data'!A4166="","",'Raw data'!A4166)</f>
        <v/>
      </c>
      <c r="B4166" s="1">
        <f>IFERROR(MID(A4166,1,FIND("{",A4166)-1),A4166)</f>
        <v/>
      </c>
      <c r="C4166" s="1">
        <f>IFERROR(MID(A4166,FIND("{",A4166)+1,FIND("}",A4166)-FIND("{",A4166)-1),"")</f>
        <v/>
      </c>
      <c r="D4166" s="1">
        <f>IF('Raw data'!B4166=0,"",'Raw data'!B4166)</f>
        <v/>
      </c>
      <c r="E4166" s="1">
        <f>IF('Raw data'!C4166=0,"",'Raw data'!C4166)</f>
        <v/>
      </c>
      <c r="F4166" s="1">
        <f>IF('Raw data'!D4166=0,"",'Raw data'!D4166)</f>
        <v/>
      </c>
      <c r="H4166" s="8">
        <f>IFERROR(IF(COUNTIF(E4166:F4166,0)=2,"",IF(COUNTIF(E4166:F4166,0)=1,0,E4166/SUM(E4166:F4166))),"")</f>
        <v/>
      </c>
      <c r="I4166" s="1">
        <f>IFERROR(RANK(H4166,H:H),"")</f>
        <v/>
      </c>
      <c r="K4166" s="1">
        <f>IF(D4166&lt;J$2,1,IF(D4166&lt;J$3,2,IF(D4166&lt;J$4,3,IF(D4166="","",4))))</f>
        <v/>
      </c>
      <c r="M4166" s="1">
        <f>IF(K4166="","",IF(K4166&gt;Figures!B$6-1,"yes","no"))</f>
        <v/>
      </c>
      <c r="N4166" s="8">
        <f>IF(H4166="","",IF(M4166="yes",H4166,0))</f>
        <v/>
      </c>
      <c r="O4166" s="1">
        <f>IFERROR(RANK(N4166,N:N),"")</f>
        <v/>
      </c>
    </row>
    <row r="4167">
      <c r="A4167" s="1">
        <f>IF('Raw data'!A4167="","",'Raw data'!A4167)</f>
        <v/>
      </c>
      <c r="B4167" s="1">
        <f>IFERROR(MID(A4167,1,FIND("{",A4167)-1),A4167)</f>
        <v/>
      </c>
      <c r="C4167" s="1">
        <f>IFERROR(MID(A4167,FIND("{",A4167)+1,FIND("}",A4167)-FIND("{",A4167)-1),"")</f>
        <v/>
      </c>
      <c r="D4167" s="1">
        <f>IF('Raw data'!B4167=0,"",'Raw data'!B4167)</f>
        <v/>
      </c>
      <c r="E4167" s="1">
        <f>IF('Raw data'!C4167=0,"",'Raw data'!C4167)</f>
        <v/>
      </c>
      <c r="F4167" s="1">
        <f>IF('Raw data'!D4167=0,"",'Raw data'!D4167)</f>
        <v/>
      </c>
      <c r="H4167" s="8">
        <f>IFERROR(IF(COUNTIF(E4167:F4167,0)=2,"",IF(COUNTIF(E4167:F4167,0)=1,0,E4167/SUM(E4167:F4167))),"")</f>
        <v/>
      </c>
      <c r="I4167" s="1">
        <f>IFERROR(RANK(H4167,H:H),"")</f>
        <v/>
      </c>
      <c r="K4167" s="1">
        <f>IF(D4167&lt;J$2,1,IF(D4167&lt;J$3,2,IF(D4167&lt;J$4,3,IF(D4167="","",4))))</f>
        <v/>
      </c>
      <c r="M4167" s="1">
        <f>IF(K4167="","",IF(K4167&gt;Figures!B$6-1,"yes","no"))</f>
        <v/>
      </c>
      <c r="N4167" s="8">
        <f>IF(H4167="","",IF(M4167="yes",H4167,0))</f>
        <v/>
      </c>
      <c r="O4167" s="1">
        <f>IFERROR(RANK(N4167,N:N),"")</f>
        <v/>
      </c>
    </row>
    <row r="4168">
      <c r="A4168" s="1">
        <f>IF('Raw data'!A4168="","",'Raw data'!A4168)</f>
        <v/>
      </c>
      <c r="B4168" s="1">
        <f>IFERROR(MID(A4168,1,FIND("{",A4168)-1),A4168)</f>
        <v/>
      </c>
      <c r="C4168" s="1">
        <f>IFERROR(MID(A4168,FIND("{",A4168)+1,FIND("}",A4168)-FIND("{",A4168)-1),"")</f>
        <v/>
      </c>
      <c r="D4168" s="1">
        <f>IF('Raw data'!B4168=0,"",'Raw data'!B4168)</f>
        <v/>
      </c>
      <c r="E4168" s="1">
        <f>IF('Raw data'!C4168=0,"",'Raw data'!C4168)</f>
        <v/>
      </c>
      <c r="F4168" s="1">
        <f>IF('Raw data'!D4168=0,"",'Raw data'!D4168)</f>
        <v/>
      </c>
      <c r="H4168" s="8">
        <f>IFERROR(IF(COUNTIF(E4168:F4168,0)=2,"",IF(COUNTIF(E4168:F4168,0)=1,0,E4168/SUM(E4168:F4168))),"")</f>
        <v/>
      </c>
      <c r="I4168" s="1">
        <f>IFERROR(RANK(H4168,H:H),"")</f>
        <v/>
      </c>
      <c r="K4168" s="1">
        <f>IF(D4168&lt;J$2,1,IF(D4168&lt;J$3,2,IF(D4168&lt;J$4,3,IF(D4168="","",4))))</f>
        <v/>
      </c>
      <c r="M4168" s="1">
        <f>IF(K4168="","",IF(K4168&gt;Figures!B$6-1,"yes","no"))</f>
        <v/>
      </c>
      <c r="N4168" s="8">
        <f>IF(H4168="","",IF(M4168="yes",H4168,0))</f>
        <v/>
      </c>
      <c r="O4168" s="1">
        <f>IFERROR(RANK(N4168,N:N),"")</f>
        <v/>
      </c>
    </row>
    <row r="4169">
      <c r="A4169" s="1">
        <f>IF('Raw data'!A4169="","",'Raw data'!A4169)</f>
        <v/>
      </c>
      <c r="B4169" s="1">
        <f>IFERROR(MID(A4169,1,FIND("{",A4169)-1),A4169)</f>
        <v/>
      </c>
      <c r="C4169" s="1">
        <f>IFERROR(MID(A4169,FIND("{",A4169)+1,FIND("}",A4169)-FIND("{",A4169)-1),"")</f>
        <v/>
      </c>
      <c r="D4169" s="1">
        <f>IF('Raw data'!B4169=0,"",'Raw data'!B4169)</f>
        <v/>
      </c>
      <c r="E4169" s="1">
        <f>IF('Raw data'!C4169=0,"",'Raw data'!C4169)</f>
        <v/>
      </c>
      <c r="F4169" s="1">
        <f>IF('Raw data'!D4169=0,"",'Raw data'!D4169)</f>
        <v/>
      </c>
      <c r="H4169" s="8">
        <f>IFERROR(IF(COUNTIF(E4169:F4169,0)=2,"",IF(COUNTIF(E4169:F4169,0)=1,0,E4169/SUM(E4169:F4169))),"")</f>
        <v/>
      </c>
      <c r="I4169" s="1">
        <f>IFERROR(RANK(H4169,H:H),"")</f>
        <v/>
      </c>
      <c r="K4169" s="1">
        <f>IF(D4169&lt;J$2,1,IF(D4169&lt;J$3,2,IF(D4169&lt;J$4,3,IF(D4169="","",4))))</f>
        <v/>
      </c>
      <c r="M4169" s="1">
        <f>IF(K4169="","",IF(K4169&gt;Figures!B$6-1,"yes","no"))</f>
        <v/>
      </c>
      <c r="N4169" s="8">
        <f>IF(H4169="","",IF(M4169="yes",H4169,0))</f>
        <v/>
      </c>
      <c r="O4169" s="1">
        <f>IFERROR(RANK(N4169,N:N),"")</f>
        <v/>
      </c>
    </row>
    <row r="4170">
      <c r="A4170" s="1">
        <f>IF('Raw data'!A4170="","",'Raw data'!A4170)</f>
        <v/>
      </c>
      <c r="B4170" s="1">
        <f>IFERROR(MID(A4170,1,FIND("{",A4170)-1),A4170)</f>
        <v/>
      </c>
      <c r="C4170" s="1">
        <f>IFERROR(MID(A4170,FIND("{",A4170)+1,FIND("}",A4170)-FIND("{",A4170)-1),"")</f>
        <v/>
      </c>
      <c r="D4170" s="1">
        <f>IF('Raw data'!B4170=0,"",'Raw data'!B4170)</f>
        <v/>
      </c>
      <c r="E4170" s="1">
        <f>IF('Raw data'!C4170=0,"",'Raw data'!C4170)</f>
        <v/>
      </c>
      <c r="F4170" s="1">
        <f>IF('Raw data'!D4170=0,"",'Raw data'!D4170)</f>
        <v/>
      </c>
      <c r="H4170" s="8">
        <f>IFERROR(IF(COUNTIF(E4170:F4170,0)=2,"",IF(COUNTIF(E4170:F4170,0)=1,0,E4170/SUM(E4170:F4170))),"")</f>
        <v/>
      </c>
      <c r="I4170" s="1">
        <f>IFERROR(RANK(H4170,H:H),"")</f>
        <v/>
      </c>
      <c r="K4170" s="1">
        <f>IF(D4170&lt;J$2,1,IF(D4170&lt;J$3,2,IF(D4170&lt;J$4,3,IF(D4170="","",4))))</f>
        <v/>
      </c>
      <c r="M4170" s="1">
        <f>IF(K4170="","",IF(K4170&gt;Figures!B$6-1,"yes","no"))</f>
        <v/>
      </c>
      <c r="N4170" s="8">
        <f>IF(H4170="","",IF(M4170="yes",H4170,0))</f>
        <v/>
      </c>
      <c r="O4170" s="1">
        <f>IFERROR(RANK(N4170,N:N),"")</f>
        <v/>
      </c>
    </row>
    <row r="4171">
      <c r="A4171" s="1">
        <f>IF('Raw data'!A4171="","",'Raw data'!A4171)</f>
        <v/>
      </c>
      <c r="B4171" s="1">
        <f>IFERROR(MID(A4171,1,FIND("{",A4171)-1),A4171)</f>
        <v/>
      </c>
      <c r="C4171" s="1">
        <f>IFERROR(MID(A4171,FIND("{",A4171)+1,FIND("}",A4171)-FIND("{",A4171)-1),"")</f>
        <v/>
      </c>
      <c r="D4171" s="1">
        <f>IF('Raw data'!B4171=0,"",'Raw data'!B4171)</f>
        <v/>
      </c>
      <c r="E4171" s="1">
        <f>IF('Raw data'!C4171=0,"",'Raw data'!C4171)</f>
        <v/>
      </c>
      <c r="F4171" s="1">
        <f>IF('Raw data'!D4171=0,"",'Raw data'!D4171)</f>
        <v/>
      </c>
      <c r="H4171" s="8">
        <f>IFERROR(IF(COUNTIF(E4171:F4171,0)=2,"",IF(COUNTIF(E4171:F4171,0)=1,0,E4171/SUM(E4171:F4171))),"")</f>
        <v/>
      </c>
      <c r="I4171" s="1">
        <f>IFERROR(RANK(H4171,H:H),"")</f>
        <v/>
      </c>
      <c r="K4171" s="1">
        <f>IF(D4171&lt;J$2,1,IF(D4171&lt;J$3,2,IF(D4171&lt;J$4,3,IF(D4171="","",4))))</f>
        <v/>
      </c>
      <c r="M4171" s="1">
        <f>IF(K4171="","",IF(K4171&gt;Figures!B$6-1,"yes","no"))</f>
        <v/>
      </c>
      <c r="N4171" s="8">
        <f>IF(H4171="","",IF(M4171="yes",H4171,0))</f>
        <v/>
      </c>
      <c r="O4171" s="1">
        <f>IFERROR(RANK(N4171,N:N),"")</f>
        <v/>
      </c>
    </row>
    <row r="4172">
      <c r="A4172" s="1">
        <f>IF('Raw data'!A4172="","",'Raw data'!A4172)</f>
        <v/>
      </c>
      <c r="B4172" s="1">
        <f>IFERROR(MID(A4172,1,FIND("{",A4172)-1),A4172)</f>
        <v/>
      </c>
      <c r="C4172" s="1">
        <f>IFERROR(MID(A4172,FIND("{",A4172)+1,FIND("}",A4172)-FIND("{",A4172)-1),"")</f>
        <v/>
      </c>
      <c r="D4172" s="1">
        <f>IF('Raw data'!B4172=0,"",'Raw data'!B4172)</f>
        <v/>
      </c>
      <c r="E4172" s="1">
        <f>IF('Raw data'!C4172=0,"",'Raw data'!C4172)</f>
        <v/>
      </c>
      <c r="F4172" s="1">
        <f>IF('Raw data'!D4172=0,"",'Raw data'!D4172)</f>
        <v/>
      </c>
      <c r="H4172" s="8">
        <f>IFERROR(IF(COUNTIF(E4172:F4172,0)=2,"",IF(COUNTIF(E4172:F4172,0)=1,0,E4172/SUM(E4172:F4172))),"")</f>
        <v/>
      </c>
      <c r="I4172" s="1">
        <f>IFERROR(RANK(H4172,H:H),"")</f>
        <v/>
      </c>
      <c r="K4172" s="1">
        <f>IF(D4172&lt;J$2,1,IF(D4172&lt;J$3,2,IF(D4172&lt;J$4,3,IF(D4172="","",4))))</f>
        <v/>
      </c>
      <c r="M4172" s="1">
        <f>IF(K4172="","",IF(K4172&gt;Figures!B$6-1,"yes","no"))</f>
        <v/>
      </c>
      <c r="N4172" s="8">
        <f>IF(H4172="","",IF(M4172="yes",H4172,0))</f>
        <v/>
      </c>
      <c r="O4172" s="1">
        <f>IFERROR(RANK(N4172,N:N),"")</f>
        <v/>
      </c>
    </row>
    <row r="4173">
      <c r="A4173" s="1">
        <f>IF('Raw data'!A4173="","",'Raw data'!A4173)</f>
        <v/>
      </c>
      <c r="B4173" s="1">
        <f>IFERROR(MID(A4173,1,FIND("{",A4173)-1),A4173)</f>
        <v/>
      </c>
      <c r="C4173" s="1">
        <f>IFERROR(MID(A4173,FIND("{",A4173)+1,FIND("}",A4173)-FIND("{",A4173)-1),"")</f>
        <v/>
      </c>
      <c r="D4173" s="1">
        <f>IF('Raw data'!B4173=0,"",'Raw data'!B4173)</f>
        <v/>
      </c>
      <c r="E4173" s="1">
        <f>IF('Raw data'!C4173=0,"",'Raw data'!C4173)</f>
        <v/>
      </c>
      <c r="F4173" s="1">
        <f>IF('Raw data'!D4173=0,"",'Raw data'!D4173)</f>
        <v/>
      </c>
      <c r="H4173" s="8">
        <f>IFERROR(IF(COUNTIF(E4173:F4173,0)=2,"",IF(COUNTIF(E4173:F4173,0)=1,0,E4173/SUM(E4173:F4173))),"")</f>
        <v/>
      </c>
      <c r="I4173" s="1">
        <f>IFERROR(RANK(H4173,H:H),"")</f>
        <v/>
      </c>
      <c r="K4173" s="1">
        <f>IF(D4173&lt;J$2,1,IF(D4173&lt;J$3,2,IF(D4173&lt;J$4,3,IF(D4173="","",4))))</f>
        <v/>
      </c>
      <c r="M4173" s="1">
        <f>IF(K4173="","",IF(K4173&gt;Figures!B$6-1,"yes","no"))</f>
        <v/>
      </c>
      <c r="N4173" s="8">
        <f>IF(H4173="","",IF(M4173="yes",H4173,0))</f>
        <v/>
      </c>
      <c r="O4173" s="1">
        <f>IFERROR(RANK(N4173,N:N),"")</f>
        <v/>
      </c>
    </row>
    <row r="4174">
      <c r="A4174" s="1">
        <f>IF('Raw data'!A4174="","",'Raw data'!A4174)</f>
        <v/>
      </c>
      <c r="B4174" s="1">
        <f>IFERROR(MID(A4174,1,FIND("{",A4174)-1),A4174)</f>
        <v/>
      </c>
      <c r="C4174" s="1">
        <f>IFERROR(MID(A4174,FIND("{",A4174)+1,FIND("}",A4174)-FIND("{",A4174)-1),"")</f>
        <v/>
      </c>
      <c r="D4174" s="1">
        <f>IF('Raw data'!B4174=0,"",'Raw data'!B4174)</f>
        <v/>
      </c>
      <c r="E4174" s="1">
        <f>IF('Raw data'!C4174=0,"",'Raw data'!C4174)</f>
        <v/>
      </c>
      <c r="F4174" s="1">
        <f>IF('Raw data'!D4174=0,"",'Raw data'!D4174)</f>
        <v/>
      </c>
      <c r="H4174" s="8">
        <f>IFERROR(IF(COUNTIF(E4174:F4174,0)=2,"",IF(COUNTIF(E4174:F4174,0)=1,0,E4174/SUM(E4174:F4174))),"")</f>
        <v/>
      </c>
      <c r="I4174" s="1">
        <f>IFERROR(RANK(H4174,H:H),"")</f>
        <v/>
      </c>
      <c r="K4174" s="1">
        <f>IF(D4174&lt;J$2,1,IF(D4174&lt;J$3,2,IF(D4174&lt;J$4,3,IF(D4174="","",4))))</f>
        <v/>
      </c>
      <c r="M4174" s="1">
        <f>IF(K4174="","",IF(K4174&gt;Figures!B$6-1,"yes","no"))</f>
        <v/>
      </c>
      <c r="N4174" s="8">
        <f>IF(H4174="","",IF(M4174="yes",H4174,0))</f>
        <v/>
      </c>
      <c r="O4174" s="1">
        <f>IFERROR(RANK(N4174,N:N),"")</f>
        <v/>
      </c>
    </row>
    <row r="4175">
      <c r="A4175" s="1">
        <f>IF('Raw data'!A4175="","",'Raw data'!A4175)</f>
        <v/>
      </c>
      <c r="B4175" s="1">
        <f>IFERROR(MID(A4175,1,FIND("{",A4175)-1),A4175)</f>
        <v/>
      </c>
      <c r="C4175" s="1">
        <f>IFERROR(MID(A4175,FIND("{",A4175)+1,FIND("}",A4175)-FIND("{",A4175)-1),"")</f>
        <v/>
      </c>
      <c r="D4175" s="1">
        <f>IF('Raw data'!B4175=0,"",'Raw data'!B4175)</f>
        <v/>
      </c>
      <c r="E4175" s="1">
        <f>IF('Raw data'!C4175=0,"",'Raw data'!C4175)</f>
        <v/>
      </c>
      <c r="F4175" s="1">
        <f>IF('Raw data'!D4175=0,"",'Raw data'!D4175)</f>
        <v/>
      </c>
      <c r="H4175" s="8">
        <f>IFERROR(IF(COUNTIF(E4175:F4175,0)=2,"",IF(COUNTIF(E4175:F4175,0)=1,0,E4175/SUM(E4175:F4175))),"")</f>
        <v/>
      </c>
      <c r="I4175" s="1">
        <f>IFERROR(RANK(H4175,H:H),"")</f>
        <v/>
      </c>
      <c r="K4175" s="1">
        <f>IF(D4175&lt;J$2,1,IF(D4175&lt;J$3,2,IF(D4175&lt;J$4,3,IF(D4175="","",4))))</f>
        <v/>
      </c>
      <c r="M4175" s="1">
        <f>IF(K4175="","",IF(K4175&gt;Figures!B$6-1,"yes","no"))</f>
        <v/>
      </c>
      <c r="N4175" s="8">
        <f>IF(H4175="","",IF(M4175="yes",H4175,0))</f>
        <v/>
      </c>
      <c r="O4175" s="1">
        <f>IFERROR(RANK(N4175,N:N),"")</f>
        <v/>
      </c>
    </row>
    <row r="4176">
      <c r="A4176" s="1">
        <f>IF('Raw data'!A4176="","",'Raw data'!A4176)</f>
        <v/>
      </c>
      <c r="B4176" s="1">
        <f>IFERROR(MID(A4176,1,FIND("{",A4176)-1),A4176)</f>
        <v/>
      </c>
      <c r="C4176" s="1">
        <f>IFERROR(MID(A4176,FIND("{",A4176)+1,FIND("}",A4176)-FIND("{",A4176)-1),"")</f>
        <v/>
      </c>
      <c r="D4176" s="1">
        <f>IF('Raw data'!B4176=0,"",'Raw data'!B4176)</f>
        <v/>
      </c>
      <c r="E4176" s="1">
        <f>IF('Raw data'!C4176=0,"",'Raw data'!C4176)</f>
        <v/>
      </c>
      <c r="F4176" s="1">
        <f>IF('Raw data'!D4176=0,"",'Raw data'!D4176)</f>
        <v/>
      </c>
      <c r="H4176" s="8">
        <f>IFERROR(IF(COUNTIF(E4176:F4176,0)=2,"",IF(COUNTIF(E4176:F4176,0)=1,0,E4176/SUM(E4176:F4176))),"")</f>
        <v/>
      </c>
      <c r="I4176" s="1">
        <f>IFERROR(RANK(H4176,H:H),"")</f>
        <v/>
      </c>
      <c r="K4176" s="1">
        <f>IF(D4176&lt;J$2,1,IF(D4176&lt;J$3,2,IF(D4176&lt;J$4,3,IF(D4176="","",4))))</f>
        <v/>
      </c>
      <c r="M4176" s="1">
        <f>IF(K4176="","",IF(K4176&gt;Figures!B$6-1,"yes","no"))</f>
        <v/>
      </c>
      <c r="N4176" s="8">
        <f>IF(H4176="","",IF(M4176="yes",H4176,0))</f>
        <v/>
      </c>
      <c r="O4176" s="1">
        <f>IFERROR(RANK(N4176,N:N),"")</f>
        <v/>
      </c>
    </row>
    <row r="4177">
      <c r="A4177" s="1">
        <f>IF('Raw data'!A4177="","",'Raw data'!A4177)</f>
        <v/>
      </c>
      <c r="B4177" s="1">
        <f>IFERROR(MID(A4177,1,FIND("{",A4177)-1),A4177)</f>
        <v/>
      </c>
      <c r="C4177" s="1">
        <f>IFERROR(MID(A4177,FIND("{",A4177)+1,FIND("}",A4177)-FIND("{",A4177)-1),"")</f>
        <v/>
      </c>
      <c r="D4177" s="1">
        <f>IF('Raw data'!B4177=0,"",'Raw data'!B4177)</f>
        <v/>
      </c>
      <c r="E4177" s="1">
        <f>IF('Raw data'!C4177=0,"",'Raw data'!C4177)</f>
        <v/>
      </c>
      <c r="F4177" s="1">
        <f>IF('Raw data'!D4177=0,"",'Raw data'!D4177)</f>
        <v/>
      </c>
      <c r="H4177" s="8">
        <f>IFERROR(IF(COUNTIF(E4177:F4177,0)=2,"",IF(COUNTIF(E4177:F4177,0)=1,0,E4177/SUM(E4177:F4177))),"")</f>
        <v/>
      </c>
      <c r="I4177" s="1">
        <f>IFERROR(RANK(H4177,H:H),"")</f>
        <v/>
      </c>
      <c r="K4177" s="1">
        <f>IF(D4177&lt;J$2,1,IF(D4177&lt;J$3,2,IF(D4177&lt;J$4,3,IF(D4177="","",4))))</f>
        <v/>
      </c>
      <c r="M4177" s="1">
        <f>IF(K4177="","",IF(K4177&gt;Figures!B$6-1,"yes","no"))</f>
        <v/>
      </c>
      <c r="N4177" s="8">
        <f>IF(H4177="","",IF(M4177="yes",H4177,0))</f>
        <v/>
      </c>
      <c r="O4177" s="1">
        <f>IFERROR(RANK(N4177,N:N),"")</f>
        <v/>
      </c>
    </row>
    <row r="4178">
      <c r="A4178" s="1">
        <f>IF('Raw data'!A4178="","",'Raw data'!A4178)</f>
        <v/>
      </c>
      <c r="B4178" s="1">
        <f>IFERROR(MID(A4178,1,FIND("{",A4178)-1),A4178)</f>
        <v/>
      </c>
      <c r="C4178" s="1">
        <f>IFERROR(MID(A4178,FIND("{",A4178)+1,FIND("}",A4178)-FIND("{",A4178)-1),"")</f>
        <v/>
      </c>
      <c r="D4178" s="1">
        <f>IF('Raw data'!B4178=0,"",'Raw data'!B4178)</f>
        <v/>
      </c>
      <c r="E4178" s="1">
        <f>IF('Raw data'!C4178=0,"",'Raw data'!C4178)</f>
        <v/>
      </c>
      <c r="F4178" s="1">
        <f>IF('Raw data'!D4178=0,"",'Raw data'!D4178)</f>
        <v/>
      </c>
      <c r="H4178" s="8">
        <f>IFERROR(IF(COUNTIF(E4178:F4178,0)=2,"",IF(COUNTIF(E4178:F4178,0)=1,0,E4178/SUM(E4178:F4178))),"")</f>
        <v/>
      </c>
      <c r="I4178" s="1">
        <f>IFERROR(RANK(H4178,H:H),"")</f>
        <v/>
      </c>
      <c r="K4178" s="1">
        <f>IF(D4178&lt;J$2,1,IF(D4178&lt;J$3,2,IF(D4178&lt;J$4,3,IF(D4178="","",4))))</f>
        <v/>
      </c>
      <c r="M4178" s="1">
        <f>IF(K4178="","",IF(K4178&gt;Figures!B$6-1,"yes","no"))</f>
        <v/>
      </c>
      <c r="N4178" s="8">
        <f>IF(H4178="","",IF(M4178="yes",H4178,0))</f>
        <v/>
      </c>
      <c r="O4178" s="1">
        <f>IFERROR(RANK(N4178,N:N),"")</f>
        <v/>
      </c>
    </row>
    <row r="4179">
      <c r="A4179" s="1">
        <f>IF('Raw data'!A4179="","",'Raw data'!A4179)</f>
        <v/>
      </c>
      <c r="B4179" s="1">
        <f>IFERROR(MID(A4179,1,FIND("{",A4179)-1),A4179)</f>
        <v/>
      </c>
      <c r="C4179" s="1">
        <f>IFERROR(MID(A4179,FIND("{",A4179)+1,FIND("}",A4179)-FIND("{",A4179)-1),"")</f>
        <v/>
      </c>
      <c r="D4179" s="1">
        <f>IF('Raw data'!B4179=0,"",'Raw data'!B4179)</f>
        <v/>
      </c>
      <c r="E4179" s="1">
        <f>IF('Raw data'!C4179=0,"",'Raw data'!C4179)</f>
        <v/>
      </c>
      <c r="F4179" s="1">
        <f>IF('Raw data'!D4179=0,"",'Raw data'!D4179)</f>
        <v/>
      </c>
      <c r="H4179" s="8">
        <f>IFERROR(IF(COUNTIF(E4179:F4179,0)=2,"",IF(COUNTIF(E4179:F4179,0)=1,0,E4179/SUM(E4179:F4179))),"")</f>
        <v/>
      </c>
      <c r="I4179" s="1">
        <f>IFERROR(RANK(H4179,H:H),"")</f>
        <v/>
      </c>
      <c r="K4179" s="1">
        <f>IF(D4179&lt;J$2,1,IF(D4179&lt;J$3,2,IF(D4179&lt;J$4,3,IF(D4179="","",4))))</f>
        <v/>
      </c>
      <c r="M4179" s="1">
        <f>IF(K4179="","",IF(K4179&gt;Figures!B$6-1,"yes","no"))</f>
        <v/>
      </c>
      <c r="N4179" s="8">
        <f>IF(H4179="","",IF(M4179="yes",H4179,0))</f>
        <v/>
      </c>
      <c r="O4179" s="1">
        <f>IFERROR(RANK(N4179,N:N),"")</f>
        <v/>
      </c>
    </row>
    <row r="4180">
      <c r="A4180" s="1">
        <f>IF('Raw data'!A4180="","",'Raw data'!A4180)</f>
        <v/>
      </c>
      <c r="B4180" s="1">
        <f>IFERROR(MID(A4180,1,FIND("{",A4180)-1),A4180)</f>
        <v/>
      </c>
      <c r="C4180" s="1">
        <f>IFERROR(MID(A4180,FIND("{",A4180)+1,FIND("}",A4180)-FIND("{",A4180)-1),"")</f>
        <v/>
      </c>
      <c r="D4180" s="1">
        <f>IF('Raw data'!B4180=0,"",'Raw data'!B4180)</f>
        <v/>
      </c>
      <c r="E4180" s="1">
        <f>IF('Raw data'!C4180=0,"",'Raw data'!C4180)</f>
        <v/>
      </c>
      <c r="F4180" s="1">
        <f>IF('Raw data'!D4180=0,"",'Raw data'!D4180)</f>
        <v/>
      </c>
      <c r="H4180" s="8">
        <f>IFERROR(IF(COUNTIF(E4180:F4180,0)=2,"",IF(COUNTIF(E4180:F4180,0)=1,0,E4180/SUM(E4180:F4180))),"")</f>
        <v/>
      </c>
      <c r="I4180" s="1">
        <f>IFERROR(RANK(H4180,H:H),"")</f>
        <v/>
      </c>
      <c r="K4180" s="1">
        <f>IF(D4180&lt;J$2,1,IF(D4180&lt;J$3,2,IF(D4180&lt;J$4,3,IF(D4180="","",4))))</f>
        <v/>
      </c>
      <c r="M4180" s="1">
        <f>IF(K4180="","",IF(K4180&gt;Figures!B$6-1,"yes","no"))</f>
        <v/>
      </c>
      <c r="N4180" s="8">
        <f>IF(H4180="","",IF(M4180="yes",H4180,0))</f>
        <v/>
      </c>
      <c r="O4180" s="1">
        <f>IFERROR(RANK(N4180,N:N),"")</f>
        <v/>
      </c>
    </row>
    <row r="4181">
      <c r="A4181" s="1">
        <f>IF('Raw data'!A4181="","",'Raw data'!A4181)</f>
        <v/>
      </c>
      <c r="B4181" s="1">
        <f>IFERROR(MID(A4181,1,FIND("{",A4181)-1),A4181)</f>
        <v/>
      </c>
      <c r="C4181" s="1">
        <f>IFERROR(MID(A4181,FIND("{",A4181)+1,FIND("}",A4181)-FIND("{",A4181)-1),"")</f>
        <v/>
      </c>
      <c r="D4181" s="1">
        <f>IF('Raw data'!B4181=0,"",'Raw data'!B4181)</f>
        <v/>
      </c>
      <c r="E4181" s="1">
        <f>IF('Raw data'!C4181=0,"",'Raw data'!C4181)</f>
        <v/>
      </c>
      <c r="F4181" s="1">
        <f>IF('Raw data'!D4181=0,"",'Raw data'!D4181)</f>
        <v/>
      </c>
      <c r="H4181" s="8">
        <f>IFERROR(IF(COUNTIF(E4181:F4181,0)=2,"",IF(COUNTIF(E4181:F4181,0)=1,0,E4181/SUM(E4181:F4181))),"")</f>
        <v/>
      </c>
      <c r="I4181" s="1">
        <f>IFERROR(RANK(H4181,H:H),"")</f>
        <v/>
      </c>
      <c r="K4181" s="1">
        <f>IF(D4181&lt;J$2,1,IF(D4181&lt;J$3,2,IF(D4181&lt;J$4,3,IF(D4181="","",4))))</f>
        <v/>
      </c>
      <c r="M4181" s="1">
        <f>IF(K4181="","",IF(K4181&gt;Figures!B$6-1,"yes","no"))</f>
        <v/>
      </c>
      <c r="N4181" s="8">
        <f>IF(H4181="","",IF(M4181="yes",H4181,0))</f>
        <v/>
      </c>
      <c r="O4181" s="1">
        <f>IFERROR(RANK(N4181,N:N),"")</f>
        <v/>
      </c>
    </row>
    <row r="4182">
      <c r="A4182" s="1">
        <f>IF('Raw data'!A4182="","",'Raw data'!A4182)</f>
        <v/>
      </c>
      <c r="B4182" s="1">
        <f>IFERROR(MID(A4182,1,FIND("{",A4182)-1),A4182)</f>
        <v/>
      </c>
      <c r="C4182" s="1">
        <f>IFERROR(MID(A4182,FIND("{",A4182)+1,FIND("}",A4182)-FIND("{",A4182)-1),"")</f>
        <v/>
      </c>
      <c r="D4182" s="1">
        <f>IF('Raw data'!B4182=0,"",'Raw data'!B4182)</f>
        <v/>
      </c>
      <c r="E4182" s="1">
        <f>IF('Raw data'!C4182=0,"",'Raw data'!C4182)</f>
        <v/>
      </c>
      <c r="F4182" s="1">
        <f>IF('Raw data'!D4182=0,"",'Raw data'!D4182)</f>
        <v/>
      </c>
      <c r="H4182" s="8">
        <f>IFERROR(IF(COUNTIF(E4182:F4182,0)=2,"",IF(COUNTIF(E4182:F4182,0)=1,0,E4182/SUM(E4182:F4182))),"")</f>
        <v/>
      </c>
      <c r="I4182" s="1">
        <f>IFERROR(RANK(H4182,H:H),"")</f>
        <v/>
      </c>
      <c r="K4182" s="1">
        <f>IF(D4182&lt;J$2,1,IF(D4182&lt;J$3,2,IF(D4182&lt;J$4,3,IF(D4182="","",4))))</f>
        <v/>
      </c>
      <c r="M4182" s="1">
        <f>IF(K4182="","",IF(K4182&gt;Figures!B$6-1,"yes","no"))</f>
        <v/>
      </c>
      <c r="N4182" s="8">
        <f>IF(H4182="","",IF(M4182="yes",H4182,0))</f>
        <v/>
      </c>
      <c r="O4182" s="1">
        <f>IFERROR(RANK(N4182,N:N),"")</f>
        <v/>
      </c>
    </row>
    <row r="4183">
      <c r="A4183" s="1">
        <f>IF('Raw data'!A4183="","",'Raw data'!A4183)</f>
        <v/>
      </c>
      <c r="B4183" s="1">
        <f>IFERROR(MID(A4183,1,FIND("{",A4183)-1),A4183)</f>
        <v/>
      </c>
      <c r="C4183" s="1">
        <f>IFERROR(MID(A4183,FIND("{",A4183)+1,FIND("}",A4183)-FIND("{",A4183)-1),"")</f>
        <v/>
      </c>
      <c r="D4183" s="1">
        <f>IF('Raw data'!B4183=0,"",'Raw data'!B4183)</f>
        <v/>
      </c>
      <c r="E4183" s="1">
        <f>IF('Raw data'!C4183=0,"",'Raw data'!C4183)</f>
        <v/>
      </c>
      <c r="F4183" s="1">
        <f>IF('Raw data'!D4183=0,"",'Raw data'!D4183)</f>
        <v/>
      </c>
      <c r="H4183" s="8">
        <f>IFERROR(IF(COUNTIF(E4183:F4183,0)=2,"",IF(COUNTIF(E4183:F4183,0)=1,0,E4183/SUM(E4183:F4183))),"")</f>
        <v/>
      </c>
      <c r="I4183" s="1">
        <f>IFERROR(RANK(H4183,H:H),"")</f>
        <v/>
      </c>
      <c r="K4183" s="1">
        <f>IF(D4183&lt;J$2,1,IF(D4183&lt;J$3,2,IF(D4183&lt;J$4,3,IF(D4183="","",4))))</f>
        <v/>
      </c>
      <c r="M4183" s="1">
        <f>IF(K4183="","",IF(K4183&gt;Figures!B$6-1,"yes","no"))</f>
        <v/>
      </c>
      <c r="N4183" s="8">
        <f>IF(H4183="","",IF(M4183="yes",H4183,0))</f>
        <v/>
      </c>
      <c r="O4183" s="1">
        <f>IFERROR(RANK(N4183,N:N),"")</f>
        <v/>
      </c>
    </row>
    <row r="4184">
      <c r="A4184" s="1">
        <f>IF('Raw data'!A4184="","",'Raw data'!A4184)</f>
        <v/>
      </c>
      <c r="B4184" s="1">
        <f>IFERROR(MID(A4184,1,FIND("{",A4184)-1),A4184)</f>
        <v/>
      </c>
      <c r="C4184" s="1">
        <f>IFERROR(MID(A4184,FIND("{",A4184)+1,FIND("}",A4184)-FIND("{",A4184)-1),"")</f>
        <v/>
      </c>
      <c r="D4184" s="1">
        <f>IF('Raw data'!B4184=0,"",'Raw data'!B4184)</f>
        <v/>
      </c>
      <c r="E4184" s="1">
        <f>IF('Raw data'!C4184=0,"",'Raw data'!C4184)</f>
        <v/>
      </c>
      <c r="F4184" s="1">
        <f>IF('Raw data'!D4184=0,"",'Raw data'!D4184)</f>
        <v/>
      </c>
      <c r="H4184" s="8">
        <f>IFERROR(IF(COUNTIF(E4184:F4184,0)=2,"",IF(COUNTIF(E4184:F4184,0)=1,0,E4184/SUM(E4184:F4184))),"")</f>
        <v/>
      </c>
      <c r="I4184" s="1">
        <f>IFERROR(RANK(H4184,H:H),"")</f>
        <v/>
      </c>
      <c r="K4184" s="1">
        <f>IF(D4184&lt;J$2,1,IF(D4184&lt;J$3,2,IF(D4184&lt;J$4,3,IF(D4184="","",4))))</f>
        <v/>
      </c>
      <c r="M4184" s="1">
        <f>IF(K4184="","",IF(K4184&gt;Figures!B$6-1,"yes","no"))</f>
        <v/>
      </c>
      <c r="N4184" s="8">
        <f>IF(H4184="","",IF(M4184="yes",H4184,0))</f>
        <v/>
      </c>
      <c r="O4184" s="1">
        <f>IFERROR(RANK(N4184,N:N),"")</f>
        <v/>
      </c>
    </row>
    <row r="4185">
      <c r="A4185" s="1">
        <f>IF('Raw data'!A4185="","",'Raw data'!A4185)</f>
        <v/>
      </c>
      <c r="B4185" s="1">
        <f>IFERROR(MID(A4185,1,FIND("{",A4185)-1),A4185)</f>
        <v/>
      </c>
      <c r="C4185" s="1">
        <f>IFERROR(MID(A4185,FIND("{",A4185)+1,FIND("}",A4185)-FIND("{",A4185)-1),"")</f>
        <v/>
      </c>
      <c r="D4185" s="1">
        <f>IF('Raw data'!B4185=0,"",'Raw data'!B4185)</f>
        <v/>
      </c>
      <c r="E4185" s="1">
        <f>IF('Raw data'!C4185=0,"",'Raw data'!C4185)</f>
        <v/>
      </c>
      <c r="F4185" s="1">
        <f>IF('Raw data'!D4185=0,"",'Raw data'!D4185)</f>
        <v/>
      </c>
      <c r="H4185" s="8">
        <f>IFERROR(IF(COUNTIF(E4185:F4185,0)=2,"",IF(COUNTIF(E4185:F4185,0)=1,0,E4185/SUM(E4185:F4185))),"")</f>
        <v/>
      </c>
      <c r="I4185" s="1">
        <f>IFERROR(RANK(H4185,H:H),"")</f>
        <v/>
      </c>
      <c r="K4185" s="1">
        <f>IF(D4185&lt;J$2,1,IF(D4185&lt;J$3,2,IF(D4185&lt;J$4,3,IF(D4185="","",4))))</f>
        <v/>
      </c>
      <c r="M4185" s="1">
        <f>IF(K4185="","",IF(K4185&gt;Figures!B$6-1,"yes","no"))</f>
        <v/>
      </c>
      <c r="N4185" s="8">
        <f>IF(H4185="","",IF(M4185="yes",H4185,0))</f>
        <v/>
      </c>
      <c r="O4185" s="1">
        <f>IFERROR(RANK(N4185,N:N),"")</f>
        <v/>
      </c>
    </row>
    <row r="4186">
      <c r="A4186" s="1">
        <f>IF('Raw data'!A4186="","",'Raw data'!A4186)</f>
        <v/>
      </c>
      <c r="B4186" s="1">
        <f>IFERROR(MID(A4186,1,FIND("{",A4186)-1),A4186)</f>
        <v/>
      </c>
      <c r="C4186" s="1">
        <f>IFERROR(MID(A4186,FIND("{",A4186)+1,FIND("}",A4186)-FIND("{",A4186)-1),"")</f>
        <v/>
      </c>
      <c r="D4186" s="1">
        <f>IF('Raw data'!B4186=0,"",'Raw data'!B4186)</f>
        <v/>
      </c>
      <c r="E4186" s="1">
        <f>IF('Raw data'!C4186=0,"",'Raw data'!C4186)</f>
        <v/>
      </c>
      <c r="F4186" s="1">
        <f>IF('Raw data'!D4186=0,"",'Raw data'!D4186)</f>
        <v/>
      </c>
      <c r="H4186" s="8">
        <f>IFERROR(IF(COUNTIF(E4186:F4186,0)=2,"",IF(COUNTIF(E4186:F4186,0)=1,0,E4186/SUM(E4186:F4186))),"")</f>
        <v/>
      </c>
      <c r="I4186" s="1">
        <f>IFERROR(RANK(H4186,H:H),"")</f>
        <v/>
      </c>
      <c r="K4186" s="1">
        <f>IF(D4186&lt;J$2,1,IF(D4186&lt;J$3,2,IF(D4186&lt;J$4,3,IF(D4186="","",4))))</f>
        <v/>
      </c>
      <c r="M4186" s="1">
        <f>IF(K4186="","",IF(K4186&gt;Figures!B$6-1,"yes","no"))</f>
        <v/>
      </c>
      <c r="N4186" s="8">
        <f>IF(H4186="","",IF(M4186="yes",H4186,0))</f>
        <v/>
      </c>
      <c r="O4186" s="1">
        <f>IFERROR(RANK(N4186,N:N),"")</f>
        <v/>
      </c>
    </row>
    <row r="4187">
      <c r="A4187" s="1">
        <f>IF('Raw data'!A4187="","",'Raw data'!A4187)</f>
        <v/>
      </c>
      <c r="B4187" s="1">
        <f>IFERROR(MID(A4187,1,FIND("{",A4187)-1),A4187)</f>
        <v/>
      </c>
      <c r="C4187" s="1">
        <f>IFERROR(MID(A4187,FIND("{",A4187)+1,FIND("}",A4187)-FIND("{",A4187)-1),"")</f>
        <v/>
      </c>
      <c r="D4187" s="1">
        <f>IF('Raw data'!B4187=0,"",'Raw data'!B4187)</f>
        <v/>
      </c>
      <c r="E4187" s="1">
        <f>IF('Raw data'!C4187=0,"",'Raw data'!C4187)</f>
        <v/>
      </c>
      <c r="F4187" s="1">
        <f>IF('Raw data'!D4187=0,"",'Raw data'!D4187)</f>
        <v/>
      </c>
      <c r="H4187" s="8">
        <f>IFERROR(IF(COUNTIF(E4187:F4187,0)=2,"",IF(COUNTIF(E4187:F4187,0)=1,0,E4187/SUM(E4187:F4187))),"")</f>
        <v/>
      </c>
      <c r="I4187" s="1">
        <f>IFERROR(RANK(H4187,H:H),"")</f>
        <v/>
      </c>
      <c r="K4187" s="1">
        <f>IF(D4187&lt;J$2,1,IF(D4187&lt;J$3,2,IF(D4187&lt;J$4,3,IF(D4187="","",4))))</f>
        <v/>
      </c>
      <c r="M4187" s="1">
        <f>IF(K4187="","",IF(K4187&gt;Figures!B$6-1,"yes","no"))</f>
        <v/>
      </c>
      <c r="N4187" s="8">
        <f>IF(H4187="","",IF(M4187="yes",H4187,0))</f>
        <v/>
      </c>
      <c r="O4187" s="1">
        <f>IFERROR(RANK(N4187,N:N),"")</f>
        <v/>
      </c>
    </row>
    <row r="4188">
      <c r="A4188" s="1">
        <f>IF('Raw data'!A4188="","",'Raw data'!A4188)</f>
        <v/>
      </c>
      <c r="B4188" s="1">
        <f>IFERROR(MID(A4188,1,FIND("{",A4188)-1),A4188)</f>
        <v/>
      </c>
      <c r="C4188" s="1">
        <f>IFERROR(MID(A4188,FIND("{",A4188)+1,FIND("}",A4188)-FIND("{",A4188)-1),"")</f>
        <v/>
      </c>
      <c r="D4188" s="1">
        <f>IF('Raw data'!B4188=0,"",'Raw data'!B4188)</f>
        <v/>
      </c>
      <c r="E4188" s="1">
        <f>IF('Raw data'!C4188=0,"",'Raw data'!C4188)</f>
        <v/>
      </c>
      <c r="F4188" s="1">
        <f>IF('Raw data'!D4188=0,"",'Raw data'!D4188)</f>
        <v/>
      </c>
      <c r="H4188" s="8">
        <f>IFERROR(IF(COUNTIF(E4188:F4188,0)=2,"",IF(COUNTIF(E4188:F4188,0)=1,0,E4188/SUM(E4188:F4188))),"")</f>
        <v/>
      </c>
      <c r="I4188" s="1">
        <f>IFERROR(RANK(H4188,H:H),"")</f>
        <v/>
      </c>
      <c r="K4188" s="1">
        <f>IF(D4188&lt;J$2,1,IF(D4188&lt;J$3,2,IF(D4188&lt;J$4,3,IF(D4188="","",4))))</f>
        <v/>
      </c>
      <c r="M4188" s="1">
        <f>IF(K4188="","",IF(K4188&gt;Figures!B$6-1,"yes","no"))</f>
        <v/>
      </c>
      <c r="N4188" s="8">
        <f>IF(H4188="","",IF(M4188="yes",H4188,0))</f>
        <v/>
      </c>
      <c r="O4188" s="1">
        <f>IFERROR(RANK(N4188,N:N),"")</f>
        <v/>
      </c>
    </row>
    <row r="4189">
      <c r="A4189" s="1">
        <f>IF('Raw data'!A4189="","",'Raw data'!A4189)</f>
        <v/>
      </c>
      <c r="B4189" s="1">
        <f>IFERROR(MID(A4189,1,FIND("{",A4189)-1),A4189)</f>
        <v/>
      </c>
      <c r="C4189" s="1">
        <f>IFERROR(MID(A4189,FIND("{",A4189)+1,FIND("}",A4189)-FIND("{",A4189)-1),"")</f>
        <v/>
      </c>
      <c r="D4189" s="1">
        <f>IF('Raw data'!B4189=0,"",'Raw data'!B4189)</f>
        <v/>
      </c>
      <c r="E4189" s="1">
        <f>IF('Raw data'!C4189=0,"",'Raw data'!C4189)</f>
        <v/>
      </c>
      <c r="F4189" s="1">
        <f>IF('Raw data'!D4189=0,"",'Raw data'!D4189)</f>
        <v/>
      </c>
      <c r="H4189" s="8">
        <f>IFERROR(IF(COUNTIF(E4189:F4189,0)=2,"",IF(COUNTIF(E4189:F4189,0)=1,0,E4189/SUM(E4189:F4189))),"")</f>
        <v/>
      </c>
      <c r="I4189" s="1">
        <f>IFERROR(RANK(H4189,H:H),"")</f>
        <v/>
      </c>
      <c r="K4189" s="1">
        <f>IF(D4189&lt;J$2,1,IF(D4189&lt;J$3,2,IF(D4189&lt;J$4,3,IF(D4189="","",4))))</f>
        <v/>
      </c>
      <c r="M4189" s="1">
        <f>IF(K4189="","",IF(K4189&gt;Figures!B$6-1,"yes","no"))</f>
        <v/>
      </c>
      <c r="N4189" s="8">
        <f>IF(H4189="","",IF(M4189="yes",H4189,0))</f>
        <v/>
      </c>
      <c r="O4189" s="1">
        <f>IFERROR(RANK(N4189,N:N),"")</f>
        <v/>
      </c>
    </row>
    <row r="4190">
      <c r="A4190" s="1">
        <f>IF('Raw data'!A4190="","",'Raw data'!A4190)</f>
        <v/>
      </c>
      <c r="B4190" s="1">
        <f>IFERROR(MID(A4190,1,FIND("{",A4190)-1),A4190)</f>
        <v/>
      </c>
      <c r="C4190" s="1">
        <f>IFERROR(MID(A4190,FIND("{",A4190)+1,FIND("}",A4190)-FIND("{",A4190)-1),"")</f>
        <v/>
      </c>
      <c r="D4190" s="1">
        <f>IF('Raw data'!B4190=0,"",'Raw data'!B4190)</f>
        <v/>
      </c>
      <c r="E4190" s="1">
        <f>IF('Raw data'!C4190=0,"",'Raw data'!C4190)</f>
        <v/>
      </c>
      <c r="F4190" s="1">
        <f>IF('Raw data'!D4190=0,"",'Raw data'!D4190)</f>
        <v/>
      </c>
      <c r="H4190" s="8">
        <f>IFERROR(IF(COUNTIF(E4190:F4190,0)=2,"",IF(COUNTIF(E4190:F4190,0)=1,0,E4190/SUM(E4190:F4190))),"")</f>
        <v/>
      </c>
      <c r="I4190" s="1">
        <f>IFERROR(RANK(H4190,H:H),"")</f>
        <v/>
      </c>
      <c r="K4190" s="1">
        <f>IF(D4190&lt;J$2,1,IF(D4190&lt;J$3,2,IF(D4190&lt;J$4,3,IF(D4190="","",4))))</f>
        <v/>
      </c>
      <c r="M4190" s="1">
        <f>IF(K4190="","",IF(K4190&gt;Figures!B$6-1,"yes","no"))</f>
        <v/>
      </c>
      <c r="N4190" s="8">
        <f>IF(H4190="","",IF(M4190="yes",H4190,0))</f>
        <v/>
      </c>
      <c r="O4190" s="1">
        <f>IFERROR(RANK(N4190,N:N),"")</f>
        <v/>
      </c>
    </row>
    <row r="4191">
      <c r="A4191" s="1">
        <f>IF('Raw data'!A4191="","",'Raw data'!A4191)</f>
        <v/>
      </c>
      <c r="B4191" s="1">
        <f>IFERROR(MID(A4191,1,FIND("{",A4191)-1),A4191)</f>
        <v/>
      </c>
      <c r="C4191" s="1">
        <f>IFERROR(MID(A4191,FIND("{",A4191)+1,FIND("}",A4191)-FIND("{",A4191)-1),"")</f>
        <v/>
      </c>
      <c r="D4191" s="1">
        <f>IF('Raw data'!B4191=0,"",'Raw data'!B4191)</f>
        <v/>
      </c>
      <c r="E4191" s="1">
        <f>IF('Raw data'!C4191=0,"",'Raw data'!C4191)</f>
        <v/>
      </c>
      <c r="F4191" s="1">
        <f>IF('Raw data'!D4191=0,"",'Raw data'!D4191)</f>
        <v/>
      </c>
      <c r="H4191" s="8">
        <f>IFERROR(IF(COUNTIF(E4191:F4191,0)=2,"",IF(COUNTIF(E4191:F4191,0)=1,0,E4191/SUM(E4191:F4191))),"")</f>
        <v/>
      </c>
      <c r="I4191" s="1">
        <f>IFERROR(RANK(H4191,H:H),"")</f>
        <v/>
      </c>
      <c r="K4191" s="1">
        <f>IF(D4191&lt;J$2,1,IF(D4191&lt;J$3,2,IF(D4191&lt;J$4,3,IF(D4191="","",4))))</f>
        <v/>
      </c>
      <c r="M4191" s="1">
        <f>IF(K4191="","",IF(K4191&gt;Figures!B$6-1,"yes","no"))</f>
        <v/>
      </c>
      <c r="N4191" s="8">
        <f>IF(H4191="","",IF(M4191="yes",H4191,0))</f>
        <v/>
      </c>
      <c r="O4191" s="1">
        <f>IFERROR(RANK(N4191,N:N),"")</f>
        <v/>
      </c>
    </row>
    <row r="4192">
      <c r="A4192" s="1">
        <f>IF('Raw data'!A4192="","",'Raw data'!A4192)</f>
        <v/>
      </c>
      <c r="B4192" s="1">
        <f>IFERROR(MID(A4192,1,FIND("{",A4192)-1),A4192)</f>
        <v/>
      </c>
      <c r="C4192" s="1">
        <f>IFERROR(MID(A4192,FIND("{",A4192)+1,FIND("}",A4192)-FIND("{",A4192)-1),"")</f>
        <v/>
      </c>
      <c r="D4192" s="1">
        <f>IF('Raw data'!B4192=0,"",'Raw data'!B4192)</f>
        <v/>
      </c>
      <c r="E4192" s="1">
        <f>IF('Raw data'!C4192=0,"",'Raw data'!C4192)</f>
        <v/>
      </c>
      <c r="F4192" s="1">
        <f>IF('Raw data'!D4192=0,"",'Raw data'!D4192)</f>
        <v/>
      </c>
      <c r="H4192" s="8">
        <f>IFERROR(IF(COUNTIF(E4192:F4192,0)=2,"",IF(COUNTIF(E4192:F4192,0)=1,0,E4192/SUM(E4192:F4192))),"")</f>
        <v/>
      </c>
      <c r="I4192" s="1">
        <f>IFERROR(RANK(H4192,H:H),"")</f>
        <v/>
      </c>
      <c r="K4192" s="1">
        <f>IF(D4192&lt;J$2,1,IF(D4192&lt;J$3,2,IF(D4192&lt;J$4,3,IF(D4192="","",4))))</f>
        <v/>
      </c>
      <c r="M4192" s="1">
        <f>IF(K4192="","",IF(K4192&gt;Figures!B$6-1,"yes","no"))</f>
        <v/>
      </c>
      <c r="N4192" s="8">
        <f>IF(H4192="","",IF(M4192="yes",H4192,0))</f>
        <v/>
      </c>
      <c r="O4192" s="1">
        <f>IFERROR(RANK(N4192,N:N),"")</f>
        <v/>
      </c>
    </row>
    <row r="4193">
      <c r="A4193" s="1">
        <f>IF('Raw data'!A4193="","",'Raw data'!A4193)</f>
        <v/>
      </c>
      <c r="B4193" s="1">
        <f>IFERROR(MID(A4193,1,FIND("{",A4193)-1),A4193)</f>
        <v/>
      </c>
      <c r="C4193" s="1">
        <f>IFERROR(MID(A4193,FIND("{",A4193)+1,FIND("}",A4193)-FIND("{",A4193)-1),"")</f>
        <v/>
      </c>
      <c r="D4193" s="1">
        <f>IF('Raw data'!B4193=0,"",'Raw data'!B4193)</f>
        <v/>
      </c>
      <c r="E4193" s="1">
        <f>IF('Raw data'!C4193=0,"",'Raw data'!C4193)</f>
        <v/>
      </c>
      <c r="F4193" s="1">
        <f>IF('Raw data'!D4193=0,"",'Raw data'!D4193)</f>
        <v/>
      </c>
      <c r="H4193" s="8">
        <f>IFERROR(IF(COUNTIF(E4193:F4193,0)=2,"",IF(COUNTIF(E4193:F4193,0)=1,0,E4193/SUM(E4193:F4193))),"")</f>
        <v/>
      </c>
      <c r="I4193" s="1">
        <f>IFERROR(RANK(H4193,H:H),"")</f>
        <v/>
      </c>
      <c r="K4193" s="1">
        <f>IF(D4193&lt;J$2,1,IF(D4193&lt;J$3,2,IF(D4193&lt;J$4,3,IF(D4193="","",4))))</f>
        <v/>
      </c>
      <c r="M4193" s="1">
        <f>IF(K4193="","",IF(K4193&gt;Figures!B$6-1,"yes","no"))</f>
        <v/>
      </c>
      <c r="N4193" s="8">
        <f>IF(H4193="","",IF(M4193="yes",H4193,0))</f>
        <v/>
      </c>
      <c r="O4193" s="1">
        <f>IFERROR(RANK(N4193,N:N),"")</f>
        <v/>
      </c>
    </row>
    <row r="4194">
      <c r="A4194" s="1">
        <f>IF('Raw data'!A4194="","",'Raw data'!A4194)</f>
        <v/>
      </c>
      <c r="B4194" s="1">
        <f>IFERROR(MID(A4194,1,FIND("{",A4194)-1),A4194)</f>
        <v/>
      </c>
      <c r="C4194" s="1">
        <f>IFERROR(MID(A4194,FIND("{",A4194)+1,FIND("}",A4194)-FIND("{",A4194)-1),"")</f>
        <v/>
      </c>
      <c r="D4194" s="1">
        <f>IF('Raw data'!B4194=0,"",'Raw data'!B4194)</f>
        <v/>
      </c>
      <c r="E4194" s="1">
        <f>IF('Raw data'!C4194=0,"",'Raw data'!C4194)</f>
        <v/>
      </c>
      <c r="F4194" s="1">
        <f>IF('Raw data'!D4194=0,"",'Raw data'!D4194)</f>
        <v/>
      </c>
      <c r="H4194" s="8">
        <f>IFERROR(IF(COUNTIF(E4194:F4194,0)=2,"",IF(COUNTIF(E4194:F4194,0)=1,0,E4194/SUM(E4194:F4194))),"")</f>
        <v/>
      </c>
      <c r="I4194" s="1">
        <f>IFERROR(RANK(H4194,H:H),"")</f>
        <v/>
      </c>
      <c r="K4194" s="1">
        <f>IF(D4194&lt;J$2,1,IF(D4194&lt;J$3,2,IF(D4194&lt;J$4,3,IF(D4194="","",4))))</f>
        <v/>
      </c>
      <c r="M4194" s="1">
        <f>IF(K4194="","",IF(K4194&gt;Figures!B$6-1,"yes","no"))</f>
        <v/>
      </c>
      <c r="N4194" s="8">
        <f>IF(H4194="","",IF(M4194="yes",H4194,0))</f>
        <v/>
      </c>
      <c r="O4194" s="1">
        <f>IFERROR(RANK(N4194,N:N),"")</f>
        <v/>
      </c>
    </row>
    <row r="4195">
      <c r="A4195" s="1">
        <f>IF('Raw data'!A4195="","",'Raw data'!A4195)</f>
        <v/>
      </c>
      <c r="B4195" s="1">
        <f>IFERROR(MID(A4195,1,FIND("{",A4195)-1),A4195)</f>
        <v/>
      </c>
      <c r="C4195" s="1">
        <f>IFERROR(MID(A4195,FIND("{",A4195)+1,FIND("}",A4195)-FIND("{",A4195)-1),"")</f>
        <v/>
      </c>
      <c r="D4195" s="1">
        <f>IF('Raw data'!B4195=0,"",'Raw data'!B4195)</f>
        <v/>
      </c>
      <c r="E4195" s="1">
        <f>IF('Raw data'!C4195=0,"",'Raw data'!C4195)</f>
        <v/>
      </c>
      <c r="F4195" s="1">
        <f>IF('Raw data'!D4195=0,"",'Raw data'!D4195)</f>
        <v/>
      </c>
      <c r="H4195" s="8">
        <f>IFERROR(IF(COUNTIF(E4195:F4195,0)=2,"",IF(COUNTIF(E4195:F4195,0)=1,0,E4195/SUM(E4195:F4195))),"")</f>
        <v/>
      </c>
      <c r="I4195" s="1">
        <f>IFERROR(RANK(H4195,H:H),"")</f>
        <v/>
      </c>
      <c r="K4195" s="1">
        <f>IF(D4195&lt;J$2,1,IF(D4195&lt;J$3,2,IF(D4195&lt;J$4,3,IF(D4195="","",4))))</f>
        <v/>
      </c>
      <c r="M4195" s="1">
        <f>IF(K4195="","",IF(K4195&gt;Figures!B$6-1,"yes","no"))</f>
        <v/>
      </c>
      <c r="N4195" s="8">
        <f>IF(H4195="","",IF(M4195="yes",H4195,0))</f>
        <v/>
      </c>
      <c r="O4195" s="1">
        <f>IFERROR(RANK(N4195,N:N),"")</f>
        <v/>
      </c>
    </row>
    <row r="4196">
      <c r="A4196" s="1">
        <f>IF('Raw data'!A4196="","",'Raw data'!A4196)</f>
        <v/>
      </c>
      <c r="B4196" s="1">
        <f>IFERROR(MID(A4196,1,FIND("{",A4196)-1),A4196)</f>
        <v/>
      </c>
      <c r="C4196" s="1">
        <f>IFERROR(MID(A4196,FIND("{",A4196)+1,FIND("}",A4196)-FIND("{",A4196)-1),"")</f>
        <v/>
      </c>
      <c r="D4196" s="1">
        <f>IF('Raw data'!B4196=0,"",'Raw data'!B4196)</f>
        <v/>
      </c>
      <c r="E4196" s="1">
        <f>IF('Raw data'!C4196=0,"",'Raw data'!C4196)</f>
        <v/>
      </c>
      <c r="F4196" s="1">
        <f>IF('Raw data'!D4196=0,"",'Raw data'!D4196)</f>
        <v/>
      </c>
      <c r="H4196" s="8">
        <f>IFERROR(IF(COUNTIF(E4196:F4196,0)=2,"",IF(COUNTIF(E4196:F4196,0)=1,0,E4196/SUM(E4196:F4196))),"")</f>
        <v/>
      </c>
      <c r="I4196" s="1">
        <f>IFERROR(RANK(H4196,H:H),"")</f>
        <v/>
      </c>
      <c r="K4196" s="1">
        <f>IF(D4196&lt;J$2,1,IF(D4196&lt;J$3,2,IF(D4196&lt;J$4,3,IF(D4196="","",4))))</f>
        <v/>
      </c>
      <c r="M4196" s="1">
        <f>IF(K4196="","",IF(K4196&gt;Figures!B$6-1,"yes","no"))</f>
        <v/>
      </c>
      <c r="N4196" s="8">
        <f>IF(H4196="","",IF(M4196="yes",H4196,0))</f>
        <v/>
      </c>
      <c r="O4196" s="1">
        <f>IFERROR(RANK(N4196,N:N),"")</f>
        <v/>
      </c>
    </row>
    <row r="4197">
      <c r="A4197" s="1">
        <f>IF('Raw data'!A4197="","",'Raw data'!A4197)</f>
        <v/>
      </c>
      <c r="B4197" s="1">
        <f>IFERROR(MID(A4197,1,FIND("{",A4197)-1),A4197)</f>
        <v/>
      </c>
      <c r="C4197" s="1">
        <f>IFERROR(MID(A4197,FIND("{",A4197)+1,FIND("}",A4197)-FIND("{",A4197)-1),"")</f>
        <v/>
      </c>
      <c r="D4197" s="1">
        <f>IF('Raw data'!B4197=0,"",'Raw data'!B4197)</f>
        <v/>
      </c>
      <c r="E4197" s="1">
        <f>IF('Raw data'!C4197=0,"",'Raw data'!C4197)</f>
        <v/>
      </c>
      <c r="F4197" s="1">
        <f>IF('Raw data'!D4197=0,"",'Raw data'!D4197)</f>
        <v/>
      </c>
      <c r="H4197" s="8">
        <f>IFERROR(IF(COUNTIF(E4197:F4197,0)=2,"",IF(COUNTIF(E4197:F4197,0)=1,0,E4197/SUM(E4197:F4197))),"")</f>
        <v/>
      </c>
      <c r="I4197" s="1">
        <f>IFERROR(RANK(H4197,H:H),"")</f>
        <v/>
      </c>
      <c r="K4197" s="1">
        <f>IF(D4197&lt;J$2,1,IF(D4197&lt;J$3,2,IF(D4197&lt;J$4,3,IF(D4197="","",4))))</f>
        <v/>
      </c>
      <c r="M4197" s="1">
        <f>IF(K4197="","",IF(K4197&gt;Figures!B$6-1,"yes","no"))</f>
        <v/>
      </c>
      <c r="N4197" s="8">
        <f>IF(H4197="","",IF(M4197="yes",H4197,0))</f>
        <v/>
      </c>
      <c r="O4197" s="1">
        <f>IFERROR(RANK(N4197,N:N),"")</f>
        <v/>
      </c>
    </row>
    <row r="4198">
      <c r="A4198" s="1">
        <f>IF('Raw data'!A4198="","",'Raw data'!A4198)</f>
        <v/>
      </c>
      <c r="B4198" s="1">
        <f>IFERROR(MID(A4198,1,FIND("{",A4198)-1),A4198)</f>
        <v/>
      </c>
      <c r="C4198" s="1">
        <f>IFERROR(MID(A4198,FIND("{",A4198)+1,FIND("}",A4198)-FIND("{",A4198)-1),"")</f>
        <v/>
      </c>
      <c r="D4198" s="1">
        <f>IF('Raw data'!B4198=0,"",'Raw data'!B4198)</f>
        <v/>
      </c>
      <c r="E4198" s="1">
        <f>IF('Raw data'!C4198=0,"",'Raw data'!C4198)</f>
        <v/>
      </c>
      <c r="F4198" s="1">
        <f>IF('Raw data'!D4198=0,"",'Raw data'!D4198)</f>
        <v/>
      </c>
      <c r="H4198" s="8">
        <f>IFERROR(IF(COUNTIF(E4198:F4198,0)=2,"",IF(COUNTIF(E4198:F4198,0)=1,0,E4198/SUM(E4198:F4198))),"")</f>
        <v/>
      </c>
      <c r="I4198" s="1">
        <f>IFERROR(RANK(H4198,H:H),"")</f>
        <v/>
      </c>
      <c r="K4198" s="1">
        <f>IF(D4198&lt;J$2,1,IF(D4198&lt;J$3,2,IF(D4198&lt;J$4,3,IF(D4198="","",4))))</f>
        <v/>
      </c>
      <c r="M4198" s="1">
        <f>IF(K4198="","",IF(K4198&gt;Figures!B$6-1,"yes","no"))</f>
        <v/>
      </c>
      <c r="N4198" s="8">
        <f>IF(H4198="","",IF(M4198="yes",H4198,0))</f>
        <v/>
      </c>
      <c r="O4198" s="1">
        <f>IFERROR(RANK(N4198,N:N),"")</f>
        <v/>
      </c>
    </row>
    <row r="4199">
      <c r="A4199" s="1">
        <f>IF('Raw data'!A4199="","",'Raw data'!A4199)</f>
        <v/>
      </c>
      <c r="B4199" s="1">
        <f>IFERROR(MID(A4199,1,FIND("{",A4199)-1),A4199)</f>
        <v/>
      </c>
      <c r="C4199" s="1">
        <f>IFERROR(MID(A4199,FIND("{",A4199)+1,FIND("}",A4199)-FIND("{",A4199)-1),"")</f>
        <v/>
      </c>
      <c r="D4199" s="1">
        <f>IF('Raw data'!B4199=0,"",'Raw data'!B4199)</f>
        <v/>
      </c>
      <c r="E4199" s="1">
        <f>IF('Raw data'!C4199=0,"",'Raw data'!C4199)</f>
        <v/>
      </c>
      <c r="F4199" s="1">
        <f>IF('Raw data'!D4199=0,"",'Raw data'!D4199)</f>
        <v/>
      </c>
      <c r="H4199" s="8">
        <f>IFERROR(IF(COUNTIF(E4199:F4199,0)=2,"",IF(COUNTIF(E4199:F4199,0)=1,0,E4199/SUM(E4199:F4199))),"")</f>
        <v/>
      </c>
      <c r="I4199" s="1">
        <f>IFERROR(RANK(H4199,H:H),"")</f>
        <v/>
      </c>
      <c r="K4199" s="1">
        <f>IF(D4199&lt;J$2,1,IF(D4199&lt;J$3,2,IF(D4199&lt;J$4,3,IF(D4199="","",4))))</f>
        <v/>
      </c>
      <c r="M4199" s="1">
        <f>IF(K4199="","",IF(K4199&gt;Figures!B$6-1,"yes","no"))</f>
        <v/>
      </c>
      <c r="N4199" s="8">
        <f>IF(H4199="","",IF(M4199="yes",H4199,0))</f>
        <v/>
      </c>
      <c r="O4199" s="1">
        <f>IFERROR(RANK(N4199,N:N),"")</f>
        <v/>
      </c>
    </row>
    <row r="4200">
      <c r="A4200" s="1">
        <f>IF('Raw data'!A4200="","",'Raw data'!A4200)</f>
        <v/>
      </c>
      <c r="B4200" s="1">
        <f>IFERROR(MID(A4200,1,FIND("{",A4200)-1),A4200)</f>
        <v/>
      </c>
      <c r="C4200" s="1">
        <f>IFERROR(MID(A4200,FIND("{",A4200)+1,FIND("}",A4200)-FIND("{",A4200)-1),"")</f>
        <v/>
      </c>
      <c r="D4200" s="1">
        <f>IF('Raw data'!B4200=0,"",'Raw data'!B4200)</f>
        <v/>
      </c>
      <c r="E4200" s="1">
        <f>IF('Raw data'!C4200=0,"",'Raw data'!C4200)</f>
        <v/>
      </c>
      <c r="F4200" s="1">
        <f>IF('Raw data'!D4200=0,"",'Raw data'!D4200)</f>
        <v/>
      </c>
      <c r="H4200" s="8">
        <f>IFERROR(IF(COUNTIF(E4200:F4200,0)=2,"",IF(COUNTIF(E4200:F4200,0)=1,0,E4200/SUM(E4200:F4200))),"")</f>
        <v/>
      </c>
      <c r="I4200" s="1">
        <f>IFERROR(RANK(H4200,H:H),"")</f>
        <v/>
      </c>
      <c r="K4200" s="1">
        <f>IF(D4200&lt;J$2,1,IF(D4200&lt;J$3,2,IF(D4200&lt;J$4,3,IF(D4200="","",4))))</f>
        <v/>
      </c>
      <c r="M4200" s="1">
        <f>IF(K4200="","",IF(K4200&gt;Figures!B$6-1,"yes","no"))</f>
        <v/>
      </c>
      <c r="N4200" s="8">
        <f>IF(H4200="","",IF(M4200="yes",H4200,0))</f>
        <v/>
      </c>
      <c r="O4200" s="1">
        <f>IFERROR(RANK(N4200,N:N),"")</f>
        <v/>
      </c>
    </row>
    <row r="4201">
      <c r="A4201" s="1">
        <f>IF('Raw data'!A4201="","",'Raw data'!A4201)</f>
        <v/>
      </c>
      <c r="B4201" s="1">
        <f>IFERROR(MID(A4201,1,FIND("{",A4201)-1),A4201)</f>
        <v/>
      </c>
      <c r="C4201" s="1">
        <f>IFERROR(MID(A4201,FIND("{",A4201)+1,FIND("}",A4201)-FIND("{",A4201)-1),"")</f>
        <v/>
      </c>
      <c r="D4201" s="1">
        <f>IF('Raw data'!B4201=0,"",'Raw data'!B4201)</f>
        <v/>
      </c>
      <c r="E4201" s="1">
        <f>IF('Raw data'!C4201=0,"",'Raw data'!C4201)</f>
        <v/>
      </c>
      <c r="F4201" s="1">
        <f>IF('Raw data'!D4201=0,"",'Raw data'!D4201)</f>
        <v/>
      </c>
      <c r="H4201" s="8">
        <f>IFERROR(IF(COUNTIF(E4201:F4201,0)=2,"",IF(COUNTIF(E4201:F4201,0)=1,0,E4201/SUM(E4201:F4201))),"")</f>
        <v/>
      </c>
      <c r="I4201" s="1">
        <f>IFERROR(RANK(H4201,H:H),"")</f>
        <v/>
      </c>
      <c r="K4201" s="1">
        <f>IF(D4201&lt;J$2,1,IF(D4201&lt;J$3,2,IF(D4201&lt;J$4,3,IF(D4201="","",4))))</f>
        <v/>
      </c>
      <c r="M4201" s="1">
        <f>IF(K4201="","",IF(K4201&gt;Figures!B$6-1,"yes","no"))</f>
        <v/>
      </c>
      <c r="N4201" s="8">
        <f>IF(H4201="","",IF(M4201="yes",H4201,0))</f>
        <v/>
      </c>
      <c r="O4201" s="1">
        <f>IFERROR(RANK(N4201,N:N),"")</f>
        <v/>
      </c>
    </row>
    <row r="4202">
      <c r="A4202" s="1">
        <f>IF('Raw data'!A4202="","",'Raw data'!A4202)</f>
        <v/>
      </c>
      <c r="B4202" s="1">
        <f>IFERROR(MID(A4202,1,FIND("{",A4202)-1),A4202)</f>
        <v/>
      </c>
      <c r="C4202" s="1">
        <f>IFERROR(MID(A4202,FIND("{",A4202)+1,FIND("}",A4202)-FIND("{",A4202)-1),"")</f>
        <v/>
      </c>
      <c r="D4202" s="1">
        <f>IF('Raw data'!B4202=0,"",'Raw data'!B4202)</f>
        <v/>
      </c>
      <c r="E4202" s="1">
        <f>IF('Raw data'!C4202=0,"",'Raw data'!C4202)</f>
        <v/>
      </c>
      <c r="F4202" s="1">
        <f>IF('Raw data'!D4202=0,"",'Raw data'!D4202)</f>
        <v/>
      </c>
      <c r="H4202" s="8">
        <f>IFERROR(IF(COUNTIF(E4202:F4202,0)=2,"",IF(COUNTIF(E4202:F4202,0)=1,0,E4202/SUM(E4202:F4202))),"")</f>
        <v/>
      </c>
      <c r="I4202" s="1">
        <f>IFERROR(RANK(H4202,H:H),"")</f>
        <v/>
      </c>
      <c r="K4202" s="1">
        <f>IF(D4202&lt;J$2,1,IF(D4202&lt;J$3,2,IF(D4202&lt;J$4,3,IF(D4202="","",4))))</f>
        <v/>
      </c>
      <c r="M4202" s="1">
        <f>IF(K4202="","",IF(K4202&gt;Figures!B$6-1,"yes","no"))</f>
        <v/>
      </c>
      <c r="N4202" s="8">
        <f>IF(H4202="","",IF(M4202="yes",H4202,0))</f>
        <v/>
      </c>
      <c r="O4202" s="1">
        <f>IFERROR(RANK(N4202,N:N),"")</f>
        <v/>
      </c>
    </row>
    <row r="4203">
      <c r="A4203" s="1">
        <f>IF('Raw data'!A4203="","",'Raw data'!A4203)</f>
        <v/>
      </c>
      <c r="B4203" s="1">
        <f>IFERROR(MID(A4203,1,FIND("{",A4203)-1),A4203)</f>
        <v/>
      </c>
      <c r="C4203" s="1">
        <f>IFERROR(MID(A4203,FIND("{",A4203)+1,FIND("}",A4203)-FIND("{",A4203)-1),"")</f>
        <v/>
      </c>
      <c r="D4203" s="1">
        <f>IF('Raw data'!B4203=0,"",'Raw data'!B4203)</f>
        <v/>
      </c>
      <c r="E4203" s="1">
        <f>IF('Raw data'!C4203=0,"",'Raw data'!C4203)</f>
        <v/>
      </c>
      <c r="F4203" s="1">
        <f>IF('Raw data'!D4203=0,"",'Raw data'!D4203)</f>
        <v/>
      </c>
      <c r="H4203" s="8">
        <f>IFERROR(IF(COUNTIF(E4203:F4203,0)=2,"",IF(COUNTIF(E4203:F4203,0)=1,0,E4203/SUM(E4203:F4203))),"")</f>
        <v/>
      </c>
      <c r="I4203" s="1">
        <f>IFERROR(RANK(H4203,H:H),"")</f>
        <v/>
      </c>
      <c r="K4203" s="1">
        <f>IF(D4203&lt;J$2,1,IF(D4203&lt;J$3,2,IF(D4203&lt;J$4,3,IF(D4203="","",4))))</f>
        <v/>
      </c>
      <c r="M4203" s="1">
        <f>IF(K4203="","",IF(K4203&gt;Figures!B$6-1,"yes","no"))</f>
        <v/>
      </c>
      <c r="N4203" s="8">
        <f>IF(H4203="","",IF(M4203="yes",H4203,0))</f>
        <v/>
      </c>
      <c r="O4203" s="1">
        <f>IFERROR(RANK(N4203,N:N),"")</f>
        <v/>
      </c>
    </row>
    <row r="4204">
      <c r="A4204" s="1">
        <f>IF('Raw data'!A4204="","",'Raw data'!A4204)</f>
        <v/>
      </c>
      <c r="B4204" s="1">
        <f>IFERROR(MID(A4204,1,FIND("{",A4204)-1),A4204)</f>
        <v/>
      </c>
      <c r="C4204" s="1">
        <f>IFERROR(MID(A4204,FIND("{",A4204)+1,FIND("}",A4204)-FIND("{",A4204)-1),"")</f>
        <v/>
      </c>
      <c r="D4204" s="1">
        <f>IF('Raw data'!B4204=0,"",'Raw data'!B4204)</f>
        <v/>
      </c>
      <c r="E4204" s="1">
        <f>IF('Raw data'!C4204=0,"",'Raw data'!C4204)</f>
        <v/>
      </c>
      <c r="F4204" s="1">
        <f>IF('Raw data'!D4204=0,"",'Raw data'!D4204)</f>
        <v/>
      </c>
      <c r="H4204" s="8">
        <f>IFERROR(IF(COUNTIF(E4204:F4204,0)=2,"",IF(COUNTIF(E4204:F4204,0)=1,0,E4204/SUM(E4204:F4204))),"")</f>
        <v/>
      </c>
      <c r="I4204" s="1">
        <f>IFERROR(RANK(H4204,H:H),"")</f>
        <v/>
      </c>
      <c r="K4204" s="1">
        <f>IF(D4204&lt;J$2,1,IF(D4204&lt;J$3,2,IF(D4204&lt;J$4,3,IF(D4204="","",4))))</f>
        <v/>
      </c>
      <c r="M4204" s="1">
        <f>IF(K4204="","",IF(K4204&gt;Figures!B$6-1,"yes","no"))</f>
        <v/>
      </c>
      <c r="N4204" s="8">
        <f>IF(H4204="","",IF(M4204="yes",H4204,0))</f>
        <v/>
      </c>
      <c r="O4204" s="1">
        <f>IFERROR(RANK(N4204,N:N),"")</f>
        <v/>
      </c>
    </row>
    <row r="4205">
      <c r="A4205" s="1">
        <f>IF('Raw data'!A4205="","",'Raw data'!A4205)</f>
        <v/>
      </c>
      <c r="B4205" s="1">
        <f>IFERROR(MID(A4205,1,FIND("{",A4205)-1),A4205)</f>
        <v/>
      </c>
      <c r="C4205" s="1">
        <f>IFERROR(MID(A4205,FIND("{",A4205)+1,FIND("}",A4205)-FIND("{",A4205)-1),"")</f>
        <v/>
      </c>
      <c r="D4205" s="1">
        <f>IF('Raw data'!B4205=0,"",'Raw data'!B4205)</f>
        <v/>
      </c>
      <c r="E4205" s="1">
        <f>IF('Raw data'!C4205=0,"",'Raw data'!C4205)</f>
        <v/>
      </c>
      <c r="F4205" s="1">
        <f>IF('Raw data'!D4205=0,"",'Raw data'!D4205)</f>
        <v/>
      </c>
      <c r="H4205" s="8">
        <f>IFERROR(IF(COUNTIF(E4205:F4205,0)=2,"",IF(COUNTIF(E4205:F4205,0)=1,0,E4205/SUM(E4205:F4205))),"")</f>
        <v/>
      </c>
      <c r="I4205" s="1">
        <f>IFERROR(RANK(H4205,H:H),"")</f>
        <v/>
      </c>
      <c r="K4205" s="1">
        <f>IF(D4205&lt;J$2,1,IF(D4205&lt;J$3,2,IF(D4205&lt;J$4,3,IF(D4205="","",4))))</f>
        <v/>
      </c>
      <c r="M4205" s="1">
        <f>IF(K4205="","",IF(K4205&gt;Figures!B$6-1,"yes","no"))</f>
        <v/>
      </c>
      <c r="N4205" s="8">
        <f>IF(H4205="","",IF(M4205="yes",H4205,0))</f>
        <v/>
      </c>
      <c r="O4205" s="1">
        <f>IFERROR(RANK(N4205,N:N),"")</f>
        <v/>
      </c>
    </row>
    <row r="4206">
      <c r="A4206" s="1">
        <f>IF('Raw data'!A4206="","",'Raw data'!A4206)</f>
        <v/>
      </c>
      <c r="B4206" s="1">
        <f>IFERROR(MID(A4206,1,FIND("{",A4206)-1),A4206)</f>
        <v/>
      </c>
      <c r="C4206" s="1">
        <f>IFERROR(MID(A4206,FIND("{",A4206)+1,FIND("}",A4206)-FIND("{",A4206)-1),"")</f>
        <v/>
      </c>
      <c r="D4206" s="1">
        <f>IF('Raw data'!B4206=0,"",'Raw data'!B4206)</f>
        <v/>
      </c>
      <c r="E4206" s="1">
        <f>IF('Raw data'!C4206=0,"",'Raw data'!C4206)</f>
        <v/>
      </c>
      <c r="F4206" s="1">
        <f>IF('Raw data'!D4206=0,"",'Raw data'!D4206)</f>
        <v/>
      </c>
      <c r="H4206" s="8">
        <f>IFERROR(IF(COUNTIF(E4206:F4206,0)=2,"",IF(COUNTIF(E4206:F4206,0)=1,0,E4206/SUM(E4206:F4206))),"")</f>
        <v/>
      </c>
      <c r="I4206" s="1">
        <f>IFERROR(RANK(H4206,H:H),"")</f>
        <v/>
      </c>
      <c r="K4206" s="1">
        <f>IF(D4206&lt;J$2,1,IF(D4206&lt;J$3,2,IF(D4206&lt;J$4,3,IF(D4206="","",4))))</f>
        <v/>
      </c>
      <c r="M4206" s="1">
        <f>IF(K4206="","",IF(K4206&gt;Figures!B$6-1,"yes","no"))</f>
        <v/>
      </c>
      <c r="N4206" s="8">
        <f>IF(H4206="","",IF(M4206="yes",H4206,0))</f>
        <v/>
      </c>
      <c r="O4206" s="1">
        <f>IFERROR(RANK(N4206,N:N),"")</f>
        <v/>
      </c>
    </row>
    <row r="4207">
      <c r="A4207" s="1">
        <f>IF('Raw data'!A4207="","",'Raw data'!A4207)</f>
        <v/>
      </c>
      <c r="B4207" s="1">
        <f>IFERROR(MID(A4207,1,FIND("{",A4207)-1),A4207)</f>
        <v/>
      </c>
      <c r="C4207" s="1">
        <f>IFERROR(MID(A4207,FIND("{",A4207)+1,FIND("}",A4207)-FIND("{",A4207)-1),"")</f>
        <v/>
      </c>
      <c r="D4207" s="1">
        <f>IF('Raw data'!B4207=0,"",'Raw data'!B4207)</f>
        <v/>
      </c>
      <c r="E4207" s="1">
        <f>IF('Raw data'!C4207=0,"",'Raw data'!C4207)</f>
        <v/>
      </c>
      <c r="F4207" s="1">
        <f>IF('Raw data'!D4207=0,"",'Raw data'!D4207)</f>
        <v/>
      </c>
      <c r="H4207" s="8">
        <f>IFERROR(IF(COUNTIF(E4207:F4207,0)=2,"",IF(COUNTIF(E4207:F4207,0)=1,0,E4207/SUM(E4207:F4207))),"")</f>
        <v/>
      </c>
      <c r="I4207" s="1">
        <f>IFERROR(RANK(H4207,H:H),"")</f>
        <v/>
      </c>
      <c r="K4207" s="1">
        <f>IF(D4207&lt;J$2,1,IF(D4207&lt;J$3,2,IF(D4207&lt;J$4,3,IF(D4207="","",4))))</f>
        <v/>
      </c>
      <c r="M4207" s="1">
        <f>IF(K4207="","",IF(K4207&gt;Figures!B$6-1,"yes","no"))</f>
        <v/>
      </c>
      <c r="N4207" s="8">
        <f>IF(H4207="","",IF(M4207="yes",H4207,0))</f>
        <v/>
      </c>
      <c r="O4207" s="1">
        <f>IFERROR(RANK(N4207,N:N),"")</f>
        <v/>
      </c>
    </row>
    <row r="4208">
      <c r="A4208" s="1">
        <f>IF('Raw data'!A4208="","",'Raw data'!A4208)</f>
        <v/>
      </c>
      <c r="B4208" s="1">
        <f>IFERROR(MID(A4208,1,FIND("{",A4208)-1),A4208)</f>
        <v/>
      </c>
      <c r="C4208" s="1">
        <f>IFERROR(MID(A4208,FIND("{",A4208)+1,FIND("}",A4208)-FIND("{",A4208)-1),"")</f>
        <v/>
      </c>
      <c r="D4208" s="1">
        <f>IF('Raw data'!B4208=0,"",'Raw data'!B4208)</f>
        <v/>
      </c>
      <c r="E4208" s="1">
        <f>IF('Raw data'!C4208=0,"",'Raw data'!C4208)</f>
        <v/>
      </c>
      <c r="F4208" s="1">
        <f>IF('Raw data'!D4208=0,"",'Raw data'!D4208)</f>
        <v/>
      </c>
      <c r="H4208" s="8">
        <f>IFERROR(IF(COUNTIF(E4208:F4208,0)=2,"",IF(COUNTIF(E4208:F4208,0)=1,0,E4208/SUM(E4208:F4208))),"")</f>
        <v/>
      </c>
      <c r="I4208" s="1">
        <f>IFERROR(RANK(H4208,H:H),"")</f>
        <v/>
      </c>
      <c r="K4208" s="1">
        <f>IF(D4208&lt;J$2,1,IF(D4208&lt;J$3,2,IF(D4208&lt;J$4,3,IF(D4208="","",4))))</f>
        <v/>
      </c>
      <c r="M4208" s="1">
        <f>IF(K4208="","",IF(K4208&gt;Figures!B$6-1,"yes","no"))</f>
        <v/>
      </c>
      <c r="N4208" s="8">
        <f>IF(H4208="","",IF(M4208="yes",H4208,0))</f>
        <v/>
      </c>
      <c r="O4208" s="1">
        <f>IFERROR(RANK(N4208,N:N),"")</f>
        <v/>
      </c>
    </row>
    <row r="4209">
      <c r="A4209" s="1">
        <f>IF('Raw data'!A4209="","",'Raw data'!A4209)</f>
        <v/>
      </c>
      <c r="B4209" s="1">
        <f>IFERROR(MID(A4209,1,FIND("{",A4209)-1),A4209)</f>
        <v/>
      </c>
      <c r="C4209" s="1">
        <f>IFERROR(MID(A4209,FIND("{",A4209)+1,FIND("}",A4209)-FIND("{",A4209)-1),"")</f>
        <v/>
      </c>
      <c r="D4209" s="1">
        <f>IF('Raw data'!B4209=0,"",'Raw data'!B4209)</f>
        <v/>
      </c>
      <c r="E4209" s="1">
        <f>IF('Raw data'!C4209=0,"",'Raw data'!C4209)</f>
        <v/>
      </c>
      <c r="F4209" s="1">
        <f>IF('Raw data'!D4209=0,"",'Raw data'!D4209)</f>
        <v/>
      </c>
      <c r="H4209" s="8">
        <f>IFERROR(IF(COUNTIF(E4209:F4209,0)=2,"",IF(COUNTIF(E4209:F4209,0)=1,0,E4209/SUM(E4209:F4209))),"")</f>
        <v/>
      </c>
      <c r="I4209" s="1">
        <f>IFERROR(RANK(H4209,H:H),"")</f>
        <v/>
      </c>
      <c r="K4209" s="1">
        <f>IF(D4209&lt;J$2,1,IF(D4209&lt;J$3,2,IF(D4209&lt;J$4,3,IF(D4209="","",4))))</f>
        <v/>
      </c>
      <c r="M4209" s="1">
        <f>IF(K4209="","",IF(K4209&gt;Figures!B$6-1,"yes","no"))</f>
        <v/>
      </c>
      <c r="N4209" s="8">
        <f>IF(H4209="","",IF(M4209="yes",H4209,0))</f>
        <v/>
      </c>
      <c r="O4209" s="1">
        <f>IFERROR(RANK(N4209,N:N),"")</f>
        <v/>
      </c>
    </row>
    <row r="4210">
      <c r="A4210" s="1">
        <f>IF('Raw data'!A4210="","",'Raw data'!A4210)</f>
        <v/>
      </c>
      <c r="B4210" s="1">
        <f>IFERROR(MID(A4210,1,FIND("{",A4210)-1),A4210)</f>
        <v/>
      </c>
      <c r="C4210" s="1">
        <f>IFERROR(MID(A4210,FIND("{",A4210)+1,FIND("}",A4210)-FIND("{",A4210)-1),"")</f>
        <v/>
      </c>
      <c r="D4210" s="1">
        <f>IF('Raw data'!B4210=0,"",'Raw data'!B4210)</f>
        <v/>
      </c>
      <c r="E4210" s="1">
        <f>IF('Raw data'!C4210=0,"",'Raw data'!C4210)</f>
        <v/>
      </c>
      <c r="F4210" s="1">
        <f>IF('Raw data'!D4210=0,"",'Raw data'!D4210)</f>
        <v/>
      </c>
      <c r="H4210" s="8">
        <f>IFERROR(IF(COUNTIF(E4210:F4210,0)=2,"",IF(COUNTIF(E4210:F4210,0)=1,0,E4210/SUM(E4210:F4210))),"")</f>
        <v/>
      </c>
      <c r="I4210" s="1">
        <f>IFERROR(RANK(H4210,H:H),"")</f>
        <v/>
      </c>
      <c r="K4210" s="1">
        <f>IF(D4210&lt;J$2,1,IF(D4210&lt;J$3,2,IF(D4210&lt;J$4,3,IF(D4210="","",4))))</f>
        <v/>
      </c>
      <c r="M4210" s="1">
        <f>IF(K4210="","",IF(K4210&gt;Figures!B$6-1,"yes","no"))</f>
        <v/>
      </c>
      <c r="N4210" s="8">
        <f>IF(H4210="","",IF(M4210="yes",H4210,0))</f>
        <v/>
      </c>
      <c r="O4210" s="1">
        <f>IFERROR(RANK(N4210,N:N),"")</f>
        <v/>
      </c>
    </row>
    <row r="4211">
      <c r="A4211" s="1">
        <f>IF('Raw data'!A4211="","",'Raw data'!A4211)</f>
        <v/>
      </c>
      <c r="B4211" s="1">
        <f>IFERROR(MID(A4211,1,FIND("{",A4211)-1),A4211)</f>
        <v/>
      </c>
      <c r="C4211" s="1">
        <f>IFERROR(MID(A4211,FIND("{",A4211)+1,FIND("}",A4211)-FIND("{",A4211)-1),"")</f>
        <v/>
      </c>
      <c r="D4211" s="1">
        <f>IF('Raw data'!B4211=0,"",'Raw data'!B4211)</f>
        <v/>
      </c>
      <c r="E4211" s="1">
        <f>IF('Raw data'!C4211=0,"",'Raw data'!C4211)</f>
        <v/>
      </c>
      <c r="F4211" s="1">
        <f>IF('Raw data'!D4211=0,"",'Raw data'!D4211)</f>
        <v/>
      </c>
      <c r="H4211" s="8">
        <f>IFERROR(IF(COUNTIF(E4211:F4211,0)=2,"",IF(COUNTIF(E4211:F4211,0)=1,0,E4211/SUM(E4211:F4211))),"")</f>
        <v/>
      </c>
      <c r="I4211" s="1">
        <f>IFERROR(RANK(H4211,H:H),"")</f>
        <v/>
      </c>
      <c r="K4211" s="1">
        <f>IF(D4211&lt;J$2,1,IF(D4211&lt;J$3,2,IF(D4211&lt;J$4,3,IF(D4211="","",4))))</f>
        <v/>
      </c>
      <c r="M4211" s="1">
        <f>IF(K4211="","",IF(K4211&gt;Figures!B$6-1,"yes","no"))</f>
        <v/>
      </c>
      <c r="N4211" s="8">
        <f>IF(H4211="","",IF(M4211="yes",H4211,0))</f>
        <v/>
      </c>
      <c r="O4211" s="1">
        <f>IFERROR(RANK(N4211,N:N),"")</f>
        <v/>
      </c>
    </row>
    <row r="4212">
      <c r="A4212" s="1">
        <f>IF('Raw data'!A4212="","",'Raw data'!A4212)</f>
        <v/>
      </c>
      <c r="B4212" s="1">
        <f>IFERROR(MID(A4212,1,FIND("{",A4212)-1),A4212)</f>
        <v/>
      </c>
      <c r="C4212" s="1">
        <f>IFERROR(MID(A4212,FIND("{",A4212)+1,FIND("}",A4212)-FIND("{",A4212)-1),"")</f>
        <v/>
      </c>
      <c r="D4212" s="1">
        <f>IF('Raw data'!B4212=0,"",'Raw data'!B4212)</f>
        <v/>
      </c>
      <c r="E4212" s="1">
        <f>IF('Raw data'!C4212=0,"",'Raw data'!C4212)</f>
        <v/>
      </c>
      <c r="F4212" s="1">
        <f>IF('Raw data'!D4212=0,"",'Raw data'!D4212)</f>
        <v/>
      </c>
      <c r="H4212" s="8">
        <f>IFERROR(IF(COUNTIF(E4212:F4212,0)=2,"",IF(COUNTIF(E4212:F4212,0)=1,0,E4212/SUM(E4212:F4212))),"")</f>
        <v/>
      </c>
      <c r="I4212" s="1">
        <f>IFERROR(RANK(H4212,H:H),"")</f>
        <v/>
      </c>
      <c r="K4212" s="1">
        <f>IF(D4212&lt;J$2,1,IF(D4212&lt;J$3,2,IF(D4212&lt;J$4,3,IF(D4212="","",4))))</f>
        <v/>
      </c>
      <c r="M4212" s="1">
        <f>IF(K4212="","",IF(K4212&gt;Figures!B$6-1,"yes","no"))</f>
        <v/>
      </c>
      <c r="N4212" s="8">
        <f>IF(H4212="","",IF(M4212="yes",H4212,0))</f>
        <v/>
      </c>
      <c r="O4212" s="1">
        <f>IFERROR(RANK(N4212,N:N),"")</f>
        <v/>
      </c>
    </row>
    <row r="4213">
      <c r="A4213" s="1">
        <f>IF('Raw data'!A4213="","",'Raw data'!A4213)</f>
        <v/>
      </c>
      <c r="B4213" s="1">
        <f>IFERROR(MID(A4213,1,FIND("{",A4213)-1),A4213)</f>
        <v/>
      </c>
      <c r="C4213" s="1">
        <f>IFERROR(MID(A4213,FIND("{",A4213)+1,FIND("}",A4213)-FIND("{",A4213)-1),"")</f>
        <v/>
      </c>
      <c r="D4213" s="1">
        <f>IF('Raw data'!B4213=0,"",'Raw data'!B4213)</f>
        <v/>
      </c>
      <c r="E4213" s="1">
        <f>IF('Raw data'!C4213=0,"",'Raw data'!C4213)</f>
        <v/>
      </c>
      <c r="F4213" s="1">
        <f>IF('Raw data'!D4213=0,"",'Raw data'!D4213)</f>
        <v/>
      </c>
      <c r="H4213" s="8">
        <f>IFERROR(IF(COUNTIF(E4213:F4213,0)=2,"",IF(COUNTIF(E4213:F4213,0)=1,0,E4213/SUM(E4213:F4213))),"")</f>
        <v/>
      </c>
      <c r="I4213" s="1">
        <f>IFERROR(RANK(H4213,H:H),"")</f>
        <v/>
      </c>
      <c r="K4213" s="1">
        <f>IF(D4213&lt;J$2,1,IF(D4213&lt;J$3,2,IF(D4213&lt;J$4,3,IF(D4213="","",4))))</f>
        <v/>
      </c>
      <c r="M4213" s="1">
        <f>IF(K4213="","",IF(K4213&gt;Figures!B$6-1,"yes","no"))</f>
        <v/>
      </c>
      <c r="N4213" s="8">
        <f>IF(H4213="","",IF(M4213="yes",H4213,0))</f>
        <v/>
      </c>
      <c r="O4213" s="1">
        <f>IFERROR(RANK(N4213,N:N),"")</f>
        <v/>
      </c>
    </row>
    <row r="4214">
      <c r="A4214" s="1">
        <f>IF('Raw data'!A4214="","",'Raw data'!A4214)</f>
        <v/>
      </c>
      <c r="B4214" s="1">
        <f>IFERROR(MID(A4214,1,FIND("{",A4214)-1),A4214)</f>
        <v/>
      </c>
      <c r="C4214" s="1">
        <f>IFERROR(MID(A4214,FIND("{",A4214)+1,FIND("}",A4214)-FIND("{",A4214)-1),"")</f>
        <v/>
      </c>
      <c r="D4214" s="1">
        <f>IF('Raw data'!B4214=0,"",'Raw data'!B4214)</f>
        <v/>
      </c>
      <c r="E4214" s="1">
        <f>IF('Raw data'!C4214=0,"",'Raw data'!C4214)</f>
        <v/>
      </c>
      <c r="F4214" s="1">
        <f>IF('Raw data'!D4214=0,"",'Raw data'!D4214)</f>
        <v/>
      </c>
      <c r="H4214" s="8">
        <f>IFERROR(IF(COUNTIF(E4214:F4214,0)=2,"",IF(COUNTIF(E4214:F4214,0)=1,0,E4214/SUM(E4214:F4214))),"")</f>
        <v/>
      </c>
      <c r="I4214" s="1">
        <f>IFERROR(RANK(H4214,H:H),"")</f>
        <v/>
      </c>
      <c r="K4214" s="1">
        <f>IF(D4214&lt;J$2,1,IF(D4214&lt;J$3,2,IF(D4214&lt;J$4,3,IF(D4214="","",4))))</f>
        <v/>
      </c>
      <c r="M4214" s="1">
        <f>IF(K4214="","",IF(K4214&gt;Figures!B$6-1,"yes","no"))</f>
        <v/>
      </c>
      <c r="N4214" s="8">
        <f>IF(H4214="","",IF(M4214="yes",H4214,0))</f>
        <v/>
      </c>
      <c r="O4214" s="1">
        <f>IFERROR(RANK(N4214,N:N),"")</f>
        <v/>
      </c>
    </row>
    <row r="4215">
      <c r="A4215" s="1">
        <f>IF('Raw data'!A4215="","",'Raw data'!A4215)</f>
        <v/>
      </c>
      <c r="B4215" s="1">
        <f>IFERROR(MID(A4215,1,FIND("{",A4215)-1),A4215)</f>
        <v/>
      </c>
      <c r="C4215" s="1">
        <f>IFERROR(MID(A4215,FIND("{",A4215)+1,FIND("}",A4215)-FIND("{",A4215)-1),"")</f>
        <v/>
      </c>
      <c r="D4215" s="1">
        <f>IF('Raw data'!B4215=0,"",'Raw data'!B4215)</f>
        <v/>
      </c>
      <c r="E4215" s="1">
        <f>IF('Raw data'!C4215=0,"",'Raw data'!C4215)</f>
        <v/>
      </c>
      <c r="F4215" s="1">
        <f>IF('Raw data'!D4215=0,"",'Raw data'!D4215)</f>
        <v/>
      </c>
      <c r="H4215" s="8">
        <f>IFERROR(IF(COUNTIF(E4215:F4215,0)=2,"",IF(COUNTIF(E4215:F4215,0)=1,0,E4215/SUM(E4215:F4215))),"")</f>
        <v/>
      </c>
      <c r="I4215" s="1">
        <f>IFERROR(RANK(H4215,H:H),"")</f>
        <v/>
      </c>
      <c r="K4215" s="1">
        <f>IF(D4215&lt;J$2,1,IF(D4215&lt;J$3,2,IF(D4215&lt;J$4,3,IF(D4215="","",4))))</f>
        <v/>
      </c>
      <c r="M4215" s="1">
        <f>IF(K4215="","",IF(K4215&gt;Figures!B$6-1,"yes","no"))</f>
        <v/>
      </c>
      <c r="N4215" s="8">
        <f>IF(H4215="","",IF(M4215="yes",H4215,0))</f>
        <v/>
      </c>
      <c r="O4215" s="1">
        <f>IFERROR(RANK(N4215,N:N),"")</f>
        <v/>
      </c>
    </row>
    <row r="4216">
      <c r="A4216" s="1">
        <f>IF('Raw data'!A4216="","",'Raw data'!A4216)</f>
        <v/>
      </c>
      <c r="B4216" s="1">
        <f>IFERROR(MID(A4216,1,FIND("{",A4216)-1),A4216)</f>
        <v/>
      </c>
      <c r="C4216" s="1">
        <f>IFERROR(MID(A4216,FIND("{",A4216)+1,FIND("}",A4216)-FIND("{",A4216)-1),"")</f>
        <v/>
      </c>
      <c r="D4216" s="1">
        <f>IF('Raw data'!B4216=0,"",'Raw data'!B4216)</f>
        <v/>
      </c>
      <c r="E4216" s="1">
        <f>IF('Raw data'!C4216=0,"",'Raw data'!C4216)</f>
        <v/>
      </c>
      <c r="F4216" s="1">
        <f>IF('Raw data'!D4216=0,"",'Raw data'!D4216)</f>
        <v/>
      </c>
      <c r="H4216" s="8">
        <f>IFERROR(IF(COUNTIF(E4216:F4216,0)=2,"",IF(COUNTIF(E4216:F4216,0)=1,0,E4216/SUM(E4216:F4216))),"")</f>
        <v/>
      </c>
      <c r="I4216" s="1">
        <f>IFERROR(RANK(H4216,H:H),"")</f>
        <v/>
      </c>
      <c r="K4216" s="1">
        <f>IF(D4216&lt;J$2,1,IF(D4216&lt;J$3,2,IF(D4216&lt;J$4,3,IF(D4216="","",4))))</f>
        <v/>
      </c>
      <c r="M4216" s="1">
        <f>IF(K4216="","",IF(K4216&gt;Figures!B$6-1,"yes","no"))</f>
        <v/>
      </c>
      <c r="N4216" s="8">
        <f>IF(H4216="","",IF(M4216="yes",H4216,0))</f>
        <v/>
      </c>
      <c r="O4216" s="1">
        <f>IFERROR(RANK(N4216,N:N),"")</f>
        <v/>
      </c>
    </row>
    <row r="4217">
      <c r="A4217" s="1">
        <f>IF('Raw data'!A4217="","",'Raw data'!A4217)</f>
        <v/>
      </c>
      <c r="B4217" s="1">
        <f>IFERROR(MID(A4217,1,FIND("{",A4217)-1),A4217)</f>
        <v/>
      </c>
      <c r="C4217" s="1">
        <f>IFERROR(MID(A4217,FIND("{",A4217)+1,FIND("}",A4217)-FIND("{",A4217)-1),"")</f>
        <v/>
      </c>
      <c r="D4217" s="1">
        <f>IF('Raw data'!B4217=0,"",'Raw data'!B4217)</f>
        <v/>
      </c>
      <c r="E4217" s="1">
        <f>IF('Raw data'!C4217=0,"",'Raw data'!C4217)</f>
        <v/>
      </c>
      <c r="F4217" s="1">
        <f>IF('Raw data'!D4217=0,"",'Raw data'!D4217)</f>
        <v/>
      </c>
      <c r="H4217" s="8">
        <f>IFERROR(IF(COUNTIF(E4217:F4217,0)=2,"",IF(COUNTIF(E4217:F4217,0)=1,0,E4217/SUM(E4217:F4217))),"")</f>
        <v/>
      </c>
      <c r="I4217" s="1">
        <f>IFERROR(RANK(H4217,H:H),"")</f>
        <v/>
      </c>
      <c r="K4217" s="1">
        <f>IF(D4217&lt;J$2,1,IF(D4217&lt;J$3,2,IF(D4217&lt;J$4,3,IF(D4217="","",4))))</f>
        <v/>
      </c>
      <c r="M4217" s="1">
        <f>IF(K4217="","",IF(K4217&gt;Figures!B$6-1,"yes","no"))</f>
        <v/>
      </c>
      <c r="N4217" s="8">
        <f>IF(H4217="","",IF(M4217="yes",H4217,0))</f>
        <v/>
      </c>
      <c r="O4217" s="1">
        <f>IFERROR(RANK(N4217,N:N),"")</f>
        <v/>
      </c>
    </row>
    <row r="4218">
      <c r="A4218" s="1">
        <f>IF('Raw data'!A4218="","",'Raw data'!A4218)</f>
        <v/>
      </c>
      <c r="B4218" s="1">
        <f>IFERROR(MID(A4218,1,FIND("{",A4218)-1),A4218)</f>
        <v/>
      </c>
      <c r="C4218" s="1">
        <f>IFERROR(MID(A4218,FIND("{",A4218)+1,FIND("}",A4218)-FIND("{",A4218)-1),"")</f>
        <v/>
      </c>
      <c r="D4218" s="1">
        <f>IF('Raw data'!B4218=0,"",'Raw data'!B4218)</f>
        <v/>
      </c>
      <c r="E4218" s="1">
        <f>IF('Raw data'!C4218=0,"",'Raw data'!C4218)</f>
        <v/>
      </c>
      <c r="F4218" s="1">
        <f>IF('Raw data'!D4218=0,"",'Raw data'!D4218)</f>
        <v/>
      </c>
      <c r="H4218" s="8">
        <f>IFERROR(IF(COUNTIF(E4218:F4218,0)=2,"",IF(COUNTIF(E4218:F4218,0)=1,0,E4218/SUM(E4218:F4218))),"")</f>
        <v/>
      </c>
      <c r="I4218" s="1">
        <f>IFERROR(RANK(H4218,H:H),"")</f>
        <v/>
      </c>
      <c r="K4218" s="1">
        <f>IF(D4218&lt;J$2,1,IF(D4218&lt;J$3,2,IF(D4218&lt;J$4,3,IF(D4218="","",4))))</f>
        <v/>
      </c>
      <c r="M4218" s="1">
        <f>IF(K4218="","",IF(K4218&gt;Figures!B$6-1,"yes","no"))</f>
        <v/>
      </c>
      <c r="N4218" s="8">
        <f>IF(H4218="","",IF(M4218="yes",H4218,0))</f>
        <v/>
      </c>
      <c r="O4218" s="1">
        <f>IFERROR(RANK(N4218,N:N),"")</f>
        <v/>
      </c>
    </row>
    <row r="4219">
      <c r="A4219" s="1">
        <f>IF('Raw data'!A4219="","",'Raw data'!A4219)</f>
        <v/>
      </c>
      <c r="B4219" s="1">
        <f>IFERROR(MID(A4219,1,FIND("{",A4219)-1),A4219)</f>
        <v/>
      </c>
      <c r="C4219" s="1">
        <f>IFERROR(MID(A4219,FIND("{",A4219)+1,FIND("}",A4219)-FIND("{",A4219)-1),"")</f>
        <v/>
      </c>
      <c r="D4219" s="1">
        <f>IF('Raw data'!B4219=0,"",'Raw data'!B4219)</f>
        <v/>
      </c>
      <c r="E4219" s="1">
        <f>IF('Raw data'!C4219=0,"",'Raw data'!C4219)</f>
        <v/>
      </c>
      <c r="F4219" s="1">
        <f>IF('Raw data'!D4219=0,"",'Raw data'!D4219)</f>
        <v/>
      </c>
      <c r="H4219" s="8">
        <f>IFERROR(IF(COUNTIF(E4219:F4219,0)=2,"",IF(COUNTIF(E4219:F4219,0)=1,0,E4219/SUM(E4219:F4219))),"")</f>
        <v/>
      </c>
      <c r="I4219" s="1">
        <f>IFERROR(RANK(H4219,H:H),"")</f>
        <v/>
      </c>
      <c r="K4219" s="1">
        <f>IF(D4219&lt;J$2,1,IF(D4219&lt;J$3,2,IF(D4219&lt;J$4,3,IF(D4219="","",4))))</f>
        <v/>
      </c>
      <c r="M4219" s="1">
        <f>IF(K4219="","",IF(K4219&gt;Figures!B$6-1,"yes","no"))</f>
        <v/>
      </c>
      <c r="N4219" s="8">
        <f>IF(H4219="","",IF(M4219="yes",H4219,0))</f>
        <v/>
      </c>
      <c r="O4219" s="1">
        <f>IFERROR(RANK(N4219,N:N),"")</f>
        <v/>
      </c>
    </row>
    <row r="4220">
      <c r="A4220" s="1">
        <f>IF('Raw data'!A4220="","",'Raw data'!A4220)</f>
        <v/>
      </c>
      <c r="B4220" s="1">
        <f>IFERROR(MID(A4220,1,FIND("{",A4220)-1),A4220)</f>
        <v/>
      </c>
      <c r="C4220" s="1">
        <f>IFERROR(MID(A4220,FIND("{",A4220)+1,FIND("}",A4220)-FIND("{",A4220)-1),"")</f>
        <v/>
      </c>
      <c r="D4220" s="1">
        <f>IF('Raw data'!B4220=0,"",'Raw data'!B4220)</f>
        <v/>
      </c>
      <c r="E4220" s="1">
        <f>IF('Raw data'!C4220=0,"",'Raw data'!C4220)</f>
        <v/>
      </c>
      <c r="F4220" s="1">
        <f>IF('Raw data'!D4220=0,"",'Raw data'!D4220)</f>
        <v/>
      </c>
      <c r="H4220" s="8">
        <f>IFERROR(IF(COUNTIF(E4220:F4220,0)=2,"",IF(COUNTIF(E4220:F4220,0)=1,0,E4220/SUM(E4220:F4220))),"")</f>
        <v/>
      </c>
      <c r="I4220" s="1">
        <f>IFERROR(RANK(H4220,H:H),"")</f>
        <v/>
      </c>
      <c r="K4220" s="1">
        <f>IF(D4220&lt;J$2,1,IF(D4220&lt;J$3,2,IF(D4220&lt;J$4,3,IF(D4220="","",4))))</f>
        <v/>
      </c>
      <c r="M4220" s="1">
        <f>IF(K4220="","",IF(K4220&gt;Figures!B$6-1,"yes","no"))</f>
        <v/>
      </c>
      <c r="N4220" s="8">
        <f>IF(H4220="","",IF(M4220="yes",H4220,0))</f>
        <v/>
      </c>
      <c r="O4220" s="1">
        <f>IFERROR(RANK(N4220,N:N),"")</f>
        <v/>
      </c>
    </row>
    <row r="4221">
      <c r="A4221" s="1">
        <f>IF('Raw data'!A4221="","",'Raw data'!A4221)</f>
        <v/>
      </c>
      <c r="B4221" s="1">
        <f>IFERROR(MID(A4221,1,FIND("{",A4221)-1),A4221)</f>
        <v/>
      </c>
      <c r="C4221" s="1">
        <f>IFERROR(MID(A4221,FIND("{",A4221)+1,FIND("}",A4221)-FIND("{",A4221)-1),"")</f>
        <v/>
      </c>
      <c r="D4221" s="1">
        <f>IF('Raw data'!B4221=0,"",'Raw data'!B4221)</f>
        <v/>
      </c>
      <c r="E4221" s="1">
        <f>IF('Raw data'!C4221=0,"",'Raw data'!C4221)</f>
        <v/>
      </c>
      <c r="F4221" s="1">
        <f>IF('Raw data'!D4221=0,"",'Raw data'!D4221)</f>
        <v/>
      </c>
      <c r="H4221" s="8">
        <f>IFERROR(IF(COUNTIF(E4221:F4221,0)=2,"",IF(COUNTIF(E4221:F4221,0)=1,0,E4221/SUM(E4221:F4221))),"")</f>
        <v/>
      </c>
      <c r="I4221" s="1">
        <f>IFERROR(RANK(H4221,H:H),"")</f>
        <v/>
      </c>
      <c r="K4221" s="1">
        <f>IF(D4221&lt;J$2,1,IF(D4221&lt;J$3,2,IF(D4221&lt;J$4,3,IF(D4221="","",4))))</f>
        <v/>
      </c>
      <c r="M4221" s="1">
        <f>IF(K4221="","",IF(K4221&gt;Figures!B$6-1,"yes","no"))</f>
        <v/>
      </c>
      <c r="N4221" s="8">
        <f>IF(H4221="","",IF(M4221="yes",H4221,0))</f>
        <v/>
      </c>
      <c r="O4221" s="1">
        <f>IFERROR(RANK(N4221,N:N),"")</f>
        <v/>
      </c>
    </row>
    <row r="4222">
      <c r="A4222" s="1">
        <f>IF('Raw data'!A4222="","",'Raw data'!A4222)</f>
        <v/>
      </c>
      <c r="B4222" s="1">
        <f>IFERROR(MID(A4222,1,FIND("{",A4222)-1),A4222)</f>
        <v/>
      </c>
      <c r="C4222" s="1">
        <f>IFERROR(MID(A4222,FIND("{",A4222)+1,FIND("}",A4222)-FIND("{",A4222)-1),"")</f>
        <v/>
      </c>
      <c r="D4222" s="1">
        <f>IF('Raw data'!B4222=0,"",'Raw data'!B4222)</f>
        <v/>
      </c>
      <c r="E4222" s="1">
        <f>IF('Raw data'!C4222=0,"",'Raw data'!C4222)</f>
        <v/>
      </c>
      <c r="F4222" s="1">
        <f>IF('Raw data'!D4222=0,"",'Raw data'!D4222)</f>
        <v/>
      </c>
      <c r="H4222" s="8">
        <f>IFERROR(IF(COUNTIF(E4222:F4222,0)=2,"",IF(COUNTIF(E4222:F4222,0)=1,0,E4222/SUM(E4222:F4222))),"")</f>
        <v/>
      </c>
      <c r="I4222" s="1">
        <f>IFERROR(RANK(H4222,H:H),"")</f>
        <v/>
      </c>
      <c r="K4222" s="1">
        <f>IF(D4222&lt;J$2,1,IF(D4222&lt;J$3,2,IF(D4222&lt;J$4,3,IF(D4222="","",4))))</f>
        <v/>
      </c>
      <c r="M4222" s="1">
        <f>IF(K4222="","",IF(K4222&gt;Figures!B$6-1,"yes","no"))</f>
        <v/>
      </c>
      <c r="N4222" s="8">
        <f>IF(H4222="","",IF(M4222="yes",H4222,0))</f>
        <v/>
      </c>
      <c r="O4222" s="1">
        <f>IFERROR(RANK(N4222,N:N),"")</f>
        <v/>
      </c>
    </row>
    <row r="4223">
      <c r="A4223" s="1">
        <f>IF('Raw data'!A4223="","",'Raw data'!A4223)</f>
        <v/>
      </c>
      <c r="B4223" s="1">
        <f>IFERROR(MID(A4223,1,FIND("{",A4223)-1),A4223)</f>
        <v/>
      </c>
      <c r="C4223" s="1">
        <f>IFERROR(MID(A4223,FIND("{",A4223)+1,FIND("}",A4223)-FIND("{",A4223)-1),"")</f>
        <v/>
      </c>
      <c r="D4223" s="1">
        <f>IF('Raw data'!B4223=0,"",'Raw data'!B4223)</f>
        <v/>
      </c>
      <c r="E4223" s="1">
        <f>IF('Raw data'!C4223=0,"",'Raw data'!C4223)</f>
        <v/>
      </c>
      <c r="F4223" s="1">
        <f>IF('Raw data'!D4223=0,"",'Raw data'!D4223)</f>
        <v/>
      </c>
      <c r="H4223" s="8">
        <f>IFERROR(IF(COUNTIF(E4223:F4223,0)=2,"",IF(COUNTIF(E4223:F4223,0)=1,0,E4223/SUM(E4223:F4223))),"")</f>
        <v/>
      </c>
      <c r="I4223" s="1">
        <f>IFERROR(RANK(H4223,H:H),"")</f>
        <v/>
      </c>
      <c r="K4223" s="1">
        <f>IF(D4223&lt;J$2,1,IF(D4223&lt;J$3,2,IF(D4223&lt;J$4,3,IF(D4223="","",4))))</f>
        <v/>
      </c>
      <c r="M4223" s="1">
        <f>IF(K4223="","",IF(K4223&gt;Figures!B$6-1,"yes","no"))</f>
        <v/>
      </c>
      <c r="N4223" s="8">
        <f>IF(H4223="","",IF(M4223="yes",H4223,0))</f>
        <v/>
      </c>
      <c r="O4223" s="1">
        <f>IFERROR(RANK(N4223,N:N),"")</f>
        <v/>
      </c>
    </row>
    <row r="4224">
      <c r="A4224" s="1">
        <f>IF('Raw data'!A4224="","",'Raw data'!A4224)</f>
        <v/>
      </c>
      <c r="B4224" s="1">
        <f>IFERROR(MID(A4224,1,FIND("{",A4224)-1),A4224)</f>
        <v/>
      </c>
      <c r="C4224" s="1">
        <f>IFERROR(MID(A4224,FIND("{",A4224)+1,FIND("}",A4224)-FIND("{",A4224)-1),"")</f>
        <v/>
      </c>
      <c r="D4224" s="1">
        <f>IF('Raw data'!B4224=0,"",'Raw data'!B4224)</f>
        <v/>
      </c>
      <c r="E4224" s="1">
        <f>IF('Raw data'!C4224=0,"",'Raw data'!C4224)</f>
        <v/>
      </c>
      <c r="F4224" s="1">
        <f>IF('Raw data'!D4224=0,"",'Raw data'!D4224)</f>
        <v/>
      </c>
      <c r="H4224" s="8">
        <f>IFERROR(IF(COUNTIF(E4224:F4224,0)=2,"",IF(COUNTIF(E4224:F4224,0)=1,0,E4224/SUM(E4224:F4224))),"")</f>
        <v/>
      </c>
      <c r="I4224" s="1">
        <f>IFERROR(RANK(H4224,H:H),"")</f>
        <v/>
      </c>
      <c r="K4224" s="1">
        <f>IF(D4224&lt;J$2,1,IF(D4224&lt;J$3,2,IF(D4224&lt;J$4,3,IF(D4224="","",4))))</f>
        <v/>
      </c>
      <c r="M4224" s="1">
        <f>IF(K4224="","",IF(K4224&gt;Figures!B$6-1,"yes","no"))</f>
        <v/>
      </c>
      <c r="N4224" s="8">
        <f>IF(H4224="","",IF(M4224="yes",H4224,0))</f>
        <v/>
      </c>
      <c r="O4224" s="1">
        <f>IFERROR(RANK(N4224,N:N),"")</f>
        <v/>
      </c>
    </row>
    <row r="4225">
      <c r="A4225" s="1">
        <f>IF('Raw data'!A4225="","",'Raw data'!A4225)</f>
        <v/>
      </c>
      <c r="B4225" s="1">
        <f>IFERROR(MID(A4225,1,FIND("{",A4225)-1),A4225)</f>
        <v/>
      </c>
      <c r="C4225" s="1">
        <f>IFERROR(MID(A4225,FIND("{",A4225)+1,FIND("}",A4225)-FIND("{",A4225)-1),"")</f>
        <v/>
      </c>
      <c r="D4225" s="1">
        <f>IF('Raw data'!B4225=0,"",'Raw data'!B4225)</f>
        <v/>
      </c>
      <c r="E4225" s="1">
        <f>IF('Raw data'!C4225=0,"",'Raw data'!C4225)</f>
        <v/>
      </c>
      <c r="F4225" s="1">
        <f>IF('Raw data'!D4225=0,"",'Raw data'!D4225)</f>
        <v/>
      </c>
      <c r="H4225" s="8">
        <f>IFERROR(IF(COUNTIF(E4225:F4225,0)=2,"",IF(COUNTIF(E4225:F4225,0)=1,0,E4225/SUM(E4225:F4225))),"")</f>
        <v/>
      </c>
      <c r="I4225" s="1">
        <f>IFERROR(RANK(H4225,H:H),"")</f>
        <v/>
      </c>
      <c r="K4225" s="1">
        <f>IF(D4225&lt;J$2,1,IF(D4225&lt;J$3,2,IF(D4225&lt;J$4,3,IF(D4225="","",4))))</f>
        <v/>
      </c>
      <c r="M4225" s="1">
        <f>IF(K4225="","",IF(K4225&gt;Figures!B$6-1,"yes","no"))</f>
        <v/>
      </c>
      <c r="N4225" s="8">
        <f>IF(H4225="","",IF(M4225="yes",H4225,0))</f>
        <v/>
      </c>
      <c r="O4225" s="1">
        <f>IFERROR(RANK(N4225,N:N),"")</f>
        <v/>
      </c>
    </row>
    <row r="4226">
      <c r="A4226" s="1">
        <f>IF('Raw data'!A4226="","",'Raw data'!A4226)</f>
        <v/>
      </c>
      <c r="B4226" s="1">
        <f>IFERROR(MID(A4226,1,FIND("{",A4226)-1),A4226)</f>
        <v/>
      </c>
      <c r="C4226" s="1">
        <f>IFERROR(MID(A4226,FIND("{",A4226)+1,FIND("}",A4226)-FIND("{",A4226)-1),"")</f>
        <v/>
      </c>
      <c r="D4226" s="1">
        <f>IF('Raw data'!B4226=0,"",'Raw data'!B4226)</f>
        <v/>
      </c>
      <c r="E4226" s="1">
        <f>IF('Raw data'!C4226=0,"",'Raw data'!C4226)</f>
        <v/>
      </c>
      <c r="F4226" s="1">
        <f>IF('Raw data'!D4226=0,"",'Raw data'!D4226)</f>
        <v/>
      </c>
      <c r="H4226" s="8">
        <f>IFERROR(IF(COUNTIF(E4226:F4226,0)=2,"",IF(COUNTIF(E4226:F4226,0)=1,0,E4226/SUM(E4226:F4226))),"")</f>
        <v/>
      </c>
      <c r="I4226" s="1">
        <f>IFERROR(RANK(H4226,H:H),"")</f>
        <v/>
      </c>
      <c r="K4226" s="1">
        <f>IF(D4226&lt;J$2,1,IF(D4226&lt;J$3,2,IF(D4226&lt;J$4,3,IF(D4226="","",4))))</f>
        <v/>
      </c>
      <c r="M4226" s="1">
        <f>IF(K4226="","",IF(K4226&gt;Figures!B$6-1,"yes","no"))</f>
        <v/>
      </c>
      <c r="N4226" s="8">
        <f>IF(H4226="","",IF(M4226="yes",H4226,0))</f>
        <v/>
      </c>
      <c r="O4226" s="1">
        <f>IFERROR(RANK(N4226,N:N),"")</f>
        <v/>
      </c>
    </row>
    <row r="4227">
      <c r="A4227" s="1">
        <f>IF('Raw data'!A4227="","",'Raw data'!A4227)</f>
        <v/>
      </c>
      <c r="B4227" s="1">
        <f>IFERROR(MID(A4227,1,FIND("{",A4227)-1),A4227)</f>
        <v/>
      </c>
      <c r="C4227" s="1">
        <f>IFERROR(MID(A4227,FIND("{",A4227)+1,FIND("}",A4227)-FIND("{",A4227)-1),"")</f>
        <v/>
      </c>
      <c r="D4227" s="1">
        <f>IF('Raw data'!B4227=0,"",'Raw data'!B4227)</f>
        <v/>
      </c>
      <c r="E4227" s="1">
        <f>IF('Raw data'!C4227=0,"",'Raw data'!C4227)</f>
        <v/>
      </c>
      <c r="F4227" s="1">
        <f>IF('Raw data'!D4227=0,"",'Raw data'!D4227)</f>
        <v/>
      </c>
      <c r="H4227" s="8">
        <f>IFERROR(IF(COUNTIF(E4227:F4227,0)=2,"",IF(COUNTIF(E4227:F4227,0)=1,0,E4227/SUM(E4227:F4227))),"")</f>
        <v/>
      </c>
      <c r="I4227" s="1">
        <f>IFERROR(RANK(H4227,H:H),"")</f>
        <v/>
      </c>
      <c r="K4227" s="1">
        <f>IF(D4227&lt;J$2,1,IF(D4227&lt;J$3,2,IF(D4227&lt;J$4,3,IF(D4227="","",4))))</f>
        <v/>
      </c>
      <c r="M4227" s="1">
        <f>IF(K4227="","",IF(K4227&gt;Figures!B$6-1,"yes","no"))</f>
        <v/>
      </c>
      <c r="N4227" s="8">
        <f>IF(H4227="","",IF(M4227="yes",H4227,0))</f>
        <v/>
      </c>
      <c r="O4227" s="1">
        <f>IFERROR(RANK(N4227,N:N),"")</f>
        <v/>
      </c>
    </row>
    <row r="4228">
      <c r="A4228" s="1">
        <f>IF('Raw data'!A4228="","",'Raw data'!A4228)</f>
        <v/>
      </c>
      <c r="B4228" s="1">
        <f>IFERROR(MID(A4228,1,FIND("{",A4228)-1),A4228)</f>
        <v/>
      </c>
      <c r="C4228" s="1">
        <f>IFERROR(MID(A4228,FIND("{",A4228)+1,FIND("}",A4228)-FIND("{",A4228)-1),"")</f>
        <v/>
      </c>
      <c r="D4228" s="1">
        <f>IF('Raw data'!B4228=0,"",'Raw data'!B4228)</f>
        <v/>
      </c>
      <c r="E4228" s="1">
        <f>IF('Raw data'!C4228=0,"",'Raw data'!C4228)</f>
        <v/>
      </c>
      <c r="F4228" s="1">
        <f>IF('Raw data'!D4228=0,"",'Raw data'!D4228)</f>
        <v/>
      </c>
      <c r="H4228" s="8">
        <f>IFERROR(IF(COUNTIF(E4228:F4228,0)=2,"",IF(COUNTIF(E4228:F4228,0)=1,0,E4228/SUM(E4228:F4228))),"")</f>
        <v/>
      </c>
      <c r="I4228" s="1">
        <f>IFERROR(RANK(H4228,H:H),"")</f>
        <v/>
      </c>
      <c r="K4228" s="1">
        <f>IF(D4228&lt;J$2,1,IF(D4228&lt;J$3,2,IF(D4228&lt;J$4,3,IF(D4228="","",4))))</f>
        <v/>
      </c>
      <c r="M4228" s="1">
        <f>IF(K4228="","",IF(K4228&gt;Figures!B$6-1,"yes","no"))</f>
        <v/>
      </c>
      <c r="N4228" s="8">
        <f>IF(H4228="","",IF(M4228="yes",H4228,0))</f>
        <v/>
      </c>
      <c r="O4228" s="1">
        <f>IFERROR(RANK(N4228,N:N),"")</f>
        <v/>
      </c>
    </row>
    <row r="4229">
      <c r="A4229" s="1">
        <f>IF('Raw data'!A4229="","",'Raw data'!A4229)</f>
        <v/>
      </c>
      <c r="B4229" s="1">
        <f>IFERROR(MID(A4229,1,FIND("{",A4229)-1),A4229)</f>
        <v/>
      </c>
      <c r="C4229" s="1">
        <f>IFERROR(MID(A4229,FIND("{",A4229)+1,FIND("}",A4229)-FIND("{",A4229)-1),"")</f>
        <v/>
      </c>
      <c r="D4229" s="1">
        <f>IF('Raw data'!B4229=0,"",'Raw data'!B4229)</f>
        <v/>
      </c>
      <c r="E4229" s="1">
        <f>IF('Raw data'!C4229=0,"",'Raw data'!C4229)</f>
        <v/>
      </c>
      <c r="F4229" s="1">
        <f>IF('Raw data'!D4229=0,"",'Raw data'!D4229)</f>
        <v/>
      </c>
      <c r="H4229" s="8">
        <f>IFERROR(IF(COUNTIF(E4229:F4229,0)=2,"",IF(COUNTIF(E4229:F4229,0)=1,0,E4229/SUM(E4229:F4229))),"")</f>
        <v/>
      </c>
      <c r="I4229" s="1">
        <f>IFERROR(RANK(H4229,H:H),"")</f>
        <v/>
      </c>
      <c r="K4229" s="1">
        <f>IF(D4229&lt;J$2,1,IF(D4229&lt;J$3,2,IF(D4229&lt;J$4,3,IF(D4229="","",4))))</f>
        <v/>
      </c>
      <c r="M4229" s="1">
        <f>IF(K4229="","",IF(K4229&gt;Figures!B$6-1,"yes","no"))</f>
        <v/>
      </c>
      <c r="N4229" s="8">
        <f>IF(H4229="","",IF(M4229="yes",H4229,0))</f>
        <v/>
      </c>
      <c r="O4229" s="1">
        <f>IFERROR(RANK(N4229,N:N),"")</f>
        <v/>
      </c>
    </row>
    <row r="4230">
      <c r="A4230" s="1">
        <f>IF('Raw data'!A4230="","",'Raw data'!A4230)</f>
        <v/>
      </c>
      <c r="B4230" s="1">
        <f>IFERROR(MID(A4230,1,FIND("{",A4230)-1),A4230)</f>
        <v/>
      </c>
      <c r="C4230" s="1">
        <f>IFERROR(MID(A4230,FIND("{",A4230)+1,FIND("}",A4230)-FIND("{",A4230)-1),"")</f>
        <v/>
      </c>
      <c r="D4230" s="1">
        <f>IF('Raw data'!B4230=0,"",'Raw data'!B4230)</f>
        <v/>
      </c>
      <c r="E4230" s="1">
        <f>IF('Raw data'!C4230=0,"",'Raw data'!C4230)</f>
        <v/>
      </c>
      <c r="F4230" s="1">
        <f>IF('Raw data'!D4230=0,"",'Raw data'!D4230)</f>
        <v/>
      </c>
      <c r="H4230" s="8">
        <f>IFERROR(IF(COUNTIF(E4230:F4230,0)=2,"",IF(COUNTIF(E4230:F4230,0)=1,0,E4230/SUM(E4230:F4230))),"")</f>
        <v/>
      </c>
      <c r="I4230" s="1">
        <f>IFERROR(RANK(H4230,H:H),"")</f>
        <v/>
      </c>
      <c r="K4230" s="1">
        <f>IF(D4230&lt;J$2,1,IF(D4230&lt;J$3,2,IF(D4230&lt;J$4,3,IF(D4230="","",4))))</f>
        <v/>
      </c>
      <c r="M4230" s="1">
        <f>IF(K4230="","",IF(K4230&gt;Figures!B$6-1,"yes","no"))</f>
        <v/>
      </c>
      <c r="N4230" s="8">
        <f>IF(H4230="","",IF(M4230="yes",H4230,0))</f>
        <v/>
      </c>
      <c r="O4230" s="1">
        <f>IFERROR(RANK(N4230,N:N),"")</f>
        <v/>
      </c>
    </row>
    <row r="4231">
      <c r="A4231" s="1">
        <f>IF('Raw data'!A4231="","",'Raw data'!A4231)</f>
        <v/>
      </c>
      <c r="B4231" s="1">
        <f>IFERROR(MID(A4231,1,FIND("{",A4231)-1),A4231)</f>
        <v/>
      </c>
      <c r="C4231" s="1">
        <f>IFERROR(MID(A4231,FIND("{",A4231)+1,FIND("}",A4231)-FIND("{",A4231)-1),"")</f>
        <v/>
      </c>
      <c r="D4231" s="1">
        <f>IF('Raw data'!B4231=0,"",'Raw data'!B4231)</f>
        <v/>
      </c>
      <c r="E4231" s="1">
        <f>IF('Raw data'!C4231=0,"",'Raw data'!C4231)</f>
        <v/>
      </c>
      <c r="F4231" s="1">
        <f>IF('Raw data'!D4231=0,"",'Raw data'!D4231)</f>
        <v/>
      </c>
      <c r="H4231" s="8">
        <f>IFERROR(IF(COUNTIF(E4231:F4231,0)=2,"",IF(COUNTIF(E4231:F4231,0)=1,0,E4231/SUM(E4231:F4231))),"")</f>
        <v/>
      </c>
      <c r="I4231" s="1">
        <f>IFERROR(RANK(H4231,H:H),"")</f>
        <v/>
      </c>
      <c r="K4231" s="1">
        <f>IF(D4231&lt;J$2,1,IF(D4231&lt;J$3,2,IF(D4231&lt;J$4,3,IF(D4231="","",4))))</f>
        <v/>
      </c>
      <c r="M4231" s="1">
        <f>IF(K4231="","",IF(K4231&gt;Figures!B$6-1,"yes","no"))</f>
        <v/>
      </c>
      <c r="N4231" s="8">
        <f>IF(H4231="","",IF(M4231="yes",H4231,0))</f>
        <v/>
      </c>
      <c r="O4231" s="1">
        <f>IFERROR(RANK(N4231,N:N),"")</f>
        <v/>
      </c>
    </row>
    <row r="4232">
      <c r="A4232" s="1">
        <f>IF('Raw data'!A4232="","",'Raw data'!A4232)</f>
        <v/>
      </c>
      <c r="B4232" s="1">
        <f>IFERROR(MID(A4232,1,FIND("{",A4232)-1),A4232)</f>
        <v/>
      </c>
      <c r="C4232" s="1">
        <f>IFERROR(MID(A4232,FIND("{",A4232)+1,FIND("}",A4232)-FIND("{",A4232)-1),"")</f>
        <v/>
      </c>
      <c r="D4232" s="1">
        <f>IF('Raw data'!B4232=0,"",'Raw data'!B4232)</f>
        <v/>
      </c>
      <c r="E4232" s="1">
        <f>IF('Raw data'!C4232=0,"",'Raw data'!C4232)</f>
        <v/>
      </c>
      <c r="F4232" s="1">
        <f>IF('Raw data'!D4232=0,"",'Raw data'!D4232)</f>
        <v/>
      </c>
      <c r="H4232" s="8">
        <f>IFERROR(IF(COUNTIF(E4232:F4232,0)=2,"",IF(COUNTIF(E4232:F4232,0)=1,0,E4232/SUM(E4232:F4232))),"")</f>
        <v/>
      </c>
      <c r="I4232" s="1">
        <f>IFERROR(RANK(H4232,H:H),"")</f>
        <v/>
      </c>
      <c r="K4232" s="1">
        <f>IF(D4232&lt;J$2,1,IF(D4232&lt;J$3,2,IF(D4232&lt;J$4,3,IF(D4232="","",4))))</f>
        <v/>
      </c>
      <c r="M4232" s="1">
        <f>IF(K4232="","",IF(K4232&gt;Figures!B$6-1,"yes","no"))</f>
        <v/>
      </c>
      <c r="N4232" s="8">
        <f>IF(H4232="","",IF(M4232="yes",H4232,0))</f>
        <v/>
      </c>
      <c r="O4232" s="1">
        <f>IFERROR(RANK(N4232,N:N),"")</f>
        <v/>
      </c>
    </row>
    <row r="4233">
      <c r="A4233" s="1">
        <f>IF('Raw data'!A4233="","",'Raw data'!A4233)</f>
        <v/>
      </c>
      <c r="B4233" s="1">
        <f>IFERROR(MID(A4233,1,FIND("{",A4233)-1),A4233)</f>
        <v/>
      </c>
      <c r="C4233" s="1">
        <f>IFERROR(MID(A4233,FIND("{",A4233)+1,FIND("}",A4233)-FIND("{",A4233)-1),"")</f>
        <v/>
      </c>
      <c r="D4233" s="1">
        <f>IF('Raw data'!B4233=0,"",'Raw data'!B4233)</f>
        <v/>
      </c>
      <c r="E4233" s="1">
        <f>IF('Raw data'!C4233=0,"",'Raw data'!C4233)</f>
        <v/>
      </c>
      <c r="F4233" s="1">
        <f>IF('Raw data'!D4233=0,"",'Raw data'!D4233)</f>
        <v/>
      </c>
      <c r="H4233" s="8">
        <f>IFERROR(IF(COUNTIF(E4233:F4233,0)=2,"",IF(COUNTIF(E4233:F4233,0)=1,0,E4233/SUM(E4233:F4233))),"")</f>
        <v/>
      </c>
      <c r="I4233" s="1">
        <f>IFERROR(RANK(H4233,H:H),"")</f>
        <v/>
      </c>
      <c r="K4233" s="1">
        <f>IF(D4233&lt;J$2,1,IF(D4233&lt;J$3,2,IF(D4233&lt;J$4,3,IF(D4233="","",4))))</f>
        <v/>
      </c>
      <c r="M4233" s="1">
        <f>IF(K4233="","",IF(K4233&gt;Figures!B$6-1,"yes","no"))</f>
        <v/>
      </c>
      <c r="N4233" s="8">
        <f>IF(H4233="","",IF(M4233="yes",H4233,0))</f>
        <v/>
      </c>
      <c r="O4233" s="1">
        <f>IFERROR(RANK(N4233,N:N),"")</f>
        <v/>
      </c>
    </row>
    <row r="4234">
      <c r="A4234" s="1">
        <f>IF('Raw data'!A4234="","",'Raw data'!A4234)</f>
        <v/>
      </c>
      <c r="B4234" s="1">
        <f>IFERROR(MID(A4234,1,FIND("{",A4234)-1),A4234)</f>
        <v/>
      </c>
      <c r="C4234" s="1">
        <f>IFERROR(MID(A4234,FIND("{",A4234)+1,FIND("}",A4234)-FIND("{",A4234)-1),"")</f>
        <v/>
      </c>
      <c r="D4234" s="1">
        <f>IF('Raw data'!B4234=0,"",'Raw data'!B4234)</f>
        <v/>
      </c>
      <c r="E4234" s="1">
        <f>IF('Raw data'!C4234=0,"",'Raw data'!C4234)</f>
        <v/>
      </c>
      <c r="F4234" s="1">
        <f>IF('Raw data'!D4234=0,"",'Raw data'!D4234)</f>
        <v/>
      </c>
      <c r="H4234" s="8">
        <f>IFERROR(IF(COUNTIF(E4234:F4234,0)=2,"",IF(COUNTIF(E4234:F4234,0)=1,0,E4234/SUM(E4234:F4234))),"")</f>
        <v/>
      </c>
      <c r="I4234" s="1">
        <f>IFERROR(RANK(H4234,H:H),"")</f>
        <v/>
      </c>
      <c r="K4234" s="1">
        <f>IF(D4234&lt;J$2,1,IF(D4234&lt;J$3,2,IF(D4234&lt;J$4,3,IF(D4234="","",4))))</f>
        <v/>
      </c>
      <c r="M4234" s="1">
        <f>IF(K4234="","",IF(K4234&gt;Figures!B$6-1,"yes","no"))</f>
        <v/>
      </c>
      <c r="N4234" s="8">
        <f>IF(H4234="","",IF(M4234="yes",H4234,0))</f>
        <v/>
      </c>
      <c r="O4234" s="1">
        <f>IFERROR(RANK(N4234,N:N),"")</f>
        <v/>
      </c>
    </row>
    <row r="4235">
      <c r="A4235" s="1">
        <f>IF('Raw data'!A4235="","",'Raw data'!A4235)</f>
        <v/>
      </c>
      <c r="B4235" s="1">
        <f>IFERROR(MID(A4235,1,FIND("{",A4235)-1),A4235)</f>
        <v/>
      </c>
      <c r="C4235" s="1">
        <f>IFERROR(MID(A4235,FIND("{",A4235)+1,FIND("}",A4235)-FIND("{",A4235)-1),"")</f>
        <v/>
      </c>
      <c r="D4235" s="1">
        <f>IF('Raw data'!B4235=0,"",'Raw data'!B4235)</f>
        <v/>
      </c>
      <c r="E4235" s="1">
        <f>IF('Raw data'!C4235=0,"",'Raw data'!C4235)</f>
        <v/>
      </c>
      <c r="F4235" s="1">
        <f>IF('Raw data'!D4235=0,"",'Raw data'!D4235)</f>
        <v/>
      </c>
      <c r="H4235" s="8">
        <f>IFERROR(IF(COUNTIF(E4235:F4235,0)=2,"",IF(COUNTIF(E4235:F4235,0)=1,0,E4235/SUM(E4235:F4235))),"")</f>
        <v/>
      </c>
      <c r="I4235" s="1">
        <f>IFERROR(RANK(H4235,H:H),"")</f>
        <v/>
      </c>
      <c r="K4235" s="1">
        <f>IF(D4235&lt;J$2,1,IF(D4235&lt;J$3,2,IF(D4235&lt;J$4,3,IF(D4235="","",4))))</f>
        <v/>
      </c>
      <c r="M4235" s="1">
        <f>IF(K4235="","",IF(K4235&gt;Figures!B$6-1,"yes","no"))</f>
        <v/>
      </c>
      <c r="N4235" s="8">
        <f>IF(H4235="","",IF(M4235="yes",H4235,0))</f>
        <v/>
      </c>
      <c r="O4235" s="1">
        <f>IFERROR(RANK(N4235,N:N),"")</f>
        <v/>
      </c>
    </row>
    <row r="4236">
      <c r="A4236" s="1">
        <f>IF('Raw data'!A4236="","",'Raw data'!A4236)</f>
        <v/>
      </c>
      <c r="B4236" s="1">
        <f>IFERROR(MID(A4236,1,FIND("{",A4236)-1),A4236)</f>
        <v/>
      </c>
      <c r="C4236" s="1">
        <f>IFERROR(MID(A4236,FIND("{",A4236)+1,FIND("}",A4236)-FIND("{",A4236)-1),"")</f>
        <v/>
      </c>
      <c r="D4236" s="1">
        <f>IF('Raw data'!B4236=0,"",'Raw data'!B4236)</f>
        <v/>
      </c>
      <c r="E4236" s="1">
        <f>IF('Raw data'!C4236=0,"",'Raw data'!C4236)</f>
        <v/>
      </c>
      <c r="F4236" s="1">
        <f>IF('Raw data'!D4236=0,"",'Raw data'!D4236)</f>
        <v/>
      </c>
      <c r="H4236" s="8">
        <f>IFERROR(IF(COUNTIF(E4236:F4236,0)=2,"",IF(COUNTIF(E4236:F4236,0)=1,0,E4236/SUM(E4236:F4236))),"")</f>
        <v/>
      </c>
      <c r="I4236" s="1">
        <f>IFERROR(RANK(H4236,H:H),"")</f>
        <v/>
      </c>
      <c r="K4236" s="1">
        <f>IF(D4236&lt;J$2,1,IF(D4236&lt;J$3,2,IF(D4236&lt;J$4,3,IF(D4236="","",4))))</f>
        <v/>
      </c>
      <c r="M4236" s="1">
        <f>IF(K4236="","",IF(K4236&gt;Figures!B$6-1,"yes","no"))</f>
        <v/>
      </c>
      <c r="N4236" s="8">
        <f>IF(H4236="","",IF(M4236="yes",H4236,0))</f>
        <v/>
      </c>
      <c r="O4236" s="1">
        <f>IFERROR(RANK(N4236,N:N),"")</f>
        <v/>
      </c>
    </row>
    <row r="4237">
      <c r="A4237" s="1">
        <f>IF('Raw data'!A4237="","",'Raw data'!A4237)</f>
        <v/>
      </c>
      <c r="B4237" s="1">
        <f>IFERROR(MID(A4237,1,FIND("{",A4237)-1),A4237)</f>
        <v/>
      </c>
      <c r="C4237" s="1">
        <f>IFERROR(MID(A4237,FIND("{",A4237)+1,FIND("}",A4237)-FIND("{",A4237)-1),"")</f>
        <v/>
      </c>
      <c r="D4237" s="1">
        <f>IF('Raw data'!B4237=0,"",'Raw data'!B4237)</f>
        <v/>
      </c>
      <c r="E4237" s="1">
        <f>IF('Raw data'!C4237=0,"",'Raw data'!C4237)</f>
        <v/>
      </c>
      <c r="F4237" s="1">
        <f>IF('Raw data'!D4237=0,"",'Raw data'!D4237)</f>
        <v/>
      </c>
      <c r="H4237" s="8">
        <f>IFERROR(IF(COUNTIF(E4237:F4237,0)=2,"",IF(COUNTIF(E4237:F4237,0)=1,0,E4237/SUM(E4237:F4237))),"")</f>
        <v/>
      </c>
      <c r="I4237" s="1">
        <f>IFERROR(RANK(H4237,H:H),"")</f>
        <v/>
      </c>
      <c r="K4237" s="1">
        <f>IF(D4237&lt;J$2,1,IF(D4237&lt;J$3,2,IF(D4237&lt;J$4,3,IF(D4237="","",4))))</f>
        <v/>
      </c>
      <c r="M4237" s="1">
        <f>IF(K4237="","",IF(K4237&gt;Figures!B$6-1,"yes","no"))</f>
        <v/>
      </c>
      <c r="N4237" s="8">
        <f>IF(H4237="","",IF(M4237="yes",H4237,0))</f>
        <v/>
      </c>
      <c r="O4237" s="1">
        <f>IFERROR(RANK(N4237,N:N),"")</f>
        <v/>
      </c>
    </row>
    <row r="4238">
      <c r="A4238" s="1">
        <f>IF('Raw data'!A4238="","",'Raw data'!A4238)</f>
        <v/>
      </c>
      <c r="B4238" s="1">
        <f>IFERROR(MID(A4238,1,FIND("{",A4238)-1),A4238)</f>
        <v/>
      </c>
      <c r="C4238" s="1">
        <f>IFERROR(MID(A4238,FIND("{",A4238)+1,FIND("}",A4238)-FIND("{",A4238)-1),"")</f>
        <v/>
      </c>
      <c r="D4238" s="1">
        <f>IF('Raw data'!B4238=0,"",'Raw data'!B4238)</f>
        <v/>
      </c>
      <c r="E4238" s="1">
        <f>IF('Raw data'!C4238=0,"",'Raw data'!C4238)</f>
        <v/>
      </c>
      <c r="F4238" s="1">
        <f>IF('Raw data'!D4238=0,"",'Raw data'!D4238)</f>
        <v/>
      </c>
      <c r="H4238" s="8">
        <f>IFERROR(IF(COUNTIF(E4238:F4238,0)=2,"",IF(COUNTIF(E4238:F4238,0)=1,0,E4238/SUM(E4238:F4238))),"")</f>
        <v/>
      </c>
      <c r="I4238" s="1">
        <f>IFERROR(RANK(H4238,H:H),"")</f>
        <v/>
      </c>
      <c r="K4238" s="1">
        <f>IF(D4238&lt;J$2,1,IF(D4238&lt;J$3,2,IF(D4238&lt;J$4,3,IF(D4238="","",4))))</f>
        <v/>
      </c>
      <c r="M4238" s="1">
        <f>IF(K4238="","",IF(K4238&gt;Figures!B$6-1,"yes","no"))</f>
        <v/>
      </c>
      <c r="N4238" s="8">
        <f>IF(H4238="","",IF(M4238="yes",H4238,0))</f>
        <v/>
      </c>
      <c r="O4238" s="1">
        <f>IFERROR(RANK(N4238,N:N),"")</f>
        <v/>
      </c>
    </row>
    <row r="4239">
      <c r="A4239" s="1">
        <f>IF('Raw data'!A4239="","",'Raw data'!A4239)</f>
        <v/>
      </c>
      <c r="B4239" s="1">
        <f>IFERROR(MID(A4239,1,FIND("{",A4239)-1),A4239)</f>
        <v/>
      </c>
      <c r="C4239" s="1">
        <f>IFERROR(MID(A4239,FIND("{",A4239)+1,FIND("}",A4239)-FIND("{",A4239)-1),"")</f>
        <v/>
      </c>
      <c r="D4239" s="1">
        <f>IF('Raw data'!B4239=0,"",'Raw data'!B4239)</f>
        <v/>
      </c>
      <c r="E4239" s="1">
        <f>IF('Raw data'!C4239=0,"",'Raw data'!C4239)</f>
        <v/>
      </c>
      <c r="F4239" s="1">
        <f>IF('Raw data'!D4239=0,"",'Raw data'!D4239)</f>
        <v/>
      </c>
      <c r="H4239" s="8">
        <f>IFERROR(IF(COUNTIF(E4239:F4239,0)=2,"",IF(COUNTIF(E4239:F4239,0)=1,0,E4239/SUM(E4239:F4239))),"")</f>
        <v/>
      </c>
      <c r="I4239" s="1">
        <f>IFERROR(RANK(H4239,H:H),"")</f>
        <v/>
      </c>
      <c r="K4239" s="1">
        <f>IF(D4239&lt;J$2,1,IF(D4239&lt;J$3,2,IF(D4239&lt;J$4,3,IF(D4239="","",4))))</f>
        <v/>
      </c>
      <c r="M4239" s="1">
        <f>IF(K4239="","",IF(K4239&gt;Figures!B$6-1,"yes","no"))</f>
        <v/>
      </c>
      <c r="N4239" s="8">
        <f>IF(H4239="","",IF(M4239="yes",H4239,0))</f>
        <v/>
      </c>
      <c r="O4239" s="1">
        <f>IFERROR(RANK(N4239,N:N),"")</f>
        <v/>
      </c>
    </row>
    <row r="4240">
      <c r="A4240" s="1">
        <f>IF('Raw data'!A4240="","",'Raw data'!A4240)</f>
        <v/>
      </c>
      <c r="B4240" s="1">
        <f>IFERROR(MID(A4240,1,FIND("{",A4240)-1),A4240)</f>
        <v/>
      </c>
      <c r="C4240" s="1">
        <f>IFERROR(MID(A4240,FIND("{",A4240)+1,FIND("}",A4240)-FIND("{",A4240)-1),"")</f>
        <v/>
      </c>
      <c r="D4240" s="1">
        <f>IF('Raw data'!B4240=0,"",'Raw data'!B4240)</f>
        <v/>
      </c>
      <c r="E4240" s="1">
        <f>IF('Raw data'!C4240=0,"",'Raw data'!C4240)</f>
        <v/>
      </c>
      <c r="F4240" s="1">
        <f>IF('Raw data'!D4240=0,"",'Raw data'!D4240)</f>
        <v/>
      </c>
      <c r="H4240" s="8">
        <f>IFERROR(IF(COUNTIF(E4240:F4240,0)=2,"",IF(COUNTIF(E4240:F4240,0)=1,0,E4240/SUM(E4240:F4240))),"")</f>
        <v/>
      </c>
      <c r="I4240" s="1">
        <f>IFERROR(RANK(H4240,H:H),"")</f>
        <v/>
      </c>
      <c r="K4240" s="1">
        <f>IF(D4240&lt;J$2,1,IF(D4240&lt;J$3,2,IF(D4240&lt;J$4,3,IF(D4240="","",4))))</f>
        <v/>
      </c>
      <c r="M4240" s="1">
        <f>IF(K4240="","",IF(K4240&gt;Figures!B$6-1,"yes","no"))</f>
        <v/>
      </c>
      <c r="N4240" s="8">
        <f>IF(H4240="","",IF(M4240="yes",H4240,0))</f>
        <v/>
      </c>
      <c r="O4240" s="1">
        <f>IFERROR(RANK(N4240,N:N),"")</f>
        <v/>
      </c>
    </row>
    <row r="4241">
      <c r="A4241" s="1">
        <f>IF('Raw data'!A4241="","",'Raw data'!A4241)</f>
        <v/>
      </c>
      <c r="B4241" s="1">
        <f>IFERROR(MID(A4241,1,FIND("{",A4241)-1),A4241)</f>
        <v/>
      </c>
      <c r="C4241" s="1">
        <f>IFERROR(MID(A4241,FIND("{",A4241)+1,FIND("}",A4241)-FIND("{",A4241)-1),"")</f>
        <v/>
      </c>
      <c r="D4241" s="1">
        <f>IF('Raw data'!B4241=0,"",'Raw data'!B4241)</f>
        <v/>
      </c>
      <c r="E4241" s="1">
        <f>IF('Raw data'!C4241=0,"",'Raw data'!C4241)</f>
        <v/>
      </c>
      <c r="F4241" s="1">
        <f>IF('Raw data'!D4241=0,"",'Raw data'!D4241)</f>
        <v/>
      </c>
      <c r="H4241" s="8">
        <f>IFERROR(IF(COUNTIF(E4241:F4241,0)=2,"",IF(COUNTIF(E4241:F4241,0)=1,0,E4241/SUM(E4241:F4241))),"")</f>
        <v/>
      </c>
      <c r="I4241" s="1">
        <f>IFERROR(RANK(H4241,H:H),"")</f>
        <v/>
      </c>
      <c r="K4241" s="1">
        <f>IF(D4241&lt;J$2,1,IF(D4241&lt;J$3,2,IF(D4241&lt;J$4,3,IF(D4241="","",4))))</f>
        <v/>
      </c>
      <c r="M4241" s="1">
        <f>IF(K4241="","",IF(K4241&gt;Figures!B$6-1,"yes","no"))</f>
        <v/>
      </c>
      <c r="N4241" s="8">
        <f>IF(H4241="","",IF(M4241="yes",H4241,0))</f>
        <v/>
      </c>
      <c r="O4241" s="1">
        <f>IFERROR(RANK(N4241,N:N),"")</f>
        <v/>
      </c>
    </row>
    <row r="4242">
      <c r="A4242" s="1">
        <f>IF('Raw data'!A4242="","",'Raw data'!A4242)</f>
        <v/>
      </c>
      <c r="B4242" s="1">
        <f>IFERROR(MID(A4242,1,FIND("{",A4242)-1),A4242)</f>
        <v/>
      </c>
      <c r="C4242" s="1">
        <f>IFERROR(MID(A4242,FIND("{",A4242)+1,FIND("}",A4242)-FIND("{",A4242)-1),"")</f>
        <v/>
      </c>
      <c r="D4242" s="1">
        <f>IF('Raw data'!B4242=0,"",'Raw data'!B4242)</f>
        <v/>
      </c>
      <c r="E4242" s="1">
        <f>IF('Raw data'!C4242=0,"",'Raw data'!C4242)</f>
        <v/>
      </c>
      <c r="F4242" s="1">
        <f>IF('Raw data'!D4242=0,"",'Raw data'!D4242)</f>
        <v/>
      </c>
      <c r="H4242" s="8">
        <f>IFERROR(IF(COUNTIF(E4242:F4242,0)=2,"",IF(COUNTIF(E4242:F4242,0)=1,0,E4242/SUM(E4242:F4242))),"")</f>
        <v/>
      </c>
      <c r="I4242" s="1">
        <f>IFERROR(RANK(H4242,H:H),"")</f>
        <v/>
      </c>
      <c r="K4242" s="1">
        <f>IF(D4242&lt;J$2,1,IF(D4242&lt;J$3,2,IF(D4242&lt;J$4,3,IF(D4242="","",4))))</f>
        <v/>
      </c>
      <c r="M4242" s="1">
        <f>IF(K4242="","",IF(K4242&gt;Figures!B$6-1,"yes","no"))</f>
        <v/>
      </c>
      <c r="N4242" s="8">
        <f>IF(H4242="","",IF(M4242="yes",H4242,0))</f>
        <v/>
      </c>
      <c r="O4242" s="1">
        <f>IFERROR(RANK(N4242,N:N),"")</f>
        <v/>
      </c>
    </row>
    <row r="4243">
      <c r="A4243" s="1">
        <f>IF('Raw data'!A4243="","",'Raw data'!A4243)</f>
        <v/>
      </c>
      <c r="B4243" s="1">
        <f>IFERROR(MID(A4243,1,FIND("{",A4243)-1),A4243)</f>
        <v/>
      </c>
      <c r="C4243" s="1">
        <f>IFERROR(MID(A4243,FIND("{",A4243)+1,FIND("}",A4243)-FIND("{",A4243)-1),"")</f>
        <v/>
      </c>
      <c r="D4243" s="1">
        <f>IF('Raw data'!B4243=0,"",'Raw data'!B4243)</f>
        <v/>
      </c>
      <c r="E4243" s="1">
        <f>IF('Raw data'!C4243=0,"",'Raw data'!C4243)</f>
        <v/>
      </c>
      <c r="F4243" s="1">
        <f>IF('Raw data'!D4243=0,"",'Raw data'!D4243)</f>
        <v/>
      </c>
      <c r="H4243" s="8">
        <f>IFERROR(IF(COUNTIF(E4243:F4243,0)=2,"",IF(COUNTIF(E4243:F4243,0)=1,0,E4243/SUM(E4243:F4243))),"")</f>
        <v/>
      </c>
      <c r="I4243" s="1">
        <f>IFERROR(RANK(H4243,H:H),"")</f>
        <v/>
      </c>
      <c r="K4243" s="1">
        <f>IF(D4243&lt;J$2,1,IF(D4243&lt;J$3,2,IF(D4243&lt;J$4,3,IF(D4243="","",4))))</f>
        <v/>
      </c>
      <c r="M4243" s="1">
        <f>IF(K4243="","",IF(K4243&gt;Figures!B$6-1,"yes","no"))</f>
        <v/>
      </c>
      <c r="N4243" s="8">
        <f>IF(H4243="","",IF(M4243="yes",H4243,0))</f>
        <v/>
      </c>
      <c r="O4243" s="1">
        <f>IFERROR(RANK(N4243,N:N),"")</f>
        <v/>
      </c>
    </row>
    <row r="4244">
      <c r="A4244" s="1">
        <f>IF('Raw data'!A4244="","",'Raw data'!A4244)</f>
        <v/>
      </c>
      <c r="B4244" s="1">
        <f>IFERROR(MID(A4244,1,FIND("{",A4244)-1),A4244)</f>
        <v/>
      </c>
      <c r="C4244" s="1">
        <f>IFERROR(MID(A4244,FIND("{",A4244)+1,FIND("}",A4244)-FIND("{",A4244)-1),"")</f>
        <v/>
      </c>
      <c r="D4244" s="1">
        <f>IF('Raw data'!B4244=0,"",'Raw data'!B4244)</f>
        <v/>
      </c>
      <c r="E4244" s="1">
        <f>IF('Raw data'!C4244=0,"",'Raw data'!C4244)</f>
        <v/>
      </c>
      <c r="F4244" s="1">
        <f>IF('Raw data'!D4244=0,"",'Raw data'!D4244)</f>
        <v/>
      </c>
      <c r="H4244" s="8">
        <f>IFERROR(IF(COUNTIF(E4244:F4244,0)=2,"",IF(COUNTIF(E4244:F4244,0)=1,0,E4244/SUM(E4244:F4244))),"")</f>
        <v/>
      </c>
      <c r="I4244" s="1">
        <f>IFERROR(RANK(H4244,H:H),"")</f>
        <v/>
      </c>
      <c r="K4244" s="1">
        <f>IF(D4244&lt;J$2,1,IF(D4244&lt;J$3,2,IF(D4244&lt;J$4,3,IF(D4244="","",4))))</f>
        <v/>
      </c>
      <c r="M4244" s="1">
        <f>IF(K4244="","",IF(K4244&gt;Figures!B$6-1,"yes","no"))</f>
        <v/>
      </c>
      <c r="N4244" s="8">
        <f>IF(H4244="","",IF(M4244="yes",H4244,0))</f>
        <v/>
      </c>
      <c r="O4244" s="1">
        <f>IFERROR(RANK(N4244,N:N),"")</f>
        <v/>
      </c>
    </row>
    <row r="4245">
      <c r="A4245" s="1">
        <f>IF('Raw data'!A4245="","",'Raw data'!A4245)</f>
        <v/>
      </c>
      <c r="B4245" s="1">
        <f>IFERROR(MID(A4245,1,FIND("{",A4245)-1),A4245)</f>
        <v/>
      </c>
      <c r="C4245" s="1">
        <f>IFERROR(MID(A4245,FIND("{",A4245)+1,FIND("}",A4245)-FIND("{",A4245)-1),"")</f>
        <v/>
      </c>
      <c r="D4245" s="1">
        <f>IF('Raw data'!B4245=0,"",'Raw data'!B4245)</f>
        <v/>
      </c>
      <c r="E4245" s="1">
        <f>IF('Raw data'!C4245=0,"",'Raw data'!C4245)</f>
        <v/>
      </c>
      <c r="F4245" s="1">
        <f>IF('Raw data'!D4245=0,"",'Raw data'!D4245)</f>
        <v/>
      </c>
      <c r="H4245" s="8">
        <f>IFERROR(IF(COUNTIF(E4245:F4245,0)=2,"",IF(COUNTIF(E4245:F4245,0)=1,0,E4245/SUM(E4245:F4245))),"")</f>
        <v/>
      </c>
      <c r="I4245" s="1">
        <f>IFERROR(RANK(H4245,H:H),"")</f>
        <v/>
      </c>
      <c r="K4245" s="1">
        <f>IF(D4245&lt;J$2,1,IF(D4245&lt;J$3,2,IF(D4245&lt;J$4,3,IF(D4245="","",4))))</f>
        <v/>
      </c>
      <c r="M4245" s="1">
        <f>IF(K4245="","",IF(K4245&gt;Figures!B$6-1,"yes","no"))</f>
        <v/>
      </c>
      <c r="N4245" s="8">
        <f>IF(H4245="","",IF(M4245="yes",H4245,0))</f>
        <v/>
      </c>
      <c r="O4245" s="1">
        <f>IFERROR(RANK(N4245,N:N),"")</f>
        <v/>
      </c>
    </row>
    <row r="4246">
      <c r="A4246" s="1">
        <f>IF('Raw data'!A4246="","",'Raw data'!A4246)</f>
        <v/>
      </c>
      <c r="B4246" s="1">
        <f>IFERROR(MID(A4246,1,FIND("{",A4246)-1),A4246)</f>
        <v/>
      </c>
      <c r="C4246" s="1">
        <f>IFERROR(MID(A4246,FIND("{",A4246)+1,FIND("}",A4246)-FIND("{",A4246)-1),"")</f>
        <v/>
      </c>
      <c r="D4246" s="1">
        <f>IF('Raw data'!B4246=0,"",'Raw data'!B4246)</f>
        <v/>
      </c>
      <c r="E4246" s="1">
        <f>IF('Raw data'!C4246=0,"",'Raw data'!C4246)</f>
        <v/>
      </c>
      <c r="F4246" s="1">
        <f>IF('Raw data'!D4246=0,"",'Raw data'!D4246)</f>
        <v/>
      </c>
      <c r="H4246" s="8">
        <f>IFERROR(IF(COUNTIF(E4246:F4246,0)=2,"",IF(COUNTIF(E4246:F4246,0)=1,0,E4246/SUM(E4246:F4246))),"")</f>
        <v/>
      </c>
      <c r="I4246" s="1">
        <f>IFERROR(RANK(H4246,H:H),"")</f>
        <v/>
      </c>
      <c r="K4246" s="1">
        <f>IF(D4246&lt;J$2,1,IF(D4246&lt;J$3,2,IF(D4246&lt;J$4,3,IF(D4246="","",4))))</f>
        <v/>
      </c>
      <c r="M4246" s="1">
        <f>IF(K4246="","",IF(K4246&gt;Figures!B$6-1,"yes","no"))</f>
        <v/>
      </c>
      <c r="N4246" s="8">
        <f>IF(H4246="","",IF(M4246="yes",H4246,0))</f>
        <v/>
      </c>
      <c r="O4246" s="1">
        <f>IFERROR(RANK(N4246,N:N),"")</f>
        <v/>
      </c>
    </row>
    <row r="4247">
      <c r="A4247" s="1">
        <f>IF('Raw data'!A4247="","",'Raw data'!A4247)</f>
        <v/>
      </c>
      <c r="B4247" s="1">
        <f>IFERROR(MID(A4247,1,FIND("{",A4247)-1),A4247)</f>
        <v/>
      </c>
      <c r="C4247" s="1">
        <f>IFERROR(MID(A4247,FIND("{",A4247)+1,FIND("}",A4247)-FIND("{",A4247)-1),"")</f>
        <v/>
      </c>
      <c r="D4247" s="1">
        <f>IF('Raw data'!B4247=0,"",'Raw data'!B4247)</f>
        <v/>
      </c>
      <c r="E4247" s="1">
        <f>IF('Raw data'!C4247=0,"",'Raw data'!C4247)</f>
        <v/>
      </c>
      <c r="F4247" s="1">
        <f>IF('Raw data'!D4247=0,"",'Raw data'!D4247)</f>
        <v/>
      </c>
      <c r="H4247" s="8">
        <f>IFERROR(IF(COUNTIF(E4247:F4247,0)=2,"",IF(COUNTIF(E4247:F4247,0)=1,0,E4247/SUM(E4247:F4247))),"")</f>
        <v/>
      </c>
      <c r="I4247" s="1">
        <f>IFERROR(RANK(H4247,H:H),"")</f>
        <v/>
      </c>
      <c r="K4247" s="1">
        <f>IF(D4247&lt;J$2,1,IF(D4247&lt;J$3,2,IF(D4247&lt;J$4,3,IF(D4247="","",4))))</f>
        <v/>
      </c>
      <c r="M4247" s="1">
        <f>IF(K4247="","",IF(K4247&gt;Figures!B$6-1,"yes","no"))</f>
        <v/>
      </c>
      <c r="N4247" s="8">
        <f>IF(H4247="","",IF(M4247="yes",H4247,0))</f>
        <v/>
      </c>
      <c r="O4247" s="1">
        <f>IFERROR(RANK(N4247,N:N),"")</f>
        <v/>
      </c>
    </row>
    <row r="4248">
      <c r="A4248" s="1">
        <f>IF('Raw data'!A4248="","",'Raw data'!A4248)</f>
        <v/>
      </c>
      <c r="B4248" s="1">
        <f>IFERROR(MID(A4248,1,FIND("{",A4248)-1),A4248)</f>
        <v/>
      </c>
      <c r="C4248" s="1">
        <f>IFERROR(MID(A4248,FIND("{",A4248)+1,FIND("}",A4248)-FIND("{",A4248)-1),"")</f>
        <v/>
      </c>
      <c r="D4248" s="1">
        <f>IF('Raw data'!B4248=0,"",'Raw data'!B4248)</f>
        <v/>
      </c>
      <c r="E4248" s="1">
        <f>IF('Raw data'!C4248=0,"",'Raw data'!C4248)</f>
        <v/>
      </c>
      <c r="F4248" s="1">
        <f>IF('Raw data'!D4248=0,"",'Raw data'!D4248)</f>
        <v/>
      </c>
      <c r="H4248" s="8">
        <f>IFERROR(IF(COUNTIF(E4248:F4248,0)=2,"",IF(COUNTIF(E4248:F4248,0)=1,0,E4248/SUM(E4248:F4248))),"")</f>
        <v/>
      </c>
      <c r="I4248" s="1">
        <f>IFERROR(RANK(H4248,H:H),"")</f>
        <v/>
      </c>
      <c r="K4248" s="1">
        <f>IF(D4248&lt;J$2,1,IF(D4248&lt;J$3,2,IF(D4248&lt;J$4,3,IF(D4248="","",4))))</f>
        <v/>
      </c>
      <c r="M4248" s="1">
        <f>IF(K4248="","",IF(K4248&gt;Figures!B$6-1,"yes","no"))</f>
        <v/>
      </c>
      <c r="N4248" s="8">
        <f>IF(H4248="","",IF(M4248="yes",H4248,0))</f>
        <v/>
      </c>
      <c r="O4248" s="1">
        <f>IFERROR(RANK(N4248,N:N),"")</f>
        <v/>
      </c>
    </row>
    <row r="4249">
      <c r="A4249" s="1">
        <f>IF('Raw data'!A4249="","",'Raw data'!A4249)</f>
        <v/>
      </c>
      <c r="B4249" s="1">
        <f>IFERROR(MID(A4249,1,FIND("{",A4249)-1),A4249)</f>
        <v/>
      </c>
      <c r="C4249" s="1">
        <f>IFERROR(MID(A4249,FIND("{",A4249)+1,FIND("}",A4249)-FIND("{",A4249)-1),"")</f>
        <v/>
      </c>
      <c r="D4249" s="1">
        <f>IF('Raw data'!B4249=0,"",'Raw data'!B4249)</f>
        <v/>
      </c>
      <c r="E4249" s="1">
        <f>IF('Raw data'!C4249=0,"",'Raw data'!C4249)</f>
        <v/>
      </c>
      <c r="F4249" s="1">
        <f>IF('Raw data'!D4249=0,"",'Raw data'!D4249)</f>
        <v/>
      </c>
      <c r="H4249" s="8">
        <f>IFERROR(IF(COUNTIF(E4249:F4249,0)=2,"",IF(COUNTIF(E4249:F4249,0)=1,0,E4249/SUM(E4249:F4249))),"")</f>
        <v/>
      </c>
      <c r="I4249" s="1">
        <f>IFERROR(RANK(H4249,H:H),"")</f>
        <v/>
      </c>
      <c r="K4249" s="1">
        <f>IF(D4249&lt;J$2,1,IF(D4249&lt;J$3,2,IF(D4249&lt;J$4,3,IF(D4249="","",4))))</f>
        <v/>
      </c>
      <c r="M4249" s="1">
        <f>IF(K4249="","",IF(K4249&gt;Figures!B$6-1,"yes","no"))</f>
        <v/>
      </c>
      <c r="N4249" s="8">
        <f>IF(H4249="","",IF(M4249="yes",H4249,0))</f>
        <v/>
      </c>
      <c r="O4249" s="1">
        <f>IFERROR(RANK(N4249,N:N),"")</f>
        <v/>
      </c>
    </row>
    <row r="4250">
      <c r="A4250" s="1">
        <f>IF('Raw data'!A4250="","",'Raw data'!A4250)</f>
        <v/>
      </c>
      <c r="B4250" s="1">
        <f>IFERROR(MID(A4250,1,FIND("{",A4250)-1),A4250)</f>
        <v/>
      </c>
      <c r="C4250" s="1">
        <f>IFERROR(MID(A4250,FIND("{",A4250)+1,FIND("}",A4250)-FIND("{",A4250)-1),"")</f>
        <v/>
      </c>
      <c r="D4250" s="1">
        <f>IF('Raw data'!B4250=0,"",'Raw data'!B4250)</f>
        <v/>
      </c>
      <c r="E4250" s="1">
        <f>IF('Raw data'!C4250=0,"",'Raw data'!C4250)</f>
        <v/>
      </c>
      <c r="F4250" s="1">
        <f>IF('Raw data'!D4250=0,"",'Raw data'!D4250)</f>
        <v/>
      </c>
      <c r="H4250" s="8">
        <f>IFERROR(IF(COUNTIF(E4250:F4250,0)=2,"",IF(COUNTIF(E4250:F4250,0)=1,0,E4250/SUM(E4250:F4250))),"")</f>
        <v/>
      </c>
      <c r="I4250" s="1">
        <f>IFERROR(RANK(H4250,H:H),"")</f>
        <v/>
      </c>
      <c r="K4250" s="1">
        <f>IF(D4250&lt;J$2,1,IF(D4250&lt;J$3,2,IF(D4250&lt;J$4,3,IF(D4250="","",4))))</f>
        <v/>
      </c>
      <c r="M4250" s="1">
        <f>IF(K4250="","",IF(K4250&gt;Figures!B$6-1,"yes","no"))</f>
        <v/>
      </c>
      <c r="N4250" s="8">
        <f>IF(H4250="","",IF(M4250="yes",H4250,0))</f>
        <v/>
      </c>
      <c r="O4250" s="1">
        <f>IFERROR(RANK(N4250,N:N),"")</f>
        <v/>
      </c>
    </row>
    <row r="4251">
      <c r="A4251" s="1">
        <f>IF('Raw data'!A4251="","",'Raw data'!A4251)</f>
        <v/>
      </c>
      <c r="B4251" s="1">
        <f>IFERROR(MID(A4251,1,FIND("{",A4251)-1),A4251)</f>
        <v/>
      </c>
      <c r="C4251" s="1">
        <f>IFERROR(MID(A4251,FIND("{",A4251)+1,FIND("}",A4251)-FIND("{",A4251)-1),"")</f>
        <v/>
      </c>
      <c r="D4251" s="1">
        <f>IF('Raw data'!B4251=0,"",'Raw data'!B4251)</f>
        <v/>
      </c>
      <c r="E4251" s="1">
        <f>IF('Raw data'!C4251=0,"",'Raw data'!C4251)</f>
        <v/>
      </c>
      <c r="F4251" s="1">
        <f>IF('Raw data'!D4251=0,"",'Raw data'!D4251)</f>
        <v/>
      </c>
      <c r="H4251" s="8">
        <f>IFERROR(IF(COUNTIF(E4251:F4251,0)=2,"",IF(COUNTIF(E4251:F4251,0)=1,0,E4251/SUM(E4251:F4251))),"")</f>
        <v/>
      </c>
      <c r="I4251" s="1">
        <f>IFERROR(RANK(H4251,H:H),"")</f>
        <v/>
      </c>
      <c r="K4251" s="1">
        <f>IF(D4251&lt;J$2,1,IF(D4251&lt;J$3,2,IF(D4251&lt;J$4,3,IF(D4251="","",4))))</f>
        <v/>
      </c>
      <c r="M4251" s="1">
        <f>IF(K4251="","",IF(K4251&gt;Figures!B$6-1,"yes","no"))</f>
        <v/>
      </c>
      <c r="N4251" s="8">
        <f>IF(H4251="","",IF(M4251="yes",H4251,0))</f>
        <v/>
      </c>
      <c r="O4251" s="1">
        <f>IFERROR(RANK(N4251,N:N),"")</f>
        <v/>
      </c>
    </row>
    <row r="4252">
      <c r="A4252" s="1">
        <f>IF('Raw data'!A4252="","",'Raw data'!A4252)</f>
        <v/>
      </c>
      <c r="B4252" s="1">
        <f>IFERROR(MID(A4252,1,FIND("{",A4252)-1),A4252)</f>
        <v/>
      </c>
      <c r="C4252" s="1">
        <f>IFERROR(MID(A4252,FIND("{",A4252)+1,FIND("}",A4252)-FIND("{",A4252)-1),"")</f>
        <v/>
      </c>
      <c r="D4252" s="1">
        <f>IF('Raw data'!B4252=0,"",'Raw data'!B4252)</f>
        <v/>
      </c>
      <c r="E4252" s="1">
        <f>IF('Raw data'!C4252=0,"",'Raw data'!C4252)</f>
        <v/>
      </c>
      <c r="F4252" s="1">
        <f>IF('Raw data'!D4252=0,"",'Raw data'!D4252)</f>
        <v/>
      </c>
      <c r="H4252" s="8">
        <f>IFERROR(IF(COUNTIF(E4252:F4252,0)=2,"",IF(COUNTIF(E4252:F4252,0)=1,0,E4252/SUM(E4252:F4252))),"")</f>
        <v/>
      </c>
      <c r="I4252" s="1">
        <f>IFERROR(RANK(H4252,H:H),"")</f>
        <v/>
      </c>
      <c r="K4252" s="1">
        <f>IF(D4252&lt;J$2,1,IF(D4252&lt;J$3,2,IF(D4252&lt;J$4,3,IF(D4252="","",4))))</f>
        <v/>
      </c>
      <c r="M4252" s="1">
        <f>IF(K4252="","",IF(K4252&gt;Figures!B$6-1,"yes","no"))</f>
        <v/>
      </c>
      <c r="N4252" s="8">
        <f>IF(H4252="","",IF(M4252="yes",H4252,0))</f>
        <v/>
      </c>
      <c r="O4252" s="1">
        <f>IFERROR(RANK(N4252,N:N),"")</f>
        <v/>
      </c>
    </row>
    <row r="4253">
      <c r="A4253" s="1">
        <f>IF('Raw data'!A4253="","",'Raw data'!A4253)</f>
        <v/>
      </c>
      <c r="B4253" s="1">
        <f>IFERROR(MID(A4253,1,FIND("{",A4253)-1),A4253)</f>
        <v/>
      </c>
      <c r="C4253" s="1">
        <f>IFERROR(MID(A4253,FIND("{",A4253)+1,FIND("}",A4253)-FIND("{",A4253)-1),"")</f>
        <v/>
      </c>
      <c r="D4253" s="1">
        <f>IF('Raw data'!B4253=0,"",'Raw data'!B4253)</f>
        <v/>
      </c>
      <c r="E4253" s="1">
        <f>IF('Raw data'!C4253=0,"",'Raw data'!C4253)</f>
        <v/>
      </c>
      <c r="F4253" s="1">
        <f>IF('Raw data'!D4253=0,"",'Raw data'!D4253)</f>
        <v/>
      </c>
      <c r="H4253" s="8">
        <f>IFERROR(IF(COUNTIF(E4253:F4253,0)=2,"",IF(COUNTIF(E4253:F4253,0)=1,0,E4253/SUM(E4253:F4253))),"")</f>
        <v/>
      </c>
      <c r="I4253" s="1">
        <f>IFERROR(RANK(H4253,H:H),"")</f>
        <v/>
      </c>
      <c r="K4253" s="1">
        <f>IF(D4253&lt;J$2,1,IF(D4253&lt;J$3,2,IF(D4253&lt;J$4,3,IF(D4253="","",4))))</f>
        <v/>
      </c>
      <c r="M4253" s="1">
        <f>IF(K4253="","",IF(K4253&gt;Figures!B$6-1,"yes","no"))</f>
        <v/>
      </c>
      <c r="N4253" s="8">
        <f>IF(H4253="","",IF(M4253="yes",H4253,0))</f>
        <v/>
      </c>
      <c r="O4253" s="1">
        <f>IFERROR(RANK(N4253,N:N),"")</f>
        <v/>
      </c>
    </row>
    <row r="4254">
      <c r="A4254" s="1">
        <f>IF('Raw data'!A4254="","",'Raw data'!A4254)</f>
        <v/>
      </c>
      <c r="B4254" s="1">
        <f>IFERROR(MID(A4254,1,FIND("{",A4254)-1),A4254)</f>
        <v/>
      </c>
      <c r="C4254" s="1">
        <f>IFERROR(MID(A4254,FIND("{",A4254)+1,FIND("}",A4254)-FIND("{",A4254)-1),"")</f>
        <v/>
      </c>
      <c r="D4254" s="1">
        <f>IF('Raw data'!B4254=0,"",'Raw data'!B4254)</f>
        <v/>
      </c>
      <c r="E4254" s="1">
        <f>IF('Raw data'!C4254=0,"",'Raw data'!C4254)</f>
        <v/>
      </c>
      <c r="F4254" s="1">
        <f>IF('Raw data'!D4254=0,"",'Raw data'!D4254)</f>
        <v/>
      </c>
      <c r="H4254" s="8">
        <f>IFERROR(IF(COUNTIF(E4254:F4254,0)=2,"",IF(COUNTIF(E4254:F4254,0)=1,0,E4254/SUM(E4254:F4254))),"")</f>
        <v/>
      </c>
      <c r="I4254" s="1">
        <f>IFERROR(RANK(H4254,H:H),"")</f>
        <v/>
      </c>
      <c r="K4254" s="1">
        <f>IF(D4254&lt;J$2,1,IF(D4254&lt;J$3,2,IF(D4254&lt;J$4,3,IF(D4254="","",4))))</f>
        <v/>
      </c>
      <c r="M4254" s="1">
        <f>IF(K4254="","",IF(K4254&gt;Figures!B$6-1,"yes","no"))</f>
        <v/>
      </c>
      <c r="N4254" s="8">
        <f>IF(H4254="","",IF(M4254="yes",H4254,0))</f>
        <v/>
      </c>
      <c r="O4254" s="1">
        <f>IFERROR(RANK(N4254,N:N),"")</f>
        <v/>
      </c>
    </row>
    <row r="4255">
      <c r="A4255" s="1">
        <f>IF('Raw data'!A4255="","",'Raw data'!A4255)</f>
        <v/>
      </c>
      <c r="B4255" s="1">
        <f>IFERROR(MID(A4255,1,FIND("{",A4255)-1),A4255)</f>
        <v/>
      </c>
      <c r="C4255" s="1">
        <f>IFERROR(MID(A4255,FIND("{",A4255)+1,FIND("}",A4255)-FIND("{",A4255)-1),"")</f>
        <v/>
      </c>
      <c r="D4255" s="1">
        <f>IF('Raw data'!B4255=0,"",'Raw data'!B4255)</f>
        <v/>
      </c>
      <c r="E4255" s="1">
        <f>IF('Raw data'!C4255=0,"",'Raw data'!C4255)</f>
        <v/>
      </c>
      <c r="F4255" s="1">
        <f>IF('Raw data'!D4255=0,"",'Raw data'!D4255)</f>
        <v/>
      </c>
      <c r="H4255" s="8">
        <f>IFERROR(IF(COUNTIF(E4255:F4255,0)=2,"",IF(COUNTIF(E4255:F4255,0)=1,0,E4255/SUM(E4255:F4255))),"")</f>
        <v/>
      </c>
      <c r="I4255" s="1">
        <f>IFERROR(RANK(H4255,H:H),"")</f>
        <v/>
      </c>
      <c r="K4255" s="1">
        <f>IF(D4255&lt;J$2,1,IF(D4255&lt;J$3,2,IF(D4255&lt;J$4,3,IF(D4255="","",4))))</f>
        <v/>
      </c>
      <c r="M4255" s="1">
        <f>IF(K4255="","",IF(K4255&gt;Figures!B$6-1,"yes","no"))</f>
        <v/>
      </c>
      <c r="N4255" s="8">
        <f>IF(H4255="","",IF(M4255="yes",H4255,0))</f>
        <v/>
      </c>
      <c r="O4255" s="1">
        <f>IFERROR(RANK(N4255,N:N),"")</f>
        <v/>
      </c>
    </row>
    <row r="4256">
      <c r="A4256" s="1">
        <f>IF('Raw data'!A4256="","",'Raw data'!A4256)</f>
        <v/>
      </c>
      <c r="B4256" s="1">
        <f>IFERROR(MID(A4256,1,FIND("{",A4256)-1),A4256)</f>
        <v/>
      </c>
      <c r="C4256" s="1">
        <f>IFERROR(MID(A4256,FIND("{",A4256)+1,FIND("}",A4256)-FIND("{",A4256)-1),"")</f>
        <v/>
      </c>
      <c r="D4256" s="1">
        <f>IF('Raw data'!B4256=0,"",'Raw data'!B4256)</f>
        <v/>
      </c>
      <c r="E4256" s="1">
        <f>IF('Raw data'!C4256=0,"",'Raw data'!C4256)</f>
        <v/>
      </c>
      <c r="F4256" s="1">
        <f>IF('Raw data'!D4256=0,"",'Raw data'!D4256)</f>
        <v/>
      </c>
      <c r="H4256" s="8">
        <f>IFERROR(IF(COUNTIF(E4256:F4256,0)=2,"",IF(COUNTIF(E4256:F4256,0)=1,0,E4256/SUM(E4256:F4256))),"")</f>
        <v/>
      </c>
      <c r="I4256" s="1">
        <f>IFERROR(RANK(H4256,H:H),"")</f>
        <v/>
      </c>
      <c r="K4256" s="1">
        <f>IF(D4256&lt;J$2,1,IF(D4256&lt;J$3,2,IF(D4256&lt;J$4,3,IF(D4256="","",4))))</f>
        <v/>
      </c>
      <c r="M4256" s="1">
        <f>IF(K4256="","",IF(K4256&gt;Figures!B$6-1,"yes","no"))</f>
        <v/>
      </c>
      <c r="N4256" s="8">
        <f>IF(H4256="","",IF(M4256="yes",H4256,0))</f>
        <v/>
      </c>
      <c r="O4256" s="1">
        <f>IFERROR(RANK(N4256,N:N),"")</f>
        <v/>
      </c>
    </row>
    <row r="4257">
      <c r="A4257" s="1">
        <f>IF('Raw data'!A4257="","",'Raw data'!A4257)</f>
        <v/>
      </c>
      <c r="B4257" s="1">
        <f>IFERROR(MID(A4257,1,FIND("{",A4257)-1),A4257)</f>
        <v/>
      </c>
      <c r="C4257" s="1">
        <f>IFERROR(MID(A4257,FIND("{",A4257)+1,FIND("}",A4257)-FIND("{",A4257)-1),"")</f>
        <v/>
      </c>
      <c r="D4257" s="1">
        <f>IF('Raw data'!B4257=0,"",'Raw data'!B4257)</f>
        <v/>
      </c>
      <c r="E4257" s="1">
        <f>IF('Raw data'!C4257=0,"",'Raw data'!C4257)</f>
        <v/>
      </c>
      <c r="F4257" s="1">
        <f>IF('Raw data'!D4257=0,"",'Raw data'!D4257)</f>
        <v/>
      </c>
      <c r="H4257" s="8">
        <f>IFERROR(IF(COUNTIF(E4257:F4257,0)=2,"",IF(COUNTIF(E4257:F4257,0)=1,0,E4257/SUM(E4257:F4257))),"")</f>
        <v/>
      </c>
      <c r="I4257" s="1">
        <f>IFERROR(RANK(H4257,H:H),"")</f>
        <v/>
      </c>
      <c r="K4257" s="1">
        <f>IF(D4257&lt;J$2,1,IF(D4257&lt;J$3,2,IF(D4257&lt;J$4,3,IF(D4257="","",4))))</f>
        <v/>
      </c>
      <c r="M4257" s="1">
        <f>IF(K4257="","",IF(K4257&gt;Figures!B$6-1,"yes","no"))</f>
        <v/>
      </c>
      <c r="N4257" s="8">
        <f>IF(H4257="","",IF(M4257="yes",H4257,0))</f>
        <v/>
      </c>
      <c r="O4257" s="1">
        <f>IFERROR(RANK(N4257,N:N),"")</f>
        <v/>
      </c>
    </row>
    <row r="4258">
      <c r="A4258" s="1">
        <f>IF('Raw data'!A4258="","",'Raw data'!A4258)</f>
        <v/>
      </c>
      <c r="B4258" s="1">
        <f>IFERROR(MID(A4258,1,FIND("{",A4258)-1),A4258)</f>
        <v/>
      </c>
      <c r="C4258" s="1">
        <f>IFERROR(MID(A4258,FIND("{",A4258)+1,FIND("}",A4258)-FIND("{",A4258)-1),"")</f>
        <v/>
      </c>
      <c r="D4258" s="1">
        <f>IF('Raw data'!B4258=0,"",'Raw data'!B4258)</f>
        <v/>
      </c>
      <c r="E4258" s="1">
        <f>IF('Raw data'!C4258=0,"",'Raw data'!C4258)</f>
        <v/>
      </c>
      <c r="F4258" s="1">
        <f>IF('Raw data'!D4258=0,"",'Raw data'!D4258)</f>
        <v/>
      </c>
      <c r="H4258" s="8">
        <f>IFERROR(IF(COUNTIF(E4258:F4258,0)=2,"",IF(COUNTIF(E4258:F4258,0)=1,0,E4258/SUM(E4258:F4258))),"")</f>
        <v/>
      </c>
      <c r="I4258" s="1">
        <f>IFERROR(RANK(H4258,H:H),"")</f>
        <v/>
      </c>
      <c r="K4258" s="1">
        <f>IF(D4258&lt;J$2,1,IF(D4258&lt;J$3,2,IF(D4258&lt;J$4,3,IF(D4258="","",4))))</f>
        <v/>
      </c>
      <c r="M4258" s="1">
        <f>IF(K4258="","",IF(K4258&gt;Figures!B$6-1,"yes","no"))</f>
        <v/>
      </c>
      <c r="N4258" s="8">
        <f>IF(H4258="","",IF(M4258="yes",H4258,0))</f>
        <v/>
      </c>
      <c r="O4258" s="1">
        <f>IFERROR(RANK(N4258,N:N),"")</f>
        <v/>
      </c>
    </row>
    <row r="4259">
      <c r="A4259" s="1">
        <f>IF('Raw data'!A4259="","",'Raw data'!A4259)</f>
        <v/>
      </c>
      <c r="B4259" s="1">
        <f>IFERROR(MID(A4259,1,FIND("{",A4259)-1),A4259)</f>
        <v/>
      </c>
      <c r="C4259" s="1">
        <f>IFERROR(MID(A4259,FIND("{",A4259)+1,FIND("}",A4259)-FIND("{",A4259)-1),"")</f>
        <v/>
      </c>
      <c r="D4259" s="1">
        <f>IF('Raw data'!B4259=0,"",'Raw data'!B4259)</f>
        <v/>
      </c>
      <c r="E4259" s="1">
        <f>IF('Raw data'!C4259=0,"",'Raw data'!C4259)</f>
        <v/>
      </c>
      <c r="F4259" s="1">
        <f>IF('Raw data'!D4259=0,"",'Raw data'!D4259)</f>
        <v/>
      </c>
      <c r="H4259" s="8">
        <f>IFERROR(IF(COUNTIF(E4259:F4259,0)=2,"",IF(COUNTIF(E4259:F4259,0)=1,0,E4259/SUM(E4259:F4259))),"")</f>
        <v/>
      </c>
      <c r="I4259" s="1">
        <f>IFERROR(RANK(H4259,H:H),"")</f>
        <v/>
      </c>
      <c r="K4259" s="1">
        <f>IF(D4259&lt;J$2,1,IF(D4259&lt;J$3,2,IF(D4259&lt;J$4,3,IF(D4259="","",4))))</f>
        <v/>
      </c>
      <c r="M4259" s="1">
        <f>IF(K4259="","",IF(K4259&gt;Figures!B$6-1,"yes","no"))</f>
        <v/>
      </c>
      <c r="N4259" s="8">
        <f>IF(H4259="","",IF(M4259="yes",H4259,0))</f>
        <v/>
      </c>
      <c r="O4259" s="1">
        <f>IFERROR(RANK(N4259,N:N),"")</f>
        <v/>
      </c>
    </row>
    <row r="4260">
      <c r="A4260" s="1">
        <f>IF('Raw data'!A4260="","",'Raw data'!A4260)</f>
        <v/>
      </c>
      <c r="B4260" s="1">
        <f>IFERROR(MID(A4260,1,FIND("{",A4260)-1),A4260)</f>
        <v/>
      </c>
      <c r="C4260" s="1">
        <f>IFERROR(MID(A4260,FIND("{",A4260)+1,FIND("}",A4260)-FIND("{",A4260)-1),"")</f>
        <v/>
      </c>
      <c r="D4260" s="1">
        <f>IF('Raw data'!B4260=0,"",'Raw data'!B4260)</f>
        <v/>
      </c>
      <c r="E4260" s="1">
        <f>IF('Raw data'!C4260=0,"",'Raw data'!C4260)</f>
        <v/>
      </c>
      <c r="F4260" s="1">
        <f>IF('Raw data'!D4260=0,"",'Raw data'!D4260)</f>
        <v/>
      </c>
      <c r="H4260" s="8">
        <f>IFERROR(IF(COUNTIF(E4260:F4260,0)=2,"",IF(COUNTIF(E4260:F4260,0)=1,0,E4260/SUM(E4260:F4260))),"")</f>
        <v/>
      </c>
      <c r="I4260" s="1">
        <f>IFERROR(RANK(H4260,H:H),"")</f>
        <v/>
      </c>
      <c r="K4260" s="1">
        <f>IF(D4260&lt;J$2,1,IF(D4260&lt;J$3,2,IF(D4260&lt;J$4,3,IF(D4260="","",4))))</f>
        <v/>
      </c>
      <c r="M4260" s="1">
        <f>IF(K4260="","",IF(K4260&gt;Figures!B$6-1,"yes","no"))</f>
        <v/>
      </c>
      <c r="N4260" s="8">
        <f>IF(H4260="","",IF(M4260="yes",H4260,0))</f>
        <v/>
      </c>
      <c r="O4260" s="1">
        <f>IFERROR(RANK(N4260,N:N),"")</f>
        <v/>
      </c>
    </row>
    <row r="4261">
      <c r="A4261" s="1">
        <f>IF('Raw data'!A4261="","",'Raw data'!A4261)</f>
        <v/>
      </c>
      <c r="B4261" s="1">
        <f>IFERROR(MID(A4261,1,FIND("{",A4261)-1),A4261)</f>
        <v/>
      </c>
      <c r="C4261" s="1">
        <f>IFERROR(MID(A4261,FIND("{",A4261)+1,FIND("}",A4261)-FIND("{",A4261)-1),"")</f>
        <v/>
      </c>
      <c r="D4261" s="1">
        <f>IF('Raw data'!B4261=0,"",'Raw data'!B4261)</f>
        <v/>
      </c>
      <c r="E4261" s="1">
        <f>IF('Raw data'!C4261=0,"",'Raw data'!C4261)</f>
        <v/>
      </c>
      <c r="F4261" s="1">
        <f>IF('Raw data'!D4261=0,"",'Raw data'!D4261)</f>
        <v/>
      </c>
      <c r="H4261" s="8">
        <f>IFERROR(IF(COUNTIF(E4261:F4261,0)=2,"",IF(COUNTIF(E4261:F4261,0)=1,0,E4261/SUM(E4261:F4261))),"")</f>
        <v/>
      </c>
      <c r="I4261" s="1">
        <f>IFERROR(RANK(H4261,H:H),"")</f>
        <v/>
      </c>
      <c r="K4261" s="1">
        <f>IF(D4261&lt;J$2,1,IF(D4261&lt;J$3,2,IF(D4261&lt;J$4,3,IF(D4261="","",4))))</f>
        <v/>
      </c>
      <c r="M4261" s="1">
        <f>IF(K4261="","",IF(K4261&gt;Figures!B$6-1,"yes","no"))</f>
        <v/>
      </c>
      <c r="N4261" s="8">
        <f>IF(H4261="","",IF(M4261="yes",H4261,0))</f>
        <v/>
      </c>
      <c r="O4261" s="1">
        <f>IFERROR(RANK(N4261,N:N),"")</f>
        <v/>
      </c>
    </row>
    <row r="4262">
      <c r="A4262" s="1">
        <f>IF('Raw data'!A4262="","",'Raw data'!A4262)</f>
        <v/>
      </c>
      <c r="B4262" s="1">
        <f>IFERROR(MID(A4262,1,FIND("{",A4262)-1),A4262)</f>
        <v/>
      </c>
      <c r="C4262" s="1">
        <f>IFERROR(MID(A4262,FIND("{",A4262)+1,FIND("}",A4262)-FIND("{",A4262)-1),"")</f>
        <v/>
      </c>
      <c r="D4262" s="1">
        <f>IF('Raw data'!B4262=0,"",'Raw data'!B4262)</f>
        <v/>
      </c>
      <c r="E4262" s="1">
        <f>IF('Raw data'!C4262=0,"",'Raw data'!C4262)</f>
        <v/>
      </c>
      <c r="F4262" s="1">
        <f>IF('Raw data'!D4262=0,"",'Raw data'!D4262)</f>
        <v/>
      </c>
      <c r="H4262" s="8">
        <f>IFERROR(IF(COUNTIF(E4262:F4262,0)=2,"",IF(COUNTIF(E4262:F4262,0)=1,0,E4262/SUM(E4262:F4262))),"")</f>
        <v/>
      </c>
      <c r="I4262" s="1">
        <f>IFERROR(RANK(H4262,H:H),"")</f>
        <v/>
      </c>
      <c r="K4262" s="1">
        <f>IF(D4262&lt;J$2,1,IF(D4262&lt;J$3,2,IF(D4262&lt;J$4,3,IF(D4262="","",4))))</f>
        <v/>
      </c>
      <c r="M4262" s="1">
        <f>IF(K4262="","",IF(K4262&gt;Figures!B$6-1,"yes","no"))</f>
        <v/>
      </c>
      <c r="N4262" s="8">
        <f>IF(H4262="","",IF(M4262="yes",H4262,0))</f>
        <v/>
      </c>
      <c r="O4262" s="1">
        <f>IFERROR(RANK(N4262,N:N),"")</f>
        <v/>
      </c>
    </row>
    <row r="4263">
      <c r="A4263" s="1">
        <f>IF('Raw data'!A4263="","",'Raw data'!A4263)</f>
        <v/>
      </c>
      <c r="B4263" s="1">
        <f>IFERROR(MID(A4263,1,FIND("{",A4263)-1),A4263)</f>
        <v/>
      </c>
      <c r="C4263" s="1">
        <f>IFERROR(MID(A4263,FIND("{",A4263)+1,FIND("}",A4263)-FIND("{",A4263)-1),"")</f>
        <v/>
      </c>
      <c r="D4263" s="1">
        <f>IF('Raw data'!B4263=0,"",'Raw data'!B4263)</f>
        <v/>
      </c>
      <c r="E4263" s="1">
        <f>IF('Raw data'!C4263=0,"",'Raw data'!C4263)</f>
        <v/>
      </c>
      <c r="F4263" s="1">
        <f>IF('Raw data'!D4263=0,"",'Raw data'!D4263)</f>
        <v/>
      </c>
      <c r="H4263" s="8">
        <f>IFERROR(IF(COUNTIF(E4263:F4263,0)=2,"",IF(COUNTIF(E4263:F4263,0)=1,0,E4263/SUM(E4263:F4263))),"")</f>
        <v/>
      </c>
      <c r="I4263" s="1">
        <f>IFERROR(RANK(H4263,H:H),"")</f>
        <v/>
      </c>
      <c r="K4263" s="1">
        <f>IF(D4263&lt;J$2,1,IF(D4263&lt;J$3,2,IF(D4263&lt;J$4,3,IF(D4263="","",4))))</f>
        <v/>
      </c>
      <c r="M4263" s="1">
        <f>IF(K4263="","",IF(K4263&gt;Figures!B$6-1,"yes","no"))</f>
        <v/>
      </c>
      <c r="N4263" s="8">
        <f>IF(H4263="","",IF(M4263="yes",H4263,0))</f>
        <v/>
      </c>
      <c r="O4263" s="1">
        <f>IFERROR(RANK(N4263,N:N),"")</f>
        <v/>
      </c>
    </row>
    <row r="4264">
      <c r="A4264" s="1">
        <f>IF('Raw data'!A4264="","",'Raw data'!A4264)</f>
        <v/>
      </c>
      <c r="B4264" s="1">
        <f>IFERROR(MID(A4264,1,FIND("{",A4264)-1),A4264)</f>
        <v/>
      </c>
      <c r="C4264" s="1">
        <f>IFERROR(MID(A4264,FIND("{",A4264)+1,FIND("}",A4264)-FIND("{",A4264)-1),"")</f>
        <v/>
      </c>
      <c r="D4264" s="1">
        <f>IF('Raw data'!B4264=0,"",'Raw data'!B4264)</f>
        <v/>
      </c>
      <c r="E4264" s="1">
        <f>IF('Raw data'!C4264=0,"",'Raw data'!C4264)</f>
        <v/>
      </c>
      <c r="F4264" s="1">
        <f>IF('Raw data'!D4264=0,"",'Raw data'!D4264)</f>
        <v/>
      </c>
      <c r="H4264" s="8">
        <f>IFERROR(IF(COUNTIF(E4264:F4264,0)=2,"",IF(COUNTIF(E4264:F4264,0)=1,0,E4264/SUM(E4264:F4264))),"")</f>
        <v/>
      </c>
      <c r="I4264" s="1">
        <f>IFERROR(RANK(H4264,H:H),"")</f>
        <v/>
      </c>
      <c r="K4264" s="1">
        <f>IF(D4264&lt;J$2,1,IF(D4264&lt;J$3,2,IF(D4264&lt;J$4,3,IF(D4264="","",4))))</f>
        <v/>
      </c>
      <c r="M4264" s="1">
        <f>IF(K4264="","",IF(K4264&gt;Figures!B$6-1,"yes","no"))</f>
        <v/>
      </c>
      <c r="N4264" s="8">
        <f>IF(H4264="","",IF(M4264="yes",H4264,0))</f>
        <v/>
      </c>
      <c r="O4264" s="1">
        <f>IFERROR(RANK(N4264,N:N),"")</f>
        <v/>
      </c>
    </row>
    <row r="4265">
      <c r="A4265" s="1">
        <f>IF('Raw data'!A4265="","",'Raw data'!A4265)</f>
        <v/>
      </c>
      <c r="B4265" s="1">
        <f>IFERROR(MID(A4265,1,FIND("{",A4265)-1),A4265)</f>
        <v/>
      </c>
      <c r="C4265" s="1">
        <f>IFERROR(MID(A4265,FIND("{",A4265)+1,FIND("}",A4265)-FIND("{",A4265)-1),"")</f>
        <v/>
      </c>
      <c r="D4265" s="1">
        <f>IF('Raw data'!B4265=0,"",'Raw data'!B4265)</f>
        <v/>
      </c>
      <c r="E4265" s="1">
        <f>IF('Raw data'!C4265=0,"",'Raw data'!C4265)</f>
        <v/>
      </c>
      <c r="F4265" s="1">
        <f>IF('Raw data'!D4265=0,"",'Raw data'!D4265)</f>
        <v/>
      </c>
      <c r="H4265" s="8">
        <f>IFERROR(IF(COUNTIF(E4265:F4265,0)=2,"",IF(COUNTIF(E4265:F4265,0)=1,0,E4265/SUM(E4265:F4265))),"")</f>
        <v/>
      </c>
      <c r="I4265" s="1">
        <f>IFERROR(RANK(H4265,H:H),"")</f>
        <v/>
      </c>
      <c r="K4265" s="1">
        <f>IF(D4265&lt;J$2,1,IF(D4265&lt;J$3,2,IF(D4265&lt;J$4,3,IF(D4265="","",4))))</f>
        <v/>
      </c>
      <c r="M4265" s="1">
        <f>IF(K4265="","",IF(K4265&gt;Figures!B$6-1,"yes","no"))</f>
        <v/>
      </c>
      <c r="N4265" s="8">
        <f>IF(H4265="","",IF(M4265="yes",H4265,0))</f>
        <v/>
      </c>
      <c r="O4265" s="1">
        <f>IFERROR(RANK(N4265,N:N),"")</f>
        <v/>
      </c>
    </row>
    <row r="4266">
      <c r="A4266" s="1">
        <f>IF('Raw data'!A4266="","",'Raw data'!A4266)</f>
        <v/>
      </c>
      <c r="B4266" s="1">
        <f>IFERROR(MID(A4266,1,FIND("{",A4266)-1),A4266)</f>
        <v/>
      </c>
      <c r="C4266" s="1">
        <f>IFERROR(MID(A4266,FIND("{",A4266)+1,FIND("}",A4266)-FIND("{",A4266)-1),"")</f>
        <v/>
      </c>
      <c r="D4266" s="1">
        <f>IF('Raw data'!B4266=0,"",'Raw data'!B4266)</f>
        <v/>
      </c>
      <c r="E4266" s="1">
        <f>IF('Raw data'!C4266=0,"",'Raw data'!C4266)</f>
        <v/>
      </c>
      <c r="F4266" s="1">
        <f>IF('Raw data'!D4266=0,"",'Raw data'!D4266)</f>
        <v/>
      </c>
      <c r="H4266" s="8">
        <f>IFERROR(IF(COUNTIF(E4266:F4266,0)=2,"",IF(COUNTIF(E4266:F4266,0)=1,0,E4266/SUM(E4266:F4266))),"")</f>
        <v/>
      </c>
      <c r="I4266" s="1">
        <f>IFERROR(RANK(H4266,H:H),"")</f>
        <v/>
      </c>
      <c r="K4266" s="1">
        <f>IF(D4266&lt;J$2,1,IF(D4266&lt;J$3,2,IF(D4266&lt;J$4,3,IF(D4266="","",4))))</f>
        <v/>
      </c>
      <c r="M4266" s="1">
        <f>IF(K4266="","",IF(K4266&gt;Figures!B$6-1,"yes","no"))</f>
        <v/>
      </c>
      <c r="N4266" s="8">
        <f>IF(H4266="","",IF(M4266="yes",H4266,0))</f>
        <v/>
      </c>
      <c r="O4266" s="1">
        <f>IFERROR(RANK(N4266,N:N),"")</f>
        <v/>
      </c>
    </row>
    <row r="4267">
      <c r="A4267" s="1">
        <f>IF('Raw data'!A4267="","",'Raw data'!A4267)</f>
        <v/>
      </c>
      <c r="B4267" s="1">
        <f>IFERROR(MID(A4267,1,FIND("{",A4267)-1),A4267)</f>
        <v/>
      </c>
      <c r="C4267" s="1">
        <f>IFERROR(MID(A4267,FIND("{",A4267)+1,FIND("}",A4267)-FIND("{",A4267)-1),"")</f>
        <v/>
      </c>
      <c r="D4267" s="1">
        <f>IF('Raw data'!B4267=0,"",'Raw data'!B4267)</f>
        <v/>
      </c>
      <c r="E4267" s="1">
        <f>IF('Raw data'!C4267=0,"",'Raw data'!C4267)</f>
        <v/>
      </c>
      <c r="F4267" s="1">
        <f>IF('Raw data'!D4267=0,"",'Raw data'!D4267)</f>
        <v/>
      </c>
      <c r="H4267" s="8">
        <f>IFERROR(IF(COUNTIF(E4267:F4267,0)=2,"",IF(COUNTIF(E4267:F4267,0)=1,0,E4267/SUM(E4267:F4267))),"")</f>
        <v/>
      </c>
      <c r="I4267" s="1">
        <f>IFERROR(RANK(H4267,H:H),"")</f>
        <v/>
      </c>
      <c r="K4267" s="1">
        <f>IF(D4267&lt;J$2,1,IF(D4267&lt;J$3,2,IF(D4267&lt;J$4,3,IF(D4267="","",4))))</f>
        <v/>
      </c>
      <c r="M4267" s="1">
        <f>IF(K4267="","",IF(K4267&gt;Figures!B$6-1,"yes","no"))</f>
        <v/>
      </c>
      <c r="N4267" s="8">
        <f>IF(H4267="","",IF(M4267="yes",H4267,0))</f>
        <v/>
      </c>
      <c r="O4267" s="1">
        <f>IFERROR(RANK(N4267,N:N),"")</f>
        <v/>
      </c>
    </row>
    <row r="4268">
      <c r="A4268" s="1">
        <f>IF('Raw data'!A4268="","",'Raw data'!A4268)</f>
        <v/>
      </c>
      <c r="B4268" s="1">
        <f>IFERROR(MID(A4268,1,FIND("{",A4268)-1),A4268)</f>
        <v/>
      </c>
      <c r="C4268" s="1">
        <f>IFERROR(MID(A4268,FIND("{",A4268)+1,FIND("}",A4268)-FIND("{",A4268)-1),"")</f>
        <v/>
      </c>
      <c r="D4268" s="1">
        <f>IF('Raw data'!B4268=0,"",'Raw data'!B4268)</f>
        <v/>
      </c>
      <c r="E4268" s="1">
        <f>IF('Raw data'!C4268=0,"",'Raw data'!C4268)</f>
        <v/>
      </c>
      <c r="F4268" s="1">
        <f>IF('Raw data'!D4268=0,"",'Raw data'!D4268)</f>
        <v/>
      </c>
      <c r="H4268" s="8">
        <f>IFERROR(IF(COUNTIF(E4268:F4268,0)=2,"",IF(COUNTIF(E4268:F4268,0)=1,0,E4268/SUM(E4268:F4268))),"")</f>
        <v/>
      </c>
      <c r="I4268" s="1">
        <f>IFERROR(RANK(H4268,H:H),"")</f>
        <v/>
      </c>
      <c r="K4268" s="1">
        <f>IF(D4268&lt;J$2,1,IF(D4268&lt;J$3,2,IF(D4268&lt;J$4,3,IF(D4268="","",4))))</f>
        <v/>
      </c>
      <c r="M4268" s="1">
        <f>IF(K4268="","",IF(K4268&gt;Figures!B$6-1,"yes","no"))</f>
        <v/>
      </c>
      <c r="N4268" s="8">
        <f>IF(H4268="","",IF(M4268="yes",H4268,0))</f>
        <v/>
      </c>
      <c r="O4268" s="1">
        <f>IFERROR(RANK(N4268,N:N),"")</f>
        <v/>
      </c>
    </row>
    <row r="4269">
      <c r="A4269" s="1">
        <f>IF('Raw data'!A4269="","",'Raw data'!A4269)</f>
        <v/>
      </c>
      <c r="B4269" s="1">
        <f>IFERROR(MID(A4269,1,FIND("{",A4269)-1),A4269)</f>
        <v/>
      </c>
      <c r="C4269" s="1">
        <f>IFERROR(MID(A4269,FIND("{",A4269)+1,FIND("}",A4269)-FIND("{",A4269)-1),"")</f>
        <v/>
      </c>
      <c r="D4269" s="1">
        <f>IF('Raw data'!B4269=0,"",'Raw data'!B4269)</f>
        <v/>
      </c>
      <c r="E4269" s="1">
        <f>IF('Raw data'!C4269=0,"",'Raw data'!C4269)</f>
        <v/>
      </c>
      <c r="F4269" s="1">
        <f>IF('Raw data'!D4269=0,"",'Raw data'!D4269)</f>
        <v/>
      </c>
      <c r="H4269" s="8">
        <f>IFERROR(IF(COUNTIF(E4269:F4269,0)=2,"",IF(COUNTIF(E4269:F4269,0)=1,0,E4269/SUM(E4269:F4269))),"")</f>
        <v/>
      </c>
      <c r="I4269" s="1">
        <f>IFERROR(RANK(H4269,H:H),"")</f>
        <v/>
      </c>
      <c r="K4269" s="1">
        <f>IF(D4269&lt;J$2,1,IF(D4269&lt;J$3,2,IF(D4269&lt;J$4,3,IF(D4269="","",4))))</f>
        <v/>
      </c>
      <c r="M4269" s="1">
        <f>IF(K4269="","",IF(K4269&gt;Figures!B$6-1,"yes","no"))</f>
        <v/>
      </c>
      <c r="N4269" s="8">
        <f>IF(H4269="","",IF(M4269="yes",H4269,0))</f>
        <v/>
      </c>
      <c r="O4269" s="1">
        <f>IFERROR(RANK(N4269,N:N),"")</f>
        <v/>
      </c>
    </row>
    <row r="4270">
      <c r="A4270" s="1">
        <f>IF('Raw data'!A4270="","",'Raw data'!A4270)</f>
        <v/>
      </c>
      <c r="B4270" s="1">
        <f>IFERROR(MID(A4270,1,FIND("{",A4270)-1),A4270)</f>
        <v/>
      </c>
      <c r="C4270" s="1">
        <f>IFERROR(MID(A4270,FIND("{",A4270)+1,FIND("}",A4270)-FIND("{",A4270)-1),"")</f>
        <v/>
      </c>
      <c r="D4270" s="1">
        <f>IF('Raw data'!B4270=0,"",'Raw data'!B4270)</f>
        <v/>
      </c>
      <c r="E4270" s="1">
        <f>IF('Raw data'!C4270=0,"",'Raw data'!C4270)</f>
        <v/>
      </c>
      <c r="F4270" s="1">
        <f>IF('Raw data'!D4270=0,"",'Raw data'!D4270)</f>
        <v/>
      </c>
      <c r="H4270" s="8">
        <f>IFERROR(IF(COUNTIF(E4270:F4270,0)=2,"",IF(COUNTIF(E4270:F4270,0)=1,0,E4270/SUM(E4270:F4270))),"")</f>
        <v/>
      </c>
      <c r="I4270" s="1">
        <f>IFERROR(RANK(H4270,H:H),"")</f>
        <v/>
      </c>
      <c r="K4270" s="1">
        <f>IF(D4270&lt;J$2,1,IF(D4270&lt;J$3,2,IF(D4270&lt;J$4,3,IF(D4270="","",4))))</f>
        <v/>
      </c>
      <c r="M4270" s="1">
        <f>IF(K4270="","",IF(K4270&gt;Figures!B$6-1,"yes","no"))</f>
        <v/>
      </c>
      <c r="N4270" s="8">
        <f>IF(H4270="","",IF(M4270="yes",H4270,0))</f>
        <v/>
      </c>
      <c r="O4270" s="1">
        <f>IFERROR(RANK(N4270,N:N),"")</f>
        <v/>
      </c>
    </row>
    <row r="4271">
      <c r="A4271" s="1">
        <f>IF('Raw data'!A4271="","",'Raw data'!A4271)</f>
        <v/>
      </c>
      <c r="B4271" s="1">
        <f>IFERROR(MID(A4271,1,FIND("{",A4271)-1),A4271)</f>
        <v/>
      </c>
      <c r="C4271" s="1">
        <f>IFERROR(MID(A4271,FIND("{",A4271)+1,FIND("}",A4271)-FIND("{",A4271)-1),"")</f>
        <v/>
      </c>
      <c r="D4271" s="1">
        <f>IF('Raw data'!B4271=0,"",'Raw data'!B4271)</f>
        <v/>
      </c>
      <c r="E4271" s="1">
        <f>IF('Raw data'!C4271=0,"",'Raw data'!C4271)</f>
        <v/>
      </c>
      <c r="F4271" s="1">
        <f>IF('Raw data'!D4271=0,"",'Raw data'!D4271)</f>
        <v/>
      </c>
      <c r="H4271" s="8">
        <f>IFERROR(IF(COUNTIF(E4271:F4271,0)=2,"",IF(COUNTIF(E4271:F4271,0)=1,0,E4271/SUM(E4271:F4271))),"")</f>
        <v/>
      </c>
      <c r="I4271" s="1">
        <f>IFERROR(RANK(H4271,H:H),"")</f>
        <v/>
      </c>
      <c r="K4271" s="1">
        <f>IF(D4271&lt;J$2,1,IF(D4271&lt;J$3,2,IF(D4271&lt;J$4,3,IF(D4271="","",4))))</f>
        <v/>
      </c>
      <c r="M4271" s="1">
        <f>IF(K4271="","",IF(K4271&gt;Figures!B$6-1,"yes","no"))</f>
        <v/>
      </c>
      <c r="N4271" s="8">
        <f>IF(H4271="","",IF(M4271="yes",H4271,0))</f>
        <v/>
      </c>
      <c r="O4271" s="1">
        <f>IFERROR(RANK(N4271,N:N),"")</f>
        <v/>
      </c>
    </row>
    <row r="4272">
      <c r="A4272" s="1">
        <f>IF('Raw data'!A4272="","",'Raw data'!A4272)</f>
        <v/>
      </c>
      <c r="B4272" s="1">
        <f>IFERROR(MID(A4272,1,FIND("{",A4272)-1),A4272)</f>
        <v/>
      </c>
      <c r="C4272" s="1">
        <f>IFERROR(MID(A4272,FIND("{",A4272)+1,FIND("}",A4272)-FIND("{",A4272)-1),"")</f>
        <v/>
      </c>
      <c r="D4272" s="1">
        <f>IF('Raw data'!B4272=0,"",'Raw data'!B4272)</f>
        <v/>
      </c>
      <c r="E4272" s="1">
        <f>IF('Raw data'!C4272=0,"",'Raw data'!C4272)</f>
        <v/>
      </c>
      <c r="F4272" s="1">
        <f>IF('Raw data'!D4272=0,"",'Raw data'!D4272)</f>
        <v/>
      </c>
      <c r="H4272" s="8">
        <f>IFERROR(IF(COUNTIF(E4272:F4272,0)=2,"",IF(COUNTIF(E4272:F4272,0)=1,0,E4272/SUM(E4272:F4272))),"")</f>
        <v/>
      </c>
      <c r="I4272" s="1">
        <f>IFERROR(RANK(H4272,H:H),"")</f>
        <v/>
      </c>
      <c r="K4272" s="1">
        <f>IF(D4272&lt;J$2,1,IF(D4272&lt;J$3,2,IF(D4272&lt;J$4,3,IF(D4272="","",4))))</f>
        <v/>
      </c>
      <c r="M4272" s="1">
        <f>IF(K4272="","",IF(K4272&gt;Figures!B$6-1,"yes","no"))</f>
        <v/>
      </c>
      <c r="N4272" s="8">
        <f>IF(H4272="","",IF(M4272="yes",H4272,0))</f>
        <v/>
      </c>
      <c r="O4272" s="1">
        <f>IFERROR(RANK(N4272,N:N),"")</f>
        <v/>
      </c>
    </row>
    <row r="4273">
      <c r="A4273" s="1">
        <f>IF('Raw data'!A4273="","",'Raw data'!A4273)</f>
        <v/>
      </c>
      <c r="B4273" s="1">
        <f>IFERROR(MID(A4273,1,FIND("{",A4273)-1),A4273)</f>
        <v/>
      </c>
      <c r="C4273" s="1">
        <f>IFERROR(MID(A4273,FIND("{",A4273)+1,FIND("}",A4273)-FIND("{",A4273)-1),"")</f>
        <v/>
      </c>
      <c r="D4273" s="1">
        <f>IF('Raw data'!B4273=0,"",'Raw data'!B4273)</f>
        <v/>
      </c>
      <c r="E4273" s="1">
        <f>IF('Raw data'!C4273=0,"",'Raw data'!C4273)</f>
        <v/>
      </c>
      <c r="F4273" s="1">
        <f>IF('Raw data'!D4273=0,"",'Raw data'!D4273)</f>
        <v/>
      </c>
      <c r="H4273" s="8">
        <f>IFERROR(IF(COUNTIF(E4273:F4273,0)=2,"",IF(COUNTIF(E4273:F4273,0)=1,0,E4273/SUM(E4273:F4273))),"")</f>
        <v/>
      </c>
      <c r="I4273" s="1">
        <f>IFERROR(RANK(H4273,H:H),"")</f>
        <v/>
      </c>
      <c r="K4273" s="1">
        <f>IF(D4273&lt;J$2,1,IF(D4273&lt;J$3,2,IF(D4273&lt;J$4,3,IF(D4273="","",4))))</f>
        <v/>
      </c>
      <c r="M4273" s="1">
        <f>IF(K4273="","",IF(K4273&gt;Figures!B$6-1,"yes","no"))</f>
        <v/>
      </c>
      <c r="N4273" s="8">
        <f>IF(H4273="","",IF(M4273="yes",H4273,0))</f>
        <v/>
      </c>
      <c r="O4273" s="1">
        <f>IFERROR(RANK(N4273,N:N),"")</f>
        <v/>
      </c>
    </row>
    <row r="4274">
      <c r="A4274" s="1">
        <f>IF('Raw data'!A4274="","",'Raw data'!A4274)</f>
        <v/>
      </c>
      <c r="B4274" s="1">
        <f>IFERROR(MID(A4274,1,FIND("{",A4274)-1),A4274)</f>
        <v/>
      </c>
      <c r="C4274" s="1">
        <f>IFERROR(MID(A4274,FIND("{",A4274)+1,FIND("}",A4274)-FIND("{",A4274)-1),"")</f>
        <v/>
      </c>
      <c r="D4274" s="1">
        <f>IF('Raw data'!B4274=0,"",'Raw data'!B4274)</f>
        <v/>
      </c>
      <c r="E4274" s="1">
        <f>IF('Raw data'!C4274=0,"",'Raw data'!C4274)</f>
        <v/>
      </c>
      <c r="F4274" s="1">
        <f>IF('Raw data'!D4274=0,"",'Raw data'!D4274)</f>
        <v/>
      </c>
      <c r="H4274" s="8">
        <f>IFERROR(IF(COUNTIF(E4274:F4274,0)=2,"",IF(COUNTIF(E4274:F4274,0)=1,0,E4274/SUM(E4274:F4274))),"")</f>
        <v/>
      </c>
      <c r="I4274" s="1">
        <f>IFERROR(RANK(H4274,H:H),"")</f>
        <v/>
      </c>
      <c r="K4274" s="1">
        <f>IF(D4274&lt;J$2,1,IF(D4274&lt;J$3,2,IF(D4274&lt;J$4,3,IF(D4274="","",4))))</f>
        <v/>
      </c>
      <c r="M4274" s="1">
        <f>IF(K4274="","",IF(K4274&gt;Figures!B$6-1,"yes","no"))</f>
        <v/>
      </c>
      <c r="N4274" s="8">
        <f>IF(H4274="","",IF(M4274="yes",H4274,0))</f>
        <v/>
      </c>
      <c r="O4274" s="1">
        <f>IFERROR(RANK(N4274,N:N),"")</f>
        <v/>
      </c>
    </row>
    <row r="4275">
      <c r="A4275" s="1">
        <f>IF('Raw data'!A4275="","",'Raw data'!A4275)</f>
        <v/>
      </c>
      <c r="B4275" s="1">
        <f>IFERROR(MID(A4275,1,FIND("{",A4275)-1),A4275)</f>
        <v/>
      </c>
      <c r="C4275" s="1">
        <f>IFERROR(MID(A4275,FIND("{",A4275)+1,FIND("}",A4275)-FIND("{",A4275)-1),"")</f>
        <v/>
      </c>
      <c r="D4275" s="1">
        <f>IF('Raw data'!B4275=0,"",'Raw data'!B4275)</f>
        <v/>
      </c>
      <c r="E4275" s="1">
        <f>IF('Raw data'!C4275=0,"",'Raw data'!C4275)</f>
        <v/>
      </c>
      <c r="F4275" s="1">
        <f>IF('Raw data'!D4275=0,"",'Raw data'!D4275)</f>
        <v/>
      </c>
      <c r="H4275" s="8">
        <f>IFERROR(IF(COUNTIF(E4275:F4275,0)=2,"",IF(COUNTIF(E4275:F4275,0)=1,0,E4275/SUM(E4275:F4275))),"")</f>
        <v/>
      </c>
      <c r="I4275" s="1">
        <f>IFERROR(RANK(H4275,H:H),"")</f>
        <v/>
      </c>
      <c r="K4275" s="1">
        <f>IF(D4275&lt;J$2,1,IF(D4275&lt;J$3,2,IF(D4275&lt;J$4,3,IF(D4275="","",4))))</f>
        <v/>
      </c>
      <c r="M4275" s="1">
        <f>IF(K4275="","",IF(K4275&gt;Figures!B$6-1,"yes","no"))</f>
        <v/>
      </c>
      <c r="N4275" s="8">
        <f>IF(H4275="","",IF(M4275="yes",H4275,0))</f>
        <v/>
      </c>
      <c r="O4275" s="1">
        <f>IFERROR(RANK(N4275,N:N),"")</f>
        <v/>
      </c>
    </row>
    <row r="4276">
      <c r="A4276" s="1">
        <f>IF('Raw data'!A4276="","",'Raw data'!A4276)</f>
        <v/>
      </c>
      <c r="B4276" s="1">
        <f>IFERROR(MID(A4276,1,FIND("{",A4276)-1),A4276)</f>
        <v/>
      </c>
      <c r="C4276" s="1">
        <f>IFERROR(MID(A4276,FIND("{",A4276)+1,FIND("}",A4276)-FIND("{",A4276)-1),"")</f>
        <v/>
      </c>
      <c r="D4276" s="1">
        <f>IF('Raw data'!B4276=0,"",'Raw data'!B4276)</f>
        <v/>
      </c>
      <c r="E4276" s="1">
        <f>IF('Raw data'!C4276=0,"",'Raw data'!C4276)</f>
        <v/>
      </c>
      <c r="F4276" s="1">
        <f>IF('Raw data'!D4276=0,"",'Raw data'!D4276)</f>
        <v/>
      </c>
      <c r="H4276" s="8">
        <f>IFERROR(IF(COUNTIF(E4276:F4276,0)=2,"",IF(COUNTIF(E4276:F4276,0)=1,0,E4276/SUM(E4276:F4276))),"")</f>
        <v/>
      </c>
      <c r="I4276" s="1">
        <f>IFERROR(RANK(H4276,H:H),"")</f>
        <v/>
      </c>
      <c r="K4276" s="1">
        <f>IF(D4276&lt;J$2,1,IF(D4276&lt;J$3,2,IF(D4276&lt;J$4,3,IF(D4276="","",4))))</f>
        <v/>
      </c>
      <c r="M4276" s="1">
        <f>IF(K4276="","",IF(K4276&gt;Figures!B$6-1,"yes","no"))</f>
        <v/>
      </c>
      <c r="N4276" s="8">
        <f>IF(H4276="","",IF(M4276="yes",H4276,0))</f>
        <v/>
      </c>
      <c r="O4276" s="1">
        <f>IFERROR(RANK(N4276,N:N),"")</f>
        <v/>
      </c>
    </row>
    <row r="4277">
      <c r="A4277" s="1">
        <f>IF('Raw data'!A4277="","",'Raw data'!A4277)</f>
        <v/>
      </c>
      <c r="B4277" s="1">
        <f>IFERROR(MID(A4277,1,FIND("{",A4277)-1),A4277)</f>
        <v/>
      </c>
      <c r="C4277" s="1">
        <f>IFERROR(MID(A4277,FIND("{",A4277)+1,FIND("}",A4277)-FIND("{",A4277)-1),"")</f>
        <v/>
      </c>
      <c r="D4277" s="1">
        <f>IF('Raw data'!B4277=0,"",'Raw data'!B4277)</f>
        <v/>
      </c>
      <c r="E4277" s="1">
        <f>IF('Raw data'!C4277=0,"",'Raw data'!C4277)</f>
        <v/>
      </c>
      <c r="F4277" s="1">
        <f>IF('Raw data'!D4277=0,"",'Raw data'!D4277)</f>
        <v/>
      </c>
      <c r="H4277" s="8">
        <f>IFERROR(IF(COUNTIF(E4277:F4277,0)=2,"",IF(COUNTIF(E4277:F4277,0)=1,0,E4277/SUM(E4277:F4277))),"")</f>
        <v/>
      </c>
      <c r="I4277" s="1">
        <f>IFERROR(RANK(H4277,H:H),"")</f>
        <v/>
      </c>
      <c r="K4277" s="1">
        <f>IF(D4277&lt;J$2,1,IF(D4277&lt;J$3,2,IF(D4277&lt;J$4,3,IF(D4277="","",4))))</f>
        <v/>
      </c>
      <c r="M4277" s="1">
        <f>IF(K4277="","",IF(K4277&gt;Figures!B$6-1,"yes","no"))</f>
        <v/>
      </c>
      <c r="N4277" s="8">
        <f>IF(H4277="","",IF(M4277="yes",H4277,0))</f>
        <v/>
      </c>
      <c r="O4277" s="1">
        <f>IFERROR(RANK(N4277,N:N),"")</f>
        <v/>
      </c>
    </row>
    <row r="4278">
      <c r="A4278" s="1">
        <f>IF('Raw data'!A4278="","",'Raw data'!A4278)</f>
        <v/>
      </c>
      <c r="B4278" s="1">
        <f>IFERROR(MID(A4278,1,FIND("{",A4278)-1),A4278)</f>
        <v/>
      </c>
      <c r="C4278" s="1">
        <f>IFERROR(MID(A4278,FIND("{",A4278)+1,FIND("}",A4278)-FIND("{",A4278)-1),"")</f>
        <v/>
      </c>
      <c r="D4278" s="1">
        <f>IF('Raw data'!B4278=0,"",'Raw data'!B4278)</f>
        <v/>
      </c>
      <c r="E4278" s="1">
        <f>IF('Raw data'!C4278=0,"",'Raw data'!C4278)</f>
        <v/>
      </c>
      <c r="F4278" s="1">
        <f>IF('Raw data'!D4278=0,"",'Raw data'!D4278)</f>
        <v/>
      </c>
      <c r="H4278" s="8">
        <f>IFERROR(IF(COUNTIF(E4278:F4278,0)=2,"",IF(COUNTIF(E4278:F4278,0)=1,0,E4278/SUM(E4278:F4278))),"")</f>
        <v/>
      </c>
      <c r="I4278" s="1">
        <f>IFERROR(RANK(H4278,H:H),"")</f>
        <v/>
      </c>
      <c r="K4278" s="1">
        <f>IF(D4278&lt;J$2,1,IF(D4278&lt;J$3,2,IF(D4278&lt;J$4,3,IF(D4278="","",4))))</f>
        <v/>
      </c>
      <c r="M4278" s="1">
        <f>IF(K4278="","",IF(K4278&gt;Figures!B$6-1,"yes","no"))</f>
        <v/>
      </c>
      <c r="N4278" s="8">
        <f>IF(H4278="","",IF(M4278="yes",H4278,0))</f>
        <v/>
      </c>
      <c r="O4278" s="1">
        <f>IFERROR(RANK(N4278,N:N),"")</f>
        <v/>
      </c>
    </row>
    <row r="4279">
      <c r="A4279" s="1">
        <f>IF('Raw data'!A4279="","",'Raw data'!A4279)</f>
        <v/>
      </c>
      <c r="B4279" s="1">
        <f>IFERROR(MID(A4279,1,FIND("{",A4279)-1),A4279)</f>
        <v/>
      </c>
      <c r="C4279" s="1">
        <f>IFERROR(MID(A4279,FIND("{",A4279)+1,FIND("}",A4279)-FIND("{",A4279)-1),"")</f>
        <v/>
      </c>
      <c r="D4279" s="1">
        <f>IF('Raw data'!B4279=0,"",'Raw data'!B4279)</f>
        <v/>
      </c>
      <c r="E4279" s="1">
        <f>IF('Raw data'!C4279=0,"",'Raw data'!C4279)</f>
        <v/>
      </c>
      <c r="F4279" s="1">
        <f>IF('Raw data'!D4279=0,"",'Raw data'!D4279)</f>
        <v/>
      </c>
      <c r="H4279" s="8">
        <f>IFERROR(IF(COUNTIF(E4279:F4279,0)=2,"",IF(COUNTIF(E4279:F4279,0)=1,0,E4279/SUM(E4279:F4279))),"")</f>
        <v/>
      </c>
      <c r="I4279" s="1">
        <f>IFERROR(RANK(H4279,H:H),"")</f>
        <v/>
      </c>
      <c r="K4279" s="1">
        <f>IF(D4279&lt;J$2,1,IF(D4279&lt;J$3,2,IF(D4279&lt;J$4,3,IF(D4279="","",4))))</f>
        <v/>
      </c>
      <c r="M4279" s="1">
        <f>IF(K4279="","",IF(K4279&gt;Figures!B$6-1,"yes","no"))</f>
        <v/>
      </c>
      <c r="N4279" s="8">
        <f>IF(H4279="","",IF(M4279="yes",H4279,0))</f>
        <v/>
      </c>
      <c r="O4279" s="1">
        <f>IFERROR(RANK(N4279,N:N),"")</f>
        <v/>
      </c>
    </row>
    <row r="4280">
      <c r="A4280" s="1">
        <f>IF('Raw data'!A4280="","",'Raw data'!A4280)</f>
        <v/>
      </c>
      <c r="B4280" s="1">
        <f>IFERROR(MID(A4280,1,FIND("{",A4280)-1),A4280)</f>
        <v/>
      </c>
      <c r="C4280" s="1">
        <f>IFERROR(MID(A4280,FIND("{",A4280)+1,FIND("}",A4280)-FIND("{",A4280)-1),"")</f>
        <v/>
      </c>
      <c r="D4280" s="1">
        <f>IF('Raw data'!B4280=0,"",'Raw data'!B4280)</f>
        <v/>
      </c>
      <c r="E4280" s="1">
        <f>IF('Raw data'!C4280=0,"",'Raw data'!C4280)</f>
        <v/>
      </c>
      <c r="F4280" s="1">
        <f>IF('Raw data'!D4280=0,"",'Raw data'!D4280)</f>
        <v/>
      </c>
      <c r="H4280" s="8">
        <f>IFERROR(IF(COUNTIF(E4280:F4280,0)=2,"",IF(COUNTIF(E4280:F4280,0)=1,0,E4280/SUM(E4280:F4280))),"")</f>
        <v/>
      </c>
      <c r="I4280" s="1">
        <f>IFERROR(RANK(H4280,H:H),"")</f>
        <v/>
      </c>
      <c r="K4280" s="1">
        <f>IF(D4280&lt;J$2,1,IF(D4280&lt;J$3,2,IF(D4280&lt;J$4,3,IF(D4280="","",4))))</f>
        <v/>
      </c>
      <c r="M4280" s="1">
        <f>IF(K4280="","",IF(K4280&gt;Figures!B$6-1,"yes","no"))</f>
        <v/>
      </c>
      <c r="N4280" s="8">
        <f>IF(H4280="","",IF(M4280="yes",H4280,0))</f>
        <v/>
      </c>
      <c r="O4280" s="1">
        <f>IFERROR(RANK(N4280,N:N),"")</f>
        <v/>
      </c>
    </row>
    <row r="4281">
      <c r="A4281" s="1">
        <f>IF('Raw data'!A4281="","",'Raw data'!A4281)</f>
        <v/>
      </c>
      <c r="B4281" s="1">
        <f>IFERROR(MID(A4281,1,FIND("{",A4281)-1),A4281)</f>
        <v/>
      </c>
      <c r="C4281" s="1">
        <f>IFERROR(MID(A4281,FIND("{",A4281)+1,FIND("}",A4281)-FIND("{",A4281)-1),"")</f>
        <v/>
      </c>
      <c r="D4281" s="1">
        <f>IF('Raw data'!B4281=0,"",'Raw data'!B4281)</f>
        <v/>
      </c>
      <c r="E4281" s="1">
        <f>IF('Raw data'!C4281=0,"",'Raw data'!C4281)</f>
        <v/>
      </c>
      <c r="F4281" s="1">
        <f>IF('Raw data'!D4281=0,"",'Raw data'!D4281)</f>
        <v/>
      </c>
      <c r="H4281" s="8">
        <f>IFERROR(IF(COUNTIF(E4281:F4281,0)=2,"",IF(COUNTIF(E4281:F4281,0)=1,0,E4281/SUM(E4281:F4281))),"")</f>
        <v/>
      </c>
      <c r="I4281" s="1">
        <f>IFERROR(RANK(H4281,H:H),"")</f>
        <v/>
      </c>
      <c r="K4281" s="1">
        <f>IF(D4281&lt;J$2,1,IF(D4281&lt;J$3,2,IF(D4281&lt;J$4,3,IF(D4281="","",4))))</f>
        <v/>
      </c>
      <c r="M4281" s="1">
        <f>IF(K4281="","",IF(K4281&gt;Figures!B$6-1,"yes","no"))</f>
        <v/>
      </c>
      <c r="N4281" s="8">
        <f>IF(H4281="","",IF(M4281="yes",H4281,0))</f>
        <v/>
      </c>
      <c r="O4281" s="1">
        <f>IFERROR(RANK(N4281,N:N),"")</f>
        <v/>
      </c>
    </row>
    <row r="4282">
      <c r="A4282" s="1">
        <f>IF('Raw data'!A4282="","",'Raw data'!A4282)</f>
        <v/>
      </c>
      <c r="B4282" s="1">
        <f>IFERROR(MID(A4282,1,FIND("{",A4282)-1),A4282)</f>
        <v/>
      </c>
      <c r="C4282" s="1">
        <f>IFERROR(MID(A4282,FIND("{",A4282)+1,FIND("}",A4282)-FIND("{",A4282)-1),"")</f>
        <v/>
      </c>
      <c r="D4282" s="1">
        <f>IF('Raw data'!B4282=0,"",'Raw data'!B4282)</f>
        <v/>
      </c>
      <c r="E4282" s="1">
        <f>IF('Raw data'!C4282=0,"",'Raw data'!C4282)</f>
        <v/>
      </c>
      <c r="F4282" s="1">
        <f>IF('Raw data'!D4282=0,"",'Raw data'!D4282)</f>
        <v/>
      </c>
      <c r="H4282" s="8">
        <f>IFERROR(IF(COUNTIF(E4282:F4282,0)=2,"",IF(COUNTIF(E4282:F4282,0)=1,0,E4282/SUM(E4282:F4282))),"")</f>
        <v/>
      </c>
      <c r="I4282" s="1">
        <f>IFERROR(RANK(H4282,H:H),"")</f>
        <v/>
      </c>
      <c r="K4282" s="1">
        <f>IF(D4282&lt;J$2,1,IF(D4282&lt;J$3,2,IF(D4282&lt;J$4,3,IF(D4282="","",4))))</f>
        <v/>
      </c>
      <c r="M4282" s="1">
        <f>IF(K4282="","",IF(K4282&gt;Figures!B$6-1,"yes","no"))</f>
        <v/>
      </c>
      <c r="N4282" s="8">
        <f>IF(H4282="","",IF(M4282="yes",H4282,0))</f>
        <v/>
      </c>
      <c r="O4282" s="1">
        <f>IFERROR(RANK(N4282,N:N),"")</f>
        <v/>
      </c>
    </row>
    <row r="4283">
      <c r="A4283" s="1">
        <f>IF('Raw data'!A4283="","",'Raw data'!A4283)</f>
        <v/>
      </c>
      <c r="B4283" s="1">
        <f>IFERROR(MID(A4283,1,FIND("{",A4283)-1),A4283)</f>
        <v/>
      </c>
      <c r="C4283" s="1">
        <f>IFERROR(MID(A4283,FIND("{",A4283)+1,FIND("}",A4283)-FIND("{",A4283)-1),"")</f>
        <v/>
      </c>
      <c r="D4283" s="1">
        <f>IF('Raw data'!B4283=0,"",'Raw data'!B4283)</f>
        <v/>
      </c>
      <c r="E4283" s="1">
        <f>IF('Raw data'!C4283=0,"",'Raw data'!C4283)</f>
        <v/>
      </c>
      <c r="F4283" s="1">
        <f>IF('Raw data'!D4283=0,"",'Raw data'!D4283)</f>
        <v/>
      </c>
      <c r="H4283" s="8">
        <f>IFERROR(IF(COUNTIF(E4283:F4283,0)=2,"",IF(COUNTIF(E4283:F4283,0)=1,0,E4283/SUM(E4283:F4283))),"")</f>
        <v/>
      </c>
      <c r="I4283" s="1">
        <f>IFERROR(RANK(H4283,H:H),"")</f>
        <v/>
      </c>
      <c r="K4283" s="1">
        <f>IF(D4283&lt;J$2,1,IF(D4283&lt;J$3,2,IF(D4283&lt;J$4,3,IF(D4283="","",4))))</f>
        <v/>
      </c>
      <c r="M4283" s="1">
        <f>IF(K4283="","",IF(K4283&gt;Figures!B$6-1,"yes","no"))</f>
        <v/>
      </c>
      <c r="N4283" s="8">
        <f>IF(H4283="","",IF(M4283="yes",H4283,0))</f>
        <v/>
      </c>
      <c r="O4283" s="1">
        <f>IFERROR(RANK(N4283,N:N),"")</f>
        <v/>
      </c>
    </row>
    <row r="4284">
      <c r="A4284" s="1">
        <f>IF('Raw data'!A4284="","",'Raw data'!A4284)</f>
        <v/>
      </c>
      <c r="B4284" s="1">
        <f>IFERROR(MID(A4284,1,FIND("{",A4284)-1),A4284)</f>
        <v/>
      </c>
      <c r="C4284" s="1">
        <f>IFERROR(MID(A4284,FIND("{",A4284)+1,FIND("}",A4284)-FIND("{",A4284)-1),"")</f>
        <v/>
      </c>
      <c r="D4284" s="1">
        <f>IF('Raw data'!B4284=0,"",'Raw data'!B4284)</f>
        <v/>
      </c>
      <c r="E4284" s="1">
        <f>IF('Raw data'!C4284=0,"",'Raw data'!C4284)</f>
        <v/>
      </c>
      <c r="F4284" s="1">
        <f>IF('Raw data'!D4284=0,"",'Raw data'!D4284)</f>
        <v/>
      </c>
      <c r="H4284" s="8">
        <f>IFERROR(IF(COUNTIF(E4284:F4284,0)=2,"",IF(COUNTIF(E4284:F4284,0)=1,0,E4284/SUM(E4284:F4284))),"")</f>
        <v/>
      </c>
      <c r="I4284" s="1">
        <f>IFERROR(RANK(H4284,H:H),"")</f>
        <v/>
      </c>
      <c r="K4284" s="1">
        <f>IF(D4284&lt;J$2,1,IF(D4284&lt;J$3,2,IF(D4284&lt;J$4,3,IF(D4284="","",4))))</f>
        <v/>
      </c>
      <c r="M4284" s="1">
        <f>IF(K4284="","",IF(K4284&gt;Figures!B$6-1,"yes","no"))</f>
        <v/>
      </c>
      <c r="N4284" s="8">
        <f>IF(H4284="","",IF(M4284="yes",H4284,0))</f>
        <v/>
      </c>
      <c r="O4284" s="1">
        <f>IFERROR(RANK(N4284,N:N),"")</f>
        <v/>
      </c>
    </row>
    <row r="4285">
      <c r="A4285" s="1">
        <f>IF('Raw data'!A4285="","",'Raw data'!A4285)</f>
        <v/>
      </c>
      <c r="B4285" s="1">
        <f>IFERROR(MID(A4285,1,FIND("{",A4285)-1),A4285)</f>
        <v/>
      </c>
      <c r="C4285" s="1">
        <f>IFERROR(MID(A4285,FIND("{",A4285)+1,FIND("}",A4285)-FIND("{",A4285)-1),"")</f>
        <v/>
      </c>
      <c r="D4285" s="1">
        <f>IF('Raw data'!B4285=0,"",'Raw data'!B4285)</f>
        <v/>
      </c>
      <c r="E4285" s="1">
        <f>IF('Raw data'!C4285=0,"",'Raw data'!C4285)</f>
        <v/>
      </c>
      <c r="F4285" s="1">
        <f>IF('Raw data'!D4285=0,"",'Raw data'!D4285)</f>
        <v/>
      </c>
      <c r="H4285" s="8">
        <f>IFERROR(IF(COUNTIF(E4285:F4285,0)=2,"",IF(COUNTIF(E4285:F4285,0)=1,0,E4285/SUM(E4285:F4285))),"")</f>
        <v/>
      </c>
      <c r="I4285" s="1">
        <f>IFERROR(RANK(H4285,H:H),"")</f>
        <v/>
      </c>
      <c r="K4285" s="1">
        <f>IF(D4285&lt;J$2,1,IF(D4285&lt;J$3,2,IF(D4285&lt;J$4,3,IF(D4285="","",4))))</f>
        <v/>
      </c>
      <c r="M4285" s="1">
        <f>IF(K4285="","",IF(K4285&gt;Figures!B$6-1,"yes","no"))</f>
        <v/>
      </c>
      <c r="N4285" s="8">
        <f>IF(H4285="","",IF(M4285="yes",H4285,0))</f>
        <v/>
      </c>
      <c r="O4285" s="1">
        <f>IFERROR(RANK(N4285,N:N),"")</f>
        <v/>
      </c>
    </row>
    <row r="4286">
      <c r="A4286" s="1">
        <f>IF('Raw data'!A4286="","",'Raw data'!A4286)</f>
        <v/>
      </c>
      <c r="B4286" s="1">
        <f>IFERROR(MID(A4286,1,FIND("{",A4286)-1),A4286)</f>
        <v/>
      </c>
      <c r="C4286" s="1">
        <f>IFERROR(MID(A4286,FIND("{",A4286)+1,FIND("}",A4286)-FIND("{",A4286)-1),"")</f>
        <v/>
      </c>
      <c r="D4286" s="1">
        <f>IF('Raw data'!B4286=0,"",'Raw data'!B4286)</f>
        <v/>
      </c>
      <c r="E4286" s="1">
        <f>IF('Raw data'!C4286=0,"",'Raw data'!C4286)</f>
        <v/>
      </c>
      <c r="F4286" s="1">
        <f>IF('Raw data'!D4286=0,"",'Raw data'!D4286)</f>
        <v/>
      </c>
      <c r="H4286" s="8">
        <f>IFERROR(IF(COUNTIF(E4286:F4286,0)=2,"",IF(COUNTIF(E4286:F4286,0)=1,0,E4286/SUM(E4286:F4286))),"")</f>
        <v/>
      </c>
      <c r="I4286" s="1">
        <f>IFERROR(RANK(H4286,H:H),"")</f>
        <v/>
      </c>
      <c r="K4286" s="1">
        <f>IF(D4286&lt;J$2,1,IF(D4286&lt;J$3,2,IF(D4286&lt;J$4,3,IF(D4286="","",4))))</f>
        <v/>
      </c>
      <c r="M4286" s="1">
        <f>IF(K4286="","",IF(K4286&gt;Figures!B$6-1,"yes","no"))</f>
        <v/>
      </c>
      <c r="N4286" s="8">
        <f>IF(H4286="","",IF(M4286="yes",H4286,0))</f>
        <v/>
      </c>
      <c r="O4286" s="1">
        <f>IFERROR(RANK(N4286,N:N),"")</f>
        <v/>
      </c>
    </row>
    <row r="4287">
      <c r="A4287" s="1">
        <f>IF('Raw data'!A4287="","",'Raw data'!A4287)</f>
        <v/>
      </c>
      <c r="B4287" s="1">
        <f>IFERROR(MID(A4287,1,FIND("{",A4287)-1),A4287)</f>
        <v/>
      </c>
      <c r="C4287" s="1">
        <f>IFERROR(MID(A4287,FIND("{",A4287)+1,FIND("}",A4287)-FIND("{",A4287)-1),"")</f>
        <v/>
      </c>
      <c r="D4287" s="1">
        <f>IF('Raw data'!B4287=0,"",'Raw data'!B4287)</f>
        <v/>
      </c>
      <c r="E4287" s="1">
        <f>IF('Raw data'!C4287=0,"",'Raw data'!C4287)</f>
        <v/>
      </c>
      <c r="F4287" s="1">
        <f>IF('Raw data'!D4287=0,"",'Raw data'!D4287)</f>
        <v/>
      </c>
      <c r="H4287" s="8">
        <f>IFERROR(IF(COUNTIF(E4287:F4287,0)=2,"",IF(COUNTIF(E4287:F4287,0)=1,0,E4287/SUM(E4287:F4287))),"")</f>
        <v/>
      </c>
      <c r="I4287" s="1">
        <f>IFERROR(RANK(H4287,H:H),"")</f>
        <v/>
      </c>
      <c r="K4287" s="1">
        <f>IF(D4287&lt;J$2,1,IF(D4287&lt;J$3,2,IF(D4287&lt;J$4,3,IF(D4287="","",4))))</f>
        <v/>
      </c>
      <c r="M4287" s="1">
        <f>IF(K4287="","",IF(K4287&gt;Figures!B$6-1,"yes","no"))</f>
        <v/>
      </c>
      <c r="N4287" s="8">
        <f>IF(H4287="","",IF(M4287="yes",H4287,0))</f>
        <v/>
      </c>
      <c r="O4287" s="1">
        <f>IFERROR(RANK(N4287,N:N),"")</f>
        <v/>
      </c>
    </row>
    <row r="4288">
      <c r="A4288" s="1">
        <f>IF('Raw data'!A4288="","",'Raw data'!A4288)</f>
        <v/>
      </c>
      <c r="B4288" s="1">
        <f>IFERROR(MID(A4288,1,FIND("{",A4288)-1),A4288)</f>
        <v/>
      </c>
      <c r="C4288" s="1">
        <f>IFERROR(MID(A4288,FIND("{",A4288)+1,FIND("}",A4288)-FIND("{",A4288)-1),"")</f>
        <v/>
      </c>
      <c r="D4288" s="1">
        <f>IF('Raw data'!B4288=0,"",'Raw data'!B4288)</f>
        <v/>
      </c>
      <c r="E4288" s="1">
        <f>IF('Raw data'!C4288=0,"",'Raw data'!C4288)</f>
        <v/>
      </c>
      <c r="F4288" s="1">
        <f>IF('Raw data'!D4288=0,"",'Raw data'!D4288)</f>
        <v/>
      </c>
      <c r="H4288" s="8">
        <f>IFERROR(IF(COUNTIF(E4288:F4288,0)=2,"",IF(COUNTIF(E4288:F4288,0)=1,0,E4288/SUM(E4288:F4288))),"")</f>
        <v/>
      </c>
      <c r="I4288" s="1">
        <f>IFERROR(RANK(H4288,H:H),"")</f>
        <v/>
      </c>
      <c r="K4288" s="1">
        <f>IF(D4288&lt;J$2,1,IF(D4288&lt;J$3,2,IF(D4288&lt;J$4,3,IF(D4288="","",4))))</f>
        <v/>
      </c>
      <c r="M4288" s="1">
        <f>IF(K4288="","",IF(K4288&gt;Figures!B$6-1,"yes","no"))</f>
        <v/>
      </c>
      <c r="N4288" s="8">
        <f>IF(H4288="","",IF(M4288="yes",H4288,0))</f>
        <v/>
      </c>
      <c r="O4288" s="1">
        <f>IFERROR(RANK(N4288,N:N),"")</f>
        <v/>
      </c>
    </row>
    <row r="4289">
      <c r="A4289" s="1">
        <f>IF('Raw data'!A4289="","",'Raw data'!A4289)</f>
        <v/>
      </c>
      <c r="B4289" s="1">
        <f>IFERROR(MID(A4289,1,FIND("{",A4289)-1),A4289)</f>
        <v/>
      </c>
      <c r="C4289" s="1">
        <f>IFERROR(MID(A4289,FIND("{",A4289)+1,FIND("}",A4289)-FIND("{",A4289)-1),"")</f>
        <v/>
      </c>
      <c r="D4289" s="1">
        <f>IF('Raw data'!B4289=0,"",'Raw data'!B4289)</f>
        <v/>
      </c>
      <c r="E4289" s="1">
        <f>IF('Raw data'!C4289=0,"",'Raw data'!C4289)</f>
        <v/>
      </c>
      <c r="F4289" s="1">
        <f>IF('Raw data'!D4289=0,"",'Raw data'!D4289)</f>
        <v/>
      </c>
      <c r="H4289" s="8">
        <f>IFERROR(IF(COUNTIF(E4289:F4289,0)=2,"",IF(COUNTIF(E4289:F4289,0)=1,0,E4289/SUM(E4289:F4289))),"")</f>
        <v/>
      </c>
      <c r="I4289" s="1">
        <f>IFERROR(RANK(H4289,H:H),"")</f>
        <v/>
      </c>
      <c r="K4289" s="1">
        <f>IF(D4289&lt;J$2,1,IF(D4289&lt;J$3,2,IF(D4289&lt;J$4,3,IF(D4289="","",4))))</f>
        <v/>
      </c>
      <c r="M4289" s="1">
        <f>IF(K4289="","",IF(K4289&gt;Figures!B$6-1,"yes","no"))</f>
        <v/>
      </c>
      <c r="N4289" s="8">
        <f>IF(H4289="","",IF(M4289="yes",H4289,0))</f>
        <v/>
      </c>
      <c r="O4289" s="1">
        <f>IFERROR(RANK(N4289,N:N),"")</f>
        <v/>
      </c>
    </row>
    <row r="4290">
      <c r="A4290" s="1">
        <f>IF('Raw data'!A4290="","",'Raw data'!A4290)</f>
        <v/>
      </c>
      <c r="B4290" s="1">
        <f>IFERROR(MID(A4290,1,FIND("{",A4290)-1),A4290)</f>
        <v/>
      </c>
      <c r="C4290" s="1">
        <f>IFERROR(MID(A4290,FIND("{",A4290)+1,FIND("}",A4290)-FIND("{",A4290)-1),"")</f>
        <v/>
      </c>
      <c r="D4290" s="1">
        <f>IF('Raw data'!B4290=0,"",'Raw data'!B4290)</f>
        <v/>
      </c>
      <c r="E4290" s="1">
        <f>IF('Raw data'!C4290=0,"",'Raw data'!C4290)</f>
        <v/>
      </c>
      <c r="F4290" s="1">
        <f>IF('Raw data'!D4290=0,"",'Raw data'!D4290)</f>
        <v/>
      </c>
      <c r="H4290" s="8">
        <f>IFERROR(IF(COUNTIF(E4290:F4290,0)=2,"",IF(COUNTIF(E4290:F4290,0)=1,0,E4290/SUM(E4290:F4290))),"")</f>
        <v/>
      </c>
      <c r="I4290" s="1">
        <f>IFERROR(RANK(H4290,H:H),"")</f>
        <v/>
      </c>
      <c r="K4290" s="1">
        <f>IF(D4290&lt;J$2,1,IF(D4290&lt;J$3,2,IF(D4290&lt;J$4,3,IF(D4290="","",4))))</f>
        <v/>
      </c>
      <c r="M4290" s="1">
        <f>IF(K4290="","",IF(K4290&gt;Figures!B$6-1,"yes","no"))</f>
        <v/>
      </c>
      <c r="N4290" s="8">
        <f>IF(H4290="","",IF(M4290="yes",H4290,0))</f>
        <v/>
      </c>
      <c r="O4290" s="1">
        <f>IFERROR(RANK(N4290,N:N),"")</f>
        <v/>
      </c>
    </row>
    <row r="4291">
      <c r="A4291" s="1">
        <f>IF('Raw data'!A4291="","",'Raw data'!A4291)</f>
        <v/>
      </c>
      <c r="B4291" s="1">
        <f>IFERROR(MID(A4291,1,FIND("{",A4291)-1),A4291)</f>
        <v/>
      </c>
      <c r="C4291" s="1">
        <f>IFERROR(MID(A4291,FIND("{",A4291)+1,FIND("}",A4291)-FIND("{",A4291)-1),"")</f>
        <v/>
      </c>
      <c r="D4291" s="1">
        <f>IF('Raw data'!B4291=0,"",'Raw data'!B4291)</f>
        <v/>
      </c>
      <c r="E4291" s="1">
        <f>IF('Raw data'!C4291=0,"",'Raw data'!C4291)</f>
        <v/>
      </c>
      <c r="F4291" s="1">
        <f>IF('Raw data'!D4291=0,"",'Raw data'!D4291)</f>
        <v/>
      </c>
      <c r="H4291" s="8">
        <f>IFERROR(IF(COUNTIF(E4291:F4291,0)=2,"",IF(COUNTIF(E4291:F4291,0)=1,0,E4291/SUM(E4291:F4291))),"")</f>
        <v/>
      </c>
      <c r="I4291" s="1">
        <f>IFERROR(RANK(H4291,H:H),"")</f>
        <v/>
      </c>
      <c r="K4291" s="1">
        <f>IF(D4291&lt;J$2,1,IF(D4291&lt;J$3,2,IF(D4291&lt;J$4,3,IF(D4291="","",4))))</f>
        <v/>
      </c>
      <c r="M4291" s="1">
        <f>IF(K4291="","",IF(K4291&gt;Figures!B$6-1,"yes","no"))</f>
        <v/>
      </c>
      <c r="N4291" s="8">
        <f>IF(H4291="","",IF(M4291="yes",H4291,0))</f>
        <v/>
      </c>
      <c r="O4291" s="1">
        <f>IFERROR(RANK(N4291,N:N),"")</f>
        <v/>
      </c>
    </row>
    <row r="4292">
      <c r="A4292" s="1">
        <f>IF('Raw data'!A4292="","",'Raw data'!A4292)</f>
        <v/>
      </c>
      <c r="B4292" s="1">
        <f>IFERROR(MID(A4292,1,FIND("{",A4292)-1),A4292)</f>
        <v/>
      </c>
      <c r="C4292" s="1">
        <f>IFERROR(MID(A4292,FIND("{",A4292)+1,FIND("}",A4292)-FIND("{",A4292)-1),"")</f>
        <v/>
      </c>
      <c r="D4292" s="1">
        <f>IF('Raw data'!B4292=0,"",'Raw data'!B4292)</f>
        <v/>
      </c>
      <c r="E4292" s="1">
        <f>IF('Raw data'!C4292=0,"",'Raw data'!C4292)</f>
        <v/>
      </c>
      <c r="F4292" s="1">
        <f>IF('Raw data'!D4292=0,"",'Raw data'!D4292)</f>
        <v/>
      </c>
      <c r="H4292" s="8">
        <f>IFERROR(IF(COUNTIF(E4292:F4292,0)=2,"",IF(COUNTIF(E4292:F4292,0)=1,0,E4292/SUM(E4292:F4292))),"")</f>
        <v/>
      </c>
      <c r="I4292" s="1">
        <f>IFERROR(RANK(H4292,H:H),"")</f>
        <v/>
      </c>
      <c r="K4292" s="1">
        <f>IF(D4292&lt;J$2,1,IF(D4292&lt;J$3,2,IF(D4292&lt;J$4,3,IF(D4292="","",4))))</f>
        <v/>
      </c>
      <c r="M4292" s="1">
        <f>IF(K4292="","",IF(K4292&gt;Figures!B$6-1,"yes","no"))</f>
        <v/>
      </c>
      <c r="N4292" s="8">
        <f>IF(H4292="","",IF(M4292="yes",H4292,0))</f>
        <v/>
      </c>
      <c r="O4292" s="1">
        <f>IFERROR(RANK(N4292,N:N),"")</f>
        <v/>
      </c>
    </row>
    <row r="4293">
      <c r="A4293" s="1">
        <f>IF('Raw data'!A4293="","",'Raw data'!A4293)</f>
        <v/>
      </c>
      <c r="B4293" s="1">
        <f>IFERROR(MID(A4293,1,FIND("{",A4293)-1),A4293)</f>
        <v/>
      </c>
      <c r="C4293" s="1">
        <f>IFERROR(MID(A4293,FIND("{",A4293)+1,FIND("}",A4293)-FIND("{",A4293)-1),"")</f>
        <v/>
      </c>
      <c r="D4293" s="1">
        <f>IF('Raw data'!B4293=0,"",'Raw data'!B4293)</f>
        <v/>
      </c>
      <c r="E4293" s="1">
        <f>IF('Raw data'!C4293=0,"",'Raw data'!C4293)</f>
        <v/>
      </c>
      <c r="F4293" s="1">
        <f>IF('Raw data'!D4293=0,"",'Raw data'!D4293)</f>
        <v/>
      </c>
      <c r="H4293" s="8">
        <f>IFERROR(IF(COUNTIF(E4293:F4293,0)=2,"",IF(COUNTIF(E4293:F4293,0)=1,0,E4293/SUM(E4293:F4293))),"")</f>
        <v/>
      </c>
      <c r="I4293" s="1">
        <f>IFERROR(RANK(H4293,H:H),"")</f>
        <v/>
      </c>
      <c r="K4293" s="1">
        <f>IF(D4293&lt;J$2,1,IF(D4293&lt;J$3,2,IF(D4293&lt;J$4,3,IF(D4293="","",4))))</f>
        <v/>
      </c>
      <c r="M4293" s="1">
        <f>IF(K4293="","",IF(K4293&gt;Figures!B$6-1,"yes","no"))</f>
        <v/>
      </c>
      <c r="N4293" s="8">
        <f>IF(H4293="","",IF(M4293="yes",H4293,0))</f>
        <v/>
      </c>
      <c r="O4293" s="1">
        <f>IFERROR(RANK(N4293,N:N),"")</f>
        <v/>
      </c>
    </row>
    <row r="4294">
      <c r="A4294" s="1">
        <f>IF('Raw data'!A4294="","",'Raw data'!A4294)</f>
        <v/>
      </c>
      <c r="B4294" s="1">
        <f>IFERROR(MID(A4294,1,FIND("{",A4294)-1),A4294)</f>
        <v/>
      </c>
      <c r="C4294" s="1">
        <f>IFERROR(MID(A4294,FIND("{",A4294)+1,FIND("}",A4294)-FIND("{",A4294)-1),"")</f>
        <v/>
      </c>
      <c r="D4294" s="1">
        <f>IF('Raw data'!B4294=0,"",'Raw data'!B4294)</f>
        <v/>
      </c>
      <c r="E4294" s="1">
        <f>IF('Raw data'!C4294=0,"",'Raw data'!C4294)</f>
        <v/>
      </c>
      <c r="F4294" s="1">
        <f>IF('Raw data'!D4294=0,"",'Raw data'!D4294)</f>
        <v/>
      </c>
      <c r="H4294" s="8">
        <f>IFERROR(IF(COUNTIF(E4294:F4294,0)=2,"",IF(COUNTIF(E4294:F4294,0)=1,0,E4294/SUM(E4294:F4294))),"")</f>
        <v/>
      </c>
      <c r="I4294" s="1">
        <f>IFERROR(RANK(H4294,H:H),"")</f>
        <v/>
      </c>
      <c r="K4294" s="1">
        <f>IF(D4294&lt;J$2,1,IF(D4294&lt;J$3,2,IF(D4294&lt;J$4,3,IF(D4294="","",4))))</f>
        <v/>
      </c>
      <c r="M4294" s="1">
        <f>IF(K4294="","",IF(K4294&gt;Figures!B$6-1,"yes","no"))</f>
        <v/>
      </c>
      <c r="N4294" s="8">
        <f>IF(H4294="","",IF(M4294="yes",H4294,0))</f>
        <v/>
      </c>
      <c r="O4294" s="1">
        <f>IFERROR(RANK(N4294,N:N),"")</f>
        <v/>
      </c>
    </row>
    <row r="4295">
      <c r="A4295" s="1">
        <f>IF('Raw data'!A4295="","",'Raw data'!A4295)</f>
        <v/>
      </c>
      <c r="B4295" s="1">
        <f>IFERROR(MID(A4295,1,FIND("{",A4295)-1),A4295)</f>
        <v/>
      </c>
      <c r="C4295" s="1">
        <f>IFERROR(MID(A4295,FIND("{",A4295)+1,FIND("}",A4295)-FIND("{",A4295)-1),"")</f>
        <v/>
      </c>
      <c r="D4295" s="1">
        <f>IF('Raw data'!B4295=0,"",'Raw data'!B4295)</f>
        <v/>
      </c>
      <c r="E4295" s="1">
        <f>IF('Raw data'!C4295=0,"",'Raw data'!C4295)</f>
        <v/>
      </c>
      <c r="F4295" s="1">
        <f>IF('Raw data'!D4295=0,"",'Raw data'!D4295)</f>
        <v/>
      </c>
      <c r="H4295" s="8">
        <f>IFERROR(IF(COUNTIF(E4295:F4295,0)=2,"",IF(COUNTIF(E4295:F4295,0)=1,0,E4295/SUM(E4295:F4295))),"")</f>
        <v/>
      </c>
      <c r="I4295" s="1">
        <f>IFERROR(RANK(H4295,H:H),"")</f>
        <v/>
      </c>
      <c r="K4295" s="1">
        <f>IF(D4295&lt;J$2,1,IF(D4295&lt;J$3,2,IF(D4295&lt;J$4,3,IF(D4295="","",4))))</f>
        <v/>
      </c>
      <c r="M4295" s="1">
        <f>IF(K4295="","",IF(K4295&gt;Figures!B$6-1,"yes","no"))</f>
        <v/>
      </c>
      <c r="N4295" s="8">
        <f>IF(H4295="","",IF(M4295="yes",H4295,0))</f>
        <v/>
      </c>
      <c r="O4295" s="1">
        <f>IFERROR(RANK(N4295,N:N),"")</f>
        <v/>
      </c>
    </row>
    <row r="4296">
      <c r="A4296" s="1">
        <f>IF('Raw data'!A4296="","",'Raw data'!A4296)</f>
        <v/>
      </c>
      <c r="B4296" s="1">
        <f>IFERROR(MID(A4296,1,FIND("{",A4296)-1),A4296)</f>
        <v/>
      </c>
      <c r="C4296" s="1">
        <f>IFERROR(MID(A4296,FIND("{",A4296)+1,FIND("}",A4296)-FIND("{",A4296)-1),"")</f>
        <v/>
      </c>
      <c r="D4296" s="1">
        <f>IF('Raw data'!B4296=0,"",'Raw data'!B4296)</f>
        <v/>
      </c>
      <c r="E4296" s="1">
        <f>IF('Raw data'!C4296=0,"",'Raw data'!C4296)</f>
        <v/>
      </c>
      <c r="F4296" s="1">
        <f>IF('Raw data'!D4296=0,"",'Raw data'!D4296)</f>
        <v/>
      </c>
      <c r="H4296" s="8">
        <f>IFERROR(IF(COUNTIF(E4296:F4296,0)=2,"",IF(COUNTIF(E4296:F4296,0)=1,0,E4296/SUM(E4296:F4296))),"")</f>
        <v/>
      </c>
      <c r="I4296" s="1">
        <f>IFERROR(RANK(H4296,H:H),"")</f>
        <v/>
      </c>
      <c r="K4296" s="1">
        <f>IF(D4296&lt;J$2,1,IF(D4296&lt;J$3,2,IF(D4296&lt;J$4,3,IF(D4296="","",4))))</f>
        <v/>
      </c>
      <c r="M4296" s="1">
        <f>IF(K4296="","",IF(K4296&gt;Figures!B$6-1,"yes","no"))</f>
        <v/>
      </c>
      <c r="N4296" s="8">
        <f>IF(H4296="","",IF(M4296="yes",H4296,0))</f>
        <v/>
      </c>
      <c r="O4296" s="1">
        <f>IFERROR(RANK(N4296,N:N),"")</f>
        <v/>
      </c>
    </row>
    <row r="4297">
      <c r="A4297" s="1">
        <f>IF('Raw data'!A4297="","",'Raw data'!A4297)</f>
        <v/>
      </c>
      <c r="B4297" s="1">
        <f>IFERROR(MID(A4297,1,FIND("{",A4297)-1),A4297)</f>
        <v/>
      </c>
      <c r="C4297" s="1">
        <f>IFERROR(MID(A4297,FIND("{",A4297)+1,FIND("}",A4297)-FIND("{",A4297)-1),"")</f>
        <v/>
      </c>
      <c r="D4297" s="1">
        <f>IF('Raw data'!B4297=0,"",'Raw data'!B4297)</f>
        <v/>
      </c>
      <c r="E4297" s="1">
        <f>IF('Raw data'!C4297=0,"",'Raw data'!C4297)</f>
        <v/>
      </c>
      <c r="F4297" s="1">
        <f>IF('Raw data'!D4297=0,"",'Raw data'!D4297)</f>
        <v/>
      </c>
      <c r="H4297" s="8">
        <f>IFERROR(IF(COUNTIF(E4297:F4297,0)=2,"",IF(COUNTIF(E4297:F4297,0)=1,0,E4297/SUM(E4297:F4297))),"")</f>
        <v/>
      </c>
      <c r="I4297" s="1">
        <f>IFERROR(RANK(H4297,H:H),"")</f>
        <v/>
      </c>
      <c r="K4297" s="1">
        <f>IF(D4297&lt;J$2,1,IF(D4297&lt;J$3,2,IF(D4297&lt;J$4,3,IF(D4297="","",4))))</f>
        <v/>
      </c>
      <c r="M4297" s="1">
        <f>IF(K4297="","",IF(K4297&gt;Figures!B$6-1,"yes","no"))</f>
        <v/>
      </c>
      <c r="N4297" s="8">
        <f>IF(H4297="","",IF(M4297="yes",H4297,0))</f>
        <v/>
      </c>
      <c r="O4297" s="1">
        <f>IFERROR(RANK(N4297,N:N),"")</f>
        <v/>
      </c>
    </row>
    <row r="4298">
      <c r="A4298" s="1">
        <f>IF('Raw data'!A4298="","",'Raw data'!A4298)</f>
        <v/>
      </c>
      <c r="B4298" s="1">
        <f>IFERROR(MID(A4298,1,FIND("{",A4298)-1),A4298)</f>
        <v/>
      </c>
      <c r="C4298" s="1">
        <f>IFERROR(MID(A4298,FIND("{",A4298)+1,FIND("}",A4298)-FIND("{",A4298)-1),"")</f>
        <v/>
      </c>
      <c r="D4298" s="1">
        <f>IF('Raw data'!B4298=0,"",'Raw data'!B4298)</f>
        <v/>
      </c>
      <c r="E4298" s="1">
        <f>IF('Raw data'!C4298=0,"",'Raw data'!C4298)</f>
        <v/>
      </c>
      <c r="F4298" s="1">
        <f>IF('Raw data'!D4298=0,"",'Raw data'!D4298)</f>
        <v/>
      </c>
      <c r="H4298" s="8">
        <f>IFERROR(IF(COUNTIF(E4298:F4298,0)=2,"",IF(COUNTIF(E4298:F4298,0)=1,0,E4298/SUM(E4298:F4298))),"")</f>
        <v/>
      </c>
      <c r="I4298" s="1">
        <f>IFERROR(RANK(H4298,H:H),"")</f>
        <v/>
      </c>
      <c r="K4298" s="1">
        <f>IF(D4298&lt;J$2,1,IF(D4298&lt;J$3,2,IF(D4298&lt;J$4,3,IF(D4298="","",4))))</f>
        <v/>
      </c>
      <c r="M4298" s="1">
        <f>IF(K4298="","",IF(K4298&gt;Figures!B$6-1,"yes","no"))</f>
        <v/>
      </c>
      <c r="N4298" s="8">
        <f>IF(H4298="","",IF(M4298="yes",H4298,0))</f>
        <v/>
      </c>
      <c r="O4298" s="1">
        <f>IFERROR(RANK(N4298,N:N),"")</f>
        <v/>
      </c>
    </row>
    <row r="4299">
      <c r="A4299" s="1">
        <f>IF('Raw data'!A4299="","",'Raw data'!A4299)</f>
        <v/>
      </c>
      <c r="B4299" s="1">
        <f>IFERROR(MID(A4299,1,FIND("{",A4299)-1),A4299)</f>
        <v/>
      </c>
      <c r="C4299" s="1">
        <f>IFERROR(MID(A4299,FIND("{",A4299)+1,FIND("}",A4299)-FIND("{",A4299)-1),"")</f>
        <v/>
      </c>
      <c r="D4299" s="1">
        <f>IF('Raw data'!B4299=0,"",'Raw data'!B4299)</f>
        <v/>
      </c>
      <c r="E4299" s="1">
        <f>IF('Raw data'!C4299=0,"",'Raw data'!C4299)</f>
        <v/>
      </c>
      <c r="F4299" s="1">
        <f>IF('Raw data'!D4299=0,"",'Raw data'!D4299)</f>
        <v/>
      </c>
      <c r="H4299" s="8">
        <f>IFERROR(IF(COUNTIF(E4299:F4299,0)=2,"",IF(COUNTIF(E4299:F4299,0)=1,0,E4299/SUM(E4299:F4299))),"")</f>
        <v/>
      </c>
      <c r="I4299" s="1">
        <f>IFERROR(RANK(H4299,H:H),"")</f>
        <v/>
      </c>
      <c r="K4299" s="1">
        <f>IF(D4299&lt;J$2,1,IF(D4299&lt;J$3,2,IF(D4299&lt;J$4,3,IF(D4299="","",4))))</f>
        <v/>
      </c>
      <c r="M4299" s="1">
        <f>IF(K4299="","",IF(K4299&gt;Figures!B$6-1,"yes","no"))</f>
        <v/>
      </c>
      <c r="N4299" s="8">
        <f>IF(H4299="","",IF(M4299="yes",H4299,0))</f>
        <v/>
      </c>
      <c r="O4299" s="1">
        <f>IFERROR(RANK(N4299,N:N),"")</f>
        <v/>
      </c>
    </row>
    <row r="4300">
      <c r="A4300" s="1">
        <f>IF('Raw data'!A4300="","",'Raw data'!A4300)</f>
        <v/>
      </c>
      <c r="B4300" s="1">
        <f>IFERROR(MID(A4300,1,FIND("{",A4300)-1),A4300)</f>
        <v/>
      </c>
      <c r="C4300" s="1">
        <f>IFERROR(MID(A4300,FIND("{",A4300)+1,FIND("}",A4300)-FIND("{",A4300)-1),"")</f>
        <v/>
      </c>
      <c r="D4300" s="1">
        <f>IF('Raw data'!B4300=0,"",'Raw data'!B4300)</f>
        <v/>
      </c>
      <c r="E4300" s="1">
        <f>IF('Raw data'!C4300=0,"",'Raw data'!C4300)</f>
        <v/>
      </c>
      <c r="F4300" s="1">
        <f>IF('Raw data'!D4300=0,"",'Raw data'!D4300)</f>
        <v/>
      </c>
      <c r="H4300" s="8">
        <f>IFERROR(IF(COUNTIF(E4300:F4300,0)=2,"",IF(COUNTIF(E4300:F4300,0)=1,0,E4300/SUM(E4300:F4300))),"")</f>
        <v/>
      </c>
      <c r="I4300" s="1">
        <f>IFERROR(RANK(H4300,H:H),"")</f>
        <v/>
      </c>
      <c r="K4300" s="1">
        <f>IF(D4300&lt;J$2,1,IF(D4300&lt;J$3,2,IF(D4300&lt;J$4,3,IF(D4300="","",4))))</f>
        <v/>
      </c>
      <c r="M4300" s="1">
        <f>IF(K4300="","",IF(K4300&gt;Figures!B$6-1,"yes","no"))</f>
        <v/>
      </c>
      <c r="N4300" s="8">
        <f>IF(H4300="","",IF(M4300="yes",H4300,0))</f>
        <v/>
      </c>
      <c r="O4300" s="1">
        <f>IFERROR(RANK(N4300,N:N),"")</f>
        <v/>
      </c>
    </row>
    <row r="4301">
      <c r="A4301" s="1">
        <f>IF('Raw data'!A4301="","",'Raw data'!A4301)</f>
        <v/>
      </c>
      <c r="B4301" s="1">
        <f>IFERROR(MID(A4301,1,FIND("{",A4301)-1),A4301)</f>
        <v/>
      </c>
      <c r="C4301" s="1">
        <f>IFERROR(MID(A4301,FIND("{",A4301)+1,FIND("}",A4301)-FIND("{",A4301)-1),"")</f>
        <v/>
      </c>
      <c r="D4301" s="1">
        <f>IF('Raw data'!B4301=0,"",'Raw data'!B4301)</f>
        <v/>
      </c>
      <c r="E4301" s="1">
        <f>IF('Raw data'!C4301=0,"",'Raw data'!C4301)</f>
        <v/>
      </c>
      <c r="F4301" s="1">
        <f>IF('Raw data'!D4301=0,"",'Raw data'!D4301)</f>
        <v/>
      </c>
      <c r="H4301" s="8">
        <f>IFERROR(IF(COUNTIF(E4301:F4301,0)=2,"",IF(COUNTIF(E4301:F4301,0)=1,0,E4301/SUM(E4301:F4301))),"")</f>
        <v/>
      </c>
      <c r="I4301" s="1">
        <f>IFERROR(RANK(H4301,H:H),"")</f>
        <v/>
      </c>
      <c r="K4301" s="1">
        <f>IF(D4301&lt;J$2,1,IF(D4301&lt;J$3,2,IF(D4301&lt;J$4,3,IF(D4301="","",4))))</f>
        <v/>
      </c>
      <c r="M4301" s="1">
        <f>IF(K4301="","",IF(K4301&gt;Figures!B$6-1,"yes","no"))</f>
        <v/>
      </c>
      <c r="N4301" s="8">
        <f>IF(H4301="","",IF(M4301="yes",H4301,0))</f>
        <v/>
      </c>
      <c r="O4301" s="1">
        <f>IFERROR(RANK(N4301,N:N),"")</f>
        <v/>
      </c>
    </row>
    <row r="4302">
      <c r="A4302" s="1">
        <f>IF('Raw data'!A4302="","",'Raw data'!A4302)</f>
        <v/>
      </c>
      <c r="B4302" s="1">
        <f>IFERROR(MID(A4302,1,FIND("{",A4302)-1),A4302)</f>
        <v/>
      </c>
      <c r="C4302" s="1">
        <f>IFERROR(MID(A4302,FIND("{",A4302)+1,FIND("}",A4302)-FIND("{",A4302)-1),"")</f>
        <v/>
      </c>
      <c r="D4302" s="1">
        <f>IF('Raw data'!B4302=0,"",'Raw data'!B4302)</f>
        <v/>
      </c>
      <c r="E4302" s="1">
        <f>IF('Raw data'!C4302=0,"",'Raw data'!C4302)</f>
        <v/>
      </c>
      <c r="F4302" s="1">
        <f>IF('Raw data'!D4302=0,"",'Raw data'!D4302)</f>
        <v/>
      </c>
      <c r="H4302" s="8">
        <f>IFERROR(IF(COUNTIF(E4302:F4302,0)=2,"",IF(COUNTIF(E4302:F4302,0)=1,0,E4302/SUM(E4302:F4302))),"")</f>
        <v/>
      </c>
      <c r="I4302" s="1">
        <f>IFERROR(RANK(H4302,H:H),"")</f>
        <v/>
      </c>
      <c r="K4302" s="1">
        <f>IF(D4302&lt;J$2,1,IF(D4302&lt;J$3,2,IF(D4302&lt;J$4,3,IF(D4302="","",4))))</f>
        <v/>
      </c>
      <c r="M4302" s="1">
        <f>IF(K4302="","",IF(K4302&gt;Figures!B$6-1,"yes","no"))</f>
        <v/>
      </c>
      <c r="N4302" s="8">
        <f>IF(H4302="","",IF(M4302="yes",H4302,0))</f>
        <v/>
      </c>
      <c r="O4302" s="1">
        <f>IFERROR(RANK(N4302,N:N),"")</f>
        <v/>
      </c>
    </row>
    <row r="4303">
      <c r="A4303" s="1">
        <f>IF('Raw data'!A4303="","",'Raw data'!A4303)</f>
        <v/>
      </c>
      <c r="B4303" s="1">
        <f>IFERROR(MID(A4303,1,FIND("{",A4303)-1),A4303)</f>
        <v/>
      </c>
      <c r="C4303" s="1">
        <f>IFERROR(MID(A4303,FIND("{",A4303)+1,FIND("}",A4303)-FIND("{",A4303)-1),"")</f>
        <v/>
      </c>
      <c r="D4303" s="1">
        <f>IF('Raw data'!B4303=0,"",'Raw data'!B4303)</f>
        <v/>
      </c>
      <c r="E4303" s="1">
        <f>IF('Raw data'!C4303=0,"",'Raw data'!C4303)</f>
        <v/>
      </c>
      <c r="F4303" s="1">
        <f>IF('Raw data'!D4303=0,"",'Raw data'!D4303)</f>
        <v/>
      </c>
      <c r="H4303" s="8">
        <f>IFERROR(IF(COUNTIF(E4303:F4303,0)=2,"",IF(COUNTIF(E4303:F4303,0)=1,0,E4303/SUM(E4303:F4303))),"")</f>
        <v/>
      </c>
      <c r="I4303" s="1">
        <f>IFERROR(RANK(H4303,H:H),"")</f>
        <v/>
      </c>
      <c r="K4303" s="1">
        <f>IF(D4303&lt;J$2,1,IF(D4303&lt;J$3,2,IF(D4303&lt;J$4,3,IF(D4303="","",4))))</f>
        <v/>
      </c>
      <c r="M4303" s="1">
        <f>IF(K4303="","",IF(K4303&gt;Figures!B$6-1,"yes","no"))</f>
        <v/>
      </c>
      <c r="N4303" s="8">
        <f>IF(H4303="","",IF(M4303="yes",H4303,0))</f>
        <v/>
      </c>
      <c r="O4303" s="1">
        <f>IFERROR(RANK(N4303,N:N),"")</f>
        <v/>
      </c>
    </row>
    <row r="4304">
      <c r="A4304" s="1">
        <f>IF('Raw data'!A4304="","",'Raw data'!A4304)</f>
        <v/>
      </c>
      <c r="B4304" s="1">
        <f>IFERROR(MID(A4304,1,FIND("{",A4304)-1),A4304)</f>
        <v/>
      </c>
      <c r="C4304" s="1">
        <f>IFERROR(MID(A4304,FIND("{",A4304)+1,FIND("}",A4304)-FIND("{",A4304)-1),"")</f>
        <v/>
      </c>
      <c r="D4304" s="1">
        <f>IF('Raw data'!B4304=0,"",'Raw data'!B4304)</f>
        <v/>
      </c>
      <c r="E4304" s="1">
        <f>IF('Raw data'!C4304=0,"",'Raw data'!C4304)</f>
        <v/>
      </c>
      <c r="F4304" s="1">
        <f>IF('Raw data'!D4304=0,"",'Raw data'!D4304)</f>
        <v/>
      </c>
      <c r="H4304" s="8">
        <f>IFERROR(IF(COUNTIF(E4304:F4304,0)=2,"",IF(COUNTIF(E4304:F4304,0)=1,0,E4304/SUM(E4304:F4304))),"")</f>
        <v/>
      </c>
      <c r="I4304" s="1">
        <f>IFERROR(RANK(H4304,H:H),"")</f>
        <v/>
      </c>
      <c r="K4304" s="1">
        <f>IF(D4304&lt;J$2,1,IF(D4304&lt;J$3,2,IF(D4304&lt;J$4,3,IF(D4304="","",4))))</f>
        <v/>
      </c>
      <c r="M4304" s="1">
        <f>IF(K4304="","",IF(K4304&gt;Figures!B$6-1,"yes","no"))</f>
        <v/>
      </c>
      <c r="N4304" s="8">
        <f>IF(H4304="","",IF(M4304="yes",H4304,0))</f>
        <v/>
      </c>
      <c r="O4304" s="1">
        <f>IFERROR(RANK(N4304,N:N),"")</f>
        <v/>
      </c>
    </row>
    <row r="4305">
      <c r="A4305" s="1">
        <f>IF('Raw data'!A4305="","",'Raw data'!A4305)</f>
        <v/>
      </c>
      <c r="B4305" s="1">
        <f>IFERROR(MID(A4305,1,FIND("{",A4305)-1),A4305)</f>
        <v/>
      </c>
      <c r="C4305" s="1">
        <f>IFERROR(MID(A4305,FIND("{",A4305)+1,FIND("}",A4305)-FIND("{",A4305)-1),"")</f>
        <v/>
      </c>
      <c r="D4305" s="1">
        <f>IF('Raw data'!B4305=0,"",'Raw data'!B4305)</f>
        <v/>
      </c>
      <c r="E4305" s="1">
        <f>IF('Raw data'!C4305=0,"",'Raw data'!C4305)</f>
        <v/>
      </c>
      <c r="F4305" s="1">
        <f>IF('Raw data'!D4305=0,"",'Raw data'!D4305)</f>
        <v/>
      </c>
      <c r="H4305" s="8">
        <f>IFERROR(IF(COUNTIF(E4305:F4305,0)=2,"",IF(COUNTIF(E4305:F4305,0)=1,0,E4305/SUM(E4305:F4305))),"")</f>
        <v/>
      </c>
      <c r="I4305" s="1">
        <f>IFERROR(RANK(H4305,H:H),"")</f>
        <v/>
      </c>
      <c r="K4305" s="1">
        <f>IF(D4305&lt;J$2,1,IF(D4305&lt;J$3,2,IF(D4305&lt;J$4,3,IF(D4305="","",4))))</f>
        <v/>
      </c>
      <c r="M4305" s="1">
        <f>IF(K4305="","",IF(K4305&gt;Figures!B$6-1,"yes","no"))</f>
        <v/>
      </c>
      <c r="N4305" s="8">
        <f>IF(H4305="","",IF(M4305="yes",H4305,0))</f>
        <v/>
      </c>
      <c r="O4305" s="1">
        <f>IFERROR(RANK(N4305,N:N),"")</f>
        <v/>
      </c>
    </row>
    <row r="4306">
      <c r="A4306" s="1">
        <f>IF('Raw data'!A4306="","",'Raw data'!A4306)</f>
        <v/>
      </c>
      <c r="B4306" s="1">
        <f>IFERROR(MID(A4306,1,FIND("{",A4306)-1),A4306)</f>
        <v/>
      </c>
      <c r="C4306" s="1">
        <f>IFERROR(MID(A4306,FIND("{",A4306)+1,FIND("}",A4306)-FIND("{",A4306)-1),"")</f>
        <v/>
      </c>
      <c r="D4306" s="1">
        <f>IF('Raw data'!B4306=0,"",'Raw data'!B4306)</f>
        <v/>
      </c>
      <c r="E4306" s="1">
        <f>IF('Raw data'!C4306=0,"",'Raw data'!C4306)</f>
        <v/>
      </c>
      <c r="F4306" s="1">
        <f>IF('Raw data'!D4306=0,"",'Raw data'!D4306)</f>
        <v/>
      </c>
      <c r="H4306" s="8">
        <f>IFERROR(IF(COUNTIF(E4306:F4306,0)=2,"",IF(COUNTIF(E4306:F4306,0)=1,0,E4306/SUM(E4306:F4306))),"")</f>
        <v/>
      </c>
      <c r="I4306" s="1">
        <f>IFERROR(RANK(H4306,H:H),"")</f>
        <v/>
      </c>
      <c r="K4306" s="1">
        <f>IF(D4306&lt;J$2,1,IF(D4306&lt;J$3,2,IF(D4306&lt;J$4,3,IF(D4306="","",4))))</f>
        <v/>
      </c>
      <c r="M4306" s="1">
        <f>IF(K4306="","",IF(K4306&gt;Figures!B$6-1,"yes","no"))</f>
        <v/>
      </c>
      <c r="N4306" s="8">
        <f>IF(H4306="","",IF(M4306="yes",H4306,0))</f>
        <v/>
      </c>
      <c r="O4306" s="1">
        <f>IFERROR(RANK(N4306,N:N),"")</f>
        <v/>
      </c>
    </row>
    <row r="4307">
      <c r="A4307" s="1">
        <f>IF('Raw data'!A4307="","",'Raw data'!A4307)</f>
        <v/>
      </c>
      <c r="B4307" s="1">
        <f>IFERROR(MID(A4307,1,FIND("{",A4307)-1),A4307)</f>
        <v/>
      </c>
      <c r="C4307" s="1">
        <f>IFERROR(MID(A4307,FIND("{",A4307)+1,FIND("}",A4307)-FIND("{",A4307)-1),"")</f>
        <v/>
      </c>
      <c r="D4307" s="1">
        <f>IF('Raw data'!B4307=0,"",'Raw data'!B4307)</f>
        <v/>
      </c>
      <c r="E4307" s="1">
        <f>IF('Raw data'!C4307=0,"",'Raw data'!C4307)</f>
        <v/>
      </c>
      <c r="F4307" s="1">
        <f>IF('Raw data'!D4307=0,"",'Raw data'!D4307)</f>
        <v/>
      </c>
      <c r="H4307" s="8">
        <f>IFERROR(IF(COUNTIF(E4307:F4307,0)=2,"",IF(COUNTIF(E4307:F4307,0)=1,0,E4307/SUM(E4307:F4307))),"")</f>
        <v/>
      </c>
      <c r="I4307" s="1">
        <f>IFERROR(RANK(H4307,H:H),"")</f>
        <v/>
      </c>
      <c r="K4307" s="1">
        <f>IF(D4307&lt;J$2,1,IF(D4307&lt;J$3,2,IF(D4307&lt;J$4,3,IF(D4307="","",4))))</f>
        <v/>
      </c>
      <c r="M4307" s="1">
        <f>IF(K4307="","",IF(K4307&gt;Figures!B$6-1,"yes","no"))</f>
        <v/>
      </c>
      <c r="N4307" s="8">
        <f>IF(H4307="","",IF(M4307="yes",H4307,0))</f>
        <v/>
      </c>
      <c r="O4307" s="1">
        <f>IFERROR(RANK(N4307,N:N),"")</f>
        <v/>
      </c>
    </row>
    <row r="4308">
      <c r="A4308" s="1">
        <f>IF('Raw data'!A4308="","",'Raw data'!A4308)</f>
        <v/>
      </c>
      <c r="B4308" s="1">
        <f>IFERROR(MID(A4308,1,FIND("{",A4308)-1),A4308)</f>
        <v/>
      </c>
      <c r="C4308" s="1">
        <f>IFERROR(MID(A4308,FIND("{",A4308)+1,FIND("}",A4308)-FIND("{",A4308)-1),"")</f>
        <v/>
      </c>
      <c r="D4308" s="1">
        <f>IF('Raw data'!B4308=0,"",'Raw data'!B4308)</f>
        <v/>
      </c>
      <c r="E4308" s="1">
        <f>IF('Raw data'!C4308=0,"",'Raw data'!C4308)</f>
        <v/>
      </c>
      <c r="F4308" s="1">
        <f>IF('Raw data'!D4308=0,"",'Raw data'!D4308)</f>
        <v/>
      </c>
      <c r="H4308" s="8">
        <f>IFERROR(IF(COUNTIF(E4308:F4308,0)=2,"",IF(COUNTIF(E4308:F4308,0)=1,0,E4308/SUM(E4308:F4308))),"")</f>
        <v/>
      </c>
      <c r="I4308" s="1">
        <f>IFERROR(RANK(H4308,H:H),"")</f>
        <v/>
      </c>
      <c r="K4308" s="1">
        <f>IF(D4308&lt;J$2,1,IF(D4308&lt;J$3,2,IF(D4308&lt;J$4,3,IF(D4308="","",4))))</f>
        <v/>
      </c>
      <c r="M4308" s="1">
        <f>IF(K4308="","",IF(K4308&gt;Figures!B$6-1,"yes","no"))</f>
        <v/>
      </c>
      <c r="N4308" s="8">
        <f>IF(H4308="","",IF(M4308="yes",H4308,0))</f>
        <v/>
      </c>
      <c r="O4308" s="1">
        <f>IFERROR(RANK(N4308,N:N),"")</f>
        <v/>
      </c>
    </row>
    <row r="4309">
      <c r="A4309" s="1">
        <f>IF('Raw data'!A4309="","",'Raw data'!A4309)</f>
        <v/>
      </c>
      <c r="B4309" s="1">
        <f>IFERROR(MID(A4309,1,FIND("{",A4309)-1),A4309)</f>
        <v/>
      </c>
      <c r="C4309" s="1">
        <f>IFERROR(MID(A4309,FIND("{",A4309)+1,FIND("}",A4309)-FIND("{",A4309)-1),"")</f>
        <v/>
      </c>
      <c r="D4309" s="1">
        <f>IF('Raw data'!B4309=0,"",'Raw data'!B4309)</f>
        <v/>
      </c>
      <c r="E4309" s="1">
        <f>IF('Raw data'!C4309=0,"",'Raw data'!C4309)</f>
        <v/>
      </c>
      <c r="F4309" s="1">
        <f>IF('Raw data'!D4309=0,"",'Raw data'!D4309)</f>
        <v/>
      </c>
      <c r="H4309" s="8">
        <f>IFERROR(IF(COUNTIF(E4309:F4309,0)=2,"",IF(COUNTIF(E4309:F4309,0)=1,0,E4309/SUM(E4309:F4309))),"")</f>
        <v/>
      </c>
      <c r="I4309" s="1">
        <f>IFERROR(RANK(H4309,H:H),"")</f>
        <v/>
      </c>
      <c r="K4309" s="1">
        <f>IF(D4309&lt;J$2,1,IF(D4309&lt;J$3,2,IF(D4309&lt;J$4,3,IF(D4309="","",4))))</f>
        <v/>
      </c>
      <c r="M4309" s="1">
        <f>IF(K4309="","",IF(K4309&gt;Figures!B$6-1,"yes","no"))</f>
        <v/>
      </c>
      <c r="N4309" s="8">
        <f>IF(H4309="","",IF(M4309="yes",H4309,0))</f>
        <v/>
      </c>
      <c r="O4309" s="1">
        <f>IFERROR(RANK(N4309,N:N),"")</f>
        <v/>
      </c>
    </row>
    <row r="4310">
      <c r="A4310" s="1">
        <f>IF('Raw data'!A4310="","",'Raw data'!A4310)</f>
        <v/>
      </c>
      <c r="B4310" s="1">
        <f>IFERROR(MID(A4310,1,FIND("{",A4310)-1),A4310)</f>
        <v/>
      </c>
      <c r="C4310" s="1">
        <f>IFERROR(MID(A4310,FIND("{",A4310)+1,FIND("}",A4310)-FIND("{",A4310)-1),"")</f>
        <v/>
      </c>
      <c r="D4310" s="1">
        <f>IF('Raw data'!B4310=0,"",'Raw data'!B4310)</f>
        <v/>
      </c>
      <c r="E4310" s="1">
        <f>IF('Raw data'!C4310=0,"",'Raw data'!C4310)</f>
        <v/>
      </c>
      <c r="F4310" s="1">
        <f>IF('Raw data'!D4310=0,"",'Raw data'!D4310)</f>
        <v/>
      </c>
      <c r="H4310" s="8">
        <f>IFERROR(IF(COUNTIF(E4310:F4310,0)=2,"",IF(COUNTIF(E4310:F4310,0)=1,0,E4310/SUM(E4310:F4310))),"")</f>
        <v/>
      </c>
      <c r="I4310" s="1">
        <f>IFERROR(RANK(H4310,H:H),"")</f>
        <v/>
      </c>
      <c r="K4310" s="1">
        <f>IF(D4310&lt;J$2,1,IF(D4310&lt;J$3,2,IF(D4310&lt;J$4,3,IF(D4310="","",4))))</f>
        <v/>
      </c>
      <c r="M4310" s="1">
        <f>IF(K4310="","",IF(K4310&gt;Figures!B$6-1,"yes","no"))</f>
        <v/>
      </c>
      <c r="N4310" s="8">
        <f>IF(H4310="","",IF(M4310="yes",H4310,0))</f>
        <v/>
      </c>
      <c r="O4310" s="1">
        <f>IFERROR(RANK(N4310,N:N),"")</f>
        <v/>
      </c>
    </row>
    <row r="4311">
      <c r="A4311" s="1">
        <f>IF('Raw data'!A4311="","",'Raw data'!A4311)</f>
        <v/>
      </c>
      <c r="B4311" s="1">
        <f>IFERROR(MID(A4311,1,FIND("{",A4311)-1),A4311)</f>
        <v/>
      </c>
      <c r="C4311" s="1">
        <f>IFERROR(MID(A4311,FIND("{",A4311)+1,FIND("}",A4311)-FIND("{",A4311)-1),"")</f>
        <v/>
      </c>
      <c r="D4311" s="1">
        <f>IF('Raw data'!B4311=0,"",'Raw data'!B4311)</f>
        <v/>
      </c>
      <c r="E4311" s="1">
        <f>IF('Raw data'!C4311=0,"",'Raw data'!C4311)</f>
        <v/>
      </c>
      <c r="F4311" s="1">
        <f>IF('Raw data'!D4311=0,"",'Raw data'!D4311)</f>
        <v/>
      </c>
      <c r="H4311" s="8">
        <f>IFERROR(IF(COUNTIF(E4311:F4311,0)=2,"",IF(COUNTIF(E4311:F4311,0)=1,0,E4311/SUM(E4311:F4311))),"")</f>
        <v/>
      </c>
      <c r="I4311" s="1">
        <f>IFERROR(RANK(H4311,H:H),"")</f>
        <v/>
      </c>
      <c r="K4311" s="1">
        <f>IF(D4311&lt;J$2,1,IF(D4311&lt;J$3,2,IF(D4311&lt;J$4,3,IF(D4311="","",4))))</f>
        <v/>
      </c>
      <c r="M4311" s="1">
        <f>IF(K4311="","",IF(K4311&gt;Figures!B$6-1,"yes","no"))</f>
        <v/>
      </c>
      <c r="N4311" s="8">
        <f>IF(H4311="","",IF(M4311="yes",H4311,0))</f>
        <v/>
      </c>
      <c r="O4311" s="1">
        <f>IFERROR(RANK(N4311,N:N),"")</f>
        <v/>
      </c>
    </row>
    <row r="4312">
      <c r="A4312" s="1">
        <f>IF('Raw data'!A4312="","",'Raw data'!A4312)</f>
        <v/>
      </c>
      <c r="B4312" s="1">
        <f>IFERROR(MID(A4312,1,FIND("{",A4312)-1),A4312)</f>
        <v/>
      </c>
      <c r="C4312" s="1">
        <f>IFERROR(MID(A4312,FIND("{",A4312)+1,FIND("}",A4312)-FIND("{",A4312)-1),"")</f>
        <v/>
      </c>
      <c r="D4312" s="1">
        <f>IF('Raw data'!B4312=0,"",'Raw data'!B4312)</f>
        <v/>
      </c>
      <c r="E4312" s="1">
        <f>IF('Raw data'!C4312=0,"",'Raw data'!C4312)</f>
        <v/>
      </c>
      <c r="F4312" s="1">
        <f>IF('Raw data'!D4312=0,"",'Raw data'!D4312)</f>
        <v/>
      </c>
      <c r="H4312" s="8">
        <f>IFERROR(IF(COUNTIF(E4312:F4312,0)=2,"",IF(COUNTIF(E4312:F4312,0)=1,0,E4312/SUM(E4312:F4312))),"")</f>
        <v/>
      </c>
      <c r="I4312" s="1">
        <f>IFERROR(RANK(H4312,H:H),"")</f>
        <v/>
      </c>
      <c r="K4312" s="1">
        <f>IF(D4312&lt;J$2,1,IF(D4312&lt;J$3,2,IF(D4312&lt;J$4,3,IF(D4312="","",4))))</f>
        <v/>
      </c>
      <c r="M4312" s="1">
        <f>IF(K4312="","",IF(K4312&gt;Figures!B$6-1,"yes","no"))</f>
        <v/>
      </c>
      <c r="N4312" s="8">
        <f>IF(H4312="","",IF(M4312="yes",H4312,0))</f>
        <v/>
      </c>
      <c r="O4312" s="1">
        <f>IFERROR(RANK(N4312,N:N),"")</f>
        <v/>
      </c>
    </row>
    <row r="4313">
      <c r="A4313" s="1">
        <f>IF('Raw data'!A4313="","",'Raw data'!A4313)</f>
        <v/>
      </c>
      <c r="B4313" s="1">
        <f>IFERROR(MID(A4313,1,FIND("{",A4313)-1),A4313)</f>
        <v/>
      </c>
      <c r="C4313" s="1">
        <f>IFERROR(MID(A4313,FIND("{",A4313)+1,FIND("}",A4313)-FIND("{",A4313)-1),"")</f>
        <v/>
      </c>
      <c r="D4313" s="1">
        <f>IF('Raw data'!B4313=0,"",'Raw data'!B4313)</f>
        <v/>
      </c>
      <c r="E4313" s="1">
        <f>IF('Raw data'!C4313=0,"",'Raw data'!C4313)</f>
        <v/>
      </c>
      <c r="F4313" s="1">
        <f>IF('Raw data'!D4313=0,"",'Raw data'!D4313)</f>
        <v/>
      </c>
      <c r="H4313" s="8">
        <f>IFERROR(IF(COUNTIF(E4313:F4313,0)=2,"",IF(COUNTIF(E4313:F4313,0)=1,0,E4313/SUM(E4313:F4313))),"")</f>
        <v/>
      </c>
      <c r="I4313" s="1">
        <f>IFERROR(RANK(H4313,H:H),"")</f>
        <v/>
      </c>
      <c r="K4313" s="1">
        <f>IF(D4313&lt;J$2,1,IF(D4313&lt;J$3,2,IF(D4313&lt;J$4,3,IF(D4313="","",4))))</f>
        <v/>
      </c>
      <c r="M4313" s="1">
        <f>IF(K4313="","",IF(K4313&gt;Figures!B$6-1,"yes","no"))</f>
        <v/>
      </c>
      <c r="N4313" s="8">
        <f>IF(H4313="","",IF(M4313="yes",H4313,0))</f>
        <v/>
      </c>
      <c r="O4313" s="1">
        <f>IFERROR(RANK(N4313,N:N),"")</f>
        <v/>
      </c>
    </row>
    <row r="4314">
      <c r="A4314" s="1">
        <f>IF('Raw data'!A4314="","",'Raw data'!A4314)</f>
        <v/>
      </c>
      <c r="B4314" s="1">
        <f>IFERROR(MID(A4314,1,FIND("{",A4314)-1),A4314)</f>
        <v/>
      </c>
      <c r="C4314" s="1">
        <f>IFERROR(MID(A4314,FIND("{",A4314)+1,FIND("}",A4314)-FIND("{",A4314)-1),"")</f>
        <v/>
      </c>
      <c r="D4314" s="1">
        <f>IF('Raw data'!B4314=0,"",'Raw data'!B4314)</f>
        <v/>
      </c>
      <c r="E4314" s="1">
        <f>IF('Raw data'!C4314=0,"",'Raw data'!C4314)</f>
        <v/>
      </c>
      <c r="F4314" s="1">
        <f>IF('Raw data'!D4314=0,"",'Raw data'!D4314)</f>
        <v/>
      </c>
      <c r="H4314" s="8">
        <f>IFERROR(IF(COUNTIF(E4314:F4314,0)=2,"",IF(COUNTIF(E4314:F4314,0)=1,0,E4314/SUM(E4314:F4314))),"")</f>
        <v/>
      </c>
      <c r="I4314" s="1">
        <f>IFERROR(RANK(H4314,H:H),"")</f>
        <v/>
      </c>
      <c r="K4314" s="1">
        <f>IF(D4314&lt;J$2,1,IF(D4314&lt;J$3,2,IF(D4314&lt;J$4,3,IF(D4314="","",4))))</f>
        <v/>
      </c>
      <c r="M4314" s="1">
        <f>IF(K4314="","",IF(K4314&gt;Figures!B$6-1,"yes","no"))</f>
        <v/>
      </c>
      <c r="N4314" s="8">
        <f>IF(H4314="","",IF(M4314="yes",H4314,0))</f>
        <v/>
      </c>
      <c r="O4314" s="1">
        <f>IFERROR(RANK(N4314,N:N),"")</f>
        <v/>
      </c>
    </row>
    <row r="4315">
      <c r="A4315" s="1">
        <f>IF('Raw data'!A4315="","",'Raw data'!A4315)</f>
        <v/>
      </c>
      <c r="B4315" s="1">
        <f>IFERROR(MID(A4315,1,FIND("{",A4315)-1),A4315)</f>
        <v/>
      </c>
      <c r="C4315" s="1">
        <f>IFERROR(MID(A4315,FIND("{",A4315)+1,FIND("}",A4315)-FIND("{",A4315)-1),"")</f>
        <v/>
      </c>
      <c r="D4315" s="1">
        <f>IF('Raw data'!B4315=0,"",'Raw data'!B4315)</f>
        <v/>
      </c>
      <c r="E4315" s="1">
        <f>IF('Raw data'!C4315=0,"",'Raw data'!C4315)</f>
        <v/>
      </c>
      <c r="F4315" s="1">
        <f>IF('Raw data'!D4315=0,"",'Raw data'!D4315)</f>
        <v/>
      </c>
      <c r="H4315" s="8">
        <f>IFERROR(IF(COUNTIF(E4315:F4315,0)=2,"",IF(COUNTIF(E4315:F4315,0)=1,0,E4315/SUM(E4315:F4315))),"")</f>
        <v/>
      </c>
      <c r="I4315" s="1">
        <f>IFERROR(RANK(H4315,H:H),"")</f>
        <v/>
      </c>
      <c r="K4315" s="1">
        <f>IF(D4315&lt;J$2,1,IF(D4315&lt;J$3,2,IF(D4315&lt;J$4,3,IF(D4315="","",4))))</f>
        <v/>
      </c>
      <c r="M4315" s="1">
        <f>IF(K4315="","",IF(K4315&gt;Figures!B$6-1,"yes","no"))</f>
        <v/>
      </c>
      <c r="N4315" s="8">
        <f>IF(H4315="","",IF(M4315="yes",H4315,0))</f>
        <v/>
      </c>
      <c r="O4315" s="1">
        <f>IFERROR(RANK(N4315,N:N),"")</f>
        <v/>
      </c>
    </row>
    <row r="4316">
      <c r="A4316" s="1">
        <f>IF('Raw data'!A4316="","",'Raw data'!A4316)</f>
        <v/>
      </c>
      <c r="B4316" s="1">
        <f>IFERROR(MID(A4316,1,FIND("{",A4316)-1),A4316)</f>
        <v/>
      </c>
      <c r="C4316" s="1">
        <f>IFERROR(MID(A4316,FIND("{",A4316)+1,FIND("}",A4316)-FIND("{",A4316)-1),"")</f>
        <v/>
      </c>
      <c r="D4316" s="1">
        <f>IF('Raw data'!B4316=0,"",'Raw data'!B4316)</f>
        <v/>
      </c>
      <c r="E4316" s="1">
        <f>IF('Raw data'!C4316=0,"",'Raw data'!C4316)</f>
        <v/>
      </c>
      <c r="F4316" s="1">
        <f>IF('Raw data'!D4316=0,"",'Raw data'!D4316)</f>
        <v/>
      </c>
      <c r="H4316" s="8">
        <f>IFERROR(IF(COUNTIF(E4316:F4316,0)=2,"",IF(COUNTIF(E4316:F4316,0)=1,0,E4316/SUM(E4316:F4316))),"")</f>
        <v/>
      </c>
      <c r="I4316" s="1">
        <f>IFERROR(RANK(H4316,H:H),"")</f>
        <v/>
      </c>
      <c r="K4316" s="1">
        <f>IF(D4316&lt;J$2,1,IF(D4316&lt;J$3,2,IF(D4316&lt;J$4,3,IF(D4316="","",4))))</f>
        <v/>
      </c>
      <c r="M4316" s="1">
        <f>IF(K4316="","",IF(K4316&gt;Figures!B$6-1,"yes","no"))</f>
        <v/>
      </c>
      <c r="N4316" s="8">
        <f>IF(H4316="","",IF(M4316="yes",H4316,0))</f>
        <v/>
      </c>
      <c r="O4316" s="1">
        <f>IFERROR(RANK(N4316,N:N),"")</f>
        <v/>
      </c>
    </row>
    <row r="4317">
      <c r="A4317" s="1">
        <f>IF('Raw data'!A4317="","",'Raw data'!A4317)</f>
        <v/>
      </c>
      <c r="B4317" s="1">
        <f>IFERROR(MID(A4317,1,FIND("{",A4317)-1),A4317)</f>
        <v/>
      </c>
      <c r="C4317" s="1">
        <f>IFERROR(MID(A4317,FIND("{",A4317)+1,FIND("}",A4317)-FIND("{",A4317)-1),"")</f>
        <v/>
      </c>
      <c r="D4317" s="1">
        <f>IF('Raw data'!B4317=0,"",'Raw data'!B4317)</f>
        <v/>
      </c>
      <c r="E4317" s="1">
        <f>IF('Raw data'!C4317=0,"",'Raw data'!C4317)</f>
        <v/>
      </c>
      <c r="F4317" s="1">
        <f>IF('Raw data'!D4317=0,"",'Raw data'!D4317)</f>
        <v/>
      </c>
      <c r="H4317" s="8">
        <f>IFERROR(IF(COUNTIF(E4317:F4317,0)=2,"",IF(COUNTIF(E4317:F4317,0)=1,0,E4317/SUM(E4317:F4317))),"")</f>
        <v/>
      </c>
      <c r="I4317" s="1">
        <f>IFERROR(RANK(H4317,H:H),"")</f>
        <v/>
      </c>
      <c r="K4317" s="1">
        <f>IF(D4317&lt;J$2,1,IF(D4317&lt;J$3,2,IF(D4317&lt;J$4,3,IF(D4317="","",4))))</f>
        <v/>
      </c>
      <c r="M4317" s="1">
        <f>IF(K4317="","",IF(K4317&gt;Figures!B$6-1,"yes","no"))</f>
        <v/>
      </c>
      <c r="N4317" s="8">
        <f>IF(H4317="","",IF(M4317="yes",H4317,0))</f>
        <v/>
      </c>
      <c r="O4317" s="1">
        <f>IFERROR(RANK(N4317,N:N),"")</f>
        <v/>
      </c>
    </row>
    <row r="4318">
      <c r="A4318" s="1">
        <f>IF('Raw data'!A4318="","",'Raw data'!A4318)</f>
        <v/>
      </c>
      <c r="B4318" s="1">
        <f>IFERROR(MID(A4318,1,FIND("{",A4318)-1),A4318)</f>
        <v/>
      </c>
      <c r="C4318" s="1">
        <f>IFERROR(MID(A4318,FIND("{",A4318)+1,FIND("}",A4318)-FIND("{",A4318)-1),"")</f>
        <v/>
      </c>
      <c r="D4318" s="1">
        <f>IF('Raw data'!B4318=0,"",'Raw data'!B4318)</f>
        <v/>
      </c>
      <c r="E4318" s="1">
        <f>IF('Raw data'!C4318=0,"",'Raw data'!C4318)</f>
        <v/>
      </c>
      <c r="F4318" s="1">
        <f>IF('Raw data'!D4318=0,"",'Raw data'!D4318)</f>
        <v/>
      </c>
      <c r="H4318" s="8">
        <f>IFERROR(IF(COUNTIF(E4318:F4318,0)=2,"",IF(COUNTIF(E4318:F4318,0)=1,0,E4318/SUM(E4318:F4318))),"")</f>
        <v/>
      </c>
      <c r="I4318" s="1">
        <f>IFERROR(RANK(H4318,H:H),"")</f>
        <v/>
      </c>
      <c r="K4318" s="1">
        <f>IF(D4318&lt;J$2,1,IF(D4318&lt;J$3,2,IF(D4318&lt;J$4,3,IF(D4318="","",4))))</f>
        <v/>
      </c>
      <c r="M4318" s="1">
        <f>IF(K4318="","",IF(K4318&gt;Figures!B$6-1,"yes","no"))</f>
        <v/>
      </c>
      <c r="N4318" s="8">
        <f>IF(H4318="","",IF(M4318="yes",H4318,0))</f>
        <v/>
      </c>
      <c r="O4318" s="1">
        <f>IFERROR(RANK(N4318,N:N),"")</f>
        <v/>
      </c>
    </row>
    <row r="4319">
      <c r="A4319" s="1">
        <f>IF('Raw data'!A4319="","",'Raw data'!A4319)</f>
        <v/>
      </c>
      <c r="B4319" s="1">
        <f>IFERROR(MID(A4319,1,FIND("{",A4319)-1),A4319)</f>
        <v/>
      </c>
      <c r="C4319" s="1">
        <f>IFERROR(MID(A4319,FIND("{",A4319)+1,FIND("}",A4319)-FIND("{",A4319)-1),"")</f>
        <v/>
      </c>
      <c r="D4319" s="1">
        <f>IF('Raw data'!B4319=0,"",'Raw data'!B4319)</f>
        <v/>
      </c>
      <c r="E4319" s="1">
        <f>IF('Raw data'!C4319=0,"",'Raw data'!C4319)</f>
        <v/>
      </c>
      <c r="F4319" s="1">
        <f>IF('Raw data'!D4319=0,"",'Raw data'!D4319)</f>
        <v/>
      </c>
      <c r="H4319" s="8">
        <f>IFERROR(IF(COUNTIF(E4319:F4319,0)=2,"",IF(COUNTIF(E4319:F4319,0)=1,0,E4319/SUM(E4319:F4319))),"")</f>
        <v/>
      </c>
      <c r="I4319" s="1">
        <f>IFERROR(RANK(H4319,H:H),"")</f>
        <v/>
      </c>
      <c r="K4319" s="1">
        <f>IF(D4319&lt;J$2,1,IF(D4319&lt;J$3,2,IF(D4319&lt;J$4,3,IF(D4319="","",4))))</f>
        <v/>
      </c>
      <c r="M4319" s="1">
        <f>IF(K4319="","",IF(K4319&gt;Figures!B$6-1,"yes","no"))</f>
        <v/>
      </c>
      <c r="N4319" s="8">
        <f>IF(H4319="","",IF(M4319="yes",H4319,0))</f>
        <v/>
      </c>
      <c r="O4319" s="1">
        <f>IFERROR(RANK(N4319,N:N),"")</f>
        <v/>
      </c>
    </row>
    <row r="4320">
      <c r="A4320" s="1">
        <f>IF('Raw data'!A4320="","",'Raw data'!A4320)</f>
        <v/>
      </c>
      <c r="B4320" s="1">
        <f>IFERROR(MID(A4320,1,FIND("{",A4320)-1),A4320)</f>
        <v/>
      </c>
      <c r="C4320" s="1">
        <f>IFERROR(MID(A4320,FIND("{",A4320)+1,FIND("}",A4320)-FIND("{",A4320)-1),"")</f>
        <v/>
      </c>
      <c r="D4320" s="1">
        <f>IF('Raw data'!B4320=0,"",'Raw data'!B4320)</f>
        <v/>
      </c>
      <c r="E4320" s="1">
        <f>IF('Raw data'!C4320=0,"",'Raw data'!C4320)</f>
        <v/>
      </c>
      <c r="F4320" s="1">
        <f>IF('Raw data'!D4320=0,"",'Raw data'!D4320)</f>
        <v/>
      </c>
      <c r="H4320" s="8">
        <f>IFERROR(IF(COUNTIF(E4320:F4320,0)=2,"",IF(COUNTIF(E4320:F4320,0)=1,0,E4320/SUM(E4320:F4320))),"")</f>
        <v/>
      </c>
      <c r="I4320" s="1">
        <f>IFERROR(RANK(H4320,H:H),"")</f>
        <v/>
      </c>
      <c r="K4320" s="1">
        <f>IF(D4320&lt;J$2,1,IF(D4320&lt;J$3,2,IF(D4320&lt;J$4,3,IF(D4320="","",4))))</f>
        <v/>
      </c>
      <c r="M4320" s="1">
        <f>IF(K4320="","",IF(K4320&gt;Figures!B$6-1,"yes","no"))</f>
        <v/>
      </c>
      <c r="N4320" s="8">
        <f>IF(H4320="","",IF(M4320="yes",H4320,0))</f>
        <v/>
      </c>
      <c r="O4320" s="1">
        <f>IFERROR(RANK(N4320,N:N),"")</f>
        <v/>
      </c>
    </row>
    <row r="4321">
      <c r="A4321" s="1">
        <f>IF('Raw data'!A4321="","",'Raw data'!A4321)</f>
        <v/>
      </c>
      <c r="B4321" s="1">
        <f>IFERROR(MID(A4321,1,FIND("{",A4321)-1),A4321)</f>
        <v/>
      </c>
      <c r="C4321" s="1">
        <f>IFERROR(MID(A4321,FIND("{",A4321)+1,FIND("}",A4321)-FIND("{",A4321)-1),"")</f>
        <v/>
      </c>
      <c r="D4321" s="1">
        <f>IF('Raw data'!B4321=0,"",'Raw data'!B4321)</f>
        <v/>
      </c>
      <c r="E4321" s="1">
        <f>IF('Raw data'!C4321=0,"",'Raw data'!C4321)</f>
        <v/>
      </c>
      <c r="F4321" s="1">
        <f>IF('Raw data'!D4321=0,"",'Raw data'!D4321)</f>
        <v/>
      </c>
      <c r="H4321" s="8">
        <f>IFERROR(IF(COUNTIF(E4321:F4321,0)=2,"",IF(COUNTIF(E4321:F4321,0)=1,0,E4321/SUM(E4321:F4321))),"")</f>
        <v/>
      </c>
      <c r="I4321" s="1">
        <f>IFERROR(RANK(H4321,H:H),"")</f>
        <v/>
      </c>
      <c r="K4321" s="1">
        <f>IF(D4321&lt;J$2,1,IF(D4321&lt;J$3,2,IF(D4321&lt;J$4,3,IF(D4321="","",4))))</f>
        <v/>
      </c>
      <c r="M4321" s="1">
        <f>IF(K4321="","",IF(K4321&gt;Figures!B$6-1,"yes","no"))</f>
        <v/>
      </c>
      <c r="N4321" s="8">
        <f>IF(H4321="","",IF(M4321="yes",H4321,0))</f>
        <v/>
      </c>
      <c r="O4321" s="1">
        <f>IFERROR(RANK(N4321,N:N),"")</f>
        <v/>
      </c>
    </row>
    <row r="4322">
      <c r="A4322" s="1">
        <f>IF('Raw data'!A4322="","",'Raw data'!A4322)</f>
        <v/>
      </c>
      <c r="B4322" s="1">
        <f>IFERROR(MID(A4322,1,FIND("{",A4322)-1),A4322)</f>
        <v/>
      </c>
      <c r="C4322" s="1">
        <f>IFERROR(MID(A4322,FIND("{",A4322)+1,FIND("}",A4322)-FIND("{",A4322)-1),"")</f>
        <v/>
      </c>
      <c r="D4322" s="1">
        <f>IF('Raw data'!B4322=0,"",'Raw data'!B4322)</f>
        <v/>
      </c>
      <c r="E4322" s="1">
        <f>IF('Raw data'!C4322=0,"",'Raw data'!C4322)</f>
        <v/>
      </c>
      <c r="F4322" s="1">
        <f>IF('Raw data'!D4322=0,"",'Raw data'!D4322)</f>
        <v/>
      </c>
      <c r="H4322" s="8">
        <f>IFERROR(IF(COUNTIF(E4322:F4322,0)=2,"",IF(COUNTIF(E4322:F4322,0)=1,0,E4322/SUM(E4322:F4322))),"")</f>
        <v/>
      </c>
      <c r="I4322" s="1">
        <f>IFERROR(RANK(H4322,H:H),"")</f>
        <v/>
      </c>
      <c r="K4322" s="1">
        <f>IF(D4322&lt;J$2,1,IF(D4322&lt;J$3,2,IF(D4322&lt;J$4,3,IF(D4322="","",4))))</f>
        <v/>
      </c>
      <c r="M4322" s="1">
        <f>IF(K4322="","",IF(K4322&gt;Figures!B$6-1,"yes","no"))</f>
        <v/>
      </c>
      <c r="N4322" s="8">
        <f>IF(H4322="","",IF(M4322="yes",H4322,0))</f>
        <v/>
      </c>
      <c r="O4322" s="1">
        <f>IFERROR(RANK(N4322,N:N),"")</f>
        <v/>
      </c>
    </row>
    <row r="4323">
      <c r="A4323" s="1">
        <f>IF('Raw data'!A4323="","",'Raw data'!A4323)</f>
        <v/>
      </c>
      <c r="B4323" s="1">
        <f>IFERROR(MID(A4323,1,FIND("{",A4323)-1),A4323)</f>
        <v/>
      </c>
      <c r="C4323" s="1">
        <f>IFERROR(MID(A4323,FIND("{",A4323)+1,FIND("}",A4323)-FIND("{",A4323)-1),"")</f>
        <v/>
      </c>
      <c r="D4323" s="1">
        <f>IF('Raw data'!B4323=0,"",'Raw data'!B4323)</f>
        <v/>
      </c>
      <c r="E4323" s="1">
        <f>IF('Raw data'!C4323=0,"",'Raw data'!C4323)</f>
        <v/>
      </c>
      <c r="F4323" s="1">
        <f>IF('Raw data'!D4323=0,"",'Raw data'!D4323)</f>
        <v/>
      </c>
      <c r="H4323" s="8">
        <f>IFERROR(IF(COUNTIF(E4323:F4323,0)=2,"",IF(COUNTIF(E4323:F4323,0)=1,0,E4323/SUM(E4323:F4323))),"")</f>
        <v/>
      </c>
      <c r="I4323" s="1">
        <f>IFERROR(RANK(H4323,H:H),"")</f>
        <v/>
      </c>
      <c r="K4323" s="1">
        <f>IF(D4323&lt;J$2,1,IF(D4323&lt;J$3,2,IF(D4323&lt;J$4,3,IF(D4323="","",4))))</f>
        <v/>
      </c>
      <c r="M4323" s="1">
        <f>IF(K4323="","",IF(K4323&gt;Figures!B$6-1,"yes","no"))</f>
        <v/>
      </c>
      <c r="N4323" s="8">
        <f>IF(H4323="","",IF(M4323="yes",H4323,0))</f>
        <v/>
      </c>
      <c r="O4323" s="1">
        <f>IFERROR(RANK(N4323,N:N),"")</f>
        <v/>
      </c>
    </row>
    <row r="4324">
      <c r="A4324" s="1">
        <f>IF('Raw data'!A4324="","",'Raw data'!A4324)</f>
        <v/>
      </c>
      <c r="B4324" s="1">
        <f>IFERROR(MID(A4324,1,FIND("{",A4324)-1),A4324)</f>
        <v/>
      </c>
      <c r="C4324" s="1">
        <f>IFERROR(MID(A4324,FIND("{",A4324)+1,FIND("}",A4324)-FIND("{",A4324)-1),"")</f>
        <v/>
      </c>
      <c r="D4324" s="1">
        <f>IF('Raw data'!B4324=0,"",'Raw data'!B4324)</f>
        <v/>
      </c>
      <c r="E4324" s="1">
        <f>IF('Raw data'!C4324=0,"",'Raw data'!C4324)</f>
        <v/>
      </c>
      <c r="F4324" s="1">
        <f>IF('Raw data'!D4324=0,"",'Raw data'!D4324)</f>
        <v/>
      </c>
      <c r="H4324" s="8">
        <f>IFERROR(IF(COUNTIF(E4324:F4324,0)=2,"",IF(COUNTIF(E4324:F4324,0)=1,0,E4324/SUM(E4324:F4324))),"")</f>
        <v/>
      </c>
      <c r="I4324" s="1">
        <f>IFERROR(RANK(H4324,H:H),"")</f>
        <v/>
      </c>
      <c r="K4324" s="1">
        <f>IF(D4324&lt;J$2,1,IF(D4324&lt;J$3,2,IF(D4324&lt;J$4,3,IF(D4324="","",4))))</f>
        <v/>
      </c>
      <c r="M4324" s="1">
        <f>IF(K4324="","",IF(K4324&gt;Figures!B$6-1,"yes","no"))</f>
        <v/>
      </c>
      <c r="N4324" s="8">
        <f>IF(H4324="","",IF(M4324="yes",H4324,0))</f>
        <v/>
      </c>
      <c r="O4324" s="1">
        <f>IFERROR(RANK(N4324,N:N),"")</f>
        <v/>
      </c>
    </row>
    <row r="4325">
      <c r="A4325" s="1">
        <f>IF('Raw data'!A4325="","",'Raw data'!A4325)</f>
        <v/>
      </c>
      <c r="B4325" s="1">
        <f>IFERROR(MID(A4325,1,FIND("{",A4325)-1),A4325)</f>
        <v/>
      </c>
      <c r="C4325" s="1">
        <f>IFERROR(MID(A4325,FIND("{",A4325)+1,FIND("}",A4325)-FIND("{",A4325)-1),"")</f>
        <v/>
      </c>
      <c r="D4325" s="1">
        <f>IF('Raw data'!B4325=0,"",'Raw data'!B4325)</f>
        <v/>
      </c>
      <c r="E4325" s="1">
        <f>IF('Raw data'!C4325=0,"",'Raw data'!C4325)</f>
        <v/>
      </c>
      <c r="F4325" s="1">
        <f>IF('Raw data'!D4325=0,"",'Raw data'!D4325)</f>
        <v/>
      </c>
      <c r="H4325" s="8">
        <f>IFERROR(IF(COUNTIF(E4325:F4325,0)=2,"",IF(COUNTIF(E4325:F4325,0)=1,0,E4325/SUM(E4325:F4325))),"")</f>
        <v/>
      </c>
      <c r="I4325" s="1">
        <f>IFERROR(RANK(H4325,H:H),"")</f>
        <v/>
      </c>
      <c r="K4325" s="1">
        <f>IF(D4325&lt;J$2,1,IF(D4325&lt;J$3,2,IF(D4325&lt;J$4,3,IF(D4325="","",4))))</f>
        <v/>
      </c>
      <c r="M4325" s="1">
        <f>IF(K4325="","",IF(K4325&gt;Figures!B$6-1,"yes","no"))</f>
        <v/>
      </c>
      <c r="N4325" s="8">
        <f>IF(H4325="","",IF(M4325="yes",H4325,0))</f>
        <v/>
      </c>
      <c r="O4325" s="1">
        <f>IFERROR(RANK(N4325,N:N),"")</f>
        <v/>
      </c>
    </row>
    <row r="4326">
      <c r="A4326" s="1">
        <f>IF('Raw data'!A4326="","",'Raw data'!A4326)</f>
        <v/>
      </c>
      <c r="B4326" s="1">
        <f>IFERROR(MID(A4326,1,FIND("{",A4326)-1),A4326)</f>
        <v/>
      </c>
      <c r="C4326" s="1">
        <f>IFERROR(MID(A4326,FIND("{",A4326)+1,FIND("}",A4326)-FIND("{",A4326)-1),"")</f>
        <v/>
      </c>
      <c r="D4326" s="1">
        <f>IF('Raw data'!B4326=0,"",'Raw data'!B4326)</f>
        <v/>
      </c>
      <c r="E4326" s="1">
        <f>IF('Raw data'!C4326=0,"",'Raw data'!C4326)</f>
        <v/>
      </c>
      <c r="F4326" s="1">
        <f>IF('Raw data'!D4326=0,"",'Raw data'!D4326)</f>
        <v/>
      </c>
      <c r="H4326" s="8">
        <f>IFERROR(IF(COUNTIF(E4326:F4326,0)=2,"",IF(COUNTIF(E4326:F4326,0)=1,0,E4326/SUM(E4326:F4326))),"")</f>
        <v/>
      </c>
      <c r="I4326" s="1">
        <f>IFERROR(RANK(H4326,H:H),"")</f>
        <v/>
      </c>
      <c r="K4326" s="1">
        <f>IF(D4326&lt;J$2,1,IF(D4326&lt;J$3,2,IF(D4326&lt;J$4,3,IF(D4326="","",4))))</f>
        <v/>
      </c>
      <c r="M4326" s="1">
        <f>IF(K4326="","",IF(K4326&gt;Figures!B$6-1,"yes","no"))</f>
        <v/>
      </c>
      <c r="N4326" s="8">
        <f>IF(H4326="","",IF(M4326="yes",H4326,0))</f>
        <v/>
      </c>
      <c r="O4326" s="1">
        <f>IFERROR(RANK(N4326,N:N),"")</f>
        <v/>
      </c>
    </row>
    <row r="4327">
      <c r="A4327" s="1">
        <f>IF('Raw data'!A4327="","",'Raw data'!A4327)</f>
        <v/>
      </c>
      <c r="B4327" s="1">
        <f>IFERROR(MID(A4327,1,FIND("{",A4327)-1),A4327)</f>
        <v/>
      </c>
      <c r="C4327" s="1">
        <f>IFERROR(MID(A4327,FIND("{",A4327)+1,FIND("}",A4327)-FIND("{",A4327)-1),"")</f>
        <v/>
      </c>
      <c r="D4327" s="1">
        <f>IF('Raw data'!B4327=0,"",'Raw data'!B4327)</f>
        <v/>
      </c>
      <c r="E4327" s="1">
        <f>IF('Raw data'!C4327=0,"",'Raw data'!C4327)</f>
        <v/>
      </c>
      <c r="F4327" s="1">
        <f>IF('Raw data'!D4327=0,"",'Raw data'!D4327)</f>
        <v/>
      </c>
      <c r="H4327" s="8">
        <f>IFERROR(IF(COUNTIF(E4327:F4327,0)=2,"",IF(COUNTIF(E4327:F4327,0)=1,0,E4327/SUM(E4327:F4327))),"")</f>
        <v/>
      </c>
      <c r="I4327" s="1">
        <f>IFERROR(RANK(H4327,H:H),"")</f>
        <v/>
      </c>
      <c r="K4327" s="1">
        <f>IF(D4327&lt;J$2,1,IF(D4327&lt;J$3,2,IF(D4327&lt;J$4,3,IF(D4327="","",4))))</f>
        <v/>
      </c>
      <c r="M4327" s="1">
        <f>IF(K4327="","",IF(K4327&gt;Figures!B$6-1,"yes","no"))</f>
        <v/>
      </c>
      <c r="N4327" s="8">
        <f>IF(H4327="","",IF(M4327="yes",H4327,0))</f>
        <v/>
      </c>
      <c r="O4327" s="1">
        <f>IFERROR(RANK(N4327,N:N),"")</f>
        <v/>
      </c>
    </row>
    <row r="4328">
      <c r="A4328" s="1">
        <f>IF('Raw data'!A4328="","",'Raw data'!A4328)</f>
        <v/>
      </c>
      <c r="B4328" s="1">
        <f>IFERROR(MID(A4328,1,FIND("{",A4328)-1),A4328)</f>
        <v/>
      </c>
      <c r="C4328" s="1">
        <f>IFERROR(MID(A4328,FIND("{",A4328)+1,FIND("}",A4328)-FIND("{",A4328)-1),"")</f>
        <v/>
      </c>
      <c r="D4328" s="1">
        <f>IF('Raw data'!B4328=0,"",'Raw data'!B4328)</f>
        <v/>
      </c>
      <c r="E4328" s="1">
        <f>IF('Raw data'!C4328=0,"",'Raw data'!C4328)</f>
        <v/>
      </c>
      <c r="F4328" s="1">
        <f>IF('Raw data'!D4328=0,"",'Raw data'!D4328)</f>
        <v/>
      </c>
      <c r="H4328" s="8">
        <f>IFERROR(IF(COUNTIF(E4328:F4328,0)=2,"",IF(COUNTIF(E4328:F4328,0)=1,0,E4328/SUM(E4328:F4328))),"")</f>
        <v/>
      </c>
      <c r="I4328" s="1">
        <f>IFERROR(RANK(H4328,H:H),"")</f>
        <v/>
      </c>
      <c r="K4328" s="1">
        <f>IF(D4328&lt;J$2,1,IF(D4328&lt;J$3,2,IF(D4328&lt;J$4,3,IF(D4328="","",4))))</f>
        <v/>
      </c>
      <c r="M4328" s="1">
        <f>IF(K4328="","",IF(K4328&gt;Figures!B$6-1,"yes","no"))</f>
        <v/>
      </c>
      <c r="N4328" s="8">
        <f>IF(H4328="","",IF(M4328="yes",H4328,0))</f>
        <v/>
      </c>
      <c r="O4328" s="1">
        <f>IFERROR(RANK(N4328,N:N),"")</f>
        <v/>
      </c>
    </row>
    <row r="4329">
      <c r="A4329" s="1">
        <f>IF('Raw data'!A4329="","",'Raw data'!A4329)</f>
        <v/>
      </c>
      <c r="B4329" s="1">
        <f>IFERROR(MID(A4329,1,FIND("{",A4329)-1),A4329)</f>
        <v/>
      </c>
      <c r="C4329" s="1">
        <f>IFERROR(MID(A4329,FIND("{",A4329)+1,FIND("}",A4329)-FIND("{",A4329)-1),"")</f>
        <v/>
      </c>
      <c r="D4329" s="1">
        <f>IF('Raw data'!B4329=0,"",'Raw data'!B4329)</f>
        <v/>
      </c>
      <c r="E4329" s="1">
        <f>IF('Raw data'!C4329=0,"",'Raw data'!C4329)</f>
        <v/>
      </c>
      <c r="F4329" s="1">
        <f>IF('Raw data'!D4329=0,"",'Raw data'!D4329)</f>
        <v/>
      </c>
      <c r="H4329" s="8">
        <f>IFERROR(IF(COUNTIF(E4329:F4329,0)=2,"",IF(COUNTIF(E4329:F4329,0)=1,0,E4329/SUM(E4329:F4329))),"")</f>
        <v/>
      </c>
      <c r="I4329" s="1">
        <f>IFERROR(RANK(H4329,H:H),"")</f>
        <v/>
      </c>
      <c r="K4329" s="1">
        <f>IF(D4329&lt;J$2,1,IF(D4329&lt;J$3,2,IF(D4329&lt;J$4,3,IF(D4329="","",4))))</f>
        <v/>
      </c>
      <c r="M4329" s="1">
        <f>IF(K4329="","",IF(K4329&gt;Figures!B$6-1,"yes","no"))</f>
        <v/>
      </c>
      <c r="N4329" s="8">
        <f>IF(H4329="","",IF(M4329="yes",H4329,0))</f>
        <v/>
      </c>
      <c r="O4329" s="1">
        <f>IFERROR(RANK(N4329,N:N),"")</f>
        <v/>
      </c>
    </row>
    <row r="4330">
      <c r="A4330" s="1">
        <f>IF('Raw data'!A4330="","",'Raw data'!A4330)</f>
        <v/>
      </c>
      <c r="B4330" s="1">
        <f>IFERROR(MID(A4330,1,FIND("{",A4330)-1),A4330)</f>
        <v/>
      </c>
      <c r="C4330" s="1">
        <f>IFERROR(MID(A4330,FIND("{",A4330)+1,FIND("}",A4330)-FIND("{",A4330)-1),"")</f>
        <v/>
      </c>
      <c r="D4330" s="1">
        <f>IF('Raw data'!B4330=0,"",'Raw data'!B4330)</f>
        <v/>
      </c>
      <c r="E4330" s="1">
        <f>IF('Raw data'!C4330=0,"",'Raw data'!C4330)</f>
        <v/>
      </c>
      <c r="F4330" s="1">
        <f>IF('Raw data'!D4330=0,"",'Raw data'!D4330)</f>
        <v/>
      </c>
      <c r="H4330" s="8">
        <f>IFERROR(IF(COUNTIF(E4330:F4330,0)=2,"",IF(COUNTIF(E4330:F4330,0)=1,0,E4330/SUM(E4330:F4330))),"")</f>
        <v/>
      </c>
      <c r="I4330" s="1">
        <f>IFERROR(RANK(H4330,H:H),"")</f>
        <v/>
      </c>
      <c r="K4330" s="1">
        <f>IF(D4330&lt;J$2,1,IF(D4330&lt;J$3,2,IF(D4330&lt;J$4,3,IF(D4330="","",4))))</f>
        <v/>
      </c>
      <c r="M4330" s="1">
        <f>IF(K4330="","",IF(K4330&gt;Figures!B$6-1,"yes","no"))</f>
        <v/>
      </c>
      <c r="N4330" s="8">
        <f>IF(H4330="","",IF(M4330="yes",H4330,0))</f>
        <v/>
      </c>
      <c r="O4330" s="1">
        <f>IFERROR(RANK(N4330,N:N),"")</f>
        <v/>
      </c>
    </row>
    <row r="4331">
      <c r="A4331" s="1">
        <f>IF('Raw data'!A4331="","",'Raw data'!A4331)</f>
        <v/>
      </c>
      <c r="B4331" s="1">
        <f>IFERROR(MID(A4331,1,FIND("{",A4331)-1),A4331)</f>
        <v/>
      </c>
      <c r="C4331" s="1">
        <f>IFERROR(MID(A4331,FIND("{",A4331)+1,FIND("}",A4331)-FIND("{",A4331)-1),"")</f>
        <v/>
      </c>
      <c r="D4331" s="1">
        <f>IF('Raw data'!B4331=0,"",'Raw data'!B4331)</f>
        <v/>
      </c>
      <c r="E4331" s="1">
        <f>IF('Raw data'!C4331=0,"",'Raw data'!C4331)</f>
        <v/>
      </c>
      <c r="F4331" s="1">
        <f>IF('Raw data'!D4331=0,"",'Raw data'!D4331)</f>
        <v/>
      </c>
      <c r="H4331" s="8">
        <f>IFERROR(IF(COUNTIF(E4331:F4331,0)=2,"",IF(COUNTIF(E4331:F4331,0)=1,0,E4331/SUM(E4331:F4331))),"")</f>
        <v/>
      </c>
      <c r="I4331" s="1">
        <f>IFERROR(RANK(H4331,H:H),"")</f>
        <v/>
      </c>
      <c r="K4331" s="1">
        <f>IF(D4331&lt;J$2,1,IF(D4331&lt;J$3,2,IF(D4331&lt;J$4,3,IF(D4331="","",4))))</f>
        <v/>
      </c>
      <c r="M4331" s="1">
        <f>IF(K4331="","",IF(K4331&gt;Figures!B$6-1,"yes","no"))</f>
        <v/>
      </c>
      <c r="N4331" s="8">
        <f>IF(H4331="","",IF(M4331="yes",H4331,0))</f>
        <v/>
      </c>
      <c r="O4331" s="1">
        <f>IFERROR(RANK(N4331,N:N),"")</f>
        <v/>
      </c>
    </row>
    <row r="4332">
      <c r="A4332" s="1">
        <f>IF('Raw data'!A4332="","",'Raw data'!A4332)</f>
        <v/>
      </c>
      <c r="B4332" s="1">
        <f>IFERROR(MID(A4332,1,FIND("{",A4332)-1),A4332)</f>
        <v/>
      </c>
      <c r="C4332" s="1">
        <f>IFERROR(MID(A4332,FIND("{",A4332)+1,FIND("}",A4332)-FIND("{",A4332)-1),"")</f>
        <v/>
      </c>
      <c r="D4332" s="1">
        <f>IF('Raw data'!B4332=0,"",'Raw data'!B4332)</f>
        <v/>
      </c>
      <c r="E4332" s="1">
        <f>IF('Raw data'!C4332=0,"",'Raw data'!C4332)</f>
        <v/>
      </c>
      <c r="F4332" s="1">
        <f>IF('Raw data'!D4332=0,"",'Raw data'!D4332)</f>
        <v/>
      </c>
      <c r="H4332" s="8">
        <f>IFERROR(IF(COUNTIF(E4332:F4332,0)=2,"",IF(COUNTIF(E4332:F4332,0)=1,0,E4332/SUM(E4332:F4332))),"")</f>
        <v/>
      </c>
      <c r="I4332" s="1">
        <f>IFERROR(RANK(H4332,H:H),"")</f>
        <v/>
      </c>
      <c r="K4332" s="1">
        <f>IF(D4332&lt;J$2,1,IF(D4332&lt;J$3,2,IF(D4332&lt;J$4,3,IF(D4332="","",4))))</f>
        <v/>
      </c>
      <c r="M4332" s="1">
        <f>IF(K4332="","",IF(K4332&gt;Figures!B$6-1,"yes","no"))</f>
        <v/>
      </c>
      <c r="N4332" s="8">
        <f>IF(H4332="","",IF(M4332="yes",H4332,0))</f>
        <v/>
      </c>
      <c r="O4332" s="1">
        <f>IFERROR(RANK(N4332,N:N),"")</f>
        <v/>
      </c>
    </row>
    <row r="4333">
      <c r="A4333" s="1">
        <f>IF('Raw data'!A4333="","",'Raw data'!A4333)</f>
        <v/>
      </c>
      <c r="B4333" s="1">
        <f>IFERROR(MID(A4333,1,FIND("{",A4333)-1),A4333)</f>
        <v/>
      </c>
      <c r="C4333" s="1">
        <f>IFERROR(MID(A4333,FIND("{",A4333)+1,FIND("}",A4333)-FIND("{",A4333)-1),"")</f>
        <v/>
      </c>
      <c r="D4333" s="1">
        <f>IF('Raw data'!B4333=0,"",'Raw data'!B4333)</f>
        <v/>
      </c>
      <c r="E4333" s="1">
        <f>IF('Raw data'!C4333=0,"",'Raw data'!C4333)</f>
        <v/>
      </c>
      <c r="F4333" s="1">
        <f>IF('Raw data'!D4333=0,"",'Raw data'!D4333)</f>
        <v/>
      </c>
      <c r="H4333" s="8">
        <f>IFERROR(IF(COUNTIF(E4333:F4333,0)=2,"",IF(COUNTIF(E4333:F4333,0)=1,0,E4333/SUM(E4333:F4333))),"")</f>
        <v/>
      </c>
      <c r="I4333" s="1">
        <f>IFERROR(RANK(H4333,H:H),"")</f>
        <v/>
      </c>
      <c r="K4333" s="1">
        <f>IF(D4333&lt;J$2,1,IF(D4333&lt;J$3,2,IF(D4333&lt;J$4,3,IF(D4333="","",4))))</f>
        <v/>
      </c>
      <c r="M4333" s="1">
        <f>IF(K4333="","",IF(K4333&gt;Figures!B$6-1,"yes","no"))</f>
        <v/>
      </c>
      <c r="N4333" s="8">
        <f>IF(H4333="","",IF(M4333="yes",H4333,0))</f>
        <v/>
      </c>
      <c r="O4333" s="1">
        <f>IFERROR(RANK(N4333,N:N),"")</f>
        <v/>
      </c>
    </row>
    <row r="4334">
      <c r="A4334" s="1">
        <f>IF('Raw data'!A4334="","",'Raw data'!A4334)</f>
        <v/>
      </c>
      <c r="B4334" s="1">
        <f>IFERROR(MID(A4334,1,FIND("{",A4334)-1),A4334)</f>
        <v/>
      </c>
      <c r="C4334" s="1">
        <f>IFERROR(MID(A4334,FIND("{",A4334)+1,FIND("}",A4334)-FIND("{",A4334)-1),"")</f>
        <v/>
      </c>
      <c r="D4334" s="1">
        <f>IF('Raw data'!B4334=0,"",'Raw data'!B4334)</f>
        <v/>
      </c>
      <c r="E4334" s="1">
        <f>IF('Raw data'!C4334=0,"",'Raw data'!C4334)</f>
        <v/>
      </c>
      <c r="F4334" s="1">
        <f>IF('Raw data'!D4334=0,"",'Raw data'!D4334)</f>
        <v/>
      </c>
      <c r="H4334" s="8">
        <f>IFERROR(IF(COUNTIF(E4334:F4334,0)=2,"",IF(COUNTIF(E4334:F4334,0)=1,0,E4334/SUM(E4334:F4334))),"")</f>
        <v/>
      </c>
      <c r="I4334" s="1">
        <f>IFERROR(RANK(H4334,H:H),"")</f>
        <v/>
      </c>
      <c r="K4334" s="1">
        <f>IF(D4334&lt;J$2,1,IF(D4334&lt;J$3,2,IF(D4334&lt;J$4,3,IF(D4334="","",4))))</f>
        <v/>
      </c>
      <c r="M4334" s="1">
        <f>IF(K4334="","",IF(K4334&gt;Figures!B$6-1,"yes","no"))</f>
        <v/>
      </c>
      <c r="N4334" s="8">
        <f>IF(H4334="","",IF(M4334="yes",H4334,0))</f>
        <v/>
      </c>
      <c r="O4334" s="1">
        <f>IFERROR(RANK(N4334,N:N),"")</f>
        <v/>
      </c>
    </row>
    <row r="4335">
      <c r="A4335" s="1">
        <f>IF('Raw data'!A4335="","",'Raw data'!A4335)</f>
        <v/>
      </c>
      <c r="B4335" s="1">
        <f>IFERROR(MID(A4335,1,FIND("{",A4335)-1),A4335)</f>
        <v/>
      </c>
      <c r="C4335" s="1">
        <f>IFERROR(MID(A4335,FIND("{",A4335)+1,FIND("}",A4335)-FIND("{",A4335)-1),"")</f>
        <v/>
      </c>
      <c r="D4335" s="1">
        <f>IF('Raw data'!B4335=0,"",'Raw data'!B4335)</f>
        <v/>
      </c>
      <c r="E4335" s="1">
        <f>IF('Raw data'!C4335=0,"",'Raw data'!C4335)</f>
        <v/>
      </c>
      <c r="F4335" s="1">
        <f>IF('Raw data'!D4335=0,"",'Raw data'!D4335)</f>
        <v/>
      </c>
      <c r="H4335" s="8">
        <f>IFERROR(IF(COUNTIF(E4335:F4335,0)=2,"",IF(COUNTIF(E4335:F4335,0)=1,0,E4335/SUM(E4335:F4335))),"")</f>
        <v/>
      </c>
      <c r="I4335" s="1">
        <f>IFERROR(RANK(H4335,H:H),"")</f>
        <v/>
      </c>
      <c r="K4335" s="1">
        <f>IF(D4335&lt;J$2,1,IF(D4335&lt;J$3,2,IF(D4335&lt;J$4,3,IF(D4335="","",4))))</f>
        <v/>
      </c>
      <c r="M4335" s="1">
        <f>IF(K4335="","",IF(K4335&gt;Figures!B$6-1,"yes","no"))</f>
        <v/>
      </c>
      <c r="N4335" s="8">
        <f>IF(H4335="","",IF(M4335="yes",H4335,0))</f>
        <v/>
      </c>
      <c r="O4335" s="1">
        <f>IFERROR(RANK(N4335,N:N),"")</f>
        <v/>
      </c>
    </row>
    <row r="4336">
      <c r="A4336" s="1">
        <f>IF('Raw data'!A4336="","",'Raw data'!A4336)</f>
        <v/>
      </c>
      <c r="B4336" s="1">
        <f>IFERROR(MID(A4336,1,FIND("{",A4336)-1),A4336)</f>
        <v/>
      </c>
      <c r="C4336" s="1">
        <f>IFERROR(MID(A4336,FIND("{",A4336)+1,FIND("}",A4336)-FIND("{",A4336)-1),"")</f>
        <v/>
      </c>
      <c r="D4336" s="1">
        <f>IF('Raw data'!B4336=0,"",'Raw data'!B4336)</f>
        <v/>
      </c>
      <c r="E4336" s="1">
        <f>IF('Raw data'!C4336=0,"",'Raw data'!C4336)</f>
        <v/>
      </c>
      <c r="F4336" s="1">
        <f>IF('Raw data'!D4336=0,"",'Raw data'!D4336)</f>
        <v/>
      </c>
      <c r="H4336" s="8">
        <f>IFERROR(IF(COUNTIF(E4336:F4336,0)=2,"",IF(COUNTIF(E4336:F4336,0)=1,0,E4336/SUM(E4336:F4336))),"")</f>
        <v/>
      </c>
      <c r="I4336" s="1">
        <f>IFERROR(RANK(H4336,H:H),"")</f>
        <v/>
      </c>
      <c r="K4336" s="1">
        <f>IF(D4336&lt;J$2,1,IF(D4336&lt;J$3,2,IF(D4336&lt;J$4,3,IF(D4336="","",4))))</f>
        <v/>
      </c>
      <c r="M4336" s="1">
        <f>IF(K4336="","",IF(K4336&gt;Figures!B$6-1,"yes","no"))</f>
        <v/>
      </c>
      <c r="N4336" s="8">
        <f>IF(H4336="","",IF(M4336="yes",H4336,0))</f>
        <v/>
      </c>
      <c r="O4336" s="1">
        <f>IFERROR(RANK(N4336,N:N),"")</f>
        <v/>
      </c>
    </row>
    <row r="4337">
      <c r="A4337" s="1">
        <f>IF('Raw data'!A4337="","",'Raw data'!A4337)</f>
        <v/>
      </c>
      <c r="B4337" s="1">
        <f>IFERROR(MID(A4337,1,FIND("{",A4337)-1),A4337)</f>
        <v/>
      </c>
      <c r="C4337" s="1">
        <f>IFERROR(MID(A4337,FIND("{",A4337)+1,FIND("}",A4337)-FIND("{",A4337)-1),"")</f>
        <v/>
      </c>
      <c r="D4337" s="1">
        <f>IF('Raw data'!B4337=0,"",'Raw data'!B4337)</f>
        <v/>
      </c>
      <c r="E4337" s="1">
        <f>IF('Raw data'!C4337=0,"",'Raw data'!C4337)</f>
        <v/>
      </c>
      <c r="F4337" s="1">
        <f>IF('Raw data'!D4337=0,"",'Raw data'!D4337)</f>
        <v/>
      </c>
      <c r="H4337" s="8">
        <f>IFERROR(IF(COUNTIF(E4337:F4337,0)=2,"",IF(COUNTIF(E4337:F4337,0)=1,0,E4337/SUM(E4337:F4337))),"")</f>
        <v/>
      </c>
      <c r="I4337" s="1">
        <f>IFERROR(RANK(H4337,H:H),"")</f>
        <v/>
      </c>
      <c r="K4337" s="1">
        <f>IF(D4337&lt;J$2,1,IF(D4337&lt;J$3,2,IF(D4337&lt;J$4,3,IF(D4337="","",4))))</f>
        <v/>
      </c>
      <c r="M4337" s="1">
        <f>IF(K4337="","",IF(K4337&gt;Figures!B$6-1,"yes","no"))</f>
        <v/>
      </c>
      <c r="N4337" s="8">
        <f>IF(H4337="","",IF(M4337="yes",H4337,0))</f>
        <v/>
      </c>
      <c r="O4337" s="1">
        <f>IFERROR(RANK(N4337,N:N),"")</f>
        <v/>
      </c>
    </row>
    <row r="4338">
      <c r="A4338" s="1">
        <f>IF('Raw data'!A4338="","",'Raw data'!A4338)</f>
        <v/>
      </c>
      <c r="B4338" s="1">
        <f>IFERROR(MID(A4338,1,FIND("{",A4338)-1),A4338)</f>
        <v/>
      </c>
      <c r="C4338" s="1">
        <f>IFERROR(MID(A4338,FIND("{",A4338)+1,FIND("}",A4338)-FIND("{",A4338)-1),"")</f>
        <v/>
      </c>
      <c r="D4338" s="1">
        <f>IF('Raw data'!B4338=0,"",'Raw data'!B4338)</f>
        <v/>
      </c>
      <c r="E4338" s="1">
        <f>IF('Raw data'!C4338=0,"",'Raw data'!C4338)</f>
        <v/>
      </c>
      <c r="F4338" s="1">
        <f>IF('Raw data'!D4338=0,"",'Raw data'!D4338)</f>
        <v/>
      </c>
      <c r="H4338" s="8">
        <f>IFERROR(IF(COUNTIF(E4338:F4338,0)=2,"",IF(COUNTIF(E4338:F4338,0)=1,0,E4338/SUM(E4338:F4338))),"")</f>
        <v/>
      </c>
      <c r="I4338" s="1">
        <f>IFERROR(RANK(H4338,H:H),"")</f>
        <v/>
      </c>
      <c r="K4338" s="1">
        <f>IF(D4338&lt;J$2,1,IF(D4338&lt;J$3,2,IF(D4338&lt;J$4,3,IF(D4338="","",4))))</f>
        <v/>
      </c>
      <c r="M4338" s="1">
        <f>IF(K4338="","",IF(K4338&gt;Figures!B$6-1,"yes","no"))</f>
        <v/>
      </c>
      <c r="N4338" s="8">
        <f>IF(H4338="","",IF(M4338="yes",H4338,0))</f>
        <v/>
      </c>
      <c r="O4338" s="1">
        <f>IFERROR(RANK(N4338,N:N),"")</f>
        <v/>
      </c>
    </row>
    <row r="4339">
      <c r="A4339" s="1">
        <f>IF('Raw data'!A4339="","",'Raw data'!A4339)</f>
        <v/>
      </c>
      <c r="B4339" s="1">
        <f>IFERROR(MID(A4339,1,FIND("{",A4339)-1),A4339)</f>
        <v/>
      </c>
      <c r="C4339" s="1">
        <f>IFERROR(MID(A4339,FIND("{",A4339)+1,FIND("}",A4339)-FIND("{",A4339)-1),"")</f>
        <v/>
      </c>
      <c r="D4339" s="1">
        <f>IF('Raw data'!B4339=0,"",'Raw data'!B4339)</f>
        <v/>
      </c>
      <c r="E4339" s="1">
        <f>IF('Raw data'!C4339=0,"",'Raw data'!C4339)</f>
        <v/>
      </c>
      <c r="F4339" s="1">
        <f>IF('Raw data'!D4339=0,"",'Raw data'!D4339)</f>
        <v/>
      </c>
      <c r="H4339" s="8">
        <f>IFERROR(IF(COUNTIF(E4339:F4339,0)=2,"",IF(COUNTIF(E4339:F4339,0)=1,0,E4339/SUM(E4339:F4339))),"")</f>
        <v/>
      </c>
      <c r="I4339" s="1">
        <f>IFERROR(RANK(H4339,H:H),"")</f>
        <v/>
      </c>
      <c r="K4339" s="1">
        <f>IF(D4339&lt;J$2,1,IF(D4339&lt;J$3,2,IF(D4339&lt;J$4,3,IF(D4339="","",4))))</f>
        <v/>
      </c>
      <c r="M4339" s="1">
        <f>IF(K4339="","",IF(K4339&gt;Figures!B$6-1,"yes","no"))</f>
        <v/>
      </c>
      <c r="N4339" s="8">
        <f>IF(H4339="","",IF(M4339="yes",H4339,0))</f>
        <v/>
      </c>
      <c r="O4339" s="1">
        <f>IFERROR(RANK(N4339,N:N),"")</f>
        <v/>
      </c>
    </row>
    <row r="4340">
      <c r="A4340" s="1">
        <f>IF('Raw data'!A4340="","",'Raw data'!A4340)</f>
        <v/>
      </c>
      <c r="B4340" s="1">
        <f>IFERROR(MID(A4340,1,FIND("{",A4340)-1),A4340)</f>
        <v/>
      </c>
      <c r="C4340" s="1">
        <f>IFERROR(MID(A4340,FIND("{",A4340)+1,FIND("}",A4340)-FIND("{",A4340)-1),"")</f>
        <v/>
      </c>
      <c r="D4340" s="1">
        <f>IF('Raw data'!B4340=0,"",'Raw data'!B4340)</f>
        <v/>
      </c>
      <c r="E4340" s="1">
        <f>IF('Raw data'!C4340=0,"",'Raw data'!C4340)</f>
        <v/>
      </c>
      <c r="F4340" s="1">
        <f>IF('Raw data'!D4340=0,"",'Raw data'!D4340)</f>
        <v/>
      </c>
      <c r="H4340" s="8">
        <f>IFERROR(IF(COUNTIF(E4340:F4340,0)=2,"",IF(COUNTIF(E4340:F4340,0)=1,0,E4340/SUM(E4340:F4340))),"")</f>
        <v/>
      </c>
      <c r="I4340" s="1">
        <f>IFERROR(RANK(H4340,H:H),"")</f>
        <v/>
      </c>
      <c r="K4340" s="1">
        <f>IF(D4340&lt;J$2,1,IF(D4340&lt;J$3,2,IF(D4340&lt;J$4,3,IF(D4340="","",4))))</f>
        <v/>
      </c>
      <c r="M4340" s="1">
        <f>IF(K4340="","",IF(K4340&gt;Figures!B$6-1,"yes","no"))</f>
        <v/>
      </c>
      <c r="N4340" s="8">
        <f>IF(H4340="","",IF(M4340="yes",H4340,0))</f>
        <v/>
      </c>
      <c r="O4340" s="1">
        <f>IFERROR(RANK(N4340,N:N),"")</f>
        <v/>
      </c>
    </row>
    <row r="4341">
      <c r="A4341" s="1">
        <f>IF('Raw data'!A4341="","",'Raw data'!A4341)</f>
        <v/>
      </c>
      <c r="B4341" s="1">
        <f>IFERROR(MID(A4341,1,FIND("{",A4341)-1),A4341)</f>
        <v/>
      </c>
      <c r="C4341" s="1">
        <f>IFERROR(MID(A4341,FIND("{",A4341)+1,FIND("}",A4341)-FIND("{",A4341)-1),"")</f>
        <v/>
      </c>
      <c r="D4341" s="1">
        <f>IF('Raw data'!B4341=0,"",'Raw data'!B4341)</f>
        <v/>
      </c>
      <c r="E4341" s="1">
        <f>IF('Raw data'!C4341=0,"",'Raw data'!C4341)</f>
        <v/>
      </c>
      <c r="F4341" s="1">
        <f>IF('Raw data'!D4341=0,"",'Raw data'!D4341)</f>
        <v/>
      </c>
      <c r="H4341" s="8">
        <f>IFERROR(IF(COUNTIF(E4341:F4341,0)=2,"",IF(COUNTIF(E4341:F4341,0)=1,0,E4341/SUM(E4341:F4341))),"")</f>
        <v/>
      </c>
      <c r="I4341" s="1">
        <f>IFERROR(RANK(H4341,H:H),"")</f>
        <v/>
      </c>
      <c r="K4341" s="1">
        <f>IF(D4341&lt;J$2,1,IF(D4341&lt;J$3,2,IF(D4341&lt;J$4,3,IF(D4341="","",4))))</f>
        <v/>
      </c>
      <c r="M4341" s="1">
        <f>IF(K4341="","",IF(K4341&gt;Figures!B$6-1,"yes","no"))</f>
        <v/>
      </c>
      <c r="N4341" s="8">
        <f>IF(H4341="","",IF(M4341="yes",H4341,0))</f>
        <v/>
      </c>
      <c r="O4341" s="1">
        <f>IFERROR(RANK(N4341,N:N),"")</f>
        <v/>
      </c>
    </row>
    <row r="4342">
      <c r="A4342" s="1">
        <f>IF('Raw data'!A4342="","",'Raw data'!A4342)</f>
        <v/>
      </c>
      <c r="B4342" s="1">
        <f>IFERROR(MID(A4342,1,FIND("{",A4342)-1),A4342)</f>
        <v/>
      </c>
      <c r="C4342" s="1">
        <f>IFERROR(MID(A4342,FIND("{",A4342)+1,FIND("}",A4342)-FIND("{",A4342)-1),"")</f>
        <v/>
      </c>
      <c r="D4342" s="1">
        <f>IF('Raw data'!B4342=0,"",'Raw data'!B4342)</f>
        <v/>
      </c>
      <c r="E4342" s="1">
        <f>IF('Raw data'!C4342=0,"",'Raw data'!C4342)</f>
        <v/>
      </c>
      <c r="F4342" s="1">
        <f>IF('Raw data'!D4342=0,"",'Raw data'!D4342)</f>
        <v/>
      </c>
      <c r="H4342" s="8">
        <f>IFERROR(IF(COUNTIF(E4342:F4342,0)=2,"",IF(COUNTIF(E4342:F4342,0)=1,0,E4342/SUM(E4342:F4342))),"")</f>
        <v/>
      </c>
      <c r="I4342" s="1">
        <f>IFERROR(RANK(H4342,H:H),"")</f>
        <v/>
      </c>
      <c r="K4342" s="1">
        <f>IF(D4342&lt;J$2,1,IF(D4342&lt;J$3,2,IF(D4342&lt;J$4,3,IF(D4342="","",4))))</f>
        <v/>
      </c>
      <c r="M4342" s="1">
        <f>IF(K4342="","",IF(K4342&gt;Figures!B$6-1,"yes","no"))</f>
        <v/>
      </c>
      <c r="N4342" s="8">
        <f>IF(H4342="","",IF(M4342="yes",H4342,0))</f>
        <v/>
      </c>
      <c r="O4342" s="1">
        <f>IFERROR(RANK(N4342,N:N),"")</f>
        <v/>
      </c>
    </row>
    <row r="4343">
      <c r="A4343" s="1">
        <f>IF('Raw data'!A4343="","",'Raw data'!A4343)</f>
        <v/>
      </c>
      <c r="B4343" s="1">
        <f>IFERROR(MID(A4343,1,FIND("{",A4343)-1),A4343)</f>
        <v/>
      </c>
      <c r="C4343" s="1">
        <f>IFERROR(MID(A4343,FIND("{",A4343)+1,FIND("}",A4343)-FIND("{",A4343)-1),"")</f>
        <v/>
      </c>
      <c r="D4343" s="1">
        <f>IF('Raw data'!B4343=0,"",'Raw data'!B4343)</f>
        <v/>
      </c>
      <c r="E4343" s="1">
        <f>IF('Raw data'!C4343=0,"",'Raw data'!C4343)</f>
        <v/>
      </c>
      <c r="F4343" s="1">
        <f>IF('Raw data'!D4343=0,"",'Raw data'!D4343)</f>
        <v/>
      </c>
      <c r="H4343" s="8">
        <f>IFERROR(IF(COUNTIF(E4343:F4343,0)=2,"",IF(COUNTIF(E4343:F4343,0)=1,0,E4343/SUM(E4343:F4343))),"")</f>
        <v/>
      </c>
      <c r="I4343" s="1">
        <f>IFERROR(RANK(H4343,H:H),"")</f>
        <v/>
      </c>
      <c r="K4343" s="1">
        <f>IF(D4343&lt;J$2,1,IF(D4343&lt;J$3,2,IF(D4343&lt;J$4,3,IF(D4343="","",4))))</f>
        <v/>
      </c>
      <c r="M4343" s="1">
        <f>IF(K4343="","",IF(K4343&gt;Figures!B$6-1,"yes","no"))</f>
        <v/>
      </c>
      <c r="N4343" s="8">
        <f>IF(H4343="","",IF(M4343="yes",H4343,0))</f>
        <v/>
      </c>
      <c r="O4343" s="1">
        <f>IFERROR(RANK(N4343,N:N),"")</f>
        <v/>
      </c>
    </row>
    <row r="4344">
      <c r="A4344" s="1">
        <f>IF('Raw data'!A4344="","",'Raw data'!A4344)</f>
        <v/>
      </c>
      <c r="B4344" s="1">
        <f>IFERROR(MID(A4344,1,FIND("{",A4344)-1),A4344)</f>
        <v/>
      </c>
      <c r="C4344" s="1">
        <f>IFERROR(MID(A4344,FIND("{",A4344)+1,FIND("}",A4344)-FIND("{",A4344)-1),"")</f>
        <v/>
      </c>
      <c r="D4344" s="1">
        <f>IF('Raw data'!B4344=0,"",'Raw data'!B4344)</f>
        <v/>
      </c>
      <c r="E4344" s="1">
        <f>IF('Raw data'!C4344=0,"",'Raw data'!C4344)</f>
        <v/>
      </c>
      <c r="F4344" s="1">
        <f>IF('Raw data'!D4344=0,"",'Raw data'!D4344)</f>
        <v/>
      </c>
      <c r="H4344" s="8">
        <f>IFERROR(IF(COUNTIF(E4344:F4344,0)=2,"",IF(COUNTIF(E4344:F4344,0)=1,0,E4344/SUM(E4344:F4344))),"")</f>
        <v/>
      </c>
      <c r="I4344" s="1">
        <f>IFERROR(RANK(H4344,H:H),"")</f>
        <v/>
      </c>
      <c r="K4344" s="1">
        <f>IF(D4344&lt;J$2,1,IF(D4344&lt;J$3,2,IF(D4344&lt;J$4,3,IF(D4344="","",4))))</f>
        <v/>
      </c>
      <c r="M4344" s="1">
        <f>IF(K4344="","",IF(K4344&gt;Figures!B$6-1,"yes","no"))</f>
        <v/>
      </c>
      <c r="N4344" s="8">
        <f>IF(H4344="","",IF(M4344="yes",H4344,0))</f>
        <v/>
      </c>
      <c r="O4344" s="1">
        <f>IFERROR(RANK(N4344,N:N),"")</f>
        <v/>
      </c>
    </row>
    <row r="4345">
      <c r="A4345" s="1">
        <f>IF('Raw data'!A4345="","",'Raw data'!A4345)</f>
        <v/>
      </c>
      <c r="B4345" s="1">
        <f>IFERROR(MID(A4345,1,FIND("{",A4345)-1),A4345)</f>
        <v/>
      </c>
      <c r="C4345" s="1">
        <f>IFERROR(MID(A4345,FIND("{",A4345)+1,FIND("}",A4345)-FIND("{",A4345)-1),"")</f>
        <v/>
      </c>
      <c r="D4345" s="1">
        <f>IF('Raw data'!B4345=0,"",'Raw data'!B4345)</f>
        <v/>
      </c>
      <c r="E4345" s="1">
        <f>IF('Raw data'!C4345=0,"",'Raw data'!C4345)</f>
        <v/>
      </c>
      <c r="F4345" s="1">
        <f>IF('Raw data'!D4345=0,"",'Raw data'!D4345)</f>
        <v/>
      </c>
      <c r="H4345" s="8">
        <f>IFERROR(IF(COUNTIF(E4345:F4345,0)=2,"",IF(COUNTIF(E4345:F4345,0)=1,0,E4345/SUM(E4345:F4345))),"")</f>
        <v/>
      </c>
      <c r="I4345" s="1">
        <f>IFERROR(RANK(H4345,H:H),"")</f>
        <v/>
      </c>
      <c r="K4345" s="1">
        <f>IF(D4345&lt;J$2,1,IF(D4345&lt;J$3,2,IF(D4345&lt;J$4,3,IF(D4345="","",4))))</f>
        <v/>
      </c>
      <c r="M4345" s="1">
        <f>IF(K4345="","",IF(K4345&gt;Figures!B$6-1,"yes","no"))</f>
        <v/>
      </c>
      <c r="N4345" s="8">
        <f>IF(H4345="","",IF(M4345="yes",H4345,0))</f>
        <v/>
      </c>
      <c r="O4345" s="1">
        <f>IFERROR(RANK(N4345,N:N),"")</f>
        <v/>
      </c>
    </row>
    <row r="4346">
      <c r="A4346" s="1">
        <f>IF('Raw data'!A4346="","",'Raw data'!A4346)</f>
        <v/>
      </c>
      <c r="B4346" s="1">
        <f>IFERROR(MID(A4346,1,FIND("{",A4346)-1),A4346)</f>
        <v/>
      </c>
      <c r="C4346" s="1">
        <f>IFERROR(MID(A4346,FIND("{",A4346)+1,FIND("}",A4346)-FIND("{",A4346)-1),"")</f>
        <v/>
      </c>
      <c r="D4346" s="1">
        <f>IF('Raw data'!B4346=0,"",'Raw data'!B4346)</f>
        <v/>
      </c>
      <c r="E4346" s="1">
        <f>IF('Raw data'!C4346=0,"",'Raw data'!C4346)</f>
        <v/>
      </c>
      <c r="F4346" s="1">
        <f>IF('Raw data'!D4346=0,"",'Raw data'!D4346)</f>
        <v/>
      </c>
      <c r="H4346" s="8">
        <f>IFERROR(IF(COUNTIF(E4346:F4346,0)=2,"",IF(COUNTIF(E4346:F4346,0)=1,0,E4346/SUM(E4346:F4346))),"")</f>
        <v/>
      </c>
      <c r="I4346" s="1">
        <f>IFERROR(RANK(H4346,H:H),"")</f>
        <v/>
      </c>
      <c r="K4346" s="1">
        <f>IF(D4346&lt;J$2,1,IF(D4346&lt;J$3,2,IF(D4346&lt;J$4,3,IF(D4346="","",4))))</f>
        <v/>
      </c>
      <c r="M4346" s="1">
        <f>IF(K4346="","",IF(K4346&gt;Figures!B$6-1,"yes","no"))</f>
        <v/>
      </c>
      <c r="N4346" s="8">
        <f>IF(H4346="","",IF(M4346="yes",H4346,0))</f>
        <v/>
      </c>
      <c r="O4346" s="1">
        <f>IFERROR(RANK(N4346,N:N),"")</f>
        <v/>
      </c>
    </row>
    <row r="4347">
      <c r="A4347" s="1">
        <f>IF('Raw data'!A4347="","",'Raw data'!A4347)</f>
        <v/>
      </c>
      <c r="B4347" s="1">
        <f>IFERROR(MID(A4347,1,FIND("{",A4347)-1),A4347)</f>
        <v/>
      </c>
      <c r="C4347" s="1">
        <f>IFERROR(MID(A4347,FIND("{",A4347)+1,FIND("}",A4347)-FIND("{",A4347)-1),"")</f>
        <v/>
      </c>
      <c r="D4347" s="1">
        <f>IF('Raw data'!B4347=0,"",'Raw data'!B4347)</f>
        <v/>
      </c>
      <c r="E4347" s="1">
        <f>IF('Raw data'!C4347=0,"",'Raw data'!C4347)</f>
        <v/>
      </c>
      <c r="F4347" s="1">
        <f>IF('Raw data'!D4347=0,"",'Raw data'!D4347)</f>
        <v/>
      </c>
      <c r="H4347" s="8">
        <f>IFERROR(IF(COUNTIF(E4347:F4347,0)=2,"",IF(COUNTIF(E4347:F4347,0)=1,0,E4347/SUM(E4347:F4347))),"")</f>
        <v/>
      </c>
      <c r="I4347" s="1">
        <f>IFERROR(RANK(H4347,H:H),"")</f>
        <v/>
      </c>
      <c r="K4347" s="1">
        <f>IF(D4347&lt;J$2,1,IF(D4347&lt;J$3,2,IF(D4347&lt;J$4,3,IF(D4347="","",4))))</f>
        <v/>
      </c>
      <c r="M4347" s="1">
        <f>IF(K4347="","",IF(K4347&gt;Figures!B$6-1,"yes","no"))</f>
        <v/>
      </c>
      <c r="N4347" s="8">
        <f>IF(H4347="","",IF(M4347="yes",H4347,0))</f>
        <v/>
      </c>
      <c r="O4347" s="1">
        <f>IFERROR(RANK(N4347,N:N),"")</f>
        <v/>
      </c>
    </row>
    <row r="4348">
      <c r="A4348" s="1">
        <f>IF('Raw data'!A4348="","",'Raw data'!A4348)</f>
        <v/>
      </c>
      <c r="B4348" s="1">
        <f>IFERROR(MID(A4348,1,FIND("{",A4348)-1),A4348)</f>
        <v/>
      </c>
      <c r="C4348" s="1">
        <f>IFERROR(MID(A4348,FIND("{",A4348)+1,FIND("}",A4348)-FIND("{",A4348)-1),"")</f>
        <v/>
      </c>
      <c r="D4348" s="1">
        <f>IF('Raw data'!B4348=0,"",'Raw data'!B4348)</f>
        <v/>
      </c>
      <c r="E4348" s="1">
        <f>IF('Raw data'!C4348=0,"",'Raw data'!C4348)</f>
        <v/>
      </c>
      <c r="F4348" s="1">
        <f>IF('Raw data'!D4348=0,"",'Raw data'!D4348)</f>
        <v/>
      </c>
      <c r="H4348" s="8">
        <f>IFERROR(IF(COUNTIF(E4348:F4348,0)=2,"",IF(COUNTIF(E4348:F4348,0)=1,0,E4348/SUM(E4348:F4348))),"")</f>
        <v/>
      </c>
      <c r="I4348" s="1">
        <f>IFERROR(RANK(H4348,H:H),"")</f>
        <v/>
      </c>
      <c r="K4348" s="1">
        <f>IF(D4348&lt;J$2,1,IF(D4348&lt;J$3,2,IF(D4348&lt;J$4,3,IF(D4348="","",4))))</f>
        <v/>
      </c>
      <c r="M4348" s="1">
        <f>IF(K4348="","",IF(K4348&gt;Figures!B$6-1,"yes","no"))</f>
        <v/>
      </c>
      <c r="N4348" s="8">
        <f>IF(H4348="","",IF(M4348="yes",H4348,0))</f>
        <v/>
      </c>
      <c r="O4348" s="1">
        <f>IFERROR(RANK(N4348,N:N),"")</f>
        <v/>
      </c>
    </row>
    <row r="4349">
      <c r="A4349" s="1">
        <f>IF('Raw data'!A4349="","",'Raw data'!A4349)</f>
        <v/>
      </c>
      <c r="B4349" s="1">
        <f>IFERROR(MID(A4349,1,FIND("{",A4349)-1),A4349)</f>
        <v/>
      </c>
      <c r="C4349" s="1">
        <f>IFERROR(MID(A4349,FIND("{",A4349)+1,FIND("}",A4349)-FIND("{",A4349)-1),"")</f>
        <v/>
      </c>
      <c r="D4349" s="1">
        <f>IF('Raw data'!B4349=0,"",'Raw data'!B4349)</f>
        <v/>
      </c>
      <c r="E4349" s="1">
        <f>IF('Raw data'!C4349=0,"",'Raw data'!C4349)</f>
        <v/>
      </c>
      <c r="F4349" s="1">
        <f>IF('Raw data'!D4349=0,"",'Raw data'!D4349)</f>
        <v/>
      </c>
      <c r="H4349" s="8">
        <f>IFERROR(IF(COUNTIF(E4349:F4349,0)=2,"",IF(COUNTIF(E4349:F4349,0)=1,0,E4349/SUM(E4349:F4349))),"")</f>
        <v/>
      </c>
      <c r="I4349" s="1">
        <f>IFERROR(RANK(H4349,H:H),"")</f>
        <v/>
      </c>
      <c r="K4349" s="1">
        <f>IF(D4349&lt;J$2,1,IF(D4349&lt;J$3,2,IF(D4349&lt;J$4,3,IF(D4349="","",4))))</f>
        <v/>
      </c>
      <c r="M4349" s="1">
        <f>IF(K4349="","",IF(K4349&gt;Figures!B$6-1,"yes","no"))</f>
        <v/>
      </c>
      <c r="N4349" s="8">
        <f>IF(H4349="","",IF(M4349="yes",H4349,0))</f>
        <v/>
      </c>
      <c r="O4349" s="1">
        <f>IFERROR(RANK(N4349,N:N),"")</f>
        <v/>
      </c>
    </row>
    <row r="4350">
      <c r="A4350" s="1">
        <f>IF('Raw data'!A4350="","",'Raw data'!A4350)</f>
        <v/>
      </c>
      <c r="B4350" s="1">
        <f>IFERROR(MID(A4350,1,FIND("{",A4350)-1),A4350)</f>
        <v/>
      </c>
      <c r="C4350" s="1">
        <f>IFERROR(MID(A4350,FIND("{",A4350)+1,FIND("}",A4350)-FIND("{",A4350)-1),"")</f>
        <v/>
      </c>
      <c r="D4350" s="1">
        <f>IF('Raw data'!B4350=0,"",'Raw data'!B4350)</f>
        <v/>
      </c>
      <c r="E4350" s="1">
        <f>IF('Raw data'!C4350=0,"",'Raw data'!C4350)</f>
        <v/>
      </c>
      <c r="F4350" s="1">
        <f>IF('Raw data'!D4350=0,"",'Raw data'!D4350)</f>
        <v/>
      </c>
      <c r="H4350" s="8">
        <f>IFERROR(IF(COUNTIF(E4350:F4350,0)=2,"",IF(COUNTIF(E4350:F4350,0)=1,0,E4350/SUM(E4350:F4350))),"")</f>
        <v/>
      </c>
      <c r="I4350" s="1">
        <f>IFERROR(RANK(H4350,H:H),"")</f>
        <v/>
      </c>
      <c r="K4350" s="1">
        <f>IF(D4350&lt;J$2,1,IF(D4350&lt;J$3,2,IF(D4350&lt;J$4,3,IF(D4350="","",4))))</f>
        <v/>
      </c>
      <c r="M4350" s="1">
        <f>IF(K4350="","",IF(K4350&gt;Figures!B$6-1,"yes","no"))</f>
        <v/>
      </c>
      <c r="N4350" s="8">
        <f>IF(H4350="","",IF(M4350="yes",H4350,0))</f>
        <v/>
      </c>
      <c r="O4350" s="1">
        <f>IFERROR(RANK(N4350,N:N),"")</f>
        <v/>
      </c>
    </row>
    <row r="4351">
      <c r="A4351" s="1">
        <f>IF('Raw data'!A4351="","",'Raw data'!A4351)</f>
        <v/>
      </c>
      <c r="B4351" s="1">
        <f>IFERROR(MID(A4351,1,FIND("{",A4351)-1),A4351)</f>
        <v/>
      </c>
      <c r="C4351" s="1">
        <f>IFERROR(MID(A4351,FIND("{",A4351)+1,FIND("}",A4351)-FIND("{",A4351)-1),"")</f>
        <v/>
      </c>
      <c r="D4351" s="1">
        <f>IF('Raw data'!B4351=0,"",'Raw data'!B4351)</f>
        <v/>
      </c>
      <c r="E4351" s="1">
        <f>IF('Raw data'!C4351=0,"",'Raw data'!C4351)</f>
        <v/>
      </c>
      <c r="F4351" s="1">
        <f>IF('Raw data'!D4351=0,"",'Raw data'!D4351)</f>
        <v/>
      </c>
      <c r="H4351" s="8">
        <f>IFERROR(IF(COUNTIF(E4351:F4351,0)=2,"",IF(COUNTIF(E4351:F4351,0)=1,0,E4351/SUM(E4351:F4351))),"")</f>
        <v/>
      </c>
      <c r="I4351" s="1">
        <f>IFERROR(RANK(H4351,H:H),"")</f>
        <v/>
      </c>
      <c r="K4351" s="1">
        <f>IF(D4351&lt;J$2,1,IF(D4351&lt;J$3,2,IF(D4351&lt;J$4,3,IF(D4351="","",4))))</f>
        <v/>
      </c>
      <c r="M4351" s="1">
        <f>IF(K4351="","",IF(K4351&gt;Figures!B$6-1,"yes","no"))</f>
        <v/>
      </c>
      <c r="N4351" s="8">
        <f>IF(H4351="","",IF(M4351="yes",H4351,0))</f>
        <v/>
      </c>
      <c r="O4351" s="1">
        <f>IFERROR(RANK(N4351,N:N),"")</f>
        <v/>
      </c>
    </row>
    <row r="4352">
      <c r="A4352" s="1">
        <f>IF('Raw data'!A4352="","",'Raw data'!A4352)</f>
        <v/>
      </c>
      <c r="B4352" s="1">
        <f>IFERROR(MID(A4352,1,FIND("{",A4352)-1),A4352)</f>
        <v/>
      </c>
      <c r="C4352" s="1">
        <f>IFERROR(MID(A4352,FIND("{",A4352)+1,FIND("}",A4352)-FIND("{",A4352)-1),"")</f>
        <v/>
      </c>
      <c r="D4352" s="1">
        <f>IF('Raw data'!B4352=0,"",'Raw data'!B4352)</f>
        <v/>
      </c>
      <c r="E4352" s="1">
        <f>IF('Raw data'!C4352=0,"",'Raw data'!C4352)</f>
        <v/>
      </c>
      <c r="F4352" s="1">
        <f>IF('Raw data'!D4352=0,"",'Raw data'!D4352)</f>
        <v/>
      </c>
      <c r="H4352" s="8">
        <f>IFERROR(IF(COUNTIF(E4352:F4352,0)=2,"",IF(COUNTIF(E4352:F4352,0)=1,0,E4352/SUM(E4352:F4352))),"")</f>
        <v/>
      </c>
      <c r="I4352" s="1">
        <f>IFERROR(RANK(H4352,H:H),"")</f>
        <v/>
      </c>
      <c r="K4352" s="1">
        <f>IF(D4352&lt;J$2,1,IF(D4352&lt;J$3,2,IF(D4352&lt;J$4,3,IF(D4352="","",4))))</f>
        <v/>
      </c>
      <c r="M4352" s="1">
        <f>IF(K4352="","",IF(K4352&gt;Figures!B$6-1,"yes","no"))</f>
        <v/>
      </c>
      <c r="N4352" s="8">
        <f>IF(H4352="","",IF(M4352="yes",H4352,0))</f>
        <v/>
      </c>
      <c r="O4352" s="1">
        <f>IFERROR(RANK(N4352,N:N),"")</f>
        <v/>
      </c>
    </row>
    <row r="4353">
      <c r="A4353" s="1">
        <f>IF('Raw data'!A4353="","",'Raw data'!A4353)</f>
        <v/>
      </c>
      <c r="B4353" s="1">
        <f>IFERROR(MID(A4353,1,FIND("{",A4353)-1),A4353)</f>
        <v/>
      </c>
      <c r="C4353" s="1">
        <f>IFERROR(MID(A4353,FIND("{",A4353)+1,FIND("}",A4353)-FIND("{",A4353)-1),"")</f>
        <v/>
      </c>
      <c r="D4353" s="1">
        <f>IF('Raw data'!B4353=0,"",'Raw data'!B4353)</f>
        <v/>
      </c>
      <c r="E4353" s="1">
        <f>IF('Raw data'!C4353=0,"",'Raw data'!C4353)</f>
        <v/>
      </c>
      <c r="F4353" s="1">
        <f>IF('Raw data'!D4353=0,"",'Raw data'!D4353)</f>
        <v/>
      </c>
      <c r="H4353" s="8">
        <f>IFERROR(IF(COUNTIF(E4353:F4353,0)=2,"",IF(COUNTIF(E4353:F4353,0)=1,0,E4353/SUM(E4353:F4353))),"")</f>
        <v/>
      </c>
      <c r="I4353" s="1">
        <f>IFERROR(RANK(H4353,H:H),"")</f>
        <v/>
      </c>
      <c r="K4353" s="1">
        <f>IF(D4353&lt;J$2,1,IF(D4353&lt;J$3,2,IF(D4353&lt;J$4,3,IF(D4353="","",4))))</f>
        <v/>
      </c>
      <c r="M4353" s="1">
        <f>IF(K4353="","",IF(K4353&gt;Figures!B$6-1,"yes","no"))</f>
        <v/>
      </c>
      <c r="N4353" s="8">
        <f>IF(H4353="","",IF(M4353="yes",H4353,0))</f>
        <v/>
      </c>
      <c r="O4353" s="1">
        <f>IFERROR(RANK(N4353,N:N),"")</f>
        <v/>
      </c>
    </row>
    <row r="4354">
      <c r="A4354" s="1">
        <f>IF('Raw data'!A4354="","",'Raw data'!A4354)</f>
        <v/>
      </c>
      <c r="B4354" s="1">
        <f>IFERROR(MID(A4354,1,FIND("{",A4354)-1),A4354)</f>
        <v/>
      </c>
      <c r="C4354" s="1">
        <f>IFERROR(MID(A4354,FIND("{",A4354)+1,FIND("}",A4354)-FIND("{",A4354)-1),"")</f>
        <v/>
      </c>
      <c r="D4354" s="1">
        <f>IF('Raw data'!B4354=0,"",'Raw data'!B4354)</f>
        <v/>
      </c>
      <c r="E4354" s="1">
        <f>IF('Raw data'!C4354=0,"",'Raw data'!C4354)</f>
        <v/>
      </c>
      <c r="F4354" s="1">
        <f>IF('Raw data'!D4354=0,"",'Raw data'!D4354)</f>
        <v/>
      </c>
      <c r="H4354" s="8">
        <f>IFERROR(IF(COUNTIF(E4354:F4354,0)=2,"",IF(COUNTIF(E4354:F4354,0)=1,0,E4354/SUM(E4354:F4354))),"")</f>
        <v/>
      </c>
      <c r="I4354" s="1">
        <f>IFERROR(RANK(H4354,H:H),"")</f>
        <v/>
      </c>
      <c r="K4354" s="1">
        <f>IF(D4354&lt;J$2,1,IF(D4354&lt;J$3,2,IF(D4354&lt;J$4,3,IF(D4354="","",4))))</f>
        <v/>
      </c>
      <c r="M4354" s="1">
        <f>IF(K4354="","",IF(K4354&gt;Figures!B$6-1,"yes","no"))</f>
        <v/>
      </c>
      <c r="N4354" s="8">
        <f>IF(H4354="","",IF(M4354="yes",H4354,0))</f>
        <v/>
      </c>
      <c r="O4354" s="1">
        <f>IFERROR(RANK(N4354,N:N),"")</f>
        <v/>
      </c>
    </row>
    <row r="4355">
      <c r="A4355" s="1">
        <f>IF('Raw data'!A4355="","",'Raw data'!A4355)</f>
        <v/>
      </c>
      <c r="B4355" s="1">
        <f>IFERROR(MID(A4355,1,FIND("{",A4355)-1),A4355)</f>
        <v/>
      </c>
      <c r="C4355" s="1">
        <f>IFERROR(MID(A4355,FIND("{",A4355)+1,FIND("}",A4355)-FIND("{",A4355)-1),"")</f>
        <v/>
      </c>
      <c r="D4355" s="1">
        <f>IF('Raw data'!B4355=0,"",'Raw data'!B4355)</f>
        <v/>
      </c>
      <c r="E4355" s="1">
        <f>IF('Raw data'!C4355=0,"",'Raw data'!C4355)</f>
        <v/>
      </c>
      <c r="F4355" s="1">
        <f>IF('Raw data'!D4355=0,"",'Raw data'!D4355)</f>
        <v/>
      </c>
      <c r="H4355" s="8">
        <f>IFERROR(IF(COUNTIF(E4355:F4355,0)=2,"",IF(COUNTIF(E4355:F4355,0)=1,0,E4355/SUM(E4355:F4355))),"")</f>
        <v/>
      </c>
      <c r="I4355" s="1">
        <f>IFERROR(RANK(H4355,H:H),"")</f>
        <v/>
      </c>
      <c r="K4355" s="1">
        <f>IF(D4355&lt;J$2,1,IF(D4355&lt;J$3,2,IF(D4355&lt;J$4,3,IF(D4355="","",4))))</f>
        <v/>
      </c>
      <c r="M4355" s="1">
        <f>IF(K4355="","",IF(K4355&gt;Figures!B$6-1,"yes","no"))</f>
        <v/>
      </c>
      <c r="N4355" s="8">
        <f>IF(H4355="","",IF(M4355="yes",H4355,0))</f>
        <v/>
      </c>
      <c r="O4355" s="1">
        <f>IFERROR(RANK(N4355,N:N),"")</f>
        <v/>
      </c>
    </row>
    <row r="4356">
      <c r="A4356" s="1">
        <f>IF('Raw data'!A4356="","",'Raw data'!A4356)</f>
        <v/>
      </c>
      <c r="B4356" s="1">
        <f>IFERROR(MID(A4356,1,FIND("{",A4356)-1),A4356)</f>
        <v/>
      </c>
      <c r="C4356" s="1">
        <f>IFERROR(MID(A4356,FIND("{",A4356)+1,FIND("}",A4356)-FIND("{",A4356)-1),"")</f>
        <v/>
      </c>
      <c r="D4356" s="1">
        <f>IF('Raw data'!B4356=0,"",'Raw data'!B4356)</f>
        <v/>
      </c>
      <c r="E4356" s="1">
        <f>IF('Raw data'!C4356=0,"",'Raw data'!C4356)</f>
        <v/>
      </c>
      <c r="F4356" s="1">
        <f>IF('Raw data'!D4356=0,"",'Raw data'!D4356)</f>
        <v/>
      </c>
      <c r="H4356" s="8">
        <f>IFERROR(IF(COUNTIF(E4356:F4356,0)=2,"",IF(COUNTIF(E4356:F4356,0)=1,0,E4356/SUM(E4356:F4356))),"")</f>
        <v/>
      </c>
      <c r="I4356" s="1">
        <f>IFERROR(RANK(H4356,H:H),"")</f>
        <v/>
      </c>
      <c r="K4356" s="1">
        <f>IF(D4356&lt;J$2,1,IF(D4356&lt;J$3,2,IF(D4356&lt;J$4,3,IF(D4356="","",4))))</f>
        <v/>
      </c>
      <c r="M4356" s="1">
        <f>IF(K4356="","",IF(K4356&gt;Figures!B$6-1,"yes","no"))</f>
        <v/>
      </c>
      <c r="N4356" s="8">
        <f>IF(H4356="","",IF(M4356="yes",H4356,0))</f>
        <v/>
      </c>
      <c r="O4356" s="1">
        <f>IFERROR(RANK(N4356,N:N),"")</f>
        <v/>
      </c>
    </row>
    <row r="4357">
      <c r="A4357" s="1">
        <f>IF('Raw data'!A4357="","",'Raw data'!A4357)</f>
        <v/>
      </c>
      <c r="B4357" s="1">
        <f>IFERROR(MID(A4357,1,FIND("{",A4357)-1),A4357)</f>
        <v/>
      </c>
      <c r="C4357" s="1">
        <f>IFERROR(MID(A4357,FIND("{",A4357)+1,FIND("}",A4357)-FIND("{",A4357)-1),"")</f>
        <v/>
      </c>
      <c r="D4357" s="1">
        <f>IF('Raw data'!B4357=0,"",'Raw data'!B4357)</f>
        <v/>
      </c>
      <c r="E4357" s="1">
        <f>IF('Raw data'!C4357=0,"",'Raw data'!C4357)</f>
        <v/>
      </c>
      <c r="F4357" s="1">
        <f>IF('Raw data'!D4357=0,"",'Raw data'!D4357)</f>
        <v/>
      </c>
      <c r="H4357" s="8">
        <f>IFERROR(IF(COUNTIF(E4357:F4357,0)=2,"",IF(COUNTIF(E4357:F4357,0)=1,0,E4357/SUM(E4357:F4357))),"")</f>
        <v/>
      </c>
      <c r="I4357" s="1">
        <f>IFERROR(RANK(H4357,H:H),"")</f>
        <v/>
      </c>
      <c r="K4357" s="1">
        <f>IF(D4357&lt;J$2,1,IF(D4357&lt;J$3,2,IF(D4357&lt;J$4,3,IF(D4357="","",4))))</f>
        <v/>
      </c>
      <c r="M4357" s="1">
        <f>IF(K4357="","",IF(K4357&gt;Figures!B$6-1,"yes","no"))</f>
        <v/>
      </c>
      <c r="N4357" s="8">
        <f>IF(H4357="","",IF(M4357="yes",H4357,0))</f>
        <v/>
      </c>
      <c r="O4357" s="1">
        <f>IFERROR(RANK(N4357,N:N),"")</f>
        <v/>
      </c>
    </row>
    <row r="4358">
      <c r="A4358" s="1">
        <f>IF('Raw data'!A4358="","",'Raw data'!A4358)</f>
        <v/>
      </c>
      <c r="B4358" s="1">
        <f>IFERROR(MID(A4358,1,FIND("{",A4358)-1),A4358)</f>
        <v/>
      </c>
      <c r="C4358" s="1">
        <f>IFERROR(MID(A4358,FIND("{",A4358)+1,FIND("}",A4358)-FIND("{",A4358)-1),"")</f>
        <v/>
      </c>
      <c r="D4358" s="1">
        <f>IF('Raw data'!B4358=0,"",'Raw data'!B4358)</f>
        <v/>
      </c>
      <c r="E4358" s="1">
        <f>IF('Raw data'!C4358=0,"",'Raw data'!C4358)</f>
        <v/>
      </c>
      <c r="F4358" s="1">
        <f>IF('Raw data'!D4358=0,"",'Raw data'!D4358)</f>
        <v/>
      </c>
      <c r="H4358" s="8">
        <f>IFERROR(IF(COUNTIF(E4358:F4358,0)=2,"",IF(COUNTIF(E4358:F4358,0)=1,0,E4358/SUM(E4358:F4358))),"")</f>
        <v/>
      </c>
      <c r="I4358" s="1">
        <f>IFERROR(RANK(H4358,H:H),"")</f>
        <v/>
      </c>
      <c r="K4358" s="1">
        <f>IF(D4358&lt;J$2,1,IF(D4358&lt;J$3,2,IF(D4358&lt;J$4,3,IF(D4358="","",4))))</f>
        <v/>
      </c>
      <c r="M4358" s="1">
        <f>IF(K4358="","",IF(K4358&gt;Figures!B$6-1,"yes","no"))</f>
        <v/>
      </c>
      <c r="N4358" s="8">
        <f>IF(H4358="","",IF(M4358="yes",H4358,0))</f>
        <v/>
      </c>
      <c r="O4358" s="1">
        <f>IFERROR(RANK(N4358,N:N),"")</f>
        <v/>
      </c>
    </row>
    <row r="4359">
      <c r="A4359" s="1">
        <f>IF('Raw data'!A4359="","",'Raw data'!A4359)</f>
        <v/>
      </c>
      <c r="B4359" s="1">
        <f>IFERROR(MID(A4359,1,FIND("{",A4359)-1),A4359)</f>
        <v/>
      </c>
      <c r="C4359" s="1">
        <f>IFERROR(MID(A4359,FIND("{",A4359)+1,FIND("}",A4359)-FIND("{",A4359)-1),"")</f>
        <v/>
      </c>
      <c r="D4359" s="1">
        <f>IF('Raw data'!B4359=0,"",'Raw data'!B4359)</f>
        <v/>
      </c>
      <c r="E4359" s="1">
        <f>IF('Raw data'!C4359=0,"",'Raw data'!C4359)</f>
        <v/>
      </c>
      <c r="F4359" s="1">
        <f>IF('Raw data'!D4359=0,"",'Raw data'!D4359)</f>
        <v/>
      </c>
      <c r="H4359" s="8">
        <f>IFERROR(IF(COUNTIF(E4359:F4359,0)=2,"",IF(COUNTIF(E4359:F4359,0)=1,0,E4359/SUM(E4359:F4359))),"")</f>
        <v/>
      </c>
      <c r="I4359" s="1">
        <f>IFERROR(RANK(H4359,H:H),"")</f>
        <v/>
      </c>
      <c r="K4359" s="1">
        <f>IF(D4359&lt;J$2,1,IF(D4359&lt;J$3,2,IF(D4359&lt;J$4,3,IF(D4359="","",4))))</f>
        <v/>
      </c>
      <c r="M4359" s="1">
        <f>IF(K4359="","",IF(K4359&gt;Figures!B$6-1,"yes","no"))</f>
        <v/>
      </c>
      <c r="N4359" s="8">
        <f>IF(H4359="","",IF(M4359="yes",H4359,0))</f>
        <v/>
      </c>
      <c r="O4359" s="1">
        <f>IFERROR(RANK(N4359,N:N),"")</f>
        <v/>
      </c>
    </row>
    <row r="4360">
      <c r="A4360" s="1">
        <f>IF('Raw data'!A4360="","",'Raw data'!A4360)</f>
        <v/>
      </c>
      <c r="B4360" s="1">
        <f>IFERROR(MID(A4360,1,FIND("{",A4360)-1),A4360)</f>
        <v/>
      </c>
      <c r="C4360" s="1">
        <f>IFERROR(MID(A4360,FIND("{",A4360)+1,FIND("}",A4360)-FIND("{",A4360)-1),"")</f>
        <v/>
      </c>
      <c r="D4360" s="1">
        <f>IF('Raw data'!B4360=0,"",'Raw data'!B4360)</f>
        <v/>
      </c>
      <c r="E4360" s="1">
        <f>IF('Raw data'!C4360=0,"",'Raw data'!C4360)</f>
        <v/>
      </c>
      <c r="F4360" s="1">
        <f>IF('Raw data'!D4360=0,"",'Raw data'!D4360)</f>
        <v/>
      </c>
      <c r="H4360" s="8">
        <f>IFERROR(IF(COUNTIF(E4360:F4360,0)=2,"",IF(COUNTIF(E4360:F4360,0)=1,0,E4360/SUM(E4360:F4360))),"")</f>
        <v/>
      </c>
      <c r="I4360" s="1">
        <f>IFERROR(RANK(H4360,H:H),"")</f>
        <v/>
      </c>
      <c r="K4360" s="1">
        <f>IF(D4360&lt;J$2,1,IF(D4360&lt;J$3,2,IF(D4360&lt;J$4,3,IF(D4360="","",4))))</f>
        <v/>
      </c>
      <c r="M4360" s="1">
        <f>IF(K4360="","",IF(K4360&gt;Figures!B$6-1,"yes","no"))</f>
        <v/>
      </c>
      <c r="N4360" s="8">
        <f>IF(H4360="","",IF(M4360="yes",H4360,0))</f>
        <v/>
      </c>
      <c r="O4360" s="1">
        <f>IFERROR(RANK(N4360,N:N),"")</f>
        <v/>
      </c>
    </row>
    <row r="4361">
      <c r="A4361" s="1">
        <f>IF('Raw data'!A4361="","",'Raw data'!A4361)</f>
        <v/>
      </c>
      <c r="B4361" s="1">
        <f>IFERROR(MID(A4361,1,FIND("{",A4361)-1),A4361)</f>
        <v/>
      </c>
      <c r="C4361" s="1">
        <f>IFERROR(MID(A4361,FIND("{",A4361)+1,FIND("}",A4361)-FIND("{",A4361)-1),"")</f>
        <v/>
      </c>
      <c r="D4361" s="1">
        <f>IF('Raw data'!B4361=0,"",'Raw data'!B4361)</f>
        <v/>
      </c>
      <c r="E4361" s="1">
        <f>IF('Raw data'!C4361=0,"",'Raw data'!C4361)</f>
        <v/>
      </c>
      <c r="F4361" s="1">
        <f>IF('Raw data'!D4361=0,"",'Raw data'!D4361)</f>
        <v/>
      </c>
      <c r="H4361" s="8">
        <f>IFERROR(IF(COUNTIF(E4361:F4361,0)=2,"",IF(COUNTIF(E4361:F4361,0)=1,0,E4361/SUM(E4361:F4361))),"")</f>
        <v/>
      </c>
      <c r="I4361" s="1">
        <f>IFERROR(RANK(H4361,H:H),"")</f>
        <v/>
      </c>
      <c r="K4361" s="1">
        <f>IF(D4361&lt;J$2,1,IF(D4361&lt;J$3,2,IF(D4361&lt;J$4,3,IF(D4361="","",4))))</f>
        <v/>
      </c>
      <c r="M4361" s="1">
        <f>IF(K4361="","",IF(K4361&gt;Figures!B$6-1,"yes","no"))</f>
        <v/>
      </c>
      <c r="N4361" s="8">
        <f>IF(H4361="","",IF(M4361="yes",H4361,0))</f>
        <v/>
      </c>
      <c r="O4361" s="1">
        <f>IFERROR(RANK(N4361,N:N),"")</f>
        <v/>
      </c>
    </row>
    <row r="4362">
      <c r="A4362" s="1">
        <f>IF('Raw data'!A4362="","",'Raw data'!A4362)</f>
        <v/>
      </c>
      <c r="B4362" s="1">
        <f>IFERROR(MID(A4362,1,FIND("{",A4362)-1),A4362)</f>
        <v/>
      </c>
      <c r="C4362" s="1">
        <f>IFERROR(MID(A4362,FIND("{",A4362)+1,FIND("}",A4362)-FIND("{",A4362)-1),"")</f>
        <v/>
      </c>
      <c r="D4362" s="1">
        <f>IF('Raw data'!B4362=0,"",'Raw data'!B4362)</f>
        <v/>
      </c>
      <c r="E4362" s="1">
        <f>IF('Raw data'!C4362=0,"",'Raw data'!C4362)</f>
        <v/>
      </c>
      <c r="F4362" s="1">
        <f>IF('Raw data'!D4362=0,"",'Raw data'!D4362)</f>
        <v/>
      </c>
      <c r="H4362" s="8">
        <f>IFERROR(IF(COUNTIF(E4362:F4362,0)=2,"",IF(COUNTIF(E4362:F4362,0)=1,0,E4362/SUM(E4362:F4362))),"")</f>
        <v/>
      </c>
      <c r="I4362" s="1">
        <f>IFERROR(RANK(H4362,H:H),"")</f>
        <v/>
      </c>
      <c r="K4362" s="1">
        <f>IF(D4362&lt;J$2,1,IF(D4362&lt;J$3,2,IF(D4362&lt;J$4,3,IF(D4362="","",4))))</f>
        <v/>
      </c>
      <c r="M4362" s="1">
        <f>IF(K4362="","",IF(K4362&gt;Figures!B$6-1,"yes","no"))</f>
        <v/>
      </c>
      <c r="N4362" s="8">
        <f>IF(H4362="","",IF(M4362="yes",H4362,0))</f>
        <v/>
      </c>
      <c r="O4362" s="1">
        <f>IFERROR(RANK(N4362,N:N),"")</f>
        <v/>
      </c>
    </row>
    <row r="4363">
      <c r="A4363" s="1">
        <f>IF('Raw data'!A4363="","",'Raw data'!A4363)</f>
        <v/>
      </c>
      <c r="B4363" s="1">
        <f>IFERROR(MID(A4363,1,FIND("{",A4363)-1),A4363)</f>
        <v/>
      </c>
      <c r="C4363" s="1">
        <f>IFERROR(MID(A4363,FIND("{",A4363)+1,FIND("}",A4363)-FIND("{",A4363)-1),"")</f>
        <v/>
      </c>
      <c r="D4363" s="1">
        <f>IF('Raw data'!B4363=0,"",'Raw data'!B4363)</f>
        <v/>
      </c>
      <c r="E4363" s="1">
        <f>IF('Raw data'!C4363=0,"",'Raw data'!C4363)</f>
        <v/>
      </c>
      <c r="F4363" s="1">
        <f>IF('Raw data'!D4363=0,"",'Raw data'!D4363)</f>
        <v/>
      </c>
      <c r="H4363" s="8">
        <f>IFERROR(IF(COUNTIF(E4363:F4363,0)=2,"",IF(COUNTIF(E4363:F4363,0)=1,0,E4363/SUM(E4363:F4363))),"")</f>
        <v/>
      </c>
      <c r="I4363" s="1">
        <f>IFERROR(RANK(H4363,H:H),"")</f>
        <v/>
      </c>
      <c r="K4363" s="1">
        <f>IF(D4363&lt;J$2,1,IF(D4363&lt;J$3,2,IF(D4363&lt;J$4,3,IF(D4363="","",4))))</f>
        <v/>
      </c>
      <c r="M4363" s="1">
        <f>IF(K4363="","",IF(K4363&gt;Figures!B$6-1,"yes","no"))</f>
        <v/>
      </c>
      <c r="N4363" s="8">
        <f>IF(H4363="","",IF(M4363="yes",H4363,0))</f>
        <v/>
      </c>
      <c r="O4363" s="1">
        <f>IFERROR(RANK(N4363,N:N),"")</f>
        <v/>
      </c>
    </row>
    <row r="4364">
      <c r="A4364" s="1">
        <f>IF('Raw data'!A4364="","",'Raw data'!A4364)</f>
        <v/>
      </c>
      <c r="B4364" s="1">
        <f>IFERROR(MID(A4364,1,FIND("{",A4364)-1),A4364)</f>
        <v/>
      </c>
      <c r="C4364" s="1">
        <f>IFERROR(MID(A4364,FIND("{",A4364)+1,FIND("}",A4364)-FIND("{",A4364)-1),"")</f>
        <v/>
      </c>
      <c r="D4364" s="1">
        <f>IF('Raw data'!B4364=0,"",'Raw data'!B4364)</f>
        <v/>
      </c>
      <c r="E4364" s="1">
        <f>IF('Raw data'!C4364=0,"",'Raw data'!C4364)</f>
        <v/>
      </c>
      <c r="F4364" s="1">
        <f>IF('Raw data'!D4364=0,"",'Raw data'!D4364)</f>
        <v/>
      </c>
      <c r="H4364" s="8">
        <f>IFERROR(IF(COUNTIF(E4364:F4364,0)=2,"",IF(COUNTIF(E4364:F4364,0)=1,0,E4364/SUM(E4364:F4364))),"")</f>
        <v/>
      </c>
      <c r="I4364" s="1">
        <f>IFERROR(RANK(H4364,H:H),"")</f>
        <v/>
      </c>
      <c r="K4364" s="1">
        <f>IF(D4364&lt;J$2,1,IF(D4364&lt;J$3,2,IF(D4364&lt;J$4,3,IF(D4364="","",4))))</f>
        <v/>
      </c>
      <c r="M4364" s="1">
        <f>IF(K4364="","",IF(K4364&gt;Figures!B$6-1,"yes","no"))</f>
        <v/>
      </c>
      <c r="N4364" s="8">
        <f>IF(H4364="","",IF(M4364="yes",H4364,0))</f>
        <v/>
      </c>
      <c r="O4364" s="1">
        <f>IFERROR(RANK(N4364,N:N),"")</f>
        <v/>
      </c>
    </row>
    <row r="4365">
      <c r="A4365" s="1">
        <f>IF('Raw data'!A4365="","",'Raw data'!A4365)</f>
        <v/>
      </c>
      <c r="B4365" s="1">
        <f>IFERROR(MID(A4365,1,FIND("{",A4365)-1),A4365)</f>
        <v/>
      </c>
      <c r="C4365" s="1">
        <f>IFERROR(MID(A4365,FIND("{",A4365)+1,FIND("}",A4365)-FIND("{",A4365)-1),"")</f>
        <v/>
      </c>
      <c r="D4365" s="1">
        <f>IF('Raw data'!B4365=0,"",'Raw data'!B4365)</f>
        <v/>
      </c>
      <c r="E4365" s="1">
        <f>IF('Raw data'!C4365=0,"",'Raw data'!C4365)</f>
        <v/>
      </c>
      <c r="F4365" s="1">
        <f>IF('Raw data'!D4365=0,"",'Raw data'!D4365)</f>
        <v/>
      </c>
      <c r="H4365" s="8">
        <f>IFERROR(IF(COUNTIF(E4365:F4365,0)=2,"",IF(COUNTIF(E4365:F4365,0)=1,0,E4365/SUM(E4365:F4365))),"")</f>
        <v/>
      </c>
      <c r="I4365" s="1">
        <f>IFERROR(RANK(H4365,H:H),"")</f>
        <v/>
      </c>
      <c r="K4365" s="1">
        <f>IF(D4365&lt;J$2,1,IF(D4365&lt;J$3,2,IF(D4365&lt;J$4,3,IF(D4365="","",4))))</f>
        <v/>
      </c>
      <c r="M4365" s="1">
        <f>IF(K4365="","",IF(K4365&gt;Figures!B$6-1,"yes","no"))</f>
        <v/>
      </c>
      <c r="N4365" s="8">
        <f>IF(H4365="","",IF(M4365="yes",H4365,0))</f>
        <v/>
      </c>
      <c r="O4365" s="1">
        <f>IFERROR(RANK(N4365,N:N),"")</f>
        <v/>
      </c>
    </row>
    <row r="4366">
      <c r="A4366" s="1">
        <f>IF('Raw data'!A4366="","",'Raw data'!A4366)</f>
        <v/>
      </c>
      <c r="B4366" s="1">
        <f>IFERROR(MID(A4366,1,FIND("{",A4366)-1),A4366)</f>
        <v/>
      </c>
      <c r="C4366" s="1">
        <f>IFERROR(MID(A4366,FIND("{",A4366)+1,FIND("}",A4366)-FIND("{",A4366)-1),"")</f>
        <v/>
      </c>
      <c r="D4366" s="1">
        <f>IF('Raw data'!B4366=0,"",'Raw data'!B4366)</f>
        <v/>
      </c>
      <c r="E4366" s="1">
        <f>IF('Raw data'!C4366=0,"",'Raw data'!C4366)</f>
        <v/>
      </c>
      <c r="F4366" s="1">
        <f>IF('Raw data'!D4366=0,"",'Raw data'!D4366)</f>
        <v/>
      </c>
      <c r="H4366" s="8">
        <f>IFERROR(IF(COUNTIF(E4366:F4366,0)=2,"",IF(COUNTIF(E4366:F4366,0)=1,0,E4366/SUM(E4366:F4366))),"")</f>
        <v/>
      </c>
      <c r="I4366" s="1">
        <f>IFERROR(RANK(H4366,H:H),"")</f>
        <v/>
      </c>
      <c r="K4366" s="1">
        <f>IF(D4366&lt;J$2,1,IF(D4366&lt;J$3,2,IF(D4366&lt;J$4,3,IF(D4366="","",4))))</f>
        <v/>
      </c>
      <c r="M4366" s="1">
        <f>IF(K4366="","",IF(K4366&gt;Figures!B$6-1,"yes","no"))</f>
        <v/>
      </c>
      <c r="N4366" s="8">
        <f>IF(H4366="","",IF(M4366="yes",H4366,0))</f>
        <v/>
      </c>
      <c r="O4366" s="1">
        <f>IFERROR(RANK(N4366,N:N),"")</f>
        <v/>
      </c>
    </row>
    <row r="4367">
      <c r="A4367" s="1">
        <f>IF('Raw data'!A4367="","",'Raw data'!A4367)</f>
        <v/>
      </c>
      <c r="B4367" s="1">
        <f>IFERROR(MID(A4367,1,FIND("{",A4367)-1),A4367)</f>
        <v/>
      </c>
      <c r="C4367" s="1">
        <f>IFERROR(MID(A4367,FIND("{",A4367)+1,FIND("}",A4367)-FIND("{",A4367)-1),"")</f>
        <v/>
      </c>
      <c r="D4367" s="1">
        <f>IF('Raw data'!B4367=0,"",'Raw data'!B4367)</f>
        <v/>
      </c>
      <c r="E4367" s="1">
        <f>IF('Raw data'!C4367=0,"",'Raw data'!C4367)</f>
        <v/>
      </c>
      <c r="F4367" s="1">
        <f>IF('Raw data'!D4367=0,"",'Raw data'!D4367)</f>
        <v/>
      </c>
      <c r="H4367" s="8">
        <f>IFERROR(IF(COUNTIF(E4367:F4367,0)=2,"",IF(COUNTIF(E4367:F4367,0)=1,0,E4367/SUM(E4367:F4367))),"")</f>
        <v/>
      </c>
      <c r="I4367" s="1">
        <f>IFERROR(RANK(H4367,H:H),"")</f>
        <v/>
      </c>
      <c r="K4367" s="1">
        <f>IF(D4367&lt;J$2,1,IF(D4367&lt;J$3,2,IF(D4367&lt;J$4,3,IF(D4367="","",4))))</f>
        <v/>
      </c>
      <c r="M4367" s="1">
        <f>IF(K4367="","",IF(K4367&gt;Figures!B$6-1,"yes","no"))</f>
        <v/>
      </c>
      <c r="N4367" s="8">
        <f>IF(H4367="","",IF(M4367="yes",H4367,0))</f>
        <v/>
      </c>
      <c r="O4367" s="1">
        <f>IFERROR(RANK(N4367,N:N),"")</f>
        <v/>
      </c>
    </row>
    <row r="4368">
      <c r="A4368" s="1">
        <f>IF('Raw data'!A4368="","",'Raw data'!A4368)</f>
        <v/>
      </c>
      <c r="B4368" s="1">
        <f>IFERROR(MID(A4368,1,FIND("{",A4368)-1),A4368)</f>
        <v/>
      </c>
      <c r="C4368" s="1">
        <f>IFERROR(MID(A4368,FIND("{",A4368)+1,FIND("}",A4368)-FIND("{",A4368)-1),"")</f>
        <v/>
      </c>
      <c r="D4368" s="1">
        <f>IF('Raw data'!B4368=0,"",'Raw data'!B4368)</f>
        <v/>
      </c>
      <c r="E4368" s="1">
        <f>IF('Raw data'!C4368=0,"",'Raw data'!C4368)</f>
        <v/>
      </c>
      <c r="F4368" s="1">
        <f>IF('Raw data'!D4368=0,"",'Raw data'!D4368)</f>
        <v/>
      </c>
      <c r="H4368" s="8">
        <f>IFERROR(IF(COUNTIF(E4368:F4368,0)=2,"",IF(COUNTIF(E4368:F4368,0)=1,0,E4368/SUM(E4368:F4368))),"")</f>
        <v/>
      </c>
      <c r="I4368" s="1">
        <f>IFERROR(RANK(H4368,H:H),"")</f>
        <v/>
      </c>
      <c r="K4368" s="1">
        <f>IF(D4368&lt;J$2,1,IF(D4368&lt;J$3,2,IF(D4368&lt;J$4,3,IF(D4368="","",4))))</f>
        <v/>
      </c>
      <c r="M4368" s="1">
        <f>IF(K4368="","",IF(K4368&gt;Figures!B$6-1,"yes","no"))</f>
        <v/>
      </c>
      <c r="N4368" s="8">
        <f>IF(H4368="","",IF(M4368="yes",H4368,0))</f>
        <v/>
      </c>
      <c r="O4368" s="1">
        <f>IFERROR(RANK(N4368,N:N),"")</f>
        <v/>
      </c>
    </row>
    <row r="4369">
      <c r="A4369" s="1">
        <f>IF('Raw data'!A4369="","",'Raw data'!A4369)</f>
        <v/>
      </c>
      <c r="B4369" s="1">
        <f>IFERROR(MID(A4369,1,FIND("{",A4369)-1),A4369)</f>
        <v/>
      </c>
      <c r="C4369" s="1">
        <f>IFERROR(MID(A4369,FIND("{",A4369)+1,FIND("}",A4369)-FIND("{",A4369)-1),"")</f>
        <v/>
      </c>
      <c r="D4369" s="1">
        <f>IF('Raw data'!B4369=0,"",'Raw data'!B4369)</f>
        <v/>
      </c>
      <c r="E4369" s="1">
        <f>IF('Raw data'!C4369=0,"",'Raw data'!C4369)</f>
        <v/>
      </c>
      <c r="F4369" s="1">
        <f>IF('Raw data'!D4369=0,"",'Raw data'!D4369)</f>
        <v/>
      </c>
      <c r="H4369" s="8">
        <f>IFERROR(IF(COUNTIF(E4369:F4369,0)=2,"",IF(COUNTIF(E4369:F4369,0)=1,0,E4369/SUM(E4369:F4369))),"")</f>
        <v/>
      </c>
      <c r="I4369" s="1">
        <f>IFERROR(RANK(H4369,H:H),"")</f>
        <v/>
      </c>
      <c r="K4369" s="1">
        <f>IF(D4369&lt;J$2,1,IF(D4369&lt;J$3,2,IF(D4369&lt;J$4,3,IF(D4369="","",4))))</f>
        <v/>
      </c>
      <c r="M4369" s="1">
        <f>IF(K4369="","",IF(K4369&gt;Figures!B$6-1,"yes","no"))</f>
        <v/>
      </c>
      <c r="N4369" s="8">
        <f>IF(H4369="","",IF(M4369="yes",H4369,0))</f>
        <v/>
      </c>
      <c r="O4369" s="1">
        <f>IFERROR(RANK(N4369,N:N),"")</f>
        <v/>
      </c>
    </row>
    <row r="4370">
      <c r="A4370" s="1">
        <f>IF('Raw data'!A4370="","",'Raw data'!A4370)</f>
        <v/>
      </c>
      <c r="B4370" s="1">
        <f>IFERROR(MID(A4370,1,FIND("{",A4370)-1),A4370)</f>
        <v/>
      </c>
      <c r="C4370" s="1">
        <f>IFERROR(MID(A4370,FIND("{",A4370)+1,FIND("}",A4370)-FIND("{",A4370)-1),"")</f>
        <v/>
      </c>
      <c r="D4370" s="1">
        <f>IF('Raw data'!B4370=0,"",'Raw data'!B4370)</f>
        <v/>
      </c>
      <c r="E4370" s="1">
        <f>IF('Raw data'!C4370=0,"",'Raw data'!C4370)</f>
        <v/>
      </c>
      <c r="F4370" s="1">
        <f>IF('Raw data'!D4370=0,"",'Raw data'!D4370)</f>
        <v/>
      </c>
      <c r="H4370" s="8">
        <f>IFERROR(IF(COUNTIF(E4370:F4370,0)=2,"",IF(COUNTIF(E4370:F4370,0)=1,0,E4370/SUM(E4370:F4370))),"")</f>
        <v/>
      </c>
      <c r="I4370" s="1">
        <f>IFERROR(RANK(H4370,H:H),"")</f>
        <v/>
      </c>
      <c r="K4370" s="1">
        <f>IF(D4370&lt;J$2,1,IF(D4370&lt;J$3,2,IF(D4370&lt;J$4,3,IF(D4370="","",4))))</f>
        <v/>
      </c>
      <c r="M4370" s="1">
        <f>IF(K4370="","",IF(K4370&gt;Figures!B$6-1,"yes","no"))</f>
        <v/>
      </c>
      <c r="N4370" s="8">
        <f>IF(H4370="","",IF(M4370="yes",H4370,0))</f>
        <v/>
      </c>
      <c r="O4370" s="1">
        <f>IFERROR(RANK(N4370,N:N),"")</f>
        <v/>
      </c>
    </row>
    <row r="4371">
      <c r="A4371" s="1">
        <f>IF('Raw data'!A4371="","",'Raw data'!A4371)</f>
        <v/>
      </c>
      <c r="B4371" s="1">
        <f>IFERROR(MID(A4371,1,FIND("{",A4371)-1),A4371)</f>
        <v/>
      </c>
      <c r="C4371" s="1">
        <f>IFERROR(MID(A4371,FIND("{",A4371)+1,FIND("}",A4371)-FIND("{",A4371)-1),"")</f>
        <v/>
      </c>
      <c r="D4371" s="1">
        <f>IF('Raw data'!B4371=0,"",'Raw data'!B4371)</f>
        <v/>
      </c>
      <c r="E4371" s="1">
        <f>IF('Raw data'!C4371=0,"",'Raw data'!C4371)</f>
        <v/>
      </c>
      <c r="F4371" s="1">
        <f>IF('Raw data'!D4371=0,"",'Raw data'!D4371)</f>
        <v/>
      </c>
      <c r="H4371" s="8">
        <f>IFERROR(IF(COUNTIF(E4371:F4371,0)=2,"",IF(COUNTIF(E4371:F4371,0)=1,0,E4371/SUM(E4371:F4371))),"")</f>
        <v/>
      </c>
      <c r="I4371" s="1">
        <f>IFERROR(RANK(H4371,H:H),"")</f>
        <v/>
      </c>
      <c r="K4371" s="1">
        <f>IF(D4371&lt;J$2,1,IF(D4371&lt;J$3,2,IF(D4371&lt;J$4,3,IF(D4371="","",4))))</f>
        <v/>
      </c>
      <c r="M4371" s="1">
        <f>IF(K4371="","",IF(K4371&gt;Figures!B$6-1,"yes","no"))</f>
        <v/>
      </c>
      <c r="N4371" s="8">
        <f>IF(H4371="","",IF(M4371="yes",H4371,0))</f>
        <v/>
      </c>
      <c r="O4371" s="1">
        <f>IFERROR(RANK(N4371,N:N),"")</f>
        <v/>
      </c>
    </row>
    <row r="4372">
      <c r="A4372" s="1">
        <f>IF('Raw data'!A4372="","",'Raw data'!A4372)</f>
        <v/>
      </c>
      <c r="B4372" s="1">
        <f>IFERROR(MID(A4372,1,FIND("{",A4372)-1),A4372)</f>
        <v/>
      </c>
      <c r="C4372" s="1">
        <f>IFERROR(MID(A4372,FIND("{",A4372)+1,FIND("}",A4372)-FIND("{",A4372)-1),"")</f>
        <v/>
      </c>
      <c r="D4372" s="1">
        <f>IF('Raw data'!B4372=0,"",'Raw data'!B4372)</f>
        <v/>
      </c>
      <c r="E4372" s="1">
        <f>IF('Raw data'!C4372=0,"",'Raw data'!C4372)</f>
        <v/>
      </c>
      <c r="F4372" s="1">
        <f>IF('Raw data'!D4372=0,"",'Raw data'!D4372)</f>
        <v/>
      </c>
      <c r="H4372" s="8">
        <f>IFERROR(IF(COUNTIF(E4372:F4372,0)=2,"",IF(COUNTIF(E4372:F4372,0)=1,0,E4372/SUM(E4372:F4372))),"")</f>
        <v/>
      </c>
      <c r="I4372" s="1">
        <f>IFERROR(RANK(H4372,H:H),"")</f>
        <v/>
      </c>
      <c r="K4372" s="1">
        <f>IF(D4372&lt;J$2,1,IF(D4372&lt;J$3,2,IF(D4372&lt;J$4,3,IF(D4372="","",4))))</f>
        <v/>
      </c>
      <c r="M4372" s="1">
        <f>IF(K4372="","",IF(K4372&gt;Figures!B$6-1,"yes","no"))</f>
        <v/>
      </c>
      <c r="N4372" s="8">
        <f>IF(H4372="","",IF(M4372="yes",H4372,0))</f>
        <v/>
      </c>
      <c r="O4372" s="1">
        <f>IFERROR(RANK(N4372,N:N),"")</f>
        <v/>
      </c>
    </row>
    <row r="4373">
      <c r="A4373" s="1">
        <f>IF('Raw data'!A4373="","",'Raw data'!A4373)</f>
        <v/>
      </c>
      <c r="B4373" s="1">
        <f>IFERROR(MID(A4373,1,FIND("{",A4373)-1),A4373)</f>
        <v/>
      </c>
      <c r="C4373" s="1">
        <f>IFERROR(MID(A4373,FIND("{",A4373)+1,FIND("}",A4373)-FIND("{",A4373)-1),"")</f>
        <v/>
      </c>
      <c r="D4373" s="1">
        <f>IF('Raw data'!B4373=0,"",'Raw data'!B4373)</f>
        <v/>
      </c>
      <c r="E4373" s="1">
        <f>IF('Raw data'!C4373=0,"",'Raw data'!C4373)</f>
        <v/>
      </c>
      <c r="F4373" s="1">
        <f>IF('Raw data'!D4373=0,"",'Raw data'!D4373)</f>
        <v/>
      </c>
      <c r="H4373" s="8">
        <f>IFERROR(IF(COUNTIF(E4373:F4373,0)=2,"",IF(COUNTIF(E4373:F4373,0)=1,0,E4373/SUM(E4373:F4373))),"")</f>
        <v/>
      </c>
      <c r="I4373" s="1">
        <f>IFERROR(RANK(H4373,H:H),"")</f>
        <v/>
      </c>
      <c r="K4373" s="1">
        <f>IF(D4373&lt;J$2,1,IF(D4373&lt;J$3,2,IF(D4373&lt;J$4,3,IF(D4373="","",4))))</f>
        <v/>
      </c>
      <c r="M4373" s="1">
        <f>IF(K4373="","",IF(K4373&gt;Figures!B$6-1,"yes","no"))</f>
        <v/>
      </c>
      <c r="N4373" s="8">
        <f>IF(H4373="","",IF(M4373="yes",H4373,0))</f>
        <v/>
      </c>
      <c r="O4373" s="1">
        <f>IFERROR(RANK(N4373,N:N),"")</f>
        <v/>
      </c>
    </row>
    <row r="4374">
      <c r="A4374" s="1">
        <f>IF('Raw data'!A4374="","",'Raw data'!A4374)</f>
        <v/>
      </c>
      <c r="B4374" s="1">
        <f>IFERROR(MID(A4374,1,FIND("{",A4374)-1),A4374)</f>
        <v/>
      </c>
      <c r="C4374" s="1">
        <f>IFERROR(MID(A4374,FIND("{",A4374)+1,FIND("}",A4374)-FIND("{",A4374)-1),"")</f>
        <v/>
      </c>
      <c r="D4374" s="1">
        <f>IF('Raw data'!B4374=0,"",'Raw data'!B4374)</f>
        <v/>
      </c>
      <c r="E4374" s="1">
        <f>IF('Raw data'!C4374=0,"",'Raw data'!C4374)</f>
        <v/>
      </c>
      <c r="F4374" s="1">
        <f>IF('Raw data'!D4374=0,"",'Raw data'!D4374)</f>
        <v/>
      </c>
      <c r="H4374" s="8">
        <f>IFERROR(IF(COUNTIF(E4374:F4374,0)=2,"",IF(COUNTIF(E4374:F4374,0)=1,0,E4374/SUM(E4374:F4374))),"")</f>
        <v/>
      </c>
      <c r="I4374" s="1">
        <f>IFERROR(RANK(H4374,H:H),"")</f>
        <v/>
      </c>
      <c r="K4374" s="1">
        <f>IF(D4374&lt;J$2,1,IF(D4374&lt;J$3,2,IF(D4374&lt;J$4,3,IF(D4374="","",4))))</f>
        <v/>
      </c>
      <c r="M4374" s="1">
        <f>IF(K4374="","",IF(K4374&gt;Figures!B$6-1,"yes","no"))</f>
        <v/>
      </c>
      <c r="N4374" s="8">
        <f>IF(H4374="","",IF(M4374="yes",H4374,0))</f>
        <v/>
      </c>
      <c r="O4374" s="1">
        <f>IFERROR(RANK(N4374,N:N),"")</f>
        <v/>
      </c>
    </row>
    <row r="4375">
      <c r="A4375" s="1">
        <f>IF('Raw data'!A4375="","",'Raw data'!A4375)</f>
        <v/>
      </c>
      <c r="B4375" s="1">
        <f>IFERROR(MID(A4375,1,FIND("{",A4375)-1),A4375)</f>
        <v/>
      </c>
      <c r="C4375" s="1">
        <f>IFERROR(MID(A4375,FIND("{",A4375)+1,FIND("}",A4375)-FIND("{",A4375)-1),"")</f>
        <v/>
      </c>
      <c r="D4375" s="1">
        <f>IF('Raw data'!B4375=0,"",'Raw data'!B4375)</f>
        <v/>
      </c>
      <c r="E4375" s="1">
        <f>IF('Raw data'!C4375=0,"",'Raw data'!C4375)</f>
        <v/>
      </c>
      <c r="F4375" s="1">
        <f>IF('Raw data'!D4375=0,"",'Raw data'!D4375)</f>
        <v/>
      </c>
      <c r="H4375" s="8">
        <f>IFERROR(IF(COUNTIF(E4375:F4375,0)=2,"",IF(COUNTIF(E4375:F4375,0)=1,0,E4375/SUM(E4375:F4375))),"")</f>
        <v/>
      </c>
      <c r="I4375" s="1">
        <f>IFERROR(RANK(H4375,H:H),"")</f>
        <v/>
      </c>
      <c r="K4375" s="1">
        <f>IF(D4375&lt;J$2,1,IF(D4375&lt;J$3,2,IF(D4375&lt;J$4,3,IF(D4375="","",4))))</f>
        <v/>
      </c>
      <c r="M4375" s="1">
        <f>IF(K4375="","",IF(K4375&gt;Figures!B$6-1,"yes","no"))</f>
        <v/>
      </c>
      <c r="N4375" s="8">
        <f>IF(H4375="","",IF(M4375="yes",H4375,0))</f>
        <v/>
      </c>
      <c r="O4375" s="1">
        <f>IFERROR(RANK(N4375,N:N),"")</f>
        <v/>
      </c>
    </row>
    <row r="4376">
      <c r="A4376" s="1">
        <f>IF('Raw data'!A4376="","",'Raw data'!A4376)</f>
        <v/>
      </c>
      <c r="B4376" s="1">
        <f>IFERROR(MID(A4376,1,FIND("{",A4376)-1),A4376)</f>
        <v/>
      </c>
      <c r="C4376" s="1">
        <f>IFERROR(MID(A4376,FIND("{",A4376)+1,FIND("}",A4376)-FIND("{",A4376)-1),"")</f>
        <v/>
      </c>
      <c r="D4376" s="1">
        <f>IF('Raw data'!B4376=0,"",'Raw data'!B4376)</f>
        <v/>
      </c>
      <c r="E4376" s="1">
        <f>IF('Raw data'!C4376=0,"",'Raw data'!C4376)</f>
        <v/>
      </c>
      <c r="F4376" s="1">
        <f>IF('Raw data'!D4376=0,"",'Raw data'!D4376)</f>
        <v/>
      </c>
      <c r="H4376" s="8">
        <f>IFERROR(IF(COUNTIF(E4376:F4376,0)=2,"",IF(COUNTIF(E4376:F4376,0)=1,0,E4376/SUM(E4376:F4376))),"")</f>
        <v/>
      </c>
      <c r="I4376" s="1">
        <f>IFERROR(RANK(H4376,H:H),"")</f>
        <v/>
      </c>
      <c r="K4376" s="1">
        <f>IF(D4376&lt;J$2,1,IF(D4376&lt;J$3,2,IF(D4376&lt;J$4,3,IF(D4376="","",4))))</f>
        <v/>
      </c>
      <c r="M4376" s="1">
        <f>IF(K4376="","",IF(K4376&gt;Figures!B$6-1,"yes","no"))</f>
        <v/>
      </c>
      <c r="N4376" s="8">
        <f>IF(H4376="","",IF(M4376="yes",H4376,0))</f>
        <v/>
      </c>
      <c r="O4376" s="1">
        <f>IFERROR(RANK(N4376,N:N),"")</f>
        <v/>
      </c>
    </row>
    <row r="4377">
      <c r="A4377" s="1">
        <f>IF('Raw data'!A4377="","",'Raw data'!A4377)</f>
        <v/>
      </c>
      <c r="B4377" s="1">
        <f>IFERROR(MID(A4377,1,FIND("{",A4377)-1),A4377)</f>
        <v/>
      </c>
      <c r="C4377" s="1">
        <f>IFERROR(MID(A4377,FIND("{",A4377)+1,FIND("}",A4377)-FIND("{",A4377)-1),"")</f>
        <v/>
      </c>
      <c r="D4377" s="1">
        <f>IF('Raw data'!B4377=0,"",'Raw data'!B4377)</f>
        <v/>
      </c>
      <c r="E4377" s="1">
        <f>IF('Raw data'!C4377=0,"",'Raw data'!C4377)</f>
        <v/>
      </c>
      <c r="F4377" s="1">
        <f>IF('Raw data'!D4377=0,"",'Raw data'!D4377)</f>
        <v/>
      </c>
      <c r="H4377" s="8">
        <f>IFERROR(IF(COUNTIF(E4377:F4377,0)=2,"",IF(COUNTIF(E4377:F4377,0)=1,0,E4377/SUM(E4377:F4377))),"")</f>
        <v/>
      </c>
      <c r="I4377" s="1">
        <f>IFERROR(RANK(H4377,H:H),"")</f>
        <v/>
      </c>
      <c r="K4377" s="1">
        <f>IF(D4377&lt;J$2,1,IF(D4377&lt;J$3,2,IF(D4377&lt;J$4,3,IF(D4377="","",4))))</f>
        <v/>
      </c>
      <c r="M4377" s="1">
        <f>IF(K4377="","",IF(K4377&gt;Figures!B$6-1,"yes","no"))</f>
        <v/>
      </c>
      <c r="N4377" s="8">
        <f>IF(H4377="","",IF(M4377="yes",H4377,0))</f>
        <v/>
      </c>
      <c r="O4377" s="1">
        <f>IFERROR(RANK(N4377,N:N),"")</f>
        <v/>
      </c>
    </row>
    <row r="4378">
      <c r="A4378" s="1">
        <f>IF('Raw data'!A4378="","",'Raw data'!A4378)</f>
        <v/>
      </c>
      <c r="B4378" s="1">
        <f>IFERROR(MID(A4378,1,FIND("{",A4378)-1),A4378)</f>
        <v/>
      </c>
      <c r="C4378" s="1">
        <f>IFERROR(MID(A4378,FIND("{",A4378)+1,FIND("}",A4378)-FIND("{",A4378)-1),"")</f>
        <v/>
      </c>
      <c r="D4378" s="1">
        <f>IF('Raw data'!B4378=0,"",'Raw data'!B4378)</f>
        <v/>
      </c>
      <c r="E4378" s="1">
        <f>IF('Raw data'!C4378=0,"",'Raw data'!C4378)</f>
        <v/>
      </c>
      <c r="F4378" s="1">
        <f>IF('Raw data'!D4378=0,"",'Raw data'!D4378)</f>
        <v/>
      </c>
      <c r="H4378" s="8">
        <f>IFERROR(IF(COUNTIF(E4378:F4378,0)=2,"",IF(COUNTIF(E4378:F4378,0)=1,0,E4378/SUM(E4378:F4378))),"")</f>
        <v/>
      </c>
      <c r="I4378" s="1">
        <f>IFERROR(RANK(H4378,H:H),"")</f>
        <v/>
      </c>
      <c r="K4378" s="1">
        <f>IF(D4378&lt;J$2,1,IF(D4378&lt;J$3,2,IF(D4378&lt;J$4,3,IF(D4378="","",4))))</f>
        <v/>
      </c>
      <c r="M4378" s="1">
        <f>IF(K4378="","",IF(K4378&gt;Figures!B$6-1,"yes","no"))</f>
        <v/>
      </c>
      <c r="N4378" s="8">
        <f>IF(H4378="","",IF(M4378="yes",H4378,0))</f>
        <v/>
      </c>
      <c r="O4378" s="1">
        <f>IFERROR(RANK(N4378,N:N),"")</f>
        <v/>
      </c>
    </row>
    <row r="4379">
      <c r="A4379" s="1">
        <f>IF('Raw data'!A4379="","",'Raw data'!A4379)</f>
        <v/>
      </c>
      <c r="B4379" s="1">
        <f>IFERROR(MID(A4379,1,FIND("{",A4379)-1),A4379)</f>
        <v/>
      </c>
      <c r="C4379" s="1">
        <f>IFERROR(MID(A4379,FIND("{",A4379)+1,FIND("}",A4379)-FIND("{",A4379)-1),"")</f>
        <v/>
      </c>
      <c r="D4379" s="1">
        <f>IF('Raw data'!B4379=0,"",'Raw data'!B4379)</f>
        <v/>
      </c>
      <c r="E4379" s="1">
        <f>IF('Raw data'!C4379=0,"",'Raw data'!C4379)</f>
        <v/>
      </c>
      <c r="F4379" s="1">
        <f>IF('Raw data'!D4379=0,"",'Raw data'!D4379)</f>
        <v/>
      </c>
      <c r="H4379" s="8">
        <f>IFERROR(IF(COUNTIF(E4379:F4379,0)=2,"",IF(COUNTIF(E4379:F4379,0)=1,0,E4379/SUM(E4379:F4379))),"")</f>
        <v/>
      </c>
      <c r="I4379" s="1">
        <f>IFERROR(RANK(H4379,H:H),"")</f>
        <v/>
      </c>
      <c r="K4379" s="1">
        <f>IF(D4379&lt;J$2,1,IF(D4379&lt;J$3,2,IF(D4379&lt;J$4,3,IF(D4379="","",4))))</f>
        <v/>
      </c>
      <c r="M4379" s="1">
        <f>IF(K4379="","",IF(K4379&gt;Figures!B$6-1,"yes","no"))</f>
        <v/>
      </c>
      <c r="N4379" s="8">
        <f>IF(H4379="","",IF(M4379="yes",H4379,0))</f>
        <v/>
      </c>
      <c r="O4379" s="1">
        <f>IFERROR(RANK(N4379,N:N),"")</f>
        <v/>
      </c>
    </row>
    <row r="4380">
      <c r="A4380" s="1">
        <f>IF('Raw data'!A4380="","",'Raw data'!A4380)</f>
        <v/>
      </c>
      <c r="B4380" s="1">
        <f>IFERROR(MID(A4380,1,FIND("{",A4380)-1),A4380)</f>
        <v/>
      </c>
      <c r="C4380" s="1">
        <f>IFERROR(MID(A4380,FIND("{",A4380)+1,FIND("}",A4380)-FIND("{",A4380)-1),"")</f>
        <v/>
      </c>
      <c r="D4380" s="1">
        <f>IF('Raw data'!B4380=0,"",'Raw data'!B4380)</f>
        <v/>
      </c>
      <c r="E4380" s="1">
        <f>IF('Raw data'!C4380=0,"",'Raw data'!C4380)</f>
        <v/>
      </c>
      <c r="F4380" s="1">
        <f>IF('Raw data'!D4380=0,"",'Raw data'!D4380)</f>
        <v/>
      </c>
      <c r="H4380" s="8">
        <f>IFERROR(IF(COUNTIF(E4380:F4380,0)=2,"",IF(COUNTIF(E4380:F4380,0)=1,0,E4380/SUM(E4380:F4380))),"")</f>
        <v/>
      </c>
      <c r="I4380" s="1">
        <f>IFERROR(RANK(H4380,H:H),"")</f>
        <v/>
      </c>
      <c r="K4380" s="1">
        <f>IF(D4380&lt;J$2,1,IF(D4380&lt;J$3,2,IF(D4380&lt;J$4,3,IF(D4380="","",4))))</f>
        <v/>
      </c>
      <c r="M4380" s="1">
        <f>IF(K4380="","",IF(K4380&gt;Figures!B$6-1,"yes","no"))</f>
        <v/>
      </c>
      <c r="N4380" s="8">
        <f>IF(H4380="","",IF(M4380="yes",H4380,0))</f>
        <v/>
      </c>
      <c r="O4380" s="1">
        <f>IFERROR(RANK(N4380,N:N),"")</f>
        <v/>
      </c>
    </row>
    <row r="4381">
      <c r="A4381" s="1">
        <f>IF('Raw data'!A4381="","",'Raw data'!A4381)</f>
        <v/>
      </c>
      <c r="B4381" s="1">
        <f>IFERROR(MID(A4381,1,FIND("{",A4381)-1),A4381)</f>
        <v/>
      </c>
      <c r="C4381" s="1">
        <f>IFERROR(MID(A4381,FIND("{",A4381)+1,FIND("}",A4381)-FIND("{",A4381)-1),"")</f>
        <v/>
      </c>
      <c r="D4381" s="1">
        <f>IF('Raw data'!B4381=0,"",'Raw data'!B4381)</f>
        <v/>
      </c>
      <c r="E4381" s="1">
        <f>IF('Raw data'!C4381=0,"",'Raw data'!C4381)</f>
        <v/>
      </c>
      <c r="F4381" s="1">
        <f>IF('Raw data'!D4381=0,"",'Raw data'!D4381)</f>
        <v/>
      </c>
      <c r="H4381" s="8">
        <f>IFERROR(IF(COUNTIF(E4381:F4381,0)=2,"",IF(COUNTIF(E4381:F4381,0)=1,0,E4381/SUM(E4381:F4381))),"")</f>
        <v/>
      </c>
      <c r="I4381" s="1">
        <f>IFERROR(RANK(H4381,H:H),"")</f>
        <v/>
      </c>
      <c r="K4381" s="1">
        <f>IF(D4381&lt;J$2,1,IF(D4381&lt;J$3,2,IF(D4381&lt;J$4,3,IF(D4381="","",4))))</f>
        <v/>
      </c>
      <c r="M4381" s="1">
        <f>IF(K4381="","",IF(K4381&gt;Figures!B$6-1,"yes","no"))</f>
        <v/>
      </c>
      <c r="N4381" s="8">
        <f>IF(H4381="","",IF(M4381="yes",H4381,0))</f>
        <v/>
      </c>
      <c r="O4381" s="1">
        <f>IFERROR(RANK(N4381,N:N),"")</f>
        <v/>
      </c>
    </row>
    <row r="4382">
      <c r="A4382" s="1">
        <f>IF('Raw data'!A4382="","",'Raw data'!A4382)</f>
        <v/>
      </c>
      <c r="B4382" s="1">
        <f>IFERROR(MID(A4382,1,FIND("{",A4382)-1),A4382)</f>
        <v/>
      </c>
      <c r="C4382" s="1">
        <f>IFERROR(MID(A4382,FIND("{",A4382)+1,FIND("}",A4382)-FIND("{",A4382)-1),"")</f>
        <v/>
      </c>
      <c r="D4382" s="1">
        <f>IF('Raw data'!B4382=0,"",'Raw data'!B4382)</f>
        <v/>
      </c>
      <c r="E4382" s="1">
        <f>IF('Raw data'!C4382=0,"",'Raw data'!C4382)</f>
        <v/>
      </c>
      <c r="F4382" s="1">
        <f>IF('Raw data'!D4382=0,"",'Raw data'!D4382)</f>
        <v/>
      </c>
      <c r="H4382" s="8">
        <f>IFERROR(IF(COUNTIF(E4382:F4382,0)=2,"",IF(COUNTIF(E4382:F4382,0)=1,0,E4382/SUM(E4382:F4382))),"")</f>
        <v/>
      </c>
      <c r="I4382" s="1">
        <f>IFERROR(RANK(H4382,H:H),"")</f>
        <v/>
      </c>
      <c r="K4382" s="1">
        <f>IF(D4382&lt;J$2,1,IF(D4382&lt;J$3,2,IF(D4382&lt;J$4,3,IF(D4382="","",4))))</f>
        <v/>
      </c>
      <c r="M4382" s="1">
        <f>IF(K4382="","",IF(K4382&gt;Figures!B$6-1,"yes","no"))</f>
        <v/>
      </c>
      <c r="N4382" s="8">
        <f>IF(H4382="","",IF(M4382="yes",H4382,0))</f>
        <v/>
      </c>
      <c r="O4382" s="1">
        <f>IFERROR(RANK(N4382,N:N),"")</f>
        <v/>
      </c>
    </row>
    <row r="4383">
      <c r="A4383" s="1">
        <f>IF('Raw data'!A4383="","",'Raw data'!A4383)</f>
        <v/>
      </c>
      <c r="B4383" s="1">
        <f>IFERROR(MID(A4383,1,FIND("{",A4383)-1),A4383)</f>
        <v/>
      </c>
      <c r="C4383" s="1">
        <f>IFERROR(MID(A4383,FIND("{",A4383)+1,FIND("}",A4383)-FIND("{",A4383)-1),"")</f>
        <v/>
      </c>
      <c r="D4383" s="1">
        <f>IF('Raw data'!B4383=0,"",'Raw data'!B4383)</f>
        <v/>
      </c>
      <c r="E4383" s="1">
        <f>IF('Raw data'!C4383=0,"",'Raw data'!C4383)</f>
        <v/>
      </c>
      <c r="F4383" s="1">
        <f>IF('Raw data'!D4383=0,"",'Raw data'!D4383)</f>
        <v/>
      </c>
      <c r="H4383" s="8">
        <f>IFERROR(IF(COUNTIF(E4383:F4383,0)=2,"",IF(COUNTIF(E4383:F4383,0)=1,0,E4383/SUM(E4383:F4383))),"")</f>
        <v/>
      </c>
      <c r="I4383" s="1">
        <f>IFERROR(RANK(H4383,H:H),"")</f>
        <v/>
      </c>
      <c r="K4383" s="1">
        <f>IF(D4383&lt;J$2,1,IF(D4383&lt;J$3,2,IF(D4383&lt;J$4,3,IF(D4383="","",4))))</f>
        <v/>
      </c>
      <c r="M4383" s="1">
        <f>IF(K4383="","",IF(K4383&gt;Figures!B$6-1,"yes","no"))</f>
        <v/>
      </c>
      <c r="N4383" s="8">
        <f>IF(H4383="","",IF(M4383="yes",H4383,0))</f>
        <v/>
      </c>
      <c r="O4383" s="1">
        <f>IFERROR(RANK(N4383,N:N),"")</f>
        <v/>
      </c>
    </row>
    <row r="4384">
      <c r="A4384" s="1">
        <f>IF('Raw data'!A4384="","",'Raw data'!A4384)</f>
        <v/>
      </c>
      <c r="B4384" s="1">
        <f>IFERROR(MID(A4384,1,FIND("{",A4384)-1),A4384)</f>
        <v/>
      </c>
      <c r="C4384" s="1">
        <f>IFERROR(MID(A4384,FIND("{",A4384)+1,FIND("}",A4384)-FIND("{",A4384)-1),"")</f>
        <v/>
      </c>
      <c r="D4384" s="1">
        <f>IF('Raw data'!B4384=0,"",'Raw data'!B4384)</f>
        <v/>
      </c>
      <c r="E4384" s="1">
        <f>IF('Raw data'!C4384=0,"",'Raw data'!C4384)</f>
        <v/>
      </c>
      <c r="F4384" s="1">
        <f>IF('Raw data'!D4384=0,"",'Raw data'!D4384)</f>
        <v/>
      </c>
      <c r="H4384" s="8">
        <f>IFERROR(IF(COUNTIF(E4384:F4384,0)=2,"",IF(COUNTIF(E4384:F4384,0)=1,0,E4384/SUM(E4384:F4384))),"")</f>
        <v/>
      </c>
      <c r="I4384" s="1">
        <f>IFERROR(RANK(H4384,H:H),"")</f>
        <v/>
      </c>
      <c r="K4384" s="1">
        <f>IF(D4384&lt;J$2,1,IF(D4384&lt;J$3,2,IF(D4384&lt;J$4,3,IF(D4384="","",4))))</f>
        <v/>
      </c>
      <c r="M4384" s="1">
        <f>IF(K4384="","",IF(K4384&gt;Figures!B$6-1,"yes","no"))</f>
        <v/>
      </c>
      <c r="N4384" s="8">
        <f>IF(H4384="","",IF(M4384="yes",H4384,0))</f>
        <v/>
      </c>
      <c r="O4384" s="1">
        <f>IFERROR(RANK(N4384,N:N),"")</f>
        <v/>
      </c>
    </row>
    <row r="4385">
      <c r="A4385" s="1">
        <f>IF('Raw data'!A4385="","",'Raw data'!A4385)</f>
        <v/>
      </c>
      <c r="B4385" s="1">
        <f>IFERROR(MID(A4385,1,FIND("{",A4385)-1),A4385)</f>
        <v/>
      </c>
      <c r="C4385" s="1">
        <f>IFERROR(MID(A4385,FIND("{",A4385)+1,FIND("}",A4385)-FIND("{",A4385)-1),"")</f>
        <v/>
      </c>
      <c r="D4385" s="1">
        <f>IF('Raw data'!B4385=0,"",'Raw data'!B4385)</f>
        <v/>
      </c>
      <c r="E4385" s="1">
        <f>IF('Raw data'!C4385=0,"",'Raw data'!C4385)</f>
        <v/>
      </c>
      <c r="F4385" s="1">
        <f>IF('Raw data'!D4385=0,"",'Raw data'!D4385)</f>
        <v/>
      </c>
      <c r="H4385" s="8">
        <f>IFERROR(IF(COUNTIF(E4385:F4385,0)=2,"",IF(COUNTIF(E4385:F4385,0)=1,0,E4385/SUM(E4385:F4385))),"")</f>
        <v/>
      </c>
      <c r="I4385" s="1">
        <f>IFERROR(RANK(H4385,H:H),"")</f>
        <v/>
      </c>
      <c r="K4385" s="1">
        <f>IF(D4385&lt;J$2,1,IF(D4385&lt;J$3,2,IF(D4385&lt;J$4,3,IF(D4385="","",4))))</f>
        <v/>
      </c>
      <c r="M4385" s="1">
        <f>IF(K4385="","",IF(K4385&gt;Figures!B$6-1,"yes","no"))</f>
        <v/>
      </c>
      <c r="N4385" s="8">
        <f>IF(H4385="","",IF(M4385="yes",H4385,0))</f>
        <v/>
      </c>
      <c r="O4385" s="1">
        <f>IFERROR(RANK(N4385,N:N),"")</f>
        <v/>
      </c>
    </row>
    <row r="4386">
      <c r="A4386" s="1">
        <f>IF('Raw data'!A4386="","",'Raw data'!A4386)</f>
        <v/>
      </c>
      <c r="B4386" s="1">
        <f>IFERROR(MID(A4386,1,FIND("{",A4386)-1),A4386)</f>
        <v/>
      </c>
      <c r="C4386" s="1">
        <f>IFERROR(MID(A4386,FIND("{",A4386)+1,FIND("}",A4386)-FIND("{",A4386)-1),"")</f>
        <v/>
      </c>
      <c r="D4386" s="1">
        <f>IF('Raw data'!B4386=0,"",'Raw data'!B4386)</f>
        <v/>
      </c>
      <c r="E4386" s="1">
        <f>IF('Raw data'!C4386=0,"",'Raw data'!C4386)</f>
        <v/>
      </c>
      <c r="F4386" s="1">
        <f>IF('Raw data'!D4386=0,"",'Raw data'!D4386)</f>
        <v/>
      </c>
      <c r="H4386" s="8">
        <f>IFERROR(IF(COUNTIF(E4386:F4386,0)=2,"",IF(COUNTIF(E4386:F4386,0)=1,0,E4386/SUM(E4386:F4386))),"")</f>
        <v/>
      </c>
      <c r="I4386" s="1">
        <f>IFERROR(RANK(H4386,H:H),"")</f>
        <v/>
      </c>
      <c r="K4386" s="1">
        <f>IF(D4386&lt;J$2,1,IF(D4386&lt;J$3,2,IF(D4386&lt;J$4,3,IF(D4386="","",4))))</f>
        <v/>
      </c>
      <c r="M4386" s="1">
        <f>IF(K4386="","",IF(K4386&gt;Figures!B$6-1,"yes","no"))</f>
        <v/>
      </c>
      <c r="N4386" s="8">
        <f>IF(H4386="","",IF(M4386="yes",H4386,0))</f>
        <v/>
      </c>
      <c r="O4386" s="1">
        <f>IFERROR(RANK(N4386,N:N),"")</f>
        <v/>
      </c>
    </row>
    <row r="4387">
      <c r="A4387" s="1">
        <f>IF('Raw data'!A4387="","",'Raw data'!A4387)</f>
        <v/>
      </c>
      <c r="B4387" s="1">
        <f>IFERROR(MID(A4387,1,FIND("{",A4387)-1),A4387)</f>
        <v/>
      </c>
      <c r="C4387" s="1">
        <f>IFERROR(MID(A4387,FIND("{",A4387)+1,FIND("}",A4387)-FIND("{",A4387)-1),"")</f>
        <v/>
      </c>
      <c r="D4387" s="1">
        <f>IF('Raw data'!B4387=0,"",'Raw data'!B4387)</f>
        <v/>
      </c>
      <c r="E4387" s="1">
        <f>IF('Raw data'!C4387=0,"",'Raw data'!C4387)</f>
        <v/>
      </c>
      <c r="F4387" s="1">
        <f>IF('Raw data'!D4387=0,"",'Raw data'!D4387)</f>
        <v/>
      </c>
      <c r="H4387" s="8">
        <f>IFERROR(IF(COUNTIF(E4387:F4387,0)=2,"",IF(COUNTIF(E4387:F4387,0)=1,0,E4387/SUM(E4387:F4387))),"")</f>
        <v/>
      </c>
      <c r="I4387" s="1">
        <f>IFERROR(RANK(H4387,H:H),"")</f>
        <v/>
      </c>
      <c r="K4387" s="1">
        <f>IF(D4387&lt;J$2,1,IF(D4387&lt;J$3,2,IF(D4387&lt;J$4,3,IF(D4387="","",4))))</f>
        <v/>
      </c>
      <c r="M4387" s="1">
        <f>IF(K4387="","",IF(K4387&gt;Figures!B$6-1,"yes","no"))</f>
        <v/>
      </c>
      <c r="N4387" s="8">
        <f>IF(H4387="","",IF(M4387="yes",H4387,0))</f>
        <v/>
      </c>
      <c r="O4387" s="1">
        <f>IFERROR(RANK(N4387,N:N),"")</f>
        <v/>
      </c>
    </row>
    <row r="4388">
      <c r="A4388" s="1">
        <f>IF('Raw data'!A4388="","",'Raw data'!A4388)</f>
        <v/>
      </c>
      <c r="B4388" s="1">
        <f>IFERROR(MID(A4388,1,FIND("{",A4388)-1),A4388)</f>
        <v/>
      </c>
      <c r="C4388" s="1">
        <f>IFERROR(MID(A4388,FIND("{",A4388)+1,FIND("}",A4388)-FIND("{",A4388)-1),"")</f>
        <v/>
      </c>
      <c r="D4388" s="1">
        <f>IF('Raw data'!B4388=0,"",'Raw data'!B4388)</f>
        <v/>
      </c>
      <c r="E4388" s="1">
        <f>IF('Raw data'!C4388=0,"",'Raw data'!C4388)</f>
        <v/>
      </c>
      <c r="F4388" s="1">
        <f>IF('Raw data'!D4388=0,"",'Raw data'!D4388)</f>
        <v/>
      </c>
      <c r="H4388" s="8">
        <f>IFERROR(IF(COUNTIF(E4388:F4388,0)=2,"",IF(COUNTIF(E4388:F4388,0)=1,0,E4388/SUM(E4388:F4388))),"")</f>
        <v/>
      </c>
      <c r="I4388" s="1">
        <f>IFERROR(RANK(H4388,H:H),"")</f>
        <v/>
      </c>
      <c r="K4388" s="1">
        <f>IF(D4388&lt;J$2,1,IF(D4388&lt;J$3,2,IF(D4388&lt;J$4,3,IF(D4388="","",4))))</f>
        <v/>
      </c>
      <c r="M4388" s="1">
        <f>IF(K4388="","",IF(K4388&gt;Figures!B$6-1,"yes","no"))</f>
        <v/>
      </c>
      <c r="N4388" s="8">
        <f>IF(H4388="","",IF(M4388="yes",H4388,0))</f>
        <v/>
      </c>
      <c r="O4388" s="1">
        <f>IFERROR(RANK(N4388,N:N),"")</f>
        <v/>
      </c>
    </row>
    <row r="4389">
      <c r="A4389" s="1">
        <f>IF('Raw data'!A4389="","",'Raw data'!A4389)</f>
        <v/>
      </c>
      <c r="B4389" s="1">
        <f>IFERROR(MID(A4389,1,FIND("{",A4389)-1),A4389)</f>
        <v/>
      </c>
      <c r="C4389" s="1">
        <f>IFERROR(MID(A4389,FIND("{",A4389)+1,FIND("}",A4389)-FIND("{",A4389)-1),"")</f>
        <v/>
      </c>
      <c r="D4389" s="1">
        <f>IF('Raw data'!B4389=0,"",'Raw data'!B4389)</f>
        <v/>
      </c>
      <c r="E4389" s="1">
        <f>IF('Raw data'!C4389=0,"",'Raw data'!C4389)</f>
        <v/>
      </c>
      <c r="F4389" s="1">
        <f>IF('Raw data'!D4389=0,"",'Raw data'!D4389)</f>
        <v/>
      </c>
      <c r="H4389" s="8">
        <f>IFERROR(IF(COUNTIF(E4389:F4389,0)=2,"",IF(COUNTIF(E4389:F4389,0)=1,0,E4389/SUM(E4389:F4389))),"")</f>
        <v/>
      </c>
      <c r="I4389" s="1">
        <f>IFERROR(RANK(H4389,H:H),"")</f>
        <v/>
      </c>
      <c r="K4389" s="1">
        <f>IF(D4389&lt;J$2,1,IF(D4389&lt;J$3,2,IF(D4389&lt;J$4,3,IF(D4389="","",4))))</f>
        <v/>
      </c>
      <c r="M4389" s="1">
        <f>IF(K4389="","",IF(K4389&gt;Figures!B$6-1,"yes","no"))</f>
        <v/>
      </c>
      <c r="N4389" s="8">
        <f>IF(H4389="","",IF(M4389="yes",H4389,0))</f>
        <v/>
      </c>
      <c r="O4389" s="1">
        <f>IFERROR(RANK(N4389,N:N),"")</f>
        <v/>
      </c>
    </row>
    <row r="4390">
      <c r="A4390" s="1">
        <f>IF('Raw data'!A4390="","",'Raw data'!A4390)</f>
        <v/>
      </c>
      <c r="B4390" s="1">
        <f>IFERROR(MID(A4390,1,FIND("{",A4390)-1),A4390)</f>
        <v/>
      </c>
      <c r="C4390" s="1">
        <f>IFERROR(MID(A4390,FIND("{",A4390)+1,FIND("}",A4390)-FIND("{",A4390)-1),"")</f>
        <v/>
      </c>
      <c r="D4390" s="1">
        <f>IF('Raw data'!B4390=0,"",'Raw data'!B4390)</f>
        <v/>
      </c>
      <c r="E4390" s="1">
        <f>IF('Raw data'!C4390=0,"",'Raw data'!C4390)</f>
        <v/>
      </c>
      <c r="F4390" s="1">
        <f>IF('Raw data'!D4390=0,"",'Raw data'!D4390)</f>
        <v/>
      </c>
      <c r="H4390" s="8">
        <f>IFERROR(IF(COUNTIF(E4390:F4390,0)=2,"",IF(COUNTIF(E4390:F4390,0)=1,0,E4390/SUM(E4390:F4390))),"")</f>
        <v/>
      </c>
      <c r="I4390" s="1">
        <f>IFERROR(RANK(H4390,H:H),"")</f>
        <v/>
      </c>
      <c r="K4390" s="1">
        <f>IF(D4390&lt;J$2,1,IF(D4390&lt;J$3,2,IF(D4390&lt;J$4,3,IF(D4390="","",4))))</f>
        <v/>
      </c>
      <c r="M4390" s="1">
        <f>IF(K4390="","",IF(K4390&gt;Figures!B$6-1,"yes","no"))</f>
        <v/>
      </c>
      <c r="N4390" s="8">
        <f>IF(H4390="","",IF(M4390="yes",H4390,0))</f>
        <v/>
      </c>
      <c r="O4390" s="1">
        <f>IFERROR(RANK(N4390,N:N),"")</f>
        <v/>
      </c>
    </row>
    <row r="4391">
      <c r="A4391" s="1">
        <f>IF('Raw data'!A4391="","",'Raw data'!A4391)</f>
        <v/>
      </c>
      <c r="B4391" s="1">
        <f>IFERROR(MID(A4391,1,FIND("{",A4391)-1),A4391)</f>
        <v/>
      </c>
      <c r="C4391" s="1">
        <f>IFERROR(MID(A4391,FIND("{",A4391)+1,FIND("}",A4391)-FIND("{",A4391)-1),"")</f>
        <v/>
      </c>
      <c r="D4391" s="1">
        <f>IF('Raw data'!B4391=0,"",'Raw data'!B4391)</f>
        <v/>
      </c>
      <c r="E4391" s="1">
        <f>IF('Raw data'!C4391=0,"",'Raw data'!C4391)</f>
        <v/>
      </c>
      <c r="F4391" s="1">
        <f>IF('Raw data'!D4391=0,"",'Raw data'!D4391)</f>
        <v/>
      </c>
      <c r="H4391" s="8">
        <f>IFERROR(IF(COUNTIF(E4391:F4391,0)=2,"",IF(COUNTIF(E4391:F4391,0)=1,0,E4391/SUM(E4391:F4391))),"")</f>
        <v/>
      </c>
      <c r="I4391" s="1">
        <f>IFERROR(RANK(H4391,H:H),"")</f>
        <v/>
      </c>
      <c r="K4391" s="1">
        <f>IF(D4391&lt;J$2,1,IF(D4391&lt;J$3,2,IF(D4391&lt;J$4,3,IF(D4391="","",4))))</f>
        <v/>
      </c>
      <c r="M4391" s="1">
        <f>IF(K4391="","",IF(K4391&gt;Figures!B$6-1,"yes","no"))</f>
        <v/>
      </c>
      <c r="N4391" s="8">
        <f>IF(H4391="","",IF(M4391="yes",H4391,0))</f>
        <v/>
      </c>
      <c r="O4391" s="1">
        <f>IFERROR(RANK(N4391,N:N),"")</f>
        <v/>
      </c>
    </row>
    <row r="4392">
      <c r="A4392" s="1">
        <f>IF('Raw data'!A4392="","",'Raw data'!A4392)</f>
        <v/>
      </c>
      <c r="B4392" s="1">
        <f>IFERROR(MID(A4392,1,FIND("{",A4392)-1),A4392)</f>
        <v/>
      </c>
      <c r="C4392" s="1">
        <f>IFERROR(MID(A4392,FIND("{",A4392)+1,FIND("}",A4392)-FIND("{",A4392)-1),"")</f>
        <v/>
      </c>
      <c r="D4392" s="1">
        <f>IF('Raw data'!B4392=0,"",'Raw data'!B4392)</f>
        <v/>
      </c>
      <c r="E4392" s="1">
        <f>IF('Raw data'!C4392=0,"",'Raw data'!C4392)</f>
        <v/>
      </c>
      <c r="F4392" s="1">
        <f>IF('Raw data'!D4392=0,"",'Raw data'!D4392)</f>
        <v/>
      </c>
      <c r="H4392" s="8">
        <f>IFERROR(IF(COUNTIF(E4392:F4392,0)=2,"",IF(COUNTIF(E4392:F4392,0)=1,0,E4392/SUM(E4392:F4392))),"")</f>
        <v/>
      </c>
      <c r="I4392" s="1">
        <f>IFERROR(RANK(H4392,H:H),"")</f>
        <v/>
      </c>
      <c r="K4392" s="1">
        <f>IF(D4392&lt;J$2,1,IF(D4392&lt;J$3,2,IF(D4392&lt;J$4,3,IF(D4392="","",4))))</f>
        <v/>
      </c>
      <c r="M4392" s="1">
        <f>IF(K4392="","",IF(K4392&gt;Figures!B$6-1,"yes","no"))</f>
        <v/>
      </c>
      <c r="N4392" s="8">
        <f>IF(H4392="","",IF(M4392="yes",H4392,0))</f>
        <v/>
      </c>
      <c r="O4392" s="1">
        <f>IFERROR(RANK(N4392,N:N),"")</f>
        <v/>
      </c>
    </row>
    <row r="4393">
      <c r="A4393" s="1">
        <f>IF('Raw data'!A4393="","",'Raw data'!A4393)</f>
        <v/>
      </c>
      <c r="B4393" s="1">
        <f>IFERROR(MID(A4393,1,FIND("{",A4393)-1),A4393)</f>
        <v/>
      </c>
      <c r="C4393" s="1">
        <f>IFERROR(MID(A4393,FIND("{",A4393)+1,FIND("}",A4393)-FIND("{",A4393)-1),"")</f>
        <v/>
      </c>
      <c r="D4393" s="1">
        <f>IF('Raw data'!B4393=0,"",'Raw data'!B4393)</f>
        <v/>
      </c>
      <c r="E4393" s="1">
        <f>IF('Raw data'!C4393=0,"",'Raw data'!C4393)</f>
        <v/>
      </c>
      <c r="F4393" s="1">
        <f>IF('Raw data'!D4393=0,"",'Raw data'!D4393)</f>
        <v/>
      </c>
      <c r="H4393" s="8">
        <f>IFERROR(IF(COUNTIF(E4393:F4393,0)=2,"",IF(COUNTIF(E4393:F4393,0)=1,0,E4393/SUM(E4393:F4393))),"")</f>
        <v/>
      </c>
      <c r="I4393" s="1">
        <f>IFERROR(RANK(H4393,H:H),"")</f>
        <v/>
      </c>
      <c r="K4393" s="1">
        <f>IF(D4393&lt;J$2,1,IF(D4393&lt;J$3,2,IF(D4393&lt;J$4,3,IF(D4393="","",4))))</f>
        <v/>
      </c>
      <c r="M4393" s="1">
        <f>IF(K4393="","",IF(K4393&gt;Figures!B$6-1,"yes","no"))</f>
        <v/>
      </c>
      <c r="N4393" s="8">
        <f>IF(H4393="","",IF(M4393="yes",H4393,0))</f>
        <v/>
      </c>
      <c r="O4393" s="1">
        <f>IFERROR(RANK(N4393,N:N),"")</f>
        <v/>
      </c>
    </row>
    <row r="4394">
      <c r="A4394" s="1">
        <f>IF('Raw data'!A4394="","",'Raw data'!A4394)</f>
        <v/>
      </c>
      <c r="B4394" s="1">
        <f>IFERROR(MID(A4394,1,FIND("{",A4394)-1),A4394)</f>
        <v/>
      </c>
      <c r="C4394" s="1">
        <f>IFERROR(MID(A4394,FIND("{",A4394)+1,FIND("}",A4394)-FIND("{",A4394)-1),"")</f>
        <v/>
      </c>
      <c r="D4394" s="1">
        <f>IF('Raw data'!B4394=0,"",'Raw data'!B4394)</f>
        <v/>
      </c>
      <c r="E4394" s="1">
        <f>IF('Raw data'!C4394=0,"",'Raw data'!C4394)</f>
        <v/>
      </c>
      <c r="F4394" s="1">
        <f>IF('Raw data'!D4394=0,"",'Raw data'!D4394)</f>
        <v/>
      </c>
      <c r="H4394" s="8">
        <f>IFERROR(IF(COUNTIF(E4394:F4394,0)=2,"",IF(COUNTIF(E4394:F4394,0)=1,0,E4394/SUM(E4394:F4394))),"")</f>
        <v/>
      </c>
      <c r="I4394" s="1">
        <f>IFERROR(RANK(H4394,H:H),"")</f>
        <v/>
      </c>
      <c r="K4394" s="1">
        <f>IF(D4394&lt;J$2,1,IF(D4394&lt;J$3,2,IF(D4394&lt;J$4,3,IF(D4394="","",4))))</f>
        <v/>
      </c>
      <c r="M4394" s="1">
        <f>IF(K4394="","",IF(K4394&gt;Figures!B$6-1,"yes","no"))</f>
        <v/>
      </c>
      <c r="N4394" s="8">
        <f>IF(H4394="","",IF(M4394="yes",H4394,0))</f>
        <v/>
      </c>
      <c r="O4394" s="1">
        <f>IFERROR(RANK(N4394,N:N),"")</f>
        <v/>
      </c>
    </row>
    <row r="4395">
      <c r="A4395" s="1">
        <f>IF('Raw data'!A4395="","",'Raw data'!A4395)</f>
        <v/>
      </c>
      <c r="B4395" s="1">
        <f>IFERROR(MID(A4395,1,FIND("{",A4395)-1),A4395)</f>
        <v/>
      </c>
      <c r="C4395" s="1">
        <f>IFERROR(MID(A4395,FIND("{",A4395)+1,FIND("}",A4395)-FIND("{",A4395)-1),"")</f>
        <v/>
      </c>
      <c r="D4395" s="1">
        <f>IF('Raw data'!B4395=0,"",'Raw data'!B4395)</f>
        <v/>
      </c>
      <c r="E4395" s="1">
        <f>IF('Raw data'!C4395=0,"",'Raw data'!C4395)</f>
        <v/>
      </c>
      <c r="F4395" s="1">
        <f>IF('Raw data'!D4395=0,"",'Raw data'!D4395)</f>
        <v/>
      </c>
      <c r="H4395" s="8">
        <f>IFERROR(IF(COUNTIF(E4395:F4395,0)=2,"",IF(COUNTIF(E4395:F4395,0)=1,0,E4395/SUM(E4395:F4395))),"")</f>
        <v/>
      </c>
      <c r="I4395" s="1">
        <f>IFERROR(RANK(H4395,H:H),"")</f>
        <v/>
      </c>
      <c r="K4395" s="1">
        <f>IF(D4395&lt;J$2,1,IF(D4395&lt;J$3,2,IF(D4395&lt;J$4,3,IF(D4395="","",4))))</f>
        <v/>
      </c>
      <c r="M4395" s="1">
        <f>IF(K4395="","",IF(K4395&gt;Figures!B$6-1,"yes","no"))</f>
        <v/>
      </c>
      <c r="N4395" s="8">
        <f>IF(H4395="","",IF(M4395="yes",H4395,0))</f>
        <v/>
      </c>
      <c r="O4395" s="1">
        <f>IFERROR(RANK(N4395,N:N),"")</f>
        <v/>
      </c>
    </row>
    <row r="4396">
      <c r="A4396" s="1">
        <f>IF('Raw data'!A4396="","",'Raw data'!A4396)</f>
        <v/>
      </c>
      <c r="B4396" s="1">
        <f>IFERROR(MID(A4396,1,FIND("{",A4396)-1),A4396)</f>
        <v/>
      </c>
      <c r="C4396" s="1">
        <f>IFERROR(MID(A4396,FIND("{",A4396)+1,FIND("}",A4396)-FIND("{",A4396)-1),"")</f>
        <v/>
      </c>
      <c r="D4396" s="1">
        <f>IF('Raw data'!B4396=0,"",'Raw data'!B4396)</f>
        <v/>
      </c>
      <c r="E4396" s="1">
        <f>IF('Raw data'!C4396=0,"",'Raw data'!C4396)</f>
        <v/>
      </c>
      <c r="F4396" s="1">
        <f>IF('Raw data'!D4396=0,"",'Raw data'!D4396)</f>
        <v/>
      </c>
      <c r="H4396" s="8">
        <f>IFERROR(IF(COUNTIF(E4396:F4396,0)=2,"",IF(COUNTIF(E4396:F4396,0)=1,0,E4396/SUM(E4396:F4396))),"")</f>
        <v/>
      </c>
      <c r="I4396" s="1">
        <f>IFERROR(RANK(H4396,H:H),"")</f>
        <v/>
      </c>
      <c r="K4396" s="1">
        <f>IF(D4396&lt;J$2,1,IF(D4396&lt;J$3,2,IF(D4396&lt;J$4,3,IF(D4396="","",4))))</f>
        <v/>
      </c>
      <c r="M4396" s="1">
        <f>IF(K4396="","",IF(K4396&gt;Figures!B$6-1,"yes","no"))</f>
        <v/>
      </c>
      <c r="N4396" s="8">
        <f>IF(H4396="","",IF(M4396="yes",H4396,0))</f>
        <v/>
      </c>
      <c r="O4396" s="1">
        <f>IFERROR(RANK(N4396,N:N),"")</f>
        <v/>
      </c>
    </row>
    <row r="4397">
      <c r="A4397" s="1">
        <f>IF('Raw data'!A4397="","",'Raw data'!A4397)</f>
        <v/>
      </c>
      <c r="B4397" s="1">
        <f>IFERROR(MID(A4397,1,FIND("{",A4397)-1),A4397)</f>
        <v/>
      </c>
      <c r="C4397" s="1">
        <f>IFERROR(MID(A4397,FIND("{",A4397)+1,FIND("}",A4397)-FIND("{",A4397)-1),"")</f>
        <v/>
      </c>
      <c r="D4397" s="1">
        <f>IF('Raw data'!B4397=0,"",'Raw data'!B4397)</f>
        <v/>
      </c>
      <c r="E4397" s="1">
        <f>IF('Raw data'!C4397=0,"",'Raw data'!C4397)</f>
        <v/>
      </c>
      <c r="F4397" s="1">
        <f>IF('Raw data'!D4397=0,"",'Raw data'!D4397)</f>
        <v/>
      </c>
      <c r="H4397" s="8">
        <f>IFERROR(IF(COUNTIF(E4397:F4397,0)=2,"",IF(COUNTIF(E4397:F4397,0)=1,0,E4397/SUM(E4397:F4397))),"")</f>
        <v/>
      </c>
      <c r="I4397" s="1">
        <f>IFERROR(RANK(H4397,H:H),"")</f>
        <v/>
      </c>
      <c r="K4397" s="1">
        <f>IF(D4397&lt;J$2,1,IF(D4397&lt;J$3,2,IF(D4397&lt;J$4,3,IF(D4397="","",4))))</f>
        <v/>
      </c>
      <c r="M4397" s="1">
        <f>IF(K4397="","",IF(K4397&gt;Figures!B$6-1,"yes","no"))</f>
        <v/>
      </c>
      <c r="N4397" s="8">
        <f>IF(H4397="","",IF(M4397="yes",H4397,0))</f>
        <v/>
      </c>
      <c r="O4397" s="1">
        <f>IFERROR(RANK(N4397,N:N),"")</f>
        <v/>
      </c>
    </row>
    <row r="4398">
      <c r="A4398" s="1">
        <f>IF('Raw data'!A4398="","",'Raw data'!A4398)</f>
        <v/>
      </c>
      <c r="B4398" s="1">
        <f>IFERROR(MID(A4398,1,FIND("{",A4398)-1),A4398)</f>
        <v/>
      </c>
      <c r="C4398" s="1">
        <f>IFERROR(MID(A4398,FIND("{",A4398)+1,FIND("}",A4398)-FIND("{",A4398)-1),"")</f>
        <v/>
      </c>
      <c r="D4398" s="1">
        <f>IF('Raw data'!B4398=0,"",'Raw data'!B4398)</f>
        <v/>
      </c>
      <c r="E4398" s="1">
        <f>IF('Raw data'!C4398=0,"",'Raw data'!C4398)</f>
        <v/>
      </c>
      <c r="F4398" s="1">
        <f>IF('Raw data'!D4398=0,"",'Raw data'!D4398)</f>
        <v/>
      </c>
      <c r="H4398" s="8">
        <f>IFERROR(IF(COUNTIF(E4398:F4398,0)=2,"",IF(COUNTIF(E4398:F4398,0)=1,0,E4398/SUM(E4398:F4398))),"")</f>
        <v/>
      </c>
      <c r="I4398" s="1">
        <f>IFERROR(RANK(H4398,H:H),"")</f>
        <v/>
      </c>
      <c r="K4398" s="1">
        <f>IF(D4398&lt;J$2,1,IF(D4398&lt;J$3,2,IF(D4398&lt;J$4,3,IF(D4398="","",4))))</f>
        <v/>
      </c>
      <c r="M4398" s="1">
        <f>IF(K4398="","",IF(K4398&gt;Figures!B$6-1,"yes","no"))</f>
        <v/>
      </c>
      <c r="N4398" s="8">
        <f>IF(H4398="","",IF(M4398="yes",H4398,0))</f>
        <v/>
      </c>
      <c r="O4398" s="1">
        <f>IFERROR(RANK(N4398,N:N),"")</f>
        <v/>
      </c>
    </row>
    <row r="4399">
      <c r="A4399" s="1">
        <f>IF('Raw data'!A4399="","",'Raw data'!A4399)</f>
        <v/>
      </c>
      <c r="B4399" s="1">
        <f>IFERROR(MID(A4399,1,FIND("{",A4399)-1),A4399)</f>
        <v/>
      </c>
      <c r="C4399" s="1">
        <f>IFERROR(MID(A4399,FIND("{",A4399)+1,FIND("}",A4399)-FIND("{",A4399)-1),"")</f>
        <v/>
      </c>
      <c r="D4399" s="1">
        <f>IF('Raw data'!B4399=0,"",'Raw data'!B4399)</f>
        <v/>
      </c>
      <c r="E4399" s="1">
        <f>IF('Raw data'!C4399=0,"",'Raw data'!C4399)</f>
        <v/>
      </c>
      <c r="F4399" s="1">
        <f>IF('Raw data'!D4399=0,"",'Raw data'!D4399)</f>
        <v/>
      </c>
      <c r="H4399" s="8">
        <f>IFERROR(IF(COUNTIF(E4399:F4399,0)=2,"",IF(COUNTIF(E4399:F4399,0)=1,0,E4399/SUM(E4399:F4399))),"")</f>
        <v/>
      </c>
      <c r="I4399" s="1">
        <f>IFERROR(RANK(H4399,H:H),"")</f>
        <v/>
      </c>
      <c r="K4399" s="1">
        <f>IF(D4399&lt;J$2,1,IF(D4399&lt;J$3,2,IF(D4399&lt;J$4,3,IF(D4399="","",4))))</f>
        <v/>
      </c>
      <c r="M4399" s="1">
        <f>IF(K4399="","",IF(K4399&gt;Figures!B$6-1,"yes","no"))</f>
        <v/>
      </c>
      <c r="N4399" s="8">
        <f>IF(H4399="","",IF(M4399="yes",H4399,0))</f>
        <v/>
      </c>
      <c r="O4399" s="1">
        <f>IFERROR(RANK(N4399,N:N),"")</f>
        <v/>
      </c>
    </row>
    <row r="4400">
      <c r="A4400" s="1">
        <f>IF('Raw data'!A4400="","",'Raw data'!A4400)</f>
        <v/>
      </c>
      <c r="B4400" s="1">
        <f>IFERROR(MID(A4400,1,FIND("{",A4400)-1),A4400)</f>
        <v/>
      </c>
      <c r="C4400" s="1">
        <f>IFERROR(MID(A4400,FIND("{",A4400)+1,FIND("}",A4400)-FIND("{",A4400)-1),"")</f>
        <v/>
      </c>
      <c r="D4400" s="1">
        <f>IF('Raw data'!B4400=0,"",'Raw data'!B4400)</f>
        <v/>
      </c>
      <c r="E4400" s="1">
        <f>IF('Raw data'!C4400=0,"",'Raw data'!C4400)</f>
        <v/>
      </c>
      <c r="F4400" s="1">
        <f>IF('Raw data'!D4400=0,"",'Raw data'!D4400)</f>
        <v/>
      </c>
      <c r="H4400" s="8">
        <f>IFERROR(IF(COUNTIF(E4400:F4400,0)=2,"",IF(COUNTIF(E4400:F4400,0)=1,0,E4400/SUM(E4400:F4400))),"")</f>
        <v/>
      </c>
      <c r="I4400" s="1">
        <f>IFERROR(RANK(H4400,H:H),"")</f>
        <v/>
      </c>
      <c r="K4400" s="1">
        <f>IF(D4400&lt;J$2,1,IF(D4400&lt;J$3,2,IF(D4400&lt;J$4,3,IF(D4400="","",4))))</f>
        <v/>
      </c>
      <c r="M4400" s="1">
        <f>IF(K4400="","",IF(K4400&gt;Figures!B$6-1,"yes","no"))</f>
        <v/>
      </c>
      <c r="N4400" s="8">
        <f>IF(H4400="","",IF(M4400="yes",H4400,0))</f>
        <v/>
      </c>
      <c r="O4400" s="1">
        <f>IFERROR(RANK(N4400,N:N),"")</f>
        <v/>
      </c>
    </row>
    <row r="4401">
      <c r="A4401" s="1">
        <f>IF('Raw data'!A4401="","",'Raw data'!A4401)</f>
        <v/>
      </c>
      <c r="B4401" s="1">
        <f>IFERROR(MID(A4401,1,FIND("{",A4401)-1),A4401)</f>
        <v/>
      </c>
      <c r="C4401" s="1">
        <f>IFERROR(MID(A4401,FIND("{",A4401)+1,FIND("}",A4401)-FIND("{",A4401)-1),"")</f>
        <v/>
      </c>
      <c r="D4401" s="1">
        <f>IF('Raw data'!B4401=0,"",'Raw data'!B4401)</f>
        <v/>
      </c>
      <c r="E4401" s="1">
        <f>IF('Raw data'!C4401=0,"",'Raw data'!C4401)</f>
        <v/>
      </c>
      <c r="F4401" s="1">
        <f>IF('Raw data'!D4401=0,"",'Raw data'!D4401)</f>
        <v/>
      </c>
      <c r="H4401" s="8">
        <f>IFERROR(IF(COUNTIF(E4401:F4401,0)=2,"",IF(COUNTIF(E4401:F4401,0)=1,0,E4401/SUM(E4401:F4401))),"")</f>
        <v/>
      </c>
      <c r="I4401" s="1">
        <f>IFERROR(RANK(H4401,H:H),"")</f>
        <v/>
      </c>
      <c r="K4401" s="1">
        <f>IF(D4401&lt;J$2,1,IF(D4401&lt;J$3,2,IF(D4401&lt;J$4,3,IF(D4401="","",4))))</f>
        <v/>
      </c>
      <c r="M4401" s="1">
        <f>IF(K4401="","",IF(K4401&gt;Figures!B$6-1,"yes","no"))</f>
        <v/>
      </c>
      <c r="N4401" s="8">
        <f>IF(H4401="","",IF(M4401="yes",H4401,0))</f>
        <v/>
      </c>
      <c r="O4401" s="1">
        <f>IFERROR(RANK(N4401,N:N),"")</f>
        <v/>
      </c>
    </row>
    <row r="4402">
      <c r="A4402" s="1">
        <f>IF('Raw data'!A4402="","",'Raw data'!A4402)</f>
        <v/>
      </c>
      <c r="B4402" s="1">
        <f>IFERROR(MID(A4402,1,FIND("{",A4402)-1),A4402)</f>
        <v/>
      </c>
      <c r="C4402" s="1">
        <f>IFERROR(MID(A4402,FIND("{",A4402)+1,FIND("}",A4402)-FIND("{",A4402)-1),"")</f>
        <v/>
      </c>
      <c r="D4402" s="1">
        <f>IF('Raw data'!B4402=0,"",'Raw data'!B4402)</f>
        <v/>
      </c>
      <c r="E4402" s="1">
        <f>IF('Raw data'!C4402=0,"",'Raw data'!C4402)</f>
        <v/>
      </c>
      <c r="F4402" s="1">
        <f>IF('Raw data'!D4402=0,"",'Raw data'!D4402)</f>
        <v/>
      </c>
      <c r="H4402" s="8">
        <f>IFERROR(IF(COUNTIF(E4402:F4402,0)=2,"",IF(COUNTIF(E4402:F4402,0)=1,0,E4402/SUM(E4402:F4402))),"")</f>
        <v/>
      </c>
      <c r="I4402" s="1">
        <f>IFERROR(RANK(H4402,H:H),"")</f>
        <v/>
      </c>
      <c r="K4402" s="1">
        <f>IF(D4402&lt;J$2,1,IF(D4402&lt;J$3,2,IF(D4402&lt;J$4,3,IF(D4402="","",4))))</f>
        <v/>
      </c>
      <c r="M4402" s="1">
        <f>IF(K4402="","",IF(K4402&gt;Figures!B$6-1,"yes","no"))</f>
        <v/>
      </c>
      <c r="N4402" s="8">
        <f>IF(H4402="","",IF(M4402="yes",H4402,0))</f>
        <v/>
      </c>
      <c r="O4402" s="1">
        <f>IFERROR(RANK(N4402,N:N),"")</f>
        <v/>
      </c>
    </row>
    <row r="4403">
      <c r="A4403" s="1">
        <f>IF('Raw data'!A4403="","",'Raw data'!A4403)</f>
        <v/>
      </c>
      <c r="B4403" s="1">
        <f>IFERROR(MID(A4403,1,FIND("{",A4403)-1),A4403)</f>
        <v/>
      </c>
      <c r="C4403" s="1">
        <f>IFERROR(MID(A4403,FIND("{",A4403)+1,FIND("}",A4403)-FIND("{",A4403)-1),"")</f>
        <v/>
      </c>
      <c r="D4403" s="1">
        <f>IF('Raw data'!B4403=0,"",'Raw data'!B4403)</f>
        <v/>
      </c>
      <c r="E4403" s="1">
        <f>IF('Raw data'!C4403=0,"",'Raw data'!C4403)</f>
        <v/>
      </c>
      <c r="F4403" s="1">
        <f>IF('Raw data'!D4403=0,"",'Raw data'!D4403)</f>
        <v/>
      </c>
      <c r="H4403" s="8">
        <f>IFERROR(IF(COUNTIF(E4403:F4403,0)=2,"",IF(COUNTIF(E4403:F4403,0)=1,0,E4403/SUM(E4403:F4403))),"")</f>
        <v/>
      </c>
      <c r="I4403" s="1">
        <f>IFERROR(RANK(H4403,H:H),"")</f>
        <v/>
      </c>
      <c r="K4403" s="1">
        <f>IF(D4403&lt;J$2,1,IF(D4403&lt;J$3,2,IF(D4403&lt;J$4,3,IF(D4403="","",4))))</f>
        <v/>
      </c>
      <c r="M4403" s="1">
        <f>IF(K4403="","",IF(K4403&gt;Figures!B$6-1,"yes","no"))</f>
        <v/>
      </c>
      <c r="N4403" s="8">
        <f>IF(H4403="","",IF(M4403="yes",H4403,0))</f>
        <v/>
      </c>
      <c r="O4403" s="1">
        <f>IFERROR(RANK(N4403,N:N),"")</f>
        <v/>
      </c>
    </row>
    <row r="4404">
      <c r="A4404" s="1">
        <f>IF('Raw data'!A4404="","",'Raw data'!A4404)</f>
        <v/>
      </c>
      <c r="B4404" s="1">
        <f>IFERROR(MID(A4404,1,FIND("{",A4404)-1),A4404)</f>
        <v/>
      </c>
      <c r="C4404" s="1">
        <f>IFERROR(MID(A4404,FIND("{",A4404)+1,FIND("}",A4404)-FIND("{",A4404)-1),"")</f>
        <v/>
      </c>
      <c r="D4404" s="1">
        <f>IF('Raw data'!B4404=0,"",'Raw data'!B4404)</f>
        <v/>
      </c>
      <c r="E4404" s="1">
        <f>IF('Raw data'!C4404=0,"",'Raw data'!C4404)</f>
        <v/>
      </c>
      <c r="F4404" s="1">
        <f>IF('Raw data'!D4404=0,"",'Raw data'!D4404)</f>
        <v/>
      </c>
      <c r="H4404" s="8">
        <f>IFERROR(IF(COUNTIF(E4404:F4404,0)=2,"",IF(COUNTIF(E4404:F4404,0)=1,0,E4404/SUM(E4404:F4404))),"")</f>
        <v/>
      </c>
      <c r="I4404" s="1">
        <f>IFERROR(RANK(H4404,H:H),"")</f>
        <v/>
      </c>
      <c r="K4404" s="1">
        <f>IF(D4404&lt;J$2,1,IF(D4404&lt;J$3,2,IF(D4404&lt;J$4,3,IF(D4404="","",4))))</f>
        <v/>
      </c>
      <c r="M4404" s="1">
        <f>IF(K4404="","",IF(K4404&gt;Figures!B$6-1,"yes","no"))</f>
        <v/>
      </c>
      <c r="N4404" s="8">
        <f>IF(H4404="","",IF(M4404="yes",H4404,0))</f>
        <v/>
      </c>
      <c r="O4404" s="1">
        <f>IFERROR(RANK(N4404,N:N),"")</f>
        <v/>
      </c>
    </row>
    <row r="4405">
      <c r="A4405" s="1">
        <f>IF('Raw data'!A4405="","",'Raw data'!A4405)</f>
        <v/>
      </c>
      <c r="B4405" s="1">
        <f>IFERROR(MID(A4405,1,FIND("{",A4405)-1),A4405)</f>
        <v/>
      </c>
      <c r="C4405" s="1">
        <f>IFERROR(MID(A4405,FIND("{",A4405)+1,FIND("}",A4405)-FIND("{",A4405)-1),"")</f>
        <v/>
      </c>
      <c r="D4405" s="1">
        <f>IF('Raw data'!B4405=0,"",'Raw data'!B4405)</f>
        <v/>
      </c>
      <c r="E4405" s="1">
        <f>IF('Raw data'!C4405=0,"",'Raw data'!C4405)</f>
        <v/>
      </c>
      <c r="F4405" s="1">
        <f>IF('Raw data'!D4405=0,"",'Raw data'!D4405)</f>
        <v/>
      </c>
      <c r="H4405" s="8">
        <f>IFERROR(IF(COUNTIF(E4405:F4405,0)=2,"",IF(COUNTIF(E4405:F4405,0)=1,0,E4405/SUM(E4405:F4405))),"")</f>
        <v/>
      </c>
      <c r="I4405" s="1">
        <f>IFERROR(RANK(H4405,H:H),"")</f>
        <v/>
      </c>
      <c r="K4405" s="1">
        <f>IF(D4405&lt;J$2,1,IF(D4405&lt;J$3,2,IF(D4405&lt;J$4,3,IF(D4405="","",4))))</f>
        <v/>
      </c>
      <c r="M4405" s="1">
        <f>IF(K4405="","",IF(K4405&gt;Figures!B$6-1,"yes","no"))</f>
        <v/>
      </c>
      <c r="N4405" s="8">
        <f>IF(H4405="","",IF(M4405="yes",H4405,0))</f>
        <v/>
      </c>
      <c r="O4405" s="1">
        <f>IFERROR(RANK(N4405,N:N),"")</f>
        <v/>
      </c>
    </row>
    <row r="4406">
      <c r="A4406" s="1">
        <f>IF('Raw data'!A4406="","",'Raw data'!A4406)</f>
        <v/>
      </c>
      <c r="B4406" s="1">
        <f>IFERROR(MID(A4406,1,FIND("{",A4406)-1),A4406)</f>
        <v/>
      </c>
      <c r="C4406" s="1">
        <f>IFERROR(MID(A4406,FIND("{",A4406)+1,FIND("}",A4406)-FIND("{",A4406)-1),"")</f>
        <v/>
      </c>
      <c r="D4406" s="1">
        <f>IF('Raw data'!B4406=0,"",'Raw data'!B4406)</f>
        <v/>
      </c>
      <c r="E4406" s="1">
        <f>IF('Raw data'!C4406=0,"",'Raw data'!C4406)</f>
        <v/>
      </c>
      <c r="F4406" s="1">
        <f>IF('Raw data'!D4406=0,"",'Raw data'!D4406)</f>
        <v/>
      </c>
      <c r="H4406" s="8">
        <f>IFERROR(IF(COUNTIF(E4406:F4406,0)=2,"",IF(COUNTIF(E4406:F4406,0)=1,0,E4406/SUM(E4406:F4406))),"")</f>
        <v/>
      </c>
      <c r="I4406" s="1">
        <f>IFERROR(RANK(H4406,H:H),"")</f>
        <v/>
      </c>
      <c r="K4406" s="1">
        <f>IF(D4406&lt;J$2,1,IF(D4406&lt;J$3,2,IF(D4406&lt;J$4,3,IF(D4406="","",4))))</f>
        <v/>
      </c>
      <c r="M4406" s="1">
        <f>IF(K4406="","",IF(K4406&gt;Figures!B$6-1,"yes","no"))</f>
        <v/>
      </c>
      <c r="N4406" s="8">
        <f>IF(H4406="","",IF(M4406="yes",H4406,0))</f>
        <v/>
      </c>
      <c r="O4406" s="1">
        <f>IFERROR(RANK(N4406,N:N),"")</f>
        <v/>
      </c>
    </row>
    <row r="4407">
      <c r="A4407" s="1">
        <f>IF('Raw data'!A4407="","",'Raw data'!A4407)</f>
        <v/>
      </c>
      <c r="B4407" s="1">
        <f>IFERROR(MID(A4407,1,FIND("{",A4407)-1),A4407)</f>
        <v/>
      </c>
      <c r="C4407" s="1">
        <f>IFERROR(MID(A4407,FIND("{",A4407)+1,FIND("}",A4407)-FIND("{",A4407)-1),"")</f>
        <v/>
      </c>
      <c r="D4407" s="1">
        <f>IF('Raw data'!B4407=0,"",'Raw data'!B4407)</f>
        <v/>
      </c>
      <c r="E4407" s="1">
        <f>IF('Raw data'!C4407=0,"",'Raw data'!C4407)</f>
        <v/>
      </c>
      <c r="F4407" s="1">
        <f>IF('Raw data'!D4407=0,"",'Raw data'!D4407)</f>
        <v/>
      </c>
      <c r="H4407" s="8">
        <f>IFERROR(IF(COUNTIF(E4407:F4407,0)=2,"",IF(COUNTIF(E4407:F4407,0)=1,0,E4407/SUM(E4407:F4407))),"")</f>
        <v/>
      </c>
      <c r="I4407" s="1">
        <f>IFERROR(RANK(H4407,H:H),"")</f>
        <v/>
      </c>
      <c r="K4407" s="1">
        <f>IF(D4407&lt;J$2,1,IF(D4407&lt;J$3,2,IF(D4407&lt;J$4,3,IF(D4407="","",4))))</f>
        <v/>
      </c>
      <c r="M4407" s="1">
        <f>IF(K4407="","",IF(K4407&gt;Figures!B$6-1,"yes","no"))</f>
        <v/>
      </c>
      <c r="N4407" s="8">
        <f>IF(H4407="","",IF(M4407="yes",H4407,0))</f>
        <v/>
      </c>
      <c r="O4407" s="1">
        <f>IFERROR(RANK(N4407,N:N),"")</f>
        <v/>
      </c>
    </row>
    <row r="4408">
      <c r="A4408" s="1">
        <f>IF('Raw data'!A4408="","",'Raw data'!A4408)</f>
        <v/>
      </c>
      <c r="B4408" s="1">
        <f>IFERROR(MID(A4408,1,FIND("{",A4408)-1),A4408)</f>
        <v/>
      </c>
      <c r="C4408" s="1">
        <f>IFERROR(MID(A4408,FIND("{",A4408)+1,FIND("}",A4408)-FIND("{",A4408)-1),"")</f>
        <v/>
      </c>
      <c r="D4408" s="1">
        <f>IF('Raw data'!B4408=0,"",'Raw data'!B4408)</f>
        <v/>
      </c>
      <c r="E4408" s="1">
        <f>IF('Raw data'!C4408=0,"",'Raw data'!C4408)</f>
        <v/>
      </c>
      <c r="F4408" s="1">
        <f>IF('Raw data'!D4408=0,"",'Raw data'!D4408)</f>
        <v/>
      </c>
      <c r="H4408" s="8">
        <f>IFERROR(IF(COUNTIF(E4408:F4408,0)=2,"",IF(COUNTIF(E4408:F4408,0)=1,0,E4408/SUM(E4408:F4408))),"")</f>
        <v/>
      </c>
      <c r="I4408" s="1">
        <f>IFERROR(RANK(H4408,H:H),"")</f>
        <v/>
      </c>
      <c r="K4408" s="1">
        <f>IF(D4408&lt;J$2,1,IF(D4408&lt;J$3,2,IF(D4408&lt;J$4,3,IF(D4408="","",4))))</f>
        <v/>
      </c>
      <c r="M4408" s="1">
        <f>IF(K4408="","",IF(K4408&gt;Figures!B$6-1,"yes","no"))</f>
        <v/>
      </c>
      <c r="N4408" s="8">
        <f>IF(H4408="","",IF(M4408="yes",H4408,0))</f>
        <v/>
      </c>
      <c r="O4408" s="1">
        <f>IFERROR(RANK(N4408,N:N),"")</f>
        <v/>
      </c>
    </row>
    <row r="4409">
      <c r="A4409" s="1">
        <f>IF('Raw data'!A4409="","",'Raw data'!A4409)</f>
        <v/>
      </c>
      <c r="B4409" s="1">
        <f>IFERROR(MID(A4409,1,FIND("{",A4409)-1),A4409)</f>
        <v/>
      </c>
      <c r="C4409" s="1">
        <f>IFERROR(MID(A4409,FIND("{",A4409)+1,FIND("}",A4409)-FIND("{",A4409)-1),"")</f>
        <v/>
      </c>
      <c r="D4409" s="1">
        <f>IF('Raw data'!B4409=0,"",'Raw data'!B4409)</f>
        <v/>
      </c>
      <c r="E4409" s="1">
        <f>IF('Raw data'!C4409=0,"",'Raw data'!C4409)</f>
        <v/>
      </c>
      <c r="F4409" s="1">
        <f>IF('Raw data'!D4409=0,"",'Raw data'!D4409)</f>
        <v/>
      </c>
      <c r="H4409" s="8">
        <f>IFERROR(IF(COUNTIF(E4409:F4409,0)=2,"",IF(COUNTIF(E4409:F4409,0)=1,0,E4409/SUM(E4409:F4409))),"")</f>
        <v/>
      </c>
      <c r="I4409" s="1">
        <f>IFERROR(RANK(H4409,H:H),"")</f>
        <v/>
      </c>
      <c r="K4409" s="1">
        <f>IF(D4409&lt;J$2,1,IF(D4409&lt;J$3,2,IF(D4409&lt;J$4,3,IF(D4409="","",4))))</f>
        <v/>
      </c>
      <c r="M4409" s="1">
        <f>IF(K4409="","",IF(K4409&gt;Figures!B$6-1,"yes","no"))</f>
        <v/>
      </c>
      <c r="N4409" s="8">
        <f>IF(H4409="","",IF(M4409="yes",H4409,0))</f>
        <v/>
      </c>
      <c r="O4409" s="1">
        <f>IFERROR(RANK(N4409,N:N),"")</f>
        <v/>
      </c>
    </row>
    <row r="4410">
      <c r="A4410" s="1">
        <f>IF('Raw data'!A4410="","",'Raw data'!A4410)</f>
        <v/>
      </c>
      <c r="B4410" s="1">
        <f>IFERROR(MID(A4410,1,FIND("{",A4410)-1),A4410)</f>
        <v/>
      </c>
      <c r="C4410" s="1">
        <f>IFERROR(MID(A4410,FIND("{",A4410)+1,FIND("}",A4410)-FIND("{",A4410)-1),"")</f>
        <v/>
      </c>
      <c r="D4410" s="1">
        <f>IF('Raw data'!B4410=0,"",'Raw data'!B4410)</f>
        <v/>
      </c>
      <c r="E4410" s="1">
        <f>IF('Raw data'!C4410=0,"",'Raw data'!C4410)</f>
        <v/>
      </c>
      <c r="F4410" s="1">
        <f>IF('Raw data'!D4410=0,"",'Raw data'!D4410)</f>
        <v/>
      </c>
      <c r="H4410" s="8">
        <f>IFERROR(IF(COUNTIF(E4410:F4410,0)=2,"",IF(COUNTIF(E4410:F4410,0)=1,0,E4410/SUM(E4410:F4410))),"")</f>
        <v/>
      </c>
      <c r="I4410" s="1">
        <f>IFERROR(RANK(H4410,H:H),"")</f>
        <v/>
      </c>
      <c r="K4410" s="1">
        <f>IF(D4410&lt;J$2,1,IF(D4410&lt;J$3,2,IF(D4410&lt;J$4,3,IF(D4410="","",4))))</f>
        <v/>
      </c>
      <c r="M4410" s="1">
        <f>IF(K4410="","",IF(K4410&gt;Figures!B$6-1,"yes","no"))</f>
        <v/>
      </c>
      <c r="N4410" s="8">
        <f>IF(H4410="","",IF(M4410="yes",H4410,0))</f>
        <v/>
      </c>
      <c r="O4410" s="1">
        <f>IFERROR(RANK(N4410,N:N),"")</f>
        <v/>
      </c>
    </row>
    <row r="4411">
      <c r="A4411" s="1">
        <f>IF('Raw data'!A4411="","",'Raw data'!A4411)</f>
        <v/>
      </c>
      <c r="B4411" s="1">
        <f>IFERROR(MID(A4411,1,FIND("{",A4411)-1),A4411)</f>
        <v/>
      </c>
      <c r="C4411" s="1">
        <f>IFERROR(MID(A4411,FIND("{",A4411)+1,FIND("}",A4411)-FIND("{",A4411)-1),"")</f>
        <v/>
      </c>
      <c r="D4411" s="1">
        <f>IF('Raw data'!B4411=0,"",'Raw data'!B4411)</f>
        <v/>
      </c>
      <c r="E4411" s="1">
        <f>IF('Raw data'!C4411=0,"",'Raw data'!C4411)</f>
        <v/>
      </c>
      <c r="F4411" s="1">
        <f>IF('Raw data'!D4411=0,"",'Raw data'!D4411)</f>
        <v/>
      </c>
      <c r="H4411" s="8">
        <f>IFERROR(IF(COUNTIF(E4411:F4411,0)=2,"",IF(COUNTIF(E4411:F4411,0)=1,0,E4411/SUM(E4411:F4411))),"")</f>
        <v/>
      </c>
      <c r="I4411" s="1">
        <f>IFERROR(RANK(H4411,H:H),"")</f>
        <v/>
      </c>
      <c r="K4411" s="1">
        <f>IF(D4411&lt;J$2,1,IF(D4411&lt;J$3,2,IF(D4411&lt;J$4,3,IF(D4411="","",4))))</f>
        <v/>
      </c>
      <c r="M4411" s="1">
        <f>IF(K4411="","",IF(K4411&gt;Figures!B$6-1,"yes","no"))</f>
        <v/>
      </c>
      <c r="N4411" s="8">
        <f>IF(H4411="","",IF(M4411="yes",H4411,0))</f>
        <v/>
      </c>
      <c r="O4411" s="1">
        <f>IFERROR(RANK(N4411,N:N),"")</f>
        <v/>
      </c>
    </row>
    <row r="4412">
      <c r="A4412" s="1">
        <f>IF('Raw data'!A4412="","",'Raw data'!A4412)</f>
        <v/>
      </c>
      <c r="B4412" s="1">
        <f>IFERROR(MID(A4412,1,FIND("{",A4412)-1),A4412)</f>
        <v/>
      </c>
      <c r="C4412" s="1">
        <f>IFERROR(MID(A4412,FIND("{",A4412)+1,FIND("}",A4412)-FIND("{",A4412)-1),"")</f>
        <v/>
      </c>
      <c r="D4412" s="1">
        <f>IF('Raw data'!B4412=0,"",'Raw data'!B4412)</f>
        <v/>
      </c>
      <c r="E4412" s="1">
        <f>IF('Raw data'!C4412=0,"",'Raw data'!C4412)</f>
        <v/>
      </c>
      <c r="F4412" s="1">
        <f>IF('Raw data'!D4412=0,"",'Raw data'!D4412)</f>
        <v/>
      </c>
      <c r="H4412" s="8">
        <f>IFERROR(IF(COUNTIF(E4412:F4412,0)=2,"",IF(COUNTIF(E4412:F4412,0)=1,0,E4412/SUM(E4412:F4412))),"")</f>
        <v/>
      </c>
      <c r="I4412" s="1">
        <f>IFERROR(RANK(H4412,H:H),"")</f>
        <v/>
      </c>
      <c r="K4412" s="1">
        <f>IF(D4412&lt;J$2,1,IF(D4412&lt;J$3,2,IF(D4412&lt;J$4,3,IF(D4412="","",4))))</f>
        <v/>
      </c>
      <c r="M4412" s="1">
        <f>IF(K4412="","",IF(K4412&gt;Figures!B$6-1,"yes","no"))</f>
        <v/>
      </c>
      <c r="N4412" s="8">
        <f>IF(H4412="","",IF(M4412="yes",H4412,0))</f>
        <v/>
      </c>
      <c r="O4412" s="1">
        <f>IFERROR(RANK(N4412,N:N),"")</f>
        <v/>
      </c>
    </row>
    <row r="4413">
      <c r="A4413" s="1">
        <f>IF('Raw data'!A4413="","",'Raw data'!A4413)</f>
        <v/>
      </c>
      <c r="B4413" s="1">
        <f>IFERROR(MID(A4413,1,FIND("{",A4413)-1),A4413)</f>
        <v/>
      </c>
      <c r="C4413" s="1">
        <f>IFERROR(MID(A4413,FIND("{",A4413)+1,FIND("}",A4413)-FIND("{",A4413)-1),"")</f>
        <v/>
      </c>
      <c r="D4413" s="1">
        <f>IF('Raw data'!B4413=0,"",'Raw data'!B4413)</f>
        <v/>
      </c>
      <c r="E4413" s="1">
        <f>IF('Raw data'!C4413=0,"",'Raw data'!C4413)</f>
        <v/>
      </c>
      <c r="F4413" s="1">
        <f>IF('Raw data'!D4413=0,"",'Raw data'!D4413)</f>
        <v/>
      </c>
      <c r="H4413" s="8">
        <f>IFERROR(IF(COUNTIF(E4413:F4413,0)=2,"",IF(COUNTIF(E4413:F4413,0)=1,0,E4413/SUM(E4413:F4413))),"")</f>
        <v/>
      </c>
      <c r="I4413" s="1">
        <f>IFERROR(RANK(H4413,H:H),"")</f>
        <v/>
      </c>
      <c r="K4413" s="1">
        <f>IF(D4413&lt;J$2,1,IF(D4413&lt;J$3,2,IF(D4413&lt;J$4,3,IF(D4413="","",4))))</f>
        <v/>
      </c>
      <c r="M4413" s="1">
        <f>IF(K4413="","",IF(K4413&gt;Figures!B$6-1,"yes","no"))</f>
        <v/>
      </c>
      <c r="N4413" s="8">
        <f>IF(H4413="","",IF(M4413="yes",H4413,0))</f>
        <v/>
      </c>
      <c r="O4413" s="1">
        <f>IFERROR(RANK(N4413,N:N),"")</f>
        <v/>
      </c>
    </row>
    <row r="4414">
      <c r="A4414" s="1">
        <f>IF('Raw data'!A4414="","",'Raw data'!A4414)</f>
        <v/>
      </c>
      <c r="B4414" s="1">
        <f>IFERROR(MID(A4414,1,FIND("{",A4414)-1),A4414)</f>
        <v/>
      </c>
      <c r="C4414" s="1">
        <f>IFERROR(MID(A4414,FIND("{",A4414)+1,FIND("}",A4414)-FIND("{",A4414)-1),"")</f>
        <v/>
      </c>
      <c r="D4414" s="1">
        <f>IF('Raw data'!B4414=0,"",'Raw data'!B4414)</f>
        <v/>
      </c>
      <c r="E4414" s="1">
        <f>IF('Raw data'!C4414=0,"",'Raw data'!C4414)</f>
        <v/>
      </c>
      <c r="F4414" s="1">
        <f>IF('Raw data'!D4414=0,"",'Raw data'!D4414)</f>
        <v/>
      </c>
      <c r="H4414" s="8">
        <f>IFERROR(IF(COUNTIF(E4414:F4414,0)=2,"",IF(COUNTIF(E4414:F4414,0)=1,0,E4414/SUM(E4414:F4414))),"")</f>
        <v/>
      </c>
      <c r="I4414" s="1">
        <f>IFERROR(RANK(H4414,H:H),"")</f>
        <v/>
      </c>
      <c r="K4414" s="1">
        <f>IF(D4414&lt;J$2,1,IF(D4414&lt;J$3,2,IF(D4414&lt;J$4,3,IF(D4414="","",4))))</f>
        <v/>
      </c>
      <c r="M4414" s="1">
        <f>IF(K4414="","",IF(K4414&gt;Figures!B$6-1,"yes","no"))</f>
        <v/>
      </c>
      <c r="N4414" s="8">
        <f>IF(H4414="","",IF(M4414="yes",H4414,0))</f>
        <v/>
      </c>
      <c r="O4414" s="1">
        <f>IFERROR(RANK(N4414,N:N),"")</f>
        <v/>
      </c>
    </row>
    <row r="4415">
      <c r="A4415" s="1">
        <f>IF('Raw data'!A4415="","",'Raw data'!A4415)</f>
        <v/>
      </c>
      <c r="B4415" s="1">
        <f>IFERROR(MID(A4415,1,FIND("{",A4415)-1),A4415)</f>
        <v/>
      </c>
      <c r="C4415" s="1">
        <f>IFERROR(MID(A4415,FIND("{",A4415)+1,FIND("}",A4415)-FIND("{",A4415)-1),"")</f>
        <v/>
      </c>
      <c r="D4415" s="1">
        <f>IF('Raw data'!B4415=0,"",'Raw data'!B4415)</f>
        <v/>
      </c>
      <c r="E4415" s="1">
        <f>IF('Raw data'!C4415=0,"",'Raw data'!C4415)</f>
        <v/>
      </c>
      <c r="F4415" s="1">
        <f>IF('Raw data'!D4415=0,"",'Raw data'!D4415)</f>
        <v/>
      </c>
      <c r="H4415" s="8">
        <f>IFERROR(IF(COUNTIF(E4415:F4415,0)=2,"",IF(COUNTIF(E4415:F4415,0)=1,0,E4415/SUM(E4415:F4415))),"")</f>
        <v/>
      </c>
      <c r="I4415" s="1">
        <f>IFERROR(RANK(H4415,H:H),"")</f>
        <v/>
      </c>
      <c r="K4415" s="1">
        <f>IF(D4415&lt;J$2,1,IF(D4415&lt;J$3,2,IF(D4415&lt;J$4,3,IF(D4415="","",4))))</f>
        <v/>
      </c>
      <c r="M4415" s="1">
        <f>IF(K4415="","",IF(K4415&gt;Figures!B$6-1,"yes","no"))</f>
        <v/>
      </c>
      <c r="N4415" s="8">
        <f>IF(H4415="","",IF(M4415="yes",H4415,0))</f>
        <v/>
      </c>
      <c r="O4415" s="1">
        <f>IFERROR(RANK(N4415,N:N),"")</f>
        <v/>
      </c>
    </row>
    <row r="4416">
      <c r="A4416" s="1">
        <f>IF('Raw data'!A4416="","",'Raw data'!A4416)</f>
        <v/>
      </c>
      <c r="B4416" s="1">
        <f>IFERROR(MID(A4416,1,FIND("{",A4416)-1),A4416)</f>
        <v/>
      </c>
      <c r="C4416" s="1">
        <f>IFERROR(MID(A4416,FIND("{",A4416)+1,FIND("}",A4416)-FIND("{",A4416)-1),"")</f>
        <v/>
      </c>
      <c r="D4416" s="1">
        <f>IF('Raw data'!B4416=0,"",'Raw data'!B4416)</f>
        <v/>
      </c>
      <c r="E4416" s="1">
        <f>IF('Raw data'!C4416=0,"",'Raw data'!C4416)</f>
        <v/>
      </c>
      <c r="F4416" s="1">
        <f>IF('Raw data'!D4416=0,"",'Raw data'!D4416)</f>
        <v/>
      </c>
      <c r="H4416" s="8">
        <f>IFERROR(IF(COUNTIF(E4416:F4416,0)=2,"",IF(COUNTIF(E4416:F4416,0)=1,0,E4416/SUM(E4416:F4416))),"")</f>
        <v/>
      </c>
      <c r="I4416" s="1">
        <f>IFERROR(RANK(H4416,H:H),"")</f>
        <v/>
      </c>
      <c r="K4416" s="1">
        <f>IF(D4416&lt;J$2,1,IF(D4416&lt;J$3,2,IF(D4416&lt;J$4,3,IF(D4416="","",4))))</f>
        <v/>
      </c>
      <c r="M4416" s="1">
        <f>IF(K4416="","",IF(K4416&gt;Figures!B$6-1,"yes","no"))</f>
        <v/>
      </c>
      <c r="N4416" s="8">
        <f>IF(H4416="","",IF(M4416="yes",H4416,0))</f>
        <v/>
      </c>
      <c r="O4416" s="1">
        <f>IFERROR(RANK(N4416,N:N),"")</f>
        <v/>
      </c>
    </row>
    <row r="4417">
      <c r="A4417" s="1">
        <f>IF('Raw data'!A4417="","",'Raw data'!A4417)</f>
        <v/>
      </c>
      <c r="B4417" s="1">
        <f>IFERROR(MID(A4417,1,FIND("{",A4417)-1),A4417)</f>
        <v/>
      </c>
      <c r="C4417" s="1">
        <f>IFERROR(MID(A4417,FIND("{",A4417)+1,FIND("}",A4417)-FIND("{",A4417)-1),"")</f>
        <v/>
      </c>
      <c r="D4417" s="1">
        <f>IF('Raw data'!B4417=0,"",'Raw data'!B4417)</f>
        <v/>
      </c>
      <c r="E4417" s="1">
        <f>IF('Raw data'!C4417=0,"",'Raw data'!C4417)</f>
        <v/>
      </c>
      <c r="F4417" s="1">
        <f>IF('Raw data'!D4417=0,"",'Raw data'!D4417)</f>
        <v/>
      </c>
      <c r="H4417" s="8">
        <f>IFERROR(IF(COUNTIF(E4417:F4417,0)=2,"",IF(COUNTIF(E4417:F4417,0)=1,0,E4417/SUM(E4417:F4417))),"")</f>
        <v/>
      </c>
      <c r="I4417" s="1">
        <f>IFERROR(RANK(H4417,H:H),"")</f>
        <v/>
      </c>
      <c r="K4417" s="1">
        <f>IF(D4417&lt;J$2,1,IF(D4417&lt;J$3,2,IF(D4417&lt;J$4,3,IF(D4417="","",4))))</f>
        <v/>
      </c>
      <c r="M4417" s="1">
        <f>IF(K4417="","",IF(K4417&gt;Figures!B$6-1,"yes","no"))</f>
        <v/>
      </c>
      <c r="N4417" s="8">
        <f>IF(H4417="","",IF(M4417="yes",H4417,0))</f>
        <v/>
      </c>
      <c r="O4417" s="1">
        <f>IFERROR(RANK(N4417,N:N),"")</f>
        <v/>
      </c>
    </row>
    <row r="4418">
      <c r="A4418" s="1">
        <f>IF('Raw data'!A4418="","",'Raw data'!A4418)</f>
        <v/>
      </c>
      <c r="B4418" s="1">
        <f>IFERROR(MID(A4418,1,FIND("{",A4418)-1),A4418)</f>
        <v/>
      </c>
      <c r="C4418" s="1">
        <f>IFERROR(MID(A4418,FIND("{",A4418)+1,FIND("}",A4418)-FIND("{",A4418)-1),"")</f>
        <v/>
      </c>
      <c r="D4418" s="1">
        <f>IF('Raw data'!B4418=0,"",'Raw data'!B4418)</f>
        <v/>
      </c>
      <c r="E4418" s="1">
        <f>IF('Raw data'!C4418=0,"",'Raw data'!C4418)</f>
        <v/>
      </c>
      <c r="F4418" s="1">
        <f>IF('Raw data'!D4418=0,"",'Raw data'!D4418)</f>
        <v/>
      </c>
      <c r="H4418" s="8">
        <f>IFERROR(IF(COUNTIF(E4418:F4418,0)=2,"",IF(COUNTIF(E4418:F4418,0)=1,0,E4418/SUM(E4418:F4418))),"")</f>
        <v/>
      </c>
      <c r="I4418" s="1">
        <f>IFERROR(RANK(H4418,H:H),"")</f>
        <v/>
      </c>
      <c r="K4418" s="1">
        <f>IF(D4418&lt;J$2,1,IF(D4418&lt;J$3,2,IF(D4418&lt;J$4,3,IF(D4418="","",4))))</f>
        <v/>
      </c>
      <c r="M4418" s="1">
        <f>IF(K4418="","",IF(K4418&gt;Figures!B$6-1,"yes","no"))</f>
        <v/>
      </c>
      <c r="N4418" s="8">
        <f>IF(H4418="","",IF(M4418="yes",H4418,0))</f>
        <v/>
      </c>
      <c r="O4418" s="1">
        <f>IFERROR(RANK(N4418,N:N),"")</f>
        <v/>
      </c>
    </row>
    <row r="4419">
      <c r="A4419" s="1">
        <f>IF('Raw data'!A4419="","",'Raw data'!A4419)</f>
        <v/>
      </c>
      <c r="B4419" s="1">
        <f>IFERROR(MID(A4419,1,FIND("{",A4419)-1),A4419)</f>
        <v/>
      </c>
      <c r="C4419" s="1">
        <f>IFERROR(MID(A4419,FIND("{",A4419)+1,FIND("}",A4419)-FIND("{",A4419)-1),"")</f>
        <v/>
      </c>
      <c r="D4419" s="1">
        <f>IF('Raw data'!B4419=0,"",'Raw data'!B4419)</f>
        <v/>
      </c>
      <c r="E4419" s="1">
        <f>IF('Raw data'!C4419=0,"",'Raw data'!C4419)</f>
        <v/>
      </c>
      <c r="F4419" s="1">
        <f>IF('Raw data'!D4419=0,"",'Raw data'!D4419)</f>
        <v/>
      </c>
      <c r="H4419" s="8">
        <f>IFERROR(IF(COUNTIF(E4419:F4419,0)=2,"",IF(COUNTIF(E4419:F4419,0)=1,0,E4419/SUM(E4419:F4419))),"")</f>
        <v/>
      </c>
      <c r="I4419" s="1">
        <f>IFERROR(RANK(H4419,H:H),"")</f>
        <v/>
      </c>
      <c r="K4419" s="1">
        <f>IF(D4419&lt;J$2,1,IF(D4419&lt;J$3,2,IF(D4419&lt;J$4,3,IF(D4419="","",4))))</f>
        <v/>
      </c>
      <c r="M4419" s="1">
        <f>IF(K4419="","",IF(K4419&gt;Figures!B$6-1,"yes","no"))</f>
        <v/>
      </c>
      <c r="N4419" s="8">
        <f>IF(H4419="","",IF(M4419="yes",H4419,0))</f>
        <v/>
      </c>
      <c r="O4419" s="1">
        <f>IFERROR(RANK(N4419,N:N),"")</f>
        <v/>
      </c>
    </row>
    <row r="4420">
      <c r="A4420" s="1">
        <f>IF('Raw data'!A4420="","",'Raw data'!A4420)</f>
        <v/>
      </c>
      <c r="B4420" s="1">
        <f>IFERROR(MID(A4420,1,FIND("{",A4420)-1),A4420)</f>
        <v/>
      </c>
      <c r="C4420" s="1">
        <f>IFERROR(MID(A4420,FIND("{",A4420)+1,FIND("}",A4420)-FIND("{",A4420)-1),"")</f>
        <v/>
      </c>
      <c r="D4420" s="1">
        <f>IF('Raw data'!B4420=0,"",'Raw data'!B4420)</f>
        <v/>
      </c>
      <c r="E4420" s="1">
        <f>IF('Raw data'!C4420=0,"",'Raw data'!C4420)</f>
        <v/>
      </c>
      <c r="F4420" s="1">
        <f>IF('Raw data'!D4420=0,"",'Raw data'!D4420)</f>
        <v/>
      </c>
      <c r="H4420" s="8">
        <f>IFERROR(IF(COUNTIF(E4420:F4420,0)=2,"",IF(COUNTIF(E4420:F4420,0)=1,0,E4420/SUM(E4420:F4420))),"")</f>
        <v/>
      </c>
      <c r="I4420" s="1">
        <f>IFERROR(RANK(H4420,H:H),"")</f>
        <v/>
      </c>
      <c r="K4420" s="1">
        <f>IF(D4420&lt;J$2,1,IF(D4420&lt;J$3,2,IF(D4420&lt;J$4,3,IF(D4420="","",4))))</f>
        <v/>
      </c>
      <c r="M4420" s="1">
        <f>IF(K4420="","",IF(K4420&gt;Figures!B$6-1,"yes","no"))</f>
        <v/>
      </c>
      <c r="N4420" s="8">
        <f>IF(H4420="","",IF(M4420="yes",H4420,0))</f>
        <v/>
      </c>
      <c r="O4420" s="1">
        <f>IFERROR(RANK(N4420,N:N),"")</f>
        <v/>
      </c>
    </row>
    <row r="4421">
      <c r="A4421" s="1">
        <f>IF('Raw data'!A4421="","",'Raw data'!A4421)</f>
        <v/>
      </c>
      <c r="B4421" s="1">
        <f>IFERROR(MID(A4421,1,FIND("{",A4421)-1),A4421)</f>
        <v/>
      </c>
      <c r="C4421" s="1">
        <f>IFERROR(MID(A4421,FIND("{",A4421)+1,FIND("}",A4421)-FIND("{",A4421)-1),"")</f>
        <v/>
      </c>
      <c r="D4421" s="1">
        <f>IF('Raw data'!B4421=0,"",'Raw data'!B4421)</f>
        <v/>
      </c>
      <c r="E4421" s="1">
        <f>IF('Raw data'!C4421=0,"",'Raw data'!C4421)</f>
        <v/>
      </c>
      <c r="F4421" s="1">
        <f>IF('Raw data'!D4421=0,"",'Raw data'!D4421)</f>
        <v/>
      </c>
      <c r="H4421" s="8">
        <f>IFERROR(IF(COUNTIF(E4421:F4421,0)=2,"",IF(COUNTIF(E4421:F4421,0)=1,0,E4421/SUM(E4421:F4421))),"")</f>
        <v/>
      </c>
      <c r="I4421" s="1">
        <f>IFERROR(RANK(H4421,H:H),"")</f>
        <v/>
      </c>
      <c r="K4421" s="1">
        <f>IF(D4421&lt;J$2,1,IF(D4421&lt;J$3,2,IF(D4421&lt;J$4,3,IF(D4421="","",4))))</f>
        <v/>
      </c>
      <c r="M4421" s="1">
        <f>IF(K4421="","",IF(K4421&gt;Figures!B$6-1,"yes","no"))</f>
        <v/>
      </c>
      <c r="N4421" s="8">
        <f>IF(H4421="","",IF(M4421="yes",H4421,0))</f>
        <v/>
      </c>
      <c r="O4421" s="1">
        <f>IFERROR(RANK(N4421,N:N),"")</f>
        <v/>
      </c>
    </row>
    <row r="4422">
      <c r="A4422" s="1">
        <f>IF('Raw data'!A4422="","",'Raw data'!A4422)</f>
        <v/>
      </c>
      <c r="B4422" s="1">
        <f>IFERROR(MID(A4422,1,FIND("{",A4422)-1),A4422)</f>
        <v/>
      </c>
      <c r="C4422" s="1">
        <f>IFERROR(MID(A4422,FIND("{",A4422)+1,FIND("}",A4422)-FIND("{",A4422)-1),"")</f>
        <v/>
      </c>
      <c r="D4422" s="1">
        <f>IF('Raw data'!B4422=0,"",'Raw data'!B4422)</f>
        <v/>
      </c>
      <c r="E4422" s="1">
        <f>IF('Raw data'!C4422=0,"",'Raw data'!C4422)</f>
        <v/>
      </c>
      <c r="F4422" s="1">
        <f>IF('Raw data'!D4422=0,"",'Raw data'!D4422)</f>
        <v/>
      </c>
      <c r="H4422" s="8">
        <f>IFERROR(IF(COUNTIF(E4422:F4422,0)=2,"",IF(COUNTIF(E4422:F4422,0)=1,0,E4422/SUM(E4422:F4422))),"")</f>
        <v/>
      </c>
      <c r="I4422" s="1">
        <f>IFERROR(RANK(H4422,H:H),"")</f>
        <v/>
      </c>
      <c r="K4422" s="1">
        <f>IF(D4422&lt;J$2,1,IF(D4422&lt;J$3,2,IF(D4422&lt;J$4,3,IF(D4422="","",4))))</f>
        <v/>
      </c>
      <c r="M4422" s="1">
        <f>IF(K4422="","",IF(K4422&gt;Figures!B$6-1,"yes","no"))</f>
        <v/>
      </c>
      <c r="N4422" s="8">
        <f>IF(H4422="","",IF(M4422="yes",H4422,0))</f>
        <v/>
      </c>
      <c r="O4422" s="1">
        <f>IFERROR(RANK(N4422,N:N),"")</f>
        <v/>
      </c>
    </row>
    <row r="4423">
      <c r="A4423" s="1">
        <f>IF('Raw data'!A4423="","",'Raw data'!A4423)</f>
        <v/>
      </c>
      <c r="B4423" s="1">
        <f>IFERROR(MID(A4423,1,FIND("{",A4423)-1),A4423)</f>
        <v/>
      </c>
      <c r="C4423" s="1">
        <f>IFERROR(MID(A4423,FIND("{",A4423)+1,FIND("}",A4423)-FIND("{",A4423)-1),"")</f>
        <v/>
      </c>
      <c r="D4423" s="1">
        <f>IF('Raw data'!B4423=0,"",'Raw data'!B4423)</f>
        <v/>
      </c>
      <c r="E4423" s="1">
        <f>IF('Raw data'!C4423=0,"",'Raw data'!C4423)</f>
        <v/>
      </c>
      <c r="F4423" s="1">
        <f>IF('Raw data'!D4423=0,"",'Raw data'!D4423)</f>
        <v/>
      </c>
      <c r="H4423" s="8">
        <f>IFERROR(IF(COUNTIF(E4423:F4423,0)=2,"",IF(COUNTIF(E4423:F4423,0)=1,0,E4423/SUM(E4423:F4423))),"")</f>
        <v/>
      </c>
      <c r="I4423" s="1">
        <f>IFERROR(RANK(H4423,H:H),"")</f>
        <v/>
      </c>
      <c r="K4423" s="1">
        <f>IF(D4423&lt;J$2,1,IF(D4423&lt;J$3,2,IF(D4423&lt;J$4,3,IF(D4423="","",4))))</f>
        <v/>
      </c>
      <c r="M4423" s="1">
        <f>IF(K4423="","",IF(K4423&gt;Figures!B$6-1,"yes","no"))</f>
        <v/>
      </c>
      <c r="N4423" s="8">
        <f>IF(H4423="","",IF(M4423="yes",H4423,0))</f>
        <v/>
      </c>
      <c r="O4423" s="1">
        <f>IFERROR(RANK(N4423,N:N),"")</f>
        <v/>
      </c>
    </row>
    <row r="4424">
      <c r="A4424" s="1">
        <f>IF('Raw data'!A4424="","",'Raw data'!A4424)</f>
        <v/>
      </c>
      <c r="B4424" s="1">
        <f>IFERROR(MID(A4424,1,FIND("{",A4424)-1),A4424)</f>
        <v/>
      </c>
      <c r="C4424" s="1">
        <f>IFERROR(MID(A4424,FIND("{",A4424)+1,FIND("}",A4424)-FIND("{",A4424)-1),"")</f>
        <v/>
      </c>
      <c r="D4424" s="1">
        <f>IF('Raw data'!B4424=0,"",'Raw data'!B4424)</f>
        <v/>
      </c>
      <c r="E4424" s="1">
        <f>IF('Raw data'!C4424=0,"",'Raw data'!C4424)</f>
        <v/>
      </c>
      <c r="F4424" s="1">
        <f>IF('Raw data'!D4424=0,"",'Raw data'!D4424)</f>
        <v/>
      </c>
      <c r="H4424" s="8">
        <f>IFERROR(IF(COUNTIF(E4424:F4424,0)=2,"",IF(COUNTIF(E4424:F4424,0)=1,0,E4424/SUM(E4424:F4424))),"")</f>
        <v/>
      </c>
      <c r="I4424" s="1">
        <f>IFERROR(RANK(H4424,H:H),"")</f>
        <v/>
      </c>
      <c r="K4424" s="1">
        <f>IF(D4424&lt;J$2,1,IF(D4424&lt;J$3,2,IF(D4424&lt;J$4,3,IF(D4424="","",4))))</f>
        <v/>
      </c>
      <c r="M4424" s="1">
        <f>IF(K4424="","",IF(K4424&gt;Figures!B$6-1,"yes","no"))</f>
        <v/>
      </c>
      <c r="N4424" s="8">
        <f>IF(H4424="","",IF(M4424="yes",H4424,0))</f>
        <v/>
      </c>
      <c r="O4424" s="1">
        <f>IFERROR(RANK(N4424,N:N),"")</f>
        <v/>
      </c>
    </row>
    <row r="4425">
      <c r="A4425" s="1">
        <f>IF('Raw data'!A4425="","",'Raw data'!A4425)</f>
        <v/>
      </c>
      <c r="B4425" s="1">
        <f>IFERROR(MID(A4425,1,FIND("{",A4425)-1),A4425)</f>
        <v/>
      </c>
      <c r="C4425" s="1">
        <f>IFERROR(MID(A4425,FIND("{",A4425)+1,FIND("}",A4425)-FIND("{",A4425)-1),"")</f>
        <v/>
      </c>
      <c r="D4425" s="1">
        <f>IF('Raw data'!B4425=0,"",'Raw data'!B4425)</f>
        <v/>
      </c>
      <c r="E4425" s="1">
        <f>IF('Raw data'!C4425=0,"",'Raw data'!C4425)</f>
        <v/>
      </c>
      <c r="F4425" s="1">
        <f>IF('Raw data'!D4425=0,"",'Raw data'!D4425)</f>
        <v/>
      </c>
      <c r="H4425" s="8">
        <f>IFERROR(IF(COUNTIF(E4425:F4425,0)=2,"",IF(COUNTIF(E4425:F4425,0)=1,0,E4425/SUM(E4425:F4425))),"")</f>
        <v/>
      </c>
      <c r="I4425" s="1">
        <f>IFERROR(RANK(H4425,H:H),"")</f>
        <v/>
      </c>
      <c r="K4425" s="1">
        <f>IF(D4425&lt;J$2,1,IF(D4425&lt;J$3,2,IF(D4425&lt;J$4,3,IF(D4425="","",4))))</f>
        <v/>
      </c>
      <c r="M4425" s="1">
        <f>IF(K4425="","",IF(K4425&gt;Figures!B$6-1,"yes","no"))</f>
        <v/>
      </c>
      <c r="N4425" s="8">
        <f>IF(H4425="","",IF(M4425="yes",H4425,0))</f>
        <v/>
      </c>
      <c r="O4425" s="1">
        <f>IFERROR(RANK(N4425,N:N),"")</f>
        <v/>
      </c>
    </row>
    <row r="4426">
      <c r="A4426" s="1">
        <f>IF('Raw data'!A4426="","",'Raw data'!A4426)</f>
        <v/>
      </c>
      <c r="B4426" s="1">
        <f>IFERROR(MID(A4426,1,FIND("{",A4426)-1),A4426)</f>
        <v/>
      </c>
      <c r="C4426" s="1">
        <f>IFERROR(MID(A4426,FIND("{",A4426)+1,FIND("}",A4426)-FIND("{",A4426)-1),"")</f>
        <v/>
      </c>
      <c r="D4426" s="1">
        <f>IF('Raw data'!B4426=0,"",'Raw data'!B4426)</f>
        <v/>
      </c>
      <c r="E4426" s="1">
        <f>IF('Raw data'!C4426=0,"",'Raw data'!C4426)</f>
        <v/>
      </c>
      <c r="F4426" s="1">
        <f>IF('Raw data'!D4426=0,"",'Raw data'!D4426)</f>
        <v/>
      </c>
      <c r="H4426" s="8">
        <f>IFERROR(IF(COUNTIF(E4426:F4426,0)=2,"",IF(COUNTIF(E4426:F4426,0)=1,0,E4426/SUM(E4426:F4426))),"")</f>
        <v/>
      </c>
      <c r="I4426" s="1">
        <f>IFERROR(RANK(H4426,H:H),"")</f>
        <v/>
      </c>
      <c r="K4426" s="1">
        <f>IF(D4426&lt;J$2,1,IF(D4426&lt;J$3,2,IF(D4426&lt;J$4,3,IF(D4426="","",4))))</f>
        <v/>
      </c>
      <c r="M4426" s="1">
        <f>IF(K4426="","",IF(K4426&gt;Figures!B$6-1,"yes","no"))</f>
        <v/>
      </c>
      <c r="N4426" s="8">
        <f>IF(H4426="","",IF(M4426="yes",H4426,0))</f>
        <v/>
      </c>
      <c r="O4426" s="1">
        <f>IFERROR(RANK(N4426,N:N),"")</f>
        <v/>
      </c>
    </row>
    <row r="4427">
      <c r="A4427" s="1">
        <f>IF('Raw data'!A4427="","",'Raw data'!A4427)</f>
        <v/>
      </c>
      <c r="B4427" s="1">
        <f>IFERROR(MID(A4427,1,FIND("{",A4427)-1),A4427)</f>
        <v/>
      </c>
      <c r="C4427" s="1">
        <f>IFERROR(MID(A4427,FIND("{",A4427)+1,FIND("}",A4427)-FIND("{",A4427)-1),"")</f>
        <v/>
      </c>
      <c r="D4427" s="1">
        <f>IF('Raw data'!B4427=0,"",'Raw data'!B4427)</f>
        <v/>
      </c>
      <c r="E4427" s="1">
        <f>IF('Raw data'!C4427=0,"",'Raw data'!C4427)</f>
        <v/>
      </c>
      <c r="F4427" s="1">
        <f>IF('Raw data'!D4427=0,"",'Raw data'!D4427)</f>
        <v/>
      </c>
      <c r="H4427" s="8">
        <f>IFERROR(IF(COUNTIF(E4427:F4427,0)=2,"",IF(COUNTIF(E4427:F4427,0)=1,0,E4427/SUM(E4427:F4427))),"")</f>
        <v/>
      </c>
      <c r="I4427" s="1">
        <f>IFERROR(RANK(H4427,H:H),"")</f>
        <v/>
      </c>
      <c r="K4427" s="1">
        <f>IF(D4427&lt;J$2,1,IF(D4427&lt;J$3,2,IF(D4427&lt;J$4,3,IF(D4427="","",4))))</f>
        <v/>
      </c>
      <c r="M4427" s="1">
        <f>IF(K4427="","",IF(K4427&gt;Figures!B$6-1,"yes","no"))</f>
        <v/>
      </c>
      <c r="N4427" s="8">
        <f>IF(H4427="","",IF(M4427="yes",H4427,0))</f>
        <v/>
      </c>
      <c r="O4427" s="1">
        <f>IFERROR(RANK(N4427,N:N),"")</f>
        <v/>
      </c>
    </row>
    <row r="4428">
      <c r="A4428" s="1">
        <f>IF('Raw data'!A4428="","",'Raw data'!A4428)</f>
        <v/>
      </c>
      <c r="B4428" s="1">
        <f>IFERROR(MID(A4428,1,FIND("{",A4428)-1),A4428)</f>
        <v/>
      </c>
      <c r="C4428" s="1">
        <f>IFERROR(MID(A4428,FIND("{",A4428)+1,FIND("}",A4428)-FIND("{",A4428)-1),"")</f>
        <v/>
      </c>
      <c r="D4428" s="1">
        <f>IF('Raw data'!B4428=0,"",'Raw data'!B4428)</f>
        <v/>
      </c>
      <c r="E4428" s="1">
        <f>IF('Raw data'!C4428=0,"",'Raw data'!C4428)</f>
        <v/>
      </c>
      <c r="F4428" s="1">
        <f>IF('Raw data'!D4428=0,"",'Raw data'!D4428)</f>
        <v/>
      </c>
      <c r="H4428" s="8">
        <f>IFERROR(IF(COUNTIF(E4428:F4428,0)=2,"",IF(COUNTIF(E4428:F4428,0)=1,0,E4428/SUM(E4428:F4428))),"")</f>
        <v/>
      </c>
      <c r="I4428" s="1">
        <f>IFERROR(RANK(H4428,H:H),"")</f>
        <v/>
      </c>
      <c r="K4428" s="1">
        <f>IF(D4428&lt;J$2,1,IF(D4428&lt;J$3,2,IF(D4428&lt;J$4,3,IF(D4428="","",4))))</f>
        <v/>
      </c>
      <c r="M4428" s="1">
        <f>IF(K4428="","",IF(K4428&gt;Figures!B$6-1,"yes","no"))</f>
        <v/>
      </c>
      <c r="N4428" s="8">
        <f>IF(H4428="","",IF(M4428="yes",H4428,0))</f>
        <v/>
      </c>
      <c r="O4428" s="1">
        <f>IFERROR(RANK(N4428,N:N),"")</f>
        <v/>
      </c>
    </row>
    <row r="4429">
      <c r="A4429" s="1">
        <f>IF('Raw data'!A4429="","",'Raw data'!A4429)</f>
        <v/>
      </c>
      <c r="B4429" s="1">
        <f>IFERROR(MID(A4429,1,FIND("{",A4429)-1),A4429)</f>
        <v/>
      </c>
      <c r="C4429" s="1">
        <f>IFERROR(MID(A4429,FIND("{",A4429)+1,FIND("}",A4429)-FIND("{",A4429)-1),"")</f>
        <v/>
      </c>
      <c r="D4429" s="1">
        <f>IF('Raw data'!B4429=0,"",'Raw data'!B4429)</f>
        <v/>
      </c>
      <c r="E4429" s="1">
        <f>IF('Raw data'!C4429=0,"",'Raw data'!C4429)</f>
        <v/>
      </c>
      <c r="F4429" s="1">
        <f>IF('Raw data'!D4429=0,"",'Raw data'!D4429)</f>
        <v/>
      </c>
      <c r="H4429" s="8">
        <f>IFERROR(IF(COUNTIF(E4429:F4429,0)=2,"",IF(COUNTIF(E4429:F4429,0)=1,0,E4429/SUM(E4429:F4429))),"")</f>
        <v/>
      </c>
      <c r="I4429" s="1">
        <f>IFERROR(RANK(H4429,H:H),"")</f>
        <v/>
      </c>
      <c r="K4429" s="1">
        <f>IF(D4429&lt;J$2,1,IF(D4429&lt;J$3,2,IF(D4429&lt;J$4,3,IF(D4429="","",4))))</f>
        <v/>
      </c>
      <c r="M4429" s="1">
        <f>IF(K4429="","",IF(K4429&gt;Figures!B$6-1,"yes","no"))</f>
        <v/>
      </c>
      <c r="N4429" s="8">
        <f>IF(H4429="","",IF(M4429="yes",H4429,0))</f>
        <v/>
      </c>
      <c r="O4429" s="1">
        <f>IFERROR(RANK(N4429,N:N),"")</f>
        <v/>
      </c>
    </row>
    <row r="4430">
      <c r="A4430" s="1">
        <f>IF('Raw data'!A4430="","",'Raw data'!A4430)</f>
        <v/>
      </c>
      <c r="B4430" s="1">
        <f>IFERROR(MID(A4430,1,FIND("{",A4430)-1),A4430)</f>
        <v/>
      </c>
      <c r="C4430" s="1">
        <f>IFERROR(MID(A4430,FIND("{",A4430)+1,FIND("}",A4430)-FIND("{",A4430)-1),"")</f>
        <v/>
      </c>
      <c r="D4430" s="1">
        <f>IF('Raw data'!B4430=0,"",'Raw data'!B4430)</f>
        <v/>
      </c>
      <c r="E4430" s="1">
        <f>IF('Raw data'!C4430=0,"",'Raw data'!C4430)</f>
        <v/>
      </c>
      <c r="F4430" s="1">
        <f>IF('Raw data'!D4430=0,"",'Raw data'!D4430)</f>
        <v/>
      </c>
      <c r="H4430" s="8">
        <f>IFERROR(IF(COUNTIF(E4430:F4430,0)=2,"",IF(COUNTIF(E4430:F4430,0)=1,0,E4430/SUM(E4430:F4430))),"")</f>
        <v/>
      </c>
      <c r="I4430" s="1">
        <f>IFERROR(RANK(H4430,H:H),"")</f>
        <v/>
      </c>
      <c r="K4430" s="1">
        <f>IF(D4430&lt;J$2,1,IF(D4430&lt;J$3,2,IF(D4430&lt;J$4,3,IF(D4430="","",4))))</f>
        <v/>
      </c>
      <c r="M4430" s="1">
        <f>IF(K4430="","",IF(K4430&gt;Figures!B$6-1,"yes","no"))</f>
        <v/>
      </c>
      <c r="N4430" s="8">
        <f>IF(H4430="","",IF(M4430="yes",H4430,0))</f>
        <v/>
      </c>
      <c r="O4430" s="1">
        <f>IFERROR(RANK(N4430,N:N),"")</f>
        <v/>
      </c>
    </row>
    <row r="4431">
      <c r="A4431" s="1">
        <f>IF('Raw data'!A4431="","",'Raw data'!A4431)</f>
        <v/>
      </c>
      <c r="B4431" s="1">
        <f>IFERROR(MID(A4431,1,FIND("{",A4431)-1),A4431)</f>
        <v/>
      </c>
      <c r="C4431" s="1">
        <f>IFERROR(MID(A4431,FIND("{",A4431)+1,FIND("}",A4431)-FIND("{",A4431)-1),"")</f>
        <v/>
      </c>
      <c r="D4431" s="1">
        <f>IF('Raw data'!B4431=0,"",'Raw data'!B4431)</f>
        <v/>
      </c>
      <c r="E4431" s="1">
        <f>IF('Raw data'!C4431=0,"",'Raw data'!C4431)</f>
        <v/>
      </c>
      <c r="F4431" s="1">
        <f>IF('Raw data'!D4431=0,"",'Raw data'!D4431)</f>
        <v/>
      </c>
      <c r="H4431" s="8">
        <f>IFERROR(IF(COUNTIF(E4431:F4431,0)=2,"",IF(COUNTIF(E4431:F4431,0)=1,0,E4431/SUM(E4431:F4431))),"")</f>
        <v/>
      </c>
      <c r="I4431" s="1">
        <f>IFERROR(RANK(H4431,H:H),"")</f>
        <v/>
      </c>
      <c r="K4431" s="1">
        <f>IF(D4431&lt;J$2,1,IF(D4431&lt;J$3,2,IF(D4431&lt;J$4,3,IF(D4431="","",4))))</f>
        <v/>
      </c>
      <c r="M4431" s="1">
        <f>IF(K4431="","",IF(K4431&gt;Figures!B$6-1,"yes","no"))</f>
        <v/>
      </c>
      <c r="N4431" s="8">
        <f>IF(H4431="","",IF(M4431="yes",H4431,0))</f>
        <v/>
      </c>
      <c r="O4431" s="1">
        <f>IFERROR(RANK(N4431,N:N),"")</f>
        <v/>
      </c>
    </row>
    <row r="4432">
      <c r="A4432" s="1">
        <f>IF('Raw data'!A4432="","",'Raw data'!A4432)</f>
        <v/>
      </c>
      <c r="B4432" s="1">
        <f>IFERROR(MID(A4432,1,FIND("{",A4432)-1),A4432)</f>
        <v/>
      </c>
      <c r="C4432" s="1">
        <f>IFERROR(MID(A4432,FIND("{",A4432)+1,FIND("}",A4432)-FIND("{",A4432)-1),"")</f>
        <v/>
      </c>
      <c r="D4432" s="1">
        <f>IF('Raw data'!B4432=0,"",'Raw data'!B4432)</f>
        <v/>
      </c>
      <c r="E4432" s="1">
        <f>IF('Raw data'!C4432=0,"",'Raw data'!C4432)</f>
        <v/>
      </c>
      <c r="F4432" s="1">
        <f>IF('Raw data'!D4432=0,"",'Raw data'!D4432)</f>
        <v/>
      </c>
      <c r="H4432" s="8">
        <f>IFERROR(IF(COUNTIF(E4432:F4432,0)=2,"",IF(COUNTIF(E4432:F4432,0)=1,0,E4432/SUM(E4432:F4432))),"")</f>
        <v/>
      </c>
      <c r="I4432" s="1">
        <f>IFERROR(RANK(H4432,H:H),"")</f>
        <v/>
      </c>
      <c r="K4432" s="1">
        <f>IF(D4432&lt;J$2,1,IF(D4432&lt;J$3,2,IF(D4432&lt;J$4,3,IF(D4432="","",4))))</f>
        <v/>
      </c>
      <c r="M4432" s="1">
        <f>IF(K4432="","",IF(K4432&gt;Figures!B$6-1,"yes","no"))</f>
        <v/>
      </c>
      <c r="N4432" s="8">
        <f>IF(H4432="","",IF(M4432="yes",H4432,0))</f>
        <v/>
      </c>
      <c r="O4432" s="1">
        <f>IFERROR(RANK(N4432,N:N),"")</f>
        <v/>
      </c>
    </row>
    <row r="4433">
      <c r="A4433" s="1">
        <f>IF('Raw data'!A4433="","",'Raw data'!A4433)</f>
        <v/>
      </c>
      <c r="B4433" s="1">
        <f>IFERROR(MID(A4433,1,FIND("{",A4433)-1),A4433)</f>
        <v/>
      </c>
      <c r="C4433" s="1">
        <f>IFERROR(MID(A4433,FIND("{",A4433)+1,FIND("}",A4433)-FIND("{",A4433)-1),"")</f>
        <v/>
      </c>
      <c r="D4433" s="1">
        <f>IF('Raw data'!B4433=0,"",'Raw data'!B4433)</f>
        <v/>
      </c>
      <c r="E4433" s="1">
        <f>IF('Raw data'!C4433=0,"",'Raw data'!C4433)</f>
        <v/>
      </c>
      <c r="F4433" s="1">
        <f>IF('Raw data'!D4433=0,"",'Raw data'!D4433)</f>
        <v/>
      </c>
      <c r="H4433" s="8">
        <f>IFERROR(IF(COUNTIF(E4433:F4433,0)=2,"",IF(COUNTIF(E4433:F4433,0)=1,0,E4433/SUM(E4433:F4433))),"")</f>
        <v/>
      </c>
      <c r="I4433" s="1">
        <f>IFERROR(RANK(H4433,H:H),"")</f>
        <v/>
      </c>
      <c r="K4433" s="1">
        <f>IF(D4433&lt;J$2,1,IF(D4433&lt;J$3,2,IF(D4433&lt;J$4,3,IF(D4433="","",4))))</f>
        <v/>
      </c>
      <c r="M4433" s="1">
        <f>IF(K4433="","",IF(K4433&gt;Figures!B$6-1,"yes","no"))</f>
        <v/>
      </c>
      <c r="N4433" s="8">
        <f>IF(H4433="","",IF(M4433="yes",H4433,0))</f>
        <v/>
      </c>
      <c r="O4433" s="1">
        <f>IFERROR(RANK(N4433,N:N),"")</f>
        <v/>
      </c>
    </row>
    <row r="4434">
      <c r="A4434" s="1">
        <f>IF('Raw data'!A4434="","",'Raw data'!A4434)</f>
        <v/>
      </c>
      <c r="B4434" s="1">
        <f>IFERROR(MID(A4434,1,FIND("{",A4434)-1),A4434)</f>
        <v/>
      </c>
      <c r="C4434" s="1">
        <f>IFERROR(MID(A4434,FIND("{",A4434)+1,FIND("}",A4434)-FIND("{",A4434)-1),"")</f>
        <v/>
      </c>
      <c r="D4434" s="1">
        <f>IF('Raw data'!B4434=0,"",'Raw data'!B4434)</f>
        <v/>
      </c>
      <c r="E4434" s="1">
        <f>IF('Raw data'!C4434=0,"",'Raw data'!C4434)</f>
        <v/>
      </c>
      <c r="F4434" s="1">
        <f>IF('Raw data'!D4434=0,"",'Raw data'!D4434)</f>
        <v/>
      </c>
      <c r="H4434" s="8">
        <f>IFERROR(IF(COUNTIF(E4434:F4434,0)=2,"",IF(COUNTIF(E4434:F4434,0)=1,0,E4434/SUM(E4434:F4434))),"")</f>
        <v/>
      </c>
      <c r="I4434" s="1">
        <f>IFERROR(RANK(H4434,H:H),"")</f>
        <v/>
      </c>
      <c r="K4434" s="1">
        <f>IF(D4434&lt;J$2,1,IF(D4434&lt;J$3,2,IF(D4434&lt;J$4,3,IF(D4434="","",4))))</f>
        <v/>
      </c>
      <c r="M4434" s="1">
        <f>IF(K4434="","",IF(K4434&gt;Figures!B$6-1,"yes","no"))</f>
        <v/>
      </c>
      <c r="N4434" s="8">
        <f>IF(H4434="","",IF(M4434="yes",H4434,0))</f>
        <v/>
      </c>
      <c r="O4434" s="1">
        <f>IFERROR(RANK(N4434,N:N),"")</f>
        <v/>
      </c>
    </row>
    <row r="4435">
      <c r="A4435" s="1">
        <f>IF('Raw data'!A4435="","",'Raw data'!A4435)</f>
        <v/>
      </c>
      <c r="B4435" s="1">
        <f>IFERROR(MID(A4435,1,FIND("{",A4435)-1),A4435)</f>
        <v/>
      </c>
      <c r="C4435" s="1">
        <f>IFERROR(MID(A4435,FIND("{",A4435)+1,FIND("}",A4435)-FIND("{",A4435)-1),"")</f>
        <v/>
      </c>
      <c r="D4435" s="1">
        <f>IF('Raw data'!B4435=0,"",'Raw data'!B4435)</f>
        <v/>
      </c>
      <c r="E4435" s="1">
        <f>IF('Raw data'!C4435=0,"",'Raw data'!C4435)</f>
        <v/>
      </c>
      <c r="F4435" s="1">
        <f>IF('Raw data'!D4435=0,"",'Raw data'!D4435)</f>
        <v/>
      </c>
      <c r="H4435" s="8">
        <f>IFERROR(IF(COUNTIF(E4435:F4435,0)=2,"",IF(COUNTIF(E4435:F4435,0)=1,0,E4435/SUM(E4435:F4435))),"")</f>
        <v/>
      </c>
      <c r="I4435" s="1">
        <f>IFERROR(RANK(H4435,H:H),"")</f>
        <v/>
      </c>
      <c r="K4435" s="1">
        <f>IF(D4435&lt;J$2,1,IF(D4435&lt;J$3,2,IF(D4435&lt;J$4,3,IF(D4435="","",4))))</f>
        <v/>
      </c>
      <c r="M4435" s="1">
        <f>IF(K4435="","",IF(K4435&gt;Figures!B$6-1,"yes","no"))</f>
        <v/>
      </c>
      <c r="N4435" s="8">
        <f>IF(H4435="","",IF(M4435="yes",H4435,0))</f>
        <v/>
      </c>
      <c r="O4435" s="1">
        <f>IFERROR(RANK(N4435,N:N),"")</f>
        <v/>
      </c>
    </row>
    <row r="4436">
      <c r="A4436" s="1">
        <f>IF('Raw data'!A4436="","",'Raw data'!A4436)</f>
        <v/>
      </c>
      <c r="B4436" s="1">
        <f>IFERROR(MID(A4436,1,FIND("{",A4436)-1),A4436)</f>
        <v/>
      </c>
      <c r="C4436" s="1">
        <f>IFERROR(MID(A4436,FIND("{",A4436)+1,FIND("}",A4436)-FIND("{",A4436)-1),"")</f>
        <v/>
      </c>
      <c r="D4436" s="1">
        <f>IF('Raw data'!B4436=0,"",'Raw data'!B4436)</f>
        <v/>
      </c>
      <c r="E4436" s="1">
        <f>IF('Raw data'!C4436=0,"",'Raw data'!C4436)</f>
        <v/>
      </c>
      <c r="F4436" s="1">
        <f>IF('Raw data'!D4436=0,"",'Raw data'!D4436)</f>
        <v/>
      </c>
      <c r="H4436" s="8">
        <f>IFERROR(IF(COUNTIF(E4436:F4436,0)=2,"",IF(COUNTIF(E4436:F4436,0)=1,0,E4436/SUM(E4436:F4436))),"")</f>
        <v/>
      </c>
      <c r="I4436" s="1">
        <f>IFERROR(RANK(H4436,H:H),"")</f>
        <v/>
      </c>
      <c r="K4436" s="1">
        <f>IF(D4436&lt;J$2,1,IF(D4436&lt;J$3,2,IF(D4436&lt;J$4,3,IF(D4436="","",4))))</f>
        <v/>
      </c>
      <c r="M4436" s="1">
        <f>IF(K4436="","",IF(K4436&gt;Figures!B$6-1,"yes","no"))</f>
        <v/>
      </c>
      <c r="N4436" s="8">
        <f>IF(H4436="","",IF(M4436="yes",H4436,0))</f>
        <v/>
      </c>
      <c r="O4436" s="1">
        <f>IFERROR(RANK(N4436,N:N),"")</f>
        <v/>
      </c>
    </row>
    <row r="4437">
      <c r="A4437" s="1">
        <f>IF('Raw data'!A4437="","",'Raw data'!A4437)</f>
        <v/>
      </c>
      <c r="B4437" s="1">
        <f>IFERROR(MID(A4437,1,FIND("{",A4437)-1),A4437)</f>
        <v/>
      </c>
      <c r="C4437" s="1">
        <f>IFERROR(MID(A4437,FIND("{",A4437)+1,FIND("}",A4437)-FIND("{",A4437)-1),"")</f>
        <v/>
      </c>
      <c r="D4437" s="1">
        <f>IF('Raw data'!B4437=0,"",'Raw data'!B4437)</f>
        <v/>
      </c>
      <c r="E4437" s="1">
        <f>IF('Raw data'!C4437=0,"",'Raw data'!C4437)</f>
        <v/>
      </c>
      <c r="F4437" s="1">
        <f>IF('Raw data'!D4437=0,"",'Raw data'!D4437)</f>
        <v/>
      </c>
      <c r="H4437" s="8">
        <f>IFERROR(IF(COUNTIF(E4437:F4437,0)=2,"",IF(COUNTIF(E4437:F4437,0)=1,0,E4437/SUM(E4437:F4437))),"")</f>
        <v/>
      </c>
      <c r="I4437" s="1">
        <f>IFERROR(RANK(H4437,H:H),"")</f>
        <v/>
      </c>
      <c r="K4437" s="1">
        <f>IF(D4437&lt;J$2,1,IF(D4437&lt;J$3,2,IF(D4437&lt;J$4,3,IF(D4437="","",4))))</f>
        <v/>
      </c>
      <c r="M4437" s="1">
        <f>IF(K4437="","",IF(K4437&gt;Figures!B$6-1,"yes","no"))</f>
        <v/>
      </c>
      <c r="N4437" s="8">
        <f>IF(H4437="","",IF(M4437="yes",H4437,0))</f>
        <v/>
      </c>
      <c r="O4437" s="1">
        <f>IFERROR(RANK(N4437,N:N),"")</f>
        <v/>
      </c>
    </row>
    <row r="4438">
      <c r="A4438" s="1">
        <f>IF('Raw data'!A4438="","",'Raw data'!A4438)</f>
        <v/>
      </c>
      <c r="B4438" s="1">
        <f>IFERROR(MID(A4438,1,FIND("{",A4438)-1),A4438)</f>
        <v/>
      </c>
      <c r="C4438" s="1">
        <f>IFERROR(MID(A4438,FIND("{",A4438)+1,FIND("}",A4438)-FIND("{",A4438)-1),"")</f>
        <v/>
      </c>
      <c r="D4438" s="1">
        <f>IF('Raw data'!B4438=0,"",'Raw data'!B4438)</f>
        <v/>
      </c>
      <c r="E4438" s="1">
        <f>IF('Raw data'!C4438=0,"",'Raw data'!C4438)</f>
        <v/>
      </c>
      <c r="F4438" s="1">
        <f>IF('Raw data'!D4438=0,"",'Raw data'!D4438)</f>
        <v/>
      </c>
      <c r="H4438" s="8">
        <f>IFERROR(IF(COUNTIF(E4438:F4438,0)=2,"",IF(COUNTIF(E4438:F4438,0)=1,0,E4438/SUM(E4438:F4438))),"")</f>
        <v/>
      </c>
      <c r="I4438" s="1">
        <f>IFERROR(RANK(H4438,H:H),"")</f>
        <v/>
      </c>
      <c r="K4438" s="1">
        <f>IF(D4438&lt;J$2,1,IF(D4438&lt;J$3,2,IF(D4438&lt;J$4,3,IF(D4438="","",4))))</f>
        <v/>
      </c>
      <c r="M4438" s="1">
        <f>IF(K4438="","",IF(K4438&gt;Figures!B$6-1,"yes","no"))</f>
        <v/>
      </c>
      <c r="N4438" s="8">
        <f>IF(H4438="","",IF(M4438="yes",H4438,0))</f>
        <v/>
      </c>
      <c r="O4438" s="1">
        <f>IFERROR(RANK(N4438,N:N),"")</f>
        <v/>
      </c>
    </row>
    <row r="4439">
      <c r="A4439" s="1">
        <f>IF('Raw data'!A4439="","",'Raw data'!A4439)</f>
        <v/>
      </c>
      <c r="B4439" s="1">
        <f>IFERROR(MID(A4439,1,FIND("{",A4439)-1),A4439)</f>
        <v/>
      </c>
      <c r="C4439" s="1">
        <f>IFERROR(MID(A4439,FIND("{",A4439)+1,FIND("}",A4439)-FIND("{",A4439)-1),"")</f>
        <v/>
      </c>
      <c r="D4439" s="1">
        <f>IF('Raw data'!B4439=0,"",'Raw data'!B4439)</f>
        <v/>
      </c>
      <c r="E4439" s="1">
        <f>IF('Raw data'!C4439=0,"",'Raw data'!C4439)</f>
        <v/>
      </c>
      <c r="F4439" s="1">
        <f>IF('Raw data'!D4439=0,"",'Raw data'!D4439)</f>
        <v/>
      </c>
      <c r="H4439" s="8">
        <f>IFERROR(IF(COUNTIF(E4439:F4439,0)=2,"",IF(COUNTIF(E4439:F4439,0)=1,0,E4439/SUM(E4439:F4439))),"")</f>
        <v/>
      </c>
      <c r="I4439" s="1">
        <f>IFERROR(RANK(H4439,H:H),"")</f>
        <v/>
      </c>
      <c r="K4439" s="1">
        <f>IF(D4439&lt;J$2,1,IF(D4439&lt;J$3,2,IF(D4439&lt;J$4,3,IF(D4439="","",4))))</f>
        <v/>
      </c>
      <c r="M4439" s="1">
        <f>IF(K4439="","",IF(K4439&gt;Figures!B$6-1,"yes","no"))</f>
        <v/>
      </c>
      <c r="N4439" s="8">
        <f>IF(H4439="","",IF(M4439="yes",H4439,0))</f>
        <v/>
      </c>
      <c r="O4439" s="1">
        <f>IFERROR(RANK(N4439,N:N),"")</f>
        <v/>
      </c>
    </row>
    <row r="4440">
      <c r="A4440" s="1">
        <f>IF('Raw data'!A4440="","",'Raw data'!A4440)</f>
        <v/>
      </c>
      <c r="B4440" s="1">
        <f>IFERROR(MID(A4440,1,FIND("{",A4440)-1),A4440)</f>
        <v/>
      </c>
      <c r="C4440" s="1">
        <f>IFERROR(MID(A4440,FIND("{",A4440)+1,FIND("}",A4440)-FIND("{",A4440)-1),"")</f>
        <v/>
      </c>
      <c r="D4440" s="1">
        <f>IF('Raw data'!B4440=0,"",'Raw data'!B4440)</f>
        <v/>
      </c>
      <c r="E4440" s="1">
        <f>IF('Raw data'!C4440=0,"",'Raw data'!C4440)</f>
        <v/>
      </c>
      <c r="F4440" s="1">
        <f>IF('Raw data'!D4440=0,"",'Raw data'!D4440)</f>
        <v/>
      </c>
      <c r="H4440" s="8">
        <f>IFERROR(IF(COUNTIF(E4440:F4440,0)=2,"",IF(COUNTIF(E4440:F4440,0)=1,0,E4440/SUM(E4440:F4440))),"")</f>
        <v/>
      </c>
      <c r="I4440" s="1">
        <f>IFERROR(RANK(H4440,H:H),"")</f>
        <v/>
      </c>
      <c r="K4440" s="1">
        <f>IF(D4440&lt;J$2,1,IF(D4440&lt;J$3,2,IF(D4440&lt;J$4,3,IF(D4440="","",4))))</f>
        <v/>
      </c>
      <c r="M4440" s="1">
        <f>IF(K4440="","",IF(K4440&gt;Figures!B$6-1,"yes","no"))</f>
        <v/>
      </c>
      <c r="N4440" s="8">
        <f>IF(H4440="","",IF(M4440="yes",H4440,0))</f>
        <v/>
      </c>
      <c r="O4440" s="1">
        <f>IFERROR(RANK(N4440,N:N),"")</f>
        <v/>
      </c>
    </row>
    <row r="4441">
      <c r="A4441" s="1">
        <f>IF('Raw data'!A4441="","",'Raw data'!A4441)</f>
        <v/>
      </c>
      <c r="B4441" s="1">
        <f>IFERROR(MID(A4441,1,FIND("{",A4441)-1),A4441)</f>
        <v/>
      </c>
      <c r="C4441" s="1">
        <f>IFERROR(MID(A4441,FIND("{",A4441)+1,FIND("}",A4441)-FIND("{",A4441)-1),"")</f>
        <v/>
      </c>
      <c r="D4441" s="1">
        <f>IF('Raw data'!B4441=0,"",'Raw data'!B4441)</f>
        <v/>
      </c>
      <c r="E4441" s="1">
        <f>IF('Raw data'!C4441=0,"",'Raw data'!C4441)</f>
        <v/>
      </c>
      <c r="F4441" s="1">
        <f>IF('Raw data'!D4441=0,"",'Raw data'!D4441)</f>
        <v/>
      </c>
      <c r="H4441" s="8">
        <f>IFERROR(IF(COUNTIF(E4441:F4441,0)=2,"",IF(COUNTIF(E4441:F4441,0)=1,0,E4441/SUM(E4441:F4441))),"")</f>
        <v/>
      </c>
      <c r="I4441" s="1">
        <f>IFERROR(RANK(H4441,H:H),"")</f>
        <v/>
      </c>
      <c r="K4441" s="1">
        <f>IF(D4441&lt;J$2,1,IF(D4441&lt;J$3,2,IF(D4441&lt;J$4,3,IF(D4441="","",4))))</f>
        <v/>
      </c>
      <c r="M4441" s="1">
        <f>IF(K4441="","",IF(K4441&gt;Figures!B$6-1,"yes","no"))</f>
        <v/>
      </c>
      <c r="N4441" s="8">
        <f>IF(H4441="","",IF(M4441="yes",H4441,0))</f>
        <v/>
      </c>
      <c r="O4441" s="1">
        <f>IFERROR(RANK(N4441,N:N),"")</f>
        <v/>
      </c>
    </row>
    <row r="4442">
      <c r="A4442" s="1">
        <f>IF('Raw data'!A4442="","",'Raw data'!A4442)</f>
        <v/>
      </c>
      <c r="B4442" s="1">
        <f>IFERROR(MID(A4442,1,FIND("{",A4442)-1),A4442)</f>
        <v/>
      </c>
      <c r="C4442" s="1">
        <f>IFERROR(MID(A4442,FIND("{",A4442)+1,FIND("}",A4442)-FIND("{",A4442)-1),"")</f>
        <v/>
      </c>
      <c r="D4442" s="1">
        <f>IF('Raw data'!B4442=0,"",'Raw data'!B4442)</f>
        <v/>
      </c>
      <c r="E4442" s="1">
        <f>IF('Raw data'!C4442=0,"",'Raw data'!C4442)</f>
        <v/>
      </c>
      <c r="F4442" s="1">
        <f>IF('Raw data'!D4442=0,"",'Raw data'!D4442)</f>
        <v/>
      </c>
      <c r="H4442" s="8">
        <f>IFERROR(IF(COUNTIF(E4442:F4442,0)=2,"",IF(COUNTIF(E4442:F4442,0)=1,0,E4442/SUM(E4442:F4442))),"")</f>
        <v/>
      </c>
      <c r="I4442" s="1">
        <f>IFERROR(RANK(H4442,H:H),"")</f>
        <v/>
      </c>
      <c r="K4442" s="1">
        <f>IF(D4442&lt;J$2,1,IF(D4442&lt;J$3,2,IF(D4442&lt;J$4,3,IF(D4442="","",4))))</f>
        <v/>
      </c>
      <c r="M4442" s="1">
        <f>IF(K4442="","",IF(K4442&gt;Figures!B$6-1,"yes","no"))</f>
        <v/>
      </c>
      <c r="N4442" s="8">
        <f>IF(H4442="","",IF(M4442="yes",H4442,0))</f>
        <v/>
      </c>
      <c r="O4442" s="1">
        <f>IFERROR(RANK(N4442,N:N),"")</f>
        <v/>
      </c>
    </row>
    <row r="4443">
      <c r="A4443" s="1">
        <f>IF('Raw data'!A4443="","",'Raw data'!A4443)</f>
        <v/>
      </c>
      <c r="B4443" s="1">
        <f>IFERROR(MID(A4443,1,FIND("{",A4443)-1),A4443)</f>
        <v/>
      </c>
      <c r="C4443" s="1">
        <f>IFERROR(MID(A4443,FIND("{",A4443)+1,FIND("}",A4443)-FIND("{",A4443)-1),"")</f>
        <v/>
      </c>
      <c r="D4443" s="1">
        <f>IF('Raw data'!B4443=0,"",'Raw data'!B4443)</f>
        <v/>
      </c>
      <c r="E4443" s="1">
        <f>IF('Raw data'!C4443=0,"",'Raw data'!C4443)</f>
        <v/>
      </c>
      <c r="F4443" s="1">
        <f>IF('Raw data'!D4443=0,"",'Raw data'!D4443)</f>
        <v/>
      </c>
      <c r="H4443" s="8">
        <f>IFERROR(IF(COUNTIF(E4443:F4443,0)=2,"",IF(COUNTIF(E4443:F4443,0)=1,0,E4443/SUM(E4443:F4443))),"")</f>
        <v/>
      </c>
      <c r="I4443" s="1">
        <f>IFERROR(RANK(H4443,H:H),"")</f>
        <v/>
      </c>
      <c r="K4443" s="1">
        <f>IF(D4443&lt;J$2,1,IF(D4443&lt;J$3,2,IF(D4443&lt;J$4,3,IF(D4443="","",4))))</f>
        <v/>
      </c>
      <c r="M4443" s="1">
        <f>IF(K4443="","",IF(K4443&gt;Figures!B$6-1,"yes","no"))</f>
        <v/>
      </c>
      <c r="N4443" s="8">
        <f>IF(H4443="","",IF(M4443="yes",H4443,0))</f>
        <v/>
      </c>
      <c r="O4443" s="1">
        <f>IFERROR(RANK(N4443,N:N),"")</f>
        <v/>
      </c>
    </row>
    <row r="4444">
      <c r="A4444" s="1">
        <f>IF('Raw data'!A4444="","",'Raw data'!A4444)</f>
        <v/>
      </c>
      <c r="B4444" s="1">
        <f>IFERROR(MID(A4444,1,FIND("{",A4444)-1),A4444)</f>
        <v/>
      </c>
      <c r="C4444" s="1">
        <f>IFERROR(MID(A4444,FIND("{",A4444)+1,FIND("}",A4444)-FIND("{",A4444)-1),"")</f>
        <v/>
      </c>
      <c r="D4444" s="1">
        <f>IF('Raw data'!B4444=0,"",'Raw data'!B4444)</f>
        <v/>
      </c>
      <c r="E4444" s="1">
        <f>IF('Raw data'!C4444=0,"",'Raw data'!C4444)</f>
        <v/>
      </c>
      <c r="F4444" s="1">
        <f>IF('Raw data'!D4444=0,"",'Raw data'!D4444)</f>
        <v/>
      </c>
      <c r="H4444" s="8">
        <f>IFERROR(IF(COUNTIF(E4444:F4444,0)=2,"",IF(COUNTIF(E4444:F4444,0)=1,0,E4444/SUM(E4444:F4444))),"")</f>
        <v/>
      </c>
      <c r="I4444" s="1">
        <f>IFERROR(RANK(H4444,H:H),"")</f>
        <v/>
      </c>
      <c r="K4444" s="1">
        <f>IF(D4444&lt;J$2,1,IF(D4444&lt;J$3,2,IF(D4444&lt;J$4,3,IF(D4444="","",4))))</f>
        <v/>
      </c>
      <c r="M4444" s="1">
        <f>IF(K4444="","",IF(K4444&gt;Figures!B$6-1,"yes","no"))</f>
        <v/>
      </c>
      <c r="N4444" s="8">
        <f>IF(H4444="","",IF(M4444="yes",H4444,0))</f>
        <v/>
      </c>
      <c r="O4444" s="1">
        <f>IFERROR(RANK(N4444,N:N),"")</f>
        <v/>
      </c>
    </row>
    <row r="4445">
      <c r="A4445" s="1">
        <f>IF('Raw data'!A4445="","",'Raw data'!A4445)</f>
        <v/>
      </c>
      <c r="B4445" s="1">
        <f>IFERROR(MID(A4445,1,FIND("{",A4445)-1),A4445)</f>
        <v/>
      </c>
      <c r="C4445" s="1">
        <f>IFERROR(MID(A4445,FIND("{",A4445)+1,FIND("}",A4445)-FIND("{",A4445)-1),"")</f>
        <v/>
      </c>
      <c r="D4445" s="1">
        <f>IF('Raw data'!B4445=0,"",'Raw data'!B4445)</f>
        <v/>
      </c>
      <c r="E4445" s="1">
        <f>IF('Raw data'!C4445=0,"",'Raw data'!C4445)</f>
        <v/>
      </c>
      <c r="F4445" s="1">
        <f>IF('Raw data'!D4445=0,"",'Raw data'!D4445)</f>
        <v/>
      </c>
      <c r="H4445" s="8">
        <f>IFERROR(IF(COUNTIF(E4445:F4445,0)=2,"",IF(COUNTIF(E4445:F4445,0)=1,0,E4445/SUM(E4445:F4445))),"")</f>
        <v/>
      </c>
      <c r="I4445" s="1">
        <f>IFERROR(RANK(H4445,H:H),"")</f>
        <v/>
      </c>
      <c r="K4445" s="1">
        <f>IF(D4445&lt;J$2,1,IF(D4445&lt;J$3,2,IF(D4445&lt;J$4,3,IF(D4445="","",4))))</f>
        <v/>
      </c>
      <c r="M4445" s="1">
        <f>IF(K4445="","",IF(K4445&gt;Figures!B$6-1,"yes","no"))</f>
        <v/>
      </c>
      <c r="N4445" s="8">
        <f>IF(H4445="","",IF(M4445="yes",H4445,0))</f>
        <v/>
      </c>
      <c r="O4445" s="1">
        <f>IFERROR(RANK(N4445,N:N),"")</f>
        <v/>
      </c>
    </row>
    <row r="4446">
      <c r="A4446" s="1">
        <f>IF('Raw data'!A4446="","",'Raw data'!A4446)</f>
        <v/>
      </c>
      <c r="B4446" s="1">
        <f>IFERROR(MID(A4446,1,FIND("{",A4446)-1),A4446)</f>
        <v/>
      </c>
      <c r="C4446" s="1">
        <f>IFERROR(MID(A4446,FIND("{",A4446)+1,FIND("}",A4446)-FIND("{",A4446)-1),"")</f>
        <v/>
      </c>
      <c r="D4446" s="1">
        <f>IF('Raw data'!B4446=0,"",'Raw data'!B4446)</f>
        <v/>
      </c>
      <c r="E4446" s="1">
        <f>IF('Raw data'!C4446=0,"",'Raw data'!C4446)</f>
        <v/>
      </c>
      <c r="F4446" s="1">
        <f>IF('Raw data'!D4446=0,"",'Raw data'!D4446)</f>
        <v/>
      </c>
      <c r="H4446" s="8">
        <f>IFERROR(IF(COUNTIF(E4446:F4446,0)=2,"",IF(COUNTIF(E4446:F4446,0)=1,0,E4446/SUM(E4446:F4446))),"")</f>
        <v/>
      </c>
      <c r="I4446" s="1">
        <f>IFERROR(RANK(H4446,H:H),"")</f>
        <v/>
      </c>
      <c r="K4446" s="1">
        <f>IF(D4446&lt;J$2,1,IF(D4446&lt;J$3,2,IF(D4446&lt;J$4,3,IF(D4446="","",4))))</f>
        <v/>
      </c>
      <c r="M4446" s="1">
        <f>IF(K4446="","",IF(K4446&gt;Figures!B$6-1,"yes","no"))</f>
        <v/>
      </c>
      <c r="N4446" s="8">
        <f>IF(H4446="","",IF(M4446="yes",H4446,0))</f>
        <v/>
      </c>
      <c r="O4446" s="1">
        <f>IFERROR(RANK(N4446,N:N),"")</f>
        <v/>
      </c>
    </row>
    <row r="4447">
      <c r="A4447" s="1">
        <f>IF('Raw data'!A4447="","",'Raw data'!A4447)</f>
        <v/>
      </c>
      <c r="B4447" s="1">
        <f>IFERROR(MID(A4447,1,FIND("{",A4447)-1),A4447)</f>
        <v/>
      </c>
      <c r="C4447" s="1">
        <f>IFERROR(MID(A4447,FIND("{",A4447)+1,FIND("}",A4447)-FIND("{",A4447)-1),"")</f>
        <v/>
      </c>
      <c r="D4447" s="1">
        <f>IF('Raw data'!B4447=0,"",'Raw data'!B4447)</f>
        <v/>
      </c>
      <c r="E4447" s="1">
        <f>IF('Raw data'!C4447=0,"",'Raw data'!C4447)</f>
        <v/>
      </c>
      <c r="F4447" s="1">
        <f>IF('Raw data'!D4447=0,"",'Raw data'!D4447)</f>
        <v/>
      </c>
      <c r="H4447" s="8">
        <f>IFERROR(IF(COUNTIF(E4447:F4447,0)=2,"",IF(COUNTIF(E4447:F4447,0)=1,0,E4447/SUM(E4447:F4447))),"")</f>
        <v/>
      </c>
      <c r="I4447" s="1">
        <f>IFERROR(RANK(H4447,H:H),"")</f>
        <v/>
      </c>
      <c r="K4447" s="1">
        <f>IF(D4447&lt;J$2,1,IF(D4447&lt;J$3,2,IF(D4447&lt;J$4,3,IF(D4447="","",4))))</f>
        <v/>
      </c>
      <c r="M4447" s="1">
        <f>IF(K4447="","",IF(K4447&gt;Figures!B$6-1,"yes","no"))</f>
        <v/>
      </c>
      <c r="N4447" s="8">
        <f>IF(H4447="","",IF(M4447="yes",H4447,0))</f>
        <v/>
      </c>
      <c r="O4447" s="1">
        <f>IFERROR(RANK(N4447,N:N),"")</f>
        <v/>
      </c>
    </row>
    <row r="4448">
      <c r="A4448" s="1">
        <f>IF('Raw data'!A4448="","",'Raw data'!A4448)</f>
        <v/>
      </c>
      <c r="B4448" s="1">
        <f>IFERROR(MID(A4448,1,FIND("{",A4448)-1),A4448)</f>
        <v/>
      </c>
      <c r="C4448" s="1">
        <f>IFERROR(MID(A4448,FIND("{",A4448)+1,FIND("}",A4448)-FIND("{",A4448)-1),"")</f>
        <v/>
      </c>
      <c r="D4448" s="1">
        <f>IF('Raw data'!B4448=0,"",'Raw data'!B4448)</f>
        <v/>
      </c>
      <c r="E4448" s="1">
        <f>IF('Raw data'!C4448=0,"",'Raw data'!C4448)</f>
        <v/>
      </c>
      <c r="F4448" s="1">
        <f>IF('Raw data'!D4448=0,"",'Raw data'!D4448)</f>
        <v/>
      </c>
      <c r="H4448" s="8">
        <f>IFERROR(IF(COUNTIF(E4448:F4448,0)=2,"",IF(COUNTIF(E4448:F4448,0)=1,0,E4448/SUM(E4448:F4448))),"")</f>
        <v/>
      </c>
      <c r="I4448" s="1">
        <f>IFERROR(RANK(H4448,H:H),"")</f>
        <v/>
      </c>
      <c r="K4448" s="1">
        <f>IF(D4448&lt;J$2,1,IF(D4448&lt;J$3,2,IF(D4448&lt;J$4,3,IF(D4448="","",4))))</f>
        <v/>
      </c>
      <c r="M4448" s="1">
        <f>IF(K4448="","",IF(K4448&gt;Figures!B$6-1,"yes","no"))</f>
        <v/>
      </c>
      <c r="N4448" s="8">
        <f>IF(H4448="","",IF(M4448="yes",H4448,0))</f>
        <v/>
      </c>
      <c r="O4448" s="1">
        <f>IFERROR(RANK(N4448,N:N),"")</f>
        <v/>
      </c>
    </row>
    <row r="4449">
      <c r="A4449" s="1">
        <f>IF('Raw data'!A4449="","",'Raw data'!A4449)</f>
        <v/>
      </c>
      <c r="B4449" s="1">
        <f>IFERROR(MID(A4449,1,FIND("{",A4449)-1),A4449)</f>
        <v/>
      </c>
      <c r="C4449" s="1">
        <f>IFERROR(MID(A4449,FIND("{",A4449)+1,FIND("}",A4449)-FIND("{",A4449)-1),"")</f>
        <v/>
      </c>
      <c r="D4449" s="1">
        <f>IF('Raw data'!B4449=0,"",'Raw data'!B4449)</f>
        <v/>
      </c>
      <c r="E4449" s="1">
        <f>IF('Raw data'!C4449=0,"",'Raw data'!C4449)</f>
        <v/>
      </c>
      <c r="F4449" s="1">
        <f>IF('Raw data'!D4449=0,"",'Raw data'!D4449)</f>
        <v/>
      </c>
      <c r="H4449" s="8">
        <f>IFERROR(IF(COUNTIF(E4449:F4449,0)=2,"",IF(COUNTIF(E4449:F4449,0)=1,0,E4449/SUM(E4449:F4449))),"")</f>
        <v/>
      </c>
      <c r="I4449" s="1">
        <f>IFERROR(RANK(H4449,H:H),"")</f>
        <v/>
      </c>
      <c r="K4449" s="1">
        <f>IF(D4449&lt;J$2,1,IF(D4449&lt;J$3,2,IF(D4449&lt;J$4,3,IF(D4449="","",4))))</f>
        <v/>
      </c>
      <c r="M4449" s="1">
        <f>IF(K4449="","",IF(K4449&gt;Figures!B$6-1,"yes","no"))</f>
        <v/>
      </c>
      <c r="N4449" s="8">
        <f>IF(H4449="","",IF(M4449="yes",H4449,0))</f>
        <v/>
      </c>
      <c r="O4449" s="1">
        <f>IFERROR(RANK(N4449,N:N),"")</f>
        <v/>
      </c>
    </row>
    <row r="4450">
      <c r="A4450" s="1">
        <f>IF('Raw data'!A4450="","",'Raw data'!A4450)</f>
        <v/>
      </c>
      <c r="B4450" s="1">
        <f>IFERROR(MID(A4450,1,FIND("{",A4450)-1),A4450)</f>
        <v/>
      </c>
      <c r="C4450" s="1">
        <f>IFERROR(MID(A4450,FIND("{",A4450)+1,FIND("}",A4450)-FIND("{",A4450)-1),"")</f>
        <v/>
      </c>
      <c r="D4450" s="1">
        <f>IF('Raw data'!B4450=0,"",'Raw data'!B4450)</f>
        <v/>
      </c>
      <c r="E4450" s="1">
        <f>IF('Raw data'!C4450=0,"",'Raw data'!C4450)</f>
        <v/>
      </c>
      <c r="F4450" s="1">
        <f>IF('Raw data'!D4450=0,"",'Raw data'!D4450)</f>
        <v/>
      </c>
      <c r="H4450" s="8">
        <f>IFERROR(IF(COUNTIF(E4450:F4450,0)=2,"",IF(COUNTIF(E4450:F4450,0)=1,0,E4450/SUM(E4450:F4450))),"")</f>
        <v/>
      </c>
      <c r="I4450" s="1">
        <f>IFERROR(RANK(H4450,H:H),"")</f>
        <v/>
      </c>
      <c r="K4450" s="1">
        <f>IF(D4450&lt;J$2,1,IF(D4450&lt;J$3,2,IF(D4450&lt;J$4,3,IF(D4450="","",4))))</f>
        <v/>
      </c>
      <c r="M4450" s="1">
        <f>IF(K4450="","",IF(K4450&gt;Figures!B$6-1,"yes","no"))</f>
        <v/>
      </c>
      <c r="N4450" s="8">
        <f>IF(H4450="","",IF(M4450="yes",H4450,0))</f>
        <v/>
      </c>
      <c r="O4450" s="1">
        <f>IFERROR(RANK(N4450,N:N),"")</f>
        <v/>
      </c>
    </row>
    <row r="4451">
      <c r="A4451" s="1">
        <f>IF('Raw data'!A4451="","",'Raw data'!A4451)</f>
        <v/>
      </c>
      <c r="B4451" s="1">
        <f>IFERROR(MID(A4451,1,FIND("{",A4451)-1),A4451)</f>
        <v/>
      </c>
      <c r="C4451" s="1">
        <f>IFERROR(MID(A4451,FIND("{",A4451)+1,FIND("}",A4451)-FIND("{",A4451)-1),"")</f>
        <v/>
      </c>
      <c r="D4451" s="1">
        <f>IF('Raw data'!B4451=0,"",'Raw data'!B4451)</f>
        <v/>
      </c>
      <c r="E4451" s="1">
        <f>IF('Raw data'!C4451=0,"",'Raw data'!C4451)</f>
        <v/>
      </c>
      <c r="F4451" s="1">
        <f>IF('Raw data'!D4451=0,"",'Raw data'!D4451)</f>
        <v/>
      </c>
      <c r="H4451" s="8">
        <f>IFERROR(IF(COUNTIF(E4451:F4451,0)=2,"",IF(COUNTIF(E4451:F4451,0)=1,0,E4451/SUM(E4451:F4451))),"")</f>
        <v/>
      </c>
      <c r="I4451" s="1">
        <f>IFERROR(RANK(H4451,H:H),"")</f>
        <v/>
      </c>
      <c r="K4451" s="1">
        <f>IF(D4451&lt;J$2,1,IF(D4451&lt;J$3,2,IF(D4451&lt;J$4,3,IF(D4451="","",4))))</f>
        <v/>
      </c>
      <c r="M4451" s="1">
        <f>IF(K4451="","",IF(K4451&gt;Figures!B$6-1,"yes","no"))</f>
        <v/>
      </c>
      <c r="N4451" s="8">
        <f>IF(H4451="","",IF(M4451="yes",H4451,0))</f>
        <v/>
      </c>
      <c r="O4451" s="1">
        <f>IFERROR(RANK(N4451,N:N),"")</f>
        <v/>
      </c>
    </row>
    <row r="4452">
      <c r="A4452" s="1">
        <f>IF('Raw data'!A4452="","",'Raw data'!A4452)</f>
        <v/>
      </c>
      <c r="B4452" s="1">
        <f>IFERROR(MID(A4452,1,FIND("{",A4452)-1),A4452)</f>
        <v/>
      </c>
      <c r="C4452" s="1">
        <f>IFERROR(MID(A4452,FIND("{",A4452)+1,FIND("}",A4452)-FIND("{",A4452)-1),"")</f>
        <v/>
      </c>
      <c r="D4452" s="1">
        <f>IF('Raw data'!B4452=0,"",'Raw data'!B4452)</f>
        <v/>
      </c>
      <c r="E4452" s="1">
        <f>IF('Raw data'!C4452=0,"",'Raw data'!C4452)</f>
        <v/>
      </c>
      <c r="F4452" s="1">
        <f>IF('Raw data'!D4452=0,"",'Raw data'!D4452)</f>
        <v/>
      </c>
      <c r="H4452" s="8">
        <f>IFERROR(IF(COUNTIF(E4452:F4452,0)=2,"",IF(COUNTIF(E4452:F4452,0)=1,0,E4452/SUM(E4452:F4452))),"")</f>
        <v/>
      </c>
      <c r="I4452" s="1">
        <f>IFERROR(RANK(H4452,H:H),"")</f>
        <v/>
      </c>
      <c r="K4452" s="1">
        <f>IF(D4452&lt;J$2,1,IF(D4452&lt;J$3,2,IF(D4452&lt;J$4,3,IF(D4452="","",4))))</f>
        <v/>
      </c>
      <c r="M4452" s="1">
        <f>IF(K4452="","",IF(K4452&gt;Figures!B$6-1,"yes","no"))</f>
        <v/>
      </c>
      <c r="N4452" s="8">
        <f>IF(H4452="","",IF(M4452="yes",H4452,0))</f>
        <v/>
      </c>
      <c r="O4452" s="1">
        <f>IFERROR(RANK(N4452,N:N),"")</f>
        <v/>
      </c>
    </row>
    <row r="4453">
      <c r="A4453" s="1">
        <f>IF('Raw data'!A4453="","",'Raw data'!A4453)</f>
        <v/>
      </c>
      <c r="B4453" s="1">
        <f>IFERROR(MID(A4453,1,FIND("{",A4453)-1),A4453)</f>
        <v/>
      </c>
      <c r="C4453" s="1">
        <f>IFERROR(MID(A4453,FIND("{",A4453)+1,FIND("}",A4453)-FIND("{",A4453)-1),"")</f>
        <v/>
      </c>
      <c r="D4453" s="1">
        <f>IF('Raw data'!B4453=0,"",'Raw data'!B4453)</f>
        <v/>
      </c>
      <c r="E4453" s="1">
        <f>IF('Raw data'!C4453=0,"",'Raw data'!C4453)</f>
        <v/>
      </c>
      <c r="F4453" s="1">
        <f>IF('Raw data'!D4453=0,"",'Raw data'!D4453)</f>
        <v/>
      </c>
      <c r="H4453" s="8">
        <f>IFERROR(IF(COUNTIF(E4453:F4453,0)=2,"",IF(COUNTIF(E4453:F4453,0)=1,0,E4453/SUM(E4453:F4453))),"")</f>
        <v/>
      </c>
      <c r="I4453" s="1">
        <f>IFERROR(RANK(H4453,H:H),"")</f>
        <v/>
      </c>
      <c r="K4453" s="1">
        <f>IF(D4453&lt;J$2,1,IF(D4453&lt;J$3,2,IF(D4453&lt;J$4,3,IF(D4453="","",4))))</f>
        <v/>
      </c>
      <c r="M4453" s="1">
        <f>IF(K4453="","",IF(K4453&gt;Figures!B$6-1,"yes","no"))</f>
        <v/>
      </c>
      <c r="N4453" s="8">
        <f>IF(H4453="","",IF(M4453="yes",H4453,0))</f>
        <v/>
      </c>
      <c r="O4453" s="1">
        <f>IFERROR(RANK(N4453,N:N),"")</f>
        <v/>
      </c>
    </row>
    <row r="4454">
      <c r="A4454" s="1">
        <f>IF('Raw data'!A4454="","",'Raw data'!A4454)</f>
        <v/>
      </c>
      <c r="B4454" s="1">
        <f>IFERROR(MID(A4454,1,FIND("{",A4454)-1),A4454)</f>
        <v/>
      </c>
      <c r="C4454" s="1">
        <f>IFERROR(MID(A4454,FIND("{",A4454)+1,FIND("}",A4454)-FIND("{",A4454)-1),"")</f>
        <v/>
      </c>
      <c r="D4454" s="1">
        <f>IF('Raw data'!B4454=0,"",'Raw data'!B4454)</f>
        <v/>
      </c>
      <c r="E4454" s="1">
        <f>IF('Raw data'!C4454=0,"",'Raw data'!C4454)</f>
        <v/>
      </c>
      <c r="F4454" s="1">
        <f>IF('Raw data'!D4454=0,"",'Raw data'!D4454)</f>
        <v/>
      </c>
      <c r="H4454" s="8">
        <f>IFERROR(IF(COUNTIF(E4454:F4454,0)=2,"",IF(COUNTIF(E4454:F4454,0)=1,0,E4454/SUM(E4454:F4454))),"")</f>
        <v/>
      </c>
      <c r="I4454" s="1">
        <f>IFERROR(RANK(H4454,H:H),"")</f>
        <v/>
      </c>
      <c r="K4454" s="1">
        <f>IF(D4454&lt;J$2,1,IF(D4454&lt;J$3,2,IF(D4454&lt;J$4,3,IF(D4454="","",4))))</f>
        <v/>
      </c>
      <c r="M4454" s="1">
        <f>IF(K4454="","",IF(K4454&gt;Figures!B$6-1,"yes","no"))</f>
        <v/>
      </c>
      <c r="N4454" s="8">
        <f>IF(H4454="","",IF(M4454="yes",H4454,0))</f>
        <v/>
      </c>
      <c r="O4454" s="1">
        <f>IFERROR(RANK(N4454,N:N),"")</f>
        <v/>
      </c>
    </row>
    <row r="4455">
      <c r="A4455" s="1">
        <f>IF('Raw data'!A4455="","",'Raw data'!A4455)</f>
        <v/>
      </c>
      <c r="B4455" s="1">
        <f>IFERROR(MID(A4455,1,FIND("{",A4455)-1),A4455)</f>
        <v/>
      </c>
      <c r="C4455" s="1">
        <f>IFERROR(MID(A4455,FIND("{",A4455)+1,FIND("}",A4455)-FIND("{",A4455)-1),"")</f>
        <v/>
      </c>
      <c r="D4455" s="1">
        <f>IF('Raw data'!B4455=0,"",'Raw data'!B4455)</f>
        <v/>
      </c>
      <c r="E4455" s="1">
        <f>IF('Raw data'!C4455=0,"",'Raw data'!C4455)</f>
        <v/>
      </c>
      <c r="F4455" s="1">
        <f>IF('Raw data'!D4455=0,"",'Raw data'!D4455)</f>
        <v/>
      </c>
      <c r="H4455" s="8">
        <f>IFERROR(IF(COUNTIF(E4455:F4455,0)=2,"",IF(COUNTIF(E4455:F4455,0)=1,0,E4455/SUM(E4455:F4455))),"")</f>
        <v/>
      </c>
      <c r="I4455" s="1">
        <f>IFERROR(RANK(H4455,H:H),"")</f>
        <v/>
      </c>
      <c r="K4455" s="1">
        <f>IF(D4455&lt;J$2,1,IF(D4455&lt;J$3,2,IF(D4455&lt;J$4,3,IF(D4455="","",4))))</f>
        <v/>
      </c>
      <c r="M4455" s="1">
        <f>IF(K4455="","",IF(K4455&gt;Figures!B$6-1,"yes","no"))</f>
        <v/>
      </c>
      <c r="N4455" s="8">
        <f>IF(H4455="","",IF(M4455="yes",H4455,0))</f>
        <v/>
      </c>
      <c r="O4455" s="1">
        <f>IFERROR(RANK(N4455,N:N),"")</f>
        <v/>
      </c>
    </row>
    <row r="4456">
      <c r="A4456" s="1">
        <f>IF('Raw data'!A4456="","",'Raw data'!A4456)</f>
        <v/>
      </c>
      <c r="B4456" s="1">
        <f>IFERROR(MID(A4456,1,FIND("{",A4456)-1),A4456)</f>
        <v/>
      </c>
      <c r="C4456" s="1">
        <f>IFERROR(MID(A4456,FIND("{",A4456)+1,FIND("}",A4456)-FIND("{",A4456)-1),"")</f>
        <v/>
      </c>
      <c r="D4456" s="1">
        <f>IF('Raw data'!B4456=0,"",'Raw data'!B4456)</f>
        <v/>
      </c>
      <c r="E4456" s="1">
        <f>IF('Raw data'!C4456=0,"",'Raw data'!C4456)</f>
        <v/>
      </c>
      <c r="F4456" s="1">
        <f>IF('Raw data'!D4456=0,"",'Raw data'!D4456)</f>
        <v/>
      </c>
      <c r="H4456" s="8">
        <f>IFERROR(IF(COUNTIF(E4456:F4456,0)=2,"",IF(COUNTIF(E4456:F4456,0)=1,0,E4456/SUM(E4456:F4456))),"")</f>
        <v/>
      </c>
      <c r="I4456" s="1">
        <f>IFERROR(RANK(H4456,H:H),"")</f>
        <v/>
      </c>
      <c r="K4456" s="1">
        <f>IF(D4456&lt;J$2,1,IF(D4456&lt;J$3,2,IF(D4456&lt;J$4,3,IF(D4456="","",4))))</f>
        <v/>
      </c>
      <c r="M4456" s="1">
        <f>IF(K4456="","",IF(K4456&gt;Figures!B$6-1,"yes","no"))</f>
        <v/>
      </c>
      <c r="N4456" s="8">
        <f>IF(H4456="","",IF(M4456="yes",H4456,0))</f>
        <v/>
      </c>
      <c r="O4456" s="1">
        <f>IFERROR(RANK(N4456,N:N),"")</f>
        <v/>
      </c>
    </row>
    <row r="4457">
      <c r="A4457" s="1">
        <f>IF('Raw data'!A4457="","",'Raw data'!A4457)</f>
        <v/>
      </c>
      <c r="B4457" s="1">
        <f>IFERROR(MID(A4457,1,FIND("{",A4457)-1),A4457)</f>
        <v/>
      </c>
      <c r="C4457" s="1">
        <f>IFERROR(MID(A4457,FIND("{",A4457)+1,FIND("}",A4457)-FIND("{",A4457)-1),"")</f>
        <v/>
      </c>
      <c r="D4457" s="1">
        <f>IF('Raw data'!B4457=0,"",'Raw data'!B4457)</f>
        <v/>
      </c>
      <c r="E4457" s="1">
        <f>IF('Raw data'!C4457=0,"",'Raw data'!C4457)</f>
        <v/>
      </c>
      <c r="F4457" s="1">
        <f>IF('Raw data'!D4457=0,"",'Raw data'!D4457)</f>
        <v/>
      </c>
      <c r="H4457" s="8">
        <f>IFERROR(IF(COUNTIF(E4457:F4457,0)=2,"",IF(COUNTIF(E4457:F4457,0)=1,0,E4457/SUM(E4457:F4457))),"")</f>
        <v/>
      </c>
      <c r="I4457" s="1">
        <f>IFERROR(RANK(H4457,H:H),"")</f>
        <v/>
      </c>
      <c r="K4457" s="1">
        <f>IF(D4457&lt;J$2,1,IF(D4457&lt;J$3,2,IF(D4457&lt;J$4,3,IF(D4457="","",4))))</f>
        <v/>
      </c>
      <c r="M4457" s="1">
        <f>IF(K4457="","",IF(K4457&gt;Figures!B$6-1,"yes","no"))</f>
        <v/>
      </c>
      <c r="N4457" s="8">
        <f>IF(H4457="","",IF(M4457="yes",H4457,0))</f>
        <v/>
      </c>
      <c r="O4457" s="1">
        <f>IFERROR(RANK(N4457,N:N),"")</f>
        <v/>
      </c>
    </row>
    <row r="4458">
      <c r="A4458" s="1">
        <f>IF('Raw data'!A4458="","",'Raw data'!A4458)</f>
        <v/>
      </c>
      <c r="B4458" s="1">
        <f>IFERROR(MID(A4458,1,FIND("{",A4458)-1),A4458)</f>
        <v/>
      </c>
      <c r="C4458" s="1">
        <f>IFERROR(MID(A4458,FIND("{",A4458)+1,FIND("}",A4458)-FIND("{",A4458)-1),"")</f>
        <v/>
      </c>
      <c r="D4458" s="1">
        <f>IF('Raw data'!B4458=0,"",'Raw data'!B4458)</f>
        <v/>
      </c>
      <c r="E4458" s="1">
        <f>IF('Raw data'!C4458=0,"",'Raw data'!C4458)</f>
        <v/>
      </c>
      <c r="F4458" s="1">
        <f>IF('Raw data'!D4458=0,"",'Raw data'!D4458)</f>
        <v/>
      </c>
      <c r="H4458" s="8">
        <f>IFERROR(IF(COUNTIF(E4458:F4458,0)=2,"",IF(COUNTIF(E4458:F4458,0)=1,0,E4458/SUM(E4458:F4458))),"")</f>
        <v/>
      </c>
      <c r="I4458" s="1">
        <f>IFERROR(RANK(H4458,H:H),"")</f>
        <v/>
      </c>
      <c r="K4458" s="1">
        <f>IF(D4458&lt;J$2,1,IF(D4458&lt;J$3,2,IF(D4458&lt;J$4,3,IF(D4458="","",4))))</f>
        <v/>
      </c>
      <c r="M4458" s="1">
        <f>IF(K4458="","",IF(K4458&gt;Figures!B$6-1,"yes","no"))</f>
        <v/>
      </c>
      <c r="N4458" s="8">
        <f>IF(H4458="","",IF(M4458="yes",H4458,0))</f>
        <v/>
      </c>
      <c r="O4458" s="1">
        <f>IFERROR(RANK(N4458,N:N),"")</f>
        <v/>
      </c>
    </row>
    <row r="4459">
      <c r="A4459" s="1">
        <f>IF('Raw data'!A4459="","",'Raw data'!A4459)</f>
        <v/>
      </c>
      <c r="B4459" s="1">
        <f>IFERROR(MID(A4459,1,FIND("{",A4459)-1),A4459)</f>
        <v/>
      </c>
      <c r="C4459" s="1">
        <f>IFERROR(MID(A4459,FIND("{",A4459)+1,FIND("}",A4459)-FIND("{",A4459)-1),"")</f>
        <v/>
      </c>
      <c r="D4459" s="1">
        <f>IF('Raw data'!B4459=0,"",'Raw data'!B4459)</f>
        <v/>
      </c>
      <c r="E4459" s="1">
        <f>IF('Raw data'!C4459=0,"",'Raw data'!C4459)</f>
        <v/>
      </c>
      <c r="F4459" s="1">
        <f>IF('Raw data'!D4459=0,"",'Raw data'!D4459)</f>
        <v/>
      </c>
      <c r="H4459" s="8">
        <f>IFERROR(IF(COUNTIF(E4459:F4459,0)=2,"",IF(COUNTIF(E4459:F4459,0)=1,0,E4459/SUM(E4459:F4459))),"")</f>
        <v/>
      </c>
      <c r="I4459" s="1">
        <f>IFERROR(RANK(H4459,H:H),"")</f>
        <v/>
      </c>
      <c r="K4459" s="1">
        <f>IF(D4459&lt;J$2,1,IF(D4459&lt;J$3,2,IF(D4459&lt;J$4,3,IF(D4459="","",4))))</f>
        <v/>
      </c>
      <c r="M4459" s="1">
        <f>IF(K4459="","",IF(K4459&gt;Figures!B$6-1,"yes","no"))</f>
        <v/>
      </c>
      <c r="N4459" s="8">
        <f>IF(H4459="","",IF(M4459="yes",H4459,0))</f>
        <v/>
      </c>
      <c r="O4459" s="1">
        <f>IFERROR(RANK(N4459,N:N),"")</f>
        <v/>
      </c>
    </row>
    <row r="4460">
      <c r="A4460" s="1">
        <f>IF('Raw data'!A4460="","",'Raw data'!A4460)</f>
        <v/>
      </c>
      <c r="B4460" s="1">
        <f>IFERROR(MID(A4460,1,FIND("{",A4460)-1),A4460)</f>
        <v/>
      </c>
      <c r="C4460" s="1">
        <f>IFERROR(MID(A4460,FIND("{",A4460)+1,FIND("}",A4460)-FIND("{",A4460)-1),"")</f>
        <v/>
      </c>
      <c r="D4460" s="1">
        <f>IF('Raw data'!B4460=0,"",'Raw data'!B4460)</f>
        <v/>
      </c>
      <c r="E4460" s="1">
        <f>IF('Raw data'!C4460=0,"",'Raw data'!C4460)</f>
        <v/>
      </c>
      <c r="F4460" s="1">
        <f>IF('Raw data'!D4460=0,"",'Raw data'!D4460)</f>
        <v/>
      </c>
      <c r="H4460" s="8">
        <f>IFERROR(IF(COUNTIF(E4460:F4460,0)=2,"",IF(COUNTIF(E4460:F4460,0)=1,0,E4460/SUM(E4460:F4460))),"")</f>
        <v/>
      </c>
      <c r="I4460" s="1">
        <f>IFERROR(RANK(H4460,H:H),"")</f>
        <v/>
      </c>
      <c r="K4460" s="1">
        <f>IF(D4460&lt;J$2,1,IF(D4460&lt;J$3,2,IF(D4460&lt;J$4,3,IF(D4460="","",4))))</f>
        <v/>
      </c>
      <c r="M4460" s="1">
        <f>IF(K4460="","",IF(K4460&gt;Figures!B$6-1,"yes","no"))</f>
        <v/>
      </c>
      <c r="N4460" s="8">
        <f>IF(H4460="","",IF(M4460="yes",H4460,0))</f>
        <v/>
      </c>
      <c r="O4460" s="1">
        <f>IFERROR(RANK(N4460,N:N),"")</f>
        <v/>
      </c>
    </row>
    <row r="4461">
      <c r="A4461" s="1">
        <f>IF('Raw data'!A4461="","",'Raw data'!A4461)</f>
        <v/>
      </c>
      <c r="B4461" s="1">
        <f>IFERROR(MID(A4461,1,FIND("{",A4461)-1),A4461)</f>
        <v/>
      </c>
      <c r="C4461" s="1">
        <f>IFERROR(MID(A4461,FIND("{",A4461)+1,FIND("}",A4461)-FIND("{",A4461)-1),"")</f>
        <v/>
      </c>
      <c r="D4461" s="1">
        <f>IF('Raw data'!B4461=0,"",'Raw data'!B4461)</f>
        <v/>
      </c>
      <c r="E4461" s="1">
        <f>IF('Raw data'!C4461=0,"",'Raw data'!C4461)</f>
        <v/>
      </c>
      <c r="F4461" s="1">
        <f>IF('Raw data'!D4461=0,"",'Raw data'!D4461)</f>
        <v/>
      </c>
      <c r="H4461" s="8">
        <f>IFERROR(IF(COUNTIF(E4461:F4461,0)=2,"",IF(COUNTIF(E4461:F4461,0)=1,0,E4461/SUM(E4461:F4461))),"")</f>
        <v/>
      </c>
      <c r="I4461" s="1">
        <f>IFERROR(RANK(H4461,H:H),"")</f>
        <v/>
      </c>
      <c r="K4461" s="1">
        <f>IF(D4461&lt;J$2,1,IF(D4461&lt;J$3,2,IF(D4461&lt;J$4,3,IF(D4461="","",4))))</f>
        <v/>
      </c>
      <c r="M4461" s="1">
        <f>IF(K4461="","",IF(K4461&gt;Figures!B$6-1,"yes","no"))</f>
        <v/>
      </c>
      <c r="N4461" s="8">
        <f>IF(H4461="","",IF(M4461="yes",H4461,0))</f>
        <v/>
      </c>
      <c r="O4461" s="1">
        <f>IFERROR(RANK(N4461,N:N),"")</f>
        <v/>
      </c>
    </row>
    <row r="4462">
      <c r="A4462" s="1">
        <f>IF('Raw data'!A4462="","",'Raw data'!A4462)</f>
        <v/>
      </c>
      <c r="B4462" s="1">
        <f>IFERROR(MID(A4462,1,FIND("{",A4462)-1),A4462)</f>
        <v/>
      </c>
      <c r="C4462" s="1">
        <f>IFERROR(MID(A4462,FIND("{",A4462)+1,FIND("}",A4462)-FIND("{",A4462)-1),"")</f>
        <v/>
      </c>
      <c r="D4462" s="1">
        <f>IF('Raw data'!B4462=0,"",'Raw data'!B4462)</f>
        <v/>
      </c>
      <c r="E4462" s="1">
        <f>IF('Raw data'!C4462=0,"",'Raw data'!C4462)</f>
        <v/>
      </c>
      <c r="F4462" s="1">
        <f>IF('Raw data'!D4462=0,"",'Raw data'!D4462)</f>
        <v/>
      </c>
      <c r="H4462" s="8">
        <f>IFERROR(IF(COUNTIF(E4462:F4462,0)=2,"",IF(COUNTIF(E4462:F4462,0)=1,0,E4462/SUM(E4462:F4462))),"")</f>
        <v/>
      </c>
      <c r="I4462" s="1">
        <f>IFERROR(RANK(H4462,H:H),"")</f>
        <v/>
      </c>
      <c r="K4462" s="1">
        <f>IF(D4462&lt;J$2,1,IF(D4462&lt;J$3,2,IF(D4462&lt;J$4,3,IF(D4462="","",4))))</f>
        <v/>
      </c>
      <c r="M4462" s="1">
        <f>IF(K4462="","",IF(K4462&gt;Figures!B$6-1,"yes","no"))</f>
        <v/>
      </c>
      <c r="N4462" s="8">
        <f>IF(H4462="","",IF(M4462="yes",H4462,0))</f>
        <v/>
      </c>
      <c r="O4462" s="1">
        <f>IFERROR(RANK(N4462,N:N),"")</f>
        <v/>
      </c>
    </row>
    <row r="4463">
      <c r="A4463" s="1">
        <f>IF('Raw data'!A4463="","",'Raw data'!A4463)</f>
        <v/>
      </c>
      <c r="B4463" s="1">
        <f>IFERROR(MID(A4463,1,FIND("{",A4463)-1),A4463)</f>
        <v/>
      </c>
      <c r="C4463" s="1">
        <f>IFERROR(MID(A4463,FIND("{",A4463)+1,FIND("}",A4463)-FIND("{",A4463)-1),"")</f>
        <v/>
      </c>
      <c r="D4463" s="1">
        <f>IF('Raw data'!B4463=0,"",'Raw data'!B4463)</f>
        <v/>
      </c>
      <c r="E4463" s="1">
        <f>IF('Raw data'!C4463=0,"",'Raw data'!C4463)</f>
        <v/>
      </c>
      <c r="F4463" s="1">
        <f>IF('Raw data'!D4463=0,"",'Raw data'!D4463)</f>
        <v/>
      </c>
      <c r="H4463" s="8">
        <f>IFERROR(IF(COUNTIF(E4463:F4463,0)=2,"",IF(COUNTIF(E4463:F4463,0)=1,0,E4463/SUM(E4463:F4463))),"")</f>
        <v/>
      </c>
      <c r="I4463" s="1">
        <f>IFERROR(RANK(H4463,H:H),"")</f>
        <v/>
      </c>
      <c r="K4463" s="1">
        <f>IF(D4463&lt;J$2,1,IF(D4463&lt;J$3,2,IF(D4463&lt;J$4,3,IF(D4463="","",4))))</f>
        <v/>
      </c>
      <c r="M4463" s="1">
        <f>IF(K4463="","",IF(K4463&gt;Figures!B$6-1,"yes","no"))</f>
        <v/>
      </c>
      <c r="N4463" s="8">
        <f>IF(H4463="","",IF(M4463="yes",H4463,0))</f>
        <v/>
      </c>
      <c r="O4463" s="1">
        <f>IFERROR(RANK(N4463,N:N),"")</f>
        <v/>
      </c>
    </row>
    <row r="4464">
      <c r="A4464" s="1">
        <f>IF('Raw data'!A4464="","",'Raw data'!A4464)</f>
        <v/>
      </c>
      <c r="B4464" s="1">
        <f>IFERROR(MID(A4464,1,FIND("{",A4464)-1),A4464)</f>
        <v/>
      </c>
      <c r="C4464" s="1">
        <f>IFERROR(MID(A4464,FIND("{",A4464)+1,FIND("}",A4464)-FIND("{",A4464)-1),"")</f>
        <v/>
      </c>
      <c r="D4464" s="1">
        <f>IF('Raw data'!B4464=0,"",'Raw data'!B4464)</f>
        <v/>
      </c>
      <c r="E4464" s="1">
        <f>IF('Raw data'!C4464=0,"",'Raw data'!C4464)</f>
        <v/>
      </c>
      <c r="F4464" s="1">
        <f>IF('Raw data'!D4464=0,"",'Raw data'!D4464)</f>
        <v/>
      </c>
      <c r="H4464" s="8">
        <f>IFERROR(IF(COUNTIF(E4464:F4464,0)=2,"",IF(COUNTIF(E4464:F4464,0)=1,0,E4464/SUM(E4464:F4464))),"")</f>
        <v/>
      </c>
      <c r="I4464" s="1">
        <f>IFERROR(RANK(H4464,H:H),"")</f>
        <v/>
      </c>
      <c r="K4464" s="1">
        <f>IF(D4464&lt;J$2,1,IF(D4464&lt;J$3,2,IF(D4464&lt;J$4,3,IF(D4464="","",4))))</f>
        <v/>
      </c>
      <c r="M4464" s="1">
        <f>IF(K4464="","",IF(K4464&gt;Figures!B$6-1,"yes","no"))</f>
        <v/>
      </c>
      <c r="N4464" s="8">
        <f>IF(H4464="","",IF(M4464="yes",H4464,0))</f>
        <v/>
      </c>
      <c r="O4464" s="1">
        <f>IFERROR(RANK(N4464,N:N),"")</f>
        <v/>
      </c>
    </row>
    <row r="4465">
      <c r="A4465" s="1">
        <f>IF('Raw data'!A4465="","",'Raw data'!A4465)</f>
        <v/>
      </c>
      <c r="B4465" s="1">
        <f>IFERROR(MID(A4465,1,FIND("{",A4465)-1),A4465)</f>
        <v/>
      </c>
      <c r="C4465" s="1">
        <f>IFERROR(MID(A4465,FIND("{",A4465)+1,FIND("}",A4465)-FIND("{",A4465)-1),"")</f>
        <v/>
      </c>
      <c r="D4465" s="1">
        <f>IF('Raw data'!B4465=0,"",'Raw data'!B4465)</f>
        <v/>
      </c>
      <c r="E4465" s="1">
        <f>IF('Raw data'!C4465=0,"",'Raw data'!C4465)</f>
        <v/>
      </c>
      <c r="F4465" s="1">
        <f>IF('Raw data'!D4465=0,"",'Raw data'!D4465)</f>
        <v/>
      </c>
      <c r="H4465" s="8">
        <f>IFERROR(IF(COUNTIF(E4465:F4465,0)=2,"",IF(COUNTIF(E4465:F4465,0)=1,0,E4465/SUM(E4465:F4465))),"")</f>
        <v/>
      </c>
      <c r="I4465" s="1">
        <f>IFERROR(RANK(H4465,H:H),"")</f>
        <v/>
      </c>
      <c r="K4465" s="1">
        <f>IF(D4465&lt;J$2,1,IF(D4465&lt;J$3,2,IF(D4465&lt;J$4,3,IF(D4465="","",4))))</f>
        <v/>
      </c>
      <c r="M4465" s="1">
        <f>IF(K4465="","",IF(K4465&gt;Figures!B$6-1,"yes","no"))</f>
        <v/>
      </c>
      <c r="N4465" s="8">
        <f>IF(H4465="","",IF(M4465="yes",H4465,0))</f>
        <v/>
      </c>
      <c r="O4465" s="1">
        <f>IFERROR(RANK(N4465,N:N),"")</f>
        <v/>
      </c>
    </row>
    <row r="4466">
      <c r="A4466" s="1">
        <f>IF('Raw data'!A4466="","",'Raw data'!A4466)</f>
        <v/>
      </c>
      <c r="B4466" s="1">
        <f>IFERROR(MID(A4466,1,FIND("{",A4466)-1),A4466)</f>
        <v/>
      </c>
      <c r="C4466" s="1">
        <f>IFERROR(MID(A4466,FIND("{",A4466)+1,FIND("}",A4466)-FIND("{",A4466)-1),"")</f>
        <v/>
      </c>
      <c r="D4466" s="1">
        <f>IF('Raw data'!B4466=0,"",'Raw data'!B4466)</f>
        <v/>
      </c>
      <c r="E4466" s="1">
        <f>IF('Raw data'!C4466=0,"",'Raw data'!C4466)</f>
        <v/>
      </c>
      <c r="F4466" s="1">
        <f>IF('Raw data'!D4466=0,"",'Raw data'!D4466)</f>
        <v/>
      </c>
      <c r="H4466" s="8">
        <f>IFERROR(IF(COUNTIF(E4466:F4466,0)=2,"",IF(COUNTIF(E4466:F4466,0)=1,0,E4466/SUM(E4466:F4466))),"")</f>
        <v/>
      </c>
      <c r="I4466" s="1">
        <f>IFERROR(RANK(H4466,H:H),"")</f>
        <v/>
      </c>
      <c r="K4466" s="1">
        <f>IF(D4466&lt;J$2,1,IF(D4466&lt;J$3,2,IF(D4466&lt;J$4,3,IF(D4466="","",4))))</f>
        <v/>
      </c>
      <c r="M4466" s="1">
        <f>IF(K4466="","",IF(K4466&gt;Figures!B$6-1,"yes","no"))</f>
        <v/>
      </c>
      <c r="N4466" s="8">
        <f>IF(H4466="","",IF(M4466="yes",H4466,0))</f>
        <v/>
      </c>
      <c r="O4466" s="1">
        <f>IFERROR(RANK(N4466,N:N),"")</f>
        <v/>
      </c>
    </row>
    <row r="4467">
      <c r="A4467" s="1">
        <f>IF('Raw data'!A4467="","",'Raw data'!A4467)</f>
        <v/>
      </c>
      <c r="B4467" s="1">
        <f>IFERROR(MID(A4467,1,FIND("{",A4467)-1),A4467)</f>
        <v/>
      </c>
      <c r="C4467" s="1">
        <f>IFERROR(MID(A4467,FIND("{",A4467)+1,FIND("}",A4467)-FIND("{",A4467)-1),"")</f>
        <v/>
      </c>
      <c r="D4467" s="1">
        <f>IF('Raw data'!B4467=0,"",'Raw data'!B4467)</f>
        <v/>
      </c>
      <c r="E4467" s="1">
        <f>IF('Raw data'!C4467=0,"",'Raw data'!C4467)</f>
        <v/>
      </c>
      <c r="F4467" s="1">
        <f>IF('Raw data'!D4467=0,"",'Raw data'!D4467)</f>
        <v/>
      </c>
      <c r="H4467" s="8">
        <f>IFERROR(IF(COUNTIF(E4467:F4467,0)=2,"",IF(COUNTIF(E4467:F4467,0)=1,0,E4467/SUM(E4467:F4467))),"")</f>
        <v/>
      </c>
      <c r="I4467" s="1">
        <f>IFERROR(RANK(H4467,H:H),"")</f>
        <v/>
      </c>
      <c r="K4467" s="1">
        <f>IF(D4467&lt;J$2,1,IF(D4467&lt;J$3,2,IF(D4467&lt;J$4,3,IF(D4467="","",4))))</f>
        <v/>
      </c>
      <c r="M4467" s="1">
        <f>IF(K4467="","",IF(K4467&gt;Figures!B$6-1,"yes","no"))</f>
        <v/>
      </c>
      <c r="N4467" s="8">
        <f>IF(H4467="","",IF(M4467="yes",H4467,0))</f>
        <v/>
      </c>
      <c r="O4467" s="1">
        <f>IFERROR(RANK(N4467,N:N),"")</f>
        <v/>
      </c>
    </row>
    <row r="4468">
      <c r="A4468" s="1">
        <f>IF('Raw data'!A4468="","",'Raw data'!A4468)</f>
        <v/>
      </c>
      <c r="B4468" s="1">
        <f>IFERROR(MID(A4468,1,FIND("{",A4468)-1),A4468)</f>
        <v/>
      </c>
      <c r="C4468" s="1">
        <f>IFERROR(MID(A4468,FIND("{",A4468)+1,FIND("}",A4468)-FIND("{",A4468)-1),"")</f>
        <v/>
      </c>
      <c r="D4468" s="1">
        <f>IF('Raw data'!B4468=0,"",'Raw data'!B4468)</f>
        <v/>
      </c>
      <c r="E4468" s="1">
        <f>IF('Raw data'!C4468=0,"",'Raw data'!C4468)</f>
        <v/>
      </c>
      <c r="F4468" s="1">
        <f>IF('Raw data'!D4468=0,"",'Raw data'!D4468)</f>
        <v/>
      </c>
      <c r="H4468" s="8">
        <f>IFERROR(IF(COUNTIF(E4468:F4468,0)=2,"",IF(COUNTIF(E4468:F4468,0)=1,0,E4468/SUM(E4468:F4468))),"")</f>
        <v/>
      </c>
      <c r="I4468" s="1">
        <f>IFERROR(RANK(H4468,H:H),"")</f>
        <v/>
      </c>
      <c r="K4468" s="1">
        <f>IF(D4468&lt;J$2,1,IF(D4468&lt;J$3,2,IF(D4468&lt;J$4,3,IF(D4468="","",4))))</f>
        <v/>
      </c>
      <c r="M4468" s="1">
        <f>IF(K4468="","",IF(K4468&gt;Figures!B$6-1,"yes","no"))</f>
        <v/>
      </c>
      <c r="N4468" s="8">
        <f>IF(H4468="","",IF(M4468="yes",H4468,0))</f>
        <v/>
      </c>
      <c r="O4468" s="1">
        <f>IFERROR(RANK(N4468,N:N),"")</f>
        <v/>
      </c>
    </row>
    <row r="4469">
      <c r="A4469" s="1">
        <f>IF('Raw data'!A4469="","",'Raw data'!A4469)</f>
        <v/>
      </c>
      <c r="B4469" s="1">
        <f>IFERROR(MID(A4469,1,FIND("{",A4469)-1),A4469)</f>
        <v/>
      </c>
      <c r="C4469" s="1">
        <f>IFERROR(MID(A4469,FIND("{",A4469)+1,FIND("}",A4469)-FIND("{",A4469)-1),"")</f>
        <v/>
      </c>
      <c r="D4469" s="1">
        <f>IF('Raw data'!B4469=0,"",'Raw data'!B4469)</f>
        <v/>
      </c>
      <c r="E4469" s="1">
        <f>IF('Raw data'!C4469=0,"",'Raw data'!C4469)</f>
        <v/>
      </c>
      <c r="F4469" s="1">
        <f>IF('Raw data'!D4469=0,"",'Raw data'!D4469)</f>
        <v/>
      </c>
      <c r="H4469" s="8">
        <f>IFERROR(IF(COUNTIF(E4469:F4469,0)=2,"",IF(COUNTIF(E4469:F4469,0)=1,0,E4469/SUM(E4469:F4469))),"")</f>
        <v/>
      </c>
      <c r="I4469" s="1">
        <f>IFERROR(RANK(H4469,H:H),"")</f>
        <v/>
      </c>
      <c r="K4469" s="1">
        <f>IF(D4469&lt;J$2,1,IF(D4469&lt;J$3,2,IF(D4469&lt;J$4,3,IF(D4469="","",4))))</f>
        <v/>
      </c>
      <c r="M4469" s="1">
        <f>IF(K4469="","",IF(K4469&gt;Figures!B$6-1,"yes","no"))</f>
        <v/>
      </c>
      <c r="N4469" s="8">
        <f>IF(H4469="","",IF(M4469="yes",H4469,0))</f>
        <v/>
      </c>
      <c r="O4469" s="1">
        <f>IFERROR(RANK(N4469,N:N),"")</f>
        <v/>
      </c>
    </row>
    <row r="4470">
      <c r="A4470" s="1">
        <f>IF('Raw data'!A4470="","",'Raw data'!A4470)</f>
        <v/>
      </c>
      <c r="B4470" s="1">
        <f>IFERROR(MID(A4470,1,FIND("{",A4470)-1),A4470)</f>
        <v/>
      </c>
      <c r="C4470" s="1">
        <f>IFERROR(MID(A4470,FIND("{",A4470)+1,FIND("}",A4470)-FIND("{",A4470)-1),"")</f>
        <v/>
      </c>
      <c r="D4470" s="1">
        <f>IF('Raw data'!B4470=0,"",'Raw data'!B4470)</f>
        <v/>
      </c>
      <c r="E4470" s="1">
        <f>IF('Raw data'!C4470=0,"",'Raw data'!C4470)</f>
        <v/>
      </c>
      <c r="F4470" s="1">
        <f>IF('Raw data'!D4470=0,"",'Raw data'!D4470)</f>
        <v/>
      </c>
      <c r="H4470" s="8">
        <f>IFERROR(IF(COUNTIF(E4470:F4470,0)=2,"",IF(COUNTIF(E4470:F4470,0)=1,0,E4470/SUM(E4470:F4470))),"")</f>
        <v/>
      </c>
      <c r="I4470" s="1">
        <f>IFERROR(RANK(H4470,H:H),"")</f>
        <v/>
      </c>
      <c r="K4470" s="1">
        <f>IF(D4470&lt;J$2,1,IF(D4470&lt;J$3,2,IF(D4470&lt;J$4,3,IF(D4470="","",4))))</f>
        <v/>
      </c>
      <c r="M4470" s="1">
        <f>IF(K4470="","",IF(K4470&gt;Figures!B$6-1,"yes","no"))</f>
        <v/>
      </c>
      <c r="N4470" s="8">
        <f>IF(H4470="","",IF(M4470="yes",H4470,0))</f>
        <v/>
      </c>
      <c r="O4470" s="1">
        <f>IFERROR(RANK(N4470,N:N),"")</f>
        <v/>
      </c>
    </row>
    <row r="4471">
      <c r="A4471" s="1">
        <f>IF('Raw data'!A4471="","",'Raw data'!A4471)</f>
        <v/>
      </c>
      <c r="B4471" s="1">
        <f>IFERROR(MID(A4471,1,FIND("{",A4471)-1),A4471)</f>
        <v/>
      </c>
      <c r="C4471" s="1">
        <f>IFERROR(MID(A4471,FIND("{",A4471)+1,FIND("}",A4471)-FIND("{",A4471)-1),"")</f>
        <v/>
      </c>
      <c r="D4471" s="1">
        <f>IF('Raw data'!B4471=0,"",'Raw data'!B4471)</f>
        <v/>
      </c>
      <c r="E4471" s="1">
        <f>IF('Raw data'!C4471=0,"",'Raw data'!C4471)</f>
        <v/>
      </c>
      <c r="F4471" s="1">
        <f>IF('Raw data'!D4471=0,"",'Raw data'!D4471)</f>
        <v/>
      </c>
      <c r="H4471" s="8">
        <f>IFERROR(IF(COUNTIF(E4471:F4471,0)=2,"",IF(COUNTIF(E4471:F4471,0)=1,0,E4471/SUM(E4471:F4471))),"")</f>
        <v/>
      </c>
      <c r="I4471" s="1">
        <f>IFERROR(RANK(H4471,H:H),"")</f>
        <v/>
      </c>
      <c r="K4471" s="1">
        <f>IF(D4471&lt;J$2,1,IF(D4471&lt;J$3,2,IF(D4471&lt;J$4,3,IF(D4471="","",4))))</f>
        <v/>
      </c>
      <c r="M4471" s="1">
        <f>IF(K4471="","",IF(K4471&gt;Figures!B$6-1,"yes","no"))</f>
        <v/>
      </c>
      <c r="N4471" s="8">
        <f>IF(H4471="","",IF(M4471="yes",H4471,0))</f>
        <v/>
      </c>
      <c r="O4471" s="1">
        <f>IFERROR(RANK(N4471,N:N),"")</f>
        <v/>
      </c>
    </row>
    <row r="4472">
      <c r="A4472" s="1">
        <f>IF('Raw data'!A4472="","",'Raw data'!A4472)</f>
        <v/>
      </c>
      <c r="B4472" s="1">
        <f>IFERROR(MID(A4472,1,FIND("{",A4472)-1),A4472)</f>
        <v/>
      </c>
      <c r="C4472" s="1">
        <f>IFERROR(MID(A4472,FIND("{",A4472)+1,FIND("}",A4472)-FIND("{",A4472)-1),"")</f>
        <v/>
      </c>
      <c r="D4472" s="1">
        <f>IF('Raw data'!B4472=0,"",'Raw data'!B4472)</f>
        <v/>
      </c>
      <c r="E4472" s="1">
        <f>IF('Raw data'!C4472=0,"",'Raw data'!C4472)</f>
        <v/>
      </c>
      <c r="F4472" s="1">
        <f>IF('Raw data'!D4472=0,"",'Raw data'!D4472)</f>
        <v/>
      </c>
      <c r="H4472" s="8">
        <f>IFERROR(IF(COUNTIF(E4472:F4472,0)=2,"",IF(COUNTIF(E4472:F4472,0)=1,0,E4472/SUM(E4472:F4472))),"")</f>
        <v/>
      </c>
      <c r="I4472" s="1">
        <f>IFERROR(RANK(H4472,H:H),"")</f>
        <v/>
      </c>
      <c r="K4472" s="1">
        <f>IF(D4472&lt;J$2,1,IF(D4472&lt;J$3,2,IF(D4472&lt;J$4,3,IF(D4472="","",4))))</f>
        <v/>
      </c>
      <c r="M4472" s="1">
        <f>IF(K4472="","",IF(K4472&gt;Figures!B$6-1,"yes","no"))</f>
        <v/>
      </c>
      <c r="N4472" s="8">
        <f>IF(H4472="","",IF(M4472="yes",H4472,0))</f>
        <v/>
      </c>
      <c r="O4472" s="1">
        <f>IFERROR(RANK(N4472,N:N),"")</f>
        <v/>
      </c>
    </row>
    <row r="4473">
      <c r="A4473" s="1">
        <f>IF('Raw data'!A4473="","",'Raw data'!A4473)</f>
        <v/>
      </c>
      <c r="B4473" s="1">
        <f>IFERROR(MID(A4473,1,FIND("{",A4473)-1),A4473)</f>
        <v/>
      </c>
      <c r="C4473" s="1">
        <f>IFERROR(MID(A4473,FIND("{",A4473)+1,FIND("}",A4473)-FIND("{",A4473)-1),"")</f>
        <v/>
      </c>
      <c r="D4473" s="1">
        <f>IF('Raw data'!B4473=0,"",'Raw data'!B4473)</f>
        <v/>
      </c>
      <c r="E4473" s="1">
        <f>IF('Raw data'!C4473=0,"",'Raw data'!C4473)</f>
        <v/>
      </c>
      <c r="F4473" s="1">
        <f>IF('Raw data'!D4473=0,"",'Raw data'!D4473)</f>
        <v/>
      </c>
      <c r="H4473" s="8">
        <f>IFERROR(IF(COUNTIF(E4473:F4473,0)=2,"",IF(COUNTIF(E4473:F4473,0)=1,0,E4473/SUM(E4473:F4473))),"")</f>
        <v/>
      </c>
      <c r="I4473" s="1">
        <f>IFERROR(RANK(H4473,H:H),"")</f>
        <v/>
      </c>
      <c r="K4473" s="1">
        <f>IF(D4473&lt;J$2,1,IF(D4473&lt;J$3,2,IF(D4473&lt;J$4,3,IF(D4473="","",4))))</f>
        <v/>
      </c>
      <c r="M4473" s="1">
        <f>IF(K4473="","",IF(K4473&gt;Figures!B$6-1,"yes","no"))</f>
        <v/>
      </c>
      <c r="N4473" s="8">
        <f>IF(H4473="","",IF(M4473="yes",H4473,0))</f>
        <v/>
      </c>
      <c r="O4473" s="1">
        <f>IFERROR(RANK(N4473,N:N),"")</f>
        <v/>
      </c>
    </row>
    <row r="4474">
      <c r="A4474" s="1">
        <f>IF('Raw data'!A4474="","",'Raw data'!A4474)</f>
        <v/>
      </c>
      <c r="B4474" s="1">
        <f>IFERROR(MID(A4474,1,FIND("{",A4474)-1),A4474)</f>
        <v/>
      </c>
      <c r="C4474" s="1">
        <f>IFERROR(MID(A4474,FIND("{",A4474)+1,FIND("}",A4474)-FIND("{",A4474)-1),"")</f>
        <v/>
      </c>
      <c r="D4474" s="1">
        <f>IF('Raw data'!B4474=0,"",'Raw data'!B4474)</f>
        <v/>
      </c>
      <c r="E4474" s="1">
        <f>IF('Raw data'!C4474=0,"",'Raw data'!C4474)</f>
        <v/>
      </c>
      <c r="F4474" s="1">
        <f>IF('Raw data'!D4474=0,"",'Raw data'!D4474)</f>
        <v/>
      </c>
      <c r="H4474" s="8">
        <f>IFERROR(IF(COUNTIF(E4474:F4474,0)=2,"",IF(COUNTIF(E4474:F4474,0)=1,0,E4474/SUM(E4474:F4474))),"")</f>
        <v/>
      </c>
      <c r="I4474" s="1">
        <f>IFERROR(RANK(H4474,H:H),"")</f>
        <v/>
      </c>
      <c r="K4474" s="1">
        <f>IF(D4474&lt;J$2,1,IF(D4474&lt;J$3,2,IF(D4474&lt;J$4,3,IF(D4474="","",4))))</f>
        <v/>
      </c>
      <c r="M4474" s="1">
        <f>IF(K4474="","",IF(K4474&gt;Figures!B$6-1,"yes","no"))</f>
        <v/>
      </c>
      <c r="N4474" s="8">
        <f>IF(H4474="","",IF(M4474="yes",H4474,0))</f>
        <v/>
      </c>
      <c r="O4474" s="1">
        <f>IFERROR(RANK(N4474,N:N),"")</f>
        <v/>
      </c>
    </row>
    <row r="4475">
      <c r="A4475" s="1">
        <f>IF('Raw data'!A4475="","",'Raw data'!A4475)</f>
        <v/>
      </c>
      <c r="B4475" s="1">
        <f>IFERROR(MID(A4475,1,FIND("{",A4475)-1),A4475)</f>
        <v/>
      </c>
      <c r="C4475" s="1">
        <f>IFERROR(MID(A4475,FIND("{",A4475)+1,FIND("}",A4475)-FIND("{",A4475)-1),"")</f>
        <v/>
      </c>
      <c r="D4475" s="1">
        <f>IF('Raw data'!B4475=0,"",'Raw data'!B4475)</f>
        <v/>
      </c>
      <c r="E4475" s="1">
        <f>IF('Raw data'!C4475=0,"",'Raw data'!C4475)</f>
        <v/>
      </c>
      <c r="F4475" s="1">
        <f>IF('Raw data'!D4475=0,"",'Raw data'!D4475)</f>
        <v/>
      </c>
      <c r="H4475" s="8">
        <f>IFERROR(IF(COUNTIF(E4475:F4475,0)=2,"",IF(COUNTIF(E4475:F4475,0)=1,0,E4475/SUM(E4475:F4475))),"")</f>
        <v/>
      </c>
      <c r="I4475" s="1">
        <f>IFERROR(RANK(H4475,H:H),"")</f>
        <v/>
      </c>
      <c r="K4475" s="1">
        <f>IF(D4475&lt;J$2,1,IF(D4475&lt;J$3,2,IF(D4475&lt;J$4,3,IF(D4475="","",4))))</f>
        <v/>
      </c>
      <c r="M4475" s="1">
        <f>IF(K4475="","",IF(K4475&gt;Figures!B$6-1,"yes","no"))</f>
        <v/>
      </c>
      <c r="N4475" s="8">
        <f>IF(H4475="","",IF(M4475="yes",H4475,0))</f>
        <v/>
      </c>
      <c r="O4475" s="1">
        <f>IFERROR(RANK(N4475,N:N),"")</f>
        <v/>
      </c>
    </row>
    <row r="4476">
      <c r="A4476" s="1">
        <f>IF('Raw data'!A4476="","",'Raw data'!A4476)</f>
        <v/>
      </c>
      <c r="B4476" s="1">
        <f>IFERROR(MID(A4476,1,FIND("{",A4476)-1),A4476)</f>
        <v/>
      </c>
      <c r="C4476" s="1">
        <f>IFERROR(MID(A4476,FIND("{",A4476)+1,FIND("}",A4476)-FIND("{",A4476)-1),"")</f>
        <v/>
      </c>
      <c r="D4476" s="1">
        <f>IF('Raw data'!B4476=0,"",'Raw data'!B4476)</f>
        <v/>
      </c>
      <c r="E4476" s="1">
        <f>IF('Raw data'!C4476=0,"",'Raw data'!C4476)</f>
        <v/>
      </c>
      <c r="F4476" s="1">
        <f>IF('Raw data'!D4476=0,"",'Raw data'!D4476)</f>
        <v/>
      </c>
      <c r="H4476" s="8">
        <f>IFERROR(IF(COUNTIF(E4476:F4476,0)=2,"",IF(COUNTIF(E4476:F4476,0)=1,0,E4476/SUM(E4476:F4476))),"")</f>
        <v/>
      </c>
      <c r="I4476" s="1">
        <f>IFERROR(RANK(H4476,H:H),"")</f>
        <v/>
      </c>
      <c r="K4476" s="1">
        <f>IF(D4476&lt;J$2,1,IF(D4476&lt;J$3,2,IF(D4476&lt;J$4,3,IF(D4476="","",4))))</f>
        <v/>
      </c>
      <c r="M4476" s="1">
        <f>IF(K4476="","",IF(K4476&gt;Figures!B$6-1,"yes","no"))</f>
        <v/>
      </c>
      <c r="N4476" s="8">
        <f>IF(H4476="","",IF(M4476="yes",H4476,0))</f>
        <v/>
      </c>
      <c r="O4476" s="1">
        <f>IFERROR(RANK(N4476,N:N),"")</f>
        <v/>
      </c>
    </row>
    <row r="4477">
      <c r="A4477" s="1">
        <f>IF('Raw data'!A4477="","",'Raw data'!A4477)</f>
        <v/>
      </c>
      <c r="B4477" s="1">
        <f>IFERROR(MID(A4477,1,FIND("{",A4477)-1),A4477)</f>
        <v/>
      </c>
      <c r="C4477" s="1">
        <f>IFERROR(MID(A4477,FIND("{",A4477)+1,FIND("}",A4477)-FIND("{",A4477)-1),"")</f>
        <v/>
      </c>
      <c r="D4477" s="1">
        <f>IF('Raw data'!B4477=0,"",'Raw data'!B4477)</f>
        <v/>
      </c>
      <c r="E4477" s="1">
        <f>IF('Raw data'!C4477=0,"",'Raw data'!C4477)</f>
        <v/>
      </c>
      <c r="F4477" s="1">
        <f>IF('Raw data'!D4477=0,"",'Raw data'!D4477)</f>
        <v/>
      </c>
      <c r="H4477" s="8">
        <f>IFERROR(IF(COUNTIF(E4477:F4477,0)=2,"",IF(COUNTIF(E4477:F4477,0)=1,0,E4477/SUM(E4477:F4477))),"")</f>
        <v/>
      </c>
      <c r="I4477" s="1">
        <f>IFERROR(RANK(H4477,H:H),"")</f>
        <v/>
      </c>
      <c r="K4477" s="1">
        <f>IF(D4477&lt;J$2,1,IF(D4477&lt;J$3,2,IF(D4477&lt;J$4,3,IF(D4477="","",4))))</f>
        <v/>
      </c>
      <c r="M4477" s="1">
        <f>IF(K4477="","",IF(K4477&gt;Figures!B$6-1,"yes","no"))</f>
        <v/>
      </c>
      <c r="N4477" s="8">
        <f>IF(H4477="","",IF(M4477="yes",H4477,0))</f>
        <v/>
      </c>
      <c r="O4477" s="1">
        <f>IFERROR(RANK(N4477,N:N),"")</f>
        <v/>
      </c>
    </row>
    <row r="4478">
      <c r="A4478" s="1">
        <f>IF('Raw data'!A4478="","",'Raw data'!A4478)</f>
        <v/>
      </c>
      <c r="B4478" s="1">
        <f>IFERROR(MID(A4478,1,FIND("{",A4478)-1),A4478)</f>
        <v/>
      </c>
      <c r="C4478" s="1">
        <f>IFERROR(MID(A4478,FIND("{",A4478)+1,FIND("}",A4478)-FIND("{",A4478)-1),"")</f>
        <v/>
      </c>
      <c r="D4478" s="1">
        <f>IF('Raw data'!B4478=0,"",'Raw data'!B4478)</f>
        <v/>
      </c>
      <c r="E4478" s="1">
        <f>IF('Raw data'!C4478=0,"",'Raw data'!C4478)</f>
        <v/>
      </c>
      <c r="F4478" s="1">
        <f>IF('Raw data'!D4478=0,"",'Raw data'!D4478)</f>
        <v/>
      </c>
      <c r="H4478" s="8">
        <f>IFERROR(IF(COUNTIF(E4478:F4478,0)=2,"",IF(COUNTIF(E4478:F4478,0)=1,0,E4478/SUM(E4478:F4478))),"")</f>
        <v/>
      </c>
      <c r="I4478" s="1">
        <f>IFERROR(RANK(H4478,H:H),"")</f>
        <v/>
      </c>
      <c r="K4478" s="1">
        <f>IF(D4478&lt;J$2,1,IF(D4478&lt;J$3,2,IF(D4478&lt;J$4,3,IF(D4478="","",4))))</f>
        <v/>
      </c>
      <c r="M4478" s="1">
        <f>IF(K4478="","",IF(K4478&gt;Figures!B$6-1,"yes","no"))</f>
        <v/>
      </c>
      <c r="N4478" s="8">
        <f>IF(H4478="","",IF(M4478="yes",H4478,0))</f>
        <v/>
      </c>
      <c r="O4478" s="1">
        <f>IFERROR(RANK(N4478,N:N),"")</f>
        <v/>
      </c>
    </row>
    <row r="4479">
      <c r="A4479" s="1">
        <f>IF('Raw data'!A4479="","",'Raw data'!A4479)</f>
        <v/>
      </c>
      <c r="B4479" s="1">
        <f>IFERROR(MID(A4479,1,FIND("{",A4479)-1),A4479)</f>
        <v/>
      </c>
      <c r="C4479" s="1">
        <f>IFERROR(MID(A4479,FIND("{",A4479)+1,FIND("}",A4479)-FIND("{",A4479)-1),"")</f>
        <v/>
      </c>
      <c r="D4479" s="1">
        <f>IF('Raw data'!B4479=0,"",'Raw data'!B4479)</f>
        <v/>
      </c>
      <c r="E4479" s="1">
        <f>IF('Raw data'!C4479=0,"",'Raw data'!C4479)</f>
        <v/>
      </c>
      <c r="F4479" s="1">
        <f>IF('Raw data'!D4479=0,"",'Raw data'!D4479)</f>
        <v/>
      </c>
      <c r="H4479" s="8">
        <f>IFERROR(IF(COUNTIF(E4479:F4479,0)=2,"",IF(COUNTIF(E4479:F4479,0)=1,0,E4479/SUM(E4479:F4479))),"")</f>
        <v/>
      </c>
      <c r="I4479" s="1">
        <f>IFERROR(RANK(H4479,H:H),"")</f>
        <v/>
      </c>
      <c r="K4479" s="1">
        <f>IF(D4479&lt;J$2,1,IF(D4479&lt;J$3,2,IF(D4479&lt;J$4,3,IF(D4479="","",4))))</f>
        <v/>
      </c>
      <c r="M4479" s="1">
        <f>IF(K4479="","",IF(K4479&gt;Figures!B$6-1,"yes","no"))</f>
        <v/>
      </c>
      <c r="N4479" s="8">
        <f>IF(H4479="","",IF(M4479="yes",H4479,0))</f>
        <v/>
      </c>
      <c r="O4479" s="1">
        <f>IFERROR(RANK(N4479,N:N),"")</f>
        <v/>
      </c>
    </row>
    <row r="4480">
      <c r="A4480" s="1">
        <f>IF('Raw data'!A4480="","",'Raw data'!A4480)</f>
        <v/>
      </c>
      <c r="B4480" s="1">
        <f>IFERROR(MID(A4480,1,FIND("{",A4480)-1),A4480)</f>
        <v/>
      </c>
      <c r="C4480" s="1">
        <f>IFERROR(MID(A4480,FIND("{",A4480)+1,FIND("}",A4480)-FIND("{",A4480)-1),"")</f>
        <v/>
      </c>
      <c r="D4480" s="1">
        <f>IF('Raw data'!B4480=0,"",'Raw data'!B4480)</f>
        <v/>
      </c>
      <c r="E4480" s="1">
        <f>IF('Raw data'!C4480=0,"",'Raw data'!C4480)</f>
        <v/>
      </c>
      <c r="F4480" s="1">
        <f>IF('Raw data'!D4480=0,"",'Raw data'!D4480)</f>
        <v/>
      </c>
      <c r="H4480" s="8">
        <f>IFERROR(IF(COUNTIF(E4480:F4480,0)=2,"",IF(COUNTIF(E4480:F4480,0)=1,0,E4480/SUM(E4480:F4480))),"")</f>
        <v/>
      </c>
      <c r="I4480" s="1">
        <f>IFERROR(RANK(H4480,H:H),"")</f>
        <v/>
      </c>
      <c r="K4480" s="1">
        <f>IF(D4480&lt;J$2,1,IF(D4480&lt;J$3,2,IF(D4480&lt;J$4,3,IF(D4480="","",4))))</f>
        <v/>
      </c>
      <c r="M4480" s="1">
        <f>IF(K4480="","",IF(K4480&gt;Figures!B$6-1,"yes","no"))</f>
        <v/>
      </c>
      <c r="N4480" s="8">
        <f>IF(H4480="","",IF(M4480="yes",H4480,0))</f>
        <v/>
      </c>
      <c r="O4480" s="1">
        <f>IFERROR(RANK(N4480,N:N),"")</f>
        <v/>
      </c>
    </row>
    <row r="4481">
      <c r="A4481" s="1">
        <f>IF('Raw data'!A4481="","",'Raw data'!A4481)</f>
        <v/>
      </c>
      <c r="B4481" s="1">
        <f>IFERROR(MID(A4481,1,FIND("{",A4481)-1),A4481)</f>
        <v/>
      </c>
      <c r="C4481" s="1">
        <f>IFERROR(MID(A4481,FIND("{",A4481)+1,FIND("}",A4481)-FIND("{",A4481)-1),"")</f>
        <v/>
      </c>
      <c r="D4481" s="1">
        <f>IF('Raw data'!B4481=0,"",'Raw data'!B4481)</f>
        <v/>
      </c>
      <c r="E4481" s="1">
        <f>IF('Raw data'!C4481=0,"",'Raw data'!C4481)</f>
        <v/>
      </c>
      <c r="F4481" s="1">
        <f>IF('Raw data'!D4481=0,"",'Raw data'!D4481)</f>
        <v/>
      </c>
      <c r="H4481" s="8">
        <f>IFERROR(IF(COUNTIF(E4481:F4481,0)=2,"",IF(COUNTIF(E4481:F4481,0)=1,0,E4481/SUM(E4481:F4481))),"")</f>
        <v/>
      </c>
      <c r="I4481" s="1">
        <f>IFERROR(RANK(H4481,H:H),"")</f>
        <v/>
      </c>
      <c r="K4481" s="1">
        <f>IF(D4481&lt;J$2,1,IF(D4481&lt;J$3,2,IF(D4481&lt;J$4,3,IF(D4481="","",4))))</f>
        <v/>
      </c>
      <c r="M4481" s="1">
        <f>IF(K4481="","",IF(K4481&gt;Figures!B$6-1,"yes","no"))</f>
        <v/>
      </c>
      <c r="N4481" s="8">
        <f>IF(H4481="","",IF(M4481="yes",H4481,0))</f>
        <v/>
      </c>
      <c r="O4481" s="1">
        <f>IFERROR(RANK(N4481,N:N),"")</f>
        <v/>
      </c>
    </row>
    <row r="4482">
      <c r="A4482" s="1">
        <f>IF('Raw data'!A4482="","",'Raw data'!A4482)</f>
        <v/>
      </c>
      <c r="B4482" s="1">
        <f>IFERROR(MID(A4482,1,FIND("{",A4482)-1),A4482)</f>
        <v/>
      </c>
      <c r="C4482" s="1">
        <f>IFERROR(MID(A4482,FIND("{",A4482)+1,FIND("}",A4482)-FIND("{",A4482)-1),"")</f>
        <v/>
      </c>
      <c r="D4482" s="1">
        <f>IF('Raw data'!B4482=0,"",'Raw data'!B4482)</f>
        <v/>
      </c>
      <c r="E4482" s="1">
        <f>IF('Raw data'!C4482=0,"",'Raw data'!C4482)</f>
        <v/>
      </c>
      <c r="F4482" s="1">
        <f>IF('Raw data'!D4482=0,"",'Raw data'!D4482)</f>
        <v/>
      </c>
      <c r="H4482" s="8">
        <f>IFERROR(IF(COUNTIF(E4482:F4482,0)=2,"",IF(COUNTIF(E4482:F4482,0)=1,0,E4482/SUM(E4482:F4482))),"")</f>
        <v/>
      </c>
      <c r="I4482" s="1">
        <f>IFERROR(RANK(H4482,H:H),"")</f>
        <v/>
      </c>
      <c r="K4482" s="1">
        <f>IF(D4482&lt;J$2,1,IF(D4482&lt;J$3,2,IF(D4482&lt;J$4,3,IF(D4482="","",4))))</f>
        <v/>
      </c>
      <c r="M4482" s="1">
        <f>IF(K4482="","",IF(K4482&gt;Figures!B$6-1,"yes","no"))</f>
        <v/>
      </c>
      <c r="N4482" s="8">
        <f>IF(H4482="","",IF(M4482="yes",H4482,0))</f>
        <v/>
      </c>
      <c r="O4482" s="1">
        <f>IFERROR(RANK(N4482,N:N),"")</f>
        <v/>
      </c>
    </row>
    <row r="4483">
      <c r="A4483" s="1">
        <f>IF('Raw data'!A4483="","",'Raw data'!A4483)</f>
        <v/>
      </c>
      <c r="B4483" s="1">
        <f>IFERROR(MID(A4483,1,FIND("{",A4483)-1),A4483)</f>
        <v/>
      </c>
      <c r="C4483" s="1">
        <f>IFERROR(MID(A4483,FIND("{",A4483)+1,FIND("}",A4483)-FIND("{",A4483)-1),"")</f>
        <v/>
      </c>
      <c r="D4483" s="1">
        <f>IF('Raw data'!B4483=0,"",'Raw data'!B4483)</f>
        <v/>
      </c>
      <c r="E4483" s="1">
        <f>IF('Raw data'!C4483=0,"",'Raw data'!C4483)</f>
        <v/>
      </c>
      <c r="F4483" s="1">
        <f>IF('Raw data'!D4483=0,"",'Raw data'!D4483)</f>
        <v/>
      </c>
      <c r="H4483" s="8">
        <f>IFERROR(IF(COUNTIF(E4483:F4483,0)=2,"",IF(COUNTIF(E4483:F4483,0)=1,0,E4483/SUM(E4483:F4483))),"")</f>
        <v/>
      </c>
      <c r="I4483" s="1">
        <f>IFERROR(RANK(H4483,H:H),"")</f>
        <v/>
      </c>
      <c r="K4483" s="1">
        <f>IF(D4483&lt;J$2,1,IF(D4483&lt;J$3,2,IF(D4483&lt;J$4,3,IF(D4483="","",4))))</f>
        <v/>
      </c>
      <c r="M4483" s="1">
        <f>IF(K4483="","",IF(K4483&gt;Figures!B$6-1,"yes","no"))</f>
        <v/>
      </c>
      <c r="N4483" s="8">
        <f>IF(H4483="","",IF(M4483="yes",H4483,0))</f>
        <v/>
      </c>
      <c r="O4483" s="1">
        <f>IFERROR(RANK(N4483,N:N),"")</f>
        <v/>
      </c>
    </row>
    <row r="4484">
      <c r="A4484" s="1">
        <f>IF('Raw data'!A4484="","",'Raw data'!A4484)</f>
        <v/>
      </c>
      <c r="B4484" s="1">
        <f>IFERROR(MID(A4484,1,FIND("{",A4484)-1),A4484)</f>
        <v/>
      </c>
      <c r="C4484" s="1">
        <f>IFERROR(MID(A4484,FIND("{",A4484)+1,FIND("}",A4484)-FIND("{",A4484)-1),"")</f>
        <v/>
      </c>
      <c r="D4484" s="1">
        <f>IF('Raw data'!B4484=0,"",'Raw data'!B4484)</f>
        <v/>
      </c>
      <c r="E4484" s="1">
        <f>IF('Raw data'!C4484=0,"",'Raw data'!C4484)</f>
        <v/>
      </c>
      <c r="F4484" s="1">
        <f>IF('Raw data'!D4484=0,"",'Raw data'!D4484)</f>
        <v/>
      </c>
      <c r="H4484" s="8">
        <f>IFERROR(IF(COUNTIF(E4484:F4484,0)=2,"",IF(COUNTIF(E4484:F4484,0)=1,0,E4484/SUM(E4484:F4484))),"")</f>
        <v/>
      </c>
      <c r="I4484" s="1">
        <f>IFERROR(RANK(H4484,H:H),"")</f>
        <v/>
      </c>
      <c r="K4484" s="1">
        <f>IF(D4484&lt;J$2,1,IF(D4484&lt;J$3,2,IF(D4484&lt;J$4,3,IF(D4484="","",4))))</f>
        <v/>
      </c>
      <c r="M4484" s="1">
        <f>IF(K4484="","",IF(K4484&gt;Figures!B$6-1,"yes","no"))</f>
        <v/>
      </c>
      <c r="N4484" s="8">
        <f>IF(H4484="","",IF(M4484="yes",H4484,0))</f>
        <v/>
      </c>
      <c r="O4484" s="1">
        <f>IFERROR(RANK(N4484,N:N),"")</f>
        <v/>
      </c>
    </row>
    <row r="4485">
      <c r="A4485" s="1">
        <f>IF('Raw data'!A4485="","",'Raw data'!A4485)</f>
        <v/>
      </c>
      <c r="B4485" s="1">
        <f>IFERROR(MID(A4485,1,FIND("{",A4485)-1),A4485)</f>
        <v/>
      </c>
      <c r="C4485" s="1">
        <f>IFERROR(MID(A4485,FIND("{",A4485)+1,FIND("}",A4485)-FIND("{",A4485)-1),"")</f>
        <v/>
      </c>
      <c r="D4485" s="1">
        <f>IF('Raw data'!B4485=0,"",'Raw data'!B4485)</f>
        <v/>
      </c>
      <c r="E4485" s="1">
        <f>IF('Raw data'!C4485=0,"",'Raw data'!C4485)</f>
        <v/>
      </c>
      <c r="F4485" s="1">
        <f>IF('Raw data'!D4485=0,"",'Raw data'!D4485)</f>
        <v/>
      </c>
      <c r="H4485" s="8">
        <f>IFERROR(IF(COUNTIF(E4485:F4485,0)=2,"",IF(COUNTIF(E4485:F4485,0)=1,0,E4485/SUM(E4485:F4485))),"")</f>
        <v/>
      </c>
      <c r="I4485" s="1">
        <f>IFERROR(RANK(H4485,H:H),"")</f>
        <v/>
      </c>
      <c r="K4485" s="1">
        <f>IF(D4485&lt;J$2,1,IF(D4485&lt;J$3,2,IF(D4485&lt;J$4,3,IF(D4485="","",4))))</f>
        <v/>
      </c>
      <c r="M4485" s="1">
        <f>IF(K4485="","",IF(K4485&gt;Figures!B$6-1,"yes","no"))</f>
        <v/>
      </c>
      <c r="N4485" s="8">
        <f>IF(H4485="","",IF(M4485="yes",H4485,0))</f>
        <v/>
      </c>
      <c r="O4485" s="1">
        <f>IFERROR(RANK(N4485,N:N),"")</f>
        <v/>
      </c>
    </row>
    <row r="4486">
      <c r="A4486" s="1">
        <f>IF('Raw data'!A4486="","",'Raw data'!A4486)</f>
        <v/>
      </c>
      <c r="B4486" s="1">
        <f>IFERROR(MID(A4486,1,FIND("{",A4486)-1),A4486)</f>
        <v/>
      </c>
      <c r="C4486" s="1">
        <f>IFERROR(MID(A4486,FIND("{",A4486)+1,FIND("}",A4486)-FIND("{",A4486)-1),"")</f>
        <v/>
      </c>
      <c r="D4486" s="1">
        <f>IF('Raw data'!B4486=0,"",'Raw data'!B4486)</f>
        <v/>
      </c>
      <c r="E4486" s="1">
        <f>IF('Raw data'!C4486=0,"",'Raw data'!C4486)</f>
        <v/>
      </c>
      <c r="F4486" s="1">
        <f>IF('Raw data'!D4486=0,"",'Raw data'!D4486)</f>
        <v/>
      </c>
      <c r="H4486" s="8">
        <f>IFERROR(IF(COUNTIF(E4486:F4486,0)=2,"",IF(COUNTIF(E4486:F4486,0)=1,0,E4486/SUM(E4486:F4486))),"")</f>
        <v/>
      </c>
      <c r="I4486" s="1">
        <f>IFERROR(RANK(H4486,H:H),"")</f>
        <v/>
      </c>
      <c r="K4486" s="1">
        <f>IF(D4486&lt;J$2,1,IF(D4486&lt;J$3,2,IF(D4486&lt;J$4,3,IF(D4486="","",4))))</f>
        <v/>
      </c>
      <c r="M4486" s="1">
        <f>IF(K4486="","",IF(K4486&gt;Figures!B$6-1,"yes","no"))</f>
        <v/>
      </c>
      <c r="N4486" s="8">
        <f>IF(H4486="","",IF(M4486="yes",H4486,0))</f>
        <v/>
      </c>
      <c r="O4486" s="1">
        <f>IFERROR(RANK(N4486,N:N),"")</f>
        <v/>
      </c>
    </row>
    <row r="4487">
      <c r="A4487" s="1">
        <f>IF('Raw data'!A4487="","",'Raw data'!A4487)</f>
        <v/>
      </c>
      <c r="B4487" s="1">
        <f>IFERROR(MID(A4487,1,FIND("{",A4487)-1),A4487)</f>
        <v/>
      </c>
      <c r="C4487" s="1">
        <f>IFERROR(MID(A4487,FIND("{",A4487)+1,FIND("}",A4487)-FIND("{",A4487)-1),"")</f>
        <v/>
      </c>
      <c r="D4487" s="1">
        <f>IF('Raw data'!B4487=0,"",'Raw data'!B4487)</f>
        <v/>
      </c>
      <c r="E4487" s="1">
        <f>IF('Raw data'!C4487=0,"",'Raw data'!C4487)</f>
        <v/>
      </c>
      <c r="F4487" s="1">
        <f>IF('Raw data'!D4487=0,"",'Raw data'!D4487)</f>
        <v/>
      </c>
      <c r="H4487" s="8">
        <f>IFERROR(IF(COUNTIF(E4487:F4487,0)=2,"",IF(COUNTIF(E4487:F4487,0)=1,0,E4487/SUM(E4487:F4487))),"")</f>
        <v/>
      </c>
      <c r="I4487" s="1">
        <f>IFERROR(RANK(H4487,H:H),"")</f>
        <v/>
      </c>
      <c r="K4487" s="1">
        <f>IF(D4487&lt;J$2,1,IF(D4487&lt;J$3,2,IF(D4487&lt;J$4,3,IF(D4487="","",4))))</f>
        <v/>
      </c>
      <c r="M4487" s="1">
        <f>IF(K4487="","",IF(K4487&gt;Figures!B$6-1,"yes","no"))</f>
        <v/>
      </c>
      <c r="N4487" s="8">
        <f>IF(H4487="","",IF(M4487="yes",H4487,0))</f>
        <v/>
      </c>
      <c r="O4487" s="1">
        <f>IFERROR(RANK(N4487,N:N),"")</f>
        <v/>
      </c>
    </row>
    <row r="4488">
      <c r="A4488" s="1">
        <f>IF('Raw data'!A4488="","",'Raw data'!A4488)</f>
        <v/>
      </c>
      <c r="B4488" s="1">
        <f>IFERROR(MID(A4488,1,FIND("{",A4488)-1),A4488)</f>
        <v/>
      </c>
      <c r="C4488" s="1">
        <f>IFERROR(MID(A4488,FIND("{",A4488)+1,FIND("}",A4488)-FIND("{",A4488)-1),"")</f>
        <v/>
      </c>
      <c r="D4488" s="1">
        <f>IF('Raw data'!B4488=0,"",'Raw data'!B4488)</f>
        <v/>
      </c>
      <c r="E4488" s="1">
        <f>IF('Raw data'!C4488=0,"",'Raw data'!C4488)</f>
        <v/>
      </c>
      <c r="F4488" s="1">
        <f>IF('Raw data'!D4488=0,"",'Raw data'!D4488)</f>
        <v/>
      </c>
      <c r="H4488" s="8">
        <f>IFERROR(IF(COUNTIF(E4488:F4488,0)=2,"",IF(COUNTIF(E4488:F4488,0)=1,0,E4488/SUM(E4488:F4488))),"")</f>
        <v/>
      </c>
      <c r="I4488" s="1">
        <f>IFERROR(RANK(H4488,H:H),"")</f>
        <v/>
      </c>
      <c r="K4488" s="1">
        <f>IF(D4488&lt;J$2,1,IF(D4488&lt;J$3,2,IF(D4488&lt;J$4,3,IF(D4488="","",4))))</f>
        <v/>
      </c>
      <c r="M4488" s="1">
        <f>IF(K4488="","",IF(K4488&gt;Figures!B$6-1,"yes","no"))</f>
        <v/>
      </c>
      <c r="N4488" s="8">
        <f>IF(H4488="","",IF(M4488="yes",H4488,0))</f>
        <v/>
      </c>
      <c r="O4488" s="1">
        <f>IFERROR(RANK(N4488,N:N),"")</f>
        <v/>
      </c>
    </row>
    <row r="4489">
      <c r="A4489" s="1">
        <f>IF('Raw data'!A4489="","",'Raw data'!A4489)</f>
        <v/>
      </c>
      <c r="B4489" s="1">
        <f>IFERROR(MID(A4489,1,FIND("{",A4489)-1),A4489)</f>
        <v/>
      </c>
      <c r="C4489" s="1">
        <f>IFERROR(MID(A4489,FIND("{",A4489)+1,FIND("}",A4489)-FIND("{",A4489)-1),"")</f>
        <v/>
      </c>
      <c r="D4489" s="1">
        <f>IF('Raw data'!B4489=0,"",'Raw data'!B4489)</f>
        <v/>
      </c>
      <c r="E4489" s="1">
        <f>IF('Raw data'!C4489=0,"",'Raw data'!C4489)</f>
        <v/>
      </c>
      <c r="F4489" s="1">
        <f>IF('Raw data'!D4489=0,"",'Raw data'!D4489)</f>
        <v/>
      </c>
      <c r="H4489" s="8">
        <f>IFERROR(IF(COUNTIF(E4489:F4489,0)=2,"",IF(COUNTIF(E4489:F4489,0)=1,0,E4489/SUM(E4489:F4489))),"")</f>
        <v/>
      </c>
      <c r="I4489" s="1">
        <f>IFERROR(RANK(H4489,H:H),"")</f>
        <v/>
      </c>
      <c r="K4489" s="1">
        <f>IF(D4489&lt;J$2,1,IF(D4489&lt;J$3,2,IF(D4489&lt;J$4,3,IF(D4489="","",4))))</f>
        <v/>
      </c>
      <c r="M4489" s="1">
        <f>IF(K4489="","",IF(K4489&gt;Figures!B$6-1,"yes","no"))</f>
        <v/>
      </c>
      <c r="N4489" s="8">
        <f>IF(H4489="","",IF(M4489="yes",H4489,0))</f>
        <v/>
      </c>
      <c r="O4489" s="1">
        <f>IFERROR(RANK(N4489,N:N),"")</f>
        <v/>
      </c>
    </row>
    <row r="4490">
      <c r="A4490" s="1">
        <f>IF('Raw data'!A4490="","",'Raw data'!A4490)</f>
        <v/>
      </c>
      <c r="B4490" s="1">
        <f>IFERROR(MID(A4490,1,FIND("{",A4490)-1),A4490)</f>
        <v/>
      </c>
      <c r="C4490" s="1">
        <f>IFERROR(MID(A4490,FIND("{",A4490)+1,FIND("}",A4490)-FIND("{",A4490)-1),"")</f>
        <v/>
      </c>
      <c r="D4490" s="1">
        <f>IF('Raw data'!B4490=0,"",'Raw data'!B4490)</f>
        <v/>
      </c>
      <c r="E4490" s="1">
        <f>IF('Raw data'!C4490=0,"",'Raw data'!C4490)</f>
        <v/>
      </c>
      <c r="F4490" s="1">
        <f>IF('Raw data'!D4490=0,"",'Raw data'!D4490)</f>
        <v/>
      </c>
      <c r="H4490" s="8">
        <f>IFERROR(IF(COUNTIF(E4490:F4490,0)=2,"",IF(COUNTIF(E4490:F4490,0)=1,0,E4490/SUM(E4490:F4490))),"")</f>
        <v/>
      </c>
      <c r="I4490" s="1">
        <f>IFERROR(RANK(H4490,H:H),"")</f>
        <v/>
      </c>
      <c r="K4490" s="1">
        <f>IF(D4490&lt;J$2,1,IF(D4490&lt;J$3,2,IF(D4490&lt;J$4,3,IF(D4490="","",4))))</f>
        <v/>
      </c>
      <c r="M4490" s="1">
        <f>IF(K4490="","",IF(K4490&gt;Figures!B$6-1,"yes","no"))</f>
        <v/>
      </c>
      <c r="N4490" s="8">
        <f>IF(H4490="","",IF(M4490="yes",H4490,0))</f>
        <v/>
      </c>
      <c r="O4490" s="1">
        <f>IFERROR(RANK(N4490,N:N),"")</f>
        <v/>
      </c>
    </row>
    <row r="4491">
      <c r="A4491" s="1">
        <f>IF('Raw data'!A4491="","",'Raw data'!A4491)</f>
        <v/>
      </c>
      <c r="B4491" s="1">
        <f>IFERROR(MID(A4491,1,FIND("{",A4491)-1),A4491)</f>
        <v/>
      </c>
      <c r="C4491" s="1">
        <f>IFERROR(MID(A4491,FIND("{",A4491)+1,FIND("}",A4491)-FIND("{",A4491)-1),"")</f>
        <v/>
      </c>
      <c r="D4491" s="1">
        <f>IF('Raw data'!B4491=0,"",'Raw data'!B4491)</f>
        <v/>
      </c>
      <c r="E4491" s="1">
        <f>IF('Raw data'!C4491=0,"",'Raw data'!C4491)</f>
        <v/>
      </c>
      <c r="F4491" s="1">
        <f>IF('Raw data'!D4491=0,"",'Raw data'!D4491)</f>
        <v/>
      </c>
      <c r="H4491" s="8">
        <f>IFERROR(IF(COUNTIF(E4491:F4491,0)=2,"",IF(COUNTIF(E4491:F4491,0)=1,0,E4491/SUM(E4491:F4491))),"")</f>
        <v/>
      </c>
      <c r="I4491" s="1">
        <f>IFERROR(RANK(H4491,H:H),"")</f>
        <v/>
      </c>
      <c r="K4491" s="1">
        <f>IF(D4491&lt;J$2,1,IF(D4491&lt;J$3,2,IF(D4491&lt;J$4,3,IF(D4491="","",4))))</f>
        <v/>
      </c>
      <c r="M4491" s="1">
        <f>IF(K4491="","",IF(K4491&gt;Figures!B$6-1,"yes","no"))</f>
        <v/>
      </c>
      <c r="N4491" s="8">
        <f>IF(H4491="","",IF(M4491="yes",H4491,0))</f>
        <v/>
      </c>
      <c r="O4491" s="1">
        <f>IFERROR(RANK(N4491,N:N),"")</f>
        <v/>
      </c>
    </row>
    <row r="4492">
      <c r="A4492" s="1">
        <f>IF('Raw data'!A4492="","",'Raw data'!A4492)</f>
        <v/>
      </c>
      <c r="B4492" s="1">
        <f>IFERROR(MID(A4492,1,FIND("{",A4492)-1),A4492)</f>
        <v/>
      </c>
      <c r="C4492" s="1">
        <f>IFERROR(MID(A4492,FIND("{",A4492)+1,FIND("}",A4492)-FIND("{",A4492)-1),"")</f>
        <v/>
      </c>
      <c r="D4492" s="1">
        <f>IF('Raw data'!B4492=0,"",'Raw data'!B4492)</f>
        <v/>
      </c>
      <c r="E4492" s="1">
        <f>IF('Raw data'!C4492=0,"",'Raw data'!C4492)</f>
        <v/>
      </c>
      <c r="F4492" s="1">
        <f>IF('Raw data'!D4492=0,"",'Raw data'!D4492)</f>
        <v/>
      </c>
      <c r="H4492" s="8">
        <f>IFERROR(IF(COUNTIF(E4492:F4492,0)=2,"",IF(COUNTIF(E4492:F4492,0)=1,0,E4492/SUM(E4492:F4492))),"")</f>
        <v/>
      </c>
      <c r="I4492" s="1">
        <f>IFERROR(RANK(H4492,H:H),"")</f>
        <v/>
      </c>
      <c r="K4492" s="1">
        <f>IF(D4492&lt;J$2,1,IF(D4492&lt;J$3,2,IF(D4492&lt;J$4,3,IF(D4492="","",4))))</f>
        <v/>
      </c>
      <c r="M4492" s="1">
        <f>IF(K4492="","",IF(K4492&gt;Figures!B$6-1,"yes","no"))</f>
        <v/>
      </c>
      <c r="N4492" s="8">
        <f>IF(H4492="","",IF(M4492="yes",H4492,0))</f>
        <v/>
      </c>
      <c r="O4492" s="1">
        <f>IFERROR(RANK(N4492,N:N),"")</f>
        <v/>
      </c>
    </row>
    <row r="4493">
      <c r="A4493" s="1">
        <f>IF('Raw data'!A4493="","",'Raw data'!A4493)</f>
        <v/>
      </c>
      <c r="B4493" s="1">
        <f>IFERROR(MID(A4493,1,FIND("{",A4493)-1),A4493)</f>
        <v/>
      </c>
      <c r="C4493" s="1">
        <f>IFERROR(MID(A4493,FIND("{",A4493)+1,FIND("}",A4493)-FIND("{",A4493)-1),"")</f>
        <v/>
      </c>
      <c r="D4493" s="1">
        <f>IF('Raw data'!B4493=0,"",'Raw data'!B4493)</f>
        <v/>
      </c>
      <c r="E4493" s="1">
        <f>IF('Raw data'!C4493=0,"",'Raw data'!C4493)</f>
        <v/>
      </c>
      <c r="F4493" s="1">
        <f>IF('Raw data'!D4493=0,"",'Raw data'!D4493)</f>
        <v/>
      </c>
      <c r="H4493" s="8">
        <f>IFERROR(IF(COUNTIF(E4493:F4493,0)=2,"",IF(COUNTIF(E4493:F4493,0)=1,0,E4493/SUM(E4493:F4493))),"")</f>
        <v/>
      </c>
      <c r="I4493" s="1">
        <f>IFERROR(RANK(H4493,H:H),"")</f>
        <v/>
      </c>
      <c r="K4493" s="1">
        <f>IF(D4493&lt;J$2,1,IF(D4493&lt;J$3,2,IF(D4493&lt;J$4,3,IF(D4493="","",4))))</f>
        <v/>
      </c>
      <c r="M4493" s="1">
        <f>IF(K4493="","",IF(K4493&gt;Figures!B$6-1,"yes","no"))</f>
        <v/>
      </c>
      <c r="N4493" s="8">
        <f>IF(H4493="","",IF(M4493="yes",H4493,0))</f>
        <v/>
      </c>
      <c r="O4493" s="1">
        <f>IFERROR(RANK(N4493,N:N),"")</f>
        <v/>
      </c>
    </row>
    <row r="4494">
      <c r="A4494" s="1">
        <f>IF('Raw data'!A4494="","",'Raw data'!A4494)</f>
        <v/>
      </c>
      <c r="B4494" s="1">
        <f>IFERROR(MID(A4494,1,FIND("{",A4494)-1),A4494)</f>
        <v/>
      </c>
      <c r="C4494" s="1">
        <f>IFERROR(MID(A4494,FIND("{",A4494)+1,FIND("}",A4494)-FIND("{",A4494)-1),"")</f>
        <v/>
      </c>
      <c r="D4494" s="1">
        <f>IF('Raw data'!B4494=0,"",'Raw data'!B4494)</f>
        <v/>
      </c>
      <c r="E4494" s="1">
        <f>IF('Raw data'!C4494=0,"",'Raw data'!C4494)</f>
        <v/>
      </c>
      <c r="F4494" s="1">
        <f>IF('Raw data'!D4494=0,"",'Raw data'!D4494)</f>
        <v/>
      </c>
      <c r="H4494" s="8">
        <f>IFERROR(IF(COUNTIF(E4494:F4494,0)=2,"",IF(COUNTIF(E4494:F4494,0)=1,0,E4494/SUM(E4494:F4494))),"")</f>
        <v/>
      </c>
      <c r="I4494" s="1">
        <f>IFERROR(RANK(H4494,H:H),"")</f>
        <v/>
      </c>
      <c r="K4494" s="1">
        <f>IF(D4494&lt;J$2,1,IF(D4494&lt;J$3,2,IF(D4494&lt;J$4,3,IF(D4494="","",4))))</f>
        <v/>
      </c>
      <c r="M4494" s="1">
        <f>IF(K4494="","",IF(K4494&gt;Figures!B$6-1,"yes","no"))</f>
        <v/>
      </c>
      <c r="N4494" s="8">
        <f>IF(H4494="","",IF(M4494="yes",H4494,0))</f>
        <v/>
      </c>
      <c r="O4494" s="1">
        <f>IFERROR(RANK(N4494,N:N),"")</f>
        <v/>
      </c>
    </row>
    <row r="4495">
      <c r="A4495" s="1">
        <f>IF('Raw data'!A4495="","",'Raw data'!A4495)</f>
        <v/>
      </c>
      <c r="B4495" s="1">
        <f>IFERROR(MID(A4495,1,FIND("{",A4495)-1),A4495)</f>
        <v/>
      </c>
      <c r="C4495" s="1">
        <f>IFERROR(MID(A4495,FIND("{",A4495)+1,FIND("}",A4495)-FIND("{",A4495)-1),"")</f>
        <v/>
      </c>
      <c r="D4495" s="1">
        <f>IF('Raw data'!B4495=0,"",'Raw data'!B4495)</f>
        <v/>
      </c>
      <c r="E4495" s="1">
        <f>IF('Raw data'!C4495=0,"",'Raw data'!C4495)</f>
        <v/>
      </c>
      <c r="F4495" s="1">
        <f>IF('Raw data'!D4495=0,"",'Raw data'!D4495)</f>
        <v/>
      </c>
      <c r="H4495" s="8">
        <f>IFERROR(IF(COUNTIF(E4495:F4495,0)=2,"",IF(COUNTIF(E4495:F4495,0)=1,0,E4495/SUM(E4495:F4495))),"")</f>
        <v/>
      </c>
      <c r="I4495" s="1">
        <f>IFERROR(RANK(H4495,H:H),"")</f>
        <v/>
      </c>
      <c r="K4495" s="1">
        <f>IF(D4495&lt;J$2,1,IF(D4495&lt;J$3,2,IF(D4495&lt;J$4,3,IF(D4495="","",4))))</f>
        <v/>
      </c>
      <c r="M4495" s="1">
        <f>IF(K4495="","",IF(K4495&gt;Figures!B$6-1,"yes","no"))</f>
        <v/>
      </c>
      <c r="N4495" s="8">
        <f>IF(H4495="","",IF(M4495="yes",H4495,0))</f>
        <v/>
      </c>
      <c r="O4495" s="1">
        <f>IFERROR(RANK(N4495,N:N),"")</f>
        <v/>
      </c>
    </row>
    <row r="4496">
      <c r="A4496" s="1">
        <f>IF('Raw data'!A4496="","",'Raw data'!A4496)</f>
        <v/>
      </c>
      <c r="B4496" s="1">
        <f>IFERROR(MID(A4496,1,FIND("{",A4496)-1),A4496)</f>
        <v/>
      </c>
      <c r="C4496" s="1">
        <f>IFERROR(MID(A4496,FIND("{",A4496)+1,FIND("}",A4496)-FIND("{",A4496)-1),"")</f>
        <v/>
      </c>
      <c r="D4496" s="1">
        <f>IF('Raw data'!B4496=0,"",'Raw data'!B4496)</f>
        <v/>
      </c>
      <c r="E4496" s="1">
        <f>IF('Raw data'!C4496=0,"",'Raw data'!C4496)</f>
        <v/>
      </c>
      <c r="F4496" s="1">
        <f>IF('Raw data'!D4496=0,"",'Raw data'!D4496)</f>
        <v/>
      </c>
      <c r="H4496" s="8">
        <f>IFERROR(IF(COUNTIF(E4496:F4496,0)=2,"",IF(COUNTIF(E4496:F4496,0)=1,0,E4496/SUM(E4496:F4496))),"")</f>
        <v/>
      </c>
      <c r="I4496" s="1">
        <f>IFERROR(RANK(H4496,H:H),"")</f>
        <v/>
      </c>
      <c r="K4496" s="1">
        <f>IF(D4496&lt;J$2,1,IF(D4496&lt;J$3,2,IF(D4496&lt;J$4,3,IF(D4496="","",4))))</f>
        <v/>
      </c>
      <c r="M4496" s="1">
        <f>IF(K4496="","",IF(K4496&gt;Figures!B$6-1,"yes","no"))</f>
        <v/>
      </c>
      <c r="N4496" s="8">
        <f>IF(H4496="","",IF(M4496="yes",H4496,0))</f>
        <v/>
      </c>
      <c r="O4496" s="1">
        <f>IFERROR(RANK(N4496,N:N),"")</f>
        <v/>
      </c>
    </row>
    <row r="4497">
      <c r="A4497" s="1">
        <f>IF('Raw data'!A4497="","",'Raw data'!A4497)</f>
        <v/>
      </c>
      <c r="B4497" s="1">
        <f>IFERROR(MID(A4497,1,FIND("{",A4497)-1),A4497)</f>
        <v/>
      </c>
      <c r="C4497" s="1">
        <f>IFERROR(MID(A4497,FIND("{",A4497)+1,FIND("}",A4497)-FIND("{",A4497)-1),"")</f>
        <v/>
      </c>
      <c r="D4497" s="1">
        <f>IF('Raw data'!B4497=0,"",'Raw data'!B4497)</f>
        <v/>
      </c>
      <c r="E4497" s="1">
        <f>IF('Raw data'!C4497=0,"",'Raw data'!C4497)</f>
        <v/>
      </c>
      <c r="F4497" s="1">
        <f>IF('Raw data'!D4497=0,"",'Raw data'!D4497)</f>
        <v/>
      </c>
      <c r="H4497" s="8">
        <f>IFERROR(IF(COUNTIF(E4497:F4497,0)=2,"",IF(COUNTIF(E4497:F4497,0)=1,0,E4497/SUM(E4497:F4497))),"")</f>
        <v/>
      </c>
      <c r="I4497" s="1">
        <f>IFERROR(RANK(H4497,H:H),"")</f>
        <v/>
      </c>
      <c r="K4497" s="1">
        <f>IF(D4497&lt;J$2,1,IF(D4497&lt;J$3,2,IF(D4497&lt;J$4,3,IF(D4497="","",4))))</f>
        <v/>
      </c>
      <c r="M4497" s="1">
        <f>IF(K4497="","",IF(K4497&gt;Figures!B$6-1,"yes","no"))</f>
        <v/>
      </c>
      <c r="N4497" s="8">
        <f>IF(H4497="","",IF(M4497="yes",H4497,0))</f>
        <v/>
      </c>
      <c r="O4497" s="1">
        <f>IFERROR(RANK(N4497,N:N),"")</f>
        <v/>
      </c>
    </row>
    <row r="4498">
      <c r="A4498" s="1">
        <f>IF('Raw data'!A4498="","",'Raw data'!A4498)</f>
        <v/>
      </c>
      <c r="B4498" s="1">
        <f>IFERROR(MID(A4498,1,FIND("{",A4498)-1),A4498)</f>
        <v/>
      </c>
      <c r="C4498" s="1">
        <f>IFERROR(MID(A4498,FIND("{",A4498)+1,FIND("}",A4498)-FIND("{",A4498)-1),"")</f>
        <v/>
      </c>
      <c r="D4498" s="1">
        <f>IF('Raw data'!B4498=0,"",'Raw data'!B4498)</f>
        <v/>
      </c>
      <c r="E4498" s="1">
        <f>IF('Raw data'!C4498=0,"",'Raw data'!C4498)</f>
        <v/>
      </c>
      <c r="F4498" s="1">
        <f>IF('Raw data'!D4498=0,"",'Raw data'!D4498)</f>
        <v/>
      </c>
      <c r="H4498" s="8">
        <f>IFERROR(IF(COUNTIF(E4498:F4498,0)=2,"",IF(COUNTIF(E4498:F4498,0)=1,0,E4498/SUM(E4498:F4498))),"")</f>
        <v/>
      </c>
      <c r="I4498" s="1">
        <f>IFERROR(RANK(H4498,H:H),"")</f>
        <v/>
      </c>
      <c r="K4498" s="1">
        <f>IF(D4498&lt;J$2,1,IF(D4498&lt;J$3,2,IF(D4498&lt;J$4,3,IF(D4498="","",4))))</f>
        <v/>
      </c>
      <c r="M4498" s="1">
        <f>IF(K4498="","",IF(K4498&gt;Figures!B$6-1,"yes","no"))</f>
        <v/>
      </c>
      <c r="N4498" s="8">
        <f>IF(H4498="","",IF(M4498="yes",H4498,0))</f>
        <v/>
      </c>
      <c r="O4498" s="1">
        <f>IFERROR(RANK(N4498,N:N),"")</f>
        <v/>
      </c>
    </row>
    <row r="4499">
      <c r="A4499" s="1">
        <f>IF('Raw data'!A4499="","",'Raw data'!A4499)</f>
        <v/>
      </c>
      <c r="B4499" s="1">
        <f>IFERROR(MID(A4499,1,FIND("{",A4499)-1),A4499)</f>
        <v/>
      </c>
      <c r="C4499" s="1">
        <f>IFERROR(MID(A4499,FIND("{",A4499)+1,FIND("}",A4499)-FIND("{",A4499)-1),"")</f>
        <v/>
      </c>
      <c r="D4499" s="1">
        <f>IF('Raw data'!B4499=0,"",'Raw data'!B4499)</f>
        <v/>
      </c>
      <c r="E4499" s="1">
        <f>IF('Raw data'!C4499=0,"",'Raw data'!C4499)</f>
        <v/>
      </c>
      <c r="F4499" s="1">
        <f>IF('Raw data'!D4499=0,"",'Raw data'!D4499)</f>
        <v/>
      </c>
      <c r="H4499" s="8">
        <f>IFERROR(IF(COUNTIF(E4499:F4499,0)=2,"",IF(COUNTIF(E4499:F4499,0)=1,0,E4499/SUM(E4499:F4499))),"")</f>
        <v/>
      </c>
      <c r="I4499" s="1">
        <f>IFERROR(RANK(H4499,H:H),"")</f>
        <v/>
      </c>
      <c r="K4499" s="1">
        <f>IF(D4499&lt;J$2,1,IF(D4499&lt;J$3,2,IF(D4499&lt;J$4,3,IF(D4499="","",4))))</f>
        <v/>
      </c>
      <c r="M4499" s="1">
        <f>IF(K4499="","",IF(K4499&gt;Figures!B$6-1,"yes","no"))</f>
        <v/>
      </c>
      <c r="N4499" s="8">
        <f>IF(H4499="","",IF(M4499="yes",H4499,0))</f>
        <v/>
      </c>
      <c r="O4499" s="1">
        <f>IFERROR(RANK(N4499,N:N),"")</f>
        <v/>
      </c>
    </row>
    <row r="4500">
      <c r="A4500" s="1">
        <f>IF('Raw data'!A4500="","",'Raw data'!A4500)</f>
        <v/>
      </c>
      <c r="B4500" s="1">
        <f>IFERROR(MID(A4500,1,FIND("{",A4500)-1),A4500)</f>
        <v/>
      </c>
      <c r="C4500" s="1">
        <f>IFERROR(MID(A4500,FIND("{",A4500)+1,FIND("}",A4500)-FIND("{",A4500)-1),"")</f>
        <v/>
      </c>
      <c r="D4500" s="1">
        <f>IF('Raw data'!B4500=0,"",'Raw data'!B4500)</f>
        <v/>
      </c>
      <c r="E4500" s="1">
        <f>IF('Raw data'!C4500=0,"",'Raw data'!C4500)</f>
        <v/>
      </c>
      <c r="F4500" s="1">
        <f>IF('Raw data'!D4500=0,"",'Raw data'!D4500)</f>
        <v/>
      </c>
      <c r="H4500" s="8">
        <f>IFERROR(IF(COUNTIF(E4500:F4500,0)=2,"",IF(COUNTIF(E4500:F4500,0)=1,0,E4500/SUM(E4500:F4500))),"")</f>
        <v/>
      </c>
      <c r="I4500" s="1">
        <f>IFERROR(RANK(H4500,H:H),"")</f>
        <v/>
      </c>
      <c r="K4500" s="1">
        <f>IF(D4500&lt;J$2,1,IF(D4500&lt;J$3,2,IF(D4500&lt;J$4,3,IF(D4500="","",4))))</f>
        <v/>
      </c>
      <c r="M4500" s="1">
        <f>IF(K4500="","",IF(K4500&gt;Figures!B$6-1,"yes","no"))</f>
        <v/>
      </c>
      <c r="N4500" s="8">
        <f>IF(H4500="","",IF(M4500="yes",H4500,0))</f>
        <v/>
      </c>
      <c r="O4500" s="1">
        <f>IFERROR(RANK(N4500,N:N),"")</f>
        <v/>
      </c>
    </row>
    <row r="4501">
      <c r="A4501" s="1">
        <f>IF('Raw data'!A4501="","",'Raw data'!A4501)</f>
        <v/>
      </c>
      <c r="B4501" s="1">
        <f>IFERROR(MID(A4501,1,FIND("{",A4501)-1),A4501)</f>
        <v/>
      </c>
      <c r="C4501" s="1">
        <f>IFERROR(MID(A4501,FIND("{",A4501)+1,FIND("}",A4501)-FIND("{",A4501)-1),"")</f>
        <v/>
      </c>
      <c r="D4501" s="1">
        <f>IF('Raw data'!B4501=0,"",'Raw data'!B4501)</f>
        <v/>
      </c>
      <c r="E4501" s="1">
        <f>IF('Raw data'!C4501=0,"",'Raw data'!C4501)</f>
        <v/>
      </c>
      <c r="F4501" s="1">
        <f>IF('Raw data'!D4501=0,"",'Raw data'!D4501)</f>
        <v/>
      </c>
      <c r="H4501" s="8">
        <f>IFERROR(IF(COUNTIF(E4501:F4501,0)=2,"",IF(COUNTIF(E4501:F4501,0)=1,0,E4501/SUM(E4501:F4501))),"")</f>
        <v/>
      </c>
      <c r="I4501" s="1">
        <f>IFERROR(RANK(H4501,H:H),"")</f>
        <v/>
      </c>
      <c r="K4501" s="1">
        <f>IF(D4501&lt;J$2,1,IF(D4501&lt;J$3,2,IF(D4501&lt;J$4,3,IF(D4501="","",4))))</f>
        <v/>
      </c>
      <c r="M4501" s="1">
        <f>IF(K4501="","",IF(K4501&gt;Figures!B$6-1,"yes","no"))</f>
        <v/>
      </c>
      <c r="N4501" s="8">
        <f>IF(H4501="","",IF(M4501="yes",H4501,0))</f>
        <v/>
      </c>
      <c r="O4501" s="1">
        <f>IFERROR(RANK(N4501,N:N),"")</f>
        <v/>
      </c>
    </row>
    <row r="4502">
      <c r="A4502" s="1">
        <f>IF('Raw data'!A4502="","",'Raw data'!A4502)</f>
        <v/>
      </c>
      <c r="B4502" s="1">
        <f>IFERROR(MID(A4502,1,FIND("{",A4502)-1),A4502)</f>
        <v/>
      </c>
      <c r="C4502" s="1">
        <f>IFERROR(MID(A4502,FIND("{",A4502)+1,FIND("}",A4502)-FIND("{",A4502)-1),"")</f>
        <v/>
      </c>
      <c r="D4502" s="1">
        <f>IF('Raw data'!B4502=0,"",'Raw data'!B4502)</f>
        <v/>
      </c>
      <c r="E4502" s="1">
        <f>IF('Raw data'!C4502=0,"",'Raw data'!C4502)</f>
        <v/>
      </c>
      <c r="F4502" s="1">
        <f>IF('Raw data'!D4502=0,"",'Raw data'!D4502)</f>
        <v/>
      </c>
      <c r="H4502" s="8">
        <f>IFERROR(IF(COUNTIF(E4502:F4502,0)=2,"",IF(COUNTIF(E4502:F4502,0)=1,0,E4502/SUM(E4502:F4502))),"")</f>
        <v/>
      </c>
      <c r="I4502" s="1">
        <f>IFERROR(RANK(H4502,H:H),"")</f>
        <v/>
      </c>
      <c r="K4502" s="1">
        <f>IF(D4502&lt;J$2,1,IF(D4502&lt;J$3,2,IF(D4502&lt;J$4,3,IF(D4502="","",4))))</f>
        <v/>
      </c>
      <c r="M4502" s="1">
        <f>IF(K4502="","",IF(K4502&gt;Figures!B$6-1,"yes","no"))</f>
        <v/>
      </c>
      <c r="N4502" s="8">
        <f>IF(H4502="","",IF(M4502="yes",H4502,0))</f>
        <v/>
      </c>
      <c r="O4502" s="1">
        <f>IFERROR(RANK(N4502,N:N),"")</f>
        <v/>
      </c>
    </row>
    <row r="4503">
      <c r="A4503" s="1">
        <f>IF('Raw data'!A4503="","",'Raw data'!A4503)</f>
        <v/>
      </c>
      <c r="B4503" s="1">
        <f>IFERROR(MID(A4503,1,FIND("{",A4503)-1),A4503)</f>
        <v/>
      </c>
      <c r="C4503" s="1">
        <f>IFERROR(MID(A4503,FIND("{",A4503)+1,FIND("}",A4503)-FIND("{",A4503)-1),"")</f>
        <v/>
      </c>
      <c r="D4503" s="1">
        <f>IF('Raw data'!B4503=0,"",'Raw data'!B4503)</f>
        <v/>
      </c>
      <c r="E4503" s="1">
        <f>IF('Raw data'!C4503=0,"",'Raw data'!C4503)</f>
        <v/>
      </c>
      <c r="F4503" s="1">
        <f>IF('Raw data'!D4503=0,"",'Raw data'!D4503)</f>
        <v/>
      </c>
      <c r="H4503" s="8">
        <f>IFERROR(IF(COUNTIF(E4503:F4503,0)=2,"",IF(COUNTIF(E4503:F4503,0)=1,0,E4503/SUM(E4503:F4503))),"")</f>
        <v/>
      </c>
      <c r="I4503" s="1">
        <f>IFERROR(RANK(H4503,H:H),"")</f>
        <v/>
      </c>
      <c r="K4503" s="1">
        <f>IF(D4503&lt;J$2,1,IF(D4503&lt;J$3,2,IF(D4503&lt;J$4,3,IF(D4503="","",4))))</f>
        <v/>
      </c>
      <c r="M4503" s="1">
        <f>IF(K4503="","",IF(K4503&gt;Figures!B$6-1,"yes","no"))</f>
        <v/>
      </c>
      <c r="N4503" s="8">
        <f>IF(H4503="","",IF(M4503="yes",H4503,0))</f>
        <v/>
      </c>
      <c r="O4503" s="1">
        <f>IFERROR(RANK(N4503,N:N),"")</f>
        <v/>
      </c>
    </row>
    <row r="4504">
      <c r="A4504" s="1">
        <f>IF('Raw data'!A4504="","",'Raw data'!A4504)</f>
        <v/>
      </c>
      <c r="B4504" s="1">
        <f>IFERROR(MID(A4504,1,FIND("{",A4504)-1),A4504)</f>
        <v/>
      </c>
      <c r="C4504" s="1">
        <f>IFERROR(MID(A4504,FIND("{",A4504)+1,FIND("}",A4504)-FIND("{",A4504)-1),"")</f>
        <v/>
      </c>
      <c r="D4504" s="1">
        <f>IF('Raw data'!B4504=0,"",'Raw data'!B4504)</f>
        <v/>
      </c>
      <c r="E4504" s="1">
        <f>IF('Raw data'!C4504=0,"",'Raw data'!C4504)</f>
        <v/>
      </c>
      <c r="F4504" s="1">
        <f>IF('Raw data'!D4504=0,"",'Raw data'!D4504)</f>
        <v/>
      </c>
      <c r="H4504" s="8">
        <f>IFERROR(IF(COUNTIF(E4504:F4504,0)=2,"",IF(COUNTIF(E4504:F4504,0)=1,0,E4504/SUM(E4504:F4504))),"")</f>
        <v/>
      </c>
      <c r="I4504" s="1">
        <f>IFERROR(RANK(H4504,H:H),"")</f>
        <v/>
      </c>
      <c r="K4504" s="1">
        <f>IF(D4504&lt;J$2,1,IF(D4504&lt;J$3,2,IF(D4504&lt;J$4,3,IF(D4504="","",4))))</f>
        <v/>
      </c>
      <c r="M4504" s="1">
        <f>IF(K4504="","",IF(K4504&gt;Figures!B$6-1,"yes","no"))</f>
        <v/>
      </c>
      <c r="N4504" s="8">
        <f>IF(H4504="","",IF(M4504="yes",H4504,0))</f>
        <v/>
      </c>
      <c r="O4504" s="1">
        <f>IFERROR(RANK(N4504,N:N),"")</f>
        <v/>
      </c>
    </row>
    <row r="4505">
      <c r="A4505" s="1">
        <f>IF('Raw data'!A4505="","",'Raw data'!A4505)</f>
        <v/>
      </c>
      <c r="B4505" s="1">
        <f>IFERROR(MID(A4505,1,FIND("{",A4505)-1),A4505)</f>
        <v/>
      </c>
      <c r="C4505" s="1">
        <f>IFERROR(MID(A4505,FIND("{",A4505)+1,FIND("}",A4505)-FIND("{",A4505)-1),"")</f>
        <v/>
      </c>
      <c r="D4505" s="1">
        <f>IF('Raw data'!B4505=0,"",'Raw data'!B4505)</f>
        <v/>
      </c>
      <c r="E4505" s="1">
        <f>IF('Raw data'!C4505=0,"",'Raw data'!C4505)</f>
        <v/>
      </c>
      <c r="F4505" s="1">
        <f>IF('Raw data'!D4505=0,"",'Raw data'!D4505)</f>
        <v/>
      </c>
      <c r="H4505" s="8">
        <f>IFERROR(IF(COUNTIF(E4505:F4505,0)=2,"",IF(COUNTIF(E4505:F4505,0)=1,0,E4505/SUM(E4505:F4505))),"")</f>
        <v/>
      </c>
      <c r="I4505" s="1">
        <f>IFERROR(RANK(H4505,H:H),"")</f>
        <v/>
      </c>
      <c r="K4505" s="1">
        <f>IF(D4505&lt;J$2,1,IF(D4505&lt;J$3,2,IF(D4505&lt;J$4,3,IF(D4505="","",4))))</f>
        <v/>
      </c>
      <c r="M4505" s="1">
        <f>IF(K4505="","",IF(K4505&gt;Figures!B$6-1,"yes","no"))</f>
        <v/>
      </c>
      <c r="N4505" s="8">
        <f>IF(H4505="","",IF(M4505="yes",H4505,0))</f>
        <v/>
      </c>
      <c r="O4505" s="1">
        <f>IFERROR(RANK(N4505,N:N),"")</f>
        <v/>
      </c>
    </row>
    <row r="4506">
      <c r="A4506" s="1">
        <f>IF('Raw data'!A4506="","",'Raw data'!A4506)</f>
        <v/>
      </c>
      <c r="B4506" s="1">
        <f>IFERROR(MID(A4506,1,FIND("{",A4506)-1),A4506)</f>
        <v/>
      </c>
      <c r="C4506" s="1">
        <f>IFERROR(MID(A4506,FIND("{",A4506)+1,FIND("}",A4506)-FIND("{",A4506)-1),"")</f>
        <v/>
      </c>
      <c r="D4506" s="1">
        <f>IF('Raw data'!B4506=0,"",'Raw data'!B4506)</f>
        <v/>
      </c>
      <c r="E4506" s="1">
        <f>IF('Raw data'!C4506=0,"",'Raw data'!C4506)</f>
        <v/>
      </c>
      <c r="F4506" s="1">
        <f>IF('Raw data'!D4506=0,"",'Raw data'!D4506)</f>
        <v/>
      </c>
      <c r="H4506" s="8">
        <f>IFERROR(IF(COUNTIF(E4506:F4506,0)=2,"",IF(COUNTIF(E4506:F4506,0)=1,0,E4506/SUM(E4506:F4506))),"")</f>
        <v/>
      </c>
      <c r="I4506" s="1">
        <f>IFERROR(RANK(H4506,H:H),"")</f>
        <v/>
      </c>
      <c r="K4506" s="1">
        <f>IF(D4506&lt;J$2,1,IF(D4506&lt;J$3,2,IF(D4506&lt;J$4,3,IF(D4506="","",4))))</f>
        <v/>
      </c>
      <c r="M4506" s="1">
        <f>IF(K4506="","",IF(K4506&gt;Figures!B$6-1,"yes","no"))</f>
        <v/>
      </c>
      <c r="N4506" s="8">
        <f>IF(H4506="","",IF(M4506="yes",H4506,0))</f>
        <v/>
      </c>
      <c r="O4506" s="1">
        <f>IFERROR(RANK(N4506,N:N),"")</f>
        <v/>
      </c>
    </row>
    <row r="4507">
      <c r="A4507" s="1">
        <f>IF('Raw data'!A4507="","",'Raw data'!A4507)</f>
        <v/>
      </c>
      <c r="B4507" s="1">
        <f>IFERROR(MID(A4507,1,FIND("{",A4507)-1),A4507)</f>
        <v/>
      </c>
      <c r="C4507" s="1">
        <f>IFERROR(MID(A4507,FIND("{",A4507)+1,FIND("}",A4507)-FIND("{",A4507)-1),"")</f>
        <v/>
      </c>
      <c r="D4507" s="1">
        <f>IF('Raw data'!B4507=0,"",'Raw data'!B4507)</f>
        <v/>
      </c>
      <c r="E4507" s="1">
        <f>IF('Raw data'!C4507=0,"",'Raw data'!C4507)</f>
        <v/>
      </c>
      <c r="F4507" s="1">
        <f>IF('Raw data'!D4507=0,"",'Raw data'!D4507)</f>
        <v/>
      </c>
      <c r="H4507" s="8">
        <f>IFERROR(IF(COUNTIF(E4507:F4507,0)=2,"",IF(COUNTIF(E4507:F4507,0)=1,0,E4507/SUM(E4507:F4507))),"")</f>
        <v/>
      </c>
      <c r="I4507" s="1">
        <f>IFERROR(RANK(H4507,H:H),"")</f>
        <v/>
      </c>
      <c r="K4507" s="1">
        <f>IF(D4507&lt;J$2,1,IF(D4507&lt;J$3,2,IF(D4507&lt;J$4,3,IF(D4507="","",4))))</f>
        <v/>
      </c>
      <c r="M4507" s="1">
        <f>IF(K4507="","",IF(K4507&gt;Figures!B$6-1,"yes","no"))</f>
        <v/>
      </c>
      <c r="N4507" s="8">
        <f>IF(H4507="","",IF(M4507="yes",H4507,0))</f>
        <v/>
      </c>
      <c r="O4507" s="1">
        <f>IFERROR(RANK(N4507,N:N),"")</f>
        <v/>
      </c>
    </row>
    <row r="4508">
      <c r="A4508" s="1">
        <f>IF('Raw data'!A4508="","",'Raw data'!A4508)</f>
        <v/>
      </c>
      <c r="B4508" s="1">
        <f>IFERROR(MID(A4508,1,FIND("{",A4508)-1),A4508)</f>
        <v/>
      </c>
      <c r="C4508" s="1">
        <f>IFERROR(MID(A4508,FIND("{",A4508)+1,FIND("}",A4508)-FIND("{",A4508)-1),"")</f>
        <v/>
      </c>
      <c r="D4508" s="1">
        <f>IF('Raw data'!B4508=0,"",'Raw data'!B4508)</f>
        <v/>
      </c>
      <c r="E4508" s="1">
        <f>IF('Raw data'!C4508=0,"",'Raw data'!C4508)</f>
        <v/>
      </c>
      <c r="F4508" s="1">
        <f>IF('Raw data'!D4508=0,"",'Raw data'!D4508)</f>
        <v/>
      </c>
      <c r="H4508" s="8">
        <f>IFERROR(IF(COUNTIF(E4508:F4508,0)=2,"",IF(COUNTIF(E4508:F4508,0)=1,0,E4508/SUM(E4508:F4508))),"")</f>
        <v/>
      </c>
      <c r="I4508" s="1">
        <f>IFERROR(RANK(H4508,H:H),"")</f>
        <v/>
      </c>
      <c r="K4508" s="1">
        <f>IF(D4508&lt;J$2,1,IF(D4508&lt;J$3,2,IF(D4508&lt;J$4,3,IF(D4508="","",4))))</f>
        <v/>
      </c>
      <c r="M4508" s="1">
        <f>IF(K4508="","",IF(K4508&gt;Figures!B$6-1,"yes","no"))</f>
        <v/>
      </c>
      <c r="N4508" s="8">
        <f>IF(H4508="","",IF(M4508="yes",H4508,0))</f>
        <v/>
      </c>
      <c r="O4508" s="1">
        <f>IFERROR(RANK(N4508,N:N),"")</f>
        <v/>
      </c>
    </row>
    <row r="4509">
      <c r="A4509" s="1">
        <f>IF('Raw data'!A4509="","",'Raw data'!A4509)</f>
        <v/>
      </c>
      <c r="B4509" s="1">
        <f>IFERROR(MID(A4509,1,FIND("{",A4509)-1),A4509)</f>
        <v/>
      </c>
      <c r="C4509" s="1">
        <f>IFERROR(MID(A4509,FIND("{",A4509)+1,FIND("}",A4509)-FIND("{",A4509)-1),"")</f>
        <v/>
      </c>
      <c r="D4509" s="1">
        <f>IF('Raw data'!B4509=0,"",'Raw data'!B4509)</f>
        <v/>
      </c>
      <c r="E4509" s="1">
        <f>IF('Raw data'!C4509=0,"",'Raw data'!C4509)</f>
        <v/>
      </c>
      <c r="F4509" s="1">
        <f>IF('Raw data'!D4509=0,"",'Raw data'!D4509)</f>
        <v/>
      </c>
      <c r="H4509" s="8">
        <f>IFERROR(IF(COUNTIF(E4509:F4509,0)=2,"",IF(COUNTIF(E4509:F4509,0)=1,0,E4509/SUM(E4509:F4509))),"")</f>
        <v/>
      </c>
      <c r="I4509" s="1">
        <f>IFERROR(RANK(H4509,H:H),"")</f>
        <v/>
      </c>
      <c r="K4509" s="1">
        <f>IF(D4509&lt;J$2,1,IF(D4509&lt;J$3,2,IF(D4509&lt;J$4,3,IF(D4509="","",4))))</f>
        <v/>
      </c>
      <c r="M4509" s="1">
        <f>IF(K4509="","",IF(K4509&gt;Figures!B$6-1,"yes","no"))</f>
        <v/>
      </c>
      <c r="N4509" s="8">
        <f>IF(H4509="","",IF(M4509="yes",H4509,0))</f>
        <v/>
      </c>
      <c r="O4509" s="1">
        <f>IFERROR(RANK(N4509,N:N),"")</f>
        <v/>
      </c>
    </row>
    <row r="4510">
      <c r="A4510" s="1">
        <f>IF('Raw data'!A4510="","",'Raw data'!A4510)</f>
        <v/>
      </c>
      <c r="B4510" s="1">
        <f>IFERROR(MID(A4510,1,FIND("{",A4510)-1),A4510)</f>
        <v/>
      </c>
      <c r="C4510" s="1">
        <f>IFERROR(MID(A4510,FIND("{",A4510)+1,FIND("}",A4510)-FIND("{",A4510)-1),"")</f>
        <v/>
      </c>
      <c r="D4510" s="1">
        <f>IF('Raw data'!B4510=0,"",'Raw data'!B4510)</f>
        <v/>
      </c>
      <c r="E4510" s="1">
        <f>IF('Raw data'!C4510=0,"",'Raw data'!C4510)</f>
        <v/>
      </c>
      <c r="F4510" s="1">
        <f>IF('Raw data'!D4510=0,"",'Raw data'!D4510)</f>
        <v/>
      </c>
      <c r="H4510" s="8">
        <f>IFERROR(IF(COUNTIF(E4510:F4510,0)=2,"",IF(COUNTIF(E4510:F4510,0)=1,0,E4510/SUM(E4510:F4510))),"")</f>
        <v/>
      </c>
      <c r="I4510" s="1">
        <f>IFERROR(RANK(H4510,H:H),"")</f>
        <v/>
      </c>
      <c r="K4510" s="1">
        <f>IF(D4510&lt;J$2,1,IF(D4510&lt;J$3,2,IF(D4510&lt;J$4,3,IF(D4510="","",4))))</f>
        <v/>
      </c>
      <c r="M4510" s="1">
        <f>IF(K4510="","",IF(K4510&gt;Figures!B$6-1,"yes","no"))</f>
        <v/>
      </c>
      <c r="N4510" s="8">
        <f>IF(H4510="","",IF(M4510="yes",H4510,0))</f>
        <v/>
      </c>
      <c r="O4510" s="1">
        <f>IFERROR(RANK(N4510,N:N),"")</f>
        <v/>
      </c>
    </row>
    <row r="4511">
      <c r="A4511" s="1">
        <f>IF('Raw data'!A4511="","",'Raw data'!A4511)</f>
        <v/>
      </c>
      <c r="B4511" s="1">
        <f>IFERROR(MID(A4511,1,FIND("{",A4511)-1),A4511)</f>
        <v/>
      </c>
      <c r="C4511" s="1">
        <f>IFERROR(MID(A4511,FIND("{",A4511)+1,FIND("}",A4511)-FIND("{",A4511)-1),"")</f>
        <v/>
      </c>
      <c r="D4511" s="1">
        <f>IF('Raw data'!B4511=0,"",'Raw data'!B4511)</f>
        <v/>
      </c>
      <c r="E4511" s="1">
        <f>IF('Raw data'!C4511=0,"",'Raw data'!C4511)</f>
        <v/>
      </c>
      <c r="F4511" s="1">
        <f>IF('Raw data'!D4511=0,"",'Raw data'!D4511)</f>
        <v/>
      </c>
      <c r="H4511" s="8">
        <f>IFERROR(IF(COUNTIF(E4511:F4511,0)=2,"",IF(COUNTIF(E4511:F4511,0)=1,0,E4511/SUM(E4511:F4511))),"")</f>
        <v/>
      </c>
      <c r="I4511" s="1">
        <f>IFERROR(RANK(H4511,H:H),"")</f>
        <v/>
      </c>
      <c r="K4511" s="1">
        <f>IF(D4511&lt;J$2,1,IF(D4511&lt;J$3,2,IF(D4511&lt;J$4,3,IF(D4511="","",4))))</f>
        <v/>
      </c>
      <c r="M4511" s="1">
        <f>IF(K4511="","",IF(K4511&gt;Figures!B$6-1,"yes","no"))</f>
        <v/>
      </c>
      <c r="N4511" s="8">
        <f>IF(H4511="","",IF(M4511="yes",H4511,0))</f>
        <v/>
      </c>
      <c r="O4511" s="1">
        <f>IFERROR(RANK(N4511,N:N),"")</f>
        <v/>
      </c>
    </row>
    <row r="4512">
      <c r="A4512" s="1">
        <f>IF('Raw data'!A4512="","",'Raw data'!A4512)</f>
        <v/>
      </c>
      <c r="B4512" s="1">
        <f>IFERROR(MID(A4512,1,FIND("{",A4512)-1),A4512)</f>
        <v/>
      </c>
      <c r="C4512" s="1">
        <f>IFERROR(MID(A4512,FIND("{",A4512)+1,FIND("}",A4512)-FIND("{",A4512)-1),"")</f>
        <v/>
      </c>
      <c r="D4512" s="1">
        <f>IF('Raw data'!B4512=0,"",'Raw data'!B4512)</f>
        <v/>
      </c>
      <c r="E4512" s="1">
        <f>IF('Raw data'!C4512=0,"",'Raw data'!C4512)</f>
        <v/>
      </c>
      <c r="F4512" s="1">
        <f>IF('Raw data'!D4512=0,"",'Raw data'!D4512)</f>
        <v/>
      </c>
      <c r="H4512" s="8">
        <f>IFERROR(IF(COUNTIF(E4512:F4512,0)=2,"",IF(COUNTIF(E4512:F4512,0)=1,0,E4512/SUM(E4512:F4512))),"")</f>
        <v/>
      </c>
      <c r="I4512" s="1">
        <f>IFERROR(RANK(H4512,H:H),"")</f>
        <v/>
      </c>
      <c r="K4512" s="1">
        <f>IF(D4512&lt;J$2,1,IF(D4512&lt;J$3,2,IF(D4512&lt;J$4,3,IF(D4512="","",4))))</f>
        <v/>
      </c>
      <c r="M4512" s="1">
        <f>IF(K4512="","",IF(K4512&gt;Figures!B$6-1,"yes","no"))</f>
        <v/>
      </c>
      <c r="N4512" s="8">
        <f>IF(H4512="","",IF(M4512="yes",H4512,0))</f>
        <v/>
      </c>
      <c r="O4512" s="1">
        <f>IFERROR(RANK(N4512,N:N),"")</f>
        <v/>
      </c>
    </row>
    <row r="4513">
      <c r="A4513" s="1">
        <f>IF('Raw data'!A4513="","",'Raw data'!A4513)</f>
        <v/>
      </c>
      <c r="B4513" s="1">
        <f>IFERROR(MID(A4513,1,FIND("{",A4513)-1),A4513)</f>
        <v/>
      </c>
      <c r="C4513" s="1">
        <f>IFERROR(MID(A4513,FIND("{",A4513)+1,FIND("}",A4513)-FIND("{",A4513)-1),"")</f>
        <v/>
      </c>
      <c r="D4513" s="1">
        <f>IF('Raw data'!B4513=0,"",'Raw data'!B4513)</f>
        <v/>
      </c>
      <c r="E4513" s="1">
        <f>IF('Raw data'!C4513=0,"",'Raw data'!C4513)</f>
        <v/>
      </c>
      <c r="F4513" s="1">
        <f>IF('Raw data'!D4513=0,"",'Raw data'!D4513)</f>
        <v/>
      </c>
      <c r="H4513" s="8">
        <f>IFERROR(IF(COUNTIF(E4513:F4513,0)=2,"",IF(COUNTIF(E4513:F4513,0)=1,0,E4513/SUM(E4513:F4513))),"")</f>
        <v/>
      </c>
      <c r="I4513" s="1">
        <f>IFERROR(RANK(H4513,H:H),"")</f>
        <v/>
      </c>
      <c r="K4513" s="1">
        <f>IF(D4513&lt;J$2,1,IF(D4513&lt;J$3,2,IF(D4513&lt;J$4,3,IF(D4513="","",4))))</f>
        <v/>
      </c>
      <c r="M4513" s="1">
        <f>IF(K4513="","",IF(K4513&gt;Figures!B$6-1,"yes","no"))</f>
        <v/>
      </c>
      <c r="N4513" s="8">
        <f>IF(H4513="","",IF(M4513="yes",H4513,0))</f>
        <v/>
      </c>
      <c r="O4513" s="1">
        <f>IFERROR(RANK(N4513,N:N),"")</f>
        <v/>
      </c>
    </row>
    <row r="4514">
      <c r="A4514" s="1">
        <f>IF('Raw data'!A4514="","",'Raw data'!A4514)</f>
        <v/>
      </c>
      <c r="B4514" s="1">
        <f>IFERROR(MID(A4514,1,FIND("{",A4514)-1),A4514)</f>
        <v/>
      </c>
      <c r="C4514" s="1">
        <f>IFERROR(MID(A4514,FIND("{",A4514)+1,FIND("}",A4514)-FIND("{",A4514)-1),"")</f>
        <v/>
      </c>
      <c r="D4514" s="1">
        <f>IF('Raw data'!B4514=0,"",'Raw data'!B4514)</f>
        <v/>
      </c>
      <c r="E4514" s="1">
        <f>IF('Raw data'!C4514=0,"",'Raw data'!C4514)</f>
        <v/>
      </c>
      <c r="F4514" s="1">
        <f>IF('Raw data'!D4514=0,"",'Raw data'!D4514)</f>
        <v/>
      </c>
      <c r="H4514" s="8">
        <f>IFERROR(IF(COUNTIF(E4514:F4514,0)=2,"",IF(COUNTIF(E4514:F4514,0)=1,0,E4514/SUM(E4514:F4514))),"")</f>
        <v/>
      </c>
      <c r="I4514" s="1">
        <f>IFERROR(RANK(H4514,H:H),"")</f>
        <v/>
      </c>
      <c r="K4514" s="1">
        <f>IF(D4514&lt;J$2,1,IF(D4514&lt;J$3,2,IF(D4514&lt;J$4,3,IF(D4514="","",4))))</f>
        <v/>
      </c>
      <c r="M4514" s="1">
        <f>IF(K4514="","",IF(K4514&gt;Figures!B$6-1,"yes","no"))</f>
        <v/>
      </c>
      <c r="N4514" s="8">
        <f>IF(H4514="","",IF(M4514="yes",H4514,0))</f>
        <v/>
      </c>
      <c r="O4514" s="1">
        <f>IFERROR(RANK(N4514,N:N),"")</f>
        <v/>
      </c>
    </row>
    <row r="4515">
      <c r="A4515" s="1">
        <f>IF('Raw data'!A4515="","",'Raw data'!A4515)</f>
        <v/>
      </c>
      <c r="B4515" s="1">
        <f>IFERROR(MID(A4515,1,FIND("{",A4515)-1),A4515)</f>
        <v/>
      </c>
      <c r="C4515" s="1">
        <f>IFERROR(MID(A4515,FIND("{",A4515)+1,FIND("}",A4515)-FIND("{",A4515)-1),"")</f>
        <v/>
      </c>
      <c r="D4515" s="1">
        <f>IF('Raw data'!B4515=0,"",'Raw data'!B4515)</f>
        <v/>
      </c>
      <c r="E4515" s="1">
        <f>IF('Raw data'!C4515=0,"",'Raw data'!C4515)</f>
        <v/>
      </c>
      <c r="F4515" s="1">
        <f>IF('Raw data'!D4515=0,"",'Raw data'!D4515)</f>
        <v/>
      </c>
      <c r="H4515" s="8">
        <f>IFERROR(IF(COUNTIF(E4515:F4515,0)=2,"",IF(COUNTIF(E4515:F4515,0)=1,0,E4515/SUM(E4515:F4515))),"")</f>
        <v/>
      </c>
      <c r="I4515" s="1">
        <f>IFERROR(RANK(H4515,H:H),"")</f>
        <v/>
      </c>
      <c r="K4515" s="1">
        <f>IF(D4515&lt;J$2,1,IF(D4515&lt;J$3,2,IF(D4515&lt;J$4,3,IF(D4515="","",4))))</f>
        <v/>
      </c>
      <c r="M4515" s="1">
        <f>IF(K4515="","",IF(K4515&gt;Figures!B$6-1,"yes","no"))</f>
        <v/>
      </c>
      <c r="N4515" s="8">
        <f>IF(H4515="","",IF(M4515="yes",H4515,0))</f>
        <v/>
      </c>
      <c r="O4515" s="1">
        <f>IFERROR(RANK(N4515,N:N),"")</f>
        <v/>
      </c>
    </row>
    <row r="4516">
      <c r="A4516" s="1">
        <f>IF('Raw data'!A4516="","",'Raw data'!A4516)</f>
        <v/>
      </c>
      <c r="B4516" s="1">
        <f>IFERROR(MID(A4516,1,FIND("{",A4516)-1),A4516)</f>
        <v/>
      </c>
      <c r="C4516" s="1">
        <f>IFERROR(MID(A4516,FIND("{",A4516)+1,FIND("}",A4516)-FIND("{",A4516)-1),"")</f>
        <v/>
      </c>
      <c r="D4516" s="1">
        <f>IF('Raw data'!B4516=0,"",'Raw data'!B4516)</f>
        <v/>
      </c>
      <c r="E4516" s="1">
        <f>IF('Raw data'!C4516=0,"",'Raw data'!C4516)</f>
        <v/>
      </c>
      <c r="F4516" s="1">
        <f>IF('Raw data'!D4516=0,"",'Raw data'!D4516)</f>
        <v/>
      </c>
      <c r="H4516" s="8">
        <f>IFERROR(IF(COUNTIF(E4516:F4516,0)=2,"",IF(COUNTIF(E4516:F4516,0)=1,0,E4516/SUM(E4516:F4516))),"")</f>
        <v/>
      </c>
      <c r="I4516" s="1">
        <f>IFERROR(RANK(H4516,H:H),"")</f>
        <v/>
      </c>
      <c r="K4516" s="1">
        <f>IF(D4516&lt;J$2,1,IF(D4516&lt;J$3,2,IF(D4516&lt;J$4,3,IF(D4516="","",4))))</f>
        <v/>
      </c>
      <c r="M4516" s="1">
        <f>IF(K4516="","",IF(K4516&gt;Figures!B$6-1,"yes","no"))</f>
        <v/>
      </c>
      <c r="N4516" s="8">
        <f>IF(H4516="","",IF(M4516="yes",H4516,0))</f>
        <v/>
      </c>
      <c r="O4516" s="1">
        <f>IFERROR(RANK(N4516,N:N),"")</f>
        <v/>
      </c>
    </row>
    <row r="4517">
      <c r="A4517" s="1">
        <f>IF('Raw data'!A4517="","",'Raw data'!A4517)</f>
        <v/>
      </c>
      <c r="B4517" s="1">
        <f>IFERROR(MID(A4517,1,FIND("{",A4517)-1),A4517)</f>
        <v/>
      </c>
      <c r="C4517" s="1">
        <f>IFERROR(MID(A4517,FIND("{",A4517)+1,FIND("}",A4517)-FIND("{",A4517)-1),"")</f>
        <v/>
      </c>
      <c r="D4517" s="1">
        <f>IF('Raw data'!B4517=0,"",'Raw data'!B4517)</f>
        <v/>
      </c>
      <c r="E4517" s="1">
        <f>IF('Raw data'!C4517=0,"",'Raw data'!C4517)</f>
        <v/>
      </c>
      <c r="F4517" s="1">
        <f>IF('Raw data'!D4517=0,"",'Raw data'!D4517)</f>
        <v/>
      </c>
      <c r="H4517" s="8">
        <f>IFERROR(IF(COUNTIF(E4517:F4517,0)=2,"",IF(COUNTIF(E4517:F4517,0)=1,0,E4517/SUM(E4517:F4517))),"")</f>
        <v/>
      </c>
      <c r="I4517" s="1">
        <f>IFERROR(RANK(H4517,H:H),"")</f>
        <v/>
      </c>
      <c r="K4517" s="1">
        <f>IF(D4517&lt;J$2,1,IF(D4517&lt;J$3,2,IF(D4517&lt;J$4,3,IF(D4517="","",4))))</f>
        <v/>
      </c>
      <c r="M4517" s="1">
        <f>IF(K4517="","",IF(K4517&gt;Figures!B$6-1,"yes","no"))</f>
        <v/>
      </c>
      <c r="N4517" s="8">
        <f>IF(H4517="","",IF(M4517="yes",H4517,0))</f>
        <v/>
      </c>
      <c r="O4517" s="1">
        <f>IFERROR(RANK(N4517,N:N),"")</f>
        <v/>
      </c>
    </row>
    <row r="4518">
      <c r="A4518" s="1">
        <f>IF('Raw data'!A4518="","",'Raw data'!A4518)</f>
        <v/>
      </c>
      <c r="B4518" s="1">
        <f>IFERROR(MID(A4518,1,FIND("{",A4518)-1),A4518)</f>
        <v/>
      </c>
      <c r="C4518" s="1">
        <f>IFERROR(MID(A4518,FIND("{",A4518)+1,FIND("}",A4518)-FIND("{",A4518)-1),"")</f>
        <v/>
      </c>
      <c r="D4518" s="1">
        <f>IF('Raw data'!B4518=0,"",'Raw data'!B4518)</f>
        <v/>
      </c>
      <c r="E4518" s="1">
        <f>IF('Raw data'!C4518=0,"",'Raw data'!C4518)</f>
        <v/>
      </c>
      <c r="F4518" s="1">
        <f>IF('Raw data'!D4518=0,"",'Raw data'!D4518)</f>
        <v/>
      </c>
      <c r="H4518" s="8">
        <f>IFERROR(IF(COUNTIF(E4518:F4518,0)=2,"",IF(COUNTIF(E4518:F4518,0)=1,0,E4518/SUM(E4518:F4518))),"")</f>
        <v/>
      </c>
      <c r="I4518" s="1">
        <f>IFERROR(RANK(H4518,H:H),"")</f>
        <v/>
      </c>
      <c r="K4518" s="1">
        <f>IF(D4518&lt;J$2,1,IF(D4518&lt;J$3,2,IF(D4518&lt;J$4,3,IF(D4518="","",4))))</f>
        <v/>
      </c>
      <c r="M4518" s="1">
        <f>IF(K4518="","",IF(K4518&gt;Figures!B$6-1,"yes","no"))</f>
        <v/>
      </c>
      <c r="N4518" s="8">
        <f>IF(H4518="","",IF(M4518="yes",H4518,0))</f>
        <v/>
      </c>
      <c r="O4518" s="1">
        <f>IFERROR(RANK(N4518,N:N),"")</f>
        <v/>
      </c>
    </row>
    <row r="4519">
      <c r="A4519" s="1">
        <f>IF('Raw data'!A4519="","",'Raw data'!A4519)</f>
        <v/>
      </c>
      <c r="B4519" s="1">
        <f>IFERROR(MID(A4519,1,FIND("{",A4519)-1),A4519)</f>
        <v/>
      </c>
      <c r="C4519" s="1">
        <f>IFERROR(MID(A4519,FIND("{",A4519)+1,FIND("}",A4519)-FIND("{",A4519)-1),"")</f>
        <v/>
      </c>
      <c r="D4519" s="1">
        <f>IF('Raw data'!B4519=0,"",'Raw data'!B4519)</f>
        <v/>
      </c>
      <c r="E4519" s="1">
        <f>IF('Raw data'!C4519=0,"",'Raw data'!C4519)</f>
        <v/>
      </c>
      <c r="F4519" s="1">
        <f>IF('Raw data'!D4519=0,"",'Raw data'!D4519)</f>
        <v/>
      </c>
      <c r="H4519" s="8">
        <f>IFERROR(IF(COUNTIF(E4519:F4519,0)=2,"",IF(COUNTIF(E4519:F4519,0)=1,0,E4519/SUM(E4519:F4519))),"")</f>
        <v/>
      </c>
      <c r="I4519" s="1">
        <f>IFERROR(RANK(H4519,H:H),"")</f>
        <v/>
      </c>
      <c r="K4519" s="1">
        <f>IF(D4519&lt;J$2,1,IF(D4519&lt;J$3,2,IF(D4519&lt;J$4,3,IF(D4519="","",4))))</f>
        <v/>
      </c>
      <c r="M4519" s="1">
        <f>IF(K4519="","",IF(K4519&gt;Figures!B$6-1,"yes","no"))</f>
        <v/>
      </c>
      <c r="N4519" s="8">
        <f>IF(H4519="","",IF(M4519="yes",H4519,0))</f>
        <v/>
      </c>
      <c r="O4519" s="1">
        <f>IFERROR(RANK(N4519,N:N),"")</f>
        <v/>
      </c>
    </row>
    <row r="4520">
      <c r="A4520" s="1">
        <f>IF('Raw data'!A4520="","",'Raw data'!A4520)</f>
        <v/>
      </c>
      <c r="B4520" s="1">
        <f>IFERROR(MID(A4520,1,FIND("{",A4520)-1),A4520)</f>
        <v/>
      </c>
      <c r="C4520" s="1">
        <f>IFERROR(MID(A4520,FIND("{",A4520)+1,FIND("}",A4520)-FIND("{",A4520)-1),"")</f>
        <v/>
      </c>
      <c r="D4520" s="1">
        <f>IF('Raw data'!B4520=0,"",'Raw data'!B4520)</f>
        <v/>
      </c>
      <c r="E4520" s="1">
        <f>IF('Raw data'!C4520=0,"",'Raw data'!C4520)</f>
        <v/>
      </c>
      <c r="F4520" s="1">
        <f>IF('Raw data'!D4520=0,"",'Raw data'!D4520)</f>
        <v/>
      </c>
      <c r="H4520" s="8">
        <f>IFERROR(IF(COUNTIF(E4520:F4520,0)=2,"",IF(COUNTIF(E4520:F4520,0)=1,0,E4520/SUM(E4520:F4520))),"")</f>
        <v/>
      </c>
      <c r="I4520" s="1">
        <f>IFERROR(RANK(H4520,H:H),"")</f>
        <v/>
      </c>
      <c r="K4520" s="1">
        <f>IF(D4520&lt;J$2,1,IF(D4520&lt;J$3,2,IF(D4520&lt;J$4,3,IF(D4520="","",4))))</f>
        <v/>
      </c>
      <c r="M4520" s="1">
        <f>IF(K4520="","",IF(K4520&gt;Figures!B$6-1,"yes","no"))</f>
        <v/>
      </c>
      <c r="N4520" s="8">
        <f>IF(H4520="","",IF(M4520="yes",H4520,0))</f>
        <v/>
      </c>
      <c r="O4520" s="1">
        <f>IFERROR(RANK(N4520,N:N),"")</f>
        <v/>
      </c>
    </row>
    <row r="4521">
      <c r="A4521" s="1">
        <f>IF('Raw data'!A4521="","",'Raw data'!A4521)</f>
        <v/>
      </c>
      <c r="B4521" s="1">
        <f>IFERROR(MID(A4521,1,FIND("{",A4521)-1),A4521)</f>
        <v/>
      </c>
      <c r="C4521" s="1">
        <f>IFERROR(MID(A4521,FIND("{",A4521)+1,FIND("}",A4521)-FIND("{",A4521)-1),"")</f>
        <v/>
      </c>
      <c r="D4521" s="1">
        <f>IF('Raw data'!B4521=0,"",'Raw data'!B4521)</f>
        <v/>
      </c>
      <c r="E4521" s="1">
        <f>IF('Raw data'!C4521=0,"",'Raw data'!C4521)</f>
        <v/>
      </c>
      <c r="F4521" s="1">
        <f>IF('Raw data'!D4521=0,"",'Raw data'!D4521)</f>
        <v/>
      </c>
      <c r="H4521" s="8">
        <f>IFERROR(IF(COUNTIF(E4521:F4521,0)=2,"",IF(COUNTIF(E4521:F4521,0)=1,0,E4521/SUM(E4521:F4521))),"")</f>
        <v/>
      </c>
      <c r="I4521" s="1">
        <f>IFERROR(RANK(H4521,H:H),"")</f>
        <v/>
      </c>
      <c r="K4521" s="1">
        <f>IF(D4521&lt;J$2,1,IF(D4521&lt;J$3,2,IF(D4521&lt;J$4,3,IF(D4521="","",4))))</f>
        <v/>
      </c>
      <c r="M4521" s="1">
        <f>IF(K4521="","",IF(K4521&gt;Figures!B$6-1,"yes","no"))</f>
        <v/>
      </c>
      <c r="N4521" s="8">
        <f>IF(H4521="","",IF(M4521="yes",H4521,0))</f>
        <v/>
      </c>
      <c r="O4521" s="1">
        <f>IFERROR(RANK(N4521,N:N),"")</f>
        <v/>
      </c>
    </row>
    <row r="4522">
      <c r="A4522" s="1">
        <f>IF('Raw data'!A4522="","",'Raw data'!A4522)</f>
        <v/>
      </c>
      <c r="B4522" s="1">
        <f>IFERROR(MID(A4522,1,FIND("{",A4522)-1),A4522)</f>
        <v/>
      </c>
      <c r="C4522" s="1">
        <f>IFERROR(MID(A4522,FIND("{",A4522)+1,FIND("}",A4522)-FIND("{",A4522)-1),"")</f>
        <v/>
      </c>
      <c r="D4522" s="1">
        <f>IF('Raw data'!B4522=0,"",'Raw data'!B4522)</f>
        <v/>
      </c>
      <c r="E4522" s="1">
        <f>IF('Raw data'!C4522=0,"",'Raw data'!C4522)</f>
        <v/>
      </c>
      <c r="F4522" s="1">
        <f>IF('Raw data'!D4522=0,"",'Raw data'!D4522)</f>
        <v/>
      </c>
      <c r="H4522" s="8">
        <f>IFERROR(IF(COUNTIF(E4522:F4522,0)=2,"",IF(COUNTIF(E4522:F4522,0)=1,0,E4522/SUM(E4522:F4522))),"")</f>
        <v/>
      </c>
      <c r="I4522" s="1">
        <f>IFERROR(RANK(H4522,H:H),"")</f>
        <v/>
      </c>
      <c r="K4522" s="1">
        <f>IF(D4522&lt;J$2,1,IF(D4522&lt;J$3,2,IF(D4522&lt;J$4,3,IF(D4522="","",4))))</f>
        <v/>
      </c>
      <c r="M4522" s="1">
        <f>IF(K4522="","",IF(K4522&gt;Figures!B$6-1,"yes","no"))</f>
        <v/>
      </c>
      <c r="N4522" s="8">
        <f>IF(H4522="","",IF(M4522="yes",H4522,0))</f>
        <v/>
      </c>
      <c r="O4522" s="1">
        <f>IFERROR(RANK(N4522,N:N),"")</f>
        <v/>
      </c>
    </row>
    <row r="4523">
      <c r="A4523" s="1">
        <f>IF('Raw data'!A4523="","",'Raw data'!A4523)</f>
        <v/>
      </c>
      <c r="B4523" s="1">
        <f>IFERROR(MID(A4523,1,FIND("{",A4523)-1),A4523)</f>
        <v/>
      </c>
      <c r="C4523" s="1">
        <f>IFERROR(MID(A4523,FIND("{",A4523)+1,FIND("}",A4523)-FIND("{",A4523)-1),"")</f>
        <v/>
      </c>
      <c r="D4523" s="1">
        <f>IF('Raw data'!B4523=0,"",'Raw data'!B4523)</f>
        <v/>
      </c>
      <c r="E4523" s="1">
        <f>IF('Raw data'!C4523=0,"",'Raw data'!C4523)</f>
        <v/>
      </c>
      <c r="F4523" s="1">
        <f>IF('Raw data'!D4523=0,"",'Raw data'!D4523)</f>
        <v/>
      </c>
      <c r="H4523" s="8">
        <f>IFERROR(IF(COUNTIF(E4523:F4523,0)=2,"",IF(COUNTIF(E4523:F4523,0)=1,0,E4523/SUM(E4523:F4523))),"")</f>
        <v/>
      </c>
      <c r="I4523" s="1">
        <f>IFERROR(RANK(H4523,H:H),"")</f>
        <v/>
      </c>
      <c r="K4523" s="1">
        <f>IF(D4523&lt;J$2,1,IF(D4523&lt;J$3,2,IF(D4523&lt;J$4,3,IF(D4523="","",4))))</f>
        <v/>
      </c>
      <c r="M4523" s="1">
        <f>IF(K4523="","",IF(K4523&gt;Figures!B$6-1,"yes","no"))</f>
        <v/>
      </c>
      <c r="N4523" s="8">
        <f>IF(H4523="","",IF(M4523="yes",H4523,0))</f>
        <v/>
      </c>
      <c r="O4523" s="1">
        <f>IFERROR(RANK(N4523,N:N),"")</f>
        <v/>
      </c>
    </row>
    <row r="4524">
      <c r="A4524" s="1">
        <f>IF('Raw data'!A4524="","",'Raw data'!A4524)</f>
        <v/>
      </c>
      <c r="B4524" s="1">
        <f>IFERROR(MID(A4524,1,FIND("{",A4524)-1),A4524)</f>
        <v/>
      </c>
      <c r="C4524" s="1">
        <f>IFERROR(MID(A4524,FIND("{",A4524)+1,FIND("}",A4524)-FIND("{",A4524)-1),"")</f>
        <v/>
      </c>
      <c r="D4524" s="1">
        <f>IF('Raw data'!B4524=0,"",'Raw data'!B4524)</f>
        <v/>
      </c>
      <c r="E4524" s="1">
        <f>IF('Raw data'!C4524=0,"",'Raw data'!C4524)</f>
        <v/>
      </c>
      <c r="F4524" s="1">
        <f>IF('Raw data'!D4524=0,"",'Raw data'!D4524)</f>
        <v/>
      </c>
      <c r="H4524" s="8">
        <f>IFERROR(IF(COUNTIF(E4524:F4524,0)=2,"",IF(COUNTIF(E4524:F4524,0)=1,0,E4524/SUM(E4524:F4524))),"")</f>
        <v/>
      </c>
      <c r="I4524" s="1">
        <f>IFERROR(RANK(H4524,H:H),"")</f>
        <v/>
      </c>
      <c r="K4524" s="1">
        <f>IF(D4524&lt;J$2,1,IF(D4524&lt;J$3,2,IF(D4524&lt;J$4,3,IF(D4524="","",4))))</f>
        <v/>
      </c>
      <c r="M4524" s="1">
        <f>IF(K4524="","",IF(K4524&gt;Figures!B$6-1,"yes","no"))</f>
        <v/>
      </c>
      <c r="N4524" s="8">
        <f>IF(H4524="","",IF(M4524="yes",H4524,0))</f>
        <v/>
      </c>
      <c r="O4524" s="1">
        <f>IFERROR(RANK(N4524,N:N),"")</f>
        <v/>
      </c>
    </row>
    <row r="4525">
      <c r="A4525" s="1">
        <f>IF('Raw data'!A4525="","",'Raw data'!A4525)</f>
        <v/>
      </c>
      <c r="B4525" s="1">
        <f>IFERROR(MID(A4525,1,FIND("{",A4525)-1),A4525)</f>
        <v/>
      </c>
      <c r="C4525" s="1">
        <f>IFERROR(MID(A4525,FIND("{",A4525)+1,FIND("}",A4525)-FIND("{",A4525)-1),"")</f>
        <v/>
      </c>
      <c r="D4525" s="1">
        <f>IF('Raw data'!B4525=0,"",'Raw data'!B4525)</f>
        <v/>
      </c>
      <c r="E4525" s="1">
        <f>IF('Raw data'!C4525=0,"",'Raw data'!C4525)</f>
        <v/>
      </c>
      <c r="F4525" s="1">
        <f>IF('Raw data'!D4525=0,"",'Raw data'!D4525)</f>
        <v/>
      </c>
      <c r="H4525" s="8">
        <f>IFERROR(IF(COUNTIF(E4525:F4525,0)=2,"",IF(COUNTIF(E4525:F4525,0)=1,0,E4525/SUM(E4525:F4525))),"")</f>
        <v/>
      </c>
      <c r="I4525" s="1">
        <f>IFERROR(RANK(H4525,H:H),"")</f>
        <v/>
      </c>
      <c r="K4525" s="1">
        <f>IF(D4525&lt;J$2,1,IF(D4525&lt;J$3,2,IF(D4525&lt;J$4,3,IF(D4525="","",4))))</f>
        <v/>
      </c>
      <c r="M4525" s="1">
        <f>IF(K4525="","",IF(K4525&gt;Figures!B$6-1,"yes","no"))</f>
        <v/>
      </c>
      <c r="N4525" s="8">
        <f>IF(H4525="","",IF(M4525="yes",H4525,0))</f>
        <v/>
      </c>
      <c r="O4525" s="1">
        <f>IFERROR(RANK(N4525,N:N),"")</f>
        <v/>
      </c>
    </row>
    <row r="4526">
      <c r="A4526" s="1">
        <f>IF('Raw data'!A4526="","",'Raw data'!A4526)</f>
        <v/>
      </c>
      <c r="B4526" s="1">
        <f>IFERROR(MID(A4526,1,FIND("{",A4526)-1),A4526)</f>
        <v/>
      </c>
      <c r="C4526" s="1">
        <f>IFERROR(MID(A4526,FIND("{",A4526)+1,FIND("}",A4526)-FIND("{",A4526)-1),"")</f>
        <v/>
      </c>
      <c r="D4526" s="1">
        <f>IF('Raw data'!B4526=0,"",'Raw data'!B4526)</f>
        <v/>
      </c>
      <c r="E4526" s="1">
        <f>IF('Raw data'!C4526=0,"",'Raw data'!C4526)</f>
        <v/>
      </c>
      <c r="F4526" s="1">
        <f>IF('Raw data'!D4526=0,"",'Raw data'!D4526)</f>
        <v/>
      </c>
      <c r="H4526" s="8">
        <f>IFERROR(IF(COUNTIF(E4526:F4526,0)=2,"",IF(COUNTIF(E4526:F4526,0)=1,0,E4526/SUM(E4526:F4526))),"")</f>
        <v/>
      </c>
      <c r="I4526" s="1">
        <f>IFERROR(RANK(H4526,H:H),"")</f>
        <v/>
      </c>
      <c r="K4526" s="1">
        <f>IF(D4526&lt;J$2,1,IF(D4526&lt;J$3,2,IF(D4526&lt;J$4,3,IF(D4526="","",4))))</f>
        <v/>
      </c>
      <c r="M4526" s="1">
        <f>IF(K4526="","",IF(K4526&gt;Figures!B$6-1,"yes","no"))</f>
        <v/>
      </c>
      <c r="N4526" s="8">
        <f>IF(H4526="","",IF(M4526="yes",H4526,0))</f>
        <v/>
      </c>
      <c r="O4526" s="1">
        <f>IFERROR(RANK(N4526,N:N),"")</f>
        <v/>
      </c>
    </row>
    <row r="4527">
      <c r="A4527" s="1">
        <f>IF('Raw data'!A4527="","",'Raw data'!A4527)</f>
        <v/>
      </c>
      <c r="B4527" s="1">
        <f>IFERROR(MID(A4527,1,FIND("{",A4527)-1),A4527)</f>
        <v/>
      </c>
      <c r="C4527" s="1">
        <f>IFERROR(MID(A4527,FIND("{",A4527)+1,FIND("}",A4527)-FIND("{",A4527)-1),"")</f>
        <v/>
      </c>
      <c r="D4527" s="1">
        <f>IF('Raw data'!B4527=0,"",'Raw data'!B4527)</f>
        <v/>
      </c>
      <c r="E4527" s="1">
        <f>IF('Raw data'!C4527=0,"",'Raw data'!C4527)</f>
        <v/>
      </c>
      <c r="F4527" s="1">
        <f>IF('Raw data'!D4527=0,"",'Raw data'!D4527)</f>
        <v/>
      </c>
      <c r="H4527" s="8">
        <f>IFERROR(IF(COUNTIF(E4527:F4527,0)=2,"",IF(COUNTIF(E4527:F4527,0)=1,0,E4527/SUM(E4527:F4527))),"")</f>
        <v/>
      </c>
      <c r="I4527" s="1">
        <f>IFERROR(RANK(H4527,H:H),"")</f>
        <v/>
      </c>
      <c r="K4527" s="1">
        <f>IF(D4527&lt;J$2,1,IF(D4527&lt;J$3,2,IF(D4527&lt;J$4,3,IF(D4527="","",4))))</f>
        <v/>
      </c>
      <c r="M4527" s="1">
        <f>IF(K4527="","",IF(K4527&gt;Figures!B$6-1,"yes","no"))</f>
        <v/>
      </c>
      <c r="N4527" s="8">
        <f>IF(H4527="","",IF(M4527="yes",H4527,0))</f>
        <v/>
      </c>
      <c r="O4527" s="1">
        <f>IFERROR(RANK(N4527,N:N),"")</f>
        <v/>
      </c>
    </row>
    <row r="4528">
      <c r="A4528" s="1">
        <f>IF('Raw data'!A4528="","",'Raw data'!A4528)</f>
        <v/>
      </c>
      <c r="B4528" s="1">
        <f>IFERROR(MID(A4528,1,FIND("{",A4528)-1),A4528)</f>
        <v/>
      </c>
      <c r="C4528" s="1">
        <f>IFERROR(MID(A4528,FIND("{",A4528)+1,FIND("}",A4528)-FIND("{",A4528)-1),"")</f>
        <v/>
      </c>
      <c r="D4528" s="1">
        <f>IF('Raw data'!B4528=0,"",'Raw data'!B4528)</f>
        <v/>
      </c>
      <c r="E4528" s="1">
        <f>IF('Raw data'!C4528=0,"",'Raw data'!C4528)</f>
        <v/>
      </c>
      <c r="F4528" s="1">
        <f>IF('Raw data'!D4528=0,"",'Raw data'!D4528)</f>
        <v/>
      </c>
      <c r="H4528" s="8">
        <f>IFERROR(IF(COUNTIF(E4528:F4528,0)=2,"",IF(COUNTIF(E4528:F4528,0)=1,0,E4528/SUM(E4528:F4528))),"")</f>
        <v/>
      </c>
      <c r="I4528" s="1">
        <f>IFERROR(RANK(H4528,H:H),"")</f>
        <v/>
      </c>
      <c r="K4528" s="1">
        <f>IF(D4528&lt;J$2,1,IF(D4528&lt;J$3,2,IF(D4528&lt;J$4,3,IF(D4528="","",4))))</f>
        <v/>
      </c>
      <c r="M4528" s="1">
        <f>IF(K4528="","",IF(K4528&gt;Figures!B$6-1,"yes","no"))</f>
        <v/>
      </c>
      <c r="N4528" s="8">
        <f>IF(H4528="","",IF(M4528="yes",H4528,0))</f>
        <v/>
      </c>
      <c r="O4528" s="1">
        <f>IFERROR(RANK(N4528,N:N),"")</f>
        <v/>
      </c>
    </row>
    <row r="4529">
      <c r="A4529" s="1">
        <f>IF('Raw data'!A4529="","",'Raw data'!A4529)</f>
        <v/>
      </c>
      <c r="B4529" s="1">
        <f>IFERROR(MID(A4529,1,FIND("{",A4529)-1),A4529)</f>
        <v/>
      </c>
      <c r="C4529" s="1">
        <f>IFERROR(MID(A4529,FIND("{",A4529)+1,FIND("}",A4529)-FIND("{",A4529)-1),"")</f>
        <v/>
      </c>
      <c r="D4529" s="1">
        <f>IF('Raw data'!B4529=0,"",'Raw data'!B4529)</f>
        <v/>
      </c>
      <c r="E4529" s="1">
        <f>IF('Raw data'!C4529=0,"",'Raw data'!C4529)</f>
        <v/>
      </c>
      <c r="F4529" s="1">
        <f>IF('Raw data'!D4529=0,"",'Raw data'!D4529)</f>
        <v/>
      </c>
      <c r="H4529" s="8">
        <f>IFERROR(IF(COUNTIF(E4529:F4529,0)=2,"",IF(COUNTIF(E4529:F4529,0)=1,0,E4529/SUM(E4529:F4529))),"")</f>
        <v/>
      </c>
      <c r="I4529" s="1">
        <f>IFERROR(RANK(H4529,H:H),"")</f>
        <v/>
      </c>
      <c r="K4529" s="1">
        <f>IF(D4529&lt;J$2,1,IF(D4529&lt;J$3,2,IF(D4529&lt;J$4,3,IF(D4529="","",4))))</f>
        <v/>
      </c>
      <c r="M4529" s="1">
        <f>IF(K4529="","",IF(K4529&gt;Figures!B$6-1,"yes","no"))</f>
        <v/>
      </c>
      <c r="N4529" s="8">
        <f>IF(H4529="","",IF(M4529="yes",H4529,0))</f>
        <v/>
      </c>
      <c r="O4529" s="1">
        <f>IFERROR(RANK(N4529,N:N),"")</f>
        <v/>
      </c>
    </row>
    <row r="4530">
      <c r="A4530" s="1">
        <f>IF('Raw data'!A4530="","",'Raw data'!A4530)</f>
        <v/>
      </c>
      <c r="B4530" s="1">
        <f>IFERROR(MID(A4530,1,FIND("{",A4530)-1),A4530)</f>
        <v/>
      </c>
      <c r="C4530" s="1">
        <f>IFERROR(MID(A4530,FIND("{",A4530)+1,FIND("}",A4530)-FIND("{",A4530)-1),"")</f>
        <v/>
      </c>
      <c r="D4530" s="1">
        <f>IF('Raw data'!B4530=0,"",'Raw data'!B4530)</f>
        <v/>
      </c>
      <c r="E4530" s="1">
        <f>IF('Raw data'!C4530=0,"",'Raw data'!C4530)</f>
        <v/>
      </c>
      <c r="F4530" s="1">
        <f>IF('Raw data'!D4530=0,"",'Raw data'!D4530)</f>
        <v/>
      </c>
      <c r="H4530" s="8">
        <f>IFERROR(IF(COUNTIF(E4530:F4530,0)=2,"",IF(COUNTIF(E4530:F4530,0)=1,0,E4530/SUM(E4530:F4530))),"")</f>
        <v/>
      </c>
      <c r="I4530" s="1">
        <f>IFERROR(RANK(H4530,H:H),"")</f>
        <v/>
      </c>
      <c r="K4530" s="1">
        <f>IF(D4530&lt;J$2,1,IF(D4530&lt;J$3,2,IF(D4530&lt;J$4,3,IF(D4530="","",4))))</f>
        <v/>
      </c>
      <c r="M4530" s="1">
        <f>IF(K4530="","",IF(K4530&gt;Figures!B$6-1,"yes","no"))</f>
        <v/>
      </c>
      <c r="N4530" s="8">
        <f>IF(H4530="","",IF(M4530="yes",H4530,0))</f>
        <v/>
      </c>
      <c r="O4530" s="1">
        <f>IFERROR(RANK(N4530,N:N),"")</f>
        <v/>
      </c>
    </row>
    <row r="4531">
      <c r="A4531" s="1">
        <f>IF('Raw data'!A4531="","",'Raw data'!A4531)</f>
        <v/>
      </c>
      <c r="B4531" s="1">
        <f>IFERROR(MID(A4531,1,FIND("{",A4531)-1),A4531)</f>
        <v/>
      </c>
      <c r="C4531" s="1">
        <f>IFERROR(MID(A4531,FIND("{",A4531)+1,FIND("}",A4531)-FIND("{",A4531)-1),"")</f>
        <v/>
      </c>
      <c r="D4531" s="1">
        <f>IF('Raw data'!B4531=0,"",'Raw data'!B4531)</f>
        <v/>
      </c>
      <c r="E4531" s="1">
        <f>IF('Raw data'!C4531=0,"",'Raw data'!C4531)</f>
        <v/>
      </c>
      <c r="F4531" s="1">
        <f>IF('Raw data'!D4531=0,"",'Raw data'!D4531)</f>
        <v/>
      </c>
      <c r="H4531" s="8">
        <f>IFERROR(IF(COUNTIF(E4531:F4531,0)=2,"",IF(COUNTIF(E4531:F4531,0)=1,0,E4531/SUM(E4531:F4531))),"")</f>
        <v/>
      </c>
      <c r="I4531" s="1">
        <f>IFERROR(RANK(H4531,H:H),"")</f>
        <v/>
      </c>
      <c r="K4531" s="1">
        <f>IF(D4531&lt;J$2,1,IF(D4531&lt;J$3,2,IF(D4531&lt;J$4,3,IF(D4531="","",4))))</f>
        <v/>
      </c>
      <c r="M4531" s="1">
        <f>IF(K4531="","",IF(K4531&gt;Figures!B$6-1,"yes","no"))</f>
        <v/>
      </c>
      <c r="N4531" s="8">
        <f>IF(H4531="","",IF(M4531="yes",H4531,0))</f>
        <v/>
      </c>
      <c r="O4531" s="1">
        <f>IFERROR(RANK(N4531,N:N),"")</f>
        <v/>
      </c>
    </row>
    <row r="4532">
      <c r="A4532" s="1">
        <f>IF('Raw data'!A4532="","",'Raw data'!A4532)</f>
        <v/>
      </c>
      <c r="B4532" s="1">
        <f>IFERROR(MID(A4532,1,FIND("{",A4532)-1),A4532)</f>
        <v/>
      </c>
      <c r="C4532" s="1">
        <f>IFERROR(MID(A4532,FIND("{",A4532)+1,FIND("}",A4532)-FIND("{",A4532)-1),"")</f>
        <v/>
      </c>
      <c r="D4532" s="1">
        <f>IF('Raw data'!B4532=0,"",'Raw data'!B4532)</f>
        <v/>
      </c>
      <c r="E4532" s="1">
        <f>IF('Raw data'!C4532=0,"",'Raw data'!C4532)</f>
        <v/>
      </c>
      <c r="F4532" s="1">
        <f>IF('Raw data'!D4532=0,"",'Raw data'!D4532)</f>
        <v/>
      </c>
      <c r="H4532" s="8">
        <f>IFERROR(IF(COUNTIF(E4532:F4532,0)=2,"",IF(COUNTIF(E4532:F4532,0)=1,0,E4532/SUM(E4532:F4532))),"")</f>
        <v/>
      </c>
      <c r="I4532" s="1">
        <f>IFERROR(RANK(H4532,H:H),"")</f>
        <v/>
      </c>
      <c r="K4532" s="1">
        <f>IF(D4532&lt;J$2,1,IF(D4532&lt;J$3,2,IF(D4532&lt;J$4,3,IF(D4532="","",4))))</f>
        <v/>
      </c>
      <c r="M4532" s="1">
        <f>IF(K4532="","",IF(K4532&gt;Figures!B$6-1,"yes","no"))</f>
        <v/>
      </c>
      <c r="N4532" s="8">
        <f>IF(H4532="","",IF(M4532="yes",H4532,0))</f>
        <v/>
      </c>
      <c r="O4532" s="1">
        <f>IFERROR(RANK(N4532,N:N),"")</f>
        <v/>
      </c>
    </row>
    <row r="4533">
      <c r="A4533" s="1">
        <f>IF('Raw data'!A4533="","",'Raw data'!A4533)</f>
        <v/>
      </c>
      <c r="B4533" s="1">
        <f>IFERROR(MID(A4533,1,FIND("{",A4533)-1),A4533)</f>
        <v/>
      </c>
      <c r="C4533" s="1">
        <f>IFERROR(MID(A4533,FIND("{",A4533)+1,FIND("}",A4533)-FIND("{",A4533)-1),"")</f>
        <v/>
      </c>
      <c r="D4533" s="1">
        <f>IF('Raw data'!B4533=0,"",'Raw data'!B4533)</f>
        <v/>
      </c>
      <c r="E4533" s="1">
        <f>IF('Raw data'!C4533=0,"",'Raw data'!C4533)</f>
        <v/>
      </c>
      <c r="F4533" s="1">
        <f>IF('Raw data'!D4533=0,"",'Raw data'!D4533)</f>
        <v/>
      </c>
      <c r="H4533" s="8">
        <f>IFERROR(IF(COUNTIF(E4533:F4533,0)=2,"",IF(COUNTIF(E4533:F4533,0)=1,0,E4533/SUM(E4533:F4533))),"")</f>
        <v/>
      </c>
      <c r="I4533" s="1">
        <f>IFERROR(RANK(H4533,H:H),"")</f>
        <v/>
      </c>
      <c r="K4533" s="1">
        <f>IF(D4533&lt;J$2,1,IF(D4533&lt;J$3,2,IF(D4533&lt;J$4,3,IF(D4533="","",4))))</f>
        <v/>
      </c>
      <c r="M4533" s="1">
        <f>IF(K4533="","",IF(K4533&gt;Figures!B$6-1,"yes","no"))</f>
        <v/>
      </c>
      <c r="N4533" s="8">
        <f>IF(H4533="","",IF(M4533="yes",H4533,0))</f>
        <v/>
      </c>
      <c r="O4533" s="1">
        <f>IFERROR(RANK(N4533,N:N),"")</f>
        <v/>
      </c>
    </row>
    <row r="4534">
      <c r="A4534" s="1">
        <f>IF('Raw data'!A4534="","",'Raw data'!A4534)</f>
        <v/>
      </c>
      <c r="B4534" s="1">
        <f>IFERROR(MID(A4534,1,FIND("{",A4534)-1),A4534)</f>
        <v/>
      </c>
      <c r="C4534" s="1">
        <f>IFERROR(MID(A4534,FIND("{",A4534)+1,FIND("}",A4534)-FIND("{",A4534)-1),"")</f>
        <v/>
      </c>
      <c r="D4534" s="1">
        <f>IF('Raw data'!B4534=0,"",'Raw data'!B4534)</f>
        <v/>
      </c>
      <c r="E4534" s="1">
        <f>IF('Raw data'!C4534=0,"",'Raw data'!C4534)</f>
        <v/>
      </c>
      <c r="F4534" s="1">
        <f>IF('Raw data'!D4534=0,"",'Raw data'!D4534)</f>
        <v/>
      </c>
      <c r="H4534" s="8">
        <f>IFERROR(IF(COUNTIF(E4534:F4534,0)=2,"",IF(COUNTIF(E4534:F4534,0)=1,0,E4534/SUM(E4534:F4534))),"")</f>
        <v/>
      </c>
      <c r="I4534" s="1">
        <f>IFERROR(RANK(H4534,H:H),"")</f>
        <v/>
      </c>
      <c r="K4534" s="1">
        <f>IF(D4534&lt;J$2,1,IF(D4534&lt;J$3,2,IF(D4534&lt;J$4,3,IF(D4534="","",4))))</f>
        <v/>
      </c>
      <c r="M4534" s="1">
        <f>IF(K4534="","",IF(K4534&gt;Figures!B$6-1,"yes","no"))</f>
        <v/>
      </c>
      <c r="N4534" s="8">
        <f>IF(H4534="","",IF(M4534="yes",H4534,0))</f>
        <v/>
      </c>
      <c r="O4534" s="1">
        <f>IFERROR(RANK(N4534,N:N),"")</f>
        <v/>
      </c>
    </row>
    <row r="4535">
      <c r="A4535" s="1">
        <f>IF('Raw data'!A4535="","",'Raw data'!A4535)</f>
        <v/>
      </c>
      <c r="B4535" s="1">
        <f>IFERROR(MID(A4535,1,FIND("{",A4535)-1),A4535)</f>
        <v/>
      </c>
      <c r="C4535" s="1">
        <f>IFERROR(MID(A4535,FIND("{",A4535)+1,FIND("}",A4535)-FIND("{",A4535)-1),"")</f>
        <v/>
      </c>
      <c r="D4535" s="1">
        <f>IF('Raw data'!B4535=0,"",'Raw data'!B4535)</f>
        <v/>
      </c>
      <c r="E4535" s="1">
        <f>IF('Raw data'!C4535=0,"",'Raw data'!C4535)</f>
        <v/>
      </c>
      <c r="F4535" s="1">
        <f>IF('Raw data'!D4535=0,"",'Raw data'!D4535)</f>
        <v/>
      </c>
      <c r="H4535" s="8">
        <f>IFERROR(IF(COUNTIF(E4535:F4535,0)=2,"",IF(COUNTIF(E4535:F4535,0)=1,0,E4535/SUM(E4535:F4535))),"")</f>
        <v/>
      </c>
      <c r="I4535" s="1">
        <f>IFERROR(RANK(H4535,H:H),"")</f>
        <v/>
      </c>
      <c r="K4535" s="1">
        <f>IF(D4535&lt;J$2,1,IF(D4535&lt;J$3,2,IF(D4535&lt;J$4,3,IF(D4535="","",4))))</f>
        <v/>
      </c>
      <c r="M4535" s="1">
        <f>IF(K4535="","",IF(K4535&gt;Figures!B$6-1,"yes","no"))</f>
        <v/>
      </c>
      <c r="N4535" s="8">
        <f>IF(H4535="","",IF(M4535="yes",H4535,0))</f>
        <v/>
      </c>
      <c r="O4535" s="1">
        <f>IFERROR(RANK(N4535,N:N),"")</f>
        <v/>
      </c>
    </row>
    <row r="4536">
      <c r="A4536" s="1">
        <f>IF('Raw data'!A4536="","",'Raw data'!A4536)</f>
        <v/>
      </c>
      <c r="B4536" s="1">
        <f>IFERROR(MID(A4536,1,FIND("{",A4536)-1),A4536)</f>
        <v/>
      </c>
      <c r="C4536" s="1">
        <f>IFERROR(MID(A4536,FIND("{",A4536)+1,FIND("}",A4536)-FIND("{",A4536)-1),"")</f>
        <v/>
      </c>
      <c r="D4536" s="1">
        <f>IF('Raw data'!B4536=0,"",'Raw data'!B4536)</f>
        <v/>
      </c>
      <c r="E4536" s="1">
        <f>IF('Raw data'!C4536=0,"",'Raw data'!C4536)</f>
        <v/>
      </c>
      <c r="F4536" s="1">
        <f>IF('Raw data'!D4536=0,"",'Raw data'!D4536)</f>
        <v/>
      </c>
      <c r="H4536" s="8">
        <f>IFERROR(IF(COUNTIF(E4536:F4536,0)=2,"",IF(COUNTIF(E4536:F4536,0)=1,0,E4536/SUM(E4536:F4536))),"")</f>
        <v/>
      </c>
      <c r="I4536" s="1">
        <f>IFERROR(RANK(H4536,H:H),"")</f>
        <v/>
      </c>
      <c r="K4536" s="1">
        <f>IF(D4536&lt;J$2,1,IF(D4536&lt;J$3,2,IF(D4536&lt;J$4,3,IF(D4536="","",4))))</f>
        <v/>
      </c>
      <c r="M4536" s="1">
        <f>IF(K4536="","",IF(K4536&gt;Figures!B$6-1,"yes","no"))</f>
        <v/>
      </c>
      <c r="N4536" s="8">
        <f>IF(H4536="","",IF(M4536="yes",H4536,0))</f>
        <v/>
      </c>
      <c r="O4536" s="1">
        <f>IFERROR(RANK(N4536,N:N),"")</f>
        <v/>
      </c>
    </row>
    <row r="4537">
      <c r="A4537" s="1">
        <f>IF('Raw data'!A4537="","",'Raw data'!A4537)</f>
        <v/>
      </c>
      <c r="B4537" s="1">
        <f>IFERROR(MID(A4537,1,FIND("{",A4537)-1),A4537)</f>
        <v/>
      </c>
      <c r="C4537" s="1">
        <f>IFERROR(MID(A4537,FIND("{",A4537)+1,FIND("}",A4537)-FIND("{",A4537)-1),"")</f>
        <v/>
      </c>
      <c r="D4537" s="1">
        <f>IF('Raw data'!B4537=0,"",'Raw data'!B4537)</f>
        <v/>
      </c>
      <c r="E4537" s="1">
        <f>IF('Raw data'!C4537=0,"",'Raw data'!C4537)</f>
        <v/>
      </c>
      <c r="F4537" s="1">
        <f>IF('Raw data'!D4537=0,"",'Raw data'!D4537)</f>
        <v/>
      </c>
      <c r="H4537" s="8">
        <f>IFERROR(IF(COUNTIF(E4537:F4537,0)=2,"",IF(COUNTIF(E4537:F4537,0)=1,0,E4537/SUM(E4537:F4537))),"")</f>
        <v/>
      </c>
      <c r="I4537" s="1">
        <f>IFERROR(RANK(H4537,H:H),"")</f>
        <v/>
      </c>
      <c r="K4537" s="1">
        <f>IF(D4537&lt;J$2,1,IF(D4537&lt;J$3,2,IF(D4537&lt;J$4,3,IF(D4537="","",4))))</f>
        <v/>
      </c>
      <c r="M4537" s="1">
        <f>IF(K4537="","",IF(K4537&gt;Figures!B$6-1,"yes","no"))</f>
        <v/>
      </c>
      <c r="N4537" s="8">
        <f>IF(H4537="","",IF(M4537="yes",H4537,0))</f>
        <v/>
      </c>
      <c r="O4537" s="1">
        <f>IFERROR(RANK(N4537,N:N),"")</f>
        <v/>
      </c>
    </row>
    <row r="4538">
      <c r="A4538" s="1">
        <f>IF('Raw data'!A4538="","",'Raw data'!A4538)</f>
        <v/>
      </c>
      <c r="B4538" s="1">
        <f>IFERROR(MID(A4538,1,FIND("{",A4538)-1),A4538)</f>
        <v/>
      </c>
      <c r="C4538" s="1">
        <f>IFERROR(MID(A4538,FIND("{",A4538)+1,FIND("}",A4538)-FIND("{",A4538)-1),"")</f>
        <v/>
      </c>
      <c r="D4538" s="1">
        <f>IF('Raw data'!B4538=0,"",'Raw data'!B4538)</f>
        <v/>
      </c>
      <c r="E4538" s="1">
        <f>IF('Raw data'!C4538=0,"",'Raw data'!C4538)</f>
        <v/>
      </c>
      <c r="F4538" s="1">
        <f>IF('Raw data'!D4538=0,"",'Raw data'!D4538)</f>
        <v/>
      </c>
      <c r="H4538" s="8">
        <f>IFERROR(IF(COUNTIF(E4538:F4538,0)=2,"",IF(COUNTIF(E4538:F4538,0)=1,0,E4538/SUM(E4538:F4538))),"")</f>
        <v/>
      </c>
      <c r="I4538" s="1">
        <f>IFERROR(RANK(H4538,H:H),"")</f>
        <v/>
      </c>
      <c r="K4538" s="1">
        <f>IF(D4538&lt;J$2,1,IF(D4538&lt;J$3,2,IF(D4538&lt;J$4,3,IF(D4538="","",4))))</f>
        <v/>
      </c>
      <c r="M4538" s="1">
        <f>IF(K4538="","",IF(K4538&gt;Figures!B$6-1,"yes","no"))</f>
        <v/>
      </c>
      <c r="N4538" s="8">
        <f>IF(H4538="","",IF(M4538="yes",H4538,0))</f>
        <v/>
      </c>
      <c r="O4538" s="1">
        <f>IFERROR(RANK(N4538,N:N),"")</f>
        <v/>
      </c>
    </row>
    <row r="4539">
      <c r="A4539" s="1">
        <f>IF('Raw data'!A4539="","",'Raw data'!A4539)</f>
        <v/>
      </c>
      <c r="B4539" s="1">
        <f>IFERROR(MID(A4539,1,FIND("{",A4539)-1),A4539)</f>
        <v/>
      </c>
      <c r="C4539" s="1">
        <f>IFERROR(MID(A4539,FIND("{",A4539)+1,FIND("}",A4539)-FIND("{",A4539)-1),"")</f>
        <v/>
      </c>
      <c r="D4539" s="1">
        <f>IF('Raw data'!B4539=0,"",'Raw data'!B4539)</f>
        <v/>
      </c>
      <c r="E4539" s="1">
        <f>IF('Raw data'!C4539=0,"",'Raw data'!C4539)</f>
        <v/>
      </c>
      <c r="F4539" s="1">
        <f>IF('Raw data'!D4539=0,"",'Raw data'!D4539)</f>
        <v/>
      </c>
      <c r="H4539" s="8">
        <f>IFERROR(IF(COUNTIF(E4539:F4539,0)=2,"",IF(COUNTIF(E4539:F4539,0)=1,0,E4539/SUM(E4539:F4539))),"")</f>
        <v/>
      </c>
      <c r="I4539" s="1">
        <f>IFERROR(RANK(H4539,H:H),"")</f>
        <v/>
      </c>
      <c r="K4539" s="1">
        <f>IF(D4539&lt;J$2,1,IF(D4539&lt;J$3,2,IF(D4539&lt;J$4,3,IF(D4539="","",4))))</f>
        <v/>
      </c>
      <c r="M4539" s="1">
        <f>IF(K4539="","",IF(K4539&gt;Figures!B$6-1,"yes","no"))</f>
        <v/>
      </c>
      <c r="N4539" s="8">
        <f>IF(H4539="","",IF(M4539="yes",H4539,0))</f>
        <v/>
      </c>
      <c r="O4539" s="1">
        <f>IFERROR(RANK(N4539,N:N),"")</f>
        <v/>
      </c>
    </row>
    <row r="4540">
      <c r="A4540" s="1">
        <f>IF('Raw data'!A4540="","",'Raw data'!A4540)</f>
        <v/>
      </c>
      <c r="B4540" s="1">
        <f>IFERROR(MID(A4540,1,FIND("{",A4540)-1),A4540)</f>
        <v/>
      </c>
      <c r="C4540" s="1">
        <f>IFERROR(MID(A4540,FIND("{",A4540)+1,FIND("}",A4540)-FIND("{",A4540)-1),"")</f>
        <v/>
      </c>
      <c r="D4540" s="1">
        <f>IF('Raw data'!B4540=0,"",'Raw data'!B4540)</f>
        <v/>
      </c>
      <c r="E4540" s="1">
        <f>IF('Raw data'!C4540=0,"",'Raw data'!C4540)</f>
        <v/>
      </c>
      <c r="F4540" s="1">
        <f>IF('Raw data'!D4540=0,"",'Raw data'!D4540)</f>
        <v/>
      </c>
      <c r="H4540" s="8">
        <f>IFERROR(IF(COUNTIF(E4540:F4540,0)=2,"",IF(COUNTIF(E4540:F4540,0)=1,0,E4540/SUM(E4540:F4540))),"")</f>
        <v/>
      </c>
      <c r="I4540" s="1">
        <f>IFERROR(RANK(H4540,H:H),"")</f>
        <v/>
      </c>
      <c r="K4540" s="1">
        <f>IF(D4540&lt;J$2,1,IF(D4540&lt;J$3,2,IF(D4540&lt;J$4,3,IF(D4540="","",4))))</f>
        <v/>
      </c>
      <c r="M4540" s="1">
        <f>IF(K4540="","",IF(K4540&gt;Figures!B$6-1,"yes","no"))</f>
        <v/>
      </c>
      <c r="N4540" s="8">
        <f>IF(H4540="","",IF(M4540="yes",H4540,0))</f>
        <v/>
      </c>
      <c r="O4540" s="1">
        <f>IFERROR(RANK(N4540,N:N),"")</f>
        <v/>
      </c>
    </row>
    <row r="4541">
      <c r="A4541" s="1">
        <f>IF('Raw data'!A4541="","",'Raw data'!A4541)</f>
        <v/>
      </c>
      <c r="B4541" s="1">
        <f>IFERROR(MID(A4541,1,FIND("{",A4541)-1),A4541)</f>
        <v/>
      </c>
      <c r="C4541" s="1">
        <f>IFERROR(MID(A4541,FIND("{",A4541)+1,FIND("}",A4541)-FIND("{",A4541)-1),"")</f>
        <v/>
      </c>
      <c r="D4541" s="1">
        <f>IF('Raw data'!B4541=0,"",'Raw data'!B4541)</f>
        <v/>
      </c>
      <c r="E4541" s="1">
        <f>IF('Raw data'!C4541=0,"",'Raw data'!C4541)</f>
        <v/>
      </c>
      <c r="F4541" s="1">
        <f>IF('Raw data'!D4541=0,"",'Raw data'!D4541)</f>
        <v/>
      </c>
      <c r="H4541" s="8">
        <f>IFERROR(IF(COUNTIF(E4541:F4541,0)=2,"",IF(COUNTIF(E4541:F4541,0)=1,0,E4541/SUM(E4541:F4541))),"")</f>
        <v/>
      </c>
      <c r="I4541" s="1">
        <f>IFERROR(RANK(H4541,H:H),"")</f>
        <v/>
      </c>
      <c r="K4541" s="1">
        <f>IF(D4541&lt;J$2,1,IF(D4541&lt;J$3,2,IF(D4541&lt;J$4,3,IF(D4541="","",4))))</f>
        <v/>
      </c>
      <c r="M4541" s="1">
        <f>IF(K4541="","",IF(K4541&gt;Figures!B$6-1,"yes","no"))</f>
        <v/>
      </c>
      <c r="N4541" s="8">
        <f>IF(H4541="","",IF(M4541="yes",H4541,0))</f>
        <v/>
      </c>
      <c r="O4541" s="1">
        <f>IFERROR(RANK(N4541,N:N),"")</f>
        <v/>
      </c>
    </row>
    <row r="4542">
      <c r="A4542" s="1">
        <f>IF('Raw data'!A4542="","",'Raw data'!A4542)</f>
        <v/>
      </c>
      <c r="B4542" s="1">
        <f>IFERROR(MID(A4542,1,FIND("{",A4542)-1),A4542)</f>
        <v/>
      </c>
      <c r="C4542" s="1">
        <f>IFERROR(MID(A4542,FIND("{",A4542)+1,FIND("}",A4542)-FIND("{",A4542)-1),"")</f>
        <v/>
      </c>
      <c r="D4542" s="1">
        <f>IF('Raw data'!B4542=0,"",'Raw data'!B4542)</f>
        <v/>
      </c>
      <c r="E4542" s="1">
        <f>IF('Raw data'!C4542=0,"",'Raw data'!C4542)</f>
        <v/>
      </c>
      <c r="F4542" s="1">
        <f>IF('Raw data'!D4542=0,"",'Raw data'!D4542)</f>
        <v/>
      </c>
      <c r="H4542" s="8">
        <f>IFERROR(IF(COUNTIF(E4542:F4542,0)=2,"",IF(COUNTIF(E4542:F4542,0)=1,0,E4542/SUM(E4542:F4542))),"")</f>
        <v/>
      </c>
      <c r="I4542" s="1">
        <f>IFERROR(RANK(H4542,H:H),"")</f>
        <v/>
      </c>
      <c r="K4542" s="1">
        <f>IF(D4542&lt;J$2,1,IF(D4542&lt;J$3,2,IF(D4542&lt;J$4,3,IF(D4542="","",4))))</f>
        <v/>
      </c>
      <c r="M4542" s="1">
        <f>IF(K4542="","",IF(K4542&gt;Figures!B$6-1,"yes","no"))</f>
        <v/>
      </c>
      <c r="N4542" s="8">
        <f>IF(H4542="","",IF(M4542="yes",H4542,0))</f>
        <v/>
      </c>
      <c r="O4542" s="1">
        <f>IFERROR(RANK(N4542,N:N),"")</f>
        <v/>
      </c>
    </row>
    <row r="4543">
      <c r="A4543" s="1">
        <f>IF('Raw data'!A4543="","",'Raw data'!A4543)</f>
        <v/>
      </c>
      <c r="B4543" s="1">
        <f>IFERROR(MID(A4543,1,FIND("{",A4543)-1),A4543)</f>
        <v/>
      </c>
      <c r="C4543" s="1">
        <f>IFERROR(MID(A4543,FIND("{",A4543)+1,FIND("}",A4543)-FIND("{",A4543)-1),"")</f>
        <v/>
      </c>
      <c r="D4543" s="1">
        <f>IF('Raw data'!B4543=0,"",'Raw data'!B4543)</f>
        <v/>
      </c>
      <c r="E4543" s="1">
        <f>IF('Raw data'!C4543=0,"",'Raw data'!C4543)</f>
        <v/>
      </c>
      <c r="F4543" s="1">
        <f>IF('Raw data'!D4543=0,"",'Raw data'!D4543)</f>
        <v/>
      </c>
      <c r="H4543" s="8">
        <f>IFERROR(IF(COUNTIF(E4543:F4543,0)=2,"",IF(COUNTIF(E4543:F4543,0)=1,0,E4543/SUM(E4543:F4543))),"")</f>
        <v/>
      </c>
      <c r="I4543" s="1">
        <f>IFERROR(RANK(H4543,H:H),"")</f>
        <v/>
      </c>
      <c r="K4543" s="1">
        <f>IF(D4543&lt;J$2,1,IF(D4543&lt;J$3,2,IF(D4543&lt;J$4,3,IF(D4543="","",4))))</f>
        <v/>
      </c>
      <c r="M4543" s="1">
        <f>IF(K4543="","",IF(K4543&gt;Figures!B$6-1,"yes","no"))</f>
        <v/>
      </c>
      <c r="N4543" s="8">
        <f>IF(H4543="","",IF(M4543="yes",H4543,0))</f>
        <v/>
      </c>
      <c r="O4543" s="1">
        <f>IFERROR(RANK(N4543,N:N),"")</f>
        <v/>
      </c>
    </row>
    <row r="4544">
      <c r="A4544" s="1">
        <f>IF('Raw data'!A4544="","",'Raw data'!A4544)</f>
        <v/>
      </c>
      <c r="B4544" s="1">
        <f>IFERROR(MID(A4544,1,FIND("{",A4544)-1),A4544)</f>
        <v/>
      </c>
      <c r="C4544" s="1">
        <f>IFERROR(MID(A4544,FIND("{",A4544)+1,FIND("}",A4544)-FIND("{",A4544)-1),"")</f>
        <v/>
      </c>
      <c r="D4544" s="1">
        <f>IF('Raw data'!B4544=0,"",'Raw data'!B4544)</f>
        <v/>
      </c>
      <c r="E4544" s="1">
        <f>IF('Raw data'!C4544=0,"",'Raw data'!C4544)</f>
        <v/>
      </c>
      <c r="F4544" s="1">
        <f>IF('Raw data'!D4544=0,"",'Raw data'!D4544)</f>
        <v/>
      </c>
      <c r="H4544" s="8">
        <f>IFERROR(IF(COUNTIF(E4544:F4544,0)=2,"",IF(COUNTIF(E4544:F4544,0)=1,0,E4544/SUM(E4544:F4544))),"")</f>
        <v/>
      </c>
      <c r="I4544" s="1">
        <f>IFERROR(RANK(H4544,H:H),"")</f>
        <v/>
      </c>
      <c r="K4544" s="1">
        <f>IF(D4544&lt;J$2,1,IF(D4544&lt;J$3,2,IF(D4544&lt;J$4,3,IF(D4544="","",4))))</f>
        <v/>
      </c>
      <c r="M4544" s="1">
        <f>IF(K4544="","",IF(K4544&gt;Figures!B$6-1,"yes","no"))</f>
        <v/>
      </c>
      <c r="N4544" s="8">
        <f>IF(H4544="","",IF(M4544="yes",H4544,0))</f>
        <v/>
      </c>
      <c r="O4544" s="1">
        <f>IFERROR(RANK(N4544,N:N),"")</f>
        <v/>
      </c>
    </row>
    <row r="4545">
      <c r="A4545" s="1">
        <f>IF('Raw data'!A4545="","",'Raw data'!A4545)</f>
        <v/>
      </c>
      <c r="B4545" s="1">
        <f>IFERROR(MID(A4545,1,FIND("{",A4545)-1),A4545)</f>
        <v/>
      </c>
      <c r="C4545" s="1">
        <f>IFERROR(MID(A4545,FIND("{",A4545)+1,FIND("}",A4545)-FIND("{",A4545)-1),"")</f>
        <v/>
      </c>
      <c r="D4545" s="1">
        <f>IF('Raw data'!B4545=0,"",'Raw data'!B4545)</f>
        <v/>
      </c>
      <c r="E4545" s="1">
        <f>IF('Raw data'!C4545=0,"",'Raw data'!C4545)</f>
        <v/>
      </c>
      <c r="F4545" s="1">
        <f>IF('Raw data'!D4545=0,"",'Raw data'!D4545)</f>
        <v/>
      </c>
      <c r="H4545" s="8">
        <f>IFERROR(IF(COUNTIF(E4545:F4545,0)=2,"",IF(COUNTIF(E4545:F4545,0)=1,0,E4545/SUM(E4545:F4545))),"")</f>
        <v/>
      </c>
      <c r="I4545" s="1">
        <f>IFERROR(RANK(H4545,H:H),"")</f>
        <v/>
      </c>
      <c r="K4545" s="1">
        <f>IF(D4545&lt;J$2,1,IF(D4545&lt;J$3,2,IF(D4545&lt;J$4,3,IF(D4545="","",4))))</f>
        <v/>
      </c>
      <c r="M4545" s="1">
        <f>IF(K4545="","",IF(K4545&gt;Figures!B$6-1,"yes","no"))</f>
        <v/>
      </c>
      <c r="N4545" s="8">
        <f>IF(H4545="","",IF(M4545="yes",H4545,0))</f>
        <v/>
      </c>
      <c r="O4545" s="1">
        <f>IFERROR(RANK(N4545,N:N),"")</f>
        <v/>
      </c>
    </row>
    <row r="4546">
      <c r="A4546" s="1">
        <f>IF('Raw data'!A4546="","",'Raw data'!A4546)</f>
        <v/>
      </c>
      <c r="B4546" s="1">
        <f>IFERROR(MID(A4546,1,FIND("{",A4546)-1),A4546)</f>
        <v/>
      </c>
      <c r="C4546" s="1">
        <f>IFERROR(MID(A4546,FIND("{",A4546)+1,FIND("}",A4546)-FIND("{",A4546)-1),"")</f>
        <v/>
      </c>
      <c r="D4546" s="1">
        <f>IF('Raw data'!B4546=0,"",'Raw data'!B4546)</f>
        <v/>
      </c>
      <c r="E4546" s="1">
        <f>IF('Raw data'!C4546=0,"",'Raw data'!C4546)</f>
        <v/>
      </c>
      <c r="F4546" s="1">
        <f>IF('Raw data'!D4546=0,"",'Raw data'!D4546)</f>
        <v/>
      </c>
      <c r="H4546" s="8">
        <f>IFERROR(IF(COUNTIF(E4546:F4546,0)=2,"",IF(COUNTIF(E4546:F4546,0)=1,0,E4546/SUM(E4546:F4546))),"")</f>
        <v/>
      </c>
      <c r="I4546" s="1">
        <f>IFERROR(RANK(H4546,H:H),"")</f>
        <v/>
      </c>
      <c r="K4546" s="1">
        <f>IF(D4546&lt;J$2,1,IF(D4546&lt;J$3,2,IF(D4546&lt;J$4,3,IF(D4546="","",4))))</f>
        <v/>
      </c>
      <c r="M4546" s="1">
        <f>IF(K4546="","",IF(K4546&gt;Figures!B$6-1,"yes","no"))</f>
        <v/>
      </c>
      <c r="N4546" s="8">
        <f>IF(H4546="","",IF(M4546="yes",H4546,0))</f>
        <v/>
      </c>
      <c r="O4546" s="1">
        <f>IFERROR(RANK(N4546,N:N),"")</f>
        <v/>
      </c>
    </row>
    <row r="4547">
      <c r="A4547" s="1">
        <f>IF('Raw data'!A4547="","",'Raw data'!A4547)</f>
        <v/>
      </c>
      <c r="B4547" s="1">
        <f>IFERROR(MID(A4547,1,FIND("{",A4547)-1),A4547)</f>
        <v/>
      </c>
      <c r="C4547" s="1">
        <f>IFERROR(MID(A4547,FIND("{",A4547)+1,FIND("}",A4547)-FIND("{",A4547)-1),"")</f>
        <v/>
      </c>
      <c r="D4547" s="1">
        <f>IF('Raw data'!B4547=0,"",'Raw data'!B4547)</f>
        <v/>
      </c>
      <c r="E4547" s="1">
        <f>IF('Raw data'!C4547=0,"",'Raw data'!C4547)</f>
        <v/>
      </c>
      <c r="F4547" s="1">
        <f>IF('Raw data'!D4547=0,"",'Raw data'!D4547)</f>
        <v/>
      </c>
      <c r="H4547" s="8">
        <f>IFERROR(IF(COUNTIF(E4547:F4547,0)=2,"",IF(COUNTIF(E4547:F4547,0)=1,0,E4547/SUM(E4547:F4547))),"")</f>
        <v/>
      </c>
      <c r="I4547" s="1">
        <f>IFERROR(RANK(H4547,H:H),"")</f>
        <v/>
      </c>
      <c r="K4547" s="1">
        <f>IF(D4547&lt;J$2,1,IF(D4547&lt;J$3,2,IF(D4547&lt;J$4,3,IF(D4547="","",4))))</f>
        <v/>
      </c>
      <c r="M4547" s="1">
        <f>IF(K4547="","",IF(K4547&gt;Figures!B$6-1,"yes","no"))</f>
        <v/>
      </c>
      <c r="N4547" s="8">
        <f>IF(H4547="","",IF(M4547="yes",H4547,0))</f>
        <v/>
      </c>
      <c r="O4547" s="1">
        <f>IFERROR(RANK(N4547,N:N),"")</f>
        <v/>
      </c>
    </row>
    <row r="4548">
      <c r="A4548" s="1">
        <f>IF('Raw data'!A4548="","",'Raw data'!A4548)</f>
        <v/>
      </c>
      <c r="B4548" s="1">
        <f>IFERROR(MID(A4548,1,FIND("{",A4548)-1),A4548)</f>
        <v/>
      </c>
      <c r="C4548" s="1">
        <f>IFERROR(MID(A4548,FIND("{",A4548)+1,FIND("}",A4548)-FIND("{",A4548)-1),"")</f>
        <v/>
      </c>
      <c r="D4548" s="1">
        <f>IF('Raw data'!B4548=0,"",'Raw data'!B4548)</f>
        <v/>
      </c>
      <c r="E4548" s="1">
        <f>IF('Raw data'!C4548=0,"",'Raw data'!C4548)</f>
        <v/>
      </c>
      <c r="F4548" s="1">
        <f>IF('Raw data'!D4548=0,"",'Raw data'!D4548)</f>
        <v/>
      </c>
      <c r="H4548" s="8">
        <f>IFERROR(IF(COUNTIF(E4548:F4548,0)=2,"",IF(COUNTIF(E4548:F4548,0)=1,0,E4548/SUM(E4548:F4548))),"")</f>
        <v/>
      </c>
      <c r="I4548" s="1">
        <f>IFERROR(RANK(H4548,H:H),"")</f>
        <v/>
      </c>
      <c r="K4548" s="1">
        <f>IF(D4548&lt;J$2,1,IF(D4548&lt;J$3,2,IF(D4548&lt;J$4,3,IF(D4548="","",4))))</f>
        <v/>
      </c>
      <c r="M4548" s="1">
        <f>IF(K4548="","",IF(K4548&gt;Figures!B$6-1,"yes","no"))</f>
        <v/>
      </c>
      <c r="N4548" s="8">
        <f>IF(H4548="","",IF(M4548="yes",H4548,0))</f>
        <v/>
      </c>
      <c r="O4548" s="1">
        <f>IFERROR(RANK(N4548,N:N),"")</f>
        <v/>
      </c>
    </row>
    <row r="4549">
      <c r="A4549" s="1">
        <f>IF('Raw data'!A4549="","",'Raw data'!A4549)</f>
        <v/>
      </c>
      <c r="B4549" s="1">
        <f>IFERROR(MID(A4549,1,FIND("{",A4549)-1),A4549)</f>
        <v/>
      </c>
      <c r="C4549" s="1">
        <f>IFERROR(MID(A4549,FIND("{",A4549)+1,FIND("}",A4549)-FIND("{",A4549)-1),"")</f>
        <v/>
      </c>
      <c r="D4549" s="1">
        <f>IF('Raw data'!B4549=0,"",'Raw data'!B4549)</f>
        <v/>
      </c>
      <c r="E4549" s="1">
        <f>IF('Raw data'!C4549=0,"",'Raw data'!C4549)</f>
        <v/>
      </c>
      <c r="F4549" s="1">
        <f>IF('Raw data'!D4549=0,"",'Raw data'!D4549)</f>
        <v/>
      </c>
      <c r="H4549" s="8">
        <f>IFERROR(IF(COUNTIF(E4549:F4549,0)=2,"",IF(COUNTIF(E4549:F4549,0)=1,0,E4549/SUM(E4549:F4549))),"")</f>
        <v/>
      </c>
      <c r="I4549" s="1">
        <f>IFERROR(RANK(H4549,H:H),"")</f>
        <v/>
      </c>
      <c r="K4549" s="1">
        <f>IF(D4549&lt;J$2,1,IF(D4549&lt;J$3,2,IF(D4549&lt;J$4,3,IF(D4549="","",4))))</f>
        <v/>
      </c>
      <c r="M4549" s="1">
        <f>IF(K4549="","",IF(K4549&gt;Figures!B$6-1,"yes","no"))</f>
        <v/>
      </c>
      <c r="N4549" s="8">
        <f>IF(H4549="","",IF(M4549="yes",H4549,0))</f>
        <v/>
      </c>
      <c r="O4549" s="1">
        <f>IFERROR(RANK(N4549,N:N),"")</f>
        <v/>
      </c>
    </row>
    <row r="4550">
      <c r="A4550" s="1">
        <f>IF('Raw data'!A4550="","",'Raw data'!A4550)</f>
        <v/>
      </c>
      <c r="B4550" s="1">
        <f>IFERROR(MID(A4550,1,FIND("{",A4550)-1),A4550)</f>
        <v/>
      </c>
      <c r="C4550" s="1">
        <f>IFERROR(MID(A4550,FIND("{",A4550)+1,FIND("}",A4550)-FIND("{",A4550)-1),"")</f>
        <v/>
      </c>
      <c r="D4550" s="1">
        <f>IF('Raw data'!B4550=0,"",'Raw data'!B4550)</f>
        <v/>
      </c>
      <c r="E4550" s="1">
        <f>IF('Raw data'!C4550=0,"",'Raw data'!C4550)</f>
        <v/>
      </c>
      <c r="F4550" s="1">
        <f>IF('Raw data'!D4550=0,"",'Raw data'!D4550)</f>
        <v/>
      </c>
      <c r="H4550" s="8">
        <f>IFERROR(IF(COUNTIF(E4550:F4550,0)=2,"",IF(COUNTIF(E4550:F4550,0)=1,0,E4550/SUM(E4550:F4550))),"")</f>
        <v/>
      </c>
      <c r="I4550" s="1">
        <f>IFERROR(RANK(H4550,H:H),"")</f>
        <v/>
      </c>
      <c r="K4550" s="1">
        <f>IF(D4550&lt;J$2,1,IF(D4550&lt;J$3,2,IF(D4550&lt;J$4,3,IF(D4550="","",4))))</f>
        <v/>
      </c>
      <c r="M4550" s="1">
        <f>IF(K4550="","",IF(K4550&gt;Figures!B$6-1,"yes","no"))</f>
        <v/>
      </c>
      <c r="N4550" s="8">
        <f>IF(H4550="","",IF(M4550="yes",H4550,0))</f>
        <v/>
      </c>
      <c r="O4550" s="1">
        <f>IFERROR(RANK(N4550,N:N),"")</f>
        <v/>
      </c>
    </row>
    <row r="4551">
      <c r="A4551" s="1">
        <f>IF('Raw data'!A4551="","",'Raw data'!A4551)</f>
        <v/>
      </c>
      <c r="B4551" s="1">
        <f>IFERROR(MID(A4551,1,FIND("{",A4551)-1),A4551)</f>
        <v/>
      </c>
      <c r="C4551" s="1">
        <f>IFERROR(MID(A4551,FIND("{",A4551)+1,FIND("}",A4551)-FIND("{",A4551)-1),"")</f>
        <v/>
      </c>
      <c r="D4551" s="1">
        <f>IF('Raw data'!B4551=0,"",'Raw data'!B4551)</f>
        <v/>
      </c>
      <c r="E4551" s="1">
        <f>IF('Raw data'!C4551=0,"",'Raw data'!C4551)</f>
        <v/>
      </c>
      <c r="F4551" s="1">
        <f>IF('Raw data'!D4551=0,"",'Raw data'!D4551)</f>
        <v/>
      </c>
      <c r="H4551" s="8">
        <f>IFERROR(IF(COUNTIF(E4551:F4551,0)=2,"",IF(COUNTIF(E4551:F4551,0)=1,0,E4551/SUM(E4551:F4551))),"")</f>
        <v/>
      </c>
      <c r="I4551" s="1">
        <f>IFERROR(RANK(H4551,H:H),"")</f>
        <v/>
      </c>
      <c r="K4551" s="1">
        <f>IF(D4551&lt;J$2,1,IF(D4551&lt;J$3,2,IF(D4551&lt;J$4,3,IF(D4551="","",4))))</f>
        <v/>
      </c>
      <c r="M4551" s="1">
        <f>IF(K4551="","",IF(K4551&gt;Figures!B$6-1,"yes","no"))</f>
        <v/>
      </c>
      <c r="N4551" s="8">
        <f>IF(H4551="","",IF(M4551="yes",H4551,0))</f>
        <v/>
      </c>
      <c r="O4551" s="1">
        <f>IFERROR(RANK(N4551,N:N),"")</f>
        <v/>
      </c>
    </row>
    <row r="4552">
      <c r="A4552" s="1">
        <f>IF('Raw data'!A4552="","",'Raw data'!A4552)</f>
        <v/>
      </c>
      <c r="B4552" s="1">
        <f>IFERROR(MID(A4552,1,FIND("{",A4552)-1),A4552)</f>
        <v/>
      </c>
      <c r="C4552" s="1">
        <f>IFERROR(MID(A4552,FIND("{",A4552)+1,FIND("}",A4552)-FIND("{",A4552)-1),"")</f>
        <v/>
      </c>
      <c r="D4552" s="1">
        <f>IF('Raw data'!B4552=0,"",'Raw data'!B4552)</f>
        <v/>
      </c>
      <c r="E4552" s="1">
        <f>IF('Raw data'!C4552=0,"",'Raw data'!C4552)</f>
        <v/>
      </c>
      <c r="F4552" s="1">
        <f>IF('Raw data'!D4552=0,"",'Raw data'!D4552)</f>
        <v/>
      </c>
      <c r="H4552" s="8">
        <f>IFERROR(IF(COUNTIF(E4552:F4552,0)=2,"",IF(COUNTIF(E4552:F4552,0)=1,0,E4552/SUM(E4552:F4552))),"")</f>
        <v/>
      </c>
      <c r="I4552" s="1">
        <f>IFERROR(RANK(H4552,H:H),"")</f>
        <v/>
      </c>
      <c r="K4552" s="1">
        <f>IF(D4552&lt;J$2,1,IF(D4552&lt;J$3,2,IF(D4552&lt;J$4,3,IF(D4552="","",4))))</f>
        <v/>
      </c>
      <c r="M4552" s="1">
        <f>IF(K4552="","",IF(K4552&gt;Figures!B$6-1,"yes","no"))</f>
        <v/>
      </c>
      <c r="N4552" s="8">
        <f>IF(H4552="","",IF(M4552="yes",H4552,0))</f>
        <v/>
      </c>
      <c r="O4552" s="1">
        <f>IFERROR(RANK(N4552,N:N),"")</f>
        <v/>
      </c>
    </row>
    <row r="4553">
      <c r="A4553" s="1">
        <f>IF('Raw data'!A4553="","",'Raw data'!A4553)</f>
        <v/>
      </c>
      <c r="B4553" s="1">
        <f>IFERROR(MID(A4553,1,FIND("{",A4553)-1),A4553)</f>
        <v/>
      </c>
      <c r="C4553" s="1">
        <f>IFERROR(MID(A4553,FIND("{",A4553)+1,FIND("}",A4553)-FIND("{",A4553)-1),"")</f>
        <v/>
      </c>
      <c r="D4553" s="1">
        <f>IF('Raw data'!B4553=0,"",'Raw data'!B4553)</f>
        <v/>
      </c>
      <c r="E4553" s="1">
        <f>IF('Raw data'!C4553=0,"",'Raw data'!C4553)</f>
        <v/>
      </c>
      <c r="F4553" s="1">
        <f>IF('Raw data'!D4553=0,"",'Raw data'!D4553)</f>
        <v/>
      </c>
      <c r="H4553" s="8">
        <f>IFERROR(IF(COUNTIF(E4553:F4553,0)=2,"",IF(COUNTIF(E4553:F4553,0)=1,0,E4553/SUM(E4553:F4553))),"")</f>
        <v/>
      </c>
      <c r="I4553" s="1">
        <f>IFERROR(RANK(H4553,H:H),"")</f>
        <v/>
      </c>
      <c r="K4553" s="1">
        <f>IF(D4553&lt;J$2,1,IF(D4553&lt;J$3,2,IF(D4553&lt;J$4,3,IF(D4553="","",4))))</f>
        <v/>
      </c>
      <c r="M4553" s="1">
        <f>IF(K4553="","",IF(K4553&gt;Figures!B$6-1,"yes","no"))</f>
        <v/>
      </c>
      <c r="N4553" s="8">
        <f>IF(H4553="","",IF(M4553="yes",H4553,0))</f>
        <v/>
      </c>
      <c r="O4553" s="1">
        <f>IFERROR(RANK(N4553,N:N),"")</f>
        <v/>
      </c>
    </row>
    <row r="4554">
      <c r="A4554" s="1">
        <f>IF('Raw data'!A4554="","",'Raw data'!A4554)</f>
        <v/>
      </c>
      <c r="B4554" s="1">
        <f>IFERROR(MID(A4554,1,FIND("{",A4554)-1),A4554)</f>
        <v/>
      </c>
      <c r="C4554" s="1">
        <f>IFERROR(MID(A4554,FIND("{",A4554)+1,FIND("}",A4554)-FIND("{",A4554)-1),"")</f>
        <v/>
      </c>
      <c r="D4554" s="1">
        <f>IF('Raw data'!B4554=0,"",'Raw data'!B4554)</f>
        <v/>
      </c>
      <c r="E4554" s="1">
        <f>IF('Raw data'!C4554=0,"",'Raw data'!C4554)</f>
        <v/>
      </c>
      <c r="F4554" s="1">
        <f>IF('Raw data'!D4554=0,"",'Raw data'!D4554)</f>
        <v/>
      </c>
      <c r="H4554" s="8">
        <f>IFERROR(IF(COUNTIF(E4554:F4554,0)=2,"",IF(COUNTIF(E4554:F4554,0)=1,0,E4554/SUM(E4554:F4554))),"")</f>
        <v/>
      </c>
      <c r="I4554" s="1">
        <f>IFERROR(RANK(H4554,H:H),"")</f>
        <v/>
      </c>
      <c r="K4554" s="1">
        <f>IF(D4554&lt;J$2,1,IF(D4554&lt;J$3,2,IF(D4554&lt;J$4,3,IF(D4554="","",4))))</f>
        <v/>
      </c>
      <c r="M4554" s="1">
        <f>IF(K4554="","",IF(K4554&gt;Figures!B$6-1,"yes","no"))</f>
        <v/>
      </c>
      <c r="N4554" s="8">
        <f>IF(H4554="","",IF(M4554="yes",H4554,0))</f>
        <v/>
      </c>
      <c r="O4554" s="1">
        <f>IFERROR(RANK(N4554,N:N),"")</f>
        <v/>
      </c>
    </row>
    <row r="4555">
      <c r="A4555" s="1">
        <f>IF('Raw data'!A4555="","",'Raw data'!A4555)</f>
        <v/>
      </c>
      <c r="B4555" s="1">
        <f>IFERROR(MID(A4555,1,FIND("{",A4555)-1),A4555)</f>
        <v/>
      </c>
      <c r="C4555" s="1">
        <f>IFERROR(MID(A4555,FIND("{",A4555)+1,FIND("}",A4555)-FIND("{",A4555)-1),"")</f>
        <v/>
      </c>
      <c r="D4555" s="1">
        <f>IF('Raw data'!B4555=0,"",'Raw data'!B4555)</f>
        <v/>
      </c>
      <c r="E4555" s="1">
        <f>IF('Raw data'!C4555=0,"",'Raw data'!C4555)</f>
        <v/>
      </c>
      <c r="F4555" s="1">
        <f>IF('Raw data'!D4555=0,"",'Raw data'!D4555)</f>
        <v/>
      </c>
      <c r="H4555" s="8">
        <f>IFERROR(IF(COUNTIF(E4555:F4555,0)=2,"",IF(COUNTIF(E4555:F4555,0)=1,0,E4555/SUM(E4555:F4555))),"")</f>
        <v/>
      </c>
      <c r="I4555" s="1">
        <f>IFERROR(RANK(H4555,H:H),"")</f>
        <v/>
      </c>
      <c r="K4555" s="1">
        <f>IF(D4555&lt;J$2,1,IF(D4555&lt;J$3,2,IF(D4555&lt;J$4,3,IF(D4555="","",4))))</f>
        <v/>
      </c>
      <c r="M4555" s="1">
        <f>IF(K4555="","",IF(K4555&gt;Figures!B$6-1,"yes","no"))</f>
        <v/>
      </c>
      <c r="N4555" s="8">
        <f>IF(H4555="","",IF(M4555="yes",H4555,0))</f>
        <v/>
      </c>
      <c r="O4555" s="1">
        <f>IFERROR(RANK(N4555,N:N),"")</f>
        <v/>
      </c>
    </row>
    <row r="4556">
      <c r="A4556" s="1">
        <f>IF('Raw data'!A4556="","",'Raw data'!A4556)</f>
        <v/>
      </c>
      <c r="B4556" s="1">
        <f>IFERROR(MID(A4556,1,FIND("{",A4556)-1),A4556)</f>
        <v/>
      </c>
      <c r="C4556" s="1">
        <f>IFERROR(MID(A4556,FIND("{",A4556)+1,FIND("}",A4556)-FIND("{",A4556)-1),"")</f>
        <v/>
      </c>
      <c r="D4556" s="1">
        <f>IF('Raw data'!B4556=0,"",'Raw data'!B4556)</f>
        <v/>
      </c>
      <c r="E4556" s="1">
        <f>IF('Raw data'!C4556=0,"",'Raw data'!C4556)</f>
        <v/>
      </c>
      <c r="F4556" s="1">
        <f>IF('Raw data'!D4556=0,"",'Raw data'!D4556)</f>
        <v/>
      </c>
      <c r="H4556" s="8">
        <f>IFERROR(IF(COUNTIF(E4556:F4556,0)=2,"",IF(COUNTIF(E4556:F4556,0)=1,0,E4556/SUM(E4556:F4556))),"")</f>
        <v/>
      </c>
      <c r="I4556" s="1">
        <f>IFERROR(RANK(H4556,H:H),"")</f>
        <v/>
      </c>
      <c r="K4556" s="1">
        <f>IF(D4556&lt;J$2,1,IF(D4556&lt;J$3,2,IF(D4556&lt;J$4,3,IF(D4556="","",4))))</f>
        <v/>
      </c>
      <c r="M4556" s="1">
        <f>IF(K4556="","",IF(K4556&gt;Figures!B$6-1,"yes","no"))</f>
        <v/>
      </c>
      <c r="N4556" s="8">
        <f>IF(H4556="","",IF(M4556="yes",H4556,0))</f>
        <v/>
      </c>
      <c r="O4556" s="1">
        <f>IFERROR(RANK(N4556,N:N),"")</f>
        <v/>
      </c>
    </row>
    <row r="4557">
      <c r="A4557" s="1">
        <f>IF('Raw data'!A4557="","",'Raw data'!A4557)</f>
        <v/>
      </c>
      <c r="B4557" s="1">
        <f>IFERROR(MID(A4557,1,FIND("{",A4557)-1),A4557)</f>
        <v/>
      </c>
      <c r="C4557" s="1">
        <f>IFERROR(MID(A4557,FIND("{",A4557)+1,FIND("}",A4557)-FIND("{",A4557)-1),"")</f>
        <v/>
      </c>
      <c r="D4557" s="1">
        <f>IF('Raw data'!B4557=0,"",'Raw data'!B4557)</f>
        <v/>
      </c>
      <c r="E4557" s="1">
        <f>IF('Raw data'!C4557=0,"",'Raw data'!C4557)</f>
        <v/>
      </c>
      <c r="F4557" s="1">
        <f>IF('Raw data'!D4557=0,"",'Raw data'!D4557)</f>
        <v/>
      </c>
      <c r="H4557" s="8">
        <f>IFERROR(IF(COUNTIF(E4557:F4557,0)=2,"",IF(COUNTIF(E4557:F4557,0)=1,0,E4557/SUM(E4557:F4557))),"")</f>
        <v/>
      </c>
      <c r="I4557" s="1">
        <f>IFERROR(RANK(H4557,H:H),"")</f>
        <v/>
      </c>
      <c r="K4557" s="1">
        <f>IF(D4557&lt;J$2,1,IF(D4557&lt;J$3,2,IF(D4557&lt;J$4,3,IF(D4557="","",4))))</f>
        <v/>
      </c>
      <c r="M4557" s="1">
        <f>IF(K4557="","",IF(K4557&gt;Figures!B$6-1,"yes","no"))</f>
        <v/>
      </c>
      <c r="N4557" s="8">
        <f>IF(H4557="","",IF(M4557="yes",H4557,0))</f>
        <v/>
      </c>
      <c r="O4557" s="1">
        <f>IFERROR(RANK(N4557,N:N),"")</f>
        <v/>
      </c>
    </row>
    <row r="4558">
      <c r="A4558" s="1">
        <f>IF('Raw data'!A4558="","",'Raw data'!A4558)</f>
        <v/>
      </c>
      <c r="B4558" s="1">
        <f>IFERROR(MID(A4558,1,FIND("{",A4558)-1),A4558)</f>
        <v/>
      </c>
      <c r="C4558" s="1">
        <f>IFERROR(MID(A4558,FIND("{",A4558)+1,FIND("}",A4558)-FIND("{",A4558)-1),"")</f>
        <v/>
      </c>
      <c r="D4558" s="1">
        <f>IF('Raw data'!B4558=0,"",'Raw data'!B4558)</f>
        <v/>
      </c>
      <c r="E4558" s="1">
        <f>IF('Raw data'!C4558=0,"",'Raw data'!C4558)</f>
        <v/>
      </c>
      <c r="F4558" s="1">
        <f>IF('Raw data'!D4558=0,"",'Raw data'!D4558)</f>
        <v/>
      </c>
      <c r="H4558" s="8">
        <f>IFERROR(IF(COUNTIF(E4558:F4558,0)=2,"",IF(COUNTIF(E4558:F4558,0)=1,0,E4558/SUM(E4558:F4558))),"")</f>
        <v/>
      </c>
      <c r="I4558" s="1">
        <f>IFERROR(RANK(H4558,H:H),"")</f>
        <v/>
      </c>
      <c r="K4558" s="1">
        <f>IF(D4558&lt;J$2,1,IF(D4558&lt;J$3,2,IF(D4558&lt;J$4,3,IF(D4558="","",4))))</f>
        <v/>
      </c>
      <c r="M4558" s="1">
        <f>IF(K4558="","",IF(K4558&gt;Figures!B$6-1,"yes","no"))</f>
        <v/>
      </c>
      <c r="N4558" s="8">
        <f>IF(H4558="","",IF(M4558="yes",H4558,0))</f>
        <v/>
      </c>
      <c r="O4558" s="1">
        <f>IFERROR(RANK(N4558,N:N),"")</f>
        <v/>
      </c>
    </row>
    <row r="4559">
      <c r="A4559" s="1">
        <f>IF('Raw data'!A4559="","",'Raw data'!A4559)</f>
        <v/>
      </c>
      <c r="B4559" s="1">
        <f>IFERROR(MID(A4559,1,FIND("{",A4559)-1),A4559)</f>
        <v/>
      </c>
      <c r="C4559" s="1">
        <f>IFERROR(MID(A4559,FIND("{",A4559)+1,FIND("}",A4559)-FIND("{",A4559)-1),"")</f>
        <v/>
      </c>
      <c r="D4559" s="1">
        <f>IF('Raw data'!B4559=0,"",'Raw data'!B4559)</f>
        <v/>
      </c>
      <c r="E4559" s="1">
        <f>IF('Raw data'!C4559=0,"",'Raw data'!C4559)</f>
        <v/>
      </c>
      <c r="F4559" s="1">
        <f>IF('Raw data'!D4559=0,"",'Raw data'!D4559)</f>
        <v/>
      </c>
      <c r="H4559" s="8">
        <f>IFERROR(IF(COUNTIF(E4559:F4559,0)=2,"",IF(COUNTIF(E4559:F4559,0)=1,0,E4559/SUM(E4559:F4559))),"")</f>
        <v/>
      </c>
      <c r="I4559" s="1">
        <f>IFERROR(RANK(H4559,H:H),"")</f>
        <v/>
      </c>
      <c r="K4559" s="1">
        <f>IF(D4559&lt;J$2,1,IF(D4559&lt;J$3,2,IF(D4559&lt;J$4,3,IF(D4559="","",4))))</f>
        <v/>
      </c>
      <c r="M4559" s="1">
        <f>IF(K4559="","",IF(K4559&gt;Figures!B$6-1,"yes","no"))</f>
        <v/>
      </c>
      <c r="N4559" s="8">
        <f>IF(H4559="","",IF(M4559="yes",H4559,0))</f>
        <v/>
      </c>
      <c r="O4559" s="1">
        <f>IFERROR(RANK(N4559,N:N),"")</f>
        <v/>
      </c>
    </row>
    <row r="4560">
      <c r="A4560" s="1">
        <f>IF('Raw data'!A4560="","",'Raw data'!A4560)</f>
        <v/>
      </c>
      <c r="B4560" s="1">
        <f>IFERROR(MID(A4560,1,FIND("{",A4560)-1),A4560)</f>
        <v/>
      </c>
      <c r="C4560" s="1">
        <f>IFERROR(MID(A4560,FIND("{",A4560)+1,FIND("}",A4560)-FIND("{",A4560)-1),"")</f>
        <v/>
      </c>
      <c r="D4560" s="1">
        <f>IF('Raw data'!B4560=0,"",'Raw data'!B4560)</f>
        <v/>
      </c>
      <c r="E4560" s="1">
        <f>IF('Raw data'!C4560=0,"",'Raw data'!C4560)</f>
        <v/>
      </c>
      <c r="F4560" s="1">
        <f>IF('Raw data'!D4560=0,"",'Raw data'!D4560)</f>
        <v/>
      </c>
      <c r="H4560" s="8">
        <f>IFERROR(IF(COUNTIF(E4560:F4560,0)=2,"",IF(COUNTIF(E4560:F4560,0)=1,0,E4560/SUM(E4560:F4560))),"")</f>
        <v/>
      </c>
      <c r="I4560" s="1">
        <f>IFERROR(RANK(H4560,H:H),"")</f>
        <v/>
      </c>
      <c r="K4560" s="1">
        <f>IF(D4560&lt;J$2,1,IF(D4560&lt;J$3,2,IF(D4560&lt;J$4,3,IF(D4560="","",4))))</f>
        <v/>
      </c>
      <c r="M4560" s="1">
        <f>IF(K4560="","",IF(K4560&gt;Figures!B$6-1,"yes","no"))</f>
        <v/>
      </c>
      <c r="N4560" s="8">
        <f>IF(H4560="","",IF(M4560="yes",H4560,0))</f>
        <v/>
      </c>
      <c r="O4560" s="1">
        <f>IFERROR(RANK(N4560,N:N),"")</f>
        <v/>
      </c>
    </row>
    <row r="4561">
      <c r="A4561" s="1">
        <f>IF('Raw data'!A4561="","",'Raw data'!A4561)</f>
        <v/>
      </c>
      <c r="B4561" s="1">
        <f>IFERROR(MID(A4561,1,FIND("{",A4561)-1),A4561)</f>
        <v/>
      </c>
      <c r="C4561" s="1">
        <f>IFERROR(MID(A4561,FIND("{",A4561)+1,FIND("}",A4561)-FIND("{",A4561)-1),"")</f>
        <v/>
      </c>
      <c r="D4561" s="1">
        <f>IF('Raw data'!B4561=0,"",'Raw data'!B4561)</f>
        <v/>
      </c>
      <c r="E4561" s="1">
        <f>IF('Raw data'!C4561=0,"",'Raw data'!C4561)</f>
        <v/>
      </c>
      <c r="F4561" s="1">
        <f>IF('Raw data'!D4561=0,"",'Raw data'!D4561)</f>
        <v/>
      </c>
      <c r="H4561" s="8">
        <f>IFERROR(IF(COUNTIF(E4561:F4561,0)=2,"",IF(COUNTIF(E4561:F4561,0)=1,0,E4561/SUM(E4561:F4561))),"")</f>
        <v/>
      </c>
      <c r="I4561" s="1">
        <f>IFERROR(RANK(H4561,H:H),"")</f>
        <v/>
      </c>
      <c r="K4561" s="1">
        <f>IF(D4561&lt;J$2,1,IF(D4561&lt;J$3,2,IF(D4561&lt;J$4,3,IF(D4561="","",4))))</f>
        <v/>
      </c>
      <c r="M4561" s="1">
        <f>IF(K4561="","",IF(K4561&gt;Figures!B$6-1,"yes","no"))</f>
        <v/>
      </c>
      <c r="N4561" s="8">
        <f>IF(H4561="","",IF(M4561="yes",H4561,0))</f>
        <v/>
      </c>
      <c r="O4561" s="1">
        <f>IFERROR(RANK(N4561,N:N),"")</f>
        <v/>
      </c>
    </row>
    <row r="4562">
      <c r="A4562" s="1">
        <f>IF('Raw data'!A4562="","",'Raw data'!A4562)</f>
        <v/>
      </c>
      <c r="B4562" s="1">
        <f>IFERROR(MID(A4562,1,FIND("{",A4562)-1),A4562)</f>
        <v/>
      </c>
      <c r="C4562" s="1">
        <f>IFERROR(MID(A4562,FIND("{",A4562)+1,FIND("}",A4562)-FIND("{",A4562)-1),"")</f>
        <v/>
      </c>
      <c r="D4562" s="1">
        <f>IF('Raw data'!B4562=0,"",'Raw data'!B4562)</f>
        <v/>
      </c>
      <c r="E4562" s="1">
        <f>IF('Raw data'!C4562=0,"",'Raw data'!C4562)</f>
        <v/>
      </c>
      <c r="F4562" s="1">
        <f>IF('Raw data'!D4562=0,"",'Raw data'!D4562)</f>
        <v/>
      </c>
      <c r="H4562" s="8">
        <f>IFERROR(IF(COUNTIF(E4562:F4562,0)=2,"",IF(COUNTIF(E4562:F4562,0)=1,0,E4562/SUM(E4562:F4562))),"")</f>
        <v/>
      </c>
      <c r="I4562" s="1">
        <f>IFERROR(RANK(H4562,H:H),"")</f>
        <v/>
      </c>
      <c r="K4562" s="1">
        <f>IF(D4562&lt;J$2,1,IF(D4562&lt;J$3,2,IF(D4562&lt;J$4,3,IF(D4562="","",4))))</f>
        <v/>
      </c>
      <c r="M4562" s="1">
        <f>IF(K4562="","",IF(K4562&gt;Figures!B$6-1,"yes","no"))</f>
        <v/>
      </c>
      <c r="N4562" s="8">
        <f>IF(H4562="","",IF(M4562="yes",H4562,0))</f>
        <v/>
      </c>
      <c r="O4562" s="1">
        <f>IFERROR(RANK(N4562,N:N),"")</f>
        <v/>
      </c>
    </row>
    <row r="4563">
      <c r="A4563" s="1">
        <f>IF('Raw data'!A4563="","",'Raw data'!A4563)</f>
        <v/>
      </c>
      <c r="B4563" s="1">
        <f>IFERROR(MID(A4563,1,FIND("{",A4563)-1),A4563)</f>
        <v/>
      </c>
      <c r="C4563" s="1">
        <f>IFERROR(MID(A4563,FIND("{",A4563)+1,FIND("}",A4563)-FIND("{",A4563)-1),"")</f>
        <v/>
      </c>
      <c r="D4563" s="1">
        <f>IF('Raw data'!B4563=0,"",'Raw data'!B4563)</f>
        <v/>
      </c>
      <c r="E4563" s="1">
        <f>IF('Raw data'!C4563=0,"",'Raw data'!C4563)</f>
        <v/>
      </c>
      <c r="F4563" s="1">
        <f>IF('Raw data'!D4563=0,"",'Raw data'!D4563)</f>
        <v/>
      </c>
      <c r="H4563" s="8">
        <f>IFERROR(IF(COUNTIF(E4563:F4563,0)=2,"",IF(COUNTIF(E4563:F4563,0)=1,0,E4563/SUM(E4563:F4563))),"")</f>
        <v/>
      </c>
      <c r="I4563" s="1">
        <f>IFERROR(RANK(H4563,H:H),"")</f>
        <v/>
      </c>
      <c r="K4563" s="1">
        <f>IF(D4563&lt;J$2,1,IF(D4563&lt;J$3,2,IF(D4563&lt;J$4,3,IF(D4563="","",4))))</f>
        <v/>
      </c>
      <c r="M4563" s="1">
        <f>IF(K4563="","",IF(K4563&gt;Figures!B$6-1,"yes","no"))</f>
        <v/>
      </c>
      <c r="N4563" s="8">
        <f>IF(H4563="","",IF(M4563="yes",H4563,0))</f>
        <v/>
      </c>
      <c r="O4563" s="1">
        <f>IFERROR(RANK(N4563,N:N),"")</f>
        <v/>
      </c>
    </row>
    <row r="4564">
      <c r="A4564" s="1">
        <f>IF('Raw data'!A4564="","",'Raw data'!A4564)</f>
        <v/>
      </c>
      <c r="B4564" s="1">
        <f>IFERROR(MID(A4564,1,FIND("{",A4564)-1),A4564)</f>
        <v/>
      </c>
      <c r="C4564" s="1">
        <f>IFERROR(MID(A4564,FIND("{",A4564)+1,FIND("}",A4564)-FIND("{",A4564)-1),"")</f>
        <v/>
      </c>
      <c r="D4564" s="1">
        <f>IF('Raw data'!B4564=0,"",'Raw data'!B4564)</f>
        <v/>
      </c>
      <c r="E4564" s="1">
        <f>IF('Raw data'!C4564=0,"",'Raw data'!C4564)</f>
        <v/>
      </c>
      <c r="F4564" s="1">
        <f>IF('Raw data'!D4564=0,"",'Raw data'!D4564)</f>
        <v/>
      </c>
      <c r="H4564" s="8">
        <f>IFERROR(IF(COUNTIF(E4564:F4564,0)=2,"",IF(COUNTIF(E4564:F4564,0)=1,0,E4564/SUM(E4564:F4564))),"")</f>
        <v/>
      </c>
      <c r="I4564" s="1">
        <f>IFERROR(RANK(H4564,H:H),"")</f>
        <v/>
      </c>
      <c r="K4564" s="1">
        <f>IF(D4564&lt;J$2,1,IF(D4564&lt;J$3,2,IF(D4564&lt;J$4,3,IF(D4564="","",4))))</f>
        <v/>
      </c>
      <c r="M4564" s="1">
        <f>IF(K4564="","",IF(K4564&gt;Figures!B$6-1,"yes","no"))</f>
        <v/>
      </c>
      <c r="N4564" s="8">
        <f>IF(H4564="","",IF(M4564="yes",H4564,0))</f>
        <v/>
      </c>
      <c r="O4564" s="1">
        <f>IFERROR(RANK(N4564,N:N),"")</f>
        <v/>
      </c>
    </row>
    <row r="4565">
      <c r="A4565" s="1">
        <f>IF('Raw data'!A4565="","",'Raw data'!A4565)</f>
        <v/>
      </c>
      <c r="B4565" s="1">
        <f>IFERROR(MID(A4565,1,FIND("{",A4565)-1),A4565)</f>
        <v/>
      </c>
      <c r="C4565" s="1">
        <f>IFERROR(MID(A4565,FIND("{",A4565)+1,FIND("}",A4565)-FIND("{",A4565)-1),"")</f>
        <v/>
      </c>
      <c r="D4565" s="1">
        <f>IF('Raw data'!B4565=0,"",'Raw data'!B4565)</f>
        <v/>
      </c>
      <c r="E4565" s="1">
        <f>IF('Raw data'!C4565=0,"",'Raw data'!C4565)</f>
        <v/>
      </c>
      <c r="F4565" s="1">
        <f>IF('Raw data'!D4565=0,"",'Raw data'!D4565)</f>
        <v/>
      </c>
      <c r="H4565" s="8">
        <f>IFERROR(IF(COUNTIF(E4565:F4565,0)=2,"",IF(COUNTIF(E4565:F4565,0)=1,0,E4565/SUM(E4565:F4565))),"")</f>
        <v/>
      </c>
      <c r="I4565" s="1">
        <f>IFERROR(RANK(H4565,H:H),"")</f>
        <v/>
      </c>
      <c r="K4565" s="1">
        <f>IF(D4565&lt;J$2,1,IF(D4565&lt;J$3,2,IF(D4565&lt;J$4,3,IF(D4565="","",4))))</f>
        <v/>
      </c>
      <c r="M4565" s="1">
        <f>IF(K4565="","",IF(K4565&gt;Figures!B$6-1,"yes","no"))</f>
        <v/>
      </c>
      <c r="N4565" s="8">
        <f>IF(H4565="","",IF(M4565="yes",H4565,0))</f>
        <v/>
      </c>
      <c r="O4565" s="1">
        <f>IFERROR(RANK(N4565,N:N),"")</f>
        <v/>
      </c>
    </row>
    <row r="4566">
      <c r="A4566" s="1">
        <f>IF('Raw data'!A4566="","",'Raw data'!A4566)</f>
        <v/>
      </c>
      <c r="B4566" s="1">
        <f>IFERROR(MID(A4566,1,FIND("{",A4566)-1),A4566)</f>
        <v/>
      </c>
      <c r="C4566" s="1">
        <f>IFERROR(MID(A4566,FIND("{",A4566)+1,FIND("}",A4566)-FIND("{",A4566)-1),"")</f>
        <v/>
      </c>
      <c r="D4566" s="1">
        <f>IF('Raw data'!B4566=0,"",'Raw data'!B4566)</f>
        <v/>
      </c>
      <c r="E4566" s="1">
        <f>IF('Raw data'!C4566=0,"",'Raw data'!C4566)</f>
        <v/>
      </c>
      <c r="F4566" s="1">
        <f>IF('Raw data'!D4566=0,"",'Raw data'!D4566)</f>
        <v/>
      </c>
      <c r="H4566" s="8">
        <f>IFERROR(IF(COUNTIF(E4566:F4566,0)=2,"",IF(COUNTIF(E4566:F4566,0)=1,0,E4566/SUM(E4566:F4566))),"")</f>
        <v/>
      </c>
      <c r="I4566" s="1">
        <f>IFERROR(RANK(H4566,H:H),"")</f>
        <v/>
      </c>
      <c r="K4566" s="1">
        <f>IF(D4566&lt;J$2,1,IF(D4566&lt;J$3,2,IF(D4566&lt;J$4,3,IF(D4566="","",4))))</f>
        <v/>
      </c>
      <c r="M4566" s="1">
        <f>IF(K4566="","",IF(K4566&gt;Figures!B$6-1,"yes","no"))</f>
        <v/>
      </c>
      <c r="N4566" s="8">
        <f>IF(H4566="","",IF(M4566="yes",H4566,0))</f>
        <v/>
      </c>
      <c r="O4566" s="1">
        <f>IFERROR(RANK(N4566,N:N),"")</f>
        <v/>
      </c>
    </row>
    <row r="4567">
      <c r="A4567" s="1">
        <f>IF('Raw data'!A4567="","",'Raw data'!A4567)</f>
        <v/>
      </c>
      <c r="B4567" s="1">
        <f>IFERROR(MID(A4567,1,FIND("{",A4567)-1),A4567)</f>
        <v/>
      </c>
      <c r="C4567" s="1">
        <f>IFERROR(MID(A4567,FIND("{",A4567)+1,FIND("}",A4567)-FIND("{",A4567)-1),"")</f>
        <v/>
      </c>
      <c r="D4567" s="1">
        <f>IF('Raw data'!B4567=0,"",'Raw data'!B4567)</f>
        <v/>
      </c>
      <c r="E4567" s="1">
        <f>IF('Raw data'!C4567=0,"",'Raw data'!C4567)</f>
        <v/>
      </c>
      <c r="F4567" s="1">
        <f>IF('Raw data'!D4567=0,"",'Raw data'!D4567)</f>
        <v/>
      </c>
      <c r="H4567" s="8">
        <f>IFERROR(IF(COUNTIF(E4567:F4567,0)=2,"",IF(COUNTIF(E4567:F4567,0)=1,0,E4567/SUM(E4567:F4567))),"")</f>
        <v/>
      </c>
      <c r="I4567" s="1">
        <f>IFERROR(RANK(H4567,H:H),"")</f>
        <v/>
      </c>
      <c r="K4567" s="1">
        <f>IF(D4567&lt;J$2,1,IF(D4567&lt;J$3,2,IF(D4567&lt;J$4,3,IF(D4567="","",4))))</f>
        <v/>
      </c>
      <c r="M4567" s="1">
        <f>IF(K4567="","",IF(K4567&gt;Figures!B$6-1,"yes","no"))</f>
        <v/>
      </c>
      <c r="N4567" s="8">
        <f>IF(H4567="","",IF(M4567="yes",H4567,0))</f>
        <v/>
      </c>
      <c r="O4567" s="1">
        <f>IFERROR(RANK(N4567,N:N),"")</f>
        <v/>
      </c>
    </row>
    <row r="4568">
      <c r="A4568" s="1">
        <f>IF('Raw data'!A4568="","",'Raw data'!A4568)</f>
        <v/>
      </c>
      <c r="B4568" s="1">
        <f>IFERROR(MID(A4568,1,FIND("{",A4568)-1),A4568)</f>
        <v/>
      </c>
      <c r="C4568" s="1">
        <f>IFERROR(MID(A4568,FIND("{",A4568)+1,FIND("}",A4568)-FIND("{",A4568)-1),"")</f>
        <v/>
      </c>
      <c r="D4568" s="1">
        <f>IF('Raw data'!B4568=0,"",'Raw data'!B4568)</f>
        <v/>
      </c>
      <c r="E4568" s="1">
        <f>IF('Raw data'!C4568=0,"",'Raw data'!C4568)</f>
        <v/>
      </c>
      <c r="F4568" s="1">
        <f>IF('Raw data'!D4568=0,"",'Raw data'!D4568)</f>
        <v/>
      </c>
      <c r="H4568" s="8">
        <f>IFERROR(IF(COUNTIF(E4568:F4568,0)=2,"",IF(COUNTIF(E4568:F4568,0)=1,0,E4568/SUM(E4568:F4568))),"")</f>
        <v/>
      </c>
      <c r="I4568" s="1">
        <f>IFERROR(RANK(H4568,H:H),"")</f>
        <v/>
      </c>
      <c r="K4568" s="1">
        <f>IF(D4568&lt;J$2,1,IF(D4568&lt;J$3,2,IF(D4568&lt;J$4,3,IF(D4568="","",4))))</f>
        <v/>
      </c>
      <c r="M4568" s="1">
        <f>IF(K4568="","",IF(K4568&gt;Figures!B$6-1,"yes","no"))</f>
        <v/>
      </c>
      <c r="N4568" s="8">
        <f>IF(H4568="","",IF(M4568="yes",H4568,0))</f>
        <v/>
      </c>
      <c r="O4568" s="1">
        <f>IFERROR(RANK(N4568,N:N),"")</f>
        <v/>
      </c>
    </row>
    <row r="4569">
      <c r="A4569" s="1">
        <f>IF('Raw data'!A4569="","",'Raw data'!A4569)</f>
        <v/>
      </c>
      <c r="B4569" s="1">
        <f>IFERROR(MID(A4569,1,FIND("{",A4569)-1),A4569)</f>
        <v/>
      </c>
      <c r="C4569" s="1">
        <f>IFERROR(MID(A4569,FIND("{",A4569)+1,FIND("}",A4569)-FIND("{",A4569)-1),"")</f>
        <v/>
      </c>
      <c r="D4569" s="1">
        <f>IF('Raw data'!B4569=0,"",'Raw data'!B4569)</f>
        <v/>
      </c>
      <c r="E4569" s="1">
        <f>IF('Raw data'!C4569=0,"",'Raw data'!C4569)</f>
        <v/>
      </c>
      <c r="F4569" s="1">
        <f>IF('Raw data'!D4569=0,"",'Raw data'!D4569)</f>
        <v/>
      </c>
      <c r="H4569" s="8">
        <f>IFERROR(IF(COUNTIF(E4569:F4569,0)=2,"",IF(COUNTIF(E4569:F4569,0)=1,0,E4569/SUM(E4569:F4569))),"")</f>
        <v/>
      </c>
      <c r="I4569" s="1">
        <f>IFERROR(RANK(H4569,H:H),"")</f>
        <v/>
      </c>
      <c r="K4569" s="1">
        <f>IF(D4569&lt;J$2,1,IF(D4569&lt;J$3,2,IF(D4569&lt;J$4,3,IF(D4569="","",4))))</f>
        <v/>
      </c>
      <c r="M4569" s="1">
        <f>IF(K4569="","",IF(K4569&gt;Figures!B$6-1,"yes","no"))</f>
        <v/>
      </c>
      <c r="N4569" s="8">
        <f>IF(H4569="","",IF(M4569="yes",H4569,0))</f>
        <v/>
      </c>
      <c r="O4569" s="1">
        <f>IFERROR(RANK(N4569,N:N),"")</f>
        <v/>
      </c>
    </row>
    <row r="4570">
      <c r="A4570" s="1">
        <f>IF('Raw data'!A4570="","",'Raw data'!A4570)</f>
        <v/>
      </c>
      <c r="B4570" s="1">
        <f>IFERROR(MID(A4570,1,FIND("{",A4570)-1),A4570)</f>
        <v/>
      </c>
      <c r="C4570" s="1">
        <f>IFERROR(MID(A4570,FIND("{",A4570)+1,FIND("}",A4570)-FIND("{",A4570)-1),"")</f>
        <v/>
      </c>
      <c r="D4570" s="1">
        <f>IF('Raw data'!B4570=0,"",'Raw data'!B4570)</f>
        <v/>
      </c>
      <c r="E4570" s="1">
        <f>IF('Raw data'!C4570=0,"",'Raw data'!C4570)</f>
        <v/>
      </c>
      <c r="F4570" s="1">
        <f>IF('Raw data'!D4570=0,"",'Raw data'!D4570)</f>
        <v/>
      </c>
      <c r="H4570" s="8">
        <f>IFERROR(IF(COUNTIF(E4570:F4570,0)=2,"",IF(COUNTIF(E4570:F4570,0)=1,0,E4570/SUM(E4570:F4570))),"")</f>
        <v/>
      </c>
      <c r="I4570" s="1">
        <f>IFERROR(RANK(H4570,H:H),"")</f>
        <v/>
      </c>
      <c r="K4570" s="1">
        <f>IF(D4570&lt;J$2,1,IF(D4570&lt;J$3,2,IF(D4570&lt;J$4,3,IF(D4570="","",4))))</f>
        <v/>
      </c>
      <c r="M4570" s="1">
        <f>IF(K4570="","",IF(K4570&gt;Figures!B$6-1,"yes","no"))</f>
        <v/>
      </c>
      <c r="N4570" s="8">
        <f>IF(H4570="","",IF(M4570="yes",H4570,0))</f>
        <v/>
      </c>
      <c r="O4570" s="1">
        <f>IFERROR(RANK(N4570,N:N),"")</f>
        <v/>
      </c>
    </row>
    <row r="4571">
      <c r="A4571" s="1">
        <f>IF('Raw data'!A4571="","",'Raw data'!A4571)</f>
        <v/>
      </c>
      <c r="B4571" s="1">
        <f>IFERROR(MID(A4571,1,FIND("{",A4571)-1),A4571)</f>
        <v/>
      </c>
      <c r="C4571" s="1">
        <f>IFERROR(MID(A4571,FIND("{",A4571)+1,FIND("}",A4571)-FIND("{",A4571)-1),"")</f>
        <v/>
      </c>
      <c r="D4571" s="1">
        <f>IF('Raw data'!B4571=0,"",'Raw data'!B4571)</f>
        <v/>
      </c>
      <c r="E4571" s="1">
        <f>IF('Raw data'!C4571=0,"",'Raw data'!C4571)</f>
        <v/>
      </c>
      <c r="F4571" s="1">
        <f>IF('Raw data'!D4571=0,"",'Raw data'!D4571)</f>
        <v/>
      </c>
      <c r="H4571" s="8">
        <f>IFERROR(IF(COUNTIF(E4571:F4571,0)=2,"",IF(COUNTIF(E4571:F4571,0)=1,0,E4571/SUM(E4571:F4571))),"")</f>
        <v/>
      </c>
      <c r="I4571" s="1">
        <f>IFERROR(RANK(H4571,H:H),"")</f>
        <v/>
      </c>
      <c r="K4571" s="1">
        <f>IF(D4571&lt;J$2,1,IF(D4571&lt;J$3,2,IF(D4571&lt;J$4,3,IF(D4571="","",4))))</f>
        <v/>
      </c>
      <c r="M4571" s="1">
        <f>IF(K4571="","",IF(K4571&gt;Figures!B$6-1,"yes","no"))</f>
        <v/>
      </c>
      <c r="N4571" s="8">
        <f>IF(H4571="","",IF(M4571="yes",H4571,0))</f>
        <v/>
      </c>
      <c r="O4571" s="1">
        <f>IFERROR(RANK(N4571,N:N),"")</f>
        <v/>
      </c>
    </row>
    <row r="4572">
      <c r="A4572" s="1">
        <f>IF('Raw data'!A4572="","",'Raw data'!A4572)</f>
        <v/>
      </c>
      <c r="B4572" s="1">
        <f>IFERROR(MID(A4572,1,FIND("{",A4572)-1),A4572)</f>
        <v/>
      </c>
      <c r="C4572" s="1">
        <f>IFERROR(MID(A4572,FIND("{",A4572)+1,FIND("}",A4572)-FIND("{",A4572)-1),"")</f>
        <v/>
      </c>
      <c r="D4572" s="1">
        <f>IF('Raw data'!B4572=0,"",'Raw data'!B4572)</f>
        <v/>
      </c>
      <c r="E4572" s="1">
        <f>IF('Raw data'!C4572=0,"",'Raw data'!C4572)</f>
        <v/>
      </c>
      <c r="F4572" s="1">
        <f>IF('Raw data'!D4572=0,"",'Raw data'!D4572)</f>
        <v/>
      </c>
      <c r="H4572" s="8">
        <f>IFERROR(IF(COUNTIF(E4572:F4572,0)=2,"",IF(COUNTIF(E4572:F4572,0)=1,0,E4572/SUM(E4572:F4572))),"")</f>
        <v/>
      </c>
      <c r="I4572" s="1">
        <f>IFERROR(RANK(H4572,H:H),"")</f>
        <v/>
      </c>
      <c r="K4572" s="1">
        <f>IF(D4572&lt;J$2,1,IF(D4572&lt;J$3,2,IF(D4572&lt;J$4,3,IF(D4572="","",4))))</f>
        <v/>
      </c>
      <c r="M4572" s="1">
        <f>IF(K4572="","",IF(K4572&gt;Figures!B$6-1,"yes","no"))</f>
        <v/>
      </c>
      <c r="N4572" s="8">
        <f>IF(H4572="","",IF(M4572="yes",H4572,0))</f>
        <v/>
      </c>
      <c r="O4572" s="1">
        <f>IFERROR(RANK(N4572,N:N),"")</f>
        <v/>
      </c>
    </row>
    <row r="4573">
      <c r="A4573" s="1">
        <f>IF('Raw data'!A4573="","",'Raw data'!A4573)</f>
        <v/>
      </c>
      <c r="B4573" s="1">
        <f>IFERROR(MID(A4573,1,FIND("{",A4573)-1),A4573)</f>
        <v/>
      </c>
      <c r="C4573" s="1">
        <f>IFERROR(MID(A4573,FIND("{",A4573)+1,FIND("}",A4573)-FIND("{",A4573)-1),"")</f>
        <v/>
      </c>
      <c r="D4573" s="1">
        <f>IF('Raw data'!B4573=0,"",'Raw data'!B4573)</f>
        <v/>
      </c>
      <c r="E4573" s="1">
        <f>IF('Raw data'!C4573=0,"",'Raw data'!C4573)</f>
        <v/>
      </c>
      <c r="F4573" s="1">
        <f>IF('Raw data'!D4573=0,"",'Raw data'!D4573)</f>
        <v/>
      </c>
      <c r="H4573" s="8">
        <f>IFERROR(IF(COUNTIF(E4573:F4573,0)=2,"",IF(COUNTIF(E4573:F4573,0)=1,0,E4573/SUM(E4573:F4573))),"")</f>
        <v/>
      </c>
      <c r="I4573" s="1">
        <f>IFERROR(RANK(H4573,H:H),"")</f>
        <v/>
      </c>
      <c r="K4573" s="1">
        <f>IF(D4573&lt;J$2,1,IF(D4573&lt;J$3,2,IF(D4573&lt;J$4,3,IF(D4573="","",4))))</f>
        <v/>
      </c>
      <c r="M4573" s="1">
        <f>IF(K4573="","",IF(K4573&gt;Figures!B$6-1,"yes","no"))</f>
        <v/>
      </c>
      <c r="N4573" s="8">
        <f>IF(H4573="","",IF(M4573="yes",H4573,0))</f>
        <v/>
      </c>
      <c r="O4573" s="1">
        <f>IFERROR(RANK(N4573,N:N),"")</f>
        <v/>
      </c>
    </row>
    <row r="4574">
      <c r="A4574" s="1">
        <f>IF('Raw data'!A4574="","",'Raw data'!A4574)</f>
        <v/>
      </c>
      <c r="B4574" s="1">
        <f>IFERROR(MID(A4574,1,FIND("{",A4574)-1),A4574)</f>
        <v/>
      </c>
      <c r="C4574" s="1">
        <f>IFERROR(MID(A4574,FIND("{",A4574)+1,FIND("}",A4574)-FIND("{",A4574)-1),"")</f>
        <v/>
      </c>
      <c r="D4574" s="1">
        <f>IF('Raw data'!B4574=0,"",'Raw data'!B4574)</f>
        <v/>
      </c>
      <c r="E4574" s="1">
        <f>IF('Raw data'!C4574=0,"",'Raw data'!C4574)</f>
        <v/>
      </c>
      <c r="F4574" s="1">
        <f>IF('Raw data'!D4574=0,"",'Raw data'!D4574)</f>
        <v/>
      </c>
      <c r="H4574" s="8">
        <f>IFERROR(IF(COUNTIF(E4574:F4574,0)=2,"",IF(COUNTIF(E4574:F4574,0)=1,0,E4574/SUM(E4574:F4574))),"")</f>
        <v/>
      </c>
      <c r="I4574" s="1">
        <f>IFERROR(RANK(H4574,H:H),"")</f>
        <v/>
      </c>
      <c r="K4574" s="1">
        <f>IF(D4574&lt;J$2,1,IF(D4574&lt;J$3,2,IF(D4574&lt;J$4,3,IF(D4574="","",4))))</f>
        <v/>
      </c>
      <c r="M4574" s="1">
        <f>IF(K4574="","",IF(K4574&gt;Figures!B$6-1,"yes","no"))</f>
        <v/>
      </c>
      <c r="N4574" s="8">
        <f>IF(H4574="","",IF(M4574="yes",H4574,0))</f>
        <v/>
      </c>
      <c r="O4574" s="1">
        <f>IFERROR(RANK(N4574,N:N),"")</f>
        <v/>
      </c>
    </row>
    <row r="4575">
      <c r="A4575" s="1">
        <f>IF('Raw data'!A4575="","",'Raw data'!A4575)</f>
        <v/>
      </c>
      <c r="B4575" s="1">
        <f>IFERROR(MID(A4575,1,FIND("{",A4575)-1),A4575)</f>
        <v/>
      </c>
      <c r="C4575" s="1">
        <f>IFERROR(MID(A4575,FIND("{",A4575)+1,FIND("}",A4575)-FIND("{",A4575)-1),"")</f>
        <v/>
      </c>
      <c r="D4575" s="1">
        <f>IF('Raw data'!B4575=0,"",'Raw data'!B4575)</f>
        <v/>
      </c>
      <c r="E4575" s="1">
        <f>IF('Raw data'!C4575=0,"",'Raw data'!C4575)</f>
        <v/>
      </c>
      <c r="F4575" s="1">
        <f>IF('Raw data'!D4575=0,"",'Raw data'!D4575)</f>
        <v/>
      </c>
      <c r="H4575" s="8">
        <f>IFERROR(IF(COUNTIF(E4575:F4575,0)=2,"",IF(COUNTIF(E4575:F4575,0)=1,0,E4575/SUM(E4575:F4575))),"")</f>
        <v/>
      </c>
      <c r="I4575" s="1">
        <f>IFERROR(RANK(H4575,H:H),"")</f>
        <v/>
      </c>
      <c r="K4575" s="1">
        <f>IF(D4575&lt;J$2,1,IF(D4575&lt;J$3,2,IF(D4575&lt;J$4,3,IF(D4575="","",4))))</f>
        <v/>
      </c>
      <c r="M4575" s="1">
        <f>IF(K4575="","",IF(K4575&gt;Figures!B$6-1,"yes","no"))</f>
        <v/>
      </c>
      <c r="N4575" s="8">
        <f>IF(H4575="","",IF(M4575="yes",H4575,0))</f>
        <v/>
      </c>
      <c r="O4575" s="1">
        <f>IFERROR(RANK(N4575,N:N),"")</f>
        <v/>
      </c>
    </row>
    <row r="4576">
      <c r="A4576" s="1">
        <f>IF('Raw data'!A4576="","",'Raw data'!A4576)</f>
        <v/>
      </c>
      <c r="B4576" s="1">
        <f>IFERROR(MID(A4576,1,FIND("{",A4576)-1),A4576)</f>
        <v/>
      </c>
      <c r="C4576" s="1">
        <f>IFERROR(MID(A4576,FIND("{",A4576)+1,FIND("}",A4576)-FIND("{",A4576)-1),"")</f>
        <v/>
      </c>
      <c r="D4576" s="1">
        <f>IF('Raw data'!B4576=0,"",'Raw data'!B4576)</f>
        <v/>
      </c>
      <c r="E4576" s="1">
        <f>IF('Raw data'!C4576=0,"",'Raw data'!C4576)</f>
        <v/>
      </c>
      <c r="F4576" s="1">
        <f>IF('Raw data'!D4576=0,"",'Raw data'!D4576)</f>
        <v/>
      </c>
      <c r="H4576" s="8">
        <f>IFERROR(IF(COUNTIF(E4576:F4576,0)=2,"",IF(COUNTIF(E4576:F4576,0)=1,0,E4576/SUM(E4576:F4576))),"")</f>
        <v/>
      </c>
      <c r="I4576" s="1">
        <f>IFERROR(RANK(H4576,H:H),"")</f>
        <v/>
      </c>
      <c r="K4576" s="1">
        <f>IF(D4576&lt;J$2,1,IF(D4576&lt;J$3,2,IF(D4576&lt;J$4,3,IF(D4576="","",4))))</f>
        <v/>
      </c>
      <c r="M4576" s="1">
        <f>IF(K4576="","",IF(K4576&gt;Figures!B$6-1,"yes","no"))</f>
        <v/>
      </c>
      <c r="N4576" s="8">
        <f>IF(H4576="","",IF(M4576="yes",H4576,0))</f>
        <v/>
      </c>
      <c r="O4576" s="1">
        <f>IFERROR(RANK(N4576,N:N),"")</f>
        <v/>
      </c>
    </row>
    <row r="4577">
      <c r="A4577" s="1">
        <f>IF('Raw data'!A4577="","",'Raw data'!A4577)</f>
        <v/>
      </c>
      <c r="B4577" s="1">
        <f>IFERROR(MID(A4577,1,FIND("{",A4577)-1),A4577)</f>
        <v/>
      </c>
      <c r="C4577" s="1">
        <f>IFERROR(MID(A4577,FIND("{",A4577)+1,FIND("}",A4577)-FIND("{",A4577)-1),"")</f>
        <v/>
      </c>
      <c r="D4577" s="1">
        <f>IF('Raw data'!B4577=0,"",'Raw data'!B4577)</f>
        <v/>
      </c>
      <c r="E4577" s="1">
        <f>IF('Raw data'!C4577=0,"",'Raw data'!C4577)</f>
        <v/>
      </c>
      <c r="F4577" s="1">
        <f>IF('Raw data'!D4577=0,"",'Raw data'!D4577)</f>
        <v/>
      </c>
      <c r="H4577" s="8">
        <f>IFERROR(IF(COUNTIF(E4577:F4577,0)=2,"",IF(COUNTIF(E4577:F4577,0)=1,0,E4577/SUM(E4577:F4577))),"")</f>
        <v/>
      </c>
      <c r="I4577" s="1">
        <f>IFERROR(RANK(H4577,H:H),"")</f>
        <v/>
      </c>
      <c r="K4577" s="1">
        <f>IF(D4577&lt;J$2,1,IF(D4577&lt;J$3,2,IF(D4577&lt;J$4,3,IF(D4577="","",4))))</f>
        <v/>
      </c>
      <c r="M4577" s="1">
        <f>IF(K4577="","",IF(K4577&gt;Figures!B$6-1,"yes","no"))</f>
        <v/>
      </c>
      <c r="N4577" s="8">
        <f>IF(H4577="","",IF(M4577="yes",H4577,0))</f>
        <v/>
      </c>
      <c r="O4577" s="1">
        <f>IFERROR(RANK(N4577,N:N),"")</f>
        <v/>
      </c>
    </row>
    <row r="4578">
      <c r="A4578" s="1">
        <f>IF('Raw data'!A4578="","",'Raw data'!A4578)</f>
        <v/>
      </c>
      <c r="B4578" s="1">
        <f>IFERROR(MID(A4578,1,FIND("{",A4578)-1),A4578)</f>
        <v/>
      </c>
      <c r="C4578" s="1">
        <f>IFERROR(MID(A4578,FIND("{",A4578)+1,FIND("}",A4578)-FIND("{",A4578)-1),"")</f>
        <v/>
      </c>
      <c r="D4578" s="1">
        <f>IF('Raw data'!B4578=0,"",'Raw data'!B4578)</f>
        <v/>
      </c>
      <c r="E4578" s="1">
        <f>IF('Raw data'!C4578=0,"",'Raw data'!C4578)</f>
        <v/>
      </c>
      <c r="F4578" s="1">
        <f>IF('Raw data'!D4578=0,"",'Raw data'!D4578)</f>
        <v/>
      </c>
      <c r="H4578" s="8">
        <f>IFERROR(IF(COUNTIF(E4578:F4578,0)=2,"",IF(COUNTIF(E4578:F4578,0)=1,0,E4578/SUM(E4578:F4578))),"")</f>
        <v/>
      </c>
      <c r="I4578" s="1">
        <f>IFERROR(RANK(H4578,H:H),"")</f>
        <v/>
      </c>
      <c r="K4578" s="1">
        <f>IF(D4578&lt;J$2,1,IF(D4578&lt;J$3,2,IF(D4578&lt;J$4,3,IF(D4578="","",4))))</f>
        <v/>
      </c>
      <c r="M4578" s="1">
        <f>IF(K4578="","",IF(K4578&gt;Figures!B$6-1,"yes","no"))</f>
        <v/>
      </c>
      <c r="N4578" s="8">
        <f>IF(H4578="","",IF(M4578="yes",H4578,0))</f>
        <v/>
      </c>
      <c r="O4578" s="1">
        <f>IFERROR(RANK(N4578,N:N),"")</f>
        <v/>
      </c>
    </row>
    <row r="4579">
      <c r="A4579" s="1">
        <f>IF('Raw data'!A4579="","",'Raw data'!A4579)</f>
        <v/>
      </c>
      <c r="B4579" s="1">
        <f>IFERROR(MID(A4579,1,FIND("{",A4579)-1),A4579)</f>
        <v/>
      </c>
      <c r="C4579" s="1">
        <f>IFERROR(MID(A4579,FIND("{",A4579)+1,FIND("}",A4579)-FIND("{",A4579)-1),"")</f>
        <v/>
      </c>
      <c r="D4579" s="1">
        <f>IF('Raw data'!B4579=0,"",'Raw data'!B4579)</f>
        <v/>
      </c>
      <c r="E4579" s="1">
        <f>IF('Raw data'!C4579=0,"",'Raw data'!C4579)</f>
        <v/>
      </c>
      <c r="F4579" s="1">
        <f>IF('Raw data'!D4579=0,"",'Raw data'!D4579)</f>
        <v/>
      </c>
      <c r="H4579" s="8">
        <f>IFERROR(IF(COUNTIF(E4579:F4579,0)=2,"",IF(COUNTIF(E4579:F4579,0)=1,0,E4579/SUM(E4579:F4579))),"")</f>
        <v/>
      </c>
      <c r="I4579" s="1">
        <f>IFERROR(RANK(H4579,H:H),"")</f>
        <v/>
      </c>
      <c r="K4579" s="1">
        <f>IF(D4579&lt;J$2,1,IF(D4579&lt;J$3,2,IF(D4579&lt;J$4,3,IF(D4579="","",4))))</f>
        <v/>
      </c>
      <c r="M4579" s="1">
        <f>IF(K4579="","",IF(K4579&gt;Figures!B$6-1,"yes","no"))</f>
        <v/>
      </c>
      <c r="N4579" s="8">
        <f>IF(H4579="","",IF(M4579="yes",H4579,0))</f>
        <v/>
      </c>
      <c r="O4579" s="1">
        <f>IFERROR(RANK(N4579,N:N),"")</f>
        <v/>
      </c>
    </row>
    <row r="4580">
      <c r="A4580" s="1">
        <f>IF('Raw data'!A4580="","",'Raw data'!A4580)</f>
        <v/>
      </c>
      <c r="B4580" s="1">
        <f>IFERROR(MID(A4580,1,FIND("{",A4580)-1),A4580)</f>
        <v/>
      </c>
      <c r="C4580" s="1">
        <f>IFERROR(MID(A4580,FIND("{",A4580)+1,FIND("}",A4580)-FIND("{",A4580)-1),"")</f>
        <v/>
      </c>
      <c r="D4580" s="1">
        <f>IF('Raw data'!B4580=0,"",'Raw data'!B4580)</f>
        <v/>
      </c>
      <c r="E4580" s="1">
        <f>IF('Raw data'!C4580=0,"",'Raw data'!C4580)</f>
        <v/>
      </c>
      <c r="F4580" s="1">
        <f>IF('Raw data'!D4580=0,"",'Raw data'!D4580)</f>
        <v/>
      </c>
      <c r="H4580" s="8">
        <f>IFERROR(IF(COUNTIF(E4580:F4580,0)=2,"",IF(COUNTIF(E4580:F4580,0)=1,0,E4580/SUM(E4580:F4580))),"")</f>
        <v/>
      </c>
      <c r="I4580" s="1">
        <f>IFERROR(RANK(H4580,H:H),"")</f>
        <v/>
      </c>
      <c r="K4580" s="1">
        <f>IF(D4580&lt;J$2,1,IF(D4580&lt;J$3,2,IF(D4580&lt;J$4,3,IF(D4580="","",4))))</f>
        <v/>
      </c>
      <c r="M4580" s="1">
        <f>IF(K4580="","",IF(K4580&gt;Figures!B$6-1,"yes","no"))</f>
        <v/>
      </c>
      <c r="N4580" s="8">
        <f>IF(H4580="","",IF(M4580="yes",H4580,0))</f>
        <v/>
      </c>
      <c r="O4580" s="1">
        <f>IFERROR(RANK(N4580,N:N),"")</f>
        <v/>
      </c>
    </row>
    <row r="4581">
      <c r="A4581" s="1">
        <f>IF('Raw data'!A4581="","",'Raw data'!A4581)</f>
        <v/>
      </c>
      <c r="B4581" s="1">
        <f>IFERROR(MID(A4581,1,FIND("{",A4581)-1),A4581)</f>
        <v/>
      </c>
      <c r="C4581" s="1">
        <f>IFERROR(MID(A4581,FIND("{",A4581)+1,FIND("}",A4581)-FIND("{",A4581)-1),"")</f>
        <v/>
      </c>
      <c r="D4581" s="1">
        <f>IF('Raw data'!B4581=0,"",'Raw data'!B4581)</f>
        <v/>
      </c>
      <c r="E4581" s="1">
        <f>IF('Raw data'!C4581=0,"",'Raw data'!C4581)</f>
        <v/>
      </c>
      <c r="F4581" s="1">
        <f>IF('Raw data'!D4581=0,"",'Raw data'!D4581)</f>
        <v/>
      </c>
      <c r="H4581" s="8">
        <f>IFERROR(IF(COUNTIF(E4581:F4581,0)=2,"",IF(COUNTIF(E4581:F4581,0)=1,0,E4581/SUM(E4581:F4581))),"")</f>
        <v/>
      </c>
      <c r="I4581" s="1">
        <f>IFERROR(RANK(H4581,H:H),"")</f>
        <v/>
      </c>
      <c r="K4581" s="1">
        <f>IF(D4581&lt;J$2,1,IF(D4581&lt;J$3,2,IF(D4581&lt;J$4,3,IF(D4581="","",4))))</f>
        <v/>
      </c>
      <c r="M4581" s="1">
        <f>IF(K4581="","",IF(K4581&gt;Figures!B$6-1,"yes","no"))</f>
        <v/>
      </c>
      <c r="N4581" s="8">
        <f>IF(H4581="","",IF(M4581="yes",H4581,0))</f>
        <v/>
      </c>
      <c r="O4581" s="1">
        <f>IFERROR(RANK(N4581,N:N),"")</f>
        <v/>
      </c>
    </row>
    <row r="4582">
      <c r="A4582" s="1">
        <f>IF('Raw data'!A4582="","",'Raw data'!A4582)</f>
        <v/>
      </c>
      <c r="B4582" s="1">
        <f>IFERROR(MID(A4582,1,FIND("{",A4582)-1),A4582)</f>
        <v/>
      </c>
      <c r="C4582" s="1">
        <f>IFERROR(MID(A4582,FIND("{",A4582)+1,FIND("}",A4582)-FIND("{",A4582)-1),"")</f>
        <v/>
      </c>
      <c r="D4582" s="1">
        <f>IF('Raw data'!B4582=0,"",'Raw data'!B4582)</f>
        <v/>
      </c>
      <c r="E4582" s="1">
        <f>IF('Raw data'!C4582=0,"",'Raw data'!C4582)</f>
        <v/>
      </c>
      <c r="F4582" s="1">
        <f>IF('Raw data'!D4582=0,"",'Raw data'!D4582)</f>
        <v/>
      </c>
      <c r="H4582" s="8">
        <f>IFERROR(IF(COUNTIF(E4582:F4582,0)=2,"",IF(COUNTIF(E4582:F4582,0)=1,0,E4582/SUM(E4582:F4582))),"")</f>
        <v/>
      </c>
      <c r="I4582" s="1">
        <f>IFERROR(RANK(H4582,H:H),"")</f>
        <v/>
      </c>
      <c r="K4582" s="1">
        <f>IF(D4582&lt;J$2,1,IF(D4582&lt;J$3,2,IF(D4582&lt;J$4,3,IF(D4582="","",4))))</f>
        <v/>
      </c>
      <c r="M4582" s="1">
        <f>IF(K4582="","",IF(K4582&gt;Figures!B$6-1,"yes","no"))</f>
        <v/>
      </c>
      <c r="N4582" s="8">
        <f>IF(H4582="","",IF(M4582="yes",H4582,0))</f>
        <v/>
      </c>
      <c r="O4582" s="1">
        <f>IFERROR(RANK(N4582,N:N),"")</f>
        <v/>
      </c>
    </row>
    <row r="4583">
      <c r="A4583" s="1">
        <f>IF('Raw data'!A4583="","",'Raw data'!A4583)</f>
        <v/>
      </c>
      <c r="B4583" s="1">
        <f>IFERROR(MID(A4583,1,FIND("{",A4583)-1),A4583)</f>
        <v/>
      </c>
      <c r="C4583" s="1">
        <f>IFERROR(MID(A4583,FIND("{",A4583)+1,FIND("}",A4583)-FIND("{",A4583)-1),"")</f>
        <v/>
      </c>
      <c r="D4583" s="1">
        <f>IF('Raw data'!B4583=0,"",'Raw data'!B4583)</f>
        <v/>
      </c>
      <c r="E4583" s="1">
        <f>IF('Raw data'!C4583=0,"",'Raw data'!C4583)</f>
        <v/>
      </c>
      <c r="F4583" s="1">
        <f>IF('Raw data'!D4583=0,"",'Raw data'!D4583)</f>
        <v/>
      </c>
      <c r="H4583" s="8">
        <f>IFERROR(IF(COUNTIF(E4583:F4583,0)=2,"",IF(COUNTIF(E4583:F4583,0)=1,0,E4583/SUM(E4583:F4583))),"")</f>
        <v/>
      </c>
      <c r="I4583" s="1">
        <f>IFERROR(RANK(H4583,H:H),"")</f>
        <v/>
      </c>
      <c r="K4583" s="1">
        <f>IF(D4583&lt;J$2,1,IF(D4583&lt;J$3,2,IF(D4583&lt;J$4,3,IF(D4583="","",4))))</f>
        <v/>
      </c>
      <c r="M4583" s="1">
        <f>IF(K4583="","",IF(K4583&gt;Figures!B$6-1,"yes","no"))</f>
        <v/>
      </c>
      <c r="N4583" s="8">
        <f>IF(H4583="","",IF(M4583="yes",H4583,0))</f>
        <v/>
      </c>
      <c r="O4583" s="1">
        <f>IFERROR(RANK(N4583,N:N),"")</f>
        <v/>
      </c>
    </row>
    <row r="4584">
      <c r="A4584" s="1">
        <f>IF('Raw data'!A4584="","",'Raw data'!A4584)</f>
        <v/>
      </c>
      <c r="B4584" s="1">
        <f>IFERROR(MID(A4584,1,FIND("{",A4584)-1),A4584)</f>
        <v/>
      </c>
      <c r="C4584" s="1">
        <f>IFERROR(MID(A4584,FIND("{",A4584)+1,FIND("}",A4584)-FIND("{",A4584)-1),"")</f>
        <v/>
      </c>
      <c r="D4584" s="1">
        <f>IF('Raw data'!B4584=0,"",'Raw data'!B4584)</f>
        <v/>
      </c>
      <c r="E4584" s="1">
        <f>IF('Raw data'!C4584=0,"",'Raw data'!C4584)</f>
        <v/>
      </c>
      <c r="F4584" s="1">
        <f>IF('Raw data'!D4584=0,"",'Raw data'!D4584)</f>
        <v/>
      </c>
      <c r="H4584" s="8">
        <f>IFERROR(IF(COUNTIF(E4584:F4584,0)=2,"",IF(COUNTIF(E4584:F4584,0)=1,0,E4584/SUM(E4584:F4584))),"")</f>
        <v/>
      </c>
      <c r="I4584" s="1">
        <f>IFERROR(RANK(H4584,H:H),"")</f>
        <v/>
      </c>
      <c r="K4584" s="1">
        <f>IF(D4584&lt;J$2,1,IF(D4584&lt;J$3,2,IF(D4584&lt;J$4,3,IF(D4584="","",4))))</f>
        <v/>
      </c>
      <c r="M4584" s="1">
        <f>IF(K4584="","",IF(K4584&gt;Figures!B$6-1,"yes","no"))</f>
        <v/>
      </c>
      <c r="N4584" s="8">
        <f>IF(H4584="","",IF(M4584="yes",H4584,0))</f>
        <v/>
      </c>
      <c r="O4584" s="1">
        <f>IFERROR(RANK(N4584,N:N),"")</f>
        <v/>
      </c>
    </row>
    <row r="4585">
      <c r="A4585" s="1">
        <f>IF('Raw data'!A4585="","",'Raw data'!A4585)</f>
        <v/>
      </c>
      <c r="B4585" s="1">
        <f>IFERROR(MID(A4585,1,FIND("{",A4585)-1),A4585)</f>
        <v/>
      </c>
      <c r="C4585" s="1">
        <f>IFERROR(MID(A4585,FIND("{",A4585)+1,FIND("}",A4585)-FIND("{",A4585)-1),"")</f>
        <v/>
      </c>
      <c r="D4585" s="1">
        <f>IF('Raw data'!B4585=0,"",'Raw data'!B4585)</f>
        <v/>
      </c>
      <c r="E4585" s="1">
        <f>IF('Raw data'!C4585=0,"",'Raw data'!C4585)</f>
        <v/>
      </c>
      <c r="F4585" s="1">
        <f>IF('Raw data'!D4585=0,"",'Raw data'!D4585)</f>
        <v/>
      </c>
      <c r="H4585" s="8">
        <f>IFERROR(IF(COUNTIF(E4585:F4585,0)=2,"",IF(COUNTIF(E4585:F4585,0)=1,0,E4585/SUM(E4585:F4585))),"")</f>
        <v/>
      </c>
      <c r="I4585" s="1">
        <f>IFERROR(RANK(H4585,H:H),"")</f>
        <v/>
      </c>
      <c r="K4585" s="1">
        <f>IF(D4585&lt;J$2,1,IF(D4585&lt;J$3,2,IF(D4585&lt;J$4,3,IF(D4585="","",4))))</f>
        <v/>
      </c>
      <c r="M4585" s="1">
        <f>IF(K4585="","",IF(K4585&gt;Figures!B$6-1,"yes","no"))</f>
        <v/>
      </c>
      <c r="N4585" s="8">
        <f>IF(H4585="","",IF(M4585="yes",H4585,0))</f>
        <v/>
      </c>
      <c r="O4585" s="1">
        <f>IFERROR(RANK(N4585,N:N),"")</f>
        <v/>
      </c>
    </row>
    <row r="4586">
      <c r="A4586" s="1">
        <f>IF('Raw data'!A4586="","",'Raw data'!A4586)</f>
        <v/>
      </c>
      <c r="B4586" s="1">
        <f>IFERROR(MID(A4586,1,FIND("{",A4586)-1),A4586)</f>
        <v/>
      </c>
      <c r="C4586" s="1">
        <f>IFERROR(MID(A4586,FIND("{",A4586)+1,FIND("}",A4586)-FIND("{",A4586)-1),"")</f>
        <v/>
      </c>
      <c r="D4586" s="1">
        <f>IF('Raw data'!B4586=0,"",'Raw data'!B4586)</f>
        <v/>
      </c>
      <c r="E4586" s="1">
        <f>IF('Raw data'!C4586=0,"",'Raw data'!C4586)</f>
        <v/>
      </c>
      <c r="F4586" s="1">
        <f>IF('Raw data'!D4586=0,"",'Raw data'!D4586)</f>
        <v/>
      </c>
      <c r="H4586" s="8">
        <f>IFERROR(IF(COUNTIF(E4586:F4586,0)=2,"",IF(COUNTIF(E4586:F4586,0)=1,0,E4586/SUM(E4586:F4586))),"")</f>
        <v/>
      </c>
      <c r="I4586" s="1">
        <f>IFERROR(RANK(H4586,H:H),"")</f>
        <v/>
      </c>
      <c r="K4586" s="1">
        <f>IF(D4586&lt;J$2,1,IF(D4586&lt;J$3,2,IF(D4586&lt;J$4,3,IF(D4586="","",4))))</f>
        <v/>
      </c>
      <c r="M4586" s="1">
        <f>IF(K4586="","",IF(K4586&gt;Figures!B$6-1,"yes","no"))</f>
        <v/>
      </c>
      <c r="N4586" s="8">
        <f>IF(H4586="","",IF(M4586="yes",H4586,0))</f>
        <v/>
      </c>
      <c r="O4586" s="1">
        <f>IFERROR(RANK(N4586,N:N),"")</f>
        <v/>
      </c>
    </row>
    <row r="4587">
      <c r="A4587" s="1">
        <f>IF('Raw data'!A4587="","",'Raw data'!A4587)</f>
        <v/>
      </c>
      <c r="B4587" s="1">
        <f>IFERROR(MID(A4587,1,FIND("{",A4587)-1),A4587)</f>
        <v/>
      </c>
      <c r="C4587" s="1">
        <f>IFERROR(MID(A4587,FIND("{",A4587)+1,FIND("}",A4587)-FIND("{",A4587)-1),"")</f>
        <v/>
      </c>
      <c r="D4587" s="1">
        <f>IF('Raw data'!B4587=0,"",'Raw data'!B4587)</f>
        <v/>
      </c>
      <c r="E4587" s="1">
        <f>IF('Raw data'!C4587=0,"",'Raw data'!C4587)</f>
        <v/>
      </c>
      <c r="F4587" s="1">
        <f>IF('Raw data'!D4587=0,"",'Raw data'!D4587)</f>
        <v/>
      </c>
      <c r="H4587" s="8">
        <f>IFERROR(IF(COUNTIF(E4587:F4587,0)=2,"",IF(COUNTIF(E4587:F4587,0)=1,0,E4587/SUM(E4587:F4587))),"")</f>
        <v/>
      </c>
      <c r="I4587" s="1">
        <f>IFERROR(RANK(H4587,H:H),"")</f>
        <v/>
      </c>
      <c r="K4587" s="1">
        <f>IF(D4587&lt;J$2,1,IF(D4587&lt;J$3,2,IF(D4587&lt;J$4,3,IF(D4587="","",4))))</f>
        <v/>
      </c>
      <c r="M4587" s="1">
        <f>IF(K4587="","",IF(K4587&gt;Figures!B$6-1,"yes","no"))</f>
        <v/>
      </c>
      <c r="N4587" s="8">
        <f>IF(H4587="","",IF(M4587="yes",H4587,0))</f>
        <v/>
      </c>
      <c r="O4587" s="1">
        <f>IFERROR(RANK(N4587,N:N),"")</f>
        <v/>
      </c>
    </row>
    <row r="4588">
      <c r="A4588" s="1">
        <f>IF('Raw data'!A4588="","",'Raw data'!A4588)</f>
        <v/>
      </c>
      <c r="B4588" s="1">
        <f>IFERROR(MID(A4588,1,FIND("{",A4588)-1),A4588)</f>
        <v/>
      </c>
      <c r="C4588" s="1">
        <f>IFERROR(MID(A4588,FIND("{",A4588)+1,FIND("}",A4588)-FIND("{",A4588)-1),"")</f>
        <v/>
      </c>
      <c r="D4588" s="1">
        <f>IF('Raw data'!B4588=0,"",'Raw data'!B4588)</f>
        <v/>
      </c>
      <c r="E4588" s="1">
        <f>IF('Raw data'!C4588=0,"",'Raw data'!C4588)</f>
        <v/>
      </c>
      <c r="F4588" s="1">
        <f>IF('Raw data'!D4588=0,"",'Raw data'!D4588)</f>
        <v/>
      </c>
      <c r="H4588" s="8">
        <f>IFERROR(IF(COUNTIF(E4588:F4588,0)=2,"",IF(COUNTIF(E4588:F4588,0)=1,0,E4588/SUM(E4588:F4588))),"")</f>
        <v/>
      </c>
      <c r="I4588" s="1">
        <f>IFERROR(RANK(H4588,H:H),"")</f>
        <v/>
      </c>
      <c r="K4588" s="1">
        <f>IF(D4588&lt;J$2,1,IF(D4588&lt;J$3,2,IF(D4588&lt;J$4,3,IF(D4588="","",4))))</f>
        <v/>
      </c>
      <c r="M4588" s="1">
        <f>IF(K4588="","",IF(K4588&gt;Figures!B$6-1,"yes","no"))</f>
        <v/>
      </c>
      <c r="N4588" s="8">
        <f>IF(H4588="","",IF(M4588="yes",H4588,0))</f>
        <v/>
      </c>
      <c r="O4588" s="1">
        <f>IFERROR(RANK(N4588,N:N),"")</f>
        <v/>
      </c>
    </row>
    <row r="4589">
      <c r="A4589" s="1">
        <f>IF('Raw data'!A4589="","",'Raw data'!A4589)</f>
        <v/>
      </c>
      <c r="B4589" s="1">
        <f>IFERROR(MID(A4589,1,FIND("{",A4589)-1),A4589)</f>
        <v/>
      </c>
      <c r="C4589" s="1">
        <f>IFERROR(MID(A4589,FIND("{",A4589)+1,FIND("}",A4589)-FIND("{",A4589)-1),"")</f>
        <v/>
      </c>
      <c r="D4589" s="1">
        <f>IF('Raw data'!B4589=0,"",'Raw data'!B4589)</f>
        <v/>
      </c>
      <c r="E4589" s="1">
        <f>IF('Raw data'!C4589=0,"",'Raw data'!C4589)</f>
        <v/>
      </c>
      <c r="F4589" s="1">
        <f>IF('Raw data'!D4589=0,"",'Raw data'!D4589)</f>
        <v/>
      </c>
      <c r="H4589" s="8">
        <f>IFERROR(IF(COUNTIF(E4589:F4589,0)=2,"",IF(COUNTIF(E4589:F4589,0)=1,0,E4589/SUM(E4589:F4589))),"")</f>
        <v/>
      </c>
      <c r="I4589" s="1">
        <f>IFERROR(RANK(H4589,H:H),"")</f>
        <v/>
      </c>
      <c r="K4589" s="1">
        <f>IF(D4589&lt;J$2,1,IF(D4589&lt;J$3,2,IF(D4589&lt;J$4,3,IF(D4589="","",4))))</f>
        <v/>
      </c>
      <c r="M4589" s="1">
        <f>IF(K4589="","",IF(K4589&gt;Figures!B$6-1,"yes","no"))</f>
        <v/>
      </c>
      <c r="N4589" s="8">
        <f>IF(H4589="","",IF(M4589="yes",H4589,0))</f>
        <v/>
      </c>
      <c r="O4589" s="1">
        <f>IFERROR(RANK(N4589,N:N),"")</f>
        <v/>
      </c>
    </row>
    <row r="4590">
      <c r="A4590" s="1">
        <f>IF('Raw data'!A4590="","",'Raw data'!A4590)</f>
        <v/>
      </c>
      <c r="B4590" s="1">
        <f>IFERROR(MID(A4590,1,FIND("{",A4590)-1),A4590)</f>
        <v/>
      </c>
      <c r="C4590" s="1">
        <f>IFERROR(MID(A4590,FIND("{",A4590)+1,FIND("}",A4590)-FIND("{",A4590)-1),"")</f>
        <v/>
      </c>
      <c r="D4590" s="1">
        <f>IF('Raw data'!B4590=0,"",'Raw data'!B4590)</f>
        <v/>
      </c>
      <c r="E4590" s="1">
        <f>IF('Raw data'!C4590=0,"",'Raw data'!C4590)</f>
        <v/>
      </c>
      <c r="F4590" s="1">
        <f>IF('Raw data'!D4590=0,"",'Raw data'!D4590)</f>
        <v/>
      </c>
      <c r="H4590" s="8">
        <f>IFERROR(IF(COUNTIF(E4590:F4590,0)=2,"",IF(COUNTIF(E4590:F4590,0)=1,0,E4590/SUM(E4590:F4590))),"")</f>
        <v/>
      </c>
      <c r="I4590" s="1">
        <f>IFERROR(RANK(H4590,H:H),"")</f>
        <v/>
      </c>
      <c r="K4590" s="1">
        <f>IF(D4590&lt;J$2,1,IF(D4590&lt;J$3,2,IF(D4590&lt;J$4,3,IF(D4590="","",4))))</f>
        <v/>
      </c>
      <c r="M4590" s="1">
        <f>IF(K4590="","",IF(K4590&gt;Figures!B$6-1,"yes","no"))</f>
        <v/>
      </c>
      <c r="N4590" s="8">
        <f>IF(H4590="","",IF(M4590="yes",H4590,0))</f>
        <v/>
      </c>
      <c r="O4590" s="1">
        <f>IFERROR(RANK(N4590,N:N),"")</f>
        <v/>
      </c>
    </row>
    <row r="4591">
      <c r="A4591" s="1">
        <f>IF('Raw data'!A4591="","",'Raw data'!A4591)</f>
        <v/>
      </c>
      <c r="B4591" s="1">
        <f>IFERROR(MID(A4591,1,FIND("{",A4591)-1),A4591)</f>
        <v/>
      </c>
      <c r="C4591" s="1">
        <f>IFERROR(MID(A4591,FIND("{",A4591)+1,FIND("}",A4591)-FIND("{",A4591)-1),"")</f>
        <v/>
      </c>
      <c r="D4591" s="1">
        <f>IF('Raw data'!B4591=0,"",'Raw data'!B4591)</f>
        <v/>
      </c>
      <c r="E4591" s="1">
        <f>IF('Raw data'!C4591=0,"",'Raw data'!C4591)</f>
        <v/>
      </c>
      <c r="F4591" s="1">
        <f>IF('Raw data'!D4591=0,"",'Raw data'!D4591)</f>
        <v/>
      </c>
      <c r="H4591" s="8">
        <f>IFERROR(IF(COUNTIF(E4591:F4591,0)=2,"",IF(COUNTIF(E4591:F4591,0)=1,0,E4591/SUM(E4591:F4591))),"")</f>
        <v/>
      </c>
      <c r="I4591" s="1">
        <f>IFERROR(RANK(H4591,H:H),"")</f>
        <v/>
      </c>
      <c r="K4591" s="1">
        <f>IF(D4591&lt;J$2,1,IF(D4591&lt;J$3,2,IF(D4591&lt;J$4,3,IF(D4591="","",4))))</f>
        <v/>
      </c>
      <c r="M4591" s="1">
        <f>IF(K4591="","",IF(K4591&gt;Figures!B$6-1,"yes","no"))</f>
        <v/>
      </c>
      <c r="N4591" s="8">
        <f>IF(H4591="","",IF(M4591="yes",H4591,0))</f>
        <v/>
      </c>
      <c r="O4591" s="1">
        <f>IFERROR(RANK(N4591,N:N),"")</f>
        <v/>
      </c>
    </row>
    <row r="4592">
      <c r="A4592" s="1">
        <f>IF('Raw data'!A4592="","",'Raw data'!A4592)</f>
        <v/>
      </c>
      <c r="B4592" s="1">
        <f>IFERROR(MID(A4592,1,FIND("{",A4592)-1),A4592)</f>
        <v/>
      </c>
      <c r="C4592" s="1">
        <f>IFERROR(MID(A4592,FIND("{",A4592)+1,FIND("}",A4592)-FIND("{",A4592)-1),"")</f>
        <v/>
      </c>
      <c r="D4592" s="1">
        <f>IF('Raw data'!B4592=0,"",'Raw data'!B4592)</f>
        <v/>
      </c>
      <c r="E4592" s="1">
        <f>IF('Raw data'!C4592=0,"",'Raw data'!C4592)</f>
        <v/>
      </c>
      <c r="F4592" s="1">
        <f>IF('Raw data'!D4592=0,"",'Raw data'!D4592)</f>
        <v/>
      </c>
      <c r="H4592" s="8">
        <f>IFERROR(IF(COUNTIF(E4592:F4592,0)=2,"",IF(COUNTIF(E4592:F4592,0)=1,0,E4592/SUM(E4592:F4592))),"")</f>
        <v/>
      </c>
      <c r="I4592" s="1">
        <f>IFERROR(RANK(H4592,H:H),"")</f>
        <v/>
      </c>
      <c r="K4592" s="1">
        <f>IF(D4592&lt;J$2,1,IF(D4592&lt;J$3,2,IF(D4592&lt;J$4,3,IF(D4592="","",4))))</f>
        <v/>
      </c>
      <c r="M4592" s="1">
        <f>IF(K4592="","",IF(K4592&gt;Figures!B$6-1,"yes","no"))</f>
        <v/>
      </c>
      <c r="N4592" s="8">
        <f>IF(H4592="","",IF(M4592="yes",H4592,0))</f>
        <v/>
      </c>
      <c r="O4592" s="1">
        <f>IFERROR(RANK(N4592,N:N),"")</f>
        <v/>
      </c>
    </row>
    <row r="4593">
      <c r="A4593" s="1">
        <f>IF('Raw data'!A4593="","",'Raw data'!A4593)</f>
        <v/>
      </c>
      <c r="B4593" s="1">
        <f>IFERROR(MID(A4593,1,FIND("{",A4593)-1),A4593)</f>
        <v/>
      </c>
      <c r="C4593" s="1">
        <f>IFERROR(MID(A4593,FIND("{",A4593)+1,FIND("}",A4593)-FIND("{",A4593)-1),"")</f>
        <v/>
      </c>
      <c r="D4593" s="1">
        <f>IF('Raw data'!B4593=0,"",'Raw data'!B4593)</f>
        <v/>
      </c>
      <c r="E4593" s="1">
        <f>IF('Raw data'!C4593=0,"",'Raw data'!C4593)</f>
        <v/>
      </c>
      <c r="F4593" s="1">
        <f>IF('Raw data'!D4593=0,"",'Raw data'!D4593)</f>
        <v/>
      </c>
      <c r="H4593" s="8">
        <f>IFERROR(IF(COUNTIF(E4593:F4593,0)=2,"",IF(COUNTIF(E4593:F4593,0)=1,0,E4593/SUM(E4593:F4593))),"")</f>
        <v/>
      </c>
      <c r="I4593" s="1">
        <f>IFERROR(RANK(H4593,H:H),"")</f>
        <v/>
      </c>
      <c r="K4593" s="1">
        <f>IF(D4593&lt;J$2,1,IF(D4593&lt;J$3,2,IF(D4593&lt;J$4,3,IF(D4593="","",4))))</f>
        <v/>
      </c>
      <c r="M4593" s="1">
        <f>IF(K4593="","",IF(K4593&gt;Figures!B$6-1,"yes","no"))</f>
        <v/>
      </c>
      <c r="N4593" s="8">
        <f>IF(H4593="","",IF(M4593="yes",H4593,0))</f>
        <v/>
      </c>
      <c r="O4593" s="1">
        <f>IFERROR(RANK(N4593,N:N),"")</f>
        <v/>
      </c>
    </row>
    <row r="4594">
      <c r="A4594" s="1">
        <f>IF('Raw data'!A4594="","",'Raw data'!A4594)</f>
        <v/>
      </c>
      <c r="B4594" s="1">
        <f>IFERROR(MID(A4594,1,FIND("{",A4594)-1),A4594)</f>
        <v/>
      </c>
      <c r="C4594" s="1">
        <f>IFERROR(MID(A4594,FIND("{",A4594)+1,FIND("}",A4594)-FIND("{",A4594)-1),"")</f>
        <v/>
      </c>
      <c r="D4594" s="1">
        <f>IF('Raw data'!B4594=0,"",'Raw data'!B4594)</f>
        <v/>
      </c>
      <c r="E4594" s="1">
        <f>IF('Raw data'!C4594=0,"",'Raw data'!C4594)</f>
        <v/>
      </c>
      <c r="F4594" s="1">
        <f>IF('Raw data'!D4594=0,"",'Raw data'!D4594)</f>
        <v/>
      </c>
      <c r="H4594" s="8">
        <f>IFERROR(IF(COUNTIF(E4594:F4594,0)=2,"",IF(COUNTIF(E4594:F4594,0)=1,0,E4594/SUM(E4594:F4594))),"")</f>
        <v/>
      </c>
      <c r="I4594" s="1">
        <f>IFERROR(RANK(H4594,H:H),"")</f>
        <v/>
      </c>
      <c r="K4594" s="1">
        <f>IF(D4594&lt;J$2,1,IF(D4594&lt;J$3,2,IF(D4594&lt;J$4,3,IF(D4594="","",4))))</f>
        <v/>
      </c>
      <c r="M4594" s="1">
        <f>IF(K4594="","",IF(K4594&gt;Figures!B$6-1,"yes","no"))</f>
        <v/>
      </c>
      <c r="N4594" s="8">
        <f>IF(H4594="","",IF(M4594="yes",H4594,0))</f>
        <v/>
      </c>
      <c r="O4594" s="1">
        <f>IFERROR(RANK(N4594,N:N),"")</f>
        <v/>
      </c>
    </row>
    <row r="4595">
      <c r="A4595" s="1">
        <f>IF('Raw data'!A4595="","",'Raw data'!A4595)</f>
        <v/>
      </c>
      <c r="B4595" s="1">
        <f>IFERROR(MID(A4595,1,FIND("{",A4595)-1),A4595)</f>
        <v/>
      </c>
      <c r="C4595" s="1">
        <f>IFERROR(MID(A4595,FIND("{",A4595)+1,FIND("}",A4595)-FIND("{",A4595)-1),"")</f>
        <v/>
      </c>
      <c r="D4595" s="1">
        <f>IF('Raw data'!B4595=0,"",'Raw data'!B4595)</f>
        <v/>
      </c>
      <c r="E4595" s="1">
        <f>IF('Raw data'!C4595=0,"",'Raw data'!C4595)</f>
        <v/>
      </c>
      <c r="F4595" s="1">
        <f>IF('Raw data'!D4595=0,"",'Raw data'!D4595)</f>
        <v/>
      </c>
      <c r="H4595" s="8">
        <f>IFERROR(IF(COUNTIF(E4595:F4595,0)=2,"",IF(COUNTIF(E4595:F4595,0)=1,0,E4595/SUM(E4595:F4595))),"")</f>
        <v/>
      </c>
      <c r="I4595" s="1">
        <f>IFERROR(RANK(H4595,H:H),"")</f>
        <v/>
      </c>
      <c r="K4595" s="1">
        <f>IF(D4595&lt;J$2,1,IF(D4595&lt;J$3,2,IF(D4595&lt;J$4,3,IF(D4595="","",4))))</f>
        <v/>
      </c>
      <c r="M4595" s="1">
        <f>IF(K4595="","",IF(K4595&gt;Figures!B$6-1,"yes","no"))</f>
        <v/>
      </c>
      <c r="N4595" s="8">
        <f>IF(H4595="","",IF(M4595="yes",H4595,0))</f>
        <v/>
      </c>
      <c r="O4595" s="1">
        <f>IFERROR(RANK(N4595,N:N),"")</f>
        <v/>
      </c>
    </row>
    <row r="4596">
      <c r="A4596" s="1">
        <f>IF('Raw data'!A4596="","",'Raw data'!A4596)</f>
        <v/>
      </c>
      <c r="B4596" s="1">
        <f>IFERROR(MID(A4596,1,FIND("{",A4596)-1),A4596)</f>
        <v/>
      </c>
      <c r="C4596" s="1">
        <f>IFERROR(MID(A4596,FIND("{",A4596)+1,FIND("}",A4596)-FIND("{",A4596)-1),"")</f>
        <v/>
      </c>
      <c r="D4596" s="1">
        <f>IF('Raw data'!B4596=0,"",'Raw data'!B4596)</f>
        <v/>
      </c>
      <c r="E4596" s="1">
        <f>IF('Raw data'!C4596=0,"",'Raw data'!C4596)</f>
        <v/>
      </c>
      <c r="F4596" s="1">
        <f>IF('Raw data'!D4596=0,"",'Raw data'!D4596)</f>
        <v/>
      </c>
      <c r="H4596" s="8">
        <f>IFERROR(IF(COUNTIF(E4596:F4596,0)=2,"",IF(COUNTIF(E4596:F4596,0)=1,0,E4596/SUM(E4596:F4596))),"")</f>
        <v/>
      </c>
      <c r="I4596" s="1">
        <f>IFERROR(RANK(H4596,H:H),"")</f>
        <v/>
      </c>
      <c r="K4596" s="1">
        <f>IF(D4596&lt;J$2,1,IF(D4596&lt;J$3,2,IF(D4596&lt;J$4,3,IF(D4596="","",4))))</f>
        <v/>
      </c>
      <c r="M4596" s="1">
        <f>IF(K4596="","",IF(K4596&gt;Figures!B$6-1,"yes","no"))</f>
        <v/>
      </c>
      <c r="N4596" s="8">
        <f>IF(H4596="","",IF(M4596="yes",H4596,0))</f>
        <v/>
      </c>
      <c r="O4596" s="1">
        <f>IFERROR(RANK(N4596,N:N),"")</f>
        <v/>
      </c>
    </row>
    <row r="4597">
      <c r="A4597" s="1">
        <f>IF('Raw data'!A4597="","",'Raw data'!A4597)</f>
        <v/>
      </c>
      <c r="B4597" s="1">
        <f>IFERROR(MID(A4597,1,FIND("{",A4597)-1),A4597)</f>
        <v/>
      </c>
      <c r="C4597" s="1">
        <f>IFERROR(MID(A4597,FIND("{",A4597)+1,FIND("}",A4597)-FIND("{",A4597)-1),"")</f>
        <v/>
      </c>
      <c r="D4597" s="1">
        <f>IF('Raw data'!B4597=0,"",'Raw data'!B4597)</f>
        <v/>
      </c>
      <c r="E4597" s="1">
        <f>IF('Raw data'!C4597=0,"",'Raw data'!C4597)</f>
        <v/>
      </c>
      <c r="F4597" s="1">
        <f>IF('Raw data'!D4597=0,"",'Raw data'!D4597)</f>
        <v/>
      </c>
      <c r="H4597" s="8">
        <f>IFERROR(IF(COUNTIF(E4597:F4597,0)=2,"",IF(COUNTIF(E4597:F4597,0)=1,0,E4597/SUM(E4597:F4597))),"")</f>
        <v/>
      </c>
      <c r="I4597" s="1">
        <f>IFERROR(RANK(H4597,H:H),"")</f>
        <v/>
      </c>
      <c r="K4597" s="1">
        <f>IF(D4597&lt;J$2,1,IF(D4597&lt;J$3,2,IF(D4597&lt;J$4,3,IF(D4597="","",4))))</f>
        <v/>
      </c>
      <c r="M4597" s="1">
        <f>IF(K4597="","",IF(K4597&gt;Figures!B$6-1,"yes","no"))</f>
        <v/>
      </c>
      <c r="N4597" s="8">
        <f>IF(H4597="","",IF(M4597="yes",H4597,0))</f>
        <v/>
      </c>
      <c r="O4597" s="1">
        <f>IFERROR(RANK(N4597,N:N),"")</f>
        <v/>
      </c>
    </row>
    <row r="4598">
      <c r="A4598" s="1">
        <f>IF('Raw data'!A4598="","",'Raw data'!A4598)</f>
        <v/>
      </c>
      <c r="B4598" s="1">
        <f>IFERROR(MID(A4598,1,FIND("{",A4598)-1),A4598)</f>
        <v/>
      </c>
      <c r="C4598" s="1">
        <f>IFERROR(MID(A4598,FIND("{",A4598)+1,FIND("}",A4598)-FIND("{",A4598)-1),"")</f>
        <v/>
      </c>
      <c r="D4598" s="1">
        <f>IF('Raw data'!B4598=0,"",'Raw data'!B4598)</f>
        <v/>
      </c>
      <c r="E4598" s="1">
        <f>IF('Raw data'!C4598=0,"",'Raw data'!C4598)</f>
        <v/>
      </c>
      <c r="F4598" s="1">
        <f>IF('Raw data'!D4598=0,"",'Raw data'!D4598)</f>
        <v/>
      </c>
      <c r="H4598" s="8">
        <f>IFERROR(IF(COUNTIF(E4598:F4598,0)=2,"",IF(COUNTIF(E4598:F4598,0)=1,0,E4598/SUM(E4598:F4598))),"")</f>
        <v/>
      </c>
      <c r="I4598" s="1">
        <f>IFERROR(RANK(H4598,H:H),"")</f>
        <v/>
      </c>
      <c r="K4598" s="1">
        <f>IF(D4598&lt;J$2,1,IF(D4598&lt;J$3,2,IF(D4598&lt;J$4,3,IF(D4598="","",4))))</f>
        <v/>
      </c>
      <c r="M4598" s="1">
        <f>IF(K4598="","",IF(K4598&gt;Figures!B$6-1,"yes","no"))</f>
        <v/>
      </c>
      <c r="N4598" s="8">
        <f>IF(H4598="","",IF(M4598="yes",H4598,0))</f>
        <v/>
      </c>
      <c r="O4598" s="1">
        <f>IFERROR(RANK(N4598,N:N),"")</f>
        <v/>
      </c>
    </row>
    <row r="4599">
      <c r="A4599" s="1">
        <f>IF('Raw data'!A4599="","",'Raw data'!A4599)</f>
        <v/>
      </c>
      <c r="B4599" s="1">
        <f>IFERROR(MID(A4599,1,FIND("{",A4599)-1),A4599)</f>
        <v/>
      </c>
      <c r="C4599" s="1">
        <f>IFERROR(MID(A4599,FIND("{",A4599)+1,FIND("}",A4599)-FIND("{",A4599)-1),"")</f>
        <v/>
      </c>
      <c r="D4599" s="1">
        <f>IF('Raw data'!B4599=0,"",'Raw data'!B4599)</f>
        <v/>
      </c>
      <c r="E4599" s="1">
        <f>IF('Raw data'!C4599=0,"",'Raw data'!C4599)</f>
        <v/>
      </c>
      <c r="F4599" s="1">
        <f>IF('Raw data'!D4599=0,"",'Raw data'!D4599)</f>
        <v/>
      </c>
      <c r="H4599" s="8">
        <f>IFERROR(IF(COUNTIF(E4599:F4599,0)=2,"",IF(COUNTIF(E4599:F4599,0)=1,0,E4599/SUM(E4599:F4599))),"")</f>
        <v/>
      </c>
      <c r="I4599" s="1">
        <f>IFERROR(RANK(H4599,H:H),"")</f>
        <v/>
      </c>
      <c r="K4599" s="1">
        <f>IF(D4599&lt;J$2,1,IF(D4599&lt;J$3,2,IF(D4599&lt;J$4,3,IF(D4599="","",4))))</f>
        <v/>
      </c>
      <c r="M4599" s="1">
        <f>IF(K4599="","",IF(K4599&gt;Figures!B$6-1,"yes","no"))</f>
        <v/>
      </c>
      <c r="N4599" s="8">
        <f>IF(H4599="","",IF(M4599="yes",H4599,0))</f>
        <v/>
      </c>
      <c r="O4599" s="1">
        <f>IFERROR(RANK(N4599,N:N),"")</f>
        <v/>
      </c>
    </row>
    <row r="4600">
      <c r="A4600" s="1">
        <f>IF('Raw data'!A4600="","",'Raw data'!A4600)</f>
        <v/>
      </c>
      <c r="B4600" s="1">
        <f>IFERROR(MID(A4600,1,FIND("{",A4600)-1),A4600)</f>
        <v/>
      </c>
      <c r="C4600" s="1">
        <f>IFERROR(MID(A4600,FIND("{",A4600)+1,FIND("}",A4600)-FIND("{",A4600)-1),"")</f>
        <v/>
      </c>
      <c r="D4600" s="1">
        <f>IF('Raw data'!B4600=0,"",'Raw data'!B4600)</f>
        <v/>
      </c>
      <c r="E4600" s="1">
        <f>IF('Raw data'!C4600=0,"",'Raw data'!C4600)</f>
        <v/>
      </c>
      <c r="F4600" s="1">
        <f>IF('Raw data'!D4600=0,"",'Raw data'!D4600)</f>
        <v/>
      </c>
      <c r="H4600" s="8">
        <f>IFERROR(IF(COUNTIF(E4600:F4600,0)=2,"",IF(COUNTIF(E4600:F4600,0)=1,0,E4600/SUM(E4600:F4600))),"")</f>
        <v/>
      </c>
      <c r="I4600" s="1">
        <f>IFERROR(RANK(H4600,H:H),"")</f>
        <v/>
      </c>
      <c r="K4600" s="1">
        <f>IF(D4600&lt;J$2,1,IF(D4600&lt;J$3,2,IF(D4600&lt;J$4,3,IF(D4600="","",4))))</f>
        <v/>
      </c>
      <c r="M4600" s="1">
        <f>IF(K4600="","",IF(K4600&gt;Figures!B$6-1,"yes","no"))</f>
        <v/>
      </c>
      <c r="N4600" s="8">
        <f>IF(H4600="","",IF(M4600="yes",H4600,0))</f>
        <v/>
      </c>
      <c r="O4600" s="1">
        <f>IFERROR(RANK(N4600,N:N),"")</f>
        <v/>
      </c>
    </row>
    <row r="4601">
      <c r="A4601" s="1">
        <f>IF('Raw data'!A4601="","",'Raw data'!A4601)</f>
        <v/>
      </c>
      <c r="B4601" s="1">
        <f>IFERROR(MID(A4601,1,FIND("{",A4601)-1),A4601)</f>
        <v/>
      </c>
      <c r="C4601" s="1">
        <f>IFERROR(MID(A4601,FIND("{",A4601)+1,FIND("}",A4601)-FIND("{",A4601)-1),"")</f>
        <v/>
      </c>
      <c r="D4601" s="1">
        <f>IF('Raw data'!B4601=0,"",'Raw data'!B4601)</f>
        <v/>
      </c>
      <c r="E4601" s="1">
        <f>IF('Raw data'!C4601=0,"",'Raw data'!C4601)</f>
        <v/>
      </c>
      <c r="F4601" s="1">
        <f>IF('Raw data'!D4601=0,"",'Raw data'!D4601)</f>
        <v/>
      </c>
      <c r="H4601" s="8">
        <f>IFERROR(IF(COUNTIF(E4601:F4601,0)=2,"",IF(COUNTIF(E4601:F4601,0)=1,0,E4601/SUM(E4601:F4601))),"")</f>
        <v/>
      </c>
      <c r="I4601" s="1">
        <f>IFERROR(RANK(H4601,H:H),"")</f>
        <v/>
      </c>
      <c r="K4601" s="1">
        <f>IF(D4601&lt;J$2,1,IF(D4601&lt;J$3,2,IF(D4601&lt;J$4,3,IF(D4601="","",4))))</f>
        <v/>
      </c>
      <c r="M4601" s="1">
        <f>IF(K4601="","",IF(K4601&gt;Figures!B$6-1,"yes","no"))</f>
        <v/>
      </c>
      <c r="N4601" s="8">
        <f>IF(H4601="","",IF(M4601="yes",H4601,0))</f>
        <v/>
      </c>
      <c r="O4601" s="1">
        <f>IFERROR(RANK(N4601,N:N),"")</f>
        <v/>
      </c>
    </row>
    <row r="4602">
      <c r="A4602" s="1">
        <f>IF('Raw data'!A4602="","",'Raw data'!A4602)</f>
        <v/>
      </c>
      <c r="B4602" s="1">
        <f>IFERROR(MID(A4602,1,FIND("{",A4602)-1),A4602)</f>
        <v/>
      </c>
      <c r="C4602" s="1">
        <f>IFERROR(MID(A4602,FIND("{",A4602)+1,FIND("}",A4602)-FIND("{",A4602)-1),"")</f>
        <v/>
      </c>
      <c r="D4602" s="1">
        <f>IF('Raw data'!B4602=0,"",'Raw data'!B4602)</f>
        <v/>
      </c>
      <c r="E4602" s="1">
        <f>IF('Raw data'!C4602=0,"",'Raw data'!C4602)</f>
        <v/>
      </c>
      <c r="F4602" s="1">
        <f>IF('Raw data'!D4602=0,"",'Raw data'!D4602)</f>
        <v/>
      </c>
      <c r="H4602" s="8">
        <f>IFERROR(IF(COUNTIF(E4602:F4602,0)=2,"",IF(COUNTIF(E4602:F4602,0)=1,0,E4602/SUM(E4602:F4602))),"")</f>
        <v/>
      </c>
      <c r="I4602" s="1">
        <f>IFERROR(RANK(H4602,H:H),"")</f>
        <v/>
      </c>
      <c r="K4602" s="1">
        <f>IF(D4602&lt;J$2,1,IF(D4602&lt;J$3,2,IF(D4602&lt;J$4,3,IF(D4602="","",4))))</f>
        <v/>
      </c>
      <c r="M4602" s="1">
        <f>IF(K4602="","",IF(K4602&gt;Figures!B$6-1,"yes","no"))</f>
        <v/>
      </c>
      <c r="N4602" s="8">
        <f>IF(H4602="","",IF(M4602="yes",H4602,0))</f>
        <v/>
      </c>
      <c r="O4602" s="1">
        <f>IFERROR(RANK(N4602,N:N),"")</f>
        <v/>
      </c>
    </row>
    <row r="4603">
      <c r="A4603" s="1">
        <f>IF('Raw data'!A4603="","",'Raw data'!A4603)</f>
        <v/>
      </c>
      <c r="B4603" s="1">
        <f>IFERROR(MID(A4603,1,FIND("{",A4603)-1),A4603)</f>
        <v/>
      </c>
      <c r="C4603" s="1">
        <f>IFERROR(MID(A4603,FIND("{",A4603)+1,FIND("}",A4603)-FIND("{",A4603)-1),"")</f>
        <v/>
      </c>
      <c r="D4603" s="1">
        <f>IF('Raw data'!B4603=0,"",'Raw data'!B4603)</f>
        <v/>
      </c>
      <c r="E4603" s="1">
        <f>IF('Raw data'!C4603=0,"",'Raw data'!C4603)</f>
        <v/>
      </c>
      <c r="F4603" s="1">
        <f>IF('Raw data'!D4603=0,"",'Raw data'!D4603)</f>
        <v/>
      </c>
      <c r="H4603" s="8">
        <f>IFERROR(IF(COUNTIF(E4603:F4603,0)=2,"",IF(COUNTIF(E4603:F4603,0)=1,0,E4603/SUM(E4603:F4603))),"")</f>
        <v/>
      </c>
      <c r="I4603" s="1">
        <f>IFERROR(RANK(H4603,H:H),"")</f>
        <v/>
      </c>
      <c r="K4603" s="1">
        <f>IF(D4603&lt;J$2,1,IF(D4603&lt;J$3,2,IF(D4603&lt;J$4,3,IF(D4603="","",4))))</f>
        <v/>
      </c>
      <c r="M4603" s="1">
        <f>IF(K4603="","",IF(K4603&gt;Figures!B$6-1,"yes","no"))</f>
        <v/>
      </c>
      <c r="N4603" s="8">
        <f>IF(H4603="","",IF(M4603="yes",H4603,0))</f>
        <v/>
      </c>
      <c r="O4603" s="1">
        <f>IFERROR(RANK(N4603,N:N),"")</f>
        <v/>
      </c>
    </row>
    <row r="4604">
      <c r="A4604" s="1">
        <f>IF('Raw data'!A4604="","",'Raw data'!A4604)</f>
        <v/>
      </c>
      <c r="B4604" s="1">
        <f>IFERROR(MID(A4604,1,FIND("{",A4604)-1),A4604)</f>
        <v/>
      </c>
      <c r="C4604" s="1">
        <f>IFERROR(MID(A4604,FIND("{",A4604)+1,FIND("}",A4604)-FIND("{",A4604)-1),"")</f>
        <v/>
      </c>
      <c r="D4604" s="1">
        <f>IF('Raw data'!B4604=0,"",'Raw data'!B4604)</f>
        <v/>
      </c>
      <c r="E4604" s="1">
        <f>IF('Raw data'!C4604=0,"",'Raw data'!C4604)</f>
        <v/>
      </c>
      <c r="F4604" s="1">
        <f>IF('Raw data'!D4604=0,"",'Raw data'!D4604)</f>
        <v/>
      </c>
      <c r="H4604" s="8">
        <f>IFERROR(IF(COUNTIF(E4604:F4604,0)=2,"",IF(COUNTIF(E4604:F4604,0)=1,0,E4604/SUM(E4604:F4604))),"")</f>
        <v/>
      </c>
      <c r="I4604" s="1">
        <f>IFERROR(RANK(H4604,H:H),"")</f>
        <v/>
      </c>
      <c r="K4604" s="1">
        <f>IF(D4604&lt;J$2,1,IF(D4604&lt;J$3,2,IF(D4604&lt;J$4,3,IF(D4604="","",4))))</f>
        <v/>
      </c>
      <c r="M4604" s="1">
        <f>IF(K4604="","",IF(K4604&gt;Figures!B$6-1,"yes","no"))</f>
        <v/>
      </c>
      <c r="N4604" s="8">
        <f>IF(H4604="","",IF(M4604="yes",H4604,0))</f>
        <v/>
      </c>
      <c r="O4604" s="1">
        <f>IFERROR(RANK(N4604,N:N),"")</f>
        <v/>
      </c>
    </row>
    <row r="4605">
      <c r="A4605" s="1">
        <f>IF('Raw data'!A4605="","",'Raw data'!A4605)</f>
        <v/>
      </c>
      <c r="B4605" s="1">
        <f>IFERROR(MID(A4605,1,FIND("{",A4605)-1),A4605)</f>
        <v/>
      </c>
      <c r="C4605" s="1">
        <f>IFERROR(MID(A4605,FIND("{",A4605)+1,FIND("}",A4605)-FIND("{",A4605)-1),"")</f>
        <v/>
      </c>
      <c r="D4605" s="1">
        <f>IF('Raw data'!B4605=0,"",'Raw data'!B4605)</f>
        <v/>
      </c>
      <c r="E4605" s="1">
        <f>IF('Raw data'!C4605=0,"",'Raw data'!C4605)</f>
        <v/>
      </c>
      <c r="F4605" s="1">
        <f>IF('Raw data'!D4605=0,"",'Raw data'!D4605)</f>
        <v/>
      </c>
      <c r="H4605" s="8">
        <f>IFERROR(IF(COUNTIF(E4605:F4605,0)=2,"",IF(COUNTIF(E4605:F4605,0)=1,0,E4605/SUM(E4605:F4605))),"")</f>
        <v/>
      </c>
      <c r="I4605" s="1">
        <f>IFERROR(RANK(H4605,H:H),"")</f>
        <v/>
      </c>
      <c r="K4605" s="1">
        <f>IF(D4605&lt;J$2,1,IF(D4605&lt;J$3,2,IF(D4605&lt;J$4,3,IF(D4605="","",4))))</f>
        <v/>
      </c>
      <c r="M4605" s="1">
        <f>IF(K4605="","",IF(K4605&gt;Figures!B$6-1,"yes","no"))</f>
        <v/>
      </c>
      <c r="N4605" s="8">
        <f>IF(H4605="","",IF(M4605="yes",H4605,0))</f>
        <v/>
      </c>
      <c r="O4605" s="1">
        <f>IFERROR(RANK(N4605,N:N),"")</f>
        <v/>
      </c>
    </row>
    <row r="4606">
      <c r="A4606" s="1">
        <f>IF('Raw data'!A4606="","",'Raw data'!A4606)</f>
        <v/>
      </c>
      <c r="B4606" s="1">
        <f>IFERROR(MID(A4606,1,FIND("{",A4606)-1),A4606)</f>
        <v/>
      </c>
      <c r="C4606" s="1">
        <f>IFERROR(MID(A4606,FIND("{",A4606)+1,FIND("}",A4606)-FIND("{",A4606)-1),"")</f>
        <v/>
      </c>
      <c r="D4606" s="1">
        <f>IF('Raw data'!B4606=0,"",'Raw data'!B4606)</f>
        <v/>
      </c>
      <c r="E4606" s="1">
        <f>IF('Raw data'!C4606=0,"",'Raw data'!C4606)</f>
        <v/>
      </c>
      <c r="F4606" s="1">
        <f>IF('Raw data'!D4606=0,"",'Raw data'!D4606)</f>
        <v/>
      </c>
      <c r="H4606" s="8">
        <f>IFERROR(IF(COUNTIF(E4606:F4606,0)=2,"",IF(COUNTIF(E4606:F4606,0)=1,0,E4606/SUM(E4606:F4606))),"")</f>
        <v/>
      </c>
      <c r="I4606" s="1">
        <f>IFERROR(RANK(H4606,H:H),"")</f>
        <v/>
      </c>
      <c r="K4606" s="1">
        <f>IF(D4606&lt;J$2,1,IF(D4606&lt;J$3,2,IF(D4606&lt;J$4,3,IF(D4606="","",4))))</f>
        <v/>
      </c>
      <c r="M4606" s="1">
        <f>IF(K4606="","",IF(K4606&gt;Figures!B$6-1,"yes","no"))</f>
        <v/>
      </c>
      <c r="N4606" s="8">
        <f>IF(H4606="","",IF(M4606="yes",H4606,0))</f>
        <v/>
      </c>
      <c r="O4606" s="1">
        <f>IFERROR(RANK(N4606,N:N),"")</f>
        <v/>
      </c>
    </row>
    <row r="4607">
      <c r="A4607" s="1">
        <f>IF('Raw data'!A4607="","",'Raw data'!A4607)</f>
        <v/>
      </c>
      <c r="B4607" s="1">
        <f>IFERROR(MID(A4607,1,FIND("{",A4607)-1),A4607)</f>
        <v/>
      </c>
      <c r="C4607" s="1">
        <f>IFERROR(MID(A4607,FIND("{",A4607)+1,FIND("}",A4607)-FIND("{",A4607)-1),"")</f>
        <v/>
      </c>
      <c r="D4607" s="1">
        <f>IF('Raw data'!B4607=0,"",'Raw data'!B4607)</f>
        <v/>
      </c>
      <c r="E4607" s="1">
        <f>IF('Raw data'!C4607=0,"",'Raw data'!C4607)</f>
        <v/>
      </c>
      <c r="F4607" s="1">
        <f>IF('Raw data'!D4607=0,"",'Raw data'!D4607)</f>
        <v/>
      </c>
      <c r="H4607" s="8">
        <f>IFERROR(IF(COUNTIF(E4607:F4607,0)=2,"",IF(COUNTIF(E4607:F4607,0)=1,0,E4607/SUM(E4607:F4607))),"")</f>
        <v/>
      </c>
      <c r="I4607" s="1">
        <f>IFERROR(RANK(H4607,H:H),"")</f>
        <v/>
      </c>
      <c r="K4607" s="1">
        <f>IF(D4607&lt;J$2,1,IF(D4607&lt;J$3,2,IF(D4607&lt;J$4,3,IF(D4607="","",4))))</f>
        <v/>
      </c>
      <c r="M4607" s="1">
        <f>IF(K4607="","",IF(K4607&gt;Figures!B$6-1,"yes","no"))</f>
        <v/>
      </c>
      <c r="N4607" s="8">
        <f>IF(H4607="","",IF(M4607="yes",H4607,0))</f>
        <v/>
      </c>
      <c r="O4607" s="1">
        <f>IFERROR(RANK(N4607,N:N),"")</f>
        <v/>
      </c>
    </row>
    <row r="4608">
      <c r="A4608" s="1">
        <f>IF('Raw data'!A4608="","",'Raw data'!A4608)</f>
        <v/>
      </c>
      <c r="B4608" s="1">
        <f>IFERROR(MID(A4608,1,FIND("{",A4608)-1),A4608)</f>
        <v/>
      </c>
      <c r="C4608" s="1">
        <f>IFERROR(MID(A4608,FIND("{",A4608)+1,FIND("}",A4608)-FIND("{",A4608)-1),"")</f>
        <v/>
      </c>
      <c r="D4608" s="1">
        <f>IF('Raw data'!B4608=0,"",'Raw data'!B4608)</f>
        <v/>
      </c>
      <c r="E4608" s="1">
        <f>IF('Raw data'!C4608=0,"",'Raw data'!C4608)</f>
        <v/>
      </c>
      <c r="F4608" s="1">
        <f>IF('Raw data'!D4608=0,"",'Raw data'!D4608)</f>
        <v/>
      </c>
      <c r="H4608" s="8">
        <f>IFERROR(IF(COUNTIF(E4608:F4608,0)=2,"",IF(COUNTIF(E4608:F4608,0)=1,0,E4608/SUM(E4608:F4608))),"")</f>
        <v/>
      </c>
      <c r="I4608" s="1">
        <f>IFERROR(RANK(H4608,H:H),"")</f>
        <v/>
      </c>
      <c r="K4608" s="1">
        <f>IF(D4608&lt;J$2,1,IF(D4608&lt;J$3,2,IF(D4608&lt;J$4,3,IF(D4608="","",4))))</f>
        <v/>
      </c>
      <c r="M4608" s="1">
        <f>IF(K4608="","",IF(K4608&gt;Figures!B$6-1,"yes","no"))</f>
        <v/>
      </c>
      <c r="N4608" s="8">
        <f>IF(H4608="","",IF(M4608="yes",H4608,0))</f>
        <v/>
      </c>
      <c r="O4608" s="1">
        <f>IFERROR(RANK(N4608,N:N),"")</f>
        <v/>
      </c>
    </row>
    <row r="4609">
      <c r="A4609" s="1">
        <f>IF('Raw data'!A4609="","",'Raw data'!A4609)</f>
        <v/>
      </c>
      <c r="B4609" s="1">
        <f>IFERROR(MID(A4609,1,FIND("{",A4609)-1),A4609)</f>
        <v/>
      </c>
      <c r="C4609" s="1">
        <f>IFERROR(MID(A4609,FIND("{",A4609)+1,FIND("}",A4609)-FIND("{",A4609)-1),"")</f>
        <v/>
      </c>
      <c r="D4609" s="1">
        <f>IF('Raw data'!B4609=0,"",'Raw data'!B4609)</f>
        <v/>
      </c>
      <c r="E4609" s="1">
        <f>IF('Raw data'!C4609=0,"",'Raw data'!C4609)</f>
        <v/>
      </c>
      <c r="F4609" s="1">
        <f>IF('Raw data'!D4609=0,"",'Raw data'!D4609)</f>
        <v/>
      </c>
      <c r="H4609" s="8">
        <f>IFERROR(IF(COUNTIF(E4609:F4609,0)=2,"",IF(COUNTIF(E4609:F4609,0)=1,0,E4609/SUM(E4609:F4609))),"")</f>
        <v/>
      </c>
      <c r="I4609" s="1">
        <f>IFERROR(RANK(H4609,H:H),"")</f>
        <v/>
      </c>
      <c r="K4609" s="1">
        <f>IF(D4609&lt;J$2,1,IF(D4609&lt;J$3,2,IF(D4609&lt;J$4,3,IF(D4609="","",4))))</f>
        <v/>
      </c>
      <c r="M4609" s="1">
        <f>IF(K4609="","",IF(K4609&gt;Figures!B$6-1,"yes","no"))</f>
        <v/>
      </c>
      <c r="N4609" s="8">
        <f>IF(H4609="","",IF(M4609="yes",H4609,0))</f>
        <v/>
      </c>
      <c r="O4609" s="1">
        <f>IFERROR(RANK(N4609,N:N),"")</f>
        <v/>
      </c>
    </row>
    <row r="4610">
      <c r="A4610" s="1">
        <f>IF('Raw data'!A4610="","",'Raw data'!A4610)</f>
        <v/>
      </c>
      <c r="B4610" s="1">
        <f>IFERROR(MID(A4610,1,FIND("{",A4610)-1),A4610)</f>
        <v/>
      </c>
      <c r="C4610" s="1">
        <f>IFERROR(MID(A4610,FIND("{",A4610)+1,FIND("}",A4610)-FIND("{",A4610)-1),"")</f>
        <v/>
      </c>
      <c r="D4610" s="1">
        <f>IF('Raw data'!B4610=0,"",'Raw data'!B4610)</f>
        <v/>
      </c>
      <c r="E4610" s="1">
        <f>IF('Raw data'!C4610=0,"",'Raw data'!C4610)</f>
        <v/>
      </c>
      <c r="F4610" s="1">
        <f>IF('Raw data'!D4610=0,"",'Raw data'!D4610)</f>
        <v/>
      </c>
      <c r="H4610" s="8">
        <f>IFERROR(IF(COUNTIF(E4610:F4610,0)=2,"",IF(COUNTIF(E4610:F4610,0)=1,0,E4610/SUM(E4610:F4610))),"")</f>
        <v/>
      </c>
      <c r="I4610" s="1">
        <f>IFERROR(RANK(H4610,H:H),"")</f>
        <v/>
      </c>
      <c r="K4610" s="1">
        <f>IF(D4610&lt;J$2,1,IF(D4610&lt;J$3,2,IF(D4610&lt;J$4,3,IF(D4610="","",4))))</f>
        <v/>
      </c>
      <c r="M4610" s="1">
        <f>IF(K4610="","",IF(K4610&gt;Figures!B$6-1,"yes","no"))</f>
        <v/>
      </c>
      <c r="N4610" s="8">
        <f>IF(H4610="","",IF(M4610="yes",H4610,0))</f>
        <v/>
      </c>
      <c r="O4610" s="1">
        <f>IFERROR(RANK(N4610,N:N),"")</f>
        <v/>
      </c>
    </row>
    <row r="4611">
      <c r="A4611" s="1">
        <f>IF('Raw data'!A4611="","",'Raw data'!A4611)</f>
        <v/>
      </c>
      <c r="B4611" s="1">
        <f>IFERROR(MID(A4611,1,FIND("{",A4611)-1),A4611)</f>
        <v/>
      </c>
      <c r="C4611" s="1">
        <f>IFERROR(MID(A4611,FIND("{",A4611)+1,FIND("}",A4611)-FIND("{",A4611)-1),"")</f>
        <v/>
      </c>
      <c r="D4611" s="1">
        <f>IF('Raw data'!B4611=0,"",'Raw data'!B4611)</f>
        <v/>
      </c>
      <c r="E4611" s="1">
        <f>IF('Raw data'!C4611=0,"",'Raw data'!C4611)</f>
        <v/>
      </c>
      <c r="F4611" s="1">
        <f>IF('Raw data'!D4611=0,"",'Raw data'!D4611)</f>
        <v/>
      </c>
      <c r="H4611" s="8">
        <f>IFERROR(IF(COUNTIF(E4611:F4611,0)=2,"",IF(COUNTIF(E4611:F4611,0)=1,0,E4611/SUM(E4611:F4611))),"")</f>
        <v/>
      </c>
      <c r="I4611" s="1">
        <f>IFERROR(RANK(H4611,H:H),"")</f>
        <v/>
      </c>
      <c r="K4611" s="1">
        <f>IF(D4611&lt;J$2,1,IF(D4611&lt;J$3,2,IF(D4611&lt;J$4,3,IF(D4611="","",4))))</f>
        <v/>
      </c>
      <c r="M4611" s="1">
        <f>IF(K4611="","",IF(K4611&gt;Figures!B$6-1,"yes","no"))</f>
        <v/>
      </c>
      <c r="N4611" s="8">
        <f>IF(H4611="","",IF(M4611="yes",H4611,0))</f>
        <v/>
      </c>
      <c r="O4611" s="1">
        <f>IFERROR(RANK(N4611,N:N),"")</f>
        <v/>
      </c>
    </row>
    <row r="4612">
      <c r="A4612" s="1">
        <f>IF('Raw data'!A4612="","",'Raw data'!A4612)</f>
        <v/>
      </c>
      <c r="B4612" s="1">
        <f>IFERROR(MID(A4612,1,FIND("{",A4612)-1),A4612)</f>
        <v/>
      </c>
      <c r="C4612" s="1">
        <f>IFERROR(MID(A4612,FIND("{",A4612)+1,FIND("}",A4612)-FIND("{",A4612)-1),"")</f>
        <v/>
      </c>
      <c r="D4612" s="1">
        <f>IF('Raw data'!B4612=0,"",'Raw data'!B4612)</f>
        <v/>
      </c>
      <c r="E4612" s="1">
        <f>IF('Raw data'!C4612=0,"",'Raw data'!C4612)</f>
        <v/>
      </c>
      <c r="F4612" s="1">
        <f>IF('Raw data'!D4612=0,"",'Raw data'!D4612)</f>
        <v/>
      </c>
      <c r="H4612" s="8">
        <f>IFERROR(IF(COUNTIF(E4612:F4612,0)=2,"",IF(COUNTIF(E4612:F4612,0)=1,0,E4612/SUM(E4612:F4612))),"")</f>
        <v/>
      </c>
      <c r="I4612" s="1">
        <f>IFERROR(RANK(H4612,H:H),"")</f>
        <v/>
      </c>
      <c r="K4612" s="1">
        <f>IF(D4612&lt;J$2,1,IF(D4612&lt;J$3,2,IF(D4612&lt;J$4,3,IF(D4612="","",4))))</f>
        <v/>
      </c>
      <c r="M4612" s="1">
        <f>IF(K4612="","",IF(K4612&gt;Figures!B$6-1,"yes","no"))</f>
        <v/>
      </c>
      <c r="N4612" s="8">
        <f>IF(H4612="","",IF(M4612="yes",H4612,0))</f>
        <v/>
      </c>
      <c r="O4612" s="1">
        <f>IFERROR(RANK(N4612,N:N),"")</f>
        <v/>
      </c>
    </row>
    <row r="4613">
      <c r="A4613" s="1">
        <f>IF('Raw data'!A4613="","",'Raw data'!A4613)</f>
        <v/>
      </c>
      <c r="B4613" s="1">
        <f>IFERROR(MID(A4613,1,FIND("{",A4613)-1),A4613)</f>
        <v/>
      </c>
      <c r="C4613" s="1">
        <f>IFERROR(MID(A4613,FIND("{",A4613)+1,FIND("}",A4613)-FIND("{",A4613)-1),"")</f>
        <v/>
      </c>
      <c r="D4613" s="1">
        <f>IF('Raw data'!B4613=0,"",'Raw data'!B4613)</f>
        <v/>
      </c>
      <c r="E4613" s="1">
        <f>IF('Raw data'!C4613=0,"",'Raw data'!C4613)</f>
        <v/>
      </c>
      <c r="F4613" s="1">
        <f>IF('Raw data'!D4613=0,"",'Raw data'!D4613)</f>
        <v/>
      </c>
      <c r="H4613" s="8">
        <f>IFERROR(IF(COUNTIF(E4613:F4613,0)=2,"",IF(COUNTIF(E4613:F4613,0)=1,0,E4613/SUM(E4613:F4613))),"")</f>
        <v/>
      </c>
      <c r="I4613" s="1">
        <f>IFERROR(RANK(H4613,H:H),"")</f>
        <v/>
      </c>
      <c r="K4613" s="1">
        <f>IF(D4613&lt;J$2,1,IF(D4613&lt;J$3,2,IF(D4613&lt;J$4,3,IF(D4613="","",4))))</f>
        <v/>
      </c>
      <c r="M4613" s="1">
        <f>IF(K4613="","",IF(K4613&gt;Figures!B$6-1,"yes","no"))</f>
        <v/>
      </c>
      <c r="N4613" s="8">
        <f>IF(H4613="","",IF(M4613="yes",H4613,0))</f>
        <v/>
      </c>
      <c r="O4613" s="1">
        <f>IFERROR(RANK(N4613,N:N),"")</f>
        <v/>
      </c>
    </row>
    <row r="4614">
      <c r="A4614" s="1">
        <f>IF('Raw data'!A4614="","",'Raw data'!A4614)</f>
        <v/>
      </c>
      <c r="B4614" s="1">
        <f>IFERROR(MID(A4614,1,FIND("{",A4614)-1),A4614)</f>
        <v/>
      </c>
      <c r="C4614" s="1">
        <f>IFERROR(MID(A4614,FIND("{",A4614)+1,FIND("}",A4614)-FIND("{",A4614)-1),"")</f>
        <v/>
      </c>
      <c r="D4614" s="1">
        <f>IF('Raw data'!B4614=0,"",'Raw data'!B4614)</f>
        <v/>
      </c>
      <c r="E4614" s="1">
        <f>IF('Raw data'!C4614=0,"",'Raw data'!C4614)</f>
        <v/>
      </c>
      <c r="F4614" s="1">
        <f>IF('Raw data'!D4614=0,"",'Raw data'!D4614)</f>
        <v/>
      </c>
      <c r="H4614" s="8">
        <f>IFERROR(IF(COUNTIF(E4614:F4614,0)=2,"",IF(COUNTIF(E4614:F4614,0)=1,0,E4614/SUM(E4614:F4614))),"")</f>
        <v/>
      </c>
      <c r="I4614" s="1">
        <f>IFERROR(RANK(H4614,H:H),"")</f>
        <v/>
      </c>
      <c r="K4614" s="1">
        <f>IF(D4614&lt;J$2,1,IF(D4614&lt;J$3,2,IF(D4614&lt;J$4,3,IF(D4614="","",4))))</f>
        <v/>
      </c>
      <c r="M4614" s="1">
        <f>IF(K4614="","",IF(K4614&gt;Figures!B$6-1,"yes","no"))</f>
        <v/>
      </c>
      <c r="N4614" s="8">
        <f>IF(H4614="","",IF(M4614="yes",H4614,0))</f>
        <v/>
      </c>
      <c r="O4614" s="1">
        <f>IFERROR(RANK(N4614,N:N),"")</f>
        <v/>
      </c>
    </row>
    <row r="4615">
      <c r="A4615" s="1">
        <f>IF('Raw data'!A4615="","",'Raw data'!A4615)</f>
        <v/>
      </c>
      <c r="B4615" s="1">
        <f>IFERROR(MID(A4615,1,FIND("{",A4615)-1),A4615)</f>
        <v/>
      </c>
      <c r="C4615" s="1">
        <f>IFERROR(MID(A4615,FIND("{",A4615)+1,FIND("}",A4615)-FIND("{",A4615)-1),"")</f>
        <v/>
      </c>
      <c r="D4615" s="1">
        <f>IF('Raw data'!B4615=0,"",'Raw data'!B4615)</f>
        <v/>
      </c>
      <c r="E4615" s="1">
        <f>IF('Raw data'!C4615=0,"",'Raw data'!C4615)</f>
        <v/>
      </c>
      <c r="F4615" s="1">
        <f>IF('Raw data'!D4615=0,"",'Raw data'!D4615)</f>
        <v/>
      </c>
      <c r="H4615" s="8">
        <f>IFERROR(IF(COUNTIF(E4615:F4615,0)=2,"",IF(COUNTIF(E4615:F4615,0)=1,0,E4615/SUM(E4615:F4615))),"")</f>
        <v/>
      </c>
      <c r="I4615" s="1">
        <f>IFERROR(RANK(H4615,H:H),"")</f>
        <v/>
      </c>
      <c r="K4615" s="1">
        <f>IF(D4615&lt;J$2,1,IF(D4615&lt;J$3,2,IF(D4615&lt;J$4,3,IF(D4615="","",4))))</f>
        <v/>
      </c>
      <c r="M4615" s="1">
        <f>IF(K4615="","",IF(K4615&gt;Figures!B$6-1,"yes","no"))</f>
        <v/>
      </c>
      <c r="N4615" s="8">
        <f>IF(H4615="","",IF(M4615="yes",H4615,0))</f>
        <v/>
      </c>
      <c r="O4615" s="1">
        <f>IFERROR(RANK(N4615,N:N),"")</f>
        <v/>
      </c>
    </row>
    <row r="4616">
      <c r="A4616" s="1">
        <f>IF('Raw data'!A4616="","",'Raw data'!A4616)</f>
        <v/>
      </c>
      <c r="B4616" s="1">
        <f>IFERROR(MID(A4616,1,FIND("{",A4616)-1),A4616)</f>
        <v/>
      </c>
      <c r="C4616" s="1">
        <f>IFERROR(MID(A4616,FIND("{",A4616)+1,FIND("}",A4616)-FIND("{",A4616)-1),"")</f>
        <v/>
      </c>
      <c r="D4616" s="1">
        <f>IF('Raw data'!B4616=0,"",'Raw data'!B4616)</f>
        <v/>
      </c>
      <c r="E4616" s="1">
        <f>IF('Raw data'!C4616=0,"",'Raw data'!C4616)</f>
        <v/>
      </c>
      <c r="F4616" s="1">
        <f>IF('Raw data'!D4616=0,"",'Raw data'!D4616)</f>
        <v/>
      </c>
      <c r="H4616" s="8">
        <f>IFERROR(IF(COUNTIF(E4616:F4616,0)=2,"",IF(COUNTIF(E4616:F4616,0)=1,0,E4616/SUM(E4616:F4616))),"")</f>
        <v/>
      </c>
      <c r="I4616" s="1">
        <f>IFERROR(RANK(H4616,H:H),"")</f>
        <v/>
      </c>
      <c r="K4616" s="1">
        <f>IF(D4616&lt;J$2,1,IF(D4616&lt;J$3,2,IF(D4616&lt;J$4,3,IF(D4616="","",4))))</f>
        <v/>
      </c>
      <c r="M4616" s="1">
        <f>IF(K4616="","",IF(K4616&gt;Figures!B$6-1,"yes","no"))</f>
        <v/>
      </c>
      <c r="N4616" s="8">
        <f>IF(H4616="","",IF(M4616="yes",H4616,0))</f>
        <v/>
      </c>
      <c r="O4616" s="1">
        <f>IFERROR(RANK(N4616,N:N),"")</f>
        <v/>
      </c>
    </row>
    <row r="4617">
      <c r="A4617" s="1">
        <f>IF('Raw data'!A4617="","",'Raw data'!A4617)</f>
        <v/>
      </c>
      <c r="B4617" s="1">
        <f>IFERROR(MID(A4617,1,FIND("{",A4617)-1),A4617)</f>
        <v/>
      </c>
      <c r="C4617" s="1">
        <f>IFERROR(MID(A4617,FIND("{",A4617)+1,FIND("}",A4617)-FIND("{",A4617)-1),"")</f>
        <v/>
      </c>
      <c r="D4617" s="1">
        <f>IF('Raw data'!B4617=0,"",'Raw data'!B4617)</f>
        <v/>
      </c>
      <c r="E4617" s="1">
        <f>IF('Raw data'!C4617=0,"",'Raw data'!C4617)</f>
        <v/>
      </c>
      <c r="F4617" s="1">
        <f>IF('Raw data'!D4617=0,"",'Raw data'!D4617)</f>
        <v/>
      </c>
      <c r="H4617" s="8">
        <f>IFERROR(IF(COUNTIF(E4617:F4617,0)=2,"",IF(COUNTIF(E4617:F4617,0)=1,0,E4617/SUM(E4617:F4617))),"")</f>
        <v/>
      </c>
      <c r="I4617" s="1">
        <f>IFERROR(RANK(H4617,H:H),"")</f>
        <v/>
      </c>
      <c r="K4617" s="1">
        <f>IF(D4617&lt;J$2,1,IF(D4617&lt;J$3,2,IF(D4617&lt;J$4,3,IF(D4617="","",4))))</f>
        <v/>
      </c>
      <c r="M4617" s="1">
        <f>IF(K4617="","",IF(K4617&gt;Figures!B$6-1,"yes","no"))</f>
        <v/>
      </c>
      <c r="N4617" s="8">
        <f>IF(H4617="","",IF(M4617="yes",H4617,0))</f>
        <v/>
      </c>
      <c r="O4617" s="1">
        <f>IFERROR(RANK(N4617,N:N),"")</f>
        <v/>
      </c>
    </row>
    <row r="4618">
      <c r="A4618" s="1">
        <f>IF('Raw data'!A4618="","",'Raw data'!A4618)</f>
        <v/>
      </c>
      <c r="B4618" s="1">
        <f>IFERROR(MID(A4618,1,FIND("{",A4618)-1),A4618)</f>
        <v/>
      </c>
      <c r="C4618" s="1">
        <f>IFERROR(MID(A4618,FIND("{",A4618)+1,FIND("}",A4618)-FIND("{",A4618)-1),"")</f>
        <v/>
      </c>
      <c r="D4618" s="1">
        <f>IF('Raw data'!B4618=0,"",'Raw data'!B4618)</f>
        <v/>
      </c>
      <c r="E4618" s="1">
        <f>IF('Raw data'!C4618=0,"",'Raw data'!C4618)</f>
        <v/>
      </c>
      <c r="F4618" s="1">
        <f>IF('Raw data'!D4618=0,"",'Raw data'!D4618)</f>
        <v/>
      </c>
      <c r="H4618" s="8">
        <f>IFERROR(IF(COUNTIF(E4618:F4618,0)=2,"",IF(COUNTIF(E4618:F4618,0)=1,0,E4618/SUM(E4618:F4618))),"")</f>
        <v/>
      </c>
      <c r="I4618" s="1">
        <f>IFERROR(RANK(H4618,H:H),"")</f>
        <v/>
      </c>
      <c r="K4618" s="1">
        <f>IF(D4618&lt;J$2,1,IF(D4618&lt;J$3,2,IF(D4618&lt;J$4,3,IF(D4618="","",4))))</f>
        <v/>
      </c>
      <c r="M4618" s="1">
        <f>IF(K4618="","",IF(K4618&gt;Figures!B$6-1,"yes","no"))</f>
        <v/>
      </c>
      <c r="N4618" s="8">
        <f>IF(H4618="","",IF(M4618="yes",H4618,0))</f>
        <v/>
      </c>
      <c r="O4618" s="1">
        <f>IFERROR(RANK(N4618,N:N),"")</f>
        <v/>
      </c>
    </row>
    <row r="4619">
      <c r="A4619" s="1">
        <f>IF('Raw data'!A4619="","",'Raw data'!A4619)</f>
        <v/>
      </c>
      <c r="B4619" s="1">
        <f>IFERROR(MID(A4619,1,FIND("{",A4619)-1),A4619)</f>
        <v/>
      </c>
      <c r="C4619" s="1">
        <f>IFERROR(MID(A4619,FIND("{",A4619)+1,FIND("}",A4619)-FIND("{",A4619)-1),"")</f>
        <v/>
      </c>
      <c r="D4619" s="1">
        <f>IF('Raw data'!B4619=0,"",'Raw data'!B4619)</f>
        <v/>
      </c>
      <c r="E4619" s="1">
        <f>IF('Raw data'!C4619=0,"",'Raw data'!C4619)</f>
        <v/>
      </c>
      <c r="F4619" s="1">
        <f>IF('Raw data'!D4619=0,"",'Raw data'!D4619)</f>
        <v/>
      </c>
      <c r="H4619" s="8">
        <f>IFERROR(IF(COUNTIF(E4619:F4619,0)=2,"",IF(COUNTIF(E4619:F4619,0)=1,0,E4619/SUM(E4619:F4619))),"")</f>
        <v/>
      </c>
      <c r="I4619" s="1">
        <f>IFERROR(RANK(H4619,H:H),"")</f>
        <v/>
      </c>
      <c r="K4619" s="1">
        <f>IF(D4619&lt;J$2,1,IF(D4619&lt;J$3,2,IF(D4619&lt;J$4,3,IF(D4619="","",4))))</f>
        <v/>
      </c>
      <c r="M4619" s="1">
        <f>IF(K4619="","",IF(K4619&gt;Figures!B$6-1,"yes","no"))</f>
        <v/>
      </c>
      <c r="N4619" s="8">
        <f>IF(H4619="","",IF(M4619="yes",H4619,0))</f>
        <v/>
      </c>
      <c r="O4619" s="1">
        <f>IFERROR(RANK(N4619,N:N),"")</f>
        <v/>
      </c>
    </row>
    <row r="4620">
      <c r="A4620" s="1">
        <f>IF('Raw data'!A4620="","",'Raw data'!A4620)</f>
        <v/>
      </c>
      <c r="B4620" s="1">
        <f>IFERROR(MID(A4620,1,FIND("{",A4620)-1),A4620)</f>
        <v/>
      </c>
      <c r="C4620" s="1">
        <f>IFERROR(MID(A4620,FIND("{",A4620)+1,FIND("}",A4620)-FIND("{",A4620)-1),"")</f>
        <v/>
      </c>
      <c r="D4620" s="1">
        <f>IF('Raw data'!B4620=0,"",'Raw data'!B4620)</f>
        <v/>
      </c>
      <c r="E4620" s="1">
        <f>IF('Raw data'!C4620=0,"",'Raw data'!C4620)</f>
        <v/>
      </c>
      <c r="F4620" s="1">
        <f>IF('Raw data'!D4620=0,"",'Raw data'!D4620)</f>
        <v/>
      </c>
      <c r="H4620" s="8">
        <f>IFERROR(IF(COUNTIF(E4620:F4620,0)=2,"",IF(COUNTIF(E4620:F4620,0)=1,0,E4620/SUM(E4620:F4620))),"")</f>
        <v/>
      </c>
      <c r="I4620" s="1">
        <f>IFERROR(RANK(H4620,H:H),"")</f>
        <v/>
      </c>
      <c r="K4620" s="1">
        <f>IF(D4620&lt;J$2,1,IF(D4620&lt;J$3,2,IF(D4620&lt;J$4,3,IF(D4620="","",4))))</f>
        <v/>
      </c>
      <c r="M4620" s="1">
        <f>IF(K4620="","",IF(K4620&gt;Figures!B$6-1,"yes","no"))</f>
        <v/>
      </c>
      <c r="N4620" s="8">
        <f>IF(H4620="","",IF(M4620="yes",H4620,0))</f>
        <v/>
      </c>
      <c r="O4620" s="1">
        <f>IFERROR(RANK(N4620,N:N),"")</f>
        <v/>
      </c>
    </row>
    <row r="4621">
      <c r="A4621" s="1">
        <f>IF('Raw data'!A4621="","",'Raw data'!A4621)</f>
        <v/>
      </c>
      <c r="B4621" s="1">
        <f>IFERROR(MID(A4621,1,FIND("{",A4621)-1),A4621)</f>
        <v/>
      </c>
      <c r="C4621" s="1">
        <f>IFERROR(MID(A4621,FIND("{",A4621)+1,FIND("}",A4621)-FIND("{",A4621)-1),"")</f>
        <v/>
      </c>
      <c r="D4621" s="1">
        <f>IF('Raw data'!B4621=0,"",'Raw data'!B4621)</f>
        <v/>
      </c>
      <c r="E4621" s="1">
        <f>IF('Raw data'!C4621=0,"",'Raw data'!C4621)</f>
        <v/>
      </c>
      <c r="F4621" s="1">
        <f>IF('Raw data'!D4621=0,"",'Raw data'!D4621)</f>
        <v/>
      </c>
      <c r="H4621" s="8">
        <f>IFERROR(IF(COUNTIF(E4621:F4621,0)=2,"",IF(COUNTIF(E4621:F4621,0)=1,0,E4621/SUM(E4621:F4621))),"")</f>
        <v/>
      </c>
      <c r="I4621" s="1">
        <f>IFERROR(RANK(H4621,H:H),"")</f>
        <v/>
      </c>
      <c r="K4621" s="1">
        <f>IF(D4621&lt;J$2,1,IF(D4621&lt;J$3,2,IF(D4621&lt;J$4,3,IF(D4621="","",4))))</f>
        <v/>
      </c>
      <c r="M4621" s="1">
        <f>IF(K4621="","",IF(K4621&gt;Figures!B$6-1,"yes","no"))</f>
        <v/>
      </c>
      <c r="N4621" s="8">
        <f>IF(H4621="","",IF(M4621="yes",H4621,0))</f>
        <v/>
      </c>
      <c r="O4621" s="1">
        <f>IFERROR(RANK(N4621,N:N),"")</f>
        <v/>
      </c>
    </row>
    <row r="4622">
      <c r="A4622" s="1">
        <f>IF('Raw data'!A4622="","",'Raw data'!A4622)</f>
        <v/>
      </c>
      <c r="B4622" s="1">
        <f>IFERROR(MID(A4622,1,FIND("{",A4622)-1),A4622)</f>
        <v/>
      </c>
      <c r="C4622" s="1">
        <f>IFERROR(MID(A4622,FIND("{",A4622)+1,FIND("}",A4622)-FIND("{",A4622)-1),"")</f>
        <v/>
      </c>
      <c r="D4622" s="1">
        <f>IF('Raw data'!B4622=0,"",'Raw data'!B4622)</f>
        <v/>
      </c>
      <c r="E4622" s="1">
        <f>IF('Raw data'!C4622=0,"",'Raw data'!C4622)</f>
        <v/>
      </c>
      <c r="F4622" s="1">
        <f>IF('Raw data'!D4622=0,"",'Raw data'!D4622)</f>
        <v/>
      </c>
      <c r="H4622" s="8">
        <f>IFERROR(IF(COUNTIF(E4622:F4622,0)=2,"",IF(COUNTIF(E4622:F4622,0)=1,0,E4622/SUM(E4622:F4622))),"")</f>
        <v/>
      </c>
      <c r="I4622" s="1">
        <f>IFERROR(RANK(H4622,H:H),"")</f>
        <v/>
      </c>
      <c r="K4622" s="1">
        <f>IF(D4622&lt;J$2,1,IF(D4622&lt;J$3,2,IF(D4622&lt;J$4,3,IF(D4622="","",4))))</f>
        <v/>
      </c>
      <c r="M4622" s="1">
        <f>IF(K4622="","",IF(K4622&gt;Figures!B$6-1,"yes","no"))</f>
        <v/>
      </c>
      <c r="N4622" s="8">
        <f>IF(H4622="","",IF(M4622="yes",H4622,0))</f>
        <v/>
      </c>
      <c r="O4622" s="1">
        <f>IFERROR(RANK(N4622,N:N),"")</f>
        <v/>
      </c>
    </row>
    <row r="4623">
      <c r="A4623" s="1">
        <f>IF('Raw data'!A4623="","",'Raw data'!A4623)</f>
        <v/>
      </c>
      <c r="B4623" s="1">
        <f>IFERROR(MID(A4623,1,FIND("{",A4623)-1),A4623)</f>
        <v/>
      </c>
      <c r="C4623" s="1">
        <f>IFERROR(MID(A4623,FIND("{",A4623)+1,FIND("}",A4623)-FIND("{",A4623)-1),"")</f>
        <v/>
      </c>
      <c r="D4623" s="1">
        <f>IF('Raw data'!B4623=0,"",'Raw data'!B4623)</f>
        <v/>
      </c>
      <c r="E4623" s="1">
        <f>IF('Raw data'!C4623=0,"",'Raw data'!C4623)</f>
        <v/>
      </c>
      <c r="F4623" s="1">
        <f>IF('Raw data'!D4623=0,"",'Raw data'!D4623)</f>
        <v/>
      </c>
      <c r="H4623" s="8">
        <f>IFERROR(IF(COUNTIF(E4623:F4623,0)=2,"",IF(COUNTIF(E4623:F4623,0)=1,0,E4623/SUM(E4623:F4623))),"")</f>
        <v/>
      </c>
      <c r="I4623" s="1">
        <f>IFERROR(RANK(H4623,H:H),"")</f>
        <v/>
      </c>
      <c r="K4623" s="1">
        <f>IF(D4623&lt;J$2,1,IF(D4623&lt;J$3,2,IF(D4623&lt;J$4,3,IF(D4623="","",4))))</f>
        <v/>
      </c>
      <c r="M4623" s="1">
        <f>IF(K4623="","",IF(K4623&gt;Figures!B$6-1,"yes","no"))</f>
        <v/>
      </c>
      <c r="N4623" s="8">
        <f>IF(H4623="","",IF(M4623="yes",H4623,0))</f>
        <v/>
      </c>
      <c r="O4623" s="1">
        <f>IFERROR(RANK(N4623,N:N),"")</f>
        <v/>
      </c>
    </row>
    <row r="4624">
      <c r="A4624" s="1">
        <f>IF('Raw data'!A4624="","",'Raw data'!A4624)</f>
        <v/>
      </c>
      <c r="B4624" s="1">
        <f>IFERROR(MID(A4624,1,FIND("{",A4624)-1),A4624)</f>
        <v/>
      </c>
      <c r="C4624" s="1">
        <f>IFERROR(MID(A4624,FIND("{",A4624)+1,FIND("}",A4624)-FIND("{",A4624)-1),"")</f>
        <v/>
      </c>
      <c r="D4624" s="1">
        <f>IF('Raw data'!B4624=0,"",'Raw data'!B4624)</f>
        <v/>
      </c>
      <c r="E4624" s="1">
        <f>IF('Raw data'!C4624=0,"",'Raw data'!C4624)</f>
        <v/>
      </c>
      <c r="F4624" s="1">
        <f>IF('Raw data'!D4624=0,"",'Raw data'!D4624)</f>
        <v/>
      </c>
      <c r="H4624" s="8">
        <f>IFERROR(IF(COUNTIF(E4624:F4624,0)=2,"",IF(COUNTIF(E4624:F4624,0)=1,0,E4624/SUM(E4624:F4624))),"")</f>
        <v/>
      </c>
      <c r="I4624" s="1">
        <f>IFERROR(RANK(H4624,H:H),"")</f>
        <v/>
      </c>
      <c r="K4624" s="1">
        <f>IF(D4624&lt;J$2,1,IF(D4624&lt;J$3,2,IF(D4624&lt;J$4,3,IF(D4624="","",4))))</f>
        <v/>
      </c>
      <c r="M4624" s="1">
        <f>IF(K4624="","",IF(K4624&gt;Figures!B$6-1,"yes","no"))</f>
        <v/>
      </c>
      <c r="N4624" s="8">
        <f>IF(H4624="","",IF(M4624="yes",H4624,0))</f>
        <v/>
      </c>
      <c r="O4624" s="1">
        <f>IFERROR(RANK(N4624,N:N),"")</f>
        <v/>
      </c>
    </row>
    <row r="4625">
      <c r="A4625" s="1">
        <f>IF('Raw data'!A4625="","",'Raw data'!A4625)</f>
        <v/>
      </c>
      <c r="B4625" s="1">
        <f>IFERROR(MID(A4625,1,FIND("{",A4625)-1),A4625)</f>
        <v/>
      </c>
      <c r="C4625" s="1">
        <f>IFERROR(MID(A4625,FIND("{",A4625)+1,FIND("}",A4625)-FIND("{",A4625)-1),"")</f>
        <v/>
      </c>
      <c r="D4625" s="1">
        <f>IF('Raw data'!B4625=0,"",'Raw data'!B4625)</f>
        <v/>
      </c>
      <c r="E4625" s="1">
        <f>IF('Raw data'!C4625=0,"",'Raw data'!C4625)</f>
        <v/>
      </c>
      <c r="F4625" s="1">
        <f>IF('Raw data'!D4625=0,"",'Raw data'!D4625)</f>
        <v/>
      </c>
      <c r="H4625" s="8">
        <f>IFERROR(IF(COUNTIF(E4625:F4625,0)=2,"",IF(COUNTIF(E4625:F4625,0)=1,0,E4625/SUM(E4625:F4625))),"")</f>
        <v/>
      </c>
      <c r="I4625" s="1">
        <f>IFERROR(RANK(H4625,H:H),"")</f>
        <v/>
      </c>
      <c r="K4625" s="1">
        <f>IF(D4625&lt;J$2,1,IF(D4625&lt;J$3,2,IF(D4625&lt;J$4,3,IF(D4625="","",4))))</f>
        <v/>
      </c>
      <c r="M4625" s="1">
        <f>IF(K4625="","",IF(K4625&gt;Figures!B$6-1,"yes","no"))</f>
        <v/>
      </c>
      <c r="N4625" s="8">
        <f>IF(H4625="","",IF(M4625="yes",H4625,0))</f>
        <v/>
      </c>
      <c r="O4625" s="1">
        <f>IFERROR(RANK(N4625,N:N),"")</f>
        <v/>
      </c>
    </row>
    <row r="4626">
      <c r="A4626" s="1">
        <f>IF('Raw data'!A4626="","",'Raw data'!A4626)</f>
        <v/>
      </c>
      <c r="B4626" s="1">
        <f>IFERROR(MID(A4626,1,FIND("{",A4626)-1),A4626)</f>
        <v/>
      </c>
      <c r="C4626" s="1">
        <f>IFERROR(MID(A4626,FIND("{",A4626)+1,FIND("}",A4626)-FIND("{",A4626)-1),"")</f>
        <v/>
      </c>
      <c r="D4626" s="1">
        <f>IF('Raw data'!B4626=0,"",'Raw data'!B4626)</f>
        <v/>
      </c>
      <c r="E4626" s="1">
        <f>IF('Raw data'!C4626=0,"",'Raw data'!C4626)</f>
        <v/>
      </c>
      <c r="F4626" s="1">
        <f>IF('Raw data'!D4626=0,"",'Raw data'!D4626)</f>
        <v/>
      </c>
      <c r="H4626" s="8">
        <f>IFERROR(IF(COUNTIF(E4626:F4626,0)=2,"",IF(COUNTIF(E4626:F4626,0)=1,0,E4626/SUM(E4626:F4626))),"")</f>
        <v/>
      </c>
      <c r="I4626" s="1">
        <f>IFERROR(RANK(H4626,H:H),"")</f>
        <v/>
      </c>
      <c r="K4626" s="1">
        <f>IF(D4626&lt;J$2,1,IF(D4626&lt;J$3,2,IF(D4626&lt;J$4,3,IF(D4626="","",4))))</f>
        <v/>
      </c>
      <c r="M4626" s="1">
        <f>IF(K4626="","",IF(K4626&gt;Figures!B$6-1,"yes","no"))</f>
        <v/>
      </c>
      <c r="N4626" s="8">
        <f>IF(H4626="","",IF(M4626="yes",H4626,0))</f>
        <v/>
      </c>
      <c r="O4626" s="1">
        <f>IFERROR(RANK(N4626,N:N),"")</f>
        <v/>
      </c>
    </row>
    <row r="4627">
      <c r="A4627" s="1">
        <f>IF('Raw data'!A4627="","",'Raw data'!A4627)</f>
        <v/>
      </c>
      <c r="B4627" s="1">
        <f>IFERROR(MID(A4627,1,FIND("{",A4627)-1),A4627)</f>
        <v/>
      </c>
      <c r="C4627" s="1">
        <f>IFERROR(MID(A4627,FIND("{",A4627)+1,FIND("}",A4627)-FIND("{",A4627)-1),"")</f>
        <v/>
      </c>
      <c r="D4627" s="1">
        <f>IF('Raw data'!B4627=0,"",'Raw data'!B4627)</f>
        <v/>
      </c>
      <c r="E4627" s="1">
        <f>IF('Raw data'!C4627=0,"",'Raw data'!C4627)</f>
        <v/>
      </c>
      <c r="F4627" s="1">
        <f>IF('Raw data'!D4627=0,"",'Raw data'!D4627)</f>
        <v/>
      </c>
      <c r="H4627" s="8">
        <f>IFERROR(IF(COUNTIF(E4627:F4627,0)=2,"",IF(COUNTIF(E4627:F4627,0)=1,0,E4627/SUM(E4627:F4627))),"")</f>
        <v/>
      </c>
      <c r="I4627" s="1">
        <f>IFERROR(RANK(H4627,H:H),"")</f>
        <v/>
      </c>
      <c r="K4627" s="1">
        <f>IF(D4627&lt;J$2,1,IF(D4627&lt;J$3,2,IF(D4627&lt;J$4,3,IF(D4627="","",4))))</f>
        <v/>
      </c>
      <c r="M4627" s="1">
        <f>IF(K4627="","",IF(K4627&gt;Figures!B$6-1,"yes","no"))</f>
        <v/>
      </c>
      <c r="N4627" s="8">
        <f>IF(H4627="","",IF(M4627="yes",H4627,0))</f>
        <v/>
      </c>
      <c r="O4627" s="1">
        <f>IFERROR(RANK(N4627,N:N),"")</f>
        <v/>
      </c>
    </row>
    <row r="4628">
      <c r="A4628" s="1">
        <f>IF('Raw data'!A4628="","",'Raw data'!A4628)</f>
        <v/>
      </c>
      <c r="B4628" s="1">
        <f>IFERROR(MID(A4628,1,FIND("{",A4628)-1),A4628)</f>
        <v/>
      </c>
      <c r="C4628" s="1">
        <f>IFERROR(MID(A4628,FIND("{",A4628)+1,FIND("}",A4628)-FIND("{",A4628)-1),"")</f>
        <v/>
      </c>
      <c r="D4628" s="1">
        <f>IF('Raw data'!B4628=0,"",'Raw data'!B4628)</f>
        <v/>
      </c>
      <c r="E4628" s="1">
        <f>IF('Raw data'!C4628=0,"",'Raw data'!C4628)</f>
        <v/>
      </c>
      <c r="F4628" s="1">
        <f>IF('Raw data'!D4628=0,"",'Raw data'!D4628)</f>
        <v/>
      </c>
      <c r="H4628" s="8">
        <f>IFERROR(IF(COUNTIF(E4628:F4628,0)=2,"",IF(COUNTIF(E4628:F4628,0)=1,0,E4628/SUM(E4628:F4628))),"")</f>
        <v/>
      </c>
      <c r="I4628" s="1">
        <f>IFERROR(RANK(H4628,H:H),"")</f>
        <v/>
      </c>
      <c r="K4628" s="1">
        <f>IF(D4628&lt;J$2,1,IF(D4628&lt;J$3,2,IF(D4628&lt;J$4,3,IF(D4628="","",4))))</f>
        <v/>
      </c>
      <c r="M4628" s="1">
        <f>IF(K4628="","",IF(K4628&gt;Figures!B$6-1,"yes","no"))</f>
        <v/>
      </c>
      <c r="N4628" s="8">
        <f>IF(H4628="","",IF(M4628="yes",H4628,0))</f>
        <v/>
      </c>
      <c r="O4628" s="1">
        <f>IFERROR(RANK(N4628,N:N),"")</f>
        <v/>
      </c>
    </row>
    <row r="4629">
      <c r="A4629" s="1">
        <f>IF('Raw data'!A4629="","",'Raw data'!A4629)</f>
        <v/>
      </c>
      <c r="B4629" s="1">
        <f>IFERROR(MID(A4629,1,FIND("{",A4629)-1),A4629)</f>
        <v/>
      </c>
      <c r="C4629" s="1">
        <f>IFERROR(MID(A4629,FIND("{",A4629)+1,FIND("}",A4629)-FIND("{",A4629)-1),"")</f>
        <v/>
      </c>
      <c r="D4629" s="1">
        <f>IF('Raw data'!B4629=0,"",'Raw data'!B4629)</f>
        <v/>
      </c>
      <c r="E4629" s="1">
        <f>IF('Raw data'!C4629=0,"",'Raw data'!C4629)</f>
        <v/>
      </c>
      <c r="F4629" s="1">
        <f>IF('Raw data'!D4629=0,"",'Raw data'!D4629)</f>
        <v/>
      </c>
      <c r="H4629" s="8">
        <f>IFERROR(IF(COUNTIF(E4629:F4629,0)=2,"",IF(COUNTIF(E4629:F4629,0)=1,0,E4629/SUM(E4629:F4629))),"")</f>
        <v/>
      </c>
      <c r="I4629" s="1">
        <f>IFERROR(RANK(H4629,H:H),"")</f>
        <v/>
      </c>
      <c r="K4629" s="1">
        <f>IF(D4629&lt;J$2,1,IF(D4629&lt;J$3,2,IF(D4629&lt;J$4,3,IF(D4629="","",4))))</f>
        <v/>
      </c>
      <c r="M4629" s="1">
        <f>IF(K4629="","",IF(K4629&gt;Figures!B$6-1,"yes","no"))</f>
        <v/>
      </c>
      <c r="N4629" s="8">
        <f>IF(H4629="","",IF(M4629="yes",H4629,0))</f>
        <v/>
      </c>
      <c r="O4629" s="1">
        <f>IFERROR(RANK(N4629,N:N),"")</f>
        <v/>
      </c>
    </row>
    <row r="4630">
      <c r="A4630" s="1">
        <f>IF('Raw data'!A4630="","",'Raw data'!A4630)</f>
        <v/>
      </c>
      <c r="B4630" s="1">
        <f>IFERROR(MID(A4630,1,FIND("{",A4630)-1),A4630)</f>
        <v/>
      </c>
      <c r="C4630" s="1">
        <f>IFERROR(MID(A4630,FIND("{",A4630)+1,FIND("}",A4630)-FIND("{",A4630)-1),"")</f>
        <v/>
      </c>
      <c r="D4630" s="1">
        <f>IF('Raw data'!B4630=0,"",'Raw data'!B4630)</f>
        <v/>
      </c>
      <c r="E4630" s="1">
        <f>IF('Raw data'!C4630=0,"",'Raw data'!C4630)</f>
        <v/>
      </c>
      <c r="F4630" s="1">
        <f>IF('Raw data'!D4630=0,"",'Raw data'!D4630)</f>
        <v/>
      </c>
      <c r="H4630" s="8">
        <f>IFERROR(IF(COUNTIF(E4630:F4630,0)=2,"",IF(COUNTIF(E4630:F4630,0)=1,0,E4630/SUM(E4630:F4630))),"")</f>
        <v/>
      </c>
      <c r="I4630" s="1">
        <f>IFERROR(RANK(H4630,H:H),"")</f>
        <v/>
      </c>
      <c r="K4630" s="1">
        <f>IF(D4630&lt;J$2,1,IF(D4630&lt;J$3,2,IF(D4630&lt;J$4,3,IF(D4630="","",4))))</f>
        <v/>
      </c>
      <c r="M4630" s="1">
        <f>IF(K4630="","",IF(K4630&gt;Figures!B$6-1,"yes","no"))</f>
        <v/>
      </c>
      <c r="N4630" s="8">
        <f>IF(H4630="","",IF(M4630="yes",H4630,0))</f>
        <v/>
      </c>
      <c r="O4630" s="1">
        <f>IFERROR(RANK(N4630,N:N),"")</f>
        <v/>
      </c>
    </row>
    <row r="4631">
      <c r="A4631" s="1">
        <f>IF('Raw data'!A4631="","",'Raw data'!A4631)</f>
        <v/>
      </c>
      <c r="B4631" s="1">
        <f>IFERROR(MID(A4631,1,FIND("{",A4631)-1),A4631)</f>
        <v/>
      </c>
      <c r="C4631" s="1">
        <f>IFERROR(MID(A4631,FIND("{",A4631)+1,FIND("}",A4631)-FIND("{",A4631)-1),"")</f>
        <v/>
      </c>
      <c r="D4631" s="1">
        <f>IF('Raw data'!B4631=0,"",'Raw data'!B4631)</f>
        <v/>
      </c>
      <c r="E4631" s="1">
        <f>IF('Raw data'!C4631=0,"",'Raw data'!C4631)</f>
        <v/>
      </c>
      <c r="F4631" s="1">
        <f>IF('Raw data'!D4631=0,"",'Raw data'!D4631)</f>
        <v/>
      </c>
      <c r="H4631" s="8">
        <f>IFERROR(IF(COUNTIF(E4631:F4631,0)=2,"",IF(COUNTIF(E4631:F4631,0)=1,0,E4631/SUM(E4631:F4631))),"")</f>
        <v/>
      </c>
      <c r="I4631" s="1">
        <f>IFERROR(RANK(H4631,H:H),"")</f>
        <v/>
      </c>
      <c r="K4631" s="1">
        <f>IF(D4631&lt;J$2,1,IF(D4631&lt;J$3,2,IF(D4631&lt;J$4,3,IF(D4631="","",4))))</f>
        <v/>
      </c>
      <c r="M4631" s="1">
        <f>IF(K4631="","",IF(K4631&gt;Figures!B$6-1,"yes","no"))</f>
        <v/>
      </c>
      <c r="N4631" s="8">
        <f>IF(H4631="","",IF(M4631="yes",H4631,0))</f>
        <v/>
      </c>
      <c r="O4631" s="1">
        <f>IFERROR(RANK(N4631,N:N),"")</f>
        <v/>
      </c>
    </row>
    <row r="4632">
      <c r="A4632" s="1">
        <f>IF('Raw data'!A4632="","",'Raw data'!A4632)</f>
        <v/>
      </c>
      <c r="B4632" s="1">
        <f>IFERROR(MID(A4632,1,FIND("{",A4632)-1),A4632)</f>
        <v/>
      </c>
      <c r="C4632" s="1">
        <f>IFERROR(MID(A4632,FIND("{",A4632)+1,FIND("}",A4632)-FIND("{",A4632)-1),"")</f>
        <v/>
      </c>
      <c r="D4632" s="1">
        <f>IF('Raw data'!B4632=0,"",'Raw data'!B4632)</f>
        <v/>
      </c>
      <c r="E4632" s="1">
        <f>IF('Raw data'!C4632=0,"",'Raw data'!C4632)</f>
        <v/>
      </c>
      <c r="F4632" s="1">
        <f>IF('Raw data'!D4632=0,"",'Raw data'!D4632)</f>
        <v/>
      </c>
      <c r="H4632" s="8">
        <f>IFERROR(IF(COUNTIF(E4632:F4632,0)=2,"",IF(COUNTIF(E4632:F4632,0)=1,0,E4632/SUM(E4632:F4632))),"")</f>
        <v/>
      </c>
      <c r="I4632" s="1">
        <f>IFERROR(RANK(H4632,H:H),"")</f>
        <v/>
      </c>
      <c r="K4632" s="1">
        <f>IF(D4632&lt;J$2,1,IF(D4632&lt;J$3,2,IF(D4632&lt;J$4,3,IF(D4632="","",4))))</f>
        <v/>
      </c>
      <c r="M4632" s="1">
        <f>IF(K4632="","",IF(K4632&gt;Figures!B$6-1,"yes","no"))</f>
        <v/>
      </c>
      <c r="N4632" s="8">
        <f>IF(H4632="","",IF(M4632="yes",H4632,0))</f>
        <v/>
      </c>
      <c r="O4632" s="1">
        <f>IFERROR(RANK(N4632,N:N),"")</f>
        <v/>
      </c>
    </row>
    <row r="4633">
      <c r="A4633" s="1">
        <f>IF('Raw data'!A4633="","",'Raw data'!A4633)</f>
        <v/>
      </c>
      <c r="B4633" s="1">
        <f>IFERROR(MID(A4633,1,FIND("{",A4633)-1),A4633)</f>
        <v/>
      </c>
      <c r="C4633" s="1">
        <f>IFERROR(MID(A4633,FIND("{",A4633)+1,FIND("}",A4633)-FIND("{",A4633)-1),"")</f>
        <v/>
      </c>
      <c r="D4633" s="1">
        <f>IF('Raw data'!B4633=0,"",'Raw data'!B4633)</f>
        <v/>
      </c>
      <c r="E4633" s="1">
        <f>IF('Raw data'!C4633=0,"",'Raw data'!C4633)</f>
        <v/>
      </c>
      <c r="F4633" s="1">
        <f>IF('Raw data'!D4633=0,"",'Raw data'!D4633)</f>
        <v/>
      </c>
      <c r="H4633" s="8">
        <f>IFERROR(IF(COUNTIF(E4633:F4633,0)=2,"",IF(COUNTIF(E4633:F4633,0)=1,0,E4633/SUM(E4633:F4633))),"")</f>
        <v/>
      </c>
      <c r="I4633" s="1">
        <f>IFERROR(RANK(H4633,H:H),"")</f>
        <v/>
      </c>
      <c r="K4633" s="1">
        <f>IF(D4633&lt;J$2,1,IF(D4633&lt;J$3,2,IF(D4633&lt;J$4,3,IF(D4633="","",4))))</f>
        <v/>
      </c>
      <c r="M4633" s="1">
        <f>IF(K4633="","",IF(K4633&gt;Figures!B$6-1,"yes","no"))</f>
        <v/>
      </c>
      <c r="N4633" s="8">
        <f>IF(H4633="","",IF(M4633="yes",H4633,0))</f>
        <v/>
      </c>
      <c r="O4633" s="1">
        <f>IFERROR(RANK(N4633,N:N),"")</f>
        <v/>
      </c>
    </row>
    <row r="4634">
      <c r="A4634" s="1">
        <f>IF('Raw data'!A4634="","",'Raw data'!A4634)</f>
        <v/>
      </c>
      <c r="B4634" s="1">
        <f>IFERROR(MID(A4634,1,FIND("{",A4634)-1),A4634)</f>
        <v/>
      </c>
      <c r="C4634" s="1">
        <f>IFERROR(MID(A4634,FIND("{",A4634)+1,FIND("}",A4634)-FIND("{",A4634)-1),"")</f>
        <v/>
      </c>
      <c r="D4634" s="1">
        <f>IF('Raw data'!B4634=0,"",'Raw data'!B4634)</f>
        <v/>
      </c>
      <c r="E4634" s="1">
        <f>IF('Raw data'!C4634=0,"",'Raw data'!C4634)</f>
        <v/>
      </c>
      <c r="F4634" s="1">
        <f>IF('Raw data'!D4634=0,"",'Raw data'!D4634)</f>
        <v/>
      </c>
      <c r="H4634" s="8">
        <f>IFERROR(IF(COUNTIF(E4634:F4634,0)=2,"",IF(COUNTIF(E4634:F4634,0)=1,0,E4634/SUM(E4634:F4634))),"")</f>
        <v/>
      </c>
      <c r="I4634" s="1">
        <f>IFERROR(RANK(H4634,H:H),"")</f>
        <v/>
      </c>
      <c r="K4634" s="1">
        <f>IF(D4634&lt;J$2,1,IF(D4634&lt;J$3,2,IF(D4634&lt;J$4,3,IF(D4634="","",4))))</f>
        <v/>
      </c>
      <c r="M4634" s="1">
        <f>IF(K4634="","",IF(K4634&gt;Figures!B$6-1,"yes","no"))</f>
        <v/>
      </c>
      <c r="N4634" s="8">
        <f>IF(H4634="","",IF(M4634="yes",H4634,0))</f>
        <v/>
      </c>
      <c r="O4634" s="1">
        <f>IFERROR(RANK(N4634,N:N),"")</f>
        <v/>
      </c>
    </row>
    <row r="4635">
      <c r="A4635" s="1">
        <f>IF('Raw data'!A4635="","",'Raw data'!A4635)</f>
        <v/>
      </c>
      <c r="B4635" s="1">
        <f>IFERROR(MID(A4635,1,FIND("{",A4635)-1),A4635)</f>
        <v/>
      </c>
      <c r="C4635" s="1">
        <f>IFERROR(MID(A4635,FIND("{",A4635)+1,FIND("}",A4635)-FIND("{",A4635)-1),"")</f>
        <v/>
      </c>
      <c r="D4635" s="1">
        <f>IF('Raw data'!B4635=0,"",'Raw data'!B4635)</f>
        <v/>
      </c>
      <c r="E4635" s="1">
        <f>IF('Raw data'!C4635=0,"",'Raw data'!C4635)</f>
        <v/>
      </c>
      <c r="F4635" s="1">
        <f>IF('Raw data'!D4635=0,"",'Raw data'!D4635)</f>
        <v/>
      </c>
      <c r="H4635" s="8">
        <f>IFERROR(IF(COUNTIF(E4635:F4635,0)=2,"",IF(COUNTIF(E4635:F4635,0)=1,0,E4635/SUM(E4635:F4635))),"")</f>
        <v/>
      </c>
      <c r="I4635" s="1">
        <f>IFERROR(RANK(H4635,H:H),"")</f>
        <v/>
      </c>
      <c r="K4635" s="1">
        <f>IF(D4635&lt;J$2,1,IF(D4635&lt;J$3,2,IF(D4635&lt;J$4,3,IF(D4635="","",4))))</f>
        <v/>
      </c>
      <c r="M4635" s="1">
        <f>IF(K4635="","",IF(K4635&gt;Figures!B$6-1,"yes","no"))</f>
        <v/>
      </c>
      <c r="N4635" s="8">
        <f>IF(H4635="","",IF(M4635="yes",H4635,0))</f>
        <v/>
      </c>
      <c r="O4635" s="1">
        <f>IFERROR(RANK(N4635,N:N),"")</f>
        <v/>
      </c>
    </row>
    <row r="4636">
      <c r="A4636" s="1">
        <f>IF('Raw data'!A4636="","",'Raw data'!A4636)</f>
        <v/>
      </c>
      <c r="B4636" s="1">
        <f>IFERROR(MID(A4636,1,FIND("{",A4636)-1),A4636)</f>
        <v/>
      </c>
      <c r="C4636" s="1">
        <f>IFERROR(MID(A4636,FIND("{",A4636)+1,FIND("}",A4636)-FIND("{",A4636)-1),"")</f>
        <v/>
      </c>
      <c r="D4636" s="1">
        <f>IF('Raw data'!B4636=0,"",'Raw data'!B4636)</f>
        <v/>
      </c>
      <c r="E4636" s="1">
        <f>IF('Raw data'!C4636=0,"",'Raw data'!C4636)</f>
        <v/>
      </c>
      <c r="F4636" s="1">
        <f>IF('Raw data'!D4636=0,"",'Raw data'!D4636)</f>
        <v/>
      </c>
      <c r="H4636" s="8">
        <f>IFERROR(IF(COUNTIF(E4636:F4636,0)=2,"",IF(COUNTIF(E4636:F4636,0)=1,0,E4636/SUM(E4636:F4636))),"")</f>
        <v/>
      </c>
      <c r="I4636" s="1">
        <f>IFERROR(RANK(H4636,H:H),"")</f>
        <v/>
      </c>
      <c r="K4636" s="1">
        <f>IF(D4636&lt;J$2,1,IF(D4636&lt;J$3,2,IF(D4636&lt;J$4,3,IF(D4636="","",4))))</f>
        <v/>
      </c>
      <c r="M4636" s="1">
        <f>IF(K4636="","",IF(K4636&gt;Figures!B$6-1,"yes","no"))</f>
        <v/>
      </c>
      <c r="N4636" s="8">
        <f>IF(H4636="","",IF(M4636="yes",H4636,0))</f>
        <v/>
      </c>
      <c r="O4636" s="1">
        <f>IFERROR(RANK(N4636,N:N),"")</f>
        <v/>
      </c>
    </row>
    <row r="4637">
      <c r="A4637" s="1">
        <f>IF('Raw data'!A4637="","",'Raw data'!A4637)</f>
        <v/>
      </c>
      <c r="B4637" s="1">
        <f>IFERROR(MID(A4637,1,FIND("{",A4637)-1),A4637)</f>
        <v/>
      </c>
      <c r="C4637" s="1">
        <f>IFERROR(MID(A4637,FIND("{",A4637)+1,FIND("}",A4637)-FIND("{",A4637)-1),"")</f>
        <v/>
      </c>
      <c r="D4637" s="1">
        <f>IF('Raw data'!B4637=0,"",'Raw data'!B4637)</f>
        <v/>
      </c>
      <c r="E4637" s="1">
        <f>IF('Raw data'!C4637=0,"",'Raw data'!C4637)</f>
        <v/>
      </c>
      <c r="F4637" s="1">
        <f>IF('Raw data'!D4637=0,"",'Raw data'!D4637)</f>
        <v/>
      </c>
      <c r="H4637" s="8">
        <f>IFERROR(IF(COUNTIF(E4637:F4637,0)=2,"",IF(COUNTIF(E4637:F4637,0)=1,0,E4637/SUM(E4637:F4637))),"")</f>
        <v/>
      </c>
      <c r="I4637" s="1">
        <f>IFERROR(RANK(H4637,H:H),"")</f>
        <v/>
      </c>
      <c r="K4637" s="1">
        <f>IF(D4637&lt;J$2,1,IF(D4637&lt;J$3,2,IF(D4637&lt;J$4,3,IF(D4637="","",4))))</f>
        <v/>
      </c>
      <c r="M4637" s="1">
        <f>IF(K4637="","",IF(K4637&gt;Figures!B$6-1,"yes","no"))</f>
        <v/>
      </c>
      <c r="N4637" s="8">
        <f>IF(H4637="","",IF(M4637="yes",H4637,0))</f>
        <v/>
      </c>
      <c r="O4637" s="1">
        <f>IFERROR(RANK(N4637,N:N),"")</f>
        <v/>
      </c>
    </row>
    <row r="4638">
      <c r="A4638" s="1">
        <f>IF('Raw data'!A4638="","",'Raw data'!A4638)</f>
        <v/>
      </c>
      <c r="B4638" s="1">
        <f>IFERROR(MID(A4638,1,FIND("{",A4638)-1),A4638)</f>
        <v/>
      </c>
      <c r="C4638" s="1">
        <f>IFERROR(MID(A4638,FIND("{",A4638)+1,FIND("}",A4638)-FIND("{",A4638)-1),"")</f>
        <v/>
      </c>
      <c r="D4638" s="1">
        <f>IF('Raw data'!B4638=0,"",'Raw data'!B4638)</f>
        <v/>
      </c>
      <c r="E4638" s="1">
        <f>IF('Raw data'!C4638=0,"",'Raw data'!C4638)</f>
        <v/>
      </c>
      <c r="F4638" s="1">
        <f>IF('Raw data'!D4638=0,"",'Raw data'!D4638)</f>
        <v/>
      </c>
      <c r="H4638" s="8">
        <f>IFERROR(IF(COUNTIF(E4638:F4638,0)=2,"",IF(COUNTIF(E4638:F4638,0)=1,0,E4638/SUM(E4638:F4638))),"")</f>
        <v/>
      </c>
      <c r="I4638" s="1">
        <f>IFERROR(RANK(H4638,H:H),"")</f>
        <v/>
      </c>
      <c r="K4638" s="1">
        <f>IF(D4638&lt;J$2,1,IF(D4638&lt;J$3,2,IF(D4638&lt;J$4,3,IF(D4638="","",4))))</f>
        <v/>
      </c>
      <c r="M4638" s="1">
        <f>IF(K4638="","",IF(K4638&gt;Figures!B$6-1,"yes","no"))</f>
        <v/>
      </c>
      <c r="N4638" s="8">
        <f>IF(H4638="","",IF(M4638="yes",H4638,0))</f>
        <v/>
      </c>
      <c r="O4638" s="1">
        <f>IFERROR(RANK(N4638,N:N),"")</f>
        <v/>
      </c>
    </row>
    <row r="4639">
      <c r="A4639" s="1">
        <f>IF('Raw data'!A4639="","",'Raw data'!A4639)</f>
        <v/>
      </c>
      <c r="B4639" s="1">
        <f>IFERROR(MID(A4639,1,FIND("{",A4639)-1),A4639)</f>
        <v/>
      </c>
      <c r="C4639" s="1">
        <f>IFERROR(MID(A4639,FIND("{",A4639)+1,FIND("}",A4639)-FIND("{",A4639)-1),"")</f>
        <v/>
      </c>
      <c r="D4639" s="1">
        <f>IF('Raw data'!B4639=0,"",'Raw data'!B4639)</f>
        <v/>
      </c>
      <c r="E4639" s="1">
        <f>IF('Raw data'!C4639=0,"",'Raw data'!C4639)</f>
        <v/>
      </c>
      <c r="F4639" s="1">
        <f>IF('Raw data'!D4639=0,"",'Raw data'!D4639)</f>
        <v/>
      </c>
      <c r="H4639" s="8">
        <f>IFERROR(IF(COUNTIF(E4639:F4639,0)=2,"",IF(COUNTIF(E4639:F4639,0)=1,0,E4639/SUM(E4639:F4639))),"")</f>
        <v/>
      </c>
      <c r="I4639" s="1">
        <f>IFERROR(RANK(H4639,H:H),"")</f>
        <v/>
      </c>
      <c r="K4639" s="1">
        <f>IF(D4639&lt;J$2,1,IF(D4639&lt;J$3,2,IF(D4639&lt;J$4,3,IF(D4639="","",4))))</f>
        <v/>
      </c>
      <c r="M4639" s="1">
        <f>IF(K4639="","",IF(K4639&gt;Figures!B$6-1,"yes","no"))</f>
        <v/>
      </c>
      <c r="N4639" s="8">
        <f>IF(H4639="","",IF(M4639="yes",H4639,0))</f>
        <v/>
      </c>
      <c r="O4639" s="1">
        <f>IFERROR(RANK(N4639,N:N),"")</f>
        <v/>
      </c>
    </row>
    <row r="4640">
      <c r="A4640" s="1">
        <f>IF('Raw data'!A4640="","",'Raw data'!A4640)</f>
        <v/>
      </c>
      <c r="B4640" s="1">
        <f>IFERROR(MID(A4640,1,FIND("{",A4640)-1),A4640)</f>
        <v/>
      </c>
      <c r="C4640" s="1">
        <f>IFERROR(MID(A4640,FIND("{",A4640)+1,FIND("}",A4640)-FIND("{",A4640)-1),"")</f>
        <v/>
      </c>
      <c r="D4640" s="1">
        <f>IF('Raw data'!B4640=0,"",'Raw data'!B4640)</f>
        <v/>
      </c>
      <c r="E4640" s="1">
        <f>IF('Raw data'!C4640=0,"",'Raw data'!C4640)</f>
        <v/>
      </c>
      <c r="F4640" s="1">
        <f>IF('Raw data'!D4640=0,"",'Raw data'!D4640)</f>
        <v/>
      </c>
      <c r="H4640" s="8">
        <f>IFERROR(IF(COUNTIF(E4640:F4640,0)=2,"",IF(COUNTIF(E4640:F4640,0)=1,0,E4640/SUM(E4640:F4640))),"")</f>
        <v/>
      </c>
      <c r="I4640" s="1">
        <f>IFERROR(RANK(H4640,H:H),"")</f>
        <v/>
      </c>
      <c r="K4640" s="1">
        <f>IF(D4640&lt;J$2,1,IF(D4640&lt;J$3,2,IF(D4640&lt;J$4,3,IF(D4640="","",4))))</f>
        <v/>
      </c>
      <c r="M4640" s="1">
        <f>IF(K4640="","",IF(K4640&gt;Figures!B$6-1,"yes","no"))</f>
        <v/>
      </c>
      <c r="N4640" s="8">
        <f>IF(H4640="","",IF(M4640="yes",H4640,0))</f>
        <v/>
      </c>
      <c r="O4640" s="1">
        <f>IFERROR(RANK(N4640,N:N),"")</f>
        <v/>
      </c>
    </row>
    <row r="4641">
      <c r="A4641" s="1">
        <f>IF('Raw data'!A4641="","",'Raw data'!A4641)</f>
        <v/>
      </c>
      <c r="B4641" s="1">
        <f>IFERROR(MID(A4641,1,FIND("{",A4641)-1),A4641)</f>
        <v/>
      </c>
      <c r="C4641" s="1">
        <f>IFERROR(MID(A4641,FIND("{",A4641)+1,FIND("}",A4641)-FIND("{",A4641)-1),"")</f>
        <v/>
      </c>
      <c r="D4641" s="1">
        <f>IF('Raw data'!B4641=0,"",'Raw data'!B4641)</f>
        <v/>
      </c>
      <c r="E4641" s="1">
        <f>IF('Raw data'!C4641=0,"",'Raw data'!C4641)</f>
        <v/>
      </c>
      <c r="F4641" s="1">
        <f>IF('Raw data'!D4641=0,"",'Raw data'!D4641)</f>
        <v/>
      </c>
      <c r="H4641" s="8">
        <f>IFERROR(IF(COUNTIF(E4641:F4641,0)=2,"",IF(COUNTIF(E4641:F4641,0)=1,0,E4641/SUM(E4641:F4641))),"")</f>
        <v/>
      </c>
      <c r="I4641" s="1">
        <f>IFERROR(RANK(H4641,H:H),"")</f>
        <v/>
      </c>
      <c r="K4641" s="1">
        <f>IF(D4641&lt;J$2,1,IF(D4641&lt;J$3,2,IF(D4641&lt;J$4,3,IF(D4641="","",4))))</f>
        <v/>
      </c>
      <c r="M4641" s="1">
        <f>IF(K4641="","",IF(K4641&gt;Figures!B$6-1,"yes","no"))</f>
        <v/>
      </c>
      <c r="N4641" s="8">
        <f>IF(H4641="","",IF(M4641="yes",H4641,0))</f>
        <v/>
      </c>
      <c r="O4641" s="1">
        <f>IFERROR(RANK(N4641,N:N),"")</f>
        <v/>
      </c>
    </row>
    <row r="4642">
      <c r="A4642" s="1">
        <f>IF('Raw data'!A4642="","",'Raw data'!A4642)</f>
        <v/>
      </c>
      <c r="B4642" s="1">
        <f>IFERROR(MID(A4642,1,FIND("{",A4642)-1),A4642)</f>
        <v/>
      </c>
      <c r="C4642" s="1">
        <f>IFERROR(MID(A4642,FIND("{",A4642)+1,FIND("}",A4642)-FIND("{",A4642)-1),"")</f>
        <v/>
      </c>
      <c r="D4642" s="1">
        <f>IF('Raw data'!B4642=0,"",'Raw data'!B4642)</f>
        <v/>
      </c>
      <c r="E4642" s="1">
        <f>IF('Raw data'!C4642=0,"",'Raw data'!C4642)</f>
        <v/>
      </c>
      <c r="F4642" s="1">
        <f>IF('Raw data'!D4642=0,"",'Raw data'!D4642)</f>
        <v/>
      </c>
      <c r="H4642" s="8">
        <f>IFERROR(IF(COUNTIF(E4642:F4642,0)=2,"",IF(COUNTIF(E4642:F4642,0)=1,0,E4642/SUM(E4642:F4642))),"")</f>
        <v/>
      </c>
      <c r="I4642" s="1">
        <f>IFERROR(RANK(H4642,H:H),"")</f>
        <v/>
      </c>
      <c r="K4642" s="1">
        <f>IF(D4642&lt;J$2,1,IF(D4642&lt;J$3,2,IF(D4642&lt;J$4,3,IF(D4642="","",4))))</f>
        <v/>
      </c>
      <c r="M4642" s="1">
        <f>IF(K4642="","",IF(K4642&gt;Figures!B$6-1,"yes","no"))</f>
        <v/>
      </c>
      <c r="N4642" s="8">
        <f>IF(H4642="","",IF(M4642="yes",H4642,0))</f>
        <v/>
      </c>
      <c r="O4642" s="1">
        <f>IFERROR(RANK(N4642,N:N),"")</f>
        <v/>
      </c>
    </row>
    <row r="4643">
      <c r="A4643" s="1">
        <f>IF('Raw data'!A4643="","",'Raw data'!A4643)</f>
        <v/>
      </c>
      <c r="B4643" s="1">
        <f>IFERROR(MID(A4643,1,FIND("{",A4643)-1),A4643)</f>
        <v/>
      </c>
      <c r="C4643" s="1">
        <f>IFERROR(MID(A4643,FIND("{",A4643)+1,FIND("}",A4643)-FIND("{",A4643)-1),"")</f>
        <v/>
      </c>
      <c r="D4643" s="1">
        <f>IF('Raw data'!B4643=0,"",'Raw data'!B4643)</f>
        <v/>
      </c>
      <c r="E4643" s="1">
        <f>IF('Raw data'!C4643=0,"",'Raw data'!C4643)</f>
        <v/>
      </c>
      <c r="F4643" s="1">
        <f>IF('Raw data'!D4643=0,"",'Raw data'!D4643)</f>
        <v/>
      </c>
      <c r="H4643" s="8">
        <f>IFERROR(IF(COUNTIF(E4643:F4643,0)=2,"",IF(COUNTIF(E4643:F4643,0)=1,0,E4643/SUM(E4643:F4643))),"")</f>
        <v/>
      </c>
      <c r="I4643" s="1">
        <f>IFERROR(RANK(H4643,H:H),"")</f>
        <v/>
      </c>
      <c r="K4643" s="1">
        <f>IF(D4643&lt;J$2,1,IF(D4643&lt;J$3,2,IF(D4643&lt;J$4,3,IF(D4643="","",4))))</f>
        <v/>
      </c>
      <c r="M4643" s="1">
        <f>IF(K4643="","",IF(K4643&gt;Figures!B$6-1,"yes","no"))</f>
        <v/>
      </c>
      <c r="N4643" s="8">
        <f>IF(H4643="","",IF(M4643="yes",H4643,0))</f>
        <v/>
      </c>
      <c r="O4643" s="1">
        <f>IFERROR(RANK(N4643,N:N),"")</f>
        <v/>
      </c>
    </row>
    <row r="4644">
      <c r="A4644" s="1">
        <f>IF('Raw data'!A4644="","",'Raw data'!A4644)</f>
        <v/>
      </c>
      <c r="B4644" s="1">
        <f>IFERROR(MID(A4644,1,FIND("{",A4644)-1),A4644)</f>
        <v/>
      </c>
      <c r="C4644" s="1">
        <f>IFERROR(MID(A4644,FIND("{",A4644)+1,FIND("}",A4644)-FIND("{",A4644)-1),"")</f>
        <v/>
      </c>
      <c r="D4644" s="1">
        <f>IF('Raw data'!B4644=0,"",'Raw data'!B4644)</f>
        <v/>
      </c>
      <c r="E4644" s="1">
        <f>IF('Raw data'!C4644=0,"",'Raw data'!C4644)</f>
        <v/>
      </c>
      <c r="F4644" s="1">
        <f>IF('Raw data'!D4644=0,"",'Raw data'!D4644)</f>
        <v/>
      </c>
      <c r="H4644" s="8">
        <f>IFERROR(IF(COUNTIF(E4644:F4644,0)=2,"",IF(COUNTIF(E4644:F4644,0)=1,0,E4644/SUM(E4644:F4644))),"")</f>
        <v/>
      </c>
      <c r="I4644" s="1">
        <f>IFERROR(RANK(H4644,H:H),"")</f>
        <v/>
      </c>
      <c r="K4644" s="1">
        <f>IF(D4644&lt;J$2,1,IF(D4644&lt;J$3,2,IF(D4644&lt;J$4,3,IF(D4644="","",4))))</f>
        <v/>
      </c>
      <c r="M4644" s="1">
        <f>IF(K4644="","",IF(K4644&gt;Figures!B$6-1,"yes","no"))</f>
        <v/>
      </c>
      <c r="N4644" s="8">
        <f>IF(H4644="","",IF(M4644="yes",H4644,0))</f>
        <v/>
      </c>
      <c r="O4644" s="1">
        <f>IFERROR(RANK(N4644,N:N),"")</f>
        <v/>
      </c>
    </row>
    <row r="4645">
      <c r="A4645" s="1">
        <f>IF('Raw data'!A4645="","",'Raw data'!A4645)</f>
        <v/>
      </c>
      <c r="B4645" s="1">
        <f>IFERROR(MID(A4645,1,FIND("{",A4645)-1),A4645)</f>
        <v/>
      </c>
      <c r="C4645" s="1">
        <f>IFERROR(MID(A4645,FIND("{",A4645)+1,FIND("}",A4645)-FIND("{",A4645)-1),"")</f>
        <v/>
      </c>
      <c r="D4645" s="1">
        <f>IF('Raw data'!B4645=0,"",'Raw data'!B4645)</f>
        <v/>
      </c>
      <c r="E4645" s="1">
        <f>IF('Raw data'!C4645=0,"",'Raw data'!C4645)</f>
        <v/>
      </c>
      <c r="F4645" s="1">
        <f>IF('Raw data'!D4645=0,"",'Raw data'!D4645)</f>
        <v/>
      </c>
      <c r="H4645" s="8">
        <f>IFERROR(IF(COUNTIF(E4645:F4645,0)=2,"",IF(COUNTIF(E4645:F4645,0)=1,0,E4645/SUM(E4645:F4645))),"")</f>
        <v/>
      </c>
      <c r="I4645" s="1">
        <f>IFERROR(RANK(H4645,H:H),"")</f>
        <v/>
      </c>
      <c r="K4645" s="1">
        <f>IF(D4645&lt;J$2,1,IF(D4645&lt;J$3,2,IF(D4645&lt;J$4,3,IF(D4645="","",4))))</f>
        <v/>
      </c>
      <c r="M4645" s="1">
        <f>IF(K4645="","",IF(K4645&gt;Figures!B$6-1,"yes","no"))</f>
        <v/>
      </c>
      <c r="N4645" s="8">
        <f>IF(H4645="","",IF(M4645="yes",H4645,0))</f>
        <v/>
      </c>
      <c r="O4645" s="1">
        <f>IFERROR(RANK(N4645,N:N),"")</f>
        <v/>
      </c>
    </row>
    <row r="4646">
      <c r="A4646" s="1">
        <f>IF('Raw data'!A4646="","",'Raw data'!A4646)</f>
        <v/>
      </c>
      <c r="B4646" s="1">
        <f>IFERROR(MID(A4646,1,FIND("{",A4646)-1),A4646)</f>
        <v/>
      </c>
      <c r="C4646" s="1">
        <f>IFERROR(MID(A4646,FIND("{",A4646)+1,FIND("}",A4646)-FIND("{",A4646)-1),"")</f>
        <v/>
      </c>
      <c r="D4646" s="1">
        <f>IF('Raw data'!B4646=0,"",'Raw data'!B4646)</f>
        <v/>
      </c>
      <c r="E4646" s="1">
        <f>IF('Raw data'!C4646=0,"",'Raw data'!C4646)</f>
        <v/>
      </c>
      <c r="F4646" s="1">
        <f>IF('Raw data'!D4646=0,"",'Raw data'!D4646)</f>
        <v/>
      </c>
      <c r="H4646" s="8">
        <f>IFERROR(IF(COUNTIF(E4646:F4646,0)=2,"",IF(COUNTIF(E4646:F4646,0)=1,0,E4646/SUM(E4646:F4646))),"")</f>
        <v/>
      </c>
      <c r="I4646" s="1">
        <f>IFERROR(RANK(H4646,H:H),"")</f>
        <v/>
      </c>
      <c r="K4646" s="1">
        <f>IF(D4646&lt;J$2,1,IF(D4646&lt;J$3,2,IF(D4646&lt;J$4,3,IF(D4646="","",4))))</f>
        <v/>
      </c>
      <c r="M4646" s="1">
        <f>IF(K4646="","",IF(K4646&gt;Figures!B$6-1,"yes","no"))</f>
        <v/>
      </c>
      <c r="N4646" s="8">
        <f>IF(H4646="","",IF(M4646="yes",H4646,0))</f>
        <v/>
      </c>
      <c r="O4646" s="1">
        <f>IFERROR(RANK(N4646,N:N),"")</f>
        <v/>
      </c>
    </row>
    <row r="4647">
      <c r="A4647" s="1">
        <f>IF('Raw data'!A4647="","",'Raw data'!A4647)</f>
        <v/>
      </c>
      <c r="B4647" s="1">
        <f>IFERROR(MID(A4647,1,FIND("{",A4647)-1),A4647)</f>
        <v/>
      </c>
      <c r="C4647" s="1">
        <f>IFERROR(MID(A4647,FIND("{",A4647)+1,FIND("}",A4647)-FIND("{",A4647)-1),"")</f>
        <v/>
      </c>
      <c r="D4647" s="1">
        <f>IF('Raw data'!B4647=0,"",'Raw data'!B4647)</f>
        <v/>
      </c>
      <c r="E4647" s="1">
        <f>IF('Raw data'!C4647=0,"",'Raw data'!C4647)</f>
        <v/>
      </c>
      <c r="F4647" s="1">
        <f>IF('Raw data'!D4647=0,"",'Raw data'!D4647)</f>
        <v/>
      </c>
      <c r="H4647" s="8">
        <f>IFERROR(IF(COUNTIF(E4647:F4647,0)=2,"",IF(COUNTIF(E4647:F4647,0)=1,0,E4647/SUM(E4647:F4647))),"")</f>
        <v/>
      </c>
      <c r="I4647" s="1">
        <f>IFERROR(RANK(H4647,H:H),"")</f>
        <v/>
      </c>
      <c r="K4647" s="1">
        <f>IF(D4647&lt;J$2,1,IF(D4647&lt;J$3,2,IF(D4647&lt;J$4,3,IF(D4647="","",4))))</f>
        <v/>
      </c>
      <c r="M4647" s="1">
        <f>IF(K4647="","",IF(K4647&gt;Figures!B$6-1,"yes","no"))</f>
        <v/>
      </c>
      <c r="N4647" s="8">
        <f>IF(H4647="","",IF(M4647="yes",H4647,0))</f>
        <v/>
      </c>
      <c r="O4647" s="1">
        <f>IFERROR(RANK(N4647,N:N),"")</f>
        <v/>
      </c>
    </row>
    <row r="4648">
      <c r="A4648" s="1">
        <f>IF('Raw data'!A4648="","",'Raw data'!A4648)</f>
        <v/>
      </c>
      <c r="B4648" s="1">
        <f>IFERROR(MID(A4648,1,FIND("{",A4648)-1),A4648)</f>
        <v/>
      </c>
      <c r="C4648" s="1">
        <f>IFERROR(MID(A4648,FIND("{",A4648)+1,FIND("}",A4648)-FIND("{",A4648)-1),"")</f>
        <v/>
      </c>
      <c r="D4648" s="1">
        <f>IF('Raw data'!B4648=0,"",'Raw data'!B4648)</f>
        <v/>
      </c>
      <c r="E4648" s="1">
        <f>IF('Raw data'!C4648=0,"",'Raw data'!C4648)</f>
        <v/>
      </c>
      <c r="F4648" s="1">
        <f>IF('Raw data'!D4648=0,"",'Raw data'!D4648)</f>
        <v/>
      </c>
      <c r="H4648" s="8">
        <f>IFERROR(IF(COUNTIF(E4648:F4648,0)=2,"",IF(COUNTIF(E4648:F4648,0)=1,0,E4648/SUM(E4648:F4648))),"")</f>
        <v/>
      </c>
      <c r="I4648" s="1">
        <f>IFERROR(RANK(H4648,H:H),"")</f>
        <v/>
      </c>
      <c r="K4648" s="1">
        <f>IF(D4648&lt;J$2,1,IF(D4648&lt;J$3,2,IF(D4648&lt;J$4,3,IF(D4648="","",4))))</f>
        <v/>
      </c>
      <c r="M4648" s="1">
        <f>IF(K4648="","",IF(K4648&gt;Figures!B$6-1,"yes","no"))</f>
        <v/>
      </c>
      <c r="N4648" s="8">
        <f>IF(H4648="","",IF(M4648="yes",H4648,0))</f>
        <v/>
      </c>
      <c r="O4648" s="1">
        <f>IFERROR(RANK(N4648,N:N),"")</f>
        <v/>
      </c>
    </row>
    <row r="4649">
      <c r="A4649" s="1">
        <f>IF('Raw data'!A4649="","",'Raw data'!A4649)</f>
        <v/>
      </c>
      <c r="B4649" s="1">
        <f>IFERROR(MID(A4649,1,FIND("{",A4649)-1),A4649)</f>
        <v/>
      </c>
      <c r="C4649" s="1">
        <f>IFERROR(MID(A4649,FIND("{",A4649)+1,FIND("}",A4649)-FIND("{",A4649)-1),"")</f>
        <v/>
      </c>
      <c r="D4649" s="1">
        <f>IF('Raw data'!B4649=0,"",'Raw data'!B4649)</f>
        <v/>
      </c>
      <c r="E4649" s="1">
        <f>IF('Raw data'!C4649=0,"",'Raw data'!C4649)</f>
        <v/>
      </c>
      <c r="F4649" s="1">
        <f>IF('Raw data'!D4649=0,"",'Raw data'!D4649)</f>
        <v/>
      </c>
      <c r="H4649" s="8">
        <f>IFERROR(IF(COUNTIF(E4649:F4649,0)=2,"",IF(COUNTIF(E4649:F4649,0)=1,0,E4649/SUM(E4649:F4649))),"")</f>
        <v/>
      </c>
      <c r="I4649" s="1">
        <f>IFERROR(RANK(H4649,H:H),"")</f>
        <v/>
      </c>
      <c r="K4649" s="1">
        <f>IF(D4649&lt;J$2,1,IF(D4649&lt;J$3,2,IF(D4649&lt;J$4,3,IF(D4649="","",4))))</f>
        <v/>
      </c>
      <c r="M4649" s="1">
        <f>IF(K4649="","",IF(K4649&gt;Figures!B$6-1,"yes","no"))</f>
        <v/>
      </c>
      <c r="N4649" s="8">
        <f>IF(H4649="","",IF(M4649="yes",H4649,0))</f>
        <v/>
      </c>
      <c r="O4649" s="1">
        <f>IFERROR(RANK(N4649,N:N),"")</f>
        <v/>
      </c>
    </row>
    <row r="4650">
      <c r="A4650" s="1">
        <f>IF('Raw data'!A4650="","",'Raw data'!A4650)</f>
        <v/>
      </c>
      <c r="B4650" s="1">
        <f>IFERROR(MID(A4650,1,FIND("{",A4650)-1),A4650)</f>
        <v/>
      </c>
      <c r="C4650" s="1">
        <f>IFERROR(MID(A4650,FIND("{",A4650)+1,FIND("}",A4650)-FIND("{",A4650)-1),"")</f>
        <v/>
      </c>
      <c r="D4650" s="1">
        <f>IF('Raw data'!B4650=0,"",'Raw data'!B4650)</f>
        <v/>
      </c>
      <c r="E4650" s="1">
        <f>IF('Raw data'!C4650=0,"",'Raw data'!C4650)</f>
        <v/>
      </c>
      <c r="F4650" s="1">
        <f>IF('Raw data'!D4650=0,"",'Raw data'!D4650)</f>
        <v/>
      </c>
      <c r="H4650" s="8">
        <f>IFERROR(IF(COUNTIF(E4650:F4650,0)=2,"",IF(COUNTIF(E4650:F4650,0)=1,0,E4650/SUM(E4650:F4650))),"")</f>
        <v/>
      </c>
      <c r="I4650" s="1">
        <f>IFERROR(RANK(H4650,H:H),"")</f>
        <v/>
      </c>
      <c r="K4650" s="1">
        <f>IF(D4650&lt;J$2,1,IF(D4650&lt;J$3,2,IF(D4650&lt;J$4,3,IF(D4650="","",4))))</f>
        <v/>
      </c>
      <c r="M4650" s="1">
        <f>IF(K4650="","",IF(K4650&gt;Figures!B$6-1,"yes","no"))</f>
        <v/>
      </c>
      <c r="N4650" s="8">
        <f>IF(H4650="","",IF(M4650="yes",H4650,0))</f>
        <v/>
      </c>
      <c r="O4650" s="1">
        <f>IFERROR(RANK(N4650,N:N),"")</f>
        <v/>
      </c>
    </row>
    <row r="4651">
      <c r="A4651" s="1">
        <f>IF('Raw data'!A4651="","",'Raw data'!A4651)</f>
        <v/>
      </c>
      <c r="B4651" s="1">
        <f>IFERROR(MID(A4651,1,FIND("{",A4651)-1),A4651)</f>
        <v/>
      </c>
      <c r="C4651" s="1">
        <f>IFERROR(MID(A4651,FIND("{",A4651)+1,FIND("}",A4651)-FIND("{",A4651)-1),"")</f>
        <v/>
      </c>
      <c r="D4651" s="1">
        <f>IF('Raw data'!B4651=0,"",'Raw data'!B4651)</f>
        <v/>
      </c>
      <c r="E4651" s="1">
        <f>IF('Raw data'!C4651=0,"",'Raw data'!C4651)</f>
        <v/>
      </c>
      <c r="F4651" s="1">
        <f>IF('Raw data'!D4651=0,"",'Raw data'!D4651)</f>
        <v/>
      </c>
      <c r="H4651" s="8">
        <f>IFERROR(IF(COUNTIF(E4651:F4651,0)=2,"",IF(COUNTIF(E4651:F4651,0)=1,0,E4651/SUM(E4651:F4651))),"")</f>
        <v/>
      </c>
      <c r="I4651" s="1">
        <f>IFERROR(RANK(H4651,H:H),"")</f>
        <v/>
      </c>
      <c r="K4651" s="1">
        <f>IF(D4651&lt;J$2,1,IF(D4651&lt;J$3,2,IF(D4651&lt;J$4,3,IF(D4651="","",4))))</f>
        <v/>
      </c>
      <c r="M4651" s="1">
        <f>IF(K4651="","",IF(K4651&gt;Figures!B$6-1,"yes","no"))</f>
        <v/>
      </c>
      <c r="N4651" s="8">
        <f>IF(H4651="","",IF(M4651="yes",H4651,0))</f>
        <v/>
      </c>
      <c r="O4651" s="1">
        <f>IFERROR(RANK(N4651,N:N),"")</f>
        <v/>
      </c>
    </row>
    <row r="4652">
      <c r="A4652" s="1">
        <f>IF('Raw data'!A4652="","",'Raw data'!A4652)</f>
        <v/>
      </c>
      <c r="B4652" s="1">
        <f>IFERROR(MID(A4652,1,FIND("{",A4652)-1),A4652)</f>
        <v/>
      </c>
      <c r="C4652" s="1">
        <f>IFERROR(MID(A4652,FIND("{",A4652)+1,FIND("}",A4652)-FIND("{",A4652)-1),"")</f>
        <v/>
      </c>
      <c r="D4652" s="1">
        <f>IF('Raw data'!B4652=0,"",'Raw data'!B4652)</f>
        <v/>
      </c>
      <c r="E4652" s="1">
        <f>IF('Raw data'!C4652=0,"",'Raw data'!C4652)</f>
        <v/>
      </c>
      <c r="F4652" s="1">
        <f>IF('Raw data'!D4652=0,"",'Raw data'!D4652)</f>
        <v/>
      </c>
      <c r="H4652" s="8">
        <f>IFERROR(IF(COUNTIF(E4652:F4652,0)=2,"",IF(COUNTIF(E4652:F4652,0)=1,0,E4652/SUM(E4652:F4652))),"")</f>
        <v/>
      </c>
      <c r="I4652" s="1">
        <f>IFERROR(RANK(H4652,H:H),"")</f>
        <v/>
      </c>
      <c r="K4652" s="1">
        <f>IF(D4652&lt;J$2,1,IF(D4652&lt;J$3,2,IF(D4652&lt;J$4,3,IF(D4652="","",4))))</f>
        <v/>
      </c>
      <c r="M4652" s="1">
        <f>IF(K4652="","",IF(K4652&gt;Figures!B$6-1,"yes","no"))</f>
        <v/>
      </c>
      <c r="N4652" s="8">
        <f>IF(H4652="","",IF(M4652="yes",H4652,0))</f>
        <v/>
      </c>
      <c r="O4652" s="1">
        <f>IFERROR(RANK(N4652,N:N),"")</f>
        <v/>
      </c>
    </row>
    <row r="4653">
      <c r="A4653" s="1">
        <f>IF('Raw data'!A4653="","",'Raw data'!A4653)</f>
        <v/>
      </c>
      <c r="B4653" s="1">
        <f>IFERROR(MID(A4653,1,FIND("{",A4653)-1),A4653)</f>
        <v/>
      </c>
      <c r="C4653" s="1">
        <f>IFERROR(MID(A4653,FIND("{",A4653)+1,FIND("}",A4653)-FIND("{",A4653)-1),"")</f>
        <v/>
      </c>
      <c r="D4653" s="1">
        <f>IF('Raw data'!B4653=0,"",'Raw data'!B4653)</f>
        <v/>
      </c>
      <c r="E4653" s="1">
        <f>IF('Raw data'!C4653=0,"",'Raw data'!C4653)</f>
        <v/>
      </c>
      <c r="F4653" s="1">
        <f>IF('Raw data'!D4653=0,"",'Raw data'!D4653)</f>
        <v/>
      </c>
      <c r="H4653" s="8">
        <f>IFERROR(IF(COUNTIF(E4653:F4653,0)=2,"",IF(COUNTIF(E4653:F4653,0)=1,0,E4653/SUM(E4653:F4653))),"")</f>
        <v/>
      </c>
      <c r="I4653" s="1">
        <f>IFERROR(RANK(H4653,H:H),"")</f>
        <v/>
      </c>
      <c r="K4653" s="1">
        <f>IF(D4653&lt;J$2,1,IF(D4653&lt;J$3,2,IF(D4653&lt;J$4,3,IF(D4653="","",4))))</f>
        <v/>
      </c>
      <c r="M4653" s="1">
        <f>IF(K4653="","",IF(K4653&gt;Figures!B$6-1,"yes","no"))</f>
        <v/>
      </c>
      <c r="N4653" s="8">
        <f>IF(H4653="","",IF(M4653="yes",H4653,0))</f>
        <v/>
      </c>
      <c r="O4653" s="1">
        <f>IFERROR(RANK(N4653,N:N),"")</f>
        <v/>
      </c>
    </row>
    <row r="4654">
      <c r="A4654" s="1">
        <f>IF('Raw data'!A4654="","",'Raw data'!A4654)</f>
        <v/>
      </c>
      <c r="B4654" s="1">
        <f>IFERROR(MID(A4654,1,FIND("{",A4654)-1),A4654)</f>
        <v/>
      </c>
      <c r="C4654" s="1">
        <f>IFERROR(MID(A4654,FIND("{",A4654)+1,FIND("}",A4654)-FIND("{",A4654)-1),"")</f>
        <v/>
      </c>
      <c r="D4654" s="1">
        <f>IF('Raw data'!B4654=0,"",'Raw data'!B4654)</f>
        <v/>
      </c>
      <c r="E4654" s="1">
        <f>IF('Raw data'!C4654=0,"",'Raw data'!C4654)</f>
        <v/>
      </c>
      <c r="F4654" s="1">
        <f>IF('Raw data'!D4654=0,"",'Raw data'!D4654)</f>
        <v/>
      </c>
      <c r="H4654" s="8">
        <f>IFERROR(IF(COUNTIF(E4654:F4654,0)=2,"",IF(COUNTIF(E4654:F4654,0)=1,0,E4654/SUM(E4654:F4654))),"")</f>
        <v/>
      </c>
      <c r="I4654" s="1">
        <f>IFERROR(RANK(H4654,H:H),"")</f>
        <v/>
      </c>
      <c r="K4654" s="1">
        <f>IF(D4654&lt;J$2,1,IF(D4654&lt;J$3,2,IF(D4654&lt;J$4,3,IF(D4654="","",4))))</f>
        <v/>
      </c>
      <c r="M4654" s="1">
        <f>IF(K4654="","",IF(K4654&gt;Figures!B$6-1,"yes","no"))</f>
        <v/>
      </c>
      <c r="N4654" s="8">
        <f>IF(H4654="","",IF(M4654="yes",H4654,0))</f>
        <v/>
      </c>
      <c r="O4654" s="1">
        <f>IFERROR(RANK(N4654,N:N),"")</f>
        <v/>
      </c>
    </row>
    <row r="4655">
      <c r="A4655" s="1">
        <f>IF('Raw data'!A4655="","",'Raw data'!A4655)</f>
        <v/>
      </c>
      <c r="B4655" s="1">
        <f>IFERROR(MID(A4655,1,FIND("{",A4655)-1),A4655)</f>
        <v/>
      </c>
      <c r="C4655" s="1">
        <f>IFERROR(MID(A4655,FIND("{",A4655)+1,FIND("}",A4655)-FIND("{",A4655)-1),"")</f>
        <v/>
      </c>
      <c r="D4655" s="1">
        <f>IF('Raw data'!B4655=0,"",'Raw data'!B4655)</f>
        <v/>
      </c>
      <c r="E4655" s="1">
        <f>IF('Raw data'!C4655=0,"",'Raw data'!C4655)</f>
        <v/>
      </c>
      <c r="F4655" s="1">
        <f>IF('Raw data'!D4655=0,"",'Raw data'!D4655)</f>
        <v/>
      </c>
      <c r="H4655" s="8">
        <f>IFERROR(IF(COUNTIF(E4655:F4655,0)=2,"",IF(COUNTIF(E4655:F4655,0)=1,0,E4655/SUM(E4655:F4655))),"")</f>
        <v/>
      </c>
      <c r="I4655" s="1">
        <f>IFERROR(RANK(H4655,H:H),"")</f>
        <v/>
      </c>
      <c r="K4655" s="1">
        <f>IF(D4655&lt;J$2,1,IF(D4655&lt;J$3,2,IF(D4655&lt;J$4,3,IF(D4655="","",4))))</f>
        <v/>
      </c>
      <c r="M4655" s="1">
        <f>IF(K4655="","",IF(K4655&gt;Figures!B$6-1,"yes","no"))</f>
        <v/>
      </c>
      <c r="N4655" s="8">
        <f>IF(H4655="","",IF(M4655="yes",H4655,0))</f>
        <v/>
      </c>
      <c r="O4655" s="1">
        <f>IFERROR(RANK(N4655,N:N),"")</f>
        <v/>
      </c>
    </row>
    <row r="4656">
      <c r="A4656" s="1">
        <f>IF('Raw data'!A4656="","",'Raw data'!A4656)</f>
        <v/>
      </c>
      <c r="B4656" s="1">
        <f>IFERROR(MID(A4656,1,FIND("{",A4656)-1),A4656)</f>
        <v/>
      </c>
      <c r="C4656" s="1">
        <f>IFERROR(MID(A4656,FIND("{",A4656)+1,FIND("}",A4656)-FIND("{",A4656)-1),"")</f>
        <v/>
      </c>
      <c r="D4656" s="1">
        <f>IF('Raw data'!B4656=0,"",'Raw data'!B4656)</f>
        <v/>
      </c>
      <c r="E4656" s="1">
        <f>IF('Raw data'!C4656=0,"",'Raw data'!C4656)</f>
        <v/>
      </c>
      <c r="F4656" s="1">
        <f>IF('Raw data'!D4656=0,"",'Raw data'!D4656)</f>
        <v/>
      </c>
      <c r="H4656" s="8">
        <f>IFERROR(IF(COUNTIF(E4656:F4656,0)=2,"",IF(COUNTIF(E4656:F4656,0)=1,0,E4656/SUM(E4656:F4656))),"")</f>
        <v/>
      </c>
      <c r="I4656" s="1">
        <f>IFERROR(RANK(H4656,H:H),"")</f>
        <v/>
      </c>
      <c r="K4656" s="1">
        <f>IF(D4656&lt;J$2,1,IF(D4656&lt;J$3,2,IF(D4656&lt;J$4,3,IF(D4656="","",4))))</f>
        <v/>
      </c>
      <c r="M4656" s="1">
        <f>IF(K4656="","",IF(K4656&gt;Figures!B$6-1,"yes","no"))</f>
        <v/>
      </c>
      <c r="N4656" s="8">
        <f>IF(H4656="","",IF(M4656="yes",H4656,0))</f>
        <v/>
      </c>
      <c r="O4656" s="1">
        <f>IFERROR(RANK(N4656,N:N),"")</f>
        <v/>
      </c>
    </row>
    <row r="4657">
      <c r="A4657" s="1">
        <f>IF('Raw data'!A4657="","",'Raw data'!A4657)</f>
        <v/>
      </c>
      <c r="B4657" s="1">
        <f>IFERROR(MID(A4657,1,FIND("{",A4657)-1),A4657)</f>
        <v/>
      </c>
      <c r="C4657" s="1">
        <f>IFERROR(MID(A4657,FIND("{",A4657)+1,FIND("}",A4657)-FIND("{",A4657)-1),"")</f>
        <v/>
      </c>
      <c r="D4657" s="1">
        <f>IF('Raw data'!B4657=0,"",'Raw data'!B4657)</f>
        <v/>
      </c>
      <c r="E4657" s="1">
        <f>IF('Raw data'!C4657=0,"",'Raw data'!C4657)</f>
        <v/>
      </c>
      <c r="F4657" s="1">
        <f>IF('Raw data'!D4657=0,"",'Raw data'!D4657)</f>
        <v/>
      </c>
      <c r="H4657" s="8">
        <f>IFERROR(IF(COUNTIF(E4657:F4657,0)=2,"",IF(COUNTIF(E4657:F4657,0)=1,0,E4657/SUM(E4657:F4657))),"")</f>
        <v/>
      </c>
      <c r="I4657" s="1">
        <f>IFERROR(RANK(H4657,H:H),"")</f>
        <v/>
      </c>
      <c r="K4657" s="1">
        <f>IF(D4657&lt;J$2,1,IF(D4657&lt;J$3,2,IF(D4657&lt;J$4,3,IF(D4657="","",4))))</f>
        <v/>
      </c>
      <c r="M4657" s="1">
        <f>IF(K4657="","",IF(K4657&gt;Figures!B$6-1,"yes","no"))</f>
        <v/>
      </c>
      <c r="N4657" s="8">
        <f>IF(H4657="","",IF(M4657="yes",H4657,0))</f>
        <v/>
      </c>
      <c r="O4657" s="1">
        <f>IFERROR(RANK(N4657,N:N),"")</f>
        <v/>
      </c>
    </row>
    <row r="4658">
      <c r="A4658" s="1">
        <f>IF('Raw data'!A4658="","",'Raw data'!A4658)</f>
        <v/>
      </c>
      <c r="B4658" s="1">
        <f>IFERROR(MID(A4658,1,FIND("{",A4658)-1),A4658)</f>
        <v/>
      </c>
      <c r="C4658" s="1">
        <f>IFERROR(MID(A4658,FIND("{",A4658)+1,FIND("}",A4658)-FIND("{",A4658)-1),"")</f>
        <v/>
      </c>
      <c r="D4658" s="1">
        <f>IF('Raw data'!B4658=0,"",'Raw data'!B4658)</f>
        <v/>
      </c>
      <c r="E4658" s="1">
        <f>IF('Raw data'!C4658=0,"",'Raw data'!C4658)</f>
        <v/>
      </c>
      <c r="F4658" s="1">
        <f>IF('Raw data'!D4658=0,"",'Raw data'!D4658)</f>
        <v/>
      </c>
      <c r="H4658" s="8">
        <f>IFERROR(IF(COUNTIF(E4658:F4658,0)=2,"",IF(COUNTIF(E4658:F4658,0)=1,0,E4658/SUM(E4658:F4658))),"")</f>
        <v/>
      </c>
      <c r="I4658" s="1">
        <f>IFERROR(RANK(H4658,H:H),"")</f>
        <v/>
      </c>
      <c r="K4658" s="1">
        <f>IF(D4658&lt;J$2,1,IF(D4658&lt;J$3,2,IF(D4658&lt;J$4,3,IF(D4658="","",4))))</f>
        <v/>
      </c>
      <c r="M4658" s="1">
        <f>IF(K4658="","",IF(K4658&gt;Figures!B$6-1,"yes","no"))</f>
        <v/>
      </c>
      <c r="N4658" s="8">
        <f>IF(H4658="","",IF(M4658="yes",H4658,0))</f>
        <v/>
      </c>
      <c r="O4658" s="1">
        <f>IFERROR(RANK(N4658,N:N),"")</f>
        <v/>
      </c>
    </row>
    <row r="4659">
      <c r="A4659" s="1">
        <f>IF('Raw data'!A4659="","",'Raw data'!A4659)</f>
        <v/>
      </c>
      <c r="B4659" s="1">
        <f>IFERROR(MID(A4659,1,FIND("{",A4659)-1),A4659)</f>
        <v/>
      </c>
      <c r="C4659" s="1">
        <f>IFERROR(MID(A4659,FIND("{",A4659)+1,FIND("}",A4659)-FIND("{",A4659)-1),"")</f>
        <v/>
      </c>
      <c r="D4659" s="1">
        <f>IF('Raw data'!B4659=0,"",'Raw data'!B4659)</f>
        <v/>
      </c>
      <c r="E4659" s="1">
        <f>IF('Raw data'!C4659=0,"",'Raw data'!C4659)</f>
        <v/>
      </c>
      <c r="F4659" s="1">
        <f>IF('Raw data'!D4659=0,"",'Raw data'!D4659)</f>
        <v/>
      </c>
      <c r="H4659" s="8">
        <f>IFERROR(IF(COUNTIF(E4659:F4659,0)=2,"",IF(COUNTIF(E4659:F4659,0)=1,0,E4659/SUM(E4659:F4659))),"")</f>
        <v/>
      </c>
      <c r="I4659" s="1">
        <f>IFERROR(RANK(H4659,H:H),"")</f>
        <v/>
      </c>
      <c r="K4659" s="1">
        <f>IF(D4659&lt;J$2,1,IF(D4659&lt;J$3,2,IF(D4659&lt;J$4,3,IF(D4659="","",4))))</f>
        <v/>
      </c>
      <c r="M4659" s="1">
        <f>IF(K4659="","",IF(K4659&gt;Figures!B$6-1,"yes","no"))</f>
        <v/>
      </c>
      <c r="N4659" s="8">
        <f>IF(H4659="","",IF(M4659="yes",H4659,0))</f>
        <v/>
      </c>
      <c r="O4659" s="1">
        <f>IFERROR(RANK(N4659,N:N),"")</f>
        <v/>
      </c>
    </row>
    <row r="4660">
      <c r="A4660" s="1">
        <f>IF('Raw data'!A4660="","",'Raw data'!A4660)</f>
        <v/>
      </c>
      <c r="B4660" s="1">
        <f>IFERROR(MID(A4660,1,FIND("{",A4660)-1),A4660)</f>
        <v/>
      </c>
      <c r="C4660" s="1">
        <f>IFERROR(MID(A4660,FIND("{",A4660)+1,FIND("}",A4660)-FIND("{",A4660)-1),"")</f>
        <v/>
      </c>
      <c r="D4660" s="1">
        <f>IF('Raw data'!B4660=0,"",'Raw data'!B4660)</f>
        <v/>
      </c>
      <c r="E4660" s="1">
        <f>IF('Raw data'!C4660=0,"",'Raw data'!C4660)</f>
        <v/>
      </c>
      <c r="F4660" s="1">
        <f>IF('Raw data'!D4660=0,"",'Raw data'!D4660)</f>
        <v/>
      </c>
      <c r="H4660" s="8">
        <f>IFERROR(IF(COUNTIF(E4660:F4660,0)=2,"",IF(COUNTIF(E4660:F4660,0)=1,0,E4660/SUM(E4660:F4660))),"")</f>
        <v/>
      </c>
      <c r="I4660" s="1">
        <f>IFERROR(RANK(H4660,H:H),"")</f>
        <v/>
      </c>
      <c r="K4660" s="1">
        <f>IF(D4660&lt;J$2,1,IF(D4660&lt;J$3,2,IF(D4660&lt;J$4,3,IF(D4660="","",4))))</f>
        <v/>
      </c>
      <c r="M4660" s="1">
        <f>IF(K4660="","",IF(K4660&gt;Figures!B$6-1,"yes","no"))</f>
        <v/>
      </c>
      <c r="N4660" s="8">
        <f>IF(H4660="","",IF(M4660="yes",H4660,0))</f>
        <v/>
      </c>
      <c r="O4660" s="1">
        <f>IFERROR(RANK(N4660,N:N),"")</f>
        <v/>
      </c>
    </row>
    <row r="4661">
      <c r="A4661" s="1">
        <f>IF('Raw data'!A4661="","",'Raw data'!A4661)</f>
        <v/>
      </c>
      <c r="B4661" s="1">
        <f>IFERROR(MID(A4661,1,FIND("{",A4661)-1),A4661)</f>
        <v/>
      </c>
      <c r="C4661" s="1">
        <f>IFERROR(MID(A4661,FIND("{",A4661)+1,FIND("}",A4661)-FIND("{",A4661)-1),"")</f>
        <v/>
      </c>
      <c r="D4661" s="1">
        <f>IF('Raw data'!B4661=0,"",'Raw data'!B4661)</f>
        <v/>
      </c>
      <c r="E4661" s="1">
        <f>IF('Raw data'!C4661=0,"",'Raw data'!C4661)</f>
        <v/>
      </c>
      <c r="F4661" s="1">
        <f>IF('Raw data'!D4661=0,"",'Raw data'!D4661)</f>
        <v/>
      </c>
      <c r="H4661" s="8">
        <f>IFERROR(IF(COUNTIF(E4661:F4661,0)=2,"",IF(COUNTIF(E4661:F4661,0)=1,0,E4661/SUM(E4661:F4661))),"")</f>
        <v/>
      </c>
      <c r="I4661" s="1">
        <f>IFERROR(RANK(H4661,H:H),"")</f>
        <v/>
      </c>
      <c r="K4661" s="1">
        <f>IF(D4661&lt;J$2,1,IF(D4661&lt;J$3,2,IF(D4661&lt;J$4,3,IF(D4661="","",4))))</f>
        <v/>
      </c>
      <c r="M4661" s="1">
        <f>IF(K4661="","",IF(K4661&gt;Figures!B$6-1,"yes","no"))</f>
        <v/>
      </c>
      <c r="N4661" s="8">
        <f>IF(H4661="","",IF(M4661="yes",H4661,0))</f>
        <v/>
      </c>
      <c r="O4661" s="1">
        <f>IFERROR(RANK(N4661,N:N),"")</f>
        <v/>
      </c>
    </row>
    <row r="4662">
      <c r="A4662" s="1">
        <f>IF('Raw data'!A4662="","",'Raw data'!A4662)</f>
        <v/>
      </c>
      <c r="B4662" s="1">
        <f>IFERROR(MID(A4662,1,FIND("{",A4662)-1),A4662)</f>
        <v/>
      </c>
      <c r="C4662" s="1">
        <f>IFERROR(MID(A4662,FIND("{",A4662)+1,FIND("}",A4662)-FIND("{",A4662)-1),"")</f>
        <v/>
      </c>
      <c r="D4662" s="1">
        <f>IF('Raw data'!B4662=0,"",'Raw data'!B4662)</f>
        <v/>
      </c>
      <c r="E4662" s="1">
        <f>IF('Raw data'!C4662=0,"",'Raw data'!C4662)</f>
        <v/>
      </c>
      <c r="F4662" s="1">
        <f>IF('Raw data'!D4662=0,"",'Raw data'!D4662)</f>
        <v/>
      </c>
      <c r="H4662" s="8">
        <f>IFERROR(IF(COUNTIF(E4662:F4662,0)=2,"",IF(COUNTIF(E4662:F4662,0)=1,0,E4662/SUM(E4662:F4662))),"")</f>
        <v/>
      </c>
      <c r="I4662" s="1">
        <f>IFERROR(RANK(H4662,H:H),"")</f>
        <v/>
      </c>
      <c r="K4662" s="1">
        <f>IF(D4662&lt;J$2,1,IF(D4662&lt;J$3,2,IF(D4662&lt;J$4,3,IF(D4662="","",4))))</f>
        <v/>
      </c>
      <c r="M4662" s="1">
        <f>IF(K4662="","",IF(K4662&gt;Figures!B$6-1,"yes","no"))</f>
        <v/>
      </c>
      <c r="N4662" s="8">
        <f>IF(H4662="","",IF(M4662="yes",H4662,0))</f>
        <v/>
      </c>
      <c r="O4662" s="1">
        <f>IFERROR(RANK(N4662,N:N),"")</f>
        <v/>
      </c>
    </row>
    <row r="4663">
      <c r="A4663" s="1">
        <f>IF('Raw data'!A4663="","",'Raw data'!A4663)</f>
        <v/>
      </c>
      <c r="B4663" s="1">
        <f>IFERROR(MID(A4663,1,FIND("{",A4663)-1),A4663)</f>
        <v/>
      </c>
      <c r="C4663" s="1">
        <f>IFERROR(MID(A4663,FIND("{",A4663)+1,FIND("}",A4663)-FIND("{",A4663)-1),"")</f>
        <v/>
      </c>
      <c r="D4663" s="1">
        <f>IF('Raw data'!B4663=0,"",'Raw data'!B4663)</f>
        <v/>
      </c>
      <c r="E4663" s="1">
        <f>IF('Raw data'!C4663=0,"",'Raw data'!C4663)</f>
        <v/>
      </c>
      <c r="F4663" s="1">
        <f>IF('Raw data'!D4663=0,"",'Raw data'!D4663)</f>
        <v/>
      </c>
      <c r="H4663" s="8">
        <f>IFERROR(IF(COUNTIF(E4663:F4663,0)=2,"",IF(COUNTIF(E4663:F4663,0)=1,0,E4663/SUM(E4663:F4663))),"")</f>
        <v/>
      </c>
      <c r="I4663" s="1">
        <f>IFERROR(RANK(H4663,H:H),"")</f>
        <v/>
      </c>
      <c r="K4663" s="1">
        <f>IF(D4663&lt;J$2,1,IF(D4663&lt;J$3,2,IF(D4663&lt;J$4,3,IF(D4663="","",4))))</f>
        <v/>
      </c>
      <c r="M4663" s="1">
        <f>IF(K4663="","",IF(K4663&gt;Figures!B$6-1,"yes","no"))</f>
        <v/>
      </c>
      <c r="N4663" s="8">
        <f>IF(H4663="","",IF(M4663="yes",H4663,0))</f>
        <v/>
      </c>
      <c r="O4663" s="1">
        <f>IFERROR(RANK(N4663,N:N),"")</f>
        <v/>
      </c>
    </row>
    <row r="4664">
      <c r="A4664" s="1">
        <f>IF('Raw data'!A4664="","",'Raw data'!A4664)</f>
        <v/>
      </c>
      <c r="B4664" s="1">
        <f>IFERROR(MID(A4664,1,FIND("{",A4664)-1),A4664)</f>
        <v/>
      </c>
      <c r="C4664" s="1">
        <f>IFERROR(MID(A4664,FIND("{",A4664)+1,FIND("}",A4664)-FIND("{",A4664)-1),"")</f>
        <v/>
      </c>
      <c r="D4664" s="1">
        <f>IF('Raw data'!B4664=0,"",'Raw data'!B4664)</f>
        <v/>
      </c>
      <c r="E4664" s="1">
        <f>IF('Raw data'!C4664=0,"",'Raw data'!C4664)</f>
        <v/>
      </c>
      <c r="F4664" s="1">
        <f>IF('Raw data'!D4664=0,"",'Raw data'!D4664)</f>
        <v/>
      </c>
      <c r="H4664" s="8">
        <f>IFERROR(IF(COUNTIF(E4664:F4664,0)=2,"",IF(COUNTIF(E4664:F4664,0)=1,0,E4664/SUM(E4664:F4664))),"")</f>
        <v/>
      </c>
      <c r="I4664" s="1">
        <f>IFERROR(RANK(H4664,H:H),"")</f>
        <v/>
      </c>
      <c r="K4664" s="1">
        <f>IF(D4664&lt;J$2,1,IF(D4664&lt;J$3,2,IF(D4664&lt;J$4,3,IF(D4664="","",4))))</f>
        <v/>
      </c>
      <c r="M4664" s="1">
        <f>IF(K4664="","",IF(K4664&gt;Figures!B$6-1,"yes","no"))</f>
        <v/>
      </c>
      <c r="N4664" s="8">
        <f>IF(H4664="","",IF(M4664="yes",H4664,0))</f>
        <v/>
      </c>
      <c r="O4664" s="1">
        <f>IFERROR(RANK(N4664,N:N),"")</f>
        <v/>
      </c>
    </row>
    <row r="4665">
      <c r="A4665" s="1">
        <f>IF('Raw data'!A4665="","",'Raw data'!A4665)</f>
        <v/>
      </c>
      <c r="B4665" s="1">
        <f>IFERROR(MID(A4665,1,FIND("{",A4665)-1),A4665)</f>
        <v/>
      </c>
      <c r="C4665" s="1">
        <f>IFERROR(MID(A4665,FIND("{",A4665)+1,FIND("}",A4665)-FIND("{",A4665)-1),"")</f>
        <v/>
      </c>
      <c r="D4665" s="1">
        <f>IF('Raw data'!B4665=0,"",'Raw data'!B4665)</f>
        <v/>
      </c>
      <c r="E4665" s="1">
        <f>IF('Raw data'!C4665=0,"",'Raw data'!C4665)</f>
        <v/>
      </c>
      <c r="F4665" s="1">
        <f>IF('Raw data'!D4665=0,"",'Raw data'!D4665)</f>
        <v/>
      </c>
      <c r="H4665" s="8">
        <f>IFERROR(IF(COUNTIF(E4665:F4665,0)=2,"",IF(COUNTIF(E4665:F4665,0)=1,0,E4665/SUM(E4665:F4665))),"")</f>
        <v/>
      </c>
      <c r="I4665" s="1">
        <f>IFERROR(RANK(H4665,H:H),"")</f>
        <v/>
      </c>
      <c r="K4665" s="1">
        <f>IF(D4665&lt;J$2,1,IF(D4665&lt;J$3,2,IF(D4665&lt;J$4,3,IF(D4665="","",4))))</f>
        <v/>
      </c>
      <c r="M4665" s="1">
        <f>IF(K4665="","",IF(K4665&gt;Figures!B$6-1,"yes","no"))</f>
        <v/>
      </c>
      <c r="N4665" s="8">
        <f>IF(H4665="","",IF(M4665="yes",H4665,0))</f>
        <v/>
      </c>
      <c r="O4665" s="1">
        <f>IFERROR(RANK(N4665,N:N),"")</f>
        <v/>
      </c>
    </row>
    <row r="4666">
      <c r="A4666" s="1">
        <f>IF('Raw data'!A4666="","",'Raw data'!A4666)</f>
        <v/>
      </c>
      <c r="B4666" s="1">
        <f>IFERROR(MID(A4666,1,FIND("{",A4666)-1),A4666)</f>
        <v/>
      </c>
      <c r="C4666" s="1">
        <f>IFERROR(MID(A4666,FIND("{",A4666)+1,FIND("}",A4666)-FIND("{",A4666)-1),"")</f>
        <v/>
      </c>
      <c r="D4666" s="1">
        <f>IF('Raw data'!B4666=0,"",'Raw data'!B4666)</f>
        <v/>
      </c>
      <c r="E4666" s="1">
        <f>IF('Raw data'!C4666=0,"",'Raw data'!C4666)</f>
        <v/>
      </c>
      <c r="F4666" s="1">
        <f>IF('Raw data'!D4666=0,"",'Raw data'!D4666)</f>
        <v/>
      </c>
      <c r="H4666" s="8">
        <f>IFERROR(IF(COUNTIF(E4666:F4666,0)=2,"",IF(COUNTIF(E4666:F4666,0)=1,0,E4666/SUM(E4666:F4666))),"")</f>
        <v/>
      </c>
      <c r="I4666" s="1">
        <f>IFERROR(RANK(H4666,H:H),"")</f>
        <v/>
      </c>
      <c r="K4666" s="1">
        <f>IF(D4666&lt;J$2,1,IF(D4666&lt;J$3,2,IF(D4666&lt;J$4,3,IF(D4666="","",4))))</f>
        <v/>
      </c>
      <c r="M4666" s="1">
        <f>IF(K4666="","",IF(K4666&gt;Figures!B$6-1,"yes","no"))</f>
        <v/>
      </c>
      <c r="N4666" s="8">
        <f>IF(H4666="","",IF(M4666="yes",H4666,0))</f>
        <v/>
      </c>
      <c r="O4666" s="1">
        <f>IFERROR(RANK(N4666,N:N),"")</f>
        <v/>
      </c>
    </row>
    <row r="4667">
      <c r="A4667" s="1">
        <f>IF('Raw data'!A4667="","",'Raw data'!A4667)</f>
        <v/>
      </c>
      <c r="B4667" s="1">
        <f>IFERROR(MID(A4667,1,FIND("{",A4667)-1),A4667)</f>
        <v/>
      </c>
      <c r="C4667" s="1">
        <f>IFERROR(MID(A4667,FIND("{",A4667)+1,FIND("}",A4667)-FIND("{",A4667)-1),"")</f>
        <v/>
      </c>
      <c r="D4667" s="1">
        <f>IF('Raw data'!B4667=0,"",'Raw data'!B4667)</f>
        <v/>
      </c>
      <c r="E4667" s="1">
        <f>IF('Raw data'!C4667=0,"",'Raw data'!C4667)</f>
        <v/>
      </c>
      <c r="F4667" s="1">
        <f>IF('Raw data'!D4667=0,"",'Raw data'!D4667)</f>
        <v/>
      </c>
      <c r="H4667" s="8">
        <f>IFERROR(IF(COUNTIF(E4667:F4667,0)=2,"",IF(COUNTIF(E4667:F4667,0)=1,0,E4667/SUM(E4667:F4667))),"")</f>
        <v/>
      </c>
      <c r="I4667" s="1">
        <f>IFERROR(RANK(H4667,H:H),"")</f>
        <v/>
      </c>
      <c r="K4667" s="1">
        <f>IF(D4667&lt;J$2,1,IF(D4667&lt;J$3,2,IF(D4667&lt;J$4,3,IF(D4667="","",4))))</f>
        <v/>
      </c>
      <c r="M4667" s="1">
        <f>IF(K4667="","",IF(K4667&gt;Figures!B$6-1,"yes","no"))</f>
        <v/>
      </c>
      <c r="N4667" s="8">
        <f>IF(H4667="","",IF(M4667="yes",H4667,0))</f>
        <v/>
      </c>
      <c r="O4667" s="1">
        <f>IFERROR(RANK(N4667,N:N),"")</f>
        <v/>
      </c>
    </row>
    <row r="4668">
      <c r="A4668" s="1">
        <f>IF('Raw data'!A4668="","",'Raw data'!A4668)</f>
        <v/>
      </c>
      <c r="B4668" s="1">
        <f>IFERROR(MID(A4668,1,FIND("{",A4668)-1),A4668)</f>
        <v/>
      </c>
      <c r="C4668" s="1">
        <f>IFERROR(MID(A4668,FIND("{",A4668)+1,FIND("}",A4668)-FIND("{",A4668)-1),"")</f>
        <v/>
      </c>
      <c r="D4668" s="1">
        <f>IF('Raw data'!B4668=0,"",'Raw data'!B4668)</f>
        <v/>
      </c>
      <c r="E4668" s="1">
        <f>IF('Raw data'!C4668=0,"",'Raw data'!C4668)</f>
        <v/>
      </c>
      <c r="F4668" s="1">
        <f>IF('Raw data'!D4668=0,"",'Raw data'!D4668)</f>
        <v/>
      </c>
      <c r="H4668" s="8">
        <f>IFERROR(IF(COUNTIF(E4668:F4668,0)=2,"",IF(COUNTIF(E4668:F4668,0)=1,0,E4668/SUM(E4668:F4668))),"")</f>
        <v/>
      </c>
      <c r="I4668" s="1">
        <f>IFERROR(RANK(H4668,H:H),"")</f>
        <v/>
      </c>
      <c r="K4668" s="1">
        <f>IF(D4668&lt;J$2,1,IF(D4668&lt;J$3,2,IF(D4668&lt;J$4,3,IF(D4668="","",4))))</f>
        <v/>
      </c>
      <c r="M4668" s="1">
        <f>IF(K4668="","",IF(K4668&gt;Figures!B$6-1,"yes","no"))</f>
        <v/>
      </c>
      <c r="N4668" s="8">
        <f>IF(H4668="","",IF(M4668="yes",H4668,0))</f>
        <v/>
      </c>
      <c r="O4668" s="1">
        <f>IFERROR(RANK(N4668,N:N),"")</f>
        <v/>
      </c>
    </row>
    <row r="4669">
      <c r="A4669" s="1">
        <f>IF('Raw data'!A4669="","",'Raw data'!A4669)</f>
        <v/>
      </c>
      <c r="B4669" s="1">
        <f>IFERROR(MID(A4669,1,FIND("{",A4669)-1),A4669)</f>
        <v/>
      </c>
      <c r="C4669" s="1">
        <f>IFERROR(MID(A4669,FIND("{",A4669)+1,FIND("}",A4669)-FIND("{",A4669)-1),"")</f>
        <v/>
      </c>
      <c r="D4669" s="1">
        <f>IF('Raw data'!B4669=0,"",'Raw data'!B4669)</f>
        <v/>
      </c>
      <c r="E4669" s="1">
        <f>IF('Raw data'!C4669=0,"",'Raw data'!C4669)</f>
        <v/>
      </c>
      <c r="F4669" s="1">
        <f>IF('Raw data'!D4669=0,"",'Raw data'!D4669)</f>
        <v/>
      </c>
      <c r="H4669" s="8">
        <f>IFERROR(IF(COUNTIF(E4669:F4669,0)=2,"",IF(COUNTIF(E4669:F4669,0)=1,0,E4669/SUM(E4669:F4669))),"")</f>
        <v/>
      </c>
      <c r="I4669" s="1">
        <f>IFERROR(RANK(H4669,H:H),"")</f>
        <v/>
      </c>
      <c r="K4669" s="1">
        <f>IF(D4669&lt;J$2,1,IF(D4669&lt;J$3,2,IF(D4669&lt;J$4,3,IF(D4669="","",4))))</f>
        <v/>
      </c>
      <c r="M4669" s="1">
        <f>IF(K4669="","",IF(K4669&gt;Figures!B$6-1,"yes","no"))</f>
        <v/>
      </c>
      <c r="N4669" s="8">
        <f>IF(H4669="","",IF(M4669="yes",H4669,0))</f>
        <v/>
      </c>
      <c r="O4669" s="1">
        <f>IFERROR(RANK(N4669,N:N),"")</f>
        <v/>
      </c>
    </row>
    <row r="4670">
      <c r="A4670" s="1">
        <f>IF('Raw data'!A4670="","",'Raw data'!A4670)</f>
        <v/>
      </c>
      <c r="B4670" s="1">
        <f>IFERROR(MID(A4670,1,FIND("{",A4670)-1),A4670)</f>
        <v/>
      </c>
      <c r="C4670" s="1">
        <f>IFERROR(MID(A4670,FIND("{",A4670)+1,FIND("}",A4670)-FIND("{",A4670)-1),"")</f>
        <v/>
      </c>
      <c r="D4670" s="1">
        <f>IF('Raw data'!B4670=0,"",'Raw data'!B4670)</f>
        <v/>
      </c>
      <c r="E4670" s="1">
        <f>IF('Raw data'!C4670=0,"",'Raw data'!C4670)</f>
        <v/>
      </c>
      <c r="F4670" s="1">
        <f>IF('Raw data'!D4670=0,"",'Raw data'!D4670)</f>
        <v/>
      </c>
      <c r="H4670" s="8">
        <f>IFERROR(IF(COUNTIF(E4670:F4670,0)=2,"",IF(COUNTIF(E4670:F4670,0)=1,0,E4670/SUM(E4670:F4670))),"")</f>
        <v/>
      </c>
      <c r="I4670" s="1">
        <f>IFERROR(RANK(H4670,H:H),"")</f>
        <v/>
      </c>
      <c r="K4670" s="1">
        <f>IF(D4670&lt;J$2,1,IF(D4670&lt;J$3,2,IF(D4670&lt;J$4,3,IF(D4670="","",4))))</f>
        <v/>
      </c>
      <c r="M4670" s="1">
        <f>IF(K4670="","",IF(K4670&gt;Figures!B$6-1,"yes","no"))</f>
        <v/>
      </c>
      <c r="N4670" s="8">
        <f>IF(H4670="","",IF(M4670="yes",H4670,0))</f>
        <v/>
      </c>
      <c r="O4670" s="1">
        <f>IFERROR(RANK(N4670,N:N),"")</f>
        <v/>
      </c>
    </row>
    <row r="4671">
      <c r="A4671" s="1">
        <f>IF('Raw data'!A4671="","",'Raw data'!A4671)</f>
        <v/>
      </c>
      <c r="B4671" s="1">
        <f>IFERROR(MID(A4671,1,FIND("{",A4671)-1),A4671)</f>
        <v/>
      </c>
      <c r="C4671" s="1">
        <f>IFERROR(MID(A4671,FIND("{",A4671)+1,FIND("}",A4671)-FIND("{",A4671)-1),"")</f>
        <v/>
      </c>
      <c r="D4671" s="1">
        <f>IF('Raw data'!B4671=0,"",'Raw data'!B4671)</f>
        <v/>
      </c>
      <c r="E4671" s="1">
        <f>IF('Raw data'!C4671=0,"",'Raw data'!C4671)</f>
        <v/>
      </c>
      <c r="F4671" s="1">
        <f>IF('Raw data'!D4671=0,"",'Raw data'!D4671)</f>
        <v/>
      </c>
      <c r="H4671" s="8">
        <f>IFERROR(IF(COUNTIF(E4671:F4671,0)=2,"",IF(COUNTIF(E4671:F4671,0)=1,0,E4671/SUM(E4671:F4671))),"")</f>
        <v/>
      </c>
      <c r="I4671" s="1">
        <f>IFERROR(RANK(H4671,H:H),"")</f>
        <v/>
      </c>
      <c r="K4671" s="1">
        <f>IF(D4671&lt;J$2,1,IF(D4671&lt;J$3,2,IF(D4671&lt;J$4,3,IF(D4671="","",4))))</f>
        <v/>
      </c>
      <c r="M4671" s="1">
        <f>IF(K4671="","",IF(K4671&gt;Figures!B$6-1,"yes","no"))</f>
        <v/>
      </c>
      <c r="N4671" s="8">
        <f>IF(H4671="","",IF(M4671="yes",H4671,0))</f>
        <v/>
      </c>
      <c r="O4671" s="1">
        <f>IFERROR(RANK(N4671,N:N),"")</f>
        <v/>
      </c>
    </row>
    <row r="4672">
      <c r="A4672" s="1">
        <f>IF('Raw data'!A4672="","",'Raw data'!A4672)</f>
        <v/>
      </c>
      <c r="B4672" s="1">
        <f>IFERROR(MID(A4672,1,FIND("{",A4672)-1),A4672)</f>
        <v/>
      </c>
      <c r="C4672" s="1">
        <f>IFERROR(MID(A4672,FIND("{",A4672)+1,FIND("}",A4672)-FIND("{",A4672)-1),"")</f>
        <v/>
      </c>
      <c r="D4672" s="1">
        <f>IF('Raw data'!B4672=0,"",'Raw data'!B4672)</f>
        <v/>
      </c>
      <c r="E4672" s="1">
        <f>IF('Raw data'!C4672=0,"",'Raw data'!C4672)</f>
        <v/>
      </c>
      <c r="F4672" s="1">
        <f>IF('Raw data'!D4672=0,"",'Raw data'!D4672)</f>
        <v/>
      </c>
      <c r="H4672" s="8">
        <f>IFERROR(IF(COUNTIF(E4672:F4672,0)=2,"",IF(COUNTIF(E4672:F4672,0)=1,0,E4672/SUM(E4672:F4672))),"")</f>
        <v/>
      </c>
      <c r="I4672" s="1">
        <f>IFERROR(RANK(H4672,H:H),"")</f>
        <v/>
      </c>
      <c r="K4672" s="1">
        <f>IF(D4672&lt;J$2,1,IF(D4672&lt;J$3,2,IF(D4672&lt;J$4,3,IF(D4672="","",4))))</f>
        <v/>
      </c>
      <c r="M4672" s="1">
        <f>IF(K4672="","",IF(K4672&gt;Figures!B$6-1,"yes","no"))</f>
        <v/>
      </c>
      <c r="N4672" s="8">
        <f>IF(H4672="","",IF(M4672="yes",H4672,0))</f>
        <v/>
      </c>
      <c r="O4672" s="1">
        <f>IFERROR(RANK(N4672,N:N),"")</f>
        <v/>
      </c>
    </row>
    <row r="4673">
      <c r="A4673" s="1">
        <f>IF('Raw data'!A4673="","",'Raw data'!A4673)</f>
        <v/>
      </c>
      <c r="B4673" s="1">
        <f>IFERROR(MID(A4673,1,FIND("{",A4673)-1),A4673)</f>
        <v/>
      </c>
      <c r="C4673" s="1">
        <f>IFERROR(MID(A4673,FIND("{",A4673)+1,FIND("}",A4673)-FIND("{",A4673)-1),"")</f>
        <v/>
      </c>
      <c r="D4673" s="1">
        <f>IF('Raw data'!B4673=0,"",'Raw data'!B4673)</f>
        <v/>
      </c>
      <c r="E4673" s="1">
        <f>IF('Raw data'!C4673=0,"",'Raw data'!C4673)</f>
        <v/>
      </c>
      <c r="F4673" s="1">
        <f>IF('Raw data'!D4673=0,"",'Raw data'!D4673)</f>
        <v/>
      </c>
      <c r="H4673" s="8">
        <f>IFERROR(IF(COUNTIF(E4673:F4673,0)=2,"",IF(COUNTIF(E4673:F4673,0)=1,0,E4673/SUM(E4673:F4673))),"")</f>
        <v/>
      </c>
      <c r="I4673" s="1">
        <f>IFERROR(RANK(H4673,H:H),"")</f>
        <v/>
      </c>
      <c r="K4673" s="1">
        <f>IF(D4673&lt;J$2,1,IF(D4673&lt;J$3,2,IF(D4673&lt;J$4,3,IF(D4673="","",4))))</f>
        <v/>
      </c>
      <c r="M4673" s="1">
        <f>IF(K4673="","",IF(K4673&gt;Figures!B$6-1,"yes","no"))</f>
        <v/>
      </c>
      <c r="N4673" s="8">
        <f>IF(H4673="","",IF(M4673="yes",H4673,0))</f>
        <v/>
      </c>
      <c r="O4673" s="1">
        <f>IFERROR(RANK(N4673,N:N),"")</f>
        <v/>
      </c>
    </row>
    <row r="4674">
      <c r="A4674" s="1">
        <f>IF('Raw data'!A4674="","",'Raw data'!A4674)</f>
        <v/>
      </c>
      <c r="B4674" s="1">
        <f>IFERROR(MID(A4674,1,FIND("{",A4674)-1),A4674)</f>
        <v/>
      </c>
      <c r="C4674" s="1">
        <f>IFERROR(MID(A4674,FIND("{",A4674)+1,FIND("}",A4674)-FIND("{",A4674)-1),"")</f>
        <v/>
      </c>
      <c r="D4674" s="1">
        <f>IF('Raw data'!B4674=0,"",'Raw data'!B4674)</f>
        <v/>
      </c>
      <c r="E4674" s="1">
        <f>IF('Raw data'!C4674=0,"",'Raw data'!C4674)</f>
        <v/>
      </c>
      <c r="F4674" s="1">
        <f>IF('Raw data'!D4674=0,"",'Raw data'!D4674)</f>
        <v/>
      </c>
      <c r="H4674" s="8">
        <f>IFERROR(IF(COUNTIF(E4674:F4674,0)=2,"",IF(COUNTIF(E4674:F4674,0)=1,0,E4674/SUM(E4674:F4674))),"")</f>
        <v/>
      </c>
      <c r="I4674" s="1">
        <f>IFERROR(RANK(H4674,H:H),"")</f>
        <v/>
      </c>
      <c r="K4674" s="1">
        <f>IF(D4674&lt;J$2,1,IF(D4674&lt;J$3,2,IF(D4674&lt;J$4,3,IF(D4674="","",4))))</f>
        <v/>
      </c>
      <c r="M4674" s="1">
        <f>IF(K4674="","",IF(K4674&gt;Figures!B$6-1,"yes","no"))</f>
        <v/>
      </c>
      <c r="N4674" s="8">
        <f>IF(H4674="","",IF(M4674="yes",H4674,0))</f>
        <v/>
      </c>
      <c r="O4674" s="1">
        <f>IFERROR(RANK(N4674,N:N),"")</f>
        <v/>
      </c>
    </row>
    <row r="4675">
      <c r="A4675" s="1">
        <f>IF('Raw data'!A4675="","",'Raw data'!A4675)</f>
        <v/>
      </c>
      <c r="B4675" s="1">
        <f>IFERROR(MID(A4675,1,FIND("{",A4675)-1),A4675)</f>
        <v/>
      </c>
      <c r="C4675" s="1">
        <f>IFERROR(MID(A4675,FIND("{",A4675)+1,FIND("}",A4675)-FIND("{",A4675)-1),"")</f>
        <v/>
      </c>
      <c r="D4675" s="1">
        <f>IF('Raw data'!B4675=0,"",'Raw data'!B4675)</f>
        <v/>
      </c>
      <c r="E4675" s="1">
        <f>IF('Raw data'!C4675=0,"",'Raw data'!C4675)</f>
        <v/>
      </c>
      <c r="F4675" s="1">
        <f>IF('Raw data'!D4675=0,"",'Raw data'!D4675)</f>
        <v/>
      </c>
      <c r="H4675" s="8">
        <f>IFERROR(IF(COUNTIF(E4675:F4675,0)=2,"",IF(COUNTIF(E4675:F4675,0)=1,0,E4675/SUM(E4675:F4675))),"")</f>
        <v/>
      </c>
      <c r="I4675" s="1">
        <f>IFERROR(RANK(H4675,H:H),"")</f>
        <v/>
      </c>
      <c r="K4675" s="1">
        <f>IF(D4675&lt;J$2,1,IF(D4675&lt;J$3,2,IF(D4675&lt;J$4,3,IF(D4675="","",4))))</f>
        <v/>
      </c>
      <c r="M4675" s="1">
        <f>IF(K4675="","",IF(K4675&gt;Figures!B$6-1,"yes","no"))</f>
        <v/>
      </c>
      <c r="N4675" s="8">
        <f>IF(H4675="","",IF(M4675="yes",H4675,0))</f>
        <v/>
      </c>
      <c r="O4675" s="1">
        <f>IFERROR(RANK(N4675,N:N),"")</f>
        <v/>
      </c>
    </row>
    <row r="4676">
      <c r="A4676" s="1">
        <f>IF('Raw data'!A4676="","",'Raw data'!A4676)</f>
        <v/>
      </c>
      <c r="B4676" s="1">
        <f>IFERROR(MID(A4676,1,FIND("{",A4676)-1),A4676)</f>
        <v/>
      </c>
      <c r="C4676" s="1">
        <f>IFERROR(MID(A4676,FIND("{",A4676)+1,FIND("}",A4676)-FIND("{",A4676)-1),"")</f>
        <v/>
      </c>
      <c r="D4676" s="1">
        <f>IF('Raw data'!B4676=0,"",'Raw data'!B4676)</f>
        <v/>
      </c>
      <c r="E4676" s="1">
        <f>IF('Raw data'!C4676=0,"",'Raw data'!C4676)</f>
        <v/>
      </c>
      <c r="F4676" s="1">
        <f>IF('Raw data'!D4676=0,"",'Raw data'!D4676)</f>
        <v/>
      </c>
      <c r="H4676" s="8">
        <f>IFERROR(IF(COUNTIF(E4676:F4676,0)=2,"",IF(COUNTIF(E4676:F4676,0)=1,0,E4676/SUM(E4676:F4676))),"")</f>
        <v/>
      </c>
      <c r="I4676" s="1">
        <f>IFERROR(RANK(H4676,H:H),"")</f>
        <v/>
      </c>
      <c r="K4676" s="1">
        <f>IF(D4676&lt;J$2,1,IF(D4676&lt;J$3,2,IF(D4676&lt;J$4,3,IF(D4676="","",4))))</f>
        <v/>
      </c>
      <c r="M4676" s="1">
        <f>IF(K4676="","",IF(K4676&gt;Figures!B$6-1,"yes","no"))</f>
        <v/>
      </c>
      <c r="N4676" s="8">
        <f>IF(H4676="","",IF(M4676="yes",H4676,0))</f>
        <v/>
      </c>
      <c r="O4676" s="1">
        <f>IFERROR(RANK(N4676,N:N),"")</f>
        <v/>
      </c>
    </row>
    <row r="4677">
      <c r="A4677" s="1">
        <f>IF('Raw data'!A4677="","",'Raw data'!A4677)</f>
        <v/>
      </c>
      <c r="B4677" s="1">
        <f>IFERROR(MID(A4677,1,FIND("{",A4677)-1),A4677)</f>
        <v/>
      </c>
      <c r="C4677" s="1">
        <f>IFERROR(MID(A4677,FIND("{",A4677)+1,FIND("}",A4677)-FIND("{",A4677)-1),"")</f>
        <v/>
      </c>
      <c r="D4677" s="1">
        <f>IF('Raw data'!B4677=0,"",'Raw data'!B4677)</f>
        <v/>
      </c>
      <c r="E4677" s="1">
        <f>IF('Raw data'!C4677=0,"",'Raw data'!C4677)</f>
        <v/>
      </c>
      <c r="F4677" s="1">
        <f>IF('Raw data'!D4677=0,"",'Raw data'!D4677)</f>
        <v/>
      </c>
      <c r="H4677" s="8">
        <f>IFERROR(IF(COUNTIF(E4677:F4677,0)=2,"",IF(COUNTIF(E4677:F4677,0)=1,0,E4677/SUM(E4677:F4677))),"")</f>
        <v/>
      </c>
      <c r="I4677" s="1">
        <f>IFERROR(RANK(H4677,H:H),"")</f>
        <v/>
      </c>
      <c r="K4677" s="1">
        <f>IF(D4677&lt;J$2,1,IF(D4677&lt;J$3,2,IF(D4677&lt;J$4,3,IF(D4677="","",4))))</f>
        <v/>
      </c>
      <c r="M4677" s="1">
        <f>IF(K4677="","",IF(K4677&gt;Figures!B$6-1,"yes","no"))</f>
        <v/>
      </c>
      <c r="N4677" s="8">
        <f>IF(H4677="","",IF(M4677="yes",H4677,0))</f>
        <v/>
      </c>
      <c r="O4677" s="1">
        <f>IFERROR(RANK(N4677,N:N),"")</f>
        <v/>
      </c>
    </row>
    <row r="4678">
      <c r="A4678" s="1">
        <f>IF('Raw data'!A4678="","",'Raw data'!A4678)</f>
        <v/>
      </c>
      <c r="B4678" s="1">
        <f>IFERROR(MID(A4678,1,FIND("{",A4678)-1),A4678)</f>
        <v/>
      </c>
      <c r="C4678" s="1">
        <f>IFERROR(MID(A4678,FIND("{",A4678)+1,FIND("}",A4678)-FIND("{",A4678)-1),"")</f>
        <v/>
      </c>
      <c r="D4678" s="1">
        <f>IF('Raw data'!B4678=0,"",'Raw data'!B4678)</f>
        <v/>
      </c>
      <c r="E4678" s="1">
        <f>IF('Raw data'!C4678=0,"",'Raw data'!C4678)</f>
        <v/>
      </c>
      <c r="F4678" s="1">
        <f>IF('Raw data'!D4678=0,"",'Raw data'!D4678)</f>
        <v/>
      </c>
      <c r="H4678" s="8">
        <f>IFERROR(IF(COUNTIF(E4678:F4678,0)=2,"",IF(COUNTIF(E4678:F4678,0)=1,0,E4678/SUM(E4678:F4678))),"")</f>
        <v/>
      </c>
      <c r="I4678" s="1">
        <f>IFERROR(RANK(H4678,H:H),"")</f>
        <v/>
      </c>
      <c r="K4678" s="1">
        <f>IF(D4678&lt;J$2,1,IF(D4678&lt;J$3,2,IF(D4678&lt;J$4,3,IF(D4678="","",4))))</f>
        <v/>
      </c>
      <c r="M4678" s="1">
        <f>IF(K4678="","",IF(K4678&gt;Figures!B$6-1,"yes","no"))</f>
        <v/>
      </c>
      <c r="N4678" s="8">
        <f>IF(H4678="","",IF(M4678="yes",H4678,0))</f>
        <v/>
      </c>
      <c r="O4678" s="1">
        <f>IFERROR(RANK(N4678,N:N),"")</f>
        <v/>
      </c>
    </row>
    <row r="4679">
      <c r="A4679" s="1">
        <f>IF('Raw data'!A4679="","",'Raw data'!A4679)</f>
        <v/>
      </c>
      <c r="B4679" s="1">
        <f>IFERROR(MID(A4679,1,FIND("{",A4679)-1),A4679)</f>
        <v/>
      </c>
      <c r="C4679" s="1">
        <f>IFERROR(MID(A4679,FIND("{",A4679)+1,FIND("}",A4679)-FIND("{",A4679)-1),"")</f>
        <v/>
      </c>
      <c r="D4679" s="1">
        <f>IF('Raw data'!B4679=0,"",'Raw data'!B4679)</f>
        <v/>
      </c>
      <c r="E4679" s="1">
        <f>IF('Raw data'!C4679=0,"",'Raw data'!C4679)</f>
        <v/>
      </c>
      <c r="F4679" s="1">
        <f>IF('Raw data'!D4679=0,"",'Raw data'!D4679)</f>
        <v/>
      </c>
      <c r="H4679" s="8">
        <f>IFERROR(IF(COUNTIF(E4679:F4679,0)=2,"",IF(COUNTIF(E4679:F4679,0)=1,0,E4679/SUM(E4679:F4679))),"")</f>
        <v/>
      </c>
      <c r="I4679" s="1">
        <f>IFERROR(RANK(H4679,H:H),"")</f>
        <v/>
      </c>
      <c r="K4679" s="1">
        <f>IF(D4679&lt;J$2,1,IF(D4679&lt;J$3,2,IF(D4679&lt;J$4,3,IF(D4679="","",4))))</f>
        <v/>
      </c>
      <c r="M4679" s="1">
        <f>IF(K4679="","",IF(K4679&gt;Figures!B$6-1,"yes","no"))</f>
        <v/>
      </c>
      <c r="N4679" s="8">
        <f>IF(H4679="","",IF(M4679="yes",H4679,0))</f>
        <v/>
      </c>
      <c r="O4679" s="1">
        <f>IFERROR(RANK(N4679,N:N),"")</f>
        <v/>
      </c>
    </row>
    <row r="4680">
      <c r="A4680" s="1">
        <f>IF('Raw data'!A4680="","",'Raw data'!A4680)</f>
        <v/>
      </c>
      <c r="B4680" s="1">
        <f>IFERROR(MID(A4680,1,FIND("{",A4680)-1),A4680)</f>
        <v/>
      </c>
      <c r="C4680" s="1">
        <f>IFERROR(MID(A4680,FIND("{",A4680)+1,FIND("}",A4680)-FIND("{",A4680)-1),"")</f>
        <v/>
      </c>
      <c r="D4680" s="1">
        <f>IF('Raw data'!B4680=0,"",'Raw data'!B4680)</f>
        <v/>
      </c>
      <c r="E4680" s="1">
        <f>IF('Raw data'!C4680=0,"",'Raw data'!C4680)</f>
        <v/>
      </c>
      <c r="F4680" s="1">
        <f>IF('Raw data'!D4680=0,"",'Raw data'!D4680)</f>
        <v/>
      </c>
      <c r="H4680" s="8">
        <f>IFERROR(IF(COUNTIF(E4680:F4680,0)=2,"",IF(COUNTIF(E4680:F4680,0)=1,0,E4680/SUM(E4680:F4680))),"")</f>
        <v/>
      </c>
      <c r="I4680" s="1">
        <f>IFERROR(RANK(H4680,H:H),"")</f>
        <v/>
      </c>
      <c r="K4680" s="1">
        <f>IF(D4680&lt;J$2,1,IF(D4680&lt;J$3,2,IF(D4680&lt;J$4,3,IF(D4680="","",4))))</f>
        <v/>
      </c>
      <c r="M4680" s="1">
        <f>IF(K4680="","",IF(K4680&gt;Figures!B$6-1,"yes","no"))</f>
        <v/>
      </c>
      <c r="N4680" s="8">
        <f>IF(H4680="","",IF(M4680="yes",H4680,0))</f>
        <v/>
      </c>
      <c r="O4680" s="1">
        <f>IFERROR(RANK(N4680,N:N),"")</f>
        <v/>
      </c>
    </row>
    <row r="4681">
      <c r="A4681" s="1">
        <f>IF('Raw data'!A4681="","",'Raw data'!A4681)</f>
        <v/>
      </c>
      <c r="B4681" s="1">
        <f>IFERROR(MID(A4681,1,FIND("{",A4681)-1),A4681)</f>
        <v/>
      </c>
      <c r="C4681" s="1">
        <f>IFERROR(MID(A4681,FIND("{",A4681)+1,FIND("}",A4681)-FIND("{",A4681)-1),"")</f>
        <v/>
      </c>
      <c r="D4681" s="1">
        <f>IF('Raw data'!B4681=0,"",'Raw data'!B4681)</f>
        <v/>
      </c>
      <c r="E4681" s="1">
        <f>IF('Raw data'!C4681=0,"",'Raw data'!C4681)</f>
        <v/>
      </c>
      <c r="F4681" s="1">
        <f>IF('Raw data'!D4681=0,"",'Raw data'!D4681)</f>
        <v/>
      </c>
      <c r="H4681" s="8">
        <f>IFERROR(IF(COUNTIF(E4681:F4681,0)=2,"",IF(COUNTIF(E4681:F4681,0)=1,0,E4681/SUM(E4681:F4681))),"")</f>
        <v/>
      </c>
      <c r="I4681" s="1">
        <f>IFERROR(RANK(H4681,H:H),"")</f>
        <v/>
      </c>
      <c r="K4681" s="1">
        <f>IF(D4681&lt;J$2,1,IF(D4681&lt;J$3,2,IF(D4681&lt;J$4,3,IF(D4681="","",4))))</f>
        <v/>
      </c>
      <c r="M4681" s="1">
        <f>IF(K4681="","",IF(K4681&gt;Figures!B$6-1,"yes","no"))</f>
        <v/>
      </c>
      <c r="N4681" s="8">
        <f>IF(H4681="","",IF(M4681="yes",H4681,0))</f>
        <v/>
      </c>
      <c r="O4681" s="1">
        <f>IFERROR(RANK(N4681,N:N),"")</f>
        <v/>
      </c>
    </row>
    <row r="4682">
      <c r="A4682" s="1">
        <f>IF('Raw data'!A4682="","",'Raw data'!A4682)</f>
        <v/>
      </c>
      <c r="B4682" s="1">
        <f>IFERROR(MID(A4682,1,FIND("{",A4682)-1),A4682)</f>
        <v/>
      </c>
      <c r="C4682" s="1">
        <f>IFERROR(MID(A4682,FIND("{",A4682)+1,FIND("}",A4682)-FIND("{",A4682)-1),"")</f>
        <v/>
      </c>
      <c r="D4682" s="1">
        <f>IF('Raw data'!B4682=0,"",'Raw data'!B4682)</f>
        <v/>
      </c>
      <c r="E4682" s="1">
        <f>IF('Raw data'!C4682=0,"",'Raw data'!C4682)</f>
        <v/>
      </c>
      <c r="F4682" s="1">
        <f>IF('Raw data'!D4682=0,"",'Raw data'!D4682)</f>
        <v/>
      </c>
      <c r="H4682" s="8">
        <f>IFERROR(IF(COUNTIF(E4682:F4682,0)=2,"",IF(COUNTIF(E4682:F4682,0)=1,0,E4682/SUM(E4682:F4682))),"")</f>
        <v/>
      </c>
      <c r="I4682" s="1">
        <f>IFERROR(RANK(H4682,H:H),"")</f>
        <v/>
      </c>
      <c r="K4682" s="1">
        <f>IF(D4682&lt;J$2,1,IF(D4682&lt;J$3,2,IF(D4682&lt;J$4,3,IF(D4682="","",4))))</f>
        <v/>
      </c>
      <c r="M4682" s="1">
        <f>IF(K4682="","",IF(K4682&gt;Figures!B$6-1,"yes","no"))</f>
        <v/>
      </c>
      <c r="N4682" s="8">
        <f>IF(H4682="","",IF(M4682="yes",H4682,0))</f>
        <v/>
      </c>
      <c r="O4682" s="1">
        <f>IFERROR(RANK(N4682,N:N),"")</f>
        <v/>
      </c>
    </row>
    <row r="4683">
      <c r="A4683" s="1">
        <f>IF('Raw data'!A4683="","",'Raw data'!A4683)</f>
        <v/>
      </c>
      <c r="B4683" s="1">
        <f>IFERROR(MID(A4683,1,FIND("{",A4683)-1),A4683)</f>
        <v/>
      </c>
      <c r="C4683" s="1">
        <f>IFERROR(MID(A4683,FIND("{",A4683)+1,FIND("}",A4683)-FIND("{",A4683)-1),"")</f>
        <v/>
      </c>
      <c r="D4683" s="1">
        <f>IF('Raw data'!B4683=0,"",'Raw data'!B4683)</f>
        <v/>
      </c>
      <c r="E4683" s="1">
        <f>IF('Raw data'!C4683=0,"",'Raw data'!C4683)</f>
        <v/>
      </c>
      <c r="F4683" s="1">
        <f>IF('Raw data'!D4683=0,"",'Raw data'!D4683)</f>
        <v/>
      </c>
      <c r="H4683" s="8">
        <f>IFERROR(IF(COUNTIF(E4683:F4683,0)=2,"",IF(COUNTIF(E4683:F4683,0)=1,0,E4683/SUM(E4683:F4683))),"")</f>
        <v/>
      </c>
      <c r="I4683" s="1">
        <f>IFERROR(RANK(H4683,H:H),"")</f>
        <v/>
      </c>
      <c r="K4683" s="1">
        <f>IF(D4683&lt;J$2,1,IF(D4683&lt;J$3,2,IF(D4683&lt;J$4,3,IF(D4683="","",4))))</f>
        <v/>
      </c>
      <c r="M4683" s="1">
        <f>IF(K4683="","",IF(K4683&gt;Figures!B$6-1,"yes","no"))</f>
        <v/>
      </c>
      <c r="N4683" s="8">
        <f>IF(H4683="","",IF(M4683="yes",H4683,0))</f>
        <v/>
      </c>
      <c r="O4683" s="1">
        <f>IFERROR(RANK(N4683,N:N),"")</f>
        <v/>
      </c>
    </row>
    <row r="4684">
      <c r="A4684" s="1">
        <f>IF('Raw data'!A4684="","",'Raw data'!A4684)</f>
        <v/>
      </c>
      <c r="B4684" s="1">
        <f>IFERROR(MID(A4684,1,FIND("{",A4684)-1),A4684)</f>
        <v/>
      </c>
      <c r="C4684" s="1">
        <f>IFERROR(MID(A4684,FIND("{",A4684)+1,FIND("}",A4684)-FIND("{",A4684)-1),"")</f>
        <v/>
      </c>
      <c r="D4684" s="1">
        <f>IF('Raw data'!B4684=0,"",'Raw data'!B4684)</f>
        <v/>
      </c>
      <c r="E4684" s="1">
        <f>IF('Raw data'!C4684=0,"",'Raw data'!C4684)</f>
        <v/>
      </c>
      <c r="F4684" s="1">
        <f>IF('Raw data'!D4684=0,"",'Raw data'!D4684)</f>
        <v/>
      </c>
      <c r="H4684" s="8">
        <f>IFERROR(IF(COUNTIF(E4684:F4684,0)=2,"",IF(COUNTIF(E4684:F4684,0)=1,0,E4684/SUM(E4684:F4684))),"")</f>
        <v/>
      </c>
      <c r="I4684" s="1">
        <f>IFERROR(RANK(H4684,H:H),"")</f>
        <v/>
      </c>
      <c r="K4684" s="1">
        <f>IF(D4684&lt;J$2,1,IF(D4684&lt;J$3,2,IF(D4684&lt;J$4,3,IF(D4684="","",4))))</f>
        <v/>
      </c>
      <c r="M4684" s="1">
        <f>IF(K4684="","",IF(K4684&gt;Figures!B$6-1,"yes","no"))</f>
        <v/>
      </c>
      <c r="N4684" s="8">
        <f>IF(H4684="","",IF(M4684="yes",H4684,0))</f>
        <v/>
      </c>
      <c r="O4684" s="1">
        <f>IFERROR(RANK(N4684,N:N),"")</f>
        <v/>
      </c>
    </row>
    <row r="4685">
      <c r="A4685" s="1">
        <f>IF('Raw data'!A4685="","",'Raw data'!A4685)</f>
        <v/>
      </c>
      <c r="B4685" s="1">
        <f>IFERROR(MID(A4685,1,FIND("{",A4685)-1),A4685)</f>
        <v/>
      </c>
      <c r="C4685" s="1">
        <f>IFERROR(MID(A4685,FIND("{",A4685)+1,FIND("}",A4685)-FIND("{",A4685)-1),"")</f>
        <v/>
      </c>
      <c r="D4685" s="1">
        <f>IF('Raw data'!B4685=0,"",'Raw data'!B4685)</f>
        <v/>
      </c>
      <c r="E4685" s="1">
        <f>IF('Raw data'!C4685=0,"",'Raw data'!C4685)</f>
        <v/>
      </c>
      <c r="F4685" s="1">
        <f>IF('Raw data'!D4685=0,"",'Raw data'!D4685)</f>
        <v/>
      </c>
      <c r="H4685" s="8">
        <f>IFERROR(IF(COUNTIF(E4685:F4685,0)=2,"",IF(COUNTIF(E4685:F4685,0)=1,0,E4685/SUM(E4685:F4685))),"")</f>
        <v/>
      </c>
      <c r="I4685" s="1">
        <f>IFERROR(RANK(H4685,H:H),"")</f>
        <v/>
      </c>
      <c r="K4685" s="1">
        <f>IF(D4685&lt;J$2,1,IF(D4685&lt;J$3,2,IF(D4685&lt;J$4,3,IF(D4685="","",4))))</f>
        <v/>
      </c>
      <c r="M4685" s="1">
        <f>IF(K4685="","",IF(K4685&gt;Figures!B$6-1,"yes","no"))</f>
        <v/>
      </c>
      <c r="N4685" s="8">
        <f>IF(H4685="","",IF(M4685="yes",H4685,0))</f>
        <v/>
      </c>
      <c r="O4685" s="1">
        <f>IFERROR(RANK(N4685,N:N),"")</f>
        <v/>
      </c>
    </row>
    <row r="4686">
      <c r="A4686" s="1">
        <f>IF('Raw data'!A4686="","",'Raw data'!A4686)</f>
        <v/>
      </c>
      <c r="B4686" s="1">
        <f>IFERROR(MID(A4686,1,FIND("{",A4686)-1),A4686)</f>
        <v/>
      </c>
      <c r="C4686" s="1">
        <f>IFERROR(MID(A4686,FIND("{",A4686)+1,FIND("}",A4686)-FIND("{",A4686)-1),"")</f>
        <v/>
      </c>
      <c r="D4686" s="1">
        <f>IF('Raw data'!B4686=0,"",'Raw data'!B4686)</f>
        <v/>
      </c>
      <c r="E4686" s="1">
        <f>IF('Raw data'!C4686=0,"",'Raw data'!C4686)</f>
        <v/>
      </c>
      <c r="F4686" s="1">
        <f>IF('Raw data'!D4686=0,"",'Raw data'!D4686)</f>
        <v/>
      </c>
      <c r="H4686" s="8">
        <f>IFERROR(IF(COUNTIF(E4686:F4686,0)=2,"",IF(COUNTIF(E4686:F4686,0)=1,0,E4686/SUM(E4686:F4686))),"")</f>
        <v/>
      </c>
      <c r="I4686" s="1">
        <f>IFERROR(RANK(H4686,H:H),"")</f>
        <v/>
      </c>
      <c r="K4686" s="1">
        <f>IF(D4686&lt;J$2,1,IF(D4686&lt;J$3,2,IF(D4686&lt;J$4,3,IF(D4686="","",4))))</f>
        <v/>
      </c>
      <c r="M4686" s="1">
        <f>IF(K4686="","",IF(K4686&gt;Figures!B$6-1,"yes","no"))</f>
        <v/>
      </c>
      <c r="N4686" s="8">
        <f>IF(H4686="","",IF(M4686="yes",H4686,0))</f>
        <v/>
      </c>
      <c r="O4686" s="1">
        <f>IFERROR(RANK(N4686,N:N),"")</f>
        <v/>
      </c>
    </row>
    <row r="4687">
      <c r="A4687" s="1">
        <f>IF('Raw data'!A4687="","",'Raw data'!A4687)</f>
        <v/>
      </c>
      <c r="B4687" s="1">
        <f>IFERROR(MID(A4687,1,FIND("{",A4687)-1),A4687)</f>
        <v/>
      </c>
      <c r="C4687" s="1">
        <f>IFERROR(MID(A4687,FIND("{",A4687)+1,FIND("}",A4687)-FIND("{",A4687)-1),"")</f>
        <v/>
      </c>
      <c r="D4687" s="1">
        <f>IF('Raw data'!B4687=0,"",'Raw data'!B4687)</f>
        <v/>
      </c>
      <c r="E4687" s="1">
        <f>IF('Raw data'!C4687=0,"",'Raw data'!C4687)</f>
        <v/>
      </c>
      <c r="F4687" s="1">
        <f>IF('Raw data'!D4687=0,"",'Raw data'!D4687)</f>
        <v/>
      </c>
      <c r="H4687" s="8">
        <f>IFERROR(IF(COUNTIF(E4687:F4687,0)=2,"",IF(COUNTIF(E4687:F4687,0)=1,0,E4687/SUM(E4687:F4687))),"")</f>
        <v/>
      </c>
      <c r="I4687" s="1">
        <f>IFERROR(RANK(H4687,H:H),"")</f>
        <v/>
      </c>
      <c r="K4687" s="1">
        <f>IF(D4687&lt;J$2,1,IF(D4687&lt;J$3,2,IF(D4687&lt;J$4,3,IF(D4687="","",4))))</f>
        <v/>
      </c>
      <c r="M4687" s="1">
        <f>IF(K4687="","",IF(K4687&gt;Figures!B$6-1,"yes","no"))</f>
        <v/>
      </c>
      <c r="N4687" s="8">
        <f>IF(H4687="","",IF(M4687="yes",H4687,0))</f>
        <v/>
      </c>
      <c r="O4687" s="1">
        <f>IFERROR(RANK(N4687,N:N),"")</f>
        <v/>
      </c>
    </row>
    <row r="4688">
      <c r="A4688" s="1">
        <f>IF('Raw data'!A4688="","",'Raw data'!A4688)</f>
        <v/>
      </c>
      <c r="B4688" s="1">
        <f>IFERROR(MID(A4688,1,FIND("{",A4688)-1),A4688)</f>
        <v/>
      </c>
      <c r="C4688" s="1">
        <f>IFERROR(MID(A4688,FIND("{",A4688)+1,FIND("}",A4688)-FIND("{",A4688)-1),"")</f>
        <v/>
      </c>
      <c r="D4688" s="1">
        <f>IF('Raw data'!B4688=0,"",'Raw data'!B4688)</f>
        <v/>
      </c>
      <c r="E4688" s="1">
        <f>IF('Raw data'!C4688=0,"",'Raw data'!C4688)</f>
        <v/>
      </c>
      <c r="F4688" s="1">
        <f>IF('Raw data'!D4688=0,"",'Raw data'!D4688)</f>
        <v/>
      </c>
      <c r="H4688" s="8">
        <f>IFERROR(IF(COUNTIF(E4688:F4688,0)=2,"",IF(COUNTIF(E4688:F4688,0)=1,0,E4688/SUM(E4688:F4688))),"")</f>
        <v/>
      </c>
      <c r="I4688" s="1">
        <f>IFERROR(RANK(H4688,H:H),"")</f>
        <v/>
      </c>
      <c r="K4688" s="1">
        <f>IF(D4688&lt;J$2,1,IF(D4688&lt;J$3,2,IF(D4688&lt;J$4,3,IF(D4688="","",4))))</f>
        <v/>
      </c>
      <c r="M4688" s="1">
        <f>IF(K4688="","",IF(K4688&gt;Figures!B$6-1,"yes","no"))</f>
        <v/>
      </c>
      <c r="N4688" s="8">
        <f>IF(H4688="","",IF(M4688="yes",H4688,0))</f>
        <v/>
      </c>
      <c r="O4688" s="1">
        <f>IFERROR(RANK(N4688,N:N),"")</f>
        <v/>
      </c>
    </row>
    <row r="4689">
      <c r="A4689" s="1">
        <f>IF('Raw data'!A4689="","",'Raw data'!A4689)</f>
        <v/>
      </c>
      <c r="B4689" s="1">
        <f>IFERROR(MID(A4689,1,FIND("{",A4689)-1),A4689)</f>
        <v/>
      </c>
      <c r="C4689" s="1">
        <f>IFERROR(MID(A4689,FIND("{",A4689)+1,FIND("}",A4689)-FIND("{",A4689)-1),"")</f>
        <v/>
      </c>
      <c r="D4689" s="1">
        <f>IF('Raw data'!B4689=0,"",'Raw data'!B4689)</f>
        <v/>
      </c>
      <c r="E4689" s="1">
        <f>IF('Raw data'!C4689=0,"",'Raw data'!C4689)</f>
        <v/>
      </c>
      <c r="F4689" s="1">
        <f>IF('Raw data'!D4689=0,"",'Raw data'!D4689)</f>
        <v/>
      </c>
      <c r="H4689" s="8">
        <f>IFERROR(IF(COUNTIF(E4689:F4689,0)=2,"",IF(COUNTIF(E4689:F4689,0)=1,0,E4689/SUM(E4689:F4689))),"")</f>
        <v/>
      </c>
      <c r="I4689" s="1">
        <f>IFERROR(RANK(H4689,H:H),"")</f>
        <v/>
      </c>
      <c r="K4689" s="1">
        <f>IF(D4689&lt;J$2,1,IF(D4689&lt;J$3,2,IF(D4689&lt;J$4,3,IF(D4689="","",4))))</f>
        <v/>
      </c>
      <c r="M4689" s="1">
        <f>IF(K4689="","",IF(K4689&gt;Figures!B$6-1,"yes","no"))</f>
        <v/>
      </c>
      <c r="N4689" s="8">
        <f>IF(H4689="","",IF(M4689="yes",H4689,0))</f>
        <v/>
      </c>
      <c r="O4689" s="1">
        <f>IFERROR(RANK(N4689,N:N),"")</f>
        <v/>
      </c>
    </row>
    <row r="4690">
      <c r="A4690" s="1">
        <f>IF('Raw data'!A4690="","",'Raw data'!A4690)</f>
        <v/>
      </c>
      <c r="B4690" s="1">
        <f>IFERROR(MID(A4690,1,FIND("{",A4690)-1),A4690)</f>
        <v/>
      </c>
      <c r="C4690" s="1">
        <f>IFERROR(MID(A4690,FIND("{",A4690)+1,FIND("}",A4690)-FIND("{",A4690)-1),"")</f>
        <v/>
      </c>
      <c r="D4690" s="1">
        <f>IF('Raw data'!B4690=0,"",'Raw data'!B4690)</f>
        <v/>
      </c>
      <c r="E4690" s="1">
        <f>IF('Raw data'!C4690=0,"",'Raw data'!C4690)</f>
        <v/>
      </c>
      <c r="F4690" s="1">
        <f>IF('Raw data'!D4690=0,"",'Raw data'!D4690)</f>
        <v/>
      </c>
      <c r="H4690" s="8">
        <f>IFERROR(IF(COUNTIF(E4690:F4690,0)=2,"",IF(COUNTIF(E4690:F4690,0)=1,0,E4690/SUM(E4690:F4690))),"")</f>
        <v/>
      </c>
      <c r="I4690" s="1">
        <f>IFERROR(RANK(H4690,H:H),"")</f>
        <v/>
      </c>
      <c r="K4690" s="1">
        <f>IF(D4690&lt;J$2,1,IF(D4690&lt;J$3,2,IF(D4690&lt;J$4,3,IF(D4690="","",4))))</f>
        <v/>
      </c>
      <c r="M4690" s="1">
        <f>IF(K4690="","",IF(K4690&gt;Figures!B$6-1,"yes","no"))</f>
        <v/>
      </c>
      <c r="N4690" s="8">
        <f>IF(H4690="","",IF(M4690="yes",H4690,0))</f>
        <v/>
      </c>
      <c r="O4690" s="1">
        <f>IFERROR(RANK(N4690,N:N),"")</f>
        <v/>
      </c>
    </row>
    <row r="4691">
      <c r="A4691" s="1">
        <f>IF('Raw data'!A4691="","",'Raw data'!A4691)</f>
        <v/>
      </c>
      <c r="B4691" s="1">
        <f>IFERROR(MID(A4691,1,FIND("{",A4691)-1),A4691)</f>
        <v/>
      </c>
      <c r="C4691" s="1">
        <f>IFERROR(MID(A4691,FIND("{",A4691)+1,FIND("}",A4691)-FIND("{",A4691)-1),"")</f>
        <v/>
      </c>
      <c r="D4691" s="1">
        <f>IF('Raw data'!B4691=0,"",'Raw data'!B4691)</f>
        <v/>
      </c>
      <c r="E4691" s="1">
        <f>IF('Raw data'!C4691=0,"",'Raw data'!C4691)</f>
        <v/>
      </c>
      <c r="F4691" s="1">
        <f>IF('Raw data'!D4691=0,"",'Raw data'!D4691)</f>
        <v/>
      </c>
      <c r="H4691" s="8">
        <f>IFERROR(IF(COUNTIF(E4691:F4691,0)=2,"",IF(COUNTIF(E4691:F4691,0)=1,0,E4691/SUM(E4691:F4691))),"")</f>
        <v/>
      </c>
      <c r="I4691" s="1">
        <f>IFERROR(RANK(H4691,H:H),"")</f>
        <v/>
      </c>
      <c r="K4691" s="1">
        <f>IF(D4691&lt;J$2,1,IF(D4691&lt;J$3,2,IF(D4691&lt;J$4,3,IF(D4691="","",4))))</f>
        <v/>
      </c>
      <c r="M4691" s="1">
        <f>IF(K4691="","",IF(K4691&gt;Figures!B$6-1,"yes","no"))</f>
        <v/>
      </c>
      <c r="N4691" s="8">
        <f>IF(H4691="","",IF(M4691="yes",H4691,0))</f>
        <v/>
      </c>
      <c r="O4691" s="1">
        <f>IFERROR(RANK(N4691,N:N),"")</f>
        <v/>
      </c>
    </row>
    <row r="4692">
      <c r="A4692" s="1">
        <f>IF('Raw data'!A4692="","",'Raw data'!A4692)</f>
        <v/>
      </c>
      <c r="B4692" s="1">
        <f>IFERROR(MID(A4692,1,FIND("{",A4692)-1),A4692)</f>
        <v/>
      </c>
      <c r="C4692" s="1">
        <f>IFERROR(MID(A4692,FIND("{",A4692)+1,FIND("}",A4692)-FIND("{",A4692)-1),"")</f>
        <v/>
      </c>
      <c r="D4692" s="1">
        <f>IF('Raw data'!B4692=0,"",'Raw data'!B4692)</f>
        <v/>
      </c>
      <c r="E4692" s="1">
        <f>IF('Raw data'!C4692=0,"",'Raw data'!C4692)</f>
        <v/>
      </c>
      <c r="F4692" s="1">
        <f>IF('Raw data'!D4692=0,"",'Raw data'!D4692)</f>
        <v/>
      </c>
      <c r="H4692" s="8">
        <f>IFERROR(IF(COUNTIF(E4692:F4692,0)=2,"",IF(COUNTIF(E4692:F4692,0)=1,0,E4692/SUM(E4692:F4692))),"")</f>
        <v/>
      </c>
      <c r="I4692" s="1">
        <f>IFERROR(RANK(H4692,H:H),"")</f>
        <v/>
      </c>
      <c r="K4692" s="1">
        <f>IF(D4692&lt;J$2,1,IF(D4692&lt;J$3,2,IF(D4692&lt;J$4,3,IF(D4692="","",4))))</f>
        <v/>
      </c>
      <c r="M4692" s="1">
        <f>IF(K4692="","",IF(K4692&gt;Figures!B$6-1,"yes","no"))</f>
        <v/>
      </c>
      <c r="N4692" s="8">
        <f>IF(H4692="","",IF(M4692="yes",H4692,0))</f>
        <v/>
      </c>
      <c r="O4692" s="1">
        <f>IFERROR(RANK(N4692,N:N),"")</f>
        <v/>
      </c>
    </row>
    <row r="4693">
      <c r="A4693" s="1">
        <f>IF('Raw data'!A4693="","",'Raw data'!A4693)</f>
        <v/>
      </c>
      <c r="B4693" s="1">
        <f>IFERROR(MID(A4693,1,FIND("{",A4693)-1),A4693)</f>
        <v/>
      </c>
      <c r="C4693" s="1">
        <f>IFERROR(MID(A4693,FIND("{",A4693)+1,FIND("}",A4693)-FIND("{",A4693)-1),"")</f>
        <v/>
      </c>
      <c r="D4693" s="1">
        <f>IF('Raw data'!B4693=0,"",'Raw data'!B4693)</f>
        <v/>
      </c>
      <c r="E4693" s="1">
        <f>IF('Raw data'!C4693=0,"",'Raw data'!C4693)</f>
        <v/>
      </c>
      <c r="F4693" s="1">
        <f>IF('Raw data'!D4693=0,"",'Raw data'!D4693)</f>
        <v/>
      </c>
      <c r="H4693" s="8">
        <f>IFERROR(IF(COUNTIF(E4693:F4693,0)=2,"",IF(COUNTIF(E4693:F4693,0)=1,0,E4693/SUM(E4693:F4693))),"")</f>
        <v/>
      </c>
      <c r="I4693" s="1">
        <f>IFERROR(RANK(H4693,H:H),"")</f>
        <v/>
      </c>
      <c r="K4693" s="1">
        <f>IF(D4693&lt;J$2,1,IF(D4693&lt;J$3,2,IF(D4693&lt;J$4,3,IF(D4693="","",4))))</f>
        <v/>
      </c>
      <c r="M4693" s="1">
        <f>IF(K4693="","",IF(K4693&gt;Figures!B$6-1,"yes","no"))</f>
        <v/>
      </c>
      <c r="N4693" s="8">
        <f>IF(H4693="","",IF(M4693="yes",H4693,0))</f>
        <v/>
      </c>
      <c r="O4693" s="1">
        <f>IFERROR(RANK(N4693,N:N),"")</f>
        <v/>
      </c>
    </row>
    <row r="4694">
      <c r="A4694" s="1">
        <f>IF('Raw data'!A4694="","",'Raw data'!A4694)</f>
        <v/>
      </c>
      <c r="B4694" s="1">
        <f>IFERROR(MID(A4694,1,FIND("{",A4694)-1),A4694)</f>
        <v/>
      </c>
      <c r="C4694" s="1">
        <f>IFERROR(MID(A4694,FIND("{",A4694)+1,FIND("}",A4694)-FIND("{",A4694)-1),"")</f>
        <v/>
      </c>
      <c r="D4694" s="1">
        <f>IF('Raw data'!B4694=0,"",'Raw data'!B4694)</f>
        <v/>
      </c>
      <c r="E4694" s="1">
        <f>IF('Raw data'!C4694=0,"",'Raw data'!C4694)</f>
        <v/>
      </c>
      <c r="F4694" s="1">
        <f>IF('Raw data'!D4694=0,"",'Raw data'!D4694)</f>
        <v/>
      </c>
      <c r="H4694" s="8">
        <f>IFERROR(IF(COUNTIF(E4694:F4694,0)=2,"",IF(COUNTIF(E4694:F4694,0)=1,0,E4694/SUM(E4694:F4694))),"")</f>
        <v/>
      </c>
      <c r="I4694" s="1">
        <f>IFERROR(RANK(H4694,H:H),"")</f>
        <v/>
      </c>
      <c r="K4694" s="1">
        <f>IF(D4694&lt;J$2,1,IF(D4694&lt;J$3,2,IF(D4694&lt;J$4,3,IF(D4694="","",4))))</f>
        <v/>
      </c>
      <c r="M4694" s="1">
        <f>IF(K4694="","",IF(K4694&gt;Figures!B$6-1,"yes","no"))</f>
        <v/>
      </c>
      <c r="N4694" s="8">
        <f>IF(H4694="","",IF(M4694="yes",H4694,0))</f>
        <v/>
      </c>
      <c r="O4694" s="1">
        <f>IFERROR(RANK(N4694,N:N),"")</f>
        <v/>
      </c>
    </row>
    <row r="4695">
      <c r="A4695" s="1">
        <f>IF('Raw data'!A4695="","",'Raw data'!A4695)</f>
        <v/>
      </c>
      <c r="B4695" s="1">
        <f>IFERROR(MID(A4695,1,FIND("{",A4695)-1),A4695)</f>
        <v/>
      </c>
      <c r="C4695" s="1">
        <f>IFERROR(MID(A4695,FIND("{",A4695)+1,FIND("}",A4695)-FIND("{",A4695)-1),"")</f>
        <v/>
      </c>
      <c r="D4695" s="1">
        <f>IF('Raw data'!B4695=0,"",'Raw data'!B4695)</f>
        <v/>
      </c>
      <c r="E4695" s="1">
        <f>IF('Raw data'!C4695=0,"",'Raw data'!C4695)</f>
        <v/>
      </c>
      <c r="F4695" s="1">
        <f>IF('Raw data'!D4695=0,"",'Raw data'!D4695)</f>
        <v/>
      </c>
      <c r="H4695" s="8">
        <f>IFERROR(IF(COUNTIF(E4695:F4695,0)=2,"",IF(COUNTIF(E4695:F4695,0)=1,0,E4695/SUM(E4695:F4695))),"")</f>
        <v/>
      </c>
      <c r="I4695" s="1">
        <f>IFERROR(RANK(H4695,H:H),"")</f>
        <v/>
      </c>
      <c r="K4695" s="1">
        <f>IF(D4695&lt;J$2,1,IF(D4695&lt;J$3,2,IF(D4695&lt;J$4,3,IF(D4695="","",4))))</f>
        <v/>
      </c>
      <c r="M4695" s="1">
        <f>IF(K4695="","",IF(K4695&gt;Figures!B$6-1,"yes","no"))</f>
        <v/>
      </c>
      <c r="N4695" s="8">
        <f>IF(H4695="","",IF(M4695="yes",H4695,0))</f>
        <v/>
      </c>
      <c r="O4695" s="1">
        <f>IFERROR(RANK(N4695,N:N),"")</f>
        <v/>
      </c>
    </row>
    <row r="4696">
      <c r="A4696" s="1">
        <f>IF('Raw data'!A4696="","",'Raw data'!A4696)</f>
        <v/>
      </c>
      <c r="B4696" s="1">
        <f>IFERROR(MID(A4696,1,FIND("{",A4696)-1),A4696)</f>
        <v/>
      </c>
      <c r="C4696" s="1">
        <f>IFERROR(MID(A4696,FIND("{",A4696)+1,FIND("}",A4696)-FIND("{",A4696)-1),"")</f>
        <v/>
      </c>
      <c r="D4696" s="1">
        <f>IF('Raw data'!B4696=0,"",'Raw data'!B4696)</f>
        <v/>
      </c>
      <c r="E4696" s="1">
        <f>IF('Raw data'!C4696=0,"",'Raw data'!C4696)</f>
        <v/>
      </c>
      <c r="F4696" s="1">
        <f>IF('Raw data'!D4696=0,"",'Raw data'!D4696)</f>
        <v/>
      </c>
      <c r="H4696" s="8">
        <f>IFERROR(IF(COUNTIF(E4696:F4696,0)=2,"",IF(COUNTIF(E4696:F4696,0)=1,0,E4696/SUM(E4696:F4696))),"")</f>
        <v/>
      </c>
      <c r="I4696" s="1">
        <f>IFERROR(RANK(H4696,H:H),"")</f>
        <v/>
      </c>
      <c r="K4696" s="1">
        <f>IF(D4696&lt;J$2,1,IF(D4696&lt;J$3,2,IF(D4696&lt;J$4,3,IF(D4696="","",4))))</f>
        <v/>
      </c>
      <c r="M4696" s="1">
        <f>IF(K4696="","",IF(K4696&gt;Figures!B$6-1,"yes","no"))</f>
        <v/>
      </c>
      <c r="N4696" s="8">
        <f>IF(H4696="","",IF(M4696="yes",H4696,0))</f>
        <v/>
      </c>
      <c r="O4696" s="1">
        <f>IFERROR(RANK(N4696,N:N),"")</f>
        <v/>
      </c>
    </row>
    <row r="4697">
      <c r="A4697" s="1">
        <f>IF('Raw data'!A4697="","",'Raw data'!A4697)</f>
        <v/>
      </c>
      <c r="B4697" s="1">
        <f>IFERROR(MID(A4697,1,FIND("{",A4697)-1),A4697)</f>
        <v/>
      </c>
      <c r="C4697" s="1">
        <f>IFERROR(MID(A4697,FIND("{",A4697)+1,FIND("}",A4697)-FIND("{",A4697)-1),"")</f>
        <v/>
      </c>
      <c r="D4697" s="1">
        <f>IF('Raw data'!B4697=0,"",'Raw data'!B4697)</f>
        <v/>
      </c>
      <c r="E4697" s="1">
        <f>IF('Raw data'!C4697=0,"",'Raw data'!C4697)</f>
        <v/>
      </c>
      <c r="F4697" s="1">
        <f>IF('Raw data'!D4697=0,"",'Raw data'!D4697)</f>
        <v/>
      </c>
      <c r="H4697" s="8">
        <f>IFERROR(IF(COUNTIF(E4697:F4697,0)=2,"",IF(COUNTIF(E4697:F4697,0)=1,0,E4697/SUM(E4697:F4697))),"")</f>
        <v/>
      </c>
      <c r="I4697" s="1">
        <f>IFERROR(RANK(H4697,H:H),"")</f>
        <v/>
      </c>
      <c r="K4697" s="1">
        <f>IF(D4697&lt;J$2,1,IF(D4697&lt;J$3,2,IF(D4697&lt;J$4,3,IF(D4697="","",4))))</f>
        <v/>
      </c>
      <c r="M4697" s="1">
        <f>IF(K4697="","",IF(K4697&gt;Figures!B$6-1,"yes","no"))</f>
        <v/>
      </c>
      <c r="N4697" s="8">
        <f>IF(H4697="","",IF(M4697="yes",H4697,0))</f>
        <v/>
      </c>
      <c r="O4697" s="1">
        <f>IFERROR(RANK(N4697,N:N),"")</f>
        <v/>
      </c>
    </row>
    <row r="4698">
      <c r="A4698" s="1">
        <f>IF('Raw data'!A4698="","",'Raw data'!A4698)</f>
        <v/>
      </c>
      <c r="B4698" s="1">
        <f>IFERROR(MID(A4698,1,FIND("{",A4698)-1),A4698)</f>
        <v/>
      </c>
      <c r="C4698" s="1">
        <f>IFERROR(MID(A4698,FIND("{",A4698)+1,FIND("}",A4698)-FIND("{",A4698)-1),"")</f>
        <v/>
      </c>
      <c r="D4698" s="1">
        <f>IF('Raw data'!B4698=0,"",'Raw data'!B4698)</f>
        <v/>
      </c>
      <c r="E4698" s="1">
        <f>IF('Raw data'!C4698=0,"",'Raw data'!C4698)</f>
        <v/>
      </c>
      <c r="F4698" s="1">
        <f>IF('Raw data'!D4698=0,"",'Raw data'!D4698)</f>
        <v/>
      </c>
      <c r="H4698" s="8">
        <f>IFERROR(IF(COUNTIF(E4698:F4698,0)=2,"",IF(COUNTIF(E4698:F4698,0)=1,0,E4698/SUM(E4698:F4698))),"")</f>
        <v/>
      </c>
      <c r="I4698" s="1">
        <f>IFERROR(RANK(H4698,H:H),"")</f>
        <v/>
      </c>
      <c r="K4698" s="1">
        <f>IF(D4698&lt;J$2,1,IF(D4698&lt;J$3,2,IF(D4698&lt;J$4,3,IF(D4698="","",4))))</f>
        <v/>
      </c>
      <c r="M4698" s="1">
        <f>IF(K4698="","",IF(K4698&gt;Figures!B$6-1,"yes","no"))</f>
        <v/>
      </c>
      <c r="N4698" s="8">
        <f>IF(H4698="","",IF(M4698="yes",H4698,0))</f>
        <v/>
      </c>
      <c r="O4698" s="1">
        <f>IFERROR(RANK(N4698,N:N),"")</f>
        <v/>
      </c>
    </row>
    <row r="4699">
      <c r="A4699" s="1">
        <f>IF('Raw data'!A4699="","",'Raw data'!A4699)</f>
        <v/>
      </c>
      <c r="B4699" s="1">
        <f>IFERROR(MID(A4699,1,FIND("{",A4699)-1),A4699)</f>
        <v/>
      </c>
      <c r="C4699" s="1">
        <f>IFERROR(MID(A4699,FIND("{",A4699)+1,FIND("}",A4699)-FIND("{",A4699)-1),"")</f>
        <v/>
      </c>
      <c r="D4699" s="1">
        <f>IF('Raw data'!B4699=0,"",'Raw data'!B4699)</f>
        <v/>
      </c>
      <c r="E4699" s="1">
        <f>IF('Raw data'!C4699=0,"",'Raw data'!C4699)</f>
        <v/>
      </c>
      <c r="F4699" s="1">
        <f>IF('Raw data'!D4699=0,"",'Raw data'!D4699)</f>
        <v/>
      </c>
      <c r="H4699" s="8">
        <f>IFERROR(IF(COUNTIF(E4699:F4699,0)=2,"",IF(COUNTIF(E4699:F4699,0)=1,0,E4699/SUM(E4699:F4699))),"")</f>
        <v/>
      </c>
      <c r="I4699" s="1">
        <f>IFERROR(RANK(H4699,H:H),"")</f>
        <v/>
      </c>
      <c r="K4699" s="1">
        <f>IF(D4699&lt;J$2,1,IF(D4699&lt;J$3,2,IF(D4699&lt;J$4,3,IF(D4699="","",4))))</f>
        <v/>
      </c>
      <c r="M4699" s="1">
        <f>IF(K4699="","",IF(K4699&gt;Figures!B$6-1,"yes","no"))</f>
        <v/>
      </c>
      <c r="N4699" s="8">
        <f>IF(H4699="","",IF(M4699="yes",H4699,0))</f>
        <v/>
      </c>
      <c r="O4699" s="1">
        <f>IFERROR(RANK(N4699,N:N),"")</f>
        <v/>
      </c>
    </row>
    <row r="4700">
      <c r="A4700" s="1">
        <f>IF('Raw data'!A4700="","",'Raw data'!A4700)</f>
        <v/>
      </c>
      <c r="B4700" s="1">
        <f>IFERROR(MID(A4700,1,FIND("{",A4700)-1),A4700)</f>
        <v/>
      </c>
      <c r="C4700" s="1">
        <f>IFERROR(MID(A4700,FIND("{",A4700)+1,FIND("}",A4700)-FIND("{",A4700)-1),"")</f>
        <v/>
      </c>
      <c r="D4700" s="1">
        <f>IF('Raw data'!B4700=0,"",'Raw data'!B4700)</f>
        <v/>
      </c>
      <c r="E4700" s="1">
        <f>IF('Raw data'!C4700=0,"",'Raw data'!C4700)</f>
        <v/>
      </c>
      <c r="F4700" s="1">
        <f>IF('Raw data'!D4700=0,"",'Raw data'!D4700)</f>
        <v/>
      </c>
      <c r="H4700" s="8">
        <f>IFERROR(IF(COUNTIF(E4700:F4700,0)=2,"",IF(COUNTIF(E4700:F4700,0)=1,0,E4700/SUM(E4700:F4700))),"")</f>
        <v/>
      </c>
      <c r="I4700" s="1">
        <f>IFERROR(RANK(H4700,H:H),"")</f>
        <v/>
      </c>
      <c r="K4700" s="1">
        <f>IF(D4700&lt;J$2,1,IF(D4700&lt;J$3,2,IF(D4700&lt;J$4,3,IF(D4700="","",4))))</f>
        <v/>
      </c>
      <c r="M4700" s="1">
        <f>IF(K4700="","",IF(K4700&gt;Figures!B$6-1,"yes","no"))</f>
        <v/>
      </c>
      <c r="N4700" s="8">
        <f>IF(H4700="","",IF(M4700="yes",H4700,0))</f>
        <v/>
      </c>
      <c r="O4700" s="1">
        <f>IFERROR(RANK(N4700,N:N),"")</f>
        <v/>
      </c>
    </row>
    <row r="4701">
      <c r="A4701" s="1">
        <f>IF('Raw data'!A4701="","",'Raw data'!A4701)</f>
        <v/>
      </c>
      <c r="B4701" s="1">
        <f>IFERROR(MID(A4701,1,FIND("{",A4701)-1),A4701)</f>
        <v/>
      </c>
      <c r="C4701" s="1">
        <f>IFERROR(MID(A4701,FIND("{",A4701)+1,FIND("}",A4701)-FIND("{",A4701)-1),"")</f>
        <v/>
      </c>
      <c r="D4701" s="1">
        <f>IF('Raw data'!B4701=0,"",'Raw data'!B4701)</f>
        <v/>
      </c>
      <c r="E4701" s="1">
        <f>IF('Raw data'!C4701=0,"",'Raw data'!C4701)</f>
        <v/>
      </c>
      <c r="F4701" s="1">
        <f>IF('Raw data'!D4701=0,"",'Raw data'!D4701)</f>
        <v/>
      </c>
      <c r="H4701" s="8">
        <f>IFERROR(IF(COUNTIF(E4701:F4701,0)=2,"",IF(COUNTIF(E4701:F4701,0)=1,0,E4701/SUM(E4701:F4701))),"")</f>
        <v/>
      </c>
      <c r="I4701" s="1">
        <f>IFERROR(RANK(H4701,H:H),"")</f>
        <v/>
      </c>
      <c r="K4701" s="1">
        <f>IF(D4701&lt;J$2,1,IF(D4701&lt;J$3,2,IF(D4701&lt;J$4,3,IF(D4701="","",4))))</f>
        <v/>
      </c>
      <c r="M4701" s="1">
        <f>IF(K4701="","",IF(K4701&gt;Figures!B$6-1,"yes","no"))</f>
        <v/>
      </c>
      <c r="N4701" s="8">
        <f>IF(H4701="","",IF(M4701="yes",H4701,0))</f>
        <v/>
      </c>
      <c r="O4701" s="1">
        <f>IFERROR(RANK(N4701,N:N),"")</f>
        <v/>
      </c>
    </row>
    <row r="4702">
      <c r="A4702" s="1">
        <f>IF('Raw data'!A4702="","",'Raw data'!A4702)</f>
        <v/>
      </c>
      <c r="B4702" s="1">
        <f>IFERROR(MID(A4702,1,FIND("{",A4702)-1),A4702)</f>
        <v/>
      </c>
      <c r="C4702" s="1">
        <f>IFERROR(MID(A4702,FIND("{",A4702)+1,FIND("}",A4702)-FIND("{",A4702)-1),"")</f>
        <v/>
      </c>
      <c r="D4702" s="1">
        <f>IF('Raw data'!B4702=0,"",'Raw data'!B4702)</f>
        <v/>
      </c>
      <c r="E4702" s="1">
        <f>IF('Raw data'!C4702=0,"",'Raw data'!C4702)</f>
        <v/>
      </c>
      <c r="F4702" s="1">
        <f>IF('Raw data'!D4702=0,"",'Raw data'!D4702)</f>
        <v/>
      </c>
      <c r="H4702" s="8">
        <f>IFERROR(IF(COUNTIF(E4702:F4702,0)=2,"",IF(COUNTIF(E4702:F4702,0)=1,0,E4702/SUM(E4702:F4702))),"")</f>
        <v/>
      </c>
      <c r="I4702" s="1">
        <f>IFERROR(RANK(H4702,H:H),"")</f>
        <v/>
      </c>
      <c r="K4702" s="1">
        <f>IF(D4702&lt;J$2,1,IF(D4702&lt;J$3,2,IF(D4702&lt;J$4,3,IF(D4702="","",4))))</f>
        <v/>
      </c>
      <c r="M4702" s="1">
        <f>IF(K4702="","",IF(K4702&gt;Figures!B$6-1,"yes","no"))</f>
        <v/>
      </c>
      <c r="N4702" s="8">
        <f>IF(H4702="","",IF(M4702="yes",H4702,0))</f>
        <v/>
      </c>
      <c r="O4702" s="1">
        <f>IFERROR(RANK(N4702,N:N),"")</f>
        <v/>
      </c>
    </row>
    <row r="4703">
      <c r="A4703" s="1">
        <f>IF('Raw data'!A4703="","",'Raw data'!A4703)</f>
        <v/>
      </c>
      <c r="B4703" s="1">
        <f>IFERROR(MID(A4703,1,FIND("{",A4703)-1),A4703)</f>
        <v/>
      </c>
      <c r="C4703" s="1">
        <f>IFERROR(MID(A4703,FIND("{",A4703)+1,FIND("}",A4703)-FIND("{",A4703)-1),"")</f>
        <v/>
      </c>
      <c r="D4703" s="1">
        <f>IF('Raw data'!B4703=0,"",'Raw data'!B4703)</f>
        <v/>
      </c>
      <c r="E4703" s="1">
        <f>IF('Raw data'!C4703=0,"",'Raw data'!C4703)</f>
        <v/>
      </c>
      <c r="F4703" s="1">
        <f>IF('Raw data'!D4703=0,"",'Raw data'!D4703)</f>
        <v/>
      </c>
      <c r="H4703" s="8">
        <f>IFERROR(IF(COUNTIF(E4703:F4703,0)=2,"",IF(COUNTIF(E4703:F4703,0)=1,0,E4703/SUM(E4703:F4703))),"")</f>
        <v/>
      </c>
      <c r="I4703" s="1">
        <f>IFERROR(RANK(H4703,H:H),"")</f>
        <v/>
      </c>
      <c r="K4703" s="1">
        <f>IF(D4703&lt;J$2,1,IF(D4703&lt;J$3,2,IF(D4703&lt;J$4,3,IF(D4703="","",4))))</f>
        <v/>
      </c>
      <c r="M4703" s="1">
        <f>IF(K4703="","",IF(K4703&gt;Figures!B$6-1,"yes","no"))</f>
        <v/>
      </c>
      <c r="N4703" s="8">
        <f>IF(H4703="","",IF(M4703="yes",H4703,0))</f>
        <v/>
      </c>
      <c r="O4703" s="1">
        <f>IFERROR(RANK(N4703,N:N),"")</f>
        <v/>
      </c>
    </row>
    <row r="4704">
      <c r="A4704" s="1">
        <f>IF('Raw data'!A4704="","",'Raw data'!A4704)</f>
        <v/>
      </c>
      <c r="B4704" s="1">
        <f>IFERROR(MID(A4704,1,FIND("{",A4704)-1),A4704)</f>
        <v/>
      </c>
      <c r="C4704" s="1">
        <f>IFERROR(MID(A4704,FIND("{",A4704)+1,FIND("}",A4704)-FIND("{",A4704)-1),"")</f>
        <v/>
      </c>
      <c r="D4704" s="1">
        <f>IF('Raw data'!B4704=0,"",'Raw data'!B4704)</f>
        <v/>
      </c>
      <c r="E4704" s="1">
        <f>IF('Raw data'!C4704=0,"",'Raw data'!C4704)</f>
        <v/>
      </c>
      <c r="F4704" s="1">
        <f>IF('Raw data'!D4704=0,"",'Raw data'!D4704)</f>
        <v/>
      </c>
      <c r="H4704" s="8">
        <f>IFERROR(IF(COUNTIF(E4704:F4704,0)=2,"",IF(COUNTIF(E4704:F4704,0)=1,0,E4704/SUM(E4704:F4704))),"")</f>
        <v/>
      </c>
      <c r="I4704" s="1">
        <f>IFERROR(RANK(H4704,H:H),"")</f>
        <v/>
      </c>
      <c r="K4704" s="1">
        <f>IF(D4704&lt;J$2,1,IF(D4704&lt;J$3,2,IF(D4704&lt;J$4,3,IF(D4704="","",4))))</f>
        <v/>
      </c>
      <c r="M4704" s="1">
        <f>IF(K4704="","",IF(K4704&gt;Figures!B$6-1,"yes","no"))</f>
        <v/>
      </c>
      <c r="N4704" s="8">
        <f>IF(H4704="","",IF(M4704="yes",H4704,0))</f>
        <v/>
      </c>
      <c r="O4704" s="1">
        <f>IFERROR(RANK(N4704,N:N),"")</f>
        <v/>
      </c>
    </row>
    <row r="4705">
      <c r="A4705" s="1">
        <f>IF('Raw data'!A4705="","",'Raw data'!A4705)</f>
        <v/>
      </c>
      <c r="B4705" s="1">
        <f>IFERROR(MID(A4705,1,FIND("{",A4705)-1),A4705)</f>
        <v/>
      </c>
      <c r="C4705" s="1">
        <f>IFERROR(MID(A4705,FIND("{",A4705)+1,FIND("}",A4705)-FIND("{",A4705)-1),"")</f>
        <v/>
      </c>
      <c r="D4705" s="1">
        <f>IF('Raw data'!B4705=0,"",'Raw data'!B4705)</f>
        <v/>
      </c>
      <c r="E4705" s="1">
        <f>IF('Raw data'!C4705=0,"",'Raw data'!C4705)</f>
        <v/>
      </c>
      <c r="F4705" s="1">
        <f>IF('Raw data'!D4705=0,"",'Raw data'!D4705)</f>
        <v/>
      </c>
      <c r="H4705" s="8">
        <f>IFERROR(IF(COUNTIF(E4705:F4705,0)=2,"",IF(COUNTIF(E4705:F4705,0)=1,0,E4705/SUM(E4705:F4705))),"")</f>
        <v/>
      </c>
      <c r="I4705" s="1">
        <f>IFERROR(RANK(H4705,H:H),"")</f>
        <v/>
      </c>
      <c r="K4705" s="1">
        <f>IF(D4705&lt;J$2,1,IF(D4705&lt;J$3,2,IF(D4705&lt;J$4,3,IF(D4705="","",4))))</f>
        <v/>
      </c>
      <c r="M4705" s="1">
        <f>IF(K4705="","",IF(K4705&gt;Figures!B$6-1,"yes","no"))</f>
        <v/>
      </c>
      <c r="N4705" s="8">
        <f>IF(H4705="","",IF(M4705="yes",H4705,0))</f>
        <v/>
      </c>
      <c r="O4705" s="1">
        <f>IFERROR(RANK(N4705,N:N),"")</f>
        <v/>
      </c>
    </row>
    <row r="4706">
      <c r="A4706" s="1">
        <f>IF('Raw data'!A4706="","",'Raw data'!A4706)</f>
        <v/>
      </c>
      <c r="B4706" s="1">
        <f>IFERROR(MID(A4706,1,FIND("{",A4706)-1),A4706)</f>
        <v/>
      </c>
      <c r="C4706" s="1">
        <f>IFERROR(MID(A4706,FIND("{",A4706)+1,FIND("}",A4706)-FIND("{",A4706)-1),"")</f>
        <v/>
      </c>
      <c r="D4706" s="1">
        <f>IF('Raw data'!B4706=0,"",'Raw data'!B4706)</f>
        <v/>
      </c>
      <c r="E4706" s="1">
        <f>IF('Raw data'!C4706=0,"",'Raw data'!C4706)</f>
        <v/>
      </c>
      <c r="F4706" s="1">
        <f>IF('Raw data'!D4706=0,"",'Raw data'!D4706)</f>
        <v/>
      </c>
      <c r="H4706" s="8">
        <f>IFERROR(IF(COUNTIF(E4706:F4706,0)=2,"",IF(COUNTIF(E4706:F4706,0)=1,0,E4706/SUM(E4706:F4706))),"")</f>
        <v/>
      </c>
      <c r="I4706" s="1">
        <f>IFERROR(RANK(H4706,H:H),"")</f>
        <v/>
      </c>
      <c r="K4706" s="1">
        <f>IF(D4706&lt;J$2,1,IF(D4706&lt;J$3,2,IF(D4706&lt;J$4,3,IF(D4706="","",4))))</f>
        <v/>
      </c>
      <c r="M4706" s="1">
        <f>IF(K4706="","",IF(K4706&gt;Figures!B$6-1,"yes","no"))</f>
        <v/>
      </c>
      <c r="N4706" s="8">
        <f>IF(H4706="","",IF(M4706="yes",H4706,0))</f>
        <v/>
      </c>
      <c r="O4706" s="1">
        <f>IFERROR(RANK(N4706,N:N),"")</f>
        <v/>
      </c>
    </row>
    <row r="4707">
      <c r="A4707" s="1">
        <f>IF('Raw data'!A4707="","",'Raw data'!A4707)</f>
        <v/>
      </c>
      <c r="B4707" s="1">
        <f>IFERROR(MID(A4707,1,FIND("{",A4707)-1),A4707)</f>
        <v/>
      </c>
      <c r="C4707" s="1">
        <f>IFERROR(MID(A4707,FIND("{",A4707)+1,FIND("}",A4707)-FIND("{",A4707)-1),"")</f>
        <v/>
      </c>
      <c r="D4707" s="1">
        <f>IF('Raw data'!B4707=0,"",'Raw data'!B4707)</f>
        <v/>
      </c>
      <c r="E4707" s="1">
        <f>IF('Raw data'!C4707=0,"",'Raw data'!C4707)</f>
        <v/>
      </c>
      <c r="F4707" s="1">
        <f>IF('Raw data'!D4707=0,"",'Raw data'!D4707)</f>
        <v/>
      </c>
      <c r="H4707" s="8">
        <f>IFERROR(IF(COUNTIF(E4707:F4707,0)=2,"",IF(COUNTIF(E4707:F4707,0)=1,0,E4707/SUM(E4707:F4707))),"")</f>
        <v/>
      </c>
      <c r="I4707" s="1">
        <f>IFERROR(RANK(H4707,H:H),"")</f>
        <v/>
      </c>
      <c r="K4707" s="1">
        <f>IF(D4707&lt;J$2,1,IF(D4707&lt;J$3,2,IF(D4707&lt;J$4,3,IF(D4707="","",4))))</f>
        <v/>
      </c>
      <c r="M4707" s="1">
        <f>IF(K4707="","",IF(K4707&gt;Figures!B$6-1,"yes","no"))</f>
        <v/>
      </c>
      <c r="N4707" s="8">
        <f>IF(H4707="","",IF(M4707="yes",H4707,0))</f>
        <v/>
      </c>
      <c r="O4707" s="1">
        <f>IFERROR(RANK(N4707,N:N),"")</f>
        <v/>
      </c>
    </row>
    <row r="4708">
      <c r="A4708" s="1">
        <f>IF('Raw data'!A4708="","",'Raw data'!A4708)</f>
        <v/>
      </c>
      <c r="B4708" s="1">
        <f>IFERROR(MID(A4708,1,FIND("{",A4708)-1),A4708)</f>
        <v/>
      </c>
      <c r="C4708" s="1">
        <f>IFERROR(MID(A4708,FIND("{",A4708)+1,FIND("}",A4708)-FIND("{",A4708)-1),"")</f>
        <v/>
      </c>
      <c r="D4708" s="1">
        <f>IF('Raw data'!B4708=0,"",'Raw data'!B4708)</f>
        <v/>
      </c>
      <c r="E4708" s="1">
        <f>IF('Raw data'!C4708=0,"",'Raw data'!C4708)</f>
        <v/>
      </c>
      <c r="F4708" s="1">
        <f>IF('Raw data'!D4708=0,"",'Raw data'!D4708)</f>
        <v/>
      </c>
      <c r="H4708" s="8">
        <f>IFERROR(IF(COUNTIF(E4708:F4708,0)=2,"",IF(COUNTIF(E4708:F4708,0)=1,0,E4708/SUM(E4708:F4708))),"")</f>
        <v/>
      </c>
      <c r="I4708" s="1">
        <f>IFERROR(RANK(H4708,H:H),"")</f>
        <v/>
      </c>
      <c r="K4708" s="1">
        <f>IF(D4708&lt;J$2,1,IF(D4708&lt;J$3,2,IF(D4708&lt;J$4,3,IF(D4708="","",4))))</f>
        <v/>
      </c>
      <c r="M4708" s="1">
        <f>IF(K4708="","",IF(K4708&gt;Figures!B$6-1,"yes","no"))</f>
        <v/>
      </c>
      <c r="N4708" s="8">
        <f>IF(H4708="","",IF(M4708="yes",H4708,0))</f>
        <v/>
      </c>
      <c r="O4708" s="1">
        <f>IFERROR(RANK(N4708,N:N),"")</f>
        <v/>
      </c>
    </row>
    <row r="4709">
      <c r="A4709" s="1">
        <f>IF('Raw data'!A4709="","",'Raw data'!A4709)</f>
        <v/>
      </c>
      <c r="B4709" s="1">
        <f>IFERROR(MID(A4709,1,FIND("{",A4709)-1),A4709)</f>
        <v/>
      </c>
      <c r="C4709" s="1">
        <f>IFERROR(MID(A4709,FIND("{",A4709)+1,FIND("}",A4709)-FIND("{",A4709)-1),"")</f>
        <v/>
      </c>
      <c r="D4709" s="1">
        <f>IF('Raw data'!B4709=0,"",'Raw data'!B4709)</f>
        <v/>
      </c>
      <c r="E4709" s="1">
        <f>IF('Raw data'!C4709=0,"",'Raw data'!C4709)</f>
        <v/>
      </c>
      <c r="F4709" s="1">
        <f>IF('Raw data'!D4709=0,"",'Raw data'!D4709)</f>
        <v/>
      </c>
      <c r="H4709" s="8">
        <f>IFERROR(IF(COUNTIF(E4709:F4709,0)=2,"",IF(COUNTIF(E4709:F4709,0)=1,0,E4709/SUM(E4709:F4709))),"")</f>
        <v/>
      </c>
      <c r="I4709" s="1">
        <f>IFERROR(RANK(H4709,H:H),"")</f>
        <v/>
      </c>
      <c r="K4709" s="1">
        <f>IF(D4709&lt;J$2,1,IF(D4709&lt;J$3,2,IF(D4709&lt;J$4,3,IF(D4709="","",4))))</f>
        <v/>
      </c>
      <c r="M4709" s="1">
        <f>IF(K4709="","",IF(K4709&gt;Figures!B$6-1,"yes","no"))</f>
        <v/>
      </c>
      <c r="N4709" s="8">
        <f>IF(H4709="","",IF(M4709="yes",H4709,0))</f>
        <v/>
      </c>
      <c r="O4709" s="1">
        <f>IFERROR(RANK(N4709,N:N),"")</f>
        <v/>
      </c>
    </row>
    <row r="4710">
      <c r="A4710" s="1">
        <f>IF('Raw data'!A4710="","",'Raw data'!A4710)</f>
        <v/>
      </c>
      <c r="B4710" s="1">
        <f>IFERROR(MID(A4710,1,FIND("{",A4710)-1),A4710)</f>
        <v/>
      </c>
      <c r="C4710" s="1">
        <f>IFERROR(MID(A4710,FIND("{",A4710)+1,FIND("}",A4710)-FIND("{",A4710)-1),"")</f>
        <v/>
      </c>
      <c r="D4710" s="1">
        <f>IF('Raw data'!B4710=0,"",'Raw data'!B4710)</f>
        <v/>
      </c>
      <c r="E4710" s="1">
        <f>IF('Raw data'!C4710=0,"",'Raw data'!C4710)</f>
        <v/>
      </c>
      <c r="F4710" s="1">
        <f>IF('Raw data'!D4710=0,"",'Raw data'!D4710)</f>
        <v/>
      </c>
      <c r="H4710" s="8">
        <f>IFERROR(IF(COUNTIF(E4710:F4710,0)=2,"",IF(COUNTIF(E4710:F4710,0)=1,0,E4710/SUM(E4710:F4710))),"")</f>
        <v/>
      </c>
      <c r="I4710" s="1">
        <f>IFERROR(RANK(H4710,H:H),"")</f>
        <v/>
      </c>
      <c r="K4710" s="1">
        <f>IF(D4710&lt;J$2,1,IF(D4710&lt;J$3,2,IF(D4710&lt;J$4,3,IF(D4710="","",4))))</f>
        <v/>
      </c>
      <c r="M4710" s="1">
        <f>IF(K4710="","",IF(K4710&gt;Figures!B$6-1,"yes","no"))</f>
        <v/>
      </c>
      <c r="N4710" s="8">
        <f>IF(H4710="","",IF(M4710="yes",H4710,0))</f>
        <v/>
      </c>
      <c r="O4710" s="1">
        <f>IFERROR(RANK(N4710,N:N),"")</f>
        <v/>
      </c>
    </row>
    <row r="4711">
      <c r="A4711" s="1">
        <f>IF('Raw data'!A4711="","",'Raw data'!A4711)</f>
        <v/>
      </c>
      <c r="B4711" s="1">
        <f>IFERROR(MID(A4711,1,FIND("{",A4711)-1),A4711)</f>
        <v/>
      </c>
      <c r="C4711" s="1">
        <f>IFERROR(MID(A4711,FIND("{",A4711)+1,FIND("}",A4711)-FIND("{",A4711)-1),"")</f>
        <v/>
      </c>
      <c r="D4711" s="1">
        <f>IF('Raw data'!B4711=0,"",'Raw data'!B4711)</f>
        <v/>
      </c>
      <c r="E4711" s="1">
        <f>IF('Raw data'!C4711=0,"",'Raw data'!C4711)</f>
        <v/>
      </c>
      <c r="F4711" s="1">
        <f>IF('Raw data'!D4711=0,"",'Raw data'!D4711)</f>
        <v/>
      </c>
      <c r="H4711" s="8">
        <f>IFERROR(IF(COUNTIF(E4711:F4711,0)=2,"",IF(COUNTIF(E4711:F4711,0)=1,0,E4711/SUM(E4711:F4711))),"")</f>
        <v/>
      </c>
      <c r="I4711" s="1">
        <f>IFERROR(RANK(H4711,H:H),"")</f>
        <v/>
      </c>
      <c r="K4711" s="1">
        <f>IF(D4711&lt;J$2,1,IF(D4711&lt;J$3,2,IF(D4711&lt;J$4,3,IF(D4711="","",4))))</f>
        <v/>
      </c>
      <c r="M4711" s="1">
        <f>IF(K4711="","",IF(K4711&gt;Figures!B$6-1,"yes","no"))</f>
        <v/>
      </c>
      <c r="N4711" s="8">
        <f>IF(H4711="","",IF(M4711="yes",H4711,0))</f>
        <v/>
      </c>
      <c r="O4711" s="1">
        <f>IFERROR(RANK(N4711,N:N),"")</f>
        <v/>
      </c>
    </row>
    <row r="4712">
      <c r="A4712" s="1">
        <f>IF('Raw data'!A4712="","",'Raw data'!A4712)</f>
        <v/>
      </c>
      <c r="B4712" s="1">
        <f>IFERROR(MID(A4712,1,FIND("{",A4712)-1),A4712)</f>
        <v/>
      </c>
      <c r="C4712" s="1">
        <f>IFERROR(MID(A4712,FIND("{",A4712)+1,FIND("}",A4712)-FIND("{",A4712)-1),"")</f>
        <v/>
      </c>
      <c r="D4712" s="1">
        <f>IF('Raw data'!B4712=0,"",'Raw data'!B4712)</f>
        <v/>
      </c>
      <c r="E4712" s="1">
        <f>IF('Raw data'!C4712=0,"",'Raw data'!C4712)</f>
        <v/>
      </c>
      <c r="F4712" s="1">
        <f>IF('Raw data'!D4712=0,"",'Raw data'!D4712)</f>
        <v/>
      </c>
      <c r="H4712" s="8">
        <f>IFERROR(IF(COUNTIF(E4712:F4712,0)=2,"",IF(COUNTIF(E4712:F4712,0)=1,0,E4712/SUM(E4712:F4712))),"")</f>
        <v/>
      </c>
      <c r="I4712" s="1">
        <f>IFERROR(RANK(H4712,H:H),"")</f>
        <v/>
      </c>
      <c r="K4712" s="1">
        <f>IF(D4712&lt;J$2,1,IF(D4712&lt;J$3,2,IF(D4712&lt;J$4,3,IF(D4712="","",4))))</f>
        <v/>
      </c>
      <c r="M4712" s="1">
        <f>IF(K4712="","",IF(K4712&gt;Figures!B$6-1,"yes","no"))</f>
        <v/>
      </c>
      <c r="N4712" s="8">
        <f>IF(H4712="","",IF(M4712="yes",H4712,0))</f>
        <v/>
      </c>
      <c r="O4712" s="1">
        <f>IFERROR(RANK(N4712,N:N),"")</f>
        <v/>
      </c>
    </row>
    <row r="4713">
      <c r="A4713" s="1">
        <f>IF('Raw data'!A4713="","",'Raw data'!A4713)</f>
        <v/>
      </c>
      <c r="B4713" s="1">
        <f>IFERROR(MID(A4713,1,FIND("{",A4713)-1),A4713)</f>
        <v/>
      </c>
      <c r="C4713" s="1">
        <f>IFERROR(MID(A4713,FIND("{",A4713)+1,FIND("}",A4713)-FIND("{",A4713)-1),"")</f>
        <v/>
      </c>
      <c r="D4713" s="1">
        <f>IF('Raw data'!B4713=0,"",'Raw data'!B4713)</f>
        <v/>
      </c>
      <c r="E4713" s="1">
        <f>IF('Raw data'!C4713=0,"",'Raw data'!C4713)</f>
        <v/>
      </c>
      <c r="F4713" s="1">
        <f>IF('Raw data'!D4713=0,"",'Raw data'!D4713)</f>
        <v/>
      </c>
      <c r="H4713" s="8">
        <f>IFERROR(IF(COUNTIF(E4713:F4713,0)=2,"",IF(COUNTIF(E4713:F4713,0)=1,0,E4713/SUM(E4713:F4713))),"")</f>
        <v/>
      </c>
      <c r="I4713" s="1">
        <f>IFERROR(RANK(H4713,H:H),"")</f>
        <v/>
      </c>
      <c r="K4713" s="1">
        <f>IF(D4713&lt;J$2,1,IF(D4713&lt;J$3,2,IF(D4713&lt;J$4,3,IF(D4713="","",4))))</f>
        <v/>
      </c>
      <c r="M4713" s="1">
        <f>IF(K4713="","",IF(K4713&gt;Figures!B$6-1,"yes","no"))</f>
        <v/>
      </c>
      <c r="N4713" s="8">
        <f>IF(H4713="","",IF(M4713="yes",H4713,0))</f>
        <v/>
      </c>
      <c r="O4713" s="1">
        <f>IFERROR(RANK(N4713,N:N),"")</f>
        <v/>
      </c>
    </row>
    <row r="4714">
      <c r="A4714" s="1">
        <f>IF('Raw data'!A4714="","",'Raw data'!A4714)</f>
        <v/>
      </c>
      <c r="B4714" s="1">
        <f>IFERROR(MID(A4714,1,FIND("{",A4714)-1),A4714)</f>
        <v/>
      </c>
      <c r="C4714" s="1">
        <f>IFERROR(MID(A4714,FIND("{",A4714)+1,FIND("}",A4714)-FIND("{",A4714)-1),"")</f>
        <v/>
      </c>
      <c r="D4714" s="1">
        <f>IF('Raw data'!B4714=0,"",'Raw data'!B4714)</f>
        <v/>
      </c>
      <c r="E4714" s="1">
        <f>IF('Raw data'!C4714=0,"",'Raw data'!C4714)</f>
        <v/>
      </c>
      <c r="F4714" s="1">
        <f>IF('Raw data'!D4714=0,"",'Raw data'!D4714)</f>
        <v/>
      </c>
      <c r="H4714" s="8">
        <f>IFERROR(IF(COUNTIF(E4714:F4714,0)=2,"",IF(COUNTIF(E4714:F4714,0)=1,0,E4714/SUM(E4714:F4714))),"")</f>
        <v/>
      </c>
      <c r="I4714" s="1">
        <f>IFERROR(RANK(H4714,H:H),"")</f>
        <v/>
      </c>
      <c r="K4714" s="1">
        <f>IF(D4714&lt;J$2,1,IF(D4714&lt;J$3,2,IF(D4714&lt;J$4,3,IF(D4714="","",4))))</f>
        <v/>
      </c>
      <c r="M4714" s="1">
        <f>IF(K4714="","",IF(K4714&gt;Figures!B$6-1,"yes","no"))</f>
        <v/>
      </c>
      <c r="N4714" s="8">
        <f>IF(H4714="","",IF(M4714="yes",H4714,0))</f>
        <v/>
      </c>
      <c r="O4714" s="1">
        <f>IFERROR(RANK(N4714,N:N),"")</f>
        <v/>
      </c>
    </row>
    <row r="4715">
      <c r="A4715" s="1">
        <f>IF('Raw data'!A4715="","",'Raw data'!A4715)</f>
        <v/>
      </c>
      <c r="B4715" s="1">
        <f>IFERROR(MID(A4715,1,FIND("{",A4715)-1),A4715)</f>
        <v/>
      </c>
      <c r="C4715" s="1">
        <f>IFERROR(MID(A4715,FIND("{",A4715)+1,FIND("}",A4715)-FIND("{",A4715)-1),"")</f>
        <v/>
      </c>
      <c r="D4715" s="1">
        <f>IF('Raw data'!B4715=0,"",'Raw data'!B4715)</f>
        <v/>
      </c>
      <c r="E4715" s="1">
        <f>IF('Raw data'!C4715=0,"",'Raw data'!C4715)</f>
        <v/>
      </c>
      <c r="F4715" s="1">
        <f>IF('Raw data'!D4715=0,"",'Raw data'!D4715)</f>
        <v/>
      </c>
      <c r="H4715" s="8">
        <f>IFERROR(IF(COUNTIF(E4715:F4715,0)=2,"",IF(COUNTIF(E4715:F4715,0)=1,0,E4715/SUM(E4715:F4715))),"")</f>
        <v/>
      </c>
      <c r="I4715" s="1">
        <f>IFERROR(RANK(H4715,H:H),"")</f>
        <v/>
      </c>
      <c r="K4715" s="1">
        <f>IF(D4715&lt;J$2,1,IF(D4715&lt;J$3,2,IF(D4715&lt;J$4,3,IF(D4715="","",4))))</f>
        <v/>
      </c>
      <c r="M4715" s="1">
        <f>IF(K4715="","",IF(K4715&gt;Figures!B$6-1,"yes","no"))</f>
        <v/>
      </c>
      <c r="N4715" s="8">
        <f>IF(H4715="","",IF(M4715="yes",H4715,0))</f>
        <v/>
      </c>
      <c r="O4715" s="1">
        <f>IFERROR(RANK(N4715,N:N),"")</f>
        <v/>
      </c>
    </row>
    <row r="4716">
      <c r="A4716" s="1">
        <f>IF('Raw data'!A4716="","",'Raw data'!A4716)</f>
        <v/>
      </c>
      <c r="B4716" s="1">
        <f>IFERROR(MID(A4716,1,FIND("{",A4716)-1),A4716)</f>
        <v/>
      </c>
      <c r="C4716" s="1">
        <f>IFERROR(MID(A4716,FIND("{",A4716)+1,FIND("}",A4716)-FIND("{",A4716)-1),"")</f>
        <v/>
      </c>
      <c r="D4716" s="1">
        <f>IF('Raw data'!B4716=0,"",'Raw data'!B4716)</f>
        <v/>
      </c>
      <c r="E4716" s="1">
        <f>IF('Raw data'!C4716=0,"",'Raw data'!C4716)</f>
        <v/>
      </c>
      <c r="F4716" s="1">
        <f>IF('Raw data'!D4716=0,"",'Raw data'!D4716)</f>
        <v/>
      </c>
      <c r="H4716" s="8">
        <f>IFERROR(IF(COUNTIF(E4716:F4716,0)=2,"",IF(COUNTIF(E4716:F4716,0)=1,0,E4716/SUM(E4716:F4716))),"")</f>
        <v/>
      </c>
      <c r="I4716" s="1">
        <f>IFERROR(RANK(H4716,H:H),"")</f>
        <v/>
      </c>
      <c r="K4716" s="1">
        <f>IF(D4716&lt;J$2,1,IF(D4716&lt;J$3,2,IF(D4716&lt;J$4,3,IF(D4716="","",4))))</f>
        <v/>
      </c>
      <c r="M4716" s="1">
        <f>IF(K4716="","",IF(K4716&gt;Figures!B$6-1,"yes","no"))</f>
        <v/>
      </c>
      <c r="N4716" s="8">
        <f>IF(H4716="","",IF(M4716="yes",H4716,0))</f>
        <v/>
      </c>
      <c r="O4716" s="1">
        <f>IFERROR(RANK(N4716,N:N),"")</f>
        <v/>
      </c>
    </row>
    <row r="4717">
      <c r="A4717" s="1">
        <f>IF('Raw data'!A4717="","",'Raw data'!A4717)</f>
        <v/>
      </c>
      <c r="B4717" s="1">
        <f>IFERROR(MID(A4717,1,FIND("{",A4717)-1),A4717)</f>
        <v/>
      </c>
      <c r="C4717" s="1">
        <f>IFERROR(MID(A4717,FIND("{",A4717)+1,FIND("}",A4717)-FIND("{",A4717)-1),"")</f>
        <v/>
      </c>
      <c r="D4717" s="1">
        <f>IF('Raw data'!B4717=0,"",'Raw data'!B4717)</f>
        <v/>
      </c>
      <c r="E4717" s="1">
        <f>IF('Raw data'!C4717=0,"",'Raw data'!C4717)</f>
        <v/>
      </c>
      <c r="F4717" s="1">
        <f>IF('Raw data'!D4717=0,"",'Raw data'!D4717)</f>
        <v/>
      </c>
      <c r="H4717" s="8">
        <f>IFERROR(IF(COUNTIF(E4717:F4717,0)=2,"",IF(COUNTIF(E4717:F4717,0)=1,0,E4717/SUM(E4717:F4717))),"")</f>
        <v/>
      </c>
      <c r="I4717" s="1">
        <f>IFERROR(RANK(H4717,H:H),"")</f>
        <v/>
      </c>
      <c r="K4717" s="1">
        <f>IF(D4717&lt;J$2,1,IF(D4717&lt;J$3,2,IF(D4717&lt;J$4,3,IF(D4717="","",4))))</f>
        <v/>
      </c>
      <c r="M4717" s="1">
        <f>IF(K4717="","",IF(K4717&gt;Figures!B$6-1,"yes","no"))</f>
        <v/>
      </c>
      <c r="N4717" s="8">
        <f>IF(H4717="","",IF(M4717="yes",H4717,0))</f>
        <v/>
      </c>
      <c r="O4717" s="1">
        <f>IFERROR(RANK(N4717,N:N),"")</f>
        <v/>
      </c>
    </row>
    <row r="4718">
      <c r="A4718" s="1">
        <f>IF('Raw data'!A4718="","",'Raw data'!A4718)</f>
        <v/>
      </c>
      <c r="B4718" s="1">
        <f>IFERROR(MID(A4718,1,FIND("{",A4718)-1),A4718)</f>
        <v/>
      </c>
      <c r="C4718" s="1">
        <f>IFERROR(MID(A4718,FIND("{",A4718)+1,FIND("}",A4718)-FIND("{",A4718)-1),"")</f>
        <v/>
      </c>
      <c r="D4718" s="1">
        <f>IF('Raw data'!B4718=0,"",'Raw data'!B4718)</f>
        <v/>
      </c>
      <c r="E4718" s="1">
        <f>IF('Raw data'!C4718=0,"",'Raw data'!C4718)</f>
        <v/>
      </c>
      <c r="F4718" s="1">
        <f>IF('Raw data'!D4718=0,"",'Raw data'!D4718)</f>
        <v/>
      </c>
      <c r="H4718" s="8">
        <f>IFERROR(IF(COUNTIF(E4718:F4718,0)=2,"",IF(COUNTIF(E4718:F4718,0)=1,0,E4718/SUM(E4718:F4718))),"")</f>
        <v/>
      </c>
      <c r="I4718" s="1">
        <f>IFERROR(RANK(H4718,H:H),"")</f>
        <v/>
      </c>
      <c r="K4718" s="1">
        <f>IF(D4718&lt;J$2,1,IF(D4718&lt;J$3,2,IF(D4718&lt;J$4,3,IF(D4718="","",4))))</f>
        <v/>
      </c>
      <c r="M4718" s="1">
        <f>IF(K4718="","",IF(K4718&gt;Figures!B$6-1,"yes","no"))</f>
        <v/>
      </c>
      <c r="N4718" s="8">
        <f>IF(H4718="","",IF(M4718="yes",H4718,0))</f>
        <v/>
      </c>
      <c r="O4718" s="1">
        <f>IFERROR(RANK(N4718,N:N),"")</f>
        <v/>
      </c>
    </row>
    <row r="4719">
      <c r="A4719" s="1">
        <f>IF('Raw data'!A4719="","",'Raw data'!A4719)</f>
        <v/>
      </c>
      <c r="B4719" s="1">
        <f>IFERROR(MID(A4719,1,FIND("{",A4719)-1),A4719)</f>
        <v/>
      </c>
      <c r="C4719" s="1">
        <f>IFERROR(MID(A4719,FIND("{",A4719)+1,FIND("}",A4719)-FIND("{",A4719)-1),"")</f>
        <v/>
      </c>
      <c r="D4719" s="1">
        <f>IF('Raw data'!B4719=0,"",'Raw data'!B4719)</f>
        <v/>
      </c>
      <c r="E4719" s="1">
        <f>IF('Raw data'!C4719=0,"",'Raw data'!C4719)</f>
        <v/>
      </c>
      <c r="F4719" s="1">
        <f>IF('Raw data'!D4719=0,"",'Raw data'!D4719)</f>
        <v/>
      </c>
      <c r="H4719" s="8">
        <f>IFERROR(IF(COUNTIF(E4719:F4719,0)=2,"",IF(COUNTIF(E4719:F4719,0)=1,0,E4719/SUM(E4719:F4719))),"")</f>
        <v/>
      </c>
      <c r="I4719" s="1">
        <f>IFERROR(RANK(H4719,H:H),"")</f>
        <v/>
      </c>
      <c r="K4719" s="1">
        <f>IF(D4719&lt;J$2,1,IF(D4719&lt;J$3,2,IF(D4719&lt;J$4,3,IF(D4719="","",4))))</f>
        <v/>
      </c>
      <c r="M4719" s="1">
        <f>IF(K4719="","",IF(K4719&gt;Figures!B$6-1,"yes","no"))</f>
        <v/>
      </c>
      <c r="N4719" s="8">
        <f>IF(H4719="","",IF(M4719="yes",H4719,0))</f>
        <v/>
      </c>
      <c r="O4719" s="1">
        <f>IFERROR(RANK(N4719,N:N),"")</f>
        <v/>
      </c>
    </row>
    <row r="4720">
      <c r="A4720" s="1">
        <f>IF('Raw data'!A4720="","",'Raw data'!A4720)</f>
        <v/>
      </c>
      <c r="B4720" s="1">
        <f>IFERROR(MID(A4720,1,FIND("{",A4720)-1),A4720)</f>
        <v/>
      </c>
      <c r="C4720" s="1">
        <f>IFERROR(MID(A4720,FIND("{",A4720)+1,FIND("}",A4720)-FIND("{",A4720)-1),"")</f>
        <v/>
      </c>
      <c r="D4720" s="1">
        <f>IF('Raw data'!B4720=0,"",'Raw data'!B4720)</f>
        <v/>
      </c>
      <c r="E4720" s="1">
        <f>IF('Raw data'!C4720=0,"",'Raw data'!C4720)</f>
        <v/>
      </c>
      <c r="F4720" s="1">
        <f>IF('Raw data'!D4720=0,"",'Raw data'!D4720)</f>
        <v/>
      </c>
      <c r="H4720" s="8">
        <f>IFERROR(IF(COUNTIF(E4720:F4720,0)=2,"",IF(COUNTIF(E4720:F4720,0)=1,0,E4720/SUM(E4720:F4720))),"")</f>
        <v/>
      </c>
      <c r="I4720" s="1">
        <f>IFERROR(RANK(H4720,H:H),"")</f>
        <v/>
      </c>
      <c r="K4720" s="1">
        <f>IF(D4720&lt;J$2,1,IF(D4720&lt;J$3,2,IF(D4720&lt;J$4,3,IF(D4720="","",4))))</f>
        <v/>
      </c>
      <c r="M4720" s="1">
        <f>IF(K4720="","",IF(K4720&gt;Figures!B$6-1,"yes","no"))</f>
        <v/>
      </c>
      <c r="N4720" s="8">
        <f>IF(H4720="","",IF(M4720="yes",H4720,0))</f>
        <v/>
      </c>
      <c r="O4720" s="1">
        <f>IFERROR(RANK(N4720,N:N),"")</f>
        <v/>
      </c>
    </row>
    <row r="4721">
      <c r="A4721" s="1">
        <f>IF('Raw data'!A4721="","",'Raw data'!A4721)</f>
        <v/>
      </c>
      <c r="B4721" s="1">
        <f>IFERROR(MID(A4721,1,FIND("{",A4721)-1),A4721)</f>
        <v/>
      </c>
      <c r="C4721" s="1">
        <f>IFERROR(MID(A4721,FIND("{",A4721)+1,FIND("}",A4721)-FIND("{",A4721)-1),"")</f>
        <v/>
      </c>
      <c r="D4721" s="1">
        <f>IF('Raw data'!B4721=0,"",'Raw data'!B4721)</f>
        <v/>
      </c>
      <c r="E4721" s="1">
        <f>IF('Raw data'!C4721=0,"",'Raw data'!C4721)</f>
        <v/>
      </c>
      <c r="F4721" s="1">
        <f>IF('Raw data'!D4721=0,"",'Raw data'!D4721)</f>
        <v/>
      </c>
      <c r="H4721" s="8">
        <f>IFERROR(IF(COUNTIF(E4721:F4721,0)=2,"",IF(COUNTIF(E4721:F4721,0)=1,0,E4721/SUM(E4721:F4721))),"")</f>
        <v/>
      </c>
      <c r="I4721" s="1">
        <f>IFERROR(RANK(H4721,H:H),"")</f>
        <v/>
      </c>
      <c r="K4721" s="1">
        <f>IF(D4721&lt;J$2,1,IF(D4721&lt;J$3,2,IF(D4721&lt;J$4,3,IF(D4721="","",4))))</f>
        <v/>
      </c>
      <c r="M4721" s="1">
        <f>IF(K4721="","",IF(K4721&gt;Figures!B$6-1,"yes","no"))</f>
        <v/>
      </c>
      <c r="N4721" s="8">
        <f>IF(H4721="","",IF(M4721="yes",H4721,0))</f>
        <v/>
      </c>
      <c r="O4721" s="1">
        <f>IFERROR(RANK(N4721,N:N),"")</f>
        <v/>
      </c>
    </row>
    <row r="4722">
      <c r="A4722" s="1">
        <f>IF('Raw data'!A4722="","",'Raw data'!A4722)</f>
        <v/>
      </c>
      <c r="B4722" s="1">
        <f>IFERROR(MID(A4722,1,FIND("{",A4722)-1),A4722)</f>
        <v/>
      </c>
      <c r="C4722" s="1">
        <f>IFERROR(MID(A4722,FIND("{",A4722)+1,FIND("}",A4722)-FIND("{",A4722)-1),"")</f>
        <v/>
      </c>
      <c r="D4722" s="1">
        <f>IF('Raw data'!B4722=0,"",'Raw data'!B4722)</f>
        <v/>
      </c>
      <c r="E4722" s="1">
        <f>IF('Raw data'!C4722=0,"",'Raw data'!C4722)</f>
        <v/>
      </c>
      <c r="F4722" s="1">
        <f>IF('Raw data'!D4722=0,"",'Raw data'!D4722)</f>
        <v/>
      </c>
      <c r="H4722" s="8">
        <f>IFERROR(IF(COUNTIF(E4722:F4722,0)=2,"",IF(COUNTIF(E4722:F4722,0)=1,0,E4722/SUM(E4722:F4722))),"")</f>
        <v/>
      </c>
      <c r="I4722" s="1">
        <f>IFERROR(RANK(H4722,H:H),"")</f>
        <v/>
      </c>
      <c r="K4722" s="1">
        <f>IF(D4722&lt;J$2,1,IF(D4722&lt;J$3,2,IF(D4722&lt;J$4,3,IF(D4722="","",4))))</f>
        <v/>
      </c>
      <c r="M4722" s="1">
        <f>IF(K4722="","",IF(K4722&gt;Figures!B$6-1,"yes","no"))</f>
        <v/>
      </c>
      <c r="N4722" s="8">
        <f>IF(H4722="","",IF(M4722="yes",H4722,0))</f>
        <v/>
      </c>
      <c r="O4722" s="1">
        <f>IFERROR(RANK(N4722,N:N),"")</f>
        <v/>
      </c>
    </row>
    <row r="4723">
      <c r="A4723" s="1">
        <f>IF('Raw data'!A4723="","",'Raw data'!A4723)</f>
        <v/>
      </c>
      <c r="B4723" s="1">
        <f>IFERROR(MID(A4723,1,FIND("{",A4723)-1),A4723)</f>
        <v/>
      </c>
      <c r="C4723" s="1">
        <f>IFERROR(MID(A4723,FIND("{",A4723)+1,FIND("}",A4723)-FIND("{",A4723)-1),"")</f>
        <v/>
      </c>
      <c r="D4723" s="1">
        <f>IF('Raw data'!B4723=0,"",'Raw data'!B4723)</f>
        <v/>
      </c>
      <c r="E4723" s="1">
        <f>IF('Raw data'!C4723=0,"",'Raw data'!C4723)</f>
        <v/>
      </c>
      <c r="F4723" s="1">
        <f>IF('Raw data'!D4723=0,"",'Raw data'!D4723)</f>
        <v/>
      </c>
      <c r="H4723" s="8">
        <f>IFERROR(IF(COUNTIF(E4723:F4723,0)=2,"",IF(COUNTIF(E4723:F4723,0)=1,0,E4723/SUM(E4723:F4723))),"")</f>
        <v/>
      </c>
      <c r="I4723" s="1">
        <f>IFERROR(RANK(H4723,H:H),"")</f>
        <v/>
      </c>
      <c r="K4723" s="1">
        <f>IF(D4723&lt;J$2,1,IF(D4723&lt;J$3,2,IF(D4723&lt;J$4,3,IF(D4723="","",4))))</f>
        <v/>
      </c>
      <c r="M4723" s="1">
        <f>IF(K4723="","",IF(K4723&gt;Figures!B$6-1,"yes","no"))</f>
        <v/>
      </c>
      <c r="N4723" s="8">
        <f>IF(H4723="","",IF(M4723="yes",H4723,0))</f>
        <v/>
      </c>
      <c r="O4723" s="1">
        <f>IFERROR(RANK(N4723,N:N),"")</f>
        <v/>
      </c>
    </row>
    <row r="4724">
      <c r="A4724" s="1">
        <f>IF('Raw data'!A4724="","",'Raw data'!A4724)</f>
        <v/>
      </c>
      <c r="B4724" s="1">
        <f>IFERROR(MID(A4724,1,FIND("{",A4724)-1),A4724)</f>
        <v/>
      </c>
      <c r="C4724" s="1">
        <f>IFERROR(MID(A4724,FIND("{",A4724)+1,FIND("}",A4724)-FIND("{",A4724)-1),"")</f>
        <v/>
      </c>
      <c r="D4724" s="1">
        <f>IF('Raw data'!B4724=0,"",'Raw data'!B4724)</f>
        <v/>
      </c>
      <c r="E4724" s="1">
        <f>IF('Raw data'!C4724=0,"",'Raw data'!C4724)</f>
        <v/>
      </c>
      <c r="F4724" s="1">
        <f>IF('Raw data'!D4724=0,"",'Raw data'!D4724)</f>
        <v/>
      </c>
      <c r="H4724" s="8">
        <f>IFERROR(IF(COUNTIF(E4724:F4724,0)=2,"",IF(COUNTIF(E4724:F4724,0)=1,0,E4724/SUM(E4724:F4724))),"")</f>
        <v/>
      </c>
      <c r="I4724" s="1">
        <f>IFERROR(RANK(H4724,H:H),"")</f>
        <v/>
      </c>
      <c r="K4724" s="1">
        <f>IF(D4724&lt;J$2,1,IF(D4724&lt;J$3,2,IF(D4724&lt;J$4,3,IF(D4724="","",4))))</f>
        <v/>
      </c>
      <c r="M4724" s="1">
        <f>IF(K4724="","",IF(K4724&gt;Figures!B$6-1,"yes","no"))</f>
        <v/>
      </c>
      <c r="N4724" s="8">
        <f>IF(H4724="","",IF(M4724="yes",H4724,0))</f>
        <v/>
      </c>
      <c r="O4724" s="1">
        <f>IFERROR(RANK(N4724,N:N),"")</f>
        <v/>
      </c>
    </row>
    <row r="4725">
      <c r="A4725" s="1">
        <f>IF('Raw data'!A4725="","",'Raw data'!A4725)</f>
        <v/>
      </c>
      <c r="B4725" s="1">
        <f>IFERROR(MID(A4725,1,FIND("{",A4725)-1),A4725)</f>
        <v/>
      </c>
      <c r="C4725" s="1">
        <f>IFERROR(MID(A4725,FIND("{",A4725)+1,FIND("}",A4725)-FIND("{",A4725)-1),"")</f>
        <v/>
      </c>
      <c r="D4725" s="1">
        <f>IF('Raw data'!B4725=0,"",'Raw data'!B4725)</f>
        <v/>
      </c>
      <c r="E4725" s="1">
        <f>IF('Raw data'!C4725=0,"",'Raw data'!C4725)</f>
        <v/>
      </c>
      <c r="F4725" s="1">
        <f>IF('Raw data'!D4725=0,"",'Raw data'!D4725)</f>
        <v/>
      </c>
      <c r="H4725" s="8">
        <f>IFERROR(IF(COUNTIF(E4725:F4725,0)=2,"",IF(COUNTIF(E4725:F4725,0)=1,0,E4725/SUM(E4725:F4725))),"")</f>
        <v/>
      </c>
      <c r="I4725" s="1">
        <f>IFERROR(RANK(H4725,H:H),"")</f>
        <v/>
      </c>
      <c r="K4725" s="1">
        <f>IF(D4725&lt;J$2,1,IF(D4725&lt;J$3,2,IF(D4725&lt;J$4,3,IF(D4725="","",4))))</f>
        <v/>
      </c>
      <c r="M4725" s="1">
        <f>IF(K4725="","",IF(K4725&gt;Figures!B$6-1,"yes","no"))</f>
        <v/>
      </c>
      <c r="N4725" s="8">
        <f>IF(H4725="","",IF(M4725="yes",H4725,0))</f>
        <v/>
      </c>
      <c r="O4725" s="1">
        <f>IFERROR(RANK(N4725,N:N),"")</f>
        <v/>
      </c>
    </row>
    <row r="4726">
      <c r="A4726" s="1">
        <f>IF('Raw data'!A4726="","",'Raw data'!A4726)</f>
        <v/>
      </c>
      <c r="B4726" s="1">
        <f>IFERROR(MID(A4726,1,FIND("{",A4726)-1),A4726)</f>
        <v/>
      </c>
      <c r="C4726" s="1">
        <f>IFERROR(MID(A4726,FIND("{",A4726)+1,FIND("}",A4726)-FIND("{",A4726)-1),"")</f>
        <v/>
      </c>
      <c r="D4726" s="1">
        <f>IF('Raw data'!B4726=0,"",'Raw data'!B4726)</f>
        <v/>
      </c>
      <c r="E4726" s="1">
        <f>IF('Raw data'!C4726=0,"",'Raw data'!C4726)</f>
        <v/>
      </c>
      <c r="F4726" s="1">
        <f>IF('Raw data'!D4726=0,"",'Raw data'!D4726)</f>
        <v/>
      </c>
      <c r="H4726" s="8">
        <f>IFERROR(IF(COUNTIF(E4726:F4726,0)=2,"",IF(COUNTIF(E4726:F4726,0)=1,0,E4726/SUM(E4726:F4726))),"")</f>
        <v/>
      </c>
      <c r="I4726" s="1">
        <f>IFERROR(RANK(H4726,H:H),"")</f>
        <v/>
      </c>
      <c r="K4726" s="1">
        <f>IF(D4726&lt;J$2,1,IF(D4726&lt;J$3,2,IF(D4726&lt;J$4,3,IF(D4726="","",4))))</f>
        <v/>
      </c>
      <c r="M4726" s="1">
        <f>IF(K4726="","",IF(K4726&gt;Figures!B$6-1,"yes","no"))</f>
        <v/>
      </c>
      <c r="N4726" s="8">
        <f>IF(H4726="","",IF(M4726="yes",H4726,0))</f>
        <v/>
      </c>
      <c r="O4726" s="1">
        <f>IFERROR(RANK(N4726,N:N),"")</f>
        <v/>
      </c>
    </row>
    <row r="4727">
      <c r="A4727" s="1">
        <f>IF('Raw data'!A4727="","",'Raw data'!A4727)</f>
        <v/>
      </c>
      <c r="B4727" s="1">
        <f>IFERROR(MID(A4727,1,FIND("{",A4727)-1),A4727)</f>
        <v/>
      </c>
      <c r="C4727" s="1">
        <f>IFERROR(MID(A4727,FIND("{",A4727)+1,FIND("}",A4727)-FIND("{",A4727)-1),"")</f>
        <v/>
      </c>
      <c r="D4727" s="1">
        <f>IF('Raw data'!B4727=0,"",'Raw data'!B4727)</f>
        <v/>
      </c>
      <c r="E4727" s="1">
        <f>IF('Raw data'!C4727=0,"",'Raw data'!C4727)</f>
        <v/>
      </c>
      <c r="F4727" s="1">
        <f>IF('Raw data'!D4727=0,"",'Raw data'!D4727)</f>
        <v/>
      </c>
      <c r="H4727" s="8">
        <f>IFERROR(IF(COUNTIF(E4727:F4727,0)=2,"",IF(COUNTIF(E4727:F4727,0)=1,0,E4727/SUM(E4727:F4727))),"")</f>
        <v/>
      </c>
      <c r="I4727" s="1">
        <f>IFERROR(RANK(H4727,H:H),"")</f>
        <v/>
      </c>
      <c r="K4727" s="1">
        <f>IF(D4727&lt;J$2,1,IF(D4727&lt;J$3,2,IF(D4727&lt;J$4,3,IF(D4727="","",4))))</f>
        <v/>
      </c>
      <c r="M4727" s="1">
        <f>IF(K4727="","",IF(K4727&gt;Figures!B$6-1,"yes","no"))</f>
        <v/>
      </c>
      <c r="N4727" s="8">
        <f>IF(H4727="","",IF(M4727="yes",H4727,0))</f>
        <v/>
      </c>
      <c r="O4727" s="1">
        <f>IFERROR(RANK(N4727,N:N),"")</f>
        <v/>
      </c>
    </row>
    <row r="4728">
      <c r="A4728" s="1">
        <f>IF('Raw data'!A4728="","",'Raw data'!A4728)</f>
        <v/>
      </c>
      <c r="B4728" s="1">
        <f>IFERROR(MID(A4728,1,FIND("{",A4728)-1),A4728)</f>
        <v/>
      </c>
      <c r="C4728" s="1">
        <f>IFERROR(MID(A4728,FIND("{",A4728)+1,FIND("}",A4728)-FIND("{",A4728)-1),"")</f>
        <v/>
      </c>
      <c r="D4728" s="1">
        <f>IF('Raw data'!B4728=0,"",'Raw data'!B4728)</f>
        <v/>
      </c>
      <c r="E4728" s="1">
        <f>IF('Raw data'!C4728=0,"",'Raw data'!C4728)</f>
        <v/>
      </c>
      <c r="F4728" s="1">
        <f>IF('Raw data'!D4728=0,"",'Raw data'!D4728)</f>
        <v/>
      </c>
      <c r="H4728" s="8">
        <f>IFERROR(IF(COUNTIF(E4728:F4728,0)=2,"",IF(COUNTIF(E4728:F4728,0)=1,0,E4728/SUM(E4728:F4728))),"")</f>
        <v/>
      </c>
      <c r="I4728" s="1">
        <f>IFERROR(RANK(H4728,H:H),"")</f>
        <v/>
      </c>
      <c r="K4728" s="1">
        <f>IF(D4728&lt;J$2,1,IF(D4728&lt;J$3,2,IF(D4728&lt;J$4,3,IF(D4728="","",4))))</f>
        <v/>
      </c>
      <c r="M4728" s="1">
        <f>IF(K4728="","",IF(K4728&gt;Figures!B$6-1,"yes","no"))</f>
        <v/>
      </c>
      <c r="N4728" s="8">
        <f>IF(H4728="","",IF(M4728="yes",H4728,0))</f>
        <v/>
      </c>
      <c r="O4728" s="1">
        <f>IFERROR(RANK(N4728,N:N),"")</f>
        <v/>
      </c>
    </row>
    <row r="4729">
      <c r="A4729" s="1">
        <f>IF('Raw data'!A4729="","",'Raw data'!A4729)</f>
        <v/>
      </c>
      <c r="B4729" s="1">
        <f>IFERROR(MID(A4729,1,FIND("{",A4729)-1),A4729)</f>
        <v/>
      </c>
      <c r="C4729" s="1">
        <f>IFERROR(MID(A4729,FIND("{",A4729)+1,FIND("}",A4729)-FIND("{",A4729)-1),"")</f>
        <v/>
      </c>
      <c r="D4729" s="1">
        <f>IF('Raw data'!B4729=0,"",'Raw data'!B4729)</f>
        <v/>
      </c>
      <c r="E4729" s="1">
        <f>IF('Raw data'!C4729=0,"",'Raw data'!C4729)</f>
        <v/>
      </c>
      <c r="F4729" s="1">
        <f>IF('Raw data'!D4729=0,"",'Raw data'!D4729)</f>
        <v/>
      </c>
      <c r="H4729" s="8">
        <f>IFERROR(IF(COUNTIF(E4729:F4729,0)=2,"",IF(COUNTIF(E4729:F4729,0)=1,0,E4729/SUM(E4729:F4729))),"")</f>
        <v/>
      </c>
      <c r="I4729" s="1">
        <f>IFERROR(RANK(H4729,H:H),"")</f>
        <v/>
      </c>
      <c r="K4729" s="1">
        <f>IF(D4729&lt;J$2,1,IF(D4729&lt;J$3,2,IF(D4729&lt;J$4,3,IF(D4729="","",4))))</f>
        <v/>
      </c>
      <c r="M4729" s="1">
        <f>IF(K4729="","",IF(K4729&gt;Figures!B$6-1,"yes","no"))</f>
        <v/>
      </c>
      <c r="N4729" s="8">
        <f>IF(H4729="","",IF(M4729="yes",H4729,0))</f>
        <v/>
      </c>
      <c r="O4729" s="1">
        <f>IFERROR(RANK(N4729,N:N),"")</f>
        <v/>
      </c>
    </row>
    <row r="4730">
      <c r="A4730" s="1">
        <f>IF('Raw data'!A4730="","",'Raw data'!A4730)</f>
        <v/>
      </c>
      <c r="B4730" s="1">
        <f>IFERROR(MID(A4730,1,FIND("{",A4730)-1),A4730)</f>
        <v/>
      </c>
      <c r="C4730" s="1">
        <f>IFERROR(MID(A4730,FIND("{",A4730)+1,FIND("}",A4730)-FIND("{",A4730)-1),"")</f>
        <v/>
      </c>
      <c r="D4730" s="1">
        <f>IF('Raw data'!B4730=0,"",'Raw data'!B4730)</f>
        <v/>
      </c>
      <c r="E4730" s="1">
        <f>IF('Raw data'!C4730=0,"",'Raw data'!C4730)</f>
        <v/>
      </c>
      <c r="F4730" s="1">
        <f>IF('Raw data'!D4730=0,"",'Raw data'!D4730)</f>
        <v/>
      </c>
      <c r="H4730" s="8">
        <f>IFERROR(IF(COUNTIF(E4730:F4730,0)=2,"",IF(COUNTIF(E4730:F4730,0)=1,0,E4730/SUM(E4730:F4730))),"")</f>
        <v/>
      </c>
      <c r="I4730" s="1">
        <f>IFERROR(RANK(H4730,H:H),"")</f>
        <v/>
      </c>
      <c r="K4730" s="1">
        <f>IF(D4730&lt;J$2,1,IF(D4730&lt;J$3,2,IF(D4730&lt;J$4,3,IF(D4730="","",4))))</f>
        <v/>
      </c>
      <c r="M4730" s="1">
        <f>IF(K4730="","",IF(K4730&gt;Figures!B$6-1,"yes","no"))</f>
        <v/>
      </c>
      <c r="N4730" s="8">
        <f>IF(H4730="","",IF(M4730="yes",H4730,0))</f>
        <v/>
      </c>
      <c r="O4730" s="1">
        <f>IFERROR(RANK(N4730,N:N),"")</f>
        <v/>
      </c>
    </row>
    <row r="4731">
      <c r="A4731" s="1">
        <f>IF('Raw data'!A4731="","",'Raw data'!A4731)</f>
        <v/>
      </c>
      <c r="B4731" s="1">
        <f>IFERROR(MID(A4731,1,FIND("{",A4731)-1),A4731)</f>
        <v/>
      </c>
      <c r="C4731" s="1">
        <f>IFERROR(MID(A4731,FIND("{",A4731)+1,FIND("}",A4731)-FIND("{",A4731)-1),"")</f>
        <v/>
      </c>
      <c r="D4731" s="1">
        <f>IF('Raw data'!B4731=0,"",'Raw data'!B4731)</f>
        <v/>
      </c>
      <c r="E4731" s="1">
        <f>IF('Raw data'!C4731=0,"",'Raw data'!C4731)</f>
        <v/>
      </c>
      <c r="F4731" s="1">
        <f>IF('Raw data'!D4731=0,"",'Raw data'!D4731)</f>
        <v/>
      </c>
      <c r="H4731" s="8">
        <f>IFERROR(IF(COUNTIF(E4731:F4731,0)=2,"",IF(COUNTIF(E4731:F4731,0)=1,0,E4731/SUM(E4731:F4731))),"")</f>
        <v/>
      </c>
      <c r="I4731" s="1">
        <f>IFERROR(RANK(H4731,H:H),"")</f>
        <v/>
      </c>
      <c r="K4731" s="1">
        <f>IF(D4731&lt;J$2,1,IF(D4731&lt;J$3,2,IF(D4731&lt;J$4,3,IF(D4731="","",4))))</f>
        <v/>
      </c>
      <c r="M4731" s="1">
        <f>IF(K4731="","",IF(K4731&gt;Figures!B$6-1,"yes","no"))</f>
        <v/>
      </c>
      <c r="N4731" s="8">
        <f>IF(H4731="","",IF(M4731="yes",H4731,0))</f>
        <v/>
      </c>
      <c r="O4731" s="1">
        <f>IFERROR(RANK(N4731,N:N),"")</f>
        <v/>
      </c>
    </row>
    <row r="4732">
      <c r="A4732" s="1">
        <f>IF('Raw data'!A4732="","",'Raw data'!A4732)</f>
        <v/>
      </c>
      <c r="B4732" s="1">
        <f>IFERROR(MID(A4732,1,FIND("{",A4732)-1),A4732)</f>
        <v/>
      </c>
      <c r="C4732" s="1">
        <f>IFERROR(MID(A4732,FIND("{",A4732)+1,FIND("}",A4732)-FIND("{",A4732)-1),"")</f>
        <v/>
      </c>
      <c r="D4732" s="1">
        <f>IF('Raw data'!B4732=0,"",'Raw data'!B4732)</f>
        <v/>
      </c>
      <c r="E4732" s="1">
        <f>IF('Raw data'!C4732=0,"",'Raw data'!C4732)</f>
        <v/>
      </c>
      <c r="F4732" s="1">
        <f>IF('Raw data'!D4732=0,"",'Raw data'!D4732)</f>
        <v/>
      </c>
      <c r="H4732" s="8">
        <f>IFERROR(IF(COUNTIF(E4732:F4732,0)=2,"",IF(COUNTIF(E4732:F4732,0)=1,0,E4732/SUM(E4732:F4732))),"")</f>
        <v/>
      </c>
      <c r="I4732" s="1">
        <f>IFERROR(RANK(H4732,H:H),"")</f>
        <v/>
      </c>
      <c r="K4732" s="1">
        <f>IF(D4732&lt;J$2,1,IF(D4732&lt;J$3,2,IF(D4732&lt;J$4,3,IF(D4732="","",4))))</f>
        <v/>
      </c>
      <c r="M4732" s="1">
        <f>IF(K4732="","",IF(K4732&gt;Figures!B$6-1,"yes","no"))</f>
        <v/>
      </c>
      <c r="N4732" s="8">
        <f>IF(H4732="","",IF(M4732="yes",H4732,0))</f>
        <v/>
      </c>
      <c r="O4732" s="1">
        <f>IFERROR(RANK(N4732,N:N),"")</f>
        <v/>
      </c>
    </row>
    <row r="4733">
      <c r="A4733" s="1">
        <f>IF('Raw data'!A4733="","",'Raw data'!A4733)</f>
        <v/>
      </c>
      <c r="B4733" s="1">
        <f>IFERROR(MID(A4733,1,FIND("{",A4733)-1),A4733)</f>
        <v/>
      </c>
      <c r="C4733" s="1">
        <f>IFERROR(MID(A4733,FIND("{",A4733)+1,FIND("}",A4733)-FIND("{",A4733)-1),"")</f>
        <v/>
      </c>
      <c r="D4733" s="1">
        <f>IF('Raw data'!B4733=0,"",'Raw data'!B4733)</f>
        <v/>
      </c>
      <c r="E4733" s="1">
        <f>IF('Raw data'!C4733=0,"",'Raw data'!C4733)</f>
        <v/>
      </c>
      <c r="F4733" s="1">
        <f>IF('Raw data'!D4733=0,"",'Raw data'!D4733)</f>
        <v/>
      </c>
      <c r="H4733" s="8">
        <f>IFERROR(IF(COUNTIF(E4733:F4733,0)=2,"",IF(COUNTIF(E4733:F4733,0)=1,0,E4733/SUM(E4733:F4733))),"")</f>
        <v/>
      </c>
      <c r="I4733" s="1">
        <f>IFERROR(RANK(H4733,H:H),"")</f>
        <v/>
      </c>
      <c r="K4733" s="1">
        <f>IF(D4733&lt;J$2,1,IF(D4733&lt;J$3,2,IF(D4733&lt;J$4,3,IF(D4733="","",4))))</f>
        <v/>
      </c>
      <c r="M4733" s="1">
        <f>IF(K4733="","",IF(K4733&gt;Figures!B$6-1,"yes","no"))</f>
        <v/>
      </c>
      <c r="N4733" s="8">
        <f>IF(H4733="","",IF(M4733="yes",H4733,0))</f>
        <v/>
      </c>
      <c r="O4733" s="1">
        <f>IFERROR(RANK(N4733,N:N),"")</f>
        <v/>
      </c>
    </row>
    <row r="4734">
      <c r="A4734" s="1">
        <f>IF('Raw data'!A4734="","",'Raw data'!A4734)</f>
        <v/>
      </c>
      <c r="B4734" s="1">
        <f>IFERROR(MID(A4734,1,FIND("{",A4734)-1),A4734)</f>
        <v/>
      </c>
      <c r="C4734" s="1">
        <f>IFERROR(MID(A4734,FIND("{",A4734)+1,FIND("}",A4734)-FIND("{",A4734)-1),"")</f>
        <v/>
      </c>
      <c r="D4734" s="1">
        <f>IF('Raw data'!B4734=0,"",'Raw data'!B4734)</f>
        <v/>
      </c>
      <c r="E4734" s="1">
        <f>IF('Raw data'!C4734=0,"",'Raw data'!C4734)</f>
        <v/>
      </c>
      <c r="F4734" s="1">
        <f>IF('Raw data'!D4734=0,"",'Raw data'!D4734)</f>
        <v/>
      </c>
      <c r="H4734" s="8">
        <f>IFERROR(IF(COUNTIF(E4734:F4734,0)=2,"",IF(COUNTIF(E4734:F4734,0)=1,0,E4734/SUM(E4734:F4734))),"")</f>
        <v/>
      </c>
      <c r="I4734" s="1">
        <f>IFERROR(RANK(H4734,H:H),"")</f>
        <v/>
      </c>
      <c r="K4734" s="1">
        <f>IF(D4734&lt;J$2,1,IF(D4734&lt;J$3,2,IF(D4734&lt;J$4,3,IF(D4734="","",4))))</f>
        <v/>
      </c>
      <c r="M4734" s="1">
        <f>IF(K4734="","",IF(K4734&gt;Figures!B$6-1,"yes","no"))</f>
        <v/>
      </c>
      <c r="N4734" s="8">
        <f>IF(H4734="","",IF(M4734="yes",H4734,0))</f>
        <v/>
      </c>
      <c r="O4734" s="1">
        <f>IFERROR(RANK(N4734,N:N),"")</f>
        <v/>
      </c>
    </row>
    <row r="4735">
      <c r="A4735" s="1">
        <f>IF('Raw data'!A4735="","",'Raw data'!A4735)</f>
        <v/>
      </c>
      <c r="B4735" s="1">
        <f>IFERROR(MID(A4735,1,FIND("{",A4735)-1),A4735)</f>
        <v/>
      </c>
      <c r="C4735" s="1">
        <f>IFERROR(MID(A4735,FIND("{",A4735)+1,FIND("}",A4735)-FIND("{",A4735)-1),"")</f>
        <v/>
      </c>
      <c r="D4735" s="1">
        <f>IF('Raw data'!B4735=0,"",'Raw data'!B4735)</f>
        <v/>
      </c>
      <c r="E4735" s="1">
        <f>IF('Raw data'!C4735=0,"",'Raw data'!C4735)</f>
        <v/>
      </c>
      <c r="F4735" s="1">
        <f>IF('Raw data'!D4735=0,"",'Raw data'!D4735)</f>
        <v/>
      </c>
      <c r="H4735" s="8">
        <f>IFERROR(IF(COUNTIF(E4735:F4735,0)=2,"",IF(COUNTIF(E4735:F4735,0)=1,0,E4735/SUM(E4735:F4735))),"")</f>
        <v/>
      </c>
      <c r="I4735" s="1">
        <f>IFERROR(RANK(H4735,H:H),"")</f>
        <v/>
      </c>
      <c r="K4735" s="1">
        <f>IF(D4735&lt;J$2,1,IF(D4735&lt;J$3,2,IF(D4735&lt;J$4,3,IF(D4735="","",4))))</f>
        <v/>
      </c>
      <c r="M4735" s="1">
        <f>IF(K4735="","",IF(K4735&gt;Figures!B$6-1,"yes","no"))</f>
        <v/>
      </c>
      <c r="N4735" s="8">
        <f>IF(H4735="","",IF(M4735="yes",H4735,0))</f>
        <v/>
      </c>
      <c r="O4735" s="1">
        <f>IFERROR(RANK(N4735,N:N),"")</f>
        <v/>
      </c>
    </row>
    <row r="4736">
      <c r="A4736" s="1">
        <f>IF('Raw data'!A4736="","",'Raw data'!A4736)</f>
        <v/>
      </c>
      <c r="B4736" s="1">
        <f>IFERROR(MID(A4736,1,FIND("{",A4736)-1),A4736)</f>
        <v/>
      </c>
      <c r="C4736" s="1">
        <f>IFERROR(MID(A4736,FIND("{",A4736)+1,FIND("}",A4736)-FIND("{",A4736)-1),"")</f>
        <v/>
      </c>
      <c r="D4736" s="1">
        <f>IF('Raw data'!B4736=0,"",'Raw data'!B4736)</f>
        <v/>
      </c>
      <c r="E4736" s="1">
        <f>IF('Raw data'!C4736=0,"",'Raw data'!C4736)</f>
        <v/>
      </c>
      <c r="F4736" s="1">
        <f>IF('Raw data'!D4736=0,"",'Raw data'!D4736)</f>
        <v/>
      </c>
      <c r="H4736" s="8">
        <f>IFERROR(IF(COUNTIF(E4736:F4736,0)=2,"",IF(COUNTIF(E4736:F4736,0)=1,0,E4736/SUM(E4736:F4736))),"")</f>
        <v/>
      </c>
      <c r="I4736" s="1">
        <f>IFERROR(RANK(H4736,H:H),"")</f>
        <v/>
      </c>
      <c r="K4736" s="1">
        <f>IF(D4736&lt;J$2,1,IF(D4736&lt;J$3,2,IF(D4736&lt;J$4,3,IF(D4736="","",4))))</f>
        <v/>
      </c>
      <c r="M4736" s="1">
        <f>IF(K4736="","",IF(K4736&gt;Figures!B$6-1,"yes","no"))</f>
        <v/>
      </c>
      <c r="N4736" s="8">
        <f>IF(H4736="","",IF(M4736="yes",H4736,0))</f>
        <v/>
      </c>
      <c r="O4736" s="1">
        <f>IFERROR(RANK(N4736,N:N),"")</f>
        <v/>
      </c>
    </row>
    <row r="4737">
      <c r="A4737" s="1">
        <f>IF('Raw data'!A4737="","",'Raw data'!A4737)</f>
        <v/>
      </c>
      <c r="B4737" s="1">
        <f>IFERROR(MID(A4737,1,FIND("{",A4737)-1),A4737)</f>
        <v/>
      </c>
      <c r="C4737" s="1">
        <f>IFERROR(MID(A4737,FIND("{",A4737)+1,FIND("}",A4737)-FIND("{",A4737)-1),"")</f>
        <v/>
      </c>
      <c r="D4737" s="1">
        <f>IF('Raw data'!B4737=0,"",'Raw data'!B4737)</f>
        <v/>
      </c>
      <c r="E4737" s="1">
        <f>IF('Raw data'!C4737=0,"",'Raw data'!C4737)</f>
        <v/>
      </c>
      <c r="F4737" s="1">
        <f>IF('Raw data'!D4737=0,"",'Raw data'!D4737)</f>
        <v/>
      </c>
      <c r="H4737" s="8">
        <f>IFERROR(IF(COUNTIF(E4737:F4737,0)=2,"",IF(COUNTIF(E4737:F4737,0)=1,0,E4737/SUM(E4737:F4737))),"")</f>
        <v/>
      </c>
      <c r="I4737" s="1">
        <f>IFERROR(RANK(H4737,H:H),"")</f>
        <v/>
      </c>
      <c r="K4737" s="1">
        <f>IF(D4737&lt;J$2,1,IF(D4737&lt;J$3,2,IF(D4737&lt;J$4,3,IF(D4737="","",4))))</f>
        <v/>
      </c>
      <c r="M4737" s="1">
        <f>IF(K4737="","",IF(K4737&gt;Figures!B$6-1,"yes","no"))</f>
        <v/>
      </c>
      <c r="N4737" s="8">
        <f>IF(H4737="","",IF(M4737="yes",H4737,0))</f>
        <v/>
      </c>
      <c r="O4737" s="1">
        <f>IFERROR(RANK(N4737,N:N),"")</f>
        <v/>
      </c>
    </row>
    <row r="4738">
      <c r="A4738" s="1">
        <f>IF('Raw data'!A4738="","",'Raw data'!A4738)</f>
        <v/>
      </c>
      <c r="B4738" s="1">
        <f>IFERROR(MID(A4738,1,FIND("{",A4738)-1),A4738)</f>
        <v/>
      </c>
      <c r="C4738" s="1">
        <f>IFERROR(MID(A4738,FIND("{",A4738)+1,FIND("}",A4738)-FIND("{",A4738)-1),"")</f>
        <v/>
      </c>
      <c r="D4738" s="1">
        <f>IF('Raw data'!B4738=0,"",'Raw data'!B4738)</f>
        <v/>
      </c>
      <c r="E4738" s="1">
        <f>IF('Raw data'!C4738=0,"",'Raw data'!C4738)</f>
        <v/>
      </c>
      <c r="F4738" s="1">
        <f>IF('Raw data'!D4738=0,"",'Raw data'!D4738)</f>
        <v/>
      </c>
      <c r="H4738" s="8">
        <f>IFERROR(IF(COUNTIF(E4738:F4738,0)=2,"",IF(COUNTIF(E4738:F4738,0)=1,0,E4738/SUM(E4738:F4738))),"")</f>
        <v/>
      </c>
      <c r="I4738" s="1">
        <f>IFERROR(RANK(H4738,H:H),"")</f>
        <v/>
      </c>
      <c r="K4738" s="1">
        <f>IF(D4738&lt;J$2,1,IF(D4738&lt;J$3,2,IF(D4738&lt;J$4,3,IF(D4738="","",4))))</f>
        <v/>
      </c>
      <c r="M4738" s="1">
        <f>IF(K4738="","",IF(K4738&gt;Figures!B$6-1,"yes","no"))</f>
        <v/>
      </c>
      <c r="N4738" s="8">
        <f>IF(H4738="","",IF(M4738="yes",H4738,0))</f>
        <v/>
      </c>
      <c r="O4738" s="1">
        <f>IFERROR(RANK(N4738,N:N),"")</f>
        <v/>
      </c>
    </row>
    <row r="4739">
      <c r="A4739" s="1">
        <f>IF('Raw data'!A4739="","",'Raw data'!A4739)</f>
        <v/>
      </c>
      <c r="B4739" s="1">
        <f>IFERROR(MID(A4739,1,FIND("{",A4739)-1),A4739)</f>
        <v/>
      </c>
      <c r="C4739" s="1">
        <f>IFERROR(MID(A4739,FIND("{",A4739)+1,FIND("}",A4739)-FIND("{",A4739)-1),"")</f>
        <v/>
      </c>
      <c r="D4739" s="1">
        <f>IF('Raw data'!B4739=0,"",'Raw data'!B4739)</f>
        <v/>
      </c>
      <c r="E4739" s="1">
        <f>IF('Raw data'!C4739=0,"",'Raw data'!C4739)</f>
        <v/>
      </c>
      <c r="F4739" s="1">
        <f>IF('Raw data'!D4739=0,"",'Raw data'!D4739)</f>
        <v/>
      </c>
      <c r="H4739" s="8">
        <f>IFERROR(IF(COUNTIF(E4739:F4739,0)=2,"",IF(COUNTIF(E4739:F4739,0)=1,0,E4739/SUM(E4739:F4739))),"")</f>
        <v/>
      </c>
      <c r="I4739" s="1">
        <f>IFERROR(RANK(H4739,H:H),"")</f>
        <v/>
      </c>
      <c r="K4739" s="1">
        <f>IF(D4739&lt;J$2,1,IF(D4739&lt;J$3,2,IF(D4739&lt;J$4,3,IF(D4739="","",4))))</f>
        <v/>
      </c>
      <c r="M4739" s="1">
        <f>IF(K4739="","",IF(K4739&gt;Figures!B$6-1,"yes","no"))</f>
        <v/>
      </c>
      <c r="N4739" s="8">
        <f>IF(H4739="","",IF(M4739="yes",H4739,0))</f>
        <v/>
      </c>
      <c r="O4739" s="1">
        <f>IFERROR(RANK(N4739,N:N),"")</f>
        <v/>
      </c>
    </row>
    <row r="4740">
      <c r="A4740" s="1">
        <f>IF('Raw data'!A4740="","",'Raw data'!A4740)</f>
        <v/>
      </c>
      <c r="B4740" s="1">
        <f>IFERROR(MID(A4740,1,FIND("{",A4740)-1),A4740)</f>
        <v/>
      </c>
      <c r="C4740" s="1">
        <f>IFERROR(MID(A4740,FIND("{",A4740)+1,FIND("}",A4740)-FIND("{",A4740)-1),"")</f>
        <v/>
      </c>
      <c r="D4740" s="1">
        <f>IF('Raw data'!B4740=0,"",'Raw data'!B4740)</f>
        <v/>
      </c>
      <c r="E4740" s="1">
        <f>IF('Raw data'!C4740=0,"",'Raw data'!C4740)</f>
        <v/>
      </c>
      <c r="F4740" s="1">
        <f>IF('Raw data'!D4740=0,"",'Raw data'!D4740)</f>
        <v/>
      </c>
      <c r="H4740" s="8">
        <f>IFERROR(IF(COUNTIF(E4740:F4740,0)=2,"",IF(COUNTIF(E4740:F4740,0)=1,0,E4740/SUM(E4740:F4740))),"")</f>
        <v/>
      </c>
      <c r="I4740" s="1">
        <f>IFERROR(RANK(H4740,H:H),"")</f>
        <v/>
      </c>
      <c r="K4740" s="1">
        <f>IF(D4740&lt;J$2,1,IF(D4740&lt;J$3,2,IF(D4740&lt;J$4,3,IF(D4740="","",4))))</f>
        <v/>
      </c>
      <c r="M4740" s="1">
        <f>IF(K4740="","",IF(K4740&gt;Figures!B$6-1,"yes","no"))</f>
        <v/>
      </c>
      <c r="N4740" s="8">
        <f>IF(H4740="","",IF(M4740="yes",H4740,0))</f>
        <v/>
      </c>
      <c r="O4740" s="1">
        <f>IFERROR(RANK(N4740,N:N),"")</f>
        <v/>
      </c>
    </row>
    <row r="4741">
      <c r="A4741" s="1">
        <f>IF('Raw data'!A4741="","",'Raw data'!A4741)</f>
        <v/>
      </c>
      <c r="B4741" s="1">
        <f>IFERROR(MID(A4741,1,FIND("{",A4741)-1),A4741)</f>
        <v/>
      </c>
      <c r="C4741" s="1">
        <f>IFERROR(MID(A4741,FIND("{",A4741)+1,FIND("}",A4741)-FIND("{",A4741)-1),"")</f>
        <v/>
      </c>
      <c r="D4741" s="1">
        <f>IF('Raw data'!B4741=0,"",'Raw data'!B4741)</f>
        <v/>
      </c>
      <c r="E4741" s="1">
        <f>IF('Raw data'!C4741=0,"",'Raw data'!C4741)</f>
        <v/>
      </c>
      <c r="F4741" s="1">
        <f>IF('Raw data'!D4741=0,"",'Raw data'!D4741)</f>
        <v/>
      </c>
      <c r="H4741" s="8">
        <f>IFERROR(IF(COUNTIF(E4741:F4741,0)=2,"",IF(COUNTIF(E4741:F4741,0)=1,0,E4741/SUM(E4741:F4741))),"")</f>
        <v/>
      </c>
      <c r="I4741" s="1">
        <f>IFERROR(RANK(H4741,H:H),"")</f>
        <v/>
      </c>
      <c r="K4741" s="1">
        <f>IF(D4741&lt;J$2,1,IF(D4741&lt;J$3,2,IF(D4741&lt;J$4,3,IF(D4741="","",4))))</f>
        <v/>
      </c>
      <c r="M4741" s="1">
        <f>IF(K4741="","",IF(K4741&gt;Figures!B$6-1,"yes","no"))</f>
        <v/>
      </c>
      <c r="N4741" s="8">
        <f>IF(H4741="","",IF(M4741="yes",H4741,0))</f>
        <v/>
      </c>
      <c r="O4741" s="1">
        <f>IFERROR(RANK(N4741,N:N),"")</f>
        <v/>
      </c>
    </row>
    <row r="4742">
      <c r="A4742" s="1">
        <f>IF('Raw data'!A4742="","",'Raw data'!A4742)</f>
        <v/>
      </c>
      <c r="B4742" s="1">
        <f>IFERROR(MID(A4742,1,FIND("{",A4742)-1),A4742)</f>
        <v/>
      </c>
      <c r="C4742" s="1">
        <f>IFERROR(MID(A4742,FIND("{",A4742)+1,FIND("}",A4742)-FIND("{",A4742)-1),"")</f>
        <v/>
      </c>
      <c r="D4742" s="1">
        <f>IF('Raw data'!B4742=0,"",'Raw data'!B4742)</f>
        <v/>
      </c>
      <c r="E4742" s="1">
        <f>IF('Raw data'!C4742=0,"",'Raw data'!C4742)</f>
        <v/>
      </c>
      <c r="F4742" s="1">
        <f>IF('Raw data'!D4742=0,"",'Raw data'!D4742)</f>
        <v/>
      </c>
      <c r="H4742" s="8">
        <f>IFERROR(IF(COUNTIF(E4742:F4742,0)=2,"",IF(COUNTIF(E4742:F4742,0)=1,0,E4742/SUM(E4742:F4742))),"")</f>
        <v/>
      </c>
      <c r="I4742" s="1">
        <f>IFERROR(RANK(H4742,H:H),"")</f>
        <v/>
      </c>
      <c r="K4742" s="1">
        <f>IF(D4742&lt;J$2,1,IF(D4742&lt;J$3,2,IF(D4742&lt;J$4,3,IF(D4742="","",4))))</f>
        <v/>
      </c>
      <c r="M4742" s="1">
        <f>IF(K4742="","",IF(K4742&gt;Figures!B$6-1,"yes","no"))</f>
        <v/>
      </c>
      <c r="N4742" s="8">
        <f>IF(H4742="","",IF(M4742="yes",H4742,0))</f>
        <v/>
      </c>
      <c r="O4742" s="1">
        <f>IFERROR(RANK(N4742,N:N),"")</f>
        <v/>
      </c>
    </row>
    <row r="4743">
      <c r="A4743" s="1">
        <f>IF('Raw data'!A4743="","",'Raw data'!A4743)</f>
        <v/>
      </c>
      <c r="B4743" s="1">
        <f>IFERROR(MID(A4743,1,FIND("{",A4743)-1),A4743)</f>
        <v/>
      </c>
      <c r="C4743" s="1">
        <f>IFERROR(MID(A4743,FIND("{",A4743)+1,FIND("}",A4743)-FIND("{",A4743)-1),"")</f>
        <v/>
      </c>
      <c r="D4743" s="1">
        <f>IF('Raw data'!B4743=0,"",'Raw data'!B4743)</f>
        <v/>
      </c>
      <c r="E4743" s="1">
        <f>IF('Raw data'!C4743=0,"",'Raw data'!C4743)</f>
        <v/>
      </c>
      <c r="F4743" s="1">
        <f>IF('Raw data'!D4743=0,"",'Raw data'!D4743)</f>
        <v/>
      </c>
      <c r="H4743" s="8">
        <f>IFERROR(IF(COUNTIF(E4743:F4743,0)=2,"",IF(COUNTIF(E4743:F4743,0)=1,0,E4743/SUM(E4743:F4743))),"")</f>
        <v/>
      </c>
      <c r="I4743" s="1">
        <f>IFERROR(RANK(H4743,H:H),"")</f>
        <v/>
      </c>
      <c r="K4743" s="1">
        <f>IF(D4743&lt;J$2,1,IF(D4743&lt;J$3,2,IF(D4743&lt;J$4,3,IF(D4743="","",4))))</f>
        <v/>
      </c>
      <c r="M4743" s="1">
        <f>IF(K4743="","",IF(K4743&gt;Figures!B$6-1,"yes","no"))</f>
        <v/>
      </c>
      <c r="N4743" s="8">
        <f>IF(H4743="","",IF(M4743="yes",H4743,0))</f>
        <v/>
      </c>
      <c r="O4743" s="1">
        <f>IFERROR(RANK(N4743,N:N),"")</f>
        <v/>
      </c>
    </row>
    <row r="4744">
      <c r="A4744" s="1">
        <f>IF('Raw data'!A4744="","",'Raw data'!A4744)</f>
        <v/>
      </c>
      <c r="B4744" s="1">
        <f>IFERROR(MID(A4744,1,FIND("{",A4744)-1),A4744)</f>
        <v/>
      </c>
      <c r="C4744" s="1">
        <f>IFERROR(MID(A4744,FIND("{",A4744)+1,FIND("}",A4744)-FIND("{",A4744)-1),"")</f>
        <v/>
      </c>
      <c r="D4744" s="1">
        <f>IF('Raw data'!B4744=0,"",'Raw data'!B4744)</f>
        <v/>
      </c>
      <c r="E4744" s="1">
        <f>IF('Raw data'!C4744=0,"",'Raw data'!C4744)</f>
        <v/>
      </c>
      <c r="F4744" s="1">
        <f>IF('Raw data'!D4744=0,"",'Raw data'!D4744)</f>
        <v/>
      </c>
      <c r="H4744" s="8">
        <f>IFERROR(IF(COUNTIF(E4744:F4744,0)=2,"",IF(COUNTIF(E4744:F4744,0)=1,0,E4744/SUM(E4744:F4744))),"")</f>
        <v/>
      </c>
      <c r="I4744" s="1">
        <f>IFERROR(RANK(H4744,H:H),"")</f>
        <v/>
      </c>
      <c r="K4744" s="1">
        <f>IF(D4744&lt;J$2,1,IF(D4744&lt;J$3,2,IF(D4744&lt;J$4,3,IF(D4744="","",4))))</f>
        <v/>
      </c>
      <c r="M4744" s="1">
        <f>IF(K4744="","",IF(K4744&gt;Figures!B$6-1,"yes","no"))</f>
        <v/>
      </c>
      <c r="N4744" s="8">
        <f>IF(H4744="","",IF(M4744="yes",H4744,0))</f>
        <v/>
      </c>
      <c r="O4744" s="1">
        <f>IFERROR(RANK(N4744,N:N),"")</f>
        <v/>
      </c>
    </row>
    <row r="4745">
      <c r="A4745" s="1">
        <f>IF('Raw data'!A4745="","",'Raw data'!A4745)</f>
        <v/>
      </c>
      <c r="B4745" s="1">
        <f>IFERROR(MID(A4745,1,FIND("{",A4745)-1),A4745)</f>
        <v/>
      </c>
      <c r="C4745" s="1">
        <f>IFERROR(MID(A4745,FIND("{",A4745)+1,FIND("}",A4745)-FIND("{",A4745)-1),"")</f>
        <v/>
      </c>
      <c r="D4745" s="1">
        <f>IF('Raw data'!B4745=0,"",'Raw data'!B4745)</f>
        <v/>
      </c>
      <c r="E4745" s="1">
        <f>IF('Raw data'!C4745=0,"",'Raw data'!C4745)</f>
        <v/>
      </c>
      <c r="F4745" s="1">
        <f>IF('Raw data'!D4745=0,"",'Raw data'!D4745)</f>
        <v/>
      </c>
      <c r="H4745" s="8">
        <f>IFERROR(IF(COUNTIF(E4745:F4745,0)=2,"",IF(COUNTIF(E4745:F4745,0)=1,0,E4745/SUM(E4745:F4745))),"")</f>
        <v/>
      </c>
      <c r="I4745" s="1">
        <f>IFERROR(RANK(H4745,H:H),"")</f>
        <v/>
      </c>
      <c r="K4745" s="1">
        <f>IF(D4745&lt;J$2,1,IF(D4745&lt;J$3,2,IF(D4745&lt;J$4,3,IF(D4745="","",4))))</f>
        <v/>
      </c>
      <c r="M4745" s="1">
        <f>IF(K4745="","",IF(K4745&gt;Figures!B$6-1,"yes","no"))</f>
        <v/>
      </c>
      <c r="N4745" s="8">
        <f>IF(H4745="","",IF(M4745="yes",H4745,0))</f>
        <v/>
      </c>
      <c r="O4745" s="1">
        <f>IFERROR(RANK(N4745,N:N),"")</f>
        <v/>
      </c>
    </row>
    <row r="4746">
      <c r="A4746" s="1">
        <f>IF('Raw data'!A4746="","",'Raw data'!A4746)</f>
        <v/>
      </c>
      <c r="B4746" s="1">
        <f>IFERROR(MID(A4746,1,FIND("{",A4746)-1),A4746)</f>
        <v/>
      </c>
      <c r="C4746" s="1">
        <f>IFERROR(MID(A4746,FIND("{",A4746)+1,FIND("}",A4746)-FIND("{",A4746)-1),"")</f>
        <v/>
      </c>
      <c r="D4746" s="1">
        <f>IF('Raw data'!B4746=0,"",'Raw data'!B4746)</f>
        <v/>
      </c>
      <c r="E4746" s="1">
        <f>IF('Raw data'!C4746=0,"",'Raw data'!C4746)</f>
        <v/>
      </c>
      <c r="F4746" s="1">
        <f>IF('Raw data'!D4746=0,"",'Raw data'!D4746)</f>
        <v/>
      </c>
      <c r="H4746" s="8">
        <f>IFERROR(IF(COUNTIF(E4746:F4746,0)=2,"",IF(COUNTIF(E4746:F4746,0)=1,0,E4746/SUM(E4746:F4746))),"")</f>
        <v/>
      </c>
      <c r="I4746" s="1">
        <f>IFERROR(RANK(H4746,H:H),"")</f>
        <v/>
      </c>
      <c r="K4746" s="1">
        <f>IF(D4746&lt;J$2,1,IF(D4746&lt;J$3,2,IF(D4746&lt;J$4,3,IF(D4746="","",4))))</f>
        <v/>
      </c>
      <c r="M4746" s="1">
        <f>IF(K4746="","",IF(K4746&gt;Figures!B$6-1,"yes","no"))</f>
        <v/>
      </c>
      <c r="N4746" s="8">
        <f>IF(H4746="","",IF(M4746="yes",H4746,0))</f>
        <v/>
      </c>
      <c r="O4746" s="1">
        <f>IFERROR(RANK(N4746,N:N),"")</f>
        <v/>
      </c>
    </row>
    <row r="4747">
      <c r="A4747" s="1">
        <f>IF('Raw data'!A4747="","",'Raw data'!A4747)</f>
        <v/>
      </c>
      <c r="B4747" s="1">
        <f>IFERROR(MID(A4747,1,FIND("{",A4747)-1),A4747)</f>
        <v/>
      </c>
      <c r="C4747" s="1">
        <f>IFERROR(MID(A4747,FIND("{",A4747)+1,FIND("}",A4747)-FIND("{",A4747)-1),"")</f>
        <v/>
      </c>
      <c r="D4747" s="1">
        <f>IF('Raw data'!B4747=0,"",'Raw data'!B4747)</f>
        <v/>
      </c>
      <c r="E4747" s="1">
        <f>IF('Raw data'!C4747=0,"",'Raw data'!C4747)</f>
        <v/>
      </c>
      <c r="F4747" s="1">
        <f>IF('Raw data'!D4747=0,"",'Raw data'!D4747)</f>
        <v/>
      </c>
      <c r="H4747" s="8">
        <f>IFERROR(IF(COUNTIF(E4747:F4747,0)=2,"",IF(COUNTIF(E4747:F4747,0)=1,0,E4747/SUM(E4747:F4747))),"")</f>
        <v/>
      </c>
      <c r="I4747" s="1">
        <f>IFERROR(RANK(H4747,H:H),"")</f>
        <v/>
      </c>
      <c r="K4747" s="1">
        <f>IF(D4747&lt;J$2,1,IF(D4747&lt;J$3,2,IF(D4747&lt;J$4,3,IF(D4747="","",4))))</f>
        <v/>
      </c>
      <c r="M4747" s="1">
        <f>IF(K4747="","",IF(K4747&gt;Figures!B$6-1,"yes","no"))</f>
        <v/>
      </c>
      <c r="N4747" s="8">
        <f>IF(H4747="","",IF(M4747="yes",H4747,0))</f>
        <v/>
      </c>
      <c r="O4747" s="1">
        <f>IFERROR(RANK(N4747,N:N),"")</f>
        <v/>
      </c>
    </row>
    <row r="4748">
      <c r="A4748" s="1">
        <f>IF('Raw data'!A4748="","",'Raw data'!A4748)</f>
        <v/>
      </c>
      <c r="B4748" s="1">
        <f>IFERROR(MID(A4748,1,FIND("{",A4748)-1),A4748)</f>
        <v/>
      </c>
      <c r="C4748" s="1">
        <f>IFERROR(MID(A4748,FIND("{",A4748)+1,FIND("}",A4748)-FIND("{",A4748)-1),"")</f>
        <v/>
      </c>
      <c r="D4748" s="1">
        <f>IF('Raw data'!B4748=0,"",'Raw data'!B4748)</f>
        <v/>
      </c>
      <c r="E4748" s="1">
        <f>IF('Raw data'!C4748=0,"",'Raw data'!C4748)</f>
        <v/>
      </c>
      <c r="F4748" s="1">
        <f>IF('Raw data'!D4748=0,"",'Raw data'!D4748)</f>
        <v/>
      </c>
      <c r="H4748" s="8">
        <f>IFERROR(IF(COUNTIF(E4748:F4748,0)=2,"",IF(COUNTIF(E4748:F4748,0)=1,0,E4748/SUM(E4748:F4748))),"")</f>
        <v/>
      </c>
      <c r="I4748" s="1">
        <f>IFERROR(RANK(H4748,H:H),"")</f>
        <v/>
      </c>
      <c r="K4748" s="1">
        <f>IF(D4748&lt;J$2,1,IF(D4748&lt;J$3,2,IF(D4748&lt;J$4,3,IF(D4748="","",4))))</f>
        <v/>
      </c>
      <c r="M4748" s="1">
        <f>IF(K4748="","",IF(K4748&gt;Figures!B$6-1,"yes","no"))</f>
        <v/>
      </c>
      <c r="N4748" s="8">
        <f>IF(H4748="","",IF(M4748="yes",H4748,0))</f>
        <v/>
      </c>
      <c r="O4748" s="1">
        <f>IFERROR(RANK(N4748,N:N),"")</f>
        <v/>
      </c>
    </row>
    <row r="4749">
      <c r="A4749" s="1">
        <f>IF('Raw data'!A4749="","",'Raw data'!A4749)</f>
        <v/>
      </c>
      <c r="B4749" s="1">
        <f>IFERROR(MID(A4749,1,FIND("{",A4749)-1),A4749)</f>
        <v/>
      </c>
      <c r="C4749" s="1">
        <f>IFERROR(MID(A4749,FIND("{",A4749)+1,FIND("}",A4749)-FIND("{",A4749)-1),"")</f>
        <v/>
      </c>
      <c r="D4749" s="1">
        <f>IF('Raw data'!B4749=0,"",'Raw data'!B4749)</f>
        <v/>
      </c>
      <c r="E4749" s="1">
        <f>IF('Raw data'!C4749=0,"",'Raw data'!C4749)</f>
        <v/>
      </c>
      <c r="F4749" s="1">
        <f>IF('Raw data'!D4749=0,"",'Raw data'!D4749)</f>
        <v/>
      </c>
      <c r="H4749" s="8">
        <f>IFERROR(IF(COUNTIF(E4749:F4749,0)=2,"",IF(COUNTIF(E4749:F4749,0)=1,0,E4749/SUM(E4749:F4749))),"")</f>
        <v/>
      </c>
      <c r="I4749" s="1">
        <f>IFERROR(RANK(H4749,H:H),"")</f>
        <v/>
      </c>
      <c r="K4749" s="1">
        <f>IF(D4749&lt;J$2,1,IF(D4749&lt;J$3,2,IF(D4749&lt;J$4,3,IF(D4749="","",4))))</f>
        <v/>
      </c>
      <c r="M4749" s="1">
        <f>IF(K4749="","",IF(K4749&gt;Figures!B$6-1,"yes","no"))</f>
        <v/>
      </c>
      <c r="N4749" s="8">
        <f>IF(H4749="","",IF(M4749="yes",H4749,0))</f>
        <v/>
      </c>
      <c r="O4749" s="1">
        <f>IFERROR(RANK(N4749,N:N),"")</f>
        <v/>
      </c>
    </row>
    <row r="4750">
      <c r="A4750" s="1">
        <f>IF('Raw data'!A4750="","",'Raw data'!A4750)</f>
        <v/>
      </c>
      <c r="B4750" s="1">
        <f>IFERROR(MID(A4750,1,FIND("{",A4750)-1),A4750)</f>
        <v/>
      </c>
      <c r="C4750" s="1">
        <f>IFERROR(MID(A4750,FIND("{",A4750)+1,FIND("}",A4750)-FIND("{",A4750)-1),"")</f>
        <v/>
      </c>
      <c r="D4750" s="1">
        <f>IF('Raw data'!B4750=0,"",'Raw data'!B4750)</f>
        <v/>
      </c>
      <c r="E4750" s="1">
        <f>IF('Raw data'!C4750=0,"",'Raw data'!C4750)</f>
        <v/>
      </c>
      <c r="F4750" s="1">
        <f>IF('Raw data'!D4750=0,"",'Raw data'!D4750)</f>
        <v/>
      </c>
      <c r="H4750" s="8">
        <f>IFERROR(IF(COUNTIF(E4750:F4750,0)=2,"",IF(COUNTIF(E4750:F4750,0)=1,0,E4750/SUM(E4750:F4750))),"")</f>
        <v/>
      </c>
      <c r="I4750" s="1">
        <f>IFERROR(RANK(H4750,H:H),"")</f>
        <v/>
      </c>
      <c r="K4750" s="1">
        <f>IF(D4750&lt;J$2,1,IF(D4750&lt;J$3,2,IF(D4750&lt;J$4,3,IF(D4750="","",4))))</f>
        <v/>
      </c>
      <c r="M4750" s="1">
        <f>IF(K4750="","",IF(K4750&gt;Figures!B$6-1,"yes","no"))</f>
        <v/>
      </c>
      <c r="N4750" s="8">
        <f>IF(H4750="","",IF(M4750="yes",H4750,0))</f>
        <v/>
      </c>
      <c r="O4750" s="1">
        <f>IFERROR(RANK(N4750,N:N),"")</f>
        <v/>
      </c>
    </row>
    <row r="4751">
      <c r="A4751" s="1">
        <f>IF('Raw data'!A4751="","",'Raw data'!A4751)</f>
        <v/>
      </c>
      <c r="B4751" s="1">
        <f>IFERROR(MID(A4751,1,FIND("{",A4751)-1),A4751)</f>
        <v/>
      </c>
      <c r="C4751" s="1">
        <f>IFERROR(MID(A4751,FIND("{",A4751)+1,FIND("}",A4751)-FIND("{",A4751)-1),"")</f>
        <v/>
      </c>
      <c r="D4751" s="1">
        <f>IF('Raw data'!B4751=0,"",'Raw data'!B4751)</f>
        <v/>
      </c>
      <c r="E4751" s="1">
        <f>IF('Raw data'!C4751=0,"",'Raw data'!C4751)</f>
        <v/>
      </c>
      <c r="F4751" s="1">
        <f>IF('Raw data'!D4751=0,"",'Raw data'!D4751)</f>
        <v/>
      </c>
      <c r="H4751" s="8">
        <f>IFERROR(IF(COUNTIF(E4751:F4751,0)=2,"",IF(COUNTIF(E4751:F4751,0)=1,0,E4751/SUM(E4751:F4751))),"")</f>
        <v/>
      </c>
      <c r="I4751" s="1">
        <f>IFERROR(RANK(H4751,H:H),"")</f>
        <v/>
      </c>
      <c r="K4751" s="1">
        <f>IF(D4751&lt;J$2,1,IF(D4751&lt;J$3,2,IF(D4751&lt;J$4,3,IF(D4751="","",4))))</f>
        <v/>
      </c>
      <c r="M4751" s="1">
        <f>IF(K4751="","",IF(K4751&gt;Figures!B$6-1,"yes","no"))</f>
        <v/>
      </c>
      <c r="N4751" s="8">
        <f>IF(H4751="","",IF(M4751="yes",H4751,0))</f>
        <v/>
      </c>
      <c r="O4751" s="1">
        <f>IFERROR(RANK(N4751,N:N),"")</f>
        <v/>
      </c>
    </row>
    <row r="4752">
      <c r="A4752" s="1">
        <f>IF('Raw data'!A4752="","",'Raw data'!A4752)</f>
        <v/>
      </c>
      <c r="B4752" s="1">
        <f>IFERROR(MID(A4752,1,FIND("{",A4752)-1),A4752)</f>
        <v/>
      </c>
      <c r="C4752" s="1">
        <f>IFERROR(MID(A4752,FIND("{",A4752)+1,FIND("}",A4752)-FIND("{",A4752)-1),"")</f>
        <v/>
      </c>
      <c r="D4752" s="1">
        <f>IF('Raw data'!B4752=0,"",'Raw data'!B4752)</f>
        <v/>
      </c>
      <c r="E4752" s="1">
        <f>IF('Raw data'!C4752=0,"",'Raw data'!C4752)</f>
        <v/>
      </c>
      <c r="F4752" s="1">
        <f>IF('Raw data'!D4752=0,"",'Raw data'!D4752)</f>
        <v/>
      </c>
      <c r="H4752" s="8">
        <f>IFERROR(IF(COUNTIF(E4752:F4752,0)=2,"",IF(COUNTIF(E4752:F4752,0)=1,0,E4752/SUM(E4752:F4752))),"")</f>
        <v/>
      </c>
      <c r="I4752" s="1">
        <f>IFERROR(RANK(H4752,H:H),"")</f>
        <v/>
      </c>
      <c r="K4752" s="1">
        <f>IF(D4752&lt;J$2,1,IF(D4752&lt;J$3,2,IF(D4752&lt;J$4,3,IF(D4752="","",4))))</f>
        <v/>
      </c>
      <c r="M4752" s="1">
        <f>IF(K4752="","",IF(K4752&gt;Figures!B$6-1,"yes","no"))</f>
        <v/>
      </c>
      <c r="N4752" s="8">
        <f>IF(H4752="","",IF(M4752="yes",H4752,0))</f>
        <v/>
      </c>
      <c r="O4752" s="1">
        <f>IFERROR(RANK(N4752,N:N),"")</f>
        <v/>
      </c>
    </row>
    <row r="4753">
      <c r="A4753" s="1">
        <f>IF('Raw data'!A4753="","",'Raw data'!A4753)</f>
        <v/>
      </c>
      <c r="B4753" s="1">
        <f>IFERROR(MID(A4753,1,FIND("{",A4753)-1),A4753)</f>
        <v/>
      </c>
      <c r="C4753" s="1">
        <f>IFERROR(MID(A4753,FIND("{",A4753)+1,FIND("}",A4753)-FIND("{",A4753)-1),"")</f>
        <v/>
      </c>
      <c r="D4753" s="1">
        <f>IF('Raw data'!B4753=0,"",'Raw data'!B4753)</f>
        <v/>
      </c>
      <c r="E4753" s="1">
        <f>IF('Raw data'!C4753=0,"",'Raw data'!C4753)</f>
        <v/>
      </c>
      <c r="F4753" s="1">
        <f>IF('Raw data'!D4753=0,"",'Raw data'!D4753)</f>
        <v/>
      </c>
      <c r="H4753" s="8">
        <f>IFERROR(IF(COUNTIF(E4753:F4753,0)=2,"",IF(COUNTIF(E4753:F4753,0)=1,0,E4753/SUM(E4753:F4753))),"")</f>
        <v/>
      </c>
      <c r="I4753" s="1">
        <f>IFERROR(RANK(H4753,H:H),"")</f>
        <v/>
      </c>
      <c r="K4753" s="1">
        <f>IF(D4753&lt;J$2,1,IF(D4753&lt;J$3,2,IF(D4753&lt;J$4,3,IF(D4753="","",4))))</f>
        <v/>
      </c>
      <c r="M4753" s="1">
        <f>IF(K4753="","",IF(K4753&gt;Figures!B$6-1,"yes","no"))</f>
        <v/>
      </c>
      <c r="N4753" s="8">
        <f>IF(H4753="","",IF(M4753="yes",H4753,0))</f>
        <v/>
      </c>
      <c r="O4753" s="1">
        <f>IFERROR(RANK(N4753,N:N),"")</f>
        <v/>
      </c>
    </row>
    <row r="4754">
      <c r="A4754" s="1">
        <f>IF('Raw data'!A4754="","",'Raw data'!A4754)</f>
        <v/>
      </c>
      <c r="B4754" s="1">
        <f>IFERROR(MID(A4754,1,FIND("{",A4754)-1),A4754)</f>
        <v/>
      </c>
      <c r="C4754" s="1">
        <f>IFERROR(MID(A4754,FIND("{",A4754)+1,FIND("}",A4754)-FIND("{",A4754)-1),"")</f>
        <v/>
      </c>
      <c r="D4754" s="1">
        <f>IF('Raw data'!B4754=0,"",'Raw data'!B4754)</f>
        <v/>
      </c>
      <c r="E4754" s="1">
        <f>IF('Raw data'!C4754=0,"",'Raw data'!C4754)</f>
        <v/>
      </c>
      <c r="F4754" s="1">
        <f>IF('Raw data'!D4754=0,"",'Raw data'!D4754)</f>
        <v/>
      </c>
      <c r="H4754" s="8">
        <f>IFERROR(IF(COUNTIF(E4754:F4754,0)=2,"",IF(COUNTIF(E4754:F4754,0)=1,0,E4754/SUM(E4754:F4754))),"")</f>
        <v/>
      </c>
      <c r="I4754" s="1">
        <f>IFERROR(RANK(H4754,H:H),"")</f>
        <v/>
      </c>
      <c r="K4754" s="1">
        <f>IF(D4754&lt;J$2,1,IF(D4754&lt;J$3,2,IF(D4754&lt;J$4,3,IF(D4754="","",4))))</f>
        <v/>
      </c>
      <c r="M4754" s="1">
        <f>IF(K4754="","",IF(K4754&gt;Figures!B$6-1,"yes","no"))</f>
        <v/>
      </c>
      <c r="N4754" s="8">
        <f>IF(H4754="","",IF(M4754="yes",H4754,0))</f>
        <v/>
      </c>
      <c r="O4754" s="1">
        <f>IFERROR(RANK(N4754,N:N),"")</f>
        <v/>
      </c>
    </row>
    <row r="4755">
      <c r="A4755" s="1">
        <f>IF('Raw data'!A4755="","",'Raw data'!A4755)</f>
        <v/>
      </c>
      <c r="B4755" s="1">
        <f>IFERROR(MID(A4755,1,FIND("{",A4755)-1),A4755)</f>
        <v/>
      </c>
      <c r="C4755" s="1">
        <f>IFERROR(MID(A4755,FIND("{",A4755)+1,FIND("}",A4755)-FIND("{",A4755)-1),"")</f>
        <v/>
      </c>
      <c r="D4755" s="1">
        <f>IF('Raw data'!B4755=0,"",'Raw data'!B4755)</f>
        <v/>
      </c>
      <c r="E4755" s="1">
        <f>IF('Raw data'!C4755=0,"",'Raw data'!C4755)</f>
        <v/>
      </c>
      <c r="F4755" s="1">
        <f>IF('Raw data'!D4755=0,"",'Raw data'!D4755)</f>
        <v/>
      </c>
      <c r="H4755" s="8">
        <f>IFERROR(IF(COUNTIF(E4755:F4755,0)=2,"",IF(COUNTIF(E4755:F4755,0)=1,0,E4755/SUM(E4755:F4755))),"")</f>
        <v/>
      </c>
      <c r="I4755" s="1">
        <f>IFERROR(RANK(H4755,H:H),"")</f>
        <v/>
      </c>
      <c r="K4755" s="1">
        <f>IF(D4755&lt;J$2,1,IF(D4755&lt;J$3,2,IF(D4755&lt;J$4,3,IF(D4755="","",4))))</f>
        <v/>
      </c>
      <c r="M4755" s="1">
        <f>IF(K4755="","",IF(K4755&gt;Figures!B$6-1,"yes","no"))</f>
        <v/>
      </c>
      <c r="N4755" s="8">
        <f>IF(H4755="","",IF(M4755="yes",H4755,0))</f>
        <v/>
      </c>
      <c r="O4755" s="1">
        <f>IFERROR(RANK(N4755,N:N),"")</f>
        <v/>
      </c>
    </row>
    <row r="4756">
      <c r="A4756" s="1">
        <f>IF('Raw data'!A4756="","",'Raw data'!A4756)</f>
        <v/>
      </c>
      <c r="B4756" s="1">
        <f>IFERROR(MID(A4756,1,FIND("{",A4756)-1),A4756)</f>
        <v/>
      </c>
      <c r="C4756" s="1">
        <f>IFERROR(MID(A4756,FIND("{",A4756)+1,FIND("}",A4756)-FIND("{",A4756)-1),"")</f>
        <v/>
      </c>
      <c r="D4756" s="1">
        <f>IF('Raw data'!B4756=0,"",'Raw data'!B4756)</f>
        <v/>
      </c>
      <c r="E4756" s="1">
        <f>IF('Raw data'!C4756=0,"",'Raw data'!C4756)</f>
        <v/>
      </c>
      <c r="F4756" s="1">
        <f>IF('Raw data'!D4756=0,"",'Raw data'!D4756)</f>
        <v/>
      </c>
      <c r="H4756" s="8">
        <f>IFERROR(IF(COUNTIF(E4756:F4756,0)=2,"",IF(COUNTIF(E4756:F4756,0)=1,0,E4756/SUM(E4756:F4756))),"")</f>
        <v/>
      </c>
      <c r="I4756" s="1">
        <f>IFERROR(RANK(H4756,H:H),"")</f>
        <v/>
      </c>
      <c r="K4756" s="1">
        <f>IF(D4756&lt;J$2,1,IF(D4756&lt;J$3,2,IF(D4756&lt;J$4,3,IF(D4756="","",4))))</f>
        <v/>
      </c>
      <c r="M4756" s="1">
        <f>IF(K4756="","",IF(K4756&gt;Figures!B$6-1,"yes","no"))</f>
        <v/>
      </c>
      <c r="N4756" s="8">
        <f>IF(H4756="","",IF(M4756="yes",H4756,0))</f>
        <v/>
      </c>
      <c r="O4756" s="1">
        <f>IFERROR(RANK(N4756,N:N),"")</f>
        <v/>
      </c>
    </row>
    <row r="4757">
      <c r="A4757" s="1">
        <f>IF('Raw data'!A4757="","",'Raw data'!A4757)</f>
        <v/>
      </c>
      <c r="B4757" s="1">
        <f>IFERROR(MID(A4757,1,FIND("{",A4757)-1),A4757)</f>
        <v/>
      </c>
      <c r="C4757" s="1">
        <f>IFERROR(MID(A4757,FIND("{",A4757)+1,FIND("}",A4757)-FIND("{",A4757)-1),"")</f>
        <v/>
      </c>
      <c r="D4757" s="1">
        <f>IF('Raw data'!B4757=0,"",'Raw data'!B4757)</f>
        <v/>
      </c>
      <c r="E4757" s="1">
        <f>IF('Raw data'!C4757=0,"",'Raw data'!C4757)</f>
        <v/>
      </c>
      <c r="F4757" s="1">
        <f>IF('Raw data'!D4757=0,"",'Raw data'!D4757)</f>
        <v/>
      </c>
      <c r="H4757" s="8">
        <f>IFERROR(IF(COUNTIF(E4757:F4757,0)=2,"",IF(COUNTIF(E4757:F4757,0)=1,0,E4757/SUM(E4757:F4757))),"")</f>
        <v/>
      </c>
      <c r="I4757" s="1">
        <f>IFERROR(RANK(H4757,H:H),"")</f>
        <v/>
      </c>
      <c r="K4757" s="1">
        <f>IF(D4757&lt;J$2,1,IF(D4757&lt;J$3,2,IF(D4757&lt;J$4,3,IF(D4757="","",4))))</f>
        <v/>
      </c>
      <c r="M4757" s="1">
        <f>IF(K4757="","",IF(K4757&gt;Figures!B$6-1,"yes","no"))</f>
        <v/>
      </c>
      <c r="N4757" s="8">
        <f>IF(H4757="","",IF(M4757="yes",H4757,0))</f>
        <v/>
      </c>
      <c r="O4757" s="1">
        <f>IFERROR(RANK(N4757,N:N),"")</f>
        <v/>
      </c>
    </row>
    <row r="4758">
      <c r="A4758" s="1">
        <f>IF('Raw data'!A4758="","",'Raw data'!A4758)</f>
        <v/>
      </c>
      <c r="B4758" s="1">
        <f>IFERROR(MID(A4758,1,FIND("{",A4758)-1),A4758)</f>
        <v/>
      </c>
      <c r="C4758" s="1">
        <f>IFERROR(MID(A4758,FIND("{",A4758)+1,FIND("}",A4758)-FIND("{",A4758)-1),"")</f>
        <v/>
      </c>
      <c r="D4758" s="1">
        <f>IF('Raw data'!B4758=0,"",'Raw data'!B4758)</f>
        <v/>
      </c>
      <c r="E4758" s="1">
        <f>IF('Raw data'!C4758=0,"",'Raw data'!C4758)</f>
        <v/>
      </c>
      <c r="F4758" s="1">
        <f>IF('Raw data'!D4758=0,"",'Raw data'!D4758)</f>
        <v/>
      </c>
      <c r="H4758" s="8">
        <f>IFERROR(IF(COUNTIF(E4758:F4758,0)=2,"",IF(COUNTIF(E4758:F4758,0)=1,0,E4758/SUM(E4758:F4758))),"")</f>
        <v/>
      </c>
      <c r="I4758" s="1">
        <f>IFERROR(RANK(H4758,H:H),"")</f>
        <v/>
      </c>
      <c r="K4758" s="1">
        <f>IF(D4758&lt;J$2,1,IF(D4758&lt;J$3,2,IF(D4758&lt;J$4,3,IF(D4758="","",4))))</f>
        <v/>
      </c>
      <c r="M4758" s="1">
        <f>IF(K4758="","",IF(K4758&gt;Figures!B$6-1,"yes","no"))</f>
        <v/>
      </c>
      <c r="N4758" s="8">
        <f>IF(H4758="","",IF(M4758="yes",H4758,0))</f>
        <v/>
      </c>
      <c r="O4758" s="1">
        <f>IFERROR(RANK(N4758,N:N),"")</f>
        <v/>
      </c>
    </row>
    <row r="4759">
      <c r="A4759" s="1">
        <f>IF('Raw data'!A4759="","",'Raw data'!A4759)</f>
        <v/>
      </c>
      <c r="B4759" s="1">
        <f>IFERROR(MID(A4759,1,FIND("{",A4759)-1),A4759)</f>
        <v/>
      </c>
      <c r="C4759" s="1">
        <f>IFERROR(MID(A4759,FIND("{",A4759)+1,FIND("}",A4759)-FIND("{",A4759)-1),"")</f>
        <v/>
      </c>
      <c r="D4759" s="1">
        <f>IF('Raw data'!B4759=0,"",'Raw data'!B4759)</f>
        <v/>
      </c>
      <c r="E4759" s="1">
        <f>IF('Raw data'!C4759=0,"",'Raw data'!C4759)</f>
        <v/>
      </c>
      <c r="F4759" s="1">
        <f>IF('Raw data'!D4759=0,"",'Raw data'!D4759)</f>
        <v/>
      </c>
      <c r="H4759" s="8">
        <f>IFERROR(IF(COUNTIF(E4759:F4759,0)=2,"",IF(COUNTIF(E4759:F4759,0)=1,0,E4759/SUM(E4759:F4759))),"")</f>
        <v/>
      </c>
      <c r="I4759" s="1">
        <f>IFERROR(RANK(H4759,H:H),"")</f>
        <v/>
      </c>
      <c r="K4759" s="1">
        <f>IF(D4759&lt;J$2,1,IF(D4759&lt;J$3,2,IF(D4759&lt;J$4,3,IF(D4759="","",4))))</f>
        <v/>
      </c>
      <c r="M4759" s="1">
        <f>IF(K4759="","",IF(K4759&gt;Figures!B$6-1,"yes","no"))</f>
        <v/>
      </c>
      <c r="N4759" s="8">
        <f>IF(H4759="","",IF(M4759="yes",H4759,0))</f>
        <v/>
      </c>
      <c r="O4759" s="1">
        <f>IFERROR(RANK(N4759,N:N),"")</f>
        <v/>
      </c>
    </row>
    <row r="4760">
      <c r="A4760" s="1">
        <f>IF('Raw data'!A4760="","",'Raw data'!A4760)</f>
        <v/>
      </c>
      <c r="B4760" s="1">
        <f>IFERROR(MID(A4760,1,FIND("{",A4760)-1),A4760)</f>
        <v/>
      </c>
      <c r="C4760" s="1">
        <f>IFERROR(MID(A4760,FIND("{",A4760)+1,FIND("}",A4760)-FIND("{",A4760)-1),"")</f>
        <v/>
      </c>
      <c r="D4760" s="1">
        <f>IF('Raw data'!B4760=0,"",'Raw data'!B4760)</f>
        <v/>
      </c>
      <c r="E4760" s="1">
        <f>IF('Raw data'!C4760=0,"",'Raw data'!C4760)</f>
        <v/>
      </c>
      <c r="F4760" s="1">
        <f>IF('Raw data'!D4760=0,"",'Raw data'!D4760)</f>
        <v/>
      </c>
      <c r="H4760" s="8">
        <f>IFERROR(IF(COUNTIF(E4760:F4760,0)=2,"",IF(COUNTIF(E4760:F4760,0)=1,0,E4760/SUM(E4760:F4760))),"")</f>
        <v/>
      </c>
      <c r="I4760" s="1">
        <f>IFERROR(RANK(H4760,H:H),"")</f>
        <v/>
      </c>
      <c r="K4760" s="1">
        <f>IF(D4760&lt;J$2,1,IF(D4760&lt;J$3,2,IF(D4760&lt;J$4,3,IF(D4760="","",4))))</f>
        <v/>
      </c>
      <c r="M4760" s="1">
        <f>IF(K4760="","",IF(K4760&gt;Figures!B$6-1,"yes","no"))</f>
        <v/>
      </c>
      <c r="N4760" s="8">
        <f>IF(H4760="","",IF(M4760="yes",H4760,0))</f>
        <v/>
      </c>
      <c r="O4760" s="1">
        <f>IFERROR(RANK(N4760,N:N),"")</f>
        <v/>
      </c>
    </row>
    <row r="4761">
      <c r="A4761" s="1">
        <f>IF('Raw data'!A4761="","",'Raw data'!A4761)</f>
        <v/>
      </c>
      <c r="B4761" s="1">
        <f>IFERROR(MID(A4761,1,FIND("{",A4761)-1),A4761)</f>
        <v/>
      </c>
      <c r="C4761" s="1">
        <f>IFERROR(MID(A4761,FIND("{",A4761)+1,FIND("}",A4761)-FIND("{",A4761)-1),"")</f>
        <v/>
      </c>
      <c r="D4761" s="1">
        <f>IF('Raw data'!B4761=0,"",'Raw data'!B4761)</f>
        <v/>
      </c>
      <c r="E4761" s="1">
        <f>IF('Raw data'!C4761=0,"",'Raw data'!C4761)</f>
        <v/>
      </c>
      <c r="F4761" s="1">
        <f>IF('Raw data'!D4761=0,"",'Raw data'!D4761)</f>
        <v/>
      </c>
      <c r="H4761" s="8">
        <f>IFERROR(IF(COUNTIF(E4761:F4761,0)=2,"",IF(COUNTIF(E4761:F4761,0)=1,0,E4761/SUM(E4761:F4761))),"")</f>
        <v/>
      </c>
      <c r="I4761" s="1">
        <f>IFERROR(RANK(H4761,H:H),"")</f>
        <v/>
      </c>
      <c r="K4761" s="1">
        <f>IF(D4761&lt;J$2,1,IF(D4761&lt;J$3,2,IF(D4761&lt;J$4,3,IF(D4761="","",4))))</f>
        <v/>
      </c>
      <c r="M4761" s="1">
        <f>IF(K4761="","",IF(K4761&gt;Figures!B$6-1,"yes","no"))</f>
        <v/>
      </c>
      <c r="N4761" s="8">
        <f>IF(H4761="","",IF(M4761="yes",H4761,0))</f>
        <v/>
      </c>
      <c r="O4761" s="1">
        <f>IFERROR(RANK(N4761,N:N),"")</f>
        <v/>
      </c>
    </row>
    <row r="4762">
      <c r="A4762" s="1">
        <f>IF('Raw data'!A4762="","",'Raw data'!A4762)</f>
        <v/>
      </c>
      <c r="B4762" s="1">
        <f>IFERROR(MID(A4762,1,FIND("{",A4762)-1),A4762)</f>
        <v/>
      </c>
      <c r="C4762" s="1">
        <f>IFERROR(MID(A4762,FIND("{",A4762)+1,FIND("}",A4762)-FIND("{",A4762)-1),"")</f>
        <v/>
      </c>
      <c r="D4762" s="1">
        <f>IF('Raw data'!B4762=0,"",'Raw data'!B4762)</f>
        <v/>
      </c>
      <c r="E4762" s="1">
        <f>IF('Raw data'!C4762=0,"",'Raw data'!C4762)</f>
        <v/>
      </c>
      <c r="F4762" s="1">
        <f>IF('Raw data'!D4762=0,"",'Raw data'!D4762)</f>
        <v/>
      </c>
      <c r="H4762" s="8">
        <f>IFERROR(IF(COUNTIF(E4762:F4762,0)=2,"",IF(COUNTIF(E4762:F4762,0)=1,0,E4762/SUM(E4762:F4762))),"")</f>
        <v/>
      </c>
      <c r="I4762" s="1">
        <f>IFERROR(RANK(H4762,H:H),"")</f>
        <v/>
      </c>
      <c r="K4762" s="1">
        <f>IF(D4762&lt;J$2,1,IF(D4762&lt;J$3,2,IF(D4762&lt;J$4,3,IF(D4762="","",4))))</f>
        <v/>
      </c>
      <c r="M4762" s="1">
        <f>IF(K4762="","",IF(K4762&gt;Figures!B$6-1,"yes","no"))</f>
        <v/>
      </c>
      <c r="N4762" s="8">
        <f>IF(H4762="","",IF(M4762="yes",H4762,0))</f>
        <v/>
      </c>
      <c r="O4762" s="1">
        <f>IFERROR(RANK(N4762,N:N),"")</f>
        <v/>
      </c>
    </row>
    <row r="4763">
      <c r="A4763" s="1">
        <f>IF('Raw data'!A4763="","",'Raw data'!A4763)</f>
        <v/>
      </c>
      <c r="B4763" s="1">
        <f>IFERROR(MID(A4763,1,FIND("{",A4763)-1),A4763)</f>
        <v/>
      </c>
      <c r="C4763" s="1">
        <f>IFERROR(MID(A4763,FIND("{",A4763)+1,FIND("}",A4763)-FIND("{",A4763)-1),"")</f>
        <v/>
      </c>
      <c r="D4763" s="1">
        <f>IF('Raw data'!B4763=0,"",'Raw data'!B4763)</f>
        <v/>
      </c>
      <c r="E4763" s="1">
        <f>IF('Raw data'!C4763=0,"",'Raw data'!C4763)</f>
        <v/>
      </c>
      <c r="F4763" s="1">
        <f>IF('Raw data'!D4763=0,"",'Raw data'!D4763)</f>
        <v/>
      </c>
      <c r="H4763" s="8">
        <f>IFERROR(IF(COUNTIF(E4763:F4763,0)=2,"",IF(COUNTIF(E4763:F4763,0)=1,0,E4763/SUM(E4763:F4763))),"")</f>
        <v/>
      </c>
      <c r="I4763" s="1">
        <f>IFERROR(RANK(H4763,H:H),"")</f>
        <v/>
      </c>
      <c r="K4763" s="1">
        <f>IF(D4763&lt;J$2,1,IF(D4763&lt;J$3,2,IF(D4763&lt;J$4,3,IF(D4763="","",4))))</f>
        <v/>
      </c>
      <c r="M4763" s="1">
        <f>IF(K4763="","",IF(K4763&gt;Figures!B$6-1,"yes","no"))</f>
        <v/>
      </c>
      <c r="N4763" s="8">
        <f>IF(H4763="","",IF(M4763="yes",H4763,0))</f>
        <v/>
      </c>
      <c r="O4763" s="1">
        <f>IFERROR(RANK(N4763,N:N),"")</f>
        <v/>
      </c>
    </row>
    <row r="4764">
      <c r="A4764" s="1">
        <f>IF('Raw data'!A4764="","",'Raw data'!A4764)</f>
        <v/>
      </c>
      <c r="B4764" s="1">
        <f>IFERROR(MID(A4764,1,FIND("{",A4764)-1),A4764)</f>
        <v/>
      </c>
      <c r="C4764" s="1">
        <f>IFERROR(MID(A4764,FIND("{",A4764)+1,FIND("}",A4764)-FIND("{",A4764)-1),"")</f>
        <v/>
      </c>
      <c r="D4764" s="1">
        <f>IF('Raw data'!B4764=0,"",'Raw data'!B4764)</f>
        <v/>
      </c>
      <c r="E4764" s="1">
        <f>IF('Raw data'!C4764=0,"",'Raw data'!C4764)</f>
        <v/>
      </c>
      <c r="F4764" s="1">
        <f>IF('Raw data'!D4764=0,"",'Raw data'!D4764)</f>
        <v/>
      </c>
      <c r="H4764" s="8">
        <f>IFERROR(IF(COUNTIF(E4764:F4764,0)=2,"",IF(COUNTIF(E4764:F4764,0)=1,0,E4764/SUM(E4764:F4764))),"")</f>
        <v/>
      </c>
      <c r="I4764" s="1">
        <f>IFERROR(RANK(H4764,H:H),"")</f>
        <v/>
      </c>
      <c r="K4764" s="1">
        <f>IF(D4764&lt;J$2,1,IF(D4764&lt;J$3,2,IF(D4764&lt;J$4,3,IF(D4764="","",4))))</f>
        <v/>
      </c>
      <c r="M4764" s="1">
        <f>IF(K4764="","",IF(K4764&gt;Figures!B$6-1,"yes","no"))</f>
        <v/>
      </c>
      <c r="N4764" s="8">
        <f>IF(H4764="","",IF(M4764="yes",H4764,0))</f>
        <v/>
      </c>
      <c r="O4764" s="1">
        <f>IFERROR(RANK(N4764,N:N),"")</f>
        <v/>
      </c>
    </row>
    <row r="4765">
      <c r="A4765" s="1">
        <f>IF('Raw data'!A4765="","",'Raw data'!A4765)</f>
        <v/>
      </c>
      <c r="B4765" s="1">
        <f>IFERROR(MID(A4765,1,FIND("{",A4765)-1),A4765)</f>
        <v/>
      </c>
      <c r="C4765" s="1">
        <f>IFERROR(MID(A4765,FIND("{",A4765)+1,FIND("}",A4765)-FIND("{",A4765)-1),"")</f>
        <v/>
      </c>
      <c r="D4765" s="1">
        <f>IF('Raw data'!B4765=0,"",'Raw data'!B4765)</f>
        <v/>
      </c>
      <c r="E4765" s="1">
        <f>IF('Raw data'!C4765=0,"",'Raw data'!C4765)</f>
        <v/>
      </c>
      <c r="F4765" s="1">
        <f>IF('Raw data'!D4765=0,"",'Raw data'!D4765)</f>
        <v/>
      </c>
      <c r="H4765" s="8">
        <f>IFERROR(IF(COUNTIF(E4765:F4765,0)=2,"",IF(COUNTIF(E4765:F4765,0)=1,0,E4765/SUM(E4765:F4765))),"")</f>
        <v/>
      </c>
      <c r="I4765" s="1">
        <f>IFERROR(RANK(H4765,H:H),"")</f>
        <v/>
      </c>
      <c r="K4765" s="1">
        <f>IF(D4765&lt;J$2,1,IF(D4765&lt;J$3,2,IF(D4765&lt;J$4,3,IF(D4765="","",4))))</f>
        <v/>
      </c>
      <c r="M4765" s="1">
        <f>IF(K4765="","",IF(K4765&gt;Figures!B$6-1,"yes","no"))</f>
        <v/>
      </c>
      <c r="N4765" s="8">
        <f>IF(H4765="","",IF(M4765="yes",H4765,0))</f>
        <v/>
      </c>
      <c r="O4765" s="1">
        <f>IFERROR(RANK(N4765,N:N),"")</f>
        <v/>
      </c>
    </row>
    <row r="4766">
      <c r="A4766" s="1">
        <f>IF('Raw data'!A4766="","",'Raw data'!A4766)</f>
        <v/>
      </c>
      <c r="B4766" s="1">
        <f>IFERROR(MID(A4766,1,FIND("{",A4766)-1),A4766)</f>
        <v/>
      </c>
      <c r="C4766" s="1">
        <f>IFERROR(MID(A4766,FIND("{",A4766)+1,FIND("}",A4766)-FIND("{",A4766)-1),"")</f>
        <v/>
      </c>
      <c r="D4766" s="1">
        <f>IF('Raw data'!B4766=0,"",'Raw data'!B4766)</f>
        <v/>
      </c>
      <c r="E4766" s="1">
        <f>IF('Raw data'!C4766=0,"",'Raw data'!C4766)</f>
        <v/>
      </c>
      <c r="F4766" s="1">
        <f>IF('Raw data'!D4766=0,"",'Raw data'!D4766)</f>
        <v/>
      </c>
      <c r="H4766" s="8">
        <f>IFERROR(IF(COUNTIF(E4766:F4766,0)=2,"",IF(COUNTIF(E4766:F4766,0)=1,0,E4766/SUM(E4766:F4766))),"")</f>
        <v/>
      </c>
      <c r="I4766" s="1">
        <f>IFERROR(RANK(H4766,H:H),"")</f>
        <v/>
      </c>
      <c r="K4766" s="1">
        <f>IF(D4766&lt;J$2,1,IF(D4766&lt;J$3,2,IF(D4766&lt;J$4,3,IF(D4766="","",4))))</f>
        <v/>
      </c>
      <c r="M4766" s="1">
        <f>IF(K4766="","",IF(K4766&gt;Figures!B$6-1,"yes","no"))</f>
        <v/>
      </c>
      <c r="N4766" s="8">
        <f>IF(H4766="","",IF(M4766="yes",H4766,0))</f>
        <v/>
      </c>
      <c r="O4766" s="1">
        <f>IFERROR(RANK(N4766,N:N),"")</f>
        <v/>
      </c>
    </row>
    <row r="4767">
      <c r="A4767" s="1">
        <f>IF('Raw data'!A4767="","",'Raw data'!A4767)</f>
        <v/>
      </c>
      <c r="B4767" s="1">
        <f>IFERROR(MID(A4767,1,FIND("{",A4767)-1),A4767)</f>
        <v/>
      </c>
      <c r="C4767" s="1">
        <f>IFERROR(MID(A4767,FIND("{",A4767)+1,FIND("}",A4767)-FIND("{",A4767)-1),"")</f>
        <v/>
      </c>
      <c r="D4767" s="1">
        <f>IF('Raw data'!B4767=0,"",'Raw data'!B4767)</f>
        <v/>
      </c>
      <c r="E4767" s="1">
        <f>IF('Raw data'!C4767=0,"",'Raw data'!C4767)</f>
        <v/>
      </c>
      <c r="F4767" s="1">
        <f>IF('Raw data'!D4767=0,"",'Raw data'!D4767)</f>
        <v/>
      </c>
      <c r="H4767" s="8">
        <f>IFERROR(IF(COUNTIF(E4767:F4767,0)=2,"",IF(COUNTIF(E4767:F4767,0)=1,0,E4767/SUM(E4767:F4767))),"")</f>
        <v/>
      </c>
      <c r="I4767" s="1">
        <f>IFERROR(RANK(H4767,H:H),"")</f>
        <v/>
      </c>
      <c r="K4767" s="1">
        <f>IF(D4767&lt;J$2,1,IF(D4767&lt;J$3,2,IF(D4767&lt;J$4,3,IF(D4767="","",4))))</f>
        <v/>
      </c>
      <c r="M4767" s="1">
        <f>IF(K4767="","",IF(K4767&gt;Figures!B$6-1,"yes","no"))</f>
        <v/>
      </c>
      <c r="N4767" s="8">
        <f>IF(H4767="","",IF(M4767="yes",H4767,0))</f>
        <v/>
      </c>
      <c r="O4767" s="1">
        <f>IFERROR(RANK(N4767,N:N),"")</f>
        <v/>
      </c>
    </row>
    <row r="4768">
      <c r="A4768" s="1">
        <f>IF('Raw data'!A4768="","",'Raw data'!A4768)</f>
        <v/>
      </c>
      <c r="B4768" s="1">
        <f>IFERROR(MID(A4768,1,FIND("{",A4768)-1),A4768)</f>
        <v/>
      </c>
      <c r="C4768" s="1">
        <f>IFERROR(MID(A4768,FIND("{",A4768)+1,FIND("}",A4768)-FIND("{",A4768)-1),"")</f>
        <v/>
      </c>
      <c r="D4768" s="1">
        <f>IF('Raw data'!B4768=0,"",'Raw data'!B4768)</f>
        <v/>
      </c>
      <c r="E4768" s="1">
        <f>IF('Raw data'!C4768=0,"",'Raw data'!C4768)</f>
        <v/>
      </c>
      <c r="F4768" s="1">
        <f>IF('Raw data'!D4768=0,"",'Raw data'!D4768)</f>
        <v/>
      </c>
      <c r="H4768" s="8">
        <f>IFERROR(IF(COUNTIF(E4768:F4768,0)=2,"",IF(COUNTIF(E4768:F4768,0)=1,0,E4768/SUM(E4768:F4768))),"")</f>
        <v/>
      </c>
      <c r="I4768" s="1">
        <f>IFERROR(RANK(H4768,H:H),"")</f>
        <v/>
      </c>
      <c r="K4768" s="1">
        <f>IF(D4768&lt;J$2,1,IF(D4768&lt;J$3,2,IF(D4768&lt;J$4,3,IF(D4768="","",4))))</f>
        <v/>
      </c>
      <c r="M4768" s="1">
        <f>IF(K4768="","",IF(K4768&gt;Figures!B$6-1,"yes","no"))</f>
        <v/>
      </c>
      <c r="N4768" s="8">
        <f>IF(H4768="","",IF(M4768="yes",H4768,0))</f>
        <v/>
      </c>
      <c r="O4768" s="1">
        <f>IFERROR(RANK(N4768,N:N),"")</f>
        <v/>
      </c>
    </row>
    <row r="4769">
      <c r="A4769" s="1">
        <f>IF('Raw data'!A4769="","",'Raw data'!A4769)</f>
        <v/>
      </c>
      <c r="B4769" s="1">
        <f>IFERROR(MID(A4769,1,FIND("{",A4769)-1),A4769)</f>
        <v/>
      </c>
      <c r="C4769" s="1">
        <f>IFERROR(MID(A4769,FIND("{",A4769)+1,FIND("}",A4769)-FIND("{",A4769)-1),"")</f>
        <v/>
      </c>
      <c r="D4769" s="1">
        <f>IF('Raw data'!B4769=0,"",'Raw data'!B4769)</f>
        <v/>
      </c>
      <c r="E4769" s="1">
        <f>IF('Raw data'!C4769=0,"",'Raw data'!C4769)</f>
        <v/>
      </c>
      <c r="F4769" s="1">
        <f>IF('Raw data'!D4769=0,"",'Raw data'!D4769)</f>
        <v/>
      </c>
      <c r="H4769" s="8">
        <f>IFERROR(IF(COUNTIF(E4769:F4769,0)=2,"",IF(COUNTIF(E4769:F4769,0)=1,0,E4769/SUM(E4769:F4769))),"")</f>
        <v/>
      </c>
      <c r="I4769" s="1">
        <f>IFERROR(RANK(H4769,H:H),"")</f>
        <v/>
      </c>
      <c r="K4769" s="1">
        <f>IF(D4769&lt;J$2,1,IF(D4769&lt;J$3,2,IF(D4769&lt;J$4,3,IF(D4769="","",4))))</f>
        <v/>
      </c>
      <c r="M4769" s="1">
        <f>IF(K4769="","",IF(K4769&gt;Figures!B$6-1,"yes","no"))</f>
        <v/>
      </c>
      <c r="N4769" s="8">
        <f>IF(H4769="","",IF(M4769="yes",H4769,0))</f>
        <v/>
      </c>
      <c r="O4769" s="1">
        <f>IFERROR(RANK(N4769,N:N),"")</f>
        <v/>
      </c>
    </row>
    <row r="4770">
      <c r="A4770" s="1">
        <f>IF('Raw data'!A4770="","",'Raw data'!A4770)</f>
        <v/>
      </c>
      <c r="B4770" s="1">
        <f>IFERROR(MID(A4770,1,FIND("{",A4770)-1),A4770)</f>
        <v/>
      </c>
      <c r="C4770" s="1">
        <f>IFERROR(MID(A4770,FIND("{",A4770)+1,FIND("}",A4770)-FIND("{",A4770)-1),"")</f>
        <v/>
      </c>
      <c r="D4770" s="1">
        <f>IF('Raw data'!B4770=0,"",'Raw data'!B4770)</f>
        <v/>
      </c>
      <c r="E4770" s="1">
        <f>IF('Raw data'!C4770=0,"",'Raw data'!C4770)</f>
        <v/>
      </c>
      <c r="F4770" s="1">
        <f>IF('Raw data'!D4770=0,"",'Raw data'!D4770)</f>
        <v/>
      </c>
      <c r="H4770" s="8">
        <f>IFERROR(IF(COUNTIF(E4770:F4770,0)=2,"",IF(COUNTIF(E4770:F4770,0)=1,0,E4770/SUM(E4770:F4770))),"")</f>
        <v/>
      </c>
      <c r="I4770" s="1">
        <f>IFERROR(RANK(H4770,H:H),"")</f>
        <v/>
      </c>
      <c r="K4770" s="1">
        <f>IF(D4770&lt;J$2,1,IF(D4770&lt;J$3,2,IF(D4770&lt;J$4,3,IF(D4770="","",4))))</f>
        <v/>
      </c>
      <c r="M4770" s="1">
        <f>IF(K4770="","",IF(K4770&gt;Figures!B$6-1,"yes","no"))</f>
        <v/>
      </c>
      <c r="N4770" s="8">
        <f>IF(H4770="","",IF(M4770="yes",H4770,0))</f>
        <v/>
      </c>
      <c r="O4770" s="1">
        <f>IFERROR(RANK(N4770,N:N),"")</f>
        <v/>
      </c>
    </row>
    <row r="4771">
      <c r="A4771" s="1">
        <f>IF('Raw data'!A4771="","",'Raw data'!A4771)</f>
        <v/>
      </c>
      <c r="B4771" s="1">
        <f>IFERROR(MID(A4771,1,FIND("{",A4771)-1),A4771)</f>
        <v/>
      </c>
      <c r="C4771" s="1">
        <f>IFERROR(MID(A4771,FIND("{",A4771)+1,FIND("}",A4771)-FIND("{",A4771)-1),"")</f>
        <v/>
      </c>
      <c r="D4771" s="1">
        <f>IF('Raw data'!B4771=0,"",'Raw data'!B4771)</f>
        <v/>
      </c>
      <c r="E4771" s="1">
        <f>IF('Raw data'!C4771=0,"",'Raw data'!C4771)</f>
        <v/>
      </c>
      <c r="F4771" s="1">
        <f>IF('Raw data'!D4771=0,"",'Raw data'!D4771)</f>
        <v/>
      </c>
      <c r="H4771" s="8">
        <f>IFERROR(IF(COUNTIF(E4771:F4771,0)=2,"",IF(COUNTIF(E4771:F4771,0)=1,0,E4771/SUM(E4771:F4771))),"")</f>
        <v/>
      </c>
      <c r="I4771" s="1">
        <f>IFERROR(RANK(H4771,H:H),"")</f>
        <v/>
      </c>
      <c r="K4771" s="1">
        <f>IF(D4771&lt;J$2,1,IF(D4771&lt;J$3,2,IF(D4771&lt;J$4,3,IF(D4771="","",4))))</f>
        <v/>
      </c>
      <c r="M4771" s="1">
        <f>IF(K4771="","",IF(K4771&gt;Figures!B$6-1,"yes","no"))</f>
        <v/>
      </c>
      <c r="N4771" s="8">
        <f>IF(H4771="","",IF(M4771="yes",H4771,0))</f>
        <v/>
      </c>
      <c r="O4771" s="1">
        <f>IFERROR(RANK(N4771,N:N),"")</f>
        <v/>
      </c>
    </row>
    <row r="4772">
      <c r="A4772" s="1">
        <f>IF('Raw data'!A4772="","",'Raw data'!A4772)</f>
        <v/>
      </c>
      <c r="B4772" s="1">
        <f>IFERROR(MID(A4772,1,FIND("{",A4772)-1),A4772)</f>
        <v/>
      </c>
      <c r="C4772" s="1">
        <f>IFERROR(MID(A4772,FIND("{",A4772)+1,FIND("}",A4772)-FIND("{",A4772)-1),"")</f>
        <v/>
      </c>
      <c r="D4772" s="1">
        <f>IF('Raw data'!B4772=0,"",'Raw data'!B4772)</f>
        <v/>
      </c>
      <c r="E4772" s="1">
        <f>IF('Raw data'!C4772=0,"",'Raw data'!C4772)</f>
        <v/>
      </c>
      <c r="F4772" s="1">
        <f>IF('Raw data'!D4772=0,"",'Raw data'!D4772)</f>
        <v/>
      </c>
      <c r="H4772" s="8">
        <f>IFERROR(IF(COUNTIF(E4772:F4772,0)=2,"",IF(COUNTIF(E4772:F4772,0)=1,0,E4772/SUM(E4772:F4772))),"")</f>
        <v/>
      </c>
      <c r="I4772" s="1">
        <f>IFERROR(RANK(H4772,H:H),"")</f>
        <v/>
      </c>
      <c r="K4772" s="1">
        <f>IF(D4772&lt;J$2,1,IF(D4772&lt;J$3,2,IF(D4772&lt;J$4,3,IF(D4772="","",4))))</f>
        <v/>
      </c>
      <c r="M4772" s="1">
        <f>IF(K4772="","",IF(K4772&gt;Figures!B$6-1,"yes","no"))</f>
        <v/>
      </c>
      <c r="N4772" s="8">
        <f>IF(H4772="","",IF(M4772="yes",H4772,0))</f>
        <v/>
      </c>
      <c r="O4772" s="1">
        <f>IFERROR(RANK(N4772,N:N),"")</f>
        <v/>
      </c>
    </row>
    <row r="4773">
      <c r="A4773" s="1">
        <f>IF('Raw data'!A4773="","",'Raw data'!A4773)</f>
        <v/>
      </c>
      <c r="B4773" s="1">
        <f>IFERROR(MID(A4773,1,FIND("{",A4773)-1),A4773)</f>
        <v/>
      </c>
      <c r="C4773" s="1">
        <f>IFERROR(MID(A4773,FIND("{",A4773)+1,FIND("}",A4773)-FIND("{",A4773)-1),"")</f>
        <v/>
      </c>
      <c r="D4773" s="1">
        <f>IF('Raw data'!B4773=0,"",'Raw data'!B4773)</f>
        <v/>
      </c>
      <c r="E4773" s="1">
        <f>IF('Raw data'!C4773=0,"",'Raw data'!C4773)</f>
        <v/>
      </c>
      <c r="F4773" s="1">
        <f>IF('Raw data'!D4773=0,"",'Raw data'!D4773)</f>
        <v/>
      </c>
      <c r="H4773" s="8">
        <f>IFERROR(IF(COUNTIF(E4773:F4773,0)=2,"",IF(COUNTIF(E4773:F4773,0)=1,0,E4773/SUM(E4773:F4773))),"")</f>
        <v/>
      </c>
      <c r="I4773" s="1">
        <f>IFERROR(RANK(H4773,H:H),"")</f>
        <v/>
      </c>
      <c r="K4773" s="1">
        <f>IF(D4773&lt;J$2,1,IF(D4773&lt;J$3,2,IF(D4773&lt;J$4,3,IF(D4773="","",4))))</f>
        <v/>
      </c>
      <c r="M4773" s="1">
        <f>IF(K4773="","",IF(K4773&gt;Figures!B$6-1,"yes","no"))</f>
        <v/>
      </c>
      <c r="N4773" s="8">
        <f>IF(H4773="","",IF(M4773="yes",H4773,0))</f>
        <v/>
      </c>
      <c r="O4773" s="1">
        <f>IFERROR(RANK(N4773,N:N),"")</f>
        <v/>
      </c>
    </row>
    <row r="4774">
      <c r="A4774" s="1">
        <f>IF('Raw data'!A4774="","",'Raw data'!A4774)</f>
        <v/>
      </c>
      <c r="B4774" s="1">
        <f>IFERROR(MID(A4774,1,FIND("{",A4774)-1),A4774)</f>
        <v/>
      </c>
      <c r="C4774" s="1">
        <f>IFERROR(MID(A4774,FIND("{",A4774)+1,FIND("}",A4774)-FIND("{",A4774)-1),"")</f>
        <v/>
      </c>
      <c r="D4774" s="1">
        <f>IF('Raw data'!B4774=0,"",'Raw data'!B4774)</f>
        <v/>
      </c>
      <c r="E4774" s="1">
        <f>IF('Raw data'!C4774=0,"",'Raw data'!C4774)</f>
        <v/>
      </c>
      <c r="F4774" s="1">
        <f>IF('Raw data'!D4774=0,"",'Raw data'!D4774)</f>
        <v/>
      </c>
      <c r="H4774" s="8">
        <f>IFERROR(IF(COUNTIF(E4774:F4774,0)=2,"",IF(COUNTIF(E4774:F4774,0)=1,0,E4774/SUM(E4774:F4774))),"")</f>
        <v/>
      </c>
      <c r="I4774" s="1">
        <f>IFERROR(RANK(H4774,H:H),"")</f>
        <v/>
      </c>
      <c r="K4774" s="1">
        <f>IF(D4774&lt;J$2,1,IF(D4774&lt;J$3,2,IF(D4774&lt;J$4,3,IF(D4774="","",4))))</f>
        <v/>
      </c>
      <c r="M4774" s="1">
        <f>IF(K4774="","",IF(K4774&gt;Figures!B$6-1,"yes","no"))</f>
        <v/>
      </c>
      <c r="N4774" s="8">
        <f>IF(H4774="","",IF(M4774="yes",H4774,0))</f>
        <v/>
      </c>
      <c r="O4774" s="1">
        <f>IFERROR(RANK(N4774,N:N),"")</f>
        <v/>
      </c>
    </row>
    <row r="4775">
      <c r="A4775" s="1">
        <f>IF('Raw data'!A4775="","",'Raw data'!A4775)</f>
        <v/>
      </c>
      <c r="B4775" s="1">
        <f>IFERROR(MID(A4775,1,FIND("{",A4775)-1),A4775)</f>
        <v/>
      </c>
      <c r="C4775" s="1">
        <f>IFERROR(MID(A4775,FIND("{",A4775)+1,FIND("}",A4775)-FIND("{",A4775)-1),"")</f>
        <v/>
      </c>
      <c r="D4775" s="1">
        <f>IF('Raw data'!B4775=0,"",'Raw data'!B4775)</f>
        <v/>
      </c>
      <c r="E4775" s="1">
        <f>IF('Raw data'!C4775=0,"",'Raw data'!C4775)</f>
        <v/>
      </c>
      <c r="F4775" s="1">
        <f>IF('Raw data'!D4775=0,"",'Raw data'!D4775)</f>
        <v/>
      </c>
      <c r="H4775" s="8">
        <f>IFERROR(IF(COUNTIF(E4775:F4775,0)=2,"",IF(COUNTIF(E4775:F4775,0)=1,0,E4775/SUM(E4775:F4775))),"")</f>
        <v/>
      </c>
      <c r="I4775" s="1">
        <f>IFERROR(RANK(H4775,H:H),"")</f>
        <v/>
      </c>
      <c r="K4775" s="1">
        <f>IF(D4775&lt;J$2,1,IF(D4775&lt;J$3,2,IF(D4775&lt;J$4,3,IF(D4775="","",4))))</f>
        <v/>
      </c>
      <c r="M4775" s="1">
        <f>IF(K4775="","",IF(K4775&gt;Figures!B$6-1,"yes","no"))</f>
        <v/>
      </c>
      <c r="N4775" s="8">
        <f>IF(H4775="","",IF(M4775="yes",H4775,0))</f>
        <v/>
      </c>
      <c r="O4775" s="1">
        <f>IFERROR(RANK(N4775,N:N),"")</f>
        <v/>
      </c>
    </row>
    <row r="4776">
      <c r="A4776" s="1">
        <f>IF('Raw data'!A4776="","",'Raw data'!A4776)</f>
        <v/>
      </c>
      <c r="B4776" s="1">
        <f>IFERROR(MID(A4776,1,FIND("{",A4776)-1),A4776)</f>
        <v/>
      </c>
      <c r="C4776" s="1">
        <f>IFERROR(MID(A4776,FIND("{",A4776)+1,FIND("}",A4776)-FIND("{",A4776)-1),"")</f>
        <v/>
      </c>
      <c r="D4776" s="1">
        <f>IF('Raw data'!B4776=0,"",'Raw data'!B4776)</f>
        <v/>
      </c>
      <c r="E4776" s="1">
        <f>IF('Raw data'!C4776=0,"",'Raw data'!C4776)</f>
        <v/>
      </c>
      <c r="F4776" s="1">
        <f>IF('Raw data'!D4776=0,"",'Raw data'!D4776)</f>
        <v/>
      </c>
      <c r="H4776" s="8">
        <f>IFERROR(IF(COUNTIF(E4776:F4776,0)=2,"",IF(COUNTIF(E4776:F4776,0)=1,0,E4776/SUM(E4776:F4776))),"")</f>
        <v/>
      </c>
      <c r="I4776" s="1">
        <f>IFERROR(RANK(H4776,H:H),"")</f>
        <v/>
      </c>
      <c r="K4776" s="1">
        <f>IF(D4776&lt;J$2,1,IF(D4776&lt;J$3,2,IF(D4776&lt;J$4,3,IF(D4776="","",4))))</f>
        <v/>
      </c>
      <c r="M4776" s="1">
        <f>IF(K4776="","",IF(K4776&gt;Figures!B$6-1,"yes","no"))</f>
        <v/>
      </c>
      <c r="N4776" s="8">
        <f>IF(H4776="","",IF(M4776="yes",H4776,0))</f>
        <v/>
      </c>
      <c r="O4776" s="1">
        <f>IFERROR(RANK(N4776,N:N),"")</f>
        <v/>
      </c>
    </row>
    <row r="4777">
      <c r="A4777" s="1">
        <f>IF('Raw data'!A4777="","",'Raw data'!A4777)</f>
        <v/>
      </c>
      <c r="B4777" s="1">
        <f>IFERROR(MID(A4777,1,FIND("{",A4777)-1),A4777)</f>
        <v/>
      </c>
      <c r="C4777" s="1">
        <f>IFERROR(MID(A4777,FIND("{",A4777)+1,FIND("}",A4777)-FIND("{",A4777)-1),"")</f>
        <v/>
      </c>
      <c r="D4777" s="1">
        <f>IF('Raw data'!B4777=0,"",'Raw data'!B4777)</f>
        <v/>
      </c>
      <c r="E4777" s="1">
        <f>IF('Raw data'!C4777=0,"",'Raw data'!C4777)</f>
        <v/>
      </c>
      <c r="F4777" s="1">
        <f>IF('Raw data'!D4777=0,"",'Raw data'!D4777)</f>
        <v/>
      </c>
      <c r="H4777" s="8">
        <f>IFERROR(IF(COUNTIF(E4777:F4777,0)=2,"",IF(COUNTIF(E4777:F4777,0)=1,0,E4777/SUM(E4777:F4777))),"")</f>
        <v/>
      </c>
      <c r="I4777" s="1">
        <f>IFERROR(RANK(H4777,H:H),"")</f>
        <v/>
      </c>
      <c r="K4777" s="1">
        <f>IF(D4777&lt;J$2,1,IF(D4777&lt;J$3,2,IF(D4777&lt;J$4,3,IF(D4777="","",4))))</f>
        <v/>
      </c>
      <c r="M4777" s="1">
        <f>IF(K4777="","",IF(K4777&gt;Figures!B$6-1,"yes","no"))</f>
        <v/>
      </c>
      <c r="N4777" s="8">
        <f>IF(H4777="","",IF(M4777="yes",H4777,0))</f>
        <v/>
      </c>
      <c r="O4777" s="1">
        <f>IFERROR(RANK(N4777,N:N),"")</f>
        <v/>
      </c>
    </row>
    <row r="4778">
      <c r="A4778" s="1">
        <f>IF('Raw data'!A4778="","",'Raw data'!A4778)</f>
        <v/>
      </c>
      <c r="B4778" s="1">
        <f>IFERROR(MID(A4778,1,FIND("{",A4778)-1),A4778)</f>
        <v/>
      </c>
      <c r="C4778" s="1">
        <f>IFERROR(MID(A4778,FIND("{",A4778)+1,FIND("}",A4778)-FIND("{",A4778)-1),"")</f>
        <v/>
      </c>
      <c r="D4778" s="1">
        <f>IF('Raw data'!B4778=0,"",'Raw data'!B4778)</f>
        <v/>
      </c>
      <c r="E4778" s="1">
        <f>IF('Raw data'!C4778=0,"",'Raw data'!C4778)</f>
        <v/>
      </c>
      <c r="F4778" s="1">
        <f>IF('Raw data'!D4778=0,"",'Raw data'!D4778)</f>
        <v/>
      </c>
      <c r="H4778" s="8">
        <f>IFERROR(IF(COUNTIF(E4778:F4778,0)=2,"",IF(COUNTIF(E4778:F4778,0)=1,0,E4778/SUM(E4778:F4778))),"")</f>
        <v/>
      </c>
      <c r="I4778" s="1">
        <f>IFERROR(RANK(H4778,H:H),"")</f>
        <v/>
      </c>
      <c r="K4778" s="1">
        <f>IF(D4778&lt;J$2,1,IF(D4778&lt;J$3,2,IF(D4778&lt;J$4,3,IF(D4778="","",4))))</f>
        <v/>
      </c>
      <c r="M4778" s="1">
        <f>IF(K4778="","",IF(K4778&gt;Figures!B$6-1,"yes","no"))</f>
        <v/>
      </c>
      <c r="N4778" s="8">
        <f>IF(H4778="","",IF(M4778="yes",H4778,0))</f>
        <v/>
      </c>
      <c r="O4778" s="1">
        <f>IFERROR(RANK(N4778,N:N),"")</f>
        <v/>
      </c>
    </row>
    <row r="4779">
      <c r="A4779" s="1">
        <f>IF('Raw data'!A4779="","",'Raw data'!A4779)</f>
        <v/>
      </c>
      <c r="B4779" s="1">
        <f>IFERROR(MID(A4779,1,FIND("{",A4779)-1),A4779)</f>
        <v/>
      </c>
      <c r="C4779" s="1">
        <f>IFERROR(MID(A4779,FIND("{",A4779)+1,FIND("}",A4779)-FIND("{",A4779)-1),"")</f>
        <v/>
      </c>
      <c r="D4779" s="1">
        <f>IF('Raw data'!B4779=0,"",'Raw data'!B4779)</f>
        <v/>
      </c>
      <c r="E4779" s="1">
        <f>IF('Raw data'!C4779=0,"",'Raw data'!C4779)</f>
        <v/>
      </c>
      <c r="F4779" s="1">
        <f>IF('Raw data'!D4779=0,"",'Raw data'!D4779)</f>
        <v/>
      </c>
      <c r="H4779" s="8">
        <f>IFERROR(IF(COUNTIF(E4779:F4779,0)=2,"",IF(COUNTIF(E4779:F4779,0)=1,0,E4779/SUM(E4779:F4779))),"")</f>
        <v/>
      </c>
      <c r="I4779" s="1">
        <f>IFERROR(RANK(H4779,H:H),"")</f>
        <v/>
      </c>
      <c r="K4779" s="1">
        <f>IF(D4779&lt;J$2,1,IF(D4779&lt;J$3,2,IF(D4779&lt;J$4,3,IF(D4779="","",4))))</f>
        <v/>
      </c>
      <c r="M4779" s="1">
        <f>IF(K4779="","",IF(K4779&gt;Figures!B$6-1,"yes","no"))</f>
        <v/>
      </c>
      <c r="N4779" s="8">
        <f>IF(H4779="","",IF(M4779="yes",H4779,0))</f>
        <v/>
      </c>
      <c r="O4779" s="1">
        <f>IFERROR(RANK(N4779,N:N),"")</f>
        <v/>
      </c>
    </row>
    <row r="4780">
      <c r="A4780" s="1">
        <f>IF('Raw data'!A4780="","",'Raw data'!A4780)</f>
        <v/>
      </c>
      <c r="B4780" s="1">
        <f>IFERROR(MID(A4780,1,FIND("{",A4780)-1),A4780)</f>
        <v/>
      </c>
      <c r="C4780" s="1">
        <f>IFERROR(MID(A4780,FIND("{",A4780)+1,FIND("}",A4780)-FIND("{",A4780)-1),"")</f>
        <v/>
      </c>
      <c r="D4780" s="1">
        <f>IF('Raw data'!B4780=0,"",'Raw data'!B4780)</f>
        <v/>
      </c>
      <c r="E4780" s="1">
        <f>IF('Raw data'!C4780=0,"",'Raw data'!C4780)</f>
        <v/>
      </c>
      <c r="F4780" s="1">
        <f>IF('Raw data'!D4780=0,"",'Raw data'!D4780)</f>
        <v/>
      </c>
      <c r="H4780" s="8">
        <f>IFERROR(IF(COUNTIF(E4780:F4780,0)=2,"",IF(COUNTIF(E4780:F4780,0)=1,0,E4780/SUM(E4780:F4780))),"")</f>
        <v/>
      </c>
      <c r="I4780" s="1">
        <f>IFERROR(RANK(H4780,H:H),"")</f>
        <v/>
      </c>
      <c r="K4780" s="1">
        <f>IF(D4780&lt;J$2,1,IF(D4780&lt;J$3,2,IF(D4780&lt;J$4,3,IF(D4780="","",4))))</f>
        <v/>
      </c>
      <c r="M4780" s="1">
        <f>IF(K4780="","",IF(K4780&gt;Figures!B$6-1,"yes","no"))</f>
        <v/>
      </c>
      <c r="N4780" s="8">
        <f>IF(H4780="","",IF(M4780="yes",H4780,0))</f>
        <v/>
      </c>
      <c r="O4780" s="1">
        <f>IFERROR(RANK(N4780,N:N),"")</f>
        <v/>
      </c>
    </row>
    <row r="4781">
      <c r="A4781" s="1">
        <f>IF('Raw data'!A4781="","",'Raw data'!A4781)</f>
        <v/>
      </c>
      <c r="B4781" s="1">
        <f>IFERROR(MID(A4781,1,FIND("{",A4781)-1),A4781)</f>
        <v/>
      </c>
      <c r="C4781" s="1">
        <f>IFERROR(MID(A4781,FIND("{",A4781)+1,FIND("}",A4781)-FIND("{",A4781)-1),"")</f>
        <v/>
      </c>
      <c r="D4781" s="1">
        <f>IF('Raw data'!B4781=0,"",'Raw data'!B4781)</f>
        <v/>
      </c>
      <c r="E4781" s="1">
        <f>IF('Raw data'!C4781=0,"",'Raw data'!C4781)</f>
        <v/>
      </c>
      <c r="F4781" s="1">
        <f>IF('Raw data'!D4781=0,"",'Raw data'!D4781)</f>
        <v/>
      </c>
      <c r="H4781" s="8">
        <f>IFERROR(IF(COUNTIF(E4781:F4781,0)=2,"",IF(COUNTIF(E4781:F4781,0)=1,0,E4781/SUM(E4781:F4781))),"")</f>
        <v/>
      </c>
      <c r="I4781" s="1">
        <f>IFERROR(RANK(H4781,H:H),"")</f>
        <v/>
      </c>
      <c r="K4781" s="1">
        <f>IF(D4781&lt;J$2,1,IF(D4781&lt;J$3,2,IF(D4781&lt;J$4,3,IF(D4781="","",4))))</f>
        <v/>
      </c>
      <c r="M4781" s="1">
        <f>IF(K4781="","",IF(K4781&gt;Figures!B$6-1,"yes","no"))</f>
        <v/>
      </c>
      <c r="N4781" s="8">
        <f>IF(H4781="","",IF(M4781="yes",H4781,0))</f>
        <v/>
      </c>
      <c r="O4781" s="1">
        <f>IFERROR(RANK(N4781,N:N),"")</f>
        <v/>
      </c>
    </row>
    <row r="4782">
      <c r="A4782" s="1">
        <f>IF('Raw data'!A4782="","",'Raw data'!A4782)</f>
        <v/>
      </c>
      <c r="B4782" s="1">
        <f>IFERROR(MID(A4782,1,FIND("{",A4782)-1),A4782)</f>
        <v/>
      </c>
      <c r="C4782" s="1">
        <f>IFERROR(MID(A4782,FIND("{",A4782)+1,FIND("}",A4782)-FIND("{",A4782)-1),"")</f>
        <v/>
      </c>
      <c r="D4782" s="1">
        <f>IF('Raw data'!B4782=0,"",'Raw data'!B4782)</f>
        <v/>
      </c>
      <c r="E4782" s="1">
        <f>IF('Raw data'!C4782=0,"",'Raw data'!C4782)</f>
        <v/>
      </c>
      <c r="F4782" s="1">
        <f>IF('Raw data'!D4782=0,"",'Raw data'!D4782)</f>
        <v/>
      </c>
      <c r="H4782" s="8">
        <f>IFERROR(IF(COUNTIF(E4782:F4782,0)=2,"",IF(COUNTIF(E4782:F4782,0)=1,0,E4782/SUM(E4782:F4782))),"")</f>
        <v/>
      </c>
      <c r="I4782" s="1">
        <f>IFERROR(RANK(H4782,H:H),"")</f>
        <v/>
      </c>
      <c r="K4782" s="1">
        <f>IF(D4782&lt;J$2,1,IF(D4782&lt;J$3,2,IF(D4782&lt;J$4,3,IF(D4782="","",4))))</f>
        <v/>
      </c>
      <c r="M4782" s="1">
        <f>IF(K4782="","",IF(K4782&gt;Figures!B$6-1,"yes","no"))</f>
        <v/>
      </c>
      <c r="N4782" s="8">
        <f>IF(H4782="","",IF(M4782="yes",H4782,0))</f>
        <v/>
      </c>
      <c r="O4782" s="1">
        <f>IFERROR(RANK(N4782,N:N),"")</f>
        <v/>
      </c>
    </row>
    <row r="4783">
      <c r="A4783" s="1">
        <f>IF('Raw data'!A4783="","",'Raw data'!A4783)</f>
        <v/>
      </c>
      <c r="B4783" s="1">
        <f>IFERROR(MID(A4783,1,FIND("{",A4783)-1),A4783)</f>
        <v/>
      </c>
      <c r="C4783" s="1">
        <f>IFERROR(MID(A4783,FIND("{",A4783)+1,FIND("}",A4783)-FIND("{",A4783)-1),"")</f>
        <v/>
      </c>
      <c r="D4783" s="1">
        <f>IF('Raw data'!B4783=0,"",'Raw data'!B4783)</f>
        <v/>
      </c>
      <c r="E4783" s="1">
        <f>IF('Raw data'!C4783=0,"",'Raw data'!C4783)</f>
        <v/>
      </c>
      <c r="F4783" s="1">
        <f>IF('Raw data'!D4783=0,"",'Raw data'!D4783)</f>
        <v/>
      </c>
      <c r="H4783" s="8">
        <f>IFERROR(IF(COUNTIF(E4783:F4783,0)=2,"",IF(COUNTIF(E4783:F4783,0)=1,0,E4783/SUM(E4783:F4783))),"")</f>
        <v/>
      </c>
      <c r="I4783" s="1">
        <f>IFERROR(RANK(H4783,H:H),"")</f>
        <v/>
      </c>
      <c r="K4783" s="1">
        <f>IF(D4783&lt;J$2,1,IF(D4783&lt;J$3,2,IF(D4783&lt;J$4,3,IF(D4783="","",4))))</f>
        <v/>
      </c>
      <c r="M4783" s="1">
        <f>IF(K4783="","",IF(K4783&gt;Figures!B$6-1,"yes","no"))</f>
        <v/>
      </c>
      <c r="N4783" s="8">
        <f>IF(H4783="","",IF(M4783="yes",H4783,0))</f>
        <v/>
      </c>
      <c r="O4783" s="1">
        <f>IFERROR(RANK(N4783,N:N),"")</f>
        <v/>
      </c>
    </row>
    <row r="4784">
      <c r="A4784" s="1">
        <f>IF('Raw data'!A4784="","",'Raw data'!A4784)</f>
        <v/>
      </c>
      <c r="B4784" s="1">
        <f>IFERROR(MID(A4784,1,FIND("{",A4784)-1),A4784)</f>
        <v/>
      </c>
      <c r="C4784" s="1">
        <f>IFERROR(MID(A4784,FIND("{",A4784)+1,FIND("}",A4784)-FIND("{",A4784)-1),"")</f>
        <v/>
      </c>
      <c r="D4784" s="1">
        <f>IF('Raw data'!B4784=0,"",'Raw data'!B4784)</f>
        <v/>
      </c>
      <c r="E4784" s="1">
        <f>IF('Raw data'!C4784=0,"",'Raw data'!C4784)</f>
        <v/>
      </c>
      <c r="F4784" s="1">
        <f>IF('Raw data'!D4784=0,"",'Raw data'!D4784)</f>
        <v/>
      </c>
      <c r="H4784" s="8">
        <f>IFERROR(IF(COUNTIF(E4784:F4784,0)=2,"",IF(COUNTIF(E4784:F4784,0)=1,0,E4784/SUM(E4784:F4784))),"")</f>
        <v/>
      </c>
      <c r="I4784" s="1">
        <f>IFERROR(RANK(H4784,H:H),"")</f>
        <v/>
      </c>
      <c r="K4784" s="1">
        <f>IF(D4784&lt;J$2,1,IF(D4784&lt;J$3,2,IF(D4784&lt;J$4,3,IF(D4784="","",4))))</f>
        <v/>
      </c>
      <c r="M4784" s="1">
        <f>IF(K4784="","",IF(K4784&gt;Figures!B$6-1,"yes","no"))</f>
        <v/>
      </c>
      <c r="N4784" s="8">
        <f>IF(H4784="","",IF(M4784="yes",H4784,0))</f>
        <v/>
      </c>
      <c r="O4784" s="1">
        <f>IFERROR(RANK(N4784,N:N),"")</f>
        <v/>
      </c>
    </row>
    <row r="4785">
      <c r="A4785" s="1">
        <f>IF('Raw data'!A4785="","",'Raw data'!A4785)</f>
        <v/>
      </c>
      <c r="B4785" s="1">
        <f>IFERROR(MID(A4785,1,FIND("{",A4785)-1),A4785)</f>
        <v/>
      </c>
      <c r="C4785" s="1">
        <f>IFERROR(MID(A4785,FIND("{",A4785)+1,FIND("}",A4785)-FIND("{",A4785)-1),"")</f>
        <v/>
      </c>
      <c r="D4785" s="1">
        <f>IF('Raw data'!B4785=0,"",'Raw data'!B4785)</f>
        <v/>
      </c>
      <c r="E4785" s="1">
        <f>IF('Raw data'!C4785=0,"",'Raw data'!C4785)</f>
        <v/>
      </c>
      <c r="F4785" s="1">
        <f>IF('Raw data'!D4785=0,"",'Raw data'!D4785)</f>
        <v/>
      </c>
      <c r="H4785" s="8">
        <f>IFERROR(IF(COUNTIF(E4785:F4785,0)=2,"",IF(COUNTIF(E4785:F4785,0)=1,0,E4785/SUM(E4785:F4785))),"")</f>
        <v/>
      </c>
      <c r="I4785" s="1">
        <f>IFERROR(RANK(H4785,H:H),"")</f>
        <v/>
      </c>
      <c r="K4785" s="1">
        <f>IF(D4785&lt;J$2,1,IF(D4785&lt;J$3,2,IF(D4785&lt;J$4,3,IF(D4785="","",4))))</f>
        <v/>
      </c>
      <c r="M4785" s="1">
        <f>IF(K4785="","",IF(K4785&gt;Figures!B$6-1,"yes","no"))</f>
        <v/>
      </c>
      <c r="N4785" s="8">
        <f>IF(H4785="","",IF(M4785="yes",H4785,0))</f>
        <v/>
      </c>
      <c r="O4785" s="1">
        <f>IFERROR(RANK(N4785,N:N),"")</f>
        <v/>
      </c>
    </row>
    <row r="4786">
      <c r="A4786" s="1">
        <f>IF('Raw data'!A4786="","",'Raw data'!A4786)</f>
        <v/>
      </c>
      <c r="B4786" s="1">
        <f>IFERROR(MID(A4786,1,FIND("{",A4786)-1),A4786)</f>
        <v/>
      </c>
      <c r="C4786" s="1">
        <f>IFERROR(MID(A4786,FIND("{",A4786)+1,FIND("}",A4786)-FIND("{",A4786)-1),"")</f>
        <v/>
      </c>
      <c r="D4786" s="1">
        <f>IF('Raw data'!B4786=0,"",'Raw data'!B4786)</f>
        <v/>
      </c>
      <c r="E4786" s="1">
        <f>IF('Raw data'!C4786=0,"",'Raw data'!C4786)</f>
        <v/>
      </c>
      <c r="F4786" s="1">
        <f>IF('Raw data'!D4786=0,"",'Raw data'!D4786)</f>
        <v/>
      </c>
      <c r="H4786" s="8">
        <f>IFERROR(IF(COUNTIF(E4786:F4786,0)=2,"",IF(COUNTIF(E4786:F4786,0)=1,0,E4786/SUM(E4786:F4786))),"")</f>
        <v/>
      </c>
      <c r="I4786" s="1">
        <f>IFERROR(RANK(H4786,H:H),"")</f>
        <v/>
      </c>
      <c r="K4786" s="1">
        <f>IF(D4786&lt;J$2,1,IF(D4786&lt;J$3,2,IF(D4786&lt;J$4,3,IF(D4786="","",4))))</f>
        <v/>
      </c>
      <c r="M4786" s="1">
        <f>IF(K4786="","",IF(K4786&gt;Figures!B$6-1,"yes","no"))</f>
        <v/>
      </c>
      <c r="N4786" s="8">
        <f>IF(H4786="","",IF(M4786="yes",H4786,0))</f>
        <v/>
      </c>
      <c r="O4786" s="1">
        <f>IFERROR(RANK(N4786,N:N),"")</f>
        <v/>
      </c>
    </row>
    <row r="4787">
      <c r="A4787" s="1">
        <f>IF('Raw data'!A4787="","",'Raw data'!A4787)</f>
        <v/>
      </c>
      <c r="B4787" s="1">
        <f>IFERROR(MID(A4787,1,FIND("{",A4787)-1),A4787)</f>
        <v/>
      </c>
      <c r="C4787" s="1">
        <f>IFERROR(MID(A4787,FIND("{",A4787)+1,FIND("}",A4787)-FIND("{",A4787)-1),"")</f>
        <v/>
      </c>
      <c r="D4787" s="1">
        <f>IF('Raw data'!B4787=0,"",'Raw data'!B4787)</f>
        <v/>
      </c>
      <c r="E4787" s="1">
        <f>IF('Raw data'!C4787=0,"",'Raw data'!C4787)</f>
        <v/>
      </c>
      <c r="F4787" s="1">
        <f>IF('Raw data'!D4787=0,"",'Raw data'!D4787)</f>
        <v/>
      </c>
      <c r="H4787" s="8">
        <f>IFERROR(IF(COUNTIF(E4787:F4787,0)=2,"",IF(COUNTIF(E4787:F4787,0)=1,0,E4787/SUM(E4787:F4787))),"")</f>
        <v/>
      </c>
      <c r="I4787" s="1">
        <f>IFERROR(RANK(H4787,H:H),"")</f>
        <v/>
      </c>
      <c r="K4787" s="1">
        <f>IF(D4787&lt;J$2,1,IF(D4787&lt;J$3,2,IF(D4787&lt;J$4,3,IF(D4787="","",4))))</f>
        <v/>
      </c>
      <c r="M4787" s="1">
        <f>IF(K4787="","",IF(K4787&gt;Figures!B$6-1,"yes","no"))</f>
        <v/>
      </c>
      <c r="N4787" s="8">
        <f>IF(H4787="","",IF(M4787="yes",H4787,0))</f>
        <v/>
      </c>
      <c r="O4787" s="1">
        <f>IFERROR(RANK(N4787,N:N),"")</f>
        <v/>
      </c>
    </row>
    <row r="4788">
      <c r="A4788" s="1">
        <f>IF('Raw data'!A4788="","",'Raw data'!A4788)</f>
        <v/>
      </c>
      <c r="B4788" s="1">
        <f>IFERROR(MID(A4788,1,FIND("{",A4788)-1),A4788)</f>
        <v/>
      </c>
      <c r="C4788" s="1">
        <f>IFERROR(MID(A4788,FIND("{",A4788)+1,FIND("}",A4788)-FIND("{",A4788)-1),"")</f>
        <v/>
      </c>
      <c r="D4788" s="1">
        <f>IF('Raw data'!B4788=0,"",'Raw data'!B4788)</f>
        <v/>
      </c>
      <c r="E4788" s="1">
        <f>IF('Raw data'!C4788=0,"",'Raw data'!C4788)</f>
        <v/>
      </c>
      <c r="F4788" s="1">
        <f>IF('Raw data'!D4788=0,"",'Raw data'!D4788)</f>
        <v/>
      </c>
      <c r="H4788" s="8">
        <f>IFERROR(IF(COUNTIF(E4788:F4788,0)=2,"",IF(COUNTIF(E4788:F4788,0)=1,0,E4788/SUM(E4788:F4788))),"")</f>
        <v/>
      </c>
      <c r="I4788" s="1">
        <f>IFERROR(RANK(H4788,H:H),"")</f>
        <v/>
      </c>
      <c r="K4788" s="1">
        <f>IF(D4788&lt;J$2,1,IF(D4788&lt;J$3,2,IF(D4788&lt;J$4,3,IF(D4788="","",4))))</f>
        <v/>
      </c>
      <c r="M4788" s="1">
        <f>IF(K4788="","",IF(K4788&gt;Figures!B$6-1,"yes","no"))</f>
        <v/>
      </c>
      <c r="N4788" s="8">
        <f>IF(H4788="","",IF(M4788="yes",H4788,0))</f>
        <v/>
      </c>
      <c r="O4788" s="1">
        <f>IFERROR(RANK(N4788,N:N),"")</f>
        <v/>
      </c>
    </row>
    <row r="4789">
      <c r="A4789" s="1">
        <f>IF('Raw data'!A4789="","",'Raw data'!A4789)</f>
        <v/>
      </c>
      <c r="B4789" s="1">
        <f>IFERROR(MID(A4789,1,FIND("{",A4789)-1),A4789)</f>
        <v/>
      </c>
      <c r="C4789" s="1">
        <f>IFERROR(MID(A4789,FIND("{",A4789)+1,FIND("}",A4789)-FIND("{",A4789)-1),"")</f>
        <v/>
      </c>
      <c r="D4789" s="1">
        <f>IF('Raw data'!B4789=0,"",'Raw data'!B4789)</f>
        <v/>
      </c>
      <c r="E4789" s="1">
        <f>IF('Raw data'!C4789=0,"",'Raw data'!C4789)</f>
        <v/>
      </c>
      <c r="F4789" s="1">
        <f>IF('Raw data'!D4789=0,"",'Raw data'!D4789)</f>
        <v/>
      </c>
      <c r="H4789" s="8">
        <f>IFERROR(IF(COUNTIF(E4789:F4789,0)=2,"",IF(COUNTIF(E4789:F4789,0)=1,0,E4789/SUM(E4789:F4789))),"")</f>
        <v/>
      </c>
      <c r="I4789" s="1">
        <f>IFERROR(RANK(H4789,H:H),"")</f>
        <v/>
      </c>
      <c r="K4789" s="1">
        <f>IF(D4789&lt;J$2,1,IF(D4789&lt;J$3,2,IF(D4789&lt;J$4,3,IF(D4789="","",4))))</f>
        <v/>
      </c>
      <c r="M4789" s="1">
        <f>IF(K4789="","",IF(K4789&gt;Figures!B$6-1,"yes","no"))</f>
        <v/>
      </c>
      <c r="N4789" s="8">
        <f>IF(H4789="","",IF(M4789="yes",H4789,0))</f>
        <v/>
      </c>
      <c r="O4789" s="1">
        <f>IFERROR(RANK(N4789,N:N),"")</f>
        <v/>
      </c>
    </row>
    <row r="4790">
      <c r="A4790" s="1">
        <f>IF('Raw data'!A4790="","",'Raw data'!A4790)</f>
        <v/>
      </c>
      <c r="B4790" s="1">
        <f>IFERROR(MID(A4790,1,FIND("{",A4790)-1),A4790)</f>
        <v/>
      </c>
      <c r="C4790" s="1">
        <f>IFERROR(MID(A4790,FIND("{",A4790)+1,FIND("}",A4790)-FIND("{",A4790)-1),"")</f>
        <v/>
      </c>
      <c r="D4790" s="1">
        <f>IF('Raw data'!B4790=0,"",'Raw data'!B4790)</f>
        <v/>
      </c>
      <c r="E4790" s="1">
        <f>IF('Raw data'!C4790=0,"",'Raw data'!C4790)</f>
        <v/>
      </c>
      <c r="F4790" s="1">
        <f>IF('Raw data'!D4790=0,"",'Raw data'!D4790)</f>
        <v/>
      </c>
      <c r="H4790" s="8">
        <f>IFERROR(IF(COUNTIF(E4790:F4790,0)=2,"",IF(COUNTIF(E4790:F4790,0)=1,0,E4790/SUM(E4790:F4790))),"")</f>
        <v/>
      </c>
      <c r="I4790" s="1">
        <f>IFERROR(RANK(H4790,H:H),"")</f>
        <v/>
      </c>
      <c r="K4790" s="1">
        <f>IF(D4790&lt;J$2,1,IF(D4790&lt;J$3,2,IF(D4790&lt;J$4,3,IF(D4790="","",4))))</f>
        <v/>
      </c>
      <c r="M4790" s="1">
        <f>IF(K4790="","",IF(K4790&gt;Figures!B$6-1,"yes","no"))</f>
        <v/>
      </c>
      <c r="N4790" s="8">
        <f>IF(H4790="","",IF(M4790="yes",H4790,0))</f>
        <v/>
      </c>
      <c r="O4790" s="1">
        <f>IFERROR(RANK(N4790,N:N),"")</f>
        <v/>
      </c>
    </row>
    <row r="4791">
      <c r="A4791" s="1">
        <f>IF('Raw data'!A4791="","",'Raw data'!A4791)</f>
        <v/>
      </c>
      <c r="B4791" s="1">
        <f>IFERROR(MID(A4791,1,FIND("{",A4791)-1),A4791)</f>
        <v/>
      </c>
      <c r="C4791" s="1">
        <f>IFERROR(MID(A4791,FIND("{",A4791)+1,FIND("}",A4791)-FIND("{",A4791)-1),"")</f>
        <v/>
      </c>
      <c r="D4791" s="1">
        <f>IF('Raw data'!B4791=0,"",'Raw data'!B4791)</f>
        <v/>
      </c>
      <c r="E4791" s="1">
        <f>IF('Raw data'!C4791=0,"",'Raw data'!C4791)</f>
        <v/>
      </c>
      <c r="F4791" s="1">
        <f>IF('Raw data'!D4791=0,"",'Raw data'!D4791)</f>
        <v/>
      </c>
      <c r="H4791" s="8">
        <f>IFERROR(IF(COUNTIF(E4791:F4791,0)=2,"",IF(COUNTIF(E4791:F4791,0)=1,0,E4791/SUM(E4791:F4791))),"")</f>
        <v/>
      </c>
      <c r="I4791" s="1">
        <f>IFERROR(RANK(H4791,H:H),"")</f>
        <v/>
      </c>
      <c r="K4791" s="1">
        <f>IF(D4791&lt;J$2,1,IF(D4791&lt;J$3,2,IF(D4791&lt;J$4,3,IF(D4791="","",4))))</f>
        <v/>
      </c>
      <c r="M4791" s="1">
        <f>IF(K4791="","",IF(K4791&gt;Figures!B$6-1,"yes","no"))</f>
        <v/>
      </c>
      <c r="N4791" s="8">
        <f>IF(H4791="","",IF(M4791="yes",H4791,0))</f>
        <v/>
      </c>
      <c r="O4791" s="1">
        <f>IFERROR(RANK(N4791,N:N),"")</f>
        <v/>
      </c>
    </row>
    <row r="4792">
      <c r="A4792" s="1">
        <f>IF('Raw data'!A4792="","",'Raw data'!A4792)</f>
        <v/>
      </c>
      <c r="B4792" s="1">
        <f>IFERROR(MID(A4792,1,FIND("{",A4792)-1),A4792)</f>
        <v/>
      </c>
      <c r="C4792" s="1">
        <f>IFERROR(MID(A4792,FIND("{",A4792)+1,FIND("}",A4792)-FIND("{",A4792)-1),"")</f>
        <v/>
      </c>
      <c r="D4792" s="1">
        <f>IF('Raw data'!B4792=0,"",'Raw data'!B4792)</f>
        <v/>
      </c>
      <c r="E4792" s="1">
        <f>IF('Raw data'!C4792=0,"",'Raw data'!C4792)</f>
        <v/>
      </c>
      <c r="F4792" s="1">
        <f>IF('Raw data'!D4792=0,"",'Raw data'!D4792)</f>
        <v/>
      </c>
      <c r="H4792" s="8">
        <f>IFERROR(IF(COUNTIF(E4792:F4792,0)=2,"",IF(COUNTIF(E4792:F4792,0)=1,0,E4792/SUM(E4792:F4792))),"")</f>
        <v/>
      </c>
      <c r="I4792" s="1">
        <f>IFERROR(RANK(H4792,H:H),"")</f>
        <v/>
      </c>
      <c r="K4792" s="1">
        <f>IF(D4792&lt;J$2,1,IF(D4792&lt;J$3,2,IF(D4792&lt;J$4,3,IF(D4792="","",4))))</f>
        <v/>
      </c>
      <c r="M4792" s="1">
        <f>IF(K4792="","",IF(K4792&gt;Figures!B$6-1,"yes","no"))</f>
        <v/>
      </c>
      <c r="N4792" s="8">
        <f>IF(H4792="","",IF(M4792="yes",H4792,0))</f>
        <v/>
      </c>
      <c r="O4792" s="1">
        <f>IFERROR(RANK(N4792,N:N),"")</f>
        <v/>
      </c>
    </row>
    <row r="4793">
      <c r="A4793" s="1">
        <f>IF('Raw data'!A4793="","",'Raw data'!A4793)</f>
        <v/>
      </c>
      <c r="B4793" s="1">
        <f>IFERROR(MID(A4793,1,FIND("{",A4793)-1),A4793)</f>
        <v/>
      </c>
      <c r="C4793" s="1">
        <f>IFERROR(MID(A4793,FIND("{",A4793)+1,FIND("}",A4793)-FIND("{",A4793)-1),"")</f>
        <v/>
      </c>
      <c r="D4793" s="1">
        <f>IF('Raw data'!B4793=0,"",'Raw data'!B4793)</f>
        <v/>
      </c>
      <c r="E4793" s="1">
        <f>IF('Raw data'!C4793=0,"",'Raw data'!C4793)</f>
        <v/>
      </c>
      <c r="F4793" s="1">
        <f>IF('Raw data'!D4793=0,"",'Raw data'!D4793)</f>
        <v/>
      </c>
      <c r="H4793" s="8">
        <f>IFERROR(IF(COUNTIF(E4793:F4793,0)=2,"",IF(COUNTIF(E4793:F4793,0)=1,0,E4793/SUM(E4793:F4793))),"")</f>
        <v/>
      </c>
      <c r="I4793" s="1">
        <f>IFERROR(RANK(H4793,H:H),"")</f>
        <v/>
      </c>
      <c r="K4793" s="1">
        <f>IF(D4793&lt;J$2,1,IF(D4793&lt;J$3,2,IF(D4793&lt;J$4,3,IF(D4793="","",4))))</f>
        <v/>
      </c>
      <c r="M4793" s="1">
        <f>IF(K4793="","",IF(K4793&gt;Figures!B$6-1,"yes","no"))</f>
        <v/>
      </c>
      <c r="N4793" s="8">
        <f>IF(H4793="","",IF(M4793="yes",H4793,0))</f>
        <v/>
      </c>
      <c r="O4793" s="1">
        <f>IFERROR(RANK(N4793,N:N),"")</f>
        <v/>
      </c>
    </row>
    <row r="4794">
      <c r="A4794" s="1">
        <f>IF('Raw data'!A4794="","",'Raw data'!A4794)</f>
        <v/>
      </c>
      <c r="B4794" s="1">
        <f>IFERROR(MID(A4794,1,FIND("{",A4794)-1),A4794)</f>
        <v/>
      </c>
      <c r="C4794" s="1">
        <f>IFERROR(MID(A4794,FIND("{",A4794)+1,FIND("}",A4794)-FIND("{",A4794)-1),"")</f>
        <v/>
      </c>
      <c r="D4794" s="1">
        <f>IF('Raw data'!B4794=0,"",'Raw data'!B4794)</f>
        <v/>
      </c>
      <c r="E4794" s="1">
        <f>IF('Raw data'!C4794=0,"",'Raw data'!C4794)</f>
        <v/>
      </c>
      <c r="F4794" s="1">
        <f>IF('Raw data'!D4794=0,"",'Raw data'!D4794)</f>
        <v/>
      </c>
      <c r="H4794" s="8">
        <f>IFERROR(IF(COUNTIF(E4794:F4794,0)=2,"",IF(COUNTIF(E4794:F4794,0)=1,0,E4794/SUM(E4794:F4794))),"")</f>
        <v/>
      </c>
      <c r="I4794" s="1">
        <f>IFERROR(RANK(H4794,H:H),"")</f>
        <v/>
      </c>
      <c r="K4794" s="1">
        <f>IF(D4794&lt;J$2,1,IF(D4794&lt;J$3,2,IF(D4794&lt;J$4,3,IF(D4794="","",4))))</f>
        <v/>
      </c>
      <c r="M4794" s="1">
        <f>IF(K4794="","",IF(K4794&gt;Figures!B$6-1,"yes","no"))</f>
        <v/>
      </c>
      <c r="N4794" s="8">
        <f>IF(H4794="","",IF(M4794="yes",H4794,0))</f>
        <v/>
      </c>
      <c r="O4794" s="1">
        <f>IFERROR(RANK(N4794,N:N),"")</f>
        <v/>
      </c>
    </row>
    <row r="4795">
      <c r="A4795" s="1">
        <f>IF('Raw data'!A4795="","",'Raw data'!A4795)</f>
        <v/>
      </c>
      <c r="B4795" s="1">
        <f>IFERROR(MID(A4795,1,FIND("{",A4795)-1),A4795)</f>
        <v/>
      </c>
      <c r="C4795" s="1">
        <f>IFERROR(MID(A4795,FIND("{",A4795)+1,FIND("}",A4795)-FIND("{",A4795)-1),"")</f>
        <v/>
      </c>
      <c r="D4795" s="1">
        <f>IF('Raw data'!B4795=0,"",'Raw data'!B4795)</f>
        <v/>
      </c>
      <c r="E4795" s="1">
        <f>IF('Raw data'!C4795=0,"",'Raw data'!C4795)</f>
        <v/>
      </c>
      <c r="F4795" s="1">
        <f>IF('Raw data'!D4795=0,"",'Raw data'!D4795)</f>
        <v/>
      </c>
      <c r="H4795" s="8">
        <f>IFERROR(IF(COUNTIF(E4795:F4795,0)=2,"",IF(COUNTIF(E4795:F4795,0)=1,0,E4795/SUM(E4795:F4795))),"")</f>
        <v/>
      </c>
      <c r="I4795" s="1">
        <f>IFERROR(RANK(H4795,H:H),"")</f>
        <v/>
      </c>
      <c r="K4795" s="1">
        <f>IF(D4795&lt;J$2,1,IF(D4795&lt;J$3,2,IF(D4795&lt;J$4,3,IF(D4795="","",4))))</f>
        <v/>
      </c>
      <c r="M4795" s="1">
        <f>IF(K4795="","",IF(K4795&gt;Figures!B$6-1,"yes","no"))</f>
        <v/>
      </c>
      <c r="N4795" s="8">
        <f>IF(H4795="","",IF(M4795="yes",H4795,0))</f>
        <v/>
      </c>
      <c r="O4795" s="1">
        <f>IFERROR(RANK(N4795,N:N),"")</f>
        <v/>
      </c>
    </row>
    <row r="4796">
      <c r="A4796" s="1">
        <f>IF('Raw data'!A4796="","",'Raw data'!A4796)</f>
        <v/>
      </c>
      <c r="B4796" s="1">
        <f>IFERROR(MID(A4796,1,FIND("{",A4796)-1),A4796)</f>
        <v/>
      </c>
      <c r="C4796" s="1">
        <f>IFERROR(MID(A4796,FIND("{",A4796)+1,FIND("}",A4796)-FIND("{",A4796)-1),"")</f>
        <v/>
      </c>
      <c r="D4796" s="1">
        <f>IF('Raw data'!B4796=0,"",'Raw data'!B4796)</f>
        <v/>
      </c>
      <c r="E4796" s="1">
        <f>IF('Raw data'!C4796=0,"",'Raw data'!C4796)</f>
        <v/>
      </c>
      <c r="F4796" s="1">
        <f>IF('Raw data'!D4796=0,"",'Raw data'!D4796)</f>
        <v/>
      </c>
      <c r="H4796" s="8">
        <f>IFERROR(IF(COUNTIF(E4796:F4796,0)=2,"",IF(COUNTIF(E4796:F4796,0)=1,0,E4796/SUM(E4796:F4796))),"")</f>
        <v/>
      </c>
      <c r="I4796" s="1">
        <f>IFERROR(RANK(H4796,H:H),"")</f>
        <v/>
      </c>
      <c r="K4796" s="1">
        <f>IF(D4796&lt;J$2,1,IF(D4796&lt;J$3,2,IF(D4796&lt;J$4,3,IF(D4796="","",4))))</f>
        <v/>
      </c>
      <c r="M4796" s="1">
        <f>IF(K4796="","",IF(K4796&gt;Figures!B$6-1,"yes","no"))</f>
        <v/>
      </c>
      <c r="N4796" s="8">
        <f>IF(H4796="","",IF(M4796="yes",H4796,0))</f>
        <v/>
      </c>
      <c r="O4796" s="1">
        <f>IFERROR(RANK(N4796,N:N),"")</f>
        <v/>
      </c>
    </row>
    <row r="4797">
      <c r="A4797" s="1">
        <f>IF('Raw data'!A4797="","",'Raw data'!A4797)</f>
        <v/>
      </c>
      <c r="B4797" s="1">
        <f>IFERROR(MID(A4797,1,FIND("{",A4797)-1),A4797)</f>
        <v/>
      </c>
      <c r="C4797" s="1">
        <f>IFERROR(MID(A4797,FIND("{",A4797)+1,FIND("}",A4797)-FIND("{",A4797)-1),"")</f>
        <v/>
      </c>
      <c r="D4797" s="1">
        <f>IF('Raw data'!B4797=0,"",'Raw data'!B4797)</f>
        <v/>
      </c>
      <c r="E4797" s="1">
        <f>IF('Raw data'!C4797=0,"",'Raw data'!C4797)</f>
        <v/>
      </c>
      <c r="F4797" s="1">
        <f>IF('Raw data'!D4797=0,"",'Raw data'!D4797)</f>
        <v/>
      </c>
      <c r="H4797" s="8">
        <f>IFERROR(IF(COUNTIF(E4797:F4797,0)=2,"",IF(COUNTIF(E4797:F4797,0)=1,0,E4797/SUM(E4797:F4797))),"")</f>
        <v/>
      </c>
      <c r="I4797" s="1">
        <f>IFERROR(RANK(H4797,H:H),"")</f>
        <v/>
      </c>
      <c r="K4797" s="1">
        <f>IF(D4797&lt;J$2,1,IF(D4797&lt;J$3,2,IF(D4797&lt;J$4,3,IF(D4797="","",4))))</f>
        <v/>
      </c>
      <c r="M4797" s="1">
        <f>IF(K4797="","",IF(K4797&gt;Figures!B$6-1,"yes","no"))</f>
        <v/>
      </c>
      <c r="N4797" s="8">
        <f>IF(H4797="","",IF(M4797="yes",H4797,0))</f>
        <v/>
      </c>
      <c r="O4797" s="1">
        <f>IFERROR(RANK(N4797,N:N),"")</f>
        <v/>
      </c>
    </row>
    <row r="4798">
      <c r="A4798" s="1">
        <f>IF('Raw data'!A4798="","",'Raw data'!A4798)</f>
        <v/>
      </c>
      <c r="B4798" s="1">
        <f>IFERROR(MID(A4798,1,FIND("{",A4798)-1),A4798)</f>
        <v/>
      </c>
      <c r="C4798" s="1">
        <f>IFERROR(MID(A4798,FIND("{",A4798)+1,FIND("}",A4798)-FIND("{",A4798)-1),"")</f>
        <v/>
      </c>
      <c r="D4798" s="1">
        <f>IF('Raw data'!B4798=0,"",'Raw data'!B4798)</f>
        <v/>
      </c>
      <c r="E4798" s="1">
        <f>IF('Raw data'!C4798=0,"",'Raw data'!C4798)</f>
        <v/>
      </c>
      <c r="F4798" s="1">
        <f>IF('Raw data'!D4798=0,"",'Raw data'!D4798)</f>
        <v/>
      </c>
      <c r="H4798" s="8">
        <f>IFERROR(IF(COUNTIF(E4798:F4798,0)=2,"",IF(COUNTIF(E4798:F4798,0)=1,0,E4798/SUM(E4798:F4798))),"")</f>
        <v/>
      </c>
      <c r="I4798" s="1">
        <f>IFERROR(RANK(H4798,H:H),"")</f>
        <v/>
      </c>
      <c r="K4798" s="1">
        <f>IF(D4798&lt;J$2,1,IF(D4798&lt;J$3,2,IF(D4798&lt;J$4,3,IF(D4798="","",4))))</f>
        <v/>
      </c>
      <c r="M4798" s="1">
        <f>IF(K4798="","",IF(K4798&gt;Figures!B$6-1,"yes","no"))</f>
        <v/>
      </c>
      <c r="N4798" s="8">
        <f>IF(H4798="","",IF(M4798="yes",H4798,0))</f>
        <v/>
      </c>
      <c r="O4798" s="1">
        <f>IFERROR(RANK(N4798,N:N),"")</f>
        <v/>
      </c>
    </row>
    <row r="4799">
      <c r="A4799" s="1">
        <f>IF('Raw data'!A4799="","",'Raw data'!A4799)</f>
        <v/>
      </c>
      <c r="B4799" s="1">
        <f>IFERROR(MID(A4799,1,FIND("{",A4799)-1),A4799)</f>
        <v/>
      </c>
      <c r="C4799" s="1">
        <f>IFERROR(MID(A4799,FIND("{",A4799)+1,FIND("}",A4799)-FIND("{",A4799)-1),"")</f>
        <v/>
      </c>
      <c r="D4799" s="1">
        <f>IF('Raw data'!B4799=0,"",'Raw data'!B4799)</f>
        <v/>
      </c>
      <c r="E4799" s="1">
        <f>IF('Raw data'!C4799=0,"",'Raw data'!C4799)</f>
        <v/>
      </c>
      <c r="F4799" s="1">
        <f>IF('Raw data'!D4799=0,"",'Raw data'!D4799)</f>
        <v/>
      </c>
      <c r="H4799" s="8">
        <f>IFERROR(IF(COUNTIF(E4799:F4799,0)=2,"",IF(COUNTIF(E4799:F4799,0)=1,0,E4799/SUM(E4799:F4799))),"")</f>
        <v/>
      </c>
      <c r="I4799" s="1">
        <f>IFERROR(RANK(H4799,H:H),"")</f>
        <v/>
      </c>
      <c r="K4799" s="1">
        <f>IF(D4799&lt;J$2,1,IF(D4799&lt;J$3,2,IF(D4799&lt;J$4,3,IF(D4799="","",4))))</f>
        <v/>
      </c>
      <c r="M4799" s="1">
        <f>IF(K4799="","",IF(K4799&gt;Figures!B$6-1,"yes","no"))</f>
        <v/>
      </c>
      <c r="N4799" s="8">
        <f>IF(H4799="","",IF(M4799="yes",H4799,0))</f>
        <v/>
      </c>
      <c r="O4799" s="1">
        <f>IFERROR(RANK(N4799,N:N),"")</f>
        <v/>
      </c>
    </row>
    <row r="4800">
      <c r="A4800" s="1">
        <f>IF('Raw data'!A4800="","",'Raw data'!A4800)</f>
        <v/>
      </c>
      <c r="B4800" s="1">
        <f>IFERROR(MID(A4800,1,FIND("{",A4800)-1),A4800)</f>
        <v/>
      </c>
      <c r="C4800" s="1">
        <f>IFERROR(MID(A4800,FIND("{",A4800)+1,FIND("}",A4800)-FIND("{",A4800)-1),"")</f>
        <v/>
      </c>
      <c r="D4800" s="1">
        <f>IF('Raw data'!B4800=0,"",'Raw data'!B4800)</f>
        <v/>
      </c>
      <c r="E4800" s="1">
        <f>IF('Raw data'!C4800=0,"",'Raw data'!C4800)</f>
        <v/>
      </c>
      <c r="F4800" s="1">
        <f>IF('Raw data'!D4800=0,"",'Raw data'!D4800)</f>
        <v/>
      </c>
      <c r="H4800" s="8">
        <f>IFERROR(IF(COUNTIF(E4800:F4800,0)=2,"",IF(COUNTIF(E4800:F4800,0)=1,0,E4800/SUM(E4800:F4800))),"")</f>
        <v/>
      </c>
      <c r="I4800" s="1">
        <f>IFERROR(RANK(H4800,H:H),"")</f>
        <v/>
      </c>
      <c r="K4800" s="1">
        <f>IF(D4800&lt;J$2,1,IF(D4800&lt;J$3,2,IF(D4800&lt;J$4,3,IF(D4800="","",4))))</f>
        <v/>
      </c>
      <c r="M4800" s="1">
        <f>IF(K4800="","",IF(K4800&gt;Figures!B$6-1,"yes","no"))</f>
        <v/>
      </c>
      <c r="N4800" s="8">
        <f>IF(H4800="","",IF(M4800="yes",H4800,0))</f>
        <v/>
      </c>
      <c r="O4800" s="1">
        <f>IFERROR(RANK(N4800,N:N),"")</f>
        <v/>
      </c>
    </row>
    <row r="4801">
      <c r="A4801" s="1">
        <f>IF('Raw data'!A4801="","",'Raw data'!A4801)</f>
        <v/>
      </c>
      <c r="B4801" s="1">
        <f>IFERROR(MID(A4801,1,FIND("{",A4801)-1),A4801)</f>
        <v/>
      </c>
      <c r="C4801" s="1">
        <f>IFERROR(MID(A4801,FIND("{",A4801)+1,FIND("}",A4801)-FIND("{",A4801)-1),"")</f>
        <v/>
      </c>
      <c r="D4801" s="1">
        <f>IF('Raw data'!B4801=0,"",'Raw data'!B4801)</f>
        <v/>
      </c>
      <c r="E4801" s="1">
        <f>IF('Raw data'!C4801=0,"",'Raw data'!C4801)</f>
        <v/>
      </c>
      <c r="F4801" s="1">
        <f>IF('Raw data'!D4801=0,"",'Raw data'!D4801)</f>
        <v/>
      </c>
      <c r="H4801" s="8">
        <f>IFERROR(IF(COUNTIF(E4801:F4801,0)=2,"",IF(COUNTIF(E4801:F4801,0)=1,0,E4801/SUM(E4801:F4801))),"")</f>
        <v/>
      </c>
      <c r="I4801" s="1">
        <f>IFERROR(RANK(H4801,H:H),"")</f>
        <v/>
      </c>
      <c r="K4801" s="1">
        <f>IF(D4801&lt;J$2,1,IF(D4801&lt;J$3,2,IF(D4801&lt;J$4,3,IF(D4801="","",4))))</f>
        <v/>
      </c>
      <c r="M4801" s="1">
        <f>IF(K4801="","",IF(K4801&gt;Figures!B$6-1,"yes","no"))</f>
        <v/>
      </c>
      <c r="N4801" s="8">
        <f>IF(H4801="","",IF(M4801="yes",H4801,0))</f>
        <v/>
      </c>
      <c r="O4801" s="1">
        <f>IFERROR(RANK(N4801,N:N),"")</f>
        <v/>
      </c>
    </row>
    <row r="4802">
      <c r="A4802" s="1">
        <f>IF('Raw data'!A4802="","",'Raw data'!A4802)</f>
        <v/>
      </c>
      <c r="B4802" s="1">
        <f>IFERROR(MID(A4802,1,FIND("{",A4802)-1),A4802)</f>
        <v/>
      </c>
      <c r="C4802" s="1">
        <f>IFERROR(MID(A4802,FIND("{",A4802)+1,FIND("}",A4802)-FIND("{",A4802)-1),"")</f>
        <v/>
      </c>
      <c r="D4802" s="1">
        <f>IF('Raw data'!B4802=0,"",'Raw data'!B4802)</f>
        <v/>
      </c>
      <c r="E4802" s="1">
        <f>IF('Raw data'!C4802=0,"",'Raw data'!C4802)</f>
        <v/>
      </c>
      <c r="F4802" s="1">
        <f>IF('Raw data'!D4802=0,"",'Raw data'!D4802)</f>
        <v/>
      </c>
      <c r="H4802" s="8">
        <f>IFERROR(IF(COUNTIF(E4802:F4802,0)=2,"",IF(COUNTIF(E4802:F4802,0)=1,0,E4802/SUM(E4802:F4802))),"")</f>
        <v/>
      </c>
      <c r="I4802" s="1">
        <f>IFERROR(RANK(H4802,H:H),"")</f>
        <v/>
      </c>
      <c r="K4802" s="1">
        <f>IF(D4802&lt;J$2,1,IF(D4802&lt;J$3,2,IF(D4802&lt;J$4,3,IF(D4802="","",4))))</f>
        <v/>
      </c>
      <c r="M4802" s="1">
        <f>IF(K4802="","",IF(K4802&gt;Figures!B$6-1,"yes","no"))</f>
        <v/>
      </c>
      <c r="N4802" s="8">
        <f>IF(H4802="","",IF(M4802="yes",H4802,0))</f>
        <v/>
      </c>
      <c r="O4802" s="1">
        <f>IFERROR(RANK(N4802,N:N),"")</f>
        <v/>
      </c>
    </row>
    <row r="4803">
      <c r="A4803" s="1">
        <f>IF('Raw data'!A4803="","",'Raw data'!A4803)</f>
        <v/>
      </c>
      <c r="B4803" s="1">
        <f>IFERROR(MID(A4803,1,FIND("{",A4803)-1),A4803)</f>
        <v/>
      </c>
      <c r="C4803" s="1">
        <f>IFERROR(MID(A4803,FIND("{",A4803)+1,FIND("}",A4803)-FIND("{",A4803)-1),"")</f>
        <v/>
      </c>
      <c r="D4803" s="1">
        <f>IF('Raw data'!B4803=0,"",'Raw data'!B4803)</f>
        <v/>
      </c>
      <c r="E4803" s="1">
        <f>IF('Raw data'!C4803=0,"",'Raw data'!C4803)</f>
        <v/>
      </c>
      <c r="F4803" s="1">
        <f>IF('Raw data'!D4803=0,"",'Raw data'!D4803)</f>
        <v/>
      </c>
      <c r="H4803" s="8">
        <f>IFERROR(IF(COUNTIF(E4803:F4803,0)=2,"",IF(COUNTIF(E4803:F4803,0)=1,0,E4803/SUM(E4803:F4803))),"")</f>
        <v/>
      </c>
      <c r="I4803" s="1">
        <f>IFERROR(RANK(H4803,H:H),"")</f>
        <v/>
      </c>
      <c r="K4803" s="1">
        <f>IF(D4803&lt;J$2,1,IF(D4803&lt;J$3,2,IF(D4803&lt;J$4,3,IF(D4803="","",4))))</f>
        <v/>
      </c>
      <c r="M4803" s="1">
        <f>IF(K4803="","",IF(K4803&gt;Figures!B$6-1,"yes","no"))</f>
        <v/>
      </c>
      <c r="N4803" s="8">
        <f>IF(H4803="","",IF(M4803="yes",H4803,0))</f>
        <v/>
      </c>
      <c r="O4803" s="1">
        <f>IFERROR(RANK(N4803,N:N),"")</f>
        <v/>
      </c>
    </row>
    <row r="4804">
      <c r="A4804" s="1">
        <f>IF('Raw data'!A4804="","",'Raw data'!A4804)</f>
        <v/>
      </c>
      <c r="B4804" s="1">
        <f>IFERROR(MID(A4804,1,FIND("{",A4804)-1),A4804)</f>
        <v/>
      </c>
      <c r="C4804" s="1">
        <f>IFERROR(MID(A4804,FIND("{",A4804)+1,FIND("}",A4804)-FIND("{",A4804)-1),"")</f>
        <v/>
      </c>
      <c r="D4804" s="1">
        <f>IF('Raw data'!B4804=0,"",'Raw data'!B4804)</f>
        <v/>
      </c>
      <c r="E4804" s="1">
        <f>IF('Raw data'!C4804=0,"",'Raw data'!C4804)</f>
        <v/>
      </c>
      <c r="F4804" s="1">
        <f>IF('Raw data'!D4804=0,"",'Raw data'!D4804)</f>
        <v/>
      </c>
      <c r="H4804" s="8">
        <f>IFERROR(IF(COUNTIF(E4804:F4804,0)=2,"",IF(COUNTIF(E4804:F4804,0)=1,0,E4804/SUM(E4804:F4804))),"")</f>
        <v/>
      </c>
      <c r="I4804" s="1">
        <f>IFERROR(RANK(H4804,H:H),"")</f>
        <v/>
      </c>
      <c r="K4804" s="1">
        <f>IF(D4804&lt;J$2,1,IF(D4804&lt;J$3,2,IF(D4804&lt;J$4,3,IF(D4804="","",4))))</f>
        <v/>
      </c>
      <c r="M4804" s="1">
        <f>IF(K4804="","",IF(K4804&gt;Figures!B$6-1,"yes","no"))</f>
        <v/>
      </c>
      <c r="N4804" s="8">
        <f>IF(H4804="","",IF(M4804="yes",H4804,0))</f>
        <v/>
      </c>
      <c r="O4804" s="1">
        <f>IFERROR(RANK(N4804,N:N),"")</f>
        <v/>
      </c>
    </row>
    <row r="4805">
      <c r="A4805" s="1">
        <f>IF('Raw data'!A4805="","",'Raw data'!A4805)</f>
        <v/>
      </c>
      <c r="B4805" s="1">
        <f>IFERROR(MID(A4805,1,FIND("{",A4805)-1),A4805)</f>
        <v/>
      </c>
      <c r="C4805" s="1">
        <f>IFERROR(MID(A4805,FIND("{",A4805)+1,FIND("}",A4805)-FIND("{",A4805)-1),"")</f>
        <v/>
      </c>
      <c r="D4805" s="1">
        <f>IF('Raw data'!B4805=0,"",'Raw data'!B4805)</f>
        <v/>
      </c>
      <c r="E4805" s="1">
        <f>IF('Raw data'!C4805=0,"",'Raw data'!C4805)</f>
        <v/>
      </c>
      <c r="F4805" s="1">
        <f>IF('Raw data'!D4805=0,"",'Raw data'!D4805)</f>
        <v/>
      </c>
      <c r="H4805" s="8">
        <f>IFERROR(IF(COUNTIF(E4805:F4805,0)=2,"",IF(COUNTIF(E4805:F4805,0)=1,0,E4805/SUM(E4805:F4805))),"")</f>
        <v/>
      </c>
      <c r="I4805" s="1">
        <f>IFERROR(RANK(H4805,H:H),"")</f>
        <v/>
      </c>
      <c r="K4805" s="1">
        <f>IF(D4805&lt;J$2,1,IF(D4805&lt;J$3,2,IF(D4805&lt;J$4,3,IF(D4805="","",4))))</f>
        <v/>
      </c>
      <c r="M4805" s="1">
        <f>IF(K4805="","",IF(K4805&gt;Figures!B$6-1,"yes","no"))</f>
        <v/>
      </c>
      <c r="N4805" s="8">
        <f>IF(H4805="","",IF(M4805="yes",H4805,0))</f>
        <v/>
      </c>
      <c r="O4805" s="1">
        <f>IFERROR(RANK(N4805,N:N),"")</f>
        <v/>
      </c>
    </row>
    <row r="4806">
      <c r="A4806" s="1">
        <f>IF('Raw data'!A4806="","",'Raw data'!A4806)</f>
        <v/>
      </c>
      <c r="B4806" s="1">
        <f>IFERROR(MID(A4806,1,FIND("{",A4806)-1),A4806)</f>
        <v/>
      </c>
      <c r="C4806" s="1">
        <f>IFERROR(MID(A4806,FIND("{",A4806)+1,FIND("}",A4806)-FIND("{",A4806)-1),"")</f>
        <v/>
      </c>
      <c r="D4806" s="1">
        <f>IF('Raw data'!B4806=0,"",'Raw data'!B4806)</f>
        <v/>
      </c>
      <c r="E4806" s="1">
        <f>IF('Raw data'!C4806=0,"",'Raw data'!C4806)</f>
        <v/>
      </c>
      <c r="F4806" s="1">
        <f>IF('Raw data'!D4806=0,"",'Raw data'!D4806)</f>
        <v/>
      </c>
      <c r="H4806" s="8">
        <f>IFERROR(IF(COUNTIF(E4806:F4806,0)=2,"",IF(COUNTIF(E4806:F4806,0)=1,0,E4806/SUM(E4806:F4806))),"")</f>
        <v/>
      </c>
      <c r="I4806" s="1">
        <f>IFERROR(RANK(H4806,H:H),"")</f>
        <v/>
      </c>
      <c r="K4806" s="1">
        <f>IF(D4806&lt;J$2,1,IF(D4806&lt;J$3,2,IF(D4806&lt;J$4,3,IF(D4806="","",4))))</f>
        <v/>
      </c>
      <c r="M4806" s="1">
        <f>IF(K4806="","",IF(K4806&gt;Figures!B$6-1,"yes","no"))</f>
        <v/>
      </c>
      <c r="N4806" s="8">
        <f>IF(H4806="","",IF(M4806="yes",H4806,0))</f>
        <v/>
      </c>
      <c r="O4806" s="1">
        <f>IFERROR(RANK(N4806,N:N),"")</f>
        <v/>
      </c>
    </row>
    <row r="4807">
      <c r="A4807" s="1">
        <f>IF('Raw data'!A4807="","",'Raw data'!A4807)</f>
        <v/>
      </c>
      <c r="B4807" s="1">
        <f>IFERROR(MID(A4807,1,FIND("{",A4807)-1),A4807)</f>
        <v/>
      </c>
      <c r="C4807" s="1">
        <f>IFERROR(MID(A4807,FIND("{",A4807)+1,FIND("}",A4807)-FIND("{",A4807)-1),"")</f>
        <v/>
      </c>
      <c r="D4807" s="1">
        <f>IF('Raw data'!B4807=0,"",'Raw data'!B4807)</f>
        <v/>
      </c>
      <c r="E4807" s="1">
        <f>IF('Raw data'!C4807=0,"",'Raw data'!C4807)</f>
        <v/>
      </c>
      <c r="F4807" s="1">
        <f>IF('Raw data'!D4807=0,"",'Raw data'!D4807)</f>
        <v/>
      </c>
      <c r="H4807" s="8">
        <f>IFERROR(IF(COUNTIF(E4807:F4807,0)=2,"",IF(COUNTIF(E4807:F4807,0)=1,0,E4807/SUM(E4807:F4807))),"")</f>
        <v/>
      </c>
      <c r="I4807" s="1">
        <f>IFERROR(RANK(H4807,H:H),"")</f>
        <v/>
      </c>
      <c r="K4807" s="1">
        <f>IF(D4807&lt;J$2,1,IF(D4807&lt;J$3,2,IF(D4807&lt;J$4,3,IF(D4807="","",4))))</f>
        <v/>
      </c>
      <c r="M4807" s="1">
        <f>IF(K4807="","",IF(K4807&gt;Figures!B$6-1,"yes","no"))</f>
        <v/>
      </c>
      <c r="N4807" s="8">
        <f>IF(H4807="","",IF(M4807="yes",H4807,0))</f>
        <v/>
      </c>
      <c r="O4807" s="1">
        <f>IFERROR(RANK(N4807,N:N),"")</f>
        <v/>
      </c>
    </row>
    <row r="4808">
      <c r="A4808" s="1">
        <f>IF('Raw data'!A4808="","",'Raw data'!A4808)</f>
        <v/>
      </c>
      <c r="B4808" s="1">
        <f>IFERROR(MID(A4808,1,FIND("{",A4808)-1),A4808)</f>
        <v/>
      </c>
      <c r="C4808" s="1">
        <f>IFERROR(MID(A4808,FIND("{",A4808)+1,FIND("}",A4808)-FIND("{",A4808)-1),"")</f>
        <v/>
      </c>
      <c r="D4808" s="1">
        <f>IF('Raw data'!B4808=0,"",'Raw data'!B4808)</f>
        <v/>
      </c>
      <c r="E4808" s="1">
        <f>IF('Raw data'!C4808=0,"",'Raw data'!C4808)</f>
        <v/>
      </c>
      <c r="F4808" s="1">
        <f>IF('Raw data'!D4808=0,"",'Raw data'!D4808)</f>
        <v/>
      </c>
      <c r="H4808" s="8">
        <f>IFERROR(IF(COUNTIF(E4808:F4808,0)=2,"",IF(COUNTIF(E4808:F4808,0)=1,0,E4808/SUM(E4808:F4808))),"")</f>
        <v/>
      </c>
      <c r="I4808" s="1">
        <f>IFERROR(RANK(H4808,H:H),"")</f>
        <v/>
      </c>
      <c r="K4808" s="1">
        <f>IF(D4808&lt;J$2,1,IF(D4808&lt;J$3,2,IF(D4808&lt;J$4,3,IF(D4808="","",4))))</f>
        <v/>
      </c>
      <c r="M4808" s="1">
        <f>IF(K4808="","",IF(K4808&gt;Figures!B$6-1,"yes","no"))</f>
        <v/>
      </c>
      <c r="N4808" s="8">
        <f>IF(H4808="","",IF(M4808="yes",H4808,0))</f>
        <v/>
      </c>
      <c r="O4808" s="1">
        <f>IFERROR(RANK(N4808,N:N),"")</f>
        <v/>
      </c>
    </row>
    <row r="4809">
      <c r="A4809" s="1">
        <f>IF('Raw data'!A4809="","",'Raw data'!A4809)</f>
        <v/>
      </c>
      <c r="B4809" s="1">
        <f>IFERROR(MID(A4809,1,FIND("{",A4809)-1),A4809)</f>
        <v/>
      </c>
      <c r="C4809" s="1">
        <f>IFERROR(MID(A4809,FIND("{",A4809)+1,FIND("}",A4809)-FIND("{",A4809)-1),"")</f>
        <v/>
      </c>
      <c r="D4809" s="1">
        <f>IF('Raw data'!B4809=0,"",'Raw data'!B4809)</f>
        <v/>
      </c>
      <c r="E4809" s="1">
        <f>IF('Raw data'!C4809=0,"",'Raw data'!C4809)</f>
        <v/>
      </c>
      <c r="F4809" s="1">
        <f>IF('Raw data'!D4809=0,"",'Raw data'!D4809)</f>
        <v/>
      </c>
      <c r="H4809" s="8">
        <f>IFERROR(IF(COUNTIF(E4809:F4809,0)=2,"",IF(COUNTIF(E4809:F4809,0)=1,0,E4809/SUM(E4809:F4809))),"")</f>
        <v/>
      </c>
      <c r="I4809" s="1">
        <f>IFERROR(RANK(H4809,H:H),"")</f>
        <v/>
      </c>
      <c r="K4809" s="1">
        <f>IF(D4809&lt;J$2,1,IF(D4809&lt;J$3,2,IF(D4809&lt;J$4,3,IF(D4809="","",4))))</f>
        <v/>
      </c>
      <c r="M4809" s="1">
        <f>IF(K4809="","",IF(K4809&gt;Figures!B$6-1,"yes","no"))</f>
        <v/>
      </c>
      <c r="N4809" s="8">
        <f>IF(H4809="","",IF(M4809="yes",H4809,0))</f>
        <v/>
      </c>
      <c r="O4809" s="1">
        <f>IFERROR(RANK(N4809,N:N),"")</f>
        <v/>
      </c>
    </row>
    <row r="4810">
      <c r="A4810" s="1">
        <f>IF('Raw data'!A4810="","",'Raw data'!A4810)</f>
        <v/>
      </c>
      <c r="B4810" s="1">
        <f>IFERROR(MID(A4810,1,FIND("{",A4810)-1),A4810)</f>
        <v/>
      </c>
      <c r="C4810" s="1">
        <f>IFERROR(MID(A4810,FIND("{",A4810)+1,FIND("}",A4810)-FIND("{",A4810)-1),"")</f>
        <v/>
      </c>
      <c r="D4810" s="1">
        <f>IF('Raw data'!B4810=0,"",'Raw data'!B4810)</f>
        <v/>
      </c>
      <c r="E4810" s="1">
        <f>IF('Raw data'!C4810=0,"",'Raw data'!C4810)</f>
        <v/>
      </c>
      <c r="F4810" s="1">
        <f>IF('Raw data'!D4810=0,"",'Raw data'!D4810)</f>
        <v/>
      </c>
      <c r="H4810" s="8">
        <f>IFERROR(IF(COUNTIF(E4810:F4810,0)=2,"",IF(COUNTIF(E4810:F4810,0)=1,0,E4810/SUM(E4810:F4810))),"")</f>
        <v/>
      </c>
      <c r="I4810" s="1">
        <f>IFERROR(RANK(H4810,H:H),"")</f>
        <v/>
      </c>
      <c r="K4810" s="1">
        <f>IF(D4810&lt;J$2,1,IF(D4810&lt;J$3,2,IF(D4810&lt;J$4,3,IF(D4810="","",4))))</f>
        <v/>
      </c>
      <c r="M4810" s="1">
        <f>IF(K4810="","",IF(K4810&gt;Figures!B$6-1,"yes","no"))</f>
        <v/>
      </c>
      <c r="N4810" s="8">
        <f>IF(H4810="","",IF(M4810="yes",H4810,0))</f>
        <v/>
      </c>
      <c r="O4810" s="1">
        <f>IFERROR(RANK(N4810,N:N),"")</f>
        <v/>
      </c>
    </row>
    <row r="4811">
      <c r="A4811" s="1">
        <f>IF('Raw data'!A4811="","",'Raw data'!A4811)</f>
        <v/>
      </c>
      <c r="B4811" s="1">
        <f>IFERROR(MID(A4811,1,FIND("{",A4811)-1),A4811)</f>
        <v/>
      </c>
      <c r="C4811" s="1">
        <f>IFERROR(MID(A4811,FIND("{",A4811)+1,FIND("}",A4811)-FIND("{",A4811)-1),"")</f>
        <v/>
      </c>
      <c r="D4811" s="1">
        <f>IF('Raw data'!B4811=0,"",'Raw data'!B4811)</f>
        <v/>
      </c>
      <c r="E4811" s="1">
        <f>IF('Raw data'!C4811=0,"",'Raw data'!C4811)</f>
        <v/>
      </c>
      <c r="F4811" s="1">
        <f>IF('Raw data'!D4811=0,"",'Raw data'!D4811)</f>
        <v/>
      </c>
      <c r="H4811" s="8">
        <f>IFERROR(IF(COUNTIF(E4811:F4811,0)=2,"",IF(COUNTIF(E4811:F4811,0)=1,0,E4811/SUM(E4811:F4811))),"")</f>
        <v/>
      </c>
      <c r="I4811" s="1">
        <f>IFERROR(RANK(H4811,H:H),"")</f>
        <v/>
      </c>
      <c r="K4811" s="1">
        <f>IF(D4811&lt;J$2,1,IF(D4811&lt;J$3,2,IF(D4811&lt;J$4,3,IF(D4811="","",4))))</f>
        <v/>
      </c>
      <c r="M4811" s="1">
        <f>IF(K4811="","",IF(K4811&gt;Figures!B$6-1,"yes","no"))</f>
        <v/>
      </c>
      <c r="N4811" s="8">
        <f>IF(H4811="","",IF(M4811="yes",H4811,0))</f>
        <v/>
      </c>
      <c r="O4811" s="1">
        <f>IFERROR(RANK(N4811,N:N),"")</f>
        <v/>
      </c>
    </row>
    <row r="4812">
      <c r="A4812" s="1">
        <f>IF('Raw data'!A4812="","",'Raw data'!A4812)</f>
        <v/>
      </c>
      <c r="B4812" s="1">
        <f>IFERROR(MID(A4812,1,FIND("{",A4812)-1),A4812)</f>
        <v/>
      </c>
      <c r="C4812" s="1">
        <f>IFERROR(MID(A4812,FIND("{",A4812)+1,FIND("}",A4812)-FIND("{",A4812)-1),"")</f>
        <v/>
      </c>
      <c r="D4812" s="1">
        <f>IF('Raw data'!B4812=0,"",'Raw data'!B4812)</f>
        <v/>
      </c>
      <c r="E4812" s="1">
        <f>IF('Raw data'!C4812=0,"",'Raw data'!C4812)</f>
        <v/>
      </c>
      <c r="F4812" s="1">
        <f>IF('Raw data'!D4812=0,"",'Raw data'!D4812)</f>
        <v/>
      </c>
      <c r="H4812" s="8">
        <f>IFERROR(IF(COUNTIF(E4812:F4812,0)=2,"",IF(COUNTIF(E4812:F4812,0)=1,0,E4812/SUM(E4812:F4812))),"")</f>
        <v/>
      </c>
      <c r="I4812" s="1">
        <f>IFERROR(RANK(H4812,H:H),"")</f>
        <v/>
      </c>
      <c r="K4812" s="1">
        <f>IF(D4812&lt;J$2,1,IF(D4812&lt;J$3,2,IF(D4812&lt;J$4,3,IF(D4812="","",4))))</f>
        <v/>
      </c>
      <c r="M4812" s="1">
        <f>IF(K4812="","",IF(K4812&gt;Figures!B$6-1,"yes","no"))</f>
        <v/>
      </c>
      <c r="N4812" s="8">
        <f>IF(H4812="","",IF(M4812="yes",H4812,0))</f>
        <v/>
      </c>
      <c r="O4812" s="1">
        <f>IFERROR(RANK(N4812,N:N),"")</f>
        <v/>
      </c>
    </row>
    <row r="4813">
      <c r="A4813" s="1">
        <f>IF('Raw data'!A4813="","",'Raw data'!A4813)</f>
        <v/>
      </c>
      <c r="B4813" s="1">
        <f>IFERROR(MID(A4813,1,FIND("{",A4813)-1),A4813)</f>
        <v/>
      </c>
      <c r="C4813" s="1">
        <f>IFERROR(MID(A4813,FIND("{",A4813)+1,FIND("}",A4813)-FIND("{",A4813)-1),"")</f>
        <v/>
      </c>
      <c r="D4813" s="1">
        <f>IF('Raw data'!B4813=0,"",'Raw data'!B4813)</f>
        <v/>
      </c>
      <c r="E4813" s="1">
        <f>IF('Raw data'!C4813=0,"",'Raw data'!C4813)</f>
        <v/>
      </c>
      <c r="F4813" s="1">
        <f>IF('Raw data'!D4813=0,"",'Raw data'!D4813)</f>
        <v/>
      </c>
      <c r="H4813" s="8">
        <f>IFERROR(IF(COUNTIF(E4813:F4813,0)=2,"",IF(COUNTIF(E4813:F4813,0)=1,0,E4813/SUM(E4813:F4813))),"")</f>
        <v/>
      </c>
      <c r="I4813" s="1">
        <f>IFERROR(RANK(H4813,H:H),"")</f>
        <v/>
      </c>
      <c r="K4813" s="1">
        <f>IF(D4813&lt;J$2,1,IF(D4813&lt;J$3,2,IF(D4813&lt;J$4,3,IF(D4813="","",4))))</f>
        <v/>
      </c>
      <c r="M4813" s="1">
        <f>IF(K4813="","",IF(K4813&gt;Figures!B$6-1,"yes","no"))</f>
        <v/>
      </c>
      <c r="N4813" s="8">
        <f>IF(H4813="","",IF(M4813="yes",H4813,0))</f>
        <v/>
      </c>
      <c r="O4813" s="1">
        <f>IFERROR(RANK(N4813,N:N),"")</f>
        <v/>
      </c>
    </row>
    <row r="4814">
      <c r="A4814" s="1">
        <f>IF('Raw data'!A4814="","",'Raw data'!A4814)</f>
        <v/>
      </c>
      <c r="B4814" s="1">
        <f>IFERROR(MID(A4814,1,FIND("{",A4814)-1),A4814)</f>
        <v/>
      </c>
      <c r="C4814" s="1">
        <f>IFERROR(MID(A4814,FIND("{",A4814)+1,FIND("}",A4814)-FIND("{",A4814)-1),"")</f>
        <v/>
      </c>
      <c r="D4814" s="1">
        <f>IF('Raw data'!B4814=0,"",'Raw data'!B4814)</f>
        <v/>
      </c>
      <c r="E4814" s="1">
        <f>IF('Raw data'!C4814=0,"",'Raw data'!C4814)</f>
        <v/>
      </c>
      <c r="F4814" s="1">
        <f>IF('Raw data'!D4814=0,"",'Raw data'!D4814)</f>
        <v/>
      </c>
      <c r="H4814" s="8">
        <f>IFERROR(IF(COUNTIF(E4814:F4814,0)=2,"",IF(COUNTIF(E4814:F4814,0)=1,0,E4814/SUM(E4814:F4814))),"")</f>
        <v/>
      </c>
      <c r="I4814" s="1">
        <f>IFERROR(RANK(H4814,H:H),"")</f>
        <v/>
      </c>
      <c r="K4814" s="1">
        <f>IF(D4814&lt;J$2,1,IF(D4814&lt;J$3,2,IF(D4814&lt;J$4,3,IF(D4814="","",4))))</f>
        <v/>
      </c>
      <c r="M4814" s="1">
        <f>IF(K4814="","",IF(K4814&gt;Figures!B$6-1,"yes","no"))</f>
        <v/>
      </c>
      <c r="N4814" s="8">
        <f>IF(H4814="","",IF(M4814="yes",H4814,0))</f>
        <v/>
      </c>
      <c r="O4814" s="1">
        <f>IFERROR(RANK(N4814,N:N),"")</f>
        <v/>
      </c>
    </row>
    <row r="4815">
      <c r="A4815" s="1">
        <f>IF('Raw data'!A4815="","",'Raw data'!A4815)</f>
        <v/>
      </c>
      <c r="B4815" s="1">
        <f>IFERROR(MID(A4815,1,FIND("{",A4815)-1),A4815)</f>
        <v/>
      </c>
      <c r="C4815" s="1">
        <f>IFERROR(MID(A4815,FIND("{",A4815)+1,FIND("}",A4815)-FIND("{",A4815)-1),"")</f>
        <v/>
      </c>
      <c r="D4815" s="1">
        <f>IF('Raw data'!B4815=0,"",'Raw data'!B4815)</f>
        <v/>
      </c>
      <c r="E4815" s="1">
        <f>IF('Raw data'!C4815=0,"",'Raw data'!C4815)</f>
        <v/>
      </c>
      <c r="F4815" s="1">
        <f>IF('Raw data'!D4815=0,"",'Raw data'!D4815)</f>
        <v/>
      </c>
      <c r="H4815" s="8">
        <f>IFERROR(IF(COUNTIF(E4815:F4815,0)=2,"",IF(COUNTIF(E4815:F4815,0)=1,0,E4815/SUM(E4815:F4815))),"")</f>
        <v/>
      </c>
      <c r="I4815" s="1">
        <f>IFERROR(RANK(H4815,H:H),"")</f>
        <v/>
      </c>
      <c r="K4815" s="1">
        <f>IF(D4815&lt;J$2,1,IF(D4815&lt;J$3,2,IF(D4815&lt;J$4,3,IF(D4815="","",4))))</f>
        <v/>
      </c>
      <c r="M4815" s="1">
        <f>IF(K4815="","",IF(K4815&gt;Figures!B$6-1,"yes","no"))</f>
        <v/>
      </c>
      <c r="N4815" s="8">
        <f>IF(H4815="","",IF(M4815="yes",H4815,0))</f>
        <v/>
      </c>
      <c r="O4815" s="1">
        <f>IFERROR(RANK(N4815,N:N),"")</f>
        <v/>
      </c>
    </row>
    <row r="4816">
      <c r="A4816" s="1">
        <f>IF('Raw data'!A4816="","",'Raw data'!A4816)</f>
        <v/>
      </c>
      <c r="B4816" s="1">
        <f>IFERROR(MID(A4816,1,FIND("{",A4816)-1),A4816)</f>
        <v/>
      </c>
      <c r="C4816" s="1">
        <f>IFERROR(MID(A4816,FIND("{",A4816)+1,FIND("}",A4816)-FIND("{",A4816)-1),"")</f>
        <v/>
      </c>
      <c r="D4816" s="1">
        <f>IF('Raw data'!B4816=0,"",'Raw data'!B4816)</f>
        <v/>
      </c>
      <c r="E4816" s="1">
        <f>IF('Raw data'!C4816=0,"",'Raw data'!C4816)</f>
        <v/>
      </c>
      <c r="F4816" s="1">
        <f>IF('Raw data'!D4816=0,"",'Raw data'!D4816)</f>
        <v/>
      </c>
      <c r="H4816" s="8">
        <f>IFERROR(IF(COUNTIF(E4816:F4816,0)=2,"",IF(COUNTIF(E4816:F4816,0)=1,0,E4816/SUM(E4816:F4816))),"")</f>
        <v/>
      </c>
      <c r="I4816" s="1">
        <f>IFERROR(RANK(H4816,H:H),"")</f>
        <v/>
      </c>
      <c r="K4816" s="1">
        <f>IF(D4816&lt;J$2,1,IF(D4816&lt;J$3,2,IF(D4816&lt;J$4,3,IF(D4816="","",4))))</f>
        <v/>
      </c>
      <c r="M4816" s="1">
        <f>IF(K4816="","",IF(K4816&gt;Figures!B$6-1,"yes","no"))</f>
        <v/>
      </c>
      <c r="N4816" s="8">
        <f>IF(H4816="","",IF(M4816="yes",H4816,0))</f>
        <v/>
      </c>
      <c r="O4816" s="1">
        <f>IFERROR(RANK(N4816,N:N),"")</f>
        <v/>
      </c>
    </row>
    <row r="4817">
      <c r="A4817" s="1">
        <f>IF('Raw data'!A4817="","",'Raw data'!A4817)</f>
        <v/>
      </c>
      <c r="B4817" s="1">
        <f>IFERROR(MID(A4817,1,FIND("{",A4817)-1),A4817)</f>
        <v/>
      </c>
      <c r="C4817" s="1">
        <f>IFERROR(MID(A4817,FIND("{",A4817)+1,FIND("}",A4817)-FIND("{",A4817)-1),"")</f>
        <v/>
      </c>
      <c r="D4817" s="1">
        <f>IF('Raw data'!B4817=0,"",'Raw data'!B4817)</f>
        <v/>
      </c>
      <c r="E4817" s="1">
        <f>IF('Raw data'!C4817=0,"",'Raw data'!C4817)</f>
        <v/>
      </c>
      <c r="F4817" s="1">
        <f>IF('Raw data'!D4817=0,"",'Raw data'!D4817)</f>
        <v/>
      </c>
      <c r="H4817" s="8">
        <f>IFERROR(IF(COUNTIF(E4817:F4817,0)=2,"",IF(COUNTIF(E4817:F4817,0)=1,0,E4817/SUM(E4817:F4817))),"")</f>
        <v/>
      </c>
      <c r="I4817" s="1">
        <f>IFERROR(RANK(H4817,H:H),"")</f>
        <v/>
      </c>
      <c r="K4817" s="1">
        <f>IF(D4817&lt;J$2,1,IF(D4817&lt;J$3,2,IF(D4817&lt;J$4,3,IF(D4817="","",4))))</f>
        <v/>
      </c>
      <c r="M4817" s="1">
        <f>IF(K4817="","",IF(K4817&gt;Figures!B$6-1,"yes","no"))</f>
        <v/>
      </c>
      <c r="N4817" s="8">
        <f>IF(H4817="","",IF(M4817="yes",H4817,0))</f>
        <v/>
      </c>
      <c r="O4817" s="1">
        <f>IFERROR(RANK(N4817,N:N),"")</f>
        <v/>
      </c>
    </row>
    <row r="4818">
      <c r="A4818" s="1">
        <f>IF('Raw data'!A4818="","",'Raw data'!A4818)</f>
        <v/>
      </c>
      <c r="B4818" s="1">
        <f>IFERROR(MID(A4818,1,FIND("{",A4818)-1),A4818)</f>
        <v/>
      </c>
      <c r="C4818" s="1">
        <f>IFERROR(MID(A4818,FIND("{",A4818)+1,FIND("}",A4818)-FIND("{",A4818)-1),"")</f>
        <v/>
      </c>
      <c r="D4818" s="1">
        <f>IF('Raw data'!B4818=0,"",'Raw data'!B4818)</f>
        <v/>
      </c>
      <c r="E4818" s="1">
        <f>IF('Raw data'!C4818=0,"",'Raw data'!C4818)</f>
        <v/>
      </c>
      <c r="F4818" s="1">
        <f>IF('Raw data'!D4818=0,"",'Raw data'!D4818)</f>
        <v/>
      </c>
      <c r="H4818" s="8">
        <f>IFERROR(IF(COUNTIF(E4818:F4818,0)=2,"",IF(COUNTIF(E4818:F4818,0)=1,0,E4818/SUM(E4818:F4818))),"")</f>
        <v/>
      </c>
      <c r="I4818" s="1">
        <f>IFERROR(RANK(H4818,H:H),"")</f>
        <v/>
      </c>
      <c r="K4818" s="1">
        <f>IF(D4818&lt;J$2,1,IF(D4818&lt;J$3,2,IF(D4818&lt;J$4,3,IF(D4818="","",4))))</f>
        <v/>
      </c>
      <c r="M4818" s="1">
        <f>IF(K4818="","",IF(K4818&gt;Figures!B$6-1,"yes","no"))</f>
        <v/>
      </c>
      <c r="N4818" s="8">
        <f>IF(H4818="","",IF(M4818="yes",H4818,0))</f>
        <v/>
      </c>
      <c r="O4818" s="1">
        <f>IFERROR(RANK(N4818,N:N),"")</f>
        <v/>
      </c>
    </row>
    <row r="4819">
      <c r="A4819" s="1">
        <f>IF('Raw data'!A4819="","",'Raw data'!A4819)</f>
        <v/>
      </c>
      <c r="B4819" s="1">
        <f>IFERROR(MID(A4819,1,FIND("{",A4819)-1),A4819)</f>
        <v/>
      </c>
      <c r="C4819" s="1">
        <f>IFERROR(MID(A4819,FIND("{",A4819)+1,FIND("}",A4819)-FIND("{",A4819)-1),"")</f>
        <v/>
      </c>
      <c r="D4819" s="1">
        <f>IF('Raw data'!B4819=0,"",'Raw data'!B4819)</f>
        <v/>
      </c>
      <c r="E4819" s="1">
        <f>IF('Raw data'!C4819=0,"",'Raw data'!C4819)</f>
        <v/>
      </c>
      <c r="F4819" s="1">
        <f>IF('Raw data'!D4819=0,"",'Raw data'!D4819)</f>
        <v/>
      </c>
      <c r="H4819" s="8">
        <f>IFERROR(IF(COUNTIF(E4819:F4819,0)=2,"",IF(COUNTIF(E4819:F4819,0)=1,0,E4819/SUM(E4819:F4819))),"")</f>
        <v/>
      </c>
      <c r="I4819" s="1">
        <f>IFERROR(RANK(H4819,H:H),"")</f>
        <v/>
      </c>
      <c r="K4819" s="1">
        <f>IF(D4819&lt;J$2,1,IF(D4819&lt;J$3,2,IF(D4819&lt;J$4,3,IF(D4819="","",4))))</f>
        <v/>
      </c>
      <c r="M4819" s="1">
        <f>IF(K4819="","",IF(K4819&gt;Figures!B$6-1,"yes","no"))</f>
        <v/>
      </c>
      <c r="N4819" s="8">
        <f>IF(H4819="","",IF(M4819="yes",H4819,0))</f>
        <v/>
      </c>
      <c r="O4819" s="1">
        <f>IFERROR(RANK(N4819,N:N),"")</f>
        <v/>
      </c>
    </row>
    <row r="4820">
      <c r="A4820" s="1">
        <f>IF('Raw data'!A4820="","",'Raw data'!A4820)</f>
        <v/>
      </c>
      <c r="B4820" s="1">
        <f>IFERROR(MID(A4820,1,FIND("{",A4820)-1),A4820)</f>
        <v/>
      </c>
      <c r="C4820" s="1">
        <f>IFERROR(MID(A4820,FIND("{",A4820)+1,FIND("}",A4820)-FIND("{",A4820)-1),"")</f>
        <v/>
      </c>
      <c r="D4820" s="1">
        <f>IF('Raw data'!B4820=0,"",'Raw data'!B4820)</f>
        <v/>
      </c>
      <c r="E4820" s="1">
        <f>IF('Raw data'!C4820=0,"",'Raw data'!C4820)</f>
        <v/>
      </c>
      <c r="F4820" s="1">
        <f>IF('Raw data'!D4820=0,"",'Raw data'!D4820)</f>
        <v/>
      </c>
      <c r="H4820" s="8">
        <f>IFERROR(IF(COUNTIF(E4820:F4820,0)=2,"",IF(COUNTIF(E4820:F4820,0)=1,0,E4820/SUM(E4820:F4820))),"")</f>
        <v/>
      </c>
      <c r="I4820" s="1">
        <f>IFERROR(RANK(H4820,H:H),"")</f>
        <v/>
      </c>
      <c r="K4820" s="1">
        <f>IF(D4820&lt;J$2,1,IF(D4820&lt;J$3,2,IF(D4820&lt;J$4,3,IF(D4820="","",4))))</f>
        <v/>
      </c>
      <c r="M4820" s="1">
        <f>IF(K4820="","",IF(K4820&gt;Figures!B$6-1,"yes","no"))</f>
        <v/>
      </c>
      <c r="N4820" s="8">
        <f>IF(H4820="","",IF(M4820="yes",H4820,0))</f>
        <v/>
      </c>
      <c r="O4820" s="1">
        <f>IFERROR(RANK(N4820,N:N),"")</f>
        <v/>
      </c>
    </row>
    <row r="4821">
      <c r="A4821" s="1">
        <f>IF('Raw data'!A4821="","",'Raw data'!A4821)</f>
        <v/>
      </c>
      <c r="B4821" s="1">
        <f>IFERROR(MID(A4821,1,FIND("{",A4821)-1),A4821)</f>
        <v/>
      </c>
      <c r="C4821" s="1">
        <f>IFERROR(MID(A4821,FIND("{",A4821)+1,FIND("}",A4821)-FIND("{",A4821)-1),"")</f>
        <v/>
      </c>
      <c r="D4821" s="1">
        <f>IF('Raw data'!B4821=0,"",'Raw data'!B4821)</f>
        <v/>
      </c>
      <c r="E4821" s="1">
        <f>IF('Raw data'!C4821=0,"",'Raw data'!C4821)</f>
        <v/>
      </c>
      <c r="F4821" s="1">
        <f>IF('Raw data'!D4821=0,"",'Raw data'!D4821)</f>
        <v/>
      </c>
      <c r="H4821" s="8">
        <f>IFERROR(IF(COUNTIF(E4821:F4821,0)=2,"",IF(COUNTIF(E4821:F4821,0)=1,0,E4821/SUM(E4821:F4821))),"")</f>
        <v/>
      </c>
      <c r="I4821" s="1">
        <f>IFERROR(RANK(H4821,H:H),"")</f>
        <v/>
      </c>
      <c r="K4821" s="1">
        <f>IF(D4821&lt;J$2,1,IF(D4821&lt;J$3,2,IF(D4821&lt;J$4,3,IF(D4821="","",4))))</f>
        <v/>
      </c>
      <c r="M4821" s="1">
        <f>IF(K4821="","",IF(K4821&gt;Figures!B$6-1,"yes","no"))</f>
        <v/>
      </c>
      <c r="N4821" s="8">
        <f>IF(H4821="","",IF(M4821="yes",H4821,0))</f>
        <v/>
      </c>
      <c r="O4821" s="1">
        <f>IFERROR(RANK(N4821,N:N),"")</f>
        <v/>
      </c>
    </row>
    <row r="4822">
      <c r="A4822" s="1">
        <f>IF('Raw data'!A4822="","",'Raw data'!A4822)</f>
        <v/>
      </c>
      <c r="B4822" s="1">
        <f>IFERROR(MID(A4822,1,FIND("{",A4822)-1),A4822)</f>
        <v/>
      </c>
      <c r="C4822" s="1">
        <f>IFERROR(MID(A4822,FIND("{",A4822)+1,FIND("}",A4822)-FIND("{",A4822)-1),"")</f>
        <v/>
      </c>
      <c r="D4822" s="1">
        <f>IF('Raw data'!B4822=0,"",'Raw data'!B4822)</f>
        <v/>
      </c>
      <c r="E4822" s="1">
        <f>IF('Raw data'!C4822=0,"",'Raw data'!C4822)</f>
        <v/>
      </c>
      <c r="F4822" s="1">
        <f>IF('Raw data'!D4822=0,"",'Raw data'!D4822)</f>
        <v/>
      </c>
      <c r="H4822" s="8">
        <f>IFERROR(IF(COUNTIF(E4822:F4822,0)=2,"",IF(COUNTIF(E4822:F4822,0)=1,0,E4822/SUM(E4822:F4822))),"")</f>
        <v/>
      </c>
      <c r="I4822" s="1">
        <f>IFERROR(RANK(H4822,H:H),"")</f>
        <v/>
      </c>
      <c r="K4822" s="1">
        <f>IF(D4822&lt;J$2,1,IF(D4822&lt;J$3,2,IF(D4822&lt;J$4,3,IF(D4822="","",4))))</f>
        <v/>
      </c>
      <c r="M4822" s="1">
        <f>IF(K4822="","",IF(K4822&gt;Figures!B$6-1,"yes","no"))</f>
        <v/>
      </c>
      <c r="N4822" s="8">
        <f>IF(H4822="","",IF(M4822="yes",H4822,0))</f>
        <v/>
      </c>
      <c r="O4822" s="1">
        <f>IFERROR(RANK(N4822,N:N),"")</f>
        <v/>
      </c>
    </row>
    <row r="4823">
      <c r="A4823" s="1">
        <f>IF('Raw data'!A4823="","",'Raw data'!A4823)</f>
        <v/>
      </c>
      <c r="B4823" s="1">
        <f>IFERROR(MID(A4823,1,FIND("{",A4823)-1),A4823)</f>
        <v/>
      </c>
      <c r="C4823" s="1">
        <f>IFERROR(MID(A4823,FIND("{",A4823)+1,FIND("}",A4823)-FIND("{",A4823)-1),"")</f>
        <v/>
      </c>
      <c r="D4823" s="1">
        <f>IF('Raw data'!B4823=0,"",'Raw data'!B4823)</f>
        <v/>
      </c>
      <c r="E4823" s="1">
        <f>IF('Raw data'!C4823=0,"",'Raw data'!C4823)</f>
        <v/>
      </c>
      <c r="F4823" s="1">
        <f>IF('Raw data'!D4823=0,"",'Raw data'!D4823)</f>
        <v/>
      </c>
      <c r="H4823" s="8">
        <f>IFERROR(IF(COUNTIF(E4823:F4823,0)=2,"",IF(COUNTIF(E4823:F4823,0)=1,0,E4823/SUM(E4823:F4823))),"")</f>
        <v/>
      </c>
      <c r="I4823" s="1">
        <f>IFERROR(RANK(H4823,H:H),"")</f>
        <v/>
      </c>
      <c r="K4823" s="1">
        <f>IF(D4823&lt;J$2,1,IF(D4823&lt;J$3,2,IF(D4823&lt;J$4,3,IF(D4823="","",4))))</f>
        <v/>
      </c>
      <c r="M4823" s="1">
        <f>IF(K4823="","",IF(K4823&gt;Figures!B$6-1,"yes","no"))</f>
        <v/>
      </c>
      <c r="N4823" s="8">
        <f>IF(H4823="","",IF(M4823="yes",H4823,0))</f>
        <v/>
      </c>
      <c r="O4823" s="1">
        <f>IFERROR(RANK(N4823,N:N),"")</f>
        <v/>
      </c>
    </row>
    <row r="4824">
      <c r="A4824" s="1">
        <f>IF('Raw data'!A4824="","",'Raw data'!A4824)</f>
        <v/>
      </c>
      <c r="B4824" s="1">
        <f>IFERROR(MID(A4824,1,FIND("{",A4824)-1),A4824)</f>
        <v/>
      </c>
      <c r="C4824" s="1">
        <f>IFERROR(MID(A4824,FIND("{",A4824)+1,FIND("}",A4824)-FIND("{",A4824)-1),"")</f>
        <v/>
      </c>
      <c r="D4824" s="1">
        <f>IF('Raw data'!B4824=0,"",'Raw data'!B4824)</f>
        <v/>
      </c>
      <c r="E4824" s="1">
        <f>IF('Raw data'!C4824=0,"",'Raw data'!C4824)</f>
        <v/>
      </c>
      <c r="F4824" s="1">
        <f>IF('Raw data'!D4824=0,"",'Raw data'!D4824)</f>
        <v/>
      </c>
      <c r="H4824" s="8">
        <f>IFERROR(IF(COUNTIF(E4824:F4824,0)=2,"",IF(COUNTIF(E4824:F4824,0)=1,0,E4824/SUM(E4824:F4824))),"")</f>
        <v/>
      </c>
      <c r="I4824" s="1">
        <f>IFERROR(RANK(H4824,H:H),"")</f>
        <v/>
      </c>
      <c r="K4824" s="1">
        <f>IF(D4824&lt;J$2,1,IF(D4824&lt;J$3,2,IF(D4824&lt;J$4,3,IF(D4824="","",4))))</f>
        <v/>
      </c>
      <c r="M4824" s="1">
        <f>IF(K4824="","",IF(K4824&gt;Figures!B$6-1,"yes","no"))</f>
        <v/>
      </c>
      <c r="N4824" s="8">
        <f>IF(H4824="","",IF(M4824="yes",H4824,0))</f>
        <v/>
      </c>
      <c r="O4824" s="1">
        <f>IFERROR(RANK(N4824,N:N),"")</f>
        <v/>
      </c>
    </row>
    <row r="4825">
      <c r="A4825" s="1">
        <f>IF('Raw data'!A4825="","",'Raw data'!A4825)</f>
        <v/>
      </c>
      <c r="B4825" s="1">
        <f>IFERROR(MID(A4825,1,FIND("{",A4825)-1),A4825)</f>
        <v/>
      </c>
      <c r="C4825" s="1">
        <f>IFERROR(MID(A4825,FIND("{",A4825)+1,FIND("}",A4825)-FIND("{",A4825)-1),"")</f>
        <v/>
      </c>
      <c r="D4825" s="1">
        <f>IF('Raw data'!B4825=0,"",'Raw data'!B4825)</f>
        <v/>
      </c>
      <c r="E4825" s="1">
        <f>IF('Raw data'!C4825=0,"",'Raw data'!C4825)</f>
        <v/>
      </c>
      <c r="F4825" s="1">
        <f>IF('Raw data'!D4825=0,"",'Raw data'!D4825)</f>
        <v/>
      </c>
      <c r="H4825" s="8">
        <f>IFERROR(IF(COUNTIF(E4825:F4825,0)=2,"",IF(COUNTIF(E4825:F4825,0)=1,0,E4825/SUM(E4825:F4825))),"")</f>
        <v/>
      </c>
      <c r="I4825" s="1">
        <f>IFERROR(RANK(H4825,H:H),"")</f>
        <v/>
      </c>
      <c r="K4825" s="1">
        <f>IF(D4825&lt;J$2,1,IF(D4825&lt;J$3,2,IF(D4825&lt;J$4,3,IF(D4825="","",4))))</f>
        <v/>
      </c>
      <c r="M4825" s="1">
        <f>IF(K4825="","",IF(K4825&gt;Figures!B$6-1,"yes","no"))</f>
        <v/>
      </c>
      <c r="N4825" s="8">
        <f>IF(H4825="","",IF(M4825="yes",H4825,0))</f>
        <v/>
      </c>
      <c r="O4825" s="1">
        <f>IFERROR(RANK(N4825,N:N),"")</f>
        <v/>
      </c>
    </row>
    <row r="4826">
      <c r="A4826" s="1">
        <f>IF('Raw data'!A4826="","",'Raw data'!A4826)</f>
        <v/>
      </c>
      <c r="B4826" s="1">
        <f>IFERROR(MID(A4826,1,FIND("{",A4826)-1),A4826)</f>
        <v/>
      </c>
      <c r="C4826" s="1">
        <f>IFERROR(MID(A4826,FIND("{",A4826)+1,FIND("}",A4826)-FIND("{",A4826)-1),"")</f>
        <v/>
      </c>
      <c r="D4826" s="1">
        <f>IF('Raw data'!B4826=0,"",'Raw data'!B4826)</f>
        <v/>
      </c>
      <c r="E4826" s="1">
        <f>IF('Raw data'!C4826=0,"",'Raw data'!C4826)</f>
        <v/>
      </c>
      <c r="F4826" s="1">
        <f>IF('Raw data'!D4826=0,"",'Raw data'!D4826)</f>
        <v/>
      </c>
      <c r="H4826" s="8">
        <f>IFERROR(IF(COUNTIF(E4826:F4826,0)=2,"",IF(COUNTIF(E4826:F4826,0)=1,0,E4826/SUM(E4826:F4826))),"")</f>
        <v/>
      </c>
      <c r="I4826" s="1">
        <f>IFERROR(RANK(H4826,H:H),"")</f>
        <v/>
      </c>
      <c r="K4826" s="1">
        <f>IF(D4826&lt;J$2,1,IF(D4826&lt;J$3,2,IF(D4826&lt;J$4,3,IF(D4826="","",4))))</f>
        <v/>
      </c>
      <c r="M4826" s="1">
        <f>IF(K4826="","",IF(K4826&gt;Figures!B$6-1,"yes","no"))</f>
        <v/>
      </c>
      <c r="N4826" s="8">
        <f>IF(H4826="","",IF(M4826="yes",H4826,0))</f>
        <v/>
      </c>
      <c r="O4826" s="1">
        <f>IFERROR(RANK(N4826,N:N),"")</f>
        <v/>
      </c>
    </row>
    <row r="4827">
      <c r="A4827" s="1">
        <f>IF('Raw data'!A4827="","",'Raw data'!A4827)</f>
        <v/>
      </c>
      <c r="B4827" s="1">
        <f>IFERROR(MID(A4827,1,FIND("{",A4827)-1),A4827)</f>
        <v/>
      </c>
      <c r="C4827" s="1">
        <f>IFERROR(MID(A4827,FIND("{",A4827)+1,FIND("}",A4827)-FIND("{",A4827)-1),"")</f>
        <v/>
      </c>
      <c r="D4827" s="1">
        <f>IF('Raw data'!B4827=0,"",'Raw data'!B4827)</f>
        <v/>
      </c>
      <c r="E4827" s="1">
        <f>IF('Raw data'!C4827=0,"",'Raw data'!C4827)</f>
        <v/>
      </c>
      <c r="F4827" s="1">
        <f>IF('Raw data'!D4827=0,"",'Raw data'!D4827)</f>
        <v/>
      </c>
      <c r="H4827" s="8">
        <f>IFERROR(IF(COUNTIF(E4827:F4827,0)=2,"",IF(COUNTIF(E4827:F4827,0)=1,0,E4827/SUM(E4827:F4827))),"")</f>
        <v/>
      </c>
      <c r="I4827" s="1">
        <f>IFERROR(RANK(H4827,H:H),"")</f>
        <v/>
      </c>
      <c r="K4827" s="1">
        <f>IF(D4827&lt;J$2,1,IF(D4827&lt;J$3,2,IF(D4827&lt;J$4,3,IF(D4827="","",4))))</f>
        <v/>
      </c>
      <c r="M4827" s="1">
        <f>IF(K4827="","",IF(K4827&gt;Figures!B$6-1,"yes","no"))</f>
        <v/>
      </c>
      <c r="N4827" s="8">
        <f>IF(H4827="","",IF(M4827="yes",H4827,0))</f>
        <v/>
      </c>
      <c r="O4827" s="1">
        <f>IFERROR(RANK(N4827,N:N),"")</f>
        <v/>
      </c>
    </row>
    <row r="4828">
      <c r="A4828" s="1">
        <f>IF('Raw data'!A4828="","",'Raw data'!A4828)</f>
        <v/>
      </c>
      <c r="B4828" s="1">
        <f>IFERROR(MID(A4828,1,FIND("{",A4828)-1),A4828)</f>
        <v/>
      </c>
      <c r="C4828" s="1">
        <f>IFERROR(MID(A4828,FIND("{",A4828)+1,FIND("}",A4828)-FIND("{",A4828)-1),"")</f>
        <v/>
      </c>
      <c r="D4828" s="1">
        <f>IF('Raw data'!B4828=0,"",'Raw data'!B4828)</f>
        <v/>
      </c>
      <c r="E4828" s="1">
        <f>IF('Raw data'!C4828=0,"",'Raw data'!C4828)</f>
        <v/>
      </c>
      <c r="F4828" s="1">
        <f>IF('Raw data'!D4828=0,"",'Raw data'!D4828)</f>
        <v/>
      </c>
      <c r="H4828" s="8">
        <f>IFERROR(IF(COUNTIF(E4828:F4828,0)=2,"",IF(COUNTIF(E4828:F4828,0)=1,0,E4828/SUM(E4828:F4828))),"")</f>
        <v/>
      </c>
      <c r="I4828" s="1">
        <f>IFERROR(RANK(H4828,H:H),"")</f>
        <v/>
      </c>
      <c r="K4828" s="1">
        <f>IF(D4828&lt;J$2,1,IF(D4828&lt;J$3,2,IF(D4828&lt;J$4,3,IF(D4828="","",4))))</f>
        <v/>
      </c>
      <c r="M4828" s="1">
        <f>IF(K4828="","",IF(K4828&gt;Figures!B$6-1,"yes","no"))</f>
        <v/>
      </c>
      <c r="N4828" s="8">
        <f>IF(H4828="","",IF(M4828="yes",H4828,0))</f>
        <v/>
      </c>
      <c r="O4828" s="1">
        <f>IFERROR(RANK(N4828,N:N),"")</f>
        <v/>
      </c>
    </row>
    <row r="4829">
      <c r="A4829" s="1">
        <f>IF('Raw data'!A4829="","",'Raw data'!A4829)</f>
        <v/>
      </c>
      <c r="B4829" s="1">
        <f>IFERROR(MID(A4829,1,FIND("{",A4829)-1),A4829)</f>
        <v/>
      </c>
      <c r="C4829" s="1">
        <f>IFERROR(MID(A4829,FIND("{",A4829)+1,FIND("}",A4829)-FIND("{",A4829)-1),"")</f>
        <v/>
      </c>
      <c r="D4829" s="1">
        <f>IF('Raw data'!B4829=0,"",'Raw data'!B4829)</f>
        <v/>
      </c>
      <c r="E4829" s="1">
        <f>IF('Raw data'!C4829=0,"",'Raw data'!C4829)</f>
        <v/>
      </c>
      <c r="F4829" s="1">
        <f>IF('Raw data'!D4829=0,"",'Raw data'!D4829)</f>
        <v/>
      </c>
      <c r="H4829" s="8">
        <f>IFERROR(IF(COUNTIF(E4829:F4829,0)=2,"",IF(COUNTIF(E4829:F4829,0)=1,0,E4829/SUM(E4829:F4829))),"")</f>
        <v/>
      </c>
      <c r="I4829" s="1">
        <f>IFERROR(RANK(H4829,H:H),"")</f>
        <v/>
      </c>
      <c r="K4829" s="1">
        <f>IF(D4829&lt;J$2,1,IF(D4829&lt;J$3,2,IF(D4829&lt;J$4,3,IF(D4829="","",4))))</f>
        <v/>
      </c>
      <c r="M4829" s="1">
        <f>IF(K4829="","",IF(K4829&gt;Figures!B$6-1,"yes","no"))</f>
        <v/>
      </c>
      <c r="N4829" s="8">
        <f>IF(H4829="","",IF(M4829="yes",H4829,0))</f>
        <v/>
      </c>
      <c r="O4829" s="1">
        <f>IFERROR(RANK(N4829,N:N),"")</f>
        <v/>
      </c>
    </row>
    <row r="4830">
      <c r="A4830" s="1">
        <f>IF('Raw data'!A4830="","",'Raw data'!A4830)</f>
        <v/>
      </c>
      <c r="B4830" s="1">
        <f>IFERROR(MID(A4830,1,FIND("{",A4830)-1),A4830)</f>
        <v/>
      </c>
      <c r="C4830" s="1">
        <f>IFERROR(MID(A4830,FIND("{",A4830)+1,FIND("}",A4830)-FIND("{",A4830)-1),"")</f>
        <v/>
      </c>
      <c r="D4830" s="1">
        <f>IF('Raw data'!B4830=0,"",'Raw data'!B4830)</f>
        <v/>
      </c>
      <c r="E4830" s="1">
        <f>IF('Raw data'!C4830=0,"",'Raw data'!C4830)</f>
        <v/>
      </c>
      <c r="F4830" s="1">
        <f>IF('Raw data'!D4830=0,"",'Raw data'!D4830)</f>
        <v/>
      </c>
      <c r="H4830" s="8">
        <f>IFERROR(IF(COUNTIF(E4830:F4830,0)=2,"",IF(COUNTIF(E4830:F4830,0)=1,0,E4830/SUM(E4830:F4830))),"")</f>
        <v/>
      </c>
      <c r="I4830" s="1">
        <f>IFERROR(RANK(H4830,H:H),"")</f>
        <v/>
      </c>
      <c r="K4830" s="1">
        <f>IF(D4830&lt;J$2,1,IF(D4830&lt;J$3,2,IF(D4830&lt;J$4,3,IF(D4830="","",4))))</f>
        <v/>
      </c>
      <c r="M4830" s="1">
        <f>IF(K4830="","",IF(K4830&gt;Figures!B$6-1,"yes","no"))</f>
        <v/>
      </c>
      <c r="N4830" s="8">
        <f>IF(H4830="","",IF(M4830="yes",H4830,0))</f>
        <v/>
      </c>
      <c r="O4830" s="1">
        <f>IFERROR(RANK(N4830,N:N),"")</f>
        <v/>
      </c>
    </row>
    <row r="4831">
      <c r="A4831" s="1">
        <f>IF('Raw data'!A4831="","",'Raw data'!A4831)</f>
        <v/>
      </c>
      <c r="B4831" s="1">
        <f>IFERROR(MID(A4831,1,FIND("{",A4831)-1),A4831)</f>
        <v/>
      </c>
      <c r="C4831" s="1">
        <f>IFERROR(MID(A4831,FIND("{",A4831)+1,FIND("}",A4831)-FIND("{",A4831)-1),"")</f>
        <v/>
      </c>
      <c r="D4831" s="1">
        <f>IF('Raw data'!B4831=0,"",'Raw data'!B4831)</f>
        <v/>
      </c>
      <c r="E4831" s="1">
        <f>IF('Raw data'!C4831=0,"",'Raw data'!C4831)</f>
        <v/>
      </c>
      <c r="F4831" s="1">
        <f>IF('Raw data'!D4831=0,"",'Raw data'!D4831)</f>
        <v/>
      </c>
      <c r="H4831" s="8">
        <f>IFERROR(IF(COUNTIF(E4831:F4831,0)=2,"",IF(COUNTIF(E4831:F4831,0)=1,0,E4831/SUM(E4831:F4831))),"")</f>
        <v/>
      </c>
      <c r="I4831" s="1">
        <f>IFERROR(RANK(H4831,H:H),"")</f>
        <v/>
      </c>
      <c r="K4831" s="1">
        <f>IF(D4831&lt;J$2,1,IF(D4831&lt;J$3,2,IF(D4831&lt;J$4,3,IF(D4831="","",4))))</f>
        <v/>
      </c>
      <c r="M4831" s="1">
        <f>IF(K4831="","",IF(K4831&gt;Figures!B$6-1,"yes","no"))</f>
        <v/>
      </c>
      <c r="N4831" s="8">
        <f>IF(H4831="","",IF(M4831="yes",H4831,0))</f>
        <v/>
      </c>
      <c r="O4831" s="1">
        <f>IFERROR(RANK(N4831,N:N),"")</f>
        <v/>
      </c>
    </row>
    <row r="4832">
      <c r="A4832" s="1">
        <f>IF('Raw data'!A4832="","",'Raw data'!A4832)</f>
        <v/>
      </c>
      <c r="B4832" s="1">
        <f>IFERROR(MID(A4832,1,FIND("{",A4832)-1),A4832)</f>
        <v/>
      </c>
      <c r="C4832" s="1">
        <f>IFERROR(MID(A4832,FIND("{",A4832)+1,FIND("}",A4832)-FIND("{",A4832)-1),"")</f>
        <v/>
      </c>
      <c r="D4832" s="1">
        <f>IF('Raw data'!B4832=0,"",'Raw data'!B4832)</f>
        <v/>
      </c>
      <c r="E4832" s="1">
        <f>IF('Raw data'!C4832=0,"",'Raw data'!C4832)</f>
        <v/>
      </c>
      <c r="F4832" s="1">
        <f>IF('Raw data'!D4832=0,"",'Raw data'!D4832)</f>
        <v/>
      </c>
      <c r="H4832" s="8">
        <f>IFERROR(IF(COUNTIF(E4832:F4832,0)=2,"",IF(COUNTIF(E4832:F4832,0)=1,0,E4832/SUM(E4832:F4832))),"")</f>
        <v/>
      </c>
      <c r="I4832" s="1">
        <f>IFERROR(RANK(H4832,H:H),"")</f>
        <v/>
      </c>
      <c r="K4832" s="1">
        <f>IF(D4832&lt;J$2,1,IF(D4832&lt;J$3,2,IF(D4832&lt;J$4,3,IF(D4832="","",4))))</f>
        <v/>
      </c>
      <c r="M4832" s="1">
        <f>IF(K4832="","",IF(K4832&gt;Figures!B$6-1,"yes","no"))</f>
        <v/>
      </c>
      <c r="N4832" s="8">
        <f>IF(H4832="","",IF(M4832="yes",H4832,0))</f>
        <v/>
      </c>
      <c r="O4832" s="1">
        <f>IFERROR(RANK(N4832,N:N),"")</f>
        <v/>
      </c>
    </row>
    <row r="4833">
      <c r="A4833" s="1">
        <f>IF('Raw data'!A4833="","",'Raw data'!A4833)</f>
        <v/>
      </c>
      <c r="B4833" s="1">
        <f>IFERROR(MID(A4833,1,FIND("{",A4833)-1),A4833)</f>
        <v/>
      </c>
      <c r="C4833" s="1">
        <f>IFERROR(MID(A4833,FIND("{",A4833)+1,FIND("}",A4833)-FIND("{",A4833)-1),"")</f>
        <v/>
      </c>
      <c r="D4833" s="1">
        <f>IF('Raw data'!B4833=0,"",'Raw data'!B4833)</f>
        <v/>
      </c>
      <c r="E4833" s="1">
        <f>IF('Raw data'!C4833=0,"",'Raw data'!C4833)</f>
        <v/>
      </c>
      <c r="F4833" s="1">
        <f>IF('Raw data'!D4833=0,"",'Raw data'!D4833)</f>
        <v/>
      </c>
      <c r="H4833" s="8">
        <f>IFERROR(IF(COUNTIF(E4833:F4833,0)=2,"",IF(COUNTIF(E4833:F4833,0)=1,0,E4833/SUM(E4833:F4833))),"")</f>
        <v/>
      </c>
      <c r="I4833" s="1">
        <f>IFERROR(RANK(H4833,H:H),"")</f>
        <v/>
      </c>
      <c r="K4833" s="1">
        <f>IF(D4833&lt;J$2,1,IF(D4833&lt;J$3,2,IF(D4833&lt;J$4,3,IF(D4833="","",4))))</f>
        <v/>
      </c>
      <c r="M4833" s="1">
        <f>IF(K4833="","",IF(K4833&gt;Figures!B$6-1,"yes","no"))</f>
        <v/>
      </c>
      <c r="N4833" s="8">
        <f>IF(H4833="","",IF(M4833="yes",H4833,0))</f>
        <v/>
      </c>
      <c r="O4833" s="1">
        <f>IFERROR(RANK(N4833,N:N),"")</f>
        <v/>
      </c>
    </row>
    <row r="4834">
      <c r="A4834" s="1">
        <f>IF('Raw data'!A4834="","",'Raw data'!A4834)</f>
        <v/>
      </c>
      <c r="B4834" s="1">
        <f>IFERROR(MID(A4834,1,FIND("{",A4834)-1),A4834)</f>
        <v/>
      </c>
      <c r="C4834" s="1">
        <f>IFERROR(MID(A4834,FIND("{",A4834)+1,FIND("}",A4834)-FIND("{",A4834)-1),"")</f>
        <v/>
      </c>
      <c r="D4834" s="1">
        <f>IF('Raw data'!B4834=0,"",'Raw data'!B4834)</f>
        <v/>
      </c>
      <c r="E4834" s="1">
        <f>IF('Raw data'!C4834=0,"",'Raw data'!C4834)</f>
        <v/>
      </c>
      <c r="F4834" s="1">
        <f>IF('Raw data'!D4834=0,"",'Raw data'!D4834)</f>
        <v/>
      </c>
      <c r="H4834" s="8">
        <f>IFERROR(IF(COUNTIF(E4834:F4834,0)=2,"",IF(COUNTIF(E4834:F4834,0)=1,0,E4834/SUM(E4834:F4834))),"")</f>
        <v/>
      </c>
      <c r="I4834" s="1">
        <f>IFERROR(RANK(H4834,H:H),"")</f>
        <v/>
      </c>
      <c r="K4834" s="1">
        <f>IF(D4834&lt;J$2,1,IF(D4834&lt;J$3,2,IF(D4834&lt;J$4,3,IF(D4834="","",4))))</f>
        <v/>
      </c>
      <c r="M4834" s="1">
        <f>IF(K4834="","",IF(K4834&gt;Figures!B$6-1,"yes","no"))</f>
        <v/>
      </c>
      <c r="N4834" s="8">
        <f>IF(H4834="","",IF(M4834="yes",H4834,0))</f>
        <v/>
      </c>
      <c r="O4834" s="1">
        <f>IFERROR(RANK(N4834,N:N),"")</f>
        <v/>
      </c>
    </row>
    <row r="4835">
      <c r="A4835" s="1">
        <f>IF('Raw data'!A4835="","",'Raw data'!A4835)</f>
        <v/>
      </c>
      <c r="B4835" s="1">
        <f>IFERROR(MID(A4835,1,FIND("{",A4835)-1),A4835)</f>
        <v/>
      </c>
      <c r="C4835" s="1">
        <f>IFERROR(MID(A4835,FIND("{",A4835)+1,FIND("}",A4835)-FIND("{",A4835)-1),"")</f>
        <v/>
      </c>
      <c r="D4835" s="1">
        <f>IF('Raw data'!B4835=0,"",'Raw data'!B4835)</f>
        <v/>
      </c>
      <c r="E4835" s="1">
        <f>IF('Raw data'!C4835=0,"",'Raw data'!C4835)</f>
        <v/>
      </c>
      <c r="F4835" s="1">
        <f>IF('Raw data'!D4835=0,"",'Raw data'!D4835)</f>
        <v/>
      </c>
      <c r="H4835" s="8">
        <f>IFERROR(IF(COUNTIF(E4835:F4835,0)=2,"",IF(COUNTIF(E4835:F4835,0)=1,0,E4835/SUM(E4835:F4835))),"")</f>
        <v/>
      </c>
      <c r="I4835" s="1">
        <f>IFERROR(RANK(H4835,H:H),"")</f>
        <v/>
      </c>
      <c r="K4835" s="1">
        <f>IF(D4835&lt;J$2,1,IF(D4835&lt;J$3,2,IF(D4835&lt;J$4,3,IF(D4835="","",4))))</f>
        <v/>
      </c>
      <c r="M4835" s="1">
        <f>IF(K4835="","",IF(K4835&gt;Figures!B$6-1,"yes","no"))</f>
        <v/>
      </c>
      <c r="N4835" s="8">
        <f>IF(H4835="","",IF(M4835="yes",H4835,0))</f>
        <v/>
      </c>
      <c r="O4835" s="1">
        <f>IFERROR(RANK(N4835,N:N),"")</f>
        <v/>
      </c>
    </row>
    <row r="4836">
      <c r="A4836" s="1">
        <f>IF('Raw data'!A4836="","",'Raw data'!A4836)</f>
        <v/>
      </c>
      <c r="B4836" s="1">
        <f>IFERROR(MID(A4836,1,FIND("{",A4836)-1),A4836)</f>
        <v/>
      </c>
      <c r="C4836" s="1">
        <f>IFERROR(MID(A4836,FIND("{",A4836)+1,FIND("}",A4836)-FIND("{",A4836)-1),"")</f>
        <v/>
      </c>
      <c r="D4836" s="1">
        <f>IF('Raw data'!B4836=0,"",'Raw data'!B4836)</f>
        <v/>
      </c>
      <c r="E4836" s="1">
        <f>IF('Raw data'!C4836=0,"",'Raw data'!C4836)</f>
        <v/>
      </c>
      <c r="F4836" s="1">
        <f>IF('Raw data'!D4836=0,"",'Raw data'!D4836)</f>
        <v/>
      </c>
      <c r="H4836" s="8">
        <f>IFERROR(IF(COUNTIF(E4836:F4836,0)=2,"",IF(COUNTIF(E4836:F4836,0)=1,0,E4836/SUM(E4836:F4836))),"")</f>
        <v/>
      </c>
      <c r="I4836" s="1">
        <f>IFERROR(RANK(H4836,H:H),"")</f>
        <v/>
      </c>
      <c r="K4836" s="1">
        <f>IF(D4836&lt;J$2,1,IF(D4836&lt;J$3,2,IF(D4836&lt;J$4,3,IF(D4836="","",4))))</f>
        <v/>
      </c>
      <c r="M4836" s="1">
        <f>IF(K4836="","",IF(K4836&gt;Figures!B$6-1,"yes","no"))</f>
        <v/>
      </c>
      <c r="N4836" s="8">
        <f>IF(H4836="","",IF(M4836="yes",H4836,0))</f>
        <v/>
      </c>
      <c r="O4836" s="1">
        <f>IFERROR(RANK(N4836,N:N),"")</f>
        <v/>
      </c>
    </row>
    <row r="4837">
      <c r="A4837" s="1">
        <f>IF('Raw data'!A4837="","",'Raw data'!A4837)</f>
        <v/>
      </c>
      <c r="B4837" s="1">
        <f>IFERROR(MID(A4837,1,FIND("{",A4837)-1),A4837)</f>
        <v/>
      </c>
      <c r="C4837" s="1">
        <f>IFERROR(MID(A4837,FIND("{",A4837)+1,FIND("}",A4837)-FIND("{",A4837)-1),"")</f>
        <v/>
      </c>
      <c r="D4837" s="1">
        <f>IF('Raw data'!B4837=0,"",'Raw data'!B4837)</f>
        <v/>
      </c>
      <c r="E4837" s="1">
        <f>IF('Raw data'!C4837=0,"",'Raw data'!C4837)</f>
        <v/>
      </c>
      <c r="F4837" s="1">
        <f>IF('Raw data'!D4837=0,"",'Raw data'!D4837)</f>
        <v/>
      </c>
      <c r="H4837" s="8">
        <f>IFERROR(IF(COUNTIF(E4837:F4837,0)=2,"",IF(COUNTIF(E4837:F4837,0)=1,0,E4837/SUM(E4837:F4837))),"")</f>
        <v/>
      </c>
      <c r="I4837" s="1">
        <f>IFERROR(RANK(H4837,H:H),"")</f>
        <v/>
      </c>
      <c r="K4837" s="1">
        <f>IF(D4837&lt;J$2,1,IF(D4837&lt;J$3,2,IF(D4837&lt;J$4,3,IF(D4837="","",4))))</f>
        <v/>
      </c>
      <c r="M4837" s="1">
        <f>IF(K4837="","",IF(K4837&gt;Figures!B$6-1,"yes","no"))</f>
        <v/>
      </c>
      <c r="N4837" s="8">
        <f>IF(H4837="","",IF(M4837="yes",H4837,0))</f>
        <v/>
      </c>
      <c r="O4837" s="1">
        <f>IFERROR(RANK(N4837,N:N),"")</f>
        <v/>
      </c>
    </row>
    <row r="4838">
      <c r="A4838" s="1">
        <f>IF('Raw data'!A4838="","",'Raw data'!A4838)</f>
        <v/>
      </c>
      <c r="B4838" s="1">
        <f>IFERROR(MID(A4838,1,FIND("{",A4838)-1),A4838)</f>
        <v/>
      </c>
      <c r="C4838" s="1">
        <f>IFERROR(MID(A4838,FIND("{",A4838)+1,FIND("}",A4838)-FIND("{",A4838)-1),"")</f>
        <v/>
      </c>
      <c r="D4838" s="1">
        <f>IF('Raw data'!B4838=0,"",'Raw data'!B4838)</f>
        <v/>
      </c>
      <c r="E4838" s="1">
        <f>IF('Raw data'!C4838=0,"",'Raw data'!C4838)</f>
        <v/>
      </c>
      <c r="F4838" s="1">
        <f>IF('Raw data'!D4838=0,"",'Raw data'!D4838)</f>
        <v/>
      </c>
      <c r="H4838" s="8">
        <f>IFERROR(IF(COUNTIF(E4838:F4838,0)=2,"",IF(COUNTIF(E4838:F4838,0)=1,0,E4838/SUM(E4838:F4838))),"")</f>
        <v/>
      </c>
      <c r="I4838" s="1">
        <f>IFERROR(RANK(H4838,H:H),"")</f>
        <v/>
      </c>
      <c r="K4838" s="1">
        <f>IF(D4838&lt;J$2,1,IF(D4838&lt;J$3,2,IF(D4838&lt;J$4,3,IF(D4838="","",4))))</f>
        <v/>
      </c>
      <c r="M4838" s="1">
        <f>IF(K4838="","",IF(K4838&gt;Figures!B$6-1,"yes","no"))</f>
        <v/>
      </c>
      <c r="N4838" s="8">
        <f>IF(H4838="","",IF(M4838="yes",H4838,0))</f>
        <v/>
      </c>
      <c r="O4838" s="1">
        <f>IFERROR(RANK(N4838,N:N),"")</f>
        <v/>
      </c>
    </row>
    <row r="4839">
      <c r="A4839" s="1">
        <f>IF('Raw data'!A4839="","",'Raw data'!A4839)</f>
        <v/>
      </c>
      <c r="B4839" s="1">
        <f>IFERROR(MID(A4839,1,FIND("{",A4839)-1),A4839)</f>
        <v/>
      </c>
      <c r="C4839" s="1">
        <f>IFERROR(MID(A4839,FIND("{",A4839)+1,FIND("}",A4839)-FIND("{",A4839)-1),"")</f>
        <v/>
      </c>
      <c r="D4839" s="1">
        <f>IF('Raw data'!B4839=0,"",'Raw data'!B4839)</f>
        <v/>
      </c>
      <c r="E4839" s="1">
        <f>IF('Raw data'!C4839=0,"",'Raw data'!C4839)</f>
        <v/>
      </c>
      <c r="F4839" s="1">
        <f>IF('Raw data'!D4839=0,"",'Raw data'!D4839)</f>
        <v/>
      </c>
      <c r="H4839" s="8">
        <f>IFERROR(IF(COUNTIF(E4839:F4839,0)=2,"",IF(COUNTIF(E4839:F4839,0)=1,0,E4839/SUM(E4839:F4839))),"")</f>
        <v/>
      </c>
      <c r="I4839" s="1">
        <f>IFERROR(RANK(H4839,H:H),"")</f>
        <v/>
      </c>
      <c r="K4839" s="1">
        <f>IF(D4839&lt;J$2,1,IF(D4839&lt;J$3,2,IF(D4839&lt;J$4,3,IF(D4839="","",4))))</f>
        <v/>
      </c>
      <c r="M4839" s="1">
        <f>IF(K4839="","",IF(K4839&gt;Figures!B$6-1,"yes","no"))</f>
        <v/>
      </c>
      <c r="N4839" s="8">
        <f>IF(H4839="","",IF(M4839="yes",H4839,0))</f>
        <v/>
      </c>
      <c r="O4839" s="1">
        <f>IFERROR(RANK(N4839,N:N),"")</f>
        <v/>
      </c>
    </row>
    <row r="4840">
      <c r="A4840" s="1">
        <f>IF('Raw data'!A4840="","",'Raw data'!A4840)</f>
        <v/>
      </c>
      <c r="B4840" s="1">
        <f>IFERROR(MID(A4840,1,FIND("{",A4840)-1),A4840)</f>
        <v/>
      </c>
      <c r="C4840" s="1">
        <f>IFERROR(MID(A4840,FIND("{",A4840)+1,FIND("}",A4840)-FIND("{",A4840)-1),"")</f>
        <v/>
      </c>
      <c r="D4840" s="1">
        <f>IF('Raw data'!B4840=0,"",'Raw data'!B4840)</f>
        <v/>
      </c>
      <c r="E4840" s="1">
        <f>IF('Raw data'!C4840=0,"",'Raw data'!C4840)</f>
        <v/>
      </c>
      <c r="F4840" s="1">
        <f>IF('Raw data'!D4840=0,"",'Raw data'!D4840)</f>
        <v/>
      </c>
      <c r="H4840" s="8">
        <f>IFERROR(IF(COUNTIF(E4840:F4840,0)=2,"",IF(COUNTIF(E4840:F4840,0)=1,0,E4840/SUM(E4840:F4840))),"")</f>
        <v/>
      </c>
      <c r="I4840" s="1">
        <f>IFERROR(RANK(H4840,H:H),"")</f>
        <v/>
      </c>
      <c r="K4840" s="1">
        <f>IF(D4840&lt;J$2,1,IF(D4840&lt;J$3,2,IF(D4840&lt;J$4,3,IF(D4840="","",4))))</f>
        <v/>
      </c>
      <c r="M4840" s="1">
        <f>IF(K4840="","",IF(K4840&gt;Figures!B$6-1,"yes","no"))</f>
        <v/>
      </c>
      <c r="N4840" s="8">
        <f>IF(H4840="","",IF(M4840="yes",H4840,0))</f>
        <v/>
      </c>
      <c r="O4840" s="1">
        <f>IFERROR(RANK(N4840,N:N),"")</f>
        <v/>
      </c>
    </row>
    <row r="4841">
      <c r="A4841" s="1">
        <f>IF('Raw data'!A4841="","",'Raw data'!A4841)</f>
        <v/>
      </c>
      <c r="B4841" s="1">
        <f>IFERROR(MID(A4841,1,FIND("{",A4841)-1),A4841)</f>
        <v/>
      </c>
      <c r="C4841" s="1">
        <f>IFERROR(MID(A4841,FIND("{",A4841)+1,FIND("}",A4841)-FIND("{",A4841)-1),"")</f>
        <v/>
      </c>
      <c r="D4841" s="1">
        <f>IF('Raw data'!B4841=0,"",'Raw data'!B4841)</f>
        <v/>
      </c>
      <c r="E4841" s="1">
        <f>IF('Raw data'!C4841=0,"",'Raw data'!C4841)</f>
        <v/>
      </c>
      <c r="F4841" s="1">
        <f>IF('Raw data'!D4841=0,"",'Raw data'!D4841)</f>
        <v/>
      </c>
      <c r="H4841" s="8">
        <f>IFERROR(IF(COUNTIF(E4841:F4841,0)=2,"",IF(COUNTIF(E4841:F4841,0)=1,0,E4841/SUM(E4841:F4841))),"")</f>
        <v/>
      </c>
      <c r="I4841" s="1">
        <f>IFERROR(RANK(H4841,H:H),"")</f>
        <v/>
      </c>
      <c r="K4841" s="1">
        <f>IF(D4841&lt;J$2,1,IF(D4841&lt;J$3,2,IF(D4841&lt;J$4,3,IF(D4841="","",4))))</f>
        <v/>
      </c>
      <c r="M4841" s="1">
        <f>IF(K4841="","",IF(K4841&gt;Figures!B$6-1,"yes","no"))</f>
        <v/>
      </c>
      <c r="N4841" s="8">
        <f>IF(H4841="","",IF(M4841="yes",H4841,0))</f>
        <v/>
      </c>
      <c r="O4841" s="1">
        <f>IFERROR(RANK(N4841,N:N),"")</f>
        <v/>
      </c>
    </row>
    <row r="4842">
      <c r="A4842" s="1">
        <f>IF('Raw data'!A4842="","",'Raw data'!A4842)</f>
        <v/>
      </c>
      <c r="B4842" s="1">
        <f>IFERROR(MID(A4842,1,FIND("{",A4842)-1),A4842)</f>
        <v/>
      </c>
      <c r="C4842" s="1">
        <f>IFERROR(MID(A4842,FIND("{",A4842)+1,FIND("}",A4842)-FIND("{",A4842)-1),"")</f>
        <v/>
      </c>
      <c r="D4842" s="1">
        <f>IF('Raw data'!B4842=0,"",'Raw data'!B4842)</f>
        <v/>
      </c>
      <c r="E4842" s="1">
        <f>IF('Raw data'!C4842=0,"",'Raw data'!C4842)</f>
        <v/>
      </c>
      <c r="F4842" s="1">
        <f>IF('Raw data'!D4842=0,"",'Raw data'!D4842)</f>
        <v/>
      </c>
      <c r="H4842" s="8">
        <f>IFERROR(IF(COUNTIF(E4842:F4842,0)=2,"",IF(COUNTIF(E4842:F4842,0)=1,0,E4842/SUM(E4842:F4842))),"")</f>
        <v/>
      </c>
      <c r="I4842" s="1">
        <f>IFERROR(RANK(H4842,H:H),"")</f>
        <v/>
      </c>
      <c r="K4842" s="1">
        <f>IF(D4842&lt;J$2,1,IF(D4842&lt;J$3,2,IF(D4842&lt;J$4,3,IF(D4842="","",4))))</f>
        <v/>
      </c>
      <c r="M4842" s="1">
        <f>IF(K4842="","",IF(K4842&gt;Figures!B$6-1,"yes","no"))</f>
        <v/>
      </c>
      <c r="N4842" s="8">
        <f>IF(H4842="","",IF(M4842="yes",H4842,0))</f>
        <v/>
      </c>
      <c r="O4842" s="1">
        <f>IFERROR(RANK(N4842,N:N),"")</f>
        <v/>
      </c>
    </row>
    <row r="4843">
      <c r="A4843" s="1">
        <f>IF('Raw data'!A4843="","",'Raw data'!A4843)</f>
        <v/>
      </c>
      <c r="B4843" s="1">
        <f>IFERROR(MID(A4843,1,FIND("{",A4843)-1),A4843)</f>
        <v/>
      </c>
      <c r="C4843" s="1">
        <f>IFERROR(MID(A4843,FIND("{",A4843)+1,FIND("}",A4843)-FIND("{",A4843)-1),"")</f>
        <v/>
      </c>
      <c r="D4843" s="1">
        <f>IF('Raw data'!B4843=0,"",'Raw data'!B4843)</f>
        <v/>
      </c>
      <c r="E4843" s="1">
        <f>IF('Raw data'!C4843=0,"",'Raw data'!C4843)</f>
        <v/>
      </c>
      <c r="F4843" s="1">
        <f>IF('Raw data'!D4843=0,"",'Raw data'!D4843)</f>
        <v/>
      </c>
      <c r="H4843" s="8">
        <f>IFERROR(IF(COUNTIF(E4843:F4843,0)=2,"",IF(COUNTIF(E4843:F4843,0)=1,0,E4843/SUM(E4843:F4843))),"")</f>
        <v/>
      </c>
      <c r="I4843" s="1">
        <f>IFERROR(RANK(H4843,H:H),"")</f>
        <v/>
      </c>
      <c r="K4843" s="1">
        <f>IF(D4843&lt;J$2,1,IF(D4843&lt;J$3,2,IF(D4843&lt;J$4,3,IF(D4843="","",4))))</f>
        <v/>
      </c>
      <c r="M4843" s="1">
        <f>IF(K4843="","",IF(K4843&gt;Figures!B$6-1,"yes","no"))</f>
        <v/>
      </c>
      <c r="N4843" s="8">
        <f>IF(H4843="","",IF(M4843="yes",H4843,0))</f>
        <v/>
      </c>
      <c r="O4843" s="1">
        <f>IFERROR(RANK(N4843,N:N),"")</f>
        <v/>
      </c>
    </row>
    <row r="4844">
      <c r="A4844" s="1">
        <f>IF('Raw data'!A4844="","",'Raw data'!A4844)</f>
        <v/>
      </c>
      <c r="B4844" s="1">
        <f>IFERROR(MID(A4844,1,FIND("{",A4844)-1),A4844)</f>
        <v/>
      </c>
      <c r="C4844" s="1">
        <f>IFERROR(MID(A4844,FIND("{",A4844)+1,FIND("}",A4844)-FIND("{",A4844)-1),"")</f>
        <v/>
      </c>
      <c r="D4844" s="1">
        <f>IF('Raw data'!B4844=0,"",'Raw data'!B4844)</f>
        <v/>
      </c>
      <c r="E4844" s="1">
        <f>IF('Raw data'!C4844=0,"",'Raw data'!C4844)</f>
        <v/>
      </c>
      <c r="F4844" s="1">
        <f>IF('Raw data'!D4844=0,"",'Raw data'!D4844)</f>
        <v/>
      </c>
      <c r="H4844" s="8">
        <f>IFERROR(IF(COUNTIF(E4844:F4844,0)=2,"",IF(COUNTIF(E4844:F4844,0)=1,0,E4844/SUM(E4844:F4844))),"")</f>
        <v/>
      </c>
      <c r="I4844" s="1">
        <f>IFERROR(RANK(H4844,H:H),"")</f>
        <v/>
      </c>
      <c r="K4844" s="1">
        <f>IF(D4844&lt;J$2,1,IF(D4844&lt;J$3,2,IF(D4844&lt;J$4,3,IF(D4844="","",4))))</f>
        <v/>
      </c>
      <c r="M4844" s="1">
        <f>IF(K4844="","",IF(K4844&gt;Figures!B$6-1,"yes","no"))</f>
        <v/>
      </c>
      <c r="N4844" s="8">
        <f>IF(H4844="","",IF(M4844="yes",H4844,0))</f>
        <v/>
      </c>
      <c r="O4844" s="1">
        <f>IFERROR(RANK(N4844,N:N),"")</f>
        <v/>
      </c>
    </row>
    <row r="4845">
      <c r="A4845" s="1">
        <f>IF('Raw data'!A4845="","",'Raw data'!A4845)</f>
        <v/>
      </c>
      <c r="B4845" s="1">
        <f>IFERROR(MID(A4845,1,FIND("{",A4845)-1),A4845)</f>
        <v/>
      </c>
      <c r="C4845" s="1">
        <f>IFERROR(MID(A4845,FIND("{",A4845)+1,FIND("}",A4845)-FIND("{",A4845)-1),"")</f>
        <v/>
      </c>
      <c r="D4845" s="1">
        <f>IF('Raw data'!B4845=0,"",'Raw data'!B4845)</f>
        <v/>
      </c>
      <c r="E4845" s="1">
        <f>IF('Raw data'!C4845=0,"",'Raw data'!C4845)</f>
        <v/>
      </c>
      <c r="F4845" s="1">
        <f>IF('Raw data'!D4845=0,"",'Raw data'!D4845)</f>
        <v/>
      </c>
      <c r="H4845" s="8">
        <f>IFERROR(IF(COUNTIF(E4845:F4845,0)=2,"",IF(COUNTIF(E4845:F4845,0)=1,0,E4845/SUM(E4845:F4845))),"")</f>
        <v/>
      </c>
      <c r="I4845" s="1">
        <f>IFERROR(RANK(H4845,H:H),"")</f>
        <v/>
      </c>
      <c r="K4845" s="1">
        <f>IF(D4845&lt;J$2,1,IF(D4845&lt;J$3,2,IF(D4845&lt;J$4,3,IF(D4845="","",4))))</f>
        <v/>
      </c>
      <c r="M4845" s="1">
        <f>IF(K4845="","",IF(K4845&gt;Figures!B$6-1,"yes","no"))</f>
        <v/>
      </c>
      <c r="N4845" s="8">
        <f>IF(H4845="","",IF(M4845="yes",H4845,0))</f>
        <v/>
      </c>
      <c r="O4845" s="1">
        <f>IFERROR(RANK(N4845,N:N),"")</f>
        <v/>
      </c>
    </row>
    <row r="4846">
      <c r="A4846" s="1">
        <f>IF('Raw data'!A4846="","",'Raw data'!A4846)</f>
        <v/>
      </c>
      <c r="B4846" s="1">
        <f>IFERROR(MID(A4846,1,FIND("{",A4846)-1),A4846)</f>
        <v/>
      </c>
      <c r="C4846" s="1">
        <f>IFERROR(MID(A4846,FIND("{",A4846)+1,FIND("}",A4846)-FIND("{",A4846)-1),"")</f>
        <v/>
      </c>
      <c r="D4846" s="1">
        <f>IF('Raw data'!B4846=0,"",'Raw data'!B4846)</f>
        <v/>
      </c>
      <c r="E4846" s="1">
        <f>IF('Raw data'!C4846=0,"",'Raw data'!C4846)</f>
        <v/>
      </c>
      <c r="F4846" s="1">
        <f>IF('Raw data'!D4846=0,"",'Raw data'!D4846)</f>
        <v/>
      </c>
      <c r="H4846" s="8">
        <f>IFERROR(IF(COUNTIF(E4846:F4846,0)=2,"",IF(COUNTIF(E4846:F4846,0)=1,0,E4846/SUM(E4846:F4846))),"")</f>
        <v/>
      </c>
      <c r="I4846" s="1">
        <f>IFERROR(RANK(H4846,H:H),"")</f>
        <v/>
      </c>
      <c r="K4846" s="1">
        <f>IF(D4846&lt;J$2,1,IF(D4846&lt;J$3,2,IF(D4846&lt;J$4,3,IF(D4846="","",4))))</f>
        <v/>
      </c>
      <c r="M4846" s="1">
        <f>IF(K4846="","",IF(K4846&gt;Figures!B$6-1,"yes","no"))</f>
        <v/>
      </c>
      <c r="N4846" s="8">
        <f>IF(H4846="","",IF(M4846="yes",H4846,0))</f>
        <v/>
      </c>
      <c r="O4846" s="1">
        <f>IFERROR(RANK(N4846,N:N),"")</f>
        <v/>
      </c>
    </row>
    <row r="4847">
      <c r="A4847" s="1">
        <f>IF('Raw data'!A4847="","",'Raw data'!A4847)</f>
        <v/>
      </c>
      <c r="B4847" s="1">
        <f>IFERROR(MID(A4847,1,FIND("{",A4847)-1),A4847)</f>
        <v/>
      </c>
      <c r="C4847" s="1">
        <f>IFERROR(MID(A4847,FIND("{",A4847)+1,FIND("}",A4847)-FIND("{",A4847)-1),"")</f>
        <v/>
      </c>
      <c r="D4847" s="1">
        <f>IF('Raw data'!B4847=0,"",'Raw data'!B4847)</f>
        <v/>
      </c>
      <c r="E4847" s="1">
        <f>IF('Raw data'!C4847=0,"",'Raw data'!C4847)</f>
        <v/>
      </c>
      <c r="F4847" s="1">
        <f>IF('Raw data'!D4847=0,"",'Raw data'!D4847)</f>
        <v/>
      </c>
      <c r="H4847" s="8">
        <f>IFERROR(IF(COUNTIF(E4847:F4847,0)=2,"",IF(COUNTIF(E4847:F4847,0)=1,0,E4847/SUM(E4847:F4847))),"")</f>
        <v/>
      </c>
      <c r="I4847" s="1">
        <f>IFERROR(RANK(H4847,H:H),"")</f>
        <v/>
      </c>
      <c r="K4847" s="1">
        <f>IF(D4847&lt;J$2,1,IF(D4847&lt;J$3,2,IF(D4847&lt;J$4,3,IF(D4847="","",4))))</f>
        <v/>
      </c>
      <c r="M4847" s="1">
        <f>IF(K4847="","",IF(K4847&gt;Figures!B$6-1,"yes","no"))</f>
        <v/>
      </c>
      <c r="N4847" s="8">
        <f>IF(H4847="","",IF(M4847="yes",H4847,0))</f>
        <v/>
      </c>
      <c r="O4847" s="1">
        <f>IFERROR(RANK(N4847,N:N),"")</f>
        <v/>
      </c>
    </row>
    <row r="4848">
      <c r="A4848" s="1">
        <f>IF('Raw data'!A4848="","",'Raw data'!A4848)</f>
        <v/>
      </c>
      <c r="B4848" s="1">
        <f>IFERROR(MID(A4848,1,FIND("{",A4848)-1),A4848)</f>
        <v/>
      </c>
      <c r="C4848" s="1">
        <f>IFERROR(MID(A4848,FIND("{",A4848)+1,FIND("}",A4848)-FIND("{",A4848)-1),"")</f>
        <v/>
      </c>
      <c r="D4848" s="1">
        <f>IF('Raw data'!B4848=0,"",'Raw data'!B4848)</f>
        <v/>
      </c>
      <c r="E4848" s="1">
        <f>IF('Raw data'!C4848=0,"",'Raw data'!C4848)</f>
        <v/>
      </c>
      <c r="F4848" s="1">
        <f>IF('Raw data'!D4848=0,"",'Raw data'!D4848)</f>
        <v/>
      </c>
      <c r="H4848" s="8">
        <f>IFERROR(IF(COUNTIF(E4848:F4848,0)=2,"",IF(COUNTIF(E4848:F4848,0)=1,0,E4848/SUM(E4848:F4848))),"")</f>
        <v/>
      </c>
      <c r="I4848" s="1">
        <f>IFERROR(RANK(H4848,H:H),"")</f>
        <v/>
      </c>
      <c r="K4848" s="1">
        <f>IF(D4848&lt;J$2,1,IF(D4848&lt;J$3,2,IF(D4848&lt;J$4,3,IF(D4848="","",4))))</f>
        <v/>
      </c>
      <c r="M4848" s="1">
        <f>IF(K4848="","",IF(K4848&gt;Figures!B$6-1,"yes","no"))</f>
        <v/>
      </c>
      <c r="N4848" s="8">
        <f>IF(H4848="","",IF(M4848="yes",H4848,0))</f>
        <v/>
      </c>
      <c r="O4848" s="1">
        <f>IFERROR(RANK(N4848,N:N),"")</f>
        <v/>
      </c>
    </row>
    <row r="4849">
      <c r="A4849" s="1">
        <f>IF('Raw data'!A4849="","",'Raw data'!A4849)</f>
        <v/>
      </c>
      <c r="B4849" s="1">
        <f>IFERROR(MID(A4849,1,FIND("{",A4849)-1),A4849)</f>
        <v/>
      </c>
      <c r="C4849" s="1">
        <f>IFERROR(MID(A4849,FIND("{",A4849)+1,FIND("}",A4849)-FIND("{",A4849)-1),"")</f>
        <v/>
      </c>
      <c r="D4849" s="1">
        <f>IF('Raw data'!B4849=0,"",'Raw data'!B4849)</f>
        <v/>
      </c>
      <c r="E4849" s="1">
        <f>IF('Raw data'!C4849=0,"",'Raw data'!C4849)</f>
        <v/>
      </c>
      <c r="F4849" s="1">
        <f>IF('Raw data'!D4849=0,"",'Raw data'!D4849)</f>
        <v/>
      </c>
      <c r="H4849" s="8">
        <f>IFERROR(IF(COUNTIF(E4849:F4849,0)=2,"",IF(COUNTIF(E4849:F4849,0)=1,0,E4849/SUM(E4849:F4849))),"")</f>
        <v/>
      </c>
      <c r="I4849" s="1">
        <f>IFERROR(RANK(H4849,H:H),"")</f>
        <v/>
      </c>
      <c r="K4849" s="1">
        <f>IF(D4849&lt;J$2,1,IF(D4849&lt;J$3,2,IF(D4849&lt;J$4,3,IF(D4849="","",4))))</f>
        <v/>
      </c>
      <c r="M4849" s="1">
        <f>IF(K4849="","",IF(K4849&gt;Figures!B$6-1,"yes","no"))</f>
        <v/>
      </c>
      <c r="N4849" s="8">
        <f>IF(H4849="","",IF(M4849="yes",H4849,0))</f>
        <v/>
      </c>
      <c r="O4849" s="1">
        <f>IFERROR(RANK(N4849,N:N),"")</f>
        <v/>
      </c>
    </row>
    <row r="4850">
      <c r="A4850" s="1">
        <f>IF('Raw data'!A4850="","",'Raw data'!A4850)</f>
        <v/>
      </c>
      <c r="B4850" s="1">
        <f>IFERROR(MID(A4850,1,FIND("{",A4850)-1),A4850)</f>
        <v/>
      </c>
      <c r="C4850" s="1">
        <f>IFERROR(MID(A4850,FIND("{",A4850)+1,FIND("}",A4850)-FIND("{",A4850)-1),"")</f>
        <v/>
      </c>
      <c r="D4850" s="1">
        <f>IF('Raw data'!B4850=0,"",'Raw data'!B4850)</f>
        <v/>
      </c>
      <c r="E4850" s="1">
        <f>IF('Raw data'!C4850=0,"",'Raw data'!C4850)</f>
        <v/>
      </c>
      <c r="F4850" s="1">
        <f>IF('Raw data'!D4850=0,"",'Raw data'!D4850)</f>
        <v/>
      </c>
      <c r="H4850" s="8">
        <f>IFERROR(IF(COUNTIF(E4850:F4850,0)=2,"",IF(COUNTIF(E4850:F4850,0)=1,0,E4850/SUM(E4850:F4850))),"")</f>
        <v/>
      </c>
      <c r="I4850" s="1">
        <f>IFERROR(RANK(H4850,H:H),"")</f>
        <v/>
      </c>
      <c r="K4850" s="1">
        <f>IF(D4850&lt;J$2,1,IF(D4850&lt;J$3,2,IF(D4850&lt;J$4,3,IF(D4850="","",4))))</f>
        <v/>
      </c>
      <c r="M4850" s="1">
        <f>IF(K4850="","",IF(K4850&gt;Figures!B$6-1,"yes","no"))</f>
        <v/>
      </c>
      <c r="N4850" s="8">
        <f>IF(H4850="","",IF(M4850="yes",H4850,0))</f>
        <v/>
      </c>
      <c r="O4850" s="1">
        <f>IFERROR(RANK(N4850,N:N),"")</f>
        <v/>
      </c>
    </row>
    <row r="4851">
      <c r="A4851" s="1">
        <f>IF('Raw data'!A4851="","",'Raw data'!A4851)</f>
        <v/>
      </c>
      <c r="B4851" s="1">
        <f>IFERROR(MID(A4851,1,FIND("{",A4851)-1),A4851)</f>
        <v/>
      </c>
      <c r="C4851" s="1">
        <f>IFERROR(MID(A4851,FIND("{",A4851)+1,FIND("}",A4851)-FIND("{",A4851)-1),"")</f>
        <v/>
      </c>
      <c r="D4851" s="1">
        <f>IF('Raw data'!B4851=0,"",'Raw data'!B4851)</f>
        <v/>
      </c>
      <c r="E4851" s="1">
        <f>IF('Raw data'!C4851=0,"",'Raw data'!C4851)</f>
        <v/>
      </c>
      <c r="F4851" s="1">
        <f>IF('Raw data'!D4851=0,"",'Raw data'!D4851)</f>
        <v/>
      </c>
      <c r="H4851" s="8">
        <f>IFERROR(IF(COUNTIF(E4851:F4851,0)=2,"",IF(COUNTIF(E4851:F4851,0)=1,0,E4851/SUM(E4851:F4851))),"")</f>
        <v/>
      </c>
      <c r="I4851" s="1">
        <f>IFERROR(RANK(H4851,H:H),"")</f>
        <v/>
      </c>
      <c r="K4851" s="1">
        <f>IF(D4851&lt;J$2,1,IF(D4851&lt;J$3,2,IF(D4851&lt;J$4,3,IF(D4851="","",4))))</f>
        <v/>
      </c>
      <c r="M4851" s="1">
        <f>IF(K4851="","",IF(K4851&gt;Figures!B$6-1,"yes","no"))</f>
        <v/>
      </c>
      <c r="N4851" s="8">
        <f>IF(H4851="","",IF(M4851="yes",H4851,0))</f>
        <v/>
      </c>
      <c r="O4851" s="1">
        <f>IFERROR(RANK(N4851,N:N),"")</f>
        <v/>
      </c>
    </row>
    <row r="4852">
      <c r="A4852" s="1">
        <f>IF('Raw data'!A4852="","",'Raw data'!A4852)</f>
        <v/>
      </c>
      <c r="B4852" s="1">
        <f>IFERROR(MID(A4852,1,FIND("{",A4852)-1),A4852)</f>
        <v/>
      </c>
      <c r="C4852" s="1">
        <f>IFERROR(MID(A4852,FIND("{",A4852)+1,FIND("}",A4852)-FIND("{",A4852)-1),"")</f>
        <v/>
      </c>
      <c r="D4852" s="1">
        <f>IF('Raw data'!B4852=0,"",'Raw data'!B4852)</f>
        <v/>
      </c>
      <c r="E4852" s="1">
        <f>IF('Raw data'!C4852=0,"",'Raw data'!C4852)</f>
        <v/>
      </c>
      <c r="F4852" s="1">
        <f>IF('Raw data'!D4852=0,"",'Raw data'!D4852)</f>
        <v/>
      </c>
      <c r="H4852" s="8">
        <f>IFERROR(IF(COUNTIF(E4852:F4852,0)=2,"",IF(COUNTIF(E4852:F4852,0)=1,0,E4852/SUM(E4852:F4852))),"")</f>
        <v/>
      </c>
      <c r="I4852" s="1">
        <f>IFERROR(RANK(H4852,H:H),"")</f>
        <v/>
      </c>
      <c r="K4852" s="1">
        <f>IF(D4852&lt;J$2,1,IF(D4852&lt;J$3,2,IF(D4852&lt;J$4,3,IF(D4852="","",4))))</f>
        <v/>
      </c>
      <c r="M4852" s="1">
        <f>IF(K4852="","",IF(K4852&gt;Figures!B$6-1,"yes","no"))</f>
        <v/>
      </c>
      <c r="N4852" s="8">
        <f>IF(H4852="","",IF(M4852="yes",H4852,0))</f>
        <v/>
      </c>
      <c r="O4852" s="1">
        <f>IFERROR(RANK(N4852,N:N),"")</f>
        <v/>
      </c>
    </row>
    <row r="4853">
      <c r="A4853" s="1">
        <f>IF('Raw data'!A4853="","",'Raw data'!A4853)</f>
        <v/>
      </c>
      <c r="B4853" s="1">
        <f>IFERROR(MID(A4853,1,FIND("{",A4853)-1),A4853)</f>
        <v/>
      </c>
      <c r="C4853" s="1">
        <f>IFERROR(MID(A4853,FIND("{",A4853)+1,FIND("}",A4853)-FIND("{",A4853)-1),"")</f>
        <v/>
      </c>
      <c r="D4853" s="1">
        <f>IF('Raw data'!B4853=0,"",'Raw data'!B4853)</f>
        <v/>
      </c>
      <c r="E4853" s="1">
        <f>IF('Raw data'!C4853=0,"",'Raw data'!C4853)</f>
        <v/>
      </c>
      <c r="F4853" s="1">
        <f>IF('Raw data'!D4853=0,"",'Raw data'!D4853)</f>
        <v/>
      </c>
      <c r="H4853" s="8">
        <f>IFERROR(IF(COUNTIF(E4853:F4853,0)=2,"",IF(COUNTIF(E4853:F4853,0)=1,0,E4853/SUM(E4853:F4853))),"")</f>
        <v/>
      </c>
      <c r="I4853" s="1">
        <f>IFERROR(RANK(H4853,H:H),"")</f>
        <v/>
      </c>
      <c r="K4853" s="1">
        <f>IF(D4853&lt;J$2,1,IF(D4853&lt;J$3,2,IF(D4853&lt;J$4,3,IF(D4853="","",4))))</f>
        <v/>
      </c>
      <c r="M4853" s="1">
        <f>IF(K4853="","",IF(K4853&gt;Figures!B$6-1,"yes","no"))</f>
        <v/>
      </c>
      <c r="N4853" s="8">
        <f>IF(H4853="","",IF(M4853="yes",H4853,0))</f>
        <v/>
      </c>
      <c r="O4853" s="1">
        <f>IFERROR(RANK(N4853,N:N),"")</f>
        <v/>
      </c>
    </row>
    <row r="4854">
      <c r="A4854" s="1">
        <f>IF('Raw data'!A4854="","",'Raw data'!A4854)</f>
        <v/>
      </c>
      <c r="B4854" s="1">
        <f>IFERROR(MID(A4854,1,FIND("{",A4854)-1),A4854)</f>
        <v/>
      </c>
      <c r="C4854" s="1">
        <f>IFERROR(MID(A4854,FIND("{",A4854)+1,FIND("}",A4854)-FIND("{",A4854)-1),"")</f>
        <v/>
      </c>
      <c r="D4854" s="1">
        <f>IF('Raw data'!B4854=0,"",'Raw data'!B4854)</f>
        <v/>
      </c>
      <c r="E4854" s="1">
        <f>IF('Raw data'!C4854=0,"",'Raw data'!C4854)</f>
        <v/>
      </c>
      <c r="F4854" s="1">
        <f>IF('Raw data'!D4854=0,"",'Raw data'!D4854)</f>
        <v/>
      </c>
      <c r="H4854" s="8">
        <f>IFERROR(IF(COUNTIF(E4854:F4854,0)=2,"",IF(COUNTIF(E4854:F4854,0)=1,0,E4854/SUM(E4854:F4854))),"")</f>
        <v/>
      </c>
      <c r="I4854" s="1">
        <f>IFERROR(RANK(H4854,H:H),"")</f>
        <v/>
      </c>
      <c r="K4854" s="1">
        <f>IF(D4854&lt;J$2,1,IF(D4854&lt;J$3,2,IF(D4854&lt;J$4,3,IF(D4854="","",4))))</f>
        <v/>
      </c>
      <c r="M4854" s="1">
        <f>IF(K4854="","",IF(K4854&gt;Figures!B$6-1,"yes","no"))</f>
        <v/>
      </c>
      <c r="N4854" s="8">
        <f>IF(H4854="","",IF(M4854="yes",H4854,0))</f>
        <v/>
      </c>
      <c r="O4854" s="1">
        <f>IFERROR(RANK(N4854,N:N),"")</f>
        <v/>
      </c>
    </row>
    <row r="4855">
      <c r="A4855" s="1">
        <f>IF('Raw data'!A4855="","",'Raw data'!A4855)</f>
        <v/>
      </c>
      <c r="B4855" s="1">
        <f>IFERROR(MID(A4855,1,FIND("{",A4855)-1),A4855)</f>
        <v/>
      </c>
      <c r="C4855" s="1">
        <f>IFERROR(MID(A4855,FIND("{",A4855)+1,FIND("}",A4855)-FIND("{",A4855)-1),"")</f>
        <v/>
      </c>
      <c r="D4855" s="1">
        <f>IF('Raw data'!B4855=0,"",'Raw data'!B4855)</f>
        <v/>
      </c>
      <c r="E4855" s="1">
        <f>IF('Raw data'!C4855=0,"",'Raw data'!C4855)</f>
        <v/>
      </c>
      <c r="F4855" s="1">
        <f>IF('Raw data'!D4855=0,"",'Raw data'!D4855)</f>
        <v/>
      </c>
      <c r="H4855" s="8">
        <f>IFERROR(IF(COUNTIF(E4855:F4855,0)=2,"",IF(COUNTIF(E4855:F4855,0)=1,0,E4855/SUM(E4855:F4855))),"")</f>
        <v/>
      </c>
      <c r="I4855" s="1">
        <f>IFERROR(RANK(H4855,H:H),"")</f>
        <v/>
      </c>
      <c r="K4855" s="1">
        <f>IF(D4855&lt;J$2,1,IF(D4855&lt;J$3,2,IF(D4855&lt;J$4,3,IF(D4855="","",4))))</f>
        <v/>
      </c>
      <c r="M4855" s="1">
        <f>IF(K4855="","",IF(K4855&gt;Figures!B$6-1,"yes","no"))</f>
        <v/>
      </c>
      <c r="N4855" s="8">
        <f>IF(H4855="","",IF(M4855="yes",H4855,0))</f>
        <v/>
      </c>
      <c r="O4855" s="1">
        <f>IFERROR(RANK(N4855,N:N),"")</f>
        <v/>
      </c>
    </row>
    <row r="4856">
      <c r="A4856" s="1">
        <f>IF('Raw data'!A4856="","",'Raw data'!A4856)</f>
        <v/>
      </c>
      <c r="B4856" s="1">
        <f>IFERROR(MID(A4856,1,FIND("{",A4856)-1),A4856)</f>
        <v/>
      </c>
      <c r="C4856" s="1">
        <f>IFERROR(MID(A4856,FIND("{",A4856)+1,FIND("}",A4856)-FIND("{",A4856)-1),"")</f>
        <v/>
      </c>
      <c r="D4856" s="1">
        <f>IF('Raw data'!B4856=0,"",'Raw data'!B4856)</f>
        <v/>
      </c>
      <c r="E4856" s="1">
        <f>IF('Raw data'!C4856=0,"",'Raw data'!C4856)</f>
        <v/>
      </c>
      <c r="F4856" s="1">
        <f>IF('Raw data'!D4856=0,"",'Raw data'!D4856)</f>
        <v/>
      </c>
      <c r="H4856" s="8">
        <f>IFERROR(IF(COUNTIF(E4856:F4856,0)=2,"",IF(COUNTIF(E4856:F4856,0)=1,0,E4856/SUM(E4856:F4856))),"")</f>
        <v/>
      </c>
      <c r="I4856" s="1">
        <f>IFERROR(RANK(H4856,H:H),"")</f>
        <v/>
      </c>
      <c r="K4856" s="1">
        <f>IF(D4856&lt;J$2,1,IF(D4856&lt;J$3,2,IF(D4856&lt;J$4,3,IF(D4856="","",4))))</f>
        <v/>
      </c>
      <c r="M4856" s="1">
        <f>IF(K4856="","",IF(K4856&gt;Figures!B$6-1,"yes","no"))</f>
        <v/>
      </c>
      <c r="N4856" s="8">
        <f>IF(H4856="","",IF(M4856="yes",H4856,0))</f>
        <v/>
      </c>
      <c r="O4856" s="1">
        <f>IFERROR(RANK(N4856,N:N),"")</f>
        <v/>
      </c>
    </row>
    <row r="4857">
      <c r="A4857" s="1">
        <f>IF('Raw data'!A4857="","",'Raw data'!A4857)</f>
        <v/>
      </c>
      <c r="B4857" s="1">
        <f>IFERROR(MID(A4857,1,FIND("{",A4857)-1),A4857)</f>
        <v/>
      </c>
      <c r="C4857" s="1">
        <f>IFERROR(MID(A4857,FIND("{",A4857)+1,FIND("}",A4857)-FIND("{",A4857)-1),"")</f>
        <v/>
      </c>
      <c r="D4857" s="1">
        <f>IF('Raw data'!B4857=0,"",'Raw data'!B4857)</f>
        <v/>
      </c>
      <c r="E4857" s="1">
        <f>IF('Raw data'!C4857=0,"",'Raw data'!C4857)</f>
        <v/>
      </c>
      <c r="F4857" s="1">
        <f>IF('Raw data'!D4857=0,"",'Raw data'!D4857)</f>
        <v/>
      </c>
      <c r="H4857" s="8">
        <f>IFERROR(IF(COUNTIF(E4857:F4857,0)=2,"",IF(COUNTIF(E4857:F4857,0)=1,0,E4857/SUM(E4857:F4857))),"")</f>
        <v/>
      </c>
      <c r="I4857" s="1">
        <f>IFERROR(RANK(H4857,H:H),"")</f>
        <v/>
      </c>
      <c r="K4857" s="1">
        <f>IF(D4857&lt;J$2,1,IF(D4857&lt;J$3,2,IF(D4857&lt;J$4,3,IF(D4857="","",4))))</f>
        <v/>
      </c>
      <c r="M4857" s="1">
        <f>IF(K4857="","",IF(K4857&gt;Figures!B$6-1,"yes","no"))</f>
        <v/>
      </c>
      <c r="N4857" s="8">
        <f>IF(H4857="","",IF(M4857="yes",H4857,0))</f>
        <v/>
      </c>
      <c r="O4857" s="1">
        <f>IFERROR(RANK(N4857,N:N),"")</f>
        <v/>
      </c>
    </row>
    <row r="4858">
      <c r="A4858" s="1">
        <f>IF('Raw data'!A4858="","",'Raw data'!A4858)</f>
        <v/>
      </c>
      <c r="B4858" s="1">
        <f>IFERROR(MID(A4858,1,FIND("{",A4858)-1),A4858)</f>
        <v/>
      </c>
      <c r="C4858" s="1">
        <f>IFERROR(MID(A4858,FIND("{",A4858)+1,FIND("}",A4858)-FIND("{",A4858)-1),"")</f>
        <v/>
      </c>
      <c r="D4858" s="1">
        <f>IF('Raw data'!B4858=0,"",'Raw data'!B4858)</f>
        <v/>
      </c>
      <c r="E4858" s="1">
        <f>IF('Raw data'!C4858=0,"",'Raw data'!C4858)</f>
        <v/>
      </c>
      <c r="F4858" s="1">
        <f>IF('Raw data'!D4858=0,"",'Raw data'!D4858)</f>
        <v/>
      </c>
      <c r="H4858" s="8">
        <f>IFERROR(IF(COUNTIF(E4858:F4858,0)=2,"",IF(COUNTIF(E4858:F4858,0)=1,0,E4858/SUM(E4858:F4858))),"")</f>
        <v/>
      </c>
      <c r="I4858" s="1">
        <f>IFERROR(RANK(H4858,H:H),"")</f>
        <v/>
      </c>
      <c r="K4858" s="1">
        <f>IF(D4858&lt;J$2,1,IF(D4858&lt;J$3,2,IF(D4858&lt;J$4,3,IF(D4858="","",4))))</f>
        <v/>
      </c>
      <c r="M4858" s="1">
        <f>IF(K4858="","",IF(K4858&gt;Figures!B$6-1,"yes","no"))</f>
        <v/>
      </c>
      <c r="N4858" s="8">
        <f>IF(H4858="","",IF(M4858="yes",H4858,0))</f>
        <v/>
      </c>
      <c r="O4858" s="1">
        <f>IFERROR(RANK(N4858,N:N),"")</f>
        <v/>
      </c>
    </row>
    <row r="4859">
      <c r="A4859" s="1">
        <f>IF('Raw data'!A4859="","",'Raw data'!A4859)</f>
        <v/>
      </c>
      <c r="B4859" s="1">
        <f>IFERROR(MID(A4859,1,FIND("{",A4859)-1),A4859)</f>
        <v/>
      </c>
      <c r="C4859" s="1">
        <f>IFERROR(MID(A4859,FIND("{",A4859)+1,FIND("}",A4859)-FIND("{",A4859)-1),"")</f>
        <v/>
      </c>
      <c r="D4859" s="1">
        <f>IF('Raw data'!B4859=0,"",'Raw data'!B4859)</f>
        <v/>
      </c>
      <c r="E4859" s="1">
        <f>IF('Raw data'!C4859=0,"",'Raw data'!C4859)</f>
        <v/>
      </c>
      <c r="F4859" s="1">
        <f>IF('Raw data'!D4859=0,"",'Raw data'!D4859)</f>
        <v/>
      </c>
      <c r="H4859" s="8">
        <f>IFERROR(IF(COUNTIF(E4859:F4859,0)=2,"",IF(COUNTIF(E4859:F4859,0)=1,0,E4859/SUM(E4859:F4859))),"")</f>
        <v/>
      </c>
      <c r="I4859" s="1">
        <f>IFERROR(RANK(H4859,H:H),"")</f>
        <v/>
      </c>
      <c r="K4859" s="1">
        <f>IF(D4859&lt;J$2,1,IF(D4859&lt;J$3,2,IF(D4859&lt;J$4,3,IF(D4859="","",4))))</f>
        <v/>
      </c>
      <c r="M4859" s="1">
        <f>IF(K4859="","",IF(K4859&gt;Figures!B$6-1,"yes","no"))</f>
        <v/>
      </c>
      <c r="N4859" s="8">
        <f>IF(H4859="","",IF(M4859="yes",H4859,0))</f>
        <v/>
      </c>
      <c r="O4859" s="1">
        <f>IFERROR(RANK(N4859,N:N),"")</f>
        <v/>
      </c>
    </row>
    <row r="4860">
      <c r="A4860" s="1">
        <f>IF('Raw data'!A4860="","",'Raw data'!A4860)</f>
        <v/>
      </c>
      <c r="B4860" s="1">
        <f>IFERROR(MID(A4860,1,FIND("{",A4860)-1),A4860)</f>
        <v/>
      </c>
      <c r="C4860" s="1">
        <f>IFERROR(MID(A4860,FIND("{",A4860)+1,FIND("}",A4860)-FIND("{",A4860)-1),"")</f>
        <v/>
      </c>
      <c r="D4860" s="1">
        <f>IF('Raw data'!B4860=0,"",'Raw data'!B4860)</f>
        <v/>
      </c>
      <c r="E4860" s="1">
        <f>IF('Raw data'!C4860=0,"",'Raw data'!C4860)</f>
        <v/>
      </c>
      <c r="F4860" s="1">
        <f>IF('Raw data'!D4860=0,"",'Raw data'!D4860)</f>
        <v/>
      </c>
      <c r="H4860" s="8">
        <f>IFERROR(IF(COUNTIF(E4860:F4860,0)=2,"",IF(COUNTIF(E4860:F4860,0)=1,0,E4860/SUM(E4860:F4860))),"")</f>
        <v/>
      </c>
      <c r="I4860" s="1">
        <f>IFERROR(RANK(H4860,H:H),"")</f>
        <v/>
      </c>
      <c r="K4860" s="1">
        <f>IF(D4860&lt;J$2,1,IF(D4860&lt;J$3,2,IF(D4860&lt;J$4,3,IF(D4860="","",4))))</f>
        <v/>
      </c>
      <c r="M4860" s="1">
        <f>IF(K4860="","",IF(K4860&gt;Figures!B$6-1,"yes","no"))</f>
        <v/>
      </c>
      <c r="N4860" s="8">
        <f>IF(H4860="","",IF(M4860="yes",H4860,0))</f>
        <v/>
      </c>
      <c r="O4860" s="1">
        <f>IFERROR(RANK(N4860,N:N),"")</f>
        <v/>
      </c>
    </row>
    <row r="4861">
      <c r="A4861" s="1">
        <f>IF('Raw data'!A4861="","",'Raw data'!A4861)</f>
        <v/>
      </c>
      <c r="B4861" s="1">
        <f>IFERROR(MID(A4861,1,FIND("{",A4861)-1),A4861)</f>
        <v/>
      </c>
      <c r="C4861" s="1">
        <f>IFERROR(MID(A4861,FIND("{",A4861)+1,FIND("}",A4861)-FIND("{",A4861)-1),"")</f>
        <v/>
      </c>
      <c r="D4861" s="1">
        <f>IF('Raw data'!B4861=0,"",'Raw data'!B4861)</f>
        <v/>
      </c>
      <c r="E4861" s="1">
        <f>IF('Raw data'!C4861=0,"",'Raw data'!C4861)</f>
        <v/>
      </c>
      <c r="F4861" s="1">
        <f>IF('Raw data'!D4861=0,"",'Raw data'!D4861)</f>
        <v/>
      </c>
      <c r="H4861" s="8">
        <f>IFERROR(IF(COUNTIF(E4861:F4861,0)=2,"",IF(COUNTIF(E4861:F4861,0)=1,0,E4861/SUM(E4861:F4861))),"")</f>
        <v/>
      </c>
      <c r="I4861" s="1">
        <f>IFERROR(RANK(H4861,H:H),"")</f>
        <v/>
      </c>
      <c r="K4861" s="1">
        <f>IF(D4861&lt;J$2,1,IF(D4861&lt;J$3,2,IF(D4861&lt;J$4,3,IF(D4861="","",4))))</f>
        <v/>
      </c>
      <c r="M4861" s="1">
        <f>IF(K4861="","",IF(K4861&gt;Figures!B$6-1,"yes","no"))</f>
        <v/>
      </c>
      <c r="N4861" s="8">
        <f>IF(H4861="","",IF(M4861="yes",H4861,0))</f>
        <v/>
      </c>
      <c r="O4861" s="1">
        <f>IFERROR(RANK(N4861,N:N),"")</f>
        <v/>
      </c>
    </row>
    <row r="4862">
      <c r="A4862" s="1">
        <f>IF('Raw data'!A4862="","",'Raw data'!A4862)</f>
        <v/>
      </c>
      <c r="B4862" s="1">
        <f>IFERROR(MID(A4862,1,FIND("{",A4862)-1),A4862)</f>
        <v/>
      </c>
      <c r="C4862" s="1">
        <f>IFERROR(MID(A4862,FIND("{",A4862)+1,FIND("}",A4862)-FIND("{",A4862)-1),"")</f>
        <v/>
      </c>
      <c r="D4862" s="1">
        <f>IF('Raw data'!B4862=0,"",'Raw data'!B4862)</f>
        <v/>
      </c>
      <c r="E4862" s="1">
        <f>IF('Raw data'!C4862=0,"",'Raw data'!C4862)</f>
        <v/>
      </c>
      <c r="F4862" s="1">
        <f>IF('Raw data'!D4862=0,"",'Raw data'!D4862)</f>
        <v/>
      </c>
      <c r="H4862" s="8">
        <f>IFERROR(IF(COUNTIF(E4862:F4862,0)=2,"",IF(COUNTIF(E4862:F4862,0)=1,0,E4862/SUM(E4862:F4862))),"")</f>
        <v/>
      </c>
      <c r="I4862" s="1">
        <f>IFERROR(RANK(H4862,H:H),"")</f>
        <v/>
      </c>
      <c r="K4862" s="1">
        <f>IF(D4862&lt;J$2,1,IF(D4862&lt;J$3,2,IF(D4862&lt;J$4,3,IF(D4862="","",4))))</f>
        <v/>
      </c>
      <c r="M4862" s="1">
        <f>IF(K4862="","",IF(K4862&gt;Figures!B$6-1,"yes","no"))</f>
        <v/>
      </c>
      <c r="N4862" s="8">
        <f>IF(H4862="","",IF(M4862="yes",H4862,0))</f>
        <v/>
      </c>
      <c r="O4862" s="1">
        <f>IFERROR(RANK(N4862,N:N),"")</f>
        <v/>
      </c>
    </row>
    <row r="4863">
      <c r="A4863" s="1">
        <f>IF('Raw data'!A4863="","",'Raw data'!A4863)</f>
        <v/>
      </c>
      <c r="B4863" s="1">
        <f>IFERROR(MID(A4863,1,FIND("{",A4863)-1),A4863)</f>
        <v/>
      </c>
      <c r="C4863" s="1">
        <f>IFERROR(MID(A4863,FIND("{",A4863)+1,FIND("}",A4863)-FIND("{",A4863)-1),"")</f>
        <v/>
      </c>
      <c r="D4863" s="1">
        <f>IF('Raw data'!B4863=0,"",'Raw data'!B4863)</f>
        <v/>
      </c>
      <c r="E4863" s="1">
        <f>IF('Raw data'!C4863=0,"",'Raw data'!C4863)</f>
        <v/>
      </c>
      <c r="F4863" s="1">
        <f>IF('Raw data'!D4863=0,"",'Raw data'!D4863)</f>
        <v/>
      </c>
      <c r="H4863" s="8">
        <f>IFERROR(IF(COUNTIF(E4863:F4863,0)=2,"",IF(COUNTIF(E4863:F4863,0)=1,0,E4863/SUM(E4863:F4863))),"")</f>
        <v/>
      </c>
      <c r="I4863" s="1">
        <f>IFERROR(RANK(H4863,H:H),"")</f>
        <v/>
      </c>
      <c r="K4863" s="1">
        <f>IF(D4863&lt;J$2,1,IF(D4863&lt;J$3,2,IF(D4863&lt;J$4,3,IF(D4863="","",4))))</f>
        <v/>
      </c>
      <c r="M4863" s="1">
        <f>IF(K4863="","",IF(K4863&gt;Figures!B$6-1,"yes","no"))</f>
        <v/>
      </c>
      <c r="N4863" s="8">
        <f>IF(H4863="","",IF(M4863="yes",H4863,0))</f>
        <v/>
      </c>
      <c r="O4863" s="1">
        <f>IFERROR(RANK(N4863,N:N),"")</f>
        <v/>
      </c>
    </row>
    <row r="4864">
      <c r="A4864" s="1">
        <f>IF('Raw data'!A4864="","",'Raw data'!A4864)</f>
        <v/>
      </c>
      <c r="B4864" s="1">
        <f>IFERROR(MID(A4864,1,FIND("{",A4864)-1),A4864)</f>
        <v/>
      </c>
      <c r="C4864" s="1">
        <f>IFERROR(MID(A4864,FIND("{",A4864)+1,FIND("}",A4864)-FIND("{",A4864)-1),"")</f>
        <v/>
      </c>
      <c r="D4864" s="1">
        <f>IF('Raw data'!B4864=0,"",'Raw data'!B4864)</f>
        <v/>
      </c>
      <c r="E4864" s="1">
        <f>IF('Raw data'!C4864=0,"",'Raw data'!C4864)</f>
        <v/>
      </c>
      <c r="F4864" s="1">
        <f>IF('Raw data'!D4864=0,"",'Raw data'!D4864)</f>
        <v/>
      </c>
      <c r="H4864" s="8">
        <f>IFERROR(IF(COUNTIF(E4864:F4864,0)=2,"",IF(COUNTIF(E4864:F4864,0)=1,0,E4864/SUM(E4864:F4864))),"")</f>
        <v/>
      </c>
      <c r="I4864" s="1">
        <f>IFERROR(RANK(H4864,H:H),"")</f>
        <v/>
      </c>
      <c r="K4864" s="1">
        <f>IF(D4864&lt;J$2,1,IF(D4864&lt;J$3,2,IF(D4864&lt;J$4,3,IF(D4864="","",4))))</f>
        <v/>
      </c>
      <c r="M4864" s="1">
        <f>IF(K4864="","",IF(K4864&gt;Figures!B$6-1,"yes","no"))</f>
        <v/>
      </c>
      <c r="N4864" s="8">
        <f>IF(H4864="","",IF(M4864="yes",H4864,0))</f>
        <v/>
      </c>
      <c r="O4864" s="1">
        <f>IFERROR(RANK(N4864,N:N),"")</f>
        <v/>
      </c>
    </row>
    <row r="4865">
      <c r="A4865" s="1">
        <f>IF('Raw data'!A4865="","",'Raw data'!A4865)</f>
        <v/>
      </c>
      <c r="B4865" s="1">
        <f>IFERROR(MID(A4865,1,FIND("{",A4865)-1),A4865)</f>
        <v/>
      </c>
      <c r="C4865" s="1">
        <f>IFERROR(MID(A4865,FIND("{",A4865)+1,FIND("}",A4865)-FIND("{",A4865)-1),"")</f>
        <v/>
      </c>
      <c r="D4865" s="1">
        <f>IF('Raw data'!B4865=0,"",'Raw data'!B4865)</f>
        <v/>
      </c>
      <c r="E4865" s="1">
        <f>IF('Raw data'!C4865=0,"",'Raw data'!C4865)</f>
        <v/>
      </c>
      <c r="F4865" s="1">
        <f>IF('Raw data'!D4865=0,"",'Raw data'!D4865)</f>
        <v/>
      </c>
      <c r="H4865" s="8">
        <f>IFERROR(IF(COUNTIF(E4865:F4865,0)=2,"",IF(COUNTIF(E4865:F4865,0)=1,0,E4865/SUM(E4865:F4865))),"")</f>
        <v/>
      </c>
      <c r="I4865" s="1">
        <f>IFERROR(RANK(H4865,H:H),"")</f>
        <v/>
      </c>
      <c r="K4865" s="1">
        <f>IF(D4865&lt;J$2,1,IF(D4865&lt;J$3,2,IF(D4865&lt;J$4,3,IF(D4865="","",4))))</f>
        <v/>
      </c>
      <c r="M4865" s="1">
        <f>IF(K4865="","",IF(K4865&gt;Figures!B$6-1,"yes","no"))</f>
        <v/>
      </c>
      <c r="N4865" s="8">
        <f>IF(H4865="","",IF(M4865="yes",H4865,0))</f>
        <v/>
      </c>
      <c r="O4865" s="1">
        <f>IFERROR(RANK(N4865,N:N),"")</f>
        <v/>
      </c>
    </row>
    <row r="4866">
      <c r="A4866" s="1">
        <f>IF('Raw data'!A4866="","",'Raw data'!A4866)</f>
        <v/>
      </c>
      <c r="B4866" s="1">
        <f>IFERROR(MID(A4866,1,FIND("{",A4866)-1),A4866)</f>
        <v/>
      </c>
      <c r="C4866" s="1">
        <f>IFERROR(MID(A4866,FIND("{",A4866)+1,FIND("}",A4866)-FIND("{",A4866)-1),"")</f>
        <v/>
      </c>
      <c r="D4866" s="1">
        <f>IF('Raw data'!B4866=0,"",'Raw data'!B4866)</f>
        <v/>
      </c>
      <c r="E4866" s="1">
        <f>IF('Raw data'!C4866=0,"",'Raw data'!C4866)</f>
        <v/>
      </c>
      <c r="F4866" s="1">
        <f>IF('Raw data'!D4866=0,"",'Raw data'!D4866)</f>
        <v/>
      </c>
      <c r="H4866" s="8">
        <f>IFERROR(IF(COUNTIF(E4866:F4866,0)=2,"",IF(COUNTIF(E4866:F4866,0)=1,0,E4866/SUM(E4866:F4866))),"")</f>
        <v/>
      </c>
      <c r="I4866" s="1">
        <f>IFERROR(RANK(H4866,H:H),"")</f>
        <v/>
      </c>
      <c r="K4866" s="1">
        <f>IF(D4866&lt;J$2,1,IF(D4866&lt;J$3,2,IF(D4866&lt;J$4,3,IF(D4866="","",4))))</f>
        <v/>
      </c>
      <c r="M4866" s="1">
        <f>IF(K4866="","",IF(K4866&gt;Figures!B$6-1,"yes","no"))</f>
        <v/>
      </c>
      <c r="N4866" s="8">
        <f>IF(H4866="","",IF(M4866="yes",H4866,0))</f>
        <v/>
      </c>
      <c r="O4866" s="1">
        <f>IFERROR(RANK(N4866,N:N),"")</f>
        <v/>
      </c>
    </row>
    <row r="4867">
      <c r="A4867" s="1">
        <f>IF('Raw data'!A4867="","",'Raw data'!A4867)</f>
        <v/>
      </c>
      <c r="B4867" s="1">
        <f>IFERROR(MID(A4867,1,FIND("{",A4867)-1),A4867)</f>
        <v/>
      </c>
      <c r="C4867" s="1">
        <f>IFERROR(MID(A4867,FIND("{",A4867)+1,FIND("}",A4867)-FIND("{",A4867)-1),"")</f>
        <v/>
      </c>
      <c r="D4867" s="1">
        <f>IF('Raw data'!B4867=0,"",'Raw data'!B4867)</f>
        <v/>
      </c>
      <c r="E4867" s="1">
        <f>IF('Raw data'!C4867=0,"",'Raw data'!C4867)</f>
        <v/>
      </c>
      <c r="F4867" s="1">
        <f>IF('Raw data'!D4867=0,"",'Raw data'!D4867)</f>
        <v/>
      </c>
      <c r="H4867" s="8">
        <f>IFERROR(IF(COUNTIF(E4867:F4867,0)=2,"",IF(COUNTIF(E4867:F4867,0)=1,0,E4867/SUM(E4867:F4867))),"")</f>
        <v/>
      </c>
      <c r="I4867" s="1">
        <f>IFERROR(RANK(H4867,H:H),"")</f>
        <v/>
      </c>
      <c r="K4867" s="1">
        <f>IF(D4867&lt;J$2,1,IF(D4867&lt;J$3,2,IF(D4867&lt;J$4,3,IF(D4867="","",4))))</f>
        <v/>
      </c>
      <c r="M4867" s="1">
        <f>IF(K4867="","",IF(K4867&gt;Figures!B$6-1,"yes","no"))</f>
        <v/>
      </c>
      <c r="N4867" s="8">
        <f>IF(H4867="","",IF(M4867="yes",H4867,0))</f>
        <v/>
      </c>
      <c r="O4867" s="1">
        <f>IFERROR(RANK(N4867,N:N),"")</f>
        <v/>
      </c>
    </row>
    <row r="4868">
      <c r="A4868" s="1">
        <f>IF('Raw data'!A4868="","",'Raw data'!A4868)</f>
        <v/>
      </c>
      <c r="B4868" s="1">
        <f>IFERROR(MID(A4868,1,FIND("{",A4868)-1),A4868)</f>
        <v/>
      </c>
      <c r="C4868" s="1">
        <f>IFERROR(MID(A4868,FIND("{",A4868)+1,FIND("}",A4868)-FIND("{",A4868)-1),"")</f>
        <v/>
      </c>
      <c r="D4868" s="1">
        <f>IF('Raw data'!B4868=0,"",'Raw data'!B4868)</f>
        <v/>
      </c>
      <c r="E4868" s="1">
        <f>IF('Raw data'!C4868=0,"",'Raw data'!C4868)</f>
        <v/>
      </c>
      <c r="F4868" s="1">
        <f>IF('Raw data'!D4868=0,"",'Raw data'!D4868)</f>
        <v/>
      </c>
      <c r="H4868" s="8">
        <f>IFERROR(IF(COUNTIF(E4868:F4868,0)=2,"",IF(COUNTIF(E4868:F4868,0)=1,0,E4868/SUM(E4868:F4868))),"")</f>
        <v/>
      </c>
      <c r="I4868" s="1">
        <f>IFERROR(RANK(H4868,H:H),"")</f>
        <v/>
      </c>
      <c r="K4868" s="1">
        <f>IF(D4868&lt;J$2,1,IF(D4868&lt;J$3,2,IF(D4868&lt;J$4,3,IF(D4868="","",4))))</f>
        <v/>
      </c>
      <c r="M4868" s="1">
        <f>IF(K4868="","",IF(K4868&gt;Figures!B$6-1,"yes","no"))</f>
        <v/>
      </c>
      <c r="N4868" s="8">
        <f>IF(H4868="","",IF(M4868="yes",H4868,0))</f>
        <v/>
      </c>
      <c r="O4868" s="1">
        <f>IFERROR(RANK(N4868,N:N),"")</f>
        <v/>
      </c>
    </row>
    <row r="4869">
      <c r="A4869" s="1">
        <f>IF('Raw data'!A4869="","",'Raw data'!A4869)</f>
        <v/>
      </c>
      <c r="B4869" s="1">
        <f>IFERROR(MID(A4869,1,FIND("{",A4869)-1),A4869)</f>
        <v/>
      </c>
      <c r="C4869" s="1">
        <f>IFERROR(MID(A4869,FIND("{",A4869)+1,FIND("}",A4869)-FIND("{",A4869)-1),"")</f>
        <v/>
      </c>
      <c r="D4869" s="1">
        <f>IF('Raw data'!B4869=0,"",'Raw data'!B4869)</f>
        <v/>
      </c>
      <c r="E4869" s="1">
        <f>IF('Raw data'!C4869=0,"",'Raw data'!C4869)</f>
        <v/>
      </c>
      <c r="F4869" s="1">
        <f>IF('Raw data'!D4869=0,"",'Raw data'!D4869)</f>
        <v/>
      </c>
      <c r="H4869" s="8">
        <f>IFERROR(IF(COUNTIF(E4869:F4869,0)=2,"",IF(COUNTIF(E4869:F4869,0)=1,0,E4869/SUM(E4869:F4869))),"")</f>
        <v/>
      </c>
      <c r="I4869" s="1">
        <f>IFERROR(RANK(H4869,H:H),"")</f>
        <v/>
      </c>
      <c r="K4869" s="1">
        <f>IF(D4869&lt;J$2,1,IF(D4869&lt;J$3,2,IF(D4869&lt;J$4,3,IF(D4869="","",4))))</f>
        <v/>
      </c>
      <c r="M4869" s="1">
        <f>IF(K4869="","",IF(K4869&gt;Figures!B$6-1,"yes","no"))</f>
        <v/>
      </c>
      <c r="N4869" s="8">
        <f>IF(H4869="","",IF(M4869="yes",H4869,0))</f>
        <v/>
      </c>
      <c r="O4869" s="1">
        <f>IFERROR(RANK(N4869,N:N),"")</f>
        <v/>
      </c>
    </row>
    <row r="4870">
      <c r="A4870" s="1">
        <f>IF('Raw data'!A4870="","",'Raw data'!A4870)</f>
        <v/>
      </c>
      <c r="B4870" s="1">
        <f>IFERROR(MID(A4870,1,FIND("{",A4870)-1),A4870)</f>
        <v/>
      </c>
      <c r="C4870" s="1">
        <f>IFERROR(MID(A4870,FIND("{",A4870)+1,FIND("}",A4870)-FIND("{",A4870)-1),"")</f>
        <v/>
      </c>
      <c r="D4870" s="1">
        <f>IF('Raw data'!B4870=0,"",'Raw data'!B4870)</f>
        <v/>
      </c>
      <c r="E4870" s="1">
        <f>IF('Raw data'!C4870=0,"",'Raw data'!C4870)</f>
        <v/>
      </c>
      <c r="F4870" s="1">
        <f>IF('Raw data'!D4870=0,"",'Raw data'!D4870)</f>
        <v/>
      </c>
      <c r="H4870" s="8">
        <f>IFERROR(IF(COUNTIF(E4870:F4870,0)=2,"",IF(COUNTIF(E4870:F4870,0)=1,0,E4870/SUM(E4870:F4870))),"")</f>
        <v/>
      </c>
      <c r="I4870" s="1">
        <f>IFERROR(RANK(H4870,H:H),"")</f>
        <v/>
      </c>
      <c r="K4870" s="1">
        <f>IF(D4870&lt;J$2,1,IF(D4870&lt;J$3,2,IF(D4870&lt;J$4,3,IF(D4870="","",4))))</f>
        <v/>
      </c>
      <c r="M4870" s="1">
        <f>IF(K4870="","",IF(K4870&gt;Figures!B$6-1,"yes","no"))</f>
        <v/>
      </c>
      <c r="N4870" s="8">
        <f>IF(H4870="","",IF(M4870="yes",H4870,0))</f>
        <v/>
      </c>
      <c r="O4870" s="1">
        <f>IFERROR(RANK(N4870,N:N),"")</f>
        <v/>
      </c>
    </row>
    <row r="4871">
      <c r="A4871" s="1">
        <f>IF('Raw data'!A4871="","",'Raw data'!A4871)</f>
        <v/>
      </c>
      <c r="B4871" s="1">
        <f>IFERROR(MID(A4871,1,FIND("{",A4871)-1),A4871)</f>
        <v/>
      </c>
      <c r="C4871" s="1">
        <f>IFERROR(MID(A4871,FIND("{",A4871)+1,FIND("}",A4871)-FIND("{",A4871)-1),"")</f>
        <v/>
      </c>
      <c r="D4871" s="1">
        <f>IF('Raw data'!B4871=0,"",'Raw data'!B4871)</f>
        <v/>
      </c>
      <c r="E4871" s="1">
        <f>IF('Raw data'!C4871=0,"",'Raw data'!C4871)</f>
        <v/>
      </c>
      <c r="F4871" s="1">
        <f>IF('Raw data'!D4871=0,"",'Raw data'!D4871)</f>
        <v/>
      </c>
      <c r="H4871" s="8">
        <f>IFERROR(IF(COUNTIF(E4871:F4871,0)=2,"",IF(COUNTIF(E4871:F4871,0)=1,0,E4871/SUM(E4871:F4871))),"")</f>
        <v/>
      </c>
      <c r="I4871" s="1">
        <f>IFERROR(RANK(H4871,H:H),"")</f>
        <v/>
      </c>
      <c r="K4871" s="1">
        <f>IF(D4871&lt;J$2,1,IF(D4871&lt;J$3,2,IF(D4871&lt;J$4,3,IF(D4871="","",4))))</f>
        <v/>
      </c>
      <c r="M4871" s="1">
        <f>IF(K4871="","",IF(K4871&gt;Figures!B$6-1,"yes","no"))</f>
        <v/>
      </c>
      <c r="N4871" s="8">
        <f>IF(H4871="","",IF(M4871="yes",H4871,0))</f>
        <v/>
      </c>
      <c r="O4871" s="1">
        <f>IFERROR(RANK(N4871,N:N),"")</f>
        <v/>
      </c>
    </row>
    <row r="4872">
      <c r="A4872" s="1">
        <f>IF('Raw data'!A4872="","",'Raw data'!A4872)</f>
        <v/>
      </c>
      <c r="B4872" s="1">
        <f>IFERROR(MID(A4872,1,FIND("{",A4872)-1),A4872)</f>
        <v/>
      </c>
      <c r="C4872" s="1">
        <f>IFERROR(MID(A4872,FIND("{",A4872)+1,FIND("}",A4872)-FIND("{",A4872)-1),"")</f>
        <v/>
      </c>
      <c r="D4872" s="1">
        <f>IF('Raw data'!B4872=0,"",'Raw data'!B4872)</f>
        <v/>
      </c>
      <c r="E4872" s="1">
        <f>IF('Raw data'!C4872=0,"",'Raw data'!C4872)</f>
        <v/>
      </c>
      <c r="F4872" s="1">
        <f>IF('Raw data'!D4872=0,"",'Raw data'!D4872)</f>
        <v/>
      </c>
      <c r="H4872" s="8">
        <f>IFERROR(IF(COUNTIF(E4872:F4872,0)=2,"",IF(COUNTIF(E4872:F4872,0)=1,0,E4872/SUM(E4872:F4872))),"")</f>
        <v/>
      </c>
      <c r="I4872" s="1">
        <f>IFERROR(RANK(H4872,H:H),"")</f>
        <v/>
      </c>
      <c r="K4872" s="1">
        <f>IF(D4872&lt;J$2,1,IF(D4872&lt;J$3,2,IF(D4872&lt;J$4,3,IF(D4872="","",4))))</f>
        <v/>
      </c>
      <c r="M4872" s="1">
        <f>IF(K4872="","",IF(K4872&gt;Figures!B$6-1,"yes","no"))</f>
        <v/>
      </c>
      <c r="N4872" s="8">
        <f>IF(H4872="","",IF(M4872="yes",H4872,0))</f>
        <v/>
      </c>
      <c r="O4872" s="1">
        <f>IFERROR(RANK(N4872,N:N),"")</f>
        <v/>
      </c>
    </row>
    <row r="4873">
      <c r="A4873" s="1">
        <f>IF('Raw data'!A4873="","",'Raw data'!A4873)</f>
        <v/>
      </c>
      <c r="B4873" s="1">
        <f>IFERROR(MID(A4873,1,FIND("{",A4873)-1),A4873)</f>
        <v/>
      </c>
      <c r="C4873" s="1">
        <f>IFERROR(MID(A4873,FIND("{",A4873)+1,FIND("}",A4873)-FIND("{",A4873)-1),"")</f>
        <v/>
      </c>
      <c r="D4873" s="1">
        <f>IF('Raw data'!B4873=0,"",'Raw data'!B4873)</f>
        <v/>
      </c>
      <c r="E4873" s="1">
        <f>IF('Raw data'!C4873=0,"",'Raw data'!C4873)</f>
        <v/>
      </c>
      <c r="F4873" s="1">
        <f>IF('Raw data'!D4873=0,"",'Raw data'!D4873)</f>
        <v/>
      </c>
      <c r="H4873" s="8">
        <f>IFERROR(IF(COUNTIF(E4873:F4873,0)=2,"",IF(COUNTIF(E4873:F4873,0)=1,0,E4873/SUM(E4873:F4873))),"")</f>
        <v/>
      </c>
      <c r="I4873" s="1">
        <f>IFERROR(RANK(H4873,H:H),"")</f>
        <v/>
      </c>
      <c r="K4873" s="1">
        <f>IF(D4873&lt;J$2,1,IF(D4873&lt;J$3,2,IF(D4873&lt;J$4,3,IF(D4873="","",4))))</f>
        <v/>
      </c>
      <c r="M4873" s="1">
        <f>IF(K4873="","",IF(K4873&gt;Figures!B$6-1,"yes","no"))</f>
        <v/>
      </c>
      <c r="N4873" s="8">
        <f>IF(H4873="","",IF(M4873="yes",H4873,0))</f>
        <v/>
      </c>
      <c r="O4873" s="1">
        <f>IFERROR(RANK(N4873,N:N),"")</f>
        <v/>
      </c>
    </row>
    <row r="4874">
      <c r="A4874" s="1">
        <f>IF('Raw data'!A4874="","",'Raw data'!A4874)</f>
        <v/>
      </c>
      <c r="B4874" s="1">
        <f>IFERROR(MID(A4874,1,FIND("{",A4874)-1),A4874)</f>
        <v/>
      </c>
      <c r="C4874" s="1">
        <f>IFERROR(MID(A4874,FIND("{",A4874)+1,FIND("}",A4874)-FIND("{",A4874)-1),"")</f>
        <v/>
      </c>
      <c r="D4874" s="1">
        <f>IF('Raw data'!B4874=0,"",'Raw data'!B4874)</f>
        <v/>
      </c>
      <c r="E4874" s="1">
        <f>IF('Raw data'!C4874=0,"",'Raw data'!C4874)</f>
        <v/>
      </c>
      <c r="F4874" s="1">
        <f>IF('Raw data'!D4874=0,"",'Raw data'!D4874)</f>
        <v/>
      </c>
      <c r="H4874" s="8">
        <f>IFERROR(IF(COUNTIF(E4874:F4874,0)=2,"",IF(COUNTIF(E4874:F4874,0)=1,0,E4874/SUM(E4874:F4874))),"")</f>
        <v/>
      </c>
      <c r="I4874" s="1">
        <f>IFERROR(RANK(H4874,H:H),"")</f>
        <v/>
      </c>
      <c r="K4874" s="1">
        <f>IF(D4874&lt;J$2,1,IF(D4874&lt;J$3,2,IF(D4874&lt;J$4,3,IF(D4874="","",4))))</f>
        <v/>
      </c>
      <c r="M4874" s="1">
        <f>IF(K4874="","",IF(K4874&gt;Figures!B$6-1,"yes","no"))</f>
        <v/>
      </c>
      <c r="N4874" s="8">
        <f>IF(H4874="","",IF(M4874="yes",H4874,0))</f>
        <v/>
      </c>
      <c r="O4874" s="1">
        <f>IFERROR(RANK(N4874,N:N),"")</f>
        <v/>
      </c>
    </row>
    <row r="4875">
      <c r="A4875" s="1">
        <f>IF('Raw data'!A4875="","",'Raw data'!A4875)</f>
        <v/>
      </c>
      <c r="B4875" s="1">
        <f>IFERROR(MID(A4875,1,FIND("{",A4875)-1),A4875)</f>
        <v/>
      </c>
      <c r="C4875" s="1">
        <f>IFERROR(MID(A4875,FIND("{",A4875)+1,FIND("}",A4875)-FIND("{",A4875)-1),"")</f>
        <v/>
      </c>
      <c r="D4875" s="1">
        <f>IF('Raw data'!B4875=0,"",'Raw data'!B4875)</f>
        <v/>
      </c>
      <c r="E4875" s="1">
        <f>IF('Raw data'!C4875=0,"",'Raw data'!C4875)</f>
        <v/>
      </c>
      <c r="F4875" s="1">
        <f>IF('Raw data'!D4875=0,"",'Raw data'!D4875)</f>
        <v/>
      </c>
      <c r="H4875" s="8">
        <f>IFERROR(IF(COUNTIF(E4875:F4875,0)=2,"",IF(COUNTIF(E4875:F4875,0)=1,0,E4875/SUM(E4875:F4875))),"")</f>
        <v/>
      </c>
      <c r="I4875" s="1">
        <f>IFERROR(RANK(H4875,H:H),"")</f>
        <v/>
      </c>
      <c r="K4875" s="1">
        <f>IF(D4875&lt;J$2,1,IF(D4875&lt;J$3,2,IF(D4875&lt;J$4,3,IF(D4875="","",4))))</f>
        <v/>
      </c>
      <c r="M4875" s="1">
        <f>IF(K4875="","",IF(K4875&gt;Figures!B$6-1,"yes","no"))</f>
        <v/>
      </c>
      <c r="N4875" s="8">
        <f>IF(H4875="","",IF(M4875="yes",H4875,0))</f>
        <v/>
      </c>
      <c r="O4875" s="1">
        <f>IFERROR(RANK(N4875,N:N),"")</f>
        <v/>
      </c>
    </row>
    <row r="4876">
      <c r="A4876" s="1">
        <f>IF('Raw data'!A4876="","",'Raw data'!A4876)</f>
        <v/>
      </c>
      <c r="B4876" s="1">
        <f>IFERROR(MID(A4876,1,FIND("{",A4876)-1),A4876)</f>
        <v/>
      </c>
      <c r="C4876" s="1">
        <f>IFERROR(MID(A4876,FIND("{",A4876)+1,FIND("}",A4876)-FIND("{",A4876)-1),"")</f>
        <v/>
      </c>
      <c r="D4876" s="1">
        <f>IF('Raw data'!B4876=0,"",'Raw data'!B4876)</f>
        <v/>
      </c>
      <c r="E4876" s="1">
        <f>IF('Raw data'!C4876=0,"",'Raw data'!C4876)</f>
        <v/>
      </c>
      <c r="F4876" s="1">
        <f>IF('Raw data'!D4876=0,"",'Raw data'!D4876)</f>
        <v/>
      </c>
      <c r="H4876" s="8">
        <f>IFERROR(IF(COUNTIF(E4876:F4876,0)=2,"",IF(COUNTIF(E4876:F4876,0)=1,0,E4876/SUM(E4876:F4876))),"")</f>
        <v/>
      </c>
      <c r="I4876" s="1">
        <f>IFERROR(RANK(H4876,H:H),"")</f>
        <v/>
      </c>
      <c r="K4876" s="1">
        <f>IF(D4876&lt;J$2,1,IF(D4876&lt;J$3,2,IF(D4876&lt;J$4,3,IF(D4876="","",4))))</f>
        <v/>
      </c>
      <c r="M4876" s="1">
        <f>IF(K4876="","",IF(K4876&gt;Figures!B$6-1,"yes","no"))</f>
        <v/>
      </c>
      <c r="N4876" s="8">
        <f>IF(H4876="","",IF(M4876="yes",H4876,0))</f>
        <v/>
      </c>
      <c r="O4876" s="1">
        <f>IFERROR(RANK(N4876,N:N),"")</f>
        <v/>
      </c>
    </row>
    <row r="4877">
      <c r="A4877" s="1">
        <f>IF('Raw data'!A4877="","",'Raw data'!A4877)</f>
        <v/>
      </c>
      <c r="B4877" s="1">
        <f>IFERROR(MID(A4877,1,FIND("{",A4877)-1),A4877)</f>
        <v/>
      </c>
      <c r="C4877" s="1">
        <f>IFERROR(MID(A4877,FIND("{",A4877)+1,FIND("}",A4877)-FIND("{",A4877)-1),"")</f>
        <v/>
      </c>
      <c r="D4877" s="1">
        <f>IF('Raw data'!B4877=0,"",'Raw data'!B4877)</f>
        <v/>
      </c>
      <c r="E4877" s="1">
        <f>IF('Raw data'!C4877=0,"",'Raw data'!C4877)</f>
        <v/>
      </c>
      <c r="F4877" s="1">
        <f>IF('Raw data'!D4877=0,"",'Raw data'!D4877)</f>
        <v/>
      </c>
      <c r="H4877" s="8">
        <f>IFERROR(IF(COUNTIF(E4877:F4877,0)=2,"",IF(COUNTIF(E4877:F4877,0)=1,0,E4877/SUM(E4877:F4877))),"")</f>
        <v/>
      </c>
      <c r="I4877" s="1">
        <f>IFERROR(RANK(H4877,H:H),"")</f>
        <v/>
      </c>
      <c r="K4877" s="1">
        <f>IF(D4877&lt;J$2,1,IF(D4877&lt;J$3,2,IF(D4877&lt;J$4,3,IF(D4877="","",4))))</f>
        <v/>
      </c>
      <c r="M4877" s="1">
        <f>IF(K4877="","",IF(K4877&gt;Figures!B$6-1,"yes","no"))</f>
        <v/>
      </c>
      <c r="N4877" s="8">
        <f>IF(H4877="","",IF(M4877="yes",H4877,0))</f>
        <v/>
      </c>
      <c r="O4877" s="1">
        <f>IFERROR(RANK(N4877,N:N),"")</f>
        <v/>
      </c>
    </row>
    <row r="4878">
      <c r="A4878" s="1">
        <f>IF('Raw data'!A4878="","",'Raw data'!A4878)</f>
        <v/>
      </c>
      <c r="B4878" s="1">
        <f>IFERROR(MID(A4878,1,FIND("{",A4878)-1),A4878)</f>
        <v/>
      </c>
      <c r="C4878" s="1">
        <f>IFERROR(MID(A4878,FIND("{",A4878)+1,FIND("}",A4878)-FIND("{",A4878)-1),"")</f>
        <v/>
      </c>
      <c r="D4878" s="1">
        <f>IF('Raw data'!B4878=0,"",'Raw data'!B4878)</f>
        <v/>
      </c>
      <c r="E4878" s="1">
        <f>IF('Raw data'!C4878=0,"",'Raw data'!C4878)</f>
        <v/>
      </c>
      <c r="F4878" s="1">
        <f>IF('Raw data'!D4878=0,"",'Raw data'!D4878)</f>
        <v/>
      </c>
      <c r="H4878" s="8">
        <f>IFERROR(IF(COUNTIF(E4878:F4878,0)=2,"",IF(COUNTIF(E4878:F4878,0)=1,0,E4878/SUM(E4878:F4878))),"")</f>
        <v/>
      </c>
      <c r="I4878" s="1">
        <f>IFERROR(RANK(H4878,H:H),"")</f>
        <v/>
      </c>
      <c r="K4878" s="1">
        <f>IF(D4878&lt;J$2,1,IF(D4878&lt;J$3,2,IF(D4878&lt;J$4,3,IF(D4878="","",4))))</f>
        <v/>
      </c>
      <c r="M4878" s="1">
        <f>IF(K4878="","",IF(K4878&gt;Figures!B$6-1,"yes","no"))</f>
        <v/>
      </c>
      <c r="N4878" s="8">
        <f>IF(H4878="","",IF(M4878="yes",H4878,0))</f>
        <v/>
      </c>
      <c r="O4878" s="1">
        <f>IFERROR(RANK(N4878,N:N),"")</f>
        <v/>
      </c>
    </row>
    <row r="4879">
      <c r="A4879" s="1">
        <f>IF('Raw data'!A4879="","",'Raw data'!A4879)</f>
        <v/>
      </c>
      <c r="B4879" s="1">
        <f>IFERROR(MID(A4879,1,FIND("{",A4879)-1),A4879)</f>
        <v/>
      </c>
      <c r="C4879" s="1">
        <f>IFERROR(MID(A4879,FIND("{",A4879)+1,FIND("}",A4879)-FIND("{",A4879)-1),"")</f>
        <v/>
      </c>
      <c r="D4879" s="1">
        <f>IF('Raw data'!B4879=0,"",'Raw data'!B4879)</f>
        <v/>
      </c>
      <c r="E4879" s="1">
        <f>IF('Raw data'!C4879=0,"",'Raw data'!C4879)</f>
        <v/>
      </c>
      <c r="F4879" s="1">
        <f>IF('Raw data'!D4879=0,"",'Raw data'!D4879)</f>
        <v/>
      </c>
      <c r="H4879" s="8">
        <f>IFERROR(IF(COUNTIF(E4879:F4879,0)=2,"",IF(COUNTIF(E4879:F4879,0)=1,0,E4879/SUM(E4879:F4879))),"")</f>
        <v/>
      </c>
      <c r="I4879" s="1">
        <f>IFERROR(RANK(H4879,H:H),"")</f>
        <v/>
      </c>
      <c r="K4879" s="1">
        <f>IF(D4879&lt;J$2,1,IF(D4879&lt;J$3,2,IF(D4879&lt;J$4,3,IF(D4879="","",4))))</f>
        <v/>
      </c>
      <c r="M4879" s="1">
        <f>IF(K4879="","",IF(K4879&gt;Figures!B$6-1,"yes","no"))</f>
        <v/>
      </c>
      <c r="N4879" s="8">
        <f>IF(H4879="","",IF(M4879="yes",H4879,0))</f>
        <v/>
      </c>
      <c r="O4879" s="1">
        <f>IFERROR(RANK(N4879,N:N),"")</f>
        <v/>
      </c>
    </row>
    <row r="4880">
      <c r="A4880" s="1">
        <f>IF('Raw data'!A4880="","",'Raw data'!A4880)</f>
        <v/>
      </c>
      <c r="B4880" s="1">
        <f>IFERROR(MID(A4880,1,FIND("{",A4880)-1),A4880)</f>
        <v/>
      </c>
      <c r="C4880" s="1">
        <f>IFERROR(MID(A4880,FIND("{",A4880)+1,FIND("}",A4880)-FIND("{",A4880)-1),"")</f>
        <v/>
      </c>
      <c r="D4880" s="1">
        <f>IF('Raw data'!B4880=0,"",'Raw data'!B4880)</f>
        <v/>
      </c>
      <c r="E4880" s="1">
        <f>IF('Raw data'!C4880=0,"",'Raw data'!C4880)</f>
        <v/>
      </c>
      <c r="F4880" s="1">
        <f>IF('Raw data'!D4880=0,"",'Raw data'!D4880)</f>
        <v/>
      </c>
      <c r="H4880" s="8">
        <f>IFERROR(IF(COUNTIF(E4880:F4880,0)=2,"",IF(COUNTIF(E4880:F4880,0)=1,0,E4880/SUM(E4880:F4880))),"")</f>
        <v/>
      </c>
      <c r="I4880" s="1">
        <f>IFERROR(RANK(H4880,H:H),"")</f>
        <v/>
      </c>
      <c r="K4880" s="1">
        <f>IF(D4880&lt;J$2,1,IF(D4880&lt;J$3,2,IF(D4880&lt;J$4,3,IF(D4880="","",4))))</f>
        <v/>
      </c>
      <c r="M4880" s="1">
        <f>IF(K4880="","",IF(K4880&gt;Figures!B$6-1,"yes","no"))</f>
        <v/>
      </c>
      <c r="N4880" s="8">
        <f>IF(H4880="","",IF(M4880="yes",H4880,0))</f>
        <v/>
      </c>
      <c r="O4880" s="1">
        <f>IFERROR(RANK(N4880,N:N),"")</f>
        <v/>
      </c>
    </row>
    <row r="4881">
      <c r="A4881" s="1">
        <f>IF('Raw data'!A4881="","",'Raw data'!A4881)</f>
        <v/>
      </c>
      <c r="B4881" s="1">
        <f>IFERROR(MID(A4881,1,FIND("{",A4881)-1),A4881)</f>
        <v/>
      </c>
      <c r="C4881" s="1">
        <f>IFERROR(MID(A4881,FIND("{",A4881)+1,FIND("}",A4881)-FIND("{",A4881)-1),"")</f>
        <v/>
      </c>
      <c r="D4881" s="1">
        <f>IF('Raw data'!B4881=0,"",'Raw data'!B4881)</f>
        <v/>
      </c>
      <c r="E4881" s="1">
        <f>IF('Raw data'!C4881=0,"",'Raw data'!C4881)</f>
        <v/>
      </c>
      <c r="F4881" s="1">
        <f>IF('Raw data'!D4881=0,"",'Raw data'!D4881)</f>
        <v/>
      </c>
      <c r="H4881" s="8">
        <f>IFERROR(IF(COUNTIF(E4881:F4881,0)=2,"",IF(COUNTIF(E4881:F4881,0)=1,0,E4881/SUM(E4881:F4881))),"")</f>
        <v/>
      </c>
      <c r="I4881" s="1">
        <f>IFERROR(RANK(H4881,H:H),"")</f>
        <v/>
      </c>
      <c r="K4881" s="1">
        <f>IF(D4881&lt;J$2,1,IF(D4881&lt;J$3,2,IF(D4881&lt;J$4,3,IF(D4881="","",4))))</f>
        <v/>
      </c>
      <c r="M4881" s="1">
        <f>IF(K4881="","",IF(K4881&gt;Figures!B$6-1,"yes","no"))</f>
        <v/>
      </c>
      <c r="N4881" s="8">
        <f>IF(H4881="","",IF(M4881="yes",H4881,0))</f>
        <v/>
      </c>
      <c r="O4881" s="1">
        <f>IFERROR(RANK(N4881,N:N),"")</f>
        <v/>
      </c>
    </row>
    <row r="4882">
      <c r="A4882" s="1">
        <f>IF('Raw data'!A4882="","",'Raw data'!A4882)</f>
        <v/>
      </c>
      <c r="B4882" s="1">
        <f>IFERROR(MID(A4882,1,FIND("{",A4882)-1),A4882)</f>
        <v/>
      </c>
      <c r="C4882" s="1">
        <f>IFERROR(MID(A4882,FIND("{",A4882)+1,FIND("}",A4882)-FIND("{",A4882)-1),"")</f>
        <v/>
      </c>
      <c r="D4882" s="1">
        <f>IF('Raw data'!B4882=0,"",'Raw data'!B4882)</f>
        <v/>
      </c>
      <c r="E4882" s="1">
        <f>IF('Raw data'!C4882=0,"",'Raw data'!C4882)</f>
        <v/>
      </c>
      <c r="F4882" s="1">
        <f>IF('Raw data'!D4882=0,"",'Raw data'!D4882)</f>
        <v/>
      </c>
      <c r="H4882" s="8">
        <f>IFERROR(IF(COUNTIF(E4882:F4882,0)=2,"",IF(COUNTIF(E4882:F4882,0)=1,0,E4882/SUM(E4882:F4882))),"")</f>
        <v/>
      </c>
      <c r="I4882" s="1">
        <f>IFERROR(RANK(H4882,H:H),"")</f>
        <v/>
      </c>
      <c r="K4882" s="1">
        <f>IF(D4882&lt;J$2,1,IF(D4882&lt;J$3,2,IF(D4882&lt;J$4,3,IF(D4882="","",4))))</f>
        <v/>
      </c>
      <c r="M4882" s="1">
        <f>IF(K4882="","",IF(K4882&gt;Figures!B$6-1,"yes","no"))</f>
        <v/>
      </c>
      <c r="N4882" s="8">
        <f>IF(H4882="","",IF(M4882="yes",H4882,0))</f>
        <v/>
      </c>
      <c r="O4882" s="1">
        <f>IFERROR(RANK(N4882,N:N),"")</f>
        <v/>
      </c>
    </row>
    <row r="4883">
      <c r="A4883" s="1">
        <f>IF('Raw data'!A4883="","",'Raw data'!A4883)</f>
        <v/>
      </c>
      <c r="B4883" s="1">
        <f>IFERROR(MID(A4883,1,FIND("{",A4883)-1),A4883)</f>
        <v/>
      </c>
      <c r="C4883" s="1">
        <f>IFERROR(MID(A4883,FIND("{",A4883)+1,FIND("}",A4883)-FIND("{",A4883)-1),"")</f>
        <v/>
      </c>
      <c r="D4883" s="1">
        <f>IF('Raw data'!B4883=0,"",'Raw data'!B4883)</f>
        <v/>
      </c>
      <c r="E4883" s="1">
        <f>IF('Raw data'!C4883=0,"",'Raw data'!C4883)</f>
        <v/>
      </c>
      <c r="F4883" s="1">
        <f>IF('Raw data'!D4883=0,"",'Raw data'!D4883)</f>
        <v/>
      </c>
      <c r="H4883" s="8">
        <f>IFERROR(IF(COUNTIF(E4883:F4883,0)=2,"",IF(COUNTIF(E4883:F4883,0)=1,0,E4883/SUM(E4883:F4883))),"")</f>
        <v/>
      </c>
      <c r="I4883" s="1">
        <f>IFERROR(RANK(H4883,H:H),"")</f>
        <v/>
      </c>
      <c r="K4883" s="1">
        <f>IF(D4883&lt;J$2,1,IF(D4883&lt;J$3,2,IF(D4883&lt;J$4,3,IF(D4883="","",4))))</f>
        <v/>
      </c>
      <c r="M4883" s="1">
        <f>IF(K4883="","",IF(K4883&gt;Figures!B$6-1,"yes","no"))</f>
        <v/>
      </c>
      <c r="N4883" s="8">
        <f>IF(H4883="","",IF(M4883="yes",H4883,0))</f>
        <v/>
      </c>
      <c r="O4883" s="1">
        <f>IFERROR(RANK(N4883,N:N),"")</f>
        <v/>
      </c>
    </row>
    <row r="4884">
      <c r="A4884" s="1">
        <f>IF('Raw data'!A4884="","",'Raw data'!A4884)</f>
        <v/>
      </c>
      <c r="B4884" s="1">
        <f>IFERROR(MID(A4884,1,FIND("{",A4884)-1),A4884)</f>
        <v/>
      </c>
      <c r="C4884" s="1">
        <f>IFERROR(MID(A4884,FIND("{",A4884)+1,FIND("}",A4884)-FIND("{",A4884)-1),"")</f>
        <v/>
      </c>
      <c r="D4884" s="1">
        <f>IF('Raw data'!B4884=0,"",'Raw data'!B4884)</f>
        <v/>
      </c>
      <c r="E4884" s="1">
        <f>IF('Raw data'!C4884=0,"",'Raw data'!C4884)</f>
        <v/>
      </c>
      <c r="F4884" s="1">
        <f>IF('Raw data'!D4884=0,"",'Raw data'!D4884)</f>
        <v/>
      </c>
      <c r="H4884" s="8">
        <f>IFERROR(IF(COUNTIF(E4884:F4884,0)=2,"",IF(COUNTIF(E4884:F4884,0)=1,0,E4884/SUM(E4884:F4884))),"")</f>
        <v/>
      </c>
      <c r="I4884" s="1">
        <f>IFERROR(RANK(H4884,H:H),"")</f>
        <v/>
      </c>
      <c r="K4884" s="1">
        <f>IF(D4884&lt;J$2,1,IF(D4884&lt;J$3,2,IF(D4884&lt;J$4,3,IF(D4884="","",4))))</f>
        <v/>
      </c>
      <c r="M4884" s="1">
        <f>IF(K4884="","",IF(K4884&gt;Figures!B$6-1,"yes","no"))</f>
        <v/>
      </c>
      <c r="N4884" s="8">
        <f>IF(H4884="","",IF(M4884="yes",H4884,0))</f>
        <v/>
      </c>
      <c r="O4884" s="1">
        <f>IFERROR(RANK(N4884,N:N),"")</f>
        <v/>
      </c>
    </row>
    <row r="4885">
      <c r="A4885" s="1">
        <f>IF('Raw data'!A4885="","",'Raw data'!A4885)</f>
        <v/>
      </c>
      <c r="B4885" s="1">
        <f>IFERROR(MID(A4885,1,FIND("{",A4885)-1),A4885)</f>
        <v/>
      </c>
      <c r="C4885" s="1">
        <f>IFERROR(MID(A4885,FIND("{",A4885)+1,FIND("}",A4885)-FIND("{",A4885)-1),"")</f>
        <v/>
      </c>
      <c r="D4885" s="1">
        <f>IF('Raw data'!B4885=0,"",'Raw data'!B4885)</f>
        <v/>
      </c>
      <c r="E4885" s="1">
        <f>IF('Raw data'!C4885=0,"",'Raw data'!C4885)</f>
        <v/>
      </c>
      <c r="F4885" s="1">
        <f>IF('Raw data'!D4885=0,"",'Raw data'!D4885)</f>
        <v/>
      </c>
      <c r="H4885" s="8">
        <f>IFERROR(IF(COUNTIF(E4885:F4885,0)=2,"",IF(COUNTIF(E4885:F4885,0)=1,0,E4885/SUM(E4885:F4885))),"")</f>
        <v/>
      </c>
      <c r="I4885" s="1">
        <f>IFERROR(RANK(H4885,H:H),"")</f>
        <v/>
      </c>
      <c r="K4885" s="1">
        <f>IF(D4885&lt;J$2,1,IF(D4885&lt;J$3,2,IF(D4885&lt;J$4,3,IF(D4885="","",4))))</f>
        <v/>
      </c>
      <c r="M4885" s="1">
        <f>IF(K4885="","",IF(K4885&gt;Figures!B$6-1,"yes","no"))</f>
        <v/>
      </c>
      <c r="N4885" s="8">
        <f>IF(H4885="","",IF(M4885="yes",H4885,0))</f>
        <v/>
      </c>
      <c r="O4885" s="1">
        <f>IFERROR(RANK(N4885,N:N),"")</f>
        <v/>
      </c>
    </row>
    <row r="4886">
      <c r="A4886" s="1">
        <f>IF('Raw data'!A4886="","",'Raw data'!A4886)</f>
        <v/>
      </c>
      <c r="B4886" s="1">
        <f>IFERROR(MID(A4886,1,FIND("{",A4886)-1),A4886)</f>
        <v/>
      </c>
      <c r="C4886" s="1">
        <f>IFERROR(MID(A4886,FIND("{",A4886)+1,FIND("}",A4886)-FIND("{",A4886)-1),"")</f>
        <v/>
      </c>
      <c r="D4886" s="1">
        <f>IF('Raw data'!B4886=0,"",'Raw data'!B4886)</f>
        <v/>
      </c>
      <c r="E4886" s="1">
        <f>IF('Raw data'!C4886=0,"",'Raw data'!C4886)</f>
        <v/>
      </c>
      <c r="F4886" s="1">
        <f>IF('Raw data'!D4886=0,"",'Raw data'!D4886)</f>
        <v/>
      </c>
      <c r="H4886" s="8">
        <f>IFERROR(IF(COUNTIF(E4886:F4886,0)=2,"",IF(COUNTIF(E4886:F4886,0)=1,0,E4886/SUM(E4886:F4886))),"")</f>
        <v/>
      </c>
      <c r="I4886" s="1">
        <f>IFERROR(RANK(H4886,H:H),"")</f>
        <v/>
      </c>
      <c r="K4886" s="1">
        <f>IF(D4886&lt;J$2,1,IF(D4886&lt;J$3,2,IF(D4886&lt;J$4,3,IF(D4886="","",4))))</f>
        <v/>
      </c>
      <c r="M4886" s="1">
        <f>IF(K4886="","",IF(K4886&gt;Figures!B$6-1,"yes","no"))</f>
        <v/>
      </c>
      <c r="N4886" s="8">
        <f>IF(H4886="","",IF(M4886="yes",H4886,0))</f>
        <v/>
      </c>
      <c r="O4886" s="1">
        <f>IFERROR(RANK(N4886,N:N),"")</f>
        <v/>
      </c>
    </row>
    <row r="4887">
      <c r="A4887" s="1">
        <f>IF('Raw data'!A4887="","",'Raw data'!A4887)</f>
        <v/>
      </c>
      <c r="B4887" s="1">
        <f>IFERROR(MID(A4887,1,FIND("{",A4887)-1),A4887)</f>
        <v/>
      </c>
      <c r="C4887" s="1">
        <f>IFERROR(MID(A4887,FIND("{",A4887)+1,FIND("}",A4887)-FIND("{",A4887)-1),"")</f>
        <v/>
      </c>
      <c r="D4887" s="1">
        <f>IF('Raw data'!B4887=0,"",'Raw data'!B4887)</f>
        <v/>
      </c>
      <c r="E4887" s="1">
        <f>IF('Raw data'!C4887=0,"",'Raw data'!C4887)</f>
        <v/>
      </c>
      <c r="F4887" s="1">
        <f>IF('Raw data'!D4887=0,"",'Raw data'!D4887)</f>
        <v/>
      </c>
      <c r="H4887" s="8">
        <f>IFERROR(IF(COUNTIF(E4887:F4887,0)=2,"",IF(COUNTIF(E4887:F4887,0)=1,0,E4887/SUM(E4887:F4887))),"")</f>
        <v/>
      </c>
      <c r="I4887" s="1">
        <f>IFERROR(RANK(H4887,H:H),"")</f>
        <v/>
      </c>
      <c r="K4887" s="1">
        <f>IF(D4887&lt;J$2,1,IF(D4887&lt;J$3,2,IF(D4887&lt;J$4,3,IF(D4887="","",4))))</f>
        <v/>
      </c>
      <c r="M4887" s="1">
        <f>IF(K4887="","",IF(K4887&gt;Figures!B$6-1,"yes","no"))</f>
        <v/>
      </c>
      <c r="N4887" s="8">
        <f>IF(H4887="","",IF(M4887="yes",H4887,0))</f>
        <v/>
      </c>
      <c r="O4887" s="1">
        <f>IFERROR(RANK(N4887,N:N),"")</f>
        <v/>
      </c>
    </row>
    <row r="4888">
      <c r="A4888" s="1">
        <f>IF('Raw data'!A4888="","",'Raw data'!A4888)</f>
        <v/>
      </c>
      <c r="B4888" s="1">
        <f>IFERROR(MID(A4888,1,FIND("{",A4888)-1),A4888)</f>
        <v/>
      </c>
      <c r="C4888" s="1">
        <f>IFERROR(MID(A4888,FIND("{",A4888)+1,FIND("}",A4888)-FIND("{",A4888)-1),"")</f>
        <v/>
      </c>
      <c r="D4888" s="1">
        <f>IF('Raw data'!B4888=0,"",'Raw data'!B4888)</f>
        <v/>
      </c>
      <c r="E4888" s="1">
        <f>IF('Raw data'!C4888=0,"",'Raw data'!C4888)</f>
        <v/>
      </c>
      <c r="F4888" s="1">
        <f>IF('Raw data'!D4888=0,"",'Raw data'!D4888)</f>
        <v/>
      </c>
      <c r="H4888" s="8">
        <f>IFERROR(IF(COUNTIF(E4888:F4888,0)=2,"",IF(COUNTIF(E4888:F4888,0)=1,0,E4888/SUM(E4888:F4888))),"")</f>
        <v/>
      </c>
      <c r="I4888" s="1">
        <f>IFERROR(RANK(H4888,H:H),"")</f>
        <v/>
      </c>
      <c r="K4888" s="1">
        <f>IF(D4888&lt;J$2,1,IF(D4888&lt;J$3,2,IF(D4888&lt;J$4,3,IF(D4888="","",4))))</f>
        <v/>
      </c>
      <c r="M4888" s="1">
        <f>IF(K4888="","",IF(K4888&gt;Figures!B$6-1,"yes","no"))</f>
        <v/>
      </c>
      <c r="N4888" s="8">
        <f>IF(H4888="","",IF(M4888="yes",H4888,0))</f>
        <v/>
      </c>
      <c r="O4888" s="1">
        <f>IFERROR(RANK(N4888,N:N),"")</f>
        <v/>
      </c>
    </row>
    <row r="4889">
      <c r="A4889" s="1">
        <f>IF('Raw data'!A4889="","",'Raw data'!A4889)</f>
        <v/>
      </c>
      <c r="B4889" s="1">
        <f>IFERROR(MID(A4889,1,FIND("{",A4889)-1),A4889)</f>
        <v/>
      </c>
      <c r="C4889" s="1">
        <f>IFERROR(MID(A4889,FIND("{",A4889)+1,FIND("}",A4889)-FIND("{",A4889)-1),"")</f>
        <v/>
      </c>
      <c r="D4889" s="1">
        <f>IF('Raw data'!B4889=0,"",'Raw data'!B4889)</f>
        <v/>
      </c>
      <c r="E4889" s="1">
        <f>IF('Raw data'!C4889=0,"",'Raw data'!C4889)</f>
        <v/>
      </c>
      <c r="F4889" s="1">
        <f>IF('Raw data'!D4889=0,"",'Raw data'!D4889)</f>
        <v/>
      </c>
      <c r="H4889" s="8">
        <f>IFERROR(IF(COUNTIF(E4889:F4889,0)=2,"",IF(COUNTIF(E4889:F4889,0)=1,0,E4889/SUM(E4889:F4889))),"")</f>
        <v/>
      </c>
      <c r="I4889" s="1">
        <f>IFERROR(RANK(H4889,H:H),"")</f>
        <v/>
      </c>
      <c r="K4889" s="1">
        <f>IF(D4889&lt;J$2,1,IF(D4889&lt;J$3,2,IF(D4889&lt;J$4,3,IF(D4889="","",4))))</f>
        <v/>
      </c>
      <c r="M4889" s="1">
        <f>IF(K4889="","",IF(K4889&gt;Figures!B$6-1,"yes","no"))</f>
        <v/>
      </c>
      <c r="N4889" s="8">
        <f>IF(H4889="","",IF(M4889="yes",H4889,0))</f>
        <v/>
      </c>
      <c r="O4889" s="1">
        <f>IFERROR(RANK(N4889,N:N),"")</f>
        <v/>
      </c>
    </row>
    <row r="4890">
      <c r="A4890" s="1">
        <f>IF('Raw data'!A4890="","",'Raw data'!A4890)</f>
        <v/>
      </c>
      <c r="B4890" s="1">
        <f>IFERROR(MID(A4890,1,FIND("{",A4890)-1),A4890)</f>
        <v/>
      </c>
      <c r="C4890" s="1">
        <f>IFERROR(MID(A4890,FIND("{",A4890)+1,FIND("}",A4890)-FIND("{",A4890)-1),"")</f>
        <v/>
      </c>
      <c r="D4890" s="1">
        <f>IF('Raw data'!B4890=0,"",'Raw data'!B4890)</f>
        <v/>
      </c>
      <c r="E4890" s="1">
        <f>IF('Raw data'!C4890=0,"",'Raw data'!C4890)</f>
        <v/>
      </c>
      <c r="F4890" s="1">
        <f>IF('Raw data'!D4890=0,"",'Raw data'!D4890)</f>
        <v/>
      </c>
      <c r="H4890" s="8">
        <f>IFERROR(IF(COUNTIF(E4890:F4890,0)=2,"",IF(COUNTIF(E4890:F4890,0)=1,0,E4890/SUM(E4890:F4890))),"")</f>
        <v/>
      </c>
      <c r="I4890" s="1">
        <f>IFERROR(RANK(H4890,H:H),"")</f>
        <v/>
      </c>
      <c r="K4890" s="1">
        <f>IF(D4890&lt;J$2,1,IF(D4890&lt;J$3,2,IF(D4890&lt;J$4,3,IF(D4890="","",4))))</f>
        <v/>
      </c>
      <c r="M4890" s="1">
        <f>IF(K4890="","",IF(K4890&gt;Figures!B$6-1,"yes","no"))</f>
        <v/>
      </c>
      <c r="N4890" s="8">
        <f>IF(H4890="","",IF(M4890="yes",H4890,0))</f>
        <v/>
      </c>
      <c r="O4890" s="1">
        <f>IFERROR(RANK(N4890,N:N),"")</f>
        <v/>
      </c>
    </row>
    <row r="4891">
      <c r="A4891" s="1">
        <f>IF('Raw data'!A4891="","",'Raw data'!A4891)</f>
        <v/>
      </c>
      <c r="B4891" s="1">
        <f>IFERROR(MID(A4891,1,FIND("{",A4891)-1),A4891)</f>
        <v/>
      </c>
      <c r="C4891" s="1">
        <f>IFERROR(MID(A4891,FIND("{",A4891)+1,FIND("}",A4891)-FIND("{",A4891)-1),"")</f>
        <v/>
      </c>
      <c r="D4891" s="1">
        <f>IF('Raw data'!B4891=0,"",'Raw data'!B4891)</f>
        <v/>
      </c>
      <c r="E4891" s="1">
        <f>IF('Raw data'!C4891=0,"",'Raw data'!C4891)</f>
        <v/>
      </c>
      <c r="F4891" s="1">
        <f>IF('Raw data'!D4891=0,"",'Raw data'!D4891)</f>
        <v/>
      </c>
      <c r="H4891" s="8">
        <f>IFERROR(IF(COUNTIF(E4891:F4891,0)=2,"",IF(COUNTIF(E4891:F4891,0)=1,0,E4891/SUM(E4891:F4891))),"")</f>
        <v/>
      </c>
      <c r="I4891" s="1">
        <f>IFERROR(RANK(H4891,H:H),"")</f>
        <v/>
      </c>
      <c r="K4891" s="1">
        <f>IF(D4891&lt;J$2,1,IF(D4891&lt;J$3,2,IF(D4891&lt;J$4,3,IF(D4891="","",4))))</f>
        <v/>
      </c>
      <c r="M4891" s="1">
        <f>IF(K4891="","",IF(K4891&gt;Figures!B$6-1,"yes","no"))</f>
        <v/>
      </c>
      <c r="N4891" s="8">
        <f>IF(H4891="","",IF(M4891="yes",H4891,0))</f>
        <v/>
      </c>
      <c r="O4891" s="1">
        <f>IFERROR(RANK(N4891,N:N),"")</f>
        <v/>
      </c>
    </row>
    <row r="4892">
      <c r="A4892" s="1">
        <f>IF('Raw data'!A4892="","",'Raw data'!A4892)</f>
        <v/>
      </c>
      <c r="B4892" s="1">
        <f>IFERROR(MID(A4892,1,FIND("{",A4892)-1),A4892)</f>
        <v/>
      </c>
      <c r="C4892" s="1">
        <f>IFERROR(MID(A4892,FIND("{",A4892)+1,FIND("}",A4892)-FIND("{",A4892)-1),"")</f>
        <v/>
      </c>
      <c r="D4892" s="1">
        <f>IF('Raw data'!B4892=0,"",'Raw data'!B4892)</f>
        <v/>
      </c>
      <c r="E4892" s="1">
        <f>IF('Raw data'!C4892=0,"",'Raw data'!C4892)</f>
        <v/>
      </c>
      <c r="F4892" s="1">
        <f>IF('Raw data'!D4892=0,"",'Raw data'!D4892)</f>
        <v/>
      </c>
      <c r="H4892" s="8">
        <f>IFERROR(IF(COUNTIF(E4892:F4892,0)=2,"",IF(COUNTIF(E4892:F4892,0)=1,0,E4892/SUM(E4892:F4892))),"")</f>
        <v/>
      </c>
      <c r="I4892" s="1">
        <f>IFERROR(RANK(H4892,H:H),"")</f>
        <v/>
      </c>
      <c r="K4892" s="1">
        <f>IF(D4892&lt;J$2,1,IF(D4892&lt;J$3,2,IF(D4892&lt;J$4,3,IF(D4892="","",4))))</f>
        <v/>
      </c>
      <c r="M4892" s="1">
        <f>IF(K4892="","",IF(K4892&gt;Figures!B$6-1,"yes","no"))</f>
        <v/>
      </c>
      <c r="N4892" s="8">
        <f>IF(H4892="","",IF(M4892="yes",H4892,0))</f>
        <v/>
      </c>
      <c r="O4892" s="1">
        <f>IFERROR(RANK(N4892,N:N),"")</f>
        <v/>
      </c>
    </row>
    <row r="4893">
      <c r="A4893" s="1">
        <f>IF('Raw data'!A4893="","",'Raw data'!A4893)</f>
        <v/>
      </c>
      <c r="B4893" s="1">
        <f>IFERROR(MID(A4893,1,FIND("{",A4893)-1),A4893)</f>
        <v/>
      </c>
      <c r="C4893" s="1">
        <f>IFERROR(MID(A4893,FIND("{",A4893)+1,FIND("}",A4893)-FIND("{",A4893)-1),"")</f>
        <v/>
      </c>
      <c r="D4893" s="1">
        <f>IF('Raw data'!B4893=0,"",'Raw data'!B4893)</f>
        <v/>
      </c>
      <c r="E4893" s="1">
        <f>IF('Raw data'!C4893=0,"",'Raw data'!C4893)</f>
        <v/>
      </c>
      <c r="F4893" s="1">
        <f>IF('Raw data'!D4893=0,"",'Raw data'!D4893)</f>
        <v/>
      </c>
      <c r="H4893" s="8">
        <f>IFERROR(IF(COUNTIF(E4893:F4893,0)=2,"",IF(COUNTIF(E4893:F4893,0)=1,0,E4893/SUM(E4893:F4893))),"")</f>
        <v/>
      </c>
      <c r="I4893" s="1">
        <f>IFERROR(RANK(H4893,H:H),"")</f>
        <v/>
      </c>
      <c r="K4893" s="1">
        <f>IF(D4893&lt;J$2,1,IF(D4893&lt;J$3,2,IF(D4893&lt;J$4,3,IF(D4893="","",4))))</f>
        <v/>
      </c>
      <c r="M4893" s="1">
        <f>IF(K4893="","",IF(K4893&gt;Figures!B$6-1,"yes","no"))</f>
        <v/>
      </c>
      <c r="N4893" s="8">
        <f>IF(H4893="","",IF(M4893="yes",H4893,0))</f>
        <v/>
      </c>
      <c r="O4893" s="1">
        <f>IFERROR(RANK(N4893,N:N),"")</f>
        <v/>
      </c>
    </row>
    <row r="4894">
      <c r="A4894" s="1">
        <f>IF('Raw data'!A4894="","",'Raw data'!A4894)</f>
        <v/>
      </c>
      <c r="B4894" s="1">
        <f>IFERROR(MID(A4894,1,FIND("{",A4894)-1),A4894)</f>
        <v/>
      </c>
      <c r="C4894" s="1">
        <f>IFERROR(MID(A4894,FIND("{",A4894)+1,FIND("}",A4894)-FIND("{",A4894)-1),"")</f>
        <v/>
      </c>
      <c r="D4894" s="1">
        <f>IF('Raw data'!B4894=0,"",'Raw data'!B4894)</f>
        <v/>
      </c>
      <c r="E4894" s="1">
        <f>IF('Raw data'!C4894=0,"",'Raw data'!C4894)</f>
        <v/>
      </c>
      <c r="F4894" s="1">
        <f>IF('Raw data'!D4894=0,"",'Raw data'!D4894)</f>
        <v/>
      </c>
      <c r="H4894" s="8">
        <f>IFERROR(IF(COUNTIF(E4894:F4894,0)=2,"",IF(COUNTIF(E4894:F4894,0)=1,0,E4894/SUM(E4894:F4894))),"")</f>
        <v/>
      </c>
      <c r="I4894" s="1">
        <f>IFERROR(RANK(H4894,H:H),"")</f>
        <v/>
      </c>
      <c r="K4894" s="1">
        <f>IF(D4894&lt;J$2,1,IF(D4894&lt;J$3,2,IF(D4894&lt;J$4,3,IF(D4894="","",4))))</f>
        <v/>
      </c>
      <c r="M4894" s="1">
        <f>IF(K4894="","",IF(K4894&gt;Figures!B$6-1,"yes","no"))</f>
        <v/>
      </c>
      <c r="N4894" s="8">
        <f>IF(H4894="","",IF(M4894="yes",H4894,0))</f>
        <v/>
      </c>
      <c r="O4894" s="1">
        <f>IFERROR(RANK(N4894,N:N),"")</f>
        <v/>
      </c>
    </row>
    <row r="4895">
      <c r="A4895" s="1">
        <f>IF('Raw data'!A4895="","",'Raw data'!A4895)</f>
        <v/>
      </c>
      <c r="B4895" s="1">
        <f>IFERROR(MID(A4895,1,FIND("{",A4895)-1),A4895)</f>
        <v/>
      </c>
      <c r="C4895" s="1">
        <f>IFERROR(MID(A4895,FIND("{",A4895)+1,FIND("}",A4895)-FIND("{",A4895)-1),"")</f>
        <v/>
      </c>
      <c r="D4895" s="1">
        <f>IF('Raw data'!B4895=0,"",'Raw data'!B4895)</f>
        <v/>
      </c>
      <c r="E4895" s="1">
        <f>IF('Raw data'!C4895=0,"",'Raw data'!C4895)</f>
        <v/>
      </c>
      <c r="F4895" s="1">
        <f>IF('Raw data'!D4895=0,"",'Raw data'!D4895)</f>
        <v/>
      </c>
      <c r="H4895" s="8">
        <f>IFERROR(IF(COUNTIF(E4895:F4895,0)=2,"",IF(COUNTIF(E4895:F4895,0)=1,0,E4895/SUM(E4895:F4895))),"")</f>
        <v/>
      </c>
      <c r="I4895" s="1">
        <f>IFERROR(RANK(H4895,H:H),"")</f>
        <v/>
      </c>
      <c r="K4895" s="1">
        <f>IF(D4895&lt;J$2,1,IF(D4895&lt;J$3,2,IF(D4895&lt;J$4,3,IF(D4895="","",4))))</f>
        <v/>
      </c>
      <c r="M4895" s="1">
        <f>IF(K4895="","",IF(K4895&gt;Figures!B$6-1,"yes","no"))</f>
        <v/>
      </c>
      <c r="N4895" s="8">
        <f>IF(H4895="","",IF(M4895="yes",H4895,0))</f>
        <v/>
      </c>
      <c r="O4895" s="1">
        <f>IFERROR(RANK(N4895,N:N),"")</f>
        <v/>
      </c>
    </row>
    <row r="4896">
      <c r="A4896" s="1">
        <f>IF('Raw data'!A4896="","",'Raw data'!A4896)</f>
        <v/>
      </c>
      <c r="B4896" s="1">
        <f>IFERROR(MID(A4896,1,FIND("{",A4896)-1),A4896)</f>
        <v/>
      </c>
      <c r="C4896" s="1">
        <f>IFERROR(MID(A4896,FIND("{",A4896)+1,FIND("}",A4896)-FIND("{",A4896)-1),"")</f>
        <v/>
      </c>
      <c r="D4896" s="1">
        <f>IF('Raw data'!B4896=0,"",'Raw data'!B4896)</f>
        <v/>
      </c>
      <c r="E4896" s="1">
        <f>IF('Raw data'!C4896=0,"",'Raw data'!C4896)</f>
        <v/>
      </c>
      <c r="F4896" s="1">
        <f>IF('Raw data'!D4896=0,"",'Raw data'!D4896)</f>
        <v/>
      </c>
      <c r="H4896" s="8">
        <f>IFERROR(IF(COUNTIF(E4896:F4896,0)=2,"",IF(COUNTIF(E4896:F4896,0)=1,0,E4896/SUM(E4896:F4896))),"")</f>
        <v/>
      </c>
      <c r="I4896" s="1">
        <f>IFERROR(RANK(H4896,H:H),"")</f>
        <v/>
      </c>
      <c r="K4896" s="1">
        <f>IF(D4896&lt;J$2,1,IF(D4896&lt;J$3,2,IF(D4896&lt;J$4,3,IF(D4896="","",4))))</f>
        <v/>
      </c>
      <c r="M4896" s="1">
        <f>IF(K4896="","",IF(K4896&gt;Figures!B$6-1,"yes","no"))</f>
        <v/>
      </c>
      <c r="N4896" s="8">
        <f>IF(H4896="","",IF(M4896="yes",H4896,0))</f>
        <v/>
      </c>
      <c r="O4896" s="1">
        <f>IFERROR(RANK(N4896,N:N),"")</f>
        <v/>
      </c>
    </row>
    <row r="4897">
      <c r="A4897" s="1">
        <f>IF('Raw data'!A4897="","",'Raw data'!A4897)</f>
        <v/>
      </c>
      <c r="B4897" s="1">
        <f>IFERROR(MID(A4897,1,FIND("{",A4897)-1),A4897)</f>
        <v/>
      </c>
      <c r="C4897" s="1">
        <f>IFERROR(MID(A4897,FIND("{",A4897)+1,FIND("}",A4897)-FIND("{",A4897)-1),"")</f>
        <v/>
      </c>
      <c r="D4897" s="1">
        <f>IF('Raw data'!B4897=0,"",'Raw data'!B4897)</f>
        <v/>
      </c>
      <c r="E4897" s="1">
        <f>IF('Raw data'!C4897=0,"",'Raw data'!C4897)</f>
        <v/>
      </c>
      <c r="F4897" s="1">
        <f>IF('Raw data'!D4897=0,"",'Raw data'!D4897)</f>
        <v/>
      </c>
      <c r="H4897" s="8">
        <f>IFERROR(IF(COUNTIF(E4897:F4897,0)=2,"",IF(COUNTIF(E4897:F4897,0)=1,0,E4897/SUM(E4897:F4897))),"")</f>
        <v/>
      </c>
      <c r="I4897" s="1">
        <f>IFERROR(RANK(H4897,H:H),"")</f>
        <v/>
      </c>
      <c r="K4897" s="1">
        <f>IF(D4897&lt;J$2,1,IF(D4897&lt;J$3,2,IF(D4897&lt;J$4,3,IF(D4897="","",4))))</f>
        <v/>
      </c>
      <c r="M4897" s="1">
        <f>IF(K4897="","",IF(K4897&gt;Figures!B$6-1,"yes","no"))</f>
        <v/>
      </c>
      <c r="N4897" s="8">
        <f>IF(H4897="","",IF(M4897="yes",H4897,0))</f>
        <v/>
      </c>
      <c r="O4897" s="1">
        <f>IFERROR(RANK(N4897,N:N),"")</f>
        <v/>
      </c>
    </row>
    <row r="4898">
      <c r="A4898" s="1">
        <f>IF('Raw data'!A4898="","",'Raw data'!A4898)</f>
        <v/>
      </c>
      <c r="B4898" s="1">
        <f>IFERROR(MID(A4898,1,FIND("{",A4898)-1),A4898)</f>
        <v/>
      </c>
      <c r="C4898" s="1">
        <f>IFERROR(MID(A4898,FIND("{",A4898)+1,FIND("}",A4898)-FIND("{",A4898)-1),"")</f>
        <v/>
      </c>
      <c r="D4898" s="1">
        <f>IF('Raw data'!B4898=0,"",'Raw data'!B4898)</f>
        <v/>
      </c>
      <c r="E4898" s="1">
        <f>IF('Raw data'!C4898=0,"",'Raw data'!C4898)</f>
        <v/>
      </c>
      <c r="F4898" s="1">
        <f>IF('Raw data'!D4898=0,"",'Raw data'!D4898)</f>
        <v/>
      </c>
      <c r="H4898" s="8">
        <f>IFERROR(IF(COUNTIF(E4898:F4898,0)=2,"",IF(COUNTIF(E4898:F4898,0)=1,0,E4898/SUM(E4898:F4898))),"")</f>
        <v/>
      </c>
      <c r="I4898" s="1">
        <f>IFERROR(RANK(H4898,H:H),"")</f>
        <v/>
      </c>
      <c r="K4898" s="1">
        <f>IF(D4898&lt;J$2,1,IF(D4898&lt;J$3,2,IF(D4898&lt;J$4,3,IF(D4898="","",4))))</f>
        <v/>
      </c>
      <c r="M4898" s="1">
        <f>IF(K4898="","",IF(K4898&gt;Figures!B$6-1,"yes","no"))</f>
        <v/>
      </c>
      <c r="N4898" s="8">
        <f>IF(H4898="","",IF(M4898="yes",H4898,0))</f>
        <v/>
      </c>
      <c r="O4898" s="1">
        <f>IFERROR(RANK(N4898,N:N),"")</f>
        <v/>
      </c>
    </row>
    <row r="4899">
      <c r="A4899" s="1">
        <f>IF('Raw data'!A4899="","",'Raw data'!A4899)</f>
        <v/>
      </c>
      <c r="B4899" s="1">
        <f>IFERROR(MID(A4899,1,FIND("{",A4899)-1),A4899)</f>
        <v/>
      </c>
      <c r="C4899" s="1">
        <f>IFERROR(MID(A4899,FIND("{",A4899)+1,FIND("}",A4899)-FIND("{",A4899)-1),"")</f>
        <v/>
      </c>
      <c r="D4899" s="1">
        <f>IF('Raw data'!B4899=0,"",'Raw data'!B4899)</f>
        <v/>
      </c>
      <c r="E4899" s="1">
        <f>IF('Raw data'!C4899=0,"",'Raw data'!C4899)</f>
        <v/>
      </c>
      <c r="F4899" s="1">
        <f>IF('Raw data'!D4899=0,"",'Raw data'!D4899)</f>
        <v/>
      </c>
      <c r="H4899" s="8">
        <f>IFERROR(IF(COUNTIF(E4899:F4899,0)=2,"",IF(COUNTIF(E4899:F4899,0)=1,0,E4899/SUM(E4899:F4899))),"")</f>
        <v/>
      </c>
      <c r="I4899" s="1">
        <f>IFERROR(RANK(H4899,H:H),"")</f>
        <v/>
      </c>
      <c r="K4899" s="1">
        <f>IF(D4899&lt;J$2,1,IF(D4899&lt;J$3,2,IF(D4899&lt;J$4,3,IF(D4899="","",4))))</f>
        <v/>
      </c>
      <c r="M4899" s="1">
        <f>IF(K4899="","",IF(K4899&gt;Figures!B$6-1,"yes","no"))</f>
        <v/>
      </c>
      <c r="N4899" s="8">
        <f>IF(H4899="","",IF(M4899="yes",H4899,0))</f>
        <v/>
      </c>
      <c r="O4899" s="1">
        <f>IFERROR(RANK(N4899,N:N),"")</f>
        <v/>
      </c>
    </row>
    <row r="4900">
      <c r="A4900" s="1">
        <f>IF('Raw data'!A4900="","",'Raw data'!A4900)</f>
        <v/>
      </c>
      <c r="B4900" s="1">
        <f>IFERROR(MID(A4900,1,FIND("{",A4900)-1),A4900)</f>
        <v/>
      </c>
      <c r="C4900" s="1">
        <f>IFERROR(MID(A4900,FIND("{",A4900)+1,FIND("}",A4900)-FIND("{",A4900)-1),"")</f>
        <v/>
      </c>
      <c r="D4900" s="1">
        <f>IF('Raw data'!B4900=0,"",'Raw data'!B4900)</f>
        <v/>
      </c>
      <c r="E4900" s="1">
        <f>IF('Raw data'!C4900=0,"",'Raw data'!C4900)</f>
        <v/>
      </c>
      <c r="F4900" s="1">
        <f>IF('Raw data'!D4900=0,"",'Raw data'!D4900)</f>
        <v/>
      </c>
      <c r="H4900" s="8">
        <f>IFERROR(IF(COUNTIF(E4900:F4900,0)=2,"",IF(COUNTIF(E4900:F4900,0)=1,0,E4900/SUM(E4900:F4900))),"")</f>
        <v/>
      </c>
      <c r="I4900" s="1">
        <f>IFERROR(RANK(H4900,H:H),"")</f>
        <v/>
      </c>
      <c r="K4900" s="1">
        <f>IF(D4900&lt;J$2,1,IF(D4900&lt;J$3,2,IF(D4900&lt;J$4,3,IF(D4900="","",4))))</f>
        <v/>
      </c>
      <c r="M4900" s="1">
        <f>IF(K4900="","",IF(K4900&gt;Figures!B$6-1,"yes","no"))</f>
        <v/>
      </c>
      <c r="N4900" s="8">
        <f>IF(H4900="","",IF(M4900="yes",H4900,0))</f>
        <v/>
      </c>
      <c r="O4900" s="1">
        <f>IFERROR(RANK(N4900,N:N),"")</f>
        <v/>
      </c>
    </row>
    <row r="4901">
      <c r="A4901" s="1">
        <f>IF('Raw data'!A4901="","",'Raw data'!A4901)</f>
        <v/>
      </c>
      <c r="B4901" s="1">
        <f>IFERROR(MID(A4901,1,FIND("{",A4901)-1),A4901)</f>
        <v/>
      </c>
      <c r="C4901" s="1">
        <f>IFERROR(MID(A4901,FIND("{",A4901)+1,FIND("}",A4901)-FIND("{",A4901)-1),"")</f>
        <v/>
      </c>
      <c r="D4901" s="1">
        <f>IF('Raw data'!B4901=0,"",'Raw data'!B4901)</f>
        <v/>
      </c>
      <c r="E4901" s="1">
        <f>IF('Raw data'!C4901=0,"",'Raw data'!C4901)</f>
        <v/>
      </c>
      <c r="F4901" s="1">
        <f>IF('Raw data'!D4901=0,"",'Raw data'!D4901)</f>
        <v/>
      </c>
      <c r="H4901" s="8">
        <f>IFERROR(IF(COUNTIF(E4901:F4901,0)=2,"",IF(COUNTIF(E4901:F4901,0)=1,0,E4901/SUM(E4901:F4901))),"")</f>
        <v/>
      </c>
      <c r="I4901" s="1">
        <f>IFERROR(RANK(H4901,H:H),"")</f>
        <v/>
      </c>
      <c r="K4901" s="1">
        <f>IF(D4901&lt;J$2,1,IF(D4901&lt;J$3,2,IF(D4901&lt;J$4,3,IF(D4901="","",4))))</f>
        <v/>
      </c>
      <c r="M4901" s="1">
        <f>IF(K4901="","",IF(K4901&gt;Figures!B$6-1,"yes","no"))</f>
        <v/>
      </c>
      <c r="N4901" s="8">
        <f>IF(H4901="","",IF(M4901="yes",H4901,0))</f>
        <v/>
      </c>
      <c r="O4901" s="1">
        <f>IFERROR(RANK(N4901,N:N),"")</f>
        <v/>
      </c>
    </row>
    <row r="4902">
      <c r="A4902" s="1">
        <f>IF('Raw data'!A4902="","",'Raw data'!A4902)</f>
        <v/>
      </c>
      <c r="B4902" s="1">
        <f>IFERROR(MID(A4902,1,FIND("{",A4902)-1),A4902)</f>
        <v/>
      </c>
      <c r="C4902" s="1">
        <f>IFERROR(MID(A4902,FIND("{",A4902)+1,FIND("}",A4902)-FIND("{",A4902)-1),"")</f>
        <v/>
      </c>
      <c r="D4902" s="1">
        <f>IF('Raw data'!B4902=0,"",'Raw data'!B4902)</f>
        <v/>
      </c>
      <c r="E4902" s="1">
        <f>IF('Raw data'!C4902=0,"",'Raw data'!C4902)</f>
        <v/>
      </c>
      <c r="F4902" s="1">
        <f>IF('Raw data'!D4902=0,"",'Raw data'!D4902)</f>
        <v/>
      </c>
      <c r="H4902" s="8">
        <f>IFERROR(IF(COUNTIF(E4902:F4902,0)=2,"",IF(COUNTIF(E4902:F4902,0)=1,0,E4902/SUM(E4902:F4902))),"")</f>
        <v/>
      </c>
      <c r="I4902" s="1">
        <f>IFERROR(RANK(H4902,H:H),"")</f>
        <v/>
      </c>
      <c r="K4902" s="1">
        <f>IF(D4902&lt;J$2,1,IF(D4902&lt;J$3,2,IF(D4902&lt;J$4,3,IF(D4902="","",4))))</f>
        <v/>
      </c>
      <c r="M4902" s="1">
        <f>IF(K4902="","",IF(K4902&gt;Figures!B$6-1,"yes","no"))</f>
        <v/>
      </c>
      <c r="N4902" s="8">
        <f>IF(H4902="","",IF(M4902="yes",H4902,0))</f>
        <v/>
      </c>
      <c r="O4902" s="1">
        <f>IFERROR(RANK(N4902,N:N),"")</f>
        <v/>
      </c>
    </row>
    <row r="4903">
      <c r="A4903" s="1">
        <f>IF('Raw data'!A4903="","",'Raw data'!A4903)</f>
        <v/>
      </c>
      <c r="B4903" s="1">
        <f>IFERROR(MID(A4903,1,FIND("{",A4903)-1),A4903)</f>
        <v/>
      </c>
      <c r="C4903" s="1">
        <f>IFERROR(MID(A4903,FIND("{",A4903)+1,FIND("}",A4903)-FIND("{",A4903)-1),"")</f>
        <v/>
      </c>
      <c r="D4903" s="1">
        <f>IF('Raw data'!B4903=0,"",'Raw data'!B4903)</f>
        <v/>
      </c>
      <c r="E4903" s="1">
        <f>IF('Raw data'!C4903=0,"",'Raw data'!C4903)</f>
        <v/>
      </c>
      <c r="F4903" s="1">
        <f>IF('Raw data'!D4903=0,"",'Raw data'!D4903)</f>
        <v/>
      </c>
      <c r="H4903" s="8">
        <f>IFERROR(IF(COUNTIF(E4903:F4903,0)=2,"",IF(COUNTIF(E4903:F4903,0)=1,0,E4903/SUM(E4903:F4903))),"")</f>
        <v/>
      </c>
      <c r="I4903" s="1">
        <f>IFERROR(RANK(H4903,H:H),"")</f>
        <v/>
      </c>
      <c r="K4903" s="1">
        <f>IF(D4903&lt;J$2,1,IF(D4903&lt;J$3,2,IF(D4903&lt;J$4,3,IF(D4903="","",4))))</f>
        <v/>
      </c>
      <c r="M4903" s="1">
        <f>IF(K4903="","",IF(K4903&gt;Figures!B$6-1,"yes","no"))</f>
        <v/>
      </c>
      <c r="N4903" s="8">
        <f>IF(H4903="","",IF(M4903="yes",H4903,0))</f>
        <v/>
      </c>
      <c r="O4903" s="1">
        <f>IFERROR(RANK(N4903,N:N),"")</f>
        <v/>
      </c>
    </row>
    <row r="4904">
      <c r="A4904" s="1">
        <f>IF('Raw data'!A4904="","",'Raw data'!A4904)</f>
        <v/>
      </c>
      <c r="B4904" s="1">
        <f>IFERROR(MID(A4904,1,FIND("{",A4904)-1),A4904)</f>
        <v/>
      </c>
      <c r="C4904" s="1">
        <f>IFERROR(MID(A4904,FIND("{",A4904)+1,FIND("}",A4904)-FIND("{",A4904)-1),"")</f>
        <v/>
      </c>
      <c r="D4904" s="1">
        <f>IF('Raw data'!B4904=0,"",'Raw data'!B4904)</f>
        <v/>
      </c>
      <c r="E4904" s="1">
        <f>IF('Raw data'!C4904=0,"",'Raw data'!C4904)</f>
        <v/>
      </c>
      <c r="F4904" s="1">
        <f>IF('Raw data'!D4904=0,"",'Raw data'!D4904)</f>
        <v/>
      </c>
      <c r="H4904" s="8">
        <f>IFERROR(IF(COUNTIF(E4904:F4904,0)=2,"",IF(COUNTIF(E4904:F4904,0)=1,0,E4904/SUM(E4904:F4904))),"")</f>
        <v/>
      </c>
      <c r="I4904" s="1">
        <f>IFERROR(RANK(H4904,H:H),"")</f>
        <v/>
      </c>
      <c r="K4904" s="1">
        <f>IF(D4904&lt;J$2,1,IF(D4904&lt;J$3,2,IF(D4904&lt;J$4,3,IF(D4904="","",4))))</f>
        <v/>
      </c>
      <c r="M4904" s="1">
        <f>IF(K4904="","",IF(K4904&gt;Figures!B$6-1,"yes","no"))</f>
        <v/>
      </c>
      <c r="N4904" s="8">
        <f>IF(H4904="","",IF(M4904="yes",H4904,0))</f>
        <v/>
      </c>
      <c r="O4904" s="1">
        <f>IFERROR(RANK(N4904,N:N),"")</f>
        <v/>
      </c>
    </row>
    <row r="4905">
      <c r="A4905" s="1">
        <f>IF('Raw data'!A4905="","",'Raw data'!A4905)</f>
        <v/>
      </c>
      <c r="B4905" s="1">
        <f>IFERROR(MID(A4905,1,FIND("{",A4905)-1),A4905)</f>
        <v/>
      </c>
      <c r="C4905" s="1">
        <f>IFERROR(MID(A4905,FIND("{",A4905)+1,FIND("}",A4905)-FIND("{",A4905)-1),"")</f>
        <v/>
      </c>
      <c r="D4905" s="1">
        <f>IF('Raw data'!B4905=0,"",'Raw data'!B4905)</f>
        <v/>
      </c>
      <c r="E4905" s="1">
        <f>IF('Raw data'!C4905=0,"",'Raw data'!C4905)</f>
        <v/>
      </c>
      <c r="F4905" s="1">
        <f>IF('Raw data'!D4905=0,"",'Raw data'!D4905)</f>
        <v/>
      </c>
      <c r="H4905" s="8">
        <f>IFERROR(IF(COUNTIF(E4905:F4905,0)=2,"",IF(COUNTIF(E4905:F4905,0)=1,0,E4905/SUM(E4905:F4905))),"")</f>
        <v/>
      </c>
      <c r="I4905" s="1">
        <f>IFERROR(RANK(H4905,H:H),"")</f>
        <v/>
      </c>
      <c r="K4905" s="1">
        <f>IF(D4905&lt;J$2,1,IF(D4905&lt;J$3,2,IF(D4905&lt;J$4,3,IF(D4905="","",4))))</f>
        <v/>
      </c>
      <c r="M4905" s="1">
        <f>IF(K4905="","",IF(K4905&gt;Figures!B$6-1,"yes","no"))</f>
        <v/>
      </c>
      <c r="N4905" s="8">
        <f>IF(H4905="","",IF(M4905="yes",H4905,0))</f>
        <v/>
      </c>
      <c r="O4905" s="1">
        <f>IFERROR(RANK(N4905,N:N),"")</f>
        <v/>
      </c>
    </row>
    <row r="4906">
      <c r="A4906" s="1">
        <f>IF('Raw data'!A4906="","",'Raw data'!A4906)</f>
        <v/>
      </c>
      <c r="B4906" s="1">
        <f>IFERROR(MID(A4906,1,FIND("{",A4906)-1),A4906)</f>
        <v/>
      </c>
      <c r="C4906" s="1">
        <f>IFERROR(MID(A4906,FIND("{",A4906)+1,FIND("}",A4906)-FIND("{",A4906)-1),"")</f>
        <v/>
      </c>
      <c r="D4906" s="1">
        <f>IF('Raw data'!B4906=0,"",'Raw data'!B4906)</f>
        <v/>
      </c>
      <c r="E4906" s="1">
        <f>IF('Raw data'!C4906=0,"",'Raw data'!C4906)</f>
        <v/>
      </c>
      <c r="F4906" s="1">
        <f>IF('Raw data'!D4906=0,"",'Raw data'!D4906)</f>
        <v/>
      </c>
      <c r="H4906" s="8">
        <f>IFERROR(IF(COUNTIF(E4906:F4906,0)=2,"",IF(COUNTIF(E4906:F4906,0)=1,0,E4906/SUM(E4906:F4906))),"")</f>
        <v/>
      </c>
      <c r="I4906" s="1">
        <f>IFERROR(RANK(H4906,H:H),"")</f>
        <v/>
      </c>
      <c r="K4906" s="1">
        <f>IF(D4906&lt;J$2,1,IF(D4906&lt;J$3,2,IF(D4906&lt;J$4,3,IF(D4906="","",4))))</f>
        <v/>
      </c>
      <c r="M4906" s="1">
        <f>IF(K4906="","",IF(K4906&gt;Figures!B$6-1,"yes","no"))</f>
        <v/>
      </c>
      <c r="N4906" s="8">
        <f>IF(H4906="","",IF(M4906="yes",H4906,0))</f>
        <v/>
      </c>
      <c r="O4906" s="1">
        <f>IFERROR(RANK(N4906,N:N),"")</f>
        <v/>
      </c>
    </row>
    <row r="4907">
      <c r="A4907" s="1">
        <f>IF('Raw data'!A4907="","",'Raw data'!A4907)</f>
        <v/>
      </c>
      <c r="B4907" s="1">
        <f>IFERROR(MID(A4907,1,FIND("{",A4907)-1),A4907)</f>
        <v/>
      </c>
      <c r="C4907" s="1">
        <f>IFERROR(MID(A4907,FIND("{",A4907)+1,FIND("}",A4907)-FIND("{",A4907)-1),"")</f>
        <v/>
      </c>
      <c r="D4907" s="1">
        <f>IF('Raw data'!B4907=0,"",'Raw data'!B4907)</f>
        <v/>
      </c>
      <c r="E4907" s="1">
        <f>IF('Raw data'!C4907=0,"",'Raw data'!C4907)</f>
        <v/>
      </c>
      <c r="F4907" s="1">
        <f>IF('Raw data'!D4907=0,"",'Raw data'!D4907)</f>
        <v/>
      </c>
      <c r="H4907" s="8">
        <f>IFERROR(IF(COUNTIF(E4907:F4907,0)=2,"",IF(COUNTIF(E4907:F4907,0)=1,0,E4907/SUM(E4907:F4907))),"")</f>
        <v/>
      </c>
      <c r="I4907" s="1">
        <f>IFERROR(RANK(H4907,H:H),"")</f>
        <v/>
      </c>
      <c r="K4907" s="1">
        <f>IF(D4907&lt;J$2,1,IF(D4907&lt;J$3,2,IF(D4907&lt;J$4,3,IF(D4907="","",4))))</f>
        <v/>
      </c>
      <c r="M4907" s="1">
        <f>IF(K4907="","",IF(K4907&gt;Figures!B$6-1,"yes","no"))</f>
        <v/>
      </c>
      <c r="N4907" s="8">
        <f>IF(H4907="","",IF(M4907="yes",H4907,0))</f>
        <v/>
      </c>
      <c r="O4907" s="1">
        <f>IFERROR(RANK(N4907,N:N),"")</f>
        <v/>
      </c>
    </row>
    <row r="4908">
      <c r="A4908" s="1">
        <f>IF('Raw data'!A4908="","",'Raw data'!A4908)</f>
        <v/>
      </c>
      <c r="B4908" s="1">
        <f>IFERROR(MID(A4908,1,FIND("{",A4908)-1),A4908)</f>
        <v/>
      </c>
      <c r="C4908" s="1">
        <f>IFERROR(MID(A4908,FIND("{",A4908)+1,FIND("}",A4908)-FIND("{",A4908)-1),"")</f>
        <v/>
      </c>
      <c r="D4908" s="1">
        <f>IF('Raw data'!B4908=0,"",'Raw data'!B4908)</f>
        <v/>
      </c>
      <c r="E4908" s="1">
        <f>IF('Raw data'!C4908=0,"",'Raw data'!C4908)</f>
        <v/>
      </c>
      <c r="F4908" s="1">
        <f>IF('Raw data'!D4908=0,"",'Raw data'!D4908)</f>
        <v/>
      </c>
      <c r="H4908" s="8">
        <f>IFERROR(IF(COUNTIF(E4908:F4908,0)=2,"",IF(COUNTIF(E4908:F4908,0)=1,0,E4908/SUM(E4908:F4908))),"")</f>
        <v/>
      </c>
      <c r="I4908" s="1">
        <f>IFERROR(RANK(H4908,H:H),"")</f>
        <v/>
      </c>
      <c r="K4908" s="1">
        <f>IF(D4908&lt;J$2,1,IF(D4908&lt;J$3,2,IF(D4908&lt;J$4,3,IF(D4908="","",4))))</f>
        <v/>
      </c>
      <c r="M4908" s="1">
        <f>IF(K4908="","",IF(K4908&gt;Figures!B$6-1,"yes","no"))</f>
        <v/>
      </c>
      <c r="N4908" s="8">
        <f>IF(H4908="","",IF(M4908="yes",H4908,0))</f>
        <v/>
      </c>
      <c r="O4908" s="1">
        <f>IFERROR(RANK(N4908,N:N),"")</f>
        <v/>
      </c>
    </row>
    <row r="4909">
      <c r="A4909" s="1">
        <f>IF('Raw data'!A4909="","",'Raw data'!A4909)</f>
        <v/>
      </c>
      <c r="B4909" s="1">
        <f>IFERROR(MID(A4909,1,FIND("{",A4909)-1),A4909)</f>
        <v/>
      </c>
      <c r="C4909" s="1">
        <f>IFERROR(MID(A4909,FIND("{",A4909)+1,FIND("}",A4909)-FIND("{",A4909)-1),"")</f>
        <v/>
      </c>
      <c r="D4909" s="1">
        <f>IF('Raw data'!B4909=0,"",'Raw data'!B4909)</f>
        <v/>
      </c>
      <c r="E4909" s="1">
        <f>IF('Raw data'!C4909=0,"",'Raw data'!C4909)</f>
        <v/>
      </c>
      <c r="F4909" s="1">
        <f>IF('Raw data'!D4909=0,"",'Raw data'!D4909)</f>
        <v/>
      </c>
      <c r="H4909" s="8">
        <f>IFERROR(IF(COUNTIF(E4909:F4909,0)=2,"",IF(COUNTIF(E4909:F4909,0)=1,0,E4909/SUM(E4909:F4909))),"")</f>
        <v/>
      </c>
      <c r="I4909" s="1">
        <f>IFERROR(RANK(H4909,H:H),"")</f>
        <v/>
      </c>
      <c r="K4909" s="1">
        <f>IF(D4909&lt;J$2,1,IF(D4909&lt;J$3,2,IF(D4909&lt;J$4,3,IF(D4909="","",4))))</f>
        <v/>
      </c>
      <c r="M4909" s="1">
        <f>IF(K4909="","",IF(K4909&gt;Figures!B$6-1,"yes","no"))</f>
        <v/>
      </c>
      <c r="N4909" s="8">
        <f>IF(H4909="","",IF(M4909="yes",H4909,0))</f>
        <v/>
      </c>
      <c r="O4909" s="1">
        <f>IFERROR(RANK(N4909,N:N),"")</f>
        <v/>
      </c>
    </row>
    <row r="4910">
      <c r="A4910" s="1">
        <f>IF('Raw data'!A4910="","",'Raw data'!A4910)</f>
        <v/>
      </c>
      <c r="B4910" s="1">
        <f>IFERROR(MID(A4910,1,FIND("{",A4910)-1),A4910)</f>
        <v/>
      </c>
      <c r="C4910" s="1">
        <f>IFERROR(MID(A4910,FIND("{",A4910)+1,FIND("}",A4910)-FIND("{",A4910)-1),"")</f>
        <v/>
      </c>
      <c r="D4910" s="1">
        <f>IF('Raw data'!B4910=0,"",'Raw data'!B4910)</f>
        <v/>
      </c>
      <c r="E4910" s="1">
        <f>IF('Raw data'!C4910=0,"",'Raw data'!C4910)</f>
        <v/>
      </c>
      <c r="F4910" s="1">
        <f>IF('Raw data'!D4910=0,"",'Raw data'!D4910)</f>
        <v/>
      </c>
      <c r="H4910" s="8">
        <f>IFERROR(IF(COUNTIF(E4910:F4910,0)=2,"",IF(COUNTIF(E4910:F4910,0)=1,0,E4910/SUM(E4910:F4910))),"")</f>
        <v/>
      </c>
      <c r="I4910" s="1">
        <f>IFERROR(RANK(H4910,H:H),"")</f>
        <v/>
      </c>
      <c r="K4910" s="1">
        <f>IF(D4910&lt;J$2,1,IF(D4910&lt;J$3,2,IF(D4910&lt;J$4,3,IF(D4910="","",4))))</f>
        <v/>
      </c>
      <c r="M4910" s="1">
        <f>IF(K4910="","",IF(K4910&gt;Figures!B$6-1,"yes","no"))</f>
        <v/>
      </c>
      <c r="N4910" s="8">
        <f>IF(H4910="","",IF(M4910="yes",H4910,0))</f>
        <v/>
      </c>
      <c r="O4910" s="1">
        <f>IFERROR(RANK(N4910,N:N),"")</f>
        <v/>
      </c>
    </row>
    <row r="4911">
      <c r="A4911" s="1">
        <f>IF('Raw data'!A4911="","",'Raw data'!A4911)</f>
        <v/>
      </c>
      <c r="B4911" s="1">
        <f>IFERROR(MID(A4911,1,FIND("{",A4911)-1),A4911)</f>
        <v/>
      </c>
      <c r="C4911" s="1">
        <f>IFERROR(MID(A4911,FIND("{",A4911)+1,FIND("}",A4911)-FIND("{",A4911)-1),"")</f>
        <v/>
      </c>
      <c r="D4911" s="1">
        <f>IF('Raw data'!B4911=0,"",'Raw data'!B4911)</f>
        <v/>
      </c>
      <c r="E4911" s="1">
        <f>IF('Raw data'!C4911=0,"",'Raw data'!C4911)</f>
        <v/>
      </c>
      <c r="F4911" s="1">
        <f>IF('Raw data'!D4911=0,"",'Raw data'!D4911)</f>
        <v/>
      </c>
      <c r="H4911" s="8">
        <f>IFERROR(IF(COUNTIF(E4911:F4911,0)=2,"",IF(COUNTIF(E4911:F4911,0)=1,0,E4911/SUM(E4911:F4911))),"")</f>
        <v/>
      </c>
      <c r="I4911" s="1">
        <f>IFERROR(RANK(H4911,H:H),"")</f>
        <v/>
      </c>
      <c r="K4911" s="1">
        <f>IF(D4911&lt;J$2,1,IF(D4911&lt;J$3,2,IF(D4911&lt;J$4,3,IF(D4911="","",4))))</f>
        <v/>
      </c>
      <c r="M4911" s="1">
        <f>IF(K4911="","",IF(K4911&gt;Figures!B$6-1,"yes","no"))</f>
        <v/>
      </c>
      <c r="N4911" s="8">
        <f>IF(H4911="","",IF(M4911="yes",H4911,0))</f>
        <v/>
      </c>
      <c r="O4911" s="1">
        <f>IFERROR(RANK(N4911,N:N),"")</f>
        <v/>
      </c>
    </row>
    <row r="4912">
      <c r="A4912" s="1">
        <f>IF('Raw data'!A4912="","",'Raw data'!A4912)</f>
        <v/>
      </c>
      <c r="B4912" s="1">
        <f>IFERROR(MID(A4912,1,FIND("{",A4912)-1),A4912)</f>
        <v/>
      </c>
      <c r="C4912" s="1">
        <f>IFERROR(MID(A4912,FIND("{",A4912)+1,FIND("}",A4912)-FIND("{",A4912)-1),"")</f>
        <v/>
      </c>
      <c r="D4912" s="1">
        <f>IF('Raw data'!B4912=0,"",'Raw data'!B4912)</f>
        <v/>
      </c>
      <c r="E4912" s="1">
        <f>IF('Raw data'!C4912=0,"",'Raw data'!C4912)</f>
        <v/>
      </c>
      <c r="F4912" s="1">
        <f>IF('Raw data'!D4912=0,"",'Raw data'!D4912)</f>
        <v/>
      </c>
      <c r="H4912" s="8">
        <f>IFERROR(IF(COUNTIF(E4912:F4912,0)=2,"",IF(COUNTIF(E4912:F4912,0)=1,0,E4912/SUM(E4912:F4912))),"")</f>
        <v/>
      </c>
      <c r="I4912" s="1">
        <f>IFERROR(RANK(H4912,H:H),"")</f>
        <v/>
      </c>
      <c r="K4912" s="1">
        <f>IF(D4912&lt;J$2,1,IF(D4912&lt;J$3,2,IF(D4912&lt;J$4,3,IF(D4912="","",4))))</f>
        <v/>
      </c>
      <c r="M4912" s="1">
        <f>IF(K4912="","",IF(K4912&gt;Figures!B$6-1,"yes","no"))</f>
        <v/>
      </c>
      <c r="N4912" s="8">
        <f>IF(H4912="","",IF(M4912="yes",H4912,0))</f>
        <v/>
      </c>
      <c r="O4912" s="1">
        <f>IFERROR(RANK(N4912,N:N),"")</f>
        <v/>
      </c>
    </row>
    <row r="4913">
      <c r="A4913" s="1">
        <f>IF('Raw data'!A4913="","",'Raw data'!A4913)</f>
        <v/>
      </c>
      <c r="B4913" s="1">
        <f>IFERROR(MID(A4913,1,FIND("{",A4913)-1),A4913)</f>
        <v/>
      </c>
      <c r="C4913" s="1">
        <f>IFERROR(MID(A4913,FIND("{",A4913)+1,FIND("}",A4913)-FIND("{",A4913)-1),"")</f>
        <v/>
      </c>
      <c r="D4913" s="1">
        <f>IF('Raw data'!B4913=0,"",'Raw data'!B4913)</f>
        <v/>
      </c>
      <c r="E4913" s="1">
        <f>IF('Raw data'!C4913=0,"",'Raw data'!C4913)</f>
        <v/>
      </c>
      <c r="F4913" s="1">
        <f>IF('Raw data'!D4913=0,"",'Raw data'!D4913)</f>
        <v/>
      </c>
      <c r="H4913" s="8">
        <f>IFERROR(IF(COUNTIF(E4913:F4913,0)=2,"",IF(COUNTIF(E4913:F4913,0)=1,0,E4913/SUM(E4913:F4913))),"")</f>
        <v/>
      </c>
      <c r="I4913" s="1">
        <f>IFERROR(RANK(H4913,H:H),"")</f>
        <v/>
      </c>
      <c r="K4913" s="1">
        <f>IF(D4913&lt;J$2,1,IF(D4913&lt;J$3,2,IF(D4913&lt;J$4,3,IF(D4913="","",4))))</f>
        <v/>
      </c>
      <c r="M4913" s="1">
        <f>IF(K4913="","",IF(K4913&gt;Figures!B$6-1,"yes","no"))</f>
        <v/>
      </c>
      <c r="N4913" s="8">
        <f>IF(H4913="","",IF(M4913="yes",H4913,0))</f>
        <v/>
      </c>
      <c r="O4913" s="1">
        <f>IFERROR(RANK(N4913,N:N),"")</f>
        <v/>
      </c>
    </row>
    <row r="4914">
      <c r="A4914" s="1">
        <f>IF('Raw data'!A4914="","",'Raw data'!A4914)</f>
        <v/>
      </c>
      <c r="B4914" s="1">
        <f>IFERROR(MID(A4914,1,FIND("{",A4914)-1),A4914)</f>
        <v/>
      </c>
      <c r="C4914" s="1">
        <f>IFERROR(MID(A4914,FIND("{",A4914)+1,FIND("}",A4914)-FIND("{",A4914)-1),"")</f>
        <v/>
      </c>
      <c r="D4914" s="1">
        <f>IF('Raw data'!B4914=0,"",'Raw data'!B4914)</f>
        <v/>
      </c>
      <c r="E4914" s="1">
        <f>IF('Raw data'!C4914=0,"",'Raw data'!C4914)</f>
        <v/>
      </c>
      <c r="F4914" s="1">
        <f>IF('Raw data'!D4914=0,"",'Raw data'!D4914)</f>
        <v/>
      </c>
      <c r="H4914" s="8">
        <f>IFERROR(IF(COUNTIF(E4914:F4914,0)=2,"",IF(COUNTIF(E4914:F4914,0)=1,0,E4914/SUM(E4914:F4914))),"")</f>
        <v/>
      </c>
      <c r="I4914" s="1">
        <f>IFERROR(RANK(H4914,H:H),"")</f>
        <v/>
      </c>
      <c r="K4914" s="1">
        <f>IF(D4914&lt;J$2,1,IF(D4914&lt;J$3,2,IF(D4914&lt;J$4,3,IF(D4914="","",4))))</f>
        <v/>
      </c>
      <c r="M4914" s="1">
        <f>IF(K4914="","",IF(K4914&gt;Figures!B$6-1,"yes","no"))</f>
        <v/>
      </c>
      <c r="N4914" s="8">
        <f>IF(H4914="","",IF(M4914="yes",H4914,0))</f>
        <v/>
      </c>
      <c r="O4914" s="1">
        <f>IFERROR(RANK(N4914,N:N),"")</f>
        <v/>
      </c>
    </row>
    <row r="4915">
      <c r="A4915" s="1">
        <f>IF('Raw data'!A4915="","",'Raw data'!A4915)</f>
        <v/>
      </c>
      <c r="B4915" s="1">
        <f>IFERROR(MID(A4915,1,FIND("{",A4915)-1),A4915)</f>
        <v/>
      </c>
      <c r="C4915" s="1">
        <f>IFERROR(MID(A4915,FIND("{",A4915)+1,FIND("}",A4915)-FIND("{",A4915)-1),"")</f>
        <v/>
      </c>
      <c r="D4915" s="1">
        <f>IF('Raw data'!B4915=0,"",'Raw data'!B4915)</f>
        <v/>
      </c>
      <c r="E4915" s="1">
        <f>IF('Raw data'!C4915=0,"",'Raw data'!C4915)</f>
        <v/>
      </c>
      <c r="F4915" s="1">
        <f>IF('Raw data'!D4915=0,"",'Raw data'!D4915)</f>
        <v/>
      </c>
      <c r="H4915" s="8">
        <f>IFERROR(IF(COUNTIF(E4915:F4915,0)=2,"",IF(COUNTIF(E4915:F4915,0)=1,0,E4915/SUM(E4915:F4915))),"")</f>
        <v/>
      </c>
      <c r="I4915" s="1">
        <f>IFERROR(RANK(H4915,H:H),"")</f>
        <v/>
      </c>
      <c r="K4915" s="1">
        <f>IF(D4915&lt;J$2,1,IF(D4915&lt;J$3,2,IF(D4915&lt;J$4,3,IF(D4915="","",4))))</f>
        <v/>
      </c>
      <c r="M4915" s="1">
        <f>IF(K4915="","",IF(K4915&gt;Figures!B$6-1,"yes","no"))</f>
        <v/>
      </c>
      <c r="N4915" s="8">
        <f>IF(H4915="","",IF(M4915="yes",H4915,0))</f>
        <v/>
      </c>
      <c r="O4915" s="1">
        <f>IFERROR(RANK(N4915,N:N),"")</f>
        <v/>
      </c>
    </row>
    <row r="4916">
      <c r="A4916" s="1">
        <f>IF('Raw data'!A4916="","",'Raw data'!A4916)</f>
        <v/>
      </c>
      <c r="B4916" s="1">
        <f>IFERROR(MID(A4916,1,FIND("{",A4916)-1),A4916)</f>
        <v/>
      </c>
      <c r="C4916" s="1">
        <f>IFERROR(MID(A4916,FIND("{",A4916)+1,FIND("}",A4916)-FIND("{",A4916)-1),"")</f>
        <v/>
      </c>
      <c r="D4916" s="1">
        <f>IF('Raw data'!B4916=0,"",'Raw data'!B4916)</f>
        <v/>
      </c>
      <c r="E4916" s="1">
        <f>IF('Raw data'!C4916=0,"",'Raw data'!C4916)</f>
        <v/>
      </c>
      <c r="F4916" s="1">
        <f>IF('Raw data'!D4916=0,"",'Raw data'!D4916)</f>
        <v/>
      </c>
      <c r="H4916" s="8">
        <f>IFERROR(IF(COUNTIF(E4916:F4916,0)=2,"",IF(COUNTIF(E4916:F4916,0)=1,0,E4916/SUM(E4916:F4916))),"")</f>
        <v/>
      </c>
      <c r="I4916" s="1">
        <f>IFERROR(RANK(H4916,H:H),"")</f>
        <v/>
      </c>
      <c r="K4916" s="1">
        <f>IF(D4916&lt;J$2,1,IF(D4916&lt;J$3,2,IF(D4916&lt;J$4,3,IF(D4916="","",4))))</f>
        <v/>
      </c>
      <c r="M4916" s="1">
        <f>IF(K4916="","",IF(K4916&gt;Figures!B$6-1,"yes","no"))</f>
        <v/>
      </c>
      <c r="N4916" s="8">
        <f>IF(H4916="","",IF(M4916="yes",H4916,0))</f>
        <v/>
      </c>
      <c r="O4916" s="1">
        <f>IFERROR(RANK(N4916,N:N),"")</f>
        <v/>
      </c>
    </row>
    <row r="4917">
      <c r="A4917" s="1">
        <f>IF('Raw data'!A4917="","",'Raw data'!A4917)</f>
        <v/>
      </c>
      <c r="B4917" s="1">
        <f>IFERROR(MID(A4917,1,FIND("{",A4917)-1),A4917)</f>
        <v/>
      </c>
      <c r="C4917" s="1">
        <f>IFERROR(MID(A4917,FIND("{",A4917)+1,FIND("}",A4917)-FIND("{",A4917)-1),"")</f>
        <v/>
      </c>
      <c r="D4917" s="1">
        <f>IF('Raw data'!B4917=0,"",'Raw data'!B4917)</f>
        <v/>
      </c>
      <c r="E4917" s="1">
        <f>IF('Raw data'!C4917=0,"",'Raw data'!C4917)</f>
        <v/>
      </c>
      <c r="F4917" s="1">
        <f>IF('Raw data'!D4917=0,"",'Raw data'!D4917)</f>
        <v/>
      </c>
      <c r="H4917" s="8">
        <f>IFERROR(IF(COUNTIF(E4917:F4917,0)=2,"",IF(COUNTIF(E4917:F4917,0)=1,0,E4917/SUM(E4917:F4917))),"")</f>
        <v/>
      </c>
      <c r="I4917" s="1">
        <f>IFERROR(RANK(H4917,H:H),"")</f>
        <v/>
      </c>
      <c r="K4917" s="1">
        <f>IF(D4917&lt;J$2,1,IF(D4917&lt;J$3,2,IF(D4917&lt;J$4,3,IF(D4917="","",4))))</f>
        <v/>
      </c>
      <c r="M4917" s="1">
        <f>IF(K4917="","",IF(K4917&gt;Figures!B$6-1,"yes","no"))</f>
        <v/>
      </c>
      <c r="N4917" s="8">
        <f>IF(H4917="","",IF(M4917="yes",H4917,0))</f>
        <v/>
      </c>
      <c r="O4917" s="1">
        <f>IFERROR(RANK(N4917,N:N),"")</f>
        <v/>
      </c>
    </row>
    <row r="4918">
      <c r="A4918" s="1">
        <f>IF('Raw data'!A4918="","",'Raw data'!A4918)</f>
        <v/>
      </c>
      <c r="B4918" s="1">
        <f>IFERROR(MID(A4918,1,FIND("{",A4918)-1),A4918)</f>
        <v/>
      </c>
      <c r="C4918" s="1">
        <f>IFERROR(MID(A4918,FIND("{",A4918)+1,FIND("}",A4918)-FIND("{",A4918)-1),"")</f>
        <v/>
      </c>
      <c r="D4918" s="1">
        <f>IF('Raw data'!B4918=0,"",'Raw data'!B4918)</f>
        <v/>
      </c>
      <c r="E4918" s="1">
        <f>IF('Raw data'!C4918=0,"",'Raw data'!C4918)</f>
        <v/>
      </c>
      <c r="F4918" s="1">
        <f>IF('Raw data'!D4918=0,"",'Raw data'!D4918)</f>
        <v/>
      </c>
      <c r="H4918" s="8">
        <f>IFERROR(IF(COUNTIF(E4918:F4918,0)=2,"",IF(COUNTIF(E4918:F4918,0)=1,0,E4918/SUM(E4918:F4918))),"")</f>
        <v/>
      </c>
      <c r="I4918" s="1">
        <f>IFERROR(RANK(H4918,H:H),"")</f>
        <v/>
      </c>
      <c r="K4918" s="1">
        <f>IF(D4918&lt;J$2,1,IF(D4918&lt;J$3,2,IF(D4918&lt;J$4,3,IF(D4918="","",4))))</f>
        <v/>
      </c>
      <c r="M4918" s="1">
        <f>IF(K4918="","",IF(K4918&gt;Figures!B$6-1,"yes","no"))</f>
        <v/>
      </c>
      <c r="N4918" s="8">
        <f>IF(H4918="","",IF(M4918="yes",H4918,0))</f>
        <v/>
      </c>
      <c r="O4918" s="1">
        <f>IFERROR(RANK(N4918,N:N),"")</f>
        <v/>
      </c>
    </row>
    <row r="4919">
      <c r="A4919" s="1">
        <f>IF('Raw data'!A4919="","",'Raw data'!A4919)</f>
        <v/>
      </c>
      <c r="B4919" s="1">
        <f>IFERROR(MID(A4919,1,FIND("{",A4919)-1),A4919)</f>
        <v/>
      </c>
      <c r="C4919" s="1">
        <f>IFERROR(MID(A4919,FIND("{",A4919)+1,FIND("}",A4919)-FIND("{",A4919)-1),"")</f>
        <v/>
      </c>
      <c r="D4919" s="1">
        <f>IF('Raw data'!B4919=0,"",'Raw data'!B4919)</f>
        <v/>
      </c>
      <c r="E4919" s="1">
        <f>IF('Raw data'!C4919=0,"",'Raw data'!C4919)</f>
        <v/>
      </c>
      <c r="F4919" s="1">
        <f>IF('Raw data'!D4919=0,"",'Raw data'!D4919)</f>
        <v/>
      </c>
      <c r="H4919" s="8">
        <f>IFERROR(IF(COUNTIF(E4919:F4919,0)=2,"",IF(COUNTIF(E4919:F4919,0)=1,0,E4919/SUM(E4919:F4919))),"")</f>
        <v/>
      </c>
      <c r="I4919" s="1">
        <f>IFERROR(RANK(H4919,H:H),"")</f>
        <v/>
      </c>
      <c r="K4919" s="1">
        <f>IF(D4919&lt;J$2,1,IF(D4919&lt;J$3,2,IF(D4919&lt;J$4,3,IF(D4919="","",4))))</f>
        <v/>
      </c>
      <c r="M4919" s="1">
        <f>IF(K4919="","",IF(K4919&gt;Figures!B$6-1,"yes","no"))</f>
        <v/>
      </c>
      <c r="N4919" s="8">
        <f>IF(H4919="","",IF(M4919="yes",H4919,0))</f>
        <v/>
      </c>
      <c r="O4919" s="1">
        <f>IFERROR(RANK(N4919,N:N),"")</f>
        <v/>
      </c>
    </row>
    <row r="4920">
      <c r="A4920" s="1">
        <f>IF('Raw data'!A4920="","",'Raw data'!A4920)</f>
        <v/>
      </c>
      <c r="B4920" s="1">
        <f>IFERROR(MID(A4920,1,FIND("{",A4920)-1),A4920)</f>
        <v/>
      </c>
      <c r="C4920" s="1">
        <f>IFERROR(MID(A4920,FIND("{",A4920)+1,FIND("}",A4920)-FIND("{",A4920)-1),"")</f>
        <v/>
      </c>
      <c r="D4920" s="1">
        <f>IF('Raw data'!B4920=0,"",'Raw data'!B4920)</f>
        <v/>
      </c>
      <c r="E4920" s="1">
        <f>IF('Raw data'!C4920=0,"",'Raw data'!C4920)</f>
        <v/>
      </c>
      <c r="F4920" s="1">
        <f>IF('Raw data'!D4920=0,"",'Raw data'!D4920)</f>
        <v/>
      </c>
      <c r="H4920" s="8">
        <f>IFERROR(IF(COUNTIF(E4920:F4920,0)=2,"",IF(COUNTIF(E4920:F4920,0)=1,0,E4920/SUM(E4920:F4920))),"")</f>
        <v/>
      </c>
      <c r="I4920" s="1">
        <f>IFERROR(RANK(H4920,H:H),"")</f>
        <v/>
      </c>
      <c r="K4920" s="1">
        <f>IF(D4920&lt;J$2,1,IF(D4920&lt;J$3,2,IF(D4920&lt;J$4,3,IF(D4920="","",4))))</f>
        <v/>
      </c>
      <c r="M4920" s="1">
        <f>IF(K4920="","",IF(K4920&gt;Figures!B$6-1,"yes","no"))</f>
        <v/>
      </c>
      <c r="N4920" s="8">
        <f>IF(H4920="","",IF(M4920="yes",H4920,0))</f>
        <v/>
      </c>
      <c r="O4920" s="1">
        <f>IFERROR(RANK(N4920,N:N),"")</f>
        <v/>
      </c>
    </row>
    <row r="4921">
      <c r="A4921" s="1">
        <f>IF('Raw data'!A4921="","",'Raw data'!A4921)</f>
        <v/>
      </c>
      <c r="B4921" s="1">
        <f>IFERROR(MID(A4921,1,FIND("{",A4921)-1),A4921)</f>
        <v/>
      </c>
      <c r="C4921" s="1">
        <f>IFERROR(MID(A4921,FIND("{",A4921)+1,FIND("}",A4921)-FIND("{",A4921)-1),"")</f>
        <v/>
      </c>
      <c r="D4921" s="1">
        <f>IF('Raw data'!B4921=0,"",'Raw data'!B4921)</f>
        <v/>
      </c>
      <c r="E4921" s="1">
        <f>IF('Raw data'!C4921=0,"",'Raw data'!C4921)</f>
        <v/>
      </c>
      <c r="F4921" s="1">
        <f>IF('Raw data'!D4921=0,"",'Raw data'!D4921)</f>
        <v/>
      </c>
      <c r="H4921" s="8">
        <f>IFERROR(IF(COUNTIF(E4921:F4921,0)=2,"",IF(COUNTIF(E4921:F4921,0)=1,0,E4921/SUM(E4921:F4921))),"")</f>
        <v/>
      </c>
      <c r="I4921" s="1">
        <f>IFERROR(RANK(H4921,H:H),"")</f>
        <v/>
      </c>
      <c r="K4921" s="1">
        <f>IF(D4921&lt;J$2,1,IF(D4921&lt;J$3,2,IF(D4921&lt;J$4,3,IF(D4921="","",4))))</f>
        <v/>
      </c>
      <c r="M4921" s="1">
        <f>IF(K4921="","",IF(K4921&gt;Figures!B$6-1,"yes","no"))</f>
        <v/>
      </c>
      <c r="N4921" s="8">
        <f>IF(H4921="","",IF(M4921="yes",H4921,0))</f>
        <v/>
      </c>
      <c r="O4921" s="1">
        <f>IFERROR(RANK(N4921,N:N),"")</f>
        <v/>
      </c>
    </row>
    <row r="4922">
      <c r="A4922" s="1">
        <f>IF('Raw data'!A4922="","",'Raw data'!A4922)</f>
        <v/>
      </c>
      <c r="B4922" s="1">
        <f>IFERROR(MID(A4922,1,FIND("{",A4922)-1),A4922)</f>
        <v/>
      </c>
      <c r="C4922" s="1">
        <f>IFERROR(MID(A4922,FIND("{",A4922)+1,FIND("}",A4922)-FIND("{",A4922)-1),"")</f>
        <v/>
      </c>
      <c r="D4922" s="1">
        <f>IF('Raw data'!B4922=0,"",'Raw data'!B4922)</f>
        <v/>
      </c>
      <c r="E4922" s="1">
        <f>IF('Raw data'!C4922=0,"",'Raw data'!C4922)</f>
        <v/>
      </c>
      <c r="F4922" s="1">
        <f>IF('Raw data'!D4922=0,"",'Raw data'!D4922)</f>
        <v/>
      </c>
      <c r="H4922" s="8">
        <f>IFERROR(IF(COUNTIF(E4922:F4922,0)=2,"",IF(COUNTIF(E4922:F4922,0)=1,0,E4922/SUM(E4922:F4922))),"")</f>
        <v/>
      </c>
      <c r="I4922" s="1">
        <f>IFERROR(RANK(H4922,H:H),"")</f>
        <v/>
      </c>
      <c r="K4922" s="1">
        <f>IF(D4922&lt;J$2,1,IF(D4922&lt;J$3,2,IF(D4922&lt;J$4,3,IF(D4922="","",4))))</f>
        <v/>
      </c>
      <c r="M4922" s="1">
        <f>IF(K4922="","",IF(K4922&gt;Figures!B$6-1,"yes","no"))</f>
        <v/>
      </c>
      <c r="N4922" s="8">
        <f>IF(H4922="","",IF(M4922="yes",H4922,0))</f>
        <v/>
      </c>
      <c r="O4922" s="1">
        <f>IFERROR(RANK(N4922,N:N),"")</f>
        <v/>
      </c>
    </row>
    <row r="4923">
      <c r="A4923" s="1">
        <f>IF('Raw data'!A4923="","",'Raw data'!A4923)</f>
        <v/>
      </c>
      <c r="B4923" s="1">
        <f>IFERROR(MID(A4923,1,FIND("{",A4923)-1),A4923)</f>
        <v/>
      </c>
      <c r="C4923" s="1">
        <f>IFERROR(MID(A4923,FIND("{",A4923)+1,FIND("}",A4923)-FIND("{",A4923)-1),"")</f>
        <v/>
      </c>
      <c r="D4923" s="1">
        <f>IF('Raw data'!B4923=0,"",'Raw data'!B4923)</f>
        <v/>
      </c>
      <c r="E4923" s="1">
        <f>IF('Raw data'!C4923=0,"",'Raw data'!C4923)</f>
        <v/>
      </c>
      <c r="F4923" s="1">
        <f>IF('Raw data'!D4923=0,"",'Raw data'!D4923)</f>
        <v/>
      </c>
      <c r="H4923" s="8">
        <f>IFERROR(IF(COUNTIF(E4923:F4923,0)=2,"",IF(COUNTIF(E4923:F4923,0)=1,0,E4923/SUM(E4923:F4923))),"")</f>
        <v/>
      </c>
      <c r="I4923" s="1">
        <f>IFERROR(RANK(H4923,H:H),"")</f>
        <v/>
      </c>
      <c r="K4923" s="1">
        <f>IF(D4923&lt;J$2,1,IF(D4923&lt;J$3,2,IF(D4923&lt;J$4,3,IF(D4923="","",4))))</f>
        <v/>
      </c>
      <c r="M4923" s="1">
        <f>IF(K4923="","",IF(K4923&gt;Figures!B$6-1,"yes","no"))</f>
        <v/>
      </c>
      <c r="N4923" s="8">
        <f>IF(H4923="","",IF(M4923="yes",H4923,0))</f>
        <v/>
      </c>
      <c r="O4923" s="1">
        <f>IFERROR(RANK(N4923,N:N),"")</f>
        <v/>
      </c>
    </row>
    <row r="4924">
      <c r="A4924" s="1">
        <f>IF('Raw data'!A4924="","",'Raw data'!A4924)</f>
        <v/>
      </c>
      <c r="B4924" s="1">
        <f>IFERROR(MID(A4924,1,FIND("{",A4924)-1),A4924)</f>
        <v/>
      </c>
      <c r="C4924" s="1">
        <f>IFERROR(MID(A4924,FIND("{",A4924)+1,FIND("}",A4924)-FIND("{",A4924)-1),"")</f>
        <v/>
      </c>
      <c r="D4924" s="1">
        <f>IF('Raw data'!B4924=0,"",'Raw data'!B4924)</f>
        <v/>
      </c>
      <c r="E4924" s="1">
        <f>IF('Raw data'!C4924=0,"",'Raw data'!C4924)</f>
        <v/>
      </c>
      <c r="F4924" s="1">
        <f>IF('Raw data'!D4924=0,"",'Raw data'!D4924)</f>
        <v/>
      </c>
      <c r="H4924" s="8">
        <f>IFERROR(IF(COUNTIF(E4924:F4924,0)=2,"",IF(COUNTIF(E4924:F4924,0)=1,0,E4924/SUM(E4924:F4924))),"")</f>
        <v/>
      </c>
      <c r="I4924" s="1">
        <f>IFERROR(RANK(H4924,H:H),"")</f>
        <v/>
      </c>
      <c r="K4924" s="1">
        <f>IF(D4924&lt;J$2,1,IF(D4924&lt;J$3,2,IF(D4924&lt;J$4,3,IF(D4924="","",4))))</f>
        <v/>
      </c>
      <c r="M4924" s="1">
        <f>IF(K4924="","",IF(K4924&gt;Figures!B$6-1,"yes","no"))</f>
        <v/>
      </c>
      <c r="N4924" s="8">
        <f>IF(H4924="","",IF(M4924="yes",H4924,0))</f>
        <v/>
      </c>
      <c r="O4924" s="1">
        <f>IFERROR(RANK(N4924,N:N),"")</f>
        <v/>
      </c>
    </row>
    <row r="4925">
      <c r="A4925" s="1">
        <f>IF('Raw data'!A4925="","",'Raw data'!A4925)</f>
        <v/>
      </c>
      <c r="B4925" s="1">
        <f>IFERROR(MID(A4925,1,FIND("{",A4925)-1),A4925)</f>
        <v/>
      </c>
      <c r="C4925" s="1">
        <f>IFERROR(MID(A4925,FIND("{",A4925)+1,FIND("}",A4925)-FIND("{",A4925)-1),"")</f>
        <v/>
      </c>
      <c r="D4925" s="1">
        <f>IF('Raw data'!B4925=0,"",'Raw data'!B4925)</f>
        <v/>
      </c>
      <c r="E4925" s="1">
        <f>IF('Raw data'!C4925=0,"",'Raw data'!C4925)</f>
        <v/>
      </c>
      <c r="F4925" s="1">
        <f>IF('Raw data'!D4925=0,"",'Raw data'!D4925)</f>
        <v/>
      </c>
      <c r="H4925" s="8">
        <f>IFERROR(IF(COUNTIF(E4925:F4925,0)=2,"",IF(COUNTIF(E4925:F4925,0)=1,0,E4925/SUM(E4925:F4925))),"")</f>
        <v/>
      </c>
      <c r="I4925" s="1">
        <f>IFERROR(RANK(H4925,H:H),"")</f>
        <v/>
      </c>
      <c r="K4925" s="1">
        <f>IF(D4925&lt;J$2,1,IF(D4925&lt;J$3,2,IF(D4925&lt;J$4,3,IF(D4925="","",4))))</f>
        <v/>
      </c>
      <c r="M4925" s="1">
        <f>IF(K4925="","",IF(K4925&gt;Figures!B$6-1,"yes","no"))</f>
        <v/>
      </c>
      <c r="N4925" s="8">
        <f>IF(H4925="","",IF(M4925="yes",H4925,0))</f>
        <v/>
      </c>
      <c r="O4925" s="1">
        <f>IFERROR(RANK(N4925,N:N),"")</f>
        <v/>
      </c>
    </row>
    <row r="4926">
      <c r="A4926" s="1">
        <f>IF('Raw data'!A4926="","",'Raw data'!A4926)</f>
        <v/>
      </c>
      <c r="B4926" s="1">
        <f>IFERROR(MID(A4926,1,FIND("{",A4926)-1),A4926)</f>
        <v/>
      </c>
      <c r="C4926" s="1">
        <f>IFERROR(MID(A4926,FIND("{",A4926)+1,FIND("}",A4926)-FIND("{",A4926)-1),"")</f>
        <v/>
      </c>
      <c r="D4926" s="1">
        <f>IF('Raw data'!B4926=0,"",'Raw data'!B4926)</f>
        <v/>
      </c>
      <c r="E4926" s="1">
        <f>IF('Raw data'!C4926=0,"",'Raw data'!C4926)</f>
        <v/>
      </c>
      <c r="F4926" s="1">
        <f>IF('Raw data'!D4926=0,"",'Raw data'!D4926)</f>
        <v/>
      </c>
      <c r="H4926" s="8">
        <f>IFERROR(IF(COUNTIF(E4926:F4926,0)=2,"",IF(COUNTIF(E4926:F4926,0)=1,0,E4926/SUM(E4926:F4926))),"")</f>
        <v/>
      </c>
      <c r="I4926" s="1">
        <f>IFERROR(RANK(H4926,H:H),"")</f>
        <v/>
      </c>
      <c r="K4926" s="1">
        <f>IF(D4926&lt;J$2,1,IF(D4926&lt;J$3,2,IF(D4926&lt;J$4,3,IF(D4926="","",4))))</f>
        <v/>
      </c>
      <c r="M4926" s="1">
        <f>IF(K4926="","",IF(K4926&gt;Figures!B$6-1,"yes","no"))</f>
        <v/>
      </c>
      <c r="N4926" s="8">
        <f>IF(H4926="","",IF(M4926="yes",H4926,0))</f>
        <v/>
      </c>
      <c r="O4926" s="1">
        <f>IFERROR(RANK(N4926,N:N),"")</f>
        <v/>
      </c>
    </row>
    <row r="4927">
      <c r="A4927" s="1">
        <f>IF('Raw data'!A4927="","",'Raw data'!A4927)</f>
        <v/>
      </c>
      <c r="B4927" s="1">
        <f>IFERROR(MID(A4927,1,FIND("{",A4927)-1),A4927)</f>
        <v/>
      </c>
      <c r="C4927" s="1">
        <f>IFERROR(MID(A4927,FIND("{",A4927)+1,FIND("}",A4927)-FIND("{",A4927)-1),"")</f>
        <v/>
      </c>
      <c r="D4927" s="1">
        <f>IF('Raw data'!B4927=0,"",'Raw data'!B4927)</f>
        <v/>
      </c>
      <c r="E4927" s="1">
        <f>IF('Raw data'!C4927=0,"",'Raw data'!C4927)</f>
        <v/>
      </c>
      <c r="F4927" s="1">
        <f>IF('Raw data'!D4927=0,"",'Raw data'!D4927)</f>
        <v/>
      </c>
      <c r="H4927" s="8">
        <f>IFERROR(IF(COUNTIF(E4927:F4927,0)=2,"",IF(COUNTIF(E4927:F4927,0)=1,0,E4927/SUM(E4927:F4927))),"")</f>
        <v/>
      </c>
      <c r="I4927" s="1">
        <f>IFERROR(RANK(H4927,H:H),"")</f>
        <v/>
      </c>
      <c r="K4927" s="1">
        <f>IF(D4927&lt;J$2,1,IF(D4927&lt;J$3,2,IF(D4927&lt;J$4,3,IF(D4927="","",4))))</f>
        <v/>
      </c>
      <c r="M4927" s="1">
        <f>IF(K4927="","",IF(K4927&gt;Figures!B$6-1,"yes","no"))</f>
        <v/>
      </c>
      <c r="N4927" s="8">
        <f>IF(H4927="","",IF(M4927="yes",H4927,0))</f>
        <v/>
      </c>
      <c r="O4927" s="1">
        <f>IFERROR(RANK(N4927,N:N),"")</f>
        <v/>
      </c>
    </row>
    <row r="4928">
      <c r="A4928" s="1">
        <f>IF('Raw data'!A4928="","",'Raw data'!A4928)</f>
        <v/>
      </c>
      <c r="B4928" s="1">
        <f>IFERROR(MID(A4928,1,FIND("{",A4928)-1),A4928)</f>
        <v/>
      </c>
      <c r="C4928" s="1">
        <f>IFERROR(MID(A4928,FIND("{",A4928)+1,FIND("}",A4928)-FIND("{",A4928)-1),"")</f>
        <v/>
      </c>
      <c r="D4928" s="1">
        <f>IF('Raw data'!B4928=0,"",'Raw data'!B4928)</f>
        <v/>
      </c>
      <c r="E4928" s="1">
        <f>IF('Raw data'!C4928=0,"",'Raw data'!C4928)</f>
        <v/>
      </c>
      <c r="F4928" s="1">
        <f>IF('Raw data'!D4928=0,"",'Raw data'!D4928)</f>
        <v/>
      </c>
      <c r="H4928" s="8">
        <f>IFERROR(IF(COUNTIF(E4928:F4928,0)=2,"",IF(COUNTIF(E4928:F4928,0)=1,0,E4928/SUM(E4928:F4928))),"")</f>
        <v/>
      </c>
      <c r="I4928" s="1">
        <f>IFERROR(RANK(H4928,H:H),"")</f>
        <v/>
      </c>
      <c r="K4928" s="1">
        <f>IF(D4928&lt;J$2,1,IF(D4928&lt;J$3,2,IF(D4928&lt;J$4,3,IF(D4928="","",4))))</f>
        <v/>
      </c>
      <c r="M4928" s="1">
        <f>IF(K4928="","",IF(K4928&gt;Figures!B$6-1,"yes","no"))</f>
        <v/>
      </c>
      <c r="N4928" s="8">
        <f>IF(H4928="","",IF(M4928="yes",H4928,0))</f>
        <v/>
      </c>
      <c r="O4928" s="1">
        <f>IFERROR(RANK(N4928,N:N),"")</f>
        <v/>
      </c>
    </row>
    <row r="4929">
      <c r="A4929" s="1">
        <f>IF('Raw data'!A4929="","",'Raw data'!A4929)</f>
        <v/>
      </c>
      <c r="B4929" s="1">
        <f>IFERROR(MID(A4929,1,FIND("{",A4929)-1),A4929)</f>
        <v/>
      </c>
      <c r="C4929" s="1">
        <f>IFERROR(MID(A4929,FIND("{",A4929)+1,FIND("}",A4929)-FIND("{",A4929)-1),"")</f>
        <v/>
      </c>
      <c r="D4929" s="1">
        <f>IF('Raw data'!B4929=0,"",'Raw data'!B4929)</f>
        <v/>
      </c>
      <c r="E4929" s="1">
        <f>IF('Raw data'!C4929=0,"",'Raw data'!C4929)</f>
        <v/>
      </c>
      <c r="F4929" s="1">
        <f>IF('Raw data'!D4929=0,"",'Raw data'!D4929)</f>
        <v/>
      </c>
      <c r="H4929" s="8">
        <f>IFERROR(IF(COUNTIF(E4929:F4929,0)=2,"",IF(COUNTIF(E4929:F4929,0)=1,0,E4929/SUM(E4929:F4929))),"")</f>
        <v/>
      </c>
      <c r="I4929" s="1">
        <f>IFERROR(RANK(H4929,H:H),"")</f>
        <v/>
      </c>
      <c r="K4929" s="1">
        <f>IF(D4929&lt;J$2,1,IF(D4929&lt;J$3,2,IF(D4929&lt;J$4,3,IF(D4929="","",4))))</f>
        <v/>
      </c>
      <c r="M4929" s="1">
        <f>IF(K4929="","",IF(K4929&gt;Figures!B$6-1,"yes","no"))</f>
        <v/>
      </c>
      <c r="N4929" s="8">
        <f>IF(H4929="","",IF(M4929="yes",H4929,0))</f>
        <v/>
      </c>
      <c r="O4929" s="1">
        <f>IFERROR(RANK(N4929,N:N),"")</f>
        <v/>
      </c>
    </row>
    <row r="4930">
      <c r="A4930" s="1">
        <f>IF('Raw data'!A4930="","",'Raw data'!A4930)</f>
        <v/>
      </c>
      <c r="B4930" s="1">
        <f>IFERROR(MID(A4930,1,FIND("{",A4930)-1),A4930)</f>
        <v/>
      </c>
      <c r="C4930" s="1">
        <f>IFERROR(MID(A4930,FIND("{",A4930)+1,FIND("}",A4930)-FIND("{",A4930)-1),"")</f>
        <v/>
      </c>
      <c r="D4930" s="1">
        <f>IF('Raw data'!B4930=0,"",'Raw data'!B4930)</f>
        <v/>
      </c>
      <c r="E4930" s="1">
        <f>IF('Raw data'!C4930=0,"",'Raw data'!C4930)</f>
        <v/>
      </c>
      <c r="F4930" s="1">
        <f>IF('Raw data'!D4930=0,"",'Raw data'!D4930)</f>
        <v/>
      </c>
      <c r="H4930" s="8">
        <f>IFERROR(IF(COUNTIF(E4930:F4930,0)=2,"",IF(COUNTIF(E4930:F4930,0)=1,0,E4930/SUM(E4930:F4930))),"")</f>
        <v/>
      </c>
      <c r="I4930" s="1">
        <f>IFERROR(RANK(H4930,H:H),"")</f>
        <v/>
      </c>
      <c r="K4930" s="1">
        <f>IF(D4930&lt;J$2,1,IF(D4930&lt;J$3,2,IF(D4930&lt;J$4,3,IF(D4930="","",4))))</f>
        <v/>
      </c>
      <c r="M4930" s="1">
        <f>IF(K4930="","",IF(K4930&gt;Figures!B$6-1,"yes","no"))</f>
        <v/>
      </c>
      <c r="N4930" s="8">
        <f>IF(H4930="","",IF(M4930="yes",H4930,0))</f>
        <v/>
      </c>
      <c r="O4930" s="1">
        <f>IFERROR(RANK(N4930,N:N),"")</f>
        <v/>
      </c>
    </row>
    <row r="4931">
      <c r="A4931" s="1">
        <f>IF('Raw data'!A4931="","",'Raw data'!A4931)</f>
        <v/>
      </c>
      <c r="B4931" s="1">
        <f>IFERROR(MID(A4931,1,FIND("{",A4931)-1),A4931)</f>
        <v/>
      </c>
      <c r="C4931" s="1">
        <f>IFERROR(MID(A4931,FIND("{",A4931)+1,FIND("}",A4931)-FIND("{",A4931)-1),"")</f>
        <v/>
      </c>
      <c r="D4931" s="1">
        <f>IF('Raw data'!B4931=0,"",'Raw data'!B4931)</f>
        <v/>
      </c>
      <c r="E4931" s="1">
        <f>IF('Raw data'!C4931=0,"",'Raw data'!C4931)</f>
        <v/>
      </c>
      <c r="F4931" s="1">
        <f>IF('Raw data'!D4931=0,"",'Raw data'!D4931)</f>
        <v/>
      </c>
      <c r="H4931" s="8">
        <f>IFERROR(IF(COUNTIF(E4931:F4931,0)=2,"",IF(COUNTIF(E4931:F4931,0)=1,0,E4931/SUM(E4931:F4931))),"")</f>
        <v/>
      </c>
      <c r="I4931" s="1">
        <f>IFERROR(RANK(H4931,H:H),"")</f>
        <v/>
      </c>
      <c r="K4931" s="1">
        <f>IF(D4931&lt;J$2,1,IF(D4931&lt;J$3,2,IF(D4931&lt;J$4,3,IF(D4931="","",4))))</f>
        <v/>
      </c>
      <c r="M4931" s="1">
        <f>IF(K4931="","",IF(K4931&gt;Figures!B$6-1,"yes","no"))</f>
        <v/>
      </c>
      <c r="N4931" s="8">
        <f>IF(H4931="","",IF(M4931="yes",H4931,0))</f>
        <v/>
      </c>
      <c r="O4931" s="1">
        <f>IFERROR(RANK(N4931,N:N),"")</f>
        <v/>
      </c>
    </row>
    <row r="4932">
      <c r="A4932" s="1">
        <f>IF('Raw data'!A4932="","",'Raw data'!A4932)</f>
        <v/>
      </c>
      <c r="B4932" s="1">
        <f>IFERROR(MID(A4932,1,FIND("{",A4932)-1),A4932)</f>
        <v/>
      </c>
      <c r="C4932" s="1">
        <f>IFERROR(MID(A4932,FIND("{",A4932)+1,FIND("}",A4932)-FIND("{",A4932)-1),"")</f>
        <v/>
      </c>
      <c r="D4932" s="1">
        <f>IF('Raw data'!B4932=0,"",'Raw data'!B4932)</f>
        <v/>
      </c>
      <c r="E4932" s="1">
        <f>IF('Raw data'!C4932=0,"",'Raw data'!C4932)</f>
        <v/>
      </c>
      <c r="F4932" s="1">
        <f>IF('Raw data'!D4932=0,"",'Raw data'!D4932)</f>
        <v/>
      </c>
      <c r="H4932" s="8">
        <f>IFERROR(IF(COUNTIF(E4932:F4932,0)=2,"",IF(COUNTIF(E4932:F4932,0)=1,0,E4932/SUM(E4932:F4932))),"")</f>
        <v/>
      </c>
      <c r="I4932" s="1">
        <f>IFERROR(RANK(H4932,H:H),"")</f>
        <v/>
      </c>
      <c r="K4932" s="1">
        <f>IF(D4932&lt;J$2,1,IF(D4932&lt;J$3,2,IF(D4932&lt;J$4,3,IF(D4932="","",4))))</f>
        <v/>
      </c>
      <c r="M4932" s="1">
        <f>IF(K4932="","",IF(K4932&gt;Figures!B$6-1,"yes","no"))</f>
        <v/>
      </c>
      <c r="N4932" s="8">
        <f>IF(H4932="","",IF(M4932="yes",H4932,0))</f>
        <v/>
      </c>
      <c r="O4932" s="1">
        <f>IFERROR(RANK(N4932,N:N),"")</f>
        <v/>
      </c>
    </row>
    <row r="4933">
      <c r="A4933" s="1">
        <f>IF('Raw data'!A4933="","",'Raw data'!A4933)</f>
        <v/>
      </c>
      <c r="B4933" s="1">
        <f>IFERROR(MID(A4933,1,FIND("{",A4933)-1),A4933)</f>
        <v/>
      </c>
      <c r="C4933" s="1">
        <f>IFERROR(MID(A4933,FIND("{",A4933)+1,FIND("}",A4933)-FIND("{",A4933)-1),"")</f>
        <v/>
      </c>
      <c r="D4933" s="1">
        <f>IF('Raw data'!B4933=0,"",'Raw data'!B4933)</f>
        <v/>
      </c>
      <c r="E4933" s="1">
        <f>IF('Raw data'!C4933=0,"",'Raw data'!C4933)</f>
        <v/>
      </c>
      <c r="F4933" s="1">
        <f>IF('Raw data'!D4933=0,"",'Raw data'!D4933)</f>
        <v/>
      </c>
      <c r="H4933" s="8">
        <f>IFERROR(IF(COUNTIF(E4933:F4933,0)=2,"",IF(COUNTIF(E4933:F4933,0)=1,0,E4933/SUM(E4933:F4933))),"")</f>
        <v/>
      </c>
      <c r="I4933" s="1">
        <f>IFERROR(RANK(H4933,H:H),"")</f>
        <v/>
      </c>
      <c r="K4933" s="1">
        <f>IF(D4933&lt;J$2,1,IF(D4933&lt;J$3,2,IF(D4933&lt;J$4,3,IF(D4933="","",4))))</f>
        <v/>
      </c>
      <c r="M4933" s="1">
        <f>IF(K4933="","",IF(K4933&gt;Figures!B$6-1,"yes","no"))</f>
        <v/>
      </c>
      <c r="N4933" s="8">
        <f>IF(H4933="","",IF(M4933="yes",H4933,0))</f>
        <v/>
      </c>
      <c r="O4933" s="1">
        <f>IFERROR(RANK(N4933,N:N),"")</f>
        <v/>
      </c>
    </row>
    <row r="4934">
      <c r="A4934" s="1">
        <f>IF('Raw data'!A4934="","",'Raw data'!A4934)</f>
        <v/>
      </c>
      <c r="B4934" s="1">
        <f>IFERROR(MID(A4934,1,FIND("{",A4934)-1),A4934)</f>
        <v/>
      </c>
      <c r="C4934" s="1">
        <f>IFERROR(MID(A4934,FIND("{",A4934)+1,FIND("}",A4934)-FIND("{",A4934)-1),"")</f>
        <v/>
      </c>
      <c r="D4934" s="1">
        <f>IF('Raw data'!B4934=0,"",'Raw data'!B4934)</f>
        <v/>
      </c>
      <c r="E4934" s="1">
        <f>IF('Raw data'!C4934=0,"",'Raw data'!C4934)</f>
        <v/>
      </c>
      <c r="F4934" s="1">
        <f>IF('Raw data'!D4934=0,"",'Raw data'!D4934)</f>
        <v/>
      </c>
      <c r="H4934" s="8">
        <f>IFERROR(IF(COUNTIF(E4934:F4934,0)=2,"",IF(COUNTIF(E4934:F4934,0)=1,0,E4934/SUM(E4934:F4934))),"")</f>
        <v/>
      </c>
      <c r="I4934" s="1">
        <f>IFERROR(RANK(H4934,H:H),"")</f>
        <v/>
      </c>
      <c r="K4934" s="1">
        <f>IF(D4934&lt;J$2,1,IF(D4934&lt;J$3,2,IF(D4934&lt;J$4,3,IF(D4934="","",4))))</f>
        <v/>
      </c>
      <c r="M4934" s="1">
        <f>IF(K4934="","",IF(K4934&gt;Figures!B$6-1,"yes","no"))</f>
        <v/>
      </c>
      <c r="N4934" s="8">
        <f>IF(H4934="","",IF(M4934="yes",H4934,0))</f>
        <v/>
      </c>
      <c r="O4934" s="1">
        <f>IFERROR(RANK(N4934,N:N),"")</f>
        <v/>
      </c>
    </row>
    <row r="4935">
      <c r="A4935" s="1">
        <f>IF('Raw data'!A4935="","",'Raw data'!A4935)</f>
        <v/>
      </c>
      <c r="B4935" s="1">
        <f>IFERROR(MID(A4935,1,FIND("{",A4935)-1),A4935)</f>
        <v/>
      </c>
      <c r="C4935" s="1">
        <f>IFERROR(MID(A4935,FIND("{",A4935)+1,FIND("}",A4935)-FIND("{",A4935)-1),"")</f>
        <v/>
      </c>
      <c r="D4935" s="1">
        <f>IF('Raw data'!B4935=0,"",'Raw data'!B4935)</f>
        <v/>
      </c>
      <c r="E4935" s="1">
        <f>IF('Raw data'!C4935=0,"",'Raw data'!C4935)</f>
        <v/>
      </c>
      <c r="F4935" s="1">
        <f>IF('Raw data'!D4935=0,"",'Raw data'!D4935)</f>
        <v/>
      </c>
      <c r="H4935" s="8">
        <f>IFERROR(IF(COUNTIF(E4935:F4935,0)=2,"",IF(COUNTIF(E4935:F4935,0)=1,0,E4935/SUM(E4935:F4935))),"")</f>
        <v/>
      </c>
      <c r="I4935" s="1">
        <f>IFERROR(RANK(H4935,H:H),"")</f>
        <v/>
      </c>
      <c r="K4935" s="1">
        <f>IF(D4935&lt;J$2,1,IF(D4935&lt;J$3,2,IF(D4935&lt;J$4,3,IF(D4935="","",4))))</f>
        <v/>
      </c>
      <c r="M4935" s="1">
        <f>IF(K4935="","",IF(K4935&gt;Figures!B$6-1,"yes","no"))</f>
        <v/>
      </c>
      <c r="N4935" s="8">
        <f>IF(H4935="","",IF(M4935="yes",H4935,0))</f>
        <v/>
      </c>
      <c r="O4935" s="1">
        <f>IFERROR(RANK(N4935,N:N),"")</f>
        <v/>
      </c>
    </row>
    <row r="4936">
      <c r="A4936" s="1">
        <f>IF('Raw data'!A4936="","",'Raw data'!A4936)</f>
        <v/>
      </c>
      <c r="B4936" s="1">
        <f>IFERROR(MID(A4936,1,FIND("{",A4936)-1),A4936)</f>
        <v/>
      </c>
      <c r="C4936" s="1">
        <f>IFERROR(MID(A4936,FIND("{",A4936)+1,FIND("}",A4936)-FIND("{",A4936)-1),"")</f>
        <v/>
      </c>
      <c r="D4936" s="1">
        <f>IF('Raw data'!B4936=0,"",'Raw data'!B4936)</f>
        <v/>
      </c>
      <c r="E4936" s="1">
        <f>IF('Raw data'!C4936=0,"",'Raw data'!C4936)</f>
        <v/>
      </c>
      <c r="F4936" s="1">
        <f>IF('Raw data'!D4936=0,"",'Raw data'!D4936)</f>
        <v/>
      </c>
      <c r="H4936" s="8">
        <f>IFERROR(IF(COUNTIF(E4936:F4936,0)=2,"",IF(COUNTIF(E4936:F4936,0)=1,0,E4936/SUM(E4936:F4936))),"")</f>
        <v/>
      </c>
      <c r="I4936" s="1">
        <f>IFERROR(RANK(H4936,H:H),"")</f>
        <v/>
      </c>
      <c r="K4936" s="1">
        <f>IF(D4936&lt;J$2,1,IF(D4936&lt;J$3,2,IF(D4936&lt;J$4,3,IF(D4936="","",4))))</f>
        <v/>
      </c>
      <c r="M4936" s="1">
        <f>IF(K4936="","",IF(K4936&gt;Figures!B$6-1,"yes","no"))</f>
        <v/>
      </c>
      <c r="N4936" s="8">
        <f>IF(H4936="","",IF(M4936="yes",H4936,0))</f>
        <v/>
      </c>
      <c r="O4936" s="1">
        <f>IFERROR(RANK(N4936,N:N),"")</f>
        <v/>
      </c>
    </row>
    <row r="4937">
      <c r="A4937" s="1">
        <f>IF('Raw data'!A4937="","",'Raw data'!A4937)</f>
        <v/>
      </c>
      <c r="B4937" s="1">
        <f>IFERROR(MID(A4937,1,FIND("{",A4937)-1),A4937)</f>
        <v/>
      </c>
      <c r="C4937" s="1">
        <f>IFERROR(MID(A4937,FIND("{",A4937)+1,FIND("}",A4937)-FIND("{",A4937)-1),"")</f>
        <v/>
      </c>
      <c r="D4937" s="1">
        <f>IF('Raw data'!B4937=0,"",'Raw data'!B4937)</f>
        <v/>
      </c>
      <c r="E4937" s="1">
        <f>IF('Raw data'!C4937=0,"",'Raw data'!C4937)</f>
        <v/>
      </c>
      <c r="F4937" s="1">
        <f>IF('Raw data'!D4937=0,"",'Raw data'!D4937)</f>
        <v/>
      </c>
      <c r="H4937" s="8">
        <f>IFERROR(IF(COUNTIF(E4937:F4937,0)=2,"",IF(COUNTIF(E4937:F4937,0)=1,0,E4937/SUM(E4937:F4937))),"")</f>
        <v/>
      </c>
      <c r="I4937" s="1">
        <f>IFERROR(RANK(H4937,H:H),"")</f>
        <v/>
      </c>
      <c r="K4937" s="1">
        <f>IF(D4937&lt;J$2,1,IF(D4937&lt;J$3,2,IF(D4937&lt;J$4,3,IF(D4937="","",4))))</f>
        <v/>
      </c>
      <c r="M4937" s="1">
        <f>IF(K4937="","",IF(K4937&gt;Figures!B$6-1,"yes","no"))</f>
        <v/>
      </c>
      <c r="N4937" s="8">
        <f>IF(H4937="","",IF(M4937="yes",H4937,0))</f>
        <v/>
      </c>
      <c r="O4937" s="1">
        <f>IFERROR(RANK(N4937,N:N),"")</f>
        <v/>
      </c>
    </row>
    <row r="4938">
      <c r="A4938" s="1">
        <f>IF('Raw data'!A4938="","",'Raw data'!A4938)</f>
        <v/>
      </c>
      <c r="B4938" s="1">
        <f>IFERROR(MID(A4938,1,FIND("{",A4938)-1),A4938)</f>
        <v/>
      </c>
      <c r="C4938" s="1">
        <f>IFERROR(MID(A4938,FIND("{",A4938)+1,FIND("}",A4938)-FIND("{",A4938)-1),"")</f>
        <v/>
      </c>
      <c r="D4938" s="1">
        <f>IF('Raw data'!B4938=0,"",'Raw data'!B4938)</f>
        <v/>
      </c>
      <c r="E4938" s="1">
        <f>IF('Raw data'!C4938=0,"",'Raw data'!C4938)</f>
        <v/>
      </c>
      <c r="F4938" s="1">
        <f>IF('Raw data'!D4938=0,"",'Raw data'!D4938)</f>
        <v/>
      </c>
      <c r="H4938" s="8">
        <f>IFERROR(IF(COUNTIF(E4938:F4938,0)=2,"",IF(COUNTIF(E4938:F4938,0)=1,0,E4938/SUM(E4938:F4938))),"")</f>
        <v/>
      </c>
      <c r="I4938" s="1">
        <f>IFERROR(RANK(H4938,H:H),"")</f>
        <v/>
      </c>
      <c r="K4938" s="1">
        <f>IF(D4938&lt;J$2,1,IF(D4938&lt;J$3,2,IF(D4938&lt;J$4,3,IF(D4938="","",4))))</f>
        <v/>
      </c>
      <c r="M4938" s="1">
        <f>IF(K4938="","",IF(K4938&gt;Figures!B$6-1,"yes","no"))</f>
        <v/>
      </c>
      <c r="N4938" s="8">
        <f>IF(H4938="","",IF(M4938="yes",H4938,0))</f>
        <v/>
      </c>
      <c r="O4938" s="1">
        <f>IFERROR(RANK(N4938,N:N),"")</f>
        <v/>
      </c>
    </row>
    <row r="4939">
      <c r="A4939" s="1">
        <f>IF('Raw data'!A4939="","",'Raw data'!A4939)</f>
        <v/>
      </c>
      <c r="B4939" s="1">
        <f>IFERROR(MID(A4939,1,FIND("{",A4939)-1),A4939)</f>
        <v/>
      </c>
      <c r="C4939" s="1">
        <f>IFERROR(MID(A4939,FIND("{",A4939)+1,FIND("}",A4939)-FIND("{",A4939)-1),"")</f>
        <v/>
      </c>
      <c r="D4939" s="1">
        <f>IF('Raw data'!B4939=0,"",'Raw data'!B4939)</f>
        <v/>
      </c>
      <c r="E4939" s="1">
        <f>IF('Raw data'!C4939=0,"",'Raw data'!C4939)</f>
        <v/>
      </c>
      <c r="F4939" s="1">
        <f>IF('Raw data'!D4939=0,"",'Raw data'!D4939)</f>
        <v/>
      </c>
      <c r="H4939" s="8">
        <f>IFERROR(IF(COUNTIF(E4939:F4939,0)=2,"",IF(COUNTIF(E4939:F4939,0)=1,0,E4939/SUM(E4939:F4939))),"")</f>
        <v/>
      </c>
      <c r="I4939" s="1">
        <f>IFERROR(RANK(H4939,H:H),"")</f>
        <v/>
      </c>
      <c r="K4939" s="1">
        <f>IF(D4939&lt;J$2,1,IF(D4939&lt;J$3,2,IF(D4939&lt;J$4,3,IF(D4939="","",4))))</f>
        <v/>
      </c>
      <c r="M4939" s="1">
        <f>IF(K4939="","",IF(K4939&gt;Figures!B$6-1,"yes","no"))</f>
        <v/>
      </c>
      <c r="N4939" s="8">
        <f>IF(H4939="","",IF(M4939="yes",H4939,0))</f>
        <v/>
      </c>
      <c r="O4939" s="1">
        <f>IFERROR(RANK(N4939,N:N),"")</f>
        <v/>
      </c>
    </row>
    <row r="4940">
      <c r="A4940" s="1">
        <f>IF('Raw data'!A4940="","",'Raw data'!A4940)</f>
        <v/>
      </c>
      <c r="B4940" s="1">
        <f>IFERROR(MID(A4940,1,FIND("{",A4940)-1),A4940)</f>
        <v/>
      </c>
      <c r="C4940" s="1">
        <f>IFERROR(MID(A4940,FIND("{",A4940)+1,FIND("}",A4940)-FIND("{",A4940)-1),"")</f>
        <v/>
      </c>
      <c r="D4940" s="1">
        <f>IF('Raw data'!B4940=0,"",'Raw data'!B4940)</f>
        <v/>
      </c>
      <c r="E4940" s="1">
        <f>IF('Raw data'!C4940=0,"",'Raw data'!C4940)</f>
        <v/>
      </c>
      <c r="F4940" s="1">
        <f>IF('Raw data'!D4940=0,"",'Raw data'!D4940)</f>
        <v/>
      </c>
      <c r="H4940" s="8">
        <f>IFERROR(IF(COUNTIF(E4940:F4940,0)=2,"",IF(COUNTIF(E4940:F4940,0)=1,0,E4940/SUM(E4940:F4940))),"")</f>
        <v/>
      </c>
      <c r="I4940" s="1">
        <f>IFERROR(RANK(H4940,H:H),"")</f>
        <v/>
      </c>
      <c r="K4940" s="1">
        <f>IF(D4940&lt;J$2,1,IF(D4940&lt;J$3,2,IF(D4940&lt;J$4,3,IF(D4940="","",4))))</f>
        <v/>
      </c>
      <c r="M4940" s="1">
        <f>IF(K4940="","",IF(K4940&gt;Figures!B$6-1,"yes","no"))</f>
        <v/>
      </c>
      <c r="N4940" s="8">
        <f>IF(H4940="","",IF(M4940="yes",H4940,0))</f>
        <v/>
      </c>
      <c r="O4940" s="1">
        <f>IFERROR(RANK(N4940,N:N),"")</f>
        <v/>
      </c>
    </row>
    <row r="4941">
      <c r="A4941" s="1">
        <f>IF('Raw data'!A4941="","",'Raw data'!A4941)</f>
        <v/>
      </c>
      <c r="B4941" s="1">
        <f>IFERROR(MID(A4941,1,FIND("{",A4941)-1),A4941)</f>
        <v/>
      </c>
      <c r="C4941" s="1">
        <f>IFERROR(MID(A4941,FIND("{",A4941)+1,FIND("}",A4941)-FIND("{",A4941)-1),"")</f>
        <v/>
      </c>
      <c r="D4941" s="1">
        <f>IF('Raw data'!B4941=0,"",'Raw data'!B4941)</f>
        <v/>
      </c>
      <c r="E4941" s="1">
        <f>IF('Raw data'!C4941=0,"",'Raw data'!C4941)</f>
        <v/>
      </c>
      <c r="F4941" s="1">
        <f>IF('Raw data'!D4941=0,"",'Raw data'!D4941)</f>
        <v/>
      </c>
      <c r="H4941" s="8">
        <f>IFERROR(IF(COUNTIF(E4941:F4941,0)=2,"",IF(COUNTIF(E4941:F4941,0)=1,0,E4941/SUM(E4941:F4941))),"")</f>
        <v/>
      </c>
      <c r="I4941" s="1">
        <f>IFERROR(RANK(H4941,H:H),"")</f>
        <v/>
      </c>
      <c r="K4941" s="1">
        <f>IF(D4941&lt;J$2,1,IF(D4941&lt;J$3,2,IF(D4941&lt;J$4,3,IF(D4941="","",4))))</f>
        <v/>
      </c>
      <c r="M4941" s="1">
        <f>IF(K4941="","",IF(K4941&gt;Figures!B$6-1,"yes","no"))</f>
        <v/>
      </c>
      <c r="N4941" s="8">
        <f>IF(H4941="","",IF(M4941="yes",H4941,0))</f>
        <v/>
      </c>
      <c r="O4941" s="1">
        <f>IFERROR(RANK(N4941,N:N),"")</f>
        <v/>
      </c>
    </row>
    <row r="4942">
      <c r="A4942" s="1">
        <f>IF('Raw data'!A4942="","",'Raw data'!A4942)</f>
        <v/>
      </c>
      <c r="B4942" s="1">
        <f>IFERROR(MID(A4942,1,FIND("{",A4942)-1),A4942)</f>
        <v/>
      </c>
      <c r="C4942" s="1">
        <f>IFERROR(MID(A4942,FIND("{",A4942)+1,FIND("}",A4942)-FIND("{",A4942)-1),"")</f>
        <v/>
      </c>
      <c r="D4942" s="1">
        <f>IF('Raw data'!B4942=0,"",'Raw data'!B4942)</f>
        <v/>
      </c>
      <c r="E4942" s="1">
        <f>IF('Raw data'!C4942=0,"",'Raw data'!C4942)</f>
        <v/>
      </c>
      <c r="F4942" s="1">
        <f>IF('Raw data'!D4942=0,"",'Raw data'!D4942)</f>
        <v/>
      </c>
      <c r="H4942" s="8">
        <f>IFERROR(IF(COUNTIF(E4942:F4942,0)=2,"",IF(COUNTIF(E4942:F4942,0)=1,0,E4942/SUM(E4942:F4942))),"")</f>
        <v/>
      </c>
      <c r="I4942" s="1">
        <f>IFERROR(RANK(H4942,H:H),"")</f>
        <v/>
      </c>
      <c r="K4942" s="1">
        <f>IF(D4942&lt;J$2,1,IF(D4942&lt;J$3,2,IF(D4942&lt;J$4,3,IF(D4942="","",4))))</f>
        <v/>
      </c>
      <c r="M4942" s="1">
        <f>IF(K4942="","",IF(K4942&gt;Figures!B$6-1,"yes","no"))</f>
        <v/>
      </c>
      <c r="N4942" s="8">
        <f>IF(H4942="","",IF(M4942="yes",H4942,0))</f>
        <v/>
      </c>
      <c r="O4942" s="1">
        <f>IFERROR(RANK(N4942,N:N),"")</f>
        <v/>
      </c>
    </row>
    <row r="4943">
      <c r="A4943" s="1">
        <f>IF('Raw data'!A4943="","",'Raw data'!A4943)</f>
        <v/>
      </c>
      <c r="B4943" s="1">
        <f>IFERROR(MID(A4943,1,FIND("{",A4943)-1),A4943)</f>
        <v/>
      </c>
      <c r="C4943" s="1">
        <f>IFERROR(MID(A4943,FIND("{",A4943)+1,FIND("}",A4943)-FIND("{",A4943)-1),"")</f>
        <v/>
      </c>
      <c r="D4943" s="1">
        <f>IF('Raw data'!B4943=0,"",'Raw data'!B4943)</f>
        <v/>
      </c>
      <c r="E4943" s="1">
        <f>IF('Raw data'!C4943=0,"",'Raw data'!C4943)</f>
        <v/>
      </c>
      <c r="F4943" s="1">
        <f>IF('Raw data'!D4943=0,"",'Raw data'!D4943)</f>
        <v/>
      </c>
      <c r="H4943" s="8">
        <f>IFERROR(IF(COUNTIF(E4943:F4943,0)=2,"",IF(COUNTIF(E4943:F4943,0)=1,0,E4943/SUM(E4943:F4943))),"")</f>
        <v/>
      </c>
      <c r="I4943" s="1">
        <f>IFERROR(RANK(H4943,H:H),"")</f>
        <v/>
      </c>
      <c r="K4943" s="1">
        <f>IF(D4943&lt;J$2,1,IF(D4943&lt;J$3,2,IF(D4943&lt;J$4,3,IF(D4943="","",4))))</f>
        <v/>
      </c>
      <c r="M4943" s="1">
        <f>IF(K4943="","",IF(K4943&gt;Figures!B$6-1,"yes","no"))</f>
        <v/>
      </c>
      <c r="N4943" s="8">
        <f>IF(H4943="","",IF(M4943="yes",H4943,0))</f>
        <v/>
      </c>
      <c r="O4943" s="1">
        <f>IFERROR(RANK(N4943,N:N),"")</f>
        <v/>
      </c>
    </row>
    <row r="4944">
      <c r="A4944" s="1">
        <f>IF('Raw data'!A4944="","",'Raw data'!A4944)</f>
        <v/>
      </c>
      <c r="B4944" s="1">
        <f>IFERROR(MID(A4944,1,FIND("{",A4944)-1),A4944)</f>
        <v/>
      </c>
      <c r="C4944" s="1">
        <f>IFERROR(MID(A4944,FIND("{",A4944)+1,FIND("}",A4944)-FIND("{",A4944)-1),"")</f>
        <v/>
      </c>
      <c r="D4944" s="1">
        <f>IF('Raw data'!B4944=0,"",'Raw data'!B4944)</f>
        <v/>
      </c>
      <c r="E4944" s="1">
        <f>IF('Raw data'!C4944=0,"",'Raw data'!C4944)</f>
        <v/>
      </c>
      <c r="F4944" s="1">
        <f>IF('Raw data'!D4944=0,"",'Raw data'!D4944)</f>
        <v/>
      </c>
      <c r="H4944" s="8">
        <f>IFERROR(IF(COUNTIF(E4944:F4944,0)=2,"",IF(COUNTIF(E4944:F4944,0)=1,0,E4944/SUM(E4944:F4944))),"")</f>
        <v/>
      </c>
      <c r="I4944" s="1">
        <f>IFERROR(RANK(H4944,H:H),"")</f>
        <v/>
      </c>
      <c r="K4944" s="1">
        <f>IF(D4944&lt;J$2,1,IF(D4944&lt;J$3,2,IF(D4944&lt;J$4,3,IF(D4944="","",4))))</f>
        <v/>
      </c>
      <c r="M4944" s="1">
        <f>IF(K4944="","",IF(K4944&gt;Figures!B$6-1,"yes","no"))</f>
        <v/>
      </c>
      <c r="N4944" s="8">
        <f>IF(H4944="","",IF(M4944="yes",H4944,0))</f>
        <v/>
      </c>
      <c r="O4944" s="1">
        <f>IFERROR(RANK(N4944,N:N),"")</f>
        <v/>
      </c>
    </row>
    <row r="4945">
      <c r="A4945" s="1">
        <f>IF('Raw data'!A4945="","",'Raw data'!A4945)</f>
        <v/>
      </c>
      <c r="B4945" s="1">
        <f>IFERROR(MID(A4945,1,FIND("{",A4945)-1),A4945)</f>
        <v/>
      </c>
      <c r="C4945" s="1">
        <f>IFERROR(MID(A4945,FIND("{",A4945)+1,FIND("}",A4945)-FIND("{",A4945)-1),"")</f>
        <v/>
      </c>
      <c r="D4945" s="1">
        <f>IF('Raw data'!B4945=0,"",'Raw data'!B4945)</f>
        <v/>
      </c>
      <c r="E4945" s="1">
        <f>IF('Raw data'!C4945=0,"",'Raw data'!C4945)</f>
        <v/>
      </c>
      <c r="F4945" s="1">
        <f>IF('Raw data'!D4945=0,"",'Raw data'!D4945)</f>
        <v/>
      </c>
      <c r="H4945" s="8">
        <f>IFERROR(IF(COUNTIF(E4945:F4945,0)=2,"",IF(COUNTIF(E4945:F4945,0)=1,0,E4945/SUM(E4945:F4945))),"")</f>
        <v/>
      </c>
      <c r="I4945" s="1">
        <f>IFERROR(RANK(H4945,H:H),"")</f>
        <v/>
      </c>
      <c r="K4945" s="1">
        <f>IF(D4945&lt;J$2,1,IF(D4945&lt;J$3,2,IF(D4945&lt;J$4,3,IF(D4945="","",4))))</f>
        <v/>
      </c>
      <c r="M4945" s="1">
        <f>IF(K4945="","",IF(K4945&gt;Figures!B$6-1,"yes","no"))</f>
        <v/>
      </c>
      <c r="N4945" s="8">
        <f>IF(H4945="","",IF(M4945="yes",H4945,0))</f>
        <v/>
      </c>
      <c r="O4945" s="1">
        <f>IFERROR(RANK(N4945,N:N),"")</f>
        <v/>
      </c>
    </row>
    <row r="4946">
      <c r="A4946" s="1">
        <f>IF('Raw data'!A4946="","",'Raw data'!A4946)</f>
        <v/>
      </c>
      <c r="B4946" s="1">
        <f>IFERROR(MID(A4946,1,FIND("{",A4946)-1),A4946)</f>
        <v/>
      </c>
      <c r="C4946" s="1">
        <f>IFERROR(MID(A4946,FIND("{",A4946)+1,FIND("}",A4946)-FIND("{",A4946)-1),"")</f>
        <v/>
      </c>
      <c r="D4946" s="1">
        <f>IF('Raw data'!B4946=0,"",'Raw data'!B4946)</f>
        <v/>
      </c>
      <c r="E4946" s="1">
        <f>IF('Raw data'!C4946=0,"",'Raw data'!C4946)</f>
        <v/>
      </c>
      <c r="F4946" s="1">
        <f>IF('Raw data'!D4946=0,"",'Raw data'!D4946)</f>
        <v/>
      </c>
      <c r="H4946" s="8">
        <f>IFERROR(IF(COUNTIF(E4946:F4946,0)=2,"",IF(COUNTIF(E4946:F4946,0)=1,0,E4946/SUM(E4946:F4946))),"")</f>
        <v/>
      </c>
      <c r="I4946" s="1">
        <f>IFERROR(RANK(H4946,H:H),"")</f>
        <v/>
      </c>
      <c r="K4946" s="1">
        <f>IF(D4946&lt;J$2,1,IF(D4946&lt;J$3,2,IF(D4946&lt;J$4,3,IF(D4946="","",4))))</f>
        <v/>
      </c>
      <c r="M4946" s="1">
        <f>IF(K4946="","",IF(K4946&gt;Figures!B$6-1,"yes","no"))</f>
        <v/>
      </c>
      <c r="N4946" s="8">
        <f>IF(H4946="","",IF(M4946="yes",H4946,0))</f>
        <v/>
      </c>
      <c r="O4946" s="1">
        <f>IFERROR(RANK(N4946,N:N),"")</f>
        <v/>
      </c>
    </row>
    <row r="4947">
      <c r="A4947" s="1">
        <f>IF('Raw data'!A4947="","",'Raw data'!A4947)</f>
        <v/>
      </c>
      <c r="B4947" s="1">
        <f>IFERROR(MID(A4947,1,FIND("{",A4947)-1),A4947)</f>
        <v/>
      </c>
      <c r="C4947" s="1">
        <f>IFERROR(MID(A4947,FIND("{",A4947)+1,FIND("}",A4947)-FIND("{",A4947)-1),"")</f>
        <v/>
      </c>
      <c r="D4947" s="1">
        <f>IF('Raw data'!B4947=0,"",'Raw data'!B4947)</f>
        <v/>
      </c>
      <c r="E4947" s="1">
        <f>IF('Raw data'!C4947=0,"",'Raw data'!C4947)</f>
        <v/>
      </c>
      <c r="F4947" s="1">
        <f>IF('Raw data'!D4947=0,"",'Raw data'!D4947)</f>
        <v/>
      </c>
      <c r="H4947" s="8">
        <f>IFERROR(IF(COUNTIF(E4947:F4947,0)=2,"",IF(COUNTIF(E4947:F4947,0)=1,0,E4947/SUM(E4947:F4947))),"")</f>
        <v/>
      </c>
      <c r="I4947" s="1">
        <f>IFERROR(RANK(H4947,H:H),"")</f>
        <v/>
      </c>
      <c r="K4947" s="1">
        <f>IF(D4947&lt;J$2,1,IF(D4947&lt;J$3,2,IF(D4947&lt;J$4,3,IF(D4947="","",4))))</f>
        <v/>
      </c>
      <c r="M4947" s="1">
        <f>IF(K4947="","",IF(K4947&gt;Figures!B$6-1,"yes","no"))</f>
        <v/>
      </c>
      <c r="N4947" s="8">
        <f>IF(H4947="","",IF(M4947="yes",H4947,0))</f>
        <v/>
      </c>
      <c r="O4947" s="1">
        <f>IFERROR(RANK(N4947,N:N),"")</f>
        <v/>
      </c>
    </row>
    <row r="4948">
      <c r="A4948" s="1">
        <f>IF('Raw data'!A4948="","",'Raw data'!A4948)</f>
        <v/>
      </c>
      <c r="B4948" s="1">
        <f>IFERROR(MID(A4948,1,FIND("{",A4948)-1),A4948)</f>
        <v/>
      </c>
      <c r="C4948" s="1">
        <f>IFERROR(MID(A4948,FIND("{",A4948)+1,FIND("}",A4948)-FIND("{",A4948)-1),"")</f>
        <v/>
      </c>
      <c r="D4948" s="1">
        <f>IF('Raw data'!B4948=0,"",'Raw data'!B4948)</f>
        <v/>
      </c>
      <c r="E4948" s="1">
        <f>IF('Raw data'!C4948=0,"",'Raw data'!C4948)</f>
        <v/>
      </c>
      <c r="F4948" s="1">
        <f>IF('Raw data'!D4948=0,"",'Raw data'!D4948)</f>
        <v/>
      </c>
      <c r="H4948" s="8">
        <f>IFERROR(IF(COUNTIF(E4948:F4948,0)=2,"",IF(COUNTIF(E4948:F4948,0)=1,0,E4948/SUM(E4948:F4948))),"")</f>
        <v/>
      </c>
      <c r="I4948" s="1">
        <f>IFERROR(RANK(H4948,H:H),"")</f>
        <v/>
      </c>
      <c r="K4948" s="1">
        <f>IF(D4948&lt;J$2,1,IF(D4948&lt;J$3,2,IF(D4948&lt;J$4,3,IF(D4948="","",4))))</f>
        <v/>
      </c>
      <c r="M4948" s="1">
        <f>IF(K4948="","",IF(K4948&gt;Figures!B$6-1,"yes","no"))</f>
        <v/>
      </c>
      <c r="N4948" s="8">
        <f>IF(H4948="","",IF(M4948="yes",H4948,0))</f>
        <v/>
      </c>
      <c r="O4948" s="1">
        <f>IFERROR(RANK(N4948,N:N),"")</f>
        <v/>
      </c>
    </row>
    <row r="4949">
      <c r="A4949" s="1">
        <f>IF('Raw data'!A4949="","",'Raw data'!A4949)</f>
        <v/>
      </c>
      <c r="B4949" s="1">
        <f>IFERROR(MID(A4949,1,FIND("{",A4949)-1),A4949)</f>
        <v/>
      </c>
      <c r="C4949" s="1">
        <f>IFERROR(MID(A4949,FIND("{",A4949)+1,FIND("}",A4949)-FIND("{",A4949)-1),"")</f>
        <v/>
      </c>
      <c r="D4949" s="1">
        <f>IF('Raw data'!B4949=0,"",'Raw data'!B4949)</f>
        <v/>
      </c>
      <c r="E4949" s="1">
        <f>IF('Raw data'!C4949=0,"",'Raw data'!C4949)</f>
        <v/>
      </c>
      <c r="F4949" s="1">
        <f>IF('Raw data'!D4949=0,"",'Raw data'!D4949)</f>
        <v/>
      </c>
      <c r="H4949" s="8">
        <f>IFERROR(IF(COUNTIF(E4949:F4949,0)=2,"",IF(COUNTIF(E4949:F4949,0)=1,0,E4949/SUM(E4949:F4949))),"")</f>
        <v/>
      </c>
      <c r="I4949" s="1">
        <f>IFERROR(RANK(H4949,H:H),"")</f>
        <v/>
      </c>
      <c r="K4949" s="1">
        <f>IF(D4949&lt;J$2,1,IF(D4949&lt;J$3,2,IF(D4949&lt;J$4,3,IF(D4949="","",4))))</f>
        <v/>
      </c>
      <c r="M4949" s="1">
        <f>IF(K4949="","",IF(K4949&gt;Figures!B$6-1,"yes","no"))</f>
        <v/>
      </c>
      <c r="N4949" s="8">
        <f>IF(H4949="","",IF(M4949="yes",H4949,0))</f>
        <v/>
      </c>
      <c r="O4949" s="1">
        <f>IFERROR(RANK(N4949,N:N),"")</f>
        <v/>
      </c>
    </row>
    <row r="4950">
      <c r="A4950" s="1">
        <f>IF('Raw data'!A4950="","",'Raw data'!A4950)</f>
        <v/>
      </c>
      <c r="B4950" s="1">
        <f>IFERROR(MID(A4950,1,FIND("{",A4950)-1),A4950)</f>
        <v/>
      </c>
      <c r="C4950" s="1">
        <f>IFERROR(MID(A4950,FIND("{",A4950)+1,FIND("}",A4950)-FIND("{",A4950)-1),"")</f>
        <v/>
      </c>
      <c r="D4950" s="1">
        <f>IF('Raw data'!B4950=0,"",'Raw data'!B4950)</f>
        <v/>
      </c>
      <c r="E4950" s="1">
        <f>IF('Raw data'!C4950=0,"",'Raw data'!C4950)</f>
        <v/>
      </c>
      <c r="F4950" s="1">
        <f>IF('Raw data'!D4950=0,"",'Raw data'!D4950)</f>
        <v/>
      </c>
      <c r="H4950" s="8">
        <f>IFERROR(IF(COUNTIF(E4950:F4950,0)=2,"",IF(COUNTIF(E4950:F4950,0)=1,0,E4950/SUM(E4950:F4950))),"")</f>
        <v/>
      </c>
      <c r="I4950" s="1">
        <f>IFERROR(RANK(H4950,H:H),"")</f>
        <v/>
      </c>
      <c r="K4950" s="1">
        <f>IF(D4950&lt;J$2,1,IF(D4950&lt;J$3,2,IF(D4950&lt;J$4,3,IF(D4950="","",4))))</f>
        <v/>
      </c>
      <c r="M4950" s="1">
        <f>IF(K4950="","",IF(K4950&gt;Figures!B$6-1,"yes","no"))</f>
        <v/>
      </c>
      <c r="N4950" s="8">
        <f>IF(H4950="","",IF(M4950="yes",H4950,0))</f>
        <v/>
      </c>
      <c r="O4950" s="1">
        <f>IFERROR(RANK(N4950,N:N),"")</f>
        <v/>
      </c>
    </row>
    <row r="4951">
      <c r="A4951" s="1">
        <f>IF('Raw data'!A4951="","",'Raw data'!A4951)</f>
        <v/>
      </c>
      <c r="B4951" s="1">
        <f>IFERROR(MID(A4951,1,FIND("{",A4951)-1),A4951)</f>
        <v/>
      </c>
      <c r="C4951" s="1">
        <f>IFERROR(MID(A4951,FIND("{",A4951)+1,FIND("}",A4951)-FIND("{",A4951)-1),"")</f>
        <v/>
      </c>
      <c r="D4951" s="1">
        <f>IF('Raw data'!B4951=0,"",'Raw data'!B4951)</f>
        <v/>
      </c>
      <c r="E4951" s="1">
        <f>IF('Raw data'!C4951=0,"",'Raw data'!C4951)</f>
        <v/>
      </c>
      <c r="F4951" s="1">
        <f>IF('Raw data'!D4951=0,"",'Raw data'!D4951)</f>
        <v/>
      </c>
      <c r="H4951" s="8">
        <f>IFERROR(IF(COUNTIF(E4951:F4951,0)=2,"",IF(COUNTIF(E4951:F4951,0)=1,0,E4951/SUM(E4951:F4951))),"")</f>
        <v/>
      </c>
      <c r="I4951" s="1">
        <f>IFERROR(RANK(H4951,H:H),"")</f>
        <v/>
      </c>
      <c r="K4951" s="1">
        <f>IF(D4951&lt;J$2,1,IF(D4951&lt;J$3,2,IF(D4951&lt;J$4,3,IF(D4951="","",4))))</f>
        <v/>
      </c>
      <c r="M4951" s="1">
        <f>IF(K4951="","",IF(K4951&gt;Figures!B$6-1,"yes","no"))</f>
        <v/>
      </c>
      <c r="N4951" s="8">
        <f>IF(H4951="","",IF(M4951="yes",H4951,0))</f>
        <v/>
      </c>
      <c r="O4951" s="1">
        <f>IFERROR(RANK(N4951,N:N),"")</f>
        <v/>
      </c>
    </row>
    <row r="4952">
      <c r="A4952" s="1">
        <f>IF('Raw data'!A4952="","",'Raw data'!A4952)</f>
        <v/>
      </c>
      <c r="B4952" s="1">
        <f>IFERROR(MID(A4952,1,FIND("{",A4952)-1),A4952)</f>
        <v/>
      </c>
      <c r="C4952" s="1">
        <f>IFERROR(MID(A4952,FIND("{",A4952)+1,FIND("}",A4952)-FIND("{",A4952)-1),"")</f>
        <v/>
      </c>
      <c r="D4952" s="1">
        <f>IF('Raw data'!B4952=0,"",'Raw data'!B4952)</f>
        <v/>
      </c>
      <c r="E4952" s="1">
        <f>IF('Raw data'!C4952=0,"",'Raw data'!C4952)</f>
        <v/>
      </c>
      <c r="F4952" s="1">
        <f>IF('Raw data'!D4952=0,"",'Raw data'!D4952)</f>
        <v/>
      </c>
      <c r="H4952" s="8">
        <f>IFERROR(IF(COUNTIF(E4952:F4952,0)=2,"",IF(COUNTIF(E4952:F4952,0)=1,0,E4952/SUM(E4952:F4952))),"")</f>
        <v/>
      </c>
      <c r="I4952" s="1">
        <f>IFERROR(RANK(H4952,H:H),"")</f>
        <v/>
      </c>
      <c r="K4952" s="1">
        <f>IF(D4952&lt;J$2,1,IF(D4952&lt;J$3,2,IF(D4952&lt;J$4,3,IF(D4952="","",4))))</f>
        <v/>
      </c>
      <c r="M4952" s="1">
        <f>IF(K4952="","",IF(K4952&gt;Figures!B$6-1,"yes","no"))</f>
        <v/>
      </c>
      <c r="N4952" s="8">
        <f>IF(H4952="","",IF(M4952="yes",H4952,0))</f>
        <v/>
      </c>
      <c r="O4952" s="1">
        <f>IFERROR(RANK(N4952,N:N),"")</f>
        <v/>
      </c>
    </row>
    <row r="4953">
      <c r="A4953" s="1">
        <f>IF('Raw data'!A4953="","",'Raw data'!A4953)</f>
        <v/>
      </c>
      <c r="B4953" s="1">
        <f>IFERROR(MID(A4953,1,FIND("{",A4953)-1),A4953)</f>
        <v/>
      </c>
      <c r="C4953" s="1">
        <f>IFERROR(MID(A4953,FIND("{",A4953)+1,FIND("}",A4953)-FIND("{",A4953)-1),"")</f>
        <v/>
      </c>
      <c r="D4953" s="1">
        <f>IF('Raw data'!B4953=0,"",'Raw data'!B4953)</f>
        <v/>
      </c>
      <c r="E4953" s="1">
        <f>IF('Raw data'!C4953=0,"",'Raw data'!C4953)</f>
        <v/>
      </c>
      <c r="F4953" s="1">
        <f>IF('Raw data'!D4953=0,"",'Raw data'!D4953)</f>
        <v/>
      </c>
      <c r="H4953" s="8">
        <f>IFERROR(IF(COUNTIF(E4953:F4953,0)=2,"",IF(COUNTIF(E4953:F4953,0)=1,0,E4953/SUM(E4953:F4953))),"")</f>
        <v/>
      </c>
      <c r="I4953" s="1">
        <f>IFERROR(RANK(H4953,H:H),"")</f>
        <v/>
      </c>
      <c r="K4953" s="1">
        <f>IF(D4953&lt;J$2,1,IF(D4953&lt;J$3,2,IF(D4953&lt;J$4,3,IF(D4953="","",4))))</f>
        <v/>
      </c>
      <c r="M4953" s="1">
        <f>IF(K4953="","",IF(K4953&gt;Figures!B$6-1,"yes","no"))</f>
        <v/>
      </c>
      <c r="N4953" s="8">
        <f>IF(H4953="","",IF(M4953="yes",H4953,0))</f>
        <v/>
      </c>
      <c r="O4953" s="1">
        <f>IFERROR(RANK(N4953,N:N),"")</f>
        <v/>
      </c>
    </row>
    <row r="4954">
      <c r="A4954" s="1">
        <f>IF('Raw data'!A4954="","",'Raw data'!A4954)</f>
        <v/>
      </c>
      <c r="B4954" s="1">
        <f>IFERROR(MID(A4954,1,FIND("{",A4954)-1),A4954)</f>
        <v/>
      </c>
      <c r="C4954" s="1">
        <f>IFERROR(MID(A4954,FIND("{",A4954)+1,FIND("}",A4954)-FIND("{",A4954)-1),"")</f>
        <v/>
      </c>
      <c r="D4954" s="1">
        <f>IF('Raw data'!B4954=0,"",'Raw data'!B4954)</f>
        <v/>
      </c>
      <c r="E4954" s="1">
        <f>IF('Raw data'!C4954=0,"",'Raw data'!C4954)</f>
        <v/>
      </c>
      <c r="F4954" s="1">
        <f>IF('Raw data'!D4954=0,"",'Raw data'!D4954)</f>
        <v/>
      </c>
      <c r="H4954" s="8">
        <f>IFERROR(IF(COUNTIF(E4954:F4954,0)=2,"",IF(COUNTIF(E4954:F4954,0)=1,0,E4954/SUM(E4954:F4954))),"")</f>
        <v/>
      </c>
      <c r="I4954" s="1">
        <f>IFERROR(RANK(H4954,H:H),"")</f>
        <v/>
      </c>
      <c r="K4954" s="1">
        <f>IF(D4954&lt;J$2,1,IF(D4954&lt;J$3,2,IF(D4954&lt;J$4,3,IF(D4954="","",4))))</f>
        <v/>
      </c>
      <c r="M4954" s="1">
        <f>IF(K4954="","",IF(K4954&gt;Figures!B$6-1,"yes","no"))</f>
        <v/>
      </c>
      <c r="N4954" s="8">
        <f>IF(H4954="","",IF(M4954="yes",H4954,0))</f>
        <v/>
      </c>
      <c r="O4954" s="1">
        <f>IFERROR(RANK(N4954,N:N),"")</f>
        <v/>
      </c>
    </row>
    <row r="4955">
      <c r="A4955" s="1">
        <f>IF('Raw data'!A4955="","",'Raw data'!A4955)</f>
        <v/>
      </c>
      <c r="B4955" s="1">
        <f>IFERROR(MID(A4955,1,FIND("{",A4955)-1),A4955)</f>
        <v/>
      </c>
      <c r="C4955" s="1">
        <f>IFERROR(MID(A4955,FIND("{",A4955)+1,FIND("}",A4955)-FIND("{",A4955)-1),"")</f>
        <v/>
      </c>
      <c r="D4955" s="1">
        <f>IF('Raw data'!B4955=0,"",'Raw data'!B4955)</f>
        <v/>
      </c>
      <c r="E4955" s="1">
        <f>IF('Raw data'!C4955=0,"",'Raw data'!C4955)</f>
        <v/>
      </c>
      <c r="F4955" s="1">
        <f>IF('Raw data'!D4955=0,"",'Raw data'!D4955)</f>
        <v/>
      </c>
      <c r="H4955" s="8">
        <f>IFERROR(IF(COUNTIF(E4955:F4955,0)=2,"",IF(COUNTIF(E4955:F4955,0)=1,0,E4955/SUM(E4955:F4955))),"")</f>
        <v/>
      </c>
      <c r="I4955" s="1">
        <f>IFERROR(RANK(H4955,H:H),"")</f>
        <v/>
      </c>
      <c r="K4955" s="1">
        <f>IF(D4955&lt;J$2,1,IF(D4955&lt;J$3,2,IF(D4955&lt;J$4,3,IF(D4955="","",4))))</f>
        <v/>
      </c>
      <c r="M4955" s="1">
        <f>IF(K4955="","",IF(K4955&gt;Figures!B$6-1,"yes","no"))</f>
        <v/>
      </c>
      <c r="N4955" s="8">
        <f>IF(H4955="","",IF(M4955="yes",H4955,0))</f>
        <v/>
      </c>
      <c r="O4955" s="1">
        <f>IFERROR(RANK(N4955,N:N),"")</f>
        <v/>
      </c>
    </row>
    <row r="4956">
      <c r="A4956" s="1">
        <f>IF('Raw data'!A4956="","",'Raw data'!A4956)</f>
        <v/>
      </c>
      <c r="B4956" s="1">
        <f>IFERROR(MID(A4956,1,FIND("{",A4956)-1),A4956)</f>
        <v/>
      </c>
      <c r="C4956" s="1">
        <f>IFERROR(MID(A4956,FIND("{",A4956)+1,FIND("}",A4956)-FIND("{",A4956)-1),"")</f>
        <v/>
      </c>
      <c r="D4956" s="1">
        <f>IF('Raw data'!B4956=0,"",'Raw data'!B4956)</f>
        <v/>
      </c>
      <c r="E4956" s="1">
        <f>IF('Raw data'!C4956=0,"",'Raw data'!C4956)</f>
        <v/>
      </c>
      <c r="F4956" s="1">
        <f>IF('Raw data'!D4956=0,"",'Raw data'!D4956)</f>
        <v/>
      </c>
      <c r="H4956" s="8">
        <f>IFERROR(IF(COUNTIF(E4956:F4956,0)=2,"",IF(COUNTIF(E4956:F4956,0)=1,0,E4956/SUM(E4956:F4956))),"")</f>
        <v/>
      </c>
      <c r="I4956" s="1">
        <f>IFERROR(RANK(H4956,H:H),"")</f>
        <v/>
      </c>
      <c r="K4956" s="1">
        <f>IF(D4956&lt;J$2,1,IF(D4956&lt;J$3,2,IF(D4956&lt;J$4,3,IF(D4956="","",4))))</f>
        <v/>
      </c>
      <c r="M4956" s="1">
        <f>IF(K4956="","",IF(K4956&gt;Figures!B$6-1,"yes","no"))</f>
        <v/>
      </c>
      <c r="N4956" s="8">
        <f>IF(H4956="","",IF(M4956="yes",H4956,0))</f>
        <v/>
      </c>
      <c r="O4956" s="1">
        <f>IFERROR(RANK(N4956,N:N),"")</f>
        <v/>
      </c>
    </row>
    <row r="4957">
      <c r="A4957" s="1">
        <f>IF('Raw data'!A4957="","",'Raw data'!A4957)</f>
        <v/>
      </c>
      <c r="B4957" s="1">
        <f>IFERROR(MID(A4957,1,FIND("{",A4957)-1),A4957)</f>
        <v/>
      </c>
      <c r="C4957" s="1">
        <f>IFERROR(MID(A4957,FIND("{",A4957)+1,FIND("}",A4957)-FIND("{",A4957)-1),"")</f>
        <v/>
      </c>
      <c r="D4957" s="1">
        <f>IF('Raw data'!B4957=0,"",'Raw data'!B4957)</f>
        <v/>
      </c>
      <c r="E4957" s="1">
        <f>IF('Raw data'!C4957=0,"",'Raw data'!C4957)</f>
        <v/>
      </c>
      <c r="F4957" s="1">
        <f>IF('Raw data'!D4957=0,"",'Raw data'!D4957)</f>
        <v/>
      </c>
      <c r="H4957" s="8">
        <f>IFERROR(IF(COUNTIF(E4957:F4957,0)=2,"",IF(COUNTIF(E4957:F4957,0)=1,0,E4957/SUM(E4957:F4957))),"")</f>
        <v/>
      </c>
      <c r="I4957" s="1">
        <f>IFERROR(RANK(H4957,H:H),"")</f>
        <v/>
      </c>
      <c r="K4957" s="1">
        <f>IF(D4957&lt;J$2,1,IF(D4957&lt;J$3,2,IF(D4957&lt;J$4,3,IF(D4957="","",4))))</f>
        <v/>
      </c>
      <c r="M4957" s="1">
        <f>IF(K4957="","",IF(K4957&gt;Figures!B$6-1,"yes","no"))</f>
        <v/>
      </c>
      <c r="N4957" s="8">
        <f>IF(H4957="","",IF(M4957="yes",H4957,0))</f>
        <v/>
      </c>
      <c r="O4957" s="1">
        <f>IFERROR(RANK(N4957,N:N),"")</f>
        <v/>
      </c>
    </row>
    <row r="4958">
      <c r="A4958" s="1">
        <f>IF('Raw data'!A4958="","",'Raw data'!A4958)</f>
        <v/>
      </c>
      <c r="B4958" s="1">
        <f>IFERROR(MID(A4958,1,FIND("{",A4958)-1),A4958)</f>
        <v/>
      </c>
      <c r="C4958" s="1">
        <f>IFERROR(MID(A4958,FIND("{",A4958)+1,FIND("}",A4958)-FIND("{",A4958)-1),"")</f>
        <v/>
      </c>
      <c r="D4958" s="1">
        <f>IF('Raw data'!B4958=0,"",'Raw data'!B4958)</f>
        <v/>
      </c>
      <c r="E4958" s="1">
        <f>IF('Raw data'!C4958=0,"",'Raw data'!C4958)</f>
        <v/>
      </c>
      <c r="F4958" s="1">
        <f>IF('Raw data'!D4958=0,"",'Raw data'!D4958)</f>
        <v/>
      </c>
      <c r="H4958" s="8">
        <f>IFERROR(IF(COUNTIF(E4958:F4958,0)=2,"",IF(COUNTIF(E4958:F4958,0)=1,0,E4958/SUM(E4958:F4958))),"")</f>
        <v/>
      </c>
      <c r="I4958" s="1">
        <f>IFERROR(RANK(H4958,H:H),"")</f>
        <v/>
      </c>
      <c r="K4958" s="1">
        <f>IF(D4958&lt;J$2,1,IF(D4958&lt;J$3,2,IF(D4958&lt;J$4,3,IF(D4958="","",4))))</f>
        <v/>
      </c>
      <c r="M4958" s="1">
        <f>IF(K4958="","",IF(K4958&gt;Figures!B$6-1,"yes","no"))</f>
        <v/>
      </c>
      <c r="N4958" s="8">
        <f>IF(H4958="","",IF(M4958="yes",H4958,0))</f>
        <v/>
      </c>
      <c r="O4958" s="1">
        <f>IFERROR(RANK(N4958,N:N),"")</f>
        <v/>
      </c>
    </row>
    <row r="4959">
      <c r="A4959" s="1">
        <f>IF('Raw data'!A4959="","",'Raw data'!A4959)</f>
        <v/>
      </c>
      <c r="B4959" s="1">
        <f>IFERROR(MID(A4959,1,FIND("{",A4959)-1),A4959)</f>
        <v/>
      </c>
      <c r="C4959" s="1">
        <f>IFERROR(MID(A4959,FIND("{",A4959)+1,FIND("}",A4959)-FIND("{",A4959)-1),"")</f>
        <v/>
      </c>
      <c r="D4959" s="1">
        <f>IF('Raw data'!B4959=0,"",'Raw data'!B4959)</f>
        <v/>
      </c>
      <c r="E4959" s="1">
        <f>IF('Raw data'!C4959=0,"",'Raw data'!C4959)</f>
        <v/>
      </c>
      <c r="F4959" s="1">
        <f>IF('Raw data'!D4959=0,"",'Raw data'!D4959)</f>
        <v/>
      </c>
      <c r="H4959" s="8">
        <f>IFERROR(IF(COUNTIF(E4959:F4959,0)=2,"",IF(COUNTIF(E4959:F4959,0)=1,0,E4959/SUM(E4959:F4959))),"")</f>
        <v/>
      </c>
      <c r="I4959" s="1">
        <f>IFERROR(RANK(H4959,H:H),"")</f>
        <v/>
      </c>
      <c r="K4959" s="1">
        <f>IF(D4959&lt;J$2,1,IF(D4959&lt;J$3,2,IF(D4959&lt;J$4,3,IF(D4959="","",4))))</f>
        <v/>
      </c>
      <c r="M4959" s="1">
        <f>IF(K4959="","",IF(K4959&gt;Figures!B$6-1,"yes","no"))</f>
        <v/>
      </c>
      <c r="N4959" s="8">
        <f>IF(H4959="","",IF(M4959="yes",H4959,0))</f>
        <v/>
      </c>
      <c r="O4959" s="1">
        <f>IFERROR(RANK(N4959,N:N),"")</f>
        <v/>
      </c>
    </row>
    <row r="4960">
      <c r="A4960" s="1">
        <f>IF('Raw data'!A4960="","",'Raw data'!A4960)</f>
        <v/>
      </c>
      <c r="B4960" s="1">
        <f>IFERROR(MID(A4960,1,FIND("{",A4960)-1),A4960)</f>
        <v/>
      </c>
      <c r="C4960" s="1">
        <f>IFERROR(MID(A4960,FIND("{",A4960)+1,FIND("}",A4960)-FIND("{",A4960)-1),"")</f>
        <v/>
      </c>
      <c r="D4960" s="1">
        <f>IF('Raw data'!B4960=0,"",'Raw data'!B4960)</f>
        <v/>
      </c>
      <c r="E4960" s="1">
        <f>IF('Raw data'!C4960=0,"",'Raw data'!C4960)</f>
        <v/>
      </c>
      <c r="F4960" s="1">
        <f>IF('Raw data'!D4960=0,"",'Raw data'!D4960)</f>
        <v/>
      </c>
      <c r="H4960" s="8">
        <f>IFERROR(IF(COUNTIF(E4960:F4960,0)=2,"",IF(COUNTIF(E4960:F4960,0)=1,0,E4960/SUM(E4960:F4960))),"")</f>
        <v/>
      </c>
      <c r="I4960" s="1">
        <f>IFERROR(RANK(H4960,H:H),"")</f>
        <v/>
      </c>
      <c r="K4960" s="1">
        <f>IF(D4960&lt;J$2,1,IF(D4960&lt;J$3,2,IF(D4960&lt;J$4,3,IF(D4960="","",4))))</f>
        <v/>
      </c>
      <c r="M4960" s="1">
        <f>IF(K4960="","",IF(K4960&gt;Figures!B$6-1,"yes","no"))</f>
        <v/>
      </c>
      <c r="N4960" s="8">
        <f>IF(H4960="","",IF(M4960="yes",H4960,0))</f>
        <v/>
      </c>
      <c r="O4960" s="1">
        <f>IFERROR(RANK(N4960,N:N),"")</f>
        <v/>
      </c>
    </row>
    <row r="4961">
      <c r="A4961" s="1">
        <f>IF('Raw data'!A4961="","",'Raw data'!A4961)</f>
        <v/>
      </c>
      <c r="B4961" s="1">
        <f>IFERROR(MID(A4961,1,FIND("{",A4961)-1),A4961)</f>
        <v/>
      </c>
      <c r="C4961" s="1">
        <f>IFERROR(MID(A4961,FIND("{",A4961)+1,FIND("}",A4961)-FIND("{",A4961)-1),"")</f>
        <v/>
      </c>
      <c r="D4961" s="1">
        <f>IF('Raw data'!B4961=0,"",'Raw data'!B4961)</f>
        <v/>
      </c>
      <c r="E4961" s="1">
        <f>IF('Raw data'!C4961=0,"",'Raw data'!C4961)</f>
        <v/>
      </c>
      <c r="F4961" s="1">
        <f>IF('Raw data'!D4961=0,"",'Raw data'!D4961)</f>
        <v/>
      </c>
      <c r="H4961" s="8">
        <f>IFERROR(IF(COUNTIF(E4961:F4961,0)=2,"",IF(COUNTIF(E4961:F4961,0)=1,0,E4961/SUM(E4961:F4961))),"")</f>
        <v/>
      </c>
      <c r="I4961" s="1">
        <f>IFERROR(RANK(H4961,H:H),"")</f>
        <v/>
      </c>
      <c r="K4961" s="1">
        <f>IF(D4961&lt;J$2,1,IF(D4961&lt;J$3,2,IF(D4961&lt;J$4,3,IF(D4961="","",4))))</f>
        <v/>
      </c>
      <c r="M4961" s="1">
        <f>IF(K4961="","",IF(K4961&gt;Figures!B$6-1,"yes","no"))</f>
        <v/>
      </c>
      <c r="N4961" s="8">
        <f>IF(H4961="","",IF(M4961="yes",H4961,0))</f>
        <v/>
      </c>
      <c r="O4961" s="1">
        <f>IFERROR(RANK(N4961,N:N),"")</f>
        <v/>
      </c>
    </row>
    <row r="4962">
      <c r="A4962" s="1">
        <f>IF('Raw data'!A4962="","",'Raw data'!A4962)</f>
        <v/>
      </c>
      <c r="B4962" s="1">
        <f>IFERROR(MID(A4962,1,FIND("{",A4962)-1),A4962)</f>
        <v/>
      </c>
      <c r="C4962" s="1">
        <f>IFERROR(MID(A4962,FIND("{",A4962)+1,FIND("}",A4962)-FIND("{",A4962)-1),"")</f>
        <v/>
      </c>
      <c r="D4962" s="1">
        <f>IF('Raw data'!B4962=0,"",'Raw data'!B4962)</f>
        <v/>
      </c>
      <c r="E4962" s="1">
        <f>IF('Raw data'!C4962=0,"",'Raw data'!C4962)</f>
        <v/>
      </c>
      <c r="F4962" s="1">
        <f>IF('Raw data'!D4962=0,"",'Raw data'!D4962)</f>
        <v/>
      </c>
      <c r="H4962" s="8">
        <f>IFERROR(IF(COUNTIF(E4962:F4962,0)=2,"",IF(COUNTIF(E4962:F4962,0)=1,0,E4962/SUM(E4962:F4962))),"")</f>
        <v/>
      </c>
      <c r="I4962" s="1">
        <f>IFERROR(RANK(H4962,H:H),"")</f>
        <v/>
      </c>
      <c r="K4962" s="1">
        <f>IF(D4962&lt;J$2,1,IF(D4962&lt;J$3,2,IF(D4962&lt;J$4,3,IF(D4962="","",4))))</f>
        <v/>
      </c>
      <c r="M4962" s="1">
        <f>IF(K4962="","",IF(K4962&gt;Figures!B$6-1,"yes","no"))</f>
        <v/>
      </c>
      <c r="N4962" s="8">
        <f>IF(H4962="","",IF(M4962="yes",H4962,0))</f>
        <v/>
      </c>
      <c r="O4962" s="1">
        <f>IFERROR(RANK(N4962,N:N),"")</f>
        <v/>
      </c>
    </row>
    <row r="4963">
      <c r="A4963" s="1">
        <f>IF('Raw data'!A4963="","",'Raw data'!A4963)</f>
        <v/>
      </c>
      <c r="B4963" s="1">
        <f>IFERROR(MID(A4963,1,FIND("{",A4963)-1),A4963)</f>
        <v/>
      </c>
      <c r="C4963" s="1">
        <f>IFERROR(MID(A4963,FIND("{",A4963)+1,FIND("}",A4963)-FIND("{",A4963)-1),"")</f>
        <v/>
      </c>
      <c r="D4963" s="1">
        <f>IF('Raw data'!B4963=0,"",'Raw data'!B4963)</f>
        <v/>
      </c>
      <c r="E4963" s="1">
        <f>IF('Raw data'!C4963=0,"",'Raw data'!C4963)</f>
        <v/>
      </c>
      <c r="F4963" s="1">
        <f>IF('Raw data'!D4963=0,"",'Raw data'!D4963)</f>
        <v/>
      </c>
      <c r="H4963" s="8">
        <f>IFERROR(IF(COUNTIF(E4963:F4963,0)=2,"",IF(COUNTIF(E4963:F4963,0)=1,0,E4963/SUM(E4963:F4963))),"")</f>
        <v/>
      </c>
      <c r="I4963" s="1">
        <f>IFERROR(RANK(H4963,H:H),"")</f>
        <v/>
      </c>
      <c r="K4963" s="1">
        <f>IF(D4963&lt;J$2,1,IF(D4963&lt;J$3,2,IF(D4963&lt;J$4,3,IF(D4963="","",4))))</f>
        <v/>
      </c>
      <c r="M4963" s="1">
        <f>IF(K4963="","",IF(K4963&gt;Figures!B$6-1,"yes","no"))</f>
        <v/>
      </c>
      <c r="N4963" s="8">
        <f>IF(H4963="","",IF(M4963="yes",H4963,0))</f>
        <v/>
      </c>
      <c r="O4963" s="1">
        <f>IFERROR(RANK(N4963,N:N),"")</f>
        <v/>
      </c>
    </row>
    <row r="4964">
      <c r="A4964" s="1">
        <f>IF('Raw data'!A4964="","",'Raw data'!A4964)</f>
        <v/>
      </c>
      <c r="B4964" s="1">
        <f>IFERROR(MID(A4964,1,FIND("{",A4964)-1),A4964)</f>
        <v/>
      </c>
      <c r="C4964" s="1">
        <f>IFERROR(MID(A4964,FIND("{",A4964)+1,FIND("}",A4964)-FIND("{",A4964)-1),"")</f>
        <v/>
      </c>
      <c r="D4964" s="1">
        <f>IF('Raw data'!B4964=0,"",'Raw data'!B4964)</f>
        <v/>
      </c>
      <c r="E4964" s="1">
        <f>IF('Raw data'!C4964=0,"",'Raw data'!C4964)</f>
        <v/>
      </c>
      <c r="F4964" s="1">
        <f>IF('Raw data'!D4964=0,"",'Raw data'!D4964)</f>
        <v/>
      </c>
      <c r="H4964" s="8">
        <f>IFERROR(IF(COUNTIF(E4964:F4964,0)=2,"",IF(COUNTIF(E4964:F4964,0)=1,0,E4964/SUM(E4964:F4964))),"")</f>
        <v/>
      </c>
      <c r="I4964" s="1">
        <f>IFERROR(RANK(H4964,H:H),"")</f>
        <v/>
      </c>
      <c r="K4964" s="1">
        <f>IF(D4964&lt;J$2,1,IF(D4964&lt;J$3,2,IF(D4964&lt;J$4,3,IF(D4964="","",4))))</f>
        <v/>
      </c>
      <c r="M4964" s="1">
        <f>IF(K4964="","",IF(K4964&gt;Figures!B$6-1,"yes","no"))</f>
        <v/>
      </c>
      <c r="N4964" s="8">
        <f>IF(H4964="","",IF(M4964="yes",H4964,0))</f>
        <v/>
      </c>
      <c r="O4964" s="1">
        <f>IFERROR(RANK(N4964,N:N),"")</f>
        <v/>
      </c>
    </row>
    <row r="4965">
      <c r="A4965" s="1">
        <f>IF('Raw data'!A4965="","",'Raw data'!A4965)</f>
        <v/>
      </c>
      <c r="B4965" s="1">
        <f>IFERROR(MID(A4965,1,FIND("{",A4965)-1),A4965)</f>
        <v/>
      </c>
      <c r="C4965" s="1">
        <f>IFERROR(MID(A4965,FIND("{",A4965)+1,FIND("}",A4965)-FIND("{",A4965)-1),"")</f>
        <v/>
      </c>
      <c r="D4965" s="1">
        <f>IF('Raw data'!B4965=0,"",'Raw data'!B4965)</f>
        <v/>
      </c>
      <c r="E4965" s="1">
        <f>IF('Raw data'!C4965=0,"",'Raw data'!C4965)</f>
        <v/>
      </c>
      <c r="F4965" s="1">
        <f>IF('Raw data'!D4965=0,"",'Raw data'!D4965)</f>
        <v/>
      </c>
      <c r="H4965" s="8">
        <f>IFERROR(IF(COUNTIF(E4965:F4965,0)=2,"",IF(COUNTIF(E4965:F4965,0)=1,0,E4965/SUM(E4965:F4965))),"")</f>
        <v/>
      </c>
      <c r="I4965" s="1">
        <f>IFERROR(RANK(H4965,H:H),"")</f>
        <v/>
      </c>
      <c r="K4965" s="1">
        <f>IF(D4965&lt;J$2,1,IF(D4965&lt;J$3,2,IF(D4965&lt;J$4,3,IF(D4965="","",4))))</f>
        <v/>
      </c>
      <c r="M4965" s="1">
        <f>IF(K4965="","",IF(K4965&gt;Figures!B$6-1,"yes","no"))</f>
        <v/>
      </c>
      <c r="N4965" s="8">
        <f>IF(H4965="","",IF(M4965="yes",H4965,0))</f>
        <v/>
      </c>
      <c r="O4965" s="1">
        <f>IFERROR(RANK(N4965,N:N),"")</f>
        <v/>
      </c>
    </row>
    <row r="4966">
      <c r="A4966" s="1">
        <f>IF('Raw data'!A4966="","",'Raw data'!A4966)</f>
        <v/>
      </c>
      <c r="B4966" s="1">
        <f>IFERROR(MID(A4966,1,FIND("{",A4966)-1),A4966)</f>
        <v/>
      </c>
      <c r="C4966" s="1">
        <f>IFERROR(MID(A4966,FIND("{",A4966)+1,FIND("}",A4966)-FIND("{",A4966)-1),"")</f>
        <v/>
      </c>
      <c r="D4966" s="1">
        <f>IF('Raw data'!B4966=0,"",'Raw data'!B4966)</f>
        <v/>
      </c>
      <c r="E4966" s="1">
        <f>IF('Raw data'!C4966=0,"",'Raw data'!C4966)</f>
        <v/>
      </c>
      <c r="F4966" s="1">
        <f>IF('Raw data'!D4966=0,"",'Raw data'!D4966)</f>
        <v/>
      </c>
      <c r="H4966" s="8">
        <f>IFERROR(IF(COUNTIF(E4966:F4966,0)=2,"",IF(COUNTIF(E4966:F4966,0)=1,0,E4966/SUM(E4966:F4966))),"")</f>
        <v/>
      </c>
      <c r="I4966" s="1">
        <f>IFERROR(RANK(H4966,H:H),"")</f>
        <v/>
      </c>
      <c r="K4966" s="1">
        <f>IF(D4966&lt;J$2,1,IF(D4966&lt;J$3,2,IF(D4966&lt;J$4,3,IF(D4966="","",4))))</f>
        <v/>
      </c>
      <c r="M4966" s="1">
        <f>IF(K4966="","",IF(K4966&gt;Figures!B$6-1,"yes","no"))</f>
        <v/>
      </c>
      <c r="N4966" s="8">
        <f>IF(H4966="","",IF(M4966="yes",H4966,0))</f>
        <v/>
      </c>
      <c r="O4966" s="1">
        <f>IFERROR(RANK(N4966,N:N),"")</f>
        <v/>
      </c>
    </row>
    <row r="4967">
      <c r="A4967" s="1">
        <f>IF('Raw data'!A4967="","",'Raw data'!A4967)</f>
        <v/>
      </c>
      <c r="B4967" s="1">
        <f>IFERROR(MID(A4967,1,FIND("{",A4967)-1),A4967)</f>
        <v/>
      </c>
      <c r="C4967" s="1">
        <f>IFERROR(MID(A4967,FIND("{",A4967)+1,FIND("}",A4967)-FIND("{",A4967)-1),"")</f>
        <v/>
      </c>
      <c r="D4967" s="1">
        <f>IF('Raw data'!B4967=0,"",'Raw data'!B4967)</f>
        <v/>
      </c>
      <c r="E4967" s="1">
        <f>IF('Raw data'!C4967=0,"",'Raw data'!C4967)</f>
        <v/>
      </c>
      <c r="F4967" s="1">
        <f>IF('Raw data'!D4967=0,"",'Raw data'!D4967)</f>
        <v/>
      </c>
      <c r="H4967" s="8">
        <f>IFERROR(IF(COUNTIF(E4967:F4967,0)=2,"",IF(COUNTIF(E4967:F4967,0)=1,0,E4967/SUM(E4967:F4967))),"")</f>
        <v/>
      </c>
      <c r="I4967" s="1">
        <f>IFERROR(RANK(H4967,H:H),"")</f>
        <v/>
      </c>
      <c r="K4967" s="1">
        <f>IF(D4967&lt;J$2,1,IF(D4967&lt;J$3,2,IF(D4967&lt;J$4,3,IF(D4967="","",4))))</f>
        <v/>
      </c>
      <c r="M4967" s="1">
        <f>IF(K4967="","",IF(K4967&gt;Figures!B$6-1,"yes","no"))</f>
        <v/>
      </c>
      <c r="N4967" s="8">
        <f>IF(H4967="","",IF(M4967="yes",H4967,0))</f>
        <v/>
      </c>
      <c r="O4967" s="1">
        <f>IFERROR(RANK(N4967,N:N),"")</f>
        <v/>
      </c>
    </row>
    <row r="4968">
      <c r="A4968" s="1">
        <f>IF('Raw data'!A4968="","",'Raw data'!A4968)</f>
        <v/>
      </c>
      <c r="B4968" s="1">
        <f>IFERROR(MID(A4968,1,FIND("{",A4968)-1),A4968)</f>
        <v/>
      </c>
      <c r="C4968" s="1">
        <f>IFERROR(MID(A4968,FIND("{",A4968)+1,FIND("}",A4968)-FIND("{",A4968)-1),"")</f>
        <v/>
      </c>
      <c r="D4968" s="1">
        <f>IF('Raw data'!B4968=0,"",'Raw data'!B4968)</f>
        <v/>
      </c>
      <c r="E4968" s="1">
        <f>IF('Raw data'!C4968=0,"",'Raw data'!C4968)</f>
        <v/>
      </c>
      <c r="F4968" s="1">
        <f>IF('Raw data'!D4968=0,"",'Raw data'!D4968)</f>
        <v/>
      </c>
      <c r="H4968" s="8">
        <f>IFERROR(IF(COUNTIF(E4968:F4968,0)=2,"",IF(COUNTIF(E4968:F4968,0)=1,0,E4968/SUM(E4968:F4968))),"")</f>
        <v/>
      </c>
      <c r="I4968" s="1">
        <f>IFERROR(RANK(H4968,H:H),"")</f>
        <v/>
      </c>
      <c r="K4968" s="1">
        <f>IF(D4968&lt;J$2,1,IF(D4968&lt;J$3,2,IF(D4968&lt;J$4,3,IF(D4968="","",4))))</f>
        <v/>
      </c>
      <c r="M4968" s="1">
        <f>IF(K4968="","",IF(K4968&gt;Figures!B$6-1,"yes","no"))</f>
        <v/>
      </c>
      <c r="N4968" s="8">
        <f>IF(H4968="","",IF(M4968="yes",H4968,0))</f>
        <v/>
      </c>
      <c r="O4968" s="1">
        <f>IFERROR(RANK(N4968,N:N),"")</f>
        <v/>
      </c>
    </row>
    <row r="4969">
      <c r="A4969" s="1">
        <f>IF('Raw data'!A4969="","",'Raw data'!A4969)</f>
        <v/>
      </c>
      <c r="B4969" s="1">
        <f>IFERROR(MID(A4969,1,FIND("{",A4969)-1),A4969)</f>
        <v/>
      </c>
      <c r="C4969" s="1">
        <f>IFERROR(MID(A4969,FIND("{",A4969)+1,FIND("}",A4969)-FIND("{",A4969)-1),"")</f>
        <v/>
      </c>
      <c r="D4969" s="1">
        <f>IF('Raw data'!B4969=0,"",'Raw data'!B4969)</f>
        <v/>
      </c>
      <c r="E4969" s="1">
        <f>IF('Raw data'!C4969=0,"",'Raw data'!C4969)</f>
        <v/>
      </c>
      <c r="F4969" s="1">
        <f>IF('Raw data'!D4969=0,"",'Raw data'!D4969)</f>
        <v/>
      </c>
      <c r="H4969" s="8">
        <f>IFERROR(IF(COUNTIF(E4969:F4969,0)=2,"",IF(COUNTIF(E4969:F4969,0)=1,0,E4969/SUM(E4969:F4969))),"")</f>
        <v/>
      </c>
      <c r="I4969" s="1">
        <f>IFERROR(RANK(H4969,H:H),"")</f>
        <v/>
      </c>
      <c r="K4969" s="1">
        <f>IF(D4969&lt;J$2,1,IF(D4969&lt;J$3,2,IF(D4969&lt;J$4,3,IF(D4969="","",4))))</f>
        <v/>
      </c>
      <c r="M4969" s="1">
        <f>IF(K4969="","",IF(K4969&gt;Figures!B$6-1,"yes","no"))</f>
        <v/>
      </c>
      <c r="N4969" s="8">
        <f>IF(H4969="","",IF(M4969="yes",H4969,0))</f>
        <v/>
      </c>
      <c r="O4969" s="1">
        <f>IFERROR(RANK(N4969,N:N),"")</f>
        <v/>
      </c>
    </row>
    <row r="4970">
      <c r="A4970" s="1">
        <f>IF('Raw data'!A4970="","",'Raw data'!A4970)</f>
        <v/>
      </c>
      <c r="B4970" s="1">
        <f>IFERROR(MID(A4970,1,FIND("{",A4970)-1),A4970)</f>
        <v/>
      </c>
      <c r="C4970" s="1">
        <f>IFERROR(MID(A4970,FIND("{",A4970)+1,FIND("}",A4970)-FIND("{",A4970)-1),"")</f>
        <v/>
      </c>
      <c r="D4970" s="1">
        <f>IF('Raw data'!B4970=0,"",'Raw data'!B4970)</f>
        <v/>
      </c>
      <c r="E4970" s="1">
        <f>IF('Raw data'!C4970=0,"",'Raw data'!C4970)</f>
        <v/>
      </c>
      <c r="F4970" s="1">
        <f>IF('Raw data'!D4970=0,"",'Raw data'!D4970)</f>
        <v/>
      </c>
      <c r="H4970" s="8">
        <f>IFERROR(IF(COUNTIF(E4970:F4970,0)=2,"",IF(COUNTIF(E4970:F4970,0)=1,0,E4970/SUM(E4970:F4970))),"")</f>
        <v/>
      </c>
      <c r="I4970" s="1">
        <f>IFERROR(RANK(H4970,H:H),"")</f>
        <v/>
      </c>
      <c r="K4970" s="1">
        <f>IF(D4970&lt;J$2,1,IF(D4970&lt;J$3,2,IF(D4970&lt;J$4,3,IF(D4970="","",4))))</f>
        <v/>
      </c>
      <c r="M4970" s="1">
        <f>IF(K4970="","",IF(K4970&gt;Figures!B$6-1,"yes","no"))</f>
        <v/>
      </c>
      <c r="N4970" s="8">
        <f>IF(H4970="","",IF(M4970="yes",H4970,0))</f>
        <v/>
      </c>
      <c r="O4970" s="1">
        <f>IFERROR(RANK(N4970,N:N),"")</f>
        <v/>
      </c>
    </row>
    <row r="4971">
      <c r="A4971" s="1">
        <f>IF('Raw data'!A4971="","",'Raw data'!A4971)</f>
        <v/>
      </c>
      <c r="B4971" s="1">
        <f>IFERROR(MID(A4971,1,FIND("{",A4971)-1),A4971)</f>
        <v/>
      </c>
      <c r="C4971" s="1">
        <f>IFERROR(MID(A4971,FIND("{",A4971)+1,FIND("}",A4971)-FIND("{",A4971)-1),"")</f>
        <v/>
      </c>
      <c r="D4971" s="1">
        <f>IF('Raw data'!B4971=0,"",'Raw data'!B4971)</f>
        <v/>
      </c>
      <c r="E4971" s="1">
        <f>IF('Raw data'!C4971=0,"",'Raw data'!C4971)</f>
        <v/>
      </c>
      <c r="F4971" s="1">
        <f>IF('Raw data'!D4971=0,"",'Raw data'!D4971)</f>
        <v/>
      </c>
      <c r="H4971" s="8">
        <f>IFERROR(IF(COUNTIF(E4971:F4971,0)=2,"",IF(COUNTIF(E4971:F4971,0)=1,0,E4971/SUM(E4971:F4971))),"")</f>
        <v/>
      </c>
      <c r="I4971" s="1">
        <f>IFERROR(RANK(H4971,H:H),"")</f>
        <v/>
      </c>
      <c r="K4971" s="1">
        <f>IF(D4971&lt;J$2,1,IF(D4971&lt;J$3,2,IF(D4971&lt;J$4,3,IF(D4971="","",4))))</f>
        <v/>
      </c>
      <c r="M4971" s="1">
        <f>IF(K4971="","",IF(K4971&gt;Figures!B$6-1,"yes","no"))</f>
        <v/>
      </c>
      <c r="N4971" s="8">
        <f>IF(H4971="","",IF(M4971="yes",H4971,0))</f>
        <v/>
      </c>
      <c r="O4971" s="1">
        <f>IFERROR(RANK(N4971,N:N),"")</f>
        <v/>
      </c>
    </row>
    <row r="4972">
      <c r="A4972" s="1">
        <f>IF('Raw data'!A4972="","",'Raw data'!A4972)</f>
        <v/>
      </c>
      <c r="B4972" s="1">
        <f>IFERROR(MID(A4972,1,FIND("{",A4972)-1),A4972)</f>
        <v/>
      </c>
      <c r="C4972" s="1">
        <f>IFERROR(MID(A4972,FIND("{",A4972)+1,FIND("}",A4972)-FIND("{",A4972)-1),"")</f>
        <v/>
      </c>
      <c r="D4972" s="1">
        <f>IF('Raw data'!B4972=0,"",'Raw data'!B4972)</f>
        <v/>
      </c>
      <c r="E4972" s="1">
        <f>IF('Raw data'!C4972=0,"",'Raw data'!C4972)</f>
        <v/>
      </c>
      <c r="F4972" s="1">
        <f>IF('Raw data'!D4972=0,"",'Raw data'!D4972)</f>
        <v/>
      </c>
      <c r="H4972" s="8">
        <f>IFERROR(IF(COUNTIF(E4972:F4972,0)=2,"",IF(COUNTIF(E4972:F4972,0)=1,0,E4972/SUM(E4972:F4972))),"")</f>
        <v/>
      </c>
      <c r="I4972" s="1">
        <f>IFERROR(RANK(H4972,H:H),"")</f>
        <v/>
      </c>
      <c r="K4972" s="1">
        <f>IF(D4972&lt;J$2,1,IF(D4972&lt;J$3,2,IF(D4972&lt;J$4,3,IF(D4972="","",4))))</f>
        <v/>
      </c>
      <c r="M4972" s="1">
        <f>IF(K4972="","",IF(K4972&gt;Figures!B$6-1,"yes","no"))</f>
        <v/>
      </c>
      <c r="N4972" s="8">
        <f>IF(H4972="","",IF(M4972="yes",H4972,0))</f>
        <v/>
      </c>
      <c r="O4972" s="1">
        <f>IFERROR(RANK(N4972,N:N),"")</f>
        <v/>
      </c>
    </row>
    <row r="4973">
      <c r="A4973" s="1">
        <f>IF('Raw data'!A4973="","",'Raw data'!A4973)</f>
        <v/>
      </c>
      <c r="B4973" s="1">
        <f>IFERROR(MID(A4973,1,FIND("{",A4973)-1),A4973)</f>
        <v/>
      </c>
      <c r="C4973" s="1">
        <f>IFERROR(MID(A4973,FIND("{",A4973)+1,FIND("}",A4973)-FIND("{",A4973)-1),"")</f>
        <v/>
      </c>
      <c r="D4973" s="1">
        <f>IF('Raw data'!B4973=0,"",'Raw data'!B4973)</f>
        <v/>
      </c>
      <c r="E4973" s="1">
        <f>IF('Raw data'!C4973=0,"",'Raw data'!C4973)</f>
        <v/>
      </c>
      <c r="F4973" s="1">
        <f>IF('Raw data'!D4973=0,"",'Raw data'!D4973)</f>
        <v/>
      </c>
      <c r="H4973" s="8">
        <f>IFERROR(IF(COUNTIF(E4973:F4973,0)=2,"",IF(COUNTIF(E4973:F4973,0)=1,0,E4973/SUM(E4973:F4973))),"")</f>
        <v/>
      </c>
      <c r="I4973" s="1">
        <f>IFERROR(RANK(H4973,H:H),"")</f>
        <v/>
      </c>
      <c r="K4973" s="1">
        <f>IF(D4973&lt;J$2,1,IF(D4973&lt;J$3,2,IF(D4973&lt;J$4,3,IF(D4973="","",4))))</f>
        <v/>
      </c>
      <c r="M4973" s="1">
        <f>IF(K4973="","",IF(K4973&gt;Figures!B$6-1,"yes","no"))</f>
        <v/>
      </c>
      <c r="N4973" s="8">
        <f>IF(H4973="","",IF(M4973="yes",H4973,0))</f>
        <v/>
      </c>
      <c r="O4973" s="1">
        <f>IFERROR(RANK(N4973,N:N),"")</f>
        <v/>
      </c>
    </row>
    <row r="4974">
      <c r="A4974" s="1">
        <f>IF('Raw data'!A4974="","",'Raw data'!A4974)</f>
        <v/>
      </c>
      <c r="B4974" s="1">
        <f>IFERROR(MID(A4974,1,FIND("{",A4974)-1),A4974)</f>
        <v/>
      </c>
      <c r="C4974" s="1">
        <f>IFERROR(MID(A4974,FIND("{",A4974)+1,FIND("}",A4974)-FIND("{",A4974)-1),"")</f>
        <v/>
      </c>
      <c r="D4974" s="1">
        <f>IF('Raw data'!B4974=0,"",'Raw data'!B4974)</f>
        <v/>
      </c>
      <c r="E4974" s="1">
        <f>IF('Raw data'!C4974=0,"",'Raw data'!C4974)</f>
        <v/>
      </c>
      <c r="F4974" s="1">
        <f>IF('Raw data'!D4974=0,"",'Raw data'!D4974)</f>
        <v/>
      </c>
      <c r="H4974" s="8">
        <f>IFERROR(IF(COUNTIF(E4974:F4974,0)=2,"",IF(COUNTIF(E4974:F4974,0)=1,0,E4974/SUM(E4974:F4974))),"")</f>
        <v/>
      </c>
      <c r="I4974" s="1">
        <f>IFERROR(RANK(H4974,H:H),"")</f>
        <v/>
      </c>
      <c r="K4974" s="1">
        <f>IF(D4974&lt;J$2,1,IF(D4974&lt;J$3,2,IF(D4974&lt;J$4,3,IF(D4974="","",4))))</f>
        <v/>
      </c>
      <c r="M4974" s="1">
        <f>IF(K4974="","",IF(K4974&gt;Figures!B$6-1,"yes","no"))</f>
        <v/>
      </c>
      <c r="N4974" s="8">
        <f>IF(H4974="","",IF(M4974="yes",H4974,0))</f>
        <v/>
      </c>
      <c r="O4974" s="1">
        <f>IFERROR(RANK(N4974,N:N),"")</f>
        <v/>
      </c>
    </row>
    <row r="4975">
      <c r="A4975" s="1">
        <f>IF('Raw data'!A4975="","",'Raw data'!A4975)</f>
        <v/>
      </c>
      <c r="B4975" s="1">
        <f>IFERROR(MID(A4975,1,FIND("{",A4975)-1),A4975)</f>
        <v/>
      </c>
      <c r="C4975" s="1">
        <f>IFERROR(MID(A4975,FIND("{",A4975)+1,FIND("}",A4975)-FIND("{",A4975)-1),"")</f>
        <v/>
      </c>
      <c r="D4975" s="1">
        <f>IF('Raw data'!B4975=0,"",'Raw data'!B4975)</f>
        <v/>
      </c>
      <c r="E4975" s="1">
        <f>IF('Raw data'!C4975=0,"",'Raw data'!C4975)</f>
        <v/>
      </c>
      <c r="F4975" s="1">
        <f>IF('Raw data'!D4975=0,"",'Raw data'!D4975)</f>
        <v/>
      </c>
      <c r="H4975" s="8">
        <f>IFERROR(IF(COUNTIF(E4975:F4975,0)=2,"",IF(COUNTIF(E4975:F4975,0)=1,0,E4975/SUM(E4975:F4975))),"")</f>
        <v/>
      </c>
      <c r="I4975" s="1">
        <f>IFERROR(RANK(H4975,H:H),"")</f>
        <v/>
      </c>
      <c r="K4975" s="1">
        <f>IF(D4975&lt;J$2,1,IF(D4975&lt;J$3,2,IF(D4975&lt;J$4,3,IF(D4975="","",4))))</f>
        <v/>
      </c>
      <c r="M4975" s="1">
        <f>IF(K4975="","",IF(K4975&gt;Figures!B$6-1,"yes","no"))</f>
        <v/>
      </c>
      <c r="N4975" s="8">
        <f>IF(H4975="","",IF(M4975="yes",H4975,0))</f>
        <v/>
      </c>
      <c r="O4975" s="1">
        <f>IFERROR(RANK(N4975,N:N),"")</f>
        <v/>
      </c>
    </row>
    <row r="4976">
      <c r="A4976" s="1">
        <f>IF('Raw data'!A4976="","",'Raw data'!A4976)</f>
        <v/>
      </c>
      <c r="B4976" s="1">
        <f>IFERROR(MID(A4976,1,FIND("{",A4976)-1),A4976)</f>
        <v/>
      </c>
      <c r="C4976" s="1">
        <f>IFERROR(MID(A4976,FIND("{",A4976)+1,FIND("}",A4976)-FIND("{",A4976)-1),"")</f>
        <v/>
      </c>
      <c r="D4976" s="1">
        <f>IF('Raw data'!B4976=0,"",'Raw data'!B4976)</f>
        <v/>
      </c>
      <c r="E4976" s="1">
        <f>IF('Raw data'!C4976=0,"",'Raw data'!C4976)</f>
        <v/>
      </c>
      <c r="F4976" s="1">
        <f>IF('Raw data'!D4976=0,"",'Raw data'!D4976)</f>
        <v/>
      </c>
      <c r="H4976" s="8">
        <f>IFERROR(IF(COUNTIF(E4976:F4976,0)=2,"",IF(COUNTIF(E4976:F4976,0)=1,0,E4976/SUM(E4976:F4976))),"")</f>
        <v/>
      </c>
      <c r="I4976" s="1">
        <f>IFERROR(RANK(H4976,H:H),"")</f>
        <v/>
      </c>
      <c r="K4976" s="1">
        <f>IF(D4976&lt;J$2,1,IF(D4976&lt;J$3,2,IF(D4976&lt;J$4,3,IF(D4976="","",4))))</f>
        <v/>
      </c>
      <c r="M4976" s="1">
        <f>IF(K4976="","",IF(K4976&gt;Figures!B$6-1,"yes","no"))</f>
        <v/>
      </c>
      <c r="N4976" s="8">
        <f>IF(H4976="","",IF(M4976="yes",H4976,0))</f>
        <v/>
      </c>
      <c r="O4976" s="1">
        <f>IFERROR(RANK(N4976,N:N),"")</f>
        <v/>
      </c>
    </row>
    <row r="4977">
      <c r="A4977" s="1">
        <f>IF('Raw data'!A4977="","",'Raw data'!A4977)</f>
        <v/>
      </c>
      <c r="B4977" s="1">
        <f>IFERROR(MID(A4977,1,FIND("{",A4977)-1),A4977)</f>
        <v/>
      </c>
      <c r="C4977" s="1">
        <f>IFERROR(MID(A4977,FIND("{",A4977)+1,FIND("}",A4977)-FIND("{",A4977)-1),"")</f>
        <v/>
      </c>
      <c r="D4977" s="1">
        <f>IF('Raw data'!B4977=0,"",'Raw data'!B4977)</f>
        <v/>
      </c>
      <c r="E4977" s="1">
        <f>IF('Raw data'!C4977=0,"",'Raw data'!C4977)</f>
        <v/>
      </c>
      <c r="F4977" s="1">
        <f>IF('Raw data'!D4977=0,"",'Raw data'!D4977)</f>
        <v/>
      </c>
      <c r="H4977" s="8">
        <f>IFERROR(IF(COUNTIF(E4977:F4977,0)=2,"",IF(COUNTIF(E4977:F4977,0)=1,0,E4977/SUM(E4977:F4977))),"")</f>
        <v/>
      </c>
      <c r="I4977" s="1">
        <f>IFERROR(RANK(H4977,H:H),"")</f>
        <v/>
      </c>
      <c r="K4977" s="1">
        <f>IF(D4977&lt;J$2,1,IF(D4977&lt;J$3,2,IF(D4977&lt;J$4,3,IF(D4977="","",4))))</f>
        <v/>
      </c>
      <c r="M4977" s="1">
        <f>IF(K4977="","",IF(K4977&gt;Figures!B$6-1,"yes","no"))</f>
        <v/>
      </c>
      <c r="N4977" s="8">
        <f>IF(H4977="","",IF(M4977="yes",H4977,0))</f>
        <v/>
      </c>
      <c r="O4977" s="1">
        <f>IFERROR(RANK(N4977,N:N),"")</f>
        <v/>
      </c>
    </row>
    <row r="4978">
      <c r="A4978" s="1">
        <f>IF('Raw data'!A4978="","",'Raw data'!A4978)</f>
        <v/>
      </c>
      <c r="B4978" s="1">
        <f>IFERROR(MID(A4978,1,FIND("{",A4978)-1),A4978)</f>
        <v/>
      </c>
      <c r="C4978" s="1">
        <f>IFERROR(MID(A4978,FIND("{",A4978)+1,FIND("}",A4978)-FIND("{",A4978)-1),"")</f>
        <v/>
      </c>
      <c r="D4978" s="1">
        <f>IF('Raw data'!B4978=0,"",'Raw data'!B4978)</f>
        <v/>
      </c>
      <c r="E4978" s="1">
        <f>IF('Raw data'!C4978=0,"",'Raw data'!C4978)</f>
        <v/>
      </c>
      <c r="F4978" s="1">
        <f>IF('Raw data'!D4978=0,"",'Raw data'!D4978)</f>
        <v/>
      </c>
      <c r="H4978" s="8">
        <f>IFERROR(IF(COUNTIF(E4978:F4978,0)=2,"",IF(COUNTIF(E4978:F4978,0)=1,0,E4978/SUM(E4978:F4978))),"")</f>
        <v/>
      </c>
      <c r="I4978" s="1">
        <f>IFERROR(RANK(H4978,H:H),"")</f>
        <v/>
      </c>
      <c r="K4978" s="1">
        <f>IF(D4978&lt;J$2,1,IF(D4978&lt;J$3,2,IF(D4978&lt;J$4,3,IF(D4978="","",4))))</f>
        <v/>
      </c>
      <c r="M4978" s="1">
        <f>IF(K4978="","",IF(K4978&gt;Figures!B$6-1,"yes","no"))</f>
        <v/>
      </c>
      <c r="N4978" s="8">
        <f>IF(H4978="","",IF(M4978="yes",H4978,0))</f>
        <v/>
      </c>
      <c r="O4978" s="1">
        <f>IFERROR(RANK(N4978,N:N),"")</f>
        <v/>
      </c>
    </row>
    <row r="4979">
      <c r="A4979" s="1">
        <f>IF('Raw data'!A4979="","",'Raw data'!A4979)</f>
        <v/>
      </c>
      <c r="B4979" s="1">
        <f>IFERROR(MID(A4979,1,FIND("{",A4979)-1),A4979)</f>
        <v/>
      </c>
      <c r="C4979" s="1">
        <f>IFERROR(MID(A4979,FIND("{",A4979)+1,FIND("}",A4979)-FIND("{",A4979)-1),"")</f>
        <v/>
      </c>
      <c r="D4979" s="1">
        <f>IF('Raw data'!B4979=0,"",'Raw data'!B4979)</f>
        <v/>
      </c>
      <c r="E4979" s="1">
        <f>IF('Raw data'!C4979=0,"",'Raw data'!C4979)</f>
        <v/>
      </c>
      <c r="F4979" s="1">
        <f>IF('Raw data'!D4979=0,"",'Raw data'!D4979)</f>
        <v/>
      </c>
      <c r="H4979" s="8">
        <f>IFERROR(IF(COUNTIF(E4979:F4979,0)=2,"",IF(COUNTIF(E4979:F4979,0)=1,0,E4979/SUM(E4979:F4979))),"")</f>
        <v/>
      </c>
      <c r="I4979" s="1">
        <f>IFERROR(RANK(H4979,H:H),"")</f>
        <v/>
      </c>
      <c r="K4979" s="1">
        <f>IF(D4979&lt;J$2,1,IF(D4979&lt;J$3,2,IF(D4979&lt;J$4,3,IF(D4979="","",4))))</f>
        <v/>
      </c>
      <c r="M4979" s="1">
        <f>IF(K4979="","",IF(K4979&gt;Figures!B$6-1,"yes","no"))</f>
        <v/>
      </c>
      <c r="N4979" s="8">
        <f>IF(H4979="","",IF(M4979="yes",H4979,0))</f>
        <v/>
      </c>
      <c r="O4979" s="1">
        <f>IFERROR(RANK(N4979,N:N),"")</f>
        <v/>
      </c>
    </row>
    <row r="4980">
      <c r="A4980" s="1">
        <f>IF('Raw data'!A4980="","",'Raw data'!A4980)</f>
        <v/>
      </c>
      <c r="B4980" s="1">
        <f>IFERROR(MID(A4980,1,FIND("{",A4980)-1),A4980)</f>
        <v/>
      </c>
      <c r="C4980" s="1">
        <f>IFERROR(MID(A4980,FIND("{",A4980)+1,FIND("}",A4980)-FIND("{",A4980)-1),"")</f>
        <v/>
      </c>
      <c r="D4980" s="1">
        <f>IF('Raw data'!B4980=0,"",'Raw data'!B4980)</f>
        <v/>
      </c>
      <c r="E4980" s="1">
        <f>IF('Raw data'!C4980=0,"",'Raw data'!C4980)</f>
        <v/>
      </c>
      <c r="F4980" s="1">
        <f>IF('Raw data'!D4980=0,"",'Raw data'!D4980)</f>
        <v/>
      </c>
      <c r="H4980" s="8">
        <f>IFERROR(IF(COUNTIF(E4980:F4980,0)=2,"",IF(COUNTIF(E4980:F4980,0)=1,0,E4980/SUM(E4980:F4980))),"")</f>
        <v/>
      </c>
      <c r="I4980" s="1">
        <f>IFERROR(RANK(H4980,H:H),"")</f>
        <v/>
      </c>
      <c r="K4980" s="1">
        <f>IF(D4980&lt;J$2,1,IF(D4980&lt;J$3,2,IF(D4980&lt;J$4,3,IF(D4980="","",4))))</f>
        <v/>
      </c>
      <c r="M4980" s="1">
        <f>IF(K4980="","",IF(K4980&gt;Figures!B$6-1,"yes","no"))</f>
        <v/>
      </c>
      <c r="N4980" s="8">
        <f>IF(H4980="","",IF(M4980="yes",H4980,0))</f>
        <v/>
      </c>
      <c r="O4980" s="1">
        <f>IFERROR(RANK(N4980,N:N),"")</f>
        <v/>
      </c>
    </row>
    <row r="4981">
      <c r="A4981" s="1">
        <f>IF('Raw data'!A4981="","",'Raw data'!A4981)</f>
        <v/>
      </c>
      <c r="B4981" s="1">
        <f>IFERROR(MID(A4981,1,FIND("{",A4981)-1),A4981)</f>
        <v/>
      </c>
      <c r="C4981" s="1">
        <f>IFERROR(MID(A4981,FIND("{",A4981)+1,FIND("}",A4981)-FIND("{",A4981)-1),"")</f>
        <v/>
      </c>
      <c r="D4981" s="1">
        <f>IF('Raw data'!B4981=0,"",'Raw data'!B4981)</f>
        <v/>
      </c>
      <c r="E4981" s="1">
        <f>IF('Raw data'!C4981=0,"",'Raw data'!C4981)</f>
        <v/>
      </c>
      <c r="F4981" s="1">
        <f>IF('Raw data'!D4981=0,"",'Raw data'!D4981)</f>
        <v/>
      </c>
      <c r="H4981" s="8">
        <f>IFERROR(IF(COUNTIF(E4981:F4981,0)=2,"",IF(COUNTIF(E4981:F4981,0)=1,0,E4981/SUM(E4981:F4981))),"")</f>
        <v/>
      </c>
      <c r="I4981" s="1">
        <f>IFERROR(RANK(H4981,H:H),"")</f>
        <v/>
      </c>
      <c r="K4981" s="1">
        <f>IF(D4981&lt;J$2,1,IF(D4981&lt;J$3,2,IF(D4981&lt;J$4,3,IF(D4981="","",4))))</f>
        <v/>
      </c>
      <c r="M4981" s="1">
        <f>IF(K4981="","",IF(K4981&gt;Figures!B$6-1,"yes","no"))</f>
        <v/>
      </c>
      <c r="N4981" s="8">
        <f>IF(H4981="","",IF(M4981="yes",H4981,0))</f>
        <v/>
      </c>
      <c r="O4981" s="1">
        <f>IFERROR(RANK(N4981,N:N),"")</f>
        <v/>
      </c>
    </row>
    <row r="4982">
      <c r="A4982" s="1">
        <f>IF('Raw data'!A4982="","",'Raw data'!A4982)</f>
        <v/>
      </c>
      <c r="B4982" s="1">
        <f>IFERROR(MID(A4982,1,FIND("{",A4982)-1),A4982)</f>
        <v/>
      </c>
      <c r="C4982" s="1">
        <f>IFERROR(MID(A4982,FIND("{",A4982)+1,FIND("}",A4982)-FIND("{",A4982)-1),"")</f>
        <v/>
      </c>
      <c r="D4982" s="1">
        <f>IF('Raw data'!B4982=0,"",'Raw data'!B4982)</f>
        <v/>
      </c>
      <c r="E4982" s="1">
        <f>IF('Raw data'!C4982=0,"",'Raw data'!C4982)</f>
        <v/>
      </c>
      <c r="F4982" s="1">
        <f>IF('Raw data'!D4982=0,"",'Raw data'!D4982)</f>
        <v/>
      </c>
      <c r="H4982" s="8">
        <f>IFERROR(IF(COUNTIF(E4982:F4982,0)=2,"",IF(COUNTIF(E4982:F4982,0)=1,0,E4982/SUM(E4982:F4982))),"")</f>
        <v/>
      </c>
      <c r="I4982" s="1">
        <f>IFERROR(RANK(H4982,H:H),"")</f>
        <v/>
      </c>
      <c r="K4982" s="1">
        <f>IF(D4982&lt;J$2,1,IF(D4982&lt;J$3,2,IF(D4982&lt;J$4,3,IF(D4982="","",4))))</f>
        <v/>
      </c>
      <c r="M4982" s="1">
        <f>IF(K4982="","",IF(K4982&gt;Figures!B$6-1,"yes","no"))</f>
        <v/>
      </c>
      <c r="N4982" s="8">
        <f>IF(H4982="","",IF(M4982="yes",H4982,0))</f>
        <v/>
      </c>
      <c r="O4982" s="1">
        <f>IFERROR(RANK(N4982,N:N),"")</f>
        <v/>
      </c>
    </row>
    <row r="4983">
      <c r="A4983" s="1">
        <f>IF('Raw data'!A4983="","",'Raw data'!A4983)</f>
        <v/>
      </c>
      <c r="B4983" s="1">
        <f>IFERROR(MID(A4983,1,FIND("{",A4983)-1),A4983)</f>
        <v/>
      </c>
      <c r="C4983" s="1">
        <f>IFERROR(MID(A4983,FIND("{",A4983)+1,FIND("}",A4983)-FIND("{",A4983)-1),"")</f>
        <v/>
      </c>
      <c r="D4983" s="1">
        <f>IF('Raw data'!B4983=0,"",'Raw data'!B4983)</f>
        <v/>
      </c>
      <c r="E4983" s="1">
        <f>IF('Raw data'!C4983=0,"",'Raw data'!C4983)</f>
        <v/>
      </c>
      <c r="F4983" s="1">
        <f>IF('Raw data'!D4983=0,"",'Raw data'!D4983)</f>
        <v/>
      </c>
      <c r="H4983" s="8">
        <f>IFERROR(IF(COUNTIF(E4983:F4983,0)=2,"",IF(COUNTIF(E4983:F4983,0)=1,0,E4983/SUM(E4983:F4983))),"")</f>
        <v/>
      </c>
      <c r="I4983" s="1">
        <f>IFERROR(RANK(H4983,H:H),"")</f>
        <v/>
      </c>
      <c r="K4983" s="1">
        <f>IF(D4983&lt;J$2,1,IF(D4983&lt;J$3,2,IF(D4983&lt;J$4,3,IF(D4983="","",4))))</f>
        <v/>
      </c>
      <c r="M4983" s="1">
        <f>IF(K4983="","",IF(K4983&gt;Figures!B$6-1,"yes","no"))</f>
        <v/>
      </c>
      <c r="N4983" s="8">
        <f>IF(H4983="","",IF(M4983="yes",H4983,0))</f>
        <v/>
      </c>
      <c r="O4983" s="1">
        <f>IFERROR(RANK(N4983,N:N),"")</f>
        <v/>
      </c>
    </row>
    <row r="4984">
      <c r="A4984" s="1">
        <f>IF('Raw data'!A4984="","",'Raw data'!A4984)</f>
        <v/>
      </c>
      <c r="B4984" s="1">
        <f>IFERROR(MID(A4984,1,FIND("{",A4984)-1),A4984)</f>
        <v/>
      </c>
      <c r="C4984" s="1">
        <f>IFERROR(MID(A4984,FIND("{",A4984)+1,FIND("}",A4984)-FIND("{",A4984)-1),"")</f>
        <v/>
      </c>
      <c r="D4984" s="1">
        <f>IF('Raw data'!B4984=0,"",'Raw data'!B4984)</f>
        <v/>
      </c>
      <c r="E4984" s="1">
        <f>IF('Raw data'!C4984=0,"",'Raw data'!C4984)</f>
        <v/>
      </c>
      <c r="F4984" s="1">
        <f>IF('Raw data'!D4984=0,"",'Raw data'!D4984)</f>
        <v/>
      </c>
      <c r="H4984" s="8">
        <f>IFERROR(IF(COUNTIF(E4984:F4984,0)=2,"",IF(COUNTIF(E4984:F4984,0)=1,0,E4984/SUM(E4984:F4984))),"")</f>
        <v/>
      </c>
      <c r="I4984" s="1">
        <f>IFERROR(RANK(H4984,H:H),"")</f>
        <v/>
      </c>
      <c r="K4984" s="1">
        <f>IF(D4984&lt;J$2,1,IF(D4984&lt;J$3,2,IF(D4984&lt;J$4,3,IF(D4984="","",4))))</f>
        <v/>
      </c>
      <c r="M4984" s="1">
        <f>IF(K4984="","",IF(K4984&gt;Figures!B$6-1,"yes","no"))</f>
        <v/>
      </c>
      <c r="N4984" s="8">
        <f>IF(H4984="","",IF(M4984="yes",H4984,0))</f>
        <v/>
      </c>
      <c r="O4984" s="1">
        <f>IFERROR(RANK(N4984,N:N),"")</f>
        <v/>
      </c>
    </row>
    <row r="4985">
      <c r="A4985" s="1">
        <f>IF('Raw data'!A4985="","",'Raw data'!A4985)</f>
        <v/>
      </c>
      <c r="B4985" s="1">
        <f>IFERROR(MID(A4985,1,FIND("{",A4985)-1),A4985)</f>
        <v/>
      </c>
      <c r="C4985" s="1">
        <f>IFERROR(MID(A4985,FIND("{",A4985)+1,FIND("}",A4985)-FIND("{",A4985)-1),"")</f>
        <v/>
      </c>
      <c r="D4985" s="1">
        <f>IF('Raw data'!B4985=0,"",'Raw data'!B4985)</f>
        <v/>
      </c>
      <c r="E4985" s="1">
        <f>IF('Raw data'!C4985=0,"",'Raw data'!C4985)</f>
        <v/>
      </c>
      <c r="F4985" s="1">
        <f>IF('Raw data'!D4985=0,"",'Raw data'!D4985)</f>
        <v/>
      </c>
      <c r="H4985" s="8">
        <f>IFERROR(IF(COUNTIF(E4985:F4985,0)=2,"",IF(COUNTIF(E4985:F4985,0)=1,0,E4985/SUM(E4985:F4985))),"")</f>
        <v/>
      </c>
      <c r="I4985" s="1">
        <f>IFERROR(RANK(H4985,H:H),"")</f>
        <v/>
      </c>
      <c r="K4985" s="1">
        <f>IF(D4985&lt;J$2,1,IF(D4985&lt;J$3,2,IF(D4985&lt;J$4,3,IF(D4985="","",4))))</f>
        <v/>
      </c>
      <c r="M4985" s="1">
        <f>IF(K4985="","",IF(K4985&gt;Figures!B$6-1,"yes","no"))</f>
        <v/>
      </c>
      <c r="N4985" s="8">
        <f>IF(H4985="","",IF(M4985="yes",H4985,0))</f>
        <v/>
      </c>
      <c r="O4985" s="1">
        <f>IFERROR(RANK(N4985,N:N),"")</f>
        <v/>
      </c>
    </row>
    <row r="4986">
      <c r="A4986" s="1">
        <f>IF('Raw data'!A4986="","",'Raw data'!A4986)</f>
        <v/>
      </c>
      <c r="B4986" s="1">
        <f>IFERROR(MID(A4986,1,FIND("{",A4986)-1),A4986)</f>
        <v/>
      </c>
      <c r="C4986" s="1">
        <f>IFERROR(MID(A4986,FIND("{",A4986)+1,FIND("}",A4986)-FIND("{",A4986)-1),"")</f>
        <v/>
      </c>
      <c r="D4986" s="1">
        <f>IF('Raw data'!B4986=0,"",'Raw data'!B4986)</f>
        <v/>
      </c>
      <c r="E4986" s="1">
        <f>IF('Raw data'!C4986=0,"",'Raw data'!C4986)</f>
        <v/>
      </c>
      <c r="F4986" s="1">
        <f>IF('Raw data'!D4986=0,"",'Raw data'!D4986)</f>
        <v/>
      </c>
      <c r="H4986" s="8">
        <f>IFERROR(IF(COUNTIF(E4986:F4986,0)=2,"",IF(COUNTIF(E4986:F4986,0)=1,0,E4986/SUM(E4986:F4986))),"")</f>
        <v/>
      </c>
      <c r="I4986" s="1">
        <f>IFERROR(RANK(H4986,H:H),"")</f>
        <v/>
      </c>
      <c r="K4986" s="1">
        <f>IF(D4986&lt;J$2,1,IF(D4986&lt;J$3,2,IF(D4986&lt;J$4,3,IF(D4986="","",4))))</f>
        <v/>
      </c>
      <c r="M4986" s="1">
        <f>IF(K4986="","",IF(K4986&gt;Figures!B$6-1,"yes","no"))</f>
        <v/>
      </c>
      <c r="N4986" s="8">
        <f>IF(H4986="","",IF(M4986="yes",H4986,0))</f>
        <v/>
      </c>
      <c r="O4986" s="1">
        <f>IFERROR(RANK(N4986,N:N),"")</f>
        <v/>
      </c>
    </row>
    <row r="4987">
      <c r="A4987" s="1">
        <f>IF('Raw data'!A4987="","",'Raw data'!A4987)</f>
        <v/>
      </c>
      <c r="B4987" s="1">
        <f>IFERROR(MID(A4987,1,FIND("{",A4987)-1),A4987)</f>
        <v/>
      </c>
      <c r="C4987" s="1">
        <f>IFERROR(MID(A4987,FIND("{",A4987)+1,FIND("}",A4987)-FIND("{",A4987)-1),"")</f>
        <v/>
      </c>
      <c r="D4987" s="1">
        <f>IF('Raw data'!B4987=0,"",'Raw data'!B4987)</f>
        <v/>
      </c>
      <c r="E4987" s="1">
        <f>IF('Raw data'!C4987=0,"",'Raw data'!C4987)</f>
        <v/>
      </c>
      <c r="F4987" s="1">
        <f>IF('Raw data'!D4987=0,"",'Raw data'!D4987)</f>
        <v/>
      </c>
      <c r="H4987" s="8">
        <f>IFERROR(IF(COUNTIF(E4987:F4987,0)=2,"",IF(COUNTIF(E4987:F4987,0)=1,0,E4987/SUM(E4987:F4987))),"")</f>
        <v/>
      </c>
      <c r="I4987" s="1">
        <f>IFERROR(RANK(H4987,H:H),"")</f>
        <v/>
      </c>
      <c r="K4987" s="1">
        <f>IF(D4987&lt;J$2,1,IF(D4987&lt;J$3,2,IF(D4987&lt;J$4,3,IF(D4987="","",4))))</f>
        <v/>
      </c>
      <c r="M4987" s="1">
        <f>IF(K4987="","",IF(K4987&gt;Figures!B$6-1,"yes","no"))</f>
        <v/>
      </c>
      <c r="N4987" s="8">
        <f>IF(H4987="","",IF(M4987="yes",H4987,0))</f>
        <v/>
      </c>
      <c r="O4987" s="1">
        <f>IFERROR(RANK(N4987,N:N),"")</f>
        <v/>
      </c>
    </row>
    <row r="4988">
      <c r="A4988" s="1">
        <f>IF('Raw data'!A4988="","",'Raw data'!A4988)</f>
        <v/>
      </c>
      <c r="B4988" s="1">
        <f>IFERROR(MID(A4988,1,FIND("{",A4988)-1),A4988)</f>
        <v/>
      </c>
      <c r="C4988" s="1">
        <f>IFERROR(MID(A4988,FIND("{",A4988)+1,FIND("}",A4988)-FIND("{",A4988)-1),"")</f>
        <v/>
      </c>
      <c r="D4988" s="1">
        <f>IF('Raw data'!B4988=0,"",'Raw data'!B4988)</f>
        <v/>
      </c>
      <c r="E4988" s="1">
        <f>IF('Raw data'!C4988=0,"",'Raw data'!C4988)</f>
        <v/>
      </c>
      <c r="F4988" s="1">
        <f>IF('Raw data'!D4988=0,"",'Raw data'!D4988)</f>
        <v/>
      </c>
      <c r="H4988" s="8">
        <f>IFERROR(IF(COUNTIF(E4988:F4988,0)=2,"",IF(COUNTIF(E4988:F4988,0)=1,0,E4988/SUM(E4988:F4988))),"")</f>
        <v/>
      </c>
      <c r="I4988" s="1">
        <f>IFERROR(RANK(H4988,H:H),"")</f>
        <v/>
      </c>
      <c r="K4988" s="1">
        <f>IF(D4988&lt;J$2,1,IF(D4988&lt;J$3,2,IF(D4988&lt;J$4,3,IF(D4988="","",4))))</f>
        <v/>
      </c>
      <c r="M4988" s="1">
        <f>IF(K4988="","",IF(K4988&gt;Figures!B$6-1,"yes","no"))</f>
        <v/>
      </c>
      <c r="N4988" s="8">
        <f>IF(H4988="","",IF(M4988="yes",H4988,0))</f>
        <v/>
      </c>
      <c r="O4988" s="1">
        <f>IFERROR(RANK(N4988,N:N),"")</f>
        <v/>
      </c>
    </row>
    <row r="4989">
      <c r="A4989" s="1">
        <f>IF('Raw data'!A4989="","",'Raw data'!A4989)</f>
        <v/>
      </c>
      <c r="B4989" s="1">
        <f>IFERROR(MID(A4989,1,FIND("{",A4989)-1),A4989)</f>
        <v/>
      </c>
      <c r="C4989" s="1">
        <f>IFERROR(MID(A4989,FIND("{",A4989)+1,FIND("}",A4989)-FIND("{",A4989)-1),"")</f>
        <v/>
      </c>
      <c r="D4989" s="1">
        <f>IF('Raw data'!B4989=0,"",'Raw data'!B4989)</f>
        <v/>
      </c>
      <c r="E4989" s="1">
        <f>IF('Raw data'!C4989=0,"",'Raw data'!C4989)</f>
        <v/>
      </c>
      <c r="F4989" s="1">
        <f>IF('Raw data'!D4989=0,"",'Raw data'!D4989)</f>
        <v/>
      </c>
      <c r="H4989" s="8">
        <f>IFERROR(IF(COUNTIF(E4989:F4989,0)=2,"",IF(COUNTIF(E4989:F4989,0)=1,0,E4989/SUM(E4989:F4989))),"")</f>
        <v/>
      </c>
      <c r="I4989" s="1">
        <f>IFERROR(RANK(H4989,H:H),"")</f>
        <v/>
      </c>
      <c r="K4989" s="1">
        <f>IF(D4989&lt;J$2,1,IF(D4989&lt;J$3,2,IF(D4989&lt;J$4,3,IF(D4989="","",4))))</f>
        <v/>
      </c>
      <c r="M4989" s="1">
        <f>IF(K4989="","",IF(K4989&gt;Figures!B$6-1,"yes","no"))</f>
        <v/>
      </c>
      <c r="N4989" s="8">
        <f>IF(H4989="","",IF(M4989="yes",H4989,0))</f>
        <v/>
      </c>
      <c r="O4989" s="1">
        <f>IFERROR(RANK(N4989,N:N),"")</f>
        <v/>
      </c>
    </row>
    <row r="4990">
      <c r="A4990" s="1">
        <f>IF('Raw data'!A4990="","",'Raw data'!A4990)</f>
        <v/>
      </c>
      <c r="B4990" s="1">
        <f>IFERROR(MID(A4990,1,FIND("{",A4990)-1),A4990)</f>
        <v/>
      </c>
      <c r="C4990" s="1">
        <f>IFERROR(MID(A4990,FIND("{",A4990)+1,FIND("}",A4990)-FIND("{",A4990)-1),"")</f>
        <v/>
      </c>
      <c r="D4990" s="1">
        <f>IF('Raw data'!B4990=0,"",'Raw data'!B4990)</f>
        <v/>
      </c>
      <c r="E4990" s="1">
        <f>IF('Raw data'!C4990=0,"",'Raw data'!C4990)</f>
        <v/>
      </c>
      <c r="F4990" s="1">
        <f>IF('Raw data'!D4990=0,"",'Raw data'!D4990)</f>
        <v/>
      </c>
      <c r="H4990" s="8">
        <f>IFERROR(IF(COUNTIF(E4990:F4990,0)=2,"",IF(COUNTIF(E4990:F4990,0)=1,0,E4990/SUM(E4990:F4990))),"")</f>
        <v/>
      </c>
      <c r="I4990" s="1">
        <f>IFERROR(RANK(H4990,H:H),"")</f>
        <v/>
      </c>
      <c r="K4990" s="1">
        <f>IF(D4990&lt;J$2,1,IF(D4990&lt;J$3,2,IF(D4990&lt;J$4,3,IF(D4990="","",4))))</f>
        <v/>
      </c>
      <c r="M4990" s="1">
        <f>IF(K4990="","",IF(K4990&gt;Figures!B$6-1,"yes","no"))</f>
        <v/>
      </c>
      <c r="N4990" s="8">
        <f>IF(H4990="","",IF(M4990="yes",H4990,0))</f>
        <v/>
      </c>
      <c r="O4990" s="1">
        <f>IFERROR(RANK(N4990,N:N),"")</f>
        <v/>
      </c>
    </row>
    <row r="4991">
      <c r="A4991" s="1">
        <f>IF('Raw data'!A4991="","",'Raw data'!A4991)</f>
        <v/>
      </c>
      <c r="B4991" s="1">
        <f>IFERROR(MID(A4991,1,FIND("{",A4991)-1),A4991)</f>
        <v/>
      </c>
      <c r="C4991" s="1">
        <f>IFERROR(MID(A4991,FIND("{",A4991)+1,FIND("}",A4991)-FIND("{",A4991)-1),"")</f>
        <v/>
      </c>
      <c r="D4991" s="1">
        <f>IF('Raw data'!B4991=0,"",'Raw data'!B4991)</f>
        <v/>
      </c>
      <c r="E4991" s="1">
        <f>IF('Raw data'!C4991=0,"",'Raw data'!C4991)</f>
        <v/>
      </c>
      <c r="F4991" s="1">
        <f>IF('Raw data'!D4991=0,"",'Raw data'!D4991)</f>
        <v/>
      </c>
      <c r="H4991" s="8">
        <f>IFERROR(IF(COUNTIF(E4991:F4991,0)=2,"",IF(COUNTIF(E4991:F4991,0)=1,0,E4991/SUM(E4991:F4991))),"")</f>
        <v/>
      </c>
      <c r="I4991" s="1">
        <f>IFERROR(RANK(H4991,H:H),"")</f>
        <v/>
      </c>
      <c r="K4991" s="1">
        <f>IF(D4991&lt;J$2,1,IF(D4991&lt;J$3,2,IF(D4991&lt;J$4,3,IF(D4991="","",4))))</f>
        <v/>
      </c>
      <c r="M4991" s="1">
        <f>IF(K4991="","",IF(K4991&gt;Figures!B$6-1,"yes","no"))</f>
        <v/>
      </c>
      <c r="N4991" s="8">
        <f>IF(H4991="","",IF(M4991="yes",H4991,0))</f>
        <v/>
      </c>
      <c r="O4991" s="1">
        <f>IFERROR(RANK(N4991,N:N),"")</f>
        <v/>
      </c>
    </row>
    <row r="4992">
      <c r="A4992" s="1">
        <f>IF('Raw data'!A4992="","",'Raw data'!A4992)</f>
        <v/>
      </c>
      <c r="B4992" s="1">
        <f>IFERROR(MID(A4992,1,FIND("{",A4992)-1),A4992)</f>
        <v/>
      </c>
      <c r="C4992" s="1">
        <f>IFERROR(MID(A4992,FIND("{",A4992)+1,FIND("}",A4992)-FIND("{",A4992)-1),"")</f>
        <v/>
      </c>
      <c r="D4992" s="1">
        <f>IF('Raw data'!B4992=0,"",'Raw data'!B4992)</f>
        <v/>
      </c>
      <c r="E4992" s="1">
        <f>IF('Raw data'!C4992=0,"",'Raw data'!C4992)</f>
        <v/>
      </c>
      <c r="F4992" s="1">
        <f>IF('Raw data'!D4992=0,"",'Raw data'!D4992)</f>
        <v/>
      </c>
      <c r="H4992" s="8">
        <f>IFERROR(IF(COUNTIF(E4992:F4992,0)=2,"",IF(COUNTIF(E4992:F4992,0)=1,0,E4992/SUM(E4992:F4992))),"")</f>
        <v/>
      </c>
      <c r="I4992" s="1">
        <f>IFERROR(RANK(H4992,H:H),"")</f>
        <v/>
      </c>
      <c r="K4992" s="1">
        <f>IF(D4992&lt;J$2,1,IF(D4992&lt;J$3,2,IF(D4992&lt;J$4,3,IF(D4992="","",4))))</f>
        <v/>
      </c>
      <c r="M4992" s="1">
        <f>IF(K4992="","",IF(K4992&gt;Figures!B$6-1,"yes","no"))</f>
        <v/>
      </c>
      <c r="N4992" s="8">
        <f>IF(H4992="","",IF(M4992="yes",H4992,0))</f>
        <v/>
      </c>
      <c r="O4992" s="1">
        <f>IFERROR(RANK(N4992,N:N),"")</f>
        <v/>
      </c>
    </row>
    <row r="4993">
      <c r="A4993" s="1">
        <f>IF('Raw data'!A4993="","",'Raw data'!A4993)</f>
        <v/>
      </c>
      <c r="B4993" s="1">
        <f>IFERROR(MID(A4993,1,FIND("{",A4993)-1),A4993)</f>
        <v/>
      </c>
      <c r="C4993" s="1">
        <f>IFERROR(MID(A4993,FIND("{",A4993)+1,FIND("}",A4993)-FIND("{",A4993)-1),"")</f>
        <v/>
      </c>
      <c r="D4993" s="1">
        <f>IF('Raw data'!B4993=0,"",'Raw data'!B4993)</f>
        <v/>
      </c>
      <c r="E4993" s="1">
        <f>IF('Raw data'!C4993=0,"",'Raw data'!C4993)</f>
        <v/>
      </c>
      <c r="F4993" s="1">
        <f>IF('Raw data'!D4993=0,"",'Raw data'!D4993)</f>
        <v/>
      </c>
      <c r="H4993" s="8">
        <f>IFERROR(IF(COUNTIF(E4993:F4993,0)=2,"",IF(COUNTIF(E4993:F4993,0)=1,0,E4993/SUM(E4993:F4993))),"")</f>
        <v/>
      </c>
      <c r="I4993" s="1">
        <f>IFERROR(RANK(H4993,H:H),"")</f>
        <v/>
      </c>
      <c r="K4993" s="1">
        <f>IF(D4993&lt;J$2,1,IF(D4993&lt;J$3,2,IF(D4993&lt;J$4,3,IF(D4993="","",4))))</f>
        <v/>
      </c>
      <c r="M4993" s="1">
        <f>IF(K4993="","",IF(K4993&gt;Figures!B$6-1,"yes","no"))</f>
        <v/>
      </c>
      <c r="N4993" s="8">
        <f>IF(H4993="","",IF(M4993="yes",H4993,0))</f>
        <v/>
      </c>
      <c r="O4993" s="1">
        <f>IFERROR(RANK(N4993,N:N),"")</f>
        <v/>
      </c>
    </row>
    <row r="4994">
      <c r="A4994" s="1">
        <f>IF('Raw data'!A4994="","",'Raw data'!A4994)</f>
        <v/>
      </c>
      <c r="B4994" s="1">
        <f>IFERROR(MID(A4994,1,FIND("{",A4994)-1),A4994)</f>
        <v/>
      </c>
      <c r="C4994" s="1">
        <f>IFERROR(MID(A4994,FIND("{",A4994)+1,FIND("}",A4994)-FIND("{",A4994)-1),"")</f>
        <v/>
      </c>
      <c r="D4994" s="1">
        <f>IF('Raw data'!B4994=0,"",'Raw data'!B4994)</f>
        <v/>
      </c>
      <c r="E4994" s="1">
        <f>IF('Raw data'!C4994=0,"",'Raw data'!C4994)</f>
        <v/>
      </c>
      <c r="F4994" s="1">
        <f>IF('Raw data'!D4994=0,"",'Raw data'!D4994)</f>
        <v/>
      </c>
      <c r="H4994" s="8">
        <f>IFERROR(IF(COUNTIF(E4994:F4994,0)=2,"",IF(COUNTIF(E4994:F4994,0)=1,0,E4994/SUM(E4994:F4994))),"")</f>
        <v/>
      </c>
      <c r="I4994" s="1">
        <f>IFERROR(RANK(H4994,H:H),"")</f>
        <v/>
      </c>
      <c r="K4994" s="1">
        <f>IF(D4994&lt;J$2,1,IF(D4994&lt;J$3,2,IF(D4994&lt;J$4,3,IF(D4994="","",4))))</f>
        <v/>
      </c>
      <c r="M4994" s="1">
        <f>IF(K4994="","",IF(K4994&gt;Figures!B$6-1,"yes","no"))</f>
        <v/>
      </c>
      <c r="N4994" s="8">
        <f>IF(H4994="","",IF(M4994="yes",H4994,0))</f>
        <v/>
      </c>
      <c r="O4994" s="1">
        <f>IFERROR(RANK(N4994,N:N),"")</f>
        <v/>
      </c>
    </row>
    <row r="4995">
      <c r="A4995" s="1">
        <f>IF('Raw data'!A4995="","",'Raw data'!A4995)</f>
        <v/>
      </c>
      <c r="B4995" s="1">
        <f>IFERROR(MID(A4995,1,FIND("{",A4995)-1),A4995)</f>
        <v/>
      </c>
      <c r="C4995" s="1">
        <f>IFERROR(MID(A4995,FIND("{",A4995)+1,FIND("}",A4995)-FIND("{",A4995)-1),"")</f>
        <v/>
      </c>
      <c r="D4995" s="1">
        <f>IF('Raw data'!B4995=0,"",'Raw data'!B4995)</f>
        <v/>
      </c>
      <c r="E4995" s="1">
        <f>IF('Raw data'!C4995=0,"",'Raw data'!C4995)</f>
        <v/>
      </c>
      <c r="F4995" s="1">
        <f>IF('Raw data'!D4995=0,"",'Raw data'!D4995)</f>
        <v/>
      </c>
      <c r="H4995" s="8">
        <f>IFERROR(IF(COUNTIF(E4995:F4995,0)=2,"",IF(COUNTIF(E4995:F4995,0)=1,0,E4995/SUM(E4995:F4995))),"")</f>
        <v/>
      </c>
      <c r="I4995" s="1">
        <f>IFERROR(RANK(H4995,H:H),"")</f>
        <v/>
      </c>
      <c r="K4995" s="1">
        <f>IF(D4995&lt;J$2,1,IF(D4995&lt;J$3,2,IF(D4995&lt;J$4,3,IF(D4995="","",4))))</f>
        <v/>
      </c>
      <c r="M4995" s="1">
        <f>IF(K4995="","",IF(K4995&gt;Figures!B$6-1,"yes","no"))</f>
        <v/>
      </c>
      <c r="N4995" s="8">
        <f>IF(H4995="","",IF(M4995="yes",H4995,0))</f>
        <v/>
      </c>
      <c r="O4995" s="1">
        <f>IFERROR(RANK(N4995,N:N),"")</f>
        <v/>
      </c>
    </row>
    <row r="4996">
      <c r="A4996" s="1">
        <f>IF('Raw data'!A4996="","",'Raw data'!A4996)</f>
        <v/>
      </c>
      <c r="B4996" s="1">
        <f>IFERROR(MID(A4996,1,FIND("{",A4996)-1),A4996)</f>
        <v/>
      </c>
      <c r="C4996" s="1">
        <f>IFERROR(MID(A4996,FIND("{",A4996)+1,FIND("}",A4996)-FIND("{",A4996)-1),"")</f>
        <v/>
      </c>
      <c r="D4996" s="1">
        <f>IF('Raw data'!B4996=0,"",'Raw data'!B4996)</f>
        <v/>
      </c>
      <c r="E4996" s="1">
        <f>IF('Raw data'!C4996=0,"",'Raw data'!C4996)</f>
        <v/>
      </c>
      <c r="F4996" s="1">
        <f>IF('Raw data'!D4996=0,"",'Raw data'!D4996)</f>
        <v/>
      </c>
      <c r="H4996" s="8">
        <f>IFERROR(IF(COUNTIF(E4996:F4996,0)=2,"",IF(COUNTIF(E4996:F4996,0)=1,0,E4996/SUM(E4996:F4996))),"")</f>
        <v/>
      </c>
      <c r="I4996" s="1">
        <f>IFERROR(RANK(H4996,H:H),"")</f>
        <v/>
      </c>
      <c r="K4996" s="1">
        <f>IF(D4996&lt;J$2,1,IF(D4996&lt;J$3,2,IF(D4996&lt;J$4,3,IF(D4996="","",4))))</f>
        <v/>
      </c>
      <c r="M4996" s="1">
        <f>IF(K4996="","",IF(K4996&gt;Figures!B$6-1,"yes","no"))</f>
        <v/>
      </c>
      <c r="N4996" s="8">
        <f>IF(H4996="","",IF(M4996="yes",H4996,0))</f>
        <v/>
      </c>
      <c r="O4996" s="1">
        <f>IFERROR(RANK(N4996,N:N),"")</f>
        <v/>
      </c>
    </row>
    <row r="4997">
      <c r="A4997" s="1">
        <f>IF('Raw data'!A4997="","",'Raw data'!A4997)</f>
        <v/>
      </c>
      <c r="B4997" s="1">
        <f>IFERROR(MID(A4997,1,FIND("{",A4997)-1),A4997)</f>
        <v/>
      </c>
      <c r="C4997" s="1">
        <f>IFERROR(MID(A4997,FIND("{",A4997)+1,FIND("}",A4997)-FIND("{",A4997)-1),"")</f>
        <v/>
      </c>
      <c r="D4997" s="1">
        <f>IF('Raw data'!B4997=0,"",'Raw data'!B4997)</f>
        <v/>
      </c>
      <c r="E4997" s="1">
        <f>IF('Raw data'!C4997=0,"",'Raw data'!C4997)</f>
        <v/>
      </c>
      <c r="F4997" s="1">
        <f>IF('Raw data'!D4997=0,"",'Raw data'!D4997)</f>
        <v/>
      </c>
      <c r="H4997" s="8">
        <f>IFERROR(IF(COUNTIF(E4997:F4997,0)=2,"",IF(COUNTIF(E4997:F4997,0)=1,0,E4997/SUM(E4997:F4997))),"")</f>
        <v/>
      </c>
      <c r="I4997" s="1">
        <f>IFERROR(RANK(H4997,H:H),"")</f>
        <v/>
      </c>
      <c r="K4997" s="1">
        <f>IF(D4997&lt;J$2,1,IF(D4997&lt;J$3,2,IF(D4997&lt;J$4,3,IF(D4997="","",4))))</f>
        <v/>
      </c>
      <c r="M4997" s="1">
        <f>IF(K4997="","",IF(K4997&gt;Figures!B$6-1,"yes","no"))</f>
        <v/>
      </c>
      <c r="N4997" s="8">
        <f>IF(H4997="","",IF(M4997="yes",H4997,0))</f>
        <v/>
      </c>
      <c r="O4997" s="1">
        <f>IFERROR(RANK(N4997,N:N),"")</f>
        <v/>
      </c>
    </row>
    <row r="4998">
      <c r="A4998" s="1">
        <f>IF('Raw data'!A4998="","",'Raw data'!A4998)</f>
        <v/>
      </c>
      <c r="B4998" s="1">
        <f>IFERROR(MID(A4998,1,FIND("{",A4998)-1),A4998)</f>
        <v/>
      </c>
      <c r="C4998" s="1">
        <f>IFERROR(MID(A4998,FIND("{",A4998)+1,FIND("}",A4998)-FIND("{",A4998)-1),"")</f>
        <v/>
      </c>
      <c r="D4998" s="1">
        <f>IF('Raw data'!B4998=0,"",'Raw data'!B4998)</f>
        <v/>
      </c>
      <c r="E4998" s="1">
        <f>IF('Raw data'!C4998=0,"",'Raw data'!C4998)</f>
        <v/>
      </c>
      <c r="F4998" s="1">
        <f>IF('Raw data'!D4998=0,"",'Raw data'!D4998)</f>
        <v/>
      </c>
      <c r="H4998" s="8">
        <f>IFERROR(IF(COUNTIF(E4998:F4998,0)=2,"",IF(COUNTIF(E4998:F4998,0)=1,0,E4998/SUM(E4998:F4998))),"")</f>
        <v/>
      </c>
      <c r="I4998" s="1">
        <f>IFERROR(RANK(H4998,H:H),"")</f>
        <v/>
      </c>
      <c r="K4998" s="1">
        <f>IF(D4998&lt;J$2,1,IF(D4998&lt;J$3,2,IF(D4998&lt;J$4,3,IF(D4998="","",4))))</f>
        <v/>
      </c>
      <c r="M4998" s="1">
        <f>IF(K4998="","",IF(K4998&gt;Figures!B$6-1,"yes","no"))</f>
        <v/>
      </c>
      <c r="N4998" s="8">
        <f>IF(H4998="","",IF(M4998="yes",H4998,0))</f>
        <v/>
      </c>
      <c r="O4998" s="1">
        <f>IFERROR(RANK(N4998,N:N),"")</f>
        <v/>
      </c>
    </row>
    <row r="4999">
      <c r="A4999" s="1">
        <f>IF('Raw data'!A4999="","",'Raw data'!A4999)</f>
        <v/>
      </c>
      <c r="B4999" s="1">
        <f>IFERROR(MID(A4999,1,FIND("{",A4999)-1),A4999)</f>
        <v/>
      </c>
      <c r="C4999" s="1">
        <f>IFERROR(MID(A4999,FIND("{",A4999)+1,FIND("}",A4999)-FIND("{",A4999)-1),"")</f>
        <v/>
      </c>
      <c r="D4999" s="1">
        <f>IF('Raw data'!B4999=0,"",'Raw data'!B4999)</f>
        <v/>
      </c>
      <c r="E4999" s="1">
        <f>IF('Raw data'!C4999=0,"",'Raw data'!C4999)</f>
        <v/>
      </c>
      <c r="F4999" s="1">
        <f>IF('Raw data'!D4999=0,"",'Raw data'!D4999)</f>
        <v/>
      </c>
      <c r="H4999" s="8">
        <f>IFERROR(IF(COUNTIF(E4999:F4999,0)=2,"",IF(COUNTIF(E4999:F4999,0)=1,0,E4999/SUM(E4999:F4999))),"")</f>
        <v/>
      </c>
      <c r="I4999" s="1">
        <f>IFERROR(RANK(H4999,H:H),"")</f>
        <v/>
      </c>
      <c r="K4999" s="1">
        <f>IF(D4999&lt;J$2,1,IF(D4999&lt;J$3,2,IF(D4999&lt;J$4,3,IF(D4999="","",4))))</f>
        <v/>
      </c>
      <c r="M4999" s="1">
        <f>IF(K4999="","",IF(K4999&gt;Figures!B$6-1,"yes","no"))</f>
        <v/>
      </c>
      <c r="N4999" s="8">
        <f>IF(H4999="","",IF(M4999="yes",H4999,0))</f>
        <v/>
      </c>
      <c r="O4999" s="1">
        <f>IFERROR(RANK(N4999,N:N),"")</f>
        <v/>
      </c>
    </row>
    <row r="5000">
      <c r="A5000" s="1">
        <f>IF('Raw data'!A5000="","",'Raw data'!A5000)</f>
        <v/>
      </c>
      <c r="B5000" s="1">
        <f>IFERROR(MID(A5000,1,FIND("{",A5000)-1),A5000)</f>
        <v/>
      </c>
      <c r="C5000" s="1">
        <f>IFERROR(MID(A5000,FIND("{",A5000)+1,FIND("}",A5000)-FIND("{",A5000)-1),"")</f>
        <v/>
      </c>
      <c r="D5000" s="1">
        <f>IF('Raw data'!B5000=0,"",'Raw data'!B5000)</f>
        <v/>
      </c>
      <c r="E5000" s="1">
        <f>IF('Raw data'!C5000=0,"",'Raw data'!C5000)</f>
        <v/>
      </c>
      <c r="F5000" s="1">
        <f>IF('Raw data'!D5000=0,"",'Raw data'!D5000)</f>
        <v/>
      </c>
      <c r="H5000" s="8">
        <f>IFERROR(IF(COUNTIF(E5000:F5000,0)=2,"",IF(COUNTIF(E5000:F5000,0)=1,0,E5000/SUM(E5000:F5000))),"")</f>
        <v/>
      </c>
      <c r="I5000" s="1">
        <f>IFERROR(RANK(H5000,H:H),"")</f>
        <v/>
      </c>
      <c r="K5000" s="1">
        <f>IF(D5000&lt;J$2,1,IF(D5000&lt;J$3,2,IF(D5000&lt;J$4,3,IF(D5000="","",4))))</f>
        <v/>
      </c>
      <c r="M5000" s="1">
        <f>IF(K5000="","",IF(K5000&gt;Figures!B$6-1,"yes","no"))</f>
        <v/>
      </c>
      <c r="N5000" s="8">
        <f>IF(H5000="","",IF(M5000="yes",H5000,0))</f>
        <v/>
      </c>
      <c r="O5000" s="1">
        <f>IFERROR(RANK(N5000,N:N),"")</f>
        <v/>
      </c>
    </row>
    <row r="5001">
      <c r="A5001" s="1">
        <f>IF('Raw data'!A5001="","",'Raw data'!A5001)</f>
        <v/>
      </c>
      <c r="B5001" s="1">
        <f>IFERROR(MID(A5001,1,FIND("{",A5001)-1),A5001)</f>
        <v/>
      </c>
      <c r="C5001" s="1">
        <f>IFERROR(MID(A5001,FIND("{",A5001)+1,FIND("}",A5001)-FIND("{",A5001)-1),"")</f>
        <v/>
      </c>
      <c r="D5001" s="1">
        <f>IF('Raw data'!B5001=0,"",'Raw data'!B5001)</f>
        <v/>
      </c>
      <c r="E5001" s="1">
        <f>IF('Raw data'!C5001=0,"",'Raw data'!C5001)</f>
        <v/>
      </c>
      <c r="F5001" s="1">
        <f>IF('Raw data'!D5001=0,"",'Raw data'!D5001)</f>
        <v/>
      </c>
      <c r="H5001" s="8">
        <f>IFERROR(IF(COUNTIF(E5001:F5001,0)=2,"",IF(COUNTIF(E5001:F5001,0)=1,0,E5001/SUM(E5001:F5001))),"")</f>
        <v/>
      </c>
      <c r="I5001" s="1">
        <f>IFERROR(RANK(H5001,H:H),"")</f>
        <v/>
      </c>
      <c r="K5001" s="1">
        <f>IF(D5001&lt;J$2,1,IF(D5001&lt;J$3,2,IF(D5001&lt;J$4,3,IF(D5001="","",4))))</f>
        <v/>
      </c>
      <c r="M5001" s="1">
        <f>IF(K5001="","",IF(K5001&gt;Figures!B$6-1,"yes","no"))</f>
        <v/>
      </c>
      <c r="N5001" s="8">
        <f>IF(H5001="","",IF(M5001="yes",H5001,0))</f>
        <v/>
      </c>
      <c r="O5001" s="1">
        <f>IFERROR(RANK(N5001,N:N),"")</f>
        <v/>
      </c>
    </row>
    <row r="5002">
      <c r="A5002" s="1">
        <f>IF('Raw data'!A5002="","",'Raw data'!A5002)</f>
        <v/>
      </c>
      <c r="B5002" s="1">
        <f>IFERROR(MID(A5002,1,FIND("{",A5002)-1),A5002)</f>
        <v/>
      </c>
      <c r="C5002" s="1">
        <f>IFERROR(MID(A5002,FIND("{",A5002)+1,FIND("}",A5002)-FIND("{",A5002)-1),"")</f>
        <v/>
      </c>
      <c r="D5002" s="1">
        <f>IF('Raw data'!B5002=0,"",'Raw data'!B5002)</f>
        <v/>
      </c>
      <c r="E5002" s="1">
        <f>IF('Raw data'!C5002=0,"",'Raw data'!C5002)</f>
        <v/>
      </c>
      <c r="F5002" s="1">
        <f>IF('Raw data'!D5002=0,"",'Raw data'!D5002)</f>
        <v/>
      </c>
      <c r="H5002" s="8">
        <f>IFERROR(IF(COUNTIF(E5002:F5002,0)=2,"",IF(COUNTIF(E5002:F5002,0)=1,0,E5002/SUM(E5002:F5002))),"")</f>
        <v/>
      </c>
      <c r="I5002" s="1">
        <f>IFERROR(RANK(H5002,H:H),"")</f>
        <v/>
      </c>
      <c r="K5002" s="1">
        <f>IF(D5002&lt;J$2,1,IF(D5002&lt;J$3,2,IF(D5002&lt;J$4,3,IF(D5002="","",4))))</f>
        <v/>
      </c>
      <c r="M5002" s="1">
        <f>IF(K5002="","",IF(K5002&gt;Figures!B$6-1,"yes","no"))</f>
        <v/>
      </c>
      <c r="N5002" s="8">
        <f>IF(H5002="","",IF(M5002="yes",H5002,0))</f>
        <v/>
      </c>
      <c r="O5002" s="1">
        <f>IFERROR(RANK(N5002,N:N),"")</f>
        <v/>
      </c>
    </row>
    <row r="5003">
      <c r="A5003" s="1">
        <f>IF('Raw data'!A5003="","",'Raw data'!A5003)</f>
        <v/>
      </c>
      <c r="B5003" s="1">
        <f>IFERROR(MID(A5003,1,FIND("{",A5003)-1),A5003)</f>
        <v/>
      </c>
      <c r="C5003" s="1">
        <f>IFERROR(MID(A5003,FIND("{",A5003)+1,FIND("}",A5003)-FIND("{",A5003)-1),"")</f>
        <v/>
      </c>
      <c r="D5003" s="1">
        <f>IF('Raw data'!B5003=0,"",'Raw data'!B5003)</f>
        <v/>
      </c>
      <c r="E5003" s="1">
        <f>IF('Raw data'!C5003=0,"",'Raw data'!C5003)</f>
        <v/>
      </c>
      <c r="F5003" s="1">
        <f>IF('Raw data'!D5003=0,"",'Raw data'!D5003)</f>
        <v/>
      </c>
      <c r="H5003" s="8">
        <f>IFERROR(IF(COUNTIF(E5003:F5003,0)=2,"",IF(COUNTIF(E5003:F5003,0)=1,0,E5003/SUM(E5003:F5003))),"")</f>
        <v/>
      </c>
      <c r="I5003" s="1">
        <f>IFERROR(RANK(H5003,H:H),"")</f>
        <v/>
      </c>
      <c r="K5003" s="1">
        <f>IF(D5003&lt;J$2,1,IF(D5003&lt;J$3,2,IF(D5003&lt;J$4,3,IF(D5003="","",4))))</f>
        <v/>
      </c>
      <c r="M5003" s="1">
        <f>IF(K5003="","",IF(K5003&gt;Figures!B$6-1,"yes","no"))</f>
        <v/>
      </c>
      <c r="N5003" s="8">
        <f>IF(H5003="","",IF(M5003="yes",H5003,0))</f>
        <v/>
      </c>
      <c r="O5003" s="1">
        <f>IFERROR(RANK(N5003,N:N),"")</f>
        <v/>
      </c>
    </row>
    <row r="5004">
      <c r="A5004" s="1">
        <f>IF('Raw data'!A5004="","",'Raw data'!A5004)</f>
        <v/>
      </c>
      <c r="B5004" s="1">
        <f>IFERROR(MID(A5004,1,FIND("{",A5004)-1),A5004)</f>
        <v/>
      </c>
      <c r="C5004" s="1">
        <f>IFERROR(MID(A5004,FIND("{",A5004)+1,FIND("}",A5004)-FIND("{",A5004)-1),"")</f>
        <v/>
      </c>
      <c r="D5004" s="1">
        <f>IF('Raw data'!B5004=0,"",'Raw data'!B5004)</f>
        <v/>
      </c>
      <c r="E5004" s="1">
        <f>IF('Raw data'!C5004=0,"",'Raw data'!C5004)</f>
        <v/>
      </c>
      <c r="F5004" s="1">
        <f>IF('Raw data'!D5004=0,"",'Raw data'!D5004)</f>
        <v/>
      </c>
      <c r="H5004" s="8">
        <f>IFERROR(IF(COUNTIF(E5004:F5004,0)=2,"",IF(COUNTIF(E5004:F5004,0)=1,0,E5004/SUM(E5004:F5004))),"")</f>
        <v/>
      </c>
      <c r="I5004" s="1">
        <f>IFERROR(RANK(H5004,H:H),"")</f>
        <v/>
      </c>
      <c r="K5004" s="1">
        <f>IF(D5004&lt;J$2,1,IF(D5004&lt;J$3,2,IF(D5004&lt;J$4,3,IF(D5004="","",4))))</f>
        <v/>
      </c>
      <c r="M5004" s="1">
        <f>IF(K5004="","",IF(K5004&gt;Figures!B$6-1,"yes","no"))</f>
        <v/>
      </c>
      <c r="N5004" s="8">
        <f>IF(H5004="","",IF(M5004="yes",H5004,0))</f>
        <v/>
      </c>
      <c r="O5004" s="1">
        <f>IFERROR(RANK(N5004,N:N),"")</f>
        <v/>
      </c>
    </row>
    <row r="5005">
      <c r="A5005" s="1">
        <f>IF('Raw data'!A5005="","",'Raw data'!A5005)</f>
        <v/>
      </c>
      <c r="B5005" s="1">
        <f>IFERROR(MID(A5005,1,FIND("{",A5005)-1),A5005)</f>
        <v/>
      </c>
      <c r="C5005" s="1">
        <f>IFERROR(MID(A5005,FIND("{",A5005)+1,FIND("}",A5005)-FIND("{",A5005)-1),"")</f>
        <v/>
      </c>
      <c r="D5005" s="1">
        <f>IF('Raw data'!B5005=0,"",'Raw data'!B5005)</f>
        <v/>
      </c>
      <c r="E5005" s="1">
        <f>IF('Raw data'!C5005=0,"",'Raw data'!C5005)</f>
        <v/>
      </c>
      <c r="F5005" s="1">
        <f>IF('Raw data'!D5005=0,"",'Raw data'!D5005)</f>
        <v/>
      </c>
      <c r="H5005" s="8">
        <f>IFERROR(IF(COUNTIF(E5005:F5005,0)=2,"",IF(COUNTIF(E5005:F5005,0)=1,0,E5005/SUM(E5005:F5005))),"")</f>
        <v/>
      </c>
      <c r="I5005" s="1">
        <f>IFERROR(RANK(H5005,H:H),"")</f>
        <v/>
      </c>
      <c r="K5005" s="1">
        <f>IF(D5005&lt;J$2,1,IF(D5005&lt;J$3,2,IF(D5005&lt;J$4,3,IF(D5005="","",4))))</f>
        <v/>
      </c>
      <c r="M5005" s="1">
        <f>IF(K5005="","",IF(K5005&gt;Figures!B$6-1,"yes","no"))</f>
        <v/>
      </c>
      <c r="N5005" s="8">
        <f>IF(H5005="","",IF(M5005="yes",H5005,0))</f>
        <v/>
      </c>
      <c r="O5005" s="1">
        <f>IFERROR(RANK(N5005,N:N),"")</f>
        <v/>
      </c>
    </row>
    <row r="5006">
      <c r="A5006" s="1">
        <f>IF('Raw data'!A5006="","",'Raw data'!A5006)</f>
        <v/>
      </c>
      <c r="B5006" s="1">
        <f>IFERROR(MID(A5006,1,FIND("{",A5006)-1),A5006)</f>
        <v/>
      </c>
      <c r="C5006" s="1">
        <f>IFERROR(MID(A5006,FIND("{",A5006)+1,FIND("}",A5006)-FIND("{",A5006)-1),"")</f>
        <v/>
      </c>
      <c r="D5006" s="1">
        <f>IF('Raw data'!B5006=0,"",'Raw data'!B5006)</f>
        <v/>
      </c>
      <c r="E5006" s="1">
        <f>IF('Raw data'!C5006=0,"",'Raw data'!C5006)</f>
        <v/>
      </c>
      <c r="F5006" s="1">
        <f>IF('Raw data'!D5006=0,"",'Raw data'!D5006)</f>
        <v/>
      </c>
      <c r="H5006" s="8">
        <f>IFERROR(IF(COUNTIF(E5006:F5006,0)=2,"",IF(COUNTIF(E5006:F5006,0)=1,0,E5006/SUM(E5006:F5006))),"")</f>
        <v/>
      </c>
      <c r="I5006" s="1">
        <f>IFERROR(RANK(H5006,H:H),"")</f>
        <v/>
      </c>
      <c r="K5006" s="1">
        <f>IF(D5006&lt;J$2,1,IF(D5006&lt;J$3,2,IF(D5006&lt;J$4,3,IF(D5006="","",4))))</f>
        <v/>
      </c>
      <c r="M5006" s="1">
        <f>IF(K5006="","",IF(K5006&gt;Figures!B$6-1,"yes","no"))</f>
        <v/>
      </c>
      <c r="N5006" s="8">
        <f>IF(H5006="","",IF(M5006="yes",H5006,0))</f>
        <v/>
      </c>
      <c r="O5006" s="1">
        <f>IFERROR(RANK(N5006,N:N),"")</f>
        <v/>
      </c>
    </row>
    <row r="5007">
      <c r="A5007" s="1">
        <f>IF('Raw data'!A5007="","",'Raw data'!A5007)</f>
        <v/>
      </c>
      <c r="B5007" s="1">
        <f>IFERROR(MID(A5007,1,FIND("{",A5007)-1),A5007)</f>
        <v/>
      </c>
      <c r="C5007" s="1">
        <f>IFERROR(MID(A5007,FIND("{",A5007)+1,FIND("}",A5007)-FIND("{",A5007)-1),"")</f>
        <v/>
      </c>
      <c r="D5007" s="1">
        <f>IF('Raw data'!B5007=0,"",'Raw data'!B5007)</f>
        <v/>
      </c>
      <c r="E5007" s="1">
        <f>IF('Raw data'!C5007=0,"",'Raw data'!C5007)</f>
        <v/>
      </c>
      <c r="F5007" s="1">
        <f>IF('Raw data'!D5007=0,"",'Raw data'!D5007)</f>
        <v/>
      </c>
      <c r="H5007" s="8">
        <f>IFERROR(IF(COUNTIF(E5007:F5007,0)=2,"",IF(COUNTIF(E5007:F5007,0)=1,0,E5007/SUM(E5007:F5007))),"")</f>
        <v/>
      </c>
      <c r="I5007" s="1">
        <f>IFERROR(RANK(H5007,H:H),"")</f>
        <v/>
      </c>
      <c r="K5007" s="1">
        <f>IF(D5007&lt;J$2,1,IF(D5007&lt;J$3,2,IF(D5007&lt;J$4,3,IF(D5007="","",4))))</f>
        <v/>
      </c>
      <c r="M5007" s="1">
        <f>IF(K5007="","",IF(K5007&gt;Figures!B$6-1,"yes","no"))</f>
        <v/>
      </c>
      <c r="N5007" s="8">
        <f>IF(H5007="","",IF(M5007="yes",H5007,0))</f>
        <v/>
      </c>
      <c r="O5007" s="1">
        <f>IFERROR(RANK(N5007,N:N),"")</f>
        <v/>
      </c>
    </row>
    <row r="5008">
      <c r="A5008" s="1">
        <f>IF('Raw data'!A5008="","",'Raw data'!A5008)</f>
        <v/>
      </c>
      <c r="B5008" s="1">
        <f>IFERROR(MID(A5008,1,FIND("{",A5008)-1),A5008)</f>
        <v/>
      </c>
      <c r="C5008" s="1">
        <f>IFERROR(MID(A5008,FIND("{",A5008)+1,FIND("}",A5008)-FIND("{",A5008)-1),"")</f>
        <v/>
      </c>
      <c r="D5008" s="1">
        <f>IF('Raw data'!B5008=0,"",'Raw data'!B5008)</f>
        <v/>
      </c>
      <c r="E5008" s="1">
        <f>IF('Raw data'!C5008=0,"",'Raw data'!C5008)</f>
        <v/>
      </c>
      <c r="F5008" s="1">
        <f>IF('Raw data'!D5008=0,"",'Raw data'!D5008)</f>
        <v/>
      </c>
      <c r="H5008" s="8">
        <f>IFERROR(IF(COUNTIF(E5008:F5008,0)=2,"",IF(COUNTIF(E5008:F5008,0)=1,0,E5008/SUM(E5008:F5008))),"")</f>
        <v/>
      </c>
      <c r="I5008" s="1">
        <f>IFERROR(RANK(H5008,H:H),"")</f>
        <v/>
      </c>
      <c r="K5008" s="1">
        <f>IF(D5008&lt;J$2,1,IF(D5008&lt;J$3,2,IF(D5008&lt;J$4,3,IF(D5008="","",4))))</f>
        <v/>
      </c>
      <c r="M5008" s="1">
        <f>IF(K5008="","",IF(K5008&gt;Figures!B$6-1,"yes","no"))</f>
        <v/>
      </c>
      <c r="N5008" s="8">
        <f>IF(H5008="","",IF(M5008="yes",H5008,0))</f>
        <v/>
      </c>
      <c r="O5008" s="1">
        <f>IFERROR(RANK(N5008,N:N),"")</f>
        <v/>
      </c>
    </row>
    <row r="5009">
      <c r="A5009" s="1">
        <f>IF('Raw data'!A5009="","",'Raw data'!A5009)</f>
        <v/>
      </c>
      <c r="B5009" s="1">
        <f>IFERROR(MID(A5009,1,FIND("{",A5009)-1),A5009)</f>
        <v/>
      </c>
      <c r="C5009" s="1">
        <f>IFERROR(MID(A5009,FIND("{",A5009)+1,FIND("}",A5009)-FIND("{",A5009)-1),"")</f>
        <v/>
      </c>
      <c r="D5009" s="1">
        <f>IF('Raw data'!B5009=0,"",'Raw data'!B5009)</f>
        <v/>
      </c>
      <c r="E5009" s="1">
        <f>IF('Raw data'!C5009=0,"",'Raw data'!C5009)</f>
        <v/>
      </c>
      <c r="F5009" s="1">
        <f>IF('Raw data'!D5009=0,"",'Raw data'!D5009)</f>
        <v/>
      </c>
      <c r="H5009" s="8">
        <f>IFERROR(IF(COUNTIF(E5009:F5009,0)=2,"",IF(COUNTIF(E5009:F5009,0)=1,0,E5009/SUM(E5009:F5009))),"")</f>
        <v/>
      </c>
      <c r="I5009" s="1">
        <f>IFERROR(RANK(H5009,H:H),"")</f>
        <v/>
      </c>
      <c r="K5009" s="1">
        <f>IF(D5009&lt;J$2,1,IF(D5009&lt;J$3,2,IF(D5009&lt;J$4,3,IF(D5009="","",4))))</f>
        <v/>
      </c>
      <c r="M5009" s="1">
        <f>IF(K5009="","",IF(K5009&gt;Figures!B$6-1,"yes","no"))</f>
        <v/>
      </c>
      <c r="N5009" s="8">
        <f>IF(H5009="","",IF(M5009="yes",H5009,0))</f>
        <v/>
      </c>
      <c r="O5009" s="1">
        <f>IFERROR(RANK(N5009,N:N),"")</f>
        <v/>
      </c>
    </row>
    <row r="5010">
      <c r="A5010" s="1">
        <f>IF('Raw data'!A5010="","",'Raw data'!A5010)</f>
        <v/>
      </c>
      <c r="B5010" s="1">
        <f>IFERROR(MID(A5010,1,FIND("{",A5010)-1),A5010)</f>
        <v/>
      </c>
      <c r="C5010" s="1">
        <f>IFERROR(MID(A5010,FIND("{",A5010)+1,FIND("}",A5010)-FIND("{",A5010)-1),"")</f>
        <v/>
      </c>
      <c r="D5010" s="1">
        <f>IF('Raw data'!B5010=0,"",'Raw data'!B5010)</f>
        <v/>
      </c>
      <c r="E5010" s="1">
        <f>IF('Raw data'!C5010=0,"",'Raw data'!C5010)</f>
        <v/>
      </c>
      <c r="F5010" s="1">
        <f>IF('Raw data'!D5010=0,"",'Raw data'!D5010)</f>
        <v/>
      </c>
      <c r="H5010" s="8">
        <f>IFERROR(IF(COUNTIF(E5010:F5010,0)=2,"",IF(COUNTIF(E5010:F5010,0)=1,0,E5010/SUM(E5010:F5010))),"")</f>
        <v/>
      </c>
      <c r="I5010" s="1">
        <f>IFERROR(RANK(H5010,H:H),"")</f>
        <v/>
      </c>
      <c r="K5010" s="1">
        <f>IF(D5010&lt;J$2,1,IF(D5010&lt;J$3,2,IF(D5010&lt;J$4,3,IF(D5010="","",4))))</f>
        <v/>
      </c>
      <c r="M5010" s="1">
        <f>IF(K5010="","",IF(K5010&gt;Figures!B$6-1,"yes","no"))</f>
        <v/>
      </c>
      <c r="N5010" s="8">
        <f>IF(H5010="","",IF(M5010="yes",H5010,0))</f>
        <v/>
      </c>
      <c r="O5010" s="1">
        <f>IFERROR(RANK(N5010,N:N),"")</f>
        <v/>
      </c>
    </row>
    <row r="5011">
      <c r="A5011" s="1">
        <f>IF('Raw data'!A5011="","",'Raw data'!A5011)</f>
        <v/>
      </c>
      <c r="B5011" s="1">
        <f>IFERROR(MID(A5011,1,FIND("{",A5011)-1),A5011)</f>
        <v/>
      </c>
      <c r="C5011" s="1">
        <f>IFERROR(MID(A5011,FIND("{",A5011)+1,FIND("}",A5011)-FIND("{",A5011)-1),"")</f>
        <v/>
      </c>
      <c r="D5011" s="1">
        <f>IF('Raw data'!B5011=0,"",'Raw data'!B5011)</f>
        <v/>
      </c>
      <c r="E5011" s="1">
        <f>IF('Raw data'!C5011=0,"",'Raw data'!C5011)</f>
        <v/>
      </c>
      <c r="F5011" s="1">
        <f>IF('Raw data'!D5011=0,"",'Raw data'!D5011)</f>
        <v/>
      </c>
      <c r="H5011" s="8">
        <f>IFERROR(IF(COUNTIF(E5011:F5011,0)=2,"",IF(COUNTIF(E5011:F5011,0)=1,0,E5011/SUM(E5011:F5011))),"")</f>
        <v/>
      </c>
      <c r="I5011" s="1">
        <f>IFERROR(RANK(H5011,H:H),"")</f>
        <v/>
      </c>
      <c r="K5011" s="1">
        <f>IF(D5011&lt;J$2,1,IF(D5011&lt;J$3,2,IF(D5011&lt;J$4,3,IF(D5011="","",4))))</f>
        <v/>
      </c>
      <c r="M5011" s="1">
        <f>IF(K5011="","",IF(K5011&gt;Figures!B$6-1,"yes","no"))</f>
        <v/>
      </c>
      <c r="N5011" s="8">
        <f>IF(H5011="","",IF(M5011="yes",H5011,0))</f>
        <v/>
      </c>
      <c r="O5011" s="1">
        <f>IFERROR(RANK(N5011,N:N),"")</f>
        <v/>
      </c>
    </row>
    <row r="5012">
      <c r="A5012" s="1">
        <f>IF('Raw data'!A5012="","",'Raw data'!A5012)</f>
        <v/>
      </c>
      <c r="B5012" s="1">
        <f>IFERROR(MID(A5012,1,FIND("{",A5012)-1),A5012)</f>
        <v/>
      </c>
      <c r="C5012" s="1">
        <f>IFERROR(MID(A5012,FIND("{",A5012)+1,FIND("}",A5012)-FIND("{",A5012)-1),"")</f>
        <v/>
      </c>
      <c r="D5012" s="1">
        <f>IF('Raw data'!B5012=0,"",'Raw data'!B5012)</f>
        <v/>
      </c>
      <c r="E5012" s="1">
        <f>IF('Raw data'!C5012=0,"",'Raw data'!C5012)</f>
        <v/>
      </c>
      <c r="F5012" s="1">
        <f>IF('Raw data'!D5012=0,"",'Raw data'!D5012)</f>
        <v/>
      </c>
      <c r="H5012" s="8">
        <f>IFERROR(IF(COUNTIF(E5012:F5012,0)=2,"",IF(COUNTIF(E5012:F5012,0)=1,0,E5012/SUM(E5012:F5012))),"")</f>
        <v/>
      </c>
      <c r="I5012" s="1">
        <f>IFERROR(RANK(H5012,H:H),"")</f>
        <v/>
      </c>
      <c r="K5012" s="1">
        <f>IF(D5012&lt;J$2,1,IF(D5012&lt;J$3,2,IF(D5012&lt;J$4,3,IF(D5012="","",4))))</f>
        <v/>
      </c>
      <c r="M5012" s="1">
        <f>IF(K5012="","",IF(K5012&gt;Figures!B$6-1,"yes","no"))</f>
        <v/>
      </c>
      <c r="N5012" s="8">
        <f>IF(H5012="","",IF(M5012="yes",H5012,0))</f>
        <v/>
      </c>
      <c r="O5012" s="1">
        <f>IFERROR(RANK(N5012,N:N),"")</f>
        <v/>
      </c>
    </row>
    <row r="5013">
      <c r="A5013" s="1">
        <f>IF('Raw data'!A5013="","",'Raw data'!A5013)</f>
        <v/>
      </c>
      <c r="B5013" s="1">
        <f>IFERROR(MID(A5013,1,FIND("{",A5013)-1),A5013)</f>
        <v/>
      </c>
      <c r="C5013" s="1">
        <f>IFERROR(MID(A5013,FIND("{",A5013)+1,FIND("}",A5013)-FIND("{",A5013)-1),"")</f>
        <v/>
      </c>
      <c r="D5013" s="1">
        <f>IF('Raw data'!B5013=0,"",'Raw data'!B5013)</f>
        <v/>
      </c>
      <c r="E5013" s="1">
        <f>IF('Raw data'!C5013=0,"",'Raw data'!C5013)</f>
        <v/>
      </c>
      <c r="F5013" s="1">
        <f>IF('Raw data'!D5013=0,"",'Raw data'!D5013)</f>
        <v/>
      </c>
      <c r="H5013" s="8">
        <f>IFERROR(IF(COUNTIF(E5013:F5013,0)=2,"",IF(COUNTIF(E5013:F5013,0)=1,0,E5013/SUM(E5013:F5013))),"")</f>
        <v/>
      </c>
      <c r="I5013" s="1">
        <f>IFERROR(RANK(H5013,H:H),"")</f>
        <v/>
      </c>
      <c r="K5013" s="1">
        <f>IF(D5013&lt;J$2,1,IF(D5013&lt;J$3,2,IF(D5013&lt;J$4,3,IF(D5013="","",4))))</f>
        <v/>
      </c>
      <c r="M5013" s="1">
        <f>IF(K5013="","",IF(K5013&gt;Figures!B$6-1,"yes","no"))</f>
        <v/>
      </c>
      <c r="N5013" s="8">
        <f>IF(H5013="","",IF(M5013="yes",H5013,0))</f>
        <v/>
      </c>
      <c r="O5013" s="1">
        <f>IFERROR(RANK(N5013,N:N),"")</f>
        <v/>
      </c>
    </row>
    <row r="5014">
      <c r="A5014" s="1">
        <f>IF('Raw data'!A5014="","",'Raw data'!A5014)</f>
        <v/>
      </c>
      <c r="B5014" s="1">
        <f>IFERROR(MID(A5014,1,FIND("{",A5014)-1),A5014)</f>
        <v/>
      </c>
      <c r="C5014" s="1">
        <f>IFERROR(MID(A5014,FIND("{",A5014)+1,FIND("}",A5014)-FIND("{",A5014)-1),"")</f>
        <v/>
      </c>
      <c r="D5014" s="1">
        <f>IF('Raw data'!B5014=0,"",'Raw data'!B5014)</f>
        <v/>
      </c>
      <c r="E5014" s="1">
        <f>IF('Raw data'!C5014=0,"",'Raw data'!C5014)</f>
        <v/>
      </c>
      <c r="F5014" s="1">
        <f>IF('Raw data'!D5014=0,"",'Raw data'!D5014)</f>
        <v/>
      </c>
      <c r="H5014" s="8">
        <f>IFERROR(IF(COUNTIF(E5014:F5014,0)=2,"",IF(COUNTIF(E5014:F5014,0)=1,0,E5014/SUM(E5014:F5014))),"")</f>
        <v/>
      </c>
      <c r="I5014" s="1">
        <f>IFERROR(RANK(H5014,H:H),"")</f>
        <v/>
      </c>
      <c r="K5014" s="1">
        <f>IF(D5014&lt;J$2,1,IF(D5014&lt;J$3,2,IF(D5014&lt;J$4,3,IF(D5014="","",4))))</f>
        <v/>
      </c>
      <c r="M5014" s="1">
        <f>IF(K5014="","",IF(K5014&gt;Figures!B$6-1,"yes","no"))</f>
        <v/>
      </c>
      <c r="N5014" s="8">
        <f>IF(H5014="","",IF(M5014="yes",H5014,0))</f>
        <v/>
      </c>
      <c r="O5014" s="1">
        <f>IFERROR(RANK(N5014,N:N),"")</f>
        <v/>
      </c>
    </row>
    <row r="5015">
      <c r="A5015" s="1">
        <f>IF('Raw data'!A5015="","",'Raw data'!A5015)</f>
        <v/>
      </c>
      <c r="B5015" s="1">
        <f>IFERROR(MID(A5015,1,FIND("{",A5015)-1),A5015)</f>
        <v/>
      </c>
      <c r="C5015" s="1">
        <f>IFERROR(MID(A5015,FIND("{",A5015)+1,FIND("}",A5015)-FIND("{",A5015)-1),"")</f>
        <v/>
      </c>
      <c r="D5015" s="1">
        <f>IF('Raw data'!B5015=0,"",'Raw data'!B5015)</f>
        <v/>
      </c>
      <c r="E5015" s="1">
        <f>IF('Raw data'!C5015=0,"",'Raw data'!C5015)</f>
        <v/>
      </c>
      <c r="F5015" s="1">
        <f>IF('Raw data'!D5015=0,"",'Raw data'!D5015)</f>
        <v/>
      </c>
      <c r="H5015" s="8">
        <f>IFERROR(IF(COUNTIF(E5015:F5015,0)=2,"",IF(COUNTIF(E5015:F5015,0)=1,0,E5015/SUM(E5015:F5015))),"")</f>
        <v/>
      </c>
      <c r="I5015" s="1">
        <f>IFERROR(RANK(H5015,H:H),"")</f>
        <v/>
      </c>
      <c r="K5015" s="1">
        <f>IF(D5015&lt;J$2,1,IF(D5015&lt;J$3,2,IF(D5015&lt;J$4,3,IF(D5015="","",4))))</f>
        <v/>
      </c>
      <c r="M5015" s="1">
        <f>IF(K5015="","",IF(K5015&gt;Figures!B$6-1,"yes","no"))</f>
        <v/>
      </c>
      <c r="N5015" s="8">
        <f>IF(H5015="","",IF(M5015="yes",H5015,0))</f>
        <v/>
      </c>
      <c r="O5015" s="1">
        <f>IFERROR(RANK(N5015,N:N),"")</f>
        <v/>
      </c>
    </row>
    <row r="5016">
      <c r="A5016" s="1">
        <f>IF('Raw data'!A5016="","",'Raw data'!A5016)</f>
        <v/>
      </c>
      <c r="B5016" s="1">
        <f>IFERROR(MID(A5016,1,FIND("{",A5016)-1),A5016)</f>
        <v/>
      </c>
      <c r="C5016" s="1">
        <f>IFERROR(MID(A5016,FIND("{",A5016)+1,FIND("}",A5016)-FIND("{",A5016)-1),"")</f>
        <v/>
      </c>
      <c r="D5016" s="1">
        <f>IF('Raw data'!B5016=0,"",'Raw data'!B5016)</f>
        <v/>
      </c>
      <c r="E5016" s="1">
        <f>IF('Raw data'!C5016=0,"",'Raw data'!C5016)</f>
        <v/>
      </c>
      <c r="F5016" s="1">
        <f>IF('Raw data'!D5016=0,"",'Raw data'!D5016)</f>
        <v/>
      </c>
      <c r="H5016" s="8">
        <f>IFERROR(IF(COUNTIF(E5016:F5016,0)=2,"",IF(COUNTIF(E5016:F5016,0)=1,0,E5016/SUM(E5016:F5016))),"")</f>
        <v/>
      </c>
      <c r="I5016" s="1">
        <f>IFERROR(RANK(H5016,H:H),"")</f>
        <v/>
      </c>
      <c r="K5016" s="1">
        <f>IF(D5016&lt;J$2,1,IF(D5016&lt;J$3,2,IF(D5016&lt;J$4,3,IF(D5016="","",4))))</f>
        <v/>
      </c>
      <c r="M5016" s="1">
        <f>IF(K5016="","",IF(K5016&gt;Figures!B$6-1,"yes","no"))</f>
        <v/>
      </c>
      <c r="N5016" s="8">
        <f>IF(H5016="","",IF(M5016="yes",H5016,0))</f>
        <v/>
      </c>
      <c r="O5016" s="1">
        <f>IFERROR(RANK(N5016,N:N),"")</f>
        <v/>
      </c>
    </row>
    <row r="5017">
      <c r="A5017" s="1">
        <f>IF('Raw data'!A5017="","",'Raw data'!A5017)</f>
        <v/>
      </c>
      <c r="B5017" s="1">
        <f>IFERROR(MID(A5017,1,FIND("{",A5017)-1),A5017)</f>
        <v/>
      </c>
      <c r="C5017" s="1">
        <f>IFERROR(MID(A5017,FIND("{",A5017)+1,FIND("}",A5017)-FIND("{",A5017)-1),"")</f>
        <v/>
      </c>
      <c r="D5017" s="1">
        <f>IF('Raw data'!B5017=0,"",'Raw data'!B5017)</f>
        <v/>
      </c>
      <c r="E5017" s="1">
        <f>IF('Raw data'!C5017=0,"",'Raw data'!C5017)</f>
        <v/>
      </c>
      <c r="F5017" s="1">
        <f>IF('Raw data'!D5017=0,"",'Raw data'!D5017)</f>
        <v/>
      </c>
      <c r="H5017" s="8">
        <f>IFERROR(IF(COUNTIF(E5017:F5017,0)=2,"",IF(COUNTIF(E5017:F5017,0)=1,0,E5017/SUM(E5017:F5017))),"")</f>
        <v/>
      </c>
      <c r="I5017" s="1">
        <f>IFERROR(RANK(H5017,H:H),"")</f>
        <v/>
      </c>
      <c r="K5017" s="1">
        <f>IF(D5017&lt;J$2,1,IF(D5017&lt;J$3,2,IF(D5017&lt;J$4,3,IF(D5017="","",4))))</f>
        <v/>
      </c>
      <c r="M5017" s="1">
        <f>IF(K5017="","",IF(K5017&gt;Figures!B$6-1,"yes","no"))</f>
        <v/>
      </c>
      <c r="N5017" s="8">
        <f>IF(H5017="","",IF(M5017="yes",H5017,0))</f>
        <v/>
      </c>
      <c r="O5017" s="1">
        <f>IFERROR(RANK(N5017,N:N),"")</f>
        <v/>
      </c>
    </row>
    <row r="5018">
      <c r="A5018" s="1">
        <f>IF('Raw data'!A5018="","",'Raw data'!A5018)</f>
        <v/>
      </c>
      <c r="B5018" s="1">
        <f>IFERROR(MID(A5018,1,FIND("{",A5018)-1),A5018)</f>
        <v/>
      </c>
      <c r="C5018" s="1">
        <f>IFERROR(MID(A5018,FIND("{",A5018)+1,FIND("}",A5018)-FIND("{",A5018)-1),"")</f>
        <v/>
      </c>
      <c r="D5018" s="1">
        <f>IF('Raw data'!B5018=0,"",'Raw data'!B5018)</f>
        <v/>
      </c>
      <c r="E5018" s="1">
        <f>IF('Raw data'!C5018=0,"",'Raw data'!C5018)</f>
        <v/>
      </c>
      <c r="F5018" s="1">
        <f>IF('Raw data'!D5018=0,"",'Raw data'!D5018)</f>
        <v/>
      </c>
      <c r="H5018" s="8">
        <f>IFERROR(IF(COUNTIF(E5018:F5018,0)=2,"",IF(COUNTIF(E5018:F5018,0)=1,0,E5018/SUM(E5018:F5018))),"")</f>
        <v/>
      </c>
      <c r="I5018" s="1">
        <f>IFERROR(RANK(H5018,H:H),"")</f>
        <v/>
      </c>
      <c r="K5018" s="1">
        <f>IF(D5018&lt;J$2,1,IF(D5018&lt;J$3,2,IF(D5018&lt;J$4,3,IF(D5018="","",4))))</f>
        <v/>
      </c>
      <c r="M5018" s="1">
        <f>IF(K5018="","",IF(K5018&gt;Figures!B$6-1,"yes","no"))</f>
        <v/>
      </c>
      <c r="N5018" s="8">
        <f>IF(H5018="","",IF(M5018="yes",H5018,0))</f>
        <v/>
      </c>
      <c r="O5018" s="1">
        <f>IFERROR(RANK(N5018,N:N),"")</f>
        <v/>
      </c>
    </row>
    <row r="5019">
      <c r="A5019" s="1">
        <f>IF('Raw data'!A5019="","",'Raw data'!A5019)</f>
        <v/>
      </c>
      <c r="B5019" s="1">
        <f>IFERROR(MID(A5019,1,FIND("{",A5019)-1),A5019)</f>
        <v/>
      </c>
      <c r="C5019" s="1">
        <f>IFERROR(MID(A5019,FIND("{",A5019)+1,FIND("}",A5019)-FIND("{",A5019)-1),"")</f>
        <v/>
      </c>
      <c r="D5019" s="1">
        <f>IF('Raw data'!B5019=0,"",'Raw data'!B5019)</f>
        <v/>
      </c>
      <c r="E5019" s="1">
        <f>IF('Raw data'!C5019=0,"",'Raw data'!C5019)</f>
        <v/>
      </c>
      <c r="F5019" s="1">
        <f>IF('Raw data'!D5019=0,"",'Raw data'!D5019)</f>
        <v/>
      </c>
      <c r="H5019" s="8">
        <f>IFERROR(IF(COUNTIF(E5019:F5019,0)=2,"",IF(COUNTIF(E5019:F5019,0)=1,0,E5019/SUM(E5019:F5019))),"")</f>
        <v/>
      </c>
      <c r="I5019" s="1">
        <f>IFERROR(RANK(H5019,H:H),"")</f>
        <v/>
      </c>
      <c r="K5019" s="1">
        <f>IF(D5019&lt;J$2,1,IF(D5019&lt;J$3,2,IF(D5019&lt;J$4,3,IF(D5019="","",4))))</f>
        <v/>
      </c>
      <c r="M5019" s="1">
        <f>IF(K5019="","",IF(K5019&gt;Figures!B$6-1,"yes","no"))</f>
        <v/>
      </c>
      <c r="N5019" s="8">
        <f>IF(H5019="","",IF(M5019="yes",H5019,0))</f>
        <v/>
      </c>
      <c r="O5019" s="1">
        <f>IFERROR(RANK(N5019,N:N),"")</f>
        <v/>
      </c>
    </row>
    <row r="5020">
      <c r="A5020" s="1">
        <f>IF('Raw data'!A5020="","",'Raw data'!A5020)</f>
        <v/>
      </c>
      <c r="B5020" s="1">
        <f>IFERROR(MID(A5020,1,FIND("{",A5020)-1),A5020)</f>
        <v/>
      </c>
      <c r="C5020" s="1">
        <f>IFERROR(MID(A5020,FIND("{",A5020)+1,FIND("}",A5020)-FIND("{",A5020)-1),"")</f>
        <v/>
      </c>
      <c r="D5020" s="1">
        <f>IF('Raw data'!B5020=0,"",'Raw data'!B5020)</f>
        <v/>
      </c>
      <c r="E5020" s="1">
        <f>IF('Raw data'!C5020=0,"",'Raw data'!C5020)</f>
        <v/>
      </c>
      <c r="F5020" s="1">
        <f>IF('Raw data'!D5020=0,"",'Raw data'!D5020)</f>
        <v/>
      </c>
      <c r="H5020" s="8">
        <f>IFERROR(IF(COUNTIF(E5020:F5020,0)=2,"",IF(COUNTIF(E5020:F5020,0)=1,0,E5020/SUM(E5020:F5020))),"")</f>
        <v/>
      </c>
      <c r="I5020" s="1">
        <f>IFERROR(RANK(H5020,H:H),"")</f>
        <v/>
      </c>
      <c r="K5020" s="1">
        <f>IF(D5020&lt;J$2,1,IF(D5020&lt;J$3,2,IF(D5020&lt;J$4,3,IF(D5020="","",4))))</f>
        <v/>
      </c>
      <c r="M5020" s="1">
        <f>IF(K5020="","",IF(K5020&gt;Figures!B$6-1,"yes","no"))</f>
        <v/>
      </c>
      <c r="N5020" s="8">
        <f>IF(H5020="","",IF(M5020="yes",H5020,0))</f>
        <v/>
      </c>
      <c r="O5020" s="1">
        <f>IFERROR(RANK(N5020,N:N),"")</f>
        <v/>
      </c>
    </row>
    <row r="5021">
      <c r="A5021" s="1">
        <f>IF('Raw data'!A5021="","",'Raw data'!A5021)</f>
        <v/>
      </c>
      <c r="B5021" s="1">
        <f>IFERROR(MID(A5021,1,FIND("{",A5021)-1),A5021)</f>
        <v/>
      </c>
      <c r="C5021" s="1">
        <f>IFERROR(MID(A5021,FIND("{",A5021)+1,FIND("}",A5021)-FIND("{",A5021)-1),"")</f>
        <v/>
      </c>
      <c r="D5021" s="1">
        <f>IF('Raw data'!B5021=0,"",'Raw data'!B5021)</f>
        <v/>
      </c>
      <c r="E5021" s="1">
        <f>IF('Raw data'!C5021=0,"",'Raw data'!C5021)</f>
        <v/>
      </c>
      <c r="F5021" s="1">
        <f>IF('Raw data'!D5021=0,"",'Raw data'!D5021)</f>
        <v/>
      </c>
      <c r="H5021" s="8">
        <f>IFERROR(IF(COUNTIF(E5021:F5021,0)=2,"",IF(COUNTIF(E5021:F5021,0)=1,0,E5021/SUM(E5021:F5021))),"")</f>
        <v/>
      </c>
      <c r="I5021" s="1">
        <f>IFERROR(RANK(H5021,H:H),"")</f>
        <v/>
      </c>
      <c r="K5021" s="1">
        <f>IF(D5021&lt;J$2,1,IF(D5021&lt;J$3,2,IF(D5021&lt;J$4,3,IF(D5021="","",4))))</f>
        <v/>
      </c>
      <c r="M5021" s="1">
        <f>IF(K5021="","",IF(K5021&gt;Figures!B$6-1,"yes","no"))</f>
        <v/>
      </c>
      <c r="N5021" s="8">
        <f>IF(H5021="","",IF(M5021="yes",H5021,0))</f>
        <v/>
      </c>
      <c r="O5021" s="1">
        <f>IFERROR(RANK(N5021,N:N),"")</f>
        <v/>
      </c>
    </row>
    <row r="5022">
      <c r="A5022" s="1">
        <f>IF('Raw data'!A5022="","",'Raw data'!A5022)</f>
        <v/>
      </c>
      <c r="B5022" s="1">
        <f>IFERROR(MID(A5022,1,FIND("{",A5022)-1),A5022)</f>
        <v/>
      </c>
      <c r="C5022" s="1">
        <f>IFERROR(MID(A5022,FIND("{",A5022)+1,FIND("}",A5022)-FIND("{",A5022)-1),"")</f>
        <v/>
      </c>
      <c r="D5022" s="1">
        <f>IF('Raw data'!B5022=0,"",'Raw data'!B5022)</f>
        <v/>
      </c>
      <c r="E5022" s="1">
        <f>IF('Raw data'!C5022=0,"",'Raw data'!C5022)</f>
        <v/>
      </c>
      <c r="F5022" s="1">
        <f>IF('Raw data'!D5022=0,"",'Raw data'!D5022)</f>
        <v/>
      </c>
      <c r="H5022" s="8">
        <f>IFERROR(IF(COUNTIF(E5022:F5022,0)=2,"",IF(COUNTIF(E5022:F5022,0)=1,0,E5022/SUM(E5022:F5022))),"")</f>
        <v/>
      </c>
      <c r="I5022" s="1">
        <f>IFERROR(RANK(H5022,H:H),"")</f>
        <v/>
      </c>
      <c r="K5022" s="1">
        <f>IF(D5022&lt;J$2,1,IF(D5022&lt;J$3,2,IF(D5022&lt;J$4,3,IF(D5022="","",4))))</f>
        <v/>
      </c>
      <c r="M5022" s="1">
        <f>IF(K5022="","",IF(K5022&gt;Figures!B$6-1,"yes","no"))</f>
        <v/>
      </c>
      <c r="N5022" s="8">
        <f>IF(H5022="","",IF(M5022="yes",H5022,0))</f>
        <v/>
      </c>
      <c r="O5022" s="1">
        <f>IFERROR(RANK(N5022,N:N),"")</f>
        <v/>
      </c>
    </row>
    <row r="5023">
      <c r="A5023" s="1">
        <f>IF('Raw data'!A5023="","",'Raw data'!A5023)</f>
        <v/>
      </c>
      <c r="B5023" s="1">
        <f>IFERROR(MID(A5023,1,FIND("{",A5023)-1),A5023)</f>
        <v/>
      </c>
      <c r="C5023" s="1">
        <f>IFERROR(MID(A5023,FIND("{",A5023)+1,FIND("}",A5023)-FIND("{",A5023)-1),"")</f>
        <v/>
      </c>
      <c r="D5023" s="1">
        <f>IF('Raw data'!B5023=0,"",'Raw data'!B5023)</f>
        <v/>
      </c>
      <c r="E5023" s="1">
        <f>IF('Raw data'!C5023=0,"",'Raw data'!C5023)</f>
        <v/>
      </c>
      <c r="F5023" s="1">
        <f>IF('Raw data'!D5023=0,"",'Raw data'!D5023)</f>
        <v/>
      </c>
      <c r="H5023" s="8">
        <f>IFERROR(IF(COUNTIF(E5023:F5023,0)=2,"",IF(COUNTIF(E5023:F5023,0)=1,0,E5023/SUM(E5023:F5023))),"")</f>
        <v/>
      </c>
      <c r="I5023" s="1">
        <f>IFERROR(RANK(H5023,H:H),"")</f>
        <v/>
      </c>
      <c r="K5023" s="1">
        <f>IF(D5023&lt;J$2,1,IF(D5023&lt;J$3,2,IF(D5023&lt;J$4,3,IF(D5023="","",4))))</f>
        <v/>
      </c>
      <c r="M5023" s="1">
        <f>IF(K5023="","",IF(K5023&gt;Figures!B$6-1,"yes","no"))</f>
        <v/>
      </c>
      <c r="N5023" s="8">
        <f>IF(H5023="","",IF(M5023="yes",H5023,0))</f>
        <v/>
      </c>
      <c r="O5023" s="1">
        <f>IFERROR(RANK(N5023,N:N),"")</f>
        <v/>
      </c>
    </row>
    <row r="5024">
      <c r="A5024" s="1">
        <f>IF('Raw data'!A5024="","",'Raw data'!A5024)</f>
        <v/>
      </c>
      <c r="B5024" s="1">
        <f>IFERROR(MID(A5024,1,FIND("{",A5024)-1),A5024)</f>
        <v/>
      </c>
      <c r="C5024" s="1">
        <f>IFERROR(MID(A5024,FIND("{",A5024)+1,FIND("}",A5024)-FIND("{",A5024)-1),"")</f>
        <v/>
      </c>
      <c r="D5024" s="1">
        <f>IF('Raw data'!B5024=0,"",'Raw data'!B5024)</f>
        <v/>
      </c>
      <c r="E5024" s="1">
        <f>IF('Raw data'!C5024=0,"",'Raw data'!C5024)</f>
        <v/>
      </c>
      <c r="F5024" s="1">
        <f>IF('Raw data'!D5024=0,"",'Raw data'!D5024)</f>
        <v/>
      </c>
      <c r="H5024" s="8">
        <f>IFERROR(IF(COUNTIF(E5024:F5024,0)=2,"",IF(COUNTIF(E5024:F5024,0)=1,0,E5024/SUM(E5024:F5024))),"")</f>
        <v/>
      </c>
      <c r="I5024" s="1">
        <f>IFERROR(RANK(H5024,H:H),"")</f>
        <v/>
      </c>
      <c r="K5024" s="1">
        <f>IF(D5024&lt;J$2,1,IF(D5024&lt;J$3,2,IF(D5024&lt;J$4,3,IF(D5024="","",4))))</f>
        <v/>
      </c>
      <c r="M5024" s="1">
        <f>IF(K5024="","",IF(K5024&gt;Figures!B$6-1,"yes","no"))</f>
        <v/>
      </c>
      <c r="N5024" s="8">
        <f>IF(H5024="","",IF(M5024="yes",H5024,0))</f>
        <v/>
      </c>
      <c r="O5024" s="1">
        <f>IFERROR(RANK(N5024,N:N),"")</f>
        <v/>
      </c>
    </row>
    <row r="5025">
      <c r="A5025" s="1">
        <f>IF('Raw data'!A5025="","",'Raw data'!A5025)</f>
        <v/>
      </c>
      <c r="B5025" s="1">
        <f>IFERROR(MID(A5025,1,FIND("{",A5025)-1),A5025)</f>
        <v/>
      </c>
      <c r="C5025" s="1">
        <f>IFERROR(MID(A5025,FIND("{",A5025)+1,FIND("}",A5025)-FIND("{",A5025)-1),"")</f>
        <v/>
      </c>
      <c r="D5025" s="1">
        <f>IF('Raw data'!B5025=0,"",'Raw data'!B5025)</f>
        <v/>
      </c>
      <c r="E5025" s="1">
        <f>IF('Raw data'!C5025=0,"",'Raw data'!C5025)</f>
        <v/>
      </c>
      <c r="F5025" s="1">
        <f>IF('Raw data'!D5025=0,"",'Raw data'!D5025)</f>
        <v/>
      </c>
      <c r="H5025" s="8">
        <f>IFERROR(IF(COUNTIF(E5025:F5025,0)=2,"",IF(COUNTIF(E5025:F5025,0)=1,0,E5025/SUM(E5025:F5025))),"")</f>
        <v/>
      </c>
      <c r="I5025" s="1">
        <f>IFERROR(RANK(H5025,H:H),"")</f>
        <v/>
      </c>
      <c r="K5025" s="1">
        <f>IF(D5025&lt;J$2,1,IF(D5025&lt;J$3,2,IF(D5025&lt;J$4,3,IF(D5025="","",4))))</f>
        <v/>
      </c>
      <c r="M5025" s="1">
        <f>IF(K5025="","",IF(K5025&gt;Figures!B$6-1,"yes","no"))</f>
        <v/>
      </c>
      <c r="N5025" s="8">
        <f>IF(H5025="","",IF(M5025="yes",H5025,0))</f>
        <v/>
      </c>
      <c r="O5025" s="1">
        <f>IFERROR(RANK(N5025,N:N),"")</f>
        <v/>
      </c>
    </row>
    <row r="5026">
      <c r="A5026" s="1">
        <f>IF('Raw data'!A5026="","",'Raw data'!A5026)</f>
        <v/>
      </c>
      <c r="B5026" s="1">
        <f>IFERROR(MID(A5026,1,FIND("{",A5026)-1),A5026)</f>
        <v/>
      </c>
      <c r="C5026" s="1">
        <f>IFERROR(MID(A5026,FIND("{",A5026)+1,FIND("}",A5026)-FIND("{",A5026)-1),"")</f>
        <v/>
      </c>
      <c r="D5026" s="1">
        <f>IF('Raw data'!B5026=0,"",'Raw data'!B5026)</f>
        <v/>
      </c>
      <c r="E5026" s="1">
        <f>IF('Raw data'!C5026=0,"",'Raw data'!C5026)</f>
        <v/>
      </c>
      <c r="F5026" s="1">
        <f>IF('Raw data'!D5026=0,"",'Raw data'!D5026)</f>
        <v/>
      </c>
      <c r="H5026" s="8">
        <f>IFERROR(IF(COUNTIF(E5026:F5026,0)=2,"",IF(COUNTIF(E5026:F5026,0)=1,0,E5026/SUM(E5026:F5026))),"")</f>
        <v/>
      </c>
      <c r="I5026" s="1">
        <f>IFERROR(RANK(H5026,H:H),"")</f>
        <v/>
      </c>
      <c r="K5026" s="1">
        <f>IF(D5026&lt;J$2,1,IF(D5026&lt;J$3,2,IF(D5026&lt;J$4,3,IF(D5026="","",4))))</f>
        <v/>
      </c>
      <c r="M5026" s="1">
        <f>IF(K5026="","",IF(K5026&gt;Figures!B$6-1,"yes","no"))</f>
        <v/>
      </c>
      <c r="N5026" s="8">
        <f>IF(H5026="","",IF(M5026="yes",H5026,0))</f>
        <v/>
      </c>
      <c r="O5026" s="1">
        <f>IFERROR(RANK(N5026,N:N),"")</f>
        <v/>
      </c>
    </row>
    <row r="5027">
      <c r="A5027" s="1">
        <f>IF('Raw data'!A5027="","",'Raw data'!A5027)</f>
        <v/>
      </c>
      <c r="B5027" s="1">
        <f>IFERROR(MID(A5027,1,FIND("{",A5027)-1),A5027)</f>
        <v/>
      </c>
      <c r="C5027" s="1">
        <f>IFERROR(MID(A5027,FIND("{",A5027)+1,FIND("}",A5027)-FIND("{",A5027)-1),"")</f>
        <v/>
      </c>
      <c r="D5027" s="1">
        <f>IF('Raw data'!B5027=0,"",'Raw data'!B5027)</f>
        <v/>
      </c>
      <c r="E5027" s="1">
        <f>IF('Raw data'!C5027=0,"",'Raw data'!C5027)</f>
        <v/>
      </c>
      <c r="F5027" s="1">
        <f>IF('Raw data'!D5027=0,"",'Raw data'!D5027)</f>
        <v/>
      </c>
      <c r="H5027" s="8">
        <f>IFERROR(IF(COUNTIF(E5027:F5027,0)=2,"",IF(COUNTIF(E5027:F5027,0)=1,0,E5027/SUM(E5027:F5027))),"")</f>
        <v/>
      </c>
      <c r="I5027" s="1">
        <f>IFERROR(RANK(H5027,H:H),"")</f>
        <v/>
      </c>
      <c r="K5027" s="1">
        <f>IF(D5027&lt;J$2,1,IF(D5027&lt;J$3,2,IF(D5027&lt;J$4,3,IF(D5027="","",4))))</f>
        <v/>
      </c>
      <c r="M5027" s="1">
        <f>IF(K5027="","",IF(K5027&gt;Figures!B$6-1,"yes","no"))</f>
        <v/>
      </c>
      <c r="N5027" s="8">
        <f>IF(H5027="","",IF(M5027="yes",H5027,0))</f>
        <v/>
      </c>
      <c r="O5027" s="1">
        <f>IFERROR(RANK(N5027,N:N),"")</f>
        <v/>
      </c>
    </row>
    <row r="5028">
      <c r="A5028" s="1">
        <f>IF('Raw data'!A5028="","",'Raw data'!A5028)</f>
        <v/>
      </c>
      <c r="B5028" s="1">
        <f>IFERROR(MID(A5028,1,FIND("{",A5028)-1),A5028)</f>
        <v/>
      </c>
      <c r="C5028" s="1">
        <f>IFERROR(MID(A5028,FIND("{",A5028)+1,FIND("}",A5028)-FIND("{",A5028)-1),"")</f>
        <v/>
      </c>
      <c r="D5028" s="1">
        <f>IF('Raw data'!B5028=0,"",'Raw data'!B5028)</f>
        <v/>
      </c>
      <c r="E5028" s="1">
        <f>IF('Raw data'!C5028=0,"",'Raw data'!C5028)</f>
        <v/>
      </c>
      <c r="F5028" s="1">
        <f>IF('Raw data'!D5028=0,"",'Raw data'!D5028)</f>
        <v/>
      </c>
      <c r="H5028" s="8">
        <f>IFERROR(IF(COUNTIF(E5028:F5028,0)=2,"",IF(COUNTIF(E5028:F5028,0)=1,0,E5028/SUM(E5028:F5028))),"")</f>
        <v/>
      </c>
      <c r="I5028" s="1">
        <f>IFERROR(RANK(H5028,H:H),"")</f>
        <v/>
      </c>
      <c r="K5028" s="1">
        <f>IF(D5028&lt;J$2,1,IF(D5028&lt;J$3,2,IF(D5028&lt;J$4,3,IF(D5028="","",4))))</f>
        <v/>
      </c>
      <c r="M5028" s="1">
        <f>IF(K5028="","",IF(K5028&gt;Figures!B$6-1,"yes","no"))</f>
        <v/>
      </c>
      <c r="N5028" s="8">
        <f>IF(H5028="","",IF(M5028="yes",H5028,0))</f>
        <v/>
      </c>
      <c r="O5028" s="1">
        <f>IFERROR(RANK(N5028,N:N),"")</f>
        <v/>
      </c>
    </row>
    <row r="5029">
      <c r="A5029" s="1">
        <f>IF('Raw data'!A5029="","",'Raw data'!A5029)</f>
        <v/>
      </c>
      <c r="B5029" s="1">
        <f>IFERROR(MID(A5029,1,FIND("{",A5029)-1),A5029)</f>
        <v/>
      </c>
      <c r="C5029" s="1">
        <f>IFERROR(MID(A5029,FIND("{",A5029)+1,FIND("}",A5029)-FIND("{",A5029)-1),"")</f>
        <v/>
      </c>
      <c r="D5029" s="1">
        <f>IF('Raw data'!B5029=0,"",'Raw data'!B5029)</f>
        <v/>
      </c>
      <c r="E5029" s="1">
        <f>IF('Raw data'!C5029=0,"",'Raw data'!C5029)</f>
        <v/>
      </c>
      <c r="F5029" s="1">
        <f>IF('Raw data'!D5029=0,"",'Raw data'!D5029)</f>
        <v/>
      </c>
      <c r="H5029" s="8">
        <f>IFERROR(IF(COUNTIF(E5029:F5029,0)=2,"",IF(COUNTIF(E5029:F5029,0)=1,0,E5029/SUM(E5029:F5029))),"")</f>
        <v/>
      </c>
      <c r="I5029" s="1">
        <f>IFERROR(RANK(H5029,H:H),"")</f>
        <v/>
      </c>
      <c r="K5029" s="1">
        <f>IF(D5029&lt;J$2,1,IF(D5029&lt;J$3,2,IF(D5029&lt;J$4,3,IF(D5029="","",4))))</f>
        <v/>
      </c>
      <c r="M5029" s="1">
        <f>IF(K5029="","",IF(K5029&gt;Figures!B$6-1,"yes","no"))</f>
        <v/>
      </c>
      <c r="N5029" s="8">
        <f>IF(H5029="","",IF(M5029="yes",H5029,0))</f>
        <v/>
      </c>
      <c r="O5029" s="1">
        <f>IFERROR(RANK(N5029,N:N),"")</f>
        <v/>
      </c>
    </row>
    <row r="5030">
      <c r="A5030" s="1">
        <f>IF('Raw data'!A5030="","",'Raw data'!A5030)</f>
        <v/>
      </c>
      <c r="B5030" s="1">
        <f>IFERROR(MID(A5030,1,FIND("{",A5030)-1),A5030)</f>
        <v/>
      </c>
      <c r="C5030" s="1">
        <f>IFERROR(MID(A5030,FIND("{",A5030)+1,FIND("}",A5030)-FIND("{",A5030)-1),"")</f>
        <v/>
      </c>
      <c r="D5030" s="1">
        <f>IF('Raw data'!B5030=0,"",'Raw data'!B5030)</f>
        <v/>
      </c>
      <c r="E5030" s="1">
        <f>IF('Raw data'!C5030=0,"",'Raw data'!C5030)</f>
        <v/>
      </c>
      <c r="F5030" s="1">
        <f>IF('Raw data'!D5030=0,"",'Raw data'!D5030)</f>
        <v/>
      </c>
      <c r="H5030" s="8">
        <f>IFERROR(IF(COUNTIF(E5030:F5030,0)=2,"",IF(COUNTIF(E5030:F5030,0)=1,0,E5030/SUM(E5030:F5030))),"")</f>
        <v/>
      </c>
      <c r="I5030" s="1">
        <f>IFERROR(RANK(H5030,H:H),"")</f>
        <v/>
      </c>
      <c r="K5030" s="1">
        <f>IF(D5030&lt;J$2,1,IF(D5030&lt;J$3,2,IF(D5030&lt;J$4,3,IF(D5030="","",4))))</f>
        <v/>
      </c>
      <c r="M5030" s="1">
        <f>IF(K5030="","",IF(K5030&gt;Figures!B$6-1,"yes","no"))</f>
        <v/>
      </c>
      <c r="N5030" s="8">
        <f>IF(H5030="","",IF(M5030="yes",H5030,0))</f>
        <v/>
      </c>
      <c r="O5030" s="1">
        <f>IFERROR(RANK(N5030,N:N),"")</f>
        <v/>
      </c>
    </row>
    <row r="5031">
      <c r="A5031" s="1">
        <f>IF('Raw data'!A5031="","",'Raw data'!A5031)</f>
        <v/>
      </c>
      <c r="B5031" s="1">
        <f>IFERROR(MID(A5031,1,FIND("{",A5031)-1),A5031)</f>
        <v/>
      </c>
      <c r="C5031" s="1">
        <f>IFERROR(MID(A5031,FIND("{",A5031)+1,FIND("}",A5031)-FIND("{",A5031)-1),"")</f>
        <v/>
      </c>
      <c r="D5031" s="1">
        <f>IF('Raw data'!B5031=0,"",'Raw data'!B5031)</f>
        <v/>
      </c>
      <c r="E5031" s="1">
        <f>IF('Raw data'!C5031=0,"",'Raw data'!C5031)</f>
        <v/>
      </c>
      <c r="F5031" s="1">
        <f>IF('Raw data'!D5031=0,"",'Raw data'!D5031)</f>
        <v/>
      </c>
      <c r="H5031" s="8">
        <f>IFERROR(IF(COUNTIF(E5031:F5031,0)=2,"",IF(COUNTIF(E5031:F5031,0)=1,0,E5031/SUM(E5031:F5031))),"")</f>
        <v/>
      </c>
      <c r="I5031" s="1">
        <f>IFERROR(RANK(H5031,H:H),"")</f>
        <v/>
      </c>
      <c r="K5031" s="1">
        <f>IF(D5031&lt;J$2,1,IF(D5031&lt;J$3,2,IF(D5031&lt;J$4,3,IF(D5031="","",4))))</f>
        <v/>
      </c>
      <c r="M5031" s="1">
        <f>IF(K5031="","",IF(K5031&gt;Figures!B$6-1,"yes","no"))</f>
        <v/>
      </c>
      <c r="N5031" s="8">
        <f>IF(H5031="","",IF(M5031="yes",H5031,0))</f>
        <v/>
      </c>
      <c r="O5031" s="1">
        <f>IFERROR(RANK(N5031,N:N),"")</f>
        <v/>
      </c>
    </row>
    <row r="5032">
      <c r="A5032" s="1">
        <f>IF('Raw data'!A5032="","",'Raw data'!A5032)</f>
        <v/>
      </c>
      <c r="B5032" s="1">
        <f>IFERROR(MID(A5032,1,FIND("{",A5032)-1),A5032)</f>
        <v/>
      </c>
      <c r="C5032" s="1">
        <f>IFERROR(MID(A5032,FIND("{",A5032)+1,FIND("}",A5032)-FIND("{",A5032)-1),"")</f>
        <v/>
      </c>
      <c r="D5032" s="1">
        <f>IF('Raw data'!B5032=0,"",'Raw data'!B5032)</f>
        <v/>
      </c>
      <c r="E5032" s="1">
        <f>IF('Raw data'!C5032=0,"",'Raw data'!C5032)</f>
        <v/>
      </c>
      <c r="F5032" s="1">
        <f>IF('Raw data'!D5032=0,"",'Raw data'!D5032)</f>
        <v/>
      </c>
      <c r="H5032" s="8">
        <f>IFERROR(IF(COUNTIF(E5032:F5032,0)=2,"",IF(COUNTIF(E5032:F5032,0)=1,0,E5032/SUM(E5032:F5032))),"")</f>
        <v/>
      </c>
      <c r="I5032" s="1">
        <f>IFERROR(RANK(H5032,H:H),"")</f>
        <v/>
      </c>
      <c r="K5032" s="1">
        <f>IF(D5032&lt;J$2,1,IF(D5032&lt;J$3,2,IF(D5032&lt;J$4,3,IF(D5032="","",4))))</f>
        <v/>
      </c>
      <c r="M5032" s="1">
        <f>IF(K5032="","",IF(K5032&gt;Figures!B$6-1,"yes","no"))</f>
        <v/>
      </c>
      <c r="N5032" s="8">
        <f>IF(H5032="","",IF(M5032="yes",H5032,0))</f>
        <v/>
      </c>
      <c r="O5032" s="1">
        <f>IFERROR(RANK(N5032,N:N),"")</f>
        <v/>
      </c>
    </row>
    <row r="5033">
      <c r="A5033" s="1">
        <f>IF('Raw data'!A5033="","",'Raw data'!A5033)</f>
        <v/>
      </c>
      <c r="B5033" s="1">
        <f>IFERROR(MID(A5033,1,FIND("{",A5033)-1),A5033)</f>
        <v/>
      </c>
      <c r="C5033" s="1">
        <f>IFERROR(MID(A5033,FIND("{",A5033)+1,FIND("}",A5033)-FIND("{",A5033)-1),"")</f>
        <v/>
      </c>
      <c r="D5033" s="1">
        <f>IF('Raw data'!B5033=0,"",'Raw data'!B5033)</f>
        <v/>
      </c>
      <c r="E5033" s="1">
        <f>IF('Raw data'!C5033=0,"",'Raw data'!C5033)</f>
        <v/>
      </c>
      <c r="F5033" s="1">
        <f>IF('Raw data'!D5033=0,"",'Raw data'!D5033)</f>
        <v/>
      </c>
      <c r="H5033" s="8">
        <f>IFERROR(IF(COUNTIF(E5033:F5033,0)=2,"",IF(COUNTIF(E5033:F5033,0)=1,0,E5033/SUM(E5033:F5033))),"")</f>
        <v/>
      </c>
      <c r="I5033" s="1">
        <f>IFERROR(RANK(H5033,H:H),"")</f>
        <v/>
      </c>
      <c r="K5033" s="1">
        <f>IF(D5033&lt;J$2,1,IF(D5033&lt;J$3,2,IF(D5033&lt;J$4,3,IF(D5033="","",4))))</f>
        <v/>
      </c>
      <c r="M5033" s="1">
        <f>IF(K5033="","",IF(K5033&gt;Figures!B$6-1,"yes","no"))</f>
        <v/>
      </c>
      <c r="N5033" s="8">
        <f>IF(H5033="","",IF(M5033="yes",H5033,0))</f>
        <v/>
      </c>
      <c r="O5033" s="1">
        <f>IFERROR(RANK(N5033,N:N),"")</f>
        <v/>
      </c>
    </row>
    <row r="5034">
      <c r="A5034" s="1">
        <f>IF('Raw data'!A5034="","",'Raw data'!A5034)</f>
        <v/>
      </c>
      <c r="B5034" s="1">
        <f>IFERROR(MID(A5034,1,FIND("{",A5034)-1),A5034)</f>
        <v/>
      </c>
      <c r="C5034" s="1">
        <f>IFERROR(MID(A5034,FIND("{",A5034)+1,FIND("}",A5034)-FIND("{",A5034)-1),"")</f>
        <v/>
      </c>
      <c r="D5034" s="1">
        <f>IF('Raw data'!B5034=0,"",'Raw data'!B5034)</f>
        <v/>
      </c>
      <c r="E5034" s="1">
        <f>IF('Raw data'!C5034=0,"",'Raw data'!C5034)</f>
        <v/>
      </c>
      <c r="F5034" s="1">
        <f>IF('Raw data'!D5034=0,"",'Raw data'!D5034)</f>
        <v/>
      </c>
      <c r="H5034" s="8">
        <f>IFERROR(IF(COUNTIF(E5034:F5034,0)=2,"",IF(COUNTIF(E5034:F5034,0)=1,0,E5034/SUM(E5034:F5034))),"")</f>
        <v/>
      </c>
      <c r="I5034" s="1">
        <f>IFERROR(RANK(H5034,H:H),"")</f>
        <v/>
      </c>
      <c r="K5034" s="1">
        <f>IF(D5034&lt;J$2,1,IF(D5034&lt;J$3,2,IF(D5034&lt;J$4,3,IF(D5034="","",4))))</f>
        <v/>
      </c>
      <c r="M5034" s="1">
        <f>IF(K5034="","",IF(K5034&gt;Figures!B$6-1,"yes","no"))</f>
        <v/>
      </c>
      <c r="N5034" s="8">
        <f>IF(H5034="","",IF(M5034="yes",H5034,0))</f>
        <v/>
      </c>
      <c r="O5034" s="1">
        <f>IFERROR(RANK(N5034,N:N),"")</f>
        <v/>
      </c>
    </row>
    <row r="5035">
      <c r="A5035" s="1">
        <f>IF('Raw data'!A5035="","",'Raw data'!A5035)</f>
        <v/>
      </c>
      <c r="B5035" s="1">
        <f>IFERROR(MID(A5035,1,FIND("{",A5035)-1),A5035)</f>
        <v/>
      </c>
      <c r="C5035" s="1">
        <f>IFERROR(MID(A5035,FIND("{",A5035)+1,FIND("}",A5035)-FIND("{",A5035)-1),"")</f>
        <v/>
      </c>
      <c r="D5035" s="1">
        <f>IF('Raw data'!B5035=0,"",'Raw data'!B5035)</f>
        <v/>
      </c>
      <c r="E5035" s="1">
        <f>IF('Raw data'!C5035=0,"",'Raw data'!C5035)</f>
        <v/>
      </c>
      <c r="F5035" s="1">
        <f>IF('Raw data'!D5035=0,"",'Raw data'!D5035)</f>
        <v/>
      </c>
      <c r="H5035" s="8">
        <f>IFERROR(IF(COUNTIF(E5035:F5035,0)=2,"",IF(COUNTIF(E5035:F5035,0)=1,0,E5035/SUM(E5035:F5035))),"")</f>
        <v/>
      </c>
      <c r="I5035" s="1">
        <f>IFERROR(RANK(H5035,H:H),"")</f>
        <v/>
      </c>
      <c r="K5035" s="1">
        <f>IF(D5035&lt;J$2,1,IF(D5035&lt;J$3,2,IF(D5035&lt;J$4,3,IF(D5035="","",4))))</f>
        <v/>
      </c>
      <c r="M5035" s="1">
        <f>IF(K5035="","",IF(K5035&gt;Figures!B$6-1,"yes","no"))</f>
        <v/>
      </c>
      <c r="N5035" s="8">
        <f>IF(H5035="","",IF(M5035="yes",H5035,0))</f>
        <v/>
      </c>
      <c r="O5035" s="1">
        <f>IFERROR(RANK(N5035,N:N),"")</f>
        <v/>
      </c>
    </row>
    <row r="5036">
      <c r="A5036" s="1">
        <f>IF('Raw data'!A5036="","",'Raw data'!A5036)</f>
        <v/>
      </c>
      <c r="B5036" s="1">
        <f>IFERROR(MID(A5036,1,FIND("{",A5036)-1),A5036)</f>
        <v/>
      </c>
      <c r="C5036" s="1">
        <f>IFERROR(MID(A5036,FIND("{",A5036)+1,FIND("}",A5036)-FIND("{",A5036)-1),"")</f>
        <v/>
      </c>
      <c r="D5036" s="1">
        <f>IF('Raw data'!B5036=0,"",'Raw data'!B5036)</f>
        <v/>
      </c>
      <c r="E5036" s="1">
        <f>IF('Raw data'!C5036=0,"",'Raw data'!C5036)</f>
        <v/>
      </c>
      <c r="F5036" s="1">
        <f>IF('Raw data'!D5036=0,"",'Raw data'!D5036)</f>
        <v/>
      </c>
      <c r="H5036" s="8">
        <f>IFERROR(IF(COUNTIF(E5036:F5036,0)=2,"",IF(COUNTIF(E5036:F5036,0)=1,0,E5036/SUM(E5036:F5036))),"")</f>
        <v/>
      </c>
      <c r="I5036" s="1">
        <f>IFERROR(RANK(H5036,H:H),"")</f>
        <v/>
      </c>
      <c r="K5036" s="1">
        <f>IF(D5036&lt;J$2,1,IF(D5036&lt;J$3,2,IF(D5036&lt;J$4,3,IF(D5036="","",4))))</f>
        <v/>
      </c>
      <c r="M5036" s="1">
        <f>IF(K5036="","",IF(K5036&gt;Figures!B$6-1,"yes","no"))</f>
        <v/>
      </c>
      <c r="N5036" s="8">
        <f>IF(H5036="","",IF(M5036="yes",H5036,0))</f>
        <v/>
      </c>
      <c r="O5036" s="1">
        <f>IFERROR(RANK(N5036,N:N),"")</f>
        <v/>
      </c>
    </row>
    <row r="5037">
      <c r="A5037" s="1">
        <f>IF('Raw data'!A5037="","",'Raw data'!A5037)</f>
        <v/>
      </c>
      <c r="B5037" s="1">
        <f>IFERROR(MID(A5037,1,FIND("{",A5037)-1),A5037)</f>
        <v/>
      </c>
      <c r="C5037" s="1">
        <f>IFERROR(MID(A5037,FIND("{",A5037)+1,FIND("}",A5037)-FIND("{",A5037)-1),"")</f>
        <v/>
      </c>
      <c r="D5037" s="1">
        <f>IF('Raw data'!B5037=0,"",'Raw data'!B5037)</f>
        <v/>
      </c>
      <c r="E5037" s="1">
        <f>IF('Raw data'!C5037=0,"",'Raw data'!C5037)</f>
        <v/>
      </c>
      <c r="F5037" s="1">
        <f>IF('Raw data'!D5037=0,"",'Raw data'!D5037)</f>
        <v/>
      </c>
      <c r="H5037" s="8">
        <f>IFERROR(IF(COUNTIF(E5037:F5037,0)=2,"",IF(COUNTIF(E5037:F5037,0)=1,0,E5037/SUM(E5037:F5037))),"")</f>
        <v/>
      </c>
      <c r="I5037" s="1">
        <f>IFERROR(RANK(H5037,H:H),"")</f>
        <v/>
      </c>
      <c r="K5037" s="1">
        <f>IF(D5037&lt;J$2,1,IF(D5037&lt;J$3,2,IF(D5037&lt;J$4,3,IF(D5037="","",4))))</f>
        <v/>
      </c>
      <c r="M5037" s="1">
        <f>IF(K5037="","",IF(K5037&gt;Figures!B$6-1,"yes","no"))</f>
        <v/>
      </c>
      <c r="N5037" s="8">
        <f>IF(H5037="","",IF(M5037="yes",H5037,0))</f>
        <v/>
      </c>
      <c r="O5037" s="1">
        <f>IFERROR(RANK(N5037,N:N),"")</f>
        <v/>
      </c>
    </row>
    <row r="5038">
      <c r="A5038" s="1">
        <f>IF('Raw data'!A5038="","",'Raw data'!A5038)</f>
        <v/>
      </c>
      <c r="B5038" s="1">
        <f>IFERROR(MID(A5038,1,FIND("{",A5038)-1),A5038)</f>
        <v/>
      </c>
      <c r="C5038" s="1">
        <f>IFERROR(MID(A5038,FIND("{",A5038)+1,FIND("}",A5038)-FIND("{",A5038)-1),"")</f>
        <v/>
      </c>
      <c r="D5038" s="1">
        <f>IF('Raw data'!B5038=0,"",'Raw data'!B5038)</f>
        <v/>
      </c>
      <c r="E5038" s="1">
        <f>IF('Raw data'!C5038=0,"",'Raw data'!C5038)</f>
        <v/>
      </c>
      <c r="F5038" s="1">
        <f>IF('Raw data'!D5038=0,"",'Raw data'!D5038)</f>
        <v/>
      </c>
      <c r="H5038" s="8">
        <f>IFERROR(IF(COUNTIF(E5038:F5038,0)=2,"",IF(COUNTIF(E5038:F5038,0)=1,0,E5038/SUM(E5038:F5038))),"")</f>
        <v/>
      </c>
      <c r="I5038" s="1">
        <f>IFERROR(RANK(H5038,H:H),"")</f>
        <v/>
      </c>
      <c r="K5038" s="1">
        <f>IF(D5038&lt;J$2,1,IF(D5038&lt;J$3,2,IF(D5038&lt;J$4,3,IF(D5038="","",4))))</f>
        <v/>
      </c>
      <c r="M5038" s="1">
        <f>IF(K5038="","",IF(K5038&gt;Figures!B$6-1,"yes","no"))</f>
        <v/>
      </c>
      <c r="N5038" s="8">
        <f>IF(H5038="","",IF(M5038="yes",H5038,0))</f>
        <v/>
      </c>
      <c r="O5038" s="1">
        <f>IFERROR(RANK(N5038,N:N),"")</f>
        <v/>
      </c>
    </row>
    <row r="5039">
      <c r="A5039" s="1">
        <f>IF('Raw data'!A5039="","",'Raw data'!A5039)</f>
        <v/>
      </c>
      <c r="B5039" s="1">
        <f>IFERROR(MID(A5039,1,FIND("{",A5039)-1),A5039)</f>
        <v/>
      </c>
      <c r="C5039" s="1">
        <f>IFERROR(MID(A5039,FIND("{",A5039)+1,FIND("}",A5039)-FIND("{",A5039)-1),"")</f>
        <v/>
      </c>
      <c r="D5039" s="1">
        <f>IF('Raw data'!B5039=0,"",'Raw data'!B5039)</f>
        <v/>
      </c>
      <c r="E5039" s="1">
        <f>IF('Raw data'!C5039=0,"",'Raw data'!C5039)</f>
        <v/>
      </c>
      <c r="F5039" s="1">
        <f>IF('Raw data'!D5039=0,"",'Raw data'!D5039)</f>
        <v/>
      </c>
      <c r="H5039" s="8">
        <f>IFERROR(IF(COUNTIF(E5039:F5039,0)=2,"",IF(COUNTIF(E5039:F5039,0)=1,0,E5039/SUM(E5039:F5039))),"")</f>
        <v/>
      </c>
      <c r="I5039" s="1">
        <f>IFERROR(RANK(H5039,H:H),"")</f>
        <v/>
      </c>
      <c r="K5039" s="1">
        <f>IF(D5039&lt;J$2,1,IF(D5039&lt;J$3,2,IF(D5039&lt;J$4,3,IF(D5039="","",4))))</f>
        <v/>
      </c>
      <c r="M5039" s="1">
        <f>IF(K5039="","",IF(K5039&gt;Figures!B$6-1,"yes","no"))</f>
        <v/>
      </c>
      <c r="N5039" s="8">
        <f>IF(H5039="","",IF(M5039="yes",H5039,0))</f>
        <v/>
      </c>
      <c r="O5039" s="1">
        <f>IFERROR(RANK(N5039,N:N),"")</f>
        <v/>
      </c>
    </row>
    <row r="5040">
      <c r="A5040" s="1">
        <f>IF('Raw data'!A5040="","",'Raw data'!A5040)</f>
        <v/>
      </c>
      <c r="B5040" s="1">
        <f>IFERROR(MID(A5040,1,FIND("{",A5040)-1),A5040)</f>
        <v/>
      </c>
      <c r="C5040" s="1">
        <f>IFERROR(MID(A5040,FIND("{",A5040)+1,FIND("}",A5040)-FIND("{",A5040)-1),"")</f>
        <v/>
      </c>
      <c r="D5040" s="1">
        <f>IF('Raw data'!B5040=0,"",'Raw data'!B5040)</f>
        <v/>
      </c>
      <c r="E5040" s="1">
        <f>IF('Raw data'!C5040=0,"",'Raw data'!C5040)</f>
        <v/>
      </c>
      <c r="F5040" s="1">
        <f>IF('Raw data'!D5040=0,"",'Raw data'!D5040)</f>
        <v/>
      </c>
      <c r="H5040" s="8">
        <f>IFERROR(IF(COUNTIF(E5040:F5040,0)=2,"",IF(COUNTIF(E5040:F5040,0)=1,0,E5040/SUM(E5040:F5040))),"")</f>
        <v/>
      </c>
      <c r="I5040" s="1">
        <f>IFERROR(RANK(H5040,H:H),"")</f>
        <v/>
      </c>
      <c r="K5040" s="1">
        <f>IF(D5040&lt;J$2,1,IF(D5040&lt;J$3,2,IF(D5040&lt;J$4,3,IF(D5040="","",4))))</f>
        <v/>
      </c>
      <c r="M5040" s="1">
        <f>IF(K5040="","",IF(K5040&gt;Figures!B$6-1,"yes","no"))</f>
        <v/>
      </c>
      <c r="N5040" s="8">
        <f>IF(H5040="","",IF(M5040="yes",H5040,0))</f>
        <v/>
      </c>
      <c r="O5040" s="1">
        <f>IFERROR(RANK(N5040,N:N),"")</f>
        <v/>
      </c>
    </row>
    <row r="5041">
      <c r="A5041" s="1">
        <f>IF('Raw data'!A5041="","",'Raw data'!A5041)</f>
        <v/>
      </c>
      <c r="B5041" s="1">
        <f>IFERROR(MID(A5041,1,FIND("{",A5041)-1),A5041)</f>
        <v/>
      </c>
      <c r="C5041" s="1">
        <f>IFERROR(MID(A5041,FIND("{",A5041)+1,FIND("}",A5041)-FIND("{",A5041)-1),"")</f>
        <v/>
      </c>
      <c r="D5041" s="1">
        <f>IF('Raw data'!B5041=0,"",'Raw data'!B5041)</f>
        <v/>
      </c>
      <c r="E5041" s="1">
        <f>IF('Raw data'!C5041=0,"",'Raw data'!C5041)</f>
        <v/>
      </c>
      <c r="F5041" s="1">
        <f>IF('Raw data'!D5041=0,"",'Raw data'!D5041)</f>
        <v/>
      </c>
      <c r="H5041" s="8">
        <f>IFERROR(IF(COUNTIF(E5041:F5041,0)=2,"",IF(COUNTIF(E5041:F5041,0)=1,0,E5041/SUM(E5041:F5041))),"")</f>
        <v/>
      </c>
      <c r="I5041" s="1">
        <f>IFERROR(RANK(H5041,H:H),"")</f>
        <v/>
      </c>
      <c r="K5041" s="1">
        <f>IF(D5041&lt;J$2,1,IF(D5041&lt;J$3,2,IF(D5041&lt;J$4,3,IF(D5041="","",4))))</f>
        <v/>
      </c>
      <c r="M5041" s="1">
        <f>IF(K5041="","",IF(K5041&gt;Figures!B$6-1,"yes","no"))</f>
        <v/>
      </c>
      <c r="N5041" s="8">
        <f>IF(H5041="","",IF(M5041="yes",H5041,0))</f>
        <v/>
      </c>
      <c r="O5041" s="1">
        <f>IFERROR(RANK(N5041,N:N),"")</f>
        <v/>
      </c>
    </row>
    <row r="5042">
      <c r="A5042" s="1">
        <f>IF('Raw data'!A5042="","",'Raw data'!A5042)</f>
        <v/>
      </c>
      <c r="B5042" s="1">
        <f>IFERROR(MID(A5042,1,FIND("{",A5042)-1),A5042)</f>
        <v/>
      </c>
      <c r="C5042" s="1">
        <f>IFERROR(MID(A5042,FIND("{",A5042)+1,FIND("}",A5042)-FIND("{",A5042)-1),"")</f>
        <v/>
      </c>
      <c r="D5042" s="1">
        <f>IF('Raw data'!B5042=0,"",'Raw data'!B5042)</f>
        <v/>
      </c>
      <c r="E5042" s="1">
        <f>IF('Raw data'!C5042=0,"",'Raw data'!C5042)</f>
        <v/>
      </c>
      <c r="F5042" s="1">
        <f>IF('Raw data'!D5042=0,"",'Raw data'!D5042)</f>
        <v/>
      </c>
      <c r="H5042" s="8">
        <f>IFERROR(IF(COUNTIF(E5042:F5042,0)=2,"",IF(COUNTIF(E5042:F5042,0)=1,0,E5042/SUM(E5042:F5042))),"")</f>
        <v/>
      </c>
      <c r="I5042" s="1">
        <f>IFERROR(RANK(H5042,H:H),"")</f>
        <v/>
      </c>
      <c r="K5042" s="1">
        <f>IF(D5042&lt;J$2,1,IF(D5042&lt;J$3,2,IF(D5042&lt;J$4,3,IF(D5042="","",4))))</f>
        <v/>
      </c>
      <c r="M5042" s="1">
        <f>IF(K5042="","",IF(K5042&gt;Figures!B$6-1,"yes","no"))</f>
        <v/>
      </c>
      <c r="N5042" s="8">
        <f>IF(H5042="","",IF(M5042="yes",H5042,0))</f>
        <v/>
      </c>
      <c r="O5042" s="1">
        <f>IFERROR(RANK(N5042,N:N),"")</f>
        <v/>
      </c>
    </row>
    <row r="5043">
      <c r="A5043" s="1">
        <f>IF('Raw data'!A5043="","",'Raw data'!A5043)</f>
        <v/>
      </c>
      <c r="B5043" s="1">
        <f>IFERROR(MID(A5043,1,FIND("{",A5043)-1),A5043)</f>
        <v/>
      </c>
      <c r="C5043" s="1">
        <f>IFERROR(MID(A5043,FIND("{",A5043)+1,FIND("}",A5043)-FIND("{",A5043)-1),"")</f>
        <v/>
      </c>
      <c r="D5043" s="1">
        <f>IF('Raw data'!B5043=0,"",'Raw data'!B5043)</f>
        <v/>
      </c>
      <c r="E5043" s="1">
        <f>IF('Raw data'!C5043=0,"",'Raw data'!C5043)</f>
        <v/>
      </c>
      <c r="F5043" s="1">
        <f>IF('Raw data'!D5043=0,"",'Raw data'!D5043)</f>
        <v/>
      </c>
      <c r="H5043" s="8">
        <f>IFERROR(IF(COUNTIF(E5043:F5043,0)=2,"",IF(COUNTIF(E5043:F5043,0)=1,0,E5043/SUM(E5043:F5043))),"")</f>
        <v/>
      </c>
      <c r="I5043" s="1">
        <f>IFERROR(RANK(H5043,H:H),"")</f>
        <v/>
      </c>
      <c r="K5043" s="1">
        <f>IF(D5043&lt;J$2,1,IF(D5043&lt;J$3,2,IF(D5043&lt;J$4,3,IF(D5043="","",4))))</f>
        <v/>
      </c>
      <c r="M5043" s="1">
        <f>IF(K5043="","",IF(K5043&gt;Figures!B$6-1,"yes","no"))</f>
        <v/>
      </c>
      <c r="N5043" s="8">
        <f>IF(H5043="","",IF(M5043="yes",H5043,0))</f>
        <v/>
      </c>
      <c r="O5043" s="1">
        <f>IFERROR(RANK(N5043,N:N),"")</f>
        <v/>
      </c>
    </row>
    <row r="5044">
      <c r="A5044" s="1">
        <f>IF('Raw data'!A5044="","",'Raw data'!A5044)</f>
        <v/>
      </c>
      <c r="B5044" s="1">
        <f>IFERROR(MID(A5044,1,FIND("{",A5044)-1),A5044)</f>
        <v/>
      </c>
      <c r="C5044" s="1">
        <f>IFERROR(MID(A5044,FIND("{",A5044)+1,FIND("}",A5044)-FIND("{",A5044)-1),"")</f>
        <v/>
      </c>
      <c r="D5044" s="1">
        <f>IF('Raw data'!B5044=0,"",'Raw data'!B5044)</f>
        <v/>
      </c>
      <c r="E5044" s="1">
        <f>IF('Raw data'!C5044=0,"",'Raw data'!C5044)</f>
        <v/>
      </c>
      <c r="F5044" s="1">
        <f>IF('Raw data'!D5044=0,"",'Raw data'!D5044)</f>
        <v/>
      </c>
      <c r="H5044" s="8">
        <f>IFERROR(IF(COUNTIF(E5044:F5044,0)=2,"",IF(COUNTIF(E5044:F5044,0)=1,0,E5044/SUM(E5044:F5044))),"")</f>
        <v/>
      </c>
      <c r="I5044" s="1">
        <f>IFERROR(RANK(H5044,H:H),"")</f>
        <v/>
      </c>
      <c r="K5044" s="1">
        <f>IF(D5044&lt;J$2,1,IF(D5044&lt;J$3,2,IF(D5044&lt;J$4,3,IF(D5044="","",4))))</f>
        <v/>
      </c>
      <c r="M5044" s="1">
        <f>IF(K5044="","",IF(K5044&gt;Figures!B$6-1,"yes","no"))</f>
        <v/>
      </c>
      <c r="N5044" s="8">
        <f>IF(H5044="","",IF(M5044="yes",H5044,0))</f>
        <v/>
      </c>
      <c r="O5044" s="1">
        <f>IFERROR(RANK(N5044,N:N),"")</f>
        <v/>
      </c>
    </row>
    <row r="5045">
      <c r="A5045" s="1">
        <f>IF('Raw data'!A5045="","",'Raw data'!A5045)</f>
        <v/>
      </c>
      <c r="B5045" s="1">
        <f>IFERROR(MID(A5045,1,FIND("{",A5045)-1),A5045)</f>
        <v/>
      </c>
      <c r="C5045" s="1">
        <f>IFERROR(MID(A5045,FIND("{",A5045)+1,FIND("}",A5045)-FIND("{",A5045)-1),"")</f>
        <v/>
      </c>
      <c r="D5045" s="1">
        <f>IF('Raw data'!B5045=0,"",'Raw data'!B5045)</f>
        <v/>
      </c>
      <c r="E5045" s="1">
        <f>IF('Raw data'!C5045=0,"",'Raw data'!C5045)</f>
        <v/>
      </c>
      <c r="F5045" s="1">
        <f>IF('Raw data'!D5045=0,"",'Raw data'!D5045)</f>
        <v/>
      </c>
      <c r="H5045" s="8">
        <f>IFERROR(IF(COUNTIF(E5045:F5045,0)=2,"",IF(COUNTIF(E5045:F5045,0)=1,0,E5045/SUM(E5045:F5045))),"")</f>
        <v/>
      </c>
      <c r="I5045" s="1">
        <f>IFERROR(RANK(H5045,H:H),"")</f>
        <v/>
      </c>
      <c r="K5045" s="1">
        <f>IF(D5045&lt;J$2,1,IF(D5045&lt;J$3,2,IF(D5045&lt;J$4,3,IF(D5045="","",4))))</f>
        <v/>
      </c>
      <c r="M5045" s="1">
        <f>IF(K5045="","",IF(K5045&gt;Figures!B$6-1,"yes","no"))</f>
        <v/>
      </c>
      <c r="N5045" s="8">
        <f>IF(H5045="","",IF(M5045="yes",H5045,0))</f>
        <v/>
      </c>
      <c r="O5045" s="1">
        <f>IFERROR(RANK(N5045,N:N),"")</f>
        <v/>
      </c>
    </row>
    <row r="5046">
      <c r="A5046" s="1">
        <f>IF('Raw data'!A5046="","",'Raw data'!A5046)</f>
        <v/>
      </c>
      <c r="B5046" s="1">
        <f>IFERROR(MID(A5046,1,FIND("{",A5046)-1),A5046)</f>
        <v/>
      </c>
      <c r="C5046" s="1">
        <f>IFERROR(MID(A5046,FIND("{",A5046)+1,FIND("}",A5046)-FIND("{",A5046)-1),"")</f>
        <v/>
      </c>
      <c r="D5046" s="1">
        <f>IF('Raw data'!B5046=0,"",'Raw data'!B5046)</f>
        <v/>
      </c>
      <c r="E5046" s="1">
        <f>IF('Raw data'!C5046=0,"",'Raw data'!C5046)</f>
        <v/>
      </c>
      <c r="F5046" s="1">
        <f>IF('Raw data'!D5046=0,"",'Raw data'!D5046)</f>
        <v/>
      </c>
      <c r="H5046" s="8">
        <f>IFERROR(IF(COUNTIF(E5046:F5046,0)=2,"",IF(COUNTIF(E5046:F5046,0)=1,0,E5046/SUM(E5046:F5046))),"")</f>
        <v/>
      </c>
      <c r="I5046" s="1">
        <f>IFERROR(RANK(H5046,H:H),"")</f>
        <v/>
      </c>
      <c r="K5046" s="1">
        <f>IF(D5046&lt;J$2,1,IF(D5046&lt;J$3,2,IF(D5046&lt;J$4,3,IF(D5046="","",4))))</f>
        <v/>
      </c>
      <c r="M5046" s="1">
        <f>IF(K5046="","",IF(K5046&gt;Figures!B$6-1,"yes","no"))</f>
        <v/>
      </c>
      <c r="N5046" s="8">
        <f>IF(H5046="","",IF(M5046="yes",H5046,0))</f>
        <v/>
      </c>
      <c r="O5046" s="1">
        <f>IFERROR(RANK(N5046,N:N),"")</f>
        <v/>
      </c>
    </row>
    <row r="5047">
      <c r="A5047" s="1">
        <f>IF('Raw data'!A5047="","",'Raw data'!A5047)</f>
        <v/>
      </c>
      <c r="B5047" s="1">
        <f>IFERROR(MID(A5047,1,FIND("{",A5047)-1),A5047)</f>
        <v/>
      </c>
      <c r="C5047" s="1">
        <f>IFERROR(MID(A5047,FIND("{",A5047)+1,FIND("}",A5047)-FIND("{",A5047)-1),"")</f>
        <v/>
      </c>
      <c r="D5047" s="1">
        <f>IF('Raw data'!B5047=0,"",'Raw data'!B5047)</f>
        <v/>
      </c>
      <c r="E5047" s="1">
        <f>IF('Raw data'!C5047=0,"",'Raw data'!C5047)</f>
        <v/>
      </c>
      <c r="F5047" s="1">
        <f>IF('Raw data'!D5047=0,"",'Raw data'!D5047)</f>
        <v/>
      </c>
      <c r="H5047" s="8">
        <f>IFERROR(IF(COUNTIF(E5047:F5047,0)=2,"",IF(COUNTIF(E5047:F5047,0)=1,0,E5047/SUM(E5047:F5047))),"")</f>
        <v/>
      </c>
      <c r="I5047" s="1">
        <f>IFERROR(RANK(H5047,H:H),"")</f>
        <v/>
      </c>
      <c r="K5047" s="1">
        <f>IF(D5047&lt;J$2,1,IF(D5047&lt;J$3,2,IF(D5047&lt;J$4,3,IF(D5047="","",4))))</f>
        <v/>
      </c>
      <c r="M5047" s="1">
        <f>IF(K5047="","",IF(K5047&gt;Figures!B$6-1,"yes","no"))</f>
        <v/>
      </c>
      <c r="N5047" s="8">
        <f>IF(H5047="","",IF(M5047="yes",H5047,0))</f>
        <v/>
      </c>
      <c r="O5047" s="1">
        <f>IFERROR(RANK(N5047,N:N),"")</f>
        <v/>
      </c>
    </row>
    <row r="5048">
      <c r="A5048" s="1">
        <f>IF('Raw data'!A5048="","",'Raw data'!A5048)</f>
        <v/>
      </c>
      <c r="B5048" s="1">
        <f>IFERROR(MID(A5048,1,FIND("{",A5048)-1),A5048)</f>
        <v/>
      </c>
      <c r="C5048" s="1">
        <f>IFERROR(MID(A5048,FIND("{",A5048)+1,FIND("}",A5048)-FIND("{",A5048)-1),"")</f>
        <v/>
      </c>
      <c r="D5048" s="1">
        <f>IF('Raw data'!B5048=0,"",'Raw data'!B5048)</f>
        <v/>
      </c>
      <c r="E5048" s="1">
        <f>IF('Raw data'!C5048=0,"",'Raw data'!C5048)</f>
        <v/>
      </c>
      <c r="F5048" s="1">
        <f>IF('Raw data'!D5048=0,"",'Raw data'!D5048)</f>
        <v/>
      </c>
      <c r="H5048" s="8">
        <f>IFERROR(IF(COUNTIF(E5048:F5048,0)=2,"",IF(COUNTIF(E5048:F5048,0)=1,0,E5048/SUM(E5048:F5048))),"")</f>
        <v/>
      </c>
      <c r="I5048" s="1">
        <f>IFERROR(RANK(H5048,H:H),"")</f>
        <v/>
      </c>
      <c r="K5048" s="1">
        <f>IF(D5048&lt;J$2,1,IF(D5048&lt;J$3,2,IF(D5048&lt;J$4,3,IF(D5048="","",4))))</f>
        <v/>
      </c>
      <c r="M5048" s="1">
        <f>IF(K5048="","",IF(K5048&gt;Figures!B$6-1,"yes","no"))</f>
        <v/>
      </c>
      <c r="N5048" s="8">
        <f>IF(H5048="","",IF(M5048="yes",H5048,0))</f>
        <v/>
      </c>
      <c r="O5048" s="1">
        <f>IFERROR(RANK(N5048,N:N),"")</f>
        <v/>
      </c>
    </row>
    <row r="5049">
      <c r="A5049" s="1">
        <f>IF('Raw data'!A5049="","",'Raw data'!A5049)</f>
        <v/>
      </c>
      <c r="B5049" s="1">
        <f>IFERROR(MID(A5049,1,FIND("{",A5049)-1),A5049)</f>
        <v/>
      </c>
      <c r="C5049" s="1">
        <f>IFERROR(MID(A5049,FIND("{",A5049)+1,FIND("}",A5049)-FIND("{",A5049)-1),"")</f>
        <v/>
      </c>
      <c r="D5049" s="1">
        <f>IF('Raw data'!B5049=0,"",'Raw data'!B5049)</f>
        <v/>
      </c>
      <c r="E5049" s="1">
        <f>IF('Raw data'!C5049=0,"",'Raw data'!C5049)</f>
        <v/>
      </c>
      <c r="F5049" s="1">
        <f>IF('Raw data'!D5049=0,"",'Raw data'!D5049)</f>
        <v/>
      </c>
      <c r="H5049" s="8">
        <f>IFERROR(IF(COUNTIF(E5049:F5049,0)=2,"",IF(COUNTIF(E5049:F5049,0)=1,0,E5049/SUM(E5049:F5049))),"")</f>
        <v/>
      </c>
      <c r="I5049" s="1">
        <f>IFERROR(RANK(H5049,H:H),"")</f>
        <v/>
      </c>
      <c r="K5049" s="1">
        <f>IF(D5049&lt;J$2,1,IF(D5049&lt;J$3,2,IF(D5049&lt;J$4,3,IF(D5049="","",4))))</f>
        <v/>
      </c>
      <c r="M5049" s="1">
        <f>IF(K5049="","",IF(K5049&gt;Figures!B$6-1,"yes","no"))</f>
        <v/>
      </c>
      <c r="N5049" s="8">
        <f>IF(H5049="","",IF(M5049="yes",H5049,0))</f>
        <v/>
      </c>
      <c r="O5049" s="1">
        <f>IFERROR(RANK(N5049,N:N),"")</f>
        <v/>
      </c>
    </row>
    <row r="5050">
      <c r="A5050" s="1">
        <f>IF('Raw data'!A5050="","",'Raw data'!A5050)</f>
        <v/>
      </c>
      <c r="B5050" s="1">
        <f>IFERROR(MID(A5050,1,FIND("{",A5050)-1),A5050)</f>
        <v/>
      </c>
      <c r="C5050" s="1">
        <f>IFERROR(MID(A5050,FIND("{",A5050)+1,FIND("}",A5050)-FIND("{",A5050)-1),"")</f>
        <v/>
      </c>
      <c r="D5050" s="1">
        <f>IF('Raw data'!B5050=0,"",'Raw data'!B5050)</f>
        <v/>
      </c>
      <c r="E5050" s="1">
        <f>IF('Raw data'!C5050=0,"",'Raw data'!C5050)</f>
        <v/>
      </c>
      <c r="F5050" s="1">
        <f>IF('Raw data'!D5050=0,"",'Raw data'!D5050)</f>
        <v/>
      </c>
      <c r="H5050" s="8">
        <f>IFERROR(IF(COUNTIF(E5050:F5050,0)=2,"",IF(COUNTIF(E5050:F5050,0)=1,0,E5050/SUM(E5050:F5050))),"")</f>
        <v/>
      </c>
      <c r="I5050" s="1">
        <f>IFERROR(RANK(H5050,H:H),"")</f>
        <v/>
      </c>
      <c r="K5050" s="1">
        <f>IF(D5050&lt;J$2,1,IF(D5050&lt;J$3,2,IF(D5050&lt;J$4,3,IF(D5050="","",4))))</f>
        <v/>
      </c>
      <c r="M5050" s="1">
        <f>IF(K5050="","",IF(K5050&gt;Figures!B$6-1,"yes","no"))</f>
        <v/>
      </c>
      <c r="N5050" s="8">
        <f>IF(H5050="","",IF(M5050="yes",H5050,0))</f>
        <v/>
      </c>
      <c r="O5050" s="1">
        <f>IFERROR(RANK(N5050,N:N),"")</f>
        <v/>
      </c>
    </row>
    <row r="5051">
      <c r="A5051" s="1">
        <f>IF('Raw data'!A5051="","",'Raw data'!A5051)</f>
        <v/>
      </c>
      <c r="B5051" s="1">
        <f>IFERROR(MID(A5051,1,FIND("{",A5051)-1),A5051)</f>
        <v/>
      </c>
      <c r="C5051" s="1">
        <f>IFERROR(MID(A5051,FIND("{",A5051)+1,FIND("}",A5051)-FIND("{",A5051)-1),"")</f>
        <v/>
      </c>
      <c r="D5051" s="1">
        <f>IF('Raw data'!B5051=0,"",'Raw data'!B5051)</f>
        <v/>
      </c>
      <c r="E5051" s="1">
        <f>IF('Raw data'!C5051=0,"",'Raw data'!C5051)</f>
        <v/>
      </c>
      <c r="F5051" s="1">
        <f>IF('Raw data'!D5051=0,"",'Raw data'!D5051)</f>
        <v/>
      </c>
      <c r="H5051" s="8">
        <f>IFERROR(IF(COUNTIF(E5051:F5051,0)=2,"",IF(COUNTIF(E5051:F5051,0)=1,0,E5051/SUM(E5051:F5051))),"")</f>
        <v/>
      </c>
      <c r="I5051" s="1">
        <f>IFERROR(RANK(H5051,H:H),"")</f>
        <v/>
      </c>
      <c r="K5051" s="1">
        <f>IF(D5051&lt;J$2,1,IF(D5051&lt;J$3,2,IF(D5051&lt;J$4,3,IF(D5051="","",4))))</f>
        <v/>
      </c>
      <c r="M5051" s="1">
        <f>IF(K5051="","",IF(K5051&gt;Figures!B$6-1,"yes","no"))</f>
        <v/>
      </c>
      <c r="N5051" s="8">
        <f>IF(H5051="","",IF(M5051="yes",H5051,0))</f>
        <v/>
      </c>
      <c r="O5051" s="1">
        <f>IFERROR(RANK(N5051,N:N),"")</f>
        <v/>
      </c>
    </row>
    <row r="5052">
      <c r="A5052" s="1">
        <f>IF('Raw data'!A5052="","",'Raw data'!A5052)</f>
        <v/>
      </c>
      <c r="B5052" s="1">
        <f>IFERROR(MID(A5052,1,FIND("{",A5052)-1),A5052)</f>
        <v/>
      </c>
      <c r="C5052" s="1">
        <f>IFERROR(MID(A5052,FIND("{",A5052)+1,FIND("}",A5052)-FIND("{",A5052)-1),"")</f>
        <v/>
      </c>
      <c r="D5052" s="1">
        <f>IF('Raw data'!B5052=0,"",'Raw data'!B5052)</f>
        <v/>
      </c>
      <c r="E5052" s="1">
        <f>IF('Raw data'!C5052=0,"",'Raw data'!C5052)</f>
        <v/>
      </c>
      <c r="F5052" s="1">
        <f>IF('Raw data'!D5052=0,"",'Raw data'!D5052)</f>
        <v/>
      </c>
      <c r="H5052" s="8">
        <f>IFERROR(IF(COUNTIF(E5052:F5052,0)=2,"",IF(COUNTIF(E5052:F5052,0)=1,0,E5052/SUM(E5052:F5052))),"")</f>
        <v/>
      </c>
      <c r="I5052" s="1">
        <f>IFERROR(RANK(H5052,H:H),"")</f>
        <v/>
      </c>
      <c r="K5052" s="1">
        <f>IF(D5052&lt;J$2,1,IF(D5052&lt;J$3,2,IF(D5052&lt;J$4,3,IF(D5052="","",4))))</f>
        <v/>
      </c>
      <c r="M5052" s="1">
        <f>IF(K5052="","",IF(K5052&gt;Figures!B$6-1,"yes","no"))</f>
        <v/>
      </c>
      <c r="N5052" s="8">
        <f>IF(H5052="","",IF(M5052="yes",H5052,0))</f>
        <v/>
      </c>
      <c r="O5052" s="1">
        <f>IFERROR(RANK(N5052,N:N),"")</f>
        <v/>
      </c>
    </row>
    <row r="5053">
      <c r="A5053" s="1">
        <f>IF('Raw data'!A5053="","",'Raw data'!A5053)</f>
        <v/>
      </c>
      <c r="B5053" s="1">
        <f>IFERROR(MID(A5053,1,FIND("{",A5053)-1),A5053)</f>
        <v/>
      </c>
      <c r="C5053" s="1">
        <f>IFERROR(MID(A5053,FIND("{",A5053)+1,FIND("}",A5053)-FIND("{",A5053)-1),"")</f>
        <v/>
      </c>
      <c r="D5053" s="1">
        <f>IF('Raw data'!B5053=0,"",'Raw data'!B5053)</f>
        <v/>
      </c>
      <c r="E5053" s="1">
        <f>IF('Raw data'!C5053=0,"",'Raw data'!C5053)</f>
        <v/>
      </c>
      <c r="F5053" s="1">
        <f>IF('Raw data'!D5053=0,"",'Raw data'!D5053)</f>
        <v/>
      </c>
      <c r="H5053" s="8">
        <f>IFERROR(IF(COUNTIF(E5053:F5053,0)=2,"",IF(COUNTIF(E5053:F5053,0)=1,0,E5053/SUM(E5053:F5053))),"")</f>
        <v/>
      </c>
      <c r="I5053" s="1">
        <f>IFERROR(RANK(H5053,H:H),"")</f>
        <v/>
      </c>
      <c r="K5053" s="1">
        <f>IF(D5053&lt;J$2,1,IF(D5053&lt;J$3,2,IF(D5053&lt;J$4,3,IF(D5053="","",4))))</f>
        <v/>
      </c>
      <c r="M5053" s="1">
        <f>IF(K5053="","",IF(K5053&gt;Figures!B$6-1,"yes","no"))</f>
        <v/>
      </c>
      <c r="N5053" s="8">
        <f>IF(H5053="","",IF(M5053="yes",H5053,0))</f>
        <v/>
      </c>
      <c r="O5053" s="1">
        <f>IFERROR(RANK(N5053,N:N),"")</f>
        <v/>
      </c>
    </row>
    <row r="5054">
      <c r="A5054" s="1">
        <f>IF('Raw data'!A5054="","",'Raw data'!A5054)</f>
        <v/>
      </c>
      <c r="B5054" s="1">
        <f>IFERROR(MID(A5054,1,FIND("{",A5054)-1),A5054)</f>
        <v/>
      </c>
      <c r="C5054" s="1">
        <f>IFERROR(MID(A5054,FIND("{",A5054)+1,FIND("}",A5054)-FIND("{",A5054)-1),"")</f>
        <v/>
      </c>
      <c r="D5054" s="1">
        <f>IF('Raw data'!B5054=0,"",'Raw data'!B5054)</f>
        <v/>
      </c>
      <c r="E5054" s="1">
        <f>IF('Raw data'!C5054=0,"",'Raw data'!C5054)</f>
        <v/>
      </c>
      <c r="F5054" s="1">
        <f>IF('Raw data'!D5054=0,"",'Raw data'!D5054)</f>
        <v/>
      </c>
      <c r="H5054" s="8">
        <f>IFERROR(IF(COUNTIF(E5054:F5054,0)=2,"",IF(COUNTIF(E5054:F5054,0)=1,0,E5054/SUM(E5054:F5054))),"")</f>
        <v/>
      </c>
      <c r="I5054" s="1">
        <f>IFERROR(RANK(H5054,H:H),"")</f>
        <v/>
      </c>
      <c r="K5054" s="1">
        <f>IF(D5054&lt;J$2,1,IF(D5054&lt;J$3,2,IF(D5054&lt;J$4,3,IF(D5054="","",4))))</f>
        <v/>
      </c>
      <c r="M5054" s="1">
        <f>IF(K5054="","",IF(K5054&gt;Figures!B$6-1,"yes","no"))</f>
        <v/>
      </c>
      <c r="N5054" s="8">
        <f>IF(H5054="","",IF(M5054="yes",H5054,0))</f>
        <v/>
      </c>
      <c r="O5054" s="1">
        <f>IFERROR(RANK(N5054,N:N),"")</f>
        <v/>
      </c>
    </row>
    <row r="5055">
      <c r="A5055" s="1">
        <f>IF('Raw data'!A5055="","",'Raw data'!A5055)</f>
        <v/>
      </c>
      <c r="B5055" s="1">
        <f>IFERROR(MID(A5055,1,FIND("{",A5055)-1),A5055)</f>
        <v/>
      </c>
      <c r="C5055" s="1">
        <f>IFERROR(MID(A5055,FIND("{",A5055)+1,FIND("}",A5055)-FIND("{",A5055)-1),"")</f>
        <v/>
      </c>
      <c r="D5055" s="1">
        <f>IF('Raw data'!B5055=0,"",'Raw data'!B5055)</f>
        <v/>
      </c>
      <c r="E5055" s="1">
        <f>IF('Raw data'!C5055=0,"",'Raw data'!C5055)</f>
        <v/>
      </c>
      <c r="F5055" s="1">
        <f>IF('Raw data'!D5055=0,"",'Raw data'!D5055)</f>
        <v/>
      </c>
      <c r="H5055" s="8">
        <f>IFERROR(IF(COUNTIF(E5055:F5055,0)=2,"",IF(COUNTIF(E5055:F5055,0)=1,0,E5055/SUM(E5055:F5055))),"")</f>
        <v/>
      </c>
      <c r="I5055" s="1">
        <f>IFERROR(RANK(H5055,H:H),"")</f>
        <v/>
      </c>
      <c r="K5055" s="1">
        <f>IF(D5055&lt;J$2,1,IF(D5055&lt;J$3,2,IF(D5055&lt;J$4,3,IF(D5055="","",4))))</f>
        <v/>
      </c>
      <c r="M5055" s="1">
        <f>IF(K5055="","",IF(K5055&gt;Figures!B$6-1,"yes","no"))</f>
        <v/>
      </c>
      <c r="N5055" s="8">
        <f>IF(H5055="","",IF(M5055="yes",H5055,0))</f>
        <v/>
      </c>
      <c r="O5055" s="1">
        <f>IFERROR(RANK(N5055,N:N),"")</f>
        <v/>
      </c>
    </row>
    <row r="5056">
      <c r="A5056" s="1">
        <f>IF('Raw data'!A5056="","",'Raw data'!A5056)</f>
        <v/>
      </c>
      <c r="B5056" s="1">
        <f>IFERROR(MID(A5056,1,FIND("{",A5056)-1),A5056)</f>
        <v/>
      </c>
      <c r="C5056" s="1">
        <f>IFERROR(MID(A5056,FIND("{",A5056)+1,FIND("}",A5056)-FIND("{",A5056)-1),"")</f>
        <v/>
      </c>
      <c r="D5056" s="1">
        <f>IF('Raw data'!B5056=0,"",'Raw data'!B5056)</f>
        <v/>
      </c>
      <c r="E5056" s="1">
        <f>IF('Raw data'!C5056=0,"",'Raw data'!C5056)</f>
        <v/>
      </c>
      <c r="F5056" s="1">
        <f>IF('Raw data'!D5056=0,"",'Raw data'!D5056)</f>
        <v/>
      </c>
      <c r="H5056" s="8">
        <f>IFERROR(IF(COUNTIF(E5056:F5056,0)=2,"",IF(COUNTIF(E5056:F5056,0)=1,0,E5056/SUM(E5056:F5056))),"")</f>
        <v/>
      </c>
      <c r="I5056" s="1">
        <f>IFERROR(RANK(H5056,H:H),"")</f>
        <v/>
      </c>
      <c r="K5056" s="1">
        <f>IF(D5056&lt;J$2,1,IF(D5056&lt;J$3,2,IF(D5056&lt;J$4,3,IF(D5056="","",4))))</f>
        <v/>
      </c>
      <c r="M5056" s="1">
        <f>IF(K5056="","",IF(K5056&gt;Figures!B$6-1,"yes","no"))</f>
        <v/>
      </c>
      <c r="N5056" s="8">
        <f>IF(H5056="","",IF(M5056="yes",H5056,0))</f>
        <v/>
      </c>
      <c r="O5056" s="1">
        <f>IFERROR(RANK(N5056,N:N),"")</f>
        <v/>
      </c>
    </row>
    <row r="5057">
      <c r="A5057" s="1">
        <f>IF('Raw data'!A5057="","",'Raw data'!A5057)</f>
        <v/>
      </c>
      <c r="B5057" s="1">
        <f>IFERROR(MID(A5057,1,FIND("{",A5057)-1),A5057)</f>
        <v/>
      </c>
      <c r="C5057" s="1">
        <f>IFERROR(MID(A5057,FIND("{",A5057)+1,FIND("}",A5057)-FIND("{",A5057)-1),"")</f>
        <v/>
      </c>
      <c r="D5057" s="1">
        <f>IF('Raw data'!B5057=0,"",'Raw data'!B5057)</f>
        <v/>
      </c>
      <c r="E5057" s="1">
        <f>IF('Raw data'!C5057=0,"",'Raw data'!C5057)</f>
        <v/>
      </c>
      <c r="F5057" s="1">
        <f>IF('Raw data'!D5057=0,"",'Raw data'!D5057)</f>
        <v/>
      </c>
      <c r="H5057" s="8">
        <f>IFERROR(IF(COUNTIF(E5057:F5057,0)=2,"",IF(COUNTIF(E5057:F5057,0)=1,0,E5057/SUM(E5057:F5057))),"")</f>
        <v/>
      </c>
      <c r="I5057" s="1">
        <f>IFERROR(RANK(H5057,H:H),"")</f>
        <v/>
      </c>
      <c r="K5057" s="1">
        <f>IF(D5057&lt;J$2,1,IF(D5057&lt;J$3,2,IF(D5057&lt;J$4,3,IF(D5057="","",4))))</f>
        <v/>
      </c>
      <c r="M5057" s="1">
        <f>IF(K5057="","",IF(K5057&gt;Figures!B$6-1,"yes","no"))</f>
        <v/>
      </c>
      <c r="N5057" s="8">
        <f>IF(H5057="","",IF(M5057="yes",H5057,0))</f>
        <v/>
      </c>
      <c r="O5057" s="1">
        <f>IFERROR(RANK(N5057,N:N),"")</f>
        <v/>
      </c>
    </row>
    <row r="5058">
      <c r="A5058" s="1">
        <f>IF('Raw data'!A5058="","",'Raw data'!A5058)</f>
        <v/>
      </c>
      <c r="B5058" s="1">
        <f>IFERROR(MID(A5058,1,FIND("{",A5058)-1),A5058)</f>
        <v/>
      </c>
      <c r="C5058" s="1">
        <f>IFERROR(MID(A5058,FIND("{",A5058)+1,FIND("}",A5058)-FIND("{",A5058)-1),"")</f>
        <v/>
      </c>
      <c r="D5058" s="1">
        <f>IF('Raw data'!B5058=0,"",'Raw data'!B5058)</f>
        <v/>
      </c>
      <c r="E5058" s="1">
        <f>IF('Raw data'!C5058=0,"",'Raw data'!C5058)</f>
        <v/>
      </c>
      <c r="F5058" s="1">
        <f>IF('Raw data'!D5058=0,"",'Raw data'!D5058)</f>
        <v/>
      </c>
      <c r="H5058" s="8">
        <f>IFERROR(IF(COUNTIF(E5058:F5058,0)=2,"",IF(COUNTIF(E5058:F5058,0)=1,0,E5058/SUM(E5058:F5058))),"")</f>
        <v/>
      </c>
      <c r="I5058" s="1">
        <f>IFERROR(RANK(H5058,H:H),"")</f>
        <v/>
      </c>
      <c r="K5058" s="1">
        <f>IF(D5058&lt;J$2,1,IF(D5058&lt;J$3,2,IF(D5058&lt;J$4,3,IF(D5058="","",4))))</f>
        <v/>
      </c>
      <c r="M5058" s="1">
        <f>IF(K5058="","",IF(K5058&gt;Figures!B$6-1,"yes","no"))</f>
        <v/>
      </c>
      <c r="N5058" s="8">
        <f>IF(H5058="","",IF(M5058="yes",H5058,0))</f>
        <v/>
      </c>
      <c r="O5058" s="1">
        <f>IFERROR(RANK(N5058,N:N),"")</f>
        <v/>
      </c>
    </row>
    <row r="5059">
      <c r="A5059" s="1">
        <f>IF('Raw data'!A5059="","",'Raw data'!A5059)</f>
        <v/>
      </c>
      <c r="B5059" s="1">
        <f>IFERROR(MID(A5059,1,FIND("{",A5059)-1),A5059)</f>
        <v/>
      </c>
      <c r="C5059" s="1">
        <f>IFERROR(MID(A5059,FIND("{",A5059)+1,FIND("}",A5059)-FIND("{",A5059)-1),"")</f>
        <v/>
      </c>
      <c r="D5059" s="1">
        <f>IF('Raw data'!B5059=0,"",'Raw data'!B5059)</f>
        <v/>
      </c>
      <c r="E5059" s="1">
        <f>IF('Raw data'!C5059=0,"",'Raw data'!C5059)</f>
        <v/>
      </c>
      <c r="F5059" s="1">
        <f>IF('Raw data'!D5059=0,"",'Raw data'!D5059)</f>
        <v/>
      </c>
      <c r="H5059" s="8">
        <f>IFERROR(IF(COUNTIF(E5059:F5059,0)=2,"",IF(COUNTIF(E5059:F5059,0)=1,0,E5059/SUM(E5059:F5059))),"")</f>
        <v/>
      </c>
      <c r="I5059" s="1">
        <f>IFERROR(RANK(H5059,H:H),"")</f>
        <v/>
      </c>
      <c r="K5059" s="1">
        <f>IF(D5059&lt;J$2,1,IF(D5059&lt;J$3,2,IF(D5059&lt;J$4,3,IF(D5059="","",4))))</f>
        <v/>
      </c>
      <c r="M5059" s="1">
        <f>IF(K5059="","",IF(K5059&gt;Figures!B$6-1,"yes","no"))</f>
        <v/>
      </c>
      <c r="N5059" s="8">
        <f>IF(H5059="","",IF(M5059="yes",H5059,0))</f>
        <v/>
      </c>
      <c r="O5059" s="1">
        <f>IFERROR(RANK(N5059,N:N),"")</f>
        <v/>
      </c>
    </row>
    <row r="5060">
      <c r="A5060" s="1">
        <f>IF('Raw data'!A5060="","",'Raw data'!A5060)</f>
        <v/>
      </c>
      <c r="B5060" s="1">
        <f>IFERROR(MID(A5060,1,FIND("{",A5060)-1),A5060)</f>
        <v/>
      </c>
      <c r="C5060" s="1">
        <f>IFERROR(MID(A5060,FIND("{",A5060)+1,FIND("}",A5060)-FIND("{",A5060)-1),"")</f>
        <v/>
      </c>
      <c r="D5060" s="1">
        <f>IF('Raw data'!B5060=0,"",'Raw data'!B5060)</f>
        <v/>
      </c>
      <c r="E5060" s="1">
        <f>IF('Raw data'!C5060=0,"",'Raw data'!C5060)</f>
        <v/>
      </c>
      <c r="F5060" s="1">
        <f>IF('Raw data'!D5060=0,"",'Raw data'!D5060)</f>
        <v/>
      </c>
      <c r="H5060" s="8">
        <f>IFERROR(IF(COUNTIF(E5060:F5060,0)=2,"",IF(COUNTIF(E5060:F5060,0)=1,0,E5060/SUM(E5060:F5060))),"")</f>
        <v/>
      </c>
      <c r="I5060" s="1">
        <f>IFERROR(RANK(H5060,H:H),"")</f>
        <v/>
      </c>
      <c r="K5060" s="1">
        <f>IF(D5060&lt;J$2,1,IF(D5060&lt;J$3,2,IF(D5060&lt;J$4,3,IF(D5060="","",4))))</f>
        <v/>
      </c>
      <c r="M5060" s="1">
        <f>IF(K5060="","",IF(K5060&gt;Figures!B$6-1,"yes","no"))</f>
        <v/>
      </c>
      <c r="N5060" s="8">
        <f>IF(H5060="","",IF(M5060="yes",H5060,0))</f>
        <v/>
      </c>
      <c r="O5060" s="1">
        <f>IFERROR(RANK(N5060,N:N),"")</f>
        <v/>
      </c>
    </row>
    <row r="5061">
      <c r="A5061" s="1">
        <f>IF('Raw data'!A5061="","",'Raw data'!A5061)</f>
        <v/>
      </c>
      <c r="B5061" s="1">
        <f>IFERROR(MID(A5061,1,FIND("{",A5061)-1),A5061)</f>
        <v/>
      </c>
      <c r="C5061" s="1">
        <f>IFERROR(MID(A5061,FIND("{",A5061)+1,FIND("}",A5061)-FIND("{",A5061)-1),"")</f>
        <v/>
      </c>
      <c r="D5061" s="1">
        <f>IF('Raw data'!B5061=0,"",'Raw data'!B5061)</f>
        <v/>
      </c>
      <c r="E5061" s="1">
        <f>IF('Raw data'!C5061=0,"",'Raw data'!C5061)</f>
        <v/>
      </c>
      <c r="F5061" s="1">
        <f>IF('Raw data'!D5061=0,"",'Raw data'!D5061)</f>
        <v/>
      </c>
      <c r="H5061" s="8">
        <f>IFERROR(IF(COUNTIF(E5061:F5061,0)=2,"",IF(COUNTIF(E5061:F5061,0)=1,0,E5061/SUM(E5061:F5061))),"")</f>
        <v/>
      </c>
      <c r="I5061" s="1">
        <f>IFERROR(RANK(H5061,H:H),"")</f>
        <v/>
      </c>
      <c r="K5061" s="1">
        <f>IF(D5061&lt;J$2,1,IF(D5061&lt;J$3,2,IF(D5061&lt;J$4,3,IF(D5061="","",4))))</f>
        <v/>
      </c>
      <c r="M5061" s="1">
        <f>IF(K5061="","",IF(K5061&gt;Figures!B$6-1,"yes","no"))</f>
        <v/>
      </c>
      <c r="N5061" s="8">
        <f>IF(H5061="","",IF(M5061="yes",H5061,0))</f>
        <v/>
      </c>
      <c r="O5061" s="1">
        <f>IFERROR(RANK(N5061,N:N),"")</f>
        <v/>
      </c>
    </row>
    <row r="5062">
      <c r="A5062" s="1">
        <f>IF('Raw data'!A5062="","",'Raw data'!A5062)</f>
        <v/>
      </c>
      <c r="B5062" s="1">
        <f>IFERROR(MID(A5062,1,FIND("{",A5062)-1),A5062)</f>
        <v/>
      </c>
      <c r="C5062" s="1">
        <f>IFERROR(MID(A5062,FIND("{",A5062)+1,FIND("}",A5062)-FIND("{",A5062)-1),"")</f>
        <v/>
      </c>
      <c r="D5062" s="1">
        <f>IF('Raw data'!B5062=0,"",'Raw data'!B5062)</f>
        <v/>
      </c>
      <c r="E5062" s="1">
        <f>IF('Raw data'!C5062=0,"",'Raw data'!C5062)</f>
        <v/>
      </c>
      <c r="F5062" s="1">
        <f>IF('Raw data'!D5062=0,"",'Raw data'!D5062)</f>
        <v/>
      </c>
      <c r="H5062" s="8">
        <f>IFERROR(IF(COUNTIF(E5062:F5062,0)=2,"",IF(COUNTIF(E5062:F5062,0)=1,0,E5062/SUM(E5062:F5062))),"")</f>
        <v/>
      </c>
      <c r="I5062" s="1">
        <f>IFERROR(RANK(H5062,H:H),"")</f>
        <v/>
      </c>
      <c r="K5062" s="1">
        <f>IF(D5062&lt;J$2,1,IF(D5062&lt;J$3,2,IF(D5062&lt;J$4,3,IF(D5062="","",4))))</f>
        <v/>
      </c>
      <c r="M5062" s="1">
        <f>IF(K5062="","",IF(K5062&gt;Figures!B$6-1,"yes","no"))</f>
        <v/>
      </c>
      <c r="N5062" s="8">
        <f>IF(H5062="","",IF(M5062="yes",H5062,0))</f>
        <v/>
      </c>
      <c r="O5062" s="1">
        <f>IFERROR(RANK(N5062,N:N),"")</f>
        <v/>
      </c>
    </row>
    <row r="5063">
      <c r="A5063" s="1">
        <f>IF('Raw data'!A5063="","",'Raw data'!A5063)</f>
        <v/>
      </c>
      <c r="B5063" s="1">
        <f>IFERROR(MID(A5063,1,FIND("{",A5063)-1),A5063)</f>
        <v/>
      </c>
      <c r="C5063" s="1">
        <f>IFERROR(MID(A5063,FIND("{",A5063)+1,FIND("}",A5063)-FIND("{",A5063)-1),"")</f>
        <v/>
      </c>
      <c r="D5063" s="1">
        <f>IF('Raw data'!B5063=0,"",'Raw data'!B5063)</f>
        <v/>
      </c>
      <c r="E5063" s="1">
        <f>IF('Raw data'!C5063=0,"",'Raw data'!C5063)</f>
        <v/>
      </c>
      <c r="F5063" s="1">
        <f>IF('Raw data'!D5063=0,"",'Raw data'!D5063)</f>
        <v/>
      </c>
      <c r="H5063" s="8">
        <f>IFERROR(IF(COUNTIF(E5063:F5063,0)=2,"",IF(COUNTIF(E5063:F5063,0)=1,0,E5063/SUM(E5063:F5063))),"")</f>
        <v/>
      </c>
      <c r="I5063" s="1">
        <f>IFERROR(RANK(H5063,H:H),"")</f>
        <v/>
      </c>
      <c r="K5063" s="1">
        <f>IF(D5063&lt;J$2,1,IF(D5063&lt;J$3,2,IF(D5063&lt;J$4,3,IF(D5063="","",4))))</f>
        <v/>
      </c>
      <c r="M5063" s="1">
        <f>IF(K5063="","",IF(K5063&gt;Figures!B$6-1,"yes","no"))</f>
        <v/>
      </c>
      <c r="N5063" s="8">
        <f>IF(H5063="","",IF(M5063="yes",H5063,0))</f>
        <v/>
      </c>
      <c r="O5063" s="1">
        <f>IFERROR(RANK(N5063,N:N),"")</f>
        <v/>
      </c>
    </row>
    <row r="5064">
      <c r="A5064" s="1">
        <f>IF('Raw data'!A5064="","",'Raw data'!A5064)</f>
        <v/>
      </c>
      <c r="B5064" s="1">
        <f>IFERROR(MID(A5064,1,FIND("{",A5064)-1),A5064)</f>
        <v/>
      </c>
      <c r="C5064" s="1">
        <f>IFERROR(MID(A5064,FIND("{",A5064)+1,FIND("}",A5064)-FIND("{",A5064)-1),"")</f>
        <v/>
      </c>
      <c r="D5064" s="1">
        <f>IF('Raw data'!B5064=0,"",'Raw data'!B5064)</f>
        <v/>
      </c>
      <c r="E5064" s="1">
        <f>IF('Raw data'!C5064=0,"",'Raw data'!C5064)</f>
        <v/>
      </c>
      <c r="F5064" s="1">
        <f>IF('Raw data'!D5064=0,"",'Raw data'!D5064)</f>
        <v/>
      </c>
      <c r="H5064" s="8">
        <f>IFERROR(IF(COUNTIF(E5064:F5064,0)=2,"",IF(COUNTIF(E5064:F5064,0)=1,0,E5064/SUM(E5064:F5064))),"")</f>
        <v/>
      </c>
      <c r="I5064" s="1">
        <f>IFERROR(RANK(H5064,H:H),"")</f>
        <v/>
      </c>
      <c r="K5064" s="1">
        <f>IF(D5064&lt;J$2,1,IF(D5064&lt;J$3,2,IF(D5064&lt;J$4,3,IF(D5064="","",4))))</f>
        <v/>
      </c>
      <c r="M5064" s="1">
        <f>IF(K5064="","",IF(K5064&gt;Figures!B$6-1,"yes","no"))</f>
        <v/>
      </c>
      <c r="N5064" s="8">
        <f>IF(H5064="","",IF(M5064="yes",H5064,0))</f>
        <v/>
      </c>
      <c r="O5064" s="1">
        <f>IFERROR(RANK(N5064,N:N),"")</f>
        <v/>
      </c>
    </row>
    <row r="5065">
      <c r="A5065" s="1">
        <f>IF('Raw data'!A5065="","",'Raw data'!A5065)</f>
        <v/>
      </c>
      <c r="B5065" s="1">
        <f>IFERROR(MID(A5065,1,FIND("{",A5065)-1),A5065)</f>
        <v/>
      </c>
      <c r="C5065" s="1">
        <f>IFERROR(MID(A5065,FIND("{",A5065)+1,FIND("}",A5065)-FIND("{",A5065)-1),"")</f>
        <v/>
      </c>
      <c r="D5065" s="1">
        <f>IF('Raw data'!B5065=0,"",'Raw data'!B5065)</f>
        <v/>
      </c>
      <c r="E5065" s="1">
        <f>IF('Raw data'!C5065=0,"",'Raw data'!C5065)</f>
        <v/>
      </c>
      <c r="F5065" s="1">
        <f>IF('Raw data'!D5065=0,"",'Raw data'!D5065)</f>
        <v/>
      </c>
      <c r="H5065" s="8">
        <f>IFERROR(IF(COUNTIF(E5065:F5065,0)=2,"",IF(COUNTIF(E5065:F5065,0)=1,0,E5065/SUM(E5065:F5065))),"")</f>
        <v/>
      </c>
      <c r="I5065" s="1">
        <f>IFERROR(RANK(H5065,H:H),"")</f>
        <v/>
      </c>
      <c r="K5065" s="1">
        <f>IF(D5065&lt;J$2,1,IF(D5065&lt;J$3,2,IF(D5065&lt;J$4,3,IF(D5065="","",4))))</f>
        <v/>
      </c>
      <c r="M5065" s="1">
        <f>IF(K5065="","",IF(K5065&gt;Figures!B$6-1,"yes","no"))</f>
        <v/>
      </c>
      <c r="N5065" s="8">
        <f>IF(H5065="","",IF(M5065="yes",H5065,0))</f>
        <v/>
      </c>
      <c r="O5065" s="1">
        <f>IFERROR(RANK(N5065,N:N),"")</f>
        <v/>
      </c>
    </row>
    <row r="5066">
      <c r="A5066" s="1">
        <f>IF('Raw data'!A5066="","",'Raw data'!A5066)</f>
        <v/>
      </c>
      <c r="B5066" s="1">
        <f>IFERROR(MID(A5066,1,FIND("{",A5066)-1),A5066)</f>
        <v/>
      </c>
      <c r="C5066" s="1">
        <f>IFERROR(MID(A5066,FIND("{",A5066)+1,FIND("}",A5066)-FIND("{",A5066)-1),"")</f>
        <v/>
      </c>
      <c r="D5066" s="1">
        <f>IF('Raw data'!B5066=0,"",'Raw data'!B5066)</f>
        <v/>
      </c>
      <c r="E5066" s="1">
        <f>IF('Raw data'!C5066=0,"",'Raw data'!C5066)</f>
        <v/>
      </c>
      <c r="F5066" s="1">
        <f>IF('Raw data'!D5066=0,"",'Raw data'!D5066)</f>
        <v/>
      </c>
      <c r="H5066" s="8">
        <f>IFERROR(IF(COUNTIF(E5066:F5066,0)=2,"",IF(COUNTIF(E5066:F5066,0)=1,0,E5066/SUM(E5066:F5066))),"")</f>
        <v/>
      </c>
      <c r="I5066" s="1">
        <f>IFERROR(RANK(H5066,H:H),"")</f>
        <v/>
      </c>
      <c r="K5066" s="1">
        <f>IF(D5066&lt;J$2,1,IF(D5066&lt;J$3,2,IF(D5066&lt;J$4,3,IF(D5066="","",4))))</f>
        <v/>
      </c>
      <c r="M5066" s="1">
        <f>IF(K5066="","",IF(K5066&gt;Figures!B$6-1,"yes","no"))</f>
        <v/>
      </c>
      <c r="N5066" s="8">
        <f>IF(H5066="","",IF(M5066="yes",H5066,0))</f>
        <v/>
      </c>
      <c r="O5066" s="1">
        <f>IFERROR(RANK(N5066,N:N),"")</f>
        <v/>
      </c>
    </row>
    <row r="5067">
      <c r="A5067" s="1">
        <f>IF('Raw data'!A5067="","",'Raw data'!A5067)</f>
        <v/>
      </c>
      <c r="B5067" s="1">
        <f>IFERROR(MID(A5067,1,FIND("{",A5067)-1),A5067)</f>
        <v/>
      </c>
      <c r="C5067" s="1">
        <f>IFERROR(MID(A5067,FIND("{",A5067)+1,FIND("}",A5067)-FIND("{",A5067)-1),"")</f>
        <v/>
      </c>
      <c r="D5067" s="1">
        <f>IF('Raw data'!B5067=0,"",'Raw data'!B5067)</f>
        <v/>
      </c>
      <c r="E5067" s="1">
        <f>IF('Raw data'!C5067=0,"",'Raw data'!C5067)</f>
        <v/>
      </c>
      <c r="F5067" s="1">
        <f>IF('Raw data'!D5067=0,"",'Raw data'!D5067)</f>
        <v/>
      </c>
      <c r="H5067" s="8">
        <f>IFERROR(IF(COUNTIF(E5067:F5067,0)=2,"",IF(COUNTIF(E5067:F5067,0)=1,0,E5067/SUM(E5067:F5067))),"")</f>
        <v/>
      </c>
      <c r="I5067" s="1">
        <f>IFERROR(RANK(H5067,H:H),"")</f>
        <v/>
      </c>
      <c r="K5067" s="1">
        <f>IF(D5067&lt;J$2,1,IF(D5067&lt;J$3,2,IF(D5067&lt;J$4,3,IF(D5067="","",4))))</f>
        <v/>
      </c>
      <c r="M5067" s="1">
        <f>IF(K5067="","",IF(K5067&gt;Figures!B$6-1,"yes","no"))</f>
        <v/>
      </c>
      <c r="N5067" s="8">
        <f>IF(H5067="","",IF(M5067="yes",H5067,0))</f>
        <v/>
      </c>
      <c r="O5067" s="1">
        <f>IFERROR(RANK(N5067,N:N),"")</f>
        <v/>
      </c>
    </row>
    <row r="5068">
      <c r="A5068" s="1">
        <f>IF('Raw data'!A5068="","",'Raw data'!A5068)</f>
        <v/>
      </c>
      <c r="B5068" s="1">
        <f>IFERROR(MID(A5068,1,FIND("{",A5068)-1),A5068)</f>
        <v/>
      </c>
      <c r="C5068" s="1">
        <f>IFERROR(MID(A5068,FIND("{",A5068)+1,FIND("}",A5068)-FIND("{",A5068)-1),"")</f>
        <v/>
      </c>
      <c r="D5068" s="1">
        <f>IF('Raw data'!B5068=0,"",'Raw data'!B5068)</f>
        <v/>
      </c>
      <c r="E5068" s="1">
        <f>IF('Raw data'!C5068=0,"",'Raw data'!C5068)</f>
        <v/>
      </c>
      <c r="F5068" s="1">
        <f>IF('Raw data'!D5068=0,"",'Raw data'!D5068)</f>
        <v/>
      </c>
      <c r="H5068" s="8">
        <f>IFERROR(IF(COUNTIF(E5068:F5068,0)=2,"",IF(COUNTIF(E5068:F5068,0)=1,0,E5068/SUM(E5068:F5068))),"")</f>
        <v/>
      </c>
      <c r="I5068" s="1">
        <f>IFERROR(RANK(H5068,H:H),"")</f>
        <v/>
      </c>
      <c r="K5068" s="1">
        <f>IF(D5068&lt;J$2,1,IF(D5068&lt;J$3,2,IF(D5068&lt;J$4,3,IF(D5068="","",4))))</f>
        <v/>
      </c>
      <c r="M5068" s="1">
        <f>IF(K5068="","",IF(K5068&gt;Figures!B$6-1,"yes","no"))</f>
        <v/>
      </c>
      <c r="N5068" s="8">
        <f>IF(H5068="","",IF(M5068="yes",H5068,0))</f>
        <v/>
      </c>
      <c r="O5068" s="1">
        <f>IFERROR(RANK(N5068,N:N),"")</f>
        <v/>
      </c>
    </row>
    <row r="5069">
      <c r="A5069" s="1">
        <f>IF('Raw data'!A5069="","",'Raw data'!A5069)</f>
        <v/>
      </c>
      <c r="B5069" s="1">
        <f>IFERROR(MID(A5069,1,FIND("{",A5069)-1),A5069)</f>
        <v/>
      </c>
      <c r="C5069" s="1">
        <f>IFERROR(MID(A5069,FIND("{",A5069)+1,FIND("}",A5069)-FIND("{",A5069)-1),"")</f>
        <v/>
      </c>
      <c r="D5069" s="1">
        <f>IF('Raw data'!B5069=0,"",'Raw data'!B5069)</f>
        <v/>
      </c>
      <c r="E5069" s="1">
        <f>IF('Raw data'!C5069=0,"",'Raw data'!C5069)</f>
        <v/>
      </c>
      <c r="F5069" s="1">
        <f>IF('Raw data'!D5069=0,"",'Raw data'!D5069)</f>
        <v/>
      </c>
      <c r="H5069" s="8">
        <f>IFERROR(IF(COUNTIF(E5069:F5069,0)=2,"",IF(COUNTIF(E5069:F5069,0)=1,0,E5069/SUM(E5069:F5069))),"")</f>
        <v/>
      </c>
      <c r="I5069" s="1">
        <f>IFERROR(RANK(H5069,H:H),"")</f>
        <v/>
      </c>
      <c r="K5069" s="1">
        <f>IF(D5069&lt;J$2,1,IF(D5069&lt;J$3,2,IF(D5069&lt;J$4,3,IF(D5069="","",4))))</f>
        <v/>
      </c>
      <c r="M5069" s="1">
        <f>IF(K5069="","",IF(K5069&gt;Figures!B$6-1,"yes","no"))</f>
        <v/>
      </c>
      <c r="N5069" s="8">
        <f>IF(H5069="","",IF(M5069="yes",H5069,0))</f>
        <v/>
      </c>
      <c r="O5069" s="1">
        <f>IFERROR(RANK(N5069,N:N),"")</f>
        <v/>
      </c>
    </row>
    <row r="5070">
      <c r="A5070" s="1">
        <f>IF('Raw data'!A5070="","",'Raw data'!A5070)</f>
        <v/>
      </c>
      <c r="B5070" s="1">
        <f>IFERROR(MID(A5070,1,FIND("{",A5070)-1),A5070)</f>
        <v/>
      </c>
      <c r="C5070" s="1">
        <f>IFERROR(MID(A5070,FIND("{",A5070)+1,FIND("}",A5070)-FIND("{",A5070)-1),"")</f>
        <v/>
      </c>
      <c r="D5070" s="1">
        <f>IF('Raw data'!B5070=0,"",'Raw data'!B5070)</f>
        <v/>
      </c>
      <c r="E5070" s="1">
        <f>IF('Raw data'!C5070=0,"",'Raw data'!C5070)</f>
        <v/>
      </c>
      <c r="F5070" s="1">
        <f>IF('Raw data'!D5070=0,"",'Raw data'!D5070)</f>
        <v/>
      </c>
      <c r="H5070" s="8">
        <f>IFERROR(IF(COUNTIF(E5070:F5070,0)=2,"",IF(COUNTIF(E5070:F5070,0)=1,0,E5070/SUM(E5070:F5070))),"")</f>
        <v/>
      </c>
      <c r="I5070" s="1">
        <f>IFERROR(RANK(H5070,H:H),"")</f>
        <v/>
      </c>
      <c r="K5070" s="1">
        <f>IF(D5070&lt;J$2,1,IF(D5070&lt;J$3,2,IF(D5070&lt;J$4,3,IF(D5070="","",4))))</f>
        <v/>
      </c>
      <c r="M5070" s="1">
        <f>IF(K5070="","",IF(K5070&gt;Figures!B$6-1,"yes","no"))</f>
        <v/>
      </c>
      <c r="N5070" s="8">
        <f>IF(H5070="","",IF(M5070="yes",H5070,0))</f>
        <v/>
      </c>
      <c r="O5070" s="1">
        <f>IFERROR(RANK(N5070,N:N),"")</f>
        <v/>
      </c>
    </row>
    <row r="5071">
      <c r="A5071" s="1">
        <f>IF('Raw data'!A5071="","",'Raw data'!A5071)</f>
        <v/>
      </c>
      <c r="B5071" s="1">
        <f>IFERROR(MID(A5071,1,FIND("{",A5071)-1),A5071)</f>
        <v/>
      </c>
      <c r="C5071" s="1">
        <f>IFERROR(MID(A5071,FIND("{",A5071)+1,FIND("}",A5071)-FIND("{",A5071)-1),"")</f>
        <v/>
      </c>
      <c r="D5071" s="1">
        <f>IF('Raw data'!B5071=0,"",'Raw data'!B5071)</f>
        <v/>
      </c>
      <c r="E5071" s="1">
        <f>IF('Raw data'!C5071=0,"",'Raw data'!C5071)</f>
        <v/>
      </c>
      <c r="F5071" s="1">
        <f>IF('Raw data'!D5071=0,"",'Raw data'!D5071)</f>
        <v/>
      </c>
      <c r="H5071" s="8">
        <f>IFERROR(IF(COUNTIF(E5071:F5071,0)=2,"",IF(COUNTIF(E5071:F5071,0)=1,0,E5071/SUM(E5071:F5071))),"")</f>
        <v/>
      </c>
      <c r="I5071" s="1">
        <f>IFERROR(RANK(H5071,H:H),"")</f>
        <v/>
      </c>
      <c r="K5071" s="1">
        <f>IF(D5071&lt;J$2,1,IF(D5071&lt;J$3,2,IF(D5071&lt;J$4,3,IF(D5071="","",4))))</f>
        <v/>
      </c>
      <c r="M5071" s="1">
        <f>IF(K5071="","",IF(K5071&gt;Figures!B$6-1,"yes","no"))</f>
        <v/>
      </c>
      <c r="N5071" s="8">
        <f>IF(H5071="","",IF(M5071="yes",H5071,0))</f>
        <v/>
      </c>
      <c r="O5071" s="1">
        <f>IFERROR(RANK(N5071,N:N),"")</f>
        <v/>
      </c>
    </row>
    <row r="5072">
      <c r="A5072" s="1">
        <f>IF('Raw data'!A5072="","",'Raw data'!A5072)</f>
        <v/>
      </c>
      <c r="B5072" s="1">
        <f>IFERROR(MID(A5072,1,FIND("{",A5072)-1),A5072)</f>
        <v/>
      </c>
      <c r="C5072" s="1">
        <f>IFERROR(MID(A5072,FIND("{",A5072)+1,FIND("}",A5072)-FIND("{",A5072)-1),"")</f>
        <v/>
      </c>
      <c r="D5072" s="1">
        <f>IF('Raw data'!B5072=0,"",'Raw data'!B5072)</f>
        <v/>
      </c>
      <c r="E5072" s="1">
        <f>IF('Raw data'!C5072=0,"",'Raw data'!C5072)</f>
        <v/>
      </c>
      <c r="F5072" s="1">
        <f>IF('Raw data'!D5072=0,"",'Raw data'!D5072)</f>
        <v/>
      </c>
      <c r="H5072" s="8">
        <f>IFERROR(IF(COUNTIF(E5072:F5072,0)=2,"",IF(COUNTIF(E5072:F5072,0)=1,0,E5072/SUM(E5072:F5072))),"")</f>
        <v/>
      </c>
      <c r="I5072" s="1">
        <f>IFERROR(RANK(H5072,H:H),"")</f>
        <v/>
      </c>
      <c r="K5072" s="1">
        <f>IF(D5072&lt;J$2,1,IF(D5072&lt;J$3,2,IF(D5072&lt;J$4,3,IF(D5072="","",4))))</f>
        <v/>
      </c>
      <c r="M5072" s="1">
        <f>IF(K5072="","",IF(K5072&gt;Figures!B$6-1,"yes","no"))</f>
        <v/>
      </c>
      <c r="N5072" s="8">
        <f>IF(H5072="","",IF(M5072="yes",H5072,0))</f>
        <v/>
      </c>
      <c r="O5072" s="1">
        <f>IFERROR(RANK(N5072,N:N),"")</f>
        <v/>
      </c>
    </row>
    <row r="5073">
      <c r="A5073" s="1">
        <f>IF('Raw data'!A5073="","",'Raw data'!A5073)</f>
        <v/>
      </c>
      <c r="B5073" s="1">
        <f>IFERROR(MID(A5073,1,FIND("{",A5073)-1),A5073)</f>
        <v/>
      </c>
      <c r="C5073" s="1">
        <f>IFERROR(MID(A5073,FIND("{",A5073)+1,FIND("}",A5073)-FIND("{",A5073)-1),"")</f>
        <v/>
      </c>
      <c r="D5073" s="1">
        <f>IF('Raw data'!B5073=0,"",'Raw data'!B5073)</f>
        <v/>
      </c>
      <c r="E5073" s="1">
        <f>IF('Raw data'!C5073=0,"",'Raw data'!C5073)</f>
        <v/>
      </c>
      <c r="F5073" s="1">
        <f>IF('Raw data'!D5073=0,"",'Raw data'!D5073)</f>
        <v/>
      </c>
      <c r="H5073" s="8">
        <f>IFERROR(IF(COUNTIF(E5073:F5073,0)=2,"",IF(COUNTIF(E5073:F5073,0)=1,0,E5073/SUM(E5073:F5073))),"")</f>
        <v/>
      </c>
      <c r="I5073" s="1">
        <f>IFERROR(RANK(H5073,H:H),"")</f>
        <v/>
      </c>
      <c r="K5073" s="1">
        <f>IF(D5073&lt;J$2,1,IF(D5073&lt;J$3,2,IF(D5073&lt;J$4,3,IF(D5073="","",4))))</f>
        <v/>
      </c>
      <c r="M5073" s="1">
        <f>IF(K5073="","",IF(K5073&gt;Figures!B$6-1,"yes","no"))</f>
        <v/>
      </c>
      <c r="N5073" s="8">
        <f>IF(H5073="","",IF(M5073="yes",H5073,0))</f>
        <v/>
      </c>
      <c r="O5073" s="1">
        <f>IFERROR(RANK(N5073,N:N),"")</f>
        <v/>
      </c>
    </row>
    <row r="5074">
      <c r="A5074" s="1">
        <f>IF('Raw data'!A5074="","",'Raw data'!A5074)</f>
        <v/>
      </c>
      <c r="B5074" s="1">
        <f>IFERROR(MID(A5074,1,FIND("{",A5074)-1),A5074)</f>
        <v/>
      </c>
      <c r="C5074" s="1">
        <f>IFERROR(MID(A5074,FIND("{",A5074)+1,FIND("}",A5074)-FIND("{",A5074)-1),"")</f>
        <v/>
      </c>
      <c r="D5074" s="1">
        <f>IF('Raw data'!B5074=0,"",'Raw data'!B5074)</f>
        <v/>
      </c>
      <c r="E5074" s="1">
        <f>IF('Raw data'!C5074=0,"",'Raw data'!C5074)</f>
        <v/>
      </c>
      <c r="F5074" s="1">
        <f>IF('Raw data'!D5074=0,"",'Raw data'!D5074)</f>
        <v/>
      </c>
      <c r="H5074" s="8">
        <f>IFERROR(IF(COUNTIF(E5074:F5074,0)=2,"",IF(COUNTIF(E5074:F5074,0)=1,0,E5074/SUM(E5074:F5074))),"")</f>
        <v/>
      </c>
      <c r="I5074" s="1">
        <f>IFERROR(RANK(H5074,H:H),"")</f>
        <v/>
      </c>
      <c r="K5074" s="1">
        <f>IF(D5074&lt;J$2,1,IF(D5074&lt;J$3,2,IF(D5074&lt;J$4,3,IF(D5074="","",4))))</f>
        <v/>
      </c>
      <c r="M5074" s="1">
        <f>IF(K5074="","",IF(K5074&gt;Figures!B$6-1,"yes","no"))</f>
        <v/>
      </c>
      <c r="N5074" s="8">
        <f>IF(H5074="","",IF(M5074="yes",H5074,0))</f>
        <v/>
      </c>
      <c r="O5074" s="1">
        <f>IFERROR(RANK(N5074,N:N),"")</f>
        <v/>
      </c>
    </row>
    <row r="5075">
      <c r="A5075" s="1">
        <f>IF('Raw data'!A5075="","",'Raw data'!A5075)</f>
        <v/>
      </c>
      <c r="B5075" s="1">
        <f>IFERROR(MID(A5075,1,FIND("{",A5075)-1),A5075)</f>
        <v/>
      </c>
      <c r="C5075" s="1">
        <f>IFERROR(MID(A5075,FIND("{",A5075)+1,FIND("}",A5075)-FIND("{",A5075)-1),"")</f>
        <v/>
      </c>
      <c r="D5075" s="1">
        <f>IF('Raw data'!B5075=0,"",'Raw data'!B5075)</f>
        <v/>
      </c>
      <c r="E5075" s="1">
        <f>IF('Raw data'!C5075=0,"",'Raw data'!C5075)</f>
        <v/>
      </c>
      <c r="F5075" s="1">
        <f>IF('Raw data'!D5075=0,"",'Raw data'!D5075)</f>
        <v/>
      </c>
      <c r="H5075" s="8">
        <f>IFERROR(IF(COUNTIF(E5075:F5075,0)=2,"",IF(COUNTIF(E5075:F5075,0)=1,0,E5075/SUM(E5075:F5075))),"")</f>
        <v/>
      </c>
      <c r="I5075" s="1">
        <f>IFERROR(RANK(H5075,H:H),"")</f>
        <v/>
      </c>
      <c r="K5075" s="1">
        <f>IF(D5075&lt;J$2,1,IF(D5075&lt;J$3,2,IF(D5075&lt;J$4,3,IF(D5075="","",4))))</f>
        <v/>
      </c>
      <c r="M5075" s="1">
        <f>IF(K5075="","",IF(K5075&gt;Figures!B$6-1,"yes","no"))</f>
        <v/>
      </c>
      <c r="N5075" s="8">
        <f>IF(H5075="","",IF(M5075="yes",H5075,0))</f>
        <v/>
      </c>
      <c r="O5075" s="1">
        <f>IFERROR(RANK(N5075,N:N),"")</f>
        <v/>
      </c>
    </row>
    <row r="5076">
      <c r="A5076" s="1">
        <f>IF('Raw data'!A5076="","",'Raw data'!A5076)</f>
        <v/>
      </c>
      <c r="B5076" s="1">
        <f>IFERROR(MID(A5076,1,FIND("{",A5076)-1),A5076)</f>
        <v/>
      </c>
      <c r="C5076" s="1">
        <f>IFERROR(MID(A5076,FIND("{",A5076)+1,FIND("}",A5076)-FIND("{",A5076)-1),"")</f>
        <v/>
      </c>
      <c r="D5076" s="1">
        <f>IF('Raw data'!B5076=0,"",'Raw data'!B5076)</f>
        <v/>
      </c>
      <c r="E5076" s="1">
        <f>IF('Raw data'!C5076=0,"",'Raw data'!C5076)</f>
        <v/>
      </c>
      <c r="F5076" s="1">
        <f>IF('Raw data'!D5076=0,"",'Raw data'!D5076)</f>
        <v/>
      </c>
      <c r="H5076" s="8">
        <f>IFERROR(IF(COUNTIF(E5076:F5076,0)=2,"",IF(COUNTIF(E5076:F5076,0)=1,0,E5076/SUM(E5076:F5076))),"")</f>
        <v/>
      </c>
      <c r="I5076" s="1">
        <f>IFERROR(RANK(H5076,H:H),"")</f>
        <v/>
      </c>
      <c r="K5076" s="1">
        <f>IF(D5076&lt;J$2,1,IF(D5076&lt;J$3,2,IF(D5076&lt;J$4,3,IF(D5076="","",4))))</f>
        <v/>
      </c>
      <c r="M5076" s="1">
        <f>IF(K5076="","",IF(K5076&gt;Figures!B$6-1,"yes","no"))</f>
        <v/>
      </c>
      <c r="N5076" s="8">
        <f>IF(H5076="","",IF(M5076="yes",H5076,0))</f>
        <v/>
      </c>
      <c r="O5076" s="1">
        <f>IFERROR(RANK(N5076,N:N),"")</f>
        <v/>
      </c>
    </row>
    <row r="5077">
      <c r="A5077" s="1">
        <f>IF('Raw data'!A5077="","",'Raw data'!A5077)</f>
        <v/>
      </c>
      <c r="B5077" s="1">
        <f>IFERROR(MID(A5077,1,FIND("{",A5077)-1),A5077)</f>
        <v/>
      </c>
      <c r="C5077" s="1">
        <f>IFERROR(MID(A5077,FIND("{",A5077)+1,FIND("}",A5077)-FIND("{",A5077)-1),"")</f>
        <v/>
      </c>
      <c r="D5077" s="1">
        <f>IF('Raw data'!B5077=0,"",'Raw data'!B5077)</f>
        <v/>
      </c>
      <c r="E5077" s="1">
        <f>IF('Raw data'!C5077=0,"",'Raw data'!C5077)</f>
        <v/>
      </c>
      <c r="F5077" s="1">
        <f>IF('Raw data'!D5077=0,"",'Raw data'!D5077)</f>
        <v/>
      </c>
      <c r="H5077" s="8">
        <f>IFERROR(IF(COUNTIF(E5077:F5077,0)=2,"",IF(COUNTIF(E5077:F5077,0)=1,0,E5077/SUM(E5077:F5077))),"")</f>
        <v/>
      </c>
      <c r="I5077" s="1">
        <f>IFERROR(RANK(H5077,H:H),"")</f>
        <v/>
      </c>
      <c r="K5077" s="1">
        <f>IF(D5077&lt;J$2,1,IF(D5077&lt;J$3,2,IF(D5077&lt;J$4,3,IF(D5077="","",4))))</f>
        <v/>
      </c>
      <c r="M5077" s="1">
        <f>IF(K5077="","",IF(K5077&gt;Figures!B$6-1,"yes","no"))</f>
        <v/>
      </c>
      <c r="N5077" s="8">
        <f>IF(H5077="","",IF(M5077="yes",H5077,0))</f>
        <v/>
      </c>
      <c r="O5077" s="1">
        <f>IFERROR(RANK(N5077,N:N),"")</f>
        <v/>
      </c>
    </row>
    <row r="5078">
      <c r="A5078" s="1">
        <f>IF('Raw data'!A5078="","",'Raw data'!A5078)</f>
        <v/>
      </c>
      <c r="B5078" s="1">
        <f>IFERROR(MID(A5078,1,FIND("{",A5078)-1),A5078)</f>
        <v/>
      </c>
      <c r="C5078" s="1">
        <f>IFERROR(MID(A5078,FIND("{",A5078)+1,FIND("}",A5078)-FIND("{",A5078)-1),"")</f>
        <v/>
      </c>
      <c r="D5078" s="1">
        <f>IF('Raw data'!B5078=0,"",'Raw data'!B5078)</f>
        <v/>
      </c>
      <c r="E5078" s="1">
        <f>IF('Raw data'!C5078=0,"",'Raw data'!C5078)</f>
        <v/>
      </c>
      <c r="F5078" s="1">
        <f>IF('Raw data'!D5078=0,"",'Raw data'!D5078)</f>
        <v/>
      </c>
      <c r="H5078" s="8">
        <f>IFERROR(IF(COUNTIF(E5078:F5078,0)=2,"",IF(COUNTIF(E5078:F5078,0)=1,0,E5078/SUM(E5078:F5078))),"")</f>
        <v/>
      </c>
      <c r="I5078" s="1">
        <f>IFERROR(RANK(H5078,H:H),"")</f>
        <v/>
      </c>
      <c r="K5078" s="1">
        <f>IF(D5078&lt;J$2,1,IF(D5078&lt;J$3,2,IF(D5078&lt;J$4,3,IF(D5078="","",4))))</f>
        <v/>
      </c>
      <c r="M5078" s="1">
        <f>IF(K5078="","",IF(K5078&gt;Figures!B$6-1,"yes","no"))</f>
        <v/>
      </c>
      <c r="N5078" s="8">
        <f>IF(H5078="","",IF(M5078="yes",H5078,0))</f>
        <v/>
      </c>
      <c r="O5078" s="1">
        <f>IFERROR(RANK(N5078,N:N),"")</f>
        <v/>
      </c>
    </row>
    <row r="5079">
      <c r="A5079" s="1">
        <f>IF('Raw data'!A5079="","",'Raw data'!A5079)</f>
        <v/>
      </c>
      <c r="B5079" s="1">
        <f>IFERROR(MID(A5079,1,FIND("{",A5079)-1),A5079)</f>
        <v/>
      </c>
      <c r="C5079" s="1">
        <f>IFERROR(MID(A5079,FIND("{",A5079)+1,FIND("}",A5079)-FIND("{",A5079)-1),"")</f>
        <v/>
      </c>
      <c r="D5079" s="1">
        <f>IF('Raw data'!B5079=0,"",'Raw data'!B5079)</f>
        <v/>
      </c>
      <c r="E5079" s="1">
        <f>IF('Raw data'!C5079=0,"",'Raw data'!C5079)</f>
        <v/>
      </c>
      <c r="F5079" s="1">
        <f>IF('Raw data'!D5079=0,"",'Raw data'!D5079)</f>
        <v/>
      </c>
      <c r="H5079" s="8">
        <f>IFERROR(IF(COUNTIF(E5079:F5079,0)=2,"",IF(COUNTIF(E5079:F5079,0)=1,0,E5079/SUM(E5079:F5079))),"")</f>
        <v/>
      </c>
      <c r="I5079" s="1">
        <f>IFERROR(RANK(H5079,H:H),"")</f>
        <v/>
      </c>
      <c r="K5079" s="1">
        <f>IF(D5079&lt;J$2,1,IF(D5079&lt;J$3,2,IF(D5079&lt;J$4,3,IF(D5079="","",4))))</f>
        <v/>
      </c>
      <c r="M5079" s="1">
        <f>IF(K5079="","",IF(K5079&gt;Figures!B$6-1,"yes","no"))</f>
        <v/>
      </c>
      <c r="N5079" s="8">
        <f>IF(H5079="","",IF(M5079="yes",H5079,0))</f>
        <v/>
      </c>
      <c r="O5079" s="1">
        <f>IFERROR(RANK(N5079,N:N),"")</f>
        <v/>
      </c>
    </row>
    <row r="5080">
      <c r="A5080" s="1">
        <f>IF('Raw data'!A5080="","",'Raw data'!A5080)</f>
        <v/>
      </c>
      <c r="B5080" s="1">
        <f>IFERROR(MID(A5080,1,FIND("{",A5080)-1),A5080)</f>
        <v/>
      </c>
      <c r="C5080" s="1">
        <f>IFERROR(MID(A5080,FIND("{",A5080)+1,FIND("}",A5080)-FIND("{",A5080)-1),"")</f>
        <v/>
      </c>
      <c r="D5080" s="1">
        <f>IF('Raw data'!B5080=0,"",'Raw data'!B5080)</f>
        <v/>
      </c>
      <c r="E5080" s="1">
        <f>IF('Raw data'!C5080=0,"",'Raw data'!C5080)</f>
        <v/>
      </c>
      <c r="F5080" s="1">
        <f>IF('Raw data'!D5080=0,"",'Raw data'!D5080)</f>
        <v/>
      </c>
      <c r="H5080" s="8">
        <f>IFERROR(IF(COUNTIF(E5080:F5080,0)=2,"",IF(COUNTIF(E5080:F5080,0)=1,0,E5080/SUM(E5080:F5080))),"")</f>
        <v/>
      </c>
      <c r="I5080" s="1">
        <f>IFERROR(RANK(H5080,H:H),"")</f>
        <v/>
      </c>
      <c r="K5080" s="1">
        <f>IF(D5080&lt;J$2,1,IF(D5080&lt;J$3,2,IF(D5080&lt;J$4,3,IF(D5080="","",4))))</f>
        <v/>
      </c>
      <c r="M5080" s="1">
        <f>IF(K5080="","",IF(K5080&gt;Figures!B$6-1,"yes","no"))</f>
        <v/>
      </c>
      <c r="N5080" s="8">
        <f>IF(H5080="","",IF(M5080="yes",H5080,0))</f>
        <v/>
      </c>
      <c r="O5080" s="1">
        <f>IFERROR(RANK(N5080,N:N),"")</f>
        <v/>
      </c>
    </row>
    <row r="5081">
      <c r="A5081" s="1">
        <f>IF('Raw data'!A5081="","",'Raw data'!A5081)</f>
        <v/>
      </c>
      <c r="B5081" s="1">
        <f>IFERROR(MID(A5081,1,FIND("{",A5081)-1),A5081)</f>
        <v/>
      </c>
      <c r="C5081" s="1">
        <f>IFERROR(MID(A5081,FIND("{",A5081)+1,FIND("}",A5081)-FIND("{",A5081)-1),"")</f>
        <v/>
      </c>
      <c r="D5081" s="1">
        <f>IF('Raw data'!B5081=0,"",'Raw data'!B5081)</f>
        <v/>
      </c>
      <c r="E5081" s="1">
        <f>IF('Raw data'!C5081=0,"",'Raw data'!C5081)</f>
        <v/>
      </c>
      <c r="F5081" s="1">
        <f>IF('Raw data'!D5081=0,"",'Raw data'!D5081)</f>
        <v/>
      </c>
      <c r="H5081" s="8">
        <f>IFERROR(IF(COUNTIF(E5081:F5081,0)=2,"",IF(COUNTIF(E5081:F5081,0)=1,0,E5081/SUM(E5081:F5081))),"")</f>
        <v/>
      </c>
      <c r="I5081" s="1">
        <f>IFERROR(RANK(H5081,H:H),"")</f>
        <v/>
      </c>
      <c r="K5081" s="1">
        <f>IF(D5081&lt;J$2,1,IF(D5081&lt;J$3,2,IF(D5081&lt;J$4,3,IF(D5081="","",4))))</f>
        <v/>
      </c>
      <c r="M5081" s="1">
        <f>IF(K5081="","",IF(K5081&gt;Figures!B$6-1,"yes","no"))</f>
        <v/>
      </c>
      <c r="N5081" s="8">
        <f>IF(H5081="","",IF(M5081="yes",H5081,0))</f>
        <v/>
      </c>
      <c r="O5081" s="1">
        <f>IFERROR(RANK(N5081,N:N),"")</f>
        <v/>
      </c>
    </row>
    <row r="5082">
      <c r="A5082" s="1">
        <f>IF('Raw data'!A5082="","",'Raw data'!A5082)</f>
        <v/>
      </c>
      <c r="B5082" s="1">
        <f>IFERROR(MID(A5082,1,FIND("{",A5082)-1),A5082)</f>
        <v/>
      </c>
      <c r="C5082" s="1">
        <f>IFERROR(MID(A5082,FIND("{",A5082)+1,FIND("}",A5082)-FIND("{",A5082)-1),"")</f>
        <v/>
      </c>
      <c r="D5082" s="1">
        <f>IF('Raw data'!B5082=0,"",'Raw data'!B5082)</f>
        <v/>
      </c>
      <c r="E5082" s="1">
        <f>IF('Raw data'!C5082=0,"",'Raw data'!C5082)</f>
        <v/>
      </c>
      <c r="F5082" s="1">
        <f>IF('Raw data'!D5082=0,"",'Raw data'!D5082)</f>
        <v/>
      </c>
      <c r="H5082" s="8">
        <f>IFERROR(IF(COUNTIF(E5082:F5082,0)=2,"",IF(COUNTIF(E5082:F5082,0)=1,0,E5082/SUM(E5082:F5082))),"")</f>
        <v/>
      </c>
      <c r="I5082" s="1">
        <f>IFERROR(RANK(H5082,H:H),"")</f>
        <v/>
      </c>
      <c r="K5082" s="1">
        <f>IF(D5082&lt;J$2,1,IF(D5082&lt;J$3,2,IF(D5082&lt;J$4,3,IF(D5082="","",4))))</f>
        <v/>
      </c>
      <c r="M5082" s="1">
        <f>IF(K5082="","",IF(K5082&gt;Figures!B$6-1,"yes","no"))</f>
        <v/>
      </c>
      <c r="N5082" s="8">
        <f>IF(H5082="","",IF(M5082="yes",H5082,0))</f>
        <v/>
      </c>
      <c r="O5082" s="1">
        <f>IFERROR(RANK(N5082,N:N),"")</f>
        <v/>
      </c>
    </row>
    <row r="5083">
      <c r="A5083" s="1">
        <f>IF('Raw data'!A5083="","",'Raw data'!A5083)</f>
        <v/>
      </c>
      <c r="B5083" s="1">
        <f>IFERROR(MID(A5083,1,FIND("{",A5083)-1),A5083)</f>
        <v/>
      </c>
      <c r="C5083" s="1">
        <f>IFERROR(MID(A5083,FIND("{",A5083)+1,FIND("}",A5083)-FIND("{",A5083)-1),"")</f>
        <v/>
      </c>
      <c r="D5083" s="1">
        <f>IF('Raw data'!B5083=0,"",'Raw data'!B5083)</f>
        <v/>
      </c>
      <c r="E5083" s="1">
        <f>IF('Raw data'!C5083=0,"",'Raw data'!C5083)</f>
        <v/>
      </c>
      <c r="F5083" s="1">
        <f>IF('Raw data'!D5083=0,"",'Raw data'!D5083)</f>
        <v/>
      </c>
      <c r="H5083" s="8">
        <f>IFERROR(IF(COUNTIF(E5083:F5083,0)=2,"",IF(COUNTIF(E5083:F5083,0)=1,0,E5083/SUM(E5083:F5083))),"")</f>
        <v/>
      </c>
      <c r="I5083" s="1">
        <f>IFERROR(RANK(H5083,H:H),"")</f>
        <v/>
      </c>
      <c r="K5083" s="1">
        <f>IF(D5083&lt;J$2,1,IF(D5083&lt;J$3,2,IF(D5083&lt;J$4,3,IF(D5083="","",4))))</f>
        <v/>
      </c>
      <c r="M5083" s="1">
        <f>IF(K5083="","",IF(K5083&gt;Figures!B$6-1,"yes","no"))</f>
        <v/>
      </c>
      <c r="N5083" s="8">
        <f>IF(H5083="","",IF(M5083="yes",H5083,0))</f>
        <v/>
      </c>
      <c r="O5083" s="1">
        <f>IFERROR(RANK(N5083,N:N),"")</f>
        <v/>
      </c>
    </row>
    <row r="5084">
      <c r="A5084" s="1">
        <f>IF('Raw data'!A5084="","",'Raw data'!A5084)</f>
        <v/>
      </c>
      <c r="B5084" s="1">
        <f>IFERROR(MID(A5084,1,FIND("{",A5084)-1),A5084)</f>
        <v/>
      </c>
      <c r="C5084" s="1">
        <f>IFERROR(MID(A5084,FIND("{",A5084)+1,FIND("}",A5084)-FIND("{",A5084)-1),"")</f>
        <v/>
      </c>
      <c r="D5084" s="1">
        <f>IF('Raw data'!B5084=0,"",'Raw data'!B5084)</f>
        <v/>
      </c>
      <c r="E5084" s="1">
        <f>IF('Raw data'!C5084=0,"",'Raw data'!C5084)</f>
        <v/>
      </c>
      <c r="F5084" s="1">
        <f>IF('Raw data'!D5084=0,"",'Raw data'!D5084)</f>
        <v/>
      </c>
      <c r="H5084" s="8">
        <f>IFERROR(IF(COUNTIF(E5084:F5084,0)=2,"",IF(COUNTIF(E5084:F5084,0)=1,0,E5084/SUM(E5084:F5084))),"")</f>
        <v/>
      </c>
      <c r="I5084" s="1">
        <f>IFERROR(RANK(H5084,H:H),"")</f>
        <v/>
      </c>
      <c r="K5084" s="1">
        <f>IF(D5084&lt;J$2,1,IF(D5084&lt;J$3,2,IF(D5084&lt;J$4,3,IF(D5084="","",4))))</f>
        <v/>
      </c>
      <c r="M5084" s="1">
        <f>IF(K5084="","",IF(K5084&gt;Figures!B$6-1,"yes","no"))</f>
        <v/>
      </c>
      <c r="N5084" s="8">
        <f>IF(H5084="","",IF(M5084="yes",H5084,0))</f>
        <v/>
      </c>
      <c r="O5084" s="1">
        <f>IFERROR(RANK(N5084,N:N),"")</f>
        <v/>
      </c>
    </row>
    <row r="5085">
      <c r="A5085" s="1">
        <f>IF('Raw data'!A5085="","",'Raw data'!A5085)</f>
        <v/>
      </c>
      <c r="B5085" s="1">
        <f>IFERROR(MID(A5085,1,FIND("{",A5085)-1),A5085)</f>
        <v/>
      </c>
      <c r="C5085" s="1">
        <f>IFERROR(MID(A5085,FIND("{",A5085)+1,FIND("}",A5085)-FIND("{",A5085)-1),"")</f>
        <v/>
      </c>
      <c r="D5085" s="1">
        <f>IF('Raw data'!B5085=0,"",'Raw data'!B5085)</f>
        <v/>
      </c>
      <c r="E5085" s="1">
        <f>IF('Raw data'!C5085=0,"",'Raw data'!C5085)</f>
        <v/>
      </c>
      <c r="F5085" s="1">
        <f>IF('Raw data'!D5085=0,"",'Raw data'!D5085)</f>
        <v/>
      </c>
      <c r="H5085" s="8">
        <f>IFERROR(IF(COUNTIF(E5085:F5085,0)=2,"",IF(COUNTIF(E5085:F5085,0)=1,0,E5085/SUM(E5085:F5085))),"")</f>
        <v/>
      </c>
      <c r="I5085" s="1">
        <f>IFERROR(RANK(H5085,H:H),"")</f>
        <v/>
      </c>
      <c r="K5085" s="1">
        <f>IF(D5085&lt;J$2,1,IF(D5085&lt;J$3,2,IF(D5085&lt;J$4,3,IF(D5085="","",4))))</f>
        <v/>
      </c>
      <c r="M5085" s="1">
        <f>IF(K5085="","",IF(K5085&gt;Figures!B$6-1,"yes","no"))</f>
        <v/>
      </c>
      <c r="N5085" s="8">
        <f>IF(H5085="","",IF(M5085="yes",H5085,0))</f>
        <v/>
      </c>
      <c r="O5085" s="1">
        <f>IFERROR(RANK(N5085,N:N),"")</f>
        <v/>
      </c>
    </row>
    <row r="5086">
      <c r="A5086" s="1">
        <f>IF('Raw data'!A5086="","",'Raw data'!A5086)</f>
        <v/>
      </c>
      <c r="B5086" s="1">
        <f>IFERROR(MID(A5086,1,FIND("{",A5086)-1),A5086)</f>
        <v/>
      </c>
      <c r="C5086" s="1">
        <f>IFERROR(MID(A5086,FIND("{",A5086)+1,FIND("}",A5086)-FIND("{",A5086)-1),"")</f>
        <v/>
      </c>
      <c r="D5086" s="1">
        <f>IF('Raw data'!B5086=0,"",'Raw data'!B5086)</f>
        <v/>
      </c>
      <c r="E5086" s="1">
        <f>IF('Raw data'!C5086=0,"",'Raw data'!C5086)</f>
        <v/>
      </c>
      <c r="F5086" s="1">
        <f>IF('Raw data'!D5086=0,"",'Raw data'!D5086)</f>
        <v/>
      </c>
      <c r="H5086" s="8">
        <f>IFERROR(IF(COUNTIF(E5086:F5086,0)=2,"",IF(COUNTIF(E5086:F5086,0)=1,0,E5086/SUM(E5086:F5086))),"")</f>
        <v/>
      </c>
      <c r="I5086" s="1">
        <f>IFERROR(RANK(H5086,H:H),"")</f>
        <v/>
      </c>
      <c r="K5086" s="1">
        <f>IF(D5086&lt;J$2,1,IF(D5086&lt;J$3,2,IF(D5086&lt;J$4,3,IF(D5086="","",4))))</f>
        <v/>
      </c>
      <c r="M5086" s="1">
        <f>IF(K5086="","",IF(K5086&gt;Figures!B$6-1,"yes","no"))</f>
        <v/>
      </c>
      <c r="N5086" s="8">
        <f>IF(H5086="","",IF(M5086="yes",H5086,0))</f>
        <v/>
      </c>
      <c r="O5086" s="1">
        <f>IFERROR(RANK(N5086,N:N),"")</f>
        <v/>
      </c>
    </row>
    <row r="5087">
      <c r="A5087" s="1">
        <f>IF('Raw data'!A5087="","",'Raw data'!A5087)</f>
        <v/>
      </c>
      <c r="B5087" s="1">
        <f>IFERROR(MID(A5087,1,FIND("{",A5087)-1),A5087)</f>
        <v/>
      </c>
      <c r="C5087" s="1">
        <f>IFERROR(MID(A5087,FIND("{",A5087)+1,FIND("}",A5087)-FIND("{",A5087)-1),"")</f>
        <v/>
      </c>
      <c r="D5087" s="1">
        <f>IF('Raw data'!B5087=0,"",'Raw data'!B5087)</f>
        <v/>
      </c>
      <c r="E5087" s="1">
        <f>IF('Raw data'!C5087=0,"",'Raw data'!C5087)</f>
        <v/>
      </c>
      <c r="F5087" s="1">
        <f>IF('Raw data'!D5087=0,"",'Raw data'!D5087)</f>
        <v/>
      </c>
      <c r="H5087" s="8">
        <f>IFERROR(IF(COUNTIF(E5087:F5087,0)=2,"",IF(COUNTIF(E5087:F5087,0)=1,0,E5087/SUM(E5087:F5087))),"")</f>
        <v/>
      </c>
      <c r="I5087" s="1">
        <f>IFERROR(RANK(H5087,H:H),"")</f>
        <v/>
      </c>
      <c r="K5087" s="1">
        <f>IF(D5087&lt;J$2,1,IF(D5087&lt;J$3,2,IF(D5087&lt;J$4,3,IF(D5087="","",4))))</f>
        <v/>
      </c>
      <c r="M5087" s="1">
        <f>IF(K5087="","",IF(K5087&gt;Figures!B$6-1,"yes","no"))</f>
        <v/>
      </c>
      <c r="N5087" s="8">
        <f>IF(H5087="","",IF(M5087="yes",H5087,0))</f>
        <v/>
      </c>
      <c r="O5087" s="1">
        <f>IFERROR(RANK(N5087,N:N),"")</f>
        <v/>
      </c>
    </row>
    <row r="5088">
      <c r="A5088" s="1">
        <f>IF('Raw data'!A5088="","",'Raw data'!A5088)</f>
        <v/>
      </c>
      <c r="B5088" s="1">
        <f>IFERROR(MID(A5088,1,FIND("{",A5088)-1),A5088)</f>
        <v/>
      </c>
      <c r="C5088" s="1">
        <f>IFERROR(MID(A5088,FIND("{",A5088)+1,FIND("}",A5088)-FIND("{",A5088)-1),"")</f>
        <v/>
      </c>
      <c r="D5088" s="1">
        <f>IF('Raw data'!B5088=0,"",'Raw data'!B5088)</f>
        <v/>
      </c>
      <c r="E5088" s="1">
        <f>IF('Raw data'!C5088=0,"",'Raw data'!C5088)</f>
        <v/>
      </c>
      <c r="F5088" s="1">
        <f>IF('Raw data'!D5088=0,"",'Raw data'!D5088)</f>
        <v/>
      </c>
      <c r="H5088" s="8">
        <f>IFERROR(IF(COUNTIF(E5088:F5088,0)=2,"",IF(COUNTIF(E5088:F5088,0)=1,0,E5088/SUM(E5088:F5088))),"")</f>
        <v/>
      </c>
      <c r="I5088" s="1">
        <f>IFERROR(RANK(H5088,H:H),"")</f>
        <v/>
      </c>
      <c r="K5088" s="1">
        <f>IF(D5088&lt;J$2,1,IF(D5088&lt;J$3,2,IF(D5088&lt;J$4,3,IF(D5088="","",4))))</f>
        <v/>
      </c>
      <c r="M5088" s="1">
        <f>IF(K5088="","",IF(K5088&gt;Figures!B$6-1,"yes","no"))</f>
        <v/>
      </c>
      <c r="N5088" s="8">
        <f>IF(H5088="","",IF(M5088="yes",H5088,0))</f>
        <v/>
      </c>
      <c r="O5088" s="1">
        <f>IFERROR(RANK(N5088,N:N),"")</f>
        <v/>
      </c>
    </row>
    <row r="5089">
      <c r="A5089" s="1">
        <f>IF('Raw data'!A5089="","",'Raw data'!A5089)</f>
        <v/>
      </c>
      <c r="B5089" s="1">
        <f>IFERROR(MID(A5089,1,FIND("{",A5089)-1),A5089)</f>
        <v/>
      </c>
      <c r="C5089" s="1">
        <f>IFERROR(MID(A5089,FIND("{",A5089)+1,FIND("}",A5089)-FIND("{",A5089)-1),"")</f>
        <v/>
      </c>
      <c r="D5089" s="1">
        <f>IF('Raw data'!B5089=0,"",'Raw data'!B5089)</f>
        <v/>
      </c>
      <c r="E5089" s="1">
        <f>IF('Raw data'!C5089=0,"",'Raw data'!C5089)</f>
        <v/>
      </c>
      <c r="F5089" s="1">
        <f>IF('Raw data'!D5089=0,"",'Raw data'!D5089)</f>
        <v/>
      </c>
      <c r="H5089" s="8">
        <f>IFERROR(IF(COUNTIF(E5089:F5089,0)=2,"",IF(COUNTIF(E5089:F5089,0)=1,0,E5089/SUM(E5089:F5089))),"")</f>
        <v/>
      </c>
      <c r="I5089" s="1">
        <f>IFERROR(RANK(H5089,H:H),"")</f>
        <v/>
      </c>
      <c r="K5089" s="1">
        <f>IF(D5089&lt;J$2,1,IF(D5089&lt;J$3,2,IF(D5089&lt;J$4,3,IF(D5089="","",4))))</f>
        <v/>
      </c>
      <c r="M5089" s="1">
        <f>IF(K5089="","",IF(K5089&gt;Figures!B$6-1,"yes","no"))</f>
        <v/>
      </c>
      <c r="N5089" s="8">
        <f>IF(H5089="","",IF(M5089="yes",H5089,0))</f>
        <v/>
      </c>
      <c r="O5089" s="1">
        <f>IFERROR(RANK(N5089,N:N),"")</f>
        <v/>
      </c>
    </row>
    <row r="5090">
      <c r="A5090" s="1">
        <f>IF('Raw data'!A5090="","",'Raw data'!A5090)</f>
        <v/>
      </c>
      <c r="B5090" s="1">
        <f>IFERROR(MID(A5090,1,FIND("{",A5090)-1),A5090)</f>
        <v/>
      </c>
      <c r="C5090" s="1">
        <f>IFERROR(MID(A5090,FIND("{",A5090)+1,FIND("}",A5090)-FIND("{",A5090)-1),"")</f>
        <v/>
      </c>
      <c r="D5090" s="1">
        <f>IF('Raw data'!B5090=0,"",'Raw data'!B5090)</f>
        <v/>
      </c>
      <c r="E5090" s="1">
        <f>IF('Raw data'!C5090=0,"",'Raw data'!C5090)</f>
        <v/>
      </c>
      <c r="F5090" s="1">
        <f>IF('Raw data'!D5090=0,"",'Raw data'!D5090)</f>
        <v/>
      </c>
      <c r="H5090" s="8">
        <f>IFERROR(IF(COUNTIF(E5090:F5090,0)=2,"",IF(COUNTIF(E5090:F5090,0)=1,0,E5090/SUM(E5090:F5090))),"")</f>
        <v/>
      </c>
      <c r="I5090" s="1">
        <f>IFERROR(RANK(H5090,H:H),"")</f>
        <v/>
      </c>
      <c r="K5090" s="1">
        <f>IF(D5090&lt;J$2,1,IF(D5090&lt;J$3,2,IF(D5090&lt;J$4,3,IF(D5090="","",4))))</f>
        <v/>
      </c>
      <c r="M5090" s="1">
        <f>IF(K5090="","",IF(K5090&gt;Figures!B$6-1,"yes","no"))</f>
        <v/>
      </c>
      <c r="N5090" s="8">
        <f>IF(H5090="","",IF(M5090="yes",H5090,0))</f>
        <v/>
      </c>
      <c r="O5090" s="1">
        <f>IFERROR(RANK(N5090,N:N),"")</f>
        <v/>
      </c>
    </row>
    <row r="5091">
      <c r="A5091" s="1">
        <f>IF('Raw data'!A5091="","",'Raw data'!A5091)</f>
        <v/>
      </c>
      <c r="B5091" s="1">
        <f>IFERROR(MID(A5091,1,FIND("{",A5091)-1),A5091)</f>
        <v/>
      </c>
      <c r="C5091" s="1">
        <f>IFERROR(MID(A5091,FIND("{",A5091)+1,FIND("}",A5091)-FIND("{",A5091)-1),"")</f>
        <v/>
      </c>
      <c r="D5091" s="1">
        <f>IF('Raw data'!B5091=0,"",'Raw data'!B5091)</f>
        <v/>
      </c>
      <c r="E5091" s="1">
        <f>IF('Raw data'!C5091=0,"",'Raw data'!C5091)</f>
        <v/>
      </c>
      <c r="F5091" s="1">
        <f>IF('Raw data'!D5091=0,"",'Raw data'!D5091)</f>
        <v/>
      </c>
      <c r="H5091" s="8">
        <f>IFERROR(IF(COUNTIF(E5091:F5091,0)=2,"",IF(COUNTIF(E5091:F5091,0)=1,0,E5091/SUM(E5091:F5091))),"")</f>
        <v/>
      </c>
      <c r="I5091" s="1">
        <f>IFERROR(RANK(H5091,H:H),"")</f>
        <v/>
      </c>
      <c r="K5091" s="1">
        <f>IF(D5091&lt;J$2,1,IF(D5091&lt;J$3,2,IF(D5091&lt;J$4,3,IF(D5091="","",4))))</f>
        <v/>
      </c>
      <c r="M5091" s="1">
        <f>IF(K5091="","",IF(K5091&gt;Figures!B$6-1,"yes","no"))</f>
        <v/>
      </c>
      <c r="N5091" s="8">
        <f>IF(H5091="","",IF(M5091="yes",H5091,0))</f>
        <v/>
      </c>
      <c r="O5091" s="1">
        <f>IFERROR(RANK(N5091,N:N),"")</f>
        <v/>
      </c>
    </row>
    <row r="5092">
      <c r="A5092" s="1">
        <f>IF('Raw data'!A5092="","",'Raw data'!A5092)</f>
        <v/>
      </c>
      <c r="B5092" s="1">
        <f>IFERROR(MID(A5092,1,FIND("{",A5092)-1),A5092)</f>
        <v/>
      </c>
      <c r="C5092" s="1">
        <f>IFERROR(MID(A5092,FIND("{",A5092)+1,FIND("}",A5092)-FIND("{",A5092)-1),"")</f>
        <v/>
      </c>
      <c r="D5092" s="1">
        <f>IF('Raw data'!B5092=0,"",'Raw data'!B5092)</f>
        <v/>
      </c>
      <c r="E5092" s="1">
        <f>IF('Raw data'!C5092=0,"",'Raw data'!C5092)</f>
        <v/>
      </c>
      <c r="F5092" s="1">
        <f>IF('Raw data'!D5092=0,"",'Raw data'!D5092)</f>
        <v/>
      </c>
      <c r="H5092" s="8">
        <f>IFERROR(IF(COUNTIF(E5092:F5092,0)=2,"",IF(COUNTIF(E5092:F5092,0)=1,0,E5092/SUM(E5092:F5092))),"")</f>
        <v/>
      </c>
      <c r="I5092" s="1">
        <f>IFERROR(RANK(H5092,H:H),"")</f>
        <v/>
      </c>
      <c r="K5092" s="1">
        <f>IF(D5092&lt;J$2,1,IF(D5092&lt;J$3,2,IF(D5092&lt;J$4,3,IF(D5092="","",4))))</f>
        <v/>
      </c>
      <c r="M5092" s="1">
        <f>IF(K5092="","",IF(K5092&gt;Figures!B$6-1,"yes","no"))</f>
        <v/>
      </c>
      <c r="N5092" s="8">
        <f>IF(H5092="","",IF(M5092="yes",H5092,0))</f>
        <v/>
      </c>
      <c r="O5092" s="1">
        <f>IFERROR(RANK(N5092,N:N),"")</f>
        <v/>
      </c>
    </row>
    <row r="5093">
      <c r="A5093" s="1">
        <f>IF('Raw data'!A5093="","",'Raw data'!A5093)</f>
        <v/>
      </c>
      <c r="B5093" s="1">
        <f>IFERROR(MID(A5093,1,FIND("{",A5093)-1),A5093)</f>
        <v/>
      </c>
      <c r="C5093" s="1">
        <f>IFERROR(MID(A5093,FIND("{",A5093)+1,FIND("}",A5093)-FIND("{",A5093)-1),"")</f>
        <v/>
      </c>
      <c r="D5093" s="1">
        <f>IF('Raw data'!B5093=0,"",'Raw data'!B5093)</f>
        <v/>
      </c>
      <c r="E5093" s="1">
        <f>IF('Raw data'!C5093=0,"",'Raw data'!C5093)</f>
        <v/>
      </c>
      <c r="F5093" s="1">
        <f>IF('Raw data'!D5093=0,"",'Raw data'!D5093)</f>
        <v/>
      </c>
      <c r="H5093" s="8">
        <f>IFERROR(IF(COUNTIF(E5093:F5093,0)=2,"",IF(COUNTIF(E5093:F5093,0)=1,0,E5093/SUM(E5093:F5093))),"")</f>
        <v/>
      </c>
      <c r="I5093" s="1">
        <f>IFERROR(RANK(H5093,H:H),"")</f>
        <v/>
      </c>
      <c r="K5093" s="1">
        <f>IF(D5093&lt;J$2,1,IF(D5093&lt;J$3,2,IF(D5093&lt;J$4,3,IF(D5093="","",4))))</f>
        <v/>
      </c>
      <c r="M5093" s="1">
        <f>IF(K5093="","",IF(K5093&gt;Figures!B$6-1,"yes","no"))</f>
        <v/>
      </c>
      <c r="N5093" s="8">
        <f>IF(H5093="","",IF(M5093="yes",H5093,0))</f>
        <v/>
      </c>
      <c r="O5093" s="1">
        <f>IFERROR(RANK(N5093,N:N),"")</f>
        <v/>
      </c>
    </row>
    <row r="5094">
      <c r="A5094" s="1">
        <f>IF('Raw data'!A5094="","",'Raw data'!A5094)</f>
        <v/>
      </c>
      <c r="B5094" s="1">
        <f>IFERROR(MID(A5094,1,FIND("{",A5094)-1),A5094)</f>
        <v/>
      </c>
      <c r="C5094" s="1">
        <f>IFERROR(MID(A5094,FIND("{",A5094)+1,FIND("}",A5094)-FIND("{",A5094)-1),"")</f>
        <v/>
      </c>
      <c r="D5094" s="1">
        <f>IF('Raw data'!B5094=0,"",'Raw data'!B5094)</f>
        <v/>
      </c>
      <c r="E5094" s="1">
        <f>IF('Raw data'!C5094=0,"",'Raw data'!C5094)</f>
        <v/>
      </c>
      <c r="F5094" s="1">
        <f>IF('Raw data'!D5094=0,"",'Raw data'!D5094)</f>
        <v/>
      </c>
      <c r="H5094" s="8">
        <f>IFERROR(IF(COUNTIF(E5094:F5094,0)=2,"",IF(COUNTIF(E5094:F5094,0)=1,0,E5094/SUM(E5094:F5094))),"")</f>
        <v/>
      </c>
      <c r="I5094" s="1">
        <f>IFERROR(RANK(H5094,H:H),"")</f>
        <v/>
      </c>
      <c r="K5094" s="1">
        <f>IF(D5094&lt;J$2,1,IF(D5094&lt;J$3,2,IF(D5094&lt;J$4,3,IF(D5094="","",4))))</f>
        <v/>
      </c>
      <c r="M5094" s="1">
        <f>IF(K5094="","",IF(K5094&gt;Figures!B$6-1,"yes","no"))</f>
        <v/>
      </c>
      <c r="N5094" s="8">
        <f>IF(H5094="","",IF(M5094="yes",H5094,0))</f>
        <v/>
      </c>
      <c r="O5094" s="1">
        <f>IFERROR(RANK(N5094,N:N),"")</f>
        <v/>
      </c>
    </row>
    <row r="5095">
      <c r="A5095" s="1">
        <f>IF('Raw data'!A5095="","",'Raw data'!A5095)</f>
        <v/>
      </c>
      <c r="B5095" s="1">
        <f>IFERROR(MID(A5095,1,FIND("{",A5095)-1),A5095)</f>
        <v/>
      </c>
      <c r="C5095" s="1">
        <f>IFERROR(MID(A5095,FIND("{",A5095)+1,FIND("}",A5095)-FIND("{",A5095)-1),"")</f>
        <v/>
      </c>
      <c r="D5095" s="1">
        <f>IF('Raw data'!B5095=0,"",'Raw data'!B5095)</f>
        <v/>
      </c>
      <c r="E5095" s="1">
        <f>IF('Raw data'!C5095=0,"",'Raw data'!C5095)</f>
        <v/>
      </c>
      <c r="F5095" s="1">
        <f>IF('Raw data'!D5095=0,"",'Raw data'!D5095)</f>
        <v/>
      </c>
      <c r="H5095" s="8">
        <f>IFERROR(IF(COUNTIF(E5095:F5095,0)=2,"",IF(COUNTIF(E5095:F5095,0)=1,0,E5095/SUM(E5095:F5095))),"")</f>
        <v/>
      </c>
      <c r="I5095" s="1">
        <f>IFERROR(RANK(H5095,H:H),"")</f>
        <v/>
      </c>
      <c r="K5095" s="1">
        <f>IF(D5095&lt;J$2,1,IF(D5095&lt;J$3,2,IF(D5095&lt;J$4,3,IF(D5095="","",4))))</f>
        <v/>
      </c>
      <c r="M5095" s="1">
        <f>IF(K5095="","",IF(K5095&gt;Figures!B$6-1,"yes","no"))</f>
        <v/>
      </c>
      <c r="N5095" s="8">
        <f>IF(H5095="","",IF(M5095="yes",H5095,0))</f>
        <v/>
      </c>
      <c r="O5095" s="1">
        <f>IFERROR(RANK(N5095,N:N),"")</f>
        <v/>
      </c>
    </row>
    <row r="5096">
      <c r="A5096" s="1">
        <f>IF('Raw data'!A5096="","",'Raw data'!A5096)</f>
        <v/>
      </c>
      <c r="B5096" s="1">
        <f>IFERROR(MID(A5096,1,FIND("{",A5096)-1),A5096)</f>
        <v/>
      </c>
      <c r="C5096" s="1">
        <f>IFERROR(MID(A5096,FIND("{",A5096)+1,FIND("}",A5096)-FIND("{",A5096)-1),"")</f>
        <v/>
      </c>
      <c r="D5096" s="1">
        <f>IF('Raw data'!B5096=0,"",'Raw data'!B5096)</f>
        <v/>
      </c>
      <c r="E5096" s="1">
        <f>IF('Raw data'!C5096=0,"",'Raw data'!C5096)</f>
        <v/>
      </c>
      <c r="F5096" s="1">
        <f>IF('Raw data'!D5096=0,"",'Raw data'!D5096)</f>
        <v/>
      </c>
      <c r="H5096" s="8">
        <f>IFERROR(IF(COUNTIF(E5096:F5096,0)=2,"",IF(COUNTIF(E5096:F5096,0)=1,0,E5096/SUM(E5096:F5096))),"")</f>
        <v/>
      </c>
      <c r="I5096" s="1">
        <f>IFERROR(RANK(H5096,H:H),"")</f>
        <v/>
      </c>
      <c r="K5096" s="1">
        <f>IF(D5096&lt;J$2,1,IF(D5096&lt;J$3,2,IF(D5096&lt;J$4,3,IF(D5096="","",4))))</f>
        <v/>
      </c>
      <c r="M5096" s="1">
        <f>IF(K5096="","",IF(K5096&gt;Figures!B$6-1,"yes","no"))</f>
        <v/>
      </c>
      <c r="N5096" s="8">
        <f>IF(H5096="","",IF(M5096="yes",H5096,0))</f>
        <v/>
      </c>
      <c r="O5096" s="1">
        <f>IFERROR(RANK(N5096,N:N),"")</f>
        <v/>
      </c>
    </row>
    <row r="5097">
      <c r="A5097" s="1">
        <f>IF('Raw data'!A5097="","",'Raw data'!A5097)</f>
        <v/>
      </c>
      <c r="B5097" s="1">
        <f>IFERROR(MID(A5097,1,FIND("{",A5097)-1),A5097)</f>
        <v/>
      </c>
      <c r="C5097" s="1">
        <f>IFERROR(MID(A5097,FIND("{",A5097)+1,FIND("}",A5097)-FIND("{",A5097)-1),"")</f>
        <v/>
      </c>
      <c r="D5097" s="1">
        <f>IF('Raw data'!B5097=0,"",'Raw data'!B5097)</f>
        <v/>
      </c>
      <c r="E5097" s="1">
        <f>IF('Raw data'!C5097=0,"",'Raw data'!C5097)</f>
        <v/>
      </c>
      <c r="F5097" s="1">
        <f>IF('Raw data'!D5097=0,"",'Raw data'!D5097)</f>
        <v/>
      </c>
      <c r="H5097" s="8">
        <f>IFERROR(IF(COUNTIF(E5097:F5097,0)=2,"",IF(COUNTIF(E5097:F5097,0)=1,0,E5097/SUM(E5097:F5097))),"")</f>
        <v/>
      </c>
      <c r="I5097" s="1">
        <f>IFERROR(RANK(H5097,H:H),"")</f>
        <v/>
      </c>
      <c r="K5097" s="1">
        <f>IF(D5097&lt;J$2,1,IF(D5097&lt;J$3,2,IF(D5097&lt;J$4,3,IF(D5097="","",4))))</f>
        <v/>
      </c>
      <c r="M5097" s="1">
        <f>IF(K5097="","",IF(K5097&gt;Figures!B$6-1,"yes","no"))</f>
        <v/>
      </c>
      <c r="N5097" s="8">
        <f>IF(H5097="","",IF(M5097="yes",H5097,0))</f>
        <v/>
      </c>
      <c r="O5097" s="1">
        <f>IFERROR(RANK(N5097,N:N),"")</f>
        <v/>
      </c>
    </row>
    <row r="5098">
      <c r="A5098" s="1">
        <f>IF('Raw data'!A5098="","",'Raw data'!A5098)</f>
        <v/>
      </c>
      <c r="B5098" s="1">
        <f>IFERROR(MID(A5098,1,FIND("{",A5098)-1),A5098)</f>
        <v/>
      </c>
      <c r="C5098" s="1">
        <f>IFERROR(MID(A5098,FIND("{",A5098)+1,FIND("}",A5098)-FIND("{",A5098)-1),"")</f>
        <v/>
      </c>
      <c r="D5098" s="1">
        <f>IF('Raw data'!B5098=0,"",'Raw data'!B5098)</f>
        <v/>
      </c>
      <c r="E5098" s="1">
        <f>IF('Raw data'!C5098=0,"",'Raw data'!C5098)</f>
        <v/>
      </c>
      <c r="F5098" s="1">
        <f>IF('Raw data'!D5098=0,"",'Raw data'!D5098)</f>
        <v/>
      </c>
      <c r="H5098" s="8">
        <f>IFERROR(IF(COUNTIF(E5098:F5098,0)=2,"",IF(COUNTIF(E5098:F5098,0)=1,0,E5098/SUM(E5098:F5098))),"")</f>
        <v/>
      </c>
      <c r="I5098" s="1">
        <f>IFERROR(RANK(H5098,H:H),"")</f>
        <v/>
      </c>
      <c r="K5098" s="1">
        <f>IF(D5098&lt;J$2,1,IF(D5098&lt;J$3,2,IF(D5098&lt;J$4,3,IF(D5098="","",4))))</f>
        <v/>
      </c>
      <c r="M5098" s="1">
        <f>IF(K5098="","",IF(K5098&gt;Figures!B$6-1,"yes","no"))</f>
        <v/>
      </c>
      <c r="N5098" s="8">
        <f>IF(H5098="","",IF(M5098="yes",H5098,0))</f>
        <v/>
      </c>
      <c r="O5098" s="1">
        <f>IFERROR(RANK(N5098,N:N),"")</f>
        <v/>
      </c>
    </row>
    <row r="5099">
      <c r="A5099" s="1">
        <f>IF('Raw data'!A5099="","",'Raw data'!A5099)</f>
        <v/>
      </c>
      <c r="B5099" s="1">
        <f>IFERROR(MID(A5099,1,FIND("{",A5099)-1),A5099)</f>
        <v/>
      </c>
      <c r="C5099" s="1">
        <f>IFERROR(MID(A5099,FIND("{",A5099)+1,FIND("}",A5099)-FIND("{",A5099)-1),"")</f>
        <v/>
      </c>
      <c r="D5099" s="1">
        <f>IF('Raw data'!B5099=0,"",'Raw data'!B5099)</f>
        <v/>
      </c>
      <c r="E5099" s="1">
        <f>IF('Raw data'!C5099=0,"",'Raw data'!C5099)</f>
        <v/>
      </c>
      <c r="F5099" s="1">
        <f>IF('Raw data'!D5099=0,"",'Raw data'!D5099)</f>
        <v/>
      </c>
      <c r="H5099" s="8">
        <f>IFERROR(IF(COUNTIF(E5099:F5099,0)=2,"",IF(COUNTIF(E5099:F5099,0)=1,0,E5099/SUM(E5099:F5099))),"")</f>
        <v/>
      </c>
      <c r="I5099" s="1">
        <f>IFERROR(RANK(H5099,H:H),"")</f>
        <v/>
      </c>
      <c r="K5099" s="1">
        <f>IF(D5099&lt;J$2,1,IF(D5099&lt;J$3,2,IF(D5099&lt;J$4,3,IF(D5099="","",4))))</f>
        <v/>
      </c>
      <c r="M5099" s="1">
        <f>IF(K5099="","",IF(K5099&gt;Figures!B$6-1,"yes","no"))</f>
        <v/>
      </c>
      <c r="N5099" s="8">
        <f>IF(H5099="","",IF(M5099="yes",H5099,0))</f>
        <v/>
      </c>
      <c r="O5099" s="1">
        <f>IFERROR(RANK(N5099,N:N),"")</f>
        <v/>
      </c>
    </row>
    <row r="5100">
      <c r="A5100" s="1">
        <f>IF('Raw data'!A5100="","",'Raw data'!A5100)</f>
        <v/>
      </c>
      <c r="B5100" s="1">
        <f>IFERROR(MID(A5100,1,FIND("{",A5100)-1),A5100)</f>
        <v/>
      </c>
      <c r="C5100" s="1">
        <f>IFERROR(MID(A5100,FIND("{",A5100)+1,FIND("}",A5100)-FIND("{",A5100)-1),"")</f>
        <v/>
      </c>
      <c r="D5100" s="1">
        <f>IF('Raw data'!B5100=0,"",'Raw data'!B5100)</f>
        <v/>
      </c>
      <c r="E5100" s="1">
        <f>IF('Raw data'!C5100=0,"",'Raw data'!C5100)</f>
        <v/>
      </c>
      <c r="F5100" s="1">
        <f>IF('Raw data'!D5100=0,"",'Raw data'!D5100)</f>
        <v/>
      </c>
      <c r="H5100" s="8">
        <f>IFERROR(IF(COUNTIF(E5100:F5100,0)=2,"",IF(COUNTIF(E5100:F5100,0)=1,0,E5100/SUM(E5100:F5100))),"")</f>
        <v/>
      </c>
      <c r="I5100" s="1">
        <f>IFERROR(RANK(H5100,H:H),"")</f>
        <v/>
      </c>
      <c r="K5100" s="1">
        <f>IF(D5100&lt;J$2,1,IF(D5100&lt;J$3,2,IF(D5100&lt;J$4,3,IF(D5100="","",4))))</f>
        <v/>
      </c>
      <c r="M5100" s="1">
        <f>IF(K5100="","",IF(K5100&gt;Figures!B$6-1,"yes","no"))</f>
        <v/>
      </c>
      <c r="N5100" s="8">
        <f>IF(H5100="","",IF(M5100="yes",H5100,0))</f>
        <v/>
      </c>
      <c r="O5100" s="1">
        <f>IFERROR(RANK(N5100,N:N),"")</f>
        <v/>
      </c>
    </row>
    <row r="5101">
      <c r="A5101" s="1">
        <f>IF('Raw data'!A5101="","",'Raw data'!A5101)</f>
        <v/>
      </c>
      <c r="B5101" s="1">
        <f>IFERROR(MID(A5101,1,FIND("{",A5101)-1),A5101)</f>
        <v/>
      </c>
      <c r="C5101" s="1">
        <f>IFERROR(MID(A5101,FIND("{",A5101)+1,FIND("}",A5101)-FIND("{",A5101)-1),"")</f>
        <v/>
      </c>
      <c r="D5101" s="1">
        <f>IF('Raw data'!B5101=0,"",'Raw data'!B5101)</f>
        <v/>
      </c>
      <c r="E5101" s="1">
        <f>IF('Raw data'!C5101=0,"",'Raw data'!C5101)</f>
        <v/>
      </c>
      <c r="F5101" s="1">
        <f>IF('Raw data'!D5101=0,"",'Raw data'!D5101)</f>
        <v/>
      </c>
      <c r="H5101" s="8">
        <f>IFERROR(IF(COUNTIF(E5101:F5101,0)=2,"",IF(COUNTIF(E5101:F5101,0)=1,0,E5101/SUM(E5101:F5101))),"")</f>
        <v/>
      </c>
      <c r="I5101" s="1">
        <f>IFERROR(RANK(H5101,H:H),"")</f>
        <v/>
      </c>
      <c r="K5101" s="1">
        <f>IF(D5101&lt;J$2,1,IF(D5101&lt;J$3,2,IF(D5101&lt;J$4,3,IF(D5101="","",4))))</f>
        <v/>
      </c>
      <c r="M5101" s="1">
        <f>IF(K5101="","",IF(K5101&gt;Figures!B$6-1,"yes","no"))</f>
        <v/>
      </c>
      <c r="N5101" s="8">
        <f>IF(H5101="","",IF(M5101="yes",H5101,0))</f>
        <v/>
      </c>
      <c r="O5101" s="1">
        <f>IFERROR(RANK(N5101,N:N),"")</f>
        <v/>
      </c>
    </row>
    <row r="5102">
      <c r="A5102" s="1">
        <f>IF('Raw data'!A5102="","",'Raw data'!A5102)</f>
        <v/>
      </c>
      <c r="B5102" s="1">
        <f>IFERROR(MID(A5102,1,FIND("{",A5102)-1),A5102)</f>
        <v/>
      </c>
      <c r="C5102" s="1">
        <f>IFERROR(MID(A5102,FIND("{",A5102)+1,FIND("}",A5102)-FIND("{",A5102)-1),"")</f>
        <v/>
      </c>
      <c r="D5102" s="1">
        <f>IF('Raw data'!B5102=0,"",'Raw data'!B5102)</f>
        <v/>
      </c>
      <c r="E5102" s="1">
        <f>IF('Raw data'!C5102=0,"",'Raw data'!C5102)</f>
        <v/>
      </c>
      <c r="F5102" s="1">
        <f>IF('Raw data'!D5102=0,"",'Raw data'!D5102)</f>
        <v/>
      </c>
      <c r="H5102" s="8">
        <f>IFERROR(IF(COUNTIF(E5102:F5102,0)=2,"",IF(COUNTIF(E5102:F5102,0)=1,0,E5102/SUM(E5102:F5102))),"")</f>
        <v/>
      </c>
      <c r="I5102" s="1">
        <f>IFERROR(RANK(H5102,H:H),"")</f>
        <v/>
      </c>
      <c r="K5102" s="1">
        <f>IF(D5102&lt;J$2,1,IF(D5102&lt;J$3,2,IF(D5102&lt;J$4,3,IF(D5102="","",4))))</f>
        <v/>
      </c>
      <c r="M5102" s="1">
        <f>IF(K5102="","",IF(K5102&gt;Figures!B$6-1,"yes","no"))</f>
        <v/>
      </c>
      <c r="N5102" s="8">
        <f>IF(H5102="","",IF(M5102="yes",H5102,0))</f>
        <v/>
      </c>
      <c r="O5102" s="1">
        <f>IFERROR(RANK(N5102,N:N),"")</f>
        <v/>
      </c>
    </row>
    <row r="5103">
      <c r="A5103" s="1">
        <f>IF('Raw data'!A5103="","",'Raw data'!A5103)</f>
        <v/>
      </c>
      <c r="B5103" s="1">
        <f>IFERROR(MID(A5103,1,FIND("{",A5103)-1),A5103)</f>
        <v/>
      </c>
      <c r="C5103" s="1">
        <f>IFERROR(MID(A5103,FIND("{",A5103)+1,FIND("}",A5103)-FIND("{",A5103)-1),"")</f>
        <v/>
      </c>
      <c r="D5103" s="1">
        <f>IF('Raw data'!B5103=0,"",'Raw data'!B5103)</f>
        <v/>
      </c>
      <c r="E5103" s="1">
        <f>IF('Raw data'!C5103=0,"",'Raw data'!C5103)</f>
        <v/>
      </c>
      <c r="F5103" s="1">
        <f>IF('Raw data'!D5103=0,"",'Raw data'!D5103)</f>
        <v/>
      </c>
      <c r="H5103" s="8">
        <f>IFERROR(IF(COUNTIF(E5103:F5103,0)=2,"",IF(COUNTIF(E5103:F5103,0)=1,0,E5103/SUM(E5103:F5103))),"")</f>
        <v/>
      </c>
      <c r="I5103" s="1">
        <f>IFERROR(RANK(H5103,H:H),"")</f>
        <v/>
      </c>
      <c r="K5103" s="1">
        <f>IF(D5103&lt;J$2,1,IF(D5103&lt;J$3,2,IF(D5103&lt;J$4,3,IF(D5103="","",4))))</f>
        <v/>
      </c>
      <c r="M5103" s="1">
        <f>IF(K5103="","",IF(K5103&gt;Figures!B$6-1,"yes","no"))</f>
        <v/>
      </c>
      <c r="N5103" s="8">
        <f>IF(H5103="","",IF(M5103="yes",H5103,0))</f>
        <v/>
      </c>
      <c r="O5103" s="1">
        <f>IFERROR(RANK(N5103,N:N),"")</f>
        <v/>
      </c>
    </row>
    <row r="5104">
      <c r="A5104" s="1">
        <f>IF('Raw data'!A5104="","",'Raw data'!A5104)</f>
        <v/>
      </c>
      <c r="B5104" s="1">
        <f>IFERROR(MID(A5104,1,FIND("{",A5104)-1),A5104)</f>
        <v/>
      </c>
      <c r="C5104" s="1">
        <f>IFERROR(MID(A5104,FIND("{",A5104)+1,FIND("}",A5104)-FIND("{",A5104)-1),"")</f>
        <v/>
      </c>
      <c r="D5104" s="1">
        <f>IF('Raw data'!B5104=0,"",'Raw data'!B5104)</f>
        <v/>
      </c>
      <c r="E5104" s="1">
        <f>IF('Raw data'!C5104=0,"",'Raw data'!C5104)</f>
        <v/>
      </c>
      <c r="F5104" s="1">
        <f>IF('Raw data'!D5104=0,"",'Raw data'!D5104)</f>
        <v/>
      </c>
      <c r="H5104" s="8">
        <f>IFERROR(IF(COUNTIF(E5104:F5104,0)=2,"",IF(COUNTIF(E5104:F5104,0)=1,0,E5104/SUM(E5104:F5104))),"")</f>
        <v/>
      </c>
      <c r="I5104" s="1">
        <f>IFERROR(RANK(H5104,H:H),"")</f>
        <v/>
      </c>
      <c r="K5104" s="1">
        <f>IF(D5104&lt;J$2,1,IF(D5104&lt;J$3,2,IF(D5104&lt;J$4,3,IF(D5104="","",4))))</f>
        <v/>
      </c>
      <c r="M5104" s="1">
        <f>IF(K5104="","",IF(K5104&gt;Figures!B$6-1,"yes","no"))</f>
        <v/>
      </c>
      <c r="N5104" s="8">
        <f>IF(H5104="","",IF(M5104="yes",H5104,0))</f>
        <v/>
      </c>
      <c r="O5104" s="1">
        <f>IFERROR(RANK(N5104,N:N),"")</f>
        <v/>
      </c>
    </row>
    <row r="5105">
      <c r="A5105" s="1">
        <f>IF('Raw data'!A5105="","",'Raw data'!A5105)</f>
        <v/>
      </c>
      <c r="B5105" s="1">
        <f>IFERROR(MID(A5105,1,FIND("{",A5105)-1),A5105)</f>
        <v/>
      </c>
      <c r="C5105" s="1">
        <f>IFERROR(MID(A5105,FIND("{",A5105)+1,FIND("}",A5105)-FIND("{",A5105)-1),"")</f>
        <v/>
      </c>
      <c r="D5105" s="1">
        <f>IF('Raw data'!B5105=0,"",'Raw data'!B5105)</f>
        <v/>
      </c>
      <c r="E5105" s="1">
        <f>IF('Raw data'!C5105=0,"",'Raw data'!C5105)</f>
        <v/>
      </c>
      <c r="F5105" s="1">
        <f>IF('Raw data'!D5105=0,"",'Raw data'!D5105)</f>
        <v/>
      </c>
      <c r="H5105" s="8">
        <f>IFERROR(IF(COUNTIF(E5105:F5105,0)=2,"",IF(COUNTIF(E5105:F5105,0)=1,0,E5105/SUM(E5105:F5105))),"")</f>
        <v/>
      </c>
      <c r="I5105" s="1">
        <f>IFERROR(RANK(H5105,H:H),"")</f>
        <v/>
      </c>
      <c r="K5105" s="1">
        <f>IF(D5105&lt;J$2,1,IF(D5105&lt;J$3,2,IF(D5105&lt;J$4,3,IF(D5105="","",4))))</f>
        <v/>
      </c>
      <c r="M5105" s="1">
        <f>IF(K5105="","",IF(K5105&gt;Figures!B$6-1,"yes","no"))</f>
        <v/>
      </c>
      <c r="N5105" s="8">
        <f>IF(H5105="","",IF(M5105="yes",H5105,0))</f>
        <v/>
      </c>
      <c r="O5105" s="1">
        <f>IFERROR(RANK(N5105,N:N),"")</f>
        <v/>
      </c>
    </row>
    <row r="5106">
      <c r="A5106" s="1">
        <f>IF('Raw data'!A5106="","",'Raw data'!A5106)</f>
        <v/>
      </c>
      <c r="B5106" s="1">
        <f>IFERROR(MID(A5106,1,FIND("{",A5106)-1),A5106)</f>
        <v/>
      </c>
      <c r="C5106" s="1">
        <f>IFERROR(MID(A5106,FIND("{",A5106)+1,FIND("}",A5106)-FIND("{",A5106)-1),"")</f>
        <v/>
      </c>
      <c r="D5106" s="1">
        <f>IF('Raw data'!B5106=0,"",'Raw data'!B5106)</f>
        <v/>
      </c>
      <c r="E5106" s="1">
        <f>IF('Raw data'!C5106=0,"",'Raw data'!C5106)</f>
        <v/>
      </c>
      <c r="F5106" s="1">
        <f>IF('Raw data'!D5106=0,"",'Raw data'!D5106)</f>
        <v/>
      </c>
      <c r="H5106" s="8">
        <f>IFERROR(IF(COUNTIF(E5106:F5106,0)=2,"",IF(COUNTIF(E5106:F5106,0)=1,0,E5106/SUM(E5106:F5106))),"")</f>
        <v/>
      </c>
      <c r="I5106" s="1">
        <f>IFERROR(RANK(H5106,H:H),"")</f>
        <v/>
      </c>
      <c r="K5106" s="1">
        <f>IF(D5106&lt;J$2,1,IF(D5106&lt;J$3,2,IF(D5106&lt;J$4,3,IF(D5106="","",4))))</f>
        <v/>
      </c>
      <c r="M5106" s="1">
        <f>IF(K5106="","",IF(K5106&gt;Figures!B$6-1,"yes","no"))</f>
        <v/>
      </c>
      <c r="N5106" s="8">
        <f>IF(H5106="","",IF(M5106="yes",H5106,0))</f>
        <v/>
      </c>
      <c r="O5106" s="1">
        <f>IFERROR(RANK(N5106,N:N),"")</f>
        <v/>
      </c>
    </row>
    <row r="5107">
      <c r="A5107" s="1">
        <f>IF('Raw data'!A5107="","",'Raw data'!A5107)</f>
        <v/>
      </c>
      <c r="B5107" s="1">
        <f>IFERROR(MID(A5107,1,FIND("{",A5107)-1),A5107)</f>
        <v/>
      </c>
      <c r="C5107" s="1">
        <f>IFERROR(MID(A5107,FIND("{",A5107)+1,FIND("}",A5107)-FIND("{",A5107)-1),"")</f>
        <v/>
      </c>
      <c r="D5107" s="1">
        <f>IF('Raw data'!B5107=0,"",'Raw data'!B5107)</f>
        <v/>
      </c>
      <c r="E5107" s="1">
        <f>IF('Raw data'!C5107=0,"",'Raw data'!C5107)</f>
        <v/>
      </c>
      <c r="F5107" s="1">
        <f>IF('Raw data'!D5107=0,"",'Raw data'!D5107)</f>
        <v/>
      </c>
      <c r="H5107" s="8">
        <f>IFERROR(IF(COUNTIF(E5107:F5107,0)=2,"",IF(COUNTIF(E5107:F5107,0)=1,0,E5107/SUM(E5107:F5107))),"")</f>
        <v/>
      </c>
      <c r="I5107" s="1">
        <f>IFERROR(RANK(H5107,H:H),"")</f>
        <v/>
      </c>
      <c r="K5107" s="1">
        <f>IF(D5107&lt;J$2,1,IF(D5107&lt;J$3,2,IF(D5107&lt;J$4,3,IF(D5107="","",4))))</f>
        <v/>
      </c>
      <c r="M5107" s="1">
        <f>IF(K5107="","",IF(K5107&gt;Figures!B$6-1,"yes","no"))</f>
        <v/>
      </c>
      <c r="N5107" s="8">
        <f>IF(H5107="","",IF(M5107="yes",H5107,0))</f>
        <v/>
      </c>
      <c r="O5107" s="1">
        <f>IFERROR(RANK(N5107,N:N),"")</f>
        <v/>
      </c>
    </row>
    <row r="5108">
      <c r="A5108" s="1">
        <f>IF('Raw data'!A5108="","",'Raw data'!A5108)</f>
        <v/>
      </c>
      <c r="B5108" s="1">
        <f>IFERROR(MID(A5108,1,FIND("{",A5108)-1),A5108)</f>
        <v/>
      </c>
      <c r="C5108" s="1">
        <f>IFERROR(MID(A5108,FIND("{",A5108)+1,FIND("}",A5108)-FIND("{",A5108)-1),"")</f>
        <v/>
      </c>
      <c r="D5108" s="1">
        <f>IF('Raw data'!B5108=0,"",'Raw data'!B5108)</f>
        <v/>
      </c>
      <c r="E5108" s="1">
        <f>IF('Raw data'!C5108=0,"",'Raw data'!C5108)</f>
        <v/>
      </c>
      <c r="F5108" s="1">
        <f>IF('Raw data'!D5108=0,"",'Raw data'!D5108)</f>
        <v/>
      </c>
      <c r="H5108" s="8">
        <f>IFERROR(IF(COUNTIF(E5108:F5108,0)=2,"",IF(COUNTIF(E5108:F5108,0)=1,0,E5108/SUM(E5108:F5108))),"")</f>
        <v/>
      </c>
      <c r="I5108" s="1">
        <f>IFERROR(RANK(H5108,H:H),"")</f>
        <v/>
      </c>
      <c r="K5108" s="1">
        <f>IF(D5108&lt;J$2,1,IF(D5108&lt;J$3,2,IF(D5108&lt;J$4,3,IF(D5108="","",4))))</f>
        <v/>
      </c>
      <c r="M5108" s="1">
        <f>IF(K5108="","",IF(K5108&gt;Figures!B$6-1,"yes","no"))</f>
        <v/>
      </c>
      <c r="N5108" s="8">
        <f>IF(H5108="","",IF(M5108="yes",H5108,0))</f>
        <v/>
      </c>
      <c r="O5108" s="1">
        <f>IFERROR(RANK(N5108,N:N),"")</f>
        <v/>
      </c>
    </row>
    <row r="5109">
      <c r="A5109" s="1">
        <f>IF('Raw data'!A5109="","",'Raw data'!A5109)</f>
        <v/>
      </c>
      <c r="B5109" s="1">
        <f>IFERROR(MID(A5109,1,FIND("{",A5109)-1),A5109)</f>
        <v/>
      </c>
      <c r="C5109" s="1">
        <f>IFERROR(MID(A5109,FIND("{",A5109)+1,FIND("}",A5109)-FIND("{",A5109)-1),"")</f>
        <v/>
      </c>
      <c r="D5109" s="1">
        <f>IF('Raw data'!B5109=0,"",'Raw data'!B5109)</f>
        <v/>
      </c>
      <c r="E5109" s="1">
        <f>IF('Raw data'!C5109=0,"",'Raw data'!C5109)</f>
        <v/>
      </c>
      <c r="F5109" s="1">
        <f>IF('Raw data'!D5109=0,"",'Raw data'!D5109)</f>
        <v/>
      </c>
      <c r="H5109" s="8">
        <f>IFERROR(IF(COUNTIF(E5109:F5109,0)=2,"",IF(COUNTIF(E5109:F5109,0)=1,0,E5109/SUM(E5109:F5109))),"")</f>
        <v/>
      </c>
      <c r="I5109" s="1">
        <f>IFERROR(RANK(H5109,H:H),"")</f>
        <v/>
      </c>
      <c r="K5109" s="1">
        <f>IF(D5109&lt;J$2,1,IF(D5109&lt;J$3,2,IF(D5109&lt;J$4,3,IF(D5109="","",4))))</f>
        <v/>
      </c>
      <c r="M5109" s="1">
        <f>IF(K5109="","",IF(K5109&gt;Figures!B$6-1,"yes","no"))</f>
        <v/>
      </c>
      <c r="N5109" s="8">
        <f>IF(H5109="","",IF(M5109="yes",H5109,0))</f>
        <v/>
      </c>
      <c r="O5109" s="1">
        <f>IFERROR(RANK(N5109,N:N),"")</f>
        <v/>
      </c>
    </row>
    <row r="5110">
      <c r="A5110" s="1">
        <f>IF('Raw data'!A5110="","",'Raw data'!A5110)</f>
        <v/>
      </c>
      <c r="B5110" s="1">
        <f>IFERROR(MID(A5110,1,FIND("{",A5110)-1),A5110)</f>
        <v/>
      </c>
      <c r="C5110" s="1">
        <f>IFERROR(MID(A5110,FIND("{",A5110)+1,FIND("}",A5110)-FIND("{",A5110)-1),"")</f>
        <v/>
      </c>
      <c r="D5110" s="1">
        <f>IF('Raw data'!B5110=0,"",'Raw data'!B5110)</f>
        <v/>
      </c>
      <c r="E5110" s="1">
        <f>IF('Raw data'!C5110=0,"",'Raw data'!C5110)</f>
        <v/>
      </c>
      <c r="F5110" s="1">
        <f>IF('Raw data'!D5110=0,"",'Raw data'!D5110)</f>
        <v/>
      </c>
      <c r="H5110" s="8">
        <f>IFERROR(IF(COUNTIF(E5110:F5110,0)=2,"",IF(COUNTIF(E5110:F5110,0)=1,0,E5110/SUM(E5110:F5110))),"")</f>
        <v/>
      </c>
      <c r="I5110" s="1">
        <f>IFERROR(RANK(H5110,H:H),"")</f>
        <v/>
      </c>
      <c r="K5110" s="1">
        <f>IF(D5110&lt;J$2,1,IF(D5110&lt;J$3,2,IF(D5110&lt;J$4,3,IF(D5110="","",4))))</f>
        <v/>
      </c>
      <c r="M5110" s="1">
        <f>IF(K5110="","",IF(K5110&gt;Figures!B$6-1,"yes","no"))</f>
        <v/>
      </c>
      <c r="N5110" s="8">
        <f>IF(H5110="","",IF(M5110="yes",H5110,0))</f>
        <v/>
      </c>
      <c r="O5110" s="1">
        <f>IFERROR(RANK(N5110,N:N),"")</f>
        <v/>
      </c>
    </row>
    <row r="5111">
      <c r="A5111" s="1">
        <f>IF('Raw data'!A5111="","",'Raw data'!A5111)</f>
        <v/>
      </c>
      <c r="B5111" s="1">
        <f>IFERROR(MID(A5111,1,FIND("{",A5111)-1),A5111)</f>
        <v/>
      </c>
      <c r="C5111" s="1">
        <f>IFERROR(MID(A5111,FIND("{",A5111)+1,FIND("}",A5111)-FIND("{",A5111)-1),"")</f>
        <v/>
      </c>
      <c r="D5111" s="1">
        <f>IF('Raw data'!B5111=0,"",'Raw data'!B5111)</f>
        <v/>
      </c>
      <c r="E5111" s="1">
        <f>IF('Raw data'!C5111=0,"",'Raw data'!C5111)</f>
        <v/>
      </c>
      <c r="F5111" s="1">
        <f>IF('Raw data'!D5111=0,"",'Raw data'!D5111)</f>
        <v/>
      </c>
      <c r="H5111" s="8">
        <f>IFERROR(IF(COUNTIF(E5111:F5111,0)=2,"",IF(COUNTIF(E5111:F5111,0)=1,0,E5111/SUM(E5111:F5111))),"")</f>
        <v/>
      </c>
      <c r="I5111" s="1">
        <f>IFERROR(RANK(H5111,H:H),"")</f>
        <v/>
      </c>
      <c r="K5111" s="1">
        <f>IF(D5111&lt;J$2,1,IF(D5111&lt;J$3,2,IF(D5111&lt;J$4,3,IF(D5111="","",4))))</f>
        <v/>
      </c>
      <c r="M5111" s="1">
        <f>IF(K5111="","",IF(K5111&gt;Figures!B$6-1,"yes","no"))</f>
        <v/>
      </c>
      <c r="N5111" s="8">
        <f>IF(H5111="","",IF(M5111="yes",H5111,0))</f>
        <v/>
      </c>
      <c r="O5111" s="1">
        <f>IFERROR(RANK(N5111,N:N),"")</f>
        <v/>
      </c>
    </row>
    <row r="5112">
      <c r="A5112" s="1">
        <f>IF('Raw data'!A5112="","",'Raw data'!A5112)</f>
        <v/>
      </c>
      <c r="B5112" s="1">
        <f>IFERROR(MID(A5112,1,FIND("{",A5112)-1),A5112)</f>
        <v/>
      </c>
      <c r="C5112" s="1">
        <f>IFERROR(MID(A5112,FIND("{",A5112)+1,FIND("}",A5112)-FIND("{",A5112)-1),"")</f>
        <v/>
      </c>
      <c r="D5112" s="1">
        <f>IF('Raw data'!B5112=0,"",'Raw data'!B5112)</f>
        <v/>
      </c>
      <c r="E5112" s="1">
        <f>IF('Raw data'!C5112=0,"",'Raw data'!C5112)</f>
        <v/>
      </c>
      <c r="F5112" s="1">
        <f>IF('Raw data'!D5112=0,"",'Raw data'!D5112)</f>
        <v/>
      </c>
      <c r="H5112" s="8">
        <f>IFERROR(IF(COUNTIF(E5112:F5112,0)=2,"",IF(COUNTIF(E5112:F5112,0)=1,0,E5112/SUM(E5112:F5112))),"")</f>
        <v/>
      </c>
      <c r="I5112" s="1">
        <f>IFERROR(RANK(H5112,H:H),"")</f>
        <v/>
      </c>
      <c r="K5112" s="1">
        <f>IF(D5112&lt;J$2,1,IF(D5112&lt;J$3,2,IF(D5112&lt;J$4,3,IF(D5112="","",4))))</f>
        <v/>
      </c>
      <c r="M5112" s="1">
        <f>IF(K5112="","",IF(K5112&gt;Figures!B$6-1,"yes","no"))</f>
        <v/>
      </c>
      <c r="N5112" s="8">
        <f>IF(H5112="","",IF(M5112="yes",H5112,0))</f>
        <v/>
      </c>
      <c r="O5112" s="1">
        <f>IFERROR(RANK(N5112,N:N),"")</f>
        <v/>
      </c>
    </row>
    <row r="5113">
      <c r="A5113" s="1">
        <f>IF('Raw data'!A5113="","",'Raw data'!A5113)</f>
        <v/>
      </c>
      <c r="B5113" s="1">
        <f>IFERROR(MID(A5113,1,FIND("{",A5113)-1),A5113)</f>
        <v/>
      </c>
      <c r="C5113" s="1">
        <f>IFERROR(MID(A5113,FIND("{",A5113)+1,FIND("}",A5113)-FIND("{",A5113)-1),"")</f>
        <v/>
      </c>
      <c r="D5113" s="1">
        <f>IF('Raw data'!B5113=0,"",'Raw data'!B5113)</f>
        <v/>
      </c>
      <c r="E5113" s="1">
        <f>IF('Raw data'!C5113=0,"",'Raw data'!C5113)</f>
        <v/>
      </c>
      <c r="F5113" s="1">
        <f>IF('Raw data'!D5113=0,"",'Raw data'!D5113)</f>
        <v/>
      </c>
      <c r="H5113" s="8">
        <f>IFERROR(IF(COUNTIF(E5113:F5113,0)=2,"",IF(COUNTIF(E5113:F5113,0)=1,0,E5113/SUM(E5113:F5113))),"")</f>
        <v/>
      </c>
      <c r="I5113" s="1">
        <f>IFERROR(RANK(H5113,H:H),"")</f>
        <v/>
      </c>
      <c r="K5113" s="1">
        <f>IF(D5113&lt;J$2,1,IF(D5113&lt;J$3,2,IF(D5113&lt;J$4,3,IF(D5113="","",4))))</f>
        <v/>
      </c>
      <c r="M5113" s="1">
        <f>IF(K5113="","",IF(K5113&gt;Figures!B$6-1,"yes","no"))</f>
        <v/>
      </c>
      <c r="N5113" s="8">
        <f>IF(H5113="","",IF(M5113="yes",H5113,0))</f>
        <v/>
      </c>
      <c r="O5113" s="1">
        <f>IFERROR(RANK(N5113,N:N),"")</f>
        <v/>
      </c>
    </row>
    <row r="5114">
      <c r="A5114" s="1">
        <f>IF('Raw data'!A5114="","",'Raw data'!A5114)</f>
        <v/>
      </c>
      <c r="B5114" s="1">
        <f>IFERROR(MID(A5114,1,FIND("{",A5114)-1),A5114)</f>
        <v/>
      </c>
      <c r="C5114" s="1">
        <f>IFERROR(MID(A5114,FIND("{",A5114)+1,FIND("}",A5114)-FIND("{",A5114)-1),"")</f>
        <v/>
      </c>
      <c r="D5114" s="1">
        <f>IF('Raw data'!B5114=0,"",'Raw data'!B5114)</f>
        <v/>
      </c>
      <c r="E5114" s="1">
        <f>IF('Raw data'!C5114=0,"",'Raw data'!C5114)</f>
        <v/>
      </c>
      <c r="F5114" s="1">
        <f>IF('Raw data'!D5114=0,"",'Raw data'!D5114)</f>
        <v/>
      </c>
      <c r="H5114" s="8">
        <f>IFERROR(IF(COUNTIF(E5114:F5114,0)=2,"",IF(COUNTIF(E5114:F5114,0)=1,0,E5114/SUM(E5114:F5114))),"")</f>
        <v/>
      </c>
      <c r="I5114" s="1">
        <f>IFERROR(RANK(H5114,H:H),"")</f>
        <v/>
      </c>
      <c r="K5114" s="1">
        <f>IF(D5114&lt;J$2,1,IF(D5114&lt;J$3,2,IF(D5114&lt;J$4,3,IF(D5114="","",4))))</f>
        <v/>
      </c>
      <c r="M5114" s="1">
        <f>IF(K5114="","",IF(K5114&gt;Figures!B$6-1,"yes","no"))</f>
        <v/>
      </c>
      <c r="N5114" s="8">
        <f>IF(H5114="","",IF(M5114="yes",H5114,0))</f>
        <v/>
      </c>
      <c r="O5114" s="1">
        <f>IFERROR(RANK(N5114,N:N),"")</f>
        <v/>
      </c>
    </row>
    <row r="5115">
      <c r="A5115" s="1">
        <f>IF('Raw data'!A5115="","",'Raw data'!A5115)</f>
        <v/>
      </c>
      <c r="B5115" s="1">
        <f>IFERROR(MID(A5115,1,FIND("{",A5115)-1),A5115)</f>
        <v/>
      </c>
      <c r="C5115" s="1">
        <f>IFERROR(MID(A5115,FIND("{",A5115)+1,FIND("}",A5115)-FIND("{",A5115)-1),"")</f>
        <v/>
      </c>
      <c r="D5115" s="1">
        <f>IF('Raw data'!B5115=0,"",'Raw data'!B5115)</f>
        <v/>
      </c>
      <c r="E5115" s="1">
        <f>IF('Raw data'!C5115=0,"",'Raw data'!C5115)</f>
        <v/>
      </c>
      <c r="F5115" s="1">
        <f>IF('Raw data'!D5115=0,"",'Raw data'!D5115)</f>
        <v/>
      </c>
      <c r="H5115" s="8">
        <f>IFERROR(IF(COUNTIF(E5115:F5115,0)=2,"",IF(COUNTIF(E5115:F5115,0)=1,0,E5115/SUM(E5115:F5115))),"")</f>
        <v/>
      </c>
      <c r="I5115" s="1">
        <f>IFERROR(RANK(H5115,H:H),"")</f>
        <v/>
      </c>
      <c r="K5115" s="1">
        <f>IF(D5115&lt;J$2,1,IF(D5115&lt;J$3,2,IF(D5115&lt;J$4,3,IF(D5115="","",4))))</f>
        <v/>
      </c>
      <c r="M5115" s="1">
        <f>IF(K5115="","",IF(K5115&gt;Figures!B$6-1,"yes","no"))</f>
        <v/>
      </c>
      <c r="N5115" s="8">
        <f>IF(H5115="","",IF(M5115="yes",H5115,0))</f>
        <v/>
      </c>
      <c r="O5115" s="1">
        <f>IFERROR(RANK(N5115,N:N),"")</f>
        <v/>
      </c>
    </row>
    <row r="5116">
      <c r="A5116" s="1">
        <f>IF('Raw data'!A5116="","",'Raw data'!A5116)</f>
        <v/>
      </c>
      <c r="B5116" s="1">
        <f>IFERROR(MID(A5116,1,FIND("{",A5116)-1),A5116)</f>
        <v/>
      </c>
      <c r="C5116" s="1">
        <f>IFERROR(MID(A5116,FIND("{",A5116)+1,FIND("}",A5116)-FIND("{",A5116)-1),"")</f>
        <v/>
      </c>
      <c r="D5116" s="1">
        <f>IF('Raw data'!B5116=0,"",'Raw data'!B5116)</f>
        <v/>
      </c>
      <c r="E5116" s="1">
        <f>IF('Raw data'!C5116=0,"",'Raw data'!C5116)</f>
        <v/>
      </c>
      <c r="F5116" s="1">
        <f>IF('Raw data'!D5116=0,"",'Raw data'!D5116)</f>
        <v/>
      </c>
      <c r="H5116" s="8">
        <f>IFERROR(IF(COUNTIF(E5116:F5116,0)=2,"",IF(COUNTIF(E5116:F5116,0)=1,0,E5116/SUM(E5116:F5116))),"")</f>
        <v/>
      </c>
      <c r="I5116" s="1">
        <f>IFERROR(RANK(H5116,H:H),"")</f>
        <v/>
      </c>
      <c r="K5116" s="1">
        <f>IF(D5116&lt;J$2,1,IF(D5116&lt;J$3,2,IF(D5116&lt;J$4,3,IF(D5116="","",4))))</f>
        <v/>
      </c>
      <c r="M5116" s="1">
        <f>IF(K5116="","",IF(K5116&gt;Figures!B$6-1,"yes","no"))</f>
        <v/>
      </c>
      <c r="N5116" s="8">
        <f>IF(H5116="","",IF(M5116="yes",H5116,0))</f>
        <v/>
      </c>
      <c r="O5116" s="1">
        <f>IFERROR(RANK(N5116,N:N),"")</f>
        <v/>
      </c>
    </row>
    <row r="5117">
      <c r="A5117" s="1">
        <f>IF('Raw data'!A5117="","",'Raw data'!A5117)</f>
        <v/>
      </c>
      <c r="B5117" s="1">
        <f>IFERROR(MID(A5117,1,FIND("{",A5117)-1),A5117)</f>
        <v/>
      </c>
      <c r="C5117" s="1">
        <f>IFERROR(MID(A5117,FIND("{",A5117)+1,FIND("}",A5117)-FIND("{",A5117)-1),"")</f>
        <v/>
      </c>
      <c r="D5117" s="1">
        <f>IF('Raw data'!B5117=0,"",'Raw data'!B5117)</f>
        <v/>
      </c>
      <c r="E5117" s="1">
        <f>IF('Raw data'!C5117=0,"",'Raw data'!C5117)</f>
        <v/>
      </c>
      <c r="F5117" s="1">
        <f>IF('Raw data'!D5117=0,"",'Raw data'!D5117)</f>
        <v/>
      </c>
      <c r="H5117" s="8">
        <f>IFERROR(IF(COUNTIF(E5117:F5117,0)=2,"",IF(COUNTIF(E5117:F5117,0)=1,0,E5117/SUM(E5117:F5117))),"")</f>
        <v/>
      </c>
      <c r="I5117" s="1">
        <f>IFERROR(RANK(H5117,H:H),"")</f>
        <v/>
      </c>
      <c r="K5117" s="1">
        <f>IF(D5117&lt;J$2,1,IF(D5117&lt;J$3,2,IF(D5117&lt;J$4,3,IF(D5117="","",4))))</f>
        <v/>
      </c>
      <c r="M5117" s="1">
        <f>IF(K5117="","",IF(K5117&gt;Figures!B$6-1,"yes","no"))</f>
        <v/>
      </c>
      <c r="N5117" s="8">
        <f>IF(H5117="","",IF(M5117="yes",H5117,0))</f>
        <v/>
      </c>
      <c r="O5117" s="1">
        <f>IFERROR(RANK(N5117,N:N),"")</f>
        <v/>
      </c>
    </row>
    <row r="5118">
      <c r="A5118" s="1">
        <f>IF('Raw data'!A5118="","",'Raw data'!A5118)</f>
        <v/>
      </c>
      <c r="B5118" s="1">
        <f>IFERROR(MID(A5118,1,FIND("{",A5118)-1),A5118)</f>
        <v/>
      </c>
      <c r="C5118" s="1">
        <f>IFERROR(MID(A5118,FIND("{",A5118)+1,FIND("}",A5118)-FIND("{",A5118)-1),"")</f>
        <v/>
      </c>
      <c r="D5118" s="1">
        <f>IF('Raw data'!B5118=0,"",'Raw data'!B5118)</f>
        <v/>
      </c>
      <c r="E5118" s="1">
        <f>IF('Raw data'!C5118=0,"",'Raw data'!C5118)</f>
        <v/>
      </c>
      <c r="F5118" s="1">
        <f>IF('Raw data'!D5118=0,"",'Raw data'!D5118)</f>
        <v/>
      </c>
      <c r="H5118" s="8">
        <f>IFERROR(IF(COUNTIF(E5118:F5118,0)=2,"",IF(COUNTIF(E5118:F5118,0)=1,0,E5118/SUM(E5118:F5118))),"")</f>
        <v/>
      </c>
      <c r="I5118" s="1">
        <f>IFERROR(RANK(H5118,H:H),"")</f>
        <v/>
      </c>
      <c r="K5118" s="1">
        <f>IF(D5118&lt;J$2,1,IF(D5118&lt;J$3,2,IF(D5118&lt;J$4,3,IF(D5118="","",4))))</f>
        <v/>
      </c>
      <c r="M5118" s="1">
        <f>IF(K5118="","",IF(K5118&gt;Figures!B$6-1,"yes","no"))</f>
        <v/>
      </c>
      <c r="N5118" s="8">
        <f>IF(H5118="","",IF(M5118="yes",H5118,0))</f>
        <v/>
      </c>
      <c r="O5118" s="1">
        <f>IFERROR(RANK(N5118,N:N),"")</f>
        <v/>
      </c>
    </row>
    <row r="5119">
      <c r="A5119" s="1">
        <f>IF('Raw data'!A5119="","",'Raw data'!A5119)</f>
        <v/>
      </c>
      <c r="B5119" s="1">
        <f>IFERROR(MID(A5119,1,FIND("{",A5119)-1),A5119)</f>
        <v/>
      </c>
      <c r="C5119" s="1">
        <f>IFERROR(MID(A5119,FIND("{",A5119)+1,FIND("}",A5119)-FIND("{",A5119)-1),"")</f>
        <v/>
      </c>
      <c r="D5119" s="1">
        <f>IF('Raw data'!B5119=0,"",'Raw data'!B5119)</f>
        <v/>
      </c>
      <c r="E5119" s="1">
        <f>IF('Raw data'!C5119=0,"",'Raw data'!C5119)</f>
        <v/>
      </c>
      <c r="F5119" s="1">
        <f>IF('Raw data'!D5119=0,"",'Raw data'!D5119)</f>
        <v/>
      </c>
      <c r="H5119" s="8">
        <f>IFERROR(IF(COUNTIF(E5119:F5119,0)=2,"",IF(COUNTIF(E5119:F5119,0)=1,0,E5119/SUM(E5119:F5119))),"")</f>
        <v/>
      </c>
      <c r="I5119" s="1">
        <f>IFERROR(RANK(H5119,H:H),"")</f>
        <v/>
      </c>
      <c r="K5119" s="1">
        <f>IF(D5119&lt;J$2,1,IF(D5119&lt;J$3,2,IF(D5119&lt;J$4,3,IF(D5119="","",4))))</f>
        <v/>
      </c>
      <c r="M5119" s="1">
        <f>IF(K5119="","",IF(K5119&gt;Figures!B$6-1,"yes","no"))</f>
        <v/>
      </c>
      <c r="N5119" s="8">
        <f>IF(H5119="","",IF(M5119="yes",H5119,0))</f>
        <v/>
      </c>
      <c r="O5119" s="1">
        <f>IFERROR(RANK(N5119,N:N),"")</f>
        <v/>
      </c>
    </row>
    <row r="5120">
      <c r="A5120" s="1">
        <f>IF('Raw data'!A5120="","",'Raw data'!A5120)</f>
        <v/>
      </c>
      <c r="B5120" s="1">
        <f>IFERROR(MID(A5120,1,FIND("{",A5120)-1),A5120)</f>
        <v/>
      </c>
      <c r="C5120" s="1">
        <f>IFERROR(MID(A5120,FIND("{",A5120)+1,FIND("}",A5120)-FIND("{",A5120)-1),"")</f>
        <v/>
      </c>
      <c r="D5120" s="1">
        <f>IF('Raw data'!B5120=0,"",'Raw data'!B5120)</f>
        <v/>
      </c>
      <c r="E5120" s="1">
        <f>IF('Raw data'!C5120=0,"",'Raw data'!C5120)</f>
        <v/>
      </c>
      <c r="F5120" s="1">
        <f>IF('Raw data'!D5120=0,"",'Raw data'!D5120)</f>
        <v/>
      </c>
      <c r="H5120" s="8">
        <f>IFERROR(IF(COUNTIF(E5120:F5120,0)=2,"",IF(COUNTIF(E5120:F5120,0)=1,0,E5120/SUM(E5120:F5120))),"")</f>
        <v/>
      </c>
      <c r="I5120" s="1">
        <f>IFERROR(RANK(H5120,H:H),"")</f>
        <v/>
      </c>
      <c r="K5120" s="1">
        <f>IF(D5120&lt;J$2,1,IF(D5120&lt;J$3,2,IF(D5120&lt;J$4,3,IF(D5120="","",4))))</f>
        <v/>
      </c>
      <c r="M5120" s="1">
        <f>IF(K5120="","",IF(K5120&gt;Figures!B$6-1,"yes","no"))</f>
        <v/>
      </c>
      <c r="N5120" s="8">
        <f>IF(H5120="","",IF(M5120="yes",H5120,0))</f>
        <v/>
      </c>
      <c r="O5120" s="1">
        <f>IFERROR(RANK(N5120,N:N),"")</f>
        <v/>
      </c>
    </row>
    <row r="5121">
      <c r="A5121" s="1">
        <f>IF('Raw data'!A5121="","",'Raw data'!A5121)</f>
        <v/>
      </c>
      <c r="B5121" s="1">
        <f>IFERROR(MID(A5121,1,FIND("{",A5121)-1),A5121)</f>
        <v/>
      </c>
      <c r="C5121" s="1">
        <f>IFERROR(MID(A5121,FIND("{",A5121)+1,FIND("}",A5121)-FIND("{",A5121)-1),"")</f>
        <v/>
      </c>
      <c r="D5121" s="1">
        <f>IF('Raw data'!B5121=0,"",'Raw data'!B5121)</f>
        <v/>
      </c>
      <c r="E5121" s="1">
        <f>IF('Raw data'!C5121=0,"",'Raw data'!C5121)</f>
        <v/>
      </c>
      <c r="F5121" s="1">
        <f>IF('Raw data'!D5121=0,"",'Raw data'!D5121)</f>
        <v/>
      </c>
      <c r="H5121" s="8">
        <f>IFERROR(IF(COUNTIF(E5121:F5121,0)=2,"",IF(COUNTIF(E5121:F5121,0)=1,0,E5121/SUM(E5121:F5121))),"")</f>
        <v/>
      </c>
      <c r="I5121" s="1">
        <f>IFERROR(RANK(H5121,H:H),"")</f>
        <v/>
      </c>
      <c r="K5121" s="1">
        <f>IF(D5121&lt;J$2,1,IF(D5121&lt;J$3,2,IF(D5121&lt;J$4,3,IF(D5121="","",4))))</f>
        <v/>
      </c>
      <c r="M5121" s="1">
        <f>IF(K5121="","",IF(K5121&gt;Figures!B$6-1,"yes","no"))</f>
        <v/>
      </c>
      <c r="N5121" s="8">
        <f>IF(H5121="","",IF(M5121="yes",H5121,0))</f>
        <v/>
      </c>
      <c r="O5121" s="1">
        <f>IFERROR(RANK(N5121,N:N),"")</f>
        <v/>
      </c>
    </row>
    <row r="5122">
      <c r="A5122" s="1">
        <f>IF('Raw data'!A5122="","",'Raw data'!A5122)</f>
        <v/>
      </c>
      <c r="B5122" s="1">
        <f>IFERROR(MID(A5122,1,FIND("{",A5122)-1),A5122)</f>
        <v/>
      </c>
      <c r="C5122" s="1">
        <f>IFERROR(MID(A5122,FIND("{",A5122)+1,FIND("}",A5122)-FIND("{",A5122)-1),"")</f>
        <v/>
      </c>
      <c r="D5122" s="1">
        <f>IF('Raw data'!B5122=0,"",'Raw data'!B5122)</f>
        <v/>
      </c>
      <c r="E5122" s="1">
        <f>IF('Raw data'!C5122=0,"",'Raw data'!C5122)</f>
        <v/>
      </c>
      <c r="F5122" s="1">
        <f>IF('Raw data'!D5122=0,"",'Raw data'!D5122)</f>
        <v/>
      </c>
      <c r="H5122" s="8">
        <f>IFERROR(IF(COUNTIF(E5122:F5122,0)=2,"",IF(COUNTIF(E5122:F5122,0)=1,0,E5122/SUM(E5122:F5122))),"")</f>
        <v/>
      </c>
      <c r="I5122" s="1">
        <f>IFERROR(RANK(H5122,H:H),"")</f>
        <v/>
      </c>
      <c r="K5122" s="1">
        <f>IF(D5122&lt;J$2,1,IF(D5122&lt;J$3,2,IF(D5122&lt;J$4,3,IF(D5122="","",4))))</f>
        <v/>
      </c>
      <c r="M5122" s="1">
        <f>IF(K5122="","",IF(K5122&gt;Figures!B$6-1,"yes","no"))</f>
        <v/>
      </c>
      <c r="N5122" s="8">
        <f>IF(H5122="","",IF(M5122="yes",H5122,0))</f>
        <v/>
      </c>
      <c r="O5122" s="1">
        <f>IFERROR(RANK(N5122,N:N),"")</f>
        <v/>
      </c>
    </row>
    <row r="5123">
      <c r="A5123" s="1">
        <f>IF('Raw data'!A5123="","",'Raw data'!A5123)</f>
        <v/>
      </c>
      <c r="B5123" s="1">
        <f>IFERROR(MID(A5123,1,FIND("{",A5123)-1),A5123)</f>
        <v/>
      </c>
      <c r="C5123" s="1">
        <f>IFERROR(MID(A5123,FIND("{",A5123)+1,FIND("}",A5123)-FIND("{",A5123)-1),"")</f>
        <v/>
      </c>
      <c r="D5123" s="1">
        <f>IF('Raw data'!B5123=0,"",'Raw data'!B5123)</f>
        <v/>
      </c>
      <c r="E5123" s="1">
        <f>IF('Raw data'!C5123=0,"",'Raw data'!C5123)</f>
        <v/>
      </c>
      <c r="F5123" s="1">
        <f>IF('Raw data'!D5123=0,"",'Raw data'!D5123)</f>
        <v/>
      </c>
      <c r="H5123" s="8">
        <f>IFERROR(IF(COUNTIF(E5123:F5123,0)=2,"",IF(COUNTIF(E5123:F5123,0)=1,0,E5123/SUM(E5123:F5123))),"")</f>
        <v/>
      </c>
      <c r="I5123" s="1">
        <f>IFERROR(RANK(H5123,H:H),"")</f>
        <v/>
      </c>
      <c r="K5123" s="1">
        <f>IF(D5123&lt;J$2,1,IF(D5123&lt;J$3,2,IF(D5123&lt;J$4,3,IF(D5123="","",4))))</f>
        <v/>
      </c>
      <c r="M5123" s="1">
        <f>IF(K5123="","",IF(K5123&gt;Figures!B$6-1,"yes","no"))</f>
        <v/>
      </c>
      <c r="N5123" s="8">
        <f>IF(H5123="","",IF(M5123="yes",H5123,0))</f>
        <v/>
      </c>
      <c r="O5123" s="1">
        <f>IFERROR(RANK(N5123,N:N),"")</f>
        <v/>
      </c>
    </row>
    <row r="5124">
      <c r="A5124" s="1">
        <f>IF('Raw data'!A5124="","",'Raw data'!A5124)</f>
        <v/>
      </c>
      <c r="B5124" s="1">
        <f>IFERROR(MID(A5124,1,FIND("{",A5124)-1),A5124)</f>
        <v/>
      </c>
      <c r="C5124" s="1">
        <f>IFERROR(MID(A5124,FIND("{",A5124)+1,FIND("}",A5124)-FIND("{",A5124)-1),"")</f>
        <v/>
      </c>
      <c r="D5124" s="1">
        <f>IF('Raw data'!B5124=0,"",'Raw data'!B5124)</f>
        <v/>
      </c>
      <c r="E5124" s="1">
        <f>IF('Raw data'!C5124=0,"",'Raw data'!C5124)</f>
        <v/>
      </c>
      <c r="F5124" s="1">
        <f>IF('Raw data'!D5124=0,"",'Raw data'!D5124)</f>
        <v/>
      </c>
      <c r="H5124" s="8">
        <f>IFERROR(IF(COUNTIF(E5124:F5124,0)=2,"",IF(COUNTIF(E5124:F5124,0)=1,0,E5124/SUM(E5124:F5124))),"")</f>
        <v/>
      </c>
      <c r="I5124" s="1">
        <f>IFERROR(RANK(H5124,H:H),"")</f>
        <v/>
      </c>
      <c r="K5124" s="1">
        <f>IF(D5124&lt;J$2,1,IF(D5124&lt;J$3,2,IF(D5124&lt;J$4,3,IF(D5124="","",4))))</f>
        <v/>
      </c>
      <c r="M5124" s="1">
        <f>IF(K5124="","",IF(K5124&gt;Figures!B$6-1,"yes","no"))</f>
        <v/>
      </c>
      <c r="N5124" s="8">
        <f>IF(H5124="","",IF(M5124="yes",H5124,0))</f>
        <v/>
      </c>
      <c r="O5124" s="1">
        <f>IFERROR(RANK(N5124,N:N),"")</f>
        <v/>
      </c>
    </row>
    <row r="5125">
      <c r="A5125" s="1">
        <f>IF('Raw data'!A5125="","",'Raw data'!A5125)</f>
        <v/>
      </c>
      <c r="B5125" s="1">
        <f>IFERROR(MID(A5125,1,FIND("{",A5125)-1),A5125)</f>
        <v/>
      </c>
      <c r="C5125" s="1">
        <f>IFERROR(MID(A5125,FIND("{",A5125)+1,FIND("}",A5125)-FIND("{",A5125)-1),"")</f>
        <v/>
      </c>
      <c r="D5125" s="1">
        <f>IF('Raw data'!B5125=0,"",'Raw data'!B5125)</f>
        <v/>
      </c>
      <c r="E5125" s="1">
        <f>IF('Raw data'!C5125=0,"",'Raw data'!C5125)</f>
        <v/>
      </c>
      <c r="F5125" s="1">
        <f>IF('Raw data'!D5125=0,"",'Raw data'!D5125)</f>
        <v/>
      </c>
      <c r="H5125" s="8">
        <f>IFERROR(IF(COUNTIF(E5125:F5125,0)=2,"",IF(COUNTIF(E5125:F5125,0)=1,0,E5125/SUM(E5125:F5125))),"")</f>
        <v/>
      </c>
      <c r="I5125" s="1">
        <f>IFERROR(RANK(H5125,H:H),"")</f>
        <v/>
      </c>
      <c r="K5125" s="1">
        <f>IF(D5125&lt;J$2,1,IF(D5125&lt;J$3,2,IF(D5125&lt;J$4,3,IF(D5125="","",4))))</f>
        <v/>
      </c>
      <c r="M5125" s="1">
        <f>IF(K5125="","",IF(K5125&gt;Figures!B$6-1,"yes","no"))</f>
        <v/>
      </c>
      <c r="N5125" s="8">
        <f>IF(H5125="","",IF(M5125="yes",H5125,0))</f>
        <v/>
      </c>
      <c r="O5125" s="1">
        <f>IFERROR(RANK(N5125,N:N),"")</f>
        <v/>
      </c>
    </row>
    <row r="5126">
      <c r="A5126" s="1">
        <f>IF('Raw data'!A5126="","",'Raw data'!A5126)</f>
        <v/>
      </c>
      <c r="B5126" s="1">
        <f>IFERROR(MID(A5126,1,FIND("{",A5126)-1),A5126)</f>
        <v/>
      </c>
      <c r="C5126" s="1">
        <f>IFERROR(MID(A5126,FIND("{",A5126)+1,FIND("}",A5126)-FIND("{",A5126)-1),"")</f>
        <v/>
      </c>
      <c r="D5126" s="1">
        <f>IF('Raw data'!B5126=0,"",'Raw data'!B5126)</f>
        <v/>
      </c>
      <c r="E5126" s="1">
        <f>IF('Raw data'!C5126=0,"",'Raw data'!C5126)</f>
        <v/>
      </c>
      <c r="F5126" s="1">
        <f>IF('Raw data'!D5126=0,"",'Raw data'!D5126)</f>
        <v/>
      </c>
      <c r="H5126" s="8">
        <f>IFERROR(IF(COUNTIF(E5126:F5126,0)=2,"",IF(COUNTIF(E5126:F5126,0)=1,0,E5126/SUM(E5126:F5126))),"")</f>
        <v/>
      </c>
      <c r="I5126" s="1">
        <f>IFERROR(RANK(H5126,H:H),"")</f>
        <v/>
      </c>
      <c r="K5126" s="1">
        <f>IF(D5126&lt;J$2,1,IF(D5126&lt;J$3,2,IF(D5126&lt;J$4,3,IF(D5126="","",4))))</f>
        <v/>
      </c>
      <c r="M5126" s="1">
        <f>IF(K5126="","",IF(K5126&gt;Figures!B$6-1,"yes","no"))</f>
        <v/>
      </c>
      <c r="N5126" s="8">
        <f>IF(H5126="","",IF(M5126="yes",H5126,0))</f>
        <v/>
      </c>
      <c r="O5126" s="1">
        <f>IFERROR(RANK(N5126,N:N),"")</f>
        <v/>
      </c>
    </row>
    <row r="5127">
      <c r="A5127" s="1">
        <f>IF('Raw data'!A5127="","",'Raw data'!A5127)</f>
        <v/>
      </c>
      <c r="B5127" s="1">
        <f>IFERROR(MID(A5127,1,FIND("{",A5127)-1),A5127)</f>
        <v/>
      </c>
      <c r="C5127" s="1">
        <f>IFERROR(MID(A5127,FIND("{",A5127)+1,FIND("}",A5127)-FIND("{",A5127)-1),"")</f>
        <v/>
      </c>
      <c r="D5127" s="1">
        <f>IF('Raw data'!B5127=0,"",'Raw data'!B5127)</f>
        <v/>
      </c>
      <c r="E5127" s="1">
        <f>IF('Raw data'!C5127=0,"",'Raw data'!C5127)</f>
        <v/>
      </c>
      <c r="F5127" s="1">
        <f>IF('Raw data'!D5127=0,"",'Raw data'!D5127)</f>
        <v/>
      </c>
      <c r="H5127" s="8">
        <f>IFERROR(IF(COUNTIF(E5127:F5127,0)=2,"",IF(COUNTIF(E5127:F5127,0)=1,0,E5127/SUM(E5127:F5127))),"")</f>
        <v/>
      </c>
      <c r="I5127" s="1">
        <f>IFERROR(RANK(H5127,H:H),"")</f>
        <v/>
      </c>
      <c r="K5127" s="1">
        <f>IF(D5127&lt;J$2,1,IF(D5127&lt;J$3,2,IF(D5127&lt;J$4,3,IF(D5127="","",4))))</f>
        <v/>
      </c>
      <c r="M5127" s="1">
        <f>IF(K5127="","",IF(K5127&gt;Figures!B$6-1,"yes","no"))</f>
        <v/>
      </c>
      <c r="N5127" s="8">
        <f>IF(H5127="","",IF(M5127="yes",H5127,0))</f>
        <v/>
      </c>
      <c r="O5127" s="1">
        <f>IFERROR(RANK(N5127,N:N),"")</f>
        <v/>
      </c>
    </row>
    <row r="5128">
      <c r="A5128" s="1">
        <f>IF('Raw data'!A5128="","",'Raw data'!A5128)</f>
        <v/>
      </c>
      <c r="B5128" s="1">
        <f>IFERROR(MID(A5128,1,FIND("{",A5128)-1),A5128)</f>
        <v/>
      </c>
      <c r="C5128" s="1">
        <f>IFERROR(MID(A5128,FIND("{",A5128)+1,FIND("}",A5128)-FIND("{",A5128)-1),"")</f>
        <v/>
      </c>
      <c r="D5128" s="1">
        <f>IF('Raw data'!B5128=0,"",'Raw data'!B5128)</f>
        <v/>
      </c>
      <c r="E5128" s="1">
        <f>IF('Raw data'!C5128=0,"",'Raw data'!C5128)</f>
        <v/>
      </c>
      <c r="F5128" s="1">
        <f>IF('Raw data'!D5128=0,"",'Raw data'!D5128)</f>
        <v/>
      </c>
      <c r="H5128" s="8">
        <f>IFERROR(IF(COUNTIF(E5128:F5128,0)=2,"",IF(COUNTIF(E5128:F5128,0)=1,0,E5128/SUM(E5128:F5128))),"")</f>
        <v/>
      </c>
      <c r="I5128" s="1">
        <f>IFERROR(RANK(H5128,H:H),"")</f>
        <v/>
      </c>
      <c r="K5128" s="1">
        <f>IF(D5128&lt;J$2,1,IF(D5128&lt;J$3,2,IF(D5128&lt;J$4,3,IF(D5128="","",4))))</f>
        <v/>
      </c>
      <c r="M5128" s="1">
        <f>IF(K5128="","",IF(K5128&gt;Figures!B$6-1,"yes","no"))</f>
        <v/>
      </c>
      <c r="N5128" s="8">
        <f>IF(H5128="","",IF(M5128="yes",H5128,0))</f>
        <v/>
      </c>
      <c r="O5128" s="1">
        <f>IFERROR(RANK(N5128,N:N),"")</f>
        <v/>
      </c>
    </row>
    <row r="5129">
      <c r="A5129" s="1">
        <f>IF('Raw data'!A5129="","",'Raw data'!A5129)</f>
        <v/>
      </c>
      <c r="B5129" s="1">
        <f>IFERROR(MID(A5129,1,FIND("{",A5129)-1),A5129)</f>
        <v/>
      </c>
      <c r="C5129" s="1">
        <f>IFERROR(MID(A5129,FIND("{",A5129)+1,FIND("}",A5129)-FIND("{",A5129)-1),"")</f>
        <v/>
      </c>
      <c r="D5129" s="1">
        <f>IF('Raw data'!B5129=0,"",'Raw data'!B5129)</f>
        <v/>
      </c>
      <c r="E5129" s="1">
        <f>IF('Raw data'!C5129=0,"",'Raw data'!C5129)</f>
        <v/>
      </c>
      <c r="F5129" s="1">
        <f>IF('Raw data'!D5129=0,"",'Raw data'!D5129)</f>
        <v/>
      </c>
      <c r="H5129" s="8">
        <f>IFERROR(IF(COUNTIF(E5129:F5129,0)=2,"",IF(COUNTIF(E5129:F5129,0)=1,0,E5129/SUM(E5129:F5129))),"")</f>
        <v/>
      </c>
      <c r="I5129" s="1">
        <f>IFERROR(RANK(H5129,H:H),"")</f>
        <v/>
      </c>
      <c r="K5129" s="1">
        <f>IF(D5129&lt;J$2,1,IF(D5129&lt;J$3,2,IF(D5129&lt;J$4,3,IF(D5129="","",4))))</f>
        <v/>
      </c>
      <c r="M5129" s="1">
        <f>IF(K5129="","",IF(K5129&gt;Figures!B$6-1,"yes","no"))</f>
        <v/>
      </c>
      <c r="N5129" s="8">
        <f>IF(H5129="","",IF(M5129="yes",H5129,0))</f>
        <v/>
      </c>
      <c r="O5129" s="1">
        <f>IFERROR(RANK(N5129,N:N),"")</f>
        <v/>
      </c>
    </row>
    <row r="5130">
      <c r="A5130" s="1">
        <f>IF('Raw data'!A5130="","",'Raw data'!A5130)</f>
        <v/>
      </c>
      <c r="B5130" s="1">
        <f>IFERROR(MID(A5130,1,FIND("{",A5130)-1),A5130)</f>
        <v/>
      </c>
      <c r="C5130" s="1">
        <f>IFERROR(MID(A5130,FIND("{",A5130)+1,FIND("}",A5130)-FIND("{",A5130)-1),"")</f>
        <v/>
      </c>
      <c r="D5130" s="1">
        <f>IF('Raw data'!B5130=0,"",'Raw data'!B5130)</f>
        <v/>
      </c>
      <c r="E5130" s="1">
        <f>IF('Raw data'!C5130=0,"",'Raw data'!C5130)</f>
        <v/>
      </c>
      <c r="F5130" s="1">
        <f>IF('Raw data'!D5130=0,"",'Raw data'!D5130)</f>
        <v/>
      </c>
      <c r="H5130" s="8">
        <f>IFERROR(IF(COUNTIF(E5130:F5130,0)=2,"",IF(COUNTIF(E5130:F5130,0)=1,0,E5130/SUM(E5130:F5130))),"")</f>
        <v/>
      </c>
      <c r="I5130" s="1">
        <f>IFERROR(RANK(H5130,H:H),"")</f>
        <v/>
      </c>
      <c r="K5130" s="1">
        <f>IF(D5130&lt;J$2,1,IF(D5130&lt;J$3,2,IF(D5130&lt;J$4,3,IF(D5130="","",4))))</f>
        <v/>
      </c>
      <c r="M5130" s="1">
        <f>IF(K5130="","",IF(K5130&gt;Figures!B$6-1,"yes","no"))</f>
        <v/>
      </c>
      <c r="N5130" s="8">
        <f>IF(H5130="","",IF(M5130="yes",H5130,0))</f>
        <v/>
      </c>
      <c r="O5130" s="1">
        <f>IFERROR(RANK(N5130,N:N),"")</f>
        <v/>
      </c>
    </row>
    <row r="5131">
      <c r="A5131" s="1">
        <f>IF('Raw data'!A5131="","",'Raw data'!A5131)</f>
        <v/>
      </c>
      <c r="B5131" s="1">
        <f>IFERROR(MID(A5131,1,FIND("{",A5131)-1),A5131)</f>
        <v/>
      </c>
      <c r="C5131" s="1">
        <f>IFERROR(MID(A5131,FIND("{",A5131)+1,FIND("}",A5131)-FIND("{",A5131)-1),"")</f>
        <v/>
      </c>
      <c r="D5131" s="1">
        <f>IF('Raw data'!B5131=0,"",'Raw data'!B5131)</f>
        <v/>
      </c>
      <c r="E5131" s="1">
        <f>IF('Raw data'!C5131=0,"",'Raw data'!C5131)</f>
        <v/>
      </c>
      <c r="F5131" s="1">
        <f>IF('Raw data'!D5131=0,"",'Raw data'!D5131)</f>
        <v/>
      </c>
      <c r="H5131" s="8">
        <f>IFERROR(IF(COUNTIF(E5131:F5131,0)=2,"",IF(COUNTIF(E5131:F5131,0)=1,0,E5131/SUM(E5131:F5131))),"")</f>
        <v/>
      </c>
      <c r="I5131" s="1">
        <f>IFERROR(RANK(H5131,H:H),"")</f>
        <v/>
      </c>
      <c r="K5131" s="1">
        <f>IF(D5131&lt;J$2,1,IF(D5131&lt;J$3,2,IF(D5131&lt;J$4,3,IF(D5131="","",4))))</f>
        <v/>
      </c>
      <c r="M5131" s="1">
        <f>IF(K5131="","",IF(K5131&gt;Figures!B$6-1,"yes","no"))</f>
        <v/>
      </c>
      <c r="N5131" s="8">
        <f>IF(H5131="","",IF(M5131="yes",H5131,0))</f>
        <v/>
      </c>
      <c r="O5131" s="1">
        <f>IFERROR(RANK(N5131,N:N),"")</f>
        <v/>
      </c>
    </row>
    <row r="5132">
      <c r="A5132" s="1">
        <f>IF('Raw data'!A5132="","",'Raw data'!A5132)</f>
        <v/>
      </c>
      <c r="B5132" s="1">
        <f>IFERROR(MID(A5132,1,FIND("{",A5132)-1),A5132)</f>
        <v/>
      </c>
      <c r="C5132" s="1">
        <f>IFERROR(MID(A5132,FIND("{",A5132)+1,FIND("}",A5132)-FIND("{",A5132)-1),"")</f>
        <v/>
      </c>
      <c r="D5132" s="1">
        <f>IF('Raw data'!B5132=0,"",'Raw data'!B5132)</f>
        <v/>
      </c>
      <c r="E5132" s="1">
        <f>IF('Raw data'!C5132=0,"",'Raw data'!C5132)</f>
        <v/>
      </c>
      <c r="F5132" s="1">
        <f>IF('Raw data'!D5132=0,"",'Raw data'!D5132)</f>
        <v/>
      </c>
      <c r="H5132" s="8">
        <f>IFERROR(IF(COUNTIF(E5132:F5132,0)=2,"",IF(COUNTIF(E5132:F5132,0)=1,0,E5132/SUM(E5132:F5132))),"")</f>
        <v/>
      </c>
      <c r="I5132" s="1">
        <f>IFERROR(RANK(H5132,H:H),"")</f>
        <v/>
      </c>
      <c r="K5132" s="1">
        <f>IF(D5132&lt;J$2,1,IF(D5132&lt;J$3,2,IF(D5132&lt;J$4,3,IF(D5132="","",4))))</f>
        <v/>
      </c>
      <c r="M5132" s="1">
        <f>IF(K5132="","",IF(K5132&gt;Figures!B$6-1,"yes","no"))</f>
        <v/>
      </c>
      <c r="N5132" s="8">
        <f>IF(H5132="","",IF(M5132="yes",H5132,0))</f>
        <v/>
      </c>
      <c r="O5132" s="1">
        <f>IFERROR(RANK(N5132,N:N),"")</f>
        <v/>
      </c>
    </row>
    <row r="5133">
      <c r="A5133" s="1">
        <f>IF('Raw data'!A5133="","",'Raw data'!A5133)</f>
        <v/>
      </c>
      <c r="B5133" s="1">
        <f>IFERROR(MID(A5133,1,FIND("{",A5133)-1),A5133)</f>
        <v/>
      </c>
      <c r="C5133" s="1">
        <f>IFERROR(MID(A5133,FIND("{",A5133)+1,FIND("}",A5133)-FIND("{",A5133)-1),"")</f>
        <v/>
      </c>
      <c r="D5133" s="1">
        <f>IF('Raw data'!B5133=0,"",'Raw data'!B5133)</f>
        <v/>
      </c>
      <c r="E5133" s="1">
        <f>IF('Raw data'!C5133=0,"",'Raw data'!C5133)</f>
        <v/>
      </c>
      <c r="F5133" s="1">
        <f>IF('Raw data'!D5133=0,"",'Raw data'!D5133)</f>
        <v/>
      </c>
      <c r="H5133" s="8">
        <f>IFERROR(IF(COUNTIF(E5133:F5133,0)=2,"",IF(COUNTIF(E5133:F5133,0)=1,0,E5133/SUM(E5133:F5133))),"")</f>
        <v/>
      </c>
      <c r="I5133" s="1">
        <f>IFERROR(RANK(H5133,H:H),"")</f>
        <v/>
      </c>
      <c r="K5133" s="1">
        <f>IF(D5133&lt;J$2,1,IF(D5133&lt;J$3,2,IF(D5133&lt;J$4,3,IF(D5133="","",4))))</f>
        <v/>
      </c>
      <c r="M5133" s="1">
        <f>IF(K5133="","",IF(K5133&gt;Figures!B$6-1,"yes","no"))</f>
        <v/>
      </c>
      <c r="N5133" s="8">
        <f>IF(H5133="","",IF(M5133="yes",H5133,0))</f>
        <v/>
      </c>
      <c r="O5133" s="1">
        <f>IFERROR(RANK(N5133,N:N),"")</f>
        <v/>
      </c>
    </row>
    <row r="5134">
      <c r="A5134" s="1">
        <f>IF('Raw data'!A5134="","",'Raw data'!A5134)</f>
        <v/>
      </c>
      <c r="B5134" s="1">
        <f>IFERROR(MID(A5134,1,FIND("{",A5134)-1),A5134)</f>
        <v/>
      </c>
      <c r="C5134" s="1">
        <f>IFERROR(MID(A5134,FIND("{",A5134)+1,FIND("}",A5134)-FIND("{",A5134)-1),"")</f>
        <v/>
      </c>
      <c r="D5134" s="1">
        <f>IF('Raw data'!B5134=0,"",'Raw data'!B5134)</f>
        <v/>
      </c>
      <c r="E5134" s="1">
        <f>IF('Raw data'!C5134=0,"",'Raw data'!C5134)</f>
        <v/>
      </c>
      <c r="F5134" s="1">
        <f>IF('Raw data'!D5134=0,"",'Raw data'!D5134)</f>
        <v/>
      </c>
      <c r="H5134" s="8">
        <f>IFERROR(IF(COUNTIF(E5134:F5134,0)=2,"",IF(COUNTIF(E5134:F5134,0)=1,0,E5134/SUM(E5134:F5134))),"")</f>
        <v/>
      </c>
      <c r="I5134" s="1">
        <f>IFERROR(RANK(H5134,H:H),"")</f>
        <v/>
      </c>
      <c r="K5134" s="1">
        <f>IF(D5134&lt;J$2,1,IF(D5134&lt;J$3,2,IF(D5134&lt;J$4,3,IF(D5134="","",4))))</f>
        <v/>
      </c>
      <c r="M5134" s="1">
        <f>IF(K5134="","",IF(K5134&gt;Figures!B$6-1,"yes","no"))</f>
        <v/>
      </c>
      <c r="N5134" s="8">
        <f>IF(H5134="","",IF(M5134="yes",H5134,0))</f>
        <v/>
      </c>
      <c r="O5134" s="1">
        <f>IFERROR(RANK(N5134,N:N),"")</f>
        <v/>
      </c>
    </row>
    <row r="5135">
      <c r="A5135" s="1">
        <f>IF('Raw data'!A5135="","",'Raw data'!A5135)</f>
        <v/>
      </c>
      <c r="B5135" s="1">
        <f>IFERROR(MID(A5135,1,FIND("{",A5135)-1),A5135)</f>
        <v/>
      </c>
      <c r="C5135" s="1">
        <f>IFERROR(MID(A5135,FIND("{",A5135)+1,FIND("}",A5135)-FIND("{",A5135)-1),"")</f>
        <v/>
      </c>
      <c r="D5135" s="1">
        <f>IF('Raw data'!B5135=0,"",'Raw data'!B5135)</f>
        <v/>
      </c>
      <c r="E5135" s="1">
        <f>IF('Raw data'!C5135=0,"",'Raw data'!C5135)</f>
        <v/>
      </c>
      <c r="F5135" s="1">
        <f>IF('Raw data'!D5135=0,"",'Raw data'!D5135)</f>
        <v/>
      </c>
      <c r="H5135" s="8">
        <f>IFERROR(IF(COUNTIF(E5135:F5135,0)=2,"",IF(COUNTIF(E5135:F5135,0)=1,0,E5135/SUM(E5135:F5135))),"")</f>
        <v/>
      </c>
      <c r="I5135" s="1">
        <f>IFERROR(RANK(H5135,H:H),"")</f>
        <v/>
      </c>
      <c r="K5135" s="1">
        <f>IF(D5135&lt;J$2,1,IF(D5135&lt;J$3,2,IF(D5135&lt;J$4,3,IF(D5135="","",4))))</f>
        <v/>
      </c>
      <c r="M5135" s="1">
        <f>IF(K5135="","",IF(K5135&gt;Figures!B$6-1,"yes","no"))</f>
        <v/>
      </c>
      <c r="N5135" s="8">
        <f>IF(H5135="","",IF(M5135="yes",H5135,0))</f>
        <v/>
      </c>
      <c r="O5135" s="1">
        <f>IFERROR(RANK(N5135,N:N),"")</f>
        <v/>
      </c>
    </row>
    <row r="5136">
      <c r="A5136" s="1">
        <f>IF('Raw data'!A5136="","",'Raw data'!A5136)</f>
        <v/>
      </c>
      <c r="B5136" s="1">
        <f>IFERROR(MID(A5136,1,FIND("{",A5136)-1),A5136)</f>
        <v/>
      </c>
      <c r="C5136" s="1">
        <f>IFERROR(MID(A5136,FIND("{",A5136)+1,FIND("}",A5136)-FIND("{",A5136)-1),"")</f>
        <v/>
      </c>
      <c r="D5136" s="1">
        <f>IF('Raw data'!B5136=0,"",'Raw data'!B5136)</f>
        <v/>
      </c>
      <c r="E5136" s="1">
        <f>IF('Raw data'!C5136=0,"",'Raw data'!C5136)</f>
        <v/>
      </c>
      <c r="F5136" s="1">
        <f>IF('Raw data'!D5136=0,"",'Raw data'!D5136)</f>
        <v/>
      </c>
      <c r="H5136" s="8">
        <f>IFERROR(IF(COUNTIF(E5136:F5136,0)=2,"",IF(COUNTIF(E5136:F5136,0)=1,0,E5136/SUM(E5136:F5136))),"")</f>
        <v/>
      </c>
      <c r="I5136" s="1">
        <f>IFERROR(RANK(H5136,H:H),"")</f>
        <v/>
      </c>
      <c r="K5136" s="1">
        <f>IF(D5136&lt;J$2,1,IF(D5136&lt;J$3,2,IF(D5136&lt;J$4,3,IF(D5136="","",4))))</f>
        <v/>
      </c>
      <c r="M5136" s="1">
        <f>IF(K5136="","",IF(K5136&gt;Figures!B$6-1,"yes","no"))</f>
        <v/>
      </c>
      <c r="N5136" s="8">
        <f>IF(H5136="","",IF(M5136="yes",H5136,0))</f>
        <v/>
      </c>
      <c r="O5136" s="1">
        <f>IFERROR(RANK(N5136,N:N),"")</f>
        <v/>
      </c>
    </row>
    <row r="5137">
      <c r="A5137" s="1">
        <f>IF('Raw data'!A5137="","",'Raw data'!A5137)</f>
        <v/>
      </c>
      <c r="B5137" s="1">
        <f>IFERROR(MID(A5137,1,FIND("{",A5137)-1),A5137)</f>
        <v/>
      </c>
      <c r="C5137" s="1">
        <f>IFERROR(MID(A5137,FIND("{",A5137)+1,FIND("}",A5137)-FIND("{",A5137)-1),"")</f>
        <v/>
      </c>
      <c r="D5137" s="1">
        <f>IF('Raw data'!B5137=0,"",'Raw data'!B5137)</f>
        <v/>
      </c>
      <c r="E5137" s="1">
        <f>IF('Raw data'!C5137=0,"",'Raw data'!C5137)</f>
        <v/>
      </c>
      <c r="F5137" s="1">
        <f>IF('Raw data'!D5137=0,"",'Raw data'!D5137)</f>
        <v/>
      </c>
      <c r="H5137" s="8">
        <f>IFERROR(IF(COUNTIF(E5137:F5137,0)=2,"",IF(COUNTIF(E5137:F5137,0)=1,0,E5137/SUM(E5137:F5137))),"")</f>
        <v/>
      </c>
      <c r="I5137" s="1">
        <f>IFERROR(RANK(H5137,H:H),"")</f>
        <v/>
      </c>
      <c r="K5137" s="1">
        <f>IF(D5137&lt;J$2,1,IF(D5137&lt;J$3,2,IF(D5137&lt;J$4,3,IF(D5137="","",4))))</f>
        <v/>
      </c>
      <c r="M5137" s="1">
        <f>IF(K5137="","",IF(K5137&gt;Figures!B$6-1,"yes","no"))</f>
        <v/>
      </c>
      <c r="N5137" s="8">
        <f>IF(H5137="","",IF(M5137="yes",H5137,0))</f>
        <v/>
      </c>
      <c r="O5137" s="1">
        <f>IFERROR(RANK(N5137,N:N),"")</f>
        <v/>
      </c>
    </row>
    <row r="5138">
      <c r="A5138" s="1">
        <f>IF('Raw data'!A5138="","",'Raw data'!A5138)</f>
        <v/>
      </c>
      <c r="B5138" s="1">
        <f>IFERROR(MID(A5138,1,FIND("{",A5138)-1),A5138)</f>
        <v/>
      </c>
      <c r="C5138" s="1">
        <f>IFERROR(MID(A5138,FIND("{",A5138)+1,FIND("}",A5138)-FIND("{",A5138)-1),"")</f>
        <v/>
      </c>
      <c r="D5138" s="1">
        <f>IF('Raw data'!B5138=0,"",'Raw data'!B5138)</f>
        <v/>
      </c>
      <c r="E5138" s="1">
        <f>IF('Raw data'!C5138=0,"",'Raw data'!C5138)</f>
        <v/>
      </c>
      <c r="F5138" s="1">
        <f>IF('Raw data'!D5138=0,"",'Raw data'!D5138)</f>
        <v/>
      </c>
      <c r="H5138" s="8">
        <f>IFERROR(IF(COUNTIF(E5138:F5138,0)=2,"",IF(COUNTIF(E5138:F5138,0)=1,0,E5138/SUM(E5138:F5138))),"")</f>
        <v/>
      </c>
      <c r="I5138" s="1">
        <f>IFERROR(RANK(H5138,H:H),"")</f>
        <v/>
      </c>
      <c r="K5138" s="1">
        <f>IF(D5138&lt;J$2,1,IF(D5138&lt;J$3,2,IF(D5138&lt;J$4,3,IF(D5138="","",4))))</f>
        <v/>
      </c>
      <c r="M5138" s="1">
        <f>IF(K5138="","",IF(K5138&gt;Figures!B$6-1,"yes","no"))</f>
        <v/>
      </c>
      <c r="N5138" s="8">
        <f>IF(H5138="","",IF(M5138="yes",H5138,0))</f>
        <v/>
      </c>
      <c r="O5138" s="1">
        <f>IFERROR(RANK(N5138,N:N),"")</f>
        <v/>
      </c>
    </row>
    <row r="5139">
      <c r="A5139" s="1">
        <f>IF('Raw data'!A5139="","",'Raw data'!A5139)</f>
        <v/>
      </c>
      <c r="B5139" s="1">
        <f>IFERROR(MID(A5139,1,FIND("{",A5139)-1),A5139)</f>
        <v/>
      </c>
      <c r="C5139" s="1">
        <f>IFERROR(MID(A5139,FIND("{",A5139)+1,FIND("}",A5139)-FIND("{",A5139)-1),"")</f>
        <v/>
      </c>
      <c r="D5139" s="1">
        <f>IF('Raw data'!B5139=0,"",'Raw data'!B5139)</f>
        <v/>
      </c>
      <c r="E5139" s="1">
        <f>IF('Raw data'!C5139=0,"",'Raw data'!C5139)</f>
        <v/>
      </c>
      <c r="F5139" s="1">
        <f>IF('Raw data'!D5139=0,"",'Raw data'!D5139)</f>
        <v/>
      </c>
      <c r="H5139" s="8">
        <f>IFERROR(IF(COUNTIF(E5139:F5139,0)=2,"",IF(COUNTIF(E5139:F5139,0)=1,0,E5139/SUM(E5139:F5139))),"")</f>
        <v/>
      </c>
      <c r="I5139" s="1">
        <f>IFERROR(RANK(H5139,H:H),"")</f>
        <v/>
      </c>
      <c r="K5139" s="1">
        <f>IF(D5139&lt;J$2,1,IF(D5139&lt;J$3,2,IF(D5139&lt;J$4,3,IF(D5139="","",4))))</f>
        <v/>
      </c>
      <c r="M5139" s="1">
        <f>IF(K5139="","",IF(K5139&gt;Figures!B$6-1,"yes","no"))</f>
        <v/>
      </c>
      <c r="N5139" s="8">
        <f>IF(H5139="","",IF(M5139="yes",H5139,0))</f>
        <v/>
      </c>
      <c r="O5139" s="1">
        <f>IFERROR(RANK(N5139,N:N),"")</f>
        <v/>
      </c>
    </row>
    <row r="5140">
      <c r="A5140" s="1">
        <f>IF('Raw data'!A5140="","",'Raw data'!A5140)</f>
        <v/>
      </c>
      <c r="B5140" s="1">
        <f>IFERROR(MID(A5140,1,FIND("{",A5140)-1),A5140)</f>
        <v/>
      </c>
      <c r="C5140" s="1">
        <f>IFERROR(MID(A5140,FIND("{",A5140)+1,FIND("}",A5140)-FIND("{",A5140)-1),"")</f>
        <v/>
      </c>
      <c r="D5140" s="1">
        <f>IF('Raw data'!B5140=0,"",'Raw data'!B5140)</f>
        <v/>
      </c>
      <c r="E5140" s="1">
        <f>IF('Raw data'!C5140=0,"",'Raw data'!C5140)</f>
        <v/>
      </c>
      <c r="F5140" s="1">
        <f>IF('Raw data'!D5140=0,"",'Raw data'!D5140)</f>
        <v/>
      </c>
      <c r="H5140" s="8">
        <f>IFERROR(IF(COUNTIF(E5140:F5140,0)=2,"",IF(COUNTIF(E5140:F5140,0)=1,0,E5140/SUM(E5140:F5140))),"")</f>
        <v/>
      </c>
      <c r="I5140" s="1">
        <f>IFERROR(RANK(H5140,H:H),"")</f>
        <v/>
      </c>
      <c r="K5140" s="1">
        <f>IF(D5140&lt;J$2,1,IF(D5140&lt;J$3,2,IF(D5140&lt;J$4,3,IF(D5140="","",4))))</f>
        <v/>
      </c>
      <c r="M5140" s="1">
        <f>IF(K5140="","",IF(K5140&gt;Figures!B$6-1,"yes","no"))</f>
        <v/>
      </c>
      <c r="N5140" s="8">
        <f>IF(H5140="","",IF(M5140="yes",H5140,0))</f>
        <v/>
      </c>
      <c r="O5140" s="1">
        <f>IFERROR(RANK(N5140,N:N),"")</f>
        <v/>
      </c>
    </row>
    <row r="5141">
      <c r="A5141" s="1">
        <f>IF('Raw data'!A5141="","",'Raw data'!A5141)</f>
        <v/>
      </c>
      <c r="B5141" s="1">
        <f>IFERROR(MID(A5141,1,FIND("{",A5141)-1),A5141)</f>
        <v/>
      </c>
      <c r="C5141" s="1">
        <f>IFERROR(MID(A5141,FIND("{",A5141)+1,FIND("}",A5141)-FIND("{",A5141)-1),"")</f>
        <v/>
      </c>
      <c r="D5141" s="1">
        <f>IF('Raw data'!B5141=0,"",'Raw data'!B5141)</f>
        <v/>
      </c>
      <c r="E5141" s="1">
        <f>IF('Raw data'!C5141=0,"",'Raw data'!C5141)</f>
        <v/>
      </c>
      <c r="F5141" s="1">
        <f>IF('Raw data'!D5141=0,"",'Raw data'!D5141)</f>
        <v/>
      </c>
      <c r="H5141" s="8">
        <f>IFERROR(IF(COUNTIF(E5141:F5141,0)=2,"",IF(COUNTIF(E5141:F5141,0)=1,0,E5141/SUM(E5141:F5141))),"")</f>
        <v/>
      </c>
      <c r="I5141" s="1">
        <f>IFERROR(RANK(H5141,H:H),"")</f>
        <v/>
      </c>
      <c r="K5141" s="1">
        <f>IF(D5141&lt;J$2,1,IF(D5141&lt;J$3,2,IF(D5141&lt;J$4,3,IF(D5141="","",4))))</f>
        <v/>
      </c>
      <c r="M5141" s="1">
        <f>IF(K5141="","",IF(K5141&gt;Figures!B$6-1,"yes","no"))</f>
        <v/>
      </c>
      <c r="N5141" s="8">
        <f>IF(H5141="","",IF(M5141="yes",H5141,0))</f>
        <v/>
      </c>
      <c r="O5141" s="1">
        <f>IFERROR(RANK(N5141,N:N),"")</f>
        <v/>
      </c>
    </row>
    <row r="5142">
      <c r="A5142" s="1">
        <f>IF('Raw data'!A5142="","",'Raw data'!A5142)</f>
        <v/>
      </c>
      <c r="B5142" s="1">
        <f>IFERROR(MID(A5142,1,FIND("{",A5142)-1),A5142)</f>
        <v/>
      </c>
      <c r="C5142" s="1">
        <f>IFERROR(MID(A5142,FIND("{",A5142)+1,FIND("}",A5142)-FIND("{",A5142)-1),"")</f>
        <v/>
      </c>
      <c r="D5142" s="1">
        <f>IF('Raw data'!B5142=0,"",'Raw data'!B5142)</f>
        <v/>
      </c>
      <c r="E5142" s="1">
        <f>IF('Raw data'!C5142=0,"",'Raw data'!C5142)</f>
        <v/>
      </c>
      <c r="F5142" s="1">
        <f>IF('Raw data'!D5142=0,"",'Raw data'!D5142)</f>
        <v/>
      </c>
      <c r="H5142" s="8">
        <f>IFERROR(IF(COUNTIF(E5142:F5142,0)=2,"",IF(COUNTIF(E5142:F5142,0)=1,0,E5142/SUM(E5142:F5142))),"")</f>
        <v/>
      </c>
      <c r="I5142" s="1">
        <f>IFERROR(RANK(H5142,H:H),"")</f>
        <v/>
      </c>
      <c r="K5142" s="1">
        <f>IF(D5142&lt;J$2,1,IF(D5142&lt;J$3,2,IF(D5142&lt;J$4,3,IF(D5142="","",4))))</f>
        <v/>
      </c>
      <c r="M5142" s="1">
        <f>IF(K5142="","",IF(K5142&gt;Figures!B$6-1,"yes","no"))</f>
        <v/>
      </c>
      <c r="N5142" s="8">
        <f>IF(H5142="","",IF(M5142="yes",H5142,0))</f>
        <v/>
      </c>
      <c r="O5142" s="1">
        <f>IFERROR(RANK(N5142,N:N),"")</f>
        <v/>
      </c>
    </row>
    <row r="5143">
      <c r="A5143" s="1">
        <f>IF('Raw data'!A5143="","",'Raw data'!A5143)</f>
        <v/>
      </c>
      <c r="B5143" s="1">
        <f>IFERROR(MID(A5143,1,FIND("{",A5143)-1),A5143)</f>
        <v/>
      </c>
      <c r="C5143" s="1">
        <f>IFERROR(MID(A5143,FIND("{",A5143)+1,FIND("}",A5143)-FIND("{",A5143)-1),"")</f>
        <v/>
      </c>
      <c r="D5143" s="1">
        <f>IF('Raw data'!B5143=0,"",'Raw data'!B5143)</f>
        <v/>
      </c>
      <c r="E5143" s="1">
        <f>IF('Raw data'!C5143=0,"",'Raw data'!C5143)</f>
        <v/>
      </c>
      <c r="F5143" s="1">
        <f>IF('Raw data'!D5143=0,"",'Raw data'!D5143)</f>
        <v/>
      </c>
      <c r="H5143" s="8">
        <f>IFERROR(IF(COUNTIF(E5143:F5143,0)=2,"",IF(COUNTIF(E5143:F5143,0)=1,0,E5143/SUM(E5143:F5143))),"")</f>
        <v/>
      </c>
      <c r="I5143" s="1">
        <f>IFERROR(RANK(H5143,H:H),"")</f>
        <v/>
      </c>
      <c r="K5143" s="1">
        <f>IF(D5143&lt;J$2,1,IF(D5143&lt;J$3,2,IF(D5143&lt;J$4,3,IF(D5143="","",4))))</f>
        <v/>
      </c>
      <c r="M5143" s="1">
        <f>IF(K5143="","",IF(K5143&gt;Figures!B$6-1,"yes","no"))</f>
        <v/>
      </c>
      <c r="N5143" s="8">
        <f>IF(H5143="","",IF(M5143="yes",H5143,0))</f>
        <v/>
      </c>
      <c r="O5143" s="1">
        <f>IFERROR(RANK(N5143,N:N),"")</f>
        <v/>
      </c>
    </row>
    <row r="5144">
      <c r="A5144" s="1">
        <f>IF('Raw data'!A5144="","",'Raw data'!A5144)</f>
        <v/>
      </c>
      <c r="B5144" s="1">
        <f>IFERROR(MID(A5144,1,FIND("{",A5144)-1),A5144)</f>
        <v/>
      </c>
      <c r="C5144" s="1">
        <f>IFERROR(MID(A5144,FIND("{",A5144)+1,FIND("}",A5144)-FIND("{",A5144)-1),"")</f>
        <v/>
      </c>
      <c r="D5144" s="1">
        <f>IF('Raw data'!B5144=0,"",'Raw data'!B5144)</f>
        <v/>
      </c>
      <c r="E5144" s="1">
        <f>IF('Raw data'!C5144=0,"",'Raw data'!C5144)</f>
        <v/>
      </c>
      <c r="F5144" s="1">
        <f>IF('Raw data'!D5144=0,"",'Raw data'!D5144)</f>
        <v/>
      </c>
      <c r="H5144" s="8">
        <f>IFERROR(IF(COUNTIF(E5144:F5144,0)=2,"",IF(COUNTIF(E5144:F5144,0)=1,0,E5144/SUM(E5144:F5144))),"")</f>
        <v/>
      </c>
      <c r="I5144" s="1">
        <f>IFERROR(RANK(H5144,H:H),"")</f>
        <v/>
      </c>
      <c r="K5144" s="1">
        <f>IF(D5144&lt;J$2,1,IF(D5144&lt;J$3,2,IF(D5144&lt;J$4,3,IF(D5144="","",4))))</f>
        <v/>
      </c>
      <c r="M5144" s="1">
        <f>IF(K5144="","",IF(K5144&gt;Figures!B$6-1,"yes","no"))</f>
        <v/>
      </c>
      <c r="N5144" s="8">
        <f>IF(H5144="","",IF(M5144="yes",H5144,0))</f>
        <v/>
      </c>
      <c r="O5144" s="1">
        <f>IFERROR(RANK(N5144,N:N),"")</f>
        <v/>
      </c>
    </row>
    <row r="5145">
      <c r="A5145" s="1">
        <f>IF('Raw data'!A5145="","",'Raw data'!A5145)</f>
        <v/>
      </c>
      <c r="B5145" s="1">
        <f>IFERROR(MID(A5145,1,FIND("{",A5145)-1),A5145)</f>
        <v/>
      </c>
      <c r="C5145" s="1">
        <f>IFERROR(MID(A5145,FIND("{",A5145)+1,FIND("}",A5145)-FIND("{",A5145)-1),"")</f>
        <v/>
      </c>
      <c r="D5145" s="1">
        <f>IF('Raw data'!B5145=0,"",'Raw data'!B5145)</f>
        <v/>
      </c>
      <c r="E5145" s="1">
        <f>IF('Raw data'!C5145=0,"",'Raw data'!C5145)</f>
        <v/>
      </c>
      <c r="F5145" s="1">
        <f>IF('Raw data'!D5145=0,"",'Raw data'!D5145)</f>
        <v/>
      </c>
      <c r="H5145" s="8">
        <f>IFERROR(IF(COUNTIF(E5145:F5145,0)=2,"",IF(COUNTIF(E5145:F5145,0)=1,0,E5145/SUM(E5145:F5145))),"")</f>
        <v/>
      </c>
      <c r="I5145" s="1">
        <f>IFERROR(RANK(H5145,H:H),"")</f>
        <v/>
      </c>
      <c r="K5145" s="1">
        <f>IF(D5145&lt;J$2,1,IF(D5145&lt;J$3,2,IF(D5145&lt;J$4,3,IF(D5145="","",4))))</f>
        <v/>
      </c>
      <c r="M5145" s="1">
        <f>IF(K5145="","",IF(K5145&gt;Figures!B$6-1,"yes","no"))</f>
        <v/>
      </c>
      <c r="N5145" s="8">
        <f>IF(H5145="","",IF(M5145="yes",H5145,0))</f>
        <v/>
      </c>
      <c r="O5145" s="1">
        <f>IFERROR(RANK(N5145,N:N),"")</f>
        <v/>
      </c>
    </row>
    <row r="5146">
      <c r="A5146" s="1">
        <f>IF('Raw data'!A5146="","",'Raw data'!A5146)</f>
        <v/>
      </c>
      <c r="B5146" s="1">
        <f>IFERROR(MID(A5146,1,FIND("{",A5146)-1),A5146)</f>
        <v/>
      </c>
      <c r="C5146" s="1">
        <f>IFERROR(MID(A5146,FIND("{",A5146)+1,FIND("}",A5146)-FIND("{",A5146)-1),"")</f>
        <v/>
      </c>
      <c r="D5146" s="1">
        <f>IF('Raw data'!B5146=0,"",'Raw data'!B5146)</f>
        <v/>
      </c>
      <c r="E5146" s="1">
        <f>IF('Raw data'!C5146=0,"",'Raw data'!C5146)</f>
        <v/>
      </c>
      <c r="F5146" s="1">
        <f>IF('Raw data'!D5146=0,"",'Raw data'!D5146)</f>
        <v/>
      </c>
      <c r="H5146" s="8">
        <f>IFERROR(IF(COUNTIF(E5146:F5146,0)=2,"",IF(COUNTIF(E5146:F5146,0)=1,0,E5146/SUM(E5146:F5146))),"")</f>
        <v/>
      </c>
      <c r="I5146" s="1">
        <f>IFERROR(RANK(H5146,H:H),"")</f>
        <v/>
      </c>
      <c r="K5146" s="1">
        <f>IF(D5146&lt;J$2,1,IF(D5146&lt;J$3,2,IF(D5146&lt;J$4,3,IF(D5146="","",4))))</f>
        <v/>
      </c>
      <c r="M5146" s="1">
        <f>IF(K5146="","",IF(K5146&gt;Figures!B$6-1,"yes","no"))</f>
        <v/>
      </c>
      <c r="N5146" s="8">
        <f>IF(H5146="","",IF(M5146="yes",H5146,0))</f>
        <v/>
      </c>
      <c r="O5146" s="1">
        <f>IFERROR(RANK(N5146,N:N),"")</f>
        <v/>
      </c>
    </row>
    <row r="5147">
      <c r="A5147" s="1">
        <f>IF('Raw data'!A5147="","",'Raw data'!A5147)</f>
        <v/>
      </c>
      <c r="B5147" s="1">
        <f>IFERROR(MID(A5147,1,FIND("{",A5147)-1),A5147)</f>
        <v/>
      </c>
      <c r="C5147" s="1">
        <f>IFERROR(MID(A5147,FIND("{",A5147)+1,FIND("}",A5147)-FIND("{",A5147)-1),"")</f>
        <v/>
      </c>
      <c r="D5147" s="1">
        <f>IF('Raw data'!B5147=0,"",'Raw data'!B5147)</f>
        <v/>
      </c>
      <c r="E5147" s="1">
        <f>IF('Raw data'!C5147=0,"",'Raw data'!C5147)</f>
        <v/>
      </c>
      <c r="F5147" s="1">
        <f>IF('Raw data'!D5147=0,"",'Raw data'!D5147)</f>
        <v/>
      </c>
      <c r="H5147" s="8">
        <f>IFERROR(IF(COUNTIF(E5147:F5147,0)=2,"",IF(COUNTIF(E5147:F5147,0)=1,0,E5147/SUM(E5147:F5147))),"")</f>
        <v/>
      </c>
      <c r="I5147" s="1">
        <f>IFERROR(RANK(H5147,H:H),"")</f>
        <v/>
      </c>
      <c r="K5147" s="1">
        <f>IF(D5147&lt;J$2,1,IF(D5147&lt;J$3,2,IF(D5147&lt;J$4,3,IF(D5147="","",4))))</f>
        <v/>
      </c>
      <c r="M5147" s="1">
        <f>IF(K5147="","",IF(K5147&gt;Figures!B$6-1,"yes","no"))</f>
        <v/>
      </c>
      <c r="N5147" s="8">
        <f>IF(H5147="","",IF(M5147="yes",H5147,0))</f>
        <v/>
      </c>
      <c r="O5147" s="1">
        <f>IFERROR(RANK(N5147,N:N),"")</f>
        <v/>
      </c>
    </row>
    <row r="5148">
      <c r="A5148" s="1">
        <f>IF('Raw data'!A5148="","",'Raw data'!A5148)</f>
        <v/>
      </c>
      <c r="B5148" s="1">
        <f>IFERROR(MID(A5148,1,FIND("{",A5148)-1),A5148)</f>
        <v/>
      </c>
      <c r="C5148" s="1">
        <f>IFERROR(MID(A5148,FIND("{",A5148)+1,FIND("}",A5148)-FIND("{",A5148)-1),"")</f>
        <v/>
      </c>
      <c r="D5148" s="1">
        <f>IF('Raw data'!B5148=0,"",'Raw data'!B5148)</f>
        <v/>
      </c>
      <c r="E5148" s="1">
        <f>IF('Raw data'!C5148=0,"",'Raw data'!C5148)</f>
        <v/>
      </c>
      <c r="F5148" s="1">
        <f>IF('Raw data'!D5148=0,"",'Raw data'!D5148)</f>
        <v/>
      </c>
      <c r="H5148" s="8">
        <f>IFERROR(IF(COUNTIF(E5148:F5148,0)=2,"",IF(COUNTIF(E5148:F5148,0)=1,0,E5148/SUM(E5148:F5148))),"")</f>
        <v/>
      </c>
      <c r="I5148" s="1">
        <f>IFERROR(RANK(H5148,H:H),"")</f>
        <v/>
      </c>
      <c r="K5148" s="1">
        <f>IF(D5148&lt;J$2,1,IF(D5148&lt;J$3,2,IF(D5148&lt;J$4,3,IF(D5148="","",4))))</f>
        <v/>
      </c>
      <c r="M5148" s="1">
        <f>IF(K5148="","",IF(K5148&gt;Figures!B$6-1,"yes","no"))</f>
        <v/>
      </c>
      <c r="N5148" s="8">
        <f>IF(H5148="","",IF(M5148="yes",H5148,0))</f>
        <v/>
      </c>
      <c r="O5148" s="1">
        <f>IFERROR(RANK(N5148,N:N),"")</f>
        <v/>
      </c>
    </row>
    <row r="5149">
      <c r="A5149" s="1">
        <f>IF('Raw data'!A5149="","",'Raw data'!A5149)</f>
        <v/>
      </c>
      <c r="B5149" s="1">
        <f>IFERROR(MID(A5149,1,FIND("{",A5149)-1),A5149)</f>
        <v/>
      </c>
      <c r="C5149" s="1">
        <f>IFERROR(MID(A5149,FIND("{",A5149)+1,FIND("}",A5149)-FIND("{",A5149)-1),"")</f>
        <v/>
      </c>
      <c r="D5149" s="1">
        <f>IF('Raw data'!B5149=0,"",'Raw data'!B5149)</f>
        <v/>
      </c>
      <c r="E5149" s="1">
        <f>IF('Raw data'!C5149=0,"",'Raw data'!C5149)</f>
        <v/>
      </c>
      <c r="F5149" s="1">
        <f>IF('Raw data'!D5149=0,"",'Raw data'!D5149)</f>
        <v/>
      </c>
      <c r="H5149" s="8">
        <f>IFERROR(IF(COUNTIF(E5149:F5149,0)=2,"",IF(COUNTIF(E5149:F5149,0)=1,0,E5149/SUM(E5149:F5149))),"")</f>
        <v/>
      </c>
      <c r="I5149" s="1">
        <f>IFERROR(RANK(H5149,H:H),"")</f>
        <v/>
      </c>
      <c r="K5149" s="1">
        <f>IF(D5149&lt;J$2,1,IF(D5149&lt;J$3,2,IF(D5149&lt;J$4,3,IF(D5149="","",4))))</f>
        <v/>
      </c>
      <c r="M5149" s="1">
        <f>IF(K5149="","",IF(K5149&gt;Figures!B$6-1,"yes","no"))</f>
        <v/>
      </c>
      <c r="N5149" s="8">
        <f>IF(H5149="","",IF(M5149="yes",H5149,0))</f>
        <v/>
      </c>
      <c r="O5149" s="1">
        <f>IFERROR(RANK(N5149,N:N),"")</f>
        <v/>
      </c>
    </row>
    <row r="5150">
      <c r="A5150" s="1">
        <f>IF('Raw data'!A5150="","",'Raw data'!A5150)</f>
        <v/>
      </c>
      <c r="B5150" s="1">
        <f>IFERROR(MID(A5150,1,FIND("{",A5150)-1),A5150)</f>
        <v/>
      </c>
      <c r="C5150" s="1">
        <f>IFERROR(MID(A5150,FIND("{",A5150)+1,FIND("}",A5150)-FIND("{",A5150)-1),"")</f>
        <v/>
      </c>
      <c r="D5150" s="1">
        <f>IF('Raw data'!B5150=0,"",'Raw data'!B5150)</f>
        <v/>
      </c>
      <c r="E5150" s="1">
        <f>IF('Raw data'!C5150=0,"",'Raw data'!C5150)</f>
        <v/>
      </c>
      <c r="F5150" s="1">
        <f>IF('Raw data'!D5150=0,"",'Raw data'!D5150)</f>
        <v/>
      </c>
      <c r="H5150" s="8">
        <f>IFERROR(IF(COUNTIF(E5150:F5150,0)=2,"",IF(COUNTIF(E5150:F5150,0)=1,0,E5150/SUM(E5150:F5150))),"")</f>
        <v/>
      </c>
      <c r="I5150" s="1">
        <f>IFERROR(RANK(H5150,H:H),"")</f>
        <v/>
      </c>
      <c r="K5150" s="1">
        <f>IF(D5150&lt;J$2,1,IF(D5150&lt;J$3,2,IF(D5150&lt;J$4,3,IF(D5150="","",4))))</f>
        <v/>
      </c>
      <c r="M5150" s="1">
        <f>IF(K5150="","",IF(K5150&gt;Figures!B$6-1,"yes","no"))</f>
        <v/>
      </c>
      <c r="N5150" s="8">
        <f>IF(H5150="","",IF(M5150="yes",H5150,0))</f>
        <v/>
      </c>
      <c r="O5150" s="1">
        <f>IFERROR(RANK(N5150,N:N),"")</f>
        <v/>
      </c>
    </row>
    <row r="5151">
      <c r="A5151" s="1">
        <f>IF('Raw data'!A5151="","",'Raw data'!A5151)</f>
        <v/>
      </c>
      <c r="B5151" s="1">
        <f>IFERROR(MID(A5151,1,FIND("{",A5151)-1),A5151)</f>
        <v/>
      </c>
      <c r="C5151" s="1">
        <f>IFERROR(MID(A5151,FIND("{",A5151)+1,FIND("}",A5151)-FIND("{",A5151)-1),"")</f>
        <v/>
      </c>
      <c r="D5151" s="1">
        <f>IF('Raw data'!B5151=0,"",'Raw data'!B5151)</f>
        <v/>
      </c>
      <c r="E5151" s="1">
        <f>IF('Raw data'!C5151=0,"",'Raw data'!C5151)</f>
        <v/>
      </c>
      <c r="F5151" s="1">
        <f>IF('Raw data'!D5151=0,"",'Raw data'!D5151)</f>
        <v/>
      </c>
      <c r="H5151" s="8">
        <f>IFERROR(IF(COUNTIF(E5151:F5151,0)=2,"",IF(COUNTIF(E5151:F5151,0)=1,0,E5151/SUM(E5151:F5151))),"")</f>
        <v/>
      </c>
      <c r="I5151" s="1">
        <f>IFERROR(RANK(H5151,H:H),"")</f>
        <v/>
      </c>
      <c r="K5151" s="1">
        <f>IF(D5151&lt;J$2,1,IF(D5151&lt;J$3,2,IF(D5151&lt;J$4,3,IF(D5151="","",4))))</f>
        <v/>
      </c>
      <c r="M5151" s="1">
        <f>IF(K5151="","",IF(K5151&gt;Figures!B$6-1,"yes","no"))</f>
        <v/>
      </c>
      <c r="N5151" s="8">
        <f>IF(H5151="","",IF(M5151="yes",H5151,0))</f>
        <v/>
      </c>
      <c r="O5151" s="1">
        <f>IFERROR(RANK(N5151,N:N),"")</f>
        <v/>
      </c>
    </row>
    <row r="5152">
      <c r="A5152" s="1">
        <f>IF('Raw data'!A5152="","",'Raw data'!A5152)</f>
        <v/>
      </c>
      <c r="B5152" s="1">
        <f>IFERROR(MID(A5152,1,FIND("{",A5152)-1),A5152)</f>
        <v/>
      </c>
      <c r="C5152" s="1">
        <f>IFERROR(MID(A5152,FIND("{",A5152)+1,FIND("}",A5152)-FIND("{",A5152)-1),"")</f>
        <v/>
      </c>
      <c r="D5152" s="1">
        <f>IF('Raw data'!B5152=0,"",'Raw data'!B5152)</f>
        <v/>
      </c>
      <c r="E5152" s="1">
        <f>IF('Raw data'!C5152=0,"",'Raw data'!C5152)</f>
        <v/>
      </c>
      <c r="F5152" s="1">
        <f>IF('Raw data'!D5152=0,"",'Raw data'!D5152)</f>
        <v/>
      </c>
      <c r="H5152" s="8">
        <f>IFERROR(IF(COUNTIF(E5152:F5152,0)=2,"",IF(COUNTIF(E5152:F5152,0)=1,0,E5152/SUM(E5152:F5152))),"")</f>
        <v/>
      </c>
      <c r="I5152" s="1">
        <f>IFERROR(RANK(H5152,H:H),"")</f>
        <v/>
      </c>
      <c r="K5152" s="1">
        <f>IF(D5152&lt;J$2,1,IF(D5152&lt;J$3,2,IF(D5152&lt;J$4,3,IF(D5152="","",4))))</f>
        <v/>
      </c>
      <c r="M5152" s="1">
        <f>IF(K5152="","",IF(K5152&gt;Figures!B$6-1,"yes","no"))</f>
        <v/>
      </c>
      <c r="N5152" s="8">
        <f>IF(H5152="","",IF(M5152="yes",H5152,0))</f>
        <v/>
      </c>
      <c r="O5152" s="1">
        <f>IFERROR(RANK(N5152,N:N),"")</f>
        <v/>
      </c>
    </row>
    <row r="5153">
      <c r="A5153" s="1">
        <f>IF('Raw data'!A5153="","",'Raw data'!A5153)</f>
        <v/>
      </c>
      <c r="B5153" s="1">
        <f>IFERROR(MID(A5153,1,FIND("{",A5153)-1),A5153)</f>
        <v/>
      </c>
      <c r="C5153" s="1">
        <f>IFERROR(MID(A5153,FIND("{",A5153)+1,FIND("}",A5153)-FIND("{",A5153)-1),"")</f>
        <v/>
      </c>
      <c r="D5153" s="1">
        <f>IF('Raw data'!B5153=0,"",'Raw data'!B5153)</f>
        <v/>
      </c>
      <c r="E5153" s="1">
        <f>IF('Raw data'!C5153=0,"",'Raw data'!C5153)</f>
        <v/>
      </c>
      <c r="F5153" s="1">
        <f>IF('Raw data'!D5153=0,"",'Raw data'!D5153)</f>
        <v/>
      </c>
      <c r="H5153" s="8">
        <f>IFERROR(IF(COUNTIF(E5153:F5153,0)=2,"",IF(COUNTIF(E5153:F5153,0)=1,0,E5153/SUM(E5153:F5153))),"")</f>
        <v/>
      </c>
      <c r="I5153" s="1">
        <f>IFERROR(RANK(H5153,H:H),"")</f>
        <v/>
      </c>
      <c r="K5153" s="1">
        <f>IF(D5153&lt;J$2,1,IF(D5153&lt;J$3,2,IF(D5153&lt;J$4,3,IF(D5153="","",4))))</f>
        <v/>
      </c>
      <c r="M5153" s="1">
        <f>IF(K5153="","",IF(K5153&gt;Figures!B$6-1,"yes","no"))</f>
        <v/>
      </c>
      <c r="N5153" s="8">
        <f>IF(H5153="","",IF(M5153="yes",H5153,0))</f>
        <v/>
      </c>
      <c r="O5153" s="1">
        <f>IFERROR(RANK(N5153,N:N),"")</f>
        <v/>
      </c>
    </row>
    <row r="5154">
      <c r="A5154" s="1">
        <f>IF('Raw data'!A5154="","",'Raw data'!A5154)</f>
        <v/>
      </c>
      <c r="B5154" s="1">
        <f>IFERROR(MID(A5154,1,FIND("{",A5154)-1),A5154)</f>
        <v/>
      </c>
      <c r="C5154" s="1">
        <f>IFERROR(MID(A5154,FIND("{",A5154)+1,FIND("}",A5154)-FIND("{",A5154)-1),"")</f>
        <v/>
      </c>
      <c r="D5154" s="1">
        <f>IF('Raw data'!B5154=0,"",'Raw data'!B5154)</f>
        <v/>
      </c>
      <c r="E5154" s="1">
        <f>IF('Raw data'!C5154=0,"",'Raw data'!C5154)</f>
        <v/>
      </c>
      <c r="F5154" s="1">
        <f>IF('Raw data'!D5154=0,"",'Raw data'!D5154)</f>
        <v/>
      </c>
      <c r="H5154" s="8">
        <f>IFERROR(IF(COUNTIF(E5154:F5154,0)=2,"",IF(COUNTIF(E5154:F5154,0)=1,0,E5154/SUM(E5154:F5154))),"")</f>
        <v/>
      </c>
      <c r="I5154" s="1">
        <f>IFERROR(RANK(H5154,H:H),"")</f>
        <v/>
      </c>
      <c r="K5154" s="1">
        <f>IF(D5154&lt;J$2,1,IF(D5154&lt;J$3,2,IF(D5154&lt;J$4,3,IF(D5154="","",4))))</f>
        <v/>
      </c>
      <c r="M5154" s="1">
        <f>IF(K5154="","",IF(K5154&gt;Figures!B$6-1,"yes","no"))</f>
        <v/>
      </c>
      <c r="N5154" s="8">
        <f>IF(H5154="","",IF(M5154="yes",H5154,0))</f>
        <v/>
      </c>
      <c r="O5154" s="1">
        <f>IFERROR(RANK(N5154,N:N),"")</f>
        <v/>
      </c>
    </row>
    <row r="5155">
      <c r="A5155" s="1">
        <f>IF('Raw data'!A5155="","",'Raw data'!A5155)</f>
        <v/>
      </c>
      <c r="B5155" s="1">
        <f>IFERROR(MID(A5155,1,FIND("{",A5155)-1),A5155)</f>
        <v/>
      </c>
      <c r="C5155" s="1">
        <f>IFERROR(MID(A5155,FIND("{",A5155)+1,FIND("}",A5155)-FIND("{",A5155)-1),"")</f>
        <v/>
      </c>
      <c r="D5155" s="1">
        <f>IF('Raw data'!B5155=0,"",'Raw data'!B5155)</f>
        <v/>
      </c>
      <c r="E5155" s="1">
        <f>IF('Raw data'!C5155=0,"",'Raw data'!C5155)</f>
        <v/>
      </c>
      <c r="F5155" s="1">
        <f>IF('Raw data'!D5155=0,"",'Raw data'!D5155)</f>
        <v/>
      </c>
      <c r="H5155" s="8">
        <f>IFERROR(IF(COUNTIF(E5155:F5155,0)=2,"",IF(COUNTIF(E5155:F5155,0)=1,0,E5155/SUM(E5155:F5155))),"")</f>
        <v/>
      </c>
      <c r="I5155" s="1">
        <f>IFERROR(RANK(H5155,H:H),"")</f>
        <v/>
      </c>
      <c r="K5155" s="1">
        <f>IF(D5155&lt;J$2,1,IF(D5155&lt;J$3,2,IF(D5155&lt;J$4,3,IF(D5155="","",4))))</f>
        <v/>
      </c>
      <c r="M5155" s="1">
        <f>IF(K5155="","",IF(K5155&gt;Figures!B$6-1,"yes","no"))</f>
        <v/>
      </c>
      <c r="N5155" s="8">
        <f>IF(H5155="","",IF(M5155="yes",H5155,0))</f>
        <v/>
      </c>
      <c r="O5155" s="1">
        <f>IFERROR(RANK(N5155,N:N),"")</f>
        <v/>
      </c>
    </row>
    <row r="5156">
      <c r="A5156" s="1">
        <f>IF('Raw data'!A5156="","",'Raw data'!A5156)</f>
        <v/>
      </c>
      <c r="B5156" s="1">
        <f>IFERROR(MID(A5156,1,FIND("{",A5156)-1),A5156)</f>
        <v/>
      </c>
      <c r="C5156" s="1">
        <f>IFERROR(MID(A5156,FIND("{",A5156)+1,FIND("}",A5156)-FIND("{",A5156)-1),"")</f>
        <v/>
      </c>
      <c r="D5156" s="1">
        <f>IF('Raw data'!B5156=0,"",'Raw data'!B5156)</f>
        <v/>
      </c>
      <c r="E5156" s="1">
        <f>IF('Raw data'!C5156=0,"",'Raw data'!C5156)</f>
        <v/>
      </c>
      <c r="F5156" s="1">
        <f>IF('Raw data'!D5156=0,"",'Raw data'!D5156)</f>
        <v/>
      </c>
      <c r="H5156" s="8">
        <f>IFERROR(IF(COUNTIF(E5156:F5156,0)=2,"",IF(COUNTIF(E5156:F5156,0)=1,0,E5156/SUM(E5156:F5156))),"")</f>
        <v/>
      </c>
      <c r="I5156" s="1">
        <f>IFERROR(RANK(H5156,H:H),"")</f>
        <v/>
      </c>
      <c r="K5156" s="1">
        <f>IF(D5156&lt;J$2,1,IF(D5156&lt;J$3,2,IF(D5156&lt;J$4,3,IF(D5156="","",4))))</f>
        <v/>
      </c>
      <c r="M5156" s="1">
        <f>IF(K5156="","",IF(K5156&gt;Figures!B$6-1,"yes","no"))</f>
        <v/>
      </c>
      <c r="N5156" s="8">
        <f>IF(H5156="","",IF(M5156="yes",H5156,0))</f>
        <v/>
      </c>
      <c r="O5156" s="1">
        <f>IFERROR(RANK(N5156,N:N),"")</f>
        <v/>
      </c>
    </row>
    <row r="5157">
      <c r="A5157" s="1">
        <f>IF('Raw data'!A5157="","",'Raw data'!A5157)</f>
        <v/>
      </c>
      <c r="B5157" s="1">
        <f>IFERROR(MID(A5157,1,FIND("{",A5157)-1),A5157)</f>
        <v/>
      </c>
      <c r="C5157" s="1">
        <f>IFERROR(MID(A5157,FIND("{",A5157)+1,FIND("}",A5157)-FIND("{",A5157)-1),"")</f>
        <v/>
      </c>
      <c r="D5157" s="1">
        <f>IF('Raw data'!B5157=0,"",'Raw data'!B5157)</f>
        <v/>
      </c>
      <c r="E5157" s="1">
        <f>IF('Raw data'!C5157=0,"",'Raw data'!C5157)</f>
        <v/>
      </c>
      <c r="F5157" s="1">
        <f>IF('Raw data'!D5157=0,"",'Raw data'!D5157)</f>
        <v/>
      </c>
      <c r="H5157" s="8">
        <f>IFERROR(IF(COUNTIF(E5157:F5157,0)=2,"",IF(COUNTIF(E5157:F5157,0)=1,0,E5157/SUM(E5157:F5157))),"")</f>
        <v/>
      </c>
      <c r="I5157" s="1">
        <f>IFERROR(RANK(H5157,H:H),"")</f>
        <v/>
      </c>
      <c r="K5157" s="1">
        <f>IF(D5157&lt;J$2,1,IF(D5157&lt;J$3,2,IF(D5157&lt;J$4,3,IF(D5157="","",4))))</f>
        <v/>
      </c>
      <c r="M5157" s="1">
        <f>IF(K5157="","",IF(K5157&gt;Figures!B$6-1,"yes","no"))</f>
        <v/>
      </c>
      <c r="N5157" s="8">
        <f>IF(H5157="","",IF(M5157="yes",H5157,0))</f>
        <v/>
      </c>
      <c r="O5157" s="1">
        <f>IFERROR(RANK(N5157,N:N),"")</f>
        <v/>
      </c>
    </row>
    <row r="5158">
      <c r="A5158" s="1">
        <f>IF('Raw data'!A5158="","",'Raw data'!A5158)</f>
        <v/>
      </c>
      <c r="B5158" s="1">
        <f>IFERROR(MID(A5158,1,FIND("{",A5158)-1),A5158)</f>
        <v/>
      </c>
      <c r="C5158" s="1">
        <f>IFERROR(MID(A5158,FIND("{",A5158)+1,FIND("}",A5158)-FIND("{",A5158)-1),"")</f>
        <v/>
      </c>
      <c r="D5158" s="1">
        <f>IF('Raw data'!B5158=0,"",'Raw data'!B5158)</f>
        <v/>
      </c>
      <c r="E5158" s="1">
        <f>IF('Raw data'!C5158=0,"",'Raw data'!C5158)</f>
        <v/>
      </c>
      <c r="F5158" s="1">
        <f>IF('Raw data'!D5158=0,"",'Raw data'!D5158)</f>
        <v/>
      </c>
      <c r="H5158" s="8">
        <f>IFERROR(IF(COUNTIF(E5158:F5158,0)=2,"",IF(COUNTIF(E5158:F5158,0)=1,0,E5158/SUM(E5158:F5158))),"")</f>
        <v/>
      </c>
      <c r="I5158" s="1">
        <f>IFERROR(RANK(H5158,H:H),"")</f>
        <v/>
      </c>
      <c r="K5158" s="1">
        <f>IF(D5158&lt;J$2,1,IF(D5158&lt;J$3,2,IF(D5158&lt;J$4,3,IF(D5158="","",4))))</f>
        <v/>
      </c>
      <c r="M5158" s="1">
        <f>IF(K5158="","",IF(K5158&gt;Figures!B$6-1,"yes","no"))</f>
        <v/>
      </c>
      <c r="N5158" s="8">
        <f>IF(H5158="","",IF(M5158="yes",H5158,0))</f>
        <v/>
      </c>
      <c r="O5158" s="1">
        <f>IFERROR(RANK(N5158,N:N),"")</f>
        <v/>
      </c>
    </row>
    <row r="5159">
      <c r="A5159" s="1">
        <f>IF('Raw data'!A5159="","",'Raw data'!A5159)</f>
        <v/>
      </c>
      <c r="B5159" s="1">
        <f>IFERROR(MID(A5159,1,FIND("{",A5159)-1),A5159)</f>
        <v/>
      </c>
      <c r="C5159" s="1">
        <f>IFERROR(MID(A5159,FIND("{",A5159)+1,FIND("}",A5159)-FIND("{",A5159)-1),"")</f>
        <v/>
      </c>
      <c r="D5159" s="1">
        <f>IF('Raw data'!B5159=0,"",'Raw data'!B5159)</f>
        <v/>
      </c>
      <c r="E5159" s="1">
        <f>IF('Raw data'!C5159=0,"",'Raw data'!C5159)</f>
        <v/>
      </c>
      <c r="F5159" s="1">
        <f>IF('Raw data'!D5159=0,"",'Raw data'!D5159)</f>
        <v/>
      </c>
      <c r="H5159" s="8">
        <f>IFERROR(IF(COUNTIF(E5159:F5159,0)=2,"",IF(COUNTIF(E5159:F5159,0)=1,0,E5159/SUM(E5159:F5159))),"")</f>
        <v/>
      </c>
      <c r="I5159" s="1">
        <f>IFERROR(RANK(H5159,H:H),"")</f>
        <v/>
      </c>
      <c r="K5159" s="1">
        <f>IF(D5159&lt;J$2,1,IF(D5159&lt;J$3,2,IF(D5159&lt;J$4,3,IF(D5159="","",4))))</f>
        <v/>
      </c>
      <c r="M5159" s="1">
        <f>IF(K5159="","",IF(K5159&gt;Figures!B$6-1,"yes","no"))</f>
        <v/>
      </c>
      <c r="N5159" s="8">
        <f>IF(H5159="","",IF(M5159="yes",H5159,0))</f>
        <v/>
      </c>
      <c r="O5159" s="1">
        <f>IFERROR(RANK(N5159,N:N),"")</f>
        <v/>
      </c>
    </row>
    <row r="5160">
      <c r="A5160" s="1">
        <f>IF('Raw data'!A5160="","",'Raw data'!A5160)</f>
        <v/>
      </c>
      <c r="B5160" s="1">
        <f>IFERROR(MID(A5160,1,FIND("{",A5160)-1),A5160)</f>
        <v/>
      </c>
      <c r="C5160" s="1">
        <f>IFERROR(MID(A5160,FIND("{",A5160)+1,FIND("}",A5160)-FIND("{",A5160)-1),"")</f>
        <v/>
      </c>
      <c r="D5160" s="1">
        <f>IF('Raw data'!B5160=0,"",'Raw data'!B5160)</f>
        <v/>
      </c>
      <c r="E5160" s="1">
        <f>IF('Raw data'!C5160=0,"",'Raw data'!C5160)</f>
        <v/>
      </c>
      <c r="F5160" s="1">
        <f>IF('Raw data'!D5160=0,"",'Raw data'!D5160)</f>
        <v/>
      </c>
      <c r="H5160" s="8">
        <f>IFERROR(IF(COUNTIF(E5160:F5160,0)=2,"",IF(COUNTIF(E5160:F5160,0)=1,0,E5160/SUM(E5160:F5160))),"")</f>
        <v/>
      </c>
      <c r="I5160" s="1">
        <f>IFERROR(RANK(H5160,H:H),"")</f>
        <v/>
      </c>
      <c r="K5160" s="1">
        <f>IF(D5160&lt;J$2,1,IF(D5160&lt;J$3,2,IF(D5160&lt;J$4,3,IF(D5160="","",4))))</f>
        <v/>
      </c>
      <c r="M5160" s="1">
        <f>IF(K5160="","",IF(K5160&gt;Figures!B$6-1,"yes","no"))</f>
        <v/>
      </c>
      <c r="N5160" s="8">
        <f>IF(H5160="","",IF(M5160="yes",H5160,0))</f>
        <v/>
      </c>
      <c r="O5160" s="1">
        <f>IFERROR(RANK(N5160,N:N),"")</f>
        <v/>
      </c>
    </row>
    <row r="5161">
      <c r="A5161" s="1">
        <f>IF('Raw data'!A5161="","",'Raw data'!A5161)</f>
        <v/>
      </c>
      <c r="B5161" s="1">
        <f>IFERROR(MID(A5161,1,FIND("{",A5161)-1),A5161)</f>
        <v/>
      </c>
      <c r="C5161" s="1">
        <f>IFERROR(MID(A5161,FIND("{",A5161)+1,FIND("}",A5161)-FIND("{",A5161)-1),"")</f>
        <v/>
      </c>
      <c r="D5161" s="1">
        <f>IF('Raw data'!B5161=0,"",'Raw data'!B5161)</f>
        <v/>
      </c>
      <c r="E5161" s="1">
        <f>IF('Raw data'!C5161=0,"",'Raw data'!C5161)</f>
        <v/>
      </c>
      <c r="F5161" s="1">
        <f>IF('Raw data'!D5161=0,"",'Raw data'!D5161)</f>
        <v/>
      </c>
      <c r="H5161" s="8">
        <f>IFERROR(IF(COUNTIF(E5161:F5161,0)=2,"",IF(COUNTIF(E5161:F5161,0)=1,0,E5161/SUM(E5161:F5161))),"")</f>
        <v/>
      </c>
      <c r="I5161" s="1">
        <f>IFERROR(RANK(H5161,H:H),"")</f>
        <v/>
      </c>
      <c r="K5161" s="1">
        <f>IF(D5161&lt;J$2,1,IF(D5161&lt;J$3,2,IF(D5161&lt;J$4,3,IF(D5161="","",4))))</f>
        <v/>
      </c>
      <c r="M5161" s="1">
        <f>IF(K5161="","",IF(K5161&gt;Figures!B$6-1,"yes","no"))</f>
        <v/>
      </c>
      <c r="N5161" s="8">
        <f>IF(H5161="","",IF(M5161="yes",H5161,0))</f>
        <v/>
      </c>
      <c r="O5161" s="1">
        <f>IFERROR(RANK(N5161,N:N),"")</f>
        <v/>
      </c>
    </row>
    <row r="5162">
      <c r="A5162" s="1">
        <f>IF('Raw data'!A5162="","",'Raw data'!A5162)</f>
        <v/>
      </c>
      <c r="B5162" s="1">
        <f>IFERROR(MID(A5162,1,FIND("{",A5162)-1),A5162)</f>
        <v/>
      </c>
      <c r="C5162" s="1">
        <f>IFERROR(MID(A5162,FIND("{",A5162)+1,FIND("}",A5162)-FIND("{",A5162)-1),"")</f>
        <v/>
      </c>
      <c r="D5162" s="1">
        <f>IF('Raw data'!B5162=0,"",'Raw data'!B5162)</f>
        <v/>
      </c>
      <c r="E5162" s="1">
        <f>IF('Raw data'!C5162=0,"",'Raw data'!C5162)</f>
        <v/>
      </c>
      <c r="F5162" s="1">
        <f>IF('Raw data'!D5162=0,"",'Raw data'!D5162)</f>
        <v/>
      </c>
      <c r="H5162" s="8">
        <f>IFERROR(IF(COUNTIF(E5162:F5162,0)=2,"",IF(COUNTIF(E5162:F5162,0)=1,0,E5162/SUM(E5162:F5162))),"")</f>
        <v/>
      </c>
      <c r="I5162" s="1">
        <f>IFERROR(RANK(H5162,H:H),"")</f>
        <v/>
      </c>
      <c r="K5162" s="1">
        <f>IF(D5162&lt;J$2,1,IF(D5162&lt;J$3,2,IF(D5162&lt;J$4,3,IF(D5162="","",4))))</f>
        <v/>
      </c>
      <c r="M5162" s="1">
        <f>IF(K5162="","",IF(K5162&gt;Figures!B$6-1,"yes","no"))</f>
        <v/>
      </c>
      <c r="N5162" s="8">
        <f>IF(H5162="","",IF(M5162="yes",H5162,0))</f>
        <v/>
      </c>
      <c r="O5162" s="1">
        <f>IFERROR(RANK(N5162,N:N),"")</f>
        <v/>
      </c>
    </row>
    <row r="5163">
      <c r="A5163" s="1">
        <f>IF('Raw data'!A5163="","",'Raw data'!A5163)</f>
        <v/>
      </c>
      <c r="B5163" s="1">
        <f>IFERROR(MID(A5163,1,FIND("{",A5163)-1),A5163)</f>
        <v/>
      </c>
      <c r="C5163" s="1">
        <f>IFERROR(MID(A5163,FIND("{",A5163)+1,FIND("}",A5163)-FIND("{",A5163)-1),"")</f>
        <v/>
      </c>
      <c r="D5163" s="1">
        <f>IF('Raw data'!B5163=0,"",'Raw data'!B5163)</f>
        <v/>
      </c>
      <c r="E5163" s="1">
        <f>IF('Raw data'!C5163=0,"",'Raw data'!C5163)</f>
        <v/>
      </c>
      <c r="F5163" s="1">
        <f>IF('Raw data'!D5163=0,"",'Raw data'!D5163)</f>
        <v/>
      </c>
      <c r="H5163" s="8">
        <f>IFERROR(IF(COUNTIF(E5163:F5163,0)=2,"",IF(COUNTIF(E5163:F5163,0)=1,0,E5163/SUM(E5163:F5163))),"")</f>
        <v/>
      </c>
      <c r="I5163" s="1">
        <f>IFERROR(RANK(H5163,H:H),"")</f>
        <v/>
      </c>
      <c r="K5163" s="1">
        <f>IF(D5163&lt;J$2,1,IF(D5163&lt;J$3,2,IF(D5163&lt;J$4,3,IF(D5163="","",4))))</f>
        <v/>
      </c>
      <c r="M5163" s="1">
        <f>IF(K5163="","",IF(K5163&gt;Figures!B$6-1,"yes","no"))</f>
        <v/>
      </c>
      <c r="N5163" s="8">
        <f>IF(H5163="","",IF(M5163="yes",H5163,0))</f>
        <v/>
      </c>
      <c r="O5163" s="1">
        <f>IFERROR(RANK(N5163,N:N),"")</f>
        <v/>
      </c>
    </row>
    <row r="5164">
      <c r="A5164" s="1">
        <f>IF('Raw data'!A5164="","",'Raw data'!A5164)</f>
        <v/>
      </c>
      <c r="B5164" s="1">
        <f>IFERROR(MID(A5164,1,FIND("{",A5164)-1),A5164)</f>
        <v/>
      </c>
      <c r="C5164" s="1">
        <f>IFERROR(MID(A5164,FIND("{",A5164)+1,FIND("}",A5164)-FIND("{",A5164)-1),"")</f>
        <v/>
      </c>
      <c r="D5164" s="1">
        <f>IF('Raw data'!B5164=0,"",'Raw data'!B5164)</f>
        <v/>
      </c>
      <c r="E5164" s="1">
        <f>IF('Raw data'!C5164=0,"",'Raw data'!C5164)</f>
        <v/>
      </c>
      <c r="F5164" s="1">
        <f>IF('Raw data'!D5164=0,"",'Raw data'!D5164)</f>
        <v/>
      </c>
      <c r="H5164" s="8">
        <f>IFERROR(IF(COUNTIF(E5164:F5164,0)=2,"",IF(COUNTIF(E5164:F5164,0)=1,0,E5164/SUM(E5164:F5164))),"")</f>
        <v/>
      </c>
      <c r="I5164" s="1">
        <f>IFERROR(RANK(H5164,H:H),"")</f>
        <v/>
      </c>
      <c r="K5164" s="1">
        <f>IF(D5164&lt;J$2,1,IF(D5164&lt;J$3,2,IF(D5164&lt;J$4,3,IF(D5164="","",4))))</f>
        <v/>
      </c>
      <c r="M5164" s="1">
        <f>IF(K5164="","",IF(K5164&gt;Figures!B$6-1,"yes","no"))</f>
        <v/>
      </c>
      <c r="N5164" s="8">
        <f>IF(H5164="","",IF(M5164="yes",H5164,0))</f>
        <v/>
      </c>
      <c r="O5164" s="1">
        <f>IFERROR(RANK(N5164,N:N),"")</f>
        <v/>
      </c>
    </row>
    <row r="5165">
      <c r="A5165" s="1">
        <f>IF('Raw data'!A5165="","",'Raw data'!A5165)</f>
        <v/>
      </c>
      <c r="B5165" s="1">
        <f>IFERROR(MID(A5165,1,FIND("{",A5165)-1),A5165)</f>
        <v/>
      </c>
      <c r="C5165" s="1">
        <f>IFERROR(MID(A5165,FIND("{",A5165)+1,FIND("}",A5165)-FIND("{",A5165)-1),"")</f>
        <v/>
      </c>
      <c r="D5165" s="1">
        <f>IF('Raw data'!B5165=0,"",'Raw data'!B5165)</f>
        <v/>
      </c>
      <c r="E5165" s="1">
        <f>IF('Raw data'!C5165=0,"",'Raw data'!C5165)</f>
        <v/>
      </c>
      <c r="F5165" s="1">
        <f>IF('Raw data'!D5165=0,"",'Raw data'!D5165)</f>
        <v/>
      </c>
      <c r="H5165" s="8">
        <f>IFERROR(IF(COUNTIF(E5165:F5165,0)=2,"",IF(COUNTIF(E5165:F5165,0)=1,0,E5165/SUM(E5165:F5165))),"")</f>
        <v/>
      </c>
      <c r="I5165" s="1">
        <f>IFERROR(RANK(H5165,H:H),"")</f>
        <v/>
      </c>
      <c r="K5165" s="1">
        <f>IF(D5165&lt;J$2,1,IF(D5165&lt;J$3,2,IF(D5165&lt;J$4,3,IF(D5165="","",4))))</f>
        <v/>
      </c>
      <c r="M5165" s="1">
        <f>IF(K5165="","",IF(K5165&gt;Figures!B$6-1,"yes","no"))</f>
        <v/>
      </c>
      <c r="N5165" s="8">
        <f>IF(H5165="","",IF(M5165="yes",H5165,0))</f>
        <v/>
      </c>
      <c r="O5165" s="1">
        <f>IFERROR(RANK(N5165,N:N),"")</f>
        <v/>
      </c>
    </row>
    <row r="5166">
      <c r="A5166" s="1">
        <f>IF('Raw data'!A5166="","",'Raw data'!A5166)</f>
        <v/>
      </c>
      <c r="B5166" s="1">
        <f>IFERROR(MID(A5166,1,FIND("{",A5166)-1),A5166)</f>
        <v/>
      </c>
      <c r="C5166" s="1">
        <f>IFERROR(MID(A5166,FIND("{",A5166)+1,FIND("}",A5166)-FIND("{",A5166)-1),"")</f>
        <v/>
      </c>
      <c r="D5166" s="1">
        <f>IF('Raw data'!B5166=0,"",'Raw data'!B5166)</f>
        <v/>
      </c>
      <c r="E5166" s="1">
        <f>IF('Raw data'!C5166=0,"",'Raw data'!C5166)</f>
        <v/>
      </c>
      <c r="F5166" s="1">
        <f>IF('Raw data'!D5166=0,"",'Raw data'!D5166)</f>
        <v/>
      </c>
      <c r="H5166" s="8">
        <f>IFERROR(IF(COUNTIF(E5166:F5166,0)=2,"",IF(COUNTIF(E5166:F5166,0)=1,0,E5166/SUM(E5166:F5166))),"")</f>
        <v/>
      </c>
      <c r="I5166" s="1">
        <f>IFERROR(RANK(H5166,H:H),"")</f>
        <v/>
      </c>
      <c r="K5166" s="1">
        <f>IF(D5166&lt;J$2,1,IF(D5166&lt;J$3,2,IF(D5166&lt;J$4,3,IF(D5166="","",4))))</f>
        <v/>
      </c>
      <c r="M5166" s="1">
        <f>IF(K5166="","",IF(K5166&gt;Figures!B$6-1,"yes","no"))</f>
        <v/>
      </c>
      <c r="N5166" s="8">
        <f>IF(H5166="","",IF(M5166="yes",H5166,0))</f>
        <v/>
      </c>
      <c r="O5166" s="1">
        <f>IFERROR(RANK(N5166,N:N),"")</f>
        <v/>
      </c>
    </row>
    <row r="5167">
      <c r="A5167" s="1">
        <f>IF('Raw data'!A5167="","",'Raw data'!A5167)</f>
        <v/>
      </c>
      <c r="B5167" s="1">
        <f>IFERROR(MID(A5167,1,FIND("{",A5167)-1),A5167)</f>
        <v/>
      </c>
      <c r="C5167" s="1">
        <f>IFERROR(MID(A5167,FIND("{",A5167)+1,FIND("}",A5167)-FIND("{",A5167)-1),"")</f>
        <v/>
      </c>
      <c r="D5167" s="1">
        <f>IF('Raw data'!B5167=0,"",'Raw data'!B5167)</f>
        <v/>
      </c>
      <c r="E5167" s="1">
        <f>IF('Raw data'!C5167=0,"",'Raw data'!C5167)</f>
        <v/>
      </c>
      <c r="F5167" s="1">
        <f>IF('Raw data'!D5167=0,"",'Raw data'!D5167)</f>
        <v/>
      </c>
      <c r="H5167" s="8">
        <f>IFERROR(IF(COUNTIF(E5167:F5167,0)=2,"",IF(COUNTIF(E5167:F5167,0)=1,0,E5167/SUM(E5167:F5167))),"")</f>
        <v/>
      </c>
      <c r="I5167" s="1">
        <f>IFERROR(RANK(H5167,H:H),"")</f>
        <v/>
      </c>
      <c r="K5167" s="1">
        <f>IF(D5167&lt;J$2,1,IF(D5167&lt;J$3,2,IF(D5167&lt;J$4,3,IF(D5167="","",4))))</f>
        <v/>
      </c>
      <c r="M5167" s="1">
        <f>IF(K5167="","",IF(K5167&gt;Figures!B$6-1,"yes","no"))</f>
        <v/>
      </c>
      <c r="N5167" s="8">
        <f>IF(H5167="","",IF(M5167="yes",H5167,0))</f>
        <v/>
      </c>
      <c r="O5167" s="1">
        <f>IFERROR(RANK(N5167,N:N),"")</f>
        <v/>
      </c>
    </row>
    <row r="5168">
      <c r="A5168" s="1">
        <f>IF('Raw data'!A5168="","",'Raw data'!A5168)</f>
        <v/>
      </c>
      <c r="B5168" s="1">
        <f>IFERROR(MID(A5168,1,FIND("{",A5168)-1),A5168)</f>
        <v/>
      </c>
      <c r="C5168" s="1">
        <f>IFERROR(MID(A5168,FIND("{",A5168)+1,FIND("}",A5168)-FIND("{",A5168)-1),"")</f>
        <v/>
      </c>
      <c r="D5168" s="1">
        <f>IF('Raw data'!B5168=0,"",'Raw data'!B5168)</f>
        <v/>
      </c>
      <c r="E5168" s="1">
        <f>IF('Raw data'!C5168=0,"",'Raw data'!C5168)</f>
        <v/>
      </c>
      <c r="F5168" s="1">
        <f>IF('Raw data'!D5168=0,"",'Raw data'!D5168)</f>
        <v/>
      </c>
      <c r="H5168" s="8">
        <f>IFERROR(IF(COUNTIF(E5168:F5168,0)=2,"",IF(COUNTIF(E5168:F5168,0)=1,0,E5168/SUM(E5168:F5168))),"")</f>
        <v/>
      </c>
      <c r="I5168" s="1">
        <f>IFERROR(RANK(H5168,H:H),"")</f>
        <v/>
      </c>
      <c r="K5168" s="1">
        <f>IF(D5168&lt;J$2,1,IF(D5168&lt;J$3,2,IF(D5168&lt;J$4,3,IF(D5168="","",4))))</f>
        <v/>
      </c>
      <c r="M5168" s="1">
        <f>IF(K5168="","",IF(K5168&gt;Figures!B$6-1,"yes","no"))</f>
        <v/>
      </c>
      <c r="N5168" s="8">
        <f>IF(H5168="","",IF(M5168="yes",H5168,0))</f>
        <v/>
      </c>
      <c r="O5168" s="1">
        <f>IFERROR(RANK(N5168,N:N),"")</f>
        <v/>
      </c>
    </row>
    <row r="5169">
      <c r="A5169" s="1">
        <f>IF('Raw data'!A5169="","",'Raw data'!A5169)</f>
        <v/>
      </c>
      <c r="B5169" s="1">
        <f>IFERROR(MID(A5169,1,FIND("{",A5169)-1),A5169)</f>
        <v/>
      </c>
      <c r="C5169" s="1">
        <f>IFERROR(MID(A5169,FIND("{",A5169)+1,FIND("}",A5169)-FIND("{",A5169)-1),"")</f>
        <v/>
      </c>
      <c r="D5169" s="1">
        <f>IF('Raw data'!B5169=0,"",'Raw data'!B5169)</f>
        <v/>
      </c>
      <c r="E5169" s="1">
        <f>IF('Raw data'!C5169=0,"",'Raw data'!C5169)</f>
        <v/>
      </c>
      <c r="F5169" s="1">
        <f>IF('Raw data'!D5169=0,"",'Raw data'!D5169)</f>
        <v/>
      </c>
      <c r="H5169" s="8">
        <f>IFERROR(IF(COUNTIF(E5169:F5169,0)=2,"",IF(COUNTIF(E5169:F5169,0)=1,0,E5169/SUM(E5169:F5169))),"")</f>
        <v/>
      </c>
      <c r="I5169" s="1">
        <f>IFERROR(RANK(H5169,H:H),"")</f>
        <v/>
      </c>
      <c r="K5169" s="1">
        <f>IF(D5169&lt;J$2,1,IF(D5169&lt;J$3,2,IF(D5169&lt;J$4,3,IF(D5169="","",4))))</f>
        <v/>
      </c>
      <c r="M5169" s="1">
        <f>IF(K5169="","",IF(K5169&gt;Figures!B$6-1,"yes","no"))</f>
        <v/>
      </c>
      <c r="N5169" s="8">
        <f>IF(H5169="","",IF(M5169="yes",H5169,0))</f>
        <v/>
      </c>
      <c r="O5169" s="1">
        <f>IFERROR(RANK(N5169,N:N),"")</f>
        <v/>
      </c>
    </row>
    <row r="5170">
      <c r="A5170" s="1">
        <f>IF('Raw data'!A5170="","",'Raw data'!A5170)</f>
        <v/>
      </c>
      <c r="B5170" s="1">
        <f>IFERROR(MID(A5170,1,FIND("{",A5170)-1),A5170)</f>
        <v/>
      </c>
      <c r="C5170" s="1">
        <f>IFERROR(MID(A5170,FIND("{",A5170)+1,FIND("}",A5170)-FIND("{",A5170)-1),"")</f>
        <v/>
      </c>
      <c r="D5170" s="1">
        <f>IF('Raw data'!B5170=0,"",'Raw data'!B5170)</f>
        <v/>
      </c>
      <c r="E5170" s="1">
        <f>IF('Raw data'!C5170=0,"",'Raw data'!C5170)</f>
        <v/>
      </c>
      <c r="F5170" s="1">
        <f>IF('Raw data'!D5170=0,"",'Raw data'!D5170)</f>
        <v/>
      </c>
      <c r="H5170" s="8">
        <f>IFERROR(IF(COUNTIF(E5170:F5170,0)=2,"",IF(COUNTIF(E5170:F5170,0)=1,0,E5170/SUM(E5170:F5170))),"")</f>
        <v/>
      </c>
      <c r="I5170" s="1">
        <f>IFERROR(RANK(H5170,H:H),"")</f>
        <v/>
      </c>
      <c r="K5170" s="1">
        <f>IF(D5170&lt;J$2,1,IF(D5170&lt;J$3,2,IF(D5170&lt;J$4,3,IF(D5170="","",4))))</f>
        <v/>
      </c>
      <c r="M5170" s="1">
        <f>IF(K5170="","",IF(K5170&gt;Figures!B$6-1,"yes","no"))</f>
        <v/>
      </c>
      <c r="N5170" s="8">
        <f>IF(H5170="","",IF(M5170="yes",H5170,0))</f>
        <v/>
      </c>
      <c r="O5170" s="1">
        <f>IFERROR(RANK(N5170,N:N),"")</f>
        <v/>
      </c>
    </row>
    <row r="5171">
      <c r="A5171" s="1">
        <f>IF('Raw data'!A5171="","",'Raw data'!A5171)</f>
        <v/>
      </c>
      <c r="B5171" s="1">
        <f>IFERROR(MID(A5171,1,FIND("{",A5171)-1),A5171)</f>
        <v/>
      </c>
      <c r="C5171" s="1">
        <f>IFERROR(MID(A5171,FIND("{",A5171)+1,FIND("}",A5171)-FIND("{",A5171)-1),"")</f>
        <v/>
      </c>
      <c r="D5171" s="1">
        <f>IF('Raw data'!B5171=0,"",'Raw data'!B5171)</f>
        <v/>
      </c>
      <c r="E5171" s="1">
        <f>IF('Raw data'!C5171=0,"",'Raw data'!C5171)</f>
        <v/>
      </c>
      <c r="F5171" s="1">
        <f>IF('Raw data'!D5171=0,"",'Raw data'!D5171)</f>
        <v/>
      </c>
      <c r="H5171" s="8">
        <f>IFERROR(IF(COUNTIF(E5171:F5171,0)=2,"",IF(COUNTIF(E5171:F5171,0)=1,0,E5171/SUM(E5171:F5171))),"")</f>
        <v/>
      </c>
      <c r="I5171" s="1">
        <f>IFERROR(RANK(H5171,H:H),"")</f>
        <v/>
      </c>
      <c r="K5171" s="1">
        <f>IF(D5171&lt;J$2,1,IF(D5171&lt;J$3,2,IF(D5171&lt;J$4,3,IF(D5171="","",4))))</f>
        <v/>
      </c>
      <c r="M5171" s="1">
        <f>IF(K5171="","",IF(K5171&gt;Figures!B$6-1,"yes","no"))</f>
        <v/>
      </c>
      <c r="N5171" s="8">
        <f>IF(H5171="","",IF(M5171="yes",H5171,0))</f>
        <v/>
      </c>
      <c r="O5171" s="1">
        <f>IFERROR(RANK(N5171,N:N),"")</f>
        <v/>
      </c>
    </row>
    <row r="5172">
      <c r="A5172" s="1">
        <f>IF('Raw data'!A5172="","",'Raw data'!A5172)</f>
        <v/>
      </c>
      <c r="B5172" s="1">
        <f>IFERROR(MID(A5172,1,FIND("{",A5172)-1),A5172)</f>
        <v/>
      </c>
      <c r="C5172" s="1">
        <f>IFERROR(MID(A5172,FIND("{",A5172)+1,FIND("}",A5172)-FIND("{",A5172)-1),"")</f>
        <v/>
      </c>
      <c r="D5172" s="1">
        <f>IF('Raw data'!B5172=0,"",'Raw data'!B5172)</f>
        <v/>
      </c>
      <c r="E5172" s="1">
        <f>IF('Raw data'!C5172=0,"",'Raw data'!C5172)</f>
        <v/>
      </c>
      <c r="F5172" s="1">
        <f>IF('Raw data'!D5172=0,"",'Raw data'!D5172)</f>
        <v/>
      </c>
      <c r="H5172" s="8">
        <f>IFERROR(IF(COUNTIF(E5172:F5172,0)=2,"",IF(COUNTIF(E5172:F5172,0)=1,0,E5172/SUM(E5172:F5172))),"")</f>
        <v/>
      </c>
      <c r="I5172" s="1">
        <f>IFERROR(RANK(H5172,H:H),"")</f>
        <v/>
      </c>
      <c r="K5172" s="1">
        <f>IF(D5172&lt;J$2,1,IF(D5172&lt;J$3,2,IF(D5172&lt;J$4,3,IF(D5172="","",4))))</f>
        <v/>
      </c>
      <c r="M5172" s="1">
        <f>IF(K5172="","",IF(K5172&gt;Figures!B$6-1,"yes","no"))</f>
        <v/>
      </c>
      <c r="N5172" s="8">
        <f>IF(H5172="","",IF(M5172="yes",H5172,0))</f>
        <v/>
      </c>
      <c r="O5172" s="1">
        <f>IFERROR(RANK(N5172,N:N),"")</f>
        <v/>
      </c>
    </row>
    <row r="5173">
      <c r="A5173" s="1">
        <f>IF('Raw data'!A5173="","",'Raw data'!A5173)</f>
        <v/>
      </c>
      <c r="B5173" s="1">
        <f>IFERROR(MID(A5173,1,FIND("{",A5173)-1),A5173)</f>
        <v/>
      </c>
      <c r="C5173" s="1">
        <f>IFERROR(MID(A5173,FIND("{",A5173)+1,FIND("}",A5173)-FIND("{",A5173)-1),"")</f>
        <v/>
      </c>
      <c r="D5173" s="1">
        <f>IF('Raw data'!B5173=0,"",'Raw data'!B5173)</f>
        <v/>
      </c>
      <c r="E5173" s="1">
        <f>IF('Raw data'!C5173=0,"",'Raw data'!C5173)</f>
        <v/>
      </c>
      <c r="F5173" s="1">
        <f>IF('Raw data'!D5173=0,"",'Raw data'!D5173)</f>
        <v/>
      </c>
      <c r="H5173" s="8">
        <f>IFERROR(IF(COUNTIF(E5173:F5173,0)=2,"",IF(COUNTIF(E5173:F5173,0)=1,0,E5173/SUM(E5173:F5173))),"")</f>
        <v/>
      </c>
      <c r="I5173" s="1">
        <f>IFERROR(RANK(H5173,H:H),"")</f>
        <v/>
      </c>
      <c r="K5173" s="1">
        <f>IF(D5173&lt;J$2,1,IF(D5173&lt;J$3,2,IF(D5173&lt;J$4,3,IF(D5173="","",4))))</f>
        <v/>
      </c>
      <c r="M5173" s="1">
        <f>IF(K5173="","",IF(K5173&gt;Figures!B$6-1,"yes","no"))</f>
        <v/>
      </c>
      <c r="N5173" s="8">
        <f>IF(H5173="","",IF(M5173="yes",H5173,0))</f>
        <v/>
      </c>
      <c r="O5173" s="1">
        <f>IFERROR(RANK(N5173,N:N),"")</f>
        <v/>
      </c>
    </row>
    <row r="5174">
      <c r="A5174" s="1">
        <f>IF('Raw data'!A5174="","",'Raw data'!A5174)</f>
        <v/>
      </c>
      <c r="B5174" s="1">
        <f>IFERROR(MID(A5174,1,FIND("{",A5174)-1),A5174)</f>
        <v/>
      </c>
      <c r="C5174" s="1">
        <f>IFERROR(MID(A5174,FIND("{",A5174)+1,FIND("}",A5174)-FIND("{",A5174)-1),"")</f>
        <v/>
      </c>
      <c r="D5174" s="1">
        <f>IF('Raw data'!B5174=0,"",'Raw data'!B5174)</f>
        <v/>
      </c>
      <c r="E5174" s="1">
        <f>IF('Raw data'!C5174=0,"",'Raw data'!C5174)</f>
        <v/>
      </c>
      <c r="F5174" s="1">
        <f>IF('Raw data'!D5174=0,"",'Raw data'!D5174)</f>
        <v/>
      </c>
      <c r="H5174" s="8">
        <f>IFERROR(IF(COUNTIF(E5174:F5174,0)=2,"",IF(COUNTIF(E5174:F5174,0)=1,0,E5174/SUM(E5174:F5174))),"")</f>
        <v/>
      </c>
      <c r="I5174" s="1">
        <f>IFERROR(RANK(H5174,H:H),"")</f>
        <v/>
      </c>
      <c r="K5174" s="1">
        <f>IF(D5174&lt;J$2,1,IF(D5174&lt;J$3,2,IF(D5174&lt;J$4,3,IF(D5174="","",4))))</f>
        <v/>
      </c>
      <c r="M5174" s="1">
        <f>IF(K5174="","",IF(K5174&gt;Figures!B$6-1,"yes","no"))</f>
        <v/>
      </c>
      <c r="N5174" s="8">
        <f>IF(H5174="","",IF(M5174="yes",H5174,0))</f>
        <v/>
      </c>
      <c r="O5174" s="1">
        <f>IFERROR(RANK(N5174,N:N),"")</f>
        <v/>
      </c>
    </row>
    <row r="5175">
      <c r="A5175" s="1">
        <f>IF('Raw data'!A5175="","",'Raw data'!A5175)</f>
        <v/>
      </c>
      <c r="B5175" s="1">
        <f>IFERROR(MID(A5175,1,FIND("{",A5175)-1),A5175)</f>
        <v/>
      </c>
      <c r="C5175" s="1">
        <f>IFERROR(MID(A5175,FIND("{",A5175)+1,FIND("}",A5175)-FIND("{",A5175)-1),"")</f>
        <v/>
      </c>
      <c r="D5175" s="1">
        <f>IF('Raw data'!B5175=0,"",'Raw data'!B5175)</f>
        <v/>
      </c>
      <c r="E5175" s="1">
        <f>IF('Raw data'!C5175=0,"",'Raw data'!C5175)</f>
        <v/>
      </c>
      <c r="F5175" s="1">
        <f>IF('Raw data'!D5175=0,"",'Raw data'!D5175)</f>
        <v/>
      </c>
      <c r="H5175" s="8">
        <f>IFERROR(IF(COUNTIF(E5175:F5175,0)=2,"",IF(COUNTIF(E5175:F5175,0)=1,0,E5175/SUM(E5175:F5175))),"")</f>
        <v/>
      </c>
      <c r="I5175" s="1">
        <f>IFERROR(RANK(H5175,H:H),"")</f>
        <v/>
      </c>
      <c r="K5175" s="1">
        <f>IF(D5175&lt;J$2,1,IF(D5175&lt;J$3,2,IF(D5175&lt;J$4,3,IF(D5175="","",4))))</f>
        <v/>
      </c>
      <c r="M5175" s="1">
        <f>IF(K5175="","",IF(K5175&gt;Figures!B$6-1,"yes","no"))</f>
        <v/>
      </c>
      <c r="N5175" s="8">
        <f>IF(H5175="","",IF(M5175="yes",H5175,0))</f>
        <v/>
      </c>
      <c r="O5175" s="1">
        <f>IFERROR(RANK(N5175,N:N),"")</f>
        <v/>
      </c>
    </row>
    <row r="5176">
      <c r="A5176" s="1">
        <f>IF('Raw data'!A5176="","",'Raw data'!A5176)</f>
        <v/>
      </c>
      <c r="B5176" s="1">
        <f>IFERROR(MID(A5176,1,FIND("{",A5176)-1),A5176)</f>
        <v/>
      </c>
      <c r="C5176" s="1">
        <f>IFERROR(MID(A5176,FIND("{",A5176)+1,FIND("}",A5176)-FIND("{",A5176)-1),"")</f>
        <v/>
      </c>
      <c r="D5176" s="1">
        <f>IF('Raw data'!B5176=0,"",'Raw data'!B5176)</f>
        <v/>
      </c>
      <c r="E5176" s="1">
        <f>IF('Raw data'!C5176=0,"",'Raw data'!C5176)</f>
        <v/>
      </c>
      <c r="F5176" s="1">
        <f>IF('Raw data'!D5176=0,"",'Raw data'!D5176)</f>
        <v/>
      </c>
      <c r="H5176" s="8">
        <f>IFERROR(IF(COUNTIF(E5176:F5176,0)=2,"",IF(COUNTIF(E5176:F5176,0)=1,0,E5176/SUM(E5176:F5176))),"")</f>
        <v/>
      </c>
      <c r="I5176" s="1">
        <f>IFERROR(RANK(H5176,H:H),"")</f>
        <v/>
      </c>
      <c r="K5176" s="1">
        <f>IF(D5176&lt;J$2,1,IF(D5176&lt;J$3,2,IF(D5176&lt;J$4,3,IF(D5176="","",4))))</f>
        <v/>
      </c>
      <c r="M5176" s="1">
        <f>IF(K5176="","",IF(K5176&gt;Figures!B$6-1,"yes","no"))</f>
        <v/>
      </c>
      <c r="N5176" s="8">
        <f>IF(H5176="","",IF(M5176="yes",H5176,0))</f>
        <v/>
      </c>
      <c r="O5176" s="1">
        <f>IFERROR(RANK(N5176,N:N),"")</f>
        <v/>
      </c>
    </row>
    <row r="5177">
      <c r="A5177" s="1">
        <f>IF('Raw data'!A5177="","",'Raw data'!A5177)</f>
        <v/>
      </c>
      <c r="B5177" s="1">
        <f>IFERROR(MID(A5177,1,FIND("{",A5177)-1),A5177)</f>
        <v/>
      </c>
      <c r="C5177" s="1">
        <f>IFERROR(MID(A5177,FIND("{",A5177)+1,FIND("}",A5177)-FIND("{",A5177)-1),"")</f>
        <v/>
      </c>
      <c r="D5177" s="1">
        <f>IF('Raw data'!B5177=0,"",'Raw data'!B5177)</f>
        <v/>
      </c>
      <c r="E5177" s="1">
        <f>IF('Raw data'!C5177=0,"",'Raw data'!C5177)</f>
        <v/>
      </c>
      <c r="F5177" s="1">
        <f>IF('Raw data'!D5177=0,"",'Raw data'!D5177)</f>
        <v/>
      </c>
      <c r="H5177" s="8">
        <f>IFERROR(IF(COUNTIF(E5177:F5177,0)=2,"",IF(COUNTIF(E5177:F5177,0)=1,0,E5177/SUM(E5177:F5177))),"")</f>
        <v/>
      </c>
      <c r="I5177" s="1">
        <f>IFERROR(RANK(H5177,H:H),"")</f>
        <v/>
      </c>
      <c r="K5177" s="1">
        <f>IF(D5177&lt;J$2,1,IF(D5177&lt;J$3,2,IF(D5177&lt;J$4,3,IF(D5177="","",4))))</f>
        <v/>
      </c>
      <c r="M5177" s="1">
        <f>IF(K5177="","",IF(K5177&gt;Figures!B$6-1,"yes","no"))</f>
        <v/>
      </c>
      <c r="N5177" s="8">
        <f>IF(H5177="","",IF(M5177="yes",H5177,0))</f>
        <v/>
      </c>
      <c r="O5177" s="1">
        <f>IFERROR(RANK(N5177,N:N),"")</f>
        <v/>
      </c>
    </row>
    <row r="5178">
      <c r="A5178" s="1">
        <f>IF('Raw data'!A5178="","",'Raw data'!A5178)</f>
        <v/>
      </c>
      <c r="B5178" s="1">
        <f>IFERROR(MID(A5178,1,FIND("{",A5178)-1),A5178)</f>
        <v/>
      </c>
      <c r="C5178" s="1">
        <f>IFERROR(MID(A5178,FIND("{",A5178)+1,FIND("}",A5178)-FIND("{",A5178)-1),"")</f>
        <v/>
      </c>
      <c r="D5178" s="1">
        <f>IF('Raw data'!B5178=0,"",'Raw data'!B5178)</f>
        <v/>
      </c>
      <c r="E5178" s="1">
        <f>IF('Raw data'!C5178=0,"",'Raw data'!C5178)</f>
        <v/>
      </c>
      <c r="F5178" s="1">
        <f>IF('Raw data'!D5178=0,"",'Raw data'!D5178)</f>
        <v/>
      </c>
      <c r="H5178" s="8">
        <f>IFERROR(IF(COUNTIF(E5178:F5178,0)=2,"",IF(COUNTIF(E5178:F5178,0)=1,0,E5178/SUM(E5178:F5178))),"")</f>
        <v/>
      </c>
      <c r="I5178" s="1">
        <f>IFERROR(RANK(H5178,H:H),"")</f>
        <v/>
      </c>
      <c r="K5178" s="1">
        <f>IF(D5178&lt;J$2,1,IF(D5178&lt;J$3,2,IF(D5178&lt;J$4,3,IF(D5178="","",4))))</f>
        <v/>
      </c>
      <c r="M5178" s="1">
        <f>IF(K5178="","",IF(K5178&gt;Figures!B$6-1,"yes","no"))</f>
        <v/>
      </c>
      <c r="N5178" s="8">
        <f>IF(H5178="","",IF(M5178="yes",H5178,0))</f>
        <v/>
      </c>
      <c r="O5178" s="1">
        <f>IFERROR(RANK(N5178,N:N),"")</f>
        <v/>
      </c>
    </row>
    <row r="5179">
      <c r="A5179" s="1">
        <f>IF('Raw data'!A5179="","",'Raw data'!A5179)</f>
        <v/>
      </c>
      <c r="B5179" s="1">
        <f>IFERROR(MID(A5179,1,FIND("{",A5179)-1),A5179)</f>
        <v/>
      </c>
      <c r="C5179" s="1">
        <f>IFERROR(MID(A5179,FIND("{",A5179)+1,FIND("}",A5179)-FIND("{",A5179)-1),"")</f>
        <v/>
      </c>
      <c r="D5179" s="1">
        <f>IF('Raw data'!B5179=0,"",'Raw data'!B5179)</f>
        <v/>
      </c>
      <c r="E5179" s="1">
        <f>IF('Raw data'!C5179=0,"",'Raw data'!C5179)</f>
        <v/>
      </c>
      <c r="F5179" s="1">
        <f>IF('Raw data'!D5179=0,"",'Raw data'!D5179)</f>
        <v/>
      </c>
      <c r="H5179" s="8">
        <f>IFERROR(IF(COUNTIF(E5179:F5179,0)=2,"",IF(COUNTIF(E5179:F5179,0)=1,0,E5179/SUM(E5179:F5179))),"")</f>
        <v/>
      </c>
      <c r="I5179" s="1">
        <f>IFERROR(RANK(H5179,H:H),"")</f>
        <v/>
      </c>
      <c r="K5179" s="1">
        <f>IF(D5179&lt;J$2,1,IF(D5179&lt;J$3,2,IF(D5179&lt;J$4,3,IF(D5179="","",4))))</f>
        <v/>
      </c>
      <c r="M5179" s="1">
        <f>IF(K5179="","",IF(K5179&gt;Figures!B$6-1,"yes","no"))</f>
        <v/>
      </c>
      <c r="N5179" s="8">
        <f>IF(H5179="","",IF(M5179="yes",H5179,0))</f>
        <v/>
      </c>
      <c r="O5179" s="1">
        <f>IFERROR(RANK(N5179,N:N),"")</f>
        <v/>
      </c>
    </row>
    <row r="5180">
      <c r="A5180" s="1">
        <f>IF('Raw data'!A5180="","",'Raw data'!A5180)</f>
        <v/>
      </c>
      <c r="B5180" s="1">
        <f>IFERROR(MID(A5180,1,FIND("{",A5180)-1),A5180)</f>
        <v/>
      </c>
      <c r="C5180" s="1">
        <f>IFERROR(MID(A5180,FIND("{",A5180)+1,FIND("}",A5180)-FIND("{",A5180)-1),"")</f>
        <v/>
      </c>
      <c r="D5180" s="1">
        <f>IF('Raw data'!B5180=0,"",'Raw data'!B5180)</f>
        <v/>
      </c>
      <c r="E5180" s="1">
        <f>IF('Raw data'!C5180=0,"",'Raw data'!C5180)</f>
        <v/>
      </c>
      <c r="F5180" s="1">
        <f>IF('Raw data'!D5180=0,"",'Raw data'!D5180)</f>
        <v/>
      </c>
      <c r="H5180" s="8">
        <f>IFERROR(IF(COUNTIF(E5180:F5180,0)=2,"",IF(COUNTIF(E5180:F5180,0)=1,0,E5180/SUM(E5180:F5180))),"")</f>
        <v/>
      </c>
      <c r="I5180" s="1">
        <f>IFERROR(RANK(H5180,H:H),"")</f>
        <v/>
      </c>
      <c r="K5180" s="1">
        <f>IF(D5180&lt;J$2,1,IF(D5180&lt;J$3,2,IF(D5180&lt;J$4,3,IF(D5180="","",4))))</f>
        <v/>
      </c>
      <c r="M5180" s="1">
        <f>IF(K5180="","",IF(K5180&gt;Figures!B$6-1,"yes","no"))</f>
        <v/>
      </c>
      <c r="N5180" s="8">
        <f>IF(H5180="","",IF(M5180="yes",H5180,0))</f>
        <v/>
      </c>
      <c r="O5180" s="1">
        <f>IFERROR(RANK(N5180,N:N),"")</f>
        <v/>
      </c>
    </row>
    <row r="5181">
      <c r="A5181" s="1">
        <f>IF('Raw data'!A5181="","",'Raw data'!A5181)</f>
        <v/>
      </c>
      <c r="B5181" s="1">
        <f>IFERROR(MID(A5181,1,FIND("{",A5181)-1),A5181)</f>
        <v/>
      </c>
      <c r="C5181" s="1">
        <f>IFERROR(MID(A5181,FIND("{",A5181)+1,FIND("}",A5181)-FIND("{",A5181)-1),"")</f>
        <v/>
      </c>
      <c r="D5181" s="1">
        <f>IF('Raw data'!B5181=0,"",'Raw data'!B5181)</f>
        <v/>
      </c>
      <c r="E5181" s="1">
        <f>IF('Raw data'!C5181=0,"",'Raw data'!C5181)</f>
        <v/>
      </c>
      <c r="F5181" s="1">
        <f>IF('Raw data'!D5181=0,"",'Raw data'!D5181)</f>
        <v/>
      </c>
      <c r="H5181" s="8">
        <f>IFERROR(IF(COUNTIF(E5181:F5181,0)=2,"",IF(COUNTIF(E5181:F5181,0)=1,0,E5181/SUM(E5181:F5181))),"")</f>
        <v/>
      </c>
      <c r="I5181" s="1">
        <f>IFERROR(RANK(H5181,H:H),"")</f>
        <v/>
      </c>
      <c r="K5181" s="1">
        <f>IF(D5181&lt;J$2,1,IF(D5181&lt;J$3,2,IF(D5181&lt;J$4,3,IF(D5181="","",4))))</f>
        <v/>
      </c>
      <c r="M5181" s="1">
        <f>IF(K5181="","",IF(K5181&gt;Figures!B$6-1,"yes","no"))</f>
        <v/>
      </c>
      <c r="N5181" s="8">
        <f>IF(H5181="","",IF(M5181="yes",H5181,0))</f>
        <v/>
      </c>
      <c r="O5181" s="1">
        <f>IFERROR(RANK(N5181,N:N),"")</f>
        <v/>
      </c>
    </row>
    <row r="5182">
      <c r="A5182" s="1">
        <f>IF('Raw data'!A5182="","",'Raw data'!A5182)</f>
        <v/>
      </c>
      <c r="B5182" s="1">
        <f>IFERROR(MID(A5182,1,FIND("{",A5182)-1),A5182)</f>
        <v/>
      </c>
      <c r="C5182" s="1">
        <f>IFERROR(MID(A5182,FIND("{",A5182)+1,FIND("}",A5182)-FIND("{",A5182)-1),"")</f>
        <v/>
      </c>
      <c r="D5182" s="1">
        <f>IF('Raw data'!B5182=0,"",'Raw data'!B5182)</f>
        <v/>
      </c>
      <c r="E5182" s="1">
        <f>IF('Raw data'!C5182=0,"",'Raw data'!C5182)</f>
        <v/>
      </c>
      <c r="F5182" s="1">
        <f>IF('Raw data'!D5182=0,"",'Raw data'!D5182)</f>
        <v/>
      </c>
      <c r="H5182" s="8">
        <f>IFERROR(IF(COUNTIF(E5182:F5182,0)=2,"",IF(COUNTIF(E5182:F5182,0)=1,0,E5182/SUM(E5182:F5182))),"")</f>
        <v/>
      </c>
      <c r="I5182" s="1">
        <f>IFERROR(RANK(H5182,H:H),"")</f>
        <v/>
      </c>
      <c r="K5182" s="1">
        <f>IF(D5182&lt;J$2,1,IF(D5182&lt;J$3,2,IF(D5182&lt;J$4,3,IF(D5182="","",4))))</f>
        <v/>
      </c>
      <c r="M5182" s="1">
        <f>IF(K5182="","",IF(K5182&gt;Figures!B$6-1,"yes","no"))</f>
        <v/>
      </c>
      <c r="N5182" s="8">
        <f>IF(H5182="","",IF(M5182="yes",H5182,0))</f>
        <v/>
      </c>
      <c r="O5182" s="1">
        <f>IFERROR(RANK(N5182,N:N),"")</f>
        <v/>
      </c>
    </row>
    <row r="5183">
      <c r="A5183" s="1">
        <f>IF('Raw data'!A5183="","",'Raw data'!A5183)</f>
        <v/>
      </c>
      <c r="B5183" s="1">
        <f>IFERROR(MID(A5183,1,FIND("{",A5183)-1),A5183)</f>
        <v/>
      </c>
      <c r="C5183" s="1">
        <f>IFERROR(MID(A5183,FIND("{",A5183)+1,FIND("}",A5183)-FIND("{",A5183)-1),"")</f>
        <v/>
      </c>
      <c r="D5183" s="1">
        <f>IF('Raw data'!B5183=0,"",'Raw data'!B5183)</f>
        <v/>
      </c>
      <c r="E5183" s="1">
        <f>IF('Raw data'!C5183=0,"",'Raw data'!C5183)</f>
        <v/>
      </c>
      <c r="F5183" s="1">
        <f>IF('Raw data'!D5183=0,"",'Raw data'!D5183)</f>
        <v/>
      </c>
      <c r="H5183" s="8">
        <f>IFERROR(IF(COUNTIF(E5183:F5183,0)=2,"",IF(COUNTIF(E5183:F5183,0)=1,0,E5183/SUM(E5183:F5183))),"")</f>
        <v/>
      </c>
      <c r="I5183" s="1">
        <f>IFERROR(RANK(H5183,H:H),"")</f>
        <v/>
      </c>
      <c r="K5183" s="1">
        <f>IF(D5183&lt;J$2,1,IF(D5183&lt;J$3,2,IF(D5183&lt;J$4,3,IF(D5183="","",4))))</f>
        <v/>
      </c>
      <c r="M5183" s="1">
        <f>IF(K5183="","",IF(K5183&gt;Figures!B$6-1,"yes","no"))</f>
        <v/>
      </c>
      <c r="N5183" s="8">
        <f>IF(H5183="","",IF(M5183="yes",H5183,0))</f>
        <v/>
      </c>
      <c r="O5183" s="1">
        <f>IFERROR(RANK(N5183,N:N),"")</f>
        <v/>
      </c>
    </row>
    <row r="5184">
      <c r="A5184" s="1">
        <f>IF('Raw data'!A5184="","",'Raw data'!A5184)</f>
        <v/>
      </c>
      <c r="B5184" s="1">
        <f>IFERROR(MID(A5184,1,FIND("{",A5184)-1),A5184)</f>
        <v/>
      </c>
      <c r="C5184" s="1">
        <f>IFERROR(MID(A5184,FIND("{",A5184)+1,FIND("}",A5184)-FIND("{",A5184)-1),"")</f>
        <v/>
      </c>
      <c r="D5184" s="1">
        <f>IF('Raw data'!B5184=0,"",'Raw data'!B5184)</f>
        <v/>
      </c>
      <c r="E5184" s="1">
        <f>IF('Raw data'!C5184=0,"",'Raw data'!C5184)</f>
        <v/>
      </c>
      <c r="F5184" s="1">
        <f>IF('Raw data'!D5184=0,"",'Raw data'!D5184)</f>
        <v/>
      </c>
      <c r="H5184" s="8">
        <f>IFERROR(IF(COUNTIF(E5184:F5184,0)=2,"",IF(COUNTIF(E5184:F5184,0)=1,0,E5184/SUM(E5184:F5184))),"")</f>
        <v/>
      </c>
      <c r="I5184" s="1">
        <f>IFERROR(RANK(H5184,H:H),"")</f>
        <v/>
      </c>
      <c r="K5184" s="1">
        <f>IF(D5184&lt;J$2,1,IF(D5184&lt;J$3,2,IF(D5184&lt;J$4,3,IF(D5184="","",4))))</f>
        <v/>
      </c>
      <c r="M5184" s="1">
        <f>IF(K5184="","",IF(K5184&gt;Figures!B$6-1,"yes","no"))</f>
        <v/>
      </c>
      <c r="N5184" s="8">
        <f>IF(H5184="","",IF(M5184="yes",H5184,0))</f>
        <v/>
      </c>
      <c r="O5184" s="1">
        <f>IFERROR(RANK(N5184,N:N),"")</f>
        <v/>
      </c>
    </row>
    <row r="5185">
      <c r="A5185" s="1">
        <f>IF('Raw data'!A5185="","",'Raw data'!A5185)</f>
        <v/>
      </c>
      <c r="B5185" s="1">
        <f>IFERROR(MID(A5185,1,FIND("{",A5185)-1),A5185)</f>
        <v/>
      </c>
      <c r="C5185" s="1">
        <f>IFERROR(MID(A5185,FIND("{",A5185)+1,FIND("}",A5185)-FIND("{",A5185)-1),"")</f>
        <v/>
      </c>
      <c r="D5185" s="1">
        <f>IF('Raw data'!B5185=0,"",'Raw data'!B5185)</f>
        <v/>
      </c>
      <c r="E5185" s="1">
        <f>IF('Raw data'!C5185=0,"",'Raw data'!C5185)</f>
        <v/>
      </c>
      <c r="F5185" s="1">
        <f>IF('Raw data'!D5185=0,"",'Raw data'!D5185)</f>
        <v/>
      </c>
      <c r="H5185" s="8">
        <f>IFERROR(IF(COUNTIF(E5185:F5185,0)=2,"",IF(COUNTIF(E5185:F5185,0)=1,0,E5185/SUM(E5185:F5185))),"")</f>
        <v/>
      </c>
      <c r="I5185" s="1">
        <f>IFERROR(RANK(H5185,H:H),"")</f>
        <v/>
      </c>
      <c r="K5185" s="1">
        <f>IF(D5185&lt;J$2,1,IF(D5185&lt;J$3,2,IF(D5185&lt;J$4,3,IF(D5185="","",4))))</f>
        <v/>
      </c>
      <c r="M5185" s="1">
        <f>IF(K5185="","",IF(K5185&gt;Figures!B$6-1,"yes","no"))</f>
        <v/>
      </c>
      <c r="N5185" s="8">
        <f>IF(H5185="","",IF(M5185="yes",H5185,0))</f>
        <v/>
      </c>
      <c r="O5185" s="1">
        <f>IFERROR(RANK(N5185,N:N),"")</f>
        <v/>
      </c>
    </row>
    <row r="5186">
      <c r="A5186" s="1">
        <f>IF('Raw data'!A5186="","",'Raw data'!A5186)</f>
        <v/>
      </c>
      <c r="B5186" s="1">
        <f>IFERROR(MID(A5186,1,FIND("{",A5186)-1),A5186)</f>
        <v/>
      </c>
      <c r="C5186" s="1">
        <f>IFERROR(MID(A5186,FIND("{",A5186)+1,FIND("}",A5186)-FIND("{",A5186)-1),"")</f>
        <v/>
      </c>
      <c r="D5186" s="1">
        <f>IF('Raw data'!B5186=0,"",'Raw data'!B5186)</f>
        <v/>
      </c>
      <c r="E5186" s="1">
        <f>IF('Raw data'!C5186=0,"",'Raw data'!C5186)</f>
        <v/>
      </c>
      <c r="F5186" s="1">
        <f>IF('Raw data'!D5186=0,"",'Raw data'!D5186)</f>
        <v/>
      </c>
      <c r="H5186" s="8">
        <f>IFERROR(IF(COUNTIF(E5186:F5186,0)=2,"",IF(COUNTIF(E5186:F5186,0)=1,0,E5186/SUM(E5186:F5186))),"")</f>
        <v/>
      </c>
      <c r="I5186" s="1">
        <f>IFERROR(RANK(H5186,H:H),"")</f>
        <v/>
      </c>
      <c r="K5186" s="1">
        <f>IF(D5186&lt;J$2,1,IF(D5186&lt;J$3,2,IF(D5186&lt;J$4,3,IF(D5186="","",4))))</f>
        <v/>
      </c>
      <c r="M5186" s="1">
        <f>IF(K5186="","",IF(K5186&gt;Figures!B$6-1,"yes","no"))</f>
        <v/>
      </c>
      <c r="N5186" s="8">
        <f>IF(H5186="","",IF(M5186="yes",H5186,0))</f>
        <v/>
      </c>
      <c r="O5186" s="1">
        <f>IFERROR(RANK(N5186,N:N),"")</f>
        <v/>
      </c>
    </row>
    <row r="5187">
      <c r="A5187" s="1">
        <f>IF('Raw data'!A5187="","",'Raw data'!A5187)</f>
        <v/>
      </c>
      <c r="B5187" s="1">
        <f>IFERROR(MID(A5187,1,FIND("{",A5187)-1),A5187)</f>
        <v/>
      </c>
      <c r="C5187" s="1">
        <f>IFERROR(MID(A5187,FIND("{",A5187)+1,FIND("}",A5187)-FIND("{",A5187)-1),"")</f>
        <v/>
      </c>
      <c r="D5187" s="1">
        <f>IF('Raw data'!B5187=0,"",'Raw data'!B5187)</f>
        <v/>
      </c>
      <c r="E5187" s="1">
        <f>IF('Raw data'!C5187=0,"",'Raw data'!C5187)</f>
        <v/>
      </c>
      <c r="F5187" s="1">
        <f>IF('Raw data'!D5187=0,"",'Raw data'!D5187)</f>
        <v/>
      </c>
      <c r="H5187" s="8">
        <f>IFERROR(IF(COUNTIF(E5187:F5187,0)=2,"",IF(COUNTIF(E5187:F5187,0)=1,0,E5187/SUM(E5187:F5187))),"")</f>
        <v/>
      </c>
      <c r="I5187" s="1">
        <f>IFERROR(RANK(H5187,H:H),"")</f>
        <v/>
      </c>
      <c r="K5187" s="1">
        <f>IF(D5187&lt;J$2,1,IF(D5187&lt;J$3,2,IF(D5187&lt;J$4,3,IF(D5187="","",4))))</f>
        <v/>
      </c>
      <c r="M5187" s="1">
        <f>IF(K5187="","",IF(K5187&gt;Figures!B$6-1,"yes","no"))</f>
        <v/>
      </c>
      <c r="N5187" s="8">
        <f>IF(H5187="","",IF(M5187="yes",H5187,0))</f>
        <v/>
      </c>
      <c r="O5187" s="1">
        <f>IFERROR(RANK(N5187,N:N),"")</f>
        <v/>
      </c>
    </row>
    <row r="5188">
      <c r="A5188" s="1">
        <f>IF('Raw data'!A5188="","",'Raw data'!A5188)</f>
        <v/>
      </c>
      <c r="B5188" s="1">
        <f>IFERROR(MID(A5188,1,FIND("{",A5188)-1),A5188)</f>
        <v/>
      </c>
      <c r="C5188" s="1">
        <f>IFERROR(MID(A5188,FIND("{",A5188)+1,FIND("}",A5188)-FIND("{",A5188)-1),"")</f>
        <v/>
      </c>
      <c r="D5188" s="1">
        <f>IF('Raw data'!B5188=0,"",'Raw data'!B5188)</f>
        <v/>
      </c>
      <c r="E5188" s="1">
        <f>IF('Raw data'!C5188=0,"",'Raw data'!C5188)</f>
        <v/>
      </c>
      <c r="F5188" s="1">
        <f>IF('Raw data'!D5188=0,"",'Raw data'!D5188)</f>
        <v/>
      </c>
      <c r="H5188" s="8">
        <f>IFERROR(IF(COUNTIF(E5188:F5188,0)=2,"",IF(COUNTIF(E5188:F5188,0)=1,0,E5188/SUM(E5188:F5188))),"")</f>
        <v/>
      </c>
      <c r="I5188" s="1">
        <f>IFERROR(RANK(H5188,H:H),"")</f>
        <v/>
      </c>
      <c r="K5188" s="1">
        <f>IF(D5188&lt;J$2,1,IF(D5188&lt;J$3,2,IF(D5188&lt;J$4,3,IF(D5188="","",4))))</f>
        <v/>
      </c>
      <c r="M5188" s="1">
        <f>IF(K5188="","",IF(K5188&gt;Figures!B$6-1,"yes","no"))</f>
        <v/>
      </c>
      <c r="N5188" s="8">
        <f>IF(H5188="","",IF(M5188="yes",H5188,0))</f>
        <v/>
      </c>
      <c r="O5188" s="1">
        <f>IFERROR(RANK(N5188,N:N),"")</f>
        <v/>
      </c>
    </row>
    <row r="5189">
      <c r="A5189" s="1">
        <f>IF('Raw data'!A5189="","",'Raw data'!A5189)</f>
        <v/>
      </c>
      <c r="B5189" s="1">
        <f>IFERROR(MID(A5189,1,FIND("{",A5189)-1),A5189)</f>
        <v/>
      </c>
      <c r="C5189" s="1">
        <f>IFERROR(MID(A5189,FIND("{",A5189)+1,FIND("}",A5189)-FIND("{",A5189)-1),"")</f>
        <v/>
      </c>
      <c r="D5189" s="1">
        <f>IF('Raw data'!B5189=0,"",'Raw data'!B5189)</f>
        <v/>
      </c>
      <c r="E5189" s="1">
        <f>IF('Raw data'!C5189=0,"",'Raw data'!C5189)</f>
        <v/>
      </c>
      <c r="F5189" s="1">
        <f>IF('Raw data'!D5189=0,"",'Raw data'!D5189)</f>
        <v/>
      </c>
      <c r="H5189" s="8">
        <f>IFERROR(IF(COUNTIF(E5189:F5189,0)=2,"",IF(COUNTIF(E5189:F5189,0)=1,0,E5189/SUM(E5189:F5189))),"")</f>
        <v/>
      </c>
      <c r="I5189" s="1">
        <f>IFERROR(RANK(H5189,H:H),"")</f>
        <v/>
      </c>
      <c r="K5189" s="1">
        <f>IF(D5189&lt;J$2,1,IF(D5189&lt;J$3,2,IF(D5189&lt;J$4,3,IF(D5189="","",4))))</f>
        <v/>
      </c>
      <c r="M5189" s="1">
        <f>IF(K5189="","",IF(K5189&gt;Figures!B$6-1,"yes","no"))</f>
        <v/>
      </c>
      <c r="N5189" s="8">
        <f>IF(H5189="","",IF(M5189="yes",H5189,0))</f>
        <v/>
      </c>
      <c r="O5189" s="1">
        <f>IFERROR(RANK(N5189,N:N),"")</f>
        <v/>
      </c>
    </row>
    <row r="5190">
      <c r="A5190" s="1">
        <f>IF('Raw data'!A5190="","",'Raw data'!A5190)</f>
        <v/>
      </c>
      <c r="B5190" s="1">
        <f>IFERROR(MID(A5190,1,FIND("{",A5190)-1),A5190)</f>
        <v/>
      </c>
      <c r="C5190" s="1">
        <f>IFERROR(MID(A5190,FIND("{",A5190)+1,FIND("}",A5190)-FIND("{",A5190)-1),"")</f>
        <v/>
      </c>
      <c r="D5190" s="1">
        <f>IF('Raw data'!B5190=0,"",'Raw data'!B5190)</f>
        <v/>
      </c>
      <c r="E5190" s="1">
        <f>IF('Raw data'!C5190=0,"",'Raw data'!C5190)</f>
        <v/>
      </c>
      <c r="F5190" s="1">
        <f>IF('Raw data'!D5190=0,"",'Raw data'!D5190)</f>
        <v/>
      </c>
      <c r="H5190" s="8">
        <f>IFERROR(IF(COUNTIF(E5190:F5190,0)=2,"",IF(COUNTIF(E5190:F5190,0)=1,0,E5190/SUM(E5190:F5190))),"")</f>
        <v/>
      </c>
      <c r="I5190" s="1">
        <f>IFERROR(RANK(H5190,H:H),"")</f>
        <v/>
      </c>
      <c r="K5190" s="1">
        <f>IF(D5190&lt;J$2,1,IF(D5190&lt;J$3,2,IF(D5190&lt;J$4,3,IF(D5190="","",4))))</f>
        <v/>
      </c>
      <c r="M5190" s="1">
        <f>IF(K5190="","",IF(K5190&gt;Figures!B$6-1,"yes","no"))</f>
        <v/>
      </c>
      <c r="N5190" s="8">
        <f>IF(H5190="","",IF(M5190="yes",H5190,0))</f>
        <v/>
      </c>
      <c r="O5190" s="1">
        <f>IFERROR(RANK(N5190,N:N),"")</f>
        <v/>
      </c>
    </row>
    <row r="5191">
      <c r="A5191" s="1">
        <f>IF('Raw data'!A5191="","",'Raw data'!A5191)</f>
        <v/>
      </c>
      <c r="B5191" s="1">
        <f>IFERROR(MID(A5191,1,FIND("{",A5191)-1),A5191)</f>
        <v/>
      </c>
      <c r="C5191" s="1">
        <f>IFERROR(MID(A5191,FIND("{",A5191)+1,FIND("}",A5191)-FIND("{",A5191)-1),"")</f>
        <v/>
      </c>
      <c r="D5191" s="1">
        <f>IF('Raw data'!B5191=0,"",'Raw data'!B5191)</f>
        <v/>
      </c>
      <c r="E5191" s="1">
        <f>IF('Raw data'!C5191=0,"",'Raw data'!C5191)</f>
        <v/>
      </c>
      <c r="F5191" s="1">
        <f>IF('Raw data'!D5191=0,"",'Raw data'!D5191)</f>
        <v/>
      </c>
      <c r="H5191" s="8">
        <f>IFERROR(IF(COUNTIF(E5191:F5191,0)=2,"",IF(COUNTIF(E5191:F5191,0)=1,0,E5191/SUM(E5191:F5191))),"")</f>
        <v/>
      </c>
      <c r="I5191" s="1">
        <f>IFERROR(RANK(H5191,H:H),"")</f>
        <v/>
      </c>
      <c r="K5191" s="1">
        <f>IF(D5191&lt;J$2,1,IF(D5191&lt;J$3,2,IF(D5191&lt;J$4,3,IF(D5191="","",4))))</f>
        <v/>
      </c>
      <c r="M5191" s="1">
        <f>IF(K5191="","",IF(K5191&gt;Figures!B$6-1,"yes","no"))</f>
        <v/>
      </c>
      <c r="N5191" s="8">
        <f>IF(H5191="","",IF(M5191="yes",H5191,0))</f>
        <v/>
      </c>
      <c r="O5191" s="1">
        <f>IFERROR(RANK(N5191,N:N),"")</f>
        <v/>
      </c>
    </row>
    <row r="5192">
      <c r="A5192" s="1">
        <f>IF('Raw data'!A5192="","",'Raw data'!A5192)</f>
        <v/>
      </c>
      <c r="B5192" s="1">
        <f>IFERROR(MID(A5192,1,FIND("{",A5192)-1),A5192)</f>
        <v/>
      </c>
      <c r="C5192" s="1">
        <f>IFERROR(MID(A5192,FIND("{",A5192)+1,FIND("}",A5192)-FIND("{",A5192)-1),"")</f>
        <v/>
      </c>
      <c r="D5192" s="1">
        <f>IF('Raw data'!B5192=0,"",'Raw data'!B5192)</f>
        <v/>
      </c>
      <c r="E5192" s="1">
        <f>IF('Raw data'!C5192=0,"",'Raw data'!C5192)</f>
        <v/>
      </c>
      <c r="F5192" s="1">
        <f>IF('Raw data'!D5192=0,"",'Raw data'!D5192)</f>
        <v/>
      </c>
      <c r="H5192" s="8">
        <f>IFERROR(IF(COUNTIF(E5192:F5192,0)=2,"",IF(COUNTIF(E5192:F5192,0)=1,0,E5192/SUM(E5192:F5192))),"")</f>
        <v/>
      </c>
      <c r="I5192" s="1">
        <f>IFERROR(RANK(H5192,H:H),"")</f>
        <v/>
      </c>
      <c r="K5192" s="1">
        <f>IF(D5192&lt;J$2,1,IF(D5192&lt;J$3,2,IF(D5192&lt;J$4,3,IF(D5192="","",4))))</f>
        <v/>
      </c>
      <c r="M5192" s="1">
        <f>IF(K5192="","",IF(K5192&gt;Figures!B$6-1,"yes","no"))</f>
        <v/>
      </c>
      <c r="N5192" s="8">
        <f>IF(H5192="","",IF(M5192="yes",H5192,0))</f>
        <v/>
      </c>
      <c r="O5192" s="1">
        <f>IFERROR(RANK(N5192,N:N),"")</f>
        <v/>
      </c>
    </row>
    <row r="5193">
      <c r="A5193" s="1">
        <f>IF('Raw data'!A5193="","",'Raw data'!A5193)</f>
        <v/>
      </c>
      <c r="B5193" s="1">
        <f>IFERROR(MID(A5193,1,FIND("{",A5193)-1),A5193)</f>
        <v/>
      </c>
      <c r="C5193" s="1">
        <f>IFERROR(MID(A5193,FIND("{",A5193)+1,FIND("}",A5193)-FIND("{",A5193)-1),"")</f>
        <v/>
      </c>
      <c r="D5193" s="1">
        <f>IF('Raw data'!B5193=0,"",'Raw data'!B5193)</f>
        <v/>
      </c>
      <c r="E5193" s="1">
        <f>IF('Raw data'!C5193=0,"",'Raw data'!C5193)</f>
        <v/>
      </c>
      <c r="F5193" s="1">
        <f>IF('Raw data'!D5193=0,"",'Raw data'!D5193)</f>
        <v/>
      </c>
      <c r="H5193" s="8">
        <f>IFERROR(IF(COUNTIF(E5193:F5193,0)=2,"",IF(COUNTIF(E5193:F5193,0)=1,0,E5193/SUM(E5193:F5193))),"")</f>
        <v/>
      </c>
      <c r="I5193" s="1">
        <f>IFERROR(RANK(H5193,H:H),"")</f>
        <v/>
      </c>
      <c r="K5193" s="1">
        <f>IF(D5193&lt;J$2,1,IF(D5193&lt;J$3,2,IF(D5193&lt;J$4,3,IF(D5193="","",4))))</f>
        <v/>
      </c>
      <c r="M5193" s="1">
        <f>IF(K5193="","",IF(K5193&gt;Figures!B$6-1,"yes","no"))</f>
        <v/>
      </c>
      <c r="N5193" s="8">
        <f>IF(H5193="","",IF(M5193="yes",H5193,0))</f>
        <v/>
      </c>
      <c r="O5193" s="1">
        <f>IFERROR(RANK(N5193,N:N),"")</f>
        <v/>
      </c>
    </row>
    <row r="5194">
      <c r="A5194" s="1">
        <f>IF('Raw data'!A5194="","",'Raw data'!A5194)</f>
        <v/>
      </c>
      <c r="B5194" s="1">
        <f>IFERROR(MID(A5194,1,FIND("{",A5194)-1),A5194)</f>
        <v/>
      </c>
      <c r="C5194" s="1">
        <f>IFERROR(MID(A5194,FIND("{",A5194)+1,FIND("}",A5194)-FIND("{",A5194)-1),"")</f>
        <v/>
      </c>
      <c r="D5194" s="1">
        <f>IF('Raw data'!B5194=0,"",'Raw data'!B5194)</f>
        <v/>
      </c>
      <c r="E5194" s="1">
        <f>IF('Raw data'!C5194=0,"",'Raw data'!C5194)</f>
        <v/>
      </c>
      <c r="F5194" s="1">
        <f>IF('Raw data'!D5194=0,"",'Raw data'!D5194)</f>
        <v/>
      </c>
      <c r="H5194" s="8">
        <f>IFERROR(IF(COUNTIF(E5194:F5194,0)=2,"",IF(COUNTIF(E5194:F5194,0)=1,0,E5194/SUM(E5194:F5194))),"")</f>
        <v/>
      </c>
      <c r="I5194" s="1">
        <f>IFERROR(RANK(H5194,H:H),"")</f>
        <v/>
      </c>
      <c r="K5194" s="1">
        <f>IF(D5194&lt;J$2,1,IF(D5194&lt;J$3,2,IF(D5194&lt;J$4,3,IF(D5194="","",4))))</f>
        <v/>
      </c>
      <c r="M5194" s="1">
        <f>IF(K5194="","",IF(K5194&gt;Figures!B$6-1,"yes","no"))</f>
        <v/>
      </c>
      <c r="N5194" s="8">
        <f>IF(H5194="","",IF(M5194="yes",H5194,0))</f>
        <v/>
      </c>
      <c r="O5194" s="1">
        <f>IFERROR(RANK(N5194,N:N),"")</f>
        <v/>
      </c>
    </row>
    <row r="5195">
      <c r="A5195" s="1">
        <f>IF('Raw data'!A5195="","",'Raw data'!A5195)</f>
        <v/>
      </c>
      <c r="B5195" s="1">
        <f>IFERROR(MID(A5195,1,FIND("{",A5195)-1),A5195)</f>
        <v/>
      </c>
      <c r="C5195" s="1">
        <f>IFERROR(MID(A5195,FIND("{",A5195)+1,FIND("}",A5195)-FIND("{",A5195)-1),"")</f>
        <v/>
      </c>
      <c r="D5195" s="1">
        <f>IF('Raw data'!B5195=0,"",'Raw data'!B5195)</f>
        <v/>
      </c>
      <c r="E5195" s="1">
        <f>IF('Raw data'!C5195=0,"",'Raw data'!C5195)</f>
        <v/>
      </c>
      <c r="F5195" s="1">
        <f>IF('Raw data'!D5195=0,"",'Raw data'!D5195)</f>
        <v/>
      </c>
      <c r="H5195" s="8">
        <f>IFERROR(IF(COUNTIF(E5195:F5195,0)=2,"",IF(COUNTIF(E5195:F5195,0)=1,0,E5195/SUM(E5195:F5195))),"")</f>
        <v/>
      </c>
      <c r="I5195" s="1">
        <f>IFERROR(RANK(H5195,H:H),"")</f>
        <v/>
      </c>
      <c r="K5195" s="1">
        <f>IF(D5195&lt;J$2,1,IF(D5195&lt;J$3,2,IF(D5195&lt;J$4,3,IF(D5195="","",4))))</f>
        <v/>
      </c>
      <c r="M5195" s="1">
        <f>IF(K5195="","",IF(K5195&gt;Figures!B$6-1,"yes","no"))</f>
        <v/>
      </c>
      <c r="N5195" s="8">
        <f>IF(H5195="","",IF(M5195="yes",H5195,0))</f>
        <v/>
      </c>
      <c r="O5195" s="1">
        <f>IFERROR(RANK(N5195,N:N),"")</f>
        <v/>
      </c>
    </row>
    <row r="5196">
      <c r="A5196" s="1">
        <f>IF('Raw data'!A5196="","",'Raw data'!A5196)</f>
        <v/>
      </c>
      <c r="B5196" s="1">
        <f>IFERROR(MID(A5196,1,FIND("{",A5196)-1),A5196)</f>
        <v/>
      </c>
      <c r="C5196" s="1">
        <f>IFERROR(MID(A5196,FIND("{",A5196)+1,FIND("}",A5196)-FIND("{",A5196)-1),"")</f>
        <v/>
      </c>
      <c r="D5196" s="1">
        <f>IF('Raw data'!B5196=0,"",'Raw data'!B5196)</f>
        <v/>
      </c>
      <c r="E5196" s="1">
        <f>IF('Raw data'!C5196=0,"",'Raw data'!C5196)</f>
        <v/>
      </c>
      <c r="F5196" s="1">
        <f>IF('Raw data'!D5196=0,"",'Raw data'!D5196)</f>
        <v/>
      </c>
      <c r="H5196" s="8">
        <f>IFERROR(IF(COUNTIF(E5196:F5196,0)=2,"",IF(COUNTIF(E5196:F5196,0)=1,0,E5196/SUM(E5196:F5196))),"")</f>
        <v/>
      </c>
      <c r="I5196" s="1">
        <f>IFERROR(RANK(H5196,H:H),"")</f>
        <v/>
      </c>
      <c r="K5196" s="1">
        <f>IF(D5196&lt;J$2,1,IF(D5196&lt;J$3,2,IF(D5196&lt;J$4,3,IF(D5196="","",4))))</f>
        <v/>
      </c>
      <c r="M5196" s="1">
        <f>IF(K5196="","",IF(K5196&gt;Figures!B$6-1,"yes","no"))</f>
        <v/>
      </c>
      <c r="N5196" s="8">
        <f>IF(H5196="","",IF(M5196="yes",H5196,0))</f>
        <v/>
      </c>
      <c r="O5196" s="1">
        <f>IFERROR(RANK(N5196,N:N),"")</f>
        <v/>
      </c>
    </row>
    <row r="5197">
      <c r="A5197" s="1">
        <f>IF('Raw data'!A5197="","",'Raw data'!A5197)</f>
        <v/>
      </c>
      <c r="B5197" s="1">
        <f>IFERROR(MID(A5197,1,FIND("{",A5197)-1),A5197)</f>
        <v/>
      </c>
      <c r="C5197" s="1">
        <f>IFERROR(MID(A5197,FIND("{",A5197)+1,FIND("}",A5197)-FIND("{",A5197)-1),"")</f>
        <v/>
      </c>
      <c r="D5197" s="1">
        <f>IF('Raw data'!B5197=0,"",'Raw data'!B5197)</f>
        <v/>
      </c>
      <c r="E5197" s="1">
        <f>IF('Raw data'!C5197=0,"",'Raw data'!C5197)</f>
        <v/>
      </c>
      <c r="F5197" s="1">
        <f>IF('Raw data'!D5197=0,"",'Raw data'!D5197)</f>
        <v/>
      </c>
      <c r="H5197" s="8">
        <f>IFERROR(IF(COUNTIF(E5197:F5197,0)=2,"",IF(COUNTIF(E5197:F5197,0)=1,0,E5197/SUM(E5197:F5197))),"")</f>
        <v/>
      </c>
      <c r="I5197" s="1">
        <f>IFERROR(RANK(H5197,H:H),"")</f>
        <v/>
      </c>
      <c r="K5197" s="1">
        <f>IF(D5197&lt;J$2,1,IF(D5197&lt;J$3,2,IF(D5197&lt;J$4,3,IF(D5197="","",4))))</f>
        <v/>
      </c>
      <c r="M5197" s="1">
        <f>IF(K5197="","",IF(K5197&gt;Figures!B$6-1,"yes","no"))</f>
        <v/>
      </c>
      <c r="N5197" s="8">
        <f>IF(H5197="","",IF(M5197="yes",H5197,0))</f>
        <v/>
      </c>
      <c r="O5197" s="1">
        <f>IFERROR(RANK(N5197,N:N),"")</f>
        <v/>
      </c>
    </row>
    <row r="5198">
      <c r="A5198" s="1">
        <f>IF('Raw data'!A5198="","",'Raw data'!A5198)</f>
        <v/>
      </c>
      <c r="B5198" s="1">
        <f>IFERROR(MID(A5198,1,FIND("{",A5198)-1),A5198)</f>
        <v/>
      </c>
      <c r="C5198" s="1">
        <f>IFERROR(MID(A5198,FIND("{",A5198)+1,FIND("}",A5198)-FIND("{",A5198)-1),"")</f>
        <v/>
      </c>
      <c r="D5198" s="1">
        <f>IF('Raw data'!B5198=0,"",'Raw data'!B5198)</f>
        <v/>
      </c>
      <c r="E5198" s="1">
        <f>IF('Raw data'!C5198=0,"",'Raw data'!C5198)</f>
        <v/>
      </c>
      <c r="F5198" s="1">
        <f>IF('Raw data'!D5198=0,"",'Raw data'!D5198)</f>
        <v/>
      </c>
      <c r="H5198" s="8">
        <f>IFERROR(IF(COUNTIF(E5198:F5198,0)=2,"",IF(COUNTIF(E5198:F5198,0)=1,0,E5198/SUM(E5198:F5198))),"")</f>
        <v/>
      </c>
      <c r="I5198" s="1">
        <f>IFERROR(RANK(H5198,H:H),"")</f>
        <v/>
      </c>
      <c r="K5198" s="1">
        <f>IF(D5198&lt;J$2,1,IF(D5198&lt;J$3,2,IF(D5198&lt;J$4,3,IF(D5198="","",4))))</f>
        <v/>
      </c>
      <c r="M5198" s="1">
        <f>IF(K5198="","",IF(K5198&gt;Figures!B$6-1,"yes","no"))</f>
        <v/>
      </c>
      <c r="N5198" s="8">
        <f>IF(H5198="","",IF(M5198="yes",H5198,0))</f>
        <v/>
      </c>
      <c r="O5198" s="1">
        <f>IFERROR(RANK(N5198,N:N),"")</f>
        <v/>
      </c>
    </row>
    <row r="5199">
      <c r="A5199" s="1">
        <f>IF('Raw data'!A5199="","",'Raw data'!A5199)</f>
        <v/>
      </c>
      <c r="B5199" s="1">
        <f>IFERROR(MID(A5199,1,FIND("{",A5199)-1),A5199)</f>
        <v/>
      </c>
      <c r="C5199" s="1">
        <f>IFERROR(MID(A5199,FIND("{",A5199)+1,FIND("}",A5199)-FIND("{",A5199)-1),"")</f>
        <v/>
      </c>
      <c r="D5199" s="1">
        <f>IF('Raw data'!B5199=0,"",'Raw data'!B5199)</f>
        <v/>
      </c>
      <c r="E5199" s="1">
        <f>IF('Raw data'!C5199=0,"",'Raw data'!C5199)</f>
        <v/>
      </c>
      <c r="F5199" s="1">
        <f>IF('Raw data'!D5199=0,"",'Raw data'!D5199)</f>
        <v/>
      </c>
      <c r="H5199" s="8">
        <f>IFERROR(IF(COUNTIF(E5199:F5199,0)=2,"",IF(COUNTIF(E5199:F5199,0)=1,0,E5199/SUM(E5199:F5199))),"")</f>
        <v/>
      </c>
      <c r="I5199" s="1">
        <f>IFERROR(RANK(H5199,H:H),"")</f>
        <v/>
      </c>
      <c r="K5199" s="1">
        <f>IF(D5199&lt;J$2,1,IF(D5199&lt;J$3,2,IF(D5199&lt;J$4,3,IF(D5199="","",4))))</f>
        <v/>
      </c>
      <c r="M5199" s="1">
        <f>IF(K5199="","",IF(K5199&gt;Figures!B$6-1,"yes","no"))</f>
        <v/>
      </c>
      <c r="N5199" s="8">
        <f>IF(H5199="","",IF(M5199="yes",H5199,0))</f>
        <v/>
      </c>
      <c r="O5199" s="1">
        <f>IFERROR(RANK(N5199,N:N),"")</f>
        <v/>
      </c>
    </row>
    <row r="5200">
      <c r="A5200" s="1">
        <f>IF('Raw data'!A5200="","",'Raw data'!A5200)</f>
        <v/>
      </c>
      <c r="B5200" s="1">
        <f>IFERROR(MID(A5200,1,FIND("{",A5200)-1),A5200)</f>
        <v/>
      </c>
      <c r="C5200" s="1">
        <f>IFERROR(MID(A5200,FIND("{",A5200)+1,FIND("}",A5200)-FIND("{",A5200)-1),"")</f>
        <v/>
      </c>
      <c r="D5200" s="1">
        <f>IF('Raw data'!B5200=0,"",'Raw data'!B5200)</f>
        <v/>
      </c>
      <c r="E5200" s="1">
        <f>IF('Raw data'!C5200=0,"",'Raw data'!C5200)</f>
        <v/>
      </c>
      <c r="F5200" s="1">
        <f>IF('Raw data'!D5200=0,"",'Raw data'!D5200)</f>
        <v/>
      </c>
      <c r="H5200" s="8">
        <f>IFERROR(IF(COUNTIF(E5200:F5200,0)=2,"",IF(COUNTIF(E5200:F5200,0)=1,0,E5200/SUM(E5200:F5200))),"")</f>
        <v/>
      </c>
      <c r="I5200" s="1">
        <f>IFERROR(RANK(H5200,H:H),"")</f>
        <v/>
      </c>
      <c r="K5200" s="1">
        <f>IF(D5200&lt;J$2,1,IF(D5200&lt;J$3,2,IF(D5200&lt;J$4,3,IF(D5200="","",4))))</f>
        <v/>
      </c>
      <c r="M5200" s="1">
        <f>IF(K5200="","",IF(K5200&gt;Figures!B$6-1,"yes","no"))</f>
        <v/>
      </c>
      <c r="N5200" s="8">
        <f>IF(H5200="","",IF(M5200="yes",H5200,0))</f>
        <v/>
      </c>
      <c r="O5200" s="1">
        <f>IFERROR(RANK(N5200,N:N),"")</f>
        <v/>
      </c>
    </row>
    <row r="5201">
      <c r="A5201" s="1">
        <f>IF('Raw data'!A5201="","",'Raw data'!A5201)</f>
        <v/>
      </c>
      <c r="B5201" s="1">
        <f>IFERROR(MID(A5201,1,FIND("{",A5201)-1),A5201)</f>
        <v/>
      </c>
      <c r="C5201" s="1">
        <f>IFERROR(MID(A5201,FIND("{",A5201)+1,FIND("}",A5201)-FIND("{",A5201)-1),"")</f>
        <v/>
      </c>
      <c r="D5201" s="1">
        <f>IF('Raw data'!B5201=0,"",'Raw data'!B5201)</f>
        <v/>
      </c>
      <c r="E5201" s="1">
        <f>IF('Raw data'!C5201=0,"",'Raw data'!C5201)</f>
        <v/>
      </c>
      <c r="F5201" s="1">
        <f>IF('Raw data'!D5201=0,"",'Raw data'!D5201)</f>
        <v/>
      </c>
      <c r="H5201" s="8">
        <f>IFERROR(IF(COUNTIF(E5201:F5201,0)=2,"",IF(COUNTIF(E5201:F5201,0)=1,0,E5201/SUM(E5201:F5201))),"")</f>
        <v/>
      </c>
      <c r="I5201" s="1">
        <f>IFERROR(RANK(H5201,H:H),"")</f>
        <v/>
      </c>
      <c r="K5201" s="1">
        <f>IF(D5201&lt;J$2,1,IF(D5201&lt;J$3,2,IF(D5201&lt;J$4,3,IF(D5201="","",4))))</f>
        <v/>
      </c>
      <c r="M5201" s="1">
        <f>IF(K5201="","",IF(K5201&gt;Figures!B$6-1,"yes","no"))</f>
        <v/>
      </c>
      <c r="N5201" s="8">
        <f>IF(H5201="","",IF(M5201="yes",H5201,0))</f>
        <v/>
      </c>
      <c r="O5201" s="1">
        <f>IFERROR(RANK(N5201,N:N),"")</f>
        <v/>
      </c>
    </row>
    <row r="5202">
      <c r="A5202" s="1">
        <f>IF('Raw data'!A5202="","",'Raw data'!A5202)</f>
        <v/>
      </c>
      <c r="B5202" s="1">
        <f>IFERROR(MID(A5202,1,FIND("{",A5202)-1),A5202)</f>
        <v/>
      </c>
      <c r="C5202" s="1">
        <f>IFERROR(MID(A5202,FIND("{",A5202)+1,FIND("}",A5202)-FIND("{",A5202)-1),"")</f>
        <v/>
      </c>
      <c r="D5202" s="1">
        <f>IF('Raw data'!B5202=0,"",'Raw data'!B5202)</f>
        <v/>
      </c>
      <c r="E5202" s="1">
        <f>IF('Raw data'!C5202=0,"",'Raw data'!C5202)</f>
        <v/>
      </c>
      <c r="F5202" s="1">
        <f>IF('Raw data'!D5202=0,"",'Raw data'!D5202)</f>
        <v/>
      </c>
      <c r="H5202" s="8">
        <f>IFERROR(IF(COUNTIF(E5202:F5202,0)=2,"",IF(COUNTIF(E5202:F5202,0)=1,0,E5202/SUM(E5202:F5202))),"")</f>
        <v/>
      </c>
      <c r="I5202" s="1">
        <f>IFERROR(RANK(H5202,H:H),"")</f>
        <v/>
      </c>
      <c r="K5202" s="1">
        <f>IF(D5202&lt;J$2,1,IF(D5202&lt;J$3,2,IF(D5202&lt;J$4,3,IF(D5202="","",4))))</f>
        <v/>
      </c>
      <c r="M5202" s="1">
        <f>IF(K5202="","",IF(K5202&gt;Figures!B$6-1,"yes","no"))</f>
        <v/>
      </c>
      <c r="N5202" s="8">
        <f>IF(H5202="","",IF(M5202="yes",H5202,0))</f>
        <v/>
      </c>
      <c r="O5202" s="1">
        <f>IFERROR(RANK(N5202,N:N),"")</f>
        <v/>
      </c>
    </row>
    <row r="5203">
      <c r="A5203" s="1">
        <f>IF('Raw data'!A5203="","",'Raw data'!A5203)</f>
        <v/>
      </c>
      <c r="B5203" s="1">
        <f>IFERROR(MID(A5203,1,FIND("{",A5203)-1),A5203)</f>
        <v/>
      </c>
      <c r="C5203" s="1">
        <f>IFERROR(MID(A5203,FIND("{",A5203)+1,FIND("}",A5203)-FIND("{",A5203)-1),"")</f>
        <v/>
      </c>
      <c r="D5203" s="1">
        <f>IF('Raw data'!B5203=0,"",'Raw data'!B5203)</f>
        <v/>
      </c>
      <c r="E5203" s="1">
        <f>IF('Raw data'!C5203=0,"",'Raw data'!C5203)</f>
        <v/>
      </c>
      <c r="F5203" s="1">
        <f>IF('Raw data'!D5203=0,"",'Raw data'!D5203)</f>
        <v/>
      </c>
      <c r="H5203" s="8">
        <f>IFERROR(IF(COUNTIF(E5203:F5203,0)=2,"",IF(COUNTIF(E5203:F5203,0)=1,0,E5203/SUM(E5203:F5203))),"")</f>
        <v/>
      </c>
      <c r="I5203" s="1">
        <f>IFERROR(RANK(H5203,H:H),"")</f>
        <v/>
      </c>
      <c r="K5203" s="1">
        <f>IF(D5203&lt;J$2,1,IF(D5203&lt;J$3,2,IF(D5203&lt;J$4,3,IF(D5203="","",4))))</f>
        <v/>
      </c>
      <c r="M5203" s="1">
        <f>IF(K5203="","",IF(K5203&gt;Figures!B$6-1,"yes","no"))</f>
        <v/>
      </c>
      <c r="N5203" s="8">
        <f>IF(H5203="","",IF(M5203="yes",H5203,0))</f>
        <v/>
      </c>
      <c r="O5203" s="1">
        <f>IFERROR(RANK(N5203,N:N),"")</f>
        <v/>
      </c>
    </row>
    <row r="5204">
      <c r="A5204" s="1">
        <f>IF('Raw data'!A5204="","",'Raw data'!A5204)</f>
        <v/>
      </c>
      <c r="B5204" s="1">
        <f>IFERROR(MID(A5204,1,FIND("{",A5204)-1),A5204)</f>
        <v/>
      </c>
      <c r="C5204" s="1">
        <f>IFERROR(MID(A5204,FIND("{",A5204)+1,FIND("}",A5204)-FIND("{",A5204)-1),"")</f>
        <v/>
      </c>
      <c r="D5204" s="1">
        <f>IF('Raw data'!B5204=0,"",'Raw data'!B5204)</f>
        <v/>
      </c>
      <c r="E5204" s="1">
        <f>IF('Raw data'!C5204=0,"",'Raw data'!C5204)</f>
        <v/>
      </c>
      <c r="F5204" s="1">
        <f>IF('Raw data'!D5204=0,"",'Raw data'!D5204)</f>
        <v/>
      </c>
      <c r="H5204" s="8">
        <f>IFERROR(IF(COUNTIF(E5204:F5204,0)=2,"",IF(COUNTIF(E5204:F5204,0)=1,0,E5204/SUM(E5204:F5204))),"")</f>
        <v/>
      </c>
      <c r="I5204" s="1">
        <f>IFERROR(RANK(H5204,H:H),"")</f>
        <v/>
      </c>
      <c r="K5204" s="1">
        <f>IF(D5204&lt;J$2,1,IF(D5204&lt;J$3,2,IF(D5204&lt;J$4,3,IF(D5204="","",4))))</f>
        <v/>
      </c>
      <c r="M5204" s="1">
        <f>IF(K5204="","",IF(K5204&gt;Figures!B$6-1,"yes","no"))</f>
        <v/>
      </c>
      <c r="N5204" s="8">
        <f>IF(H5204="","",IF(M5204="yes",H5204,0))</f>
        <v/>
      </c>
      <c r="O5204" s="1">
        <f>IFERROR(RANK(N5204,N:N),"")</f>
        <v/>
      </c>
    </row>
    <row r="5205">
      <c r="A5205" s="1">
        <f>IF('Raw data'!A5205="","",'Raw data'!A5205)</f>
        <v/>
      </c>
      <c r="B5205" s="1">
        <f>IFERROR(MID(A5205,1,FIND("{",A5205)-1),A5205)</f>
        <v/>
      </c>
      <c r="C5205" s="1">
        <f>IFERROR(MID(A5205,FIND("{",A5205)+1,FIND("}",A5205)-FIND("{",A5205)-1),"")</f>
        <v/>
      </c>
      <c r="D5205" s="1">
        <f>IF('Raw data'!B5205=0,"",'Raw data'!B5205)</f>
        <v/>
      </c>
      <c r="E5205" s="1">
        <f>IF('Raw data'!C5205=0,"",'Raw data'!C5205)</f>
        <v/>
      </c>
      <c r="F5205" s="1">
        <f>IF('Raw data'!D5205=0,"",'Raw data'!D5205)</f>
        <v/>
      </c>
      <c r="H5205" s="8">
        <f>IFERROR(IF(COUNTIF(E5205:F5205,0)=2,"",IF(COUNTIF(E5205:F5205,0)=1,0,E5205/SUM(E5205:F5205))),"")</f>
        <v/>
      </c>
      <c r="I5205" s="1">
        <f>IFERROR(RANK(H5205,H:H),"")</f>
        <v/>
      </c>
      <c r="K5205" s="1">
        <f>IF(D5205&lt;J$2,1,IF(D5205&lt;J$3,2,IF(D5205&lt;J$4,3,IF(D5205="","",4))))</f>
        <v/>
      </c>
      <c r="M5205" s="1">
        <f>IF(K5205="","",IF(K5205&gt;Figures!B$6-1,"yes","no"))</f>
        <v/>
      </c>
      <c r="N5205" s="8">
        <f>IF(H5205="","",IF(M5205="yes",H5205,0))</f>
        <v/>
      </c>
      <c r="O5205" s="1">
        <f>IFERROR(RANK(N5205,N:N),"")</f>
        <v/>
      </c>
    </row>
    <row r="5206">
      <c r="A5206" s="1">
        <f>IF('Raw data'!A5206="","",'Raw data'!A5206)</f>
        <v/>
      </c>
      <c r="B5206" s="1">
        <f>IFERROR(MID(A5206,1,FIND("{",A5206)-1),A5206)</f>
        <v/>
      </c>
      <c r="C5206" s="1">
        <f>IFERROR(MID(A5206,FIND("{",A5206)+1,FIND("}",A5206)-FIND("{",A5206)-1),"")</f>
        <v/>
      </c>
      <c r="D5206" s="1">
        <f>IF('Raw data'!B5206=0,"",'Raw data'!B5206)</f>
        <v/>
      </c>
      <c r="E5206" s="1">
        <f>IF('Raw data'!C5206=0,"",'Raw data'!C5206)</f>
        <v/>
      </c>
      <c r="F5206" s="1">
        <f>IF('Raw data'!D5206=0,"",'Raw data'!D5206)</f>
        <v/>
      </c>
      <c r="H5206" s="8">
        <f>IFERROR(IF(COUNTIF(E5206:F5206,0)=2,"",IF(COUNTIF(E5206:F5206,0)=1,0,E5206/SUM(E5206:F5206))),"")</f>
        <v/>
      </c>
      <c r="I5206" s="1">
        <f>IFERROR(RANK(H5206,H:H),"")</f>
        <v/>
      </c>
      <c r="K5206" s="1">
        <f>IF(D5206&lt;J$2,1,IF(D5206&lt;J$3,2,IF(D5206&lt;J$4,3,IF(D5206="","",4))))</f>
        <v/>
      </c>
      <c r="M5206" s="1">
        <f>IF(K5206="","",IF(K5206&gt;Figures!B$6-1,"yes","no"))</f>
        <v/>
      </c>
      <c r="N5206" s="8">
        <f>IF(H5206="","",IF(M5206="yes",H5206,0))</f>
        <v/>
      </c>
      <c r="O5206" s="1">
        <f>IFERROR(RANK(N5206,N:N),"")</f>
        <v/>
      </c>
    </row>
    <row r="5207">
      <c r="A5207" s="1">
        <f>IF('Raw data'!A5207="","",'Raw data'!A5207)</f>
        <v/>
      </c>
      <c r="B5207" s="1">
        <f>IFERROR(MID(A5207,1,FIND("{",A5207)-1),A5207)</f>
        <v/>
      </c>
      <c r="C5207" s="1">
        <f>IFERROR(MID(A5207,FIND("{",A5207)+1,FIND("}",A5207)-FIND("{",A5207)-1),"")</f>
        <v/>
      </c>
      <c r="D5207" s="1">
        <f>IF('Raw data'!B5207=0,"",'Raw data'!B5207)</f>
        <v/>
      </c>
      <c r="E5207" s="1">
        <f>IF('Raw data'!C5207=0,"",'Raw data'!C5207)</f>
        <v/>
      </c>
      <c r="F5207" s="1">
        <f>IF('Raw data'!D5207=0,"",'Raw data'!D5207)</f>
        <v/>
      </c>
      <c r="H5207" s="8">
        <f>IFERROR(IF(COUNTIF(E5207:F5207,0)=2,"",IF(COUNTIF(E5207:F5207,0)=1,0,E5207/SUM(E5207:F5207))),"")</f>
        <v/>
      </c>
      <c r="I5207" s="1">
        <f>IFERROR(RANK(H5207,H:H),"")</f>
        <v/>
      </c>
      <c r="K5207" s="1">
        <f>IF(D5207&lt;J$2,1,IF(D5207&lt;J$3,2,IF(D5207&lt;J$4,3,IF(D5207="","",4))))</f>
        <v/>
      </c>
      <c r="M5207" s="1">
        <f>IF(K5207="","",IF(K5207&gt;Figures!B$6-1,"yes","no"))</f>
        <v/>
      </c>
      <c r="N5207" s="8">
        <f>IF(H5207="","",IF(M5207="yes",H5207,0))</f>
        <v/>
      </c>
      <c r="O5207" s="1">
        <f>IFERROR(RANK(N5207,N:N),"")</f>
        <v/>
      </c>
    </row>
    <row r="5208">
      <c r="A5208" s="1">
        <f>IF('Raw data'!A5208="","",'Raw data'!A5208)</f>
        <v/>
      </c>
      <c r="B5208" s="1">
        <f>IFERROR(MID(A5208,1,FIND("{",A5208)-1),A5208)</f>
        <v/>
      </c>
      <c r="C5208" s="1">
        <f>IFERROR(MID(A5208,FIND("{",A5208)+1,FIND("}",A5208)-FIND("{",A5208)-1),"")</f>
        <v/>
      </c>
      <c r="D5208" s="1">
        <f>IF('Raw data'!B5208=0,"",'Raw data'!B5208)</f>
        <v/>
      </c>
      <c r="E5208" s="1">
        <f>IF('Raw data'!C5208=0,"",'Raw data'!C5208)</f>
        <v/>
      </c>
      <c r="F5208" s="1">
        <f>IF('Raw data'!D5208=0,"",'Raw data'!D5208)</f>
        <v/>
      </c>
      <c r="H5208" s="8">
        <f>IFERROR(IF(COUNTIF(E5208:F5208,0)=2,"",IF(COUNTIF(E5208:F5208,0)=1,0,E5208/SUM(E5208:F5208))),"")</f>
        <v/>
      </c>
      <c r="I5208" s="1">
        <f>IFERROR(RANK(H5208,H:H),"")</f>
        <v/>
      </c>
      <c r="K5208" s="1">
        <f>IF(D5208&lt;J$2,1,IF(D5208&lt;J$3,2,IF(D5208&lt;J$4,3,IF(D5208="","",4))))</f>
        <v/>
      </c>
      <c r="M5208" s="1">
        <f>IF(K5208="","",IF(K5208&gt;Figures!B$6-1,"yes","no"))</f>
        <v/>
      </c>
      <c r="N5208" s="8">
        <f>IF(H5208="","",IF(M5208="yes",H5208,0))</f>
        <v/>
      </c>
      <c r="O5208" s="1">
        <f>IFERROR(RANK(N5208,N:N),"")</f>
        <v/>
      </c>
    </row>
    <row r="5209">
      <c r="A5209" s="1">
        <f>IF('Raw data'!A5209="","",'Raw data'!A5209)</f>
        <v/>
      </c>
      <c r="B5209" s="1">
        <f>IFERROR(MID(A5209,1,FIND("{",A5209)-1),A5209)</f>
        <v/>
      </c>
      <c r="C5209" s="1">
        <f>IFERROR(MID(A5209,FIND("{",A5209)+1,FIND("}",A5209)-FIND("{",A5209)-1),"")</f>
        <v/>
      </c>
      <c r="D5209" s="1">
        <f>IF('Raw data'!B5209=0,"",'Raw data'!B5209)</f>
        <v/>
      </c>
      <c r="E5209" s="1">
        <f>IF('Raw data'!C5209=0,"",'Raw data'!C5209)</f>
        <v/>
      </c>
      <c r="F5209" s="1">
        <f>IF('Raw data'!D5209=0,"",'Raw data'!D5209)</f>
        <v/>
      </c>
      <c r="H5209" s="8">
        <f>IFERROR(IF(COUNTIF(E5209:F5209,0)=2,"",IF(COUNTIF(E5209:F5209,0)=1,0,E5209/SUM(E5209:F5209))),"")</f>
        <v/>
      </c>
      <c r="I5209" s="1">
        <f>IFERROR(RANK(H5209,H:H),"")</f>
        <v/>
      </c>
      <c r="K5209" s="1">
        <f>IF(D5209&lt;J$2,1,IF(D5209&lt;J$3,2,IF(D5209&lt;J$4,3,IF(D5209="","",4))))</f>
        <v/>
      </c>
      <c r="M5209" s="1">
        <f>IF(K5209="","",IF(K5209&gt;Figures!B$6-1,"yes","no"))</f>
        <v/>
      </c>
      <c r="N5209" s="8">
        <f>IF(H5209="","",IF(M5209="yes",H5209,0))</f>
        <v/>
      </c>
      <c r="O5209" s="1">
        <f>IFERROR(RANK(N5209,N:N),"")</f>
        <v/>
      </c>
    </row>
    <row r="5210">
      <c r="A5210" s="1">
        <f>IF('Raw data'!A5210="","",'Raw data'!A5210)</f>
        <v/>
      </c>
      <c r="B5210" s="1">
        <f>IFERROR(MID(A5210,1,FIND("{",A5210)-1),A5210)</f>
        <v/>
      </c>
      <c r="C5210" s="1">
        <f>IFERROR(MID(A5210,FIND("{",A5210)+1,FIND("}",A5210)-FIND("{",A5210)-1),"")</f>
        <v/>
      </c>
      <c r="D5210" s="1">
        <f>IF('Raw data'!B5210=0,"",'Raw data'!B5210)</f>
        <v/>
      </c>
      <c r="E5210" s="1">
        <f>IF('Raw data'!C5210=0,"",'Raw data'!C5210)</f>
        <v/>
      </c>
      <c r="F5210" s="1">
        <f>IF('Raw data'!D5210=0,"",'Raw data'!D5210)</f>
        <v/>
      </c>
      <c r="H5210" s="8">
        <f>IFERROR(IF(COUNTIF(E5210:F5210,0)=2,"",IF(COUNTIF(E5210:F5210,0)=1,0,E5210/SUM(E5210:F5210))),"")</f>
        <v/>
      </c>
      <c r="I5210" s="1">
        <f>IFERROR(RANK(H5210,H:H),"")</f>
        <v/>
      </c>
      <c r="K5210" s="1">
        <f>IF(D5210&lt;J$2,1,IF(D5210&lt;J$3,2,IF(D5210&lt;J$4,3,IF(D5210="","",4))))</f>
        <v/>
      </c>
      <c r="M5210" s="1">
        <f>IF(K5210="","",IF(K5210&gt;Figures!B$6-1,"yes","no"))</f>
        <v/>
      </c>
      <c r="N5210" s="8">
        <f>IF(H5210="","",IF(M5210="yes",H5210,0))</f>
        <v/>
      </c>
      <c r="O5210" s="1">
        <f>IFERROR(RANK(N5210,N:N),"")</f>
        <v/>
      </c>
    </row>
    <row r="5211">
      <c r="A5211" s="1">
        <f>IF('Raw data'!A5211="","",'Raw data'!A5211)</f>
        <v/>
      </c>
      <c r="B5211" s="1">
        <f>IFERROR(MID(A5211,1,FIND("{",A5211)-1),A5211)</f>
        <v/>
      </c>
      <c r="C5211" s="1">
        <f>IFERROR(MID(A5211,FIND("{",A5211)+1,FIND("}",A5211)-FIND("{",A5211)-1),"")</f>
        <v/>
      </c>
      <c r="D5211" s="1">
        <f>IF('Raw data'!B5211=0,"",'Raw data'!B5211)</f>
        <v/>
      </c>
      <c r="E5211" s="1">
        <f>IF('Raw data'!C5211=0,"",'Raw data'!C5211)</f>
        <v/>
      </c>
      <c r="F5211" s="1">
        <f>IF('Raw data'!D5211=0,"",'Raw data'!D5211)</f>
        <v/>
      </c>
      <c r="H5211" s="8">
        <f>IFERROR(IF(COUNTIF(E5211:F5211,0)=2,"",IF(COUNTIF(E5211:F5211,0)=1,0,E5211/SUM(E5211:F5211))),"")</f>
        <v/>
      </c>
      <c r="I5211" s="1">
        <f>IFERROR(RANK(H5211,H:H),"")</f>
        <v/>
      </c>
      <c r="K5211" s="1">
        <f>IF(D5211&lt;J$2,1,IF(D5211&lt;J$3,2,IF(D5211&lt;J$4,3,IF(D5211="","",4))))</f>
        <v/>
      </c>
      <c r="M5211" s="1">
        <f>IF(K5211="","",IF(K5211&gt;Figures!B$6-1,"yes","no"))</f>
        <v/>
      </c>
      <c r="N5211" s="8">
        <f>IF(H5211="","",IF(M5211="yes",H5211,0))</f>
        <v/>
      </c>
      <c r="O5211" s="1">
        <f>IFERROR(RANK(N5211,N:N),"")</f>
        <v/>
      </c>
    </row>
    <row r="5212">
      <c r="A5212" s="1">
        <f>IF('Raw data'!A5212="","",'Raw data'!A5212)</f>
        <v/>
      </c>
      <c r="B5212" s="1">
        <f>IFERROR(MID(A5212,1,FIND("{",A5212)-1),A5212)</f>
        <v/>
      </c>
      <c r="C5212" s="1">
        <f>IFERROR(MID(A5212,FIND("{",A5212)+1,FIND("}",A5212)-FIND("{",A5212)-1),"")</f>
        <v/>
      </c>
      <c r="D5212" s="1">
        <f>IF('Raw data'!B5212=0,"",'Raw data'!B5212)</f>
        <v/>
      </c>
      <c r="E5212" s="1">
        <f>IF('Raw data'!C5212=0,"",'Raw data'!C5212)</f>
        <v/>
      </c>
      <c r="F5212" s="1">
        <f>IF('Raw data'!D5212=0,"",'Raw data'!D5212)</f>
        <v/>
      </c>
      <c r="H5212" s="8">
        <f>IFERROR(IF(COUNTIF(E5212:F5212,0)=2,"",IF(COUNTIF(E5212:F5212,0)=1,0,E5212/SUM(E5212:F5212))),"")</f>
        <v/>
      </c>
      <c r="I5212" s="1">
        <f>IFERROR(RANK(H5212,H:H),"")</f>
        <v/>
      </c>
      <c r="K5212" s="1">
        <f>IF(D5212&lt;J$2,1,IF(D5212&lt;J$3,2,IF(D5212&lt;J$4,3,IF(D5212="","",4))))</f>
        <v/>
      </c>
      <c r="M5212" s="1">
        <f>IF(K5212="","",IF(K5212&gt;Figures!B$6-1,"yes","no"))</f>
        <v/>
      </c>
      <c r="N5212" s="8">
        <f>IF(H5212="","",IF(M5212="yes",H5212,0))</f>
        <v/>
      </c>
      <c r="O5212" s="1">
        <f>IFERROR(RANK(N5212,N:N),"")</f>
        <v/>
      </c>
    </row>
    <row r="5213">
      <c r="A5213" s="1">
        <f>IF('Raw data'!A5213="","",'Raw data'!A5213)</f>
        <v/>
      </c>
      <c r="B5213" s="1">
        <f>IFERROR(MID(A5213,1,FIND("{",A5213)-1),A5213)</f>
        <v/>
      </c>
      <c r="C5213" s="1">
        <f>IFERROR(MID(A5213,FIND("{",A5213)+1,FIND("}",A5213)-FIND("{",A5213)-1),"")</f>
        <v/>
      </c>
      <c r="D5213" s="1">
        <f>IF('Raw data'!B5213=0,"",'Raw data'!B5213)</f>
        <v/>
      </c>
      <c r="E5213" s="1">
        <f>IF('Raw data'!C5213=0,"",'Raw data'!C5213)</f>
        <v/>
      </c>
      <c r="F5213" s="1">
        <f>IF('Raw data'!D5213=0,"",'Raw data'!D5213)</f>
        <v/>
      </c>
      <c r="H5213" s="8">
        <f>IFERROR(IF(COUNTIF(E5213:F5213,0)=2,"",IF(COUNTIF(E5213:F5213,0)=1,0,E5213/SUM(E5213:F5213))),"")</f>
        <v/>
      </c>
      <c r="I5213" s="1">
        <f>IFERROR(RANK(H5213,H:H),"")</f>
        <v/>
      </c>
      <c r="K5213" s="1">
        <f>IF(D5213&lt;J$2,1,IF(D5213&lt;J$3,2,IF(D5213&lt;J$4,3,IF(D5213="","",4))))</f>
        <v/>
      </c>
      <c r="M5213" s="1">
        <f>IF(K5213="","",IF(K5213&gt;Figures!B$6-1,"yes","no"))</f>
        <v/>
      </c>
      <c r="N5213" s="8">
        <f>IF(H5213="","",IF(M5213="yes",H5213,0))</f>
        <v/>
      </c>
      <c r="O5213" s="1">
        <f>IFERROR(RANK(N5213,N:N),"")</f>
        <v/>
      </c>
    </row>
    <row r="5214">
      <c r="A5214" s="1">
        <f>IF('Raw data'!A5214="","",'Raw data'!A5214)</f>
        <v/>
      </c>
      <c r="B5214" s="1">
        <f>IFERROR(MID(A5214,1,FIND("{",A5214)-1),A5214)</f>
        <v/>
      </c>
      <c r="C5214" s="1">
        <f>IFERROR(MID(A5214,FIND("{",A5214)+1,FIND("}",A5214)-FIND("{",A5214)-1),"")</f>
        <v/>
      </c>
      <c r="D5214" s="1">
        <f>IF('Raw data'!B5214=0,"",'Raw data'!B5214)</f>
        <v/>
      </c>
      <c r="E5214" s="1">
        <f>IF('Raw data'!C5214=0,"",'Raw data'!C5214)</f>
        <v/>
      </c>
      <c r="F5214" s="1">
        <f>IF('Raw data'!D5214=0,"",'Raw data'!D5214)</f>
        <v/>
      </c>
      <c r="H5214" s="8">
        <f>IFERROR(IF(COUNTIF(E5214:F5214,0)=2,"",IF(COUNTIF(E5214:F5214,0)=1,0,E5214/SUM(E5214:F5214))),"")</f>
        <v/>
      </c>
      <c r="I5214" s="1">
        <f>IFERROR(RANK(H5214,H:H),"")</f>
        <v/>
      </c>
      <c r="K5214" s="1">
        <f>IF(D5214&lt;J$2,1,IF(D5214&lt;J$3,2,IF(D5214&lt;J$4,3,IF(D5214="","",4))))</f>
        <v/>
      </c>
      <c r="M5214" s="1">
        <f>IF(K5214="","",IF(K5214&gt;Figures!B$6-1,"yes","no"))</f>
        <v/>
      </c>
      <c r="N5214" s="8">
        <f>IF(H5214="","",IF(M5214="yes",H5214,0))</f>
        <v/>
      </c>
      <c r="O5214" s="1">
        <f>IFERROR(RANK(N5214,N:N),"")</f>
        <v/>
      </c>
    </row>
    <row r="5215">
      <c r="A5215" s="1">
        <f>IF('Raw data'!A5215="","",'Raw data'!A5215)</f>
        <v/>
      </c>
      <c r="B5215" s="1">
        <f>IFERROR(MID(A5215,1,FIND("{",A5215)-1),A5215)</f>
        <v/>
      </c>
      <c r="C5215" s="1">
        <f>IFERROR(MID(A5215,FIND("{",A5215)+1,FIND("}",A5215)-FIND("{",A5215)-1),"")</f>
        <v/>
      </c>
      <c r="D5215" s="1">
        <f>IF('Raw data'!B5215=0,"",'Raw data'!B5215)</f>
        <v/>
      </c>
      <c r="E5215" s="1">
        <f>IF('Raw data'!C5215=0,"",'Raw data'!C5215)</f>
        <v/>
      </c>
      <c r="F5215" s="1">
        <f>IF('Raw data'!D5215=0,"",'Raw data'!D5215)</f>
        <v/>
      </c>
      <c r="H5215" s="8">
        <f>IFERROR(IF(COUNTIF(E5215:F5215,0)=2,"",IF(COUNTIF(E5215:F5215,0)=1,0,E5215/SUM(E5215:F5215))),"")</f>
        <v/>
      </c>
      <c r="I5215" s="1">
        <f>IFERROR(RANK(H5215,H:H),"")</f>
        <v/>
      </c>
      <c r="K5215" s="1">
        <f>IF(D5215&lt;J$2,1,IF(D5215&lt;J$3,2,IF(D5215&lt;J$4,3,IF(D5215="","",4))))</f>
        <v/>
      </c>
      <c r="M5215" s="1">
        <f>IF(K5215="","",IF(K5215&gt;Figures!B$6-1,"yes","no"))</f>
        <v/>
      </c>
      <c r="N5215" s="8">
        <f>IF(H5215="","",IF(M5215="yes",H5215,0))</f>
        <v/>
      </c>
      <c r="O5215" s="1">
        <f>IFERROR(RANK(N5215,N:N),"")</f>
        <v/>
      </c>
    </row>
    <row r="5216">
      <c r="A5216" s="1">
        <f>IF('Raw data'!A5216="","",'Raw data'!A5216)</f>
        <v/>
      </c>
      <c r="B5216" s="1">
        <f>IFERROR(MID(A5216,1,FIND("{",A5216)-1),A5216)</f>
        <v/>
      </c>
      <c r="C5216" s="1">
        <f>IFERROR(MID(A5216,FIND("{",A5216)+1,FIND("}",A5216)-FIND("{",A5216)-1),"")</f>
        <v/>
      </c>
      <c r="D5216" s="1">
        <f>IF('Raw data'!B5216=0,"",'Raw data'!B5216)</f>
        <v/>
      </c>
      <c r="E5216" s="1">
        <f>IF('Raw data'!C5216=0,"",'Raw data'!C5216)</f>
        <v/>
      </c>
      <c r="F5216" s="1">
        <f>IF('Raw data'!D5216=0,"",'Raw data'!D5216)</f>
        <v/>
      </c>
      <c r="H5216" s="8">
        <f>IFERROR(IF(COUNTIF(E5216:F5216,0)=2,"",IF(COUNTIF(E5216:F5216,0)=1,0,E5216/SUM(E5216:F5216))),"")</f>
        <v/>
      </c>
      <c r="I5216" s="1">
        <f>IFERROR(RANK(H5216,H:H),"")</f>
        <v/>
      </c>
      <c r="K5216" s="1">
        <f>IF(D5216&lt;J$2,1,IF(D5216&lt;J$3,2,IF(D5216&lt;J$4,3,IF(D5216="","",4))))</f>
        <v/>
      </c>
      <c r="M5216" s="1">
        <f>IF(K5216="","",IF(K5216&gt;Figures!B$6-1,"yes","no"))</f>
        <v/>
      </c>
      <c r="N5216" s="8">
        <f>IF(H5216="","",IF(M5216="yes",H5216,0))</f>
        <v/>
      </c>
      <c r="O5216" s="1">
        <f>IFERROR(RANK(N5216,N:N),"")</f>
        <v/>
      </c>
    </row>
    <row r="5217">
      <c r="A5217" s="1">
        <f>IF('Raw data'!A5217="","",'Raw data'!A5217)</f>
        <v/>
      </c>
      <c r="B5217" s="1">
        <f>IFERROR(MID(A5217,1,FIND("{",A5217)-1),A5217)</f>
        <v/>
      </c>
      <c r="C5217" s="1">
        <f>IFERROR(MID(A5217,FIND("{",A5217)+1,FIND("}",A5217)-FIND("{",A5217)-1),"")</f>
        <v/>
      </c>
      <c r="D5217" s="1">
        <f>IF('Raw data'!B5217=0,"",'Raw data'!B5217)</f>
        <v/>
      </c>
      <c r="E5217" s="1">
        <f>IF('Raw data'!C5217=0,"",'Raw data'!C5217)</f>
        <v/>
      </c>
      <c r="F5217" s="1">
        <f>IF('Raw data'!D5217=0,"",'Raw data'!D5217)</f>
        <v/>
      </c>
      <c r="H5217" s="8">
        <f>IFERROR(IF(COUNTIF(E5217:F5217,0)=2,"",IF(COUNTIF(E5217:F5217,0)=1,0,E5217/SUM(E5217:F5217))),"")</f>
        <v/>
      </c>
      <c r="I5217" s="1">
        <f>IFERROR(RANK(H5217,H:H),"")</f>
        <v/>
      </c>
      <c r="K5217" s="1">
        <f>IF(D5217&lt;J$2,1,IF(D5217&lt;J$3,2,IF(D5217&lt;J$4,3,IF(D5217="","",4))))</f>
        <v/>
      </c>
      <c r="M5217" s="1">
        <f>IF(K5217="","",IF(K5217&gt;Figures!B$6-1,"yes","no"))</f>
        <v/>
      </c>
      <c r="N5217" s="8">
        <f>IF(H5217="","",IF(M5217="yes",H5217,0))</f>
        <v/>
      </c>
      <c r="O5217" s="1">
        <f>IFERROR(RANK(N5217,N:N),"")</f>
        <v/>
      </c>
    </row>
    <row r="5218">
      <c r="A5218" s="1">
        <f>IF('Raw data'!A5218="","",'Raw data'!A5218)</f>
        <v/>
      </c>
      <c r="B5218" s="1">
        <f>IFERROR(MID(A5218,1,FIND("{",A5218)-1),A5218)</f>
        <v/>
      </c>
      <c r="C5218" s="1">
        <f>IFERROR(MID(A5218,FIND("{",A5218)+1,FIND("}",A5218)-FIND("{",A5218)-1),"")</f>
        <v/>
      </c>
      <c r="D5218" s="1">
        <f>IF('Raw data'!B5218=0,"",'Raw data'!B5218)</f>
        <v/>
      </c>
      <c r="E5218" s="1">
        <f>IF('Raw data'!C5218=0,"",'Raw data'!C5218)</f>
        <v/>
      </c>
      <c r="F5218" s="1">
        <f>IF('Raw data'!D5218=0,"",'Raw data'!D5218)</f>
        <v/>
      </c>
      <c r="H5218" s="8">
        <f>IFERROR(IF(COUNTIF(E5218:F5218,0)=2,"",IF(COUNTIF(E5218:F5218,0)=1,0,E5218/SUM(E5218:F5218))),"")</f>
        <v/>
      </c>
      <c r="I5218" s="1">
        <f>IFERROR(RANK(H5218,H:H),"")</f>
        <v/>
      </c>
      <c r="K5218" s="1">
        <f>IF(D5218&lt;J$2,1,IF(D5218&lt;J$3,2,IF(D5218&lt;J$4,3,IF(D5218="","",4))))</f>
        <v/>
      </c>
      <c r="M5218" s="1">
        <f>IF(K5218="","",IF(K5218&gt;Figures!B$6-1,"yes","no"))</f>
        <v/>
      </c>
      <c r="N5218" s="8">
        <f>IF(H5218="","",IF(M5218="yes",H5218,0))</f>
        <v/>
      </c>
      <c r="O5218" s="1">
        <f>IFERROR(RANK(N5218,N:N),"")</f>
        <v/>
      </c>
    </row>
    <row r="5219">
      <c r="A5219" s="1">
        <f>IF('Raw data'!A5219="","",'Raw data'!A5219)</f>
        <v/>
      </c>
      <c r="B5219" s="1">
        <f>IFERROR(MID(A5219,1,FIND("{",A5219)-1),A5219)</f>
        <v/>
      </c>
      <c r="C5219" s="1">
        <f>IFERROR(MID(A5219,FIND("{",A5219)+1,FIND("}",A5219)-FIND("{",A5219)-1),"")</f>
        <v/>
      </c>
      <c r="D5219" s="1">
        <f>IF('Raw data'!B5219=0,"",'Raw data'!B5219)</f>
        <v/>
      </c>
      <c r="E5219" s="1">
        <f>IF('Raw data'!C5219=0,"",'Raw data'!C5219)</f>
        <v/>
      </c>
      <c r="F5219" s="1">
        <f>IF('Raw data'!D5219=0,"",'Raw data'!D5219)</f>
        <v/>
      </c>
      <c r="H5219" s="8">
        <f>IFERROR(IF(COUNTIF(E5219:F5219,0)=2,"",IF(COUNTIF(E5219:F5219,0)=1,0,E5219/SUM(E5219:F5219))),"")</f>
        <v/>
      </c>
      <c r="I5219" s="1">
        <f>IFERROR(RANK(H5219,H:H),"")</f>
        <v/>
      </c>
      <c r="K5219" s="1">
        <f>IF(D5219&lt;J$2,1,IF(D5219&lt;J$3,2,IF(D5219&lt;J$4,3,IF(D5219="","",4))))</f>
        <v/>
      </c>
      <c r="M5219" s="1">
        <f>IF(K5219="","",IF(K5219&gt;Figures!B$6-1,"yes","no"))</f>
        <v/>
      </c>
      <c r="N5219" s="8">
        <f>IF(H5219="","",IF(M5219="yes",H5219,0))</f>
        <v/>
      </c>
      <c r="O5219" s="1">
        <f>IFERROR(RANK(N5219,N:N),"")</f>
        <v/>
      </c>
    </row>
    <row r="5220">
      <c r="A5220" s="1">
        <f>IF('Raw data'!A5220="","",'Raw data'!A5220)</f>
        <v/>
      </c>
      <c r="B5220" s="1">
        <f>IFERROR(MID(A5220,1,FIND("{",A5220)-1),A5220)</f>
        <v/>
      </c>
      <c r="C5220" s="1">
        <f>IFERROR(MID(A5220,FIND("{",A5220)+1,FIND("}",A5220)-FIND("{",A5220)-1),"")</f>
        <v/>
      </c>
      <c r="D5220" s="1">
        <f>IF('Raw data'!B5220=0,"",'Raw data'!B5220)</f>
        <v/>
      </c>
      <c r="E5220" s="1">
        <f>IF('Raw data'!C5220=0,"",'Raw data'!C5220)</f>
        <v/>
      </c>
      <c r="F5220" s="1">
        <f>IF('Raw data'!D5220=0,"",'Raw data'!D5220)</f>
        <v/>
      </c>
      <c r="H5220" s="8">
        <f>IFERROR(IF(COUNTIF(E5220:F5220,0)=2,"",IF(COUNTIF(E5220:F5220,0)=1,0,E5220/SUM(E5220:F5220))),"")</f>
        <v/>
      </c>
      <c r="I5220" s="1">
        <f>IFERROR(RANK(H5220,H:H),"")</f>
        <v/>
      </c>
      <c r="K5220" s="1">
        <f>IF(D5220&lt;J$2,1,IF(D5220&lt;J$3,2,IF(D5220&lt;J$4,3,IF(D5220="","",4))))</f>
        <v/>
      </c>
      <c r="M5220" s="1">
        <f>IF(K5220="","",IF(K5220&gt;Figures!B$6-1,"yes","no"))</f>
        <v/>
      </c>
      <c r="N5220" s="8">
        <f>IF(H5220="","",IF(M5220="yes",H5220,0))</f>
        <v/>
      </c>
      <c r="O5220" s="1">
        <f>IFERROR(RANK(N5220,N:N),"")</f>
        <v/>
      </c>
    </row>
    <row r="5221">
      <c r="A5221" s="1">
        <f>IF('Raw data'!A5221="","",'Raw data'!A5221)</f>
        <v/>
      </c>
      <c r="B5221" s="1">
        <f>IFERROR(MID(A5221,1,FIND("{",A5221)-1),A5221)</f>
        <v/>
      </c>
      <c r="C5221" s="1">
        <f>IFERROR(MID(A5221,FIND("{",A5221)+1,FIND("}",A5221)-FIND("{",A5221)-1),"")</f>
        <v/>
      </c>
      <c r="D5221" s="1">
        <f>IF('Raw data'!B5221=0,"",'Raw data'!B5221)</f>
        <v/>
      </c>
      <c r="E5221" s="1">
        <f>IF('Raw data'!C5221=0,"",'Raw data'!C5221)</f>
        <v/>
      </c>
      <c r="F5221" s="1">
        <f>IF('Raw data'!D5221=0,"",'Raw data'!D5221)</f>
        <v/>
      </c>
      <c r="H5221" s="8">
        <f>IFERROR(IF(COUNTIF(E5221:F5221,0)=2,"",IF(COUNTIF(E5221:F5221,0)=1,0,E5221/SUM(E5221:F5221))),"")</f>
        <v/>
      </c>
      <c r="I5221" s="1">
        <f>IFERROR(RANK(H5221,H:H),"")</f>
        <v/>
      </c>
      <c r="K5221" s="1">
        <f>IF(D5221&lt;J$2,1,IF(D5221&lt;J$3,2,IF(D5221&lt;J$4,3,IF(D5221="","",4))))</f>
        <v/>
      </c>
      <c r="M5221" s="1">
        <f>IF(K5221="","",IF(K5221&gt;Figures!B$6-1,"yes","no"))</f>
        <v/>
      </c>
      <c r="N5221" s="8">
        <f>IF(H5221="","",IF(M5221="yes",H5221,0))</f>
        <v/>
      </c>
      <c r="O5221" s="1">
        <f>IFERROR(RANK(N5221,N:N),"")</f>
        <v/>
      </c>
    </row>
    <row r="5222">
      <c r="A5222" s="1">
        <f>IF('Raw data'!A5222="","",'Raw data'!A5222)</f>
        <v/>
      </c>
      <c r="B5222" s="1">
        <f>IFERROR(MID(A5222,1,FIND("{",A5222)-1),A5222)</f>
        <v/>
      </c>
      <c r="C5222" s="1">
        <f>IFERROR(MID(A5222,FIND("{",A5222)+1,FIND("}",A5222)-FIND("{",A5222)-1),"")</f>
        <v/>
      </c>
      <c r="D5222" s="1">
        <f>IF('Raw data'!B5222=0,"",'Raw data'!B5222)</f>
        <v/>
      </c>
      <c r="E5222" s="1">
        <f>IF('Raw data'!C5222=0,"",'Raw data'!C5222)</f>
        <v/>
      </c>
      <c r="F5222" s="1">
        <f>IF('Raw data'!D5222=0,"",'Raw data'!D5222)</f>
        <v/>
      </c>
      <c r="H5222" s="8">
        <f>IFERROR(IF(COUNTIF(E5222:F5222,0)=2,"",IF(COUNTIF(E5222:F5222,0)=1,0,E5222/SUM(E5222:F5222))),"")</f>
        <v/>
      </c>
      <c r="I5222" s="1">
        <f>IFERROR(RANK(H5222,H:H),"")</f>
        <v/>
      </c>
      <c r="K5222" s="1">
        <f>IF(D5222&lt;J$2,1,IF(D5222&lt;J$3,2,IF(D5222&lt;J$4,3,IF(D5222="","",4))))</f>
        <v/>
      </c>
      <c r="M5222" s="1">
        <f>IF(K5222="","",IF(K5222&gt;Figures!B$6-1,"yes","no"))</f>
        <v/>
      </c>
      <c r="N5222" s="8">
        <f>IF(H5222="","",IF(M5222="yes",H5222,0))</f>
        <v/>
      </c>
      <c r="O5222" s="1">
        <f>IFERROR(RANK(N5222,N:N),"")</f>
        <v/>
      </c>
    </row>
    <row r="5223">
      <c r="A5223" s="1">
        <f>IF('Raw data'!A5223="","",'Raw data'!A5223)</f>
        <v/>
      </c>
      <c r="B5223" s="1">
        <f>IFERROR(MID(A5223,1,FIND("{",A5223)-1),A5223)</f>
        <v/>
      </c>
      <c r="C5223" s="1">
        <f>IFERROR(MID(A5223,FIND("{",A5223)+1,FIND("}",A5223)-FIND("{",A5223)-1),"")</f>
        <v/>
      </c>
      <c r="D5223" s="1">
        <f>IF('Raw data'!B5223=0,"",'Raw data'!B5223)</f>
        <v/>
      </c>
      <c r="E5223" s="1">
        <f>IF('Raw data'!C5223=0,"",'Raw data'!C5223)</f>
        <v/>
      </c>
      <c r="F5223" s="1">
        <f>IF('Raw data'!D5223=0,"",'Raw data'!D5223)</f>
        <v/>
      </c>
      <c r="H5223" s="8">
        <f>IFERROR(IF(COUNTIF(E5223:F5223,0)=2,"",IF(COUNTIF(E5223:F5223,0)=1,0,E5223/SUM(E5223:F5223))),"")</f>
        <v/>
      </c>
      <c r="I5223" s="1">
        <f>IFERROR(RANK(H5223,H:H),"")</f>
        <v/>
      </c>
      <c r="K5223" s="1">
        <f>IF(D5223&lt;J$2,1,IF(D5223&lt;J$3,2,IF(D5223&lt;J$4,3,IF(D5223="","",4))))</f>
        <v/>
      </c>
      <c r="M5223" s="1">
        <f>IF(K5223="","",IF(K5223&gt;Figures!B$6-1,"yes","no"))</f>
        <v/>
      </c>
      <c r="N5223" s="8">
        <f>IF(H5223="","",IF(M5223="yes",H5223,0))</f>
        <v/>
      </c>
      <c r="O5223" s="1">
        <f>IFERROR(RANK(N5223,N:N),"")</f>
        <v/>
      </c>
    </row>
    <row r="5224">
      <c r="A5224" s="1">
        <f>IF('Raw data'!A5224="","",'Raw data'!A5224)</f>
        <v/>
      </c>
      <c r="B5224" s="1">
        <f>IFERROR(MID(A5224,1,FIND("{",A5224)-1),A5224)</f>
        <v/>
      </c>
      <c r="C5224" s="1">
        <f>IFERROR(MID(A5224,FIND("{",A5224)+1,FIND("}",A5224)-FIND("{",A5224)-1),"")</f>
        <v/>
      </c>
      <c r="D5224" s="1">
        <f>IF('Raw data'!B5224=0,"",'Raw data'!B5224)</f>
        <v/>
      </c>
      <c r="E5224" s="1">
        <f>IF('Raw data'!C5224=0,"",'Raw data'!C5224)</f>
        <v/>
      </c>
      <c r="F5224" s="1">
        <f>IF('Raw data'!D5224=0,"",'Raw data'!D5224)</f>
        <v/>
      </c>
      <c r="H5224" s="8">
        <f>IFERROR(IF(COUNTIF(E5224:F5224,0)=2,"",IF(COUNTIF(E5224:F5224,0)=1,0,E5224/SUM(E5224:F5224))),"")</f>
        <v/>
      </c>
      <c r="I5224" s="1">
        <f>IFERROR(RANK(H5224,H:H),"")</f>
        <v/>
      </c>
      <c r="K5224" s="1">
        <f>IF(D5224&lt;J$2,1,IF(D5224&lt;J$3,2,IF(D5224&lt;J$4,3,IF(D5224="","",4))))</f>
        <v/>
      </c>
      <c r="M5224" s="1">
        <f>IF(K5224="","",IF(K5224&gt;Figures!B$6-1,"yes","no"))</f>
        <v/>
      </c>
      <c r="N5224" s="8">
        <f>IF(H5224="","",IF(M5224="yes",H5224,0))</f>
        <v/>
      </c>
      <c r="O5224" s="1">
        <f>IFERROR(RANK(N5224,N:N),"")</f>
        <v/>
      </c>
    </row>
    <row r="5225">
      <c r="A5225" s="1">
        <f>IF('Raw data'!A5225="","",'Raw data'!A5225)</f>
        <v/>
      </c>
      <c r="B5225" s="1">
        <f>IFERROR(MID(A5225,1,FIND("{",A5225)-1),A5225)</f>
        <v/>
      </c>
      <c r="C5225" s="1">
        <f>IFERROR(MID(A5225,FIND("{",A5225)+1,FIND("}",A5225)-FIND("{",A5225)-1),"")</f>
        <v/>
      </c>
      <c r="D5225" s="1">
        <f>IF('Raw data'!B5225=0,"",'Raw data'!B5225)</f>
        <v/>
      </c>
      <c r="E5225" s="1">
        <f>IF('Raw data'!C5225=0,"",'Raw data'!C5225)</f>
        <v/>
      </c>
      <c r="F5225" s="1">
        <f>IF('Raw data'!D5225=0,"",'Raw data'!D5225)</f>
        <v/>
      </c>
      <c r="H5225" s="8">
        <f>IFERROR(IF(COUNTIF(E5225:F5225,0)=2,"",IF(COUNTIF(E5225:F5225,0)=1,0,E5225/SUM(E5225:F5225))),"")</f>
        <v/>
      </c>
      <c r="I5225" s="1">
        <f>IFERROR(RANK(H5225,H:H),"")</f>
        <v/>
      </c>
      <c r="K5225" s="1">
        <f>IF(D5225&lt;J$2,1,IF(D5225&lt;J$3,2,IF(D5225&lt;J$4,3,IF(D5225="","",4))))</f>
        <v/>
      </c>
      <c r="M5225" s="1">
        <f>IF(K5225="","",IF(K5225&gt;Figures!B$6-1,"yes","no"))</f>
        <v/>
      </c>
      <c r="N5225" s="8">
        <f>IF(H5225="","",IF(M5225="yes",H5225,0))</f>
        <v/>
      </c>
      <c r="O5225" s="1">
        <f>IFERROR(RANK(N5225,N:N),"")</f>
        <v/>
      </c>
    </row>
    <row r="5226">
      <c r="A5226" s="1">
        <f>IF('Raw data'!A5226="","",'Raw data'!A5226)</f>
        <v/>
      </c>
      <c r="B5226" s="1">
        <f>IFERROR(MID(A5226,1,FIND("{",A5226)-1),A5226)</f>
        <v/>
      </c>
      <c r="C5226" s="1">
        <f>IFERROR(MID(A5226,FIND("{",A5226)+1,FIND("}",A5226)-FIND("{",A5226)-1),"")</f>
        <v/>
      </c>
      <c r="D5226" s="1">
        <f>IF('Raw data'!B5226=0,"",'Raw data'!B5226)</f>
        <v/>
      </c>
      <c r="E5226" s="1">
        <f>IF('Raw data'!C5226=0,"",'Raw data'!C5226)</f>
        <v/>
      </c>
      <c r="F5226" s="1">
        <f>IF('Raw data'!D5226=0,"",'Raw data'!D5226)</f>
        <v/>
      </c>
      <c r="H5226" s="8">
        <f>IFERROR(IF(COUNTIF(E5226:F5226,0)=2,"",IF(COUNTIF(E5226:F5226,0)=1,0,E5226/SUM(E5226:F5226))),"")</f>
        <v/>
      </c>
      <c r="I5226" s="1">
        <f>IFERROR(RANK(H5226,H:H),"")</f>
        <v/>
      </c>
      <c r="K5226" s="1">
        <f>IF(D5226&lt;J$2,1,IF(D5226&lt;J$3,2,IF(D5226&lt;J$4,3,IF(D5226="","",4))))</f>
        <v/>
      </c>
      <c r="M5226" s="1">
        <f>IF(K5226="","",IF(K5226&gt;Figures!B$6-1,"yes","no"))</f>
        <v/>
      </c>
      <c r="N5226" s="8">
        <f>IF(H5226="","",IF(M5226="yes",H5226,0))</f>
        <v/>
      </c>
      <c r="O5226" s="1">
        <f>IFERROR(RANK(N5226,N:N),"")</f>
        <v/>
      </c>
    </row>
    <row r="5227">
      <c r="A5227" s="1">
        <f>IF('Raw data'!A5227="","",'Raw data'!A5227)</f>
        <v/>
      </c>
      <c r="B5227" s="1">
        <f>IFERROR(MID(A5227,1,FIND("{",A5227)-1),A5227)</f>
        <v/>
      </c>
      <c r="C5227" s="1">
        <f>IFERROR(MID(A5227,FIND("{",A5227)+1,FIND("}",A5227)-FIND("{",A5227)-1),"")</f>
        <v/>
      </c>
      <c r="D5227" s="1">
        <f>IF('Raw data'!B5227=0,"",'Raw data'!B5227)</f>
        <v/>
      </c>
      <c r="E5227" s="1">
        <f>IF('Raw data'!C5227=0,"",'Raw data'!C5227)</f>
        <v/>
      </c>
      <c r="F5227" s="1">
        <f>IF('Raw data'!D5227=0,"",'Raw data'!D5227)</f>
        <v/>
      </c>
      <c r="H5227" s="8">
        <f>IFERROR(IF(COUNTIF(E5227:F5227,0)=2,"",IF(COUNTIF(E5227:F5227,0)=1,0,E5227/SUM(E5227:F5227))),"")</f>
        <v/>
      </c>
      <c r="I5227" s="1">
        <f>IFERROR(RANK(H5227,H:H),"")</f>
        <v/>
      </c>
      <c r="K5227" s="1">
        <f>IF(D5227&lt;J$2,1,IF(D5227&lt;J$3,2,IF(D5227&lt;J$4,3,IF(D5227="","",4))))</f>
        <v/>
      </c>
      <c r="M5227" s="1">
        <f>IF(K5227="","",IF(K5227&gt;Figures!B$6-1,"yes","no"))</f>
        <v/>
      </c>
      <c r="N5227" s="8">
        <f>IF(H5227="","",IF(M5227="yes",H5227,0))</f>
        <v/>
      </c>
      <c r="O5227" s="1">
        <f>IFERROR(RANK(N5227,N:N),"")</f>
        <v/>
      </c>
    </row>
    <row r="5228">
      <c r="A5228" s="1">
        <f>IF('Raw data'!A5228="","",'Raw data'!A5228)</f>
        <v/>
      </c>
      <c r="B5228" s="1">
        <f>IFERROR(MID(A5228,1,FIND("{",A5228)-1),A5228)</f>
        <v/>
      </c>
      <c r="C5228" s="1">
        <f>IFERROR(MID(A5228,FIND("{",A5228)+1,FIND("}",A5228)-FIND("{",A5228)-1),"")</f>
        <v/>
      </c>
      <c r="D5228" s="1">
        <f>IF('Raw data'!B5228=0,"",'Raw data'!B5228)</f>
        <v/>
      </c>
      <c r="E5228" s="1">
        <f>IF('Raw data'!C5228=0,"",'Raw data'!C5228)</f>
        <v/>
      </c>
      <c r="F5228" s="1">
        <f>IF('Raw data'!D5228=0,"",'Raw data'!D5228)</f>
        <v/>
      </c>
      <c r="H5228" s="8">
        <f>IFERROR(IF(COUNTIF(E5228:F5228,0)=2,"",IF(COUNTIF(E5228:F5228,0)=1,0,E5228/SUM(E5228:F5228))),"")</f>
        <v/>
      </c>
      <c r="I5228" s="1">
        <f>IFERROR(RANK(H5228,H:H),"")</f>
        <v/>
      </c>
      <c r="K5228" s="1">
        <f>IF(D5228&lt;J$2,1,IF(D5228&lt;J$3,2,IF(D5228&lt;J$4,3,IF(D5228="","",4))))</f>
        <v/>
      </c>
      <c r="M5228" s="1">
        <f>IF(K5228="","",IF(K5228&gt;Figures!B$6-1,"yes","no"))</f>
        <v/>
      </c>
      <c r="N5228" s="8">
        <f>IF(H5228="","",IF(M5228="yes",H5228,0))</f>
        <v/>
      </c>
      <c r="O5228" s="1">
        <f>IFERROR(RANK(N5228,N:N),"")</f>
        <v/>
      </c>
    </row>
    <row r="5229">
      <c r="A5229" s="1">
        <f>IF('Raw data'!A5229="","",'Raw data'!A5229)</f>
        <v/>
      </c>
      <c r="B5229" s="1">
        <f>IFERROR(MID(A5229,1,FIND("{",A5229)-1),A5229)</f>
        <v/>
      </c>
      <c r="C5229" s="1">
        <f>IFERROR(MID(A5229,FIND("{",A5229)+1,FIND("}",A5229)-FIND("{",A5229)-1),"")</f>
        <v/>
      </c>
      <c r="D5229" s="1">
        <f>IF('Raw data'!B5229=0,"",'Raw data'!B5229)</f>
        <v/>
      </c>
      <c r="E5229" s="1">
        <f>IF('Raw data'!C5229=0,"",'Raw data'!C5229)</f>
        <v/>
      </c>
      <c r="F5229" s="1">
        <f>IF('Raw data'!D5229=0,"",'Raw data'!D5229)</f>
        <v/>
      </c>
      <c r="H5229" s="8">
        <f>IFERROR(IF(COUNTIF(E5229:F5229,0)=2,"",IF(COUNTIF(E5229:F5229,0)=1,0,E5229/SUM(E5229:F5229))),"")</f>
        <v/>
      </c>
      <c r="I5229" s="1">
        <f>IFERROR(RANK(H5229,H:H),"")</f>
        <v/>
      </c>
      <c r="K5229" s="1">
        <f>IF(D5229&lt;J$2,1,IF(D5229&lt;J$3,2,IF(D5229&lt;J$4,3,IF(D5229="","",4))))</f>
        <v/>
      </c>
      <c r="M5229" s="1">
        <f>IF(K5229="","",IF(K5229&gt;Figures!B$6-1,"yes","no"))</f>
        <v/>
      </c>
      <c r="N5229" s="8">
        <f>IF(H5229="","",IF(M5229="yes",H5229,0))</f>
        <v/>
      </c>
      <c r="O5229" s="1">
        <f>IFERROR(RANK(N5229,N:N),"")</f>
        <v/>
      </c>
    </row>
    <row r="5230">
      <c r="A5230" s="1">
        <f>IF('Raw data'!A5230="","",'Raw data'!A5230)</f>
        <v/>
      </c>
      <c r="B5230" s="1">
        <f>IFERROR(MID(A5230,1,FIND("{",A5230)-1),A5230)</f>
        <v/>
      </c>
      <c r="C5230" s="1">
        <f>IFERROR(MID(A5230,FIND("{",A5230)+1,FIND("}",A5230)-FIND("{",A5230)-1),"")</f>
        <v/>
      </c>
      <c r="D5230" s="1">
        <f>IF('Raw data'!B5230=0,"",'Raw data'!B5230)</f>
        <v/>
      </c>
      <c r="E5230" s="1">
        <f>IF('Raw data'!C5230=0,"",'Raw data'!C5230)</f>
        <v/>
      </c>
      <c r="F5230" s="1">
        <f>IF('Raw data'!D5230=0,"",'Raw data'!D5230)</f>
        <v/>
      </c>
      <c r="H5230" s="8">
        <f>IFERROR(IF(COUNTIF(E5230:F5230,0)=2,"",IF(COUNTIF(E5230:F5230,0)=1,0,E5230/SUM(E5230:F5230))),"")</f>
        <v/>
      </c>
      <c r="I5230" s="1">
        <f>IFERROR(RANK(H5230,H:H),"")</f>
        <v/>
      </c>
      <c r="K5230" s="1">
        <f>IF(D5230&lt;J$2,1,IF(D5230&lt;J$3,2,IF(D5230&lt;J$4,3,IF(D5230="","",4))))</f>
        <v/>
      </c>
      <c r="M5230" s="1">
        <f>IF(K5230="","",IF(K5230&gt;Figures!B$6-1,"yes","no"))</f>
        <v/>
      </c>
      <c r="N5230" s="8">
        <f>IF(H5230="","",IF(M5230="yes",H5230,0))</f>
        <v/>
      </c>
      <c r="O5230" s="1">
        <f>IFERROR(RANK(N5230,N:N),"")</f>
        <v/>
      </c>
    </row>
    <row r="5231">
      <c r="A5231" s="1">
        <f>IF('Raw data'!A5231="","",'Raw data'!A5231)</f>
        <v/>
      </c>
      <c r="B5231" s="1">
        <f>IFERROR(MID(A5231,1,FIND("{",A5231)-1),A5231)</f>
        <v/>
      </c>
      <c r="C5231" s="1">
        <f>IFERROR(MID(A5231,FIND("{",A5231)+1,FIND("}",A5231)-FIND("{",A5231)-1),"")</f>
        <v/>
      </c>
      <c r="D5231" s="1">
        <f>IF('Raw data'!B5231=0,"",'Raw data'!B5231)</f>
        <v/>
      </c>
      <c r="E5231" s="1">
        <f>IF('Raw data'!C5231=0,"",'Raw data'!C5231)</f>
        <v/>
      </c>
      <c r="F5231" s="1">
        <f>IF('Raw data'!D5231=0,"",'Raw data'!D5231)</f>
        <v/>
      </c>
      <c r="H5231" s="8">
        <f>IFERROR(IF(COUNTIF(E5231:F5231,0)=2,"",IF(COUNTIF(E5231:F5231,0)=1,0,E5231/SUM(E5231:F5231))),"")</f>
        <v/>
      </c>
      <c r="I5231" s="1">
        <f>IFERROR(RANK(H5231,H:H),"")</f>
        <v/>
      </c>
      <c r="K5231" s="1">
        <f>IF(D5231&lt;J$2,1,IF(D5231&lt;J$3,2,IF(D5231&lt;J$4,3,IF(D5231="","",4))))</f>
        <v/>
      </c>
      <c r="M5231" s="1">
        <f>IF(K5231="","",IF(K5231&gt;Figures!B$6-1,"yes","no"))</f>
        <v/>
      </c>
      <c r="N5231" s="8">
        <f>IF(H5231="","",IF(M5231="yes",H5231,0))</f>
        <v/>
      </c>
      <c r="O5231" s="1">
        <f>IFERROR(RANK(N5231,N:N),"")</f>
        <v/>
      </c>
    </row>
    <row r="5232">
      <c r="A5232" s="1">
        <f>IF('Raw data'!A5232="","",'Raw data'!A5232)</f>
        <v/>
      </c>
      <c r="B5232" s="1">
        <f>IFERROR(MID(A5232,1,FIND("{",A5232)-1),A5232)</f>
        <v/>
      </c>
      <c r="C5232" s="1">
        <f>IFERROR(MID(A5232,FIND("{",A5232)+1,FIND("}",A5232)-FIND("{",A5232)-1),"")</f>
        <v/>
      </c>
      <c r="D5232" s="1">
        <f>IF('Raw data'!B5232=0,"",'Raw data'!B5232)</f>
        <v/>
      </c>
      <c r="E5232" s="1">
        <f>IF('Raw data'!C5232=0,"",'Raw data'!C5232)</f>
        <v/>
      </c>
      <c r="F5232" s="1">
        <f>IF('Raw data'!D5232=0,"",'Raw data'!D5232)</f>
        <v/>
      </c>
      <c r="H5232" s="8">
        <f>IFERROR(IF(COUNTIF(E5232:F5232,0)=2,"",IF(COUNTIF(E5232:F5232,0)=1,0,E5232/SUM(E5232:F5232))),"")</f>
        <v/>
      </c>
      <c r="I5232" s="1">
        <f>IFERROR(RANK(H5232,H:H),"")</f>
        <v/>
      </c>
      <c r="K5232" s="1">
        <f>IF(D5232&lt;J$2,1,IF(D5232&lt;J$3,2,IF(D5232&lt;J$4,3,IF(D5232="","",4))))</f>
        <v/>
      </c>
      <c r="M5232" s="1">
        <f>IF(K5232="","",IF(K5232&gt;Figures!B$6-1,"yes","no"))</f>
        <v/>
      </c>
      <c r="N5232" s="8">
        <f>IF(H5232="","",IF(M5232="yes",H5232,0))</f>
        <v/>
      </c>
      <c r="O5232" s="1">
        <f>IFERROR(RANK(N5232,N:N),"")</f>
        <v/>
      </c>
    </row>
    <row r="5233">
      <c r="A5233" s="1">
        <f>IF('Raw data'!A5233="","",'Raw data'!A5233)</f>
        <v/>
      </c>
      <c r="B5233" s="1">
        <f>IFERROR(MID(A5233,1,FIND("{",A5233)-1),A5233)</f>
        <v/>
      </c>
      <c r="C5233" s="1">
        <f>IFERROR(MID(A5233,FIND("{",A5233)+1,FIND("}",A5233)-FIND("{",A5233)-1),"")</f>
        <v/>
      </c>
      <c r="D5233" s="1">
        <f>IF('Raw data'!B5233=0,"",'Raw data'!B5233)</f>
        <v/>
      </c>
      <c r="E5233" s="1">
        <f>IF('Raw data'!C5233=0,"",'Raw data'!C5233)</f>
        <v/>
      </c>
      <c r="F5233" s="1">
        <f>IF('Raw data'!D5233=0,"",'Raw data'!D5233)</f>
        <v/>
      </c>
      <c r="H5233" s="8">
        <f>IFERROR(IF(COUNTIF(E5233:F5233,0)=2,"",IF(COUNTIF(E5233:F5233,0)=1,0,E5233/SUM(E5233:F5233))),"")</f>
        <v/>
      </c>
      <c r="I5233" s="1">
        <f>IFERROR(RANK(H5233,H:H),"")</f>
        <v/>
      </c>
      <c r="K5233" s="1">
        <f>IF(D5233&lt;J$2,1,IF(D5233&lt;J$3,2,IF(D5233&lt;J$4,3,IF(D5233="","",4))))</f>
        <v/>
      </c>
      <c r="M5233" s="1">
        <f>IF(K5233="","",IF(K5233&gt;Figures!B$6-1,"yes","no"))</f>
        <v/>
      </c>
      <c r="N5233" s="8">
        <f>IF(H5233="","",IF(M5233="yes",H5233,0))</f>
        <v/>
      </c>
      <c r="O5233" s="1">
        <f>IFERROR(RANK(N5233,N:N),"")</f>
        <v/>
      </c>
    </row>
    <row r="5234">
      <c r="A5234" s="1">
        <f>IF('Raw data'!A5234="","",'Raw data'!A5234)</f>
        <v/>
      </c>
      <c r="B5234" s="1">
        <f>IFERROR(MID(A5234,1,FIND("{",A5234)-1),A5234)</f>
        <v/>
      </c>
      <c r="C5234" s="1">
        <f>IFERROR(MID(A5234,FIND("{",A5234)+1,FIND("}",A5234)-FIND("{",A5234)-1),"")</f>
        <v/>
      </c>
      <c r="D5234" s="1">
        <f>IF('Raw data'!B5234=0,"",'Raw data'!B5234)</f>
        <v/>
      </c>
      <c r="E5234" s="1">
        <f>IF('Raw data'!C5234=0,"",'Raw data'!C5234)</f>
        <v/>
      </c>
      <c r="F5234" s="1">
        <f>IF('Raw data'!D5234=0,"",'Raw data'!D5234)</f>
        <v/>
      </c>
      <c r="H5234" s="8">
        <f>IFERROR(IF(COUNTIF(E5234:F5234,0)=2,"",IF(COUNTIF(E5234:F5234,0)=1,0,E5234/SUM(E5234:F5234))),"")</f>
        <v/>
      </c>
      <c r="I5234" s="1">
        <f>IFERROR(RANK(H5234,H:H),"")</f>
        <v/>
      </c>
      <c r="K5234" s="1">
        <f>IF(D5234&lt;J$2,1,IF(D5234&lt;J$3,2,IF(D5234&lt;J$4,3,IF(D5234="","",4))))</f>
        <v/>
      </c>
      <c r="M5234" s="1">
        <f>IF(K5234="","",IF(K5234&gt;Figures!B$6-1,"yes","no"))</f>
        <v/>
      </c>
      <c r="N5234" s="8">
        <f>IF(H5234="","",IF(M5234="yes",H5234,0))</f>
        <v/>
      </c>
      <c r="O5234" s="1">
        <f>IFERROR(RANK(N5234,N:N),"")</f>
        <v/>
      </c>
    </row>
    <row r="5235">
      <c r="A5235" s="1">
        <f>IF('Raw data'!A5235="","",'Raw data'!A5235)</f>
        <v/>
      </c>
      <c r="B5235" s="1">
        <f>IFERROR(MID(A5235,1,FIND("{",A5235)-1),A5235)</f>
        <v/>
      </c>
      <c r="C5235" s="1">
        <f>IFERROR(MID(A5235,FIND("{",A5235)+1,FIND("}",A5235)-FIND("{",A5235)-1),"")</f>
        <v/>
      </c>
      <c r="D5235" s="1">
        <f>IF('Raw data'!B5235=0,"",'Raw data'!B5235)</f>
        <v/>
      </c>
      <c r="E5235" s="1">
        <f>IF('Raw data'!C5235=0,"",'Raw data'!C5235)</f>
        <v/>
      </c>
      <c r="F5235" s="1">
        <f>IF('Raw data'!D5235=0,"",'Raw data'!D5235)</f>
        <v/>
      </c>
      <c r="H5235" s="8">
        <f>IFERROR(IF(COUNTIF(E5235:F5235,0)=2,"",IF(COUNTIF(E5235:F5235,0)=1,0,E5235/SUM(E5235:F5235))),"")</f>
        <v/>
      </c>
      <c r="I5235" s="1">
        <f>IFERROR(RANK(H5235,H:H),"")</f>
        <v/>
      </c>
      <c r="K5235" s="1">
        <f>IF(D5235&lt;J$2,1,IF(D5235&lt;J$3,2,IF(D5235&lt;J$4,3,IF(D5235="","",4))))</f>
        <v/>
      </c>
      <c r="M5235" s="1">
        <f>IF(K5235="","",IF(K5235&gt;Figures!B$6-1,"yes","no"))</f>
        <v/>
      </c>
      <c r="N5235" s="8">
        <f>IF(H5235="","",IF(M5235="yes",H5235,0))</f>
        <v/>
      </c>
      <c r="O5235" s="1">
        <f>IFERROR(RANK(N5235,N:N),"")</f>
        <v/>
      </c>
    </row>
    <row r="5236">
      <c r="A5236" s="1">
        <f>IF('Raw data'!A5236="","",'Raw data'!A5236)</f>
        <v/>
      </c>
      <c r="B5236" s="1">
        <f>IFERROR(MID(A5236,1,FIND("{",A5236)-1),A5236)</f>
        <v/>
      </c>
      <c r="C5236" s="1">
        <f>IFERROR(MID(A5236,FIND("{",A5236)+1,FIND("}",A5236)-FIND("{",A5236)-1),"")</f>
        <v/>
      </c>
      <c r="D5236" s="1">
        <f>IF('Raw data'!B5236=0,"",'Raw data'!B5236)</f>
        <v/>
      </c>
      <c r="E5236" s="1">
        <f>IF('Raw data'!C5236=0,"",'Raw data'!C5236)</f>
        <v/>
      </c>
      <c r="F5236" s="1">
        <f>IF('Raw data'!D5236=0,"",'Raw data'!D5236)</f>
        <v/>
      </c>
      <c r="H5236" s="8">
        <f>IFERROR(IF(COUNTIF(E5236:F5236,0)=2,"",IF(COUNTIF(E5236:F5236,0)=1,0,E5236/SUM(E5236:F5236))),"")</f>
        <v/>
      </c>
      <c r="I5236" s="1">
        <f>IFERROR(RANK(H5236,H:H),"")</f>
        <v/>
      </c>
      <c r="K5236" s="1">
        <f>IF(D5236&lt;J$2,1,IF(D5236&lt;J$3,2,IF(D5236&lt;J$4,3,IF(D5236="","",4))))</f>
        <v/>
      </c>
      <c r="M5236" s="1">
        <f>IF(K5236="","",IF(K5236&gt;Figures!B$6-1,"yes","no"))</f>
        <v/>
      </c>
      <c r="N5236" s="8">
        <f>IF(H5236="","",IF(M5236="yes",H5236,0))</f>
        <v/>
      </c>
      <c r="O5236" s="1">
        <f>IFERROR(RANK(N5236,N:N),"")</f>
        <v/>
      </c>
    </row>
    <row r="5237">
      <c r="A5237" s="1">
        <f>IF('Raw data'!A5237="","",'Raw data'!A5237)</f>
        <v/>
      </c>
      <c r="B5237" s="1">
        <f>IFERROR(MID(A5237,1,FIND("{",A5237)-1),A5237)</f>
        <v/>
      </c>
      <c r="C5237" s="1">
        <f>IFERROR(MID(A5237,FIND("{",A5237)+1,FIND("}",A5237)-FIND("{",A5237)-1),"")</f>
        <v/>
      </c>
      <c r="D5237" s="1">
        <f>IF('Raw data'!B5237=0,"",'Raw data'!B5237)</f>
        <v/>
      </c>
      <c r="E5237" s="1">
        <f>IF('Raw data'!C5237=0,"",'Raw data'!C5237)</f>
        <v/>
      </c>
      <c r="F5237" s="1">
        <f>IF('Raw data'!D5237=0,"",'Raw data'!D5237)</f>
        <v/>
      </c>
      <c r="H5237" s="8">
        <f>IFERROR(IF(COUNTIF(E5237:F5237,0)=2,"",IF(COUNTIF(E5237:F5237,0)=1,0,E5237/SUM(E5237:F5237))),"")</f>
        <v/>
      </c>
      <c r="I5237" s="1">
        <f>IFERROR(RANK(H5237,H:H),"")</f>
        <v/>
      </c>
      <c r="K5237" s="1">
        <f>IF(D5237&lt;J$2,1,IF(D5237&lt;J$3,2,IF(D5237&lt;J$4,3,IF(D5237="","",4))))</f>
        <v/>
      </c>
      <c r="M5237" s="1">
        <f>IF(K5237="","",IF(K5237&gt;Figures!B$6-1,"yes","no"))</f>
        <v/>
      </c>
      <c r="N5237" s="8">
        <f>IF(H5237="","",IF(M5237="yes",H5237,0))</f>
        <v/>
      </c>
      <c r="O5237" s="1">
        <f>IFERROR(RANK(N5237,N:N),"")</f>
        <v/>
      </c>
    </row>
    <row r="5238">
      <c r="A5238" s="1">
        <f>IF('Raw data'!A5238="","",'Raw data'!A5238)</f>
        <v/>
      </c>
      <c r="B5238" s="1">
        <f>IFERROR(MID(A5238,1,FIND("{",A5238)-1),A5238)</f>
        <v/>
      </c>
      <c r="C5238" s="1">
        <f>IFERROR(MID(A5238,FIND("{",A5238)+1,FIND("}",A5238)-FIND("{",A5238)-1),"")</f>
        <v/>
      </c>
      <c r="D5238" s="1">
        <f>IF('Raw data'!B5238=0,"",'Raw data'!B5238)</f>
        <v/>
      </c>
      <c r="E5238" s="1">
        <f>IF('Raw data'!C5238=0,"",'Raw data'!C5238)</f>
        <v/>
      </c>
      <c r="F5238" s="1">
        <f>IF('Raw data'!D5238=0,"",'Raw data'!D5238)</f>
        <v/>
      </c>
      <c r="H5238" s="8">
        <f>IFERROR(IF(COUNTIF(E5238:F5238,0)=2,"",IF(COUNTIF(E5238:F5238,0)=1,0,E5238/SUM(E5238:F5238))),"")</f>
        <v/>
      </c>
      <c r="I5238" s="1">
        <f>IFERROR(RANK(H5238,H:H),"")</f>
        <v/>
      </c>
      <c r="K5238" s="1">
        <f>IF(D5238&lt;J$2,1,IF(D5238&lt;J$3,2,IF(D5238&lt;J$4,3,IF(D5238="","",4))))</f>
        <v/>
      </c>
      <c r="M5238" s="1">
        <f>IF(K5238="","",IF(K5238&gt;Figures!B$6-1,"yes","no"))</f>
        <v/>
      </c>
      <c r="N5238" s="8">
        <f>IF(H5238="","",IF(M5238="yes",H5238,0))</f>
        <v/>
      </c>
      <c r="O5238" s="1">
        <f>IFERROR(RANK(N5238,N:N),"")</f>
        <v/>
      </c>
    </row>
    <row r="5239">
      <c r="A5239" s="1">
        <f>IF('Raw data'!A5239="","",'Raw data'!A5239)</f>
        <v/>
      </c>
      <c r="B5239" s="1">
        <f>IFERROR(MID(A5239,1,FIND("{",A5239)-1),A5239)</f>
        <v/>
      </c>
      <c r="C5239" s="1">
        <f>IFERROR(MID(A5239,FIND("{",A5239)+1,FIND("}",A5239)-FIND("{",A5239)-1),"")</f>
        <v/>
      </c>
      <c r="D5239" s="1">
        <f>IF('Raw data'!B5239=0,"",'Raw data'!B5239)</f>
        <v/>
      </c>
      <c r="E5239" s="1">
        <f>IF('Raw data'!C5239=0,"",'Raw data'!C5239)</f>
        <v/>
      </c>
      <c r="F5239" s="1">
        <f>IF('Raw data'!D5239=0,"",'Raw data'!D5239)</f>
        <v/>
      </c>
      <c r="H5239" s="8">
        <f>IFERROR(IF(COUNTIF(E5239:F5239,0)=2,"",IF(COUNTIF(E5239:F5239,0)=1,0,E5239/SUM(E5239:F5239))),"")</f>
        <v/>
      </c>
      <c r="I5239" s="1">
        <f>IFERROR(RANK(H5239,H:H),"")</f>
        <v/>
      </c>
      <c r="K5239" s="1">
        <f>IF(D5239&lt;J$2,1,IF(D5239&lt;J$3,2,IF(D5239&lt;J$4,3,IF(D5239="","",4))))</f>
        <v/>
      </c>
      <c r="M5239" s="1">
        <f>IF(K5239="","",IF(K5239&gt;Figures!B$6-1,"yes","no"))</f>
        <v/>
      </c>
      <c r="N5239" s="8">
        <f>IF(H5239="","",IF(M5239="yes",H5239,0))</f>
        <v/>
      </c>
      <c r="O5239" s="1">
        <f>IFERROR(RANK(N5239,N:N),"")</f>
        <v/>
      </c>
    </row>
    <row r="5240">
      <c r="A5240" s="1">
        <f>IF('Raw data'!A5240="","",'Raw data'!A5240)</f>
        <v/>
      </c>
      <c r="B5240" s="1">
        <f>IFERROR(MID(A5240,1,FIND("{",A5240)-1),A5240)</f>
        <v/>
      </c>
      <c r="C5240" s="1">
        <f>IFERROR(MID(A5240,FIND("{",A5240)+1,FIND("}",A5240)-FIND("{",A5240)-1),"")</f>
        <v/>
      </c>
      <c r="D5240" s="1">
        <f>IF('Raw data'!B5240=0,"",'Raw data'!B5240)</f>
        <v/>
      </c>
      <c r="E5240" s="1">
        <f>IF('Raw data'!C5240=0,"",'Raw data'!C5240)</f>
        <v/>
      </c>
      <c r="F5240" s="1">
        <f>IF('Raw data'!D5240=0,"",'Raw data'!D5240)</f>
        <v/>
      </c>
      <c r="H5240" s="8">
        <f>IFERROR(IF(COUNTIF(E5240:F5240,0)=2,"",IF(COUNTIF(E5240:F5240,0)=1,0,E5240/SUM(E5240:F5240))),"")</f>
        <v/>
      </c>
      <c r="I5240" s="1">
        <f>IFERROR(RANK(H5240,H:H),"")</f>
        <v/>
      </c>
      <c r="K5240" s="1">
        <f>IF(D5240&lt;J$2,1,IF(D5240&lt;J$3,2,IF(D5240&lt;J$4,3,IF(D5240="","",4))))</f>
        <v/>
      </c>
      <c r="M5240" s="1">
        <f>IF(K5240="","",IF(K5240&gt;Figures!B$6-1,"yes","no"))</f>
        <v/>
      </c>
      <c r="N5240" s="8">
        <f>IF(H5240="","",IF(M5240="yes",H5240,0))</f>
        <v/>
      </c>
      <c r="O5240" s="1">
        <f>IFERROR(RANK(N5240,N:N),"")</f>
        <v/>
      </c>
    </row>
    <row r="5241">
      <c r="A5241" s="1">
        <f>IF('Raw data'!A5241="","",'Raw data'!A5241)</f>
        <v/>
      </c>
      <c r="B5241" s="1">
        <f>IFERROR(MID(A5241,1,FIND("{",A5241)-1),A5241)</f>
        <v/>
      </c>
      <c r="C5241" s="1">
        <f>IFERROR(MID(A5241,FIND("{",A5241)+1,FIND("}",A5241)-FIND("{",A5241)-1),"")</f>
        <v/>
      </c>
      <c r="D5241" s="1">
        <f>IF('Raw data'!B5241=0,"",'Raw data'!B5241)</f>
        <v/>
      </c>
      <c r="E5241" s="1">
        <f>IF('Raw data'!C5241=0,"",'Raw data'!C5241)</f>
        <v/>
      </c>
      <c r="F5241" s="1">
        <f>IF('Raw data'!D5241=0,"",'Raw data'!D5241)</f>
        <v/>
      </c>
      <c r="H5241" s="8">
        <f>IFERROR(IF(COUNTIF(E5241:F5241,0)=2,"",IF(COUNTIF(E5241:F5241,0)=1,0,E5241/SUM(E5241:F5241))),"")</f>
        <v/>
      </c>
      <c r="I5241" s="1">
        <f>IFERROR(RANK(H5241,H:H),"")</f>
        <v/>
      </c>
      <c r="K5241" s="1">
        <f>IF(D5241&lt;J$2,1,IF(D5241&lt;J$3,2,IF(D5241&lt;J$4,3,IF(D5241="","",4))))</f>
        <v/>
      </c>
      <c r="M5241" s="1">
        <f>IF(K5241="","",IF(K5241&gt;Figures!B$6-1,"yes","no"))</f>
        <v/>
      </c>
      <c r="N5241" s="8">
        <f>IF(H5241="","",IF(M5241="yes",H5241,0))</f>
        <v/>
      </c>
      <c r="O5241" s="1">
        <f>IFERROR(RANK(N5241,N:N),"")</f>
        <v/>
      </c>
    </row>
    <row r="5242">
      <c r="A5242" s="1">
        <f>IF('Raw data'!A5242="","",'Raw data'!A5242)</f>
        <v/>
      </c>
      <c r="B5242" s="1">
        <f>IFERROR(MID(A5242,1,FIND("{",A5242)-1),A5242)</f>
        <v/>
      </c>
      <c r="C5242" s="1">
        <f>IFERROR(MID(A5242,FIND("{",A5242)+1,FIND("}",A5242)-FIND("{",A5242)-1),"")</f>
        <v/>
      </c>
      <c r="D5242" s="1">
        <f>IF('Raw data'!B5242=0,"",'Raw data'!B5242)</f>
        <v/>
      </c>
      <c r="E5242" s="1">
        <f>IF('Raw data'!C5242=0,"",'Raw data'!C5242)</f>
        <v/>
      </c>
      <c r="F5242" s="1">
        <f>IF('Raw data'!D5242=0,"",'Raw data'!D5242)</f>
        <v/>
      </c>
      <c r="H5242" s="8">
        <f>IFERROR(IF(COUNTIF(E5242:F5242,0)=2,"",IF(COUNTIF(E5242:F5242,0)=1,0,E5242/SUM(E5242:F5242))),"")</f>
        <v/>
      </c>
      <c r="I5242" s="1">
        <f>IFERROR(RANK(H5242,H:H),"")</f>
        <v/>
      </c>
      <c r="K5242" s="1">
        <f>IF(D5242&lt;J$2,1,IF(D5242&lt;J$3,2,IF(D5242&lt;J$4,3,IF(D5242="","",4))))</f>
        <v/>
      </c>
      <c r="M5242" s="1">
        <f>IF(K5242="","",IF(K5242&gt;Figures!B$6-1,"yes","no"))</f>
        <v/>
      </c>
      <c r="N5242" s="8">
        <f>IF(H5242="","",IF(M5242="yes",H5242,0))</f>
        <v/>
      </c>
      <c r="O5242" s="1">
        <f>IFERROR(RANK(N5242,N:N),"")</f>
        <v/>
      </c>
    </row>
    <row r="5243">
      <c r="A5243" s="1">
        <f>IF('Raw data'!A5243="","",'Raw data'!A5243)</f>
        <v/>
      </c>
      <c r="B5243" s="1">
        <f>IFERROR(MID(A5243,1,FIND("{",A5243)-1),A5243)</f>
        <v/>
      </c>
      <c r="C5243" s="1">
        <f>IFERROR(MID(A5243,FIND("{",A5243)+1,FIND("}",A5243)-FIND("{",A5243)-1),"")</f>
        <v/>
      </c>
      <c r="D5243" s="1">
        <f>IF('Raw data'!B5243=0,"",'Raw data'!B5243)</f>
        <v/>
      </c>
      <c r="E5243" s="1">
        <f>IF('Raw data'!C5243=0,"",'Raw data'!C5243)</f>
        <v/>
      </c>
      <c r="F5243" s="1">
        <f>IF('Raw data'!D5243=0,"",'Raw data'!D5243)</f>
        <v/>
      </c>
      <c r="H5243" s="8">
        <f>IFERROR(IF(COUNTIF(E5243:F5243,0)=2,"",IF(COUNTIF(E5243:F5243,0)=1,0,E5243/SUM(E5243:F5243))),"")</f>
        <v/>
      </c>
      <c r="I5243" s="1">
        <f>IFERROR(RANK(H5243,H:H),"")</f>
        <v/>
      </c>
      <c r="K5243" s="1">
        <f>IF(D5243&lt;J$2,1,IF(D5243&lt;J$3,2,IF(D5243&lt;J$4,3,IF(D5243="","",4))))</f>
        <v/>
      </c>
      <c r="M5243" s="1">
        <f>IF(K5243="","",IF(K5243&gt;Figures!B$6-1,"yes","no"))</f>
        <v/>
      </c>
      <c r="N5243" s="8">
        <f>IF(H5243="","",IF(M5243="yes",H5243,0))</f>
        <v/>
      </c>
      <c r="O5243" s="1">
        <f>IFERROR(RANK(N5243,N:N),"")</f>
        <v/>
      </c>
    </row>
    <row r="5244">
      <c r="A5244" s="1">
        <f>IF('Raw data'!A5244="","",'Raw data'!A5244)</f>
        <v/>
      </c>
      <c r="B5244" s="1">
        <f>IFERROR(MID(A5244,1,FIND("{",A5244)-1),A5244)</f>
        <v/>
      </c>
      <c r="C5244" s="1">
        <f>IFERROR(MID(A5244,FIND("{",A5244)+1,FIND("}",A5244)-FIND("{",A5244)-1),"")</f>
        <v/>
      </c>
      <c r="D5244" s="1">
        <f>IF('Raw data'!B5244=0,"",'Raw data'!B5244)</f>
        <v/>
      </c>
      <c r="E5244" s="1">
        <f>IF('Raw data'!C5244=0,"",'Raw data'!C5244)</f>
        <v/>
      </c>
      <c r="F5244" s="1">
        <f>IF('Raw data'!D5244=0,"",'Raw data'!D5244)</f>
        <v/>
      </c>
      <c r="H5244" s="8">
        <f>IFERROR(IF(COUNTIF(E5244:F5244,0)=2,"",IF(COUNTIF(E5244:F5244,0)=1,0,E5244/SUM(E5244:F5244))),"")</f>
        <v/>
      </c>
      <c r="I5244" s="1">
        <f>IFERROR(RANK(H5244,H:H),"")</f>
        <v/>
      </c>
      <c r="K5244" s="1">
        <f>IF(D5244&lt;J$2,1,IF(D5244&lt;J$3,2,IF(D5244&lt;J$4,3,IF(D5244="","",4))))</f>
        <v/>
      </c>
      <c r="M5244" s="1">
        <f>IF(K5244="","",IF(K5244&gt;Figures!B$6-1,"yes","no"))</f>
        <v/>
      </c>
      <c r="N5244" s="8">
        <f>IF(H5244="","",IF(M5244="yes",H5244,0))</f>
        <v/>
      </c>
      <c r="O5244" s="1">
        <f>IFERROR(RANK(N5244,N:N),"")</f>
        <v/>
      </c>
    </row>
    <row r="5245">
      <c r="A5245" s="1">
        <f>IF('Raw data'!A5245="","",'Raw data'!A5245)</f>
        <v/>
      </c>
      <c r="B5245" s="1">
        <f>IFERROR(MID(A5245,1,FIND("{",A5245)-1),A5245)</f>
        <v/>
      </c>
      <c r="C5245" s="1">
        <f>IFERROR(MID(A5245,FIND("{",A5245)+1,FIND("}",A5245)-FIND("{",A5245)-1),"")</f>
        <v/>
      </c>
      <c r="D5245" s="1">
        <f>IF('Raw data'!B5245=0,"",'Raw data'!B5245)</f>
        <v/>
      </c>
      <c r="E5245" s="1">
        <f>IF('Raw data'!C5245=0,"",'Raw data'!C5245)</f>
        <v/>
      </c>
      <c r="F5245" s="1">
        <f>IF('Raw data'!D5245=0,"",'Raw data'!D5245)</f>
        <v/>
      </c>
      <c r="H5245" s="8">
        <f>IFERROR(IF(COUNTIF(E5245:F5245,0)=2,"",IF(COUNTIF(E5245:F5245,0)=1,0,E5245/SUM(E5245:F5245))),"")</f>
        <v/>
      </c>
      <c r="I5245" s="1">
        <f>IFERROR(RANK(H5245,H:H),"")</f>
        <v/>
      </c>
      <c r="K5245" s="1">
        <f>IF(D5245&lt;J$2,1,IF(D5245&lt;J$3,2,IF(D5245&lt;J$4,3,IF(D5245="","",4))))</f>
        <v/>
      </c>
      <c r="M5245" s="1">
        <f>IF(K5245="","",IF(K5245&gt;Figures!B$6-1,"yes","no"))</f>
        <v/>
      </c>
      <c r="N5245" s="8">
        <f>IF(H5245="","",IF(M5245="yes",H5245,0))</f>
        <v/>
      </c>
      <c r="O5245" s="1">
        <f>IFERROR(RANK(N5245,N:N),"")</f>
        <v/>
      </c>
    </row>
    <row r="5246">
      <c r="A5246" s="1">
        <f>IF('Raw data'!A5246="","",'Raw data'!A5246)</f>
        <v/>
      </c>
      <c r="B5246" s="1">
        <f>IFERROR(MID(A5246,1,FIND("{",A5246)-1),A5246)</f>
        <v/>
      </c>
      <c r="C5246" s="1">
        <f>IFERROR(MID(A5246,FIND("{",A5246)+1,FIND("}",A5246)-FIND("{",A5246)-1),"")</f>
        <v/>
      </c>
      <c r="D5246" s="1">
        <f>IF('Raw data'!B5246=0,"",'Raw data'!B5246)</f>
        <v/>
      </c>
      <c r="E5246" s="1">
        <f>IF('Raw data'!C5246=0,"",'Raw data'!C5246)</f>
        <v/>
      </c>
      <c r="F5246" s="1">
        <f>IF('Raw data'!D5246=0,"",'Raw data'!D5246)</f>
        <v/>
      </c>
      <c r="H5246" s="8">
        <f>IFERROR(IF(COUNTIF(E5246:F5246,0)=2,"",IF(COUNTIF(E5246:F5246,0)=1,0,E5246/SUM(E5246:F5246))),"")</f>
        <v/>
      </c>
      <c r="I5246" s="1">
        <f>IFERROR(RANK(H5246,H:H),"")</f>
        <v/>
      </c>
      <c r="K5246" s="1">
        <f>IF(D5246&lt;J$2,1,IF(D5246&lt;J$3,2,IF(D5246&lt;J$4,3,IF(D5246="","",4))))</f>
        <v/>
      </c>
      <c r="M5246" s="1">
        <f>IF(K5246="","",IF(K5246&gt;Figures!B$6-1,"yes","no"))</f>
        <v/>
      </c>
      <c r="N5246" s="8">
        <f>IF(H5246="","",IF(M5246="yes",H5246,0))</f>
        <v/>
      </c>
      <c r="O5246" s="1">
        <f>IFERROR(RANK(N5246,N:N),"")</f>
        <v/>
      </c>
    </row>
    <row r="5247">
      <c r="A5247" s="1">
        <f>IF('Raw data'!A5247="","",'Raw data'!A5247)</f>
        <v/>
      </c>
      <c r="B5247" s="1">
        <f>IFERROR(MID(A5247,1,FIND("{",A5247)-1),A5247)</f>
        <v/>
      </c>
      <c r="C5247" s="1">
        <f>IFERROR(MID(A5247,FIND("{",A5247)+1,FIND("}",A5247)-FIND("{",A5247)-1),"")</f>
        <v/>
      </c>
      <c r="D5247" s="1">
        <f>IF('Raw data'!B5247=0,"",'Raw data'!B5247)</f>
        <v/>
      </c>
      <c r="E5247" s="1">
        <f>IF('Raw data'!C5247=0,"",'Raw data'!C5247)</f>
        <v/>
      </c>
      <c r="F5247" s="1">
        <f>IF('Raw data'!D5247=0,"",'Raw data'!D5247)</f>
        <v/>
      </c>
      <c r="H5247" s="8">
        <f>IFERROR(IF(COUNTIF(E5247:F5247,0)=2,"",IF(COUNTIF(E5247:F5247,0)=1,0,E5247/SUM(E5247:F5247))),"")</f>
        <v/>
      </c>
      <c r="I5247" s="1">
        <f>IFERROR(RANK(H5247,H:H),"")</f>
        <v/>
      </c>
      <c r="K5247" s="1">
        <f>IF(D5247&lt;J$2,1,IF(D5247&lt;J$3,2,IF(D5247&lt;J$4,3,IF(D5247="","",4))))</f>
        <v/>
      </c>
      <c r="M5247" s="1">
        <f>IF(K5247="","",IF(K5247&gt;Figures!B$6-1,"yes","no"))</f>
        <v/>
      </c>
      <c r="N5247" s="8">
        <f>IF(H5247="","",IF(M5247="yes",H5247,0))</f>
        <v/>
      </c>
      <c r="O5247" s="1">
        <f>IFERROR(RANK(N5247,N:N),"")</f>
        <v/>
      </c>
    </row>
    <row r="5248">
      <c r="A5248" s="1">
        <f>IF('Raw data'!A5248="","",'Raw data'!A5248)</f>
        <v/>
      </c>
      <c r="B5248" s="1">
        <f>IFERROR(MID(A5248,1,FIND("{",A5248)-1),A5248)</f>
        <v/>
      </c>
      <c r="C5248" s="1">
        <f>IFERROR(MID(A5248,FIND("{",A5248)+1,FIND("}",A5248)-FIND("{",A5248)-1),"")</f>
        <v/>
      </c>
      <c r="D5248" s="1">
        <f>IF('Raw data'!B5248=0,"",'Raw data'!B5248)</f>
        <v/>
      </c>
      <c r="E5248" s="1">
        <f>IF('Raw data'!C5248=0,"",'Raw data'!C5248)</f>
        <v/>
      </c>
      <c r="F5248" s="1">
        <f>IF('Raw data'!D5248=0,"",'Raw data'!D5248)</f>
        <v/>
      </c>
      <c r="H5248" s="8">
        <f>IFERROR(IF(COUNTIF(E5248:F5248,0)=2,"",IF(COUNTIF(E5248:F5248,0)=1,0,E5248/SUM(E5248:F5248))),"")</f>
        <v/>
      </c>
      <c r="I5248" s="1">
        <f>IFERROR(RANK(H5248,H:H),"")</f>
        <v/>
      </c>
      <c r="K5248" s="1">
        <f>IF(D5248&lt;J$2,1,IF(D5248&lt;J$3,2,IF(D5248&lt;J$4,3,IF(D5248="","",4))))</f>
        <v/>
      </c>
      <c r="M5248" s="1">
        <f>IF(K5248="","",IF(K5248&gt;Figures!B$6-1,"yes","no"))</f>
        <v/>
      </c>
      <c r="N5248" s="8">
        <f>IF(H5248="","",IF(M5248="yes",H5248,0))</f>
        <v/>
      </c>
      <c r="O5248" s="1">
        <f>IFERROR(RANK(N5248,N:N),"")</f>
        <v/>
      </c>
    </row>
    <row r="5249">
      <c r="A5249" s="1">
        <f>IF('Raw data'!A5249="","",'Raw data'!A5249)</f>
        <v/>
      </c>
      <c r="B5249" s="1">
        <f>IFERROR(MID(A5249,1,FIND("{",A5249)-1),A5249)</f>
        <v/>
      </c>
      <c r="C5249" s="1">
        <f>IFERROR(MID(A5249,FIND("{",A5249)+1,FIND("}",A5249)-FIND("{",A5249)-1),"")</f>
        <v/>
      </c>
      <c r="D5249" s="1">
        <f>IF('Raw data'!B5249=0,"",'Raw data'!B5249)</f>
        <v/>
      </c>
      <c r="E5249" s="1">
        <f>IF('Raw data'!C5249=0,"",'Raw data'!C5249)</f>
        <v/>
      </c>
      <c r="F5249" s="1">
        <f>IF('Raw data'!D5249=0,"",'Raw data'!D5249)</f>
        <v/>
      </c>
      <c r="H5249" s="8">
        <f>IFERROR(IF(COUNTIF(E5249:F5249,0)=2,"",IF(COUNTIF(E5249:F5249,0)=1,0,E5249/SUM(E5249:F5249))),"")</f>
        <v/>
      </c>
      <c r="I5249" s="1">
        <f>IFERROR(RANK(H5249,H:H),"")</f>
        <v/>
      </c>
      <c r="K5249" s="1">
        <f>IF(D5249&lt;J$2,1,IF(D5249&lt;J$3,2,IF(D5249&lt;J$4,3,IF(D5249="","",4))))</f>
        <v/>
      </c>
      <c r="M5249" s="1">
        <f>IF(K5249="","",IF(K5249&gt;Figures!B$6-1,"yes","no"))</f>
        <v/>
      </c>
      <c r="N5249" s="8">
        <f>IF(H5249="","",IF(M5249="yes",H5249,0))</f>
        <v/>
      </c>
      <c r="O5249" s="1">
        <f>IFERROR(RANK(N5249,N:N),"")</f>
        <v/>
      </c>
    </row>
    <row r="5250">
      <c r="A5250" s="1">
        <f>IF('Raw data'!A5250="","",'Raw data'!A5250)</f>
        <v/>
      </c>
      <c r="B5250" s="1">
        <f>IFERROR(MID(A5250,1,FIND("{",A5250)-1),A5250)</f>
        <v/>
      </c>
      <c r="C5250" s="1">
        <f>IFERROR(MID(A5250,FIND("{",A5250)+1,FIND("}",A5250)-FIND("{",A5250)-1),"")</f>
        <v/>
      </c>
      <c r="D5250" s="1">
        <f>IF('Raw data'!B5250=0,"",'Raw data'!B5250)</f>
        <v/>
      </c>
      <c r="E5250" s="1">
        <f>IF('Raw data'!C5250=0,"",'Raw data'!C5250)</f>
        <v/>
      </c>
      <c r="F5250" s="1">
        <f>IF('Raw data'!D5250=0,"",'Raw data'!D5250)</f>
        <v/>
      </c>
      <c r="H5250" s="8">
        <f>IFERROR(IF(COUNTIF(E5250:F5250,0)=2,"",IF(COUNTIF(E5250:F5250,0)=1,0,E5250/SUM(E5250:F5250))),"")</f>
        <v/>
      </c>
      <c r="I5250" s="1">
        <f>IFERROR(RANK(H5250,H:H),"")</f>
        <v/>
      </c>
      <c r="K5250" s="1">
        <f>IF(D5250&lt;J$2,1,IF(D5250&lt;J$3,2,IF(D5250&lt;J$4,3,IF(D5250="","",4))))</f>
        <v/>
      </c>
      <c r="M5250" s="1">
        <f>IF(K5250="","",IF(K5250&gt;Figures!B$6-1,"yes","no"))</f>
        <v/>
      </c>
      <c r="N5250" s="8">
        <f>IF(H5250="","",IF(M5250="yes",H5250,0))</f>
        <v/>
      </c>
      <c r="O5250" s="1">
        <f>IFERROR(RANK(N5250,N:N),"")</f>
        <v/>
      </c>
    </row>
    <row r="5251">
      <c r="A5251" s="1">
        <f>IF('Raw data'!A5251="","",'Raw data'!A5251)</f>
        <v/>
      </c>
      <c r="B5251" s="1">
        <f>IFERROR(MID(A5251,1,FIND("{",A5251)-1),A5251)</f>
        <v/>
      </c>
      <c r="C5251" s="1">
        <f>IFERROR(MID(A5251,FIND("{",A5251)+1,FIND("}",A5251)-FIND("{",A5251)-1),"")</f>
        <v/>
      </c>
      <c r="D5251" s="1">
        <f>IF('Raw data'!B5251=0,"",'Raw data'!B5251)</f>
        <v/>
      </c>
      <c r="E5251" s="1">
        <f>IF('Raw data'!C5251=0,"",'Raw data'!C5251)</f>
        <v/>
      </c>
      <c r="F5251" s="1">
        <f>IF('Raw data'!D5251=0,"",'Raw data'!D5251)</f>
        <v/>
      </c>
      <c r="H5251" s="8">
        <f>IFERROR(IF(COUNTIF(E5251:F5251,0)=2,"",IF(COUNTIF(E5251:F5251,0)=1,0,E5251/SUM(E5251:F5251))),"")</f>
        <v/>
      </c>
      <c r="I5251" s="1">
        <f>IFERROR(RANK(H5251,H:H),"")</f>
        <v/>
      </c>
      <c r="K5251" s="1">
        <f>IF(D5251&lt;J$2,1,IF(D5251&lt;J$3,2,IF(D5251&lt;J$4,3,IF(D5251="","",4))))</f>
        <v/>
      </c>
      <c r="M5251" s="1">
        <f>IF(K5251="","",IF(K5251&gt;Figures!B$6-1,"yes","no"))</f>
        <v/>
      </c>
      <c r="N5251" s="8">
        <f>IF(H5251="","",IF(M5251="yes",H5251,0))</f>
        <v/>
      </c>
      <c r="O5251" s="1">
        <f>IFERROR(RANK(N5251,N:N),"")</f>
        <v/>
      </c>
    </row>
    <row r="5252">
      <c r="A5252" s="1">
        <f>IF('Raw data'!A5252="","",'Raw data'!A5252)</f>
        <v/>
      </c>
      <c r="B5252" s="1">
        <f>IFERROR(MID(A5252,1,FIND("{",A5252)-1),A5252)</f>
        <v/>
      </c>
      <c r="C5252" s="1">
        <f>IFERROR(MID(A5252,FIND("{",A5252)+1,FIND("}",A5252)-FIND("{",A5252)-1),"")</f>
        <v/>
      </c>
      <c r="D5252" s="1">
        <f>IF('Raw data'!B5252=0,"",'Raw data'!B5252)</f>
        <v/>
      </c>
      <c r="E5252" s="1">
        <f>IF('Raw data'!C5252=0,"",'Raw data'!C5252)</f>
        <v/>
      </c>
      <c r="F5252" s="1">
        <f>IF('Raw data'!D5252=0,"",'Raw data'!D5252)</f>
        <v/>
      </c>
      <c r="H5252" s="8">
        <f>IFERROR(IF(COUNTIF(E5252:F5252,0)=2,"",IF(COUNTIF(E5252:F5252,0)=1,0,E5252/SUM(E5252:F5252))),"")</f>
        <v/>
      </c>
      <c r="I5252" s="1">
        <f>IFERROR(RANK(H5252,H:H),"")</f>
        <v/>
      </c>
      <c r="K5252" s="1">
        <f>IF(D5252&lt;J$2,1,IF(D5252&lt;J$3,2,IF(D5252&lt;J$4,3,IF(D5252="","",4))))</f>
        <v/>
      </c>
      <c r="M5252" s="1">
        <f>IF(K5252="","",IF(K5252&gt;Figures!B$6-1,"yes","no"))</f>
        <v/>
      </c>
      <c r="N5252" s="8">
        <f>IF(H5252="","",IF(M5252="yes",H5252,0))</f>
        <v/>
      </c>
      <c r="O5252" s="1">
        <f>IFERROR(RANK(N5252,N:N),"")</f>
        <v/>
      </c>
    </row>
    <row r="5253">
      <c r="A5253" s="1">
        <f>IF('Raw data'!A5253="","",'Raw data'!A5253)</f>
        <v/>
      </c>
      <c r="B5253" s="1">
        <f>IFERROR(MID(A5253,1,FIND("{",A5253)-1),A5253)</f>
        <v/>
      </c>
      <c r="C5253" s="1">
        <f>IFERROR(MID(A5253,FIND("{",A5253)+1,FIND("}",A5253)-FIND("{",A5253)-1),"")</f>
        <v/>
      </c>
      <c r="D5253" s="1">
        <f>IF('Raw data'!B5253=0,"",'Raw data'!B5253)</f>
        <v/>
      </c>
      <c r="E5253" s="1">
        <f>IF('Raw data'!C5253=0,"",'Raw data'!C5253)</f>
        <v/>
      </c>
      <c r="F5253" s="1">
        <f>IF('Raw data'!D5253=0,"",'Raw data'!D5253)</f>
        <v/>
      </c>
      <c r="H5253" s="8">
        <f>IFERROR(IF(COUNTIF(E5253:F5253,0)=2,"",IF(COUNTIF(E5253:F5253,0)=1,0,E5253/SUM(E5253:F5253))),"")</f>
        <v/>
      </c>
      <c r="I5253" s="1">
        <f>IFERROR(RANK(H5253,H:H),"")</f>
        <v/>
      </c>
      <c r="K5253" s="1">
        <f>IF(D5253&lt;J$2,1,IF(D5253&lt;J$3,2,IF(D5253&lt;J$4,3,IF(D5253="","",4))))</f>
        <v/>
      </c>
      <c r="M5253" s="1">
        <f>IF(K5253="","",IF(K5253&gt;Figures!B$6-1,"yes","no"))</f>
        <v/>
      </c>
      <c r="N5253" s="8">
        <f>IF(H5253="","",IF(M5253="yes",H5253,0))</f>
        <v/>
      </c>
      <c r="O5253" s="1">
        <f>IFERROR(RANK(N5253,N:N),"")</f>
        <v/>
      </c>
    </row>
    <row r="5254">
      <c r="A5254" s="1">
        <f>IF('Raw data'!A5254="","",'Raw data'!A5254)</f>
        <v/>
      </c>
      <c r="B5254" s="1">
        <f>IFERROR(MID(A5254,1,FIND("{",A5254)-1),A5254)</f>
        <v/>
      </c>
      <c r="C5254" s="1">
        <f>IFERROR(MID(A5254,FIND("{",A5254)+1,FIND("}",A5254)-FIND("{",A5254)-1),"")</f>
        <v/>
      </c>
      <c r="D5254" s="1">
        <f>IF('Raw data'!B5254=0,"",'Raw data'!B5254)</f>
        <v/>
      </c>
      <c r="E5254" s="1">
        <f>IF('Raw data'!C5254=0,"",'Raw data'!C5254)</f>
        <v/>
      </c>
      <c r="F5254" s="1">
        <f>IF('Raw data'!D5254=0,"",'Raw data'!D5254)</f>
        <v/>
      </c>
      <c r="H5254" s="8">
        <f>IFERROR(IF(COUNTIF(E5254:F5254,0)=2,"",IF(COUNTIF(E5254:F5254,0)=1,0,E5254/SUM(E5254:F5254))),"")</f>
        <v/>
      </c>
      <c r="I5254" s="1">
        <f>IFERROR(RANK(H5254,H:H),"")</f>
        <v/>
      </c>
      <c r="K5254" s="1">
        <f>IF(D5254&lt;J$2,1,IF(D5254&lt;J$3,2,IF(D5254&lt;J$4,3,IF(D5254="","",4))))</f>
        <v/>
      </c>
      <c r="M5254" s="1">
        <f>IF(K5254="","",IF(K5254&gt;Figures!B$6-1,"yes","no"))</f>
        <v/>
      </c>
      <c r="N5254" s="8">
        <f>IF(H5254="","",IF(M5254="yes",H5254,0))</f>
        <v/>
      </c>
      <c r="O5254" s="1">
        <f>IFERROR(RANK(N5254,N:N),"")</f>
        <v/>
      </c>
    </row>
    <row r="5255">
      <c r="A5255" s="1">
        <f>IF('Raw data'!A5255="","",'Raw data'!A5255)</f>
        <v/>
      </c>
      <c r="B5255" s="1">
        <f>IFERROR(MID(A5255,1,FIND("{",A5255)-1),A5255)</f>
        <v/>
      </c>
      <c r="C5255" s="1">
        <f>IFERROR(MID(A5255,FIND("{",A5255)+1,FIND("}",A5255)-FIND("{",A5255)-1),"")</f>
        <v/>
      </c>
      <c r="D5255" s="1">
        <f>IF('Raw data'!B5255=0,"",'Raw data'!B5255)</f>
        <v/>
      </c>
      <c r="E5255" s="1">
        <f>IF('Raw data'!C5255=0,"",'Raw data'!C5255)</f>
        <v/>
      </c>
      <c r="F5255" s="1">
        <f>IF('Raw data'!D5255=0,"",'Raw data'!D5255)</f>
        <v/>
      </c>
      <c r="H5255" s="8">
        <f>IFERROR(IF(COUNTIF(E5255:F5255,0)=2,"",IF(COUNTIF(E5255:F5255,0)=1,0,E5255/SUM(E5255:F5255))),"")</f>
        <v/>
      </c>
      <c r="I5255" s="1">
        <f>IFERROR(RANK(H5255,H:H),"")</f>
        <v/>
      </c>
      <c r="K5255" s="1">
        <f>IF(D5255&lt;J$2,1,IF(D5255&lt;J$3,2,IF(D5255&lt;J$4,3,IF(D5255="","",4))))</f>
        <v/>
      </c>
      <c r="M5255" s="1">
        <f>IF(K5255="","",IF(K5255&gt;Figures!B$6-1,"yes","no"))</f>
        <v/>
      </c>
      <c r="N5255" s="8">
        <f>IF(H5255="","",IF(M5255="yes",H5255,0))</f>
        <v/>
      </c>
      <c r="O5255" s="1">
        <f>IFERROR(RANK(N5255,N:N),"")</f>
        <v/>
      </c>
    </row>
    <row r="5256">
      <c r="A5256" s="1">
        <f>IF('Raw data'!A5256="","",'Raw data'!A5256)</f>
        <v/>
      </c>
      <c r="B5256" s="1">
        <f>IFERROR(MID(A5256,1,FIND("{",A5256)-1),A5256)</f>
        <v/>
      </c>
      <c r="C5256" s="1">
        <f>IFERROR(MID(A5256,FIND("{",A5256)+1,FIND("}",A5256)-FIND("{",A5256)-1),"")</f>
        <v/>
      </c>
      <c r="D5256" s="1">
        <f>IF('Raw data'!B5256=0,"",'Raw data'!B5256)</f>
        <v/>
      </c>
      <c r="E5256" s="1">
        <f>IF('Raw data'!C5256=0,"",'Raw data'!C5256)</f>
        <v/>
      </c>
      <c r="F5256" s="1">
        <f>IF('Raw data'!D5256=0,"",'Raw data'!D5256)</f>
        <v/>
      </c>
      <c r="H5256" s="8">
        <f>IFERROR(IF(COUNTIF(E5256:F5256,0)=2,"",IF(COUNTIF(E5256:F5256,0)=1,0,E5256/SUM(E5256:F5256))),"")</f>
        <v/>
      </c>
      <c r="I5256" s="1">
        <f>IFERROR(RANK(H5256,H:H),"")</f>
        <v/>
      </c>
      <c r="K5256" s="1">
        <f>IF(D5256&lt;J$2,1,IF(D5256&lt;J$3,2,IF(D5256&lt;J$4,3,IF(D5256="","",4))))</f>
        <v/>
      </c>
      <c r="M5256" s="1">
        <f>IF(K5256="","",IF(K5256&gt;Figures!B$6-1,"yes","no"))</f>
        <v/>
      </c>
      <c r="N5256" s="8">
        <f>IF(H5256="","",IF(M5256="yes",H5256,0))</f>
        <v/>
      </c>
      <c r="O5256" s="1">
        <f>IFERROR(RANK(N5256,N:N),"")</f>
        <v/>
      </c>
    </row>
    <row r="5257">
      <c r="A5257" s="1">
        <f>IF('Raw data'!A5257="","",'Raw data'!A5257)</f>
        <v/>
      </c>
      <c r="B5257" s="1">
        <f>IFERROR(MID(A5257,1,FIND("{",A5257)-1),A5257)</f>
        <v/>
      </c>
      <c r="C5257" s="1">
        <f>IFERROR(MID(A5257,FIND("{",A5257)+1,FIND("}",A5257)-FIND("{",A5257)-1),"")</f>
        <v/>
      </c>
      <c r="D5257" s="1">
        <f>IF('Raw data'!B5257=0,"",'Raw data'!B5257)</f>
        <v/>
      </c>
      <c r="E5257" s="1">
        <f>IF('Raw data'!C5257=0,"",'Raw data'!C5257)</f>
        <v/>
      </c>
      <c r="F5257" s="1">
        <f>IF('Raw data'!D5257=0,"",'Raw data'!D5257)</f>
        <v/>
      </c>
      <c r="H5257" s="8">
        <f>IFERROR(IF(COUNTIF(E5257:F5257,0)=2,"",IF(COUNTIF(E5257:F5257,0)=1,0,E5257/SUM(E5257:F5257))),"")</f>
        <v/>
      </c>
      <c r="I5257" s="1">
        <f>IFERROR(RANK(H5257,H:H),"")</f>
        <v/>
      </c>
      <c r="K5257" s="1">
        <f>IF(D5257&lt;J$2,1,IF(D5257&lt;J$3,2,IF(D5257&lt;J$4,3,IF(D5257="","",4))))</f>
        <v/>
      </c>
      <c r="M5257" s="1">
        <f>IF(K5257="","",IF(K5257&gt;Figures!B$6-1,"yes","no"))</f>
        <v/>
      </c>
      <c r="N5257" s="8">
        <f>IF(H5257="","",IF(M5257="yes",H5257,0))</f>
        <v/>
      </c>
      <c r="O5257" s="1">
        <f>IFERROR(RANK(N5257,N:N),"")</f>
        <v/>
      </c>
    </row>
    <row r="5258">
      <c r="A5258" s="1">
        <f>IF('Raw data'!A5258="","",'Raw data'!A5258)</f>
        <v/>
      </c>
      <c r="B5258" s="1">
        <f>IFERROR(MID(A5258,1,FIND("{",A5258)-1),A5258)</f>
        <v/>
      </c>
      <c r="C5258" s="1">
        <f>IFERROR(MID(A5258,FIND("{",A5258)+1,FIND("}",A5258)-FIND("{",A5258)-1),"")</f>
        <v/>
      </c>
      <c r="D5258" s="1">
        <f>IF('Raw data'!B5258=0,"",'Raw data'!B5258)</f>
        <v/>
      </c>
      <c r="E5258" s="1">
        <f>IF('Raw data'!C5258=0,"",'Raw data'!C5258)</f>
        <v/>
      </c>
      <c r="F5258" s="1">
        <f>IF('Raw data'!D5258=0,"",'Raw data'!D5258)</f>
        <v/>
      </c>
      <c r="H5258" s="8">
        <f>IFERROR(IF(COUNTIF(E5258:F5258,0)=2,"",IF(COUNTIF(E5258:F5258,0)=1,0,E5258/SUM(E5258:F5258))),"")</f>
        <v/>
      </c>
      <c r="I5258" s="1">
        <f>IFERROR(RANK(H5258,H:H),"")</f>
        <v/>
      </c>
      <c r="K5258" s="1">
        <f>IF(D5258&lt;J$2,1,IF(D5258&lt;J$3,2,IF(D5258&lt;J$4,3,IF(D5258="","",4))))</f>
        <v/>
      </c>
      <c r="M5258" s="1">
        <f>IF(K5258="","",IF(K5258&gt;Figures!B$6-1,"yes","no"))</f>
        <v/>
      </c>
      <c r="N5258" s="8">
        <f>IF(H5258="","",IF(M5258="yes",H5258,0))</f>
        <v/>
      </c>
      <c r="O5258" s="1">
        <f>IFERROR(RANK(N5258,N:N),"")</f>
        <v/>
      </c>
    </row>
    <row r="5259">
      <c r="A5259" s="1">
        <f>IF('Raw data'!A5259="","",'Raw data'!A5259)</f>
        <v/>
      </c>
      <c r="B5259" s="1">
        <f>IFERROR(MID(A5259,1,FIND("{",A5259)-1),A5259)</f>
        <v/>
      </c>
      <c r="C5259" s="1">
        <f>IFERROR(MID(A5259,FIND("{",A5259)+1,FIND("}",A5259)-FIND("{",A5259)-1),"")</f>
        <v/>
      </c>
      <c r="D5259" s="1">
        <f>IF('Raw data'!B5259=0,"",'Raw data'!B5259)</f>
        <v/>
      </c>
      <c r="E5259" s="1">
        <f>IF('Raw data'!C5259=0,"",'Raw data'!C5259)</f>
        <v/>
      </c>
      <c r="F5259" s="1">
        <f>IF('Raw data'!D5259=0,"",'Raw data'!D5259)</f>
        <v/>
      </c>
      <c r="H5259" s="8">
        <f>IFERROR(IF(COUNTIF(E5259:F5259,0)=2,"",IF(COUNTIF(E5259:F5259,0)=1,0,E5259/SUM(E5259:F5259))),"")</f>
        <v/>
      </c>
      <c r="I5259" s="1">
        <f>IFERROR(RANK(H5259,H:H),"")</f>
        <v/>
      </c>
      <c r="K5259" s="1">
        <f>IF(D5259&lt;J$2,1,IF(D5259&lt;J$3,2,IF(D5259&lt;J$4,3,IF(D5259="","",4))))</f>
        <v/>
      </c>
      <c r="M5259" s="1">
        <f>IF(K5259="","",IF(K5259&gt;Figures!B$6-1,"yes","no"))</f>
        <v/>
      </c>
      <c r="N5259" s="8">
        <f>IF(H5259="","",IF(M5259="yes",H5259,0))</f>
        <v/>
      </c>
      <c r="O5259" s="1">
        <f>IFERROR(RANK(N5259,N:N),"")</f>
        <v/>
      </c>
    </row>
    <row r="5260">
      <c r="A5260" s="1">
        <f>IF('Raw data'!A5260="","",'Raw data'!A5260)</f>
        <v/>
      </c>
      <c r="B5260" s="1">
        <f>IFERROR(MID(A5260,1,FIND("{",A5260)-1),A5260)</f>
        <v/>
      </c>
      <c r="C5260" s="1">
        <f>IFERROR(MID(A5260,FIND("{",A5260)+1,FIND("}",A5260)-FIND("{",A5260)-1),"")</f>
        <v/>
      </c>
      <c r="D5260" s="1">
        <f>IF('Raw data'!B5260=0,"",'Raw data'!B5260)</f>
        <v/>
      </c>
      <c r="E5260" s="1">
        <f>IF('Raw data'!C5260=0,"",'Raw data'!C5260)</f>
        <v/>
      </c>
      <c r="F5260" s="1">
        <f>IF('Raw data'!D5260=0,"",'Raw data'!D5260)</f>
        <v/>
      </c>
      <c r="H5260" s="8">
        <f>IFERROR(IF(COUNTIF(E5260:F5260,0)=2,"",IF(COUNTIF(E5260:F5260,0)=1,0,E5260/SUM(E5260:F5260))),"")</f>
        <v/>
      </c>
      <c r="I5260" s="1">
        <f>IFERROR(RANK(H5260,H:H),"")</f>
        <v/>
      </c>
      <c r="K5260" s="1">
        <f>IF(D5260&lt;J$2,1,IF(D5260&lt;J$3,2,IF(D5260&lt;J$4,3,IF(D5260="","",4))))</f>
        <v/>
      </c>
      <c r="M5260" s="1">
        <f>IF(K5260="","",IF(K5260&gt;Figures!B$6-1,"yes","no"))</f>
        <v/>
      </c>
      <c r="N5260" s="8">
        <f>IF(H5260="","",IF(M5260="yes",H5260,0))</f>
        <v/>
      </c>
      <c r="O5260" s="1">
        <f>IFERROR(RANK(N5260,N:N),"")</f>
        <v/>
      </c>
    </row>
    <row r="5261">
      <c r="A5261" s="1">
        <f>IF('Raw data'!A5261="","",'Raw data'!A5261)</f>
        <v/>
      </c>
      <c r="B5261" s="1">
        <f>IFERROR(MID(A5261,1,FIND("{",A5261)-1),A5261)</f>
        <v/>
      </c>
      <c r="C5261" s="1">
        <f>IFERROR(MID(A5261,FIND("{",A5261)+1,FIND("}",A5261)-FIND("{",A5261)-1),"")</f>
        <v/>
      </c>
      <c r="D5261" s="1">
        <f>IF('Raw data'!B5261=0,"",'Raw data'!B5261)</f>
        <v/>
      </c>
      <c r="E5261" s="1">
        <f>IF('Raw data'!C5261=0,"",'Raw data'!C5261)</f>
        <v/>
      </c>
      <c r="F5261" s="1">
        <f>IF('Raw data'!D5261=0,"",'Raw data'!D5261)</f>
        <v/>
      </c>
      <c r="H5261" s="8">
        <f>IFERROR(IF(COUNTIF(E5261:F5261,0)=2,"",IF(COUNTIF(E5261:F5261,0)=1,0,E5261/SUM(E5261:F5261))),"")</f>
        <v/>
      </c>
      <c r="I5261" s="1">
        <f>IFERROR(RANK(H5261,H:H),"")</f>
        <v/>
      </c>
      <c r="K5261" s="1">
        <f>IF(D5261&lt;J$2,1,IF(D5261&lt;J$3,2,IF(D5261&lt;J$4,3,IF(D5261="","",4))))</f>
        <v/>
      </c>
      <c r="M5261" s="1">
        <f>IF(K5261="","",IF(K5261&gt;Figures!B$6-1,"yes","no"))</f>
        <v/>
      </c>
      <c r="N5261" s="8">
        <f>IF(H5261="","",IF(M5261="yes",H5261,0))</f>
        <v/>
      </c>
      <c r="O5261" s="1">
        <f>IFERROR(RANK(N5261,N:N),"")</f>
        <v/>
      </c>
    </row>
    <row r="5262">
      <c r="A5262" s="1">
        <f>IF('Raw data'!A5262="","",'Raw data'!A5262)</f>
        <v/>
      </c>
      <c r="B5262" s="1">
        <f>IFERROR(MID(A5262,1,FIND("{",A5262)-1),A5262)</f>
        <v/>
      </c>
      <c r="C5262" s="1">
        <f>IFERROR(MID(A5262,FIND("{",A5262)+1,FIND("}",A5262)-FIND("{",A5262)-1),"")</f>
        <v/>
      </c>
      <c r="D5262" s="1">
        <f>IF('Raw data'!B5262=0,"",'Raw data'!B5262)</f>
        <v/>
      </c>
      <c r="E5262" s="1">
        <f>IF('Raw data'!C5262=0,"",'Raw data'!C5262)</f>
        <v/>
      </c>
      <c r="F5262" s="1">
        <f>IF('Raw data'!D5262=0,"",'Raw data'!D5262)</f>
        <v/>
      </c>
      <c r="H5262" s="8">
        <f>IFERROR(IF(COUNTIF(E5262:F5262,0)=2,"",IF(COUNTIF(E5262:F5262,0)=1,0,E5262/SUM(E5262:F5262))),"")</f>
        <v/>
      </c>
      <c r="I5262" s="1">
        <f>IFERROR(RANK(H5262,H:H),"")</f>
        <v/>
      </c>
      <c r="K5262" s="1">
        <f>IF(D5262&lt;J$2,1,IF(D5262&lt;J$3,2,IF(D5262&lt;J$4,3,IF(D5262="","",4))))</f>
        <v/>
      </c>
      <c r="M5262" s="1">
        <f>IF(K5262="","",IF(K5262&gt;Figures!B$6-1,"yes","no"))</f>
        <v/>
      </c>
      <c r="N5262" s="8">
        <f>IF(H5262="","",IF(M5262="yes",H5262,0))</f>
        <v/>
      </c>
      <c r="O5262" s="1">
        <f>IFERROR(RANK(N5262,N:N),"")</f>
        <v/>
      </c>
    </row>
    <row r="5263">
      <c r="A5263" s="1">
        <f>IF('Raw data'!A5263="","",'Raw data'!A5263)</f>
        <v/>
      </c>
      <c r="B5263" s="1">
        <f>IFERROR(MID(A5263,1,FIND("{",A5263)-1),A5263)</f>
        <v/>
      </c>
      <c r="C5263" s="1">
        <f>IFERROR(MID(A5263,FIND("{",A5263)+1,FIND("}",A5263)-FIND("{",A5263)-1),"")</f>
        <v/>
      </c>
      <c r="D5263" s="1">
        <f>IF('Raw data'!B5263=0,"",'Raw data'!B5263)</f>
        <v/>
      </c>
      <c r="E5263" s="1">
        <f>IF('Raw data'!C5263=0,"",'Raw data'!C5263)</f>
        <v/>
      </c>
      <c r="F5263" s="1">
        <f>IF('Raw data'!D5263=0,"",'Raw data'!D5263)</f>
        <v/>
      </c>
      <c r="H5263" s="8">
        <f>IFERROR(IF(COUNTIF(E5263:F5263,0)=2,"",IF(COUNTIF(E5263:F5263,0)=1,0,E5263/SUM(E5263:F5263))),"")</f>
        <v/>
      </c>
      <c r="I5263" s="1">
        <f>IFERROR(RANK(H5263,H:H),"")</f>
        <v/>
      </c>
      <c r="K5263" s="1">
        <f>IF(D5263&lt;J$2,1,IF(D5263&lt;J$3,2,IF(D5263&lt;J$4,3,IF(D5263="","",4))))</f>
        <v/>
      </c>
      <c r="M5263" s="1">
        <f>IF(K5263="","",IF(K5263&gt;Figures!B$6-1,"yes","no"))</f>
        <v/>
      </c>
      <c r="N5263" s="8">
        <f>IF(H5263="","",IF(M5263="yes",H5263,0))</f>
        <v/>
      </c>
      <c r="O5263" s="1">
        <f>IFERROR(RANK(N5263,N:N),"")</f>
        <v/>
      </c>
    </row>
    <row r="5264">
      <c r="A5264" s="1">
        <f>IF('Raw data'!A5264="","",'Raw data'!A5264)</f>
        <v/>
      </c>
      <c r="B5264" s="1">
        <f>IFERROR(MID(A5264,1,FIND("{",A5264)-1),A5264)</f>
        <v/>
      </c>
      <c r="C5264" s="1">
        <f>IFERROR(MID(A5264,FIND("{",A5264)+1,FIND("}",A5264)-FIND("{",A5264)-1),"")</f>
        <v/>
      </c>
      <c r="D5264" s="1">
        <f>IF('Raw data'!B5264=0,"",'Raw data'!B5264)</f>
        <v/>
      </c>
      <c r="E5264" s="1">
        <f>IF('Raw data'!C5264=0,"",'Raw data'!C5264)</f>
        <v/>
      </c>
      <c r="F5264" s="1">
        <f>IF('Raw data'!D5264=0,"",'Raw data'!D5264)</f>
        <v/>
      </c>
      <c r="H5264" s="8">
        <f>IFERROR(IF(COUNTIF(E5264:F5264,0)=2,"",IF(COUNTIF(E5264:F5264,0)=1,0,E5264/SUM(E5264:F5264))),"")</f>
        <v/>
      </c>
      <c r="I5264" s="1">
        <f>IFERROR(RANK(H5264,H:H),"")</f>
        <v/>
      </c>
      <c r="K5264" s="1">
        <f>IF(D5264&lt;J$2,1,IF(D5264&lt;J$3,2,IF(D5264&lt;J$4,3,IF(D5264="","",4))))</f>
        <v/>
      </c>
      <c r="M5264" s="1">
        <f>IF(K5264="","",IF(K5264&gt;Figures!B$6-1,"yes","no"))</f>
        <v/>
      </c>
      <c r="N5264" s="8">
        <f>IF(H5264="","",IF(M5264="yes",H5264,0))</f>
        <v/>
      </c>
      <c r="O5264" s="1">
        <f>IFERROR(RANK(N5264,N:N),"")</f>
        <v/>
      </c>
    </row>
    <row r="5265">
      <c r="A5265" s="1">
        <f>IF('Raw data'!A5265="","",'Raw data'!A5265)</f>
        <v/>
      </c>
      <c r="B5265" s="1">
        <f>IFERROR(MID(A5265,1,FIND("{",A5265)-1),A5265)</f>
        <v/>
      </c>
      <c r="C5265" s="1">
        <f>IFERROR(MID(A5265,FIND("{",A5265)+1,FIND("}",A5265)-FIND("{",A5265)-1),"")</f>
        <v/>
      </c>
      <c r="D5265" s="1">
        <f>IF('Raw data'!B5265=0,"",'Raw data'!B5265)</f>
        <v/>
      </c>
      <c r="E5265" s="1">
        <f>IF('Raw data'!C5265=0,"",'Raw data'!C5265)</f>
        <v/>
      </c>
      <c r="F5265" s="1">
        <f>IF('Raw data'!D5265=0,"",'Raw data'!D5265)</f>
        <v/>
      </c>
      <c r="H5265" s="8">
        <f>IFERROR(IF(COUNTIF(E5265:F5265,0)=2,"",IF(COUNTIF(E5265:F5265,0)=1,0,E5265/SUM(E5265:F5265))),"")</f>
        <v/>
      </c>
      <c r="I5265" s="1">
        <f>IFERROR(RANK(H5265,H:H),"")</f>
        <v/>
      </c>
      <c r="K5265" s="1">
        <f>IF(D5265&lt;J$2,1,IF(D5265&lt;J$3,2,IF(D5265&lt;J$4,3,IF(D5265="","",4))))</f>
        <v/>
      </c>
      <c r="M5265" s="1">
        <f>IF(K5265="","",IF(K5265&gt;Figures!B$6-1,"yes","no"))</f>
        <v/>
      </c>
      <c r="N5265" s="8">
        <f>IF(H5265="","",IF(M5265="yes",H5265,0))</f>
        <v/>
      </c>
      <c r="O5265" s="1">
        <f>IFERROR(RANK(N5265,N:N),"")</f>
        <v/>
      </c>
    </row>
    <row r="5266">
      <c r="A5266" s="1">
        <f>IF('Raw data'!A5266="","",'Raw data'!A5266)</f>
        <v/>
      </c>
      <c r="B5266" s="1">
        <f>IFERROR(MID(A5266,1,FIND("{",A5266)-1),A5266)</f>
        <v/>
      </c>
      <c r="C5266" s="1">
        <f>IFERROR(MID(A5266,FIND("{",A5266)+1,FIND("}",A5266)-FIND("{",A5266)-1),"")</f>
        <v/>
      </c>
      <c r="D5266" s="1">
        <f>IF('Raw data'!B5266=0,"",'Raw data'!B5266)</f>
        <v/>
      </c>
      <c r="E5266" s="1">
        <f>IF('Raw data'!C5266=0,"",'Raw data'!C5266)</f>
        <v/>
      </c>
      <c r="F5266" s="1">
        <f>IF('Raw data'!D5266=0,"",'Raw data'!D5266)</f>
        <v/>
      </c>
      <c r="H5266" s="8">
        <f>IFERROR(IF(COUNTIF(E5266:F5266,0)=2,"",IF(COUNTIF(E5266:F5266,0)=1,0,E5266/SUM(E5266:F5266))),"")</f>
        <v/>
      </c>
      <c r="I5266" s="1">
        <f>IFERROR(RANK(H5266,H:H),"")</f>
        <v/>
      </c>
      <c r="K5266" s="1">
        <f>IF(D5266&lt;J$2,1,IF(D5266&lt;J$3,2,IF(D5266&lt;J$4,3,IF(D5266="","",4))))</f>
        <v/>
      </c>
      <c r="M5266" s="1">
        <f>IF(K5266="","",IF(K5266&gt;Figures!B$6-1,"yes","no"))</f>
        <v/>
      </c>
      <c r="N5266" s="8">
        <f>IF(H5266="","",IF(M5266="yes",H5266,0))</f>
        <v/>
      </c>
      <c r="O5266" s="1">
        <f>IFERROR(RANK(N5266,N:N),"")</f>
        <v/>
      </c>
    </row>
    <row r="5267">
      <c r="A5267" s="1">
        <f>IF('Raw data'!A5267="","",'Raw data'!A5267)</f>
        <v/>
      </c>
      <c r="B5267" s="1">
        <f>IFERROR(MID(A5267,1,FIND("{",A5267)-1),A5267)</f>
        <v/>
      </c>
      <c r="C5267" s="1">
        <f>IFERROR(MID(A5267,FIND("{",A5267)+1,FIND("}",A5267)-FIND("{",A5267)-1),"")</f>
        <v/>
      </c>
      <c r="D5267" s="1">
        <f>IF('Raw data'!B5267=0,"",'Raw data'!B5267)</f>
        <v/>
      </c>
      <c r="E5267" s="1">
        <f>IF('Raw data'!C5267=0,"",'Raw data'!C5267)</f>
        <v/>
      </c>
      <c r="F5267" s="1">
        <f>IF('Raw data'!D5267=0,"",'Raw data'!D5267)</f>
        <v/>
      </c>
      <c r="H5267" s="8">
        <f>IFERROR(IF(COUNTIF(E5267:F5267,0)=2,"",IF(COUNTIF(E5267:F5267,0)=1,0,E5267/SUM(E5267:F5267))),"")</f>
        <v/>
      </c>
      <c r="I5267" s="1">
        <f>IFERROR(RANK(H5267,H:H),"")</f>
        <v/>
      </c>
      <c r="K5267" s="1">
        <f>IF(D5267&lt;J$2,1,IF(D5267&lt;J$3,2,IF(D5267&lt;J$4,3,IF(D5267="","",4))))</f>
        <v/>
      </c>
      <c r="M5267" s="1">
        <f>IF(K5267="","",IF(K5267&gt;Figures!B$6-1,"yes","no"))</f>
        <v/>
      </c>
      <c r="N5267" s="8">
        <f>IF(H5267="","",IF(M5267="yes",H5267,0))</f>
        <v/>
      </c>
      <c r="O5267" s="1">
        <f>IFERROR(RANK(N5267,N:N),"")</f>
        <v/>
      </c>
    </row>
    <row r="5268">
      <c r="A5268" s="1">
        <f>IF('Raw data'!A5268="","",'Raw data'!A5268)</f>
        <v/>
      </c>
      <c r="B5268" s="1">
        <f>IFERROR(MID(A5268,1,FIND("{",A5268)-1),A5268)</f>
        <v/>
      </c>
      <c r="C5268" s="1">
        <f>IFERROR(MID(A5268,FIND("{",A5268)+1,FIND("}",A5268)-FIND("{",A5268)-1),"")</f>
        <v/>
      </c>
      <c r="D5268" s="1">
        <f>IF('Raw data'!B5268=0,"",'Raw data'!B5268)</f>
        <v/>
      </c>
      <c r="E5268" s="1">
        <f>IF('Raw data'!C5268=0,"",'Raw data'!C5268)</f>
        <v/>
      </c>
      <c r="F5268" s="1">
        <f>IF('Raw data'!D5268=0,"",'Raw data'!D5268)</f>
        <v/>
      </c>
      <c r="H5268" s="8">
        <f>IFERROR(IF(COUNTIF(E5268:F5268,0)=2,"",IF(COUNTIF(E5268:F5268,0)=1,0,E5268/SUM(E5268:F5268))),"")</f>
        <v/>
      </c>
      <c r="I5268" s="1">
        <f>IFERROR(RANK(H5268,H:H),"")</f>
        <v/>
      </c>
      <c r="K5268" s="1">
        <f>IF(D5268&lt;J$2,1,IF(D5268&lt;J$3,2,IF(D5268&lt;J$4,3,IF(D5268="","",4))))</f>
        <v/>
      </c>
      <c r="M5268" s="1">
        <f>IF(K5268="","",IF(K5268&gt;Figures!B$6-1,"yes","no"))</f>
        <v/>
      </c>
      <c r="N5268" s="8">
        <f>IF(H5268="","",IF(M5268="yes",H5268,0))</f>
        <v/>
      </c>
      <c r="O5268" s="1">
        <f>IFERROR(RANK(N5268,N:N),"")</f>
        <v/>
      </c>
    </row>
    <row r="5269">
      <c r="A5269" s="1">
        <f>IF('Raw data'!A5269="","",'Raw data'!A5269)</f>
        <v/>
      </c>
      <c r="B5269" s="1">
        <f>IFERROR(MID(A5269,1,FIND("{",A5269)-1),A5269)</f>
        <v/>
      </c>
      <c r="C5269" s="1">
        <f>IFERROR(MID(A5269,FIND("{",A5269)+1,FIND("}",A5269)-FIND("{",A5269)-1),"")</f>
        <v/>
      </c>
      <c r="D5269" s="1">
        <f>IF('Raw data'!B5269=0,"",'Raw data'!B5269)</f>
        <v/>
      </c>
      <c r="E5269" s="1">
        <f>IF('Raw data'!C5269=0,"",'Raw data'!C5269)</f>
        <v/>
      </c>
      <c r="F5269" s="1">
        <f>IF('Raw data'!D5269=0,"",'Raw data'!D5269)</f>
        <v/>
      </c>
      <c r="H5269" s="8">
        <f>IFERROR(IF(COUNTIF(E5269:F5269,0)=2,"",IF(COUNTIF(E5269:F5269,0)=1,0,E5269/SUM(E5269:F5269))),"")</f>
        <v/>
      </c>
      <c r="I5269" s="1">
        <f>IFERROR(RANK(H5269,H:H),"")</f>
        <v/>
      </c>
      <c r="K5269" s="1">
        <f>IF(D5269&lt;J$2,1,IF(D5269&lt;J$3,2,IF(D5269&lt;J$4,3,IF(D5269="","",4))))</f>
        <v/>
      </c>
      <c r="M5269" s="1">
        <f>IF(K5269="","",IF(K5269&gt;Figures!B$6-1,"yes","no"))</f>
        <v/>
      </c>
      <c r="N5269" s="8">
        <f>IF(H5269="","",IF(M5269="yes",H5269,0))</f>
        <v/>
      </c>
      <c r="O5269" s="1">
        <f>IFERROR(RANK(N5269,N:N),"")</f>
        <v/>
      </c>
    </row>
    <row r="5270">
      <c r="A5270" s="1">
        <f>IF('Raw data'!A5270="","",'Raw data'!A5270)</f>
        <v/>
      </c>
      <c r="B5270" s="1">
        <f>IFERROR(MID(A5270,1,FIND("{",A5270)-1),A5270)</f>
        <v/>
      </c>
      <c r="C5270" s="1">
        <f>IFERROR(MID(A5270,FIND("{",A5270)+1,FIND("}",A5270)-FIND("{",A5270)-1),"")</f>
        <v/>
      </c>
      <c r="D5270" s="1">
        <f>IF('Raw data'!B5270=0,"",'Raw data'!B5270)</f>
        <v/>
      </c>
      <c r="E5270" s="1">
        <f>IF('Raw data'!C5270=0,"",'Raw data'!C5270)</f>
        <v/>
      </c>
      <c r="F5270" s="1">
        <f>IF('Raw data'!D5270=0,"",'Raw data'!D5270)</f>
        <v/>
      </c>
      <c r="H5270" s="8">
        <f>IFERROR(IF(COUNTIF(E5270:F5270,0)=2,"",IF(COUNTIF(E5270:F5270,0)=1,0,E5270/SUM(E5270:F5270))),"")</f>
        <v/>
      </c>
      <c r="I5270" s="1">
        <f>IFERROR(RANK(H5270,H:H),"")</f>
        <v/>
      </c>
      <c r="K5270" s="1">
        <f>IF(D5270&lt;J$2,1,IF(D5270&lt;J$3,2,IF(D5270&lt;J$4,3,IF(D5270="","",4))))</f>
        <v/>
      </c>
      <c r="M5270" s="1">
        <f>IF(K5270="","",IF(K5270&gt;Figures!B$6-1,"yes","no"))</f>
        <v/>
      </c>
      <c r="N5270" s="8">
        <f>IF(H5270="","",IF(M5270="yes",H5270,0))</f>
        <v/>
      </c>
      <c r="O5270" s="1">
        <f>IFERROR(RANK(N5270,N:N),"")</f>
        <v/>
      </c>
    </row>
    <row r="5271">
      <c r="A5271" s="1">
        <f>IF('Raw data'!A5271="","",'Raw data'!A5271)</f>
        <v/>
      </c>
      <c r="B5271" s="1">
        <f>IFERROR(MID(A5271,1,FIND("{",A5271)-1),A5271)</f>
        <v/>
      </c>
      <c r="C5271" s="1">
        <f>IFERROR(MID(A5271,FIND("{",A5271)+1,FIND("}",A5271)-FIND("{",A5271)-1),"")</f>
        <v/>
      </c>
      <c r="D5271" s="1">
        <f>IF('Raw data'!B5271=0,"",'Raw data'!B5271)</f>
        <v/>
      </c>
      <c r="E5271" s="1">
        <f>IF('Raw data'!C5271=0,"",'Raw data'!C5271)</f>
        <v/>
      </c>
      <c r="F5271" s="1">
        <f>IF('Raw data'!D5271=0,"",'Raw data'!D5271)</f>
        <v/>
      </c>
      <c r="H5271" s="8">
        <f>IFERROR(IF(COUNTIF(E5271:F5271,0)=2,"",IF(COUNTIF(E5271:F5271,0)=1,0,E5271/SUM(E5271:F5271))),"")</f>
        <v/>
      </c>
      <c r="I5271" s="1">
        <f>IFERROR(RANK(H5271,H:H),"")</f>
        <v/>
      </c>
      <c r="K5271" s="1">
        <f>IF(D5271&lt;J$2,1,IF(D5271&lt;J$3,2,IF(D5271&lt;J$4,3,IF(D5271="","",4))))</f>
        <v/>
      </c>
      <c r="M5271" s="1">
        <f>IF(K5271="","",IF(K5271&gt;Figures!B$6-1,"yes","no"))</f>
        <v/>
      </c>
      <c r="N5271" s="8">
        <f>IF(H5271="","",IF(M5271="yes",H5271,0))</f>
        <v/>
      </c>
      <c r="O5271" s="1">
        <f>IFERROR(RANK(N5271,N:N),"")</f>
        <v/>
      </c>
    </row>
    <row r="5272">
      <c r="A5272" s="1">
        <f>IF('Raw data'!A5272="","",'Raw data'!A5272)</f>
        <v/>
      </c>
      <c r="B5272" s="1">
        <f>IFERROR(MID(A5272,1,FIND("{",A5272)-1),A5272)</f>
        <v/>
      </c>
      <c r="C5272" s="1">
        <f>IFERROR(MID(A5272,FIND("{",A5272)+1,FIND("}",A5272)-FIND("{",A5272)-1),"")</f>
        <v/>
      </c>
      <c r="D5272" s="1">
        <f>IF('Raw data'!B5272=0,"",'Raw data'!B5272)</f>
        <v/>
      </c>
      <c r="E5272" s="1">
        <f>IF('Raw data'!C5272=0,"",'Raw data'!C5272)</f>
        <v/>
      </c>
      <c r="F5272" s="1">
        <f>IF('Raw data'!D5272=0,"",'Raw data'!D5272)</f>
        <v/>
      </c>
      <c r="H5272" s="8">
        <f>IFERROR(IF(COUNTIF(E5272:F5272,0)=2,"",IF(COUNTIF(E5272:F5272,0)=1,0,E5272/SUM(E5272:F5272))),"")</f>
        <v/>
      </c>
      <c r="I5272" s="1">
        <f>IFERROR(RANK(H5272,H:H),"")</f>
        <v/>
      </c>
      <c r="K5272" s="1">
        <f>IF(D5272&lt;J$2,1,IF(D5272&lt;J$3,2,IF(D5272&lt;J$4,3,IF(D5272="","",4))))</f>
        <v/>
      </c>
      <c r="M5272" s="1">
        <f>IF(K5272="","",IF(K5272&gt;Figures!B$6-1,"yes","no"))</f>
        <v/>
      </c>
      <c r="N5272" s="8">
        <f>IF(H5272="","",IF(M5272="yes",H5272,0))</f>
        <v/>
      </c>
      <c r="O5272" s="1">
        <f>IFERROR(RANK(N5272,N:N),"")</f>
        <v/>
      </c>
    </row>
    <row r="5273">
      <c r="A5273" s="1">
        <f>IF('Raw data'!A5273="","",'Raw data'!A5273)</f>
        <v/>
      </c>
      <c r="B5273" s="1">
        <f>IFERROR(MID(A5273,1,FIND("{",A5273)-1),A5273)</f>
        <v/>
      </c>
      <c r="C5273" s="1">
        <f>IFERROR(MID(A5273,FIND("{",A5273)+1,FIND("}",A5273)-FIND("{",A5273)-1),"")</f>
        <v/>
      </c>
      <c r="D5273" s="1">
        <f>IF('Raw data'!B5273=0,"",'Raw data'!B5273)</f>
        <v/>
      </c>
      <c r="E5273" s="1">
        <f>IF('Raw data'!C5273=0,"",'Raw data'!C5273)</f>
        <v/>
      </c>
      <c r="F5273" s="1">
        <f>IF('Raw data'!D5273=0,"",'Raw data'!D5273)</f>
        <v/>
      </c>
      <c r="H5273" s="8">
        <f>IFERROR(IF(COUNTIF(E5273:F5273,0)=2,"",IF(COUNTIF(E5273:F5273,0)=1,0,E5273/SUM(E5273:F5273))),"")</f>
        <v/>
      </c>
      <c r="I5273" s="1">
        <f>IFERROR(RANK(H5273,H:H),"")</f>
        <v/>
      </c>
      <c r="K5273" s="1">
        <f>IF(D5273&lt;J$2,1,IF(D5273&lt;J$3,2,IF(D5273&lt;J$4,3,IF(D5273="","",4))))</f>
        <v/>
      </c>
      <c r="M5273" s="1">
        <f>IF(K5273="","",IF(K5273&gt;Figures!B$6-1,"yes","no"))</f>
        <v/>
      </c>
      <c r="N5273" s="8">
        <f>IF(H5273="","",IF(M5273="yes",H5273,0))</f>
        <v/>
      </c>
      <c r="O5273" s="1">
        <f>IFERROR(RANK(N5273,N:N),"")</f>
        <v/>
      </c>
    </row>
    <row r="5274">
      <c r="A5274" s="1">
        <f>IF('Raw data'!A5274="","",'Raw data'!A5274)</f>
        <v/>
      </c>
      <c r="B5274" s="1">
        <f>IFERROR(MID(A5274,1,FIND("{",A5274)-1),A5274)</f>
        <v/>
      </c>
      <c r="C5274" s="1">
        <f>IFERROR(MID(A5274,FIND("{",A5274)+1,FIND("}",A5274)-FIND("{",A5274)-1),"")</f>
        <v/>
      </c>
      <c r="D5274" s="1">
        <f>IF('Raw data'!B5274=0,"",'Raw data'!B5274)</f>
        <v/>
      </c>
      <c r="E5274" s="1">
        <f>IF('Raw data'!C5274=0,"",'Raw data'!C5274)</f>
        <v/>
      </c>
      <c r="F5274" s="1">
        <f>IF('Raw data'!D5274=0,"",'Raw data'!D5274)</f>
        <v/>
      </c>
      <c r="H5274" s="8">
        <f>IFERROR(IF(COUNTIF(E5274:F5274,0)=2,"",IF(COUNTIF(E5274:F5274,0)=1,0,E5274/SUM(E5274:F5274))),"")</f>
        <v/>
      </c>
      <c r="I5274" s="1">
        <f>IFERROR(RANK(H5274,H:H),"")</f>
        <v/>
      </c>
      <c r="K5274" s="1">
        <f>IF(D5274&lt;J$2,1,IF(D5274&lt;J$3,2,IF(D5274&lt;J$4,3,IF(D5274="","",4))))</f>
        <v/>
      </c>
      <c r="M5274" s="1">
        <f>IF(K5274="","",IF(K5274&gt;Figures!B$6-1,"yes","no"))</f>
        <v/>
      </c>
      <c r="N5274" s="8">
        <f>IF(H5274="","",IF(M5274="yes",H5274,0))</f>
        <v/>
      </c>
      <c r="O5274" s="1">
        <f>IFERROR(RANK(N5274,N:N),"")</f>
        <v/>
      </c>
    </row>
    <row r="5275">
      <c r="A5275" s="1">
        <f>IF('Raw data'!A5275="","",'Raw data'!A5275)</f>
        <v/>
      </c>
      <c r="B5275" s="1">
        <f>IFERROR(MID(A5275,1,FIND("{",A5275)-1),A5275)</f>
        <v/>
      </c>
      <c r="C5275" s="1">
        <f>IFERROR(MID(A5275,FIND("{",A5275)+1,FIND("}",A5275)-FIND("{",A5275)-1),"")</f>
        <v/>
      </c>
      <c r="D5275" s="1">
        <f>IF('Raw data'!B5275=0,"",'Raw data'!B5275)</f>
        <v/>
      </c>
      <c r="E5275" s="1">
        <f>IF('Raw data'!C5275=0,"",'Raw data'!C5275)</f>
        <v/>
      </c>
      <c r="F5275" s="1">
        <f>IF('Raw data'!D5275=0,"",'Raw data'!D5275)</f>
        <v/>
      </c>
      <c r="H5275" s="8">
        <f>IFERROR(IF(COUNTIF(E5275:F5275,0)=2,"",IF(COUNTIF(E5275:F5275,0)=1,0,E5275/SUM(E5275:F5275))),"")</f>
        <v/>
      </c>
      <c r="I5275" s="1">
        <f>IFERROR(RANK(H5275,H:H),"")</f>
        <v/>
      </c>
      <c r="K5275" s="1">
        <f>IF(D5275&lt;J$2,1,IF(D5275&lt;J$3,2,IF(D5275&lt;J$4,3,IF(D5275="","",4))))</f>
        <v/>
      </c>
      <c r="M5275" s="1">
        <f>IF(K5275="","",IF(K5275&gt;Figures!B$6-1,"yes","no"))</f>
        <v/>
      </c>
      <c r="N5275" s="8">
        <f>IF(H5275="","",IF(M5275="yes",H5275,0))</f>
        <v/>
      </c>
      <c r="O5275" s="1">
        <f>IFERROR(RANK(N5275,N:N),"")</f>
        <v/>
      </c>
    </row>
    <row r="5276">
      <c r="A5276" s="1">
        <f>IF('Raw data'!A5276="","",'Raw data'!A5276)</f>
        <v/>
      </c>
      <c r="B5276" s="1">
        <f>IFERROR(MID(A5276,1,FIND("{",A5276)-1),A5276)</f>
        <v/>
      </c>
      <c r="C5276" s="1">
        <f>IFERROR(MID(A5276,FIND("{",A5276)+1,FIND("}",A5276)-FIND("{",A5276)-1),"")</f>
        <v/>
      </c>
      <c r="D5276" s="1">
        <f>IF('Raw data'!B5276=0,"",'Raw data'!B5276)</f>
        <v/>
      </c>
      <c r="E5276" s="1">
        <f>IF('Raw data'!C5276=0,"",'Raw data'!C5276)</f>
        <v/>
      </c>
      <c r="F5276" s="1">
        <f>IF('Raw data'!D5276=0,"",'Raw data'!D5276)</f>
        <v/>
      </c>
      <c r="H5276" s="8">
        <f>IFERROR(IF(COUNTIF(E5276:F5276,0)=2,"",IF(COUNTIF(E5276:F5276,0)=1,0,E5276/SUM(E5276:F5276))),"")</f>
        <v/>
      </c>
      <c r="I5276" s="1">
        <f>IFERROR(RANK(H5276,H:H),"")</f>
        <v/>
      </c>
      <c r="K5276" s="1">
        <f>IF(D5276&lt;J$2,1,IF(D5276&lt;J$3,2,IF(D5276&lt;J$4,3,IF(D5276="","",4))))</f>
        <v/>
      </c>
      <c r="M5276" s="1">
        <f>IF(K5276="","",IF(K5276&gt;Figures!B$6-1,"yes","no"))</f>
        <v/>
      </c>
      <c r="N5276" s="8">
        <f>IF(H5276="","",IF(M5276="yes",H5276,0))</f>
        <v/>
      </c>
      <c r="O5276" s="1">
        <f>IFERROR(RANK(N5276,N:N),"")</f>
        <v/>
      </c>
    </row>
    <row r="5277">
      <c r="A5277" s="1">
        <f>IF('Raw data'!A5277="","",'Raw data'!A5277)</f>
        <v/>
      </c>
      <c r="B5277" s="1">
        <f>IFERROR(MID(A5277,1,FIND("{",A5277)-1),A5277)</f>
        <v/>
      </c>
      <c r="C5277" s="1">
        <f>IFERROR(MID(A5277,FIND("{",A5277)+1,FIND("}",A5277)-FIND("{",A5277)-1),"")</f>
        <v/>
      </c>
      <c r="D5277" s="1">
        <f>IF('Raw data'!B5277=0,"",'Raw data'!B5277)</f>
        <v/>
      </c>
      <c r="E5277" s="1">
        <f>IF('Raw data'!C5277=0,"",'Raw data'!C5277)</f>
        <v/>
      </c>
      <c r="F5277" s="1">
        <f>IF('Raw data'!D5277=0,"",'Raw data'!D5277)</f>
        <v/>
      </c>
      <c r="H5277" s="8">
        <f>IFERROR(IF(COUNTIF(E5277:F5277,0)=2,"",IF(COUNTIF(E5277:F5277,0)=1,0,E5277/SUM(E5277:F5277))),"")</f>
        <v/>
      </c>
      <c r="I5277" s="1">
        <f>IFERROR(RANK(H5277,H:H),"")</f>
        <v/>
      </c>
      <c r="K5277" s="1">
        <f>IF(D5277&lt;J$2,1,IF(D5277&lt;J$3,2,IF(D5277&lt;J$4,3,IF(D5277="","",4))))</f>
        <v/>
      </c>
      <c r="M5277" s="1">
        <f>IF(K5277="","",IF(K5277&gt;Figures!B$6-1,"yes","no"))</f>
        <v/>
      </c>
      <c r="N5277" s="8">
        <f>IF(H5277="","",IF(M5277="yes",H5277,0))</f>
        <v/>
      </c>
      <c r="O5277" s="1">
        <f>IFERROR(RANK(N5277,N:N),"")</f>
        <v/>
      </c>
    </row>
    <row r="5278">
      <c r="A5278" s="1">
        <f>IF('Raw data'!A5278="","",'Raw data'!A5278)</f>
        <v/>
      </c>
      <c r="B5278" s="1">
        <f>IFERROR(MID(A5278,1,FIND("{",A5278)-1),A5278)</f>
        <v/>
      </c>
      <c r="C5278" s="1">
        <f>IFERROR(MID(A5278,FIND("{",A5278)+1,FIND("}",A5278)-FIND("{",A5278)-1),"")</f>
        <v/>
      </c>
      <c r="D5278" s="1">
        <f>IF('Raw data'!B5278=0,"",'Raw data'!B5278)</f>
        <v/>
      </c>
      <c r="E5278" s="1">
        <f>IF('Raw data'!C5278=0,"",'Raw data'!C5278)</f>
        <v/>
      </c>
      <c r="F5278" s="1">
        <f>IF('Raw data'!D5278=0,"",'Raw data'!D5278)</f>
        <v/>
      </c>
      <c r="H5278" s="8">
        <f>IFERROR(IF(COUNTIF(E5278:F5278,0)=2,"",IF(COUNTIF(E5278:F5278,0)=1,0,E5278/SUM(E5278:F5278))),"")</f>
        <v/>
      </c>
      <c r="I5278" s="1">
        <f>IFERROR(RANK(H5278,H:H),"")</f>
        <v/>
      </c>
      <c r="K5278" s="1">
        <f>IF(D5278&lt;J$2,1,IF(D5278&lt;J$3,2,IF(D5278&lt;J$4,3,IF(D5278="","",4))))</f>
        <v/>
      </c>
      <c r="M5278" s="1">
        <f>IF(K5278="","",IF(K5278&gt;Figures!B$6-1,"yes","no"))</f>
        <v/>
      </c>
      <c r="N5278" s="8">
        <f>IF(H5278="","",IF(M5278="yes",H5278,0))</f>
        <v/>
      </c>
      <c r="O5278" s="1">
        <f>IFERROR(RANK(N5278,N:N),"")</f>
        <v/>
      </c>
    </row>
    <row r="5279">
      <c r="A5279" s="1">
        <f>IF('Raw data'!A5279="","",'Raw data'!A5279)</f>
        <v/>
      </c>
      <c r="B5279" s="1">
        <f>IFERROR(MID(A5279,1,FIND("{",A5279)-1),A5279)</f>
        <v/>
      </c>
      <c r="C5279" s="1">
        <f>IFERROR(MID(A5279,FIND("{",A5279)+1,FIND("}",A5279)-FIND("{",A5279)-1),"")</f>
        <v/>
      </c>
      <c r="D5279" s="1">
        <f>IF('Raw data'!B5279=0,"",'Raw data'!B5279)</f>
        <v/>
      </c>
      <c r="E5279" s="1">
        <f>IF('Raw data'!C5279=0,"",'Raw data'!C5279)</f>
        <v/>
      </c>
      <c r="F5279" s="1">
        <f>IF('Raw data'!D5279=0,"",'Raw data'!D5279)</f>
        <v/>
      </c>
      <c r="H5279" s="8">
        <f>IFERROR(IF(COUNTIF(E5279:F5279,0)=2,"",IF(COUNTIF(E5279:F5279,0)=1,0,E5279/SUM(E5279:F5279))),"")</f>
        <v/>
      </c>
      <c r="I5279" s="1">
        <f>IFERROR(RANK(H5279,H:H),"")</f>
        <v/>
      </c>
      <c r="K5279" s="1">
        <f>IF(D5279&lt;J$2,1,IF(D5279&lt;J$3,2,IF(D5279&lt;J$4,3,IF(D5279="","",4))))</f>
        <v/>
      </c>
      <c r="M5279" s="1">
        <f>IF(K5279="","",IF(K5279&gt;Figures!B$6-1,"yes","no"))</f>
        <v/>
      </c>
      <c r="N5279" s="8">
        <f>IF(H5279="","",IF(M5279="yes",H5279,0))</f>
        <v/>
      </c>
      <c r="O5279" s="1">
        <f>IFERROR(RANK(N5279,N:N),"")</f>
        <v/>
      </c>
    </row>
    <row r="5280">
      <c r="A5280" s="1">
        <f>IF('Raw data'!A5280="","",'Raw data'!A5280)</f>
        <v/>
      </c>
      <c r="B5280" s="1">
        <f>IFERROR(MID(A5280,1,FIND("{",A5280)-1),A5280)</f>
        <v/>
      </c>
      <c r="C5280" s="1">
        <f>IFERROR(MID(A5280,FIND("{",A5280)+1,FIND("}",A5280)-FIND("{",A5280)-1),"")</f>
        <v/>
      </c>
      <c r="D5280" s="1">
        <f>IF('Raw data'!B5280=0,"",'Raw data'!B5280)</f>
        <v/>
      </c>
      <c r="E5280" s="1">
        <f>IF('Raw data'!C5280=0,"",'Raw data'!C5280)</f>
        <v/>
      </c>
      <c r="F5280" s="1">
        <f>IF('Raw data'!D5280=0,"",'Raw data'!D5280)</f>
        <v/>
      </c>
      <c r="H5280" s="8">
        <f>IFERROR(IF(COUNTIF(E5280:F5280,0)=2,"",IF(COUNTIF(E5280:F5280,0)=1,0,E5280/SUM(E5280:F5280))),"")</f>
        <v/>
      </c>
      <c r="I5280" s="1">
        <f>IFERROR(RANK(H5280,H:H),"")</f>
        <v/>
      </c>
      <c r="K5280" s="1">
        <f>IF(D5280&lt;J$2,1,IF(D5280&lt;J$3,2,IF(D5280&lt;J$4,3,IF(D5280="","",4))))</f>
        <v/>
      </c>
      <c r="M5280" s="1">
        <f>IF(K5280="","",IF(K5280&gt;Figures!B$6-1,"yes","no"))</f>
        <v/>
      </c>
      <c r="N5280" s="8">
        <f>IF(H5280="","",IF(M5280="yes",H5280,0))</f>
        <v/>
      </c>
      <c r="O5280" s="1">
        <f>IFERROR(RANK(N5280,N:N),"")</f>
        <v/>
      </c>
    </row>
    <row r="5281">
      <c r="A5281" s="1">
        <f>IF('Raw data'!A5281="","",'Raw data'!A5281)</f>
        <v/>
      </c>
      <c r="B5281" s="1">
        <f>IFERROR(MID(A5281,1,FIND("{",A5281)-1),A5281)</f>
        <v/>
      </c>
      <c r="C5281" s="1">
        <f>IFERROR(MID(A5281,FIND("{",A5281)+1,FIND("}",A5281)-FIND("{",A5281)-1),"")</f>
        <v/>
      </c>
      <c r="D5281" s="1">
        <f>IF('Raw data'!B5281=0,"",'Raw data'!B5281)</f>
        <v/>
      </c>
      <c r="E5281" s="1">
        <f>IF('Raw data'!C5281=0,"",'Raw data'!C5281)</f>
        <v/>
      </c>
      <c r="F5281" s="1">
        <f>IF('Raw data'!D5281=0,"",'Raw data'!D5281)</f>
        <v/>
      </c>
      <c r="H5281" s="8">
        <f>IFERROR(IF(COUNTIF(E5281:F5281,0)=2,"",IF(COUNTIF(E5281:F5281,0)=1,0,E5281/SUM(E5281:F5281))),"")</f>
        <v/>
      </c>
      <c r="I5281" s="1">
        <f>IFERROR(RANK(H5281,H:H),"")</f>
        <v/>
      </c>
      <c r="K5281" s="1">
        <f>IF(D5281&lt;J$2,1,IF(D5281&lt;J$3,2,IF(D5281&lt;J$4,3,IF(D5281="","",4))))</f>
        <v/>
      </c>
      <c r="M5281" s="1">
        <f>IF(K5281="","",IF(K5281&gt;Figures!B$6-1,"yes","no"))</f>
        <v/>
      </c>
      <c r="N5281" s="8">
        <f>IF(H5281="","",IF(M5281="yes",H5281,0))</f>
        <v/>
      </c>
      <c r="O5281" s="1">
        <f>IFERROR(RANK(N5281,N:N),"")</f>
        <v/>
      </c>
    </row>
    <row r="5282">
      <c r="A5282" s="1">
        <f>IF('Raw data'!A5282="","",'Raw data'!A5282)</f>
        <v/>
      </c>
      <c r="B5282" s="1">
        <f>IFERROR(MID(A5282,1,FIND("{",A5282)-1),A5282)</f>
        <v/>
      </c>
      <c r="C5282" s="1">
        <f>IFERROR(MID(A5282,FIND("{",A5282)+1,FIND("}",A5282)-FIND("{",A5282)-1),"")</f>
        <v/>
      </c>
      <c r="D5282" s="1">
        <f>IF('Raw data'!B5282=0,"",'Raw data'!B5282)</f>
        <v/>
      </c>
      <c r="E5282" s="1">
        <f>IF('Raw data'!C5282=0,"",'Raw data'!C5282)</f>
        <v/>
      </c>
      <c r="F5282" s="1">
        <f>IF('Raw data'!D5282=0,"",'Raw data'!D5282)</f>
        <v/>
      </c>
      <c r="H5282" s="8">
        <f>IFERROR(IF(COUNTIF(E5282:F5282,0)=2,"",IF(COUNTIF(E5282:F5282,0)=1,0,E5282/SUM(E5282:F5282))),"")</f>
        <v/>
      </c>
      <c r="I5282" s="1">
        <f>IFERROR(RANK(H5282,H:H),"")</f>
        <v/>
      </c>
      <c r="K5282" s="1">
        <f>IF(D5282&lt;J$2,1,IF(D5282&lt;J$3,2,IF(D5282&lt;J$4,3,IF(D5282="","",4))))</f>
        <v/>
      </c>
      <c r="M5282" s="1">
        <f>IF(K5282="","",IF(K5282&gt;Figures!B$6-1,"yes","no"))</f>
        <v/>
      </c>
      <c r="N5282" s="8">
        <f>IF(H5282="","",IF(M5282="yes",H5282,0))</f>
        <v/>
      </c>
      <c r="O5282" s="1">
        <f>IFERROR(RANK(N5282,N:N),"")</f>
        <v/>
      </c>
    </row>
    <row r="5283">
      <c r="A5283" s="1">
        <f>IF('Raw data'!A5283="","",'Raw data'!A5283)</f>
        <v/>
      </c>
      <c r="B5283" s="1">
        <f>IFERROR(MID(A5283,1,FIND("{",A5283)-1),A5283)</f>
        <v/>
      </c>
      <c r="C5283" s="1">
        <f>IFERROR(MID(A5283,FIND("{",A5283)+1,FIND("}",A5283)-FIND("{",A5283)-1),"")</f>
        <v/>
      </c>
      <c r="D5283" s="1">
        <f>IF('Raw data'!B5283=0,"",'Raw data'!B5283)</f>
        <v/>
      </c>
      <c r="E5283" s="1">
        <f>IF('Raw data'!C5283=0,"",'Raw data'!C5283)</f>
        <v/>
      </c>
      <c r="F5283" s="1">
        <f>IF('Raw data'!D5283=0,"",'Raw data'!D5283)</f>
        <v/>
      </c>
      <c r="H5283" s="8">
        <f>IFERROR(IF(COUNTIF(E5283:F5283,0)=2,"",IF(COUNTIF(E5283:F5283,0)=1,0,E5283/SUM(E5283:F5283))),"")</f>
        <v/>
      </c>
      <c r="I5283" s="1">
        <f>IFERROR(RANK(H5283,H:H),"")</f>
        <v/>
      </c>
      <c r="K5283" s="1">
        <f>IF(D5283&lt;J$2,1,IF(D5283&lt;J$3,2,IF(D5283&lt;J$4,3,IF(D5283="","",4))))</f>
        <v/>
      </c>
      <c r="M5283" s="1">
        <f>IF(K5283="","",IF(K5283&gt;Figures!B$6-1,"yes","no"))</f>
        <v/>
      </c>
      <c r="N5283" s="8">
        <f>IF(H5283="","",IF(M5283="yes",H5283,0))</f>
        <v/>
      </c>
      <c r="O5283" s="1">
        <f>IFERROR(RANK(N5283,N:N),"")</f>
        <v/>
      </c>
    </row>
    <row r="5284">
      <c r="A5284" s="1">
        <f>IF('Raw data'!A5284="","",'Raw data'!A5284)</f>
        <v/>
      </c>
      <c r="B5284" s="1">
        <f>IFERROR(MID(A5284,1,FIND("{",A5284)-1),A5284)</f>
        <v/>
      </c>
      <c r="C5284" s="1">
        <f>IFERROR(MID(A5284,FIND("{",A5284)+1,FIND("}",A5284)-FIND("{",A5284)-1),"")</f>
        <v/>
      </c>
      <c r="D5284" s="1">
        <f>IF('Raw data'!B5284=0,"",'Raw data'!B5284)</f>
        <v/>
      </c>
      <c r="E5284" s="1">
        <f>IF('Raw data'!C5284=0,"",'Raw data'!C5284)</f>
        <v/>
      </c>
      <c r="F5284" s="1">
        <f>IF('Raw data'!D5284=0,"",'Raw data'!D5284)</f>
        <v/>
      </c>
      <c r="H5284" s="8">
        <f>IFERROR(IF(COUNTIF(E5284:F5284,0)=2,"",IF(COUNTIF(E5284:F5284,0)=1,0,E5284/SUM(E5284:F5284))),"")</f>
        <v/>
      </c>
      <c r="I5284" s="1">
        <f>IFERROR(RANK(H5284,H:H),"")</f>
        <v/>
      </c>
      <c r="K5284" s="1">
        <f>IF(D5284&lt;J$2,1,IF(D5284&lt;J$3,2,IF(D5284&lt;J$4,3,IF(D5284="","",4))))</f>
        <v/>
      </c>
      <c r="M5284" s="1">
        <f>IF(K5284="","",IF(K5284&gt;Figures!B$6-1,"yes","no"))</f>
        <v/>
      </c>
      <c r="N5284" s="8">
        <f>IF(H5284="","",IF(M5284="yes",H5284,0))</f>
        <v/>
      </c>
      <c r="O5284" s="1">
        <f>IFERROR(RANK(N5284,N:N),"")</f>
        <v/>
      </c>
    </row>
    <row r="5285">
      <c r="A5285" s="1">
        <f>IF('Raw data'!A5285="","",'Raw data'!A5285)</f>
        <v/>
      </c>
      <c r="B5285" s="1">
        <f>IFERROR(MID(A5285,1,FIND("{",A5285)-1),A5285)</f>
        <v/>
      </c>
      <c r="C5285" s="1">
        <f>IFERROR(MID(A5285,FIND("{",A5285)+1,FIND("}",A5285)-FIND("{",A5285)-1),"")</f>
        <v/>
      </c>
      <c r="D5285" s="1">
        <f>IF('Raw data'!B5285=0,"",'Raw data'!B5285)</f>
        <v/>
      </c>
      <c r="E5285" s="1">
        <f>IF('Raw data'!C5285=0,"",'Raw data'!C5285)</f>
        <v/>
      </c>
      <c r="F5285" s="1">
        <f>IF('Raw data'!D5285=0,"",'Raw data'!D5285)</f>
        <v/>
      </c>
      <c r="H5285" s="8">
        <f>IFERROR(IF(COUNTIF(E5285:F5285,0)=2,"",IF(COUNTIF(E5285:F5285,0)=1,0,E5285/SUM(E5285:F5285))),"")</f>
        <v/>
      </c>
      <c r="I5285" s="1">
        <f>IFERROR(RANK(H5285,H:H),"")</f>
        <v/>
      </c>
      <c r="K5285" s="1">
        <f>IF(D5285&lt;J$2,1,IF(D5285&lt;J$3,2,IF(D5285&lt;J$4,3,IF(D5285="","",4))))</f>
        <v/>
      </c>
      <c r="M5285" s="1">
        <f>IF(K5285="","",IF(K5285&gt;Figures!B$6-1,"yes","no"))</f>
        <v/>
      </c>
      <c r="N5285" s="8">
        <f>IF(H5285="","",IF(M5285="yes",H5285,0))</f>
        <v/>
      </c>
      <c r="O5285" s="1">
        <f>IFERROR(RANK(N5285,N:N),"")</f>
        <v/>
      </c>
    </row>
    <row r="5286">
      <c r="A5286" s="1">
        <f>IF('Raw data'!A5286="","",'Raw data'!A5286)</f>
        <v/>
      </c>
      <c r="B5286" s="1">
        <f>IFERROR(MID(A5286,1,FIND("{",A5286)-1),A5286)</f>
        <v/>
      </c>
      <c r="C5286" s="1">
        <f>IFERROR(MID(A5286,FIND("{",A5286)+1,FIND("}",A5286)-FIND("{",A5286)-1),"")</f>
        <v/>
      </c>
      <c r="D5286" s="1">
        <f>IF('Raw data'!B5286=0,"",'Raw data'!B5286)</f>
        <v/>
      </c>
      <c r="E5286" s="1">
        <f>IF('Raw data'!C5286=0,"",'Raw data'!C5286)</f>
        <v/>
      </c>
      <c r="F5286" s="1">
        <f>IF('Raw data'!D5286=0,"",'Raw data'!D5286)</f>
        <v/>
      </c>
      <c r="H5286" s="8">
        <f>IFERROR(IF(COUNTIF(E5286:F5286,0)=2,"",IF(COUNTIF(E5286:F5286,0)=1,0,E5286/SUM(E5286:F5286))),"")</f>
        <v/>
      </c>
      <c r="I5286" s="1">
        <f>IFERROR(RANK(H5286,H:H),"")</f>
        <v/>
      </c>
      <c r="K5286" s="1">
        <f>IF(D5286&lt;J$2,1,IF(D5286&lt;J$3,2,IF(D5286&lt;J$4,3,IF(D5286="","",4))))</f>
        <v/>
      </c>
      <c r="M5286" s="1">
        <f>IF(K5286="","",IF(K5286&gt;Figures!B$6-1,"yes","no"))</f>
        <v/>
      </c>
      <c r="N5286" s="8">
        <f>IF(H5286="","",IF(M5286="yes",H5286,0))</f>
        <v/>
      </c>
      <c r="O5286" s="1">
        <f>IFERROR(RANK(N5286,N:N),"")</f>
        <v/>
      </c>
    </row>
    <row r="5287">
      <c r="A5287" s="1">
        <f>IF('Raw data'!A5287="","",'Raw data'!A5287)</f>
        <v/>
      </c>
      <c r="B5287" s="1">
        <f>IFERROR(MID(A5287,1,FIND("{",A5287)-1),A5287)</f>
        <v/>
      </c>
      <c r="C5287" s="1">
        <f>IFERROR(MID(A5287,FIND("{",A5287)+1,FIND("}",A5287)-FIND("{",A5287)-1),"")</f>
        <v/>
      </c>
      <c r="D5287" s="1">
        <f>IF('Raw data'!B5287=0,"",'Raw data'!B5287)</f>
        <v/>
      </c>
      <c r="E5287" s="1">
        <f>IF('Raw data'!C5287=0,"",'Raw data'!C5287)</f>
        <v/>
      </c>
      <c r="F5287" s="1">
        <f>IF('Raw data'!D5287=0,"",'Raw data'!D5287)</f>
        <v/>
      </c>
      <c r="H5287" s="8">
        <f>IFERROR(IF(COUNTIF(E5287:F5287,0)=2,"",IF(COUNTIF(E5287:F5287,0)=1,0,E5287/SUM(E5287:F5287))),"")</f>
        <v/>
      </c>
      <c r="I5287" s="1">
        <f>IFERROR(RANK(H5287,H:H),"")</f>
        <v/>
      </c>
      <c r="K5287" s="1">
        <f>IF(D5287&lt;J$2,1,IF(D5287&lt;J$3,2,IF(D5287&lt;J$4,3,IF(D5287="","",4))))</f>
        <v/>
      </c>
      <c r="M5287" s="1">
        <f>IF(K5287="","",IF(K5287&gt;Figures!B$6-1,"yes","no"))</f>
        <v/>
      </c>
      <c r="N5287" s="8">
        <f>IF(H5287="","",IF(M5287="yes",H5287,0))</f>
        <v/>
      </c>
      <c r="O5287" s="1">
        <f>IFERROR(RANK(N5287,N:N),"")</f>
        <v/>
      </c>
    </row>
    <row r="5288">
      <c r="A5288" s="1">
        <f>IF('Raw data'!A5288="","",'Raw data'!A5288)</f>
        <v/>
      </c>
      <c r="B5288" s="1">
        <f>IFERROR(MID(A5288,1,FIND("{",A5288)-1),A5288)</f>
        <v/>
      </c>
      <c r="C5288" s="1">
        <f>IFERROR(MID(A5288,FIND("{",A5288)+1,FIND("}",A5288)-FIND("{",A5288)-1),"")</f>
        <v/>
      </c>
      <c r="D5288" s="1">
        <f>IF('Raw data'!B5288=0,"",'Raw data'!B5288)</f>
        <v/>
      </c>
      <c r="E5288" s="1">
        <f>IF('Raw data'!C5288=0,"",'Raw data'!C5288)</f>
        <v/>
      </c>
      <c r="F5288" s="1">
        <f>IF('Raw data'!D5288=0,"",'Raw data'!D5288)</f>
        <v/>
      </c>
      <c r="H5288" s="8">
        <f>IFERROR(IF(COUNTIF(E5288:F5288,0)=2,"",IF(COUNTIF(E5288:F5288,0)=1,0,E5288/SUM(E5288:F5288))),"")</f>
        <v/>
      </c>
      <c r="I5288" s="1">
        <f>IFERROR(RANK(H5288,H:H),"")</f>
        <v/>
      </c>
      <c r="K5288" s="1">
        <f>IF(D5288&lt;J$2,1,IF(D5288&lt;J$3,2,IF(D5288&lt;J$4,3,IF(D5288="","",4))))</f>
        <v/>
      </c>
      <c r="M5288" s="1">
        <f>IF(K5288="","",IF(K5288&gt;Figures!B$6-1,"yes","no"))</f>
        <v/>
      </c>
      <c r="N5288" s="8">
        <f>IF(H5288="","",IF(M5288="yes",H5288,0))</f>
        <v/>
      </c>
      <c r="O5288" s="1">
        <f>IFERROR(RANK(N5288,N:N),"")</f>
        <v/>
      </c>
    </row>
    <row r="5289">
      <c r="A5289" s="1">
        <f>IF('Raw data'!A5289="","",'Raw data'!A5289)</f>
        <v/>
      </c>
      <c r="B5289" s="1">
        <f>IFERROR(MID(A5289,1,FIND("{",A5289)-1),A5289)</f>
        <v/>
      </c>
      <c r="C5289" s="1">
        <f>IFERROR(MID(A5289,FIND("{",A5289)+1,FIND("}",A5289)-FIND("{",A5289)-1),"")</f>
        <v/>
      </c>
      <c r="D5289" s="1">
        <f>IF('Raw data'!B5289=0,"",'Raw data'!B5289)</f>
        <v/>
      </c>
      <c r="E5289" s="1">
        <f>IF('Raw data'!C5289=0,"",'Raw data'!C5289)</f>
        <v/>
      </c>
      <c r="F5289" s="1">
        <f>IF('Raw data'!D5289=0,"",'Raw data'!D5289)</f>
        <v/>
      </c>
      <c r="H5289" s="8">
        <f>IFERROR(IF(COUNTIF(E5289:F5289,0)=2,"",IF(COUNTIF(E5289:F5289,0)=1,0,E5289/SUM(E5289:F5289))),"")</f>
        <v/>
      </c>
      <c r="I5289" s="1">
        <f>IFERROR(RANK(H5289,H:H),"")</f>
        <v/>
      </c>
      <c r="K5289" s="1">
        <f>IF(D5289&lt;J$2,1,IF(D5289&lt;J$3,2,IF(D5289&lt;J$4,3,IF(D5289="","",4))))</f>
        <v/>
      </c>
      <c r="M5289" s="1">
        <f>IF(K5289="","",IF(K5289&gt;Figures!B$6-1,"yes","no"))</f>
        <v/>
      </c>
      <c r="N5289" s="8">
        <f>IF(H5289="","",IF(M5289="yes",H5289,0))</f>
        <v/>
      </c>
      <c r="O5289" s="1">
        <f>IFERROR(RANK(N5289,N:N),"")</f>
        <v/>
      </c>
    </row>
    <row r="5290">
      <c r="A5290" s="1">
        <f>IF('Raw data'!A5290="","",'Raw data'!A5290)</f>
        <v/>
      </c>
      <c r="B5290" s="1">
        <f>IFERROR(MID(A5290,1,FIND("{",A5290)-1),A5290)</f>
        <v/>
      </c>
      <c r="C5290" s="1">
        <f>IFERROR(MID(A5290,FIND("{",A5290)+1,FIND("}",A5290)-FIND("{",A5290)-1),"")</f>
        <v/>
      </c>
      <c r="D5290" s="1">
        <f>IF('Raw data'!B5290=0,"",'Raw data'!B5290)</f>
        <v/>
      </c>
      <c r="E5290" s="1">
        <f>IF('Raw data'!C5290=0,"",'Raw data'!C5290)</f>
        <v/>
      </c>
      <c r="F5290" s="1">
        <f>IF('Raw data'!D5290=0,"",'Raw data'!D5290)</f>
        <v/>
      </c>
      <c r="H5290" s="8">
        <f>IFERROR(IF(COUNTIF(E5290:F5290,0)=2,"",IF(COUNTIF(E5290:F5290,0)=1,0,E5290/SUM(E5290:F5290))),"")</f>
        <v/>
      </c>
      <c r="I5290" s="1">
        <f>IFERROR(RANK(H5290,H:H),"")</f>
        <v/>
      </c>
      <c r="K5290" s="1">
        <f>IF(D5290&lt;J$2,1,IF(D5290&lt;J$3,2,IF(D5290&lt;J$4,3,IF(D5290="","",4))))</f>
        <v/>
      </c>
      <c r="M5290" s="1">
        <f>IF(K5290="","",IF(K5290&gt;Figures!B$6-1,"yes","no"))</f>
        <v/>
      </c>
      <c r="N5290" s="8">
        <f>IF(H5290="","",IF(M5290="yes",H5290,0))</f>
        <v/>
      </c>
      <c r="O5290" s="1">
        <f>IFERROR(RANK(N5290,N:N),"")</f>
        <v/>
      </c>
    </row>
    <row r="5291">
      <c r="A5291" s="1">
        <f>IF('Raw data'!A5291="","",'Raw data'!A5291)</f>
        <v/>
      </c>
      <c r="B5291" s="1">
        <f>IFERROR(MID(A5291,1,FIND("{",A5291)-1),A5291)</f>
        <v/>
      </c>
      <c r="C5291" s="1">
        <f>IFERROR(MID(A5291,FIND("{",A5291)+1,FIND("}",A5291)-FIND("{",A5291)-1),"")</f>
        <v/>
      </c>
      <c r="D5291" s="1">
        <f>IF('Raw data'!B5291=0,"",'Raw data'!B5291)</f>
        <v/>
      </c>
      <c r="E5291" s="1">
        <f>IF('Raw data'!C5291=0,"",'Raw data'!C5291)</f>
        <v/>
      </c>
      <c r="F5291" s="1">
        <f>IF('Raw data'!D5291=0,"",'Raw data'!D5291)</f>
        <v/>
      </c>
      <c r="H5291" s="8">
        <f>IFERROR(IF(COUNTIF(E5291:F5291,0)=2,"",IF(COUNTIF(E5291:F5291,0)=1,0,E5291/SUM(E5291:F5291))),"")</f>
        <v/>
      </c>
      <c r="I5291" s="1">
        <f>IFERROR(RANK(H5291,H:H),"")</f>
        <v/>
      </c>
      <c r="K5291" s="1">
        <f>IF(D5291&lt;J$2,1,IF(D5291&lt;J$3,2,IF(D5291&lt;J$4,3,IF(D5291="","",4))))</f>
        <v/>
      </c>
      <c r="M5291" s="1">
        <f>IF(K5291="","",IF(K5291&gt;Figures!B$6-1,"yes","no"))</f>
        <v/>
      </c>
      <c r="N5291" s="8">
        <f>IF(H5291="","",IF(M5291="yes",H5291,0))</f>
        <v/>
      </c>
      <c r="O5291" s="1">
        <f>IFERROR(RANK(N5291,N:N),"")</f>
        <v/>
      </c>
    </row>
    <row r="5292">
      <c r="A5292" s="1">
        <f>IF('Raw data'!A5292="","",'Raw data'!A5292)</f>
        <v/>
      </c>
      <c r="B5292" s="1">
        <f>IFERROR(MID(A5292,1,FIND("{",A5292)-1),A5292)</f>
        <v/>
      </c>
      <c r="C5292" s="1">
        <f>IFERROR(MID(A5292,FIND("{",A5292)+1,FIND("}",A5292)-FIND("{",A5292)-1),"")</f>
        <v/>
      </c>
      <c r="D5292" s="1">
        <f>IF('Raw data'!B5292=0,"",'Raw data'!B5292)</f>
        <v/>
      </c>
      <c r="E5292" s="1">
        <f>IF('Raw data'!C5292=0,"",'Raw data'!C5292)</f>
        <v/>
      </c>
      <c r="F5292" s="1">
        <f>IF('Raw data'!D5292=0,"",'Raw data'!D5292)</f>
        <v/>
      </c>
      <c r="H5292" s="8">
        <f>IFERROR(IF(COUNTIF(E5292:F5292,0)=2,"",IF(COUNTIF(E5292:F5292,0)=1,0,E5292/SUM(E5292:F5292))),"")</f>
        <v/>
      </c>
      <c r="I5292" s="1">
        <f>IFERROR(RANK(H5292,H:H),"")</f>
        <v/>
      </c>
      <c r="K5292" s="1">
        <f>IF(D5292&lt;J$2,1,IF(D5292&lt;J$3,2,IF(D5292&lt;J$4,3,IF(D5292="","",4))))</f>
        <v/>
      </c>
      <c r="M5292" s="1">
        <f>IF(K5292="","",IF(K5292&gt;Figures!B$6-1,"yes","no"))</f>
        <v/>
      </c>
      <c r="N5292" s="8">
        <f>IF(H5292="","",IF(M5292="yes",H5292,0))</f>
        <v/>
      </c>
      <c r="O5292" s="1">
        <f>IFERROR(RANK(N5292,N:N),"")</f>
        <v/>
      </c>
    </row>
    <row r="5293">
      <c r="A5293" s="1">
        <f>IF('Raw data'!A5293="","",'Raw data'!A5293)</f>
        <v/>
      </c>
      <c r="B5293" s="1">
        <f>IFERROR(MID(A5293,1,FIND("{",A5293)-1),A5293)</f>
        <v/>
      </c>
      <c r="C5293" s="1">
        <f>IFERROR(MID(A5293,FIND("{",A5293)+1,FIND("}",A5293)-FIND("{",A5293)-1),"")</f>
        <v/>
      </c>
      <c r="D5293" s="1">
        <f>IF('Raw data'!B5293=0,"",'Raw data'!B5293)</f>
        <v/>
      </c>
      <c r="E5293" s="1">
        <f>IF('Raw data'!C5293=0,"",'Raw data'!C5293)</f>
        <v/>
      </c>
      <c r="F5293" s="1">
        <f>IF('Raw data'!D5293=0,"",'Raw data'!D5293)</f>
        <v/>
      </c>
      <c r="H5293" s="8">
        <f>IFERROR(IF(COUNTIF(E5293:F5293,0)=2,"",IF(COUNTIF(E5293:F5293,0)=1,0,E5293/SUM(E5293:F5293))),"")</f>
        <v/>
      </c>
      <c r="I5293" s="1">
        <f>IFERROR(RANK(H5293,H:H),"")</f>
        <v/>
      </c>
      <c r="K5293" s="1">
        <f>IF(D5293&lt;J$2,1,IF(D5293&lt;J$3,2,IF(D5293&lt;J$4,3,IF(D5293="","",4))))</f>
        <v/>
      </c>
      <c r="M5293" s="1">
        <f>IF(K5293="","",IF(K5293&gt;Figures!B$6-1,"yes","no"))</f>
        <v/>
      </c>
      <c r="N5293" s="8">
        <f>IF(H5293="","",IF(M5293="yes",H5293,0))</f>
        <v/>
      </c>
      <c r="O5293" s="1">
        <f>IFERROR(RANK(N5293,N:N),"")</f>
        <v/>
      </c>
    </row>
    <row r="5294">
      <c r="A5294" s="1">
        <f>IF('Raw data'!A5294="","",'Raw data'!A5294)</f>
        <v/>
      </c>
      <c r="B5294" s="1">
        <f>IFERROR(MID(A5294,1,FIND("{",A5294)-1),A5294)</f>
        <v/>
      </c>
      <c r="C5294" s="1">
        <f>IFERROR(MID(A5294,FIND("{",A5294)+1,FIND("}",A5294)-FIND("{",A5294)-1),"")</f>
        <v/>
      </c>
      <c r="D5294" s="1">
        <f>IF('Raw data'!B5294=0,"",'Raw data'!B5294)</f>
        <v/>
      </c>
      <c r="E5294" s="1">
        <f>IF('Raw data'!C5294=0,"",'Raw data'!C5294)</f>
        <v/>
      </c>
      <c r="F5294" s="1">
        <f>IF('Raw data'!D5294=0,"",'Raw data'!D5294)</f>
        <v/>
      </c>
      <c r="H5294" s="8">
        <f>IFERROR(IF(COUNTIF(E5294:F5294,0)=2,"",IF(COUNTIF(E5294:F5294,0)=1,0,E5294/SUM(E5294:F5294))),"")</f>
        <v/>
      </c>
      <c r="I5294" s="1">
        <f>IFERROR(RANK(H5294,H:H),"")</f>
        <v/>
      </c>
      <c r="K5294" s="1">
        <f>IF(D5294&lt;J$2,1,IF(D5294&lt;J$3,2,IF(D5294&lt;J$4,3,IF(D5294="","",4))))</f>
        <v/>
      </c>
      <c r="M5294" s="1">
        <f>IF(K5294="","",IF(K5294&gt;Figures!B$6-1,"yes","no"))</f>
        <v/>
      </c>
      <c r="N5294" s="8">
        <f>IF(H5294="","",IF(M5294="yes",H5294,0))</f>
        <v/>
      </c>
      <c r="O5294" s="1">
        <f>IFERROR(RANK(N5294,N:N),"")</f>
        <v/>
      </c>
    </row>
    <row r="5295">
      <c r="A5295" s="1">
        <f>IF('Raw data'!A5295="","",'Raw data'!A5295)</f>
        <v/>
      </c>
      <c r="B5295" s="1">
        <f>IFERROR(MID(A5295,1,FIND("{",A5295)-1),A5295)</f>
        <v/>
      </c>
      <c r="C5295" s="1">
        <f>IFERROR(MID(A5295,FIND("{",A5295)+1,FIND("}",A5295)-FIND("{",A5295)-1),"")</f>
        <v/>
      </c>
      <c r="D5295" s="1">
        <f>IF('Raw data'!B5295=0,"",'Raw data'!B5295)</f>
        <v/>
      </c>
      <c r="E5295" s="1">
        <f>IF('Raw data'!C5295=0,"",'Raw data'!C5295)</f>
        <v/>
      </c>
      <c r="F5295" s="1">
        <f>IF('Raw data'!D5295=0,"",'Raw data'!D5295)</f>
        <v/>
      </c>
      <c r="H5295" s="8">
        <f>IFERROR(IF(COUNTIF(E5295:F5295,0)=2,"",IF(COUNTIF(E5295:F5295,0)=1,0,E5295/SUM(E5295:F5295))),"")</f>
        <v/>
      </c>
      <c r="I5295" s="1">
        <f>IFERROR(RANK(H5295,H:H),"")</f>
        <v/>
      </c>
      <c r="K5295" s="1">
        <f>IF(D5295&lt;J$2,1,IF(D5295&lt;J$3,2,IF(D5295&lt;J$4,3,IF(D5295="","",4))))</f>
        <v/>
      </c>
      <c r="M5295" s="1">
        <f>IF(K5295="","",IF(K5295&gt;Figures!B$6-1,"yes","no"))</f>
        <v/>
      </c>
      <c r="N5295" s="8">
        <f>IF(H5295="","",IF(M5295="yes",H5295,0))</f>
        <v/>
      </c>
      <c r="O5295" s="1">
        <f>IFERROR(RANK(N5295,N:N),"")</f>
        <v/>
      </c>
    </row>
    <row r="5296">
      <c r="A5296" s="1">
        <f>IF('Raw data'!A5296="","",'Raw data'!A5296)</f>
        <v/>
      </c>
      <c r="B5296" s="1">
        <f>IFERROR(MID(A5296,1,FIND("{",A5296)-1),A5296)</f>
        <v/>
      </c>
      <c r="C5296" s="1">
        <f>IFERROR(MID(A5296,FIND("{",A5296)+1,FIND("}",A5296)-FIND("{",A5296)-1),"")</f>
        <v/>
      </c>
      <c r="D5296" s="1">
        <f>IF('Raw data'!B5296=0,"",'Raw data'!B5296)</f>
        <v/>
      </c>
      <c r="E5296" s="1">
        <f>IF('Raw data'!C5296=0,"",'Raw data'!C5296)</f>
        <v/>
      </c>
      <c r="F5296" s="1">
        <f>IF('Raw data'!D5296=0,"",'Raw data'!D5296)</f>
        <v/>
      </c>
      <c r="H5296" s="8">
        <f>IFERROR(IF(COUNTIF(E5296:F5296,0)=2,"",IF(COUNTIF(E5296:F5296,0)=1,0,E5296/SUM(E5296:F5296))),"")</f>
        <v/>
      </c>
      <c r="I5296" s="1">
        <f>IFERROR(RANK(H5296,H:H),"")</f>
        <v/>
      </c>
      <c r="K5296" s="1">
        <f>IF(D5296&lt;J$2,1,IF(D5296&lt;J$3,2,IF(D5296&lt;J$4,3,IF(D5296="","",4))))</f>
        <v/>
      </c>
      <c r="M5296" s="1">
        <f>IF(K5296="","",IF(K5296&gt;Figures!B$6-1,"yes","no"))</f>
        <v/>
      </c>
      <c r="N5296" s="8">
        <f>IF(H5296="","",IF(M5296="yes",H5296,0))</f>
        <v/>
      </c>
      <c r="O5296" s="1">
        <f>IFERROR(RANK(N5296,N:N),"")</f>
        <v/>
      </c>
    </row>
    <row r="5297">
      <c r="A5297" s="1">
        <f>IF('Raw data'!A5297="","",'Raw data'!A5297)</f>
        <v/>
      </c>
      <c r="B5297" s="1">
        <f>IFERROR(MID(A5297,1,FIND("{",A5297)-1),A5297)</f>
        <v/>
      </c>
      <c r="C5297" s="1">
        <f>IFERROR(MID(A5297,FIND("{",A5297)+1,FIND("}",A5297)-FIND("{",A5297)-1),"")</f>
        <v/>
      </c>
      <c r="D5297" s="1">
        <f>IF('Raw data'!B5297=0,"",'Raw data'!B5297)</f>
        <v/>
      </c>
      <c r="E5297" s="1">
        <f>IF('Raw data'!C5297=0,"",'Raw data'!C5297)</f>
        <v/>
      </c>
      <c r="F5297" s="1">
        <f>IF('Raw data'!D5297=0,"",'Raw data'!D5297)</f>
        <v/>
      </c>
      <c r="H5297" s="8">
        <f>IFERROR(IF(COUNTIF(E5297:F5297,0)=2,"",IF(COUNTIF(E5297:F5297,0)=1,0,E5297/SUM(E5297:F5297))),"")</f>
        <v/>
      </c>
      <c r="I5297" s="1">
        <f>IFERROR(RANK(H5297,H:H),"")</f>
        <v/>
      </c>
      <c r="K5297" s="1">
        <f>IF(D5297&lt;J$2,1,IF(D5297&lt;J$3,2,IF(D5297&lt;J$4,3,IF(D5297="","",4))))</f>
        <v/>
      </c>
      <c r="M5297" s="1">
        <f>IF(K5297="","",IF(K5297&gt;Figures!B$6-1,"yes","no"))</f>
        <v/>
      </c>
      <c r="N5297" s="8">
        <f>IF(H5297="","",IF(M5297="yes",H5297,0))</f>
        <v/>
      </c>
      <c r="O5297" s="1">
        <f>IFERROR(RANK(N5297,N:N),"")</f>
        <v/>
      </c>
    </row>
    <row r="5298">
      <c r="A5298" s="1">
        <f>IF('Raw data'!A5298="","",'Raw data'!A5298)</f>
        <v/>
      </c>
      <c r="B5298" s="1">
        <f>IFERROR(MID(A5298,1,FIND("{",A5298)-1),A5298)</f>
        <v/>
      </c>
      <c r="C5298" s="1">
        <f>IFERROR(MID(A5298,FIND("{",A5298)+1,FIND("}",A5298)-FIND("{",A5298)-1),"")</f>
        <v/>
      </c>
      <c r="D5298" s="1">
        <f>IF('Raw data'!B5298=0,"",'Raw data'!B5298)</f>
        <v/>
      </c>
      <c r="E5298" s="1">
        <f>IF('Raw data'!C5298=0,"",'Raw data'!C5298)</f>
        <v/>
      </c>
      <c r="F5298" s="1">
        <f>IF('Raw data'!D5298=0,"",'Raw data'!D5298)</f>
        <v/>
      </c>
      <c r="H5298" s="8">
        <f>IFERROR(IF(COUNTIF(E5298:F5298,0)=2,"",IF(COUNTIF(E5298:F5298,0)=1,0,E5298/SUM(E5298:F5298))),"")</f>
        <v/>
      </c>
      <c r="I5298" s="1">
        <f>IFERROR(RANK(H5298,H:H),"")</f>
        <v/>
      </c>
      <c r="K5298" s="1">
        <f>IF(D5298&lt;J$2,1,IF(D5298&lt;J$3,2,IF(D5298&lt;J$4,3,IF(D5298="","",4))))</f>
        <v/>
      </c>
      <c r="M5298" s="1">
        <f>IF(K5298="","",IF(K5298&gt;Figures!B$6-1,"yes","no"))</f>
        <v/>
      </c>
      <c r="N5298" s="8">
        <f>IF(H5298="","",IF(M5298="yes",H5298,0))</f>
        <v/>
      </c>
      <c r="O5298" s="1">
        <f>IFERROR(RANK(N5298,N:N),"")</f>
        <v/>
      </c>
    </row>
    <row r="5299">
      <c r="A5299" s="1">
        <f>IF('Raw data'!A5299="","",'Raw data'!A5299)</f>
        <v/>
      </c>
      <c r="B5299" s="1">
        <f>IFERROR(MID(A5299,1,FIND("{",A5299)-1),A5299)</f>
        <v/>
      </c>
      <c r="C5299" s="1">
        <f>IFERROR(MID(A5299,FIND("{",A5299)+1,FIND("}",A5299)-FIND("{",A5299)-1),"")</f>
        <v/>
      </c>
      <c r="D5299" s="1">
        <f>IF('Raw data'!B5299=0,"",'Raw data'!B5299)</f>
        <v/>
      </c>
      <c r="E5299" s="1">
        <f>IF('Raw data'!C5299=0,"",'Raw data'!C5299)</f>
        <v/>
      </c>
      <c r="F5299" s="1">
        <f>IF('Raw data'!D5299=0,"",'Raw data'!D5299)</f>
        <v/>
      </c>
      <c r="H5299" s="8">
        <f>IFERROR(IF(COUNTIF(E5299:F5299,0)=2,"",IF(COUNTIF(E5299:F5299,0)=1,0,E5299/SUM(E5299:F5299))),"")</f>
        <v/>
      </c>
      <c r="I5299" s="1">
        <f>IFERROR(RANK(H5299,H:H),"")</f>
        <v/>
      </c>
      <c r="K5299" s="1">
        <f>IF(D5299&lt;J$2,1,IF(D5299&lt;J$3,2,IF(D5299&lt;J$4,3,IF(D5299="","",4))))</f>
        <v/>
      </c>
      <c r="M5299" s="1">
        <f>IF(K5299="","",IF(K5299&gt;Figures!B$6-1,"yes","no"))</f>
        <v/>
      </c>
      <c r="N5299" s="8">
        <f>IF(H5299="","",IF(M5299="yes",H5299,0))</f>
        <v/>
      </c>
      <c r="O5299" s="1">
        <f>IFERROR(RANK(N5299,N:N),"")</f>
        <v/>
      </c>
    </row>
    <row r="5300">
      <c r="A5300" s="1">
        <f>IF('Raw data'!A5300="","",'Raw data'!A5300)</f>
        <v/>
      </c>
      <c r="B5300" s="1">
        <f>IFERROR(MID(A5300,1,FIND("{",A5300)-1),A5300)</f>
        <v/>
      </c>
      <c r="C5300" s="1">
        <f>IFERROR(MID(A5300,FIND("{",A5300)+1,FIND("}",A5300)-FIND("{",A5300)-1),"")</f>
        <v/>
      </c>
      <c r="D5300" s="1">
        <f>IF('Raw data'!B5300=0,"",'Raw data'!B5300)</f>
        <v/>
      </c>
      <c r="E5300" s="1">
        <f>IF('Raw data'!C5300=0,"",'Raw data'!C5300)</f>
        <v/>
      </c>
      <c r="F5300" s="1">
        <f>IF('Raw data'!D5300=0,"",'Raw data'!D5300)</f>
        <v/>
      </c>
      <c r="H5300" s="8">
        <f>IFERROR(IF(COUNTIF(E5300:F5300,0)=2,"",IF(COUNTIF(E5300:F5300,0)=1,0,E5300/SUM(E5300:F5300))),"")</f>
        <v/>
      </c>
      <c r="I5300" s="1">
        <f>IFERROR(RANK(H5300,H:H),"")</f>
        <v/>
      </c>
      <c r="K5300" s="1">
        <f>IF(D5300&lt;J$2,1,IF(D5300&lt;J$3,2,IF(D5300&lt;J$4,3,IF(D5300="","",4))))</f>
        <v/>
      </c>
      <c r="M5300" s="1">
        <f>IF(K5300="","",IF(K5300&gt;Figures!B$6-1,"yes","no"))</f>
        <v/>
      </c>
      <c r="N5300" s="8">
        <f>IF(H5300="","",IF(M5300="yes",H5300,0))</f>
        <v/>
      </c>
      <c r="O5300" s="1">
        <f>IFERROR(RANK(N5300,N:N),"")</f>
        <v/>
      </c>
    </row>
    <row r="5301">
      <c r="A5301" s="1">
        <f>IF('Raw data'!A5301="","",'Raw data'!A5301)</f>
        <v/>
      </c>
      <c r="B5301" s="1">
        <f>IFERROR(MID(A5301,1,FIND("{",A5301)-1),A5301)</f>
        <v/>
      </c>
      <c r="C5301" s="1">
        <f>IFERROR(MID(A5301,FIND("{",A5301)+1,FIND("}",A5301)-FIND("{",A5301)-1),"")</f>
        <v/>
      </c>
      <c r="D5301" s="1">
        <f>IF('Raw data'!B5301=0,"",'Raw data'!B5301)</f>
        <v/>
      </c>
      <c r="E5301" s="1">
        <f>IF('Raw data'!C5301=0,"",'Raw data'!C5301)</f>
        <v/>
      </c>
      <c r="F5301" s="1">
        <f>IF('Raw data'!D5301=0,"",'Raw data'!D5301)</f>
        <v/>
      </c>
      <c r="H5301" s="8">
        <f>IFERROR(IF(COUNTIF(E5301:F5301,0)=2,"",IF(COUNTIF(E5301:F5301,0)=1,0,E5301/SUM(E5301:F5301))),"")</f>
        <v/>
      </c>
      <c r="I5301" s="1">
        <f>IFERROR(RANK(H5301,H:H),"")</f>
        <v/>
      </c>
      <c r="K5301" s="1">
        <f>IF(D5301&lt;J$2,1,IF(D5301&lt;J$3,2,IF(D5301&lt;J$4,3,IF(D5301="","",4))))</f>
        <v/>
      </c>
      <c r="M5301" s="1">
        <f>IF(K5301="","",IF(K5301&gt;Figures!B$6-1,"yes","no"))</f>
        <v/>
      </c>
      <c r="N5301" s="8">
        <f>IF(H5301="","",IF(M5301="yes",H5301,0))</f>
        <v/>
      </c>
      <c r="O5301" s="1">
        <f>IFERROR(RANK(N5301,N:N),"")</f>
        <v/>
      </c>
    </row>
    <row r="5302">
      <c r="A5302" s="1">
        <f>IF('Raw data'!A5302="","",'Raw data'!A5302)</f>
        <v/>
      </c>
      <c r="B5302" s="1">
        <f>IFERROR(MID(A5302,1,FIND("{",A5302)-1),A5302)</f>
        <v/>
      </c>
      <c r="C5302" s="1">
        <f>IFERROR(MID(A5302,FIND("{",A5302)+1,FIND("}",A5302)-FIND("{",A5302)-1),"")</f>
        <v/>
      </c>
      <c r="D5302" s="1">
        <f>IF('Raw data'!B5302=0,"",'Raw data'!B5302)</f>
        <v/>
      </c>
      <c r="E5302" s="1">
        <f>IF('Raw data'!C5302=0,"",'Raw data'!C5302)</f>
        <v/>
      </c>
      <c r="F5302" s="1">
        <f>IF('Raw data'!D5302=0,"",'Raw data'!D5302)</f>
        <v/>
      </c>
      <c r="H5302" s="8">
        <f>IFERROR(IF(COUNTIF(E5302:F5302,0)=2,"",IF(COUNTIF(E5302:F5302,0)=1,0,E5302/SUM(E5302:F5302))),"")</f>
        <v/>
      </c>
      <c r="I5302" s="1">
        <f>IFERROR(RANK(H5302,H:H),"")</f>
        <v/>
      </c>
      <c r="K5302" s="1">
        <f>IF(D5302&lt;J$2,1,IF(D5302&lt;J$3,2,IF(D5302&lt;J$4,3,IF(D5302="","",4))))</f>
        <v/>
      </c>
      <c r="M5302" s="1">
        <f>IF(K5302="","",IF(K5302&gt;Figures!B$6-1,"yes","no"))</f>
        <v/>
      </c>
      <c r="N5302" s="8">
        <f>IF(H5302="","",IF(M5302="yes",H5302,0))</f>
        <v/>
      </c>
      <c r="O5302" s="1">
        <f>IFERROR(RANK(N5302,N:N),"")</f>
        <v/>
      </c>
    </row>
    <row r="5303">
      <c r="A5303" s="1">
        <f>IF('Raw data'!A5303="","",'Raw data'!A5303)</f>
        <v/>
      </c>
      <c r="B5303" s="1">
        <f>IFERROR(MID(A5303,1,FIND("{",A5303)-1),A5303)</f>
        <v/>
      </c>
      <c r="C5303" s="1">
        <f>IFERROR(MID(A5303,FIND("{",A5303)+1,FIND("}",A5303)-FIND("{",A5303)-1),"")</f>
        <v/>
      </c>
      <c r="D5303" s="1">
        <f>IF('Raw data'!B5303=0,"",'Raw data'!B5303)</f>
        <v/>
      </c>
      <c r="E5303" s="1">
        <f>IF('Raw data'!C5303=0,"",'Raw data'!C5303)</f>
        <v/>
      </c>
      <c r="F5303" s="1">
        <f>IF('Raw data'!D5303=0,"",'Raw data'!D5303)</f>
        <v/>
      </c>
      <c r="H5303" s="8">
        <f>IFERROR(IF(COUNTIF(E5303:F5303,0)=2,"",IF(COUNTIF(E5303:F5303,0)=1,0,E5303/SUM(E5303:F5303))),"")</f>
        <v/>
      </c>
      <c r="I5303" s="1">
        <f>IFERROR(RANK(H5303,H:H),"")</f>
        <v/>
      </c>
      <c r="K5303" s="1">
        <f>IF(D5303&lt;J$2,1,IF(D5303&lt;J$3,2,IF(D5303&lt;J$4,3,IF(D5303="","",4))))</f>
        <v/>
      </c>
      <c r="M5303" s="1">
        <f>IF(K5303="","",IF(K5303&gt;Figures!B$6-1,"yes","no"))</f>
        <v/>
      </c>
      <c r="N5303" s="8">
        <f>IF(H5303="","",IF(M5303="yes",H5303,0))</f>
        <v/>
      </c>
      <c r="O5303" s="1">
        <f>IFERROR(RANK(N5303,N:N),"")</f>
        <v/>
      </c>
    </row>
    <row r="5304">
      <c r="A5304" s="1">
        <f>IF('Raw data'!A5304="","",'Raw data'!A5304)</f>
        <v/>
      </c>
      <c r="B5304" s="1">
        <f>IFERROR(MID(A5304,1,FIND("{",A5304)-1),A5304)</f>
        <v/>
      </c>
      <c r="C5304" s="1">
        <f>IFERROR(MID(A5304,FIND("{",A5304)+1,FIND("}",A5304)-FIND("{",A5304)-1),"")</f>
        <v/>
      </c>
      <c r="D5304" s="1">
        <f>IF('Raw data'!B5304=0,"",'Raw data'!B5304)</f>
        <v/>
      </c>
      <c r="E5304" s="1">
        <f>IF('Raw data'!C5304=0,"",'Raw data'!C5304)</f>
        <v/>
      </c>
      <c r="F5304" s="1">
        <f>IF('Raw data'!D5304=0,"",'Raw data'!D5304)</f>
        <v/>
      </c>
      <c r="H5304" s="8">
        <f>IFERROR(IF(COUNTIF(E5304:F5304,0)=2,"",IF(COUNTIF(E5304:F5304,0)=1,0,E5304/SUM(E5304:F5304))),"")</f>
        <v/>
      </c>
      <c r="I5304" s="1">
        <f>IFERROR(RANK(H5304,H:H),"")</f>
        <v/>
      </c>
      <c r="K5304" s="1">
        <f>IF(D5304&lt;J$2,1,IF(D5304&lt;J$3,2,IF(D5304&lt;J$4,3,IF(D5304="","",4))))</f>
        <v/>
      </c>
      <c r="M5304" s="1">
        <f>IF(K5304="","",IF(K5304&gt;Figures!B$6-1,"yes","no"))</f>
        <v/>
      </c>
      <c r="N5304" s="8">
        <f>IF(H5304="","",IF(M5304="yes",H5304,0))</f>
        <v/>
      </c>
      <c r="O5304" s="1">
        <f>IFERROR(RANK(N5304,N:N),"")</f>
        <v/>
      </c>
    </row>
    <row r="5305">
      <c r="A5305" s="1">
        <f>IF('Raw data'!A5305="","",'Raw data'!A5305)</f>
        <v/>
      </c>
      <c r="B5305" s="1">
        <f>IFERROR(MID(A5305,1,FIND("{",A5305)-1),A5305)</f>
        <v/>
      </c>
      <c r="C5305" s="1">
        <f>IFERROR(MID(A5305,FIND("{",A5305)+1,FIND("}",A5305)-FIND("{",A5305)-1),"")</f>
        <v/>
      </c>
      <c r="D5305" s="1">
        <f>IF('Raw data'!B5305=0,"",'Raw data'!B5305)</f>
        <v/>
      </c>
      <c r="E5305" s="1">
        <f>IF('Raw data'!C5305=0,"",'Raw data'!C5305)</f>
        <v/>
      </c>
      <c r="F5305" s="1">
        <f>IF('Raw data'!D5305=0,"",'Raw data'!D5305)</f>
        <v/>
      </c>
      <c r="H5305" s="8">
        <f>IFERROR(IF(COUNTIF(E5305:F5305,0)=2,"",IF(COUNTIF(E5305:F5305,0)=1,0,E5305/SUM(E5305:F5305))),"")</f>
        <v/>
      </c>
      <c r="I5305" s="1">
        <f>IFERROR(RANK(H5305,H:H),"")</f>
        <v/>
      </c>
      <c r="K5305" s="1">
        <f>IF(D5305&lt;J$2,1,IF(D5305&lt;J$3,2,IF(D5305&lt;J$4,3,IF(D5305="","",4))))</f>
        <v/>
      </c>
      <c r="M5305" s="1">
        <f>IF(K5305="","",IF(K5305&gt;Figures!B$6-1,"yes","no"))</f>
        <v/>
      </c>
      <c r="N5305" s="8">
        <f>IF(H5305="","",IF(M5305="yes",H5305,0))</f>
        <v/>
      </c>
      <c r="O5305" s="1">
        <f>IFERROR(RANK(N5305,N:N),"")</f>
        <v/>
      </c>
    </row>
    <row r="5306">
      <c r="A5306" s="1">
        <f>IF('Raw data'!A5306="","",'Raw data'!A5306)</f>
        <v/>
      </c>
      <c r="B5306" s="1">
        <f>IFERROR(MID(A5306,1,FIND("{",A5306)-1),A5306)</f>
        <v/>
      </c>
      <c r="C5306" s="1">
        <f>IFERROR(MID(A5306,FIND("{",A5306)+1,FIND("}",A5306)-FIND("{",A5306)-1),"")</f>
        <v/>
      </c>
      <c r="D5306" s="1">
        <f>IF('Raw data'!B5306=0,"",'Raw data'!B5306)</f>
        <v/>
      </c>
      <c r="E5306" s="1">
        <f>IF('Raw data'!C5306=0,"",'Raw data'!C5306)</f>
        <v/>
      </c>
      <c r="F5306" s="1">
        <f>IF('Raw data'!D5306=0,"",'Raw data'!D5306)</f>
        <v/>
      </c>
      <c r="H5306" s="8">
        <f>IFERROR(IF(COUNTIF(E5306:F5306,0)=2,"",IF(COUNTIF(E5306:F5306,0)=1,0,E5306/SUM(E5306:F5306))),"")</f>
        <v/>
      </c>
      <c r="I5306" s="1">
        <f>IFERROR(RANK(H5306,H:H),"")</f>
        <v/>
      </c>
      <c r="K5306" s="1">
        <f>IF(D5306&lt;J$2,1,IF(D5306&lt;J$3,2,IF(D5306&lt;J$4,3,IF(D5306="","",4))))</f>
        <v/>
      </c>
      <c r="M5306" s="1">
        <f>IF(K5306="","",IF(K5306&gt;Figures!B$6-1,"yes","no"))</f>
        <v/>
      </c>
      <c r="N5306" s="8">
        <f>IF(H5306="","",IF(M5306="yes",H5306,0))</f>
        <v/>
      </c>
      <c r="O5306" s="1">
        <f>IFERROR(RANK(N5306,N:N),"")</f>
        <v/>
      </c>
    </row>
    <row r="5307">
      <c r="A5307" s="1">
        <f>IF('Raw data'!A5307="","",'Raw data'!A5307)</f>
        <v/>
      </c>
      <c r="B5307" s="1">
        <f>IFERROR(MID(A5307,1,FIND("{",A5307)-1),A5307)</f>
        <v/>
      </c>
      <c r="C5307" s="1">
        <f>IFERROR(MID(A5307,FIND("{",A5307)+1,FIND("}",A5307)-FIND("{",A5307)-1),"")</f>
        <v/>
      </c>
      <c r="D5307" s="1">
        <f>IF('Raw data'!B5307=0,"",'Raw data'!B5307)</f>
        <v/>
      </c>
      <c r="E5307" s="1">
        <f>IF('Raw data'!C5307=0,"",'Raw data'!C5307)</f>
        <v/>
      </c>
      <c r="F5307" s="1">
        <f>IF('Raw data'!D5307=0,"",'Raw data'!D5307)</f>
        <v/>
      </c>
      <c r="H5307" s="8">
        <f>IFERROR(IF(COUNTIF(E5307:F5307,0)=2,"",IF(COUNTIF(E5307:F5307,0)=1,0,E5307/SUM(E5307:F5307))),"")</f>
        <v/>
      </c>
      <c r="I5307" s="1">
        <f>IFERROR(RANK(H5307,H:H),"")</f>
        <v/>
      </c>
      <c r="K5307" s="1">
        <f>IF(D5307&lt;J$2,1,IF(D5307&lt;J$3,2,IF(D5307&lt;J$4,3,IF(D5307="","",4))))</f>
        <v/>
      </c>
      <c r="M5307" s="1">
        <f>IF(K5307="","",IF(K5307&gt;Figures!B$6-1,"yes","no"))</f>
        <v/>
      </c>
      <c r="N5307" s="8">
        <f>IF(H5307="","",IF(M5307="yes",H5307,0))</f>
        <v/>
      </c>
      <c r="O5307" s="1">
        <f>IFERROR(RANK(N5307,N:N),"")</f>
        <v/>
      </c>
    </row>
    <row r="5308">
      <c r="A5308" s="1">
        <f>IF('Raw data'!A5308="","",'Raw data'!A5308)</f>
        <v/>
      </c>
      <c r="B5308" s="1">
        <f>IFERROR(MID(A5308,1,FIND("{",A5308)-1),A5308)</f>
        <v/>
      </c>
      <c r="C5308" s="1">
        <f>IFERROR(MID(A5308,FIND("{",A5308)+1,FIND("}",A5308)-FIND("{",A5308)-1),"")</f>
        <v/>
      </c>
      <c r="D5308" s="1">
        <f>IF('Raw data'!B5308=0,"",'Raw data'!B5308)</f>
        <v/>
      </c>
      <c r="E5308" s="1">
        <f>IF('Raw data'!C5308=0,"",'Raw data'!C5308)</f>
        <v/>
      </c>
      <c r="F5308" s="1">
        <f>IF('Raw data'!D5308=0,"",'Raw data'!D5308)</f>
        <v/>
      </c>
      <c r="H5308" s="8">
        <f>IFERROR(IF(COUNTIF(E5308:F5308,0)=2,"",IF(COUNTIF(E5308:F5308,0)=1,0,E5308/SUM(E5308:F5308))),"")</f>
        <v/>
      </c>
      <c r="I5308" s="1">
        <f>IFERROR(RANK(H5308,H:H),"")</f>
        <v/>
      </c>
      <c r="K5308" s="1">
        <f>IF(D5308&lt;J$2,1,IF(D5308&lt;J$3,2,IF(D5308&lt;J$4,3,IF(D5308="","",4))))</f>
        <v/>
      </c>
      <c r="M5308" s="1">
        <f>IF(K5308="","",IF(K5308&gt;Figures!B$6-1,"yes","no"))</f>
        <v/>
      </c>
      <c r="N5308" s="8">
        <f>IF(H5308="","",IF(M5308="yes",H5308,0))</f>
        <v/>
      </c>
      <c r="O5308" s="1">
        <f>IFERROR(RANK(N5308,N:N),"")</f>
        <v/>
      </c>
    </row>
    <row r="5309">
      <c r="A5309" s="1">
        <f>IF('Raw data'!A5309="","",'Raw data'!A5309)</f>
        <v/>
      </c>
      <c r="B5309" s="1">
        <f>IFERROR(MID(A5309,1,FIND("{",A5309)-1),A5309)</f>
        <v/>
      </c>
      <c r="C5309" s="1">
        <f>IFERROR(MID(A5309,FIND("{",A5309)+1,FIND("}",A5309)-FIND("{",A5309)-1),"")</f>
        <v/>
      </c>
      <c r="D5309" s="1">
        <f>IF('Raw data'!B5309=0,"",'Raw data'!B5309)</f>
        <v/>
      </c>
      <c r="E5309" s="1">
        <f>IF('Raw data'!C5309=0,"",'Raw data'!C5309)</f>
        <v/>
      </c>
      <c r="F5309" s="1">
        <f>IF('Raw data'!D5309=0,"",'Raw data'!D5309)</f>
        <v/>
      </c>
      <c r="H5309" s="8">
        <f>IFERROR(IF(COUNTIF(E5309:F5309,0)=2,"",IF(COUNTIF(E5309:F5309,0)=1,0,E5309/SUM(E5309:F5309))),"")</f>
        <v/>
      </c>
      <c r="I5309" s="1">
        <f>IFERROR(RANK(H5309,H:H),"")</f>
        <v/>
      </c>
      <c r="K5309" s="1">
        <f>IF(D5309&lt;J$2,1,IF(D5309&lt;J$3,2,IF(D5309&lt;J$4,3,IF(D5309="","",4))))</f>
        <v/>
      </c>
      <c r="M5309" s="1">
        <f>IF(K5309="","",IF(K5309&gt;Figures!B$6-1,"yes","no"))</f>
        <v/>
      </c>
      <c r="N5309" s="8">
        <f>IF(H5309="","",IF(M5309="yes",H5309,0))</f>
        <v/>
      </c>
      <c r="O5309" s="1">
        <f>IFERROR(RANK(N5309,N:N),"")</f>
        <v/>
      </c>
    </row>
    <row r="5310">
      <c r="A5310" s="1">
        <f>IF('Raw data'!A5310="","",'Raw data'!A5310)</f>
        <v/>
      </c>
      <c r="B5310" s="1">
        <f>IFERROR(MID(A5310,1,FIND("{",A5310)-1),A5310)</f>
        <v/>
      </c>
      <c r="C5310" s="1">
        <f>IFERROR(MID(A5310,FIND("{",A5310)+1,FIND("}",A5310)-FIND("{",A5310)-1),"")</f>
        <v/>
      </c>
      <c r="D5310" s="1">
        <f>IF('Raw data'!B5310=0,"",'Raw data'!B5310)</f>
        <v/>
      </c>
      <c r="E5310" s="1">
        <f>IF('Raw data'!C5310=0,"",'Raw data'!C5310)</f>
        <v/>
      </c>
      <c r="F5310" s="1">
        <f>IF('Raw data'!D5310=0,"",'Raw data'!D5310)</f>
        <v/>
      </c>
      <c r="H5310" s="8">
        <f>IFERROR(IF(COUNTIF(E5310:F5310,0)=2,"",IF(COUNTIF(E5310:F5310,0)=1,0,E5310/SUM(E5310:F5310))),"")</f>
        <v/>
      </c>
      <c r="I5310" s="1">
        <f>IFERROR(RANK(H5310,H:H),"")</f>
        <v/>
      </c>
      <c r="K5310" s="1">
        <f>IF(D5310&lt;J$2,1,IF(D5310&lt;J$3,2,IF(D5310&lt;J$4,3,IF(D5310="","",4))))</f>
        <v/>
      </c>
      <c r="M5310" s="1">
        <f>IF(K5310="","",IF(K5310&gt;Figures!B$6-1,"yes","no"))</f>
        <v/>
      </c>
      <c r="N5310" s="8">
        <f>IF(H5310="","",IF(M5310="yes",H5310,0))</f>
        <v/>
      </c>
      <c r="O5310" s="1">
        <f>IFERROR(RANK(N5310,N:N),"")</f>
        <v/>
      </c>
    </row>
    <row r="5311">
      <c r="A5311" s="1">
        <f>IF('Raw data'!A5311="","",'Raw data'!A5311)</f>
        <v/>
      </c>
      <c r="B5311" s="1">
        <f>IFERROR(MID(A5311,1,FIND("{",A5311)-1),A5311)</f>
        <v/>
      </c>
      <c r="C5311" s="1">
        <f>IFERROR(MID(A5311,FIND("{",A5311)+1,FIND("}",A5311)-FIND("{",A5311)-1),"")</f>
        <v/>
      </c>
      <c r="D5311" s="1">
        <f>IF('Raw data'!B5311=0,"",'Raw data'!B5311)</f>
        <v/>
      </c>
      <c r="E5311" s="1">
        <f>IF('Raw data'!C5311=0,"",'Raw data'!C5311)</f>
        <v/>
      </c>
      <c r="F5311" s="1">
        <f>IF('Raw data'!D5311=0,"",'Raw data'!D5311)</f>
        <v/>
      </c>
      <c r="H5311" s="8">
        <f>IFERROR(IF(COUNTIF(E5311:F5311,0)=2,"",IF(COUNTIF(E5311:F5311,0)=1,0,E5311/SUM(E5311:F5311))),"")</f>
        <v/>
      </c>
      <c r="I5311" s="1">
        <f>IFERROR(RANK(H5311,H:H),"")</f>
        <v/>
      </c>
      <c r="K5311" s="1">
        <f>IF(D5311&lt;J$2,1,IF(D5311&lt;J$3,2,IF(D5311&lt;J$4,3,IF(D5311="","",4))))</f>
        <v/>
      </c>
      <c r="M5311" s="1">
        <f>IF(K5311="","",IF(K5311&gt;Figures!B$6-1,"yes","no"))</f>
        <v/>
      </c>
      <c r="N5311" s="8">
        <f>IF(H5311="","",IF(M5311="yes",H5311,0))</f>
        <v/>
      </c>
      <c r="O5311" s="1">
        <f>IFERROR(RANK(N5311,N:N),"")</f>
        <v/>
      </c>
    </row>
    <row r="5312">
      <c r="A5312" s="1">
        <f>IF('Raw data'!A5312="","",'Raw data'!A5312)</f>
        <v/>
      </c>
      <c r="B5312" s="1">
        <f>IFERROR(MID(A5312,1,FIND("{",A5312)-1),A5312)</f>
        <v/>
      </c>
      <c r="C5312" s="1">
        <f>IFERROR(MID(A5312,FIND("{",A5312)+1,FIND("}",A5312)-FIND("{",A5312)-1),"")</f>
        <v/>
      </c>
      <c r="D5312" s="1">
        <f>IF('Raw data'!B5312=0,"",'Raw data'!B5312)</f>
        <v/>
      </c>
      <c r="E5312" s="1">
        <f>IF('Raw data'!C5312=0,"",'Raw data'!C5312)</f>
        <v/>
      </c>
      <c r="F5312" s="1">
        <f>IF('Raw data'!D5312=0,"",'Raw data'!D5312)</f>
        <v/>
      </c>
      <c r="H5312" s="8">
        <f>IFERROR(IF(COUNTIF(E5312:F5312,0)=2,"",IF(COUNTIF(E5312:F5312,0)=1,0,E5312/SUM(E5312:F5312))),"")</f>
        <v/>
      </c>
      <c r="I5312" s="1">
        <f>IFERROR(RANK(H5312,H:H),"")</f>
        <v/>
      </c>
      <c r="K5312" s="1">
        <f>IF(D5312&lt;J$2,1,IF(D5312&lt;J$3,2,IF(D5312&lt;J$4,3,IF(D5312="","",4))))</f>
        <v/>
      </c>
      <c r="M5312" s="1">
        <f>IF(K5312="","",IF(K5312&gt;Figures!B$6-1,"yes","no"))</f>
        <v/>
      </c>
      <c r="N5312" s="8">
        <f>IF(H5312="","",IF(M5312="yes",H5312,0))</f>
        <v/>
      </c>
      <c r="O5312" s="1">
        <f>IFERROR(RANK(N5312,N:N),"")</f>
        <v/>
      </c>
    </row>
    <row r="5313">
      <c r="A5313" s="1">
        <f>IF('Raw data'!A5313="","",'Raw data'!A5313)</f>
        <v/>
      </c>
      <c r="B5313" s="1">
        <f>IFERROR(MID(A5313,1,FIND("{",A5313)-1),A5313)</f>
        <v/>
      </c>
      <c r="C5313" s="1">
        <f>IFERROR(MID(A5313,FIND("{",A5313)+1,FIND("}",A5313)-FIND("{",A5313)-1),"")</f>
        <v/>
      </c>
      <c r="D5313" s="1">
        <f>IF('Raw data'!B5313=0,"",'Raw data'!B5313)</f>
        <v/>
      </c>
      <c r="E5313" s="1">
        <f>IF('Raw data'!C5313=0,"",'Raw data'!C5313)</f>
        <v/>
      </c>
      <c r="F5313" s="1">
        <f>IF('Raw data'!D5313=0,"",'Raw data'!D5313)</f>
        <v/>
      </c>
      <c r="H5313" s="8">
        <f>IFERROR(IF(COUNTIF(E5313:F5313,0)=2,"",IF(COUNTIF(E5313:F5313,0)=1,0,E5313/SUM(E5313:F5313))),"")</f>
        <v/>
      </c>
      <c r="I5313" s="1">
        <f>IFERROR(RANK(H5313,H:H),"")</f>
        <v/>
      </c>
      <c r="K5313" s="1">
        <f>IF(D5313&lt;J$2,1,IF(D5313&lt;J$3,2,IF(D5313&lt;J$4,3,IF(D5313="","",4))))</f>
        <v/>
      </c>
      <c r="M5313" s="1">
        <f>IF(K5313="","",IF(K5313&gt;Figures!B$6-1,"yes","no"))</f>
        <v/>
      </c>
      <c r="N5313" s="8">
        <f>IF(H5313="","",IF(M5313="yes",H5313,0))</f>
        <v/>
      </c>
      <c r="O5313" s="1">
        <f>IFERROR(RANK(N5313,N:N),"")</f>
        <v/>
      </c>
    </row>
    <row r="5314">
      <c r="A5314" s="1">
        <f>IF('Raw data'!A5314="","",'Raw data'!A5314)</f>
        <v/>
      </c>
      <c r="B5314" s="1">
        <f>IFERROR(MID(A5314,1,FIND("{",A5314)-1),A5314)</f>
        <v/>
      </c>
      <c r="C5314" s="1">
        <f>IFERROR(MID(A5314,FIND("{",A5314)+1,FIND("}",A5314)-FIND("{",A5314)-1),"")</f>
        <v/>
      </c>
      <c r="D5314" s="1">
        <f>IF('Raw data'!B5314=0,"",'Raw data'!B5314)</f>
        <v/>
      </c>
      <c r="E5314" s="1">
        <f>IF('Raw data'!C5314=0,"",'Raw data'!C5314)</f>
        <v/>
      </c>
      <c r="F5314" s="1">
        <f>IF('Raw data'!D5314=0,"",'Raw data'!D5314)</f>
        <v/>
      </c>
      <c r="H5314" s="8">
        <f>IFERROR(IF(COUNTIF(E5314:F5314,0)=2,"",IF(COUNTIF(E5314:F5314,0)=1,0,E5314/SUM(E5314:F5314))),"")</f>
        <v/>
      </c>
      <c r="I5314" s="1">
        <f>IFERROR(RANK(H5314,H:H),"")</f>
        <v/>
      </c>
      <c r="K5314" s="1">
        <f>IF(D5314&lt;J$2,1,IF(D5314&lt;J$3,2,IF(D5314&lt;J$4,3,IF(D5314="","",4))))</f>
        <v/>
      </c>
      <c r="M5314" s="1">
        <f>IF(K5314="","",IF(K5314&gt;Figures!B$6-1,"yes","no"))</f>
        <v/>
      </c>
      <c r="N5314" s="8">
        <f>IF(H5314="","",IF(M5314="yes",H5314,0))</f>
        <v/>
      </c>
      <c r="O5314" s="1">
        <f>IFERROR(RANK(N5314,N:N),"")</f>
        <v/>
      </c>
    </row>
    <row r="5315">
      <c r="A5315" s="1">
        <f>IF('Raw data'!A5315="","",'Raw data'!A5315)</f>
        <v/>
      </c>
      <c r="B5315" s="1">
        <f>IFERROR(MID(A5315,1,FIND("{",A5315)-1),A5315)</f>
        <v/>
      </c>
      <c r="C5315" s="1">
        <f>IFERROR(MID(A5315,FIND("{",A5315)+1,FIND("}",A5315)-FIND("{",A5315)-1),"")</f>
        <v/>
      </c>
      <c r="D5315" s="1">
        <f>IF('Raw data'!B5315=0,"",'Raw data'!B5315)</f>
        <v/>
      </c>
      <c r="E5315" s="1">
        <f>IF('Raw data'!C5315=0,"",'Raw data'!C5315)</f>
        <v/>
      </c>
      <c r="F5315" s="1">
        <f>IF('Raw data'!D5315=0,"",'Raw data'!D5315)</f>
        <v/>
      </c>
      <c r="H5315" s="8">
        <f>IFERROR(IF(COUNTIF(E5315:F5315,0)=2,"",IF(COUNTIF(E5315:F5315,0)=1,0,E5315/SUM(E5315:F5315))),"")</f>
        <v/>
      </c>
      <c r="I5315" s="1">
        <f>IFERROR(RANK(H5315,H:H),"")</f>
        <v/>
      </c>
      <c r="K5315" s="1">
        <f>IF(D5315&lt;J$2,1,IF(D5315&lt;J$3,2,IF(D5315&lt;J$4,3,IF(D5315="","",4))))</f>
        <v/>
      </c>
      <c r="M5315" s="1">
        <f>IF(K5315="","",IF(K5315&gt;Figures!B$6-1,"yes","no"))</f>
        <v/>
      </c>
      <c r="N5315" s="8">
        <f>IF(H5315="","",IF(M5315="yes",H5315,0))</f>
        <v/>
      </c>
      <c r="O5315" s="1">
        <f>IFERROR(RANK(N5315,N:N),"")</f>
        <v/>
      </c>
    </row>
    <row r="5316">
      <c r="A5316" s="1">
        <f>IF('Raw data'!A5316="","",'Raw data'!A5316)</f>
        <v/>
      </c>
      <c r="B5316" s="1">
        <f>IFERROR(MID(A5316,1,FIND("{",A5316)-1),A5316)</f>
        <v/>
      </c>
      <c r="C5316" s="1">
        <f>IFERROR(MID(A5316,FIND("{",A5316)+1,FIND("}",A5316)-FIND("{",A5316)-1),"")</f>
        <v/>
      </c>
      <c r="D5316" s="1">
        <f>IF('Raw data'!B5316=0,"",'Raw data'!B5316)</f>
        <v/>
      </c>
      <c r="E5316" s="1">
        <f>IF('Raw data'!C5316=0,"",'Raw data'!C5316)</f>
        <v/>
      </c>
      <c r="F5316" s="1">
        <f>IF('Raw data'!D5316=0,"",'Raw data'!D5316)</f>
        <v/>
      </c>
      <c r="H5316" s="8">
        <f>IFERROR(IF(COUNTIF(E5316:F5316,0)=2,"",IF(COUNTIF(E5316:F5316,0)=1,0,E5316/SUM(E5316:F5316))),"")</f>
        <v/>
      </c>
      <c r="I5316" s="1">
        <f>IFERROR(RANK(H5316,H:H),"")</f>
        <v/>
      </c>
      <c r="K5316" s="1">
        <f>IF(D5316&lt;J$2,1,IF(D5316&lt;J$3,2,IF(D5316&lt;J$4,3,IF(D5316="","",4))))</f>
        <v/>
      </c>
      <c r="M5316" s="1">
        <f>IF(K5316="","",IF(K5316&gt;Figures!B$6-1,"yes","no"))</f>
        <v/>
      </c>
      <c r="N5316" s="8">
        <f>IF(H5316="","",IF(M5316="yes",H5316,0))</f>
        <v/>
      </c>
      <c r="O5316" s="1">
        <f>IFERROR(RANK(N5316,N:N),"")</f>
        <v/>
      </c>
    </row>
    <row r="5317">
      <c r="A5317" s="1">
        <f>IF('Raw data'!A5317="","",'Raw data'!A5317)</f>
        <v/>
      </c>
      <c r="B5317" s="1">
        <f>IFERROR(MID(A5317,1,FIND("{",A5317)-1),A5317)</f>
        <v/>
      </c>
      <c r="C5317" s="1">
        <f>IFERROR(MID(A5317,FIND("{",A5317)+1,FIND("}",A5317)-FIND("{",A5317)-1),"")</f>
        <v/>
      </c>
      <c r="D5317" s="1">
        <f>IF('Raw data'!B5317=0,"",'Raw data'!B5317)</f>
        <v/>
      </c>
      <c r="E5317" s="1">
        <f>IF('Raw data'!C5317=0,"",'Raw data'!C5317)</f>
        <v/>
      </c>
      <c r="F5317" s="1">
        <f>IF('Raw data'!D5317=0,"",'Raw data'!D5317)</f>
        <v/>
      </c>
      <c r="H5317" s="8">
        <f>IFERROR(IF(COUNTIF(E5317:F5317,0)=2,"",IF(COUNTIF(E5317:F5317,0)=1,0,E5317/SUM(E5317:F5317))),"")</f>
        <v/>
      </c>
      <c r="I5317" s="1">
        <f>IFERROR(RANK(H5317,H:H),"")</f>
        <v/>
      </c>
      <c r="K5317" s="1">
        <f>IF(D5317&lt;J$2,1,IF(D5317&lt;J$3,2,IF(D5317&lt;J$4,3,IF(D5317="","",4))))</f>
        <v/>
      </c>
      <c r="M5317" s="1">
        <f>IF(K5317="","",IF(K5317&gt;Figures!B$6-1,"yes","no"))</f>
        <v/>
      </c>
      <c r="N5317" s="8">
        <f>IF(H5317="","",IF(M5317="yes",H5317,0))</f>
        <v/>
      </c>
      <c r="O5317" s="1">
        <f>IFERROR(RANK(N5317,N:N),"")</f>
        <v/>
      </c>
    </row>
    <row r="5318">
      <c r="A5318" s="1">
        <f>IF('Raw data'!A5318="","",'Raw data'!A5318)</f>
        <v/>
      </c>
      <c r="B5318" s="1">
        <f>IFERROR(MID(A5318,1,FIND("{",A5318)-1),A5318)</f>
        <v/>
      </c>
      <c r="C5318" s="1">
        <f>IFERROR(MID(A5318,FIND("{",A5318)+1,FIND("}",A5318)-FIND("{",A5318)-1),"")</f>
        <v/>
      </c>
      <c r="D5318" s="1">
        <f>IF('Raw data'!B5318=0,"",'Raw data'!B5318)</f>
        <v/>
      </c>
      <c r="E5318" s="1">
        <f>IF('Raw data'!C5318=0,"",'Raw data'!C5318)</f>
        <v/>
      </c>
      <c r="F5318" s="1">
        <f>IF('Raw data'!D5318=0,"",'Raw data'!D5318)</f>
        <v/>
      </c>
      <c r="H5318" s="8">
        <f>IFERROR(IF(COUNTIF(E5318:F5318,0)=2,"",IF(COUNTIF(E5318:F5318,0)=1,0,E5318/SUM(E5318:F5318))),"")</f>
        <v/>
      </c>
      <c r="I5318" s="1">
        <f>IFERROR(RANK(H5318,H:H),"")</f>
        <v/>
      </c>
      <c r="K5318" s="1">
        <f>IF(D5318&lt;J$2,1,IF(D5318&lt;J$3,2,IF(D5318&lt;J$4,3,IF(D5318="","",4))))</f>
        <v/>
      </c>
      <c r="M5318" s="1">
        <f>IF(K5318="","",IF(K5318&gt;Figures!B$6-1,"yes","no"))</f>
        <v/>
      </c>
      <c r="N5318" s="8">
        <f>IF(H5318="","",IF(M5318="yes",H5318,0))</f>
        <v/>
      </c>
      <c r="O5318" s="1">
        <f>IFERROR(RANK(N5318,N:N),"")</f>
        <v/>
      </c>
    </row>
    <row r="5319">
      <c r="A5319" s="1">
        <f>IF('Raw data'!A5319="","",'Raw data'!A5319)</f>
        <v/>
      </c>
      <c r="B5319" s="1">
        <f>IFERROR(MID(A5319,1,FIND("{",A5319)-1),A5319)</f>
        <v/>
      </c>
      <c r="C5319" s="1">
        <f>IFERROR(MID(A5319,FIND("{",A5319)+1,FIND("}",A5319)-FIND("{",A5319)-1),"")</f>
        <v/>
      </c>
      <c r="D5319" s="1">
        <f>IF('Raw data'!B5319=0,"",'Raw data'!B5319)</f>
        <v/>
      </c>
      <c r="E5319" s="1">
        <f>IF('Raw data'!C5319=0,"",'Raw data'!C5319)</f>
        <v/>
      </c>
      <c r="F5319" s="1">
        <f>IF('Raw data'!D5319=0,"",'Raw data'!D5319)</f>
        <v/>
      </c>
      <c r="H5319" s="8">
        <f>IFERROR(IF(COUNTIF(E5319:F5319,0)=2,"",IF(COUNTIF(E5319:F5319,0)=1,0,E5319/SUM(E5319:F5319))),"")</f>
        <v/>
      </c>
      <c r="I5319" s="1">
        <f>IFERROR(RANK(H5319,H:H),"")</f>
        <v/>
      </c>
      <c r="K5319" s="1">
        <f>IF(D5319&lt;J$2,1,IF(D5319&lt;J$3,2,IF(D5319&lt;J$4,3,IF(D5319="","",4))))</f>
        <v/>
      </c>
      <c r="M5319" s="1">
        <f>IF(K5319="","",IF(K5319&gt;Figures!B$6-1,"yes","no"))</f>
        <v/>
      </c>
      <c r="N5319" s="8">
        <f>IF(H5319="","",IF(M5319="yes",H5319,0))</f>
        <v/>
      </c>
      <c r="O5319" s="1">
        <f>IFERROR(RANK(N5319,N:N),"")</f>
        <v/>
      </c>
    </row>
    <row r="5320">
      <c r="A5320" s="1">
        <f>IF('Raw data'!A5320="","",'Raw data'!A5320)</f>
        <v/>
      </c>
      <c r="B5320" s="1">
        <f>IFERROR(MID(A5320,1,FIND("{",A5320)-1),A5320)</f>
        <v/>
      </c>
      <c r="C5320" s="1">
        <f>IFERROR(MID(A5320,FIND("{",A5320)+1,FIND("}",A5320)-FIND("{",A5320)-1),"")</f>
        <v/>
      </c>
      <c r="D5320" s="1">
        <f>IF('Raw data'!B5320=0,"",'Raw data'!B5320)</f>
        <v/>
      </c>
      <c r="E5320" s="1">
        <f>IF('Raw data'!C5320=0,"",'Raw data'!C5320)</f>
        <v/>
      </c>
      <c r="F5320" s="1">
        <f>IF('Raw data'!D5320=0,"",'Raw data'!D5320)</f>
        <v/>
      </c>
      <c r="H5320" s="8">
        <f>IFERROR(IF(COUNTIF(E5320:F5320,0)=2,"",IF(COUNTIF(E5320:F5320,0)=1,0,E5320/SUM(E5320:F5320))),"")</f>
        <v/>
      </c>
      <c r="I5320" s="1">
        <f>IFERROR(RANK(H5320,H:H),"")</f>
        <v/>
      </c>
      <c r="K5320" s="1">
        <f>IF(D5320&lt;J$2,1,IF(D5320&lt;J$3,2,IF(D5320&lt;J$4,3,IF(D5320="","",4))))</f>
        <v/>
      </c>
      <c r="M5320" s="1">
        <f>IF(K5320="","",IF(K5320&gt;Figures!B$6-1,"yes","no"))</f>
        <v/>
      </c>
      <c r="N5320" s="8">
        <f>IF(H5320="","",IF(M5320="yes",H5320,0))</f>
        <v/>
      </c>
      <c r="O5320" s="1">
        <f>IFERROR(RANK(N5320,N:N),"")</f>
        <v/>
      </c>
    </row>
    <row r="5321">
      <c r="A5321" s="1">
        <f>IF('Raw data'!A5321="","",'Raw data'!A5321)</f>
        <v/>
      </c>
      <c r="B5321" s="1">
        <f>IFERROR(MID(A5321,1,FIND("{",A5321)-1),A5321)</f>
        <v/>
      </c>
      <c r="C5321" s="1">
        <f>IFERROR(MID(A5321,FIND("{",A5321)+1,FIND("}",A5321)-FIND("{",A5321)-1),"")</f>
        <v/>
      </c>
      <c r="D5321" s="1">
        <f>IF('Raw data'!B5321=0,"",'Raw data'!B5321)</f>
        <v/>
      </c>
      <c r="E5321" s="1">
        <f>IF('Raw data'!C5321=0,"",'Raw data'!C5321)</f>
        <v/>
      </c>
      <c r="F5321" s="1">
        <f>IF('Raw data'!D5321=0,"",'Raw data'!D5321)</f>
        <v/>
      </c>
      <c r="H5321" s="8">
        <f>IFERROR(IF(COUNTIF(E5321:F5321,0)=2,"",IF(COUNTIF(E5321:F5321,0)=1,0,E5321/SUM(E5321:F5321))),"")</f>
        <v/>
      </c>
      <c r="I5321" s="1">
        <f>IFERROR(RANK(H5321,H:H),"")</f>
        <v/>
      </c>
      <c r="K5321" s="1">
        <f>IF(D5321&lt;J$2,1,IF(D5321&lt;J$3,2,IF(D5321&lt;J$4,3,IF(D5321="","",4))))</f>
        <v/>
      </c>
      <c r="M5321" s="1">
        <f>IF(K5321="","",IF(K5321&gt;Figures!B$6-1,"yes","no"))</f>
        <v/>
      </c>
      <c r="N5321" s="8">
        <f>IF(H5321="","",IF(M5321="yes",H5321,0))</f>
        <v/>
      </c>
      <c r="O5321" s="1">
        <f>IFERROR(RANK(N5321,N:N),"")</f>
        <v/>
      </c>
    </row>
    <row r="5322">
      <c r="A5322" s="1">
        <f>IF('Raw data'!A5322="","",'Raw data'!A5322)</f>
        <v/>
      </c>
      <c r="B5322" s="1">
        <f>IFERROR(MID(A5322,1,FIND("{",A5322)-1),A5322)</f>
        <v/>
      </c>
      <c r="C5322" s="1">
        <f>IFERROR(MID(A5322,FIND("{",A5322)+1,FIND("}",A5322)-FIND("{",A5322)-1),"")</f>
        <v/>
      </c>
      <c r="D5322" s="1">
        <f>IF('Raw data'!B5322=0,"",'Raw data'!B5322)</f>
        <v/>
      </c>
      <c r="E5322" s="1">
        <f>IF('Raw data'!C5322=0,"",'Raw data'!C5322)</f>
        <v/>
      </c>
      <c r="F5322" s="1">
        <f>IF('Raw data'!D5322=0,"",'Raw data'!D5322)</f>
        <v/>
      </c>
      <c r="H5322" s="8">
        <f>IFERROR(IF(COUNTIF(E5322:F5322,0)=2,"",IF(COUNTIF(E5322:F5322,0)=1,0,E5322/SUM(E5322:F5322))),"")</f>
        <v/>
      </c>
      <c r="I5322" s="1">
        <f>IFERROR(RANK(H5322,H:H),"")</f>
        <v/>
      </c>
      <c r="K5322" s="1">
        <f>IF(D5322&lt;J$2,1,IF(D5322&lt;J$3,2,IF(D5322&lt;J$4,3,IF(D5322="","",4))))</f>
        <v/>
      </c>
      <c r="M5322" s="1">
        <f>IF(K5322="","",IF(K5322&gt;Figures!B$6-1,"yes","no"))</f>
        <v/>
      </c>
      <c r="N5322" s="8">
        <f>IF(H5322="","",IF(M5322="yes",H5322,0))</f>
        <v/>
      </c>
      <c r="O5322" s="1">
        <f>IFERROR(RANK(N5322,N:N),"")</f>
        <v/>
      </c>
    </row>
    <row r="5323">
      <c r="A5323" s="1">
        <f>IF('Raw data'!A5323="","",'Raw data'!A5323)</f>
        <v/>
      </c>
      <c r="B5323" s="1">
        <f>IFERROR(MID(A5323,1,FIND("{",A5323)-1),A5323)</f>
        <v/>
      </c>
      <c r="C5323" s="1">
        <f>IFERROR(MID(A5323,FIND("{",A5323)+1,FIND("}",A5323)-FIND("{",A5323)-1),"")</f>
        <v/>
      </c>
      <c r="D5323" s="1">
        <f>IF('Raw data'!B5323=0,"",'Raw data'!B5323)</f>
        <v/>
      </c>
      <c r="E5323" s="1">
        <f>IF('Raw data'!C5323=0,"",'Raw data'!C5323)</f>
        <v/>
      </c>
      <c r="F5323" s="1">
        <f>IF('Raw data'!D5323=0,"",'Raw data'!D5323)</f>
        <v/>
      </c>
      <c r="H5323" s="8">
        <f>IFERROR(IF(COUNTIF(E5323:F5323,0)=2,"",IF(COUNTIF(E5323:F5323,0)=1,0,E5323/SUM(E5323:F5323))),"")</f>
        <v/>
      </c>
      <c r="I5323" s="1">
        <f>IFERROR(RANK(H5323,H:H),"")</f>
        <v/>
      </c>
      <c r="K5323" s="1">
        <f>IF(D5323&lt;J$2,1,IF(D5323&lt;J$3,2,IF(D5323&lt;J$4,3,IF(D5323="","",4))))</f>
        <v/>
      </c>
      <c r="M5323" s="1">
        <f>IF(K5323="","",IF(K5323&gt;Figures!B$6-1,"yes","no"))</f>
        <v/>
      </c>
      <c r="N5323" s="8">
        <f>IF(H5323="","",IF(M5323="yes",H5323,0))</f>
        <v/>
      </c>
      <c r="O5323" s="1">
        <f>IFERROR(RANK(N5323,N:N),"")</f>
        <v/>
      </c>
    </row>
    <row r="5324">
      <c r="A5324" s="1">
        <f>IF('Raw data'!A5324="","",'Raw data'!A5324)</f>
        <v/>
      </c>
      <c r="B5324" s="1">
        <f>IFERROR(MID(A5324,1,FIND("{",A5324)-1),A5324)</f>
        <v/>
      </c>
      <c r="C5324" s="1">
        <f>IFERROR(MID(A5324,FIND("{",A5324)+1,FIND("}",A5324)-FIND("{",A5324)-1),"")</f>
        <v/>
      </c>
      <c r="D5324" s="1">
        <f>IF('Raw data'!B5324=0,"",'Raw data'!B5324)</f>
        <v/>
      </c>
      <c r="E5324" s="1">
        <f>IF('Raw data'!C5324=0,"",'Raw data'!C5324)</f>
        <v/>
      </c>
      <c r="F5324" s="1">
        <f>IF('Raw data'!D5324=0,"",'Raw data'!D5324)</f>
        <v/>
      </c>
      <c r="H5324" s="8">
        <f>IFERROR(IF(COUNTIF(E5324:F5324,0)=2,"",IF(COUNTIF(E5324:F5324,0)=1,0,E5324/SUM(E5324:F5324))),"")</f>
        <v/>
      </c>
      <c r="I5324" s="1">
        <f>IFERROR(RANK(H5324,H:H),"")</f>
        <v/>
      </c>
      <c r="K5324" s="1">
        <f>IF(D5324&lt;J$2,1,IF(D5324&lt;J$3,2,IF(D5324&lt;J$4,3,IF(D5324="","",4))))</f>
        <v/>
      </c>
      <c r="M5324" s="1">
        <f>IF(K5324="","",IF(K5324&gt;Figures!B$6-1,"yes","no"))</f>
        <v/>
      </c>
      <c r="N5324" s="8">
        <f>IF(H5324="","",IF(M5324="yes",H5324,0))</f>
        <v/>
      </c>
      <c r="O5324" s="1">
        <f>IFERROR(RANK(N5324,N:N),"")</f>
        <v/>
      </c>
    </row>
    <row r="5325">
      <c r="A5325" s="1">
        <f>IF('Raw data'!A5325="","",'Raw data'!A5325)</f>
        <v/>
      </c>
      <c r="B5325" s="1">
        <f>IFERROR(MID(A5325,1,FIND("{",A5325)-1),A5325)</f>
        <v/>
      </c>
      <c r="C5325" s="1">
        <f>IFERROR(MID(A5325,FIND("{",A5325)+1,FIND("}",A5325)-FIND("{",A5325)-1),"")</f>
        <v/>
      </c>
      <c r="D5325" s="1">
        <f>IF('Raw data'!B5325=0,"",'Raw data'!B5325)</f>
        <v/>
      </c>
      <c r="E5325" s="1">
        <f>IF('Raw data'!C5325=0,"",'Raw data'!C5325)</f>
        <v/>
      </c>
      <c r="F5325" s="1">
        <f>IF('Raw data'!D5325=0,"",'Raw data'!D5325)</f>
        <v/>
      </c>
      <c r="H5325" s="8">
        <f>IFERROR(IF(COUNTIF(E5325:F5325,0)=2,"",IF(COUNTIF(E5325:F5325,0)=1,0,E5325/SUM(E5325:F5325))),"")</f>
        <v/>
      </c>
      <c r="I5325" s="1">
        <f>IFERROR(RANK(H5325,H:H),"")</f>
        <v/>
      </c>
      <c r="K5325" s="1">
        <f>IF(D5325&lt;J$2,1,IF(D5325&lt;J$3,2,IF(D5325&lt;J$4,3,IF(D5325="","",4))))</f>
        <v/>
      </c>
      <c r="M5325" s="1">
        <f>IF(K5325="","",IF(K5325&gt;Figures!B$6-1,"yes","no"))</f>
        <v/>
      </c>
      <c r="N5325" s="8">
        <f>IF(H5325="","",IF(M5325="yes",H5325,0))</f>
        <v/>
      </c>
      <c r="O5325" s="1">
        <f>IFERROR(RANK(N5325,N:N),"")</f>
        <v/>
      </c>
    </row>
    <row r="5326">
      <c r="A5326" s="1">
        <f>IF('Raw data'!A5326="","",'Raw data'!A5326)</f>
        <v/>
      </c>
      <c r="B5326" s="1">
        <f>IFERROR(MID(A5326,1,FIND("{",A5326)-1),A5326)</f>
        <v/>
      </c>
      <c r="C5326" s="1">
        <f>IFERROR(MID(A5326,FIND("{",A5326)+1,FIND("}",A5326)-FIND("{",A5326)-1),"")</f>
        <v/>
      </c>
      <c r="D5326" s="1">
        <f>IF('Raw data'!B5326=0,"",'Raw data'!B5326)</f>
        <v/>
      </c>
      <c r="E5326" s="1">
        <f>IF('Raw data'!C5326=0,"",'Raw data'!C5326)</f>
        <v/>
      </c>
      <c r="F5326" s="1">
        <f>IF('Raw data'!D5326=0,"",'Raw data'!D5326)</f>
        <v/>
      </c>
      <c r="H5326" s="8">
        <f>IFERROR(IF(COUNTIF(E5326:F5326,0)=2,"",IF(COUNTIF(E5326:F5326,0)=1,0,E5326/SUM(E5326:F5326))),"")</f>
        <v/>
      </c>
      <c r="I5326" s="1">
        <f>IFERROR(RANK(H5326,H:H),"")</f>
        <v/>
      </c>
      <c r="K5326" s="1">
        <f>IF(D5326&lt;J$2,1,IF(D5326&lt;J$3,2,IF(D5326&lt;J$4,3,IF(D5326="","",4))))</f>
        <v/>
      </c>
      <c r="M5326" s="1">
        <f>IF(K5326="","",IF(K5326&gt;Figures!B$6-1,"yes","no"))</f>
        <v/>
      </c>
      <c r="N5326" s="8">
        <f>IF(H5326="","",IF(M5326="yes",H5326,0))</f>
        <v/>
      </c>
      <c r="O5326" s="1">
        <f>IFERROR(RANK(N5326,N:N),"")</f>
        <v/>
      </c>
    </row>
    <row r="5327">
      <c r="A5327" s="1">
        <f>IF('Raw data'!A5327="","",'Raw data'!A5327)</f>
        <v/>
      </c>
      <c r="B5327" s="1">
        <f>IFERROR(MID(A5327,1,FIND("{",A5327)-1),A5327)</f>
        <v/>
      </c>
      <c r="C5327" s="1">
        <f>IFERROR(MID(A5327,FIND("{",A5327)+1,FIND("}",A5327)-FIND("{",A5327)-1),"")</f>
        <v/>
      </c>
      <c r="D5327" s="1">
        <f>IF('Raw data'!B5327=0,"",'Raw data'!B5327)</f>
        <v/>
      </c>
      <c r="E5327" s="1">
        <f>IF('Raw data'!C5327=0,"",'Raw data'!C5327)</f>
        <v/>
      </c>
      <c r="F5327" s="1">
        <f>IF('Raw data'!D5327=0,"",'Raw data'!D5327)</f>
        <v/>
      </c>
      <c r="H5327" s="8">
        <f>IFERROR(IF(COUNTIF(E5327:F5327,0)=2,"",IF(COUNTIF(E5327:F5327,0)=1,0,E5327/SUM(E5327:F5327))),"")</f>
        <v/>
      </c>
      <c r="I5327" s="1">
        <f>IFERROR(RANK(H5327,H:H),"")</f>
        <v/>
      </c>
      <c r="K5327" s="1">
        <f>IF(D5327&lt;J$2,1,IF(D5327&lt;J$3,2,IF(D5327&lt;J$4,3,IF(D5327="","",4))))</f>
        <v/>
      </c>
      <c r="M5327" s="1">
        <f>IF(K5327="","",IF(K5327&gt;Figures!B$6-1,"yes","no"))</f>
        <v/>
      </c>
      <c r="N5327" s="8">
        <f>IF(H5327="","",IF(M5327="yes",H5327,0))</f>
        <v/>
      </c>
      <c r="O5327" s="1">
        <f>IFERROR(RANK(N5327,N:N),"")</f>
        <v/>
      </c>
    </row>
    <row r="5328">
      <c r="A5328" s="1">
        <f>IF('Raw data'!A5328="","",'Raw data'!A5328)</f>
        <v/>
      </c>
      <c r="B5328" s="1">
        <f>IFERROR(MID(A5328,1,FIND("{",A5328)-1),A5328)</f>
        <v/>
      </c>
      <c r="C5328" s="1">
        <f>IFERROR(MID(A5328,FIND("{",A5328)+1,FIND("}",A5328)-FIND("{",A5328)-1),"")</f>
        <v/>
      </c>
      <c r="D5328" s="1">
        <f>IF('Raw data'!B5328=0,"",'Raw data'!B5328)</f>
        <v/>
      </c>
      <c r="E5328" s="1">
        <f>IF('Raw data'!C5328=0,"",'Raw data'!C5328)</f>
        <v/>
      </c>
      <c r="F5328" s="1">
        <f>IF('Raw data'!D5328=0,"",'Raw data'!D5328)</f>
        <v/>
      </c>
      <c r="H5328" s="8">
        <f>IFERROR(IF(COUNTIF(E5328:F5328,0)=2,"",IF(COUNTIF(E5328:F5328,0)=1,0,E5328/SUM(E5328:F5328))),"")</f>
        <v/>
      </c>
      <c r="I5328" s="1">
        <f>IFERROR(RANK(H5328,H:H),"")</f>
        <v/>
      </c>
      <c r="K5328" s="1">
        <f>IF(D5328&lt;J$2,1,IF(D5328&lt;J$3,2,IF(D5328&lt;J$4,3,IF(D5328="","",4))))</f>
        <v/>
      </c>
      <c r="M5328" s="1">
        <f>IF(K5328="","",IF(K5328&gt;Figures!B$6-1,"yes","no"))</f>
        <v/>
      </c>
      <c r="N5328" s="8">
        <f>IF(H5328="","",IF(M5328="yes",H5328,0))</f>
        <v/>
      </c>
      <c r="O5328" s="1">
        <f>IFERROR(RANK(N5328,N:N),"")</f>
        <v/>
      </c>
    </row>
    <row r="5329">
      <c r="A5329" s="1">
        <f>IF('Raw data'!A5329="","",'Raw data'!A5329)</f>
        <v/>
      </c>
      <c r="B5329" s="1">
        <f>IFERROR(MID(A5329,1,FIND("{",A5329)-1),A5329)</f>
        <v/>
      </c>
      <c r="C5329" s="1">
        <f>IFERROR(MID(A5329,FIND("{",A5329)+1,FIND("}",A5329)-FIND("{",A5329)-1),"")</f>
        <v/>
      </c>
      <c r="D5329" s="1">
        <f>IF('Raw data'!B5329=0,"",'Raw data'!B5329)</f>
        <v/>
      </c>
      <c r="E5329" s="1">
        <f>IF('Raw data'!C5329=0,"",'Raw data'!C5329)</f>
        <v/>
      </c>
      <c r="F5329" s="1">
        <f>IF('Raw data'!D5329=0,"",'Raw data'!D5329)</f>
        <v/>
      </c>
      <c r="H5329" s="8">
        <f>IFERROR(IF(COUNTIF(E5329:F5329,0)=2,"",IF(COUNTIF(E5329:F5329,0)=1,0,E5329/SUM(E5329:F5329))),"")</f>
        <v/>
      </c>
      <c r="I5329" s="1">
        <f>IFERROR(RANK(H5329,H:H),"")</f>
        <v/>
      </c>
      <c r="K5329" s="1">
        <f>IF(D5329&lt;J$2,1,IF(D5329&lt;J$3,2,IF(D5329&lt;J$4,3,IF(D5329="","",4))))</f>
        <v/>
      </c>
      <c r="M5329" s="1">
        <f>IF(K5329="","",IF(K5329&gt;Figures!B$6-1,"yes","no"))</f>
        <v/>
      </c>
      <c r="N5329" s="8">
        <f>IF(H5329="","",IF(M5329="yes",H5329,0))</f>
        <v/>
      </c>
      <c r="O5329" s="1">
        <f>IFERROR(RANK(N5329,N:N),"")</f>
        <v/>
      </c>
    </row>
    <row r="5330">
      <c r="A5330" s="1">
        <f>IF('Raw data'!A5330="","",'Raw data'!A5330)</f>
        <v/>
      </c>
      <c r="B5330" s="1">
        <f>IFERROR(MID(A5330,1,FIND("{",A5330)-1),A5330)</f>
        <v/>
      </c>
      <c r="C5330" s="1">
        <f>IFERROR(MID(A5330,FIND("{",A5330)+1,FIND("}",A5330)-FIND("{",A5330)-1),"")</f>
        <v/>
      </c>
      <c r="D5330" s="1">
        <f>IF('Raw data'!B5330=0,"",'Raw data'!B5330)</f>
        <v/>
      </c>
      <c r="E5330" s="1">
        <f>IF('Raw data'!C5330=0,"",'Raw data'!C5330)</f>
        <v/>
      </c>
      <c r="F5330" s="1">
        <f>IF('Raw data'!D5330=0,"",'Raw data'!D5330)</f>
        <v/>
      </c>
      <c r="H5330" s="8">
        <f>IFERROR(IF(COUNTIF(E5330:F5330,0)=2,"",IF(COUNTIF(E5330:F5330,0)=1,0,E5330/SUM(E5330:F5330))),"")</f>
        <v/>
      </c>
      <c r="I5330" s="1">
        <f>IFERROR(RANK(H5330,H:H),"")</f>
        <v/>
      </c>
      <c r="K5330" s="1">
        <f>IF(D5330&lt;J$2,1,IF(D5330&lt;J$3,2,IF(D5330&lt;J$4,3,IF(D5330="","",4))))</f>
        <v/>
      </c>
      <c r="M5330" s="1">
        <f>IF(K5330="","",IF(K5330&gt;Figures!B$6-1,"yes","no"))</f>
        <v/>
      </c>
      <c r="N5330" s="8">
        <f>IF(H5330="","",IF(M5330="yes",H5330,0))</f>
        <v/>
      </c>
      <c r="O5330" s="1">
        <f>IFERROR(RANK(N5330,N:N),"")</f>
        <v/>
      </c>
    </row>
    <row r="5331">
      <c r="A5331" s="1">
        <f>IF('Raw data'!A5331="","",'Raw data'!A5331)</f>
        <v/>
      </c>
      <c r="B5331" s="1">
        <f>IFERROR(MID(A5331,1,FIND("{",A5331)-1),A5331)</f>
        <v/>
      </c>
      <c r="C5331" s="1">
        <f>IFERROR(MID(A5331,FIND("{",A5331)+1,FIND("}",A5331)-FIND("{",A5331)-1),"")</f>
        <v/>
      </c>
      <c r="D5331" s="1">
        <f>IF('Raw data'!B5331=0,"",'Raw data'!B5331)</f>
        <v/>
      </c>
      <c r="E5331" s="1">
        <f>IF('Raw data'!C5331=0,"",'Raw data'!C5331)</f>
        <v/>
      </c>
      <c r="F5331" s="1">
        <f>IF('Raw data'!D5331=0,"",'Raw data'!D5331)</f>
        <v/>
      </c>
      <c r="H5331" s="8">
        <f>IFERROR(IF(COUNTIF(E5331:F5331,0)=2,"",IF(COUNTIF(E5331:F5331,0)=1,0,E5331/SUM(E5331:F5331))),"")</f>
        <v/>
      </c>
      <c r="I5331" s="1">
        <f>IFERROR(RANK(H5331,H:H),"")</f>
        <v/>
      </c>
      <c r="K5331" s="1">
        <f>IF(D5331&lt;J$2,1,IF(D5331&lt;J$3,2,IF(D5331&lt;J$4,3,IF(D5331="","",4))))</f>
        <v/>
      </c>
      <c r="M5331" s="1">
        <f>IF(K5331="","",IF(K5331&gt;Figures!B$6-1,"yes","no"))</f>
        <v/>
      </c>
      <c r="N5331" s="8">
        <f>IF(H5331="","",IF(M5331="yes",H5331,0))</f>
        <v/>
      </c>
      <c r="O5331" s="1">
        <f>IFERROR(RANK(N5331,N:N),"")</f>
        <v/>
      </c>
    </row>
    <row r="5332">
      <c r="A5332" s="1">
        <f>IF('Raw data'!A5332="","",'Raw data'!A5332)</f>
        <v/>
      </c>
      <c r="B5332" s="1">
        <f>IFERROR(MID(A5332,1,FIND("{",A5332)-1),A5332)</f>
        <v/>
      </c>
      <c r="C5332" s="1">
        <f>IFERROR(MID(A5332,FIND("{",A5332)+1,FIND("}",A5332)-FIND("{",A5332)-1),"")</f>
        <v/>
      </c>
      <c r="D5332" s="1">
        <f>IF('Raw data'!B5332=0,"",'Raw data'!B5332)</f>
        <v/>
      </c>
      <c r="E5332" s="1">
        <f>IF('Raw data'!C5332=0,"",'Raw data'!C5332)</f>
        <v/>
      </c>
      <c r="F5332" s="1">
        <f>IF('Raw data'!D5332=0,"",'Raw data'!D5332)</f>
        <v/>
      </c>
      <c r="H5332" s="8">
        <f>IFERROR(IF(COUNTIF(E5332:F5332,0)=2,"",IF(COUNTIF(E5332:F5332,0)=1,0,E5332/SUM(E5332:F5332))),"")</f>
        <v/>
      </c>
      <c r="I5332" s="1">
        <f>IFERROR(RANK(H5332,H:H),"")</f>
        <v/>
      </c>
      <c r="K5332" s="1">
        <f>IF(D5332&lt;J$2,1,IF(D5332&lt;J$3,2,IF(D5332&lt;J$4,3,IF(D5332="","",4))))</f>
        <v/>
      </c>
      <c r="M5332" s="1">
        <f>IF(K5332="","",IF(K5332&gt;Figures!B$6-1,"yes","no"))</f>
        <v/>
      </c>
      <c r="N5332" s="8">
        <f>IF(H5332="","",IF(M5332="yes",H5332,0))</f>
        <v/>
      </c>
      <c r="O5332" s="1">
        <f>IFERROR(RANK(N5332,N:N),"")</f>
        <v/>
      </c>
    </row>
    <row r="5333">
      <c r="A5333" s="1">
        <f>IF('Raw data'!A5333="","",'Raw data'!A5333)</f>
        <v/>
      </c>
      <c r="B5333" s="1">
        <f>IFERROR(MID(A5333,1,FIND("{",A5333)-1),A5333)</f>
        <v/>
      </c>
      <c r="C5333" s="1">
        <f>IFERROR(MID(A5333,FIND("{",A5333)+1,FIND("}",A5333)-FIND("{",A5333)-1),"")</f>
        <v/>
      </c>
      <c r="D5333" s="1">
        <f>IF('Raw data'!B5333=0,"",'Raw data'!B5333)</f>
        <v/>
      </c>
      <c r="E5333" s="1">
        <f>IF('Raw data'!C5333=0,"",'Raw data'!C5333)</f>
        <v/>
      </c>
      <c r="F5333" s="1">
        <f>IF('Raw data'!D5333=0,"",'Raw data'!D5333)</f>
        <v/>
      </c>
      <c r="H5333" s="8">
        <f>IFERROR(IF(COUNTIF(E5333:F5333,0)=2,"",IF(COUNTIF(E5333:F5333,0)=1,0,E5333/SUM(E5333:F5333))),"")</f>
        <v/>
      </c>
      <c r="I5333" s="1">
        <f>IFERROR(RANK(H5333,H:H),"")</f>
        <v/>
      </c>
      <c r="K5333" s="1">
        <f>IF(D5333&lt;J$2,1,IF(D5333&lt;J$3,2,IF(D5333&lt;J$4,3,IF(D5333="","",4))))</f>
        <v/>
      </c>
      <c r="M5333" s="1">
        <f>IF(K5333="","",IF(K5333&gt;Figures!B$6-1,"yes","no"))</f>
        <v/>
      </c>
      <c r="N5333" s="8">
        <f>IF(H5333="","",IF(M5333="yes",H5333,0))</f>
        <v/>
      </c>
      <c r="O5333" s="1">
        <f>IFERROR(RANK(N5333,N:N),"")</f>
        <v/>
      </c>
    </row>
    <row r="5334">
      <c r="A5334" s="1">
        <f>IF('Raw data'!A5334="","",'Raw data'!A5334)</f>
        <v/>
      </c>
      <c r="B5334" s="1">
        <f>IFERROR(MID(A5334,1,FIND("{",A5334)-1),A5334)</f>
        <v/>
      </c>
      <c r="C5334" s="1">
        <f>IFERROR(MID(A5334,FIND("{",A5334)+1,FIND("}",A5334)-FIND("{",A5334)-1),"")</f>
        <v/>
      </c>
      <c r="D5334" s="1">
        <f>IF('Raw data'!B5334=0,"",'Raw data'!B5334)</f>
        <v/>
      </c>
      <c r="E5334" s="1">
        <f>IF('Raw data'!C5334=0,"",'Raw data'!C5334)</f>
        <v/>
      </c>
      <c r="F5334" s="1">
        <f>IF('Raw data'!D5334=0,"",'Raw data'!D5334)</f>
        <v/>
      </c>
      <c r="H5334" s="8">
        <f>IFERROR(IF(COUNTIF(E5334:F5334,0)=2,"",IF(COUNTIF(E5334:F5334,0)=1,0,E5334/SUM(E5334:F5334))),"")</f>
        <v/>
      </c>
      <c r="I5334" s="1">
        <f>IFERROR(RANK(H5334,H:H),"")</f>
        <v/>
      </c>
      <c r="K5334" s="1">
        <f>IF(D5334&lt;J$2,1,IF(D5334&lt;J$3,2,IF(D5334&lt;J$4,3,IF(D5334="","",4))))</f>
        <v/>
      </c>
      <c r="M5334" s="1">
        <f>IF(K5334="","",IF(K5334&gt;Figures!B$6-1,"yes","no"))</f>
        <v/>
      </c>
      <c r="N5334" s="8">
        <f>IF(H5334="","",IF(M5334="yes",H5334,0))</f>
        <v/>
      </c>
      <c r="O5334" s="1">
        <f>IFERROR(RANK(N5334,N:N),"")</f>
        <v/>
      </c>
    </row>
    <row r="5335">
      <c r="A5335" s="1">
        <f>IF('Raw data'!A5335="","",'Raw data'!A5335)</f>
        <v/>
      </c>
      <c r="B5335" s="1">
        <f>IFERROR(MID(A5335,1,FIND("{",A5335)-1),A5335)</f>
        <v/>
      </c>
      <c r="C5335" s="1">
        <f>IFERROR(MID(A5335,FIND("{",A5335)+1,FIND("}",A5335)-FIND("{",A5335)-1),"")</f>
        <v/>
      </c>
      <c r="D5335" s="1">
        <f>IF('Raw data'!B5335=0,"",'Raw data'!B5335)</f>
        <v/>
      </c>
      <c r="E5335" s="1">
        <f>IF('Raw data'!C5335=0,"",'Raw data'!C5335)</f>
        <v/>
      </c>
      <c r="F5335" s="1">
        <f>IF('Raw data'!D5335=0,"",'Raw data'!D5335)</f>
        <v/>
      </c>
      <c r="H5335" s="8">
        <f>IFERROR(IF(COUNTIF(E5335:F5335,0)=2,"",IF(COUNTIF(E5335:F5335,0)=1,0,E5335/SUM(E5335:F5335))),"")</f>
        <v/>
      </c>
      <c r="I5335" s="1">
        <f>IFERROR(RANK(H5335,H:H),"")</f>
        <v/>
      </c>
      <c r="K5335" s="1">
        <f>IF(D5335&lt;J$2,1,IF(D5335&lt;J$3,2,IF(D5335&lt;J$4,3,IF(D5335="","",4))))</f>
        <v/>
      </c>
      <c r="M5335" s="1">
        <f>IF(K5335="","",IF(K5335&gt;Figures!B$6-1,"yes","no"))</f>
        <v/>
      </c>
      <c r="N5335" s="8">
        <f>IF(H5335="","",IF(M5335="yes",H5335,0))</f>
        <v/>
      </c>
      <c r="O5335" s="1">
        <f>IFERROR(RANK(N5335,N:N),"")</f>
        <v/>
      </c>
    </row>
    <row r="5336">
      <c r="A5336" s="1">
        <f>IF('Raw data'!A5336="","",'Raw data'!A5336)</f>
        <v/>
      </c>
      <c r="B5336" s="1">
        <f>IFERROR(MID(A5336,1,FIND("{",A5336)-1),A5336)</f>
        <v/>
      </c>
      <c r="C5336" s="1">
        <f>IFERROR(MID(A5336,FIND("{",A5336)+1,FIND("}",A5336)-FIND("{",A5336)-1),"")</f>
        <v/>
      </c>
      <c r="D5336" s="1">
        <f>IF('Raw data'!B5336=0,"",'Raw data'!B5336)</f>
        <v/>
      </c>
      <c r="E5336" s="1">
        <f>IF('Raw data'!C5336=0,"",'Raw data'!C5336)</f>
        <v/>
      </c>
      <c r="F5336" s="1">
        <f>IF('Raw data'!D5336=0,"",'Raw data'!D5336)</f>
        <v/>
      </c>
      <c r="H5336" s="8">
        <f>IFERROR(IF(COUNTIF(E5336:F5336,0)=2,"",IF(COUNTIF(E5336:F5336,0)=1,0,E5336/SUM(E5336:F5336))),"")</f>
        <v/>
      </c>
      <c r="I5336" s="1">
        <f>IFERROR(RANK(H5336,H:H),"")</f>
        <v/>
      </c>
      <c r="K5336" s="1">
        <f>IF(D5336&lt;J$2,1,IF(D5336&lt;J$3,2,IF(D5336&lt;J$4,3,IF(D5336="","",4))))</f>
        <v/>
      </c>
      <c r="M5336" s="1">
        <f>IF(K5336="","",IF(K5336&gt;Figures!B$6-1,"yes","no"))</f>
        <v/>
      </c>
      <c r="N5336" s="8">
        <f>IF(H5336="","",IF(M5336="yes",H5336,0))</f>
        <v/>
      </c>
      <c r="O5336" s="1">
        <f>IFERROR(RANK(N5336,N:N),"")</f>
        <v/>
      </c>
    </row>
    <row r="5337">
      <c r="A5337" s="1">
        <f>IF('Raw data'!A5337="","",'Raw data'!A5337)</f>
        <v/>
      </c>
      <c r="B5337" s="1">
        <f>IFERROR(MID(A5337,1,FIND("{",A5337)-1),A5337)</f>
        <v/>
      </c>
      <c r="C5337" s="1">
        <f>IFERROR(MID(A5337,FIND("{",A5337)+1,FIND("}",A5337)-FIND("{",A5337)-1),"")</f>
        <v/>
      </c>
      <c r="D5337" s="1">
        <f>IF('Raw data'!B5337=0,"",'Raw data'!B5337)</f>
        <v/>
      </c>
      <c r="E5337" s="1">
        <f>IF('Raw data'!C5337=0,"",'Raw data'!C5337)</f>
        <v/>
      </c>
      <c r="F5337" s="1">
        <f>IF('Raw data'!D5337=0,"",'Raw data'!D5337)</f>
        <v/>
      </c>
      <c r="H5337" s="8">
        <f>IFERROR(IF(COUNTIF(E5337:F5337,0)=2,"",IF(COUNTIF(E5337:F5337,0)=1,0,E5337/SUM(E5337:F5337))),"")</f>
        <v/>
      </c>
      <c r="I5337" s="1">
        <f>IFERROR(RANK(H5337,H:H),"")</f>
        <v/>
      </c>
      <c r="K5337" s="1">
        <f>IF(D5337&lt;J$2,1,IF(D5337&lt;J$3,2,IF(D5337&lt;J$4,3,IF(D5337="","",4))))</f>
        <v/>
      </c>
      <c r="M5337" s="1">
        <f>IF(K5337="","",IF(K5337&gt;Figures!B$6-1,"yes","no"))</f>
        <v/>
      </c>
      <c r="N5337" s="8">
        <f>IF(H5337="","",IF(M5337="yes",H5337,0))</f>
        <v/>
      </c>
      <c r="O5337" s="1">
        <f>IFERROR(RANK(N5337,N:N),"")</f>
        <v/>
      </c>
    </row>
    <row r="5338">
      <c r="A5338" s="1">
        <f>IF('Raw data'!A5338="","",'Raw data'!A5338)</f>
        <v/>
      </c>
      <c r="B5338" s="1">
        <f>IFERROR(MID(A5338,1,FIND("{",A5338)-1),A5338)</f>
        <v/>
      </c>
      <c r="C5338" s="1">
        <f>IFERROR(MID(A5338,FIND("{",A5338)+1,FIND("}",A5338)-FIND("{",A5338)-1),"")</f>
        <v/>
      </c>
      <c r="D5338" s="1">
        <f>IF('Raw data'!B5338=0,"",'Raw data'!B5338)</f>
        <v/>
      </c>
      <c r="E5338" s="1">
        <f>IF('Raw data'!C5338=0,"",'Raw data'!C5338)</f>
        <v/>
      </c>
      <c r="F5338" s="1">
        <f>IF('Raw data'!D5338=0,"",'Raw data'!D5338)</f>
        <v/>
      </c>
      <c r="H5338" s="8">
        <f>IFERROR(IF(COUNTIF(E5338:F5338,0)=2,"",IF(COUNTIF(E5338:F5338,0)=1,0,E5338/SUM(E5338:F5338))),"")</f>
        <v/>
      </c>
      <c r="I5338" s="1">
        <f>IFERROR(RANK(H5338,H:H),"")</f>
        <v/>
      </c>
      <c r="K5338" s="1">
        <f>IF(D5338&lt;J$2,1,IF(D5338&lt;J$3,2,IF(D5338&lt;J$4,3,IF(D5338="","",4))))</f>
        <v/>
      </c>
      <c r="M5338" s="1">
        <f>IF(K5338="","",IF(K5338&gt;Figures!B$6-1,"yes","no"))</f>
        <v/>
      </c>
      <c r="N5338" s="8">
        <f>IF(H5338="","",IF(M5338="yes",H5338,0))</f>
        <v/>
      </c>
      <c r="O5338" s="1">
        <f>IFERROR(RANK(N5338,N:N),"")</f>
        <v/>
      </c>
    </row>
    <row r="5339">
      <c r="A5339" s="1">
        <f>IF('Raw data'!A5339="","",'Raw data'!A5339)</f>
        <v/>
      </c>
      <c r="B5339" s="1">
        <f>IFERROR(MID(A5339,1,FIND("{",A5339)-1),A5339)</f>
        <v/>
      </c>
      <c r="C5339" s="1">
        <f>IFERROR(MID(A5339,FIND("{",A5339)+1,FIND("}",A5339)-FIND("{",A5339)-1),"")</f>
        <v/>
      </c>
      <c r="D5339" s="1">
        <f>IF('Raw data'!B5339=0,"",'Raw data'!B5339)</f>
        <v/>
      </c>
      <c r="E5339" s="1">
        <f>IF('Raw data'!C5339=0,"",'Raw data'!C5339)</f>
        <v/>
      </c>
      <c r="F5339" s="1">
        <f>IF('Raw data'!D5339=0,"",'Raw data'!D5339)</f>
        <v/>
      </c>
      <c r="H5339" s="8">
        <f>IFERROR(IF(COUNTIF(E5339:F5339,0)=2,"",IF(COUNTIF(E5339:F5339,0)=1,0,E5339/SUM(E5339:F5339))),"")</f>
        <v/>
      </c>
      <c r="I5339" s="1">
        <f>IFERROR(RANK(H5339,H:H),"")</f>
        <v/>
      </c>
      <c r="K5339" s="1">
        <f>IF(D5339&lt;J$2,1,IF(D5339&lt;J$3,2,IF(D5339&lt;J$4,3,IF(D5339="","",4))))</f>
        <v/>
      </c>
      <c r="M5339" s="1">
        <f>IF(K5339="","",IF(K5339&gt;Figures!B$6-1,"yes","no"))</f>
        <v/>
      </c>
      <c r="N5339" s="8">
        <f>IF(H5339="","",IF(M5339="yes",H5339,0))</f>
        <v/>
      </c>
      <c r="O5339" s="1">
        <f>IFERROR(RANK(N5339,N:N),"")</f>
        <v/>
      </c>
    </row>
    <row r="5340">
      <c r="A5340" s="1">
        <f>IF('Raw data'!A5340="","",'Raw data'!A5340)</f>
        <v/>
      </c>
      <c r="B5340" s="1">
        <f>IFERROR(MID(A5340,1,FIND("{",A5340)-1),A5340)</f>
        <v/>
      </c>
      <c r="C5340" s="1">
        <f>IFERROR(MID(A5340,FIND("{",A5340)+1,FIND("}",A5340)-FIND("{",A5340)-1),"")</f>
        <v/>
      </c>
      <c r="D5340" s="1">
        <f>IF('Raw data'!B5340=0,"",'Raw data'!B5340)</f>
        <v/>
      </c>
      <c r="E5340" s="1">
        <f>IF('Raw data'!C5340=0,"",'Raw data'!C5340)</f>
        <v/>
      </c>
      <c r="F5340" s="1">
        <f>IF('Raw data'!D5340=0,"",'Raw data'!D5340)</f>
        <v/>
      </c>
      <c r="H5340" s="8">
        <f>IFERROR(IF(COUNTIF(E5340:F5340,0)=2,"",IF(COUNTIF(E5340:F5340,0)=1,0,E5340/SUM(E5340:F5340))),"")</f>
        <v/>
      </c>
      <c r="I5340" s="1">
        <f>IFERROR(RANK(H5340,H:H),"")</f>
        <v/>
      </c>
      <c r="K5340" s="1">
        <f>IF(D5340&lt;J$2,1,IF(D5340&lt;J$3,2,IF(D5340&lt;J$4,3,IF(D5340="","",4))))</f>
        <v/>
      </c>
      <c r="M5340" s="1">
        <f>IF(K5340="","",IF(K5340&gt;Figures!B$6-1,"yes","no"))</f>
        <v/>
      </c>
      <c r="N5340" s="8">
        <f>IF(H5340="","",IF(M5340="yes",H5340,0))</f>
        <v/>
      </c>
      <c r="O5340" s="1">
        <f>IFERROR(RANK(N5340,N:N),"")</f>
        <v/>
      </c>
    </row>
    <row r="5341">
      <c r="A5341" s="1">
        <f>IF('Raw data'!A5341="","",'Raw data'!A5341)</f>
        <v/>
      </c>
      <c r="B5341" s="1">
        <f>IFERROR(MID(A5341,1,FIND("{",A5341)-1),A5341)</f>
        <v/>
      </c>
      <c r="C5341" s="1">
        <f>IFERROR(MID(A5341,FIND("{",A5341)+1,FIND("}",A5341)-FIND("{",A5341)-1),"")</f>
        <v/>
      </c>
      <c r="D5341" s="1">
        <f>IF('Raw data'!B5341=0,"",'Raw data'!B5341)</f>
        <v/>
      </c>
      <c r="E5341" s="1">
        <f>IF('Raw data'!C5341=0,"",'Raw data'!C5341)</f>
        <v/>
      </c>
      <c r="F5341" s="1">
        <f>IF('Raw data'!D5341=0,"",'Raw data'!D5341)</f>
        <v/>
      </c>
      <c r="H5341" s="8">
        <f>IFERROR(IF(COUNTIF(E5341:F5341,0)=2,"",IF(COUNTIF(E5341:F5341,0)=1,0,E5341/SUM(E5341:F5341))),"")</f>
        <v/>
      </c>
      <c r="I5341" s="1">
        <f>IFERROR(RANK(H5341,H:H),"")</f>
        <v/>
      </c>
      <c r="K5341" s="1">
        <f>IF(D5341&lt;J$2,1,IF(D5341&lt;J$3,2,IF(D5341&lt;J$4,3,IF(D5341="","",4))))</f>
        <v/>
      </c>
      <c r="M5341" s="1">
        <f>IF(K5341="","",IF(K5341&gt;Figures!B$6-1,"yes","no"))</f>
        <v/>
      </c>
      <c r="N5341" s="8">
        <f>IF(H5341="","",IF(M5341="yes",H5341,0))</f>
        <v/>
      </c>
      <c r="O5341" s="1">
        <f>IFERROR(RANK(N5341,N:N),"")</f>
        <v/>
      </c>
    </row>
    <row r="5342">
      <c r="A5342" s="1">
        <f>IF('Raw data'!A5342="","",'Raw data'!A5342)</f>
        <v/>
      </c>
      <c r="B5342" s="1">
        <f>IFERROR(MID(A5342,1,FIND("{",A5342)-1),A5342)</f>
        <v/>
      </c>
      <c r="C5342" s="1">
        <f>IFERROR(MID(A5342,FIND("{",A5342)+1,FIND("}",A5342)-FIND("{",A5342)-1),"")</f>
        <v/>
      </c>
      <c r="D5342" s="1">
        <f>IF('Raw data'!B5342=0,"",'Raw data'!B5342)</f>
        <v/>
      </c>
      <c r="E5342" s="1">
        <f>IF('Raw data'!C5342=0,"",'Raw data'!C5342)</f>
        <v/>
      </c>
      <c r="F5342" s="1">
        <f>IF('Raw data'!D5342=0,"",'Raw data'!D5342)</f>
        <v/>
      </c>
      <c r="H5342" s="8">
        <f>IFERROR(IF(COUNTIF(E5342:F5342,0)=2,"",IF(COUNTIF(E5342:F5342,0)=1,0,E5342/SUM(E5342:F5342))),"")</f>
        <v/>
      </c>
      <c r="I5342" s="1">
        <f>IFERROR(RANK(H5342,H:H),"")</f>
        <v/>
      </c>
      <c r="K5342" s="1">
        <f>IF(D5342&lt;J$2,1,IF(D5342&lt;J$3,2,IF(D5342&lt;J$4,3,IF(D5342="","",4))))</f>
        <v/>
      </c>
      <c r="M5342" s="1">
        <f>IF(K5342="","",IF(K5342&gt;Figures!B$6-1,"yes","no"))</f>
        <v/>
      </c>
      <c r="N5342" s="8">
        <f>IF(H5342="","",IF(M5342="yes",H5342,0))</f>
        <v/>
      </c>
      <c r="O5342" s="1">
        <f>IFERROR(RANK(N5342,N:N),"")</f>
        <v/>
      </c>
    </row>
    <row r="5343">
      <c r="A5343" s="1">
        <f>IF('Raw data'!A5343="","",'Raw data'!A5343)</f>
        <v/>
      </c>
      <c r="B5343" s="1">
        <f>IFERROR(MID(A5343,1,FIND("{",A5343)-1),A5343)</f>
        <v/>
      </c>
      <c r="C5343" s="1">
        <f>IFERROR(MID(A5343,FIND("{",A5343)+1,FIND("}",A5343)-FIND("{",A5343)-1),"")</f>
        <v/>
      </c>
      <c r="D5343" s="1">
        <f>IF('Raw data'!B5343=0,"",'Raw data'!B5343)</f>
        <v/>
      </c>
      <c r="E5343" s="1">
        <f>IF('Raw data'!C5343=0,"",'Raw data'!C5343)</f>
        <v/>
      </c>
      <c r="F5343" s="1">
        <f>IF('Raw data'!D5343=0,"",'Raw data'!D5343)</f>
        <v/>
      </c>
      <c r="H5343" s="8">
        <f>IFERROR(IF(COUNTIF(E5343:F5343,0)=2,"",IF(COUNTIF(E5343:F5343,0)=1,0,E5343/SUM(E5343:F5343))),"")</f>
        <v/>
      </c>
      <c r="I5343" s="1">
        <f>IFERROR(RANK(H5343,H:H),"")</f>
        <v/>
      </c>
      <c r="K5343" s="1">
        <f>IF(D5343&lt;J$2,1,IF(D5343&lt;J$3,2,IF(D5343&lt;J$4,3,IF(D5343="","",4))))</f>
        <v/>
      </c>
      <c r="M5343" s="1">
        <f>IF(K5343="","",IF(K5343&gt;Figures!B$6-1,"yes","no"))</f>
        <v/>
      </c>
      <c r="N5343" s="8">
        <f>IF(H5343="","",IF(M5343="yes",H5343,0))</f>
        <v/>
      </c>
      <c r="O5343" s="1">
        <f>IFERROR(RANK(N5343,N:N),"")</f>
        <v/>
      </c>
    </row>
    <row r="5344">
      <c r="A5344" s="1">
        <f>IF('Raw data'!A5344="","",'Raw data'!A5344)</f>
        <v/>
      </c>
      <c r="B5344" s="1">
        <f>IFERROR(MID(A5344,1,FIND("{",A5344)-1),A5344)</f>
        <v/>
      </c>
      <c r="C5344" s="1">
        <f>IFERROR(MID(A5344,FIND("{",A5344)+1,FIND("}",A5344)-FIND("{",A5344)-1),"")</f>
        <v/>
      </c>
      <c r="D5344" s="1">
        <f>IF('Raw data'!B5344=0,"",'Raw data'!B5344)</f>
        <v/>
      </c>
      <c r="E5344" s="1">
        <f>IF('Raw data'!C5344=0,"",'Raw data'!C5344)</f>
        <v/>
      </c>
      <c r="F5344" s="1">
        <f>IF('Raw data'!D5344=0,"",'Raw data'!D5344)</f>
        <v/>
      </c>
      <c r="H5344" s="8">
        <f>IFERROR(IF(COUNTIF(E5344:F5344,0)=2,"",IF(COUNTIF(E5344:F5344,0)=1,0,E5344/SUM(E5344:F5344))),"")</f>
        <v/>
      </c>
      <c r="I5344" s="1">
        <f>IFERROR(RANK(H5344,H:H),"")</f>
        <v/>
      </c>
      <c r="K5344" s="1">
        <f>IF(D5344&lt;J$2,1,IF(D5344&lt;J$3,2,IF(D5344&lt;J$4,3,IF(D5344="","",4))))</f>
        <v/>
      </c>
      <c r="M5344" s="1">
        <f>IF(K5344="","",IF(K5344&gt;Figures!B$6-1,"yes","no"))</f>
        <v/>
      </c>
      <c r="N5344" s="8">
        <f>IF(H5344="","",IF(M5344="yes",H5344,0))</f>
        <v/>
      </c>
      <c r="O5344" s="1">
        <f>IFERROR(RANK(N5344,N:N),"")</f>
        <v/>
      </c>
    </row>
    <row r="5345">
      <c r="A5345" s="1">
        <f>IF('Raw data'!A5345="","",'Raw data'!A5345)</f>
        <v/>
      </c>
      <c r="B5345" s="1">
        <f>IFERROR(MID(A5345,1,FIND("{",A5345)-1),A5345)</f>
        <v/>
      </c>
      <c r="C5345" s="1">
        <f>IFERROR(MID(A5345,FIND("{",A5345)+1,FIND("}",A5345)-FIND("{",A5345)-1),"")</f>
        <v/>
      </c>
      <c r="D5345" s="1">
        <f>IF('Raw data'!B5345=0,"",'Raw data'!B5345)</f>
        <v/>
      </c>
      <c r="E5345" s="1">
        <f>IF('Raw data'!C5345=0,"",'Raw data'!C5345)</f>
        <v/>
      </c>
      <c r="F5345" s="1">
        <f>IF('Raw data'!D5345=0,"",'Raw data'!D5345)</f>
        <v/>
      </c>
      <c r="H5345" s="8">
        <f>IFERROR(IF(COUNTIF(E5345:F5345,0)=2,"",IF(COUNTIF(E5345:F5345,0)=1,0,E5345/SUM(E5345:F5345))),"")</f>
        <v/>
      </c>
      <c r="I5345" s="1">
        <f>IFERROR(RANK(H5345,H:H),"")</f>
        <v/>
      </c>
      <c r="K5345" s="1">
        <f>IF(D5345&lt;J$2,1,IF(D5345&lt;J$3,2,IF(D5345&lt;J$4,3,IF(D5345="","",4))))</f>
        <v/>
      </c>
      <c r="M5345" s="1">
        <f>IF(K5345="","",IF(K5345&gt;Figures!B$6-1,"yes","no"))</f>
        <v/>
      </c>
      <c r="N5345" s="8">
        <f>IF(H5345="","",IF(M5345="yes",H5345,0))</f>
        <v/>
      </c>
      <c r="O5345" s="1">
        <f>IFERROR(RANK(N5345,N:N),"")</f>
        <v/>
      </c>
    </row>
    <row r="5346">
      <c r="A5346" s="1">
        <f>IF('Raw data'!A5346="","",'Raw data'!A5346)</f>
        <v/>
      </c>
      <c r="B5346" s="1">
        <f>IFERROR(MID(A5346,1,FIND("{",A5346)-1),A5346)</f>
        <v/>
      </c>
      <c r="C5346" s="1">
        <f>IFERROR(MID(A5346,FIND("{",A5346)+1,FIND("}",A5346)-FIND("{",A5346)-1),"")</f>
        <v/>
      </c>
      <c r="D5346" s="1">
        <f>IF('Raw data'!B5346=0,"",'Raw data'!B5346)</f>
        <v/>
      </c>
      <c r="E5346" s="1">
        <f>IF('Raw data'!C5346=0,"",'Raw data'!C5346)</f>
        <v/>
      </c>
      <c r="F5346" s="1">
        <f>IF('Raw data'!D5346=0,"",'Raw data'!D5346)</f>
        <v/>
      </c>
      <c r="H5346" s="8">
        <f>IFERROR(IF(COUNTIF(E5346:F5346,0)=2,"",IF(COUNTIF(E5346:F5346,0)=1,0,E5346/SUM(E5346:F5346))),"")</f>
        <v/>
      </c>
      <c r="I5346" s="1">
        <f>IFERROR(RANK(H5346,H:H),"")</f>
        <v/>
      </c>
      <c r="K5346" s="1">
        <f>IF(D5346&lt;J$2,1,IF(D5346&lt;J$3,2,IF(D5346&lt;J$4,3,IF(D5346="","",4))))</f>
        <v/>
      </c>
      <c r="M5346" s="1">
        <f>IF(K5346="","",IF(K5346&gt;Figures!B$6-1,"yes","no"))</f>
        <v/>
      </c>
      <c r="N5346" s="8">
        <f>IF(H5346="","",IF(M5346="yes",H5346,0))</f>
        <v/>
      </c>
      <c r="O5346" s="1">
        <f>IFERROR(RANK(N5346,N:N),"")</f>
        <v/>
      </c>
    </row>
    <row r="5347">
      <c r="A5347" s="1">
        <f>IF('Raw data'!A5347="","",'Raw data'!A5347)</f>
        <v/>
      </c>
      <c r="B5347" s="1">
        <f>IFERROR(MID(A5347,1,FIND("{",A5347)-1),A5347)</f>
        <v/>
      </c>
      <c r="C5347" s="1">
        <f>IFERROR(MID(A5347,FIND("{",A5347)+1,FIND("}",A5347)-FIND("{",A5347)-1),"")</f>
        <v/>
      </c>
      <c r="D5347" s="1">
        <f>IF('Raw data'!B5347=0,"",'Raw data'!B5347)</f>
        <v/>
      </c>
      <c r="E5347" s="1">
        <f>IF('Raw data'!C5347=0,"",'Raw data'!C5347)</f>
        <v/>
      </c>
      <c r="F5347" s="1">
        <f>IF('Raw data'!D5347=0,"",'Raw data'!D5347)</f>
        <v/>
      </c>
      <c r="H5347" s="8">
        <f>IFERROR(IF(COUNTIF(E5347:F5347,0)=2,"",IF(COUNTIF(E5347:F5347,0)=1,0,E5347/SUM(E5347:F5347))),"")</f>
        <v/>
      </c>
      <c r="I5347" s="1">
        <f>IFERROR(RANK(H5347,H:H),"")</f>
        <v/>
      </c>
      <c r="K5347" s="1">
        <f>IF(D5347&lt;J$2,1,IF(D5347&lt;J$3,2,IF(D5347&lt;J$4,3,IF(D5347="","",4))))</f>
        <v/>
      </c>
      <c r="M5347" s="1">
        <f>IF(K5347="","",IF(K5347&gt;Figures!B$6-1,"yes","no"))</f>
        <v/>
      </c>
      <c r="N5347" s="8">
        <f>IF(H5347="","",IF(M5347="yes",H5347,0))</f>
        <v/>
      </c>
      <c r="O5347" s="1">
        <f>IFERROR(RANK(N5347,N:N),"")</f>
        <v/>
      </c>
    </row>
    <row r="5348">
      <c r="A5348" s="1">
        <f>IF('Raw data'!A5348="","",'Raw data'!A5348)</f>
        <v/>
      </c>
      <c r="B5348" s="1">
        <f>IFERROR(MID(A5348,1,FIND("{",A5348)-1),A5348)</f>
        <v/>
      </c>
      <c r="C5348" s="1">
        <f>IFERROR(MID(A5348,FIND("{",A5348)+1,FIND("}",A5348)-FIND("{",A5348)-1),"")</f>
        <v/>
      </c>
      <c r="D5348" s="1">
        <f>IF('Raw data'!B5348=0,"",'Raw data'!B5348)</f>
        <v/>
      </c>
      <c r="E5348" s="1">
        <f>IF('Raw data'!C5348=0,"",'Raw data'!C5348)</f>
        <v/>
      </c>
      <c r="F5348" s="1">
        <f>IF('Raw data'!D5348=0,"",'Raw data'!D5348)</f>
        <v/>
      </c>
      <c r="H5348" s="8">
        <f>IFERROR(IF(COUNTIF(E5348:F5348,0)=2,"",IF(COUNTIF(E5348:F5348,0)=1,0,E5348/SUM(E5348:F5348))),"")</f>
        <v/>
      </c>
      <c r="I5348" s="1">
        <f>IFERROR(RANK(H5348,H:H),"")</f>
        <v/>
      </c>
      <c r="K5348" s="1">
        <f>IF(D5348&lt;J$2,1,IF(D5348&lt;J$3,2,IF(D5348&lt;J$4,3,IF(D5348="","",4))))</f>
        <v/>
      </c>
      <c r="M5348" s="1">
        <f>IF(K5348="","",IF(K5348&gt;Figures!B$6-1,"yes","no"))</f>
        <v/>
      </c>
      <c r="N5348" s="8">
        <f>IF(H5348="","",IF(M5348="yes",H5348,0))</f>
        <v/>
      </c>
      <c r="O5348" s="1">
        <f>IFERROR(RANK(N5348,N:N),"")</f>
        <v/>
      </c>
    </row>
    <row r="5349">
      <c r="A5349" s="1">
        <f>IF('Raw data'!A5349="","",'Raw data'!A5349)</f>
        <v/>
      </c>
      <c r="B5349" s="1">
        <f>IFERROR(MID(A5349,1,FIND("{",A5349)-1),A5349)</f>
        <v/>
      </c>
      <c r="C5349" s="1">
        <f>IFERROR(MID(A5349,FIND("{",A5349)+1,FIND("}",A5349)-FIND("{",A5349)-1),"")</f>
        <v/>
      </c>
      <c r="D5349" s="1">
        <f>IF('Raw data'!B5349=0,"",'Raw data'!B5349)</f>
        <v/>
      </c>
      <c r="E5349" s="1">
        <f>IF('Raw data'!C5349=0,"",'Raw data'!C5349)</f>
        <v/>
      </c>
      <c r="F5349" s="1">
        <f>IF('Raw data'!D5349=0,"",'Raw data'!D5349)</f>
        <v/>
      </c>
      <c r="H5349" s="8">
        <f>IFERROR(IF(COUNTIF(E5349:F5349,0)=2,"",IF(COUNTIF(E5349:F5349,0)=1,0,E5349/SUM(E5349:F5349))),"")</f>
        <v/>
      </c>
      <c r="I5349" s="1">
        <f>IFERROR(RANK(H5349,H:H),"")</f>
        <v/>
      </c>
      <c r="K5349" s="1">
        <f>IF(D5349&lt;J$2,1,IF(D5349&lt;J$3,2,IF(D5349&lt;J$4,3,IF(D5349="","",4))))</f>
        <v/>
      </c>
      <c r="M5349" s="1">
        <f>IF(K5349="","",IF(K5349&gt;Figures!B$6-1,"yes","no"))</f>
        <v/>
      </c>
      <c r="N5349" s="8">
        <f>IF(H5349="","",IF(M5349="yes",H5349,0))</f>
        <v/>
      </c>
      <c r="O5349" s="1">
        <f>IFERROR(RANK(N5349,N:N),"")</f>
        <v/>
      </c>
    </row>
    <row r="5350">
      <c r="A5350" s="1">
        <f>IF('Raw data'!A5350="","",'Raw data'!A5350)</f>
        <v/>
      </c>
      <c r="B5350" s="1">
        <f>IFERROR(MID(A5350,1,FIND("{",A5350)-1),A5350)</f>
        <v/>
      </c>
      <c r="C5350" s="1">
        <f>IFERROR(MID(A5350,FIND("{",A5350)+1,FIND("}",A5350)-FIND("{",A5350)-1),"")</f>
        <v/>
      </c>
      <c r="D5350" s="1">
        <f>IF('Raw data'!B5350=0,"",'Raw data'!B5350)</f>
        <v/>
      </c>
      <c r="E5350" s="1">
        <f>IF('Raw data'!C5350=0,"",'Raw data'!C5350)</f>
        <v/>
      </c>
      <c r="F5350" s="1">
        <f>IF('Raw data'!D5350=0,"",'Raw data'!D5350)</f>
        <v/>
      </c>
      <c r="H5350" s="8">
        <f>IFERROR(IF(COUNTIF(E5350:F5350,0)=2,"",IF(COUNTIF(E5350:F5350,0)=1,0,E5350/SUM(E5350:F5350))),"")</f>
        <v/>
      </c>
      <c r="I5350" s="1">
        <f>IFERROR(RANK(H5350,H:H),"")</f>
        <v/>
      </c>
      <c r="K5350" s="1">
        <f>IF(D5350&lt;J$2,1,IF(D5350&lt;J$3,2,IF(D5350&lt;J$4,3,IF(D5350="","",4))))</f>
        <v/>
      </c>
      <c r="M5350" s="1">
        <f>IF(K5350="","",IF(K5350&gt;Figures!B$6-1,"yes","no"))</f>
        <v/>
      </c>
      <c r="N5350" s="8">
        <f>IF(H5350="","",IF(M5350="yes",H5350,0))</f>
        <v/>
      </c>
      <c r="O5350" s="1">
        <f>IFERROR(RANK(N5350,N:N),"")</f>
        <v/>
      </c>
    </row>
    <row r="5351">
      <c r="A5351" s="1">
        <f>IF('Raw data'!A5351="","",'Raw data'!A5351)</f>
        <v/>
      </c>
      <c r="B5351" s="1">
        <f>IFERROR(MID(A5351,1,FIND("{",A5351)-1),A5351)</f>
        <v/>
      </c>
      <c r="C5351" s="1">
        <f>IFERROR(MID(A5351,FIND("{",A5351)+1,FIND("}",A5351)-FIND("{",A5351)-1),"")</f>
        <v/>
      </c>
      <c r="D5351" s="1">
        <f>IF('Raw data'!B5351=0,"",'Raw data'!B5351)</f>
        <v/>
      </c>
      <c r="E5351" s="1">
        <f>IF('Raw data'!C5351=0,"",'Raw data'!C5351)</f>
        <v/>
      </c>
      <c r="F5351" s="1">
        <f>IF('Raw data'!D5351=0,"",'Raw data'!D5351)</f>
        <v/>
      </c>
      <c r="H5351" s="8">
        <f>IFERROR(IF(COUNTIF(E5351:F5351,0)=2,"",IF(COUNTIF(E5351:F5351,0)=1,0,E5351/SUM(E5351:F5351))),"")</f>
        <v/>
      </c>
      <c r="I5351" s="1">
        <f>IFERROR(RANK(H5351,H:H),"")</f>
        <v/>
      </c>
      <c r="K5351" s="1">
        <f>IF(D5351&lt;J$2,1,IF(D5351&lt;J$3,2,IF(D5351&lt;J$4,3,IF(D5351="","",4))))</f>
        <v/>
      </c>
      <c r="M5351" s="1">
        <f>IF(K5351="","",IF(K5351&gt;Figures!B$6-1,"yes","no"))</f>
        <v/>
      </c>
      <c r="N5351" s="8">
        <f>IF(H5351="","",IF(M5351="yes",H5351,0))</f>
        <v/>
      </c>
      <c r="O5351" s="1">
        <f>IFERROR(RANK(N5351,N:N),"")</f>
        <v/>
      </c>
    </row>
    <row r="5352">
      <c r="A5352" s="1">
        <f>IF('Raw data'!A5352="","",'Raw data'!A5352)</f>
        <v/>
      </c>
      <c r="B5352" s="1">
        <f>IFERROR(MID(A5352,1,FIND("{",A5352)-1),A5352)</f>
        <v/>
      </c>
      <c r="C5352" s="1">
        <f>IFERROR(MID(A5352,FIND("{",A5352)+1,FIND("}",A5352)-FIND("{",A5352)-1),"")</f>
        <v/>
      </c>
      <c r="D5352" s="1">
        <f>IF('Raw data'!B5352=0,"",'Raw data'!B5352)</f>
        <v/>
      </c>
      <c r="E5352" s="1">
        <f>IF('Raw data'!C5352=0,"",'Raw data'!C5352)</f>
        <v/>
      </c>
      <c r="F5352" s="1">
        <f>IF('Raw data'!D5352=0,"",'Raw data'!D5352)</f>
        <v/>
      </c>
      <c r="H5352" s="8">
        <f>IFERROR(IF(COUNTIF(E5352:F5352,0)=2,"",IF(COUNTIF(E5352:F5352,0)=1,0,E5352/SUM(E5352:F5352))),"")</f>
        <v/>
      </c>
      <c r="I5352" s="1">
        <f>IFERROR(RANK(H5352,H:H),"")</f>
        <v/>
      </c>
      <c r="K5352" s="1">
        <f>IF(D5352&lt;J$2,1,IF(D5352&lt;J$3,2,IF(D5352&lt;J$4,3,IF(D5352="","",4))))</f>
        <v/>
      </c>
      <c r="M5352" s="1">
        <f>IF(K5352="","",IF(K5352&gt;Figures!B$6-1,"yes","no"))</f>
        <v/>
      </c>
      <c r="N5352" s="8">
        <f>IF(H5352="","",IF(M5352="yes",H5352,0))</f>
        <v/>
      </c>
      <c r="O5352" s="1">
        <f>IFERROR(RANK(N5352,N:N),"")</f>
        <v/>
      </c>
    </row>
    <row r="5353">
      <c r="A5353" s="1">
        <f>IF('Raw data'!A5353="","",'Raw data'!A5353)</f>
        <v/>
      </c>
      <c r="B5353" s="1">
        <f>IFERROR(MID(A5353,1,FIND("{",A5353)-1),A5353)</f>
        <v/>
      </c>
      <c r="C5353" s="1">
        <f>IFERROR(MID(A5353,FIND("{",A5353)+1,FIND("}",A5353)-FIND("{",A5353)-1),"")</f>
        <v/>
      </c>
      <c r="D5353" s="1">
        <f>IF('Raw data'!B5353=0,"",'Raw data'!B5353)</f>
        <v/>
      </c>
      <c r="E5353" s="1">
        <f>IF('Raw data'!C5353=0,"",'Raw data'!C5353)</f>
        <v/>
      </c>
      <c r="F5353" s="1">
        <f>IF('Raw data'!D5353=0,"",'Raw data'!D5353)</f>
        <v/>
      </c>
      <c r="H5353" s="8">
        <f>IFERROR(IF(COUNTIF(E5353:F5353,0)=2,"",IF(COUNTIF(E5353:F5353,0)=1,0,E5353/SUM(E5353:F5353))),"")</f>
        <v/>
      </c>
      <c r="I5353" s="1">
        <f>IFERROR(RANK(H5353,H:H),"")</f>
        <v/>
      </c>
      <c r="K5353" s="1">
        <f>IF(D5353&lt;J$2,1,IF(D5353&lt;J$3,2,IF(D5353&lt;J$4,3,IF(D5353="","",4))))</f>
        <v/>
      </c>
      <c r="M5353" s="1">
        <f>IF(K5353="","",IF(K5353&gt;Figures!B$6-1,"yes","no"))</f>
        <v/>
      </c>
      <c r="N5353" s="8">
        <f>IF(H5353="","",IF(M5353="yes",H5353,0))</f>
        <v/>
      </c>
      <c r="O5353" s="1">
        <f>IFERROR(RANK(N5353,N:N),"")</f>
        <v/>
      </c>
    </row>
    <row r="5354">
      <c r="A5354" s="1">
        <f>IF('Raw data'!A5354="","",'Raw data'!A5354)</f>
        <v/>
      </c>
      <c r="B5354" s="1">
        <f>IFERROR(MID(A5354,1,FIND("{",A5354)-1),A5354)</f>
        <v/>
      </c>
      <c r="C5354" s="1">
        <f>IFERROR(MID(A5354,FIND("{",A5354)+1,FIND("}",A5354)-FIND("{",A5354)-1),"")</f>
        <v/>
      </c>
      <c r="D5354" s="1">
        <f>IF('Raw data'!B5354=0,"",'Raw data'!B5354)</f>
        <v/>
      </c>
      <c r="E5354" s="1">
        <f>IF('Raw data'!C5354=0,"",'Raw data'!C5354)</f>
        <v/>
      </c>
      <c r="F5354" s="1">
        <f>IF('Raw data'!D5354=0,"",'Raw data'!D5354)</f>
        <v/>
      </c>
      <c r="H5354" s="8">
        <f>IFERROR(IF(COUNTIF(E5354:F5354,0)=2,"",IF(COUNTIF(E5354:F5354,0)=1,0,E5354/SUM(E5354:F5354))),"")</f>
        <v/>
      </c>
      <c r="I5354" s="1">
        <f>IFERROR(RANK(H5354,H:H),"")</f>
        <v/>
      </c>
      <c r="K5354" s="1">
        <f>IF(D5354&lt;J$2,1,IF(D5354&lt;J$3,2,IF(D5354&lt;J$4,3,IF(D5354="","",4))))</f>
        <v/>
      </c>
      <c r="M5354" s="1">
        <f>IF(K5354="","",IF(K5354&gt;Figures!B$6-1,"yes","no"))</f>
        <v/>
      </c>
      <c r="N5354" s="8">
        <f>IF(H5354="","",IF(M5354="yes",H5354,0))</f>
        <v/>
      </c>
      <c r="O5354" s="1">
        <f>IFERROR(RANK(N5354,N:N),"")</f>
        <v/>
      </c>
    </row>
    <row r="5355">
      <c r="A5355" s="1">
        <f>IF('Raw data'!A5355="","",'Raw data'!A5355)</f>
        <v/>
      </c>
      <c r="B5355" s="1">
        <f>IFERROR(MID(A5355,1,FIND("{",A5355)-1),A5355)</f>
        <v/>
      </c>
      <c r="C5355" s="1">
        <f>IFERROR(MID(A5355,FIND("{",A5355)+1,FIND("}",A5355)-FIND("{",A5355)-1),"")</f>
        <v/>
      </c>
      <c r="D5355" s="1">
        <f>IF('Raw data'!B5355=0,"",'Raw data'!B5355)</f>
        <v/>
      </c>
      <c r="E5355" s="1">
        <f>IF('Raw data'!C5355=0,"",'Raw data'!C5355)</f>
        <v/>
      </c>
      <c r="F5355" s="1">
        <f>IF('Raw data'!D5355=0,"",'Raw data'!D5355)</f>
        <v/>
      </c>
      <c r="H5355" s="8">
        <f>IFERROR(IF(COUNTIF(E5355:F5355,0)=2,"",IF(COUNTIF(E5355:F5355,0)=1,0,E5355/SUM(E5355:F5355))),"")</f>
        <v/>
      </c>
      <c r="I5355" s="1">
        <f>IFERROR(RANK(H5355,H:H),"")</f>
        <v/>
      </c>
      <c r="K5355" s="1">
        <f>IF(D5355&lt;J$2,1,IF(D5355&lt;J$3,2,IF(D5355&lt;J$4,3,IF(D5355="","",4))))</f>
        <v/>
      </c>
      <c r="M5355" s="1">
        <f>IF(K5355="","",IF(K5355&gt;Figures!B$6-1,"yes","no"))</f>
        <v/>
      </c>
      <c r="N5355" s="8">
        <f>IF(H5355="","",IF(M5355="yes",H5355,0))</f>
        <v/>
      </c>
      <c r="O5355" s="1">
        <f>IFERROR(RANK(N5355,N:N),"")</f>
        <v/>
      </c>
    </row>
    <row r="5356">
      <c r="A5356" s="1">
        <f>IF('Raw data'!A5356="","",'Raw data'!A5356)</f>
        <v/>
      </c>
      <c r="B5356" s="1">
        <f>IFERROR(MID(A5356,1,FIND("{",A5356)-1),A5356)</f>
        <v/>
      </c>
      <c r="C5356" s="1">
        <f>IFERROR(MID(A5356,FIND("{",A5356)+1,FIND("}",A5356)-FIND("{",A5356)-1),"")</f>
        <v/>
      </c>
      <c r="D5356" s="1">
        <f>IF('Raw data'!B5356=0,"",'Raw data'!B5356)</f>
        <v/>
      </c>
      <c r="E5356" s="1">
        <f>IF('Raw data'!C5356=0,"",'Raw data'!C5356)</f>
        <v/>
      </c>
      <c r="F5356" s="1">
        <f>IF('Raw data'!D5356=0,"",'Raw data'!D5356)</f>
        <v/>
      </c>
      <c r="H5356" s="8">
        <f>IFERROR(IF(COUNTIF(E5356:F5356,0)=2,"",IF(COUNTIF(E5356:F5356,0)=1,0,E5356/SUM(E5356:F5356))),"")</f>
        <v/>
      </c>
      <c r="I5356" s="1">
        <f>IFERROR(RANK(H5356,H:H),"")</f>
        <v/>
      </c>
      <c r="K5356" s="1">
        <f>IF(D5356&lt;J$2,1,IF(D5356&lt;J$3,2,IF(D5356&lt;J$4,3,IF(D5356="","",4))))</f>
        <v/>
      </c>
      <c r="M5356" s="1">
        <f>IF(K5356="","",IF(K5356&gt;Figures!B$6-1,"yes","no"))</f>
        <v/>
      </c>
      <c r="N5356" s="8">
        <f>IF(H5356="","",IF(M5356="yes",H5356,0))</f>
        <v/>
      </c>
      <c r="O5356" s="1">
        <f>IFERROR(RANK(N5356,N:N),"")</f>
        <v/>
      </c>
    </row>
    <row r="5357">
      <c r="A5357" s="1">
        <f>IF('Raw data'!A5357="","",'Raw data'!A5357)</f>
        <v/>
      </c>
      <c r="B5357" s="1">
        <f>IFERROR(MID(A5357,1,FIND("{",A5357)-1),A5357)</f>
        <v/>
      </c>
      <c r="C5357" s="1">
        <f>IFERROR(MID(A5357,FIND("{",A5357)+1,FIND("}",A5357)-FIND("{",A5357)-1),"")</f>
        <v/>
      </c>
      <c r="D5357" s="1">
        <f>IF('Raw data'!B5357=0,"",'Raw data'!B5357)</f>
        <v/>
      </c>
      <c r="E5357" s="1">
        <f>IF('Raw data'!C5357=0,"",'Raw data'!C5357)</f>
        <v/>
      </c>
      <c r="F5357" s="1">
        <f>IF('Raw data'!D5357=0,"",'Raw data'!D5357)</f>
        <v/>
      </c>
      <c r="H5357" s="8">
        <f>IFERROR(IF(COUNTIF(E5357:F5357,0)=2,"",IF(COUNTIF(E5357:F5357,0)=1,0,E5357/SUM(E5357:F5357))),"")</f>
        <v/>
      </c>
      <c r="I5357" s="1">
        <f>IFERROR(RANK(H5357,H:H),"")</f>
        <v/>
      </c>
      <c r="K5357" s="1">
        <f>IF(D5357&lt;J$2,1,IF(D5357&lt;J$3,2,IF(D5357&lt;J$4,3,IF(D5357="","",4))))</f>
        <v/>
      </c>
      <c r="M5357" s="1">
        <f>IF(K5357="","",IF(K5357&gt;Figures!B$6-1,"yes","no"))</f>
        <v/>
      </c>
      <c r="N5357" s="8">
        <f>IF(H5357="","",IF(M5357="yes",H5357,0))</f>
        <v/>
      </c>
      <c r="O5357" s="1">
        <f>IFERROR(RANK(N5357,N:N),"")</f>
        <v/>
      </c>
    </row>
    <row r="5358">
      <c r="A5358" s="1">
        <f>IF('Raw data'!A5358="","",'Raw data'!A5358)</f>
        <v/>
      </c>
      <c r="B5358" s="1">
        <f>IFERROR(MID(A5358,1,FIND("{",A5358)-1),A5358)</f>
        <v/>
      </c>
      <c r="C5358" s="1">
        <f>IFERROR(MID(A5358,FIND("{",A5358)+1,FIND("}",A5358)-FIND("{",A5358)-1),"")</f>
        <v/>
      </c>
      <c r="D5358" s="1">
        <f>IF('Raw data'!B5358=0,"",'Raw data'!B5358)</f>
        <v/>
      </c>
      <c r="E5358" s="1">
        <f>IF('Raw data'!C5358=0,"",'Raw data'!C5358)</f>
        <v/>
      </c>
      <c r="F5358" s="1">
        <f>IF('Raw data'!D5358=0,"",'Raw data'!D5358)</f>
        <v/>
      </c>
      <c r="H5358" s="8">
        <f>IFERROR(IF(COUNTIF(E5358:F5358,0)=2,"",IF(COUNTIF(E5358:F5358,0)=1,0,E5358/SUM(E5358:F5358))),"")</f>
        <v/>
      </c>
      <c r="I5358" s="1">
        <f>IFERROR(RANK(H5358,H:H),"")</f>
        <v/>
      </c>
      <c r="K5358" s="1">
        <f>IF(D5358&lt;J$2,1,IF(D5358&lt;J$3,2,IF(D5358&lt;J$4,3,IF(D5358="","",4))))</f>
        <v/>
      </c>
      <c r="M5358" s="1">
        <f>IF(K5358="","",IF(K5358&gt;Figures!B$6-1,"yes","no"))</f>
        <v/>
      </c>
      <c r="N5358" s="8">
        <f>IF(H5358="","",IF(M5358="yes",H5358,0))</f>
        <v/>
      </c>
      <c r="O5358" s="1">
        <f>IFERROR(RANK(N5358,N:N),"")</f>
        <v/>
      </c>
    </row>
    <row r="5359">
      <c r="A5359" s="1">
        <f>IF('Raw data'!A5359="","",'Raw data'!A5359)</f>
        <v/>
      </c>
      <c r="B5359" s="1">
        <f>IFERROR(MID(A5359,1,FIND("{",A5359)-1),A5359)</f>
        <v/>
      </c>
      <c r="C5359" s="1">
        <f>IFERROR(MID(A5359,FIND("{",A5359)+1,FIND("}",A5359)-FIND("{",A5359)-1),"")</f>
        <v/>
      </c>
      <c r="D5359" s="1">
        <f>IF('Raw data'!B5359=0,"",'Raw data'!B5359)</f>
        <v/>
      </c>
      <c r="E5359" s="1">
        <f>IF('Raw data'!C5359=0,"",'Raw data'!C5359)</f>
        <v/>
      </c>
      <c r="F5359" s="1">
        <f>IF('Raw data'!D5359=0,"",'Raw data'!D5359)</f>
        <v/>
      </c>
      <c r="H5359" s="8">
        <f>IFERROR(IF(COUNTIF(E5359:F5359,0)=2,"",IF(COUNTIF(E5359:F5359,0)=1,0,E5359/SUM(E5359:F5359))),"")</f>
        <v/>
      </c>
      <c r="I5359" s="1">
        <f>IFERROR(RANK(H5359,H:H),"")</f>
        <v/>
      </c>
      <c r="K5359" s="1">
        <f>IF(D5359&lt;J$2,1,IF(D5359&lt;J$3,2,IF(D5359&lt;J$4,3,IF(D5359="","",4))))</f>
        <v/>
      </c>
      <c r="M5359" s="1">
        <f>IF(K5359="","",IF(K5359&gt;Figures!B$6-1,"yes","no"))</f>
        <v/>
      </c>
      <c r="N5359" s="8">
        <f>IF(H5359="","",IF(M5359="yes",H5359,0))</f>
        <v/>
      </c>
      <c r="O5359" s="1">
        <f>IFERROR(RANK(N5359,N:N),"")</f>
        <v/>
      </c>
    </row>
    <row r="5360">
      <c r="A5360" s="1">
        <f>IF('Raw data'!A5360="","",'Raw data'!A5360)</f>
        <v/>
      </c>
      <c r="B5360" s="1">
        <f>IFERROR(MID(A5360,1,FIND("{",A5360)-1),A5360)</f>
        <v/>
      </c>
      <c r="C5360" s="1">
        <f>IFERROR(MID(A5360,FIND("{",A5360)+1,FIND("}",A5360)-FIND("{",A5360)-1),"")</f>
        <v/>
      </c>
      <c r="D5360" s="1">
        <f>IF('Raw data'!B5360=0,"",'Raw data'!B5360)</f>
        <v/>
      </c>
      <c r="E5360" s="1">
        <f>IF('Raw data'!C5360=0,"",'Raw data'!C5360)</f>
        <v/>
      </c>
      <c r="F5360" s="1">
        <f>IF('Raw data'!D5360=0,"",'Raw data'!D5360)</f>
        <v/>
      </c>
      <c r="H5360" s="8">
        <f>IFERROR(IF(COUNTIF(E5360:F5360,0)=2,"",IF(COUNTIF(E5360:F5360,0)=1,0,E5360/SUM(E5360:F5360))),"")</f>
        <v/>
      </c>
      <c r="I5360" s="1">
        <f>IFERROR(RANK(H5360,H:H),"")</f>
        <v/>
      </c>
      <c r="K5360" s="1">
        <f>IF(D5360&lt;J$2,1,IF(D5360&lt;J$3,2,IF(D5360&lt;J$4,3,IF(D5360="","",4))))</f>
        <v/>
      </c>
      <c r="M5360" s="1">
        <f>IF(K5360="","",IF(K5360&gt;Figures!B$6-1,"yes","no"))</f>
        <v/>
      </c>
      <c r="N5360" s="8">
        <f>IF(H5360="","",IF(M5360="yes",H5360,0))</f>
        <v/>
      </c>
      <c r="O5360" s="1">
        <f>IFERROR(RANK(N5360,N:N),"")</f>
        <v/>
      </c>
    </row>
    <row r="5361">
      <c r="A5361" s="1">
        <f>IF('Raw data'!A5361="","",'Raw data'!A5361)</f>
        <v/>
      </c>
      <c r="B5361" s="1">
        <f>IFERROR(MID(A5361,1,FIND("{",A5361)-1),A5361)</f>
        <v/>
      </c>
      <c r="C5361" s="1">
        <f>IFERROR(MID(A5361,FIND("{",A5361)+1,FIND("}",A5361)-FIND("{",A5361)-1),"")</f>
        <v/>
      </c>
      <c r="D5361" s="1">
        <f>IF('Raw data'!B5361=0,"",'Raw data'!B5361)</f>
        <v/>
      </c>
      <c r="E5361" s="1">
        <f>IF('Raw data'!C5361=0,"",'Raw data'!C5361)</f>
        <v/>
      </c>
      <c r="F5361" s="1">
        <f>IF('Raw data'!D5361=0,"",'Raw data'!D5361)</f>
        <v/>
      </c>
      <c r="H5361" s="8">
        <f>IFERROR(IF(COUNTIF(E5361:F5361,0)=2,"",IF(COUNTIF(E5361:F5361,0)=1,0,E5361/SUM(E5361:F5361))),"")</f>
        <v/>
      </c>
      <c r="I5361" s="1">
        <f>IFERROR(RANK(H5361,H:H),"")</f>
        <v/>
      </c>
      <c r="K5361" s="1">
        <f>IF(D5361&lt;J$2,1,IF(D5361&lt;J$3,2,IF(D5361&lt;J$4,3,IF(D5361="","",4))))</f>
        <v/>
      </c>
      <c r="M5361" s="1">
        <f>IF(K5361="","",IF(K5361&gt;Figures!B$6-1,"yes","no"))</f>
        <v/>
      </c>
      <c r="N5361" s="8">
        <f>IF(H5361="","",IF(M5361="yes",H5361,0))</f>
        <v/>
      </c>
      <c r="O5361" s="1">
        <f>IFERROR(RANK(N5361,N:N),"")</f>
        <v/>
      </c>
    </row>
    <row r="5362">
      <c r="A5362" s="1">
        <f>IF('Raw data'!A5362="","",'Raw data'!A5362)</f>
        <v/>
      </c>
      <c r="B5362" s="1">
        <f>IFERROR(MID(A5362,1,FIND("{",A5362)-1),A5362)</f>
        <v/>
      </c>
      <c r="C5362" s="1">
        <f>IFERROR(MID(A5362,FIND("{",A5362)+1,FIND("}",A5362)-FIND("{",A5362)-1),"")</f>
        <v/>
      </c>
      <c r="D5362" s="1">
        <f>IF('Raw data'!B5362=0,"",'Raw data'!B5362)</f>
        <v/>
      </c>
      <c r="E5362" s="1">
        <f>IF('Raw data'!C5362=0,"",'Raw data'!C5362)</f>
        <v/>
      </c>
      <c r="F5362" s="1">
        <f>IF('Raw data'!D5362=0,"",'Raw data'!D5362)</f>
        <v/>
      </c>
      <c r="H5362" s="8">
        <f>IFERROR(IF(COUNTIF(E5362:F5362,0)=2,"",IF(COUNTIF(E5362:F5362,0)=1,0,E5362/SUM(E5362:F5362))),"")</f>
        <v/>
      </c>
      <c r="I5362" s="1">
        <f>IFERROR(RANK(H5362,H:H),"")</f>
        <v/>
      </c>
      <c r="K5362" s="1">
        <f>IF(D5362&lt;J$2,1,IF(D5362&lt;J$3,2,IF(D5362&lt;J$4,3,IF(D5362="","",4))))</f>
        <v/>
      </c>
      <c r="M5362" s="1">
        <f>IF(K5362="","",IF(K5362&gt;Figures!B$6-1,"yes","no"))</f>
        <v/>
      </c>
      <c r="N5362" s="8">
        <f>IF(H5362="","",IF(M5362="yes",H5362,0))</f>
        <v/>
      </c>
      <c r="O5362" s="1">
        <f>IFERROR(RANK(N5362,N:N),"")</f>
        <v/>
      </c>
    </row>
    <row r="5363">
      <c r="A5363" s="1">
        <f>IF('Raw data'!A5363="","",'Raw data'!A5363)</f>
        <v/>
      </c>
      <c r="B5363" s="1">
        <f>IFERROR(MID(A5363,1,FIND("{",A5363)-1),A5363)</f>
        <v/>
      </c>
      <c r="C5363" s="1">
        <f>IFERROR(MID(A5363,FIND("{",A5363)+1,FIND("}",A5363)-FIND("{",A5363)-1),"")</f>
        <v/>
      </c>
      <c r="D5363" s="1">
        <f>IF('Raw data'!B5363=0,"",'Raw data'!B5363)</f>
        <v/>
      </c>
      <c r="E5363" s="1">
        <f>IF('Raw data'!C5363=0,"",'Raw data'!C5363)</f>
        <v/>
      </c>
      <c r="F5363" s="1">
        <f>IF('Raw data'!D5363=0,"",'Raw data'!D5363)</f>
        <v/>
      </c>
      <c r="H5363" s="8">
        <f>IFERROR(IF(COUNTIF(E5363:F5363,0)=2,"",IF(COUNTIF(E5363:F5363,0)=1,0,E5363/SUM(E5363:F5363))),"")</f>
        <v/>
      </c>
      <c r="I5363" s="1">
        <f>IFERROR(RANK(H5363,H:H),"")</f>
        <v/>
      </c>
      <c r="K5363" s="1">
        <f>IF(D5363&lt;J$2,1,IF(D5363&lt;J$3,2,IF(D5363&lt;J$4,3,IF(D5363="","",4))))</f>
        <v/>
      </c>
      <c r="M5363" s="1">
        <f>IF(K5363="","",IF(K5363&gt;Figures!B$6-1,"yes","no"))</f>
        <v/>
      </c>
      <c r="N5363" s="8">
        <f>IF(H5363="","",IF(M5363="yes",H5363,0))</f>
        <v/>
      </c>
      <c r="O5363" s="1">
        <f>IFERROR(RANK(N5363,N:N),"")</f>
        <v/>
      </c>
    </row>
    <row r="5364">
      <c r="A5364" s="1">
        <f>IF('Raw data'!A5364="","",'Raw data'!A5364)</f>
        <v/>
      </c>
      <c r="B5364" s="1">
        <f>IFERROR(MID(A5364,1,FIND("{",A5364)-1),A5364)</f>
        <v/>
      </c>
      <c r="C5364" s="1">
        <f>IFERROR(MID(A5364,FIND("{",A5364)+1,FIND("}",A5364)-FIND("{",A5364)-1),"")</f>
        <v/>
      </c>
      <c r="D5364" s="1">
        <f>IF('Raw data'!B5364=0,"",'Raw data'!B5364)</f>
        <v/>
      </c>
      <c r="E5364" s="1">
        <f>IF('Raw data'!C5364=0,"",'Raw data'!C5364)</f>
        <v/>
      </c>
      <c r="F5364" s="1">
        <f>IF('Raw data'!D5364=0,"",'Raw data'!D5364)</f>
        <v/>
      </c>
      <c r="H5364" s="8">
        <f>IFERROR(IF(COUNTIF(E5364:F5364,0)=2,"",IF(COUNTIF(E5364:F5364,0)=1,0,E5364/SUM(E5364:F5364))),"")</f>
        <v/>
      </c>
      <c r="I5364" s="1">
        <f>IFERROR(RANK(H5364,H:H),"")</f>
        <v/>
      </c>
      <c r="K5364" s="1">
        <f>IF(D5364&lt;J$2,1,IF(D5364&lt;J$3,2,IF(D5364&lt;J$4,3,IF(D5364="","",4))))</f>
        <v/>
      </c>
      <c r="M5364" s="1">
        <f>IF(K5364="","",IF(K5364&gt;Figures!B$6-1,"yes","no"))</f>
        <v/>
      </c>
      <c r="N5364" s="8">
        <f>IF(H5364="","",IF(M5364="yes",H5364,0))</f>
        <v/>
      </c>
      <c r="O5364" s="1">
        <f>IFERROR(RANK(N5364,N:N),"")</f>
        <v/>
      </c>
    </row>
    <row r="5365">
      <c r="A5365" s="1">
        <f>IF('Raw data'!A5365="","",'Raw data'!A5365)</f>
        <v/>
      </c>
      <c r="B5365" s="1">
        <f>IFERROR(MID(A5365,1,FIND("{",A5365)-1),A5365)</f>
        <v/>
      </c>
      <c r="C5365" s="1">
        <f>IFERROR(MID(A5365,FIND("{",A5365)+1,FIND("}",A5365)-FIND("{",A5365)-1),"")</f>
        <v/>
      </c>
      <c r="D5365" s="1">
        <f>IF('Raw data'!B5365=0,"",'Raw data'!B5365)</f>
        <v/>
      </c>
      <c r="E5365" s="1">
        <f>IF('Raw data'!C5365=0,"",'Raw data'!C5365)</f>
        <v/>
      </c>
      <c r="F5365" s="1">
        <f>IF('Raw data'!D5365=0,"",'Raw data'!D5365)</f>
        <v/>
      </c>
      <c r="H5365" s="8">
        <f>IFERROR(IF(COUNTIF(E5365:F5365,0)=2,"",IF(COUNTIF(E5365:F5365,0)=1,0,E5365/SUM(E5365:F5365))),"")</f>
        <v/>
      </c>
      <c r="I5365" s="1">
        <f>IFERROR(RANK(H5365,H:H),"")</f>
        <v/>
      </c>
      <c r="K5365" s="1">
        <f>IF(D5365&lt;J$2,1,IF(D5365&lt;J$3,2,IF(D5365&lt;J$4,3,IF(D5365="","",4))))</f>
        <v/>
      </c>
      <c r="M5365" s="1">
        <f>IF(K5365="","",IF(K5365&gt;Figures!B$6-1,"yes","no"))</f>
        <v/>
      </c>
      <c r="N5365" s="8">
        <f>IF(H5365="","",IF(M5365="yes",H5365,0))</f>
        <v/>
      </c>
      <c r="O5365" s="1">
        <f>IFERROR(RANK(N5365,N:N),"")</f>
        <v/>
      </c>
    </row>
    <row r="5366">
      <c r="A5366" s="1">
        <f>IF('Raw data'!A5366="","",'Raw data'!A5366)</f>
        <v/>
      </c>
      <c r="B5366" s="1">
        <f>IFERROR(MID(A5366,1,FIND("{",A5366)-1),A5366)</f>
        <v/>
      </c>
      <c r="C5366" s="1">
        <f>IFERROR(MID(A5366,FIND("{",A5366)+1,FIND("}",A5366)-FIND("{",A5366)-1),"")</f>
        <v/>
      </c>
      <c r="D5366" s="1">
        <f>IF('Raw data'!B5366=0,"",'Raw data'!B5366)</f>
        <v/>
      </c>
      <c r="E5366" s="1">
        <f>IF('Raw data'!C5366=0,"",'Raw data'!C5366)</f>
        <v/>
      </c>
      <c r="F5366" s="1">
        <f>IF('Raw data'!D5366=0,"",'Raw data'!D5366)</f>
        <v/>
      </c>
      <c r="H5366" s="8">
        <f>IFERROR(IF(COUNTIF(E5366:F5366,0)=2,"",IF(COUNTIF(E5366:F5366,0)=1,0,E5366/SUM(E5366:F5366))),"")</f>
        <v/>
      </c>
      <c r="I5366" s="1">
        <f>IFERROR(RANK(H5366,H:H),"")</f>
        <v/>
      </c>
      <c r="K5366" s="1">
        <f>IF(D5366&lt;J$2,1,IF(D5366&lt;J$3,2,IF(D5366&lt;J$4,3,IF(D5366="","",4))))</f>
        <v/>
      </c>
      <c r="M5366" s="1">
        <f>IF(K5366="","",IF(K5366&gt;Figures!B$6-1,"yes","no"))</f>
        <v/>
      </c>
      <c r="N5366" s="8">
        <f>IF(H5366="","",IF(M5366="yes",H5366,0))</f>
        <v/>
      </c>
      <c r="O5366" s="1">
        <f>IFERROR(RANK(N5366,N:N),"")</f>
        <v/>
      </c>
    </row>
    <row r="5367">
      <c r="A5367" s="1">
        <f>IF('Raw data'!A5367="","",'Raw data'!A5367)</f>
        <v/>
      </c>
      <c r="B5367" s="1">
        <f>IFERROR(MID(A5367,1,FIND("{",A5367)-1),A5367)</f>
        <v/>
      </c>
      <c r="C5367" s="1">
        <f>IFERROR(MID(A5367,FIND("{",A5367)+1,FIND("}",A5367)-FIND("{",A5367)-1),"")</f>
        <v/>
      </c>
      <c r="D5367" s="1">
        <f>IF('Raw data'!B5367=0,"",'Raw data'!B5367)</f>
        <v/>
      </c>
      <c r="E5367" s="1">
        <f>IF('Raw data'!C5367=0,"",'Raw data'!C5367)</f>
        <v/>
      </c>
      <c r="F5367" s="1">
        <f>IF('Raw data'!D5367=0,"",'Raw data'!D5367)</f>
        <v/>
      </c>
      <c r="H5367" s="8">
        <f>IFERROR(IF(COUNTIF(E5367:F5367,0)=2,"",IF(COUNTIF(E5367:F5367,0)=1,0,E5367/SUM(E5367:F5367))),"")</f>
        <v/>
      </c>
      <c r="I5367" s="1">
        <f>IFERROR(RANK(H5367,H:H),"")</f>
        <v/>
      </c>
      <c r="K5367" s="1">
        <f>IF(D5367&lt;J$2,1,IF(D5367&lt;J$3,2,IF(D5367&lt;J$4,3,IF(D5367="","",4))))</f>
        <v/>
      </c>
      <c r="M5367" s="1">
        <f>IF(K5367="","",IF(K5367&gt;Figures!B$6-1,"yes","no"))</f>
        <v/>
      </c>
      <c r="N5367" s="8">
        <f>IF(H5367="","",IF(M5367="yes",H5367,0))</f>
        <v/>
      </c>
      <c r="O5367" s="1">
        <f>IFERROR(RANK(N5367,N:N),"")</f>
        <v/>
      </c>
    </row>
    <row r="5368">
      <c r="A5368" s="1">
        <f>IF('Raw data'!A5368="","",'Raw data'!A5368)</f>
        <v/>
      </c>
      <c r="B5368" s="1">
        <f>IFERROR(MID(A5368,1,FIND("{",A5368)-1),A5368)</f>
        <v/>
      </c>
      <c r="C5368" s="1">
        <f>IFERROR(MID(A5368,FIND("{",A5368)+1,FIND("}",A5368)-FIND("{",A5368)-1),"")</f>
        <v/>
      </c>
      <c r="D5368" s="1">
        <f>IF('Raw data'!B5368=0,"",'Raw data'!B5368)</f>
        <v/>
      </c>
      <c r="E5368" s="1">
        <f>IF('Raw data'!C5368=0,"",'Raw data'!C5368)</f>
        <v/>
      </c>
      <c r="F5368" s="1">
        <f>IF('Raw data'!D5368=0,"",'Raw data'!D5368)</f>
        <v/>
      </c>
      <c r="H5368" s="8">
        <f>IFERROR(IF(COUNTIF(E5368:F5368,0)=2,"",IF(COUNTIF(E5368:F5368,0)=1,0,E5368/SUM(E5368:F5368))),"")</f>
        <v/>
      </c>
      <c r="I5368" s="1">
        <f>IFERROR(RANK(H5368,H:H),"")</f>
        <v/>
      </c>
      <c r="K5368" s="1">
        <f>IF(D5368&lt;J$2,1,IF(D5368&lt;J$3,2,IF(D5368&lt;J$4,3,IF(D5368="","",4))))</f>
        <v/>
      </c>
      <c r="M5368" s="1">
        <f>IF(K5368="","",IF(K5368&gt;Figures!B$6-1,"yes","no"))</f>
        <v/>
      </c>
      <c r="N5368" s="8">
        <f>IF(H5368="","",IF(M5368="yes",H5368,0))</f>
        <v/>
      </c>
      <c r="O5368" s="1">
        <f>IFERROR(RANK(N5368,N:N),"")</f>
        <v/>
      </c>
    </row>
    <row r="5369">
      <c r="A5369" s="1">
        <f>IF('Raw data'!A5369="","",'Raw data'!A5369)</f>
        <v/>
      </c>
      <c r="B5369" s="1">
        <f>IFERROR(MID(A5369,1,FIND("{",A5369)-1),A5369)</f>
        <v/>
      </c>
      <c r="C5369" s="1">
        <f>IFERROR(MID(A5369,FIND("{",A5369)+1,FIND("}",A5369)-FIND("{",A5369)-1),"")</f>
        <v/>
      </c>
      <c r="D5369" s="1">
        <f>IF('Raw data'!B5369=0,"",'Raw data'!B5369)</f>
        <v/>
      </c>
      <c r="E5369" s="1">
        <f>IF('Raw data'!C5369=0,"",'Raw data'!C5369)</f>
        <v/>
      </c>
      <c r="F5369" s="1">
        <f>IF('Raw data'!D5369=0,"",'Raw data'!D5369)</f>
        <v/>
      </c>
      <c r="H5369" s="8">
        <f>IFERROR(IF(COUNTIF(E5369:F5369,0)=2,"",IF(COUNTIF(E5369:F5369,0)=1,0,E5369/SUM(E5369:F5369))),"")</f>
        <v/>
      </c>
      <c r="I5369" s="1">
        <f>IFERROR(RANK(H5369,H:H),"")</f>
        <v/>
      </c>
      <c r="K5369" s="1">
        <f>IF(D5369&lt;J$2,1,IF(D5369&lt;J$3,2,IF(D5369&lt;J$4,3,IF(D5369="","",4))))</f>
        <v/>
      </c>
      <c r="M5369" s="1">
        <f>IF(K5369="","",IF(K5369&gt;Figures!B$6-1,"yes","no"))</f>
        <v/>
      </c>
      <c r="N5369" s="8">
        <f>IF(H5369="","",IF(M5369="yes",H5369,0))</f>
        <v/>
      </c>
      <c r="O5369" s="1">
        <f>IFERROR(RANK(N5369,N:N),"")</f>
        <v/>
      </c>
    </row>
    <row r="5370">
      <c r="A5370" s="1">
        <f>IF('Raw data'!A5370="","",'Raw data'!A5370)</f>
        <v/>
      </c>
      <c r="B5370" s="1">
        <f>IFERROR(MID(A5370,1,FIND("{",A5370)-1),A5370)</f>
        <v/>
      </c>
      <c r="C5370" s="1">
        <f>IFERROR(MID(A5370,FIND("{",A5370)+1,FIND("}",A5370)-FIND("{",A5370)-1),"")</f>
        <v/>
      </c>
      <c r="D5370" s="1">
        <f>IF('Raw data'!B5370=0,"",'Raw data'!B5370)</f>
        <v/>
      </c>
      <c r="E5370" s="1">
        <f>IF('Raw data'!C5370=0,"",'Raw data'!C5370)</f>
        <v/>
      </c>
      <c r="F5370" s="1">
        <f>IF('Raw data'!D5370=0,"",'Raw data'!D5370)</f>
        <v/>
      </c>
      <c r="H5370" s="8">
        <f>IFERROR(IF(COUNTIF(E5370:F5370,0)=2,"",IF(COUNTIF(E5370:F5370,0)=1,0,E5370/SUM(E5370:F5370))),"")</f>
        <v/>
      </c>
      <c r="I5370" s="1">
        <f>IFERROR(RANK(H5370,H:H),"")</f>
        <v/>
      </c>
      <c r="K5370" s="1">
        <f>IF(D5370&lt;J$2,1,IF(D5370&lt;J$3,2,IF(D5370&lt;J$4,3,IF(D5370="","",4))))</f>
        <v/>
      </c>
      <c r="M5370" s="1">
        <f>IF(K5370="","",IF(K5370&gt;Figures!B$6-1,"yes","no"))</f>
        <v/>
      </c>
      <c r="N5370" s="8">
        <f>IF(H5370="","",IF(M5370="yes",H5370,0))</f>
        <v/>
      </c>
      <c r="O5370" s="1">
        <f>IFERROR(RANK(N5370,N:N),"")</f>
        <v/>
      </c>
    </row>
    <row r="5371">
      <c r="A5371" s="1">
        <f>IF('Raw data'!A5371="","",'Raw data'!A5371)</f>
        <v/>
      </c>
      <c r="B5371" s="1">
        <f>IFERROR(MID(A5371,1,FIND("{",A5371)-1),A5371)</f>
        <v/>
      </c>
      <c r="C5371" s="1">
        <f>IFERROR(MID(A5371,FIND("{",A5371)+1,FIND("}",A5371)-FIND("{",A5371)-1),"")</f>
        <v/>
      </c>
      <c r="D5371" s="1">
        <f>IF('Raw data'!B5371=0,"",'Raw data'!B5371)</f>
        <v/>
      </c>
      <c r="E5371" s="1">
        <f>IF('Raw data'!C5371=0,"",'Raw data'!C5371)</f>
        <v/>
      </c>
      <c r="F5371" s="1">
        <f>IF('Raw data'!D5371=0,"",'Raw data'!D5371)</f>
        <v/>
      </c>
      <c r="H5371" s="8">
        <f>IFERROR(IF(COUNTIF(E5371:F5371,0)=2,"",IF(COUNTIF(E5371:F5371,0)=1,0,E5371/SUM(E5371:F5371))),"")</f>
        <v/>
      </c>
      <c r="I5371" s="1">
        <f>IFERROR(RANK(H5371,H:H),"")</f>
        <v/>
      </c>
      <c r="K5371" s="1">
        <f>IF(D5371&lt;J$2,1,IF(D5371&lt;J$3,2,IF(D5371&lt;J$4,3,IF(D5371="","",4))))</f>
        <v/>
      </c>
      <c r="M5371" s="1">
        <f>IF(K5371="","",IF(K5371&gt;Figures!B$6-1,"yes","no"))</f>
        <v/>
      </c>
      <c r="N5371" s="8">
        <f>IF(H5371="","",IF(M5371="yes",H5371,0))</f>
        <v/>
      </c>
      <c r="O5371" s="1">
        <f>IFERROR(RANK(N5371,N:N),"")</f>
        <v/>
      </c>
    </row>
    <row r="5372">
      <c r="A5372" s="1">
        <f>IF('Raw data'!A5372="","",'Raw data'!A5372)</f>
        <v/>
      </c>
      <c r="B5372" s="1">
        <f>IFERROR(MID(A5372,1,FIND("{",A5372)-1),A5372)</f>
        <v/>
      </c>
      <c r="C5372" s="1">
        <f>IFERROR(MID(A5372,FIND("{",A5372)+1,FIND("}",A5372)-FIND("{",A5372)-1),"")</f>
        <v/>
      </c>
      <c r="D5372" s="1">
        <f>IF('Raw data'!B5372=0,"",'Raw data'!B5372)</f>
        <v/>
      </c>
      <c r="E5372" s="1">
        <f>IF('Raw data'!C5372=0,"",'Raw data'!C5372)</f>
        <v/>
      </c>
      <c r="F5372" s="1">
        <f>IF('Raw data'!D5372=0,"",'Raw data'!D5372)</f>
        <v/>
      </c>
      <c r="H5372" s="8">
        <f>IFERROR(IF(COUNTIF(E5372:F5372,0)=2,"",IF(COUNTIF(E5372:F5372,0)=1,0,E5372/SUM(E5372:F5372))),"")</f>
        <v/>
      </c>
      <c r="I5372" s="1">
        <f>IFERROR(RANK(H5372,H:H),"")</f>
        <v/>
      </c>
      <c r="K5372" s="1">
        <f>IF(D5372&lt;J$2,1,IF(D5372&lt;J$3,2,IF(D5372&lt;J$4,3,IF(D5372="","",4))))</f>
        <v/>
      </c>
      <c r="M5372" s="1">
        <f>IF(K5372="","",IF(K5372&gt;Figures!B$6-1,"yes","no"))</f>
        <v/>
      </c>
      <c r="N5372" s="8">
        <f>IF(H5372="","",IF(M5372="yes",H5372,0))</f>
        <v/>
      </c>
      <c r="O5372" s="1">
        <f>IFERROR(RANK(N5372,N:N),"")</f>
        <v/>
      </c>
    </row>
    <row r="5373">
      <c r="A5373" s="1">
        <f>IF('Raw data'!A5373="","",'Raw data'!A5373)</f>
        <v/>
      </c>
      <c r="B5373" s="1">
        <f>IFERROR(MID(A5373,1,FIND("{",A5373)-1),A5373)</f>
        <v/>
      </c>
      <c r="C5373" s="1">
        <f>IFERROR(MID(A5373,FIND("{",A5373)+1,FIND("}",A5373)-FIND("{",A5373)-1),"")</f>
        <v/>
      </c>
      <c r="D5373" s="1">
        <f>IF('Raw data'!B5373=0,"",'Raw data'!B5373)</f>
        <v/>
      </c>
      <c r="E5373" s="1">
        <f>IF('Raw data'!C5373=0,"",'Raw data'!C5373)</f>
        <v/>
      </c>
      <c r="F5373" s="1">
        <f>IF('Raw data'!D5373=0,"",'Raw data'!D5373)</f>
        <v/>
      </c>
      <c r="H5373" s="8">
        <f>IFERROR(IF(COUNTIF(E5373:F5373,0)=2,"",IF(COUNTIF(E5373:F5373,0)=1,0,E5373/SUM(E5373:F5373))),"")</f>
        <v/>
      </c>
      <c r="I5373" s="1">
        <f>IFERROR(RANK(H5373,H:H),"")</f>
        <v/>
      </c>
      <c r="K5373" s="1">
        <f>IF(D5373&lt;J$2,1,IF(D5373&lt;J$3,2,IF(D5373&lt;J$4,3,IF(D5373="","",4))))</f>
        <v/>
      </c>
      <c r="M5373" s="1">
        <f>IF(K5373="","",IF(K5373&gt;Figures!B$6-1,"yes","no"))</f>
        <v/>
      </c>
      <c r="N5373" s="8">
        <f>IF(H5373="","",IF(M5373="yes",H5373,0))</f>
        <v/>
      </c>
      <c r="O5373" s="1">
        <f>IFERROR(RANK(N5373,N:N),"")</f>
        <v/>
      </c>
    </row>
    <row r="5374">
      <c r="A5374" s="1">
        <f>IF('Raw data'!A5374="","",'Raw data'!A5374)</f>
        <v/>
      </c>
      <c r="B5374" s="1">
        <f>IFERROR(MID(A5374,1,FIND("{",A5374)-1),A5374)</f>
        <v/>
      </c>
      <c r="C5374" s="1">
        <f>IFERROR(MID(A5374,FIND("{",A5374)+1,FIND("}",A5374)-FIND("{",A5374)-1),"")</f>
        <v/>
      </c>
      <c r="D5374" s="1">
        <f>IF('Raw data'!B5374=0,"",'Raw data'!B5374)</f>
        <v/>
      </c>
      <c r="E5374" s="1">
        <f>IF('Raw data'!C5374=0,"",'Raw data'!C5374)</f>
        <v/>
      </c>
      <c r="F5374" s="1">
        <f>IF('Raw data'!D5374=0,"",'Raw data'!D5374)</f>
        <v/>
      </c>
      <c r="H5374" s="8">
        <f>IFERROR(IF(COUNTIF(E5374:F5374,0)=2,"",IF(COUNTIF(E5374:F5374,0)=1,0,E5374/SUM(E5374:F5374))),"")</f>
        <v/>
      </c>
      <c r="I5374" s="1">
        <f>IFERROR(RANK(H5374,H:H),"")</f>
        <v/>
      </c>
      <c r="K5374" s="1">
        <f>IF(D5374&lt;J$2,1,IF(D5374&lt;J$3,2,IF(D5374&lt;J$4,3,IF(D5374="","",4))))</f>
        <v/>
      </c>
      <c r="M5374" s="1">
        <f>IF(K5374="","",IF(K5374&gt;Figures!B$6-1,"yes","no"))</f>
        <v/>
      </c>
      <c r="N5374" s="8">
        <f>IF(H5374="","",IF(M5374="yes",H5374,0))</f>
        <v/>
      </c>
      <c r="O5374" s="1">
        <f>IFERROR(RANK(N5374,N:N),"")</f>
        <v/>
      </c>
    </row>
    <row r="5375">
      <c r="A5375" s="1">
        <f>IF('Raw data'!A5375="","",'Raw data'!A5375)</f>
        <v/>
      </c>
      <c r="B5375" s="1">
        <f>IFERROR(MID(A5375,1,FIND("{",A5375)-1),A5375)</f>
        <v/>
      </c>
      <c r="C5375" s="1">
        <f>IFERROR(MID(A5375,FIND("{",A5375)+1,FIND("}",A5375)-FIND("{",A5375)-1),"")</f>
        <v/>
      </c>
      <c r="D5375" s="1">
        <f>IF('Raw data'!B5375=0,"",'Raw data'!B5375)</f>
        <v/>
      </c>
      <c r="E5375" s="1">
        <f>IF('Raw data'!C5375=0,"",'Raw data'!C5375)</f>
        <v/>
      </c>
      <c r="F5375" s="1">
        <f>IF('Raw data'!D5375=0,"",'Raw data'!D5375)</f>
        <v/>
      </c>
      <c r="H5375" s="8">
        <f>IFERROR(IF(COUNTIF(E5375:F5375,0)=2,"",IF(COUNTIF(E5375:F5375,0)=1,0,E5375/SUM(E5375:F5375))),"")</f>
        <v/>
      </c>
      <c r="I5375" s="1">
        <f>IFERROR(RANK(H5375,H:H),"")</f>
        <v/>
      </c>
      <c r="K5375" s="1">
        <f>IF(D5375&lt;J$2,1,IF(D5375&lt;J$3,2,IF(D5375&lt;J$4,3,IF(D5375="","",4))))</f>
        <v/>
      </c>
      <c r="M5375" s="1">
        <f>IF(K5375="","",IF(K5375&gt;Figures!B$6-1,"yes","no"))</f>
        <v/>
      </c>
      <c r="N5375" s="8">
        <f>IF(H5375="","",IF(M5375="yes",H5375,0))</f>
        <v/>
      </c>
      <c r="O5375" s="1">
        <f>IFERROR(RANK(N5375,N:N),"")</f>
        <v/>
      </c>
    </row>
    <row r="5376">
      <c r="A5376" s="1">
        <f>IF('Raw data'!A5376="","",'Raw data'!A5376)</f>
        <v/>
      </c>
      <c r="B5376" s="1">
        <f>IFERROR(MID(A5376,1,FIND("{",A5376)-1),A5376)</f>
        <v/>
      </c>
      <c r="C5376" s="1">
        <f>IFERROR(MID(A5376,FIND("{",A5376)+1,FIND("}",A5376)-FIND("{",A5376)-1),"")</f>
        <v/>
      </c>
      <c r="D5376" s="1">
        <f>IF('Raw data'!B5376=0,"",'Raw data'!B5376)</f>
        <v/>
      </c>
      <c r="E5376" s="1">
        <f>IF('Raw data'!C5376=0,"",'Raw data'!C5376)</f>
        <v/>
      </c>
      <c r="F5376" s="1">
        <f>IF('Raw data'!D5376=0,"",'Raw data'!D5376)</f>
        <v/>
      </c>
      <c r="H5376" s="8">
        <f>IFERROR(IF(COUNTIF(E5376:F5376,0)=2,"",IF(COUNTIF(E5376:F5376,0)=1,0,E5376/SUM(E5376:F5376))),"")</f>
        <v/>
      </c>
      <c r="I5376" s="1">
        <f>IFERROR(RANK(H5376,H:H),"")</f>
        <v/>
      </c>
      <c r="K5376" s="1">
        <f>IF(D5376&lt;J$2,1,IF(D5376&lt;J$3,2,IF(D5376&lt;J$4,3,IF(D5376="","",4))))</f>
        <v/>
      </c>
      <c r="M5376" s="1">
        <f>IF(K5376="","",IF(K5376&gt;Figures!B$6-1,"yes","no"))</f>
        <v/>
      </c>
      <c r="N5376" s="8">
        <f>IF(H5376="","",IF(M5376="yes",H5376,0))</f>
        <v/>
      </c>
      <c r="O5376" s="1">
        <f>IFERROR(RANK(N5376,N:N),"")</f>
        <v/>
      </c>
    </row>
    <row r="5377">
      <c r="A5377" s="1">
        <f>IF('Raw data'!A5377="","",'Raw data'!A5377)</f>
        <v/>
      </c>
      <c r="B5377" s="1">
        <f>IFERROR(MID(A5377,1,FIND("{",A5377)-1),A5377)</f>
        <v/>
      </c>
      <c r="C5377" s="1">
        <f>IFERROR(MID(A5377,FIND("{",A5377)+1,FIND("}",A5377)-FIND("{",A5377)-1),"")</f>
        <v/>
      </c>
      <c r="D5377" s="1">
        <f>IF('Raw data'!B5377=0,"",'Raw data'!B5377)</f>
        <v/>
      </c>
      <c r="E5377" s="1">
        <f>IF('Raw data'!C5377=0,"",'Raw data'!C5377)</f>
        <v/>
      </c>
      <c r="F5377" s="1">
        <f>IF('Raw data'!D5377=0,"",'Raw data'!D5377)</f>
        <v/>
      </c>
      <c r="H5377" s="8">
        <f>IFERROR(IF(COUNTIF(E5377:F5377,0)=2,"",IF(COUNTIF(E5377:F5377,0)=1,0,E5377/SUM(E5377:F5377))),"")</f>
        <v/>
      </c>
      <c r="I5377" s="1">
        <f>IFERROR(RANK(H5377,H:H),"")</f>
        <v/>
      </c>
      <c r="K5377" s="1">
        <f>IF(D5377&lt;J$2,1,IF(D5377&lt;J$3,2,IF(D5377&lt;J$4,3,IF(D5377="","",4))))</f>
        <v/>
      </c>
      <c r="M5377" s="1">
        <f>IF(K5377="","",IF(K5377&gt;Figures!B$6-1,"yes","no"))</f>
        <v/>
      </c>
      <c r="N5377" s="8">
        <f>IF(H5377="","",IF(M5377="yes",H5377,0))</f>
        <v/>
      </c>
      <c r="O5377" s="1">
        <f>IFERROR(RANK(N5377,N:N),"")</f>
        <v/>
      </c>
    </row>
    <row r="5378">
      <c r="A5378" s="1">
        <f>IF('Raw data'!A5378="","",'Raw data'!A5378)</f>
        <v/>
      </c>
      <c r="B5378" s="1">
        <f>IFERROR(MID(A5378,1,FIND("{",A5378)-1),A5378)</f>
        <v/>
      </c>
      <c r="C5378" s="1">
        <f>IFERROR(MID(A5378,FIND("{",A5378)+1,FIND("}",A5378)-FIND("{",A5378)-1),"")</f>
        <v/>
      </c>
      <c r="D5378" s="1">
        <f>IF('Raw data'!B5378=0,"",'Raw data'!B5378)</f>
        <v/>
      </c>
      <c r="E5378" s="1">
        <f>IF('Raw data'!C5378=0,"",'Raw data'!C5378)</f>
        <v/>
      </c>
      <c r="F5378" s="1">
        <f>IF('Raw data'!D5378=0,"",'Raw data'!D5378)</f>
        <v/>
      </c>
      <c r="H5378" s="8">
        <f>IFERROR(IF(COUNTIF(E5378:F5378,0)=2,"",IF(COUNTIF(E5378:F5378,0)=1,0,E5378/SUM(E5378:F5378))),"")</f>
        <v/>
      </c>
      <c r="I5378" s="1">
        <f>IFERROR(RANK(H5378,H:H),"")</f>
        <v/>
      </c>
      <c r="K5378" s="1">
        <f>IF(D5378&lt;J$2,1,IF(D5378&lt;J$3,2,IF(D5378&lt;J$4,3,IF(D5378="","",4))))</f>
        <v/>
      </c>
      <c r="M5378" s="1">
        <f>IF(K5378="","",IF(K5378&gt;Figures!B$6-1,"yes","no"))</f>
        <v/>
      </c>
      <c r="N5378" s="8">
        <f>IF(H5378="","",IF(M5378="yes",H5378,0))</f>
        <v/>
      </c>
      <c r="O5378" s="1">
        <f>IFERROR(RANK(N5378,N:N),"")</f>
        <v/>
      </c>
    </row>
    <row r="5379">
      <c r="A5379" s="1">
        <f>IF('Raw data'!A5379="","",'Raw data'!A5379)</f>
        <v/>
      </c>
      <c r="B5379" s="1">
        <f>IFERROR(MID(A5379,1,FIND("{",A5379)-1),A5379)</f>
        <v/>
      </c>
      <c r="C5379" s="1">
        <f>IFERROR(MID(A5379,FIND("{",A5379)+1,FIND("}",A5379)-FIND("{",A5379)-1),"")</f>
        <v/>
      </c>
      <c r="D5379" s="1">
        <f>IF('Raw data'!B5379=0,"",'Raw data'!B5379)</f>
        <v/>
      </c>
      <c r="E5379" s="1">
        <f>IF('Raw data'!C5379=0,"",'Raw data'!C5379)</f>
        <v/>
      </c>
      <c r="F5379" s="1">
        <f>IF('Raw data'!D5379=0,"",'Raw data'!D5379)</f>
        <v/>
      </c>
      <c r="H5379" s="8">
        <f>IFERROR(IF(COUNTIF(E5379:F5379,0)=2,"",IF(COUNTIF(E5379:F5379,0)=1,0,E5379/SUM(E5379:F5379))),"")</f>
        <v/>
      </c>
      <c r="I5379" s="1">
        <f>IFERROR(RANK(H5379,H:H),"")</f>
        <v/>
      </c>
      <c r="K5379" s="1">
        <f>IF(D5379&lt;J$2,1,IF(D5379&lt;J$3,2,IF(D5379&lt;J$4,3,IF(D5379="","",4))))</f>
        <v/>
      </c>
      <c r="M5379" s="1">
        <f>IF(K5379="","",IF(K5379&gt;Figures!B$6-1,"yes","no"))</f>
        <v/>
      </c>
      <c r="N5379" s="8">
        <f>IF(H5379="","",IF(M5379="yes",H5379,0))</f>
        <v/>
      </c>
      <c r="O5379" s="1">
        <f>IFERROR(RANK(N5379,N:N),"")</f>
        <v/>
      </c>
    </row>
    <row r="5380">
      <c r="A5380" s="1">
        <f>IF('Raw data'!A5380="","",'Raw data'!A5380)</f>
        <v/>
      </c>
      <c r="B5380" s="1">
        <f>IFERROR(MID(A5380,1,FIND("{",A5380)-1),A5380)</f>
        <v/>
      </c>
      <c r="C5380" s="1">
        <f>IFERROR(MID(A5380,FIND("{",A5380)+1,FIND("}",A5380)-FIND("{",A5380)-1),"")</f>
        <v/>
      </c>
      <c r="D5380" s="1">
        <f>IF('Raw data'!B5380=0,"",'Raw data'!B5380)</f>
        <v/>
      </c>
      <c r="E5380" s="1">
        <f>IF('Raw data'!C5380=0,"",'Raw data'!C5380)</f>
        <v/>
      </c>
      <c r="F5380" s="1">
        <f>IF('Raw data'!D5380=0,"",'Raw data'!D5380)</f>
        <v/>
      </c>
      <c r="H5380" s="8">
        <f>IFERROR(IF(COUNTIF(E5380:F5380,0)=2,"",IF(COUNTIF(E5380:F5380,0)=1,0,E5380/SUM(E5380:F5380))),"")</f>
        <v/>
      </c>
      <c r="I5380" s="1">
        <f>IFERROR(RANK(H5380,H:H),"")</f>
        <v/>
      </c>
      <c r="K5380" s="1">
        <f>IF(D5380&lt;J$2,1,IF(D5380&lt;J$3,2,IF(D5380&lt;J$4,3,IF(D5380="","",4))))</f>
        <v/>
      </c>
      <c r="M5380" s="1">
        <f>IF(K5380="","",IF(K5380&gt;Figures!B$6-1,"yes","no"))</f>
        <v/>
      </c>
      <c r="N5380" s="8">
        <f>IF(H5380="","",IF(M5380="yes",H5380,0))</f>
        <v/>
      </c>
      <c r="O5380" s="1">
        <f>IFERROR(RANK(N5380,N:N),"")</f>
        <v/>
      </c>
    </row>
    <row r="5381">
      <c r="A5381" s="1">
        <f>IF('Raw data'!A5381="","",'Raw data'!A5381)</f>
        <v/>
      </c>
      <c r="B5381" s="1">
        <f>IFERROR(MID(A5381,1,FIND("{",A5381)-1),A5381)</f>
        <v/>
      </c>
      <c r="C5381" s="1">
        <f>IFERROR(MID(A5381,FIND("{",A5381)+1,FIND("}",A5381)-FIND("{",A5381)-1),"")</f>
        <v/>
      </c>
      <c r="D5381" s="1">
        <f>IF('Raw data'!B5381=0,"",'Raw data'!B5381)</f>
        <v/>
      </c>
      <c r="E5381" s="1">
        <f>IF('Raw data'!C5381=0,"",'Raw data'!C5381)</f>
        <v/>
      </c>
      <c r="F5381" s="1">
        <f>IF('Raw data'!D5381=0,"",'Raw data'!D5381)</f>
        <v/>
      </c>
      <c r="H5381" s="8">
        <f>IFERROR(IF(COUNTIF(E5381:F5381,0)=2,"",IF(COUNTIF(E5381:F5381,0)=1,0,E5381/SUM(E5381:F5381))),"")</f>
        <v/>
      </c>
      <c r="I5381" s="1">
        <f>IFERROR(RANK(H5381,H:H),"")</f>
        <v/>
      </c>
      <c r="K5381" s="1">
        <f>IF(D5381&lt;J$2,1,IF(D5381&lt;J$3,2,IF(D5381&lt;J$4,3,IF(D5381="","",4))))</f>
        <v/>
      </c>
      <c r="M5381" s="1">
        <f>IF(K5381="","",IF(K5381&gt;Figures!B$6-1,"yes","no"))</f>
        <v/>
      </c>
      <c r="N5381" s="8">
        <f>IF(H5381="","",IF(M5381="yes",H5381,0))</f>
        <v/>
      </c>
      <c r="O5381" s="1">
        <f>IFERROR(RANK(N5381,N:N),"")</f>
        <v/>
      </c>
    </row>
    <row r="5382">
      <c r="A5382" s="1">
        <f>IF('Raw data'!A5382="","",'Raw data'!A5382)</f>
        <v/>
      </c>
      <c r="B5382" s="1">
        <f>IFERROR(MID(A5382,1,FIND("{",A5382)-1),A5382)</f>
        <v/>
      </c>
      <c r="C5382" s="1">
        <f>IFERROR(MID(A5382,FIND("{",A5382)+1,FIND("}",A5382)-FIND("{",A5382)-1),"")</f>
        <v/>
      </c>
      <c r="D5382" s="1">
        <f>IF('Raw data'!B5382=0,"",'Raw data'!B5382)</f>
        <v/>
      </c>
      <c r="E5382" s="1">
        <f>IF('Raw data'!C5382=0,"",'Raw data'!C5382)</f>
        <v/>
      </c>
      <c r="F5382" s="1">
        <f>IF('Raw data'!D5382=0,"",'Raw data'!D5382)</f>
        <v/>
      </c>
      <c r="H5382" s="8">
        <f>IFERROR(IF(COUNTIF(E5382:F5382,0)=2,"",IF(COUNTIF(E5382:F5382,0)=1,0,E5382/SUM(E5382:F5382))),"")</f>
        <v/>
      </c>
      <c r="I5382" s="1">
        <f>IFERROR(RANK(H5382,H:H),"")</f>
        <v/>
      </c>
      <c r="K5382" s="1">
        <f>IF(D5382&lt;J$2,1,IF(D5382&lt;J$3,2,IF(D5382&lt;J$4,3,IF(D5382="","",4))))</f>
        <v/>
      </c>
      <c r="M5382" s="1">
        <f>IF(K5382="","",IF(K5382&gt;Figures!B$6-1,"yes","no"))</f>
        <v/>
      </c>
      <c r="N5382" s="8">
        <f>IF(H5382="","",IF(M5382="yes",H5382,0))</f>
        <v/>
      </c>
      <c r="O5382" s="1">
        <f>IFERROR(RANK(N5382,N:N),"")</f>
        <v/>
      </c>
    </row>
    <row r="5383">
      <c r="A5383" s="1">
        <f>IF('Raw data'!A5383="","",'Raw data'!A5383)</f>
        <v/>
      </c>
      <c r="B5383" s="1">
        <f>IFERROR(MID(A5383,1,FIND("{",A5383)-1),A5383)</f>
        <v/>
      </c>
      <c r="C5383" s="1">
        <f>IFERROR(MID(A5383,FIND("{",A5383)+1,FIND("}",A5383)-FIND("{",A5383)-1),"")</f>
        <v/>
      </c>
      <c r="D5383" s="1">
        <f>IF('Raw data'!B5383=0,"",'Raw data'!B5383)</f>
        <v/>
      </c>
      <c r="E5383" s="1">
        <f>IF('Raw data'!C5383=0,"",'Raw data'!C5383)</f>
        <v/>
      </c>
      <c r="F5383" s="1">
        <f>IF('Raw data'!D5383=0,"",'Raw data'!D5383)</f>
        <v/>
      </c>
      <c r="H5383" s="8">
        <f>IFERROR(IF(COUNTIF(E5383:F5383,0)=2,"",IF(COUNTIF(E5383:F5383,0)=1,0,E5383/SUM(E5383:F5383))),"")</f>
        <v/>
      </c>
      <c r="I5383" s="1">
        <f>IFERROR(RANK(H5383,H:H),"")</f>
        <v/>
      </c>
      <c r="K5383" s="1">
        <f>IF(D5383&lt;J$2,1,IF(D5383&lt;J$3,2,IF(D5383&lt;J$4,3,IF(D5383="","",4))))</f>
        <v/>
      </c>
      <c r="M5383" s="1">
        <f>IF(K5383="","",IF(K5383&gt;Figures!B$6-1,"yes","no"))</f>
        <v/>
      </c>
      <c r="N5383" s="8">
        <f>IF(H5383="","",IF(M5383="yes",H5383,0))</f>
        <v/>
      </c>
      <c r="O5383" s="1">
        <f>IFERROR(RANK(N5383,N:N),"")</f>
        <v/>
      </c>
    </row>
    <row r="5384">
      <c r="A5384" s="1">
        <f>IF('Raw data'!A5384="","",'Raw data'!A5384)</f>
        <v/>
      </c>
      <c r="B5384" s="1">
        <f>IFERROR(MID(A5384,1,FIND("{",A5384)-1),A5384)</f>
        <v/>
      </c>
      <c r="C5384" s="1">
        <f>IFERROR(MID(A5384,FIND("{",A5384)+1,FIND("}",A5384)-FIND("{",A5384)-1),"")</f>
        <v/>
      </c>
      <c r="D5384" s="1">
        <f>IF('Raw data'!B5384=0,"",'Raw data'!B5384)</f>
        <v/>
      </c>
      <c r="E5384" s="1">
        <f>IF('Raw data'!C5384=0,"",'Raw data'!C5384)</f>
        <v/>
      </c>
      <c r="F5384" s="1">
        <f>IF('Raw data'!D5384=0,"",'Raw data'!D5384)</f>
        <v/>
      </c>
      <c r="H5384" s="8">
        <f>IFERROR(IF(COUNTIF(E5384:F5384,0)=2,"",IF(COUNTIF(E5384:F5384,0)=1,0,E5384/SUM(E5384:F5384))),"")</f>
        <v/>
      </c>
      <c r="I5384" s="1">
        <f>IFERROR(RANK(H5384,H:H),"")</f>
        <v/>
      </c>
      <c r="K5384" s="1">
        <f>IF(D5384&lt;J$2,1,IF(D5384&lt;J$3,2,IF(D5384&lt;J$4,3,IF(D5384="","",4))))</f>
        <v/>
      </c>
      <c r="M5384" s="1">
        <f>IF(K5384="","",IF(K5384&gt;Figures!B$6-1,"yes","no"))</f>
        <v/>
      </c>
      <c r="N5384" s="8">
        <f>IF(H5384="","",IF(M5384="yes",H5384,0))</f>
        <v/>
      </c>
      <c r="O5384" s="1">
        <f>IFERROR(RANK(N5384,N:N),"")</f>
        <v/>
      </c>
    </row>
    <row r="5385">
      <c r="A5385" s="1">
        <f>IF('Raw data'!A5385="","",'Raw data'!A5385)</f>
        <v/>
      </c>
      <c r="B5385" s="1">
        <f>IFERROR(MID(A5385,1,FIND("{",A5385)-1),A5385)</f>
        <v/>
      </c>
      <c r="C5385" s="1">
        <f>IFERROR(MID(A5385,FIND("{",A5385)+1,FIND("}",A5385)-FIND("{",A5385)-1),"")</f>
        <v/>
      </c>
      <c r="D5385" s="1">
        <f>IF('Raw data'!B5385=0,"",'Raw data'!B5385)</f>
        <v/>
      </c>
      <c r="E5385" s="1">
        <f>IF('Raw data'!C5385=0,"",'Raw data'!C5385)</f>
        <v/>
      </c>
      <c r="F5385" s="1">
        <f>IF('Raw data'!D5385=0,"",'Raw data'!D5385)</f>
        <v/>
      </c>
      <c r="H5385" s="8">
        <f>IFERROR(IF(COUNTIF(E5385:F5385,0)=2,"",IF(COUNTIF(E5385:F5385,0)=1,0,E5385/SUM(E5385:F5385))),"")</f>
        <v/>
      </c>
      <c r="I5385" s="1">
        <f>IFERROR(RANK(H5385,H:H),"")</f>
        <v/>
      </c>
      <c r="K5385" s="1">
        <f>IF(D5385&lt;J$2,1,IF(D5385&lt;J$3,2,IF(D5385&lt;J$4,3,IF(D5385="","",4))))</f>
        <v/>
      </c>
      <c r="M5385" s="1">
        <f>IF(K5385="","",IF(K5385&gt;Figures!B$6-1,"yes","no"))</f>
        <v/>
      </c>
      <c r="N5385" s="8">
        <f>IF(H5385="","",IF(M5385="yes",H5385,0))</f>
        <v/>
      </c>
      <c r="O5385" s="1">
        <f>IFERROR(RANK(N5385,N:N),"")</f>
        <v/>
      </c>
    </row>
    <row r="5386">
      <c r="A5386" s="1">
        <f>IF('Raw data'!A5386="","",'Raw data'!A5386)</f>
        <v/>
      </c>
      <c r="B5386" s="1">
        <f>IFERROR(MID(A5386,1,FIND("{",A5386)-1),A5386)</f>
        <v/>
      </c>
      <c r="C5386" s="1">
        <f>IFERROR(MID(A5386,FIND("{",A5386)+1,FIND("}",A5386)-FIND("{",A5386)-1),"")</f>
        <v/>
      </c>
      <c r="D5386" s="1">
        <f>IF('Raw data'!B5386=0,"",'Raw data'!B5386)</f>
        <v/>
      </c>
      <c r="E5386" s="1">
        <f>IF('Raw data'!C5386=0,"",'Raw data'!C5386)</f>
        <v/>
      </c>
      <c r="F5386" s="1">
        <f>IF('Raw data'!D5386=0,"",'Raw data'!D5386)</f>
        <v/>
      </c>
      <c r="H5386" s="8">
        <f>IFERROR(IF(COUNTIF(E5386:F5386,0)=2,"",IF(COUNTIF(E5386:F5386,0)=1,0,E5386/SUM(E5386:F5386))),"")</f>
        <v/>
      </c>
      <c r="I5386" s="1">
        <f>IFERROR(RANK(H5386,H:H),"")</f>
        <v/>
      </c>
      <c r="K5386" s="1">
        <f>IF(D5386&lt;J$2,1,IF(D5386&lt;J$3,2,IF(D5386&lt;J$4,3,IF(D5386="","",4))))</f>
        <v/>
      </c>
      <c r="M5386" s="1">
        <f>IF(K5386="","",IF(K5386&gt;Figures!B$6-1,"yes","no"))</f>
        <v/>
      </c>
      <c r="N5386" s="8">
        <f>IF(H5386="","",IF(M5386="yes",H5386,0))</f>
        <v/>
      </c>
      <c r="O5386" s="1">
        <f>IFERROR(RANK(N5386,N:N),"")</f>
        <v/>
      </c>
    </row>
    <row r="5387">
      <c r="A5387" s="1">
        <f>IF('Raw data'!A5387="","",'Raw data'!A5387)</f>
        <v/>
      </c>
      <c r="B5387" s="1">
        <f>IFERROR(MID(A5387,1,FIND("{",A5387)-1),A5387)</f>
        <v/>
      </c>
      <c r="C5387" s="1">
        <f>IFERROR(MID(A5387,FIND("{",A5387)+1,FIND("}",A5387)-FIND("{",A5387)-1),"")</f>
        <v/>
      </c>
      <c r="D5387" s="1">
        <f>IF('Raw data'!B5387=0,"",'Raw data'!B5387)</f>
        <v/>
      </c>
      <c r="E5387" s="1">
        <f>IF('Raw data'!C5387=0,"",'Raw data'!C5387)</f>
        <v/>
      </c>
      <c r="F5387" s="1">
        <f>IF('Raw data'!D5387=0,"",'Raw data'!D5387)</f>
        <v/>
      </c>
      <c r="H5387" s="8">
        <f>IFERROR(IF(COUNTIF(E5387:F5387,0)=2,"",IF(COUNTIF(E5387:F5387,0)=1,0,E5387/SUM(E5387:F5387))),"")</f>
        <v/>
      </c>
      <c r="I5387" s="1">
        <f>IFERROR(RANK(H5387,H:H),"")</f>
        <v/>
      </c>
      <c r="K5387" s="1">
        <f>IF(D5387&lt;J$2,1,IF(D5387&lt;J$3,2,IF(D5387&lt;J$4,3,IF(D5387="","",4))))</f>
        <v/>
      </c>
      <c r="M5387" s="1">
        <f>IF(K5387="","",IF(K5387&gt;Figures!B$6-1,"yes","no"))</f>
        <v/>
      </c>
      <c r="N5387" s="8">
        <f>IF(H5387="","",IF(M5387="yes",H5387,0))</f>
        <v/>
      </c>
      <c r="O5387" s="1">
        <f>IFERROR(RANK(N5387,N:N),"")</f>
        <v/>
      </c>
    </row>
    <row r="5388">
      <c r="A5388" s="1">
        <f>IF('Raw data'!A5388="","",'Raw data'!A5388)</f>
        <v/>
      </c>
      <c r="B5388" s="1">
        <f>IFERROR(MID(A5388,1,FIND("{",A5388)-1),A5388)</f>
        <v/>
      </c>
      <c r="C5388" s="1">
        <f>IFERROR(MID(A5388,FIND("{",A5388)+1,FIND("}",A5388)-FIND("{",A5388)-1),"")</f>
        <v/>
      </c>
      <c r="D5388" s="1">
        <f>IF('Raw data'!B5388=0,"",'Raw data'!B5388)</f>
        <v/>
      </c>
      <c r="E5388" s="1">
        <f>IF('Raw data'!C5388=0,"",'Raw data'!C5388)</f>
        <v/>
      </c>
      <c r="F5388" s="1">
        <f>IF('Raw data'!D5388=0,"",'Raw data'!D5388)</f>
        <v/>
      </c>
      <c r="H5388" s="8">
        <f>IFERROR(IF(COUNTIF(E5388:F5388,0)=2,"",IF(COUNTIF(E5388:F5388,0)=1,0,E5388/SUM(E5388:F5388))),"")</f>
        <v/>
      </c>
      <c r="I5388" s="1">
        <f>IFERROR(RANK(H5388,H:H),"")</f>
        <v/>
      </c>
      <c r="K5388" s="1">
        <f>IF(D5388&lt;J$2,1,IF(D5388&lt;J$3,2,IF(D5388&lt;J$4,3,IF(D5388="","",4))))</f>
        <v/>
      </c>
      <c r="M5388" s="1">
        <f>IF(K5388="","",IF(K5388&gt;Figures!B$6-1,"yes","no"))</f>
        <v/>
      </c>
      <c r="N5388" s="8">
        <f>IF(H5388="","",IF(M5388="yes",H5388,0))</f>
        <v/>
      </c>
      <c r="O5388" s="1">
        <f>IFERROR(RANK(N5388,N:N),"")</f>
        <v/>
      </c>
    </row>
    <row r="5389">
      <c r="A5389" s="1">
        <f>IF('Raw data'!A5389="","",'Raw data'!A5389)</f>
        <v/>
      </c>
      <c r="B5389" s="1">
        <f>IFERROR(MID(A5389,1,FIND("{",A5389)-1),A5389)</f>
        <v/>
      </c>
      <c r="C5389" s="1">
        <f>IFERROR(MID(A5389,FIND("{",A5389)+1,FIND("}",A5389)-FIND("{",A5389)-1),"")</f>
        <v/>
      </c>
      <c r="D5389" s="1">
        <f>IF('Raw data'!B5389=0,"",'Raw data'!B5389)</f>
        <v/>
      </c>
      <c r="E5389" s="1">
        <f>IF('Raw data'!C5389=0,"",'Raw data'!C5389)</f>
        <v/>
      </c>
      <c r="F5389" s="1">
        <f>IF('Raw data'!D5389=0,"",'Raw data'!D5389)</f>
        <v/>
      </c>
      <c r="H5389" s="8">
        <f>IFERROR(IF(COUNTIF(E5389:F5389,0)=2,"",IF(COUNTIF(E5389:F5389,0)=1,0,E5389/SUM(E5389:F5389))),"")</f>
        <v/>
      </c>
      <c r="I5389" s="1">
        <f>IFERROR(RANK(H5389,H:H),"")</f>
        <v/>
      </c>
      <c r="K5389" s="1">
        <f>IF(D5389&lt;J$2,1,IF(D5389&lt;J$3,2,IF(D5389&lt;J$4,3,IF(D5389="","",4))))</f>
        <v/>
      </c>
      <c r="M5389" s="1">
        <f>IF(K5389="","",IF(K5389&gt;Figures!B$6-1,"yes","no"))</f>
        <v/>
      </c>
      <c r="N5389" s="8">
        <f>IF(H5389="","",IF(M5389="yes",H5389,0))</f>
        <v/>
      </c>
      <c r="O5389" s="1">
        <f>IFERROR(RANK(N5389,N:N),"")</f>
        <v/>
      </c>
    </row>
    <row r="5390">
      <c r="A5390" s="1">
        <f>IF('Raw data'!A5390="","",'Raw data'!A5390)</f>
        <v/>
      </c>
      <c r="B5390" s="1">
        <f>IFERROR(MID(A5390,1,FIND("{",A5390)-1),A5390)</f>
        <v/>
      </c>
      <c r="C5390" s="1">
        <f>IFERROR(MID(A5390,FIND("{",A5390)+1,FIND("}",A5390)-FIND("{",A5390)-1),"")</f>
        <v/>
      </c>
      <c r="D5390" s="1">
        <f>IF('Raw data'!B5390=0,"",'Raw data'!B5390)</f>
        <v/>
      </c>
      <c r="E5390" s="1">
        <f>IF('Raw data'!C5390=0,"",'Raw data'!C5390)</f>
        <v/>
      </c>
      <c r="F5390" s="1">
        <f>IF('Raw data'!D5390=0,"",'Raw data'!D5390)</f>
        <v/>
      </c>
      <c r="H5390" s="8">
        <f>IFERROR(IF(COUNTIF(E5390:F5390,0)=2,"",IF(COUNTIF(E5390:F5390,0)=1,0,E5390/SUM(E5390:F5390))),"")</f>
        <v/>
      </c>
      <c r="I5390" s="1">
        <f>IFERROR(RANK(H5390,H:H),"")</f>
        <v/>
      </c>
      <c r="K5390" s="1">
        <f>IF(D5390&lt;J$2,1,IF(D5390&lt;J$3,2,IF(D5390&lt;J$4,3,IF(D5390="","",4))))</f>
        <v/>
      </c>
      <c r="M5390" s="1">
        <f>IF(K5390="","",IF(K5390&gt;Figures!B$6-1,"yes","no"))</f>
        <v/>
      </c>
      <c r="N5390" s="8">
        <f>IF(H5390="","",IF(M5390="yes",H5390,0))</f>
        <v/>
      </c>
      <c r="O5390" s="1">
        <f>IFERROR(RANK(N5390,N:N),"")</f>
        <v/>
      </c>
    </row>
    <row r="5391">
      <c r="A5391" s="1">
        <f>IF('Raw data'!A5391="","",'Raw data'!A5391)</f>
        <v/>
      </c>
      <c r="B5391" s="1">
        <f>IFERROR(MID(A5391,1,FIND("{",A5391)-1),A5391)</f>
        <v/>
      </c>
      <c r="C5391" s="1">
        <f>IFERROR(MID(A5391,FIND("{",A5391)+1,FIND("}",A5391)-FIND("{",A5391)-1),"")</f>
        <v/>
      </c>
      <c r="D5391" s="1">
        <f>IF('Raw data'!B5391=0,"",'Raw data'!B5391)</f>
        <v/>
      </c>
      <c r="E5391" s="1">
        <f>IF('Raw data'!C5391=0,"",'Raw data'!C5391)</f>
        <v/>
      </c>
      <c r="F5391" s="1">
        <f>IF('Raw data'!D5391=0,"",'Raw data'!D5391)</f>
        <v/>
      </c>
      <c r="H5391" s="8">
        <f>IFERROR(IF(COUNTIF(E5391:F5391,0)=2,"",IF(COUNTIF(E5391:F5391,0)=1,0,E5391/SUM(E5391:F5391))),"")</f>
        <v/>
      </c>
      <c r="I5391" s="1">
        <f>IFERROR(RANK(H5391,H:H),"")</f>
        <v/>
      </c>
      <c r="K5391" s="1">
        <f>IF(D5391&lt;J$2,1,IF(D5391&lt;J$3,2,IF(D5391&lt;J$4,3,IF(D5391="","",4))))</f>
        <v/>
      </c>
      <c r="M5391" s="1">
        <f>IF(K5391="","",IF(K5391&gt;Figures!B$6-1,"yes","no"))</f>
        <v/>
      </c>
      <c r="N5391" s="8">
        <f>IF(H5391="","",IF(M5391="yes",H5391,0))</f>
        <v/>
      </c>
      <c r="O5391" s="1">
        <f>IFERROR(RANK(N5391,N:N),"")</f>
        <v/>
      </c>
    </row>
    <row r="5392">
      <c r="A5392" s="1">
        <f>IF('Raw data'!A5392="","",'Raw data'!A5392)</f>
        <v/>
      </c>
      <c r="B5392" s="1">
        <f>IFERROR(MID(A5392,1,FIND("{",A5392)-1),A5392)</f>
        <v/>
      </c>
      <c r="C5392" s="1">
        <f>IFERROR(MID(A5392,FIND("{",A5392)+1,FIND("}",A5392)-FIND("{",A5392)-1),"")</f>
        <v/>
      </c>
      <c r="D5392" s="1">
        <f>IF('Raw data'!B5392=0,"",'Raw data'!B5392)</f>
        <v/>
      </c>
      <c r="E5392" s="1">
        <f>IF('Raw data'!C5392=0,"",'Raw data'!C5392)</f>
        <v/>
      </c>
      <c r="F5392" s="1">
        <f>IF('Raw data'!D5392=0,"",'Raw data'!D5392)</f>
        <v/>
      </c>
      <c r="H5392" s="8">
        <f>IFERROR(IF(COUNTIF(E5392:F5392,0)=2,"",IF(COUNTIF(E5392:F5392,0)=1,0,E5392/SUM(E5392:F5392))),"")</f>
        <v/>
      </c>
      <c r="I5392" s="1">
        <f>IFERROR(RANK(H5392,H:H),"")</f>
        <v/>
      </c>
      <c r="K5392" s="1">
        <f>IF(D5392&lt;J$2,1,IF(D5392&lt;J$3,2,IF(D5392&lt;J$4,3,IF(D5392="","",4))))</f>
        <v/>
      </c>
      <c r="M5392" s="1">
        <f>IF(K5392="","",IF(K5392&gt;Figures!B$6-1,"yes","no"))</f>
        <v/>
      </c>
      <c r="N5392" s="8">
        <f>IF(H5392="","",IF(M5392="yes",H5392,0))</f>
        <v/>
      </c>
      <c r="O5392" s="1">
        <f>IFERROR(RANK(N5392,N:N),"")</f>
        <v/>
      </c>
    </row>
    <row r="5393">
      <c r="A5393" s="1">
        <f>IF('Raw data'!A5393="","",'Raw data'!A5393)</f>
        <v/>
      </c>
      <c r="B5393" s="1">
        <f>IFERROR(MID(A5393,1,FIND("{",A5393)-1),A5393)</f>
        <v/>
      </c>
      <c r="C5393" s="1">
        <f>IFERROR(MID(A5393,FIND("{",A5393)+1,FIND("}",A5393)-FIND("{",A5393)-1),"")</f>
        <v/>
      </c>
      <c r="D5393" s="1">
        <f>IF('Raw data'!B5393=0,"",'Raw data'!B5393)</f>
        <v/>
      </c>
      <c r="E5393" s="1">
        <f>IF('Raw data'!C5393=0,"",'Raw data'!C5393)</f>
        <v/>
      </c>
      <c r="F5393" s="1">
        <f>IF('Raw data'!D5393=0,"",'Raw data'!D5393)</f>
        <v/>
      </c>
      <c r="H5393" s="8">
        <f>IFERROR(IF(COUNTIF(E5393:F5393,0)=2,"",IF(COUNTIF(E5393:F5393,0)=1,0,E5393/SUM(E5393:F5393))),"")</f>
        <v/>
      </c>
      <c r="I5393" s="1">
        <f>IFERROR(RANK(H5393,H:H),"")</f>
        <v/>
      </c>
      <c r="K5393" s="1">
        <f>IF(D5393&lt;J$2,1,IF(D5393&lt;J$3,2,IF(D5393&lt;J$4,3,IF(D5393="","",4))))</f>
        <v/>
      </c>
      <c r="M5393" s="1">
        <f>IF(K5393="","",IF(K5393&gt;Figures!B$6-1,"yes","no"))</f>
        <v/>
      </c>
      <c r="N5393" s="8">
        <f>IF(H5393="","",IF(M5393="yes",H5393,0))</f>
        <v/>
      </c>
      <c r="O5393" s="1">
        <f>IFERROR(RANK(N5393,N:N),"")</f>
        <v/>
      </c>
    </row>
    <row r="5394">
      <c r="A5394" s="1">
        <f>IF('Raw data'!A5394="","",'Raw data'!A5394)</f>
        <v/>
      </c>
      <c r="B5394" s="1">
        <f>IFERROR(MID(A5394,1,FIND("{",A5394)-1),A5394)</f>
        <v/>
      </c>
      <c r="C5394" s="1">
        <f>IFERROR(MID(A5394,FIND("{",A5394)+1,FIND("}",A5394)-FIND("{",A5394)-1),"")</f>
        <v/>
      </c>
      <c r="D5394" s="1">
        <f>IF('Raw data'!B5394=0,"",'Raw data'!B5394)</f>
        <v/>
      </c>
      <c r="E5394" s="1">
        <f>IF('Raw data'!C5394=0,"",'Raw data'!C5394)</f>
        <v/>
      </c>
      <c r="F5394" s="1">
        <f>IF('Raw data'!D5394=0,"",'Raw data'!D5394)</f>
        <v/>
      </c>
      <c r="H5394" s="8">
        <f>IFERROR(IF(COUNTIF(E5394:F5394,0)=2,"",IF(COUNTIF(E5394:F5394,0)=1,0,E5394/SUM(E5394:F5394))),"")</f>
        <v/>
      </c>
      <c r="I5394" s="1">
        <f>IFERROR(RANK(H5394,H:H),"")</f>
        <v/>
      </c>
      <c r="K5394" s="1">
        <f>IF(D5394&lt;J$2,1,IF(D5394&lt;J$3,2,IF(D5394&lt;J$4,3,IF(D5394="","",4))))</f>
        <v/>
      </c>
      <c r="M5394" s="1">
        <f>IF(K5394="","",IF(K5394&gt;Figures!B$6-1,"yes","no"))</f>
        <v/>
      </c>
      <c r="N5394" s="8">
        <f>IF(H5394="","",IF(M5394="yes",H5394,0))</f>
        <v/>
      </c>
      <c r="O5394" s="1">
        <f>IFERROR(RANK(N5394,N:N),"")</f>
        <v/>
      </c>
    </row>
    <row r="5395">
      <c r="A5395" s="1">
        <f>IF('Raw data'!A5395="","",'Raw data'!A5395)</f>
        <v/>
      </c>
      <c r="B5395" s="1">
        <f>IFERROR(MID(A5395,1,FIND("{",A5395)-1),A5395)</f>
        <v/>
      </c>
      <c r="C5395" s="1">
        <f>IFERROR(MID(A5395,FIND("{",A5395)+1,FIND("}",A5395)-FIND("{",A5395)-1),"")</f>
        <v/>
      </c>
      <c r="D5395" s="1">
        <f>IF('Raw data'!B5395=0,"",'Raw data'!B5395)</f>
        <v/>
      </c>
      <c r="E5395" s="1">
        <f>IF('Raw data'!C5395=0,"",'Raw data'!C5395)</f>
        <v/>
      </c>
      <c r="F5395" s="1">
        <f>IF('Raw data'!D5395=0,"",'Raw data'!D5395)</f>
        <v/>
      </c>
      <c r="H5395" s="8">
        <f>IFERROR(IF(COUNTIF(E5395:F5395,0)=2,"",IF(COUNTIF(E5395:F5395,0)=1,0,E5395/SUM(E5395:F5395))),"")</f>
        <v/>
      </c>
      <c r="I5395" s="1">
        <f>IFERROR(RANK(H5395,H:H),"")</f>
        <v/>
      </c>
      <c r="K5395" s="1">
        <f>IF(D5395&lt;J$2,1,IF(D5395&lt;J$3,2,IF(D5395&lt;J$4,3,IF(D5395="","",4))))</f>
        <v/>
      </c>
      <c r="M5395" s="1">
        <f>IF(K5395="","",IF(K5395&gt;Figures!B$6-1,"yes","no"))</f>
        <v/>
      </c>
      <c r="N5395" s="8">
        <f>IF(H5395="","",IF(M5395="yes",H5395,0))</f>
        <v/>
      </c>
      <c r="O5395" s="1">
        <f>IFERROR(RANK(N5395,N:N),"")</f>
        <v/>
      </c>
    </row>
    <row r="5396">
      <c r="A5396" s="1">
        <f>IF('Raw data'!A5396="","",'Raw data'!A5396)</f>
        <v/>
      </c>
      <c r="B5396" s="1">
        <f>IFERROR(MID(A5396,1,FIND("{",A5396)-1),A5396)</f>
        <v/>
      </c>
      <c r="C5396" s="1">
        <f>IFERROR(MID(A5396,FIND("{",A5396)+1,FIND("}",A5396)-FIND("{",A5396)-1),"")</f>
        <v/>
      </c>
      <c r="D5396" s="1">
        <f>IF('Raw data'!B5396=0,"",'Raw data'!B5396)</f>
        <v/>
      </c>
      <c r="E5396" s="1">
        <f>IF('Raw data'!C5396=0,"",'Raw data'!C5396)</f>
        <v/>
      </c>
      <c r="F5396" s="1">
        <f>IF('Raw data'!D5396=0,"",'Raw data'!D5396)</f>
        <v/>
      </c>
      <c r="H5396" s="8">
        <f>IFERROR(IF(COUNTIF(E5396:F5396,0)=2,"",IF(COUNTIF(E5396:F5396,0)=1,0,E5396/SUM(E5396:F5396))),"")</f>
        <v/>
      </c>
      <c r="I5396" s="1">
        <f>IFERROR(RANK(H5396,H:H),"")</f>
        <v/>
      </c>
      <c r="K5396" s="1">
        <f>IF(D5396&lt;J$2,1,IF(D5396&lt;J$3,2,IF(D5396&lt;J$4,3,IF(D5396="","",4))))</f>
        <v/>
      </c>
      <c r="M5396" s="1">
        <f>IF(K5396="","",IF(K5396&gt;Figures!B$6-1,"yes","no"))</f>
        <v/>
      </c>
      <c r="N5396" s="8">
        <f>IF(H5396="","",IF(M5396="yes",H5396,0))</f>
        <v/>
      </c>
      <c r="O5396" s="1">
        <f>IFERROR(RANK(N5396,N:N),"")</f>
        <v/>
      </c>
    </row>
    <row r="5397">
      <c r="A5397" s="1">
        <f>IF('Raw data'!A5397="","",'Raw data'!A5397)</f>
        <v/>
      </c>
      <c r="B5397" s="1">
        <f>IFERROR(MID(A5397,1,FIND("{",A5397)-1),A5397)</f>
        <v/>
      </c>
      <c r="C5397" s="1">
        <f>IFERROR(MID(A5397,FIND("{",A5397)+1,FIND("}",A5397)-FIND("{",A5397)-1),"")</f>
        <v/>
      </c>
      <c r="D5397" s="1">
        <f>IF('Raw data'!B5397=0,"",'Raw data'!B5397)</f>
        <v/>
      </c>
      <c r="E5397" s="1">
        <f>IF('Raw data'!C5397=0,"",'Raw data'!C5397)</f>
        <v/>
      </c>
      <c r="F5397" s="1">
        <f>IF('Raw data'!D5397=0,"",'Raw data'!D5397)</f>
        <v/>
      </c>
      <c r="H5397" s="8">
        <f>IFERROR(IF(COUNTIF(E5397:F5397,0)=2,"",IF(COUNTIF(E5397:F5397,0)=1,0,E5397/SUM(E5397:F5397))),"")</f>
        <v/>
      </c>
      <c r="I5397" s="1">
        <f>IFERROR(RANK(H5397,H:H),"")</f>
        <v/>
      </c>
      <c r="K5397" s="1">
        <f>IF(D5397&lt;J$2,1,IF(D5397&lt;J$3,2,IF(D5397&lt;J$4,3,IF(D5397="","",4))))</f>
        <v/>
      </c>
      <c r="M5397" s="1">
        <f>IF(K5397="","",IF(K5397&gt;Figures!B$6-1,"yes","no"))</f>
        <v/>
      </c>
      <c r="N5397" s="8">
        <f>IF(H5397="","",IF(M5397="yes",H5397,0))</f>
        <v/>
      </c>
      <c r="O5397" s="1">
        <f>IFERROR(RANK(N5397,N:N),"")</f>
        <v/>
      </c>
    </row>
    <row r="5398">
      <c r="A5398" s="1">
        <f>IF('Raw data'!A5398="","",'Raw data'!A5398)</f>
        <v/>
      </c>
      <c r="B5398" s="1">
        <f>IFERROR(MID(A5398,1,FIND("{",A5398)-1),A5398)</f>
        <v/>
      </c>
      <c r="C5398" s="1">
        <f>IFERROR(MID(A5398,FIND("{",A5398)+1,FIND("}",A5398)-FIND("{",A5398)-1),"")</f>
        <v/>
      </c>
      <c r="D5398" s="1">
        <f>IF('Raw data'!B5398=0,"",'Raw data'!B5398)</f>
        <v/>
      </c>
      <c r="E5398" s="1">
        <f>IF('Raw data'!C5398=0,"",'Raw data'!C5398)</f>
        <v/>
      </c>
      <c r="F5398" s="1">
        <f>IF('Raw data'!D5398=0,"",'Raw data'!D5398)</f>
        <v/>
      </c>
      <c r="H5398" s="8">
        <f>IFERROR(IF(COUNTIF(E5398:F5398,0)=2,"",IF(COUNTIF(E5398:F5398,0)=1,0,E5398/SUM(E5398:F5398))),"")</f>
        <v/>
      </c>
      <c r="I5398" s="1">
        <f>IFERROR(RANK(H5398,H:H),"")</f>
        <v/>
      </c>
      <c r="K5398" s="1">
        <f>IF(D5398&lt;J$2,1,IF(D5398&lt;J$3,2,IF(D5398&lt;J$4,3,IF(D5398="","",4))))</f>
        <v/>
      </c>
      <c r="M5398" s="1">
        <f>IF(K5398="","",IF(K5398&gt;Figures!B$6-1,"yes","no"))</f>
        <v/>
      </c>
      <c r="N5398" s="8">
        <f>IF(H5398="","",IF(M5398="yes",H5398,0))</f>
        <v/>
      </c>
      <c r="O5398" s="1">
        <f>IFERROR(RANK(N5398,N:N),"")</f>
        <v/>
      </c>
    </row>
    <row r="5399">
      <c r="A5399" s="1">
        <f>IF('Raw data'!A5399="","",'Raw data'!A5399)</f>
        <v/>
      </c>
      <c r="B5399" s="1">
        <f>IFERROR(MID(A5399,1,FIND("{",A5399)-1),A5399)</f>
        <v/>
      </c>
      <c r="C5399" s="1">
        <f>IFERROR(MID(A5399,FIND("{",A5399)+1,FIND("}",A5399)-FIND("{",A5399)-1),"")</f>
        <v/>
      </c>
      <c r="D5399" s="1">
        <f>IF('Raw data'!B5399=0,"",'Raw data'!B5399)</f>
        <v/>
      </c>
      <c r="E5399" s="1">
        <f>IF('Raw data'!C5399=0,"",'Raw data'!C5399)</f>
        <v/>
      </c>
      <c r="F5399" s="1">
        <f>IF('Raw data'!D5399=0,"",'Raw data'!D5399)</f>
        <v/>
      </c>
      <c r="H5399" s="8">
        <f>IFERROR(IF(COUNTIF(E5399:F5399,0)=2,"",IF(COUNTIF(E5399:F5399,0)=1,0,E5399/SUM(E5399:F5399))),"")</f>
        <v/>
      </c>
      <c r="I5399" s="1">
        <f>IFERROR(RANK(H5399,H:H),"")</f>
        <v/>
      </c>
      <c r="K5399" s="1">
        <f>IF(D5399&lt;J$2,1,IF(D5399&lt;J$3,2,IF(D5399&lt;J$4,3,IF(D5399="","",4))))</f>
        <v/>
      </c>
      <c r="M5399" s="1">
        <f>IF(K5399="","",IF(K5399&gt;Figures!B$6-1,"yes","no"))</f>
        <v/>
      </c>
      <c r="N5399" s="8">
        <f>IF(H5399="","",IF(M5399="yes",H5399,0))</f>
        <v/>
      </c>
      <c r="O5399" s="1">
        <f>IFERROR(RANK(N5399,N:N),"")</f>
        <v/>
      </c>
    </row>
    <row r="5400">
      <c r="A5400" s="1">
        <f>IF('Raw data'!A5400="","",'Raw data'!A5400)</f>
        <v/>
      </c>
      <c r="B5400" s="1">
        <f>IFERROR(MID(A5400,1,FIND("{",A5400)-1),A5400)</f>
        <v/>
      </c>
      <c r="C5400" s="1">
        <f>IFERROR(MID(A5400,FIND("{",A5400)+1,FIND("}",A5400)-FIND("{",A5400)-1),"")</f>
        <v/>
      </c>
      <c r="D5400" s="1">
        <f>IF('Raw data'!B5400=0,"",'Raw data'!B5400)</f>
        <v/>
      </c>
      <c r="E5400" s="1">
        <f>IF('Raw data'!C5400=0,"",'Raw data'!C5400)</f>
        <v/>
      </c>
      <c r="F5400" s="1">
        <f>IF('Raw data'!D5400=0,"",'Raw data'!D5400)</f>
        <v/>
      </c>
      <c r="H5400" s="8">
        <f>IFERROR(IF(COUNTIF(E5400:F5400,0)=2,"",IF(COUNTIF(E5400:F5400,0)=1,0,E5400/SUM(E5400:F5400))),"")</f>
        <v/>
      </c>
      <c r="I5400" s="1">
        <f>IFERROR(RANK(H5400,H:H),"")</f>
        <v/>
      </c>
      <c r="K5400" s="1">
        <f>IF(D5400&lt;J$2,1,IF(D5400&lt;J$3,2,IF(D5400&lt;J$4,3,IF(D5400="","",4))))</f>
        <v/>
      </c>
      <c r="M5400" s="1">
        <f>IF(K5400="","",IF(K5400&gt;Figures!B$6-1,"yes","no"))</f>
        <v/>
      </c>
      <c r="N5400" s="8">
        <f>IF(H5400="","",IF(M5400="yes",H5400,0))</f>
        <v/>
      </c>
      <c r="O5400" s="1">
        <f>IFERROR(RANK(N5400,N:N),"")</f>
        <v/>
      </c>
    </row>
    <row r="5401">
      <c r="A5401" s="1">
        <f>IF('Raw data'!A5401="","",'Raw data'!A5401)</f>
        <v/>
      </c>
      <c r="B5401" s="1">
        <f>IFERROR(MID(A5401,1,FIND("{",A5401)-1),A5401)</f>
        <v/>
      </c>
      <c r="C5401" s="1">
        <f>IFERROR(MID(A5401,FIND("{",A5401)+1,FIND("}",A5401)-FIND("{",A5401)-1),"")</f>
        <v/>
      </c>
      <c r="D5401" s="1">
        <f>IF('Raw data'!B5401=0,"",'Raw data'!B5401)</f>
        <v/>
      </c>
      <c r="E5401" s="1">
        <f>IF('Raw data'!C5401=0,"",'Raw data'!C5401)</f>
        <v/>
      </c>
      <c r="F5401" s="1">
        <f>IF('Raw data'!D5401=0,"",'Raw data'!D5401)</f>
        <v/>
      </c>
      <c r="H5401" s="8">
        <f>IFERROR(IF(COUNTIF(E5401:F5401,0)=2,"",IF(COUNTIF(E5401:F5401,0)=1,0,E5401/SUM(E5401:F5401))),"")</f>
        <v/>
      </c>
      <c r="I5401" s="1">
        <f>IFERROR(RANK(H5401,H:H),"")</f>
        <v/>
      </c>
      <c r="K5401" s="1">
        <f>IF(D5401&lt;J$2,1,IF(D5401&lt;J$3,2,IF(D5401&lt;J$4,3,IF(D5401="","",4))))</f>
        <v/>
      </c>
      <c r="M5401" s="1">
        <f>IF(K5401="","",IF(K5401&gt;Figures!B$6-1,"yes","no"))</f>
        <v/>
      </c>
      <c r="N5401" s="8">
        <f>IF(H5401="","",IF(M5401="yes",H5401,0))</f>
        <v/>
      </c>
      <c r="O5401" s="1">
        <f>IFERROR(RANK(N5401,N:N),"")</f>
        <v/>
      </c>
    </row>
    <row r="5402">
      <c r="A5402" s="1">
        <f>IF('Raw data'!A5402="","",'Raw data'!A5402)</f>
        <v/>
      </c>
      <c r="B5402" s="1">
        <f>IFERROR(MID(A5402,1,FIND("{",A5402)-1),A5402)</f>
        <v/>
      </c>
      <c r="C5402" s="1">
        <f>IFERROR(MID(A5402,FIND("{",A5402)+1,FIND("}",A5402)-FIND("{",A5402)-1),"")</f>
        <v/>
      </c>
      <c r="D5402" s="1">
        <f>IF('Raw data'!B5402=0,"",'Raw data'!B5402)</f>
        <v/>
      </c>
      <c r="E5402" s="1">
        <f>IF('Raw data'!C5402=0,"",'Raw data'!C5402)</f>
        <v/>
      </c>
      <c r="F5402" s="1">
        <f>IF('Raw data'!D5402=0,"",'Raw data'!D5402)</f>
        <v/>
      </c>
      <c r="H5402" s="8">
        <f>IFERROR(IF(COUNTIF(E5402:F5402,0)=2,"",IF(COUNTIF(E5402:F5402,0)=1,0,E5402/SUM(E5402:F5402))),"")</f>
        <v/>
      </c>
      <c r="I5402" s="1">
        <f>IFERROR(RANK(H5402,H:H),"")</f>
        <v/>
      </c>
      <c r="K5402" s="1">
        <f>IF(D5402&lt;J$2,1,IF(D5402&lt;J$3,2,IF(D5402&lt;J$4,3,IF(D5402="","",4))))</f>
        <v/>
      </c>
      <c r="M5402" s="1">
        <f>IF(K5402="","",IF(K5402&gt;Figures!B$6-1,"yes","no"))</f>
        <v/>
      </c>
      <c r="N5402" s="8">
        <f>IF(H5402="","",IF(M5402="yes",H5402,0))</f>
        <v/>
      </c>
      <c r="O5402" s="1">
        <f>IFERROR(RANK(N5402,N:N),"")</f>
        <v/>
      </c>
    </row>
    <row r="5403">
      <c r="A5403" s="1">
        <f>IF('Raw data'!A5403="","",'Raw data'!A5403)</f>
        <v/>
      </c>
      <c r="B5403" s="1">
        <f>IFERROR(MID(A5403,1,FIND("{",A5403)-1),A5403)</f>
        <v/>
      </c>
      <c r="C5403" s="1">
        <f>IFERROR(MID(A5403,FIND("{",A5403)+1,FIND("}",A5403)-FIND("{",A5403)-1),"")</f>
        <v/>
      </c>
      <c r="D5403" s="1">
        <f>IF('Raw data'!B5403=0,"",'Raw data'!B5403)</f>
        <v/>
      </c>
      <c r="E5403" s="1">
        <f>IF('Raw data'!C5403=0,"",'Raw data'!C5403)</f>
        <v/>
      </c>
      <c r="F5403" s="1">
        <f>IF('Raw data'!D5403=0,"",'Raw data'!D5403)</f>
        <v/>
      </c>
      <c r="H5403" s="8">
        <f>IFERROR(IF(COUNTIF(E5403:F5403,0)=2,"",IF(COUNTIF(E5403:F5403,0)=1,0,E5403/SUM(E5403:F5403))),"")</f>
        <v/>
      </c>
      <c r="I5403" s="1">
        <f>IFERROR(RANK(H5403,H:H),"")</f>
        <v/>
      </c>
      <c r="K5403" s="1">
        <f>IF(D5403&lt;J$2,1,IF(D5403&lt;J$3,2,IF(D5403&lt;J$4,3,IF(D5403="","",4))))</f>
        <v/>
      </c>
      <c r="M5403" s="1">
        <f>IF(K5403="","",IF(K5403&gt;Figures!B$6-1,"yes","no"))</f>
        <v/>
      </c>
      <c r="N5403" s="8">
        <f>IF(H5403="","",IF(M5403="yes",H5403,0))</f>
        <v/>
      </c>
      <c r="O5403" s="1">
        <f>IFERROR(RANK(N5403,N:N),"")</f>
        <v/>
      </c>
    </row>
    <row r="5404">
      <c r="A5404" s="1">
        <f>IF('Raw data'!A5404="","",'Raw data'!A5404)</f>
        <v/>
      </c>
      <c r="B5404" s="1">
        <f>IFERROR(MID(A5404,1,FIND("{",A5404)-1),A5404)</f>
        <v/>
      </c>
      <c r="C5404" s="1">
        <f>IFERROR(MID(A5404,FIND("{",A5404)+1,FIND("}",A5404)-FIND("{",A5404)-1),"")</f>
        <v/>
      </c>
      <c r="D5404" s="1">
        <f>IF('Raw data'!B5404=0,"",'Raw data'!B5404)</f>
        <v/>
      </c>
      <c r="E5404" s="1">
        <f>IF('Raw data'!C5404=0,"",'Raw data'!C5404)</f>
        <v/>
      </c>
      <c r="F5404" s="1">
        <f>IF('Raw data'!D5404=0,"",'Raw data'!D5404)</f>
        <v/>
      </c>
      <c r="H5404" s="8">
        <f>IFERROR(IF(COUNTIF(E5404:F5404,0)=2,"",IF(COUNTIF(E5404:F5404,0)=1,0,E5404/SUM(E5404:F5404))),"")</f>
        <v/>
      </c>
      <c r="I5404" s="1">
        <f>IFERROR(RANK(H5404,H:H),"")</f>
        <v/>
      </c>
      <c r="K5404" s="1">
        <f>IF(D5404&lt;J$2,1,IF(D5404&lt;J$3,2,IF(D5404&lt;J$4,3,IF(D5404="","",4))))</f>
        <v/>
      </c>
      <c r="M5404" s="1">
        <f>IF(K5404="","",IF(K5404&gt;Figures!B$6-1,"yes","no"))</f>
        <v/>
      </c>
      <c r="N5404" s="8">
        <f>IF(H5404="","",IF(M5404="yes",H5404,0))</f>
        <v/>
      </c>
      <c r="O5404" s="1">
        <f>IFERROR(RANK(N5404,N:N),"")</f>
        <v/>
      </c>
    </row>
    <row r="5405">
      <c r="A5405" s="1">
        <f>IF('Raw data'!A5405="","",'Raw data'!A5405)</f>
        <v/>
      </c>
      <c r="B5405" s="1">
        <f>IFERROR(MID(A5405,1,FIND("{",A5405)-1),A5405)</f>
        <v/>
      </c>
      <c r="C5405" s="1">
        <f>IFERROR(MID(A5405,FIND("{",A5405)+1,FIND("}",A5405)-FIND("{",A5405)-1),"")</f>
        <v/>
      </c>
      <c r="D5405" s="1">
        <f>IF('Raw data'!B5405=0,"",'Raw data'!B5405)</f>
        <v/>
      </c>
      <c r="E5405" s="1">
        <f>IF('Raw data'!C5405=0,"",'Raw data'!C5405)</f>
        <v/>
      </c>
      <c r="F5405" s="1">
        <f>IF('Raw data'!D5405=0,"",'Raw data'!D5405)</f>
        <v/>
      </c>
      <c r="H5405" s="8">
        <f>IFERROR(IF(COUNTIF(E5405:F5405,0)=2,"",IF(COUNTIF(E5405:F5405,0)=1,0,E5405/SUM(E5405:F5405))),"")</f>
        <v/>
      </c>
      <c r="I5405" s="1">
        <f>IFERROR(RANK(H5405,H:H),"")</f>
        <v/>
      </c>
      <c r="K5405" s="1">
        <f>IF(D5405&lt;J$2,1,IF(D5405&lt;J$3,2,IF(D5405&lt;J$4,3,IF(D5405="","",4))))</f>
        <v/>
      </c>
      <c r="M5405" s="1">
        <f>IF(K5405="","",IF(K5405&gt;Figures!B$6-1,"yes","no"))</f>
        <v/>
      </c>
      <c r="N5405" s="8">
        <f>IF(H5405="","",IF(M5405="yes",H5405,0))</f>
        <v/>
      </c>
      <c r="O5405" s="1">
        <f>IFERROR(RANK(N5405,N:N),"")</f>
        <v/>
      </c>
    </row>
    <row r="5406">
      <c r="A5406" s="1">
        <f>IF('Raw data'!A5406="","",'Raw data'!A5406)</f>
        <v/>
      </c>
      <c r="B5406" s="1">
        <f>IFERROR(MID(A5406,1,FIND("{",A5406)-1),A5406)</f>
        <v/>
      </c>
      <c r="C5406" s="1">
        <f>IFERROR(MID(A5406,FIND("{",A5406)+1,FIND("}",A5406)-FIND("{",A5406)-1),"")</f>
        <v/>
      </c>
      <c r="D5406" s="1">
        <f>IF('Raw data'!B5406=0,"",'Raw data'!B5406)</f>
        <v/>
      </c>
      <c r="E5406" s="1">
        <f>IF('Raw data'!C5406=0,"",'Raw data'!C5406)</f>
        <v/>
      </c>
      <c r="F5406" s="1">
        <f>IF('Raw data'!D5406=0,"",'Raw data'!D5406)</f>
        <v/>
      </c>
      <c r="H5406" s="8">
        <f>IFERROR(IF(COUNTIF(E5406:F5406,0)=2,"",IF(COUNTIF(E5406:F5406,0)=1,0,E5406/SUM(E5406:F5406))),"")</f>
        <v/>
      </c>
      <c r="I5406" s="1">
        <f>IFERROR(RANK(H5406,H:H),"")</f>
        <v/>
      </c>
      <c r="K5406" s="1">
        <f>IF(D5406&lt;J$2,1,IF(D5406&lt;J$3,2,IF(D5406&lt;J$4,3,IF(D5406="","",4))))</f>
        <v/>
      </c>
      <c r="M5406" s="1">
        <f>IF(K5406="","",IF(K5406&gt;Figures!B$6-1,"yes","no"))</f>
        <v/>
      </c>
      <c r="N5406" s="8">
        <f>IF(H5406="","",IF(M5406="yes",H5406,0))</f>
        <v/>
      </c>
      <c r="O5406" s="1">
        <f>IFERROR(RANK(N5406,N:N),"")</f>
        <v/>
      </c>
    </row>
    <row r="5407">
      <c r="A5407" s="1">
        <f>IF('Raw data'!A5407="","",'Raw data'!A5407)</f>
        <v/>
      </c>
      <c r="B5407" s="1">
        <f>IFERROR(MID(A5407,1,FIND("{",A5407)-1),A5407)</f>
        <v/>
      </c>
      <c r="C5407" s="1">
        <f>IFERROR(MID(A5407,FIND("{",A5407)+1,FIND("}",A5407)-FIND("{",A5407)-1),"")</f>
        <v/>
      </c>
      <c r="D5407" s="1">
        <f>IF('Raw data'!B5407=0,"",'Raw data'!B5407)</f>
        <v/>
      </c>
      <c r="E5407" s="1">
        <f>IF('Raw data'!C5407=0,"",'Raw data'!C5407)</f>
        <v/>
      </c>
      <c r="F5407" s="1">
        <f>IF('Raw data'!D5407=0,"",'Raw data'!D5407)</f>
        <v/>
      </c>
      <c r="H5407" s="8">
        <f>IFERROR(IF(COUNTIF(E5407:F5407,0)=2,"",IF(COUNTIF(E5407:F5407,0)=1,0,E5407/SUM(E5407:F5407))),"")</f>
        <v/>
      </c>
      <c r="I5407" s="1">
        <f>IFERROR(RANK(H5407,H:H),"")</f>
        <v/>
      </c>
      <c r="K5407" s="1">
        <f>IF(D5407&lt;J$2,1,IF(D5407&lt;J$3,2,IF(D5407&lt;J$4,3,IF(D5407="","",4))))</f>
        <v/>
      </c>
      <c r="M5407" s="1">
        <f>IF(K5407="","",IF(K5407&gt;Figures!B$6-1,"yes","no"))</f>
        <v/>
      </c>
      <c r="N5407" s="8">
        <f>IF(H5407="","",IF(M5407="yes",H5407,0))</f>
        <v/>
      </c>
      <c r="O5407" s="1">
        <f>IFERROR(RANK(N5407,N:N),"")</f>
        <v/>
      </c>
    </row>
    <row r="5408">
      <c r="A5408" s="1">
        <f>IF('Raw data'!A5408="","",'Raw data'!A5408)</f>
        <v/>
      </c>
      <c r="B5408" s="1">
        <f>IFERROR(MID(A5408,1,FIND("{",A5408)-1),A5408)</f>
        <v/>
      </c>
      <c r="C5408" s="1">
        <f>IFERROR(MID(A5408,FIND("{",A5408)+1,FIND("}",A5408)-FIND("{",A5408)-1),"")</f>
        <v/>
      </c>
      <c r="D5408" s="1">
        <f>IF('Raw data'!B5408=0,"",'Raw data'!B5408)</f>
        <v/>
      </c>
      <c r="E5408" s="1">
        <f>IF('Raw data'!C5408=0,"",'Raw data'!C5408)</f>
        <v/>
      </c>
      <c r="F5408" s="1">
        <f>IF('Raw data'!D5408=0,"",'Raw data'!D5408)</f>
        <v/>
      </c>
      <c r="H5408" s="8">
        <f>IFERROR(IF(COUNTIF(E5408:F5408,0)=2,"",IF(COUNTIF(E5408:F5408,0)=1,0,E5408/SUM(E5408:F5408))),"")</f>
        <v/>
      </c>
      <c r="I5408" s="1">
        <f>IFERROR(RANK(H5408,H:H),"")</f>
        <v/>
      </c>
      <c r="K5408" s="1">
        <f>IF(D5408&lt;J$2,1,IF(D5408&lt;J$3,2,IF(D5408&lt;J$4,3,IF(D5408="","",4))))</f>
        <v/>
      </c>
      <c r="M5408" s="1">
        <f>IF(K5408="","",IF(K5408&gt;Figures!B$6-1,"yes","no"))</f>
        <v/>
      </c>
      <c r="N5408" s="8">
        <f>IF(H5408="","",IF(M5408="yes",H5408,0))</f>
        <v/>
      </c>
      <c r="O5408" s="1">
        <f>IFERROR(RANK(N5408,N:N),"")</f>
        <v/>
      </c>
    </row>
    <row r="5409">
      <c r="A5409" s="1">
        <f>IF('Raw data'!A5409="","",'Raw data'!A5409)</f>
        <v/>
      </c>
      <c r="B5409" s="1">
        <f>IFERROR(MID(A5409,1,FIND("{",A5409)-1),A5409)</f>
        <v/>
      </c>
      <c r="C5409" s="1">
        <f>IFERROR(MID(A5409,FIND("{",A5409)+1,FIND("}",A5409)-FIND("{",A5409)-1),"")</f>
        <v/>
      </c>
      <c r="D5409" s="1">
        <f>IF('Raw data'!B5409=0,"",'Raw data'!B5409)</f>
        <v/>
      </c>
      <c r="E5409" s="1">
        <f>IF('Raw data'!C5409=0,"",'Raw data'!C5409)</f>
        <v/>
      </c>
      <c r="F5409" s="1">
        <f>IF('Raw data'!D5409=0,"",'Raw data'!D5409)</f>
        <v/>
      </c>
      <c r="H5409" s="8">
        <f>IFERROR(IF(COUNTIF(E5409:F5409,0)=2,"",IF(COUNTIF(E5409:F5409,0)=1,0,E5409/SUM(E5409:F5409))),"")</f>
        <v/>
      </c>
      <c r="I5409" s="1">
        <f>IFERROR(RANK(H5409,H:H),"")</f>
        <v/>
      </c>
      <c r="K5409" s="1">
        <f>IF(D5409&lt;J$2,1,IF(D5409&lt;J$3,2,IF(D5409&lt;J$4,3,IF(D5409="","",4))))</f>
        <v/>
      </c>
      <c r="M5409" s="1">
        <f>IF(K5409="","",IF(K5409&gt;Figures!B$6-1,"yes","no"))</f>
        <v/>
      </c>
      <c r="N5409" s="8">
        <f>IF(H5409="","",IF(M5409="yes",H5409,0))</f>
        <v/>
      </c>
      <c r="O5409" s="1">
        <f>IFERROR(RANK(N5409,N:N),"")</f>
        <v/>
      </c>
    </row>
    <row r="5410">
      <c r="A5410" s="1">
        <f>IF('Raw data'!A5410="","",'Raw data'!A5410)</f>
        <v/>
      </c>
      <c r="B5410" s="1">
        <f>IFERROR(MID(A5410,1,FIND("{",A5410)-1),A5410)</f>
        <v/>
      </c>
      <c r="C5410" s="1">
        <f>IFERROR(MID(A5410,FIND("{",A5410)+1,FIND("}",A5410)-FIND("{",A5410)-1),"")</f>
        <v/>
      </c>
      <c r="D5410" s="1">
        <f>IF('Raw data'!B5410=0,"",'Raw data'!B5410)</f>
        <v/>
      </c>
      <c r="E5410" s="1">
        <f>IF('Raw data'!C5410=0,"",'Raw data'!C5410)</f>
        <v/>
      </c>
      <c r="F5410" s="1">
        <f>IF('Raw data'!D5410=0,"",'Raw data'!D5410)</f>
        <v/>
      </c>
      <c r="H5410" s="8">
        <f>IFERROR(IF(COUNTIF(E5410:F5410,0)=2,"",IF(COUNTIF(E5410:F5410,0)=1,0,E5410/SUM(E5410:F5410))),"")</f>
        <v/>
      </c>
      <c r="I5410" s="1">
        <f>IFERROR(RANK(H5410,H:H),"")</f>
        <v/>
      </c>
      <c r="K5410" s="1">
        <f>IF(D5410&lt;J$2,1,IF(D5410&lt;J$3,2,IF(D5410&lt;J$4,3,IF(D5410="","",4))))</f>
        <v/>
      </c>
      <c r="M5410" s="1">
        <f>IF(K5410="","",IF(K5410&gt;Figures!B$6-1,"yes","no"))</f>
        <v/>
      </c>
      <c r="N5410" s="8">
        <f>IF(H5410="","",IF(M5410="yes",H5410,0))</f>
        <v/>
      </c>
      <c r="O5410" s="1">
        <f>IFERROR(RANK(N5410,N:N),"")</f>
        <v/>
      </c>
    </row>
    <row r="5411">
      <c r="A5411" s="1">
        <f>IF('Raw data'!A5411="","",'Raw data'!A5411)</f>
        <v/>
      </c>
      <c r="B5411" s="1">
        <f>IFERROR(MID(A5411,1,FIND("{",A5411)-1),A5411)</f>
        <v/>
      </c>
      <c r="C5411" s="1">
        <f>IFERROR(MID(A5411,FIND("{",A5411)+1,FIND("}",A5411)-FIND("{",A5411)-1),"")</f>
        <v/>
      </c>
      <c r="D5411" s="1">
        <f>IF('Raw data'!B5411=0,"",'Raw data'!B5411)</f>
        <v/>
      </c>
      <c r="E5411" s="1">
        <f>IF('Raw data'!C5411=0,"",'Raw data'!C5411)</f>
        <v/>
      </c>
      <c r="F5411" s="1">
        <f>IF('Raw data'!D5411=0,"",'Raw data'!D5411)</f>
        <v/>
      </c>
      <c r="H5411" s="8">
        <f>IFERROR(IF(COUNTIF(E5411:F5411,0)=2,"",IF(COUNTIF(E5411:F5411,0)=1,0,E5411/SUM(E5411:F5411))),"")</f>
        <v/>
      </c>
      <c r="I5411" s="1">
        <f>IFERROR(RANK(H5411,H:H),"")</f>
        <v/>
      </c>
      <c r="K5411" s="1">
        <f>IF(D5411&lt;J$2,1,IF(D5411&lt;J$3,2,IF(D5411&lt;J$4,3,IF(D5411="","",4))))</f>
        <v/>
      </c>
      <c r="M5411" s="1">
        <f>IF(K5411="","",IF(K5411&gt;Figures!B$6-1,"yes","no"))</f>
        <v/>
      </c>
      <c r="N5411" s="8">
        <f>IF(H5411="","",IF(M5411="yes",H5411,0))</f>
        <v/>
      </c>
      <c r="O5411" s="1">
        <f>IFERROR(RANK(N5411,N:N),"")</f>
        <v/>
      </c>
    </row>
    <row r="5412">
      <c r="A5412" s="1">
        <f>IF('Raw data'!A5412="","",'Raw data'!A5412)</f>
        <v/>
      </c>
      <c r="B5412" s="1">
        <f>IFERROR(MID(A5412,1,FIND("{",A5412)-1),A5412)</f>
        <v/>
      </c>
      <c r="C5412" s="1">
        <f>IFERROR(MID(A5412,FIND("{",A5412)+1,FIND("}",A5412)-FIND("{",A5412)-1),"")</f>
        <v/>
      </c>
      <c r="D5412" s="1">
        <f>IF('Raw data'!B5412=0,"",'Raw data'!B5412)</f>
        <v/>
      </c>
      <c r="E5412" s="1">
        <f>IF('Raw data'!C5412=0,"",'Raw data'!C5412)</f>
        <v/>
      </c>
      <c r="F5412" s="1">
        <f>IF('Raw data'!D5412=0,"",'Raw data'!D5412)</f>
        <v/>
      </c>
      <c r="H5412" s="8">
        <f>IFERROR(IF(COUNTIF(E5412:F5412,0)=2,"",IF(COUNTIF(E5412:F5412,0)=1,0,E5412/SUM(E5412:F5412))),"")</f>
        <v/>
      </c>
      <c r="I5412" s="1">
        <f>IFERROR(RANK(H5412,H:H),"")</f>
        <v/>
      </c>
      <c r="K5412" s="1">
        <f>IF(D5412&lt;J$2,1,IF(D5412&lt;J$3,2,IF(D5412&lt;J$4,3,IF(D5412="","",4))))</f>
        <v/>
      </c>
      <c r="M5412" s="1">
        <f>IF(K5412="","",IF(K5412&gt;Figures!B$6-1,"yes","no"))</f>
        <v/>
      </c>
      <c r="N5412" s="8">
        <f>IF(H5412="","",IF(M5412="yes",H5412,0))</f>
        <v/>
      </c>
      <c r="O5412" s="1">
        <f>IFERROR(RANK(N5412,N:N),"")</f>
        <v/>
      </c>
    </row>
    <row r="5413">
      <c r="A5413" s="1">
        <f>IF('Raw data'!A5413="","",'Raw data'!A5413)</f>
        <v/>
      </c>
      <c r="B5413" s="1">
        <f>IFERROR(MID(A5413,1,FIND("{",A5413)-1),A5413)</f>
        <v/>
      </c>
      <c r="C5413" s="1">
        <f>IFERROR(MID(A5413,FIND("{",A5413)+1,FIND("}",A5413)-FIND("{",A5413)-1),"")</f>
        <v/>
      </c>
      <c r="D5413" s="1">
        <f>IF('Raw data'!B5413=0,"",'Raw data'!B5413)</f>
        <v/>
      </c>
      <c r="E5413" s="1">
        <f>IF('Raw data'!C5413=0,"",'Raw data'!C5413)</f>
        <v/>
      </c>
      <c r="F5413" s="1">
        <f>IF('Raw data'!D5413=0,"",'Raw data'!D5413)</f>
        <v/>
      </c>
      <c r="H5413" s="8">
        <f>IFERROR(IF(COUNTIF(E5413:F5413,0)=2,"",IF(COUNTIF(E5413:F5413,0)=1,0,E5413/SUM(E5413:F5413))),"")</f>
        <v/>
      </c>
      <c r="I5413" s="1">
        <f>IFERROR(RANK(H5413,H:H),"")</f>
        <v/>
      </c>
      <c r="K5413" s="1">
        <f>IF(D5413&lt;J$2,1,IF(D5413&lt;J$3,2,IF(D5413&lt;J$4,3,IF(D5413="","",4))))</f>
        <v/>
      </c>
      <c r="M5413" s="1">
        <f>IF(K5413="","",IF(K5413&gt;Figures!B$6-1,"yes","no"))</f>
        <v/>
      </c>
      <c r="N5413" s="8">
        <f>IF(H5413="","",IF(M5413="yes",H5413,0))</f>
        <v/>
      </c>
      <c r="O5413" s="1">
        <f>IFERROR(RANK(N5413,N:N),"")</f>
        <v/>
      </c>
    </row>
    <row r="5414">
      <c r="A5414" s="1">
        <f>IF('Raw data'!A5414="","",'Raw data'!A5414)</f>
        <v/>
      </c>
      <c r="B5414" s="1">
        <f>IFERROR(MID(A5414,1,FIND("{",A5414)-1),A5414)</f>
        <v/>
      </c>
      <c r="C5414" s="1">
        <f>IFERROR(MID(A5414,FIND("{",A5414)+1,FIND("}",A5414)-FIND("{",A5414)-1),"")</f>
        <v/>
      </c>
      <c r="D5414" s="1">
        <f>IF('Raw data'!B5414=0,"",'Raw data'!B5414)</f>
        <v/>
      </c>
      <c r="E5414" s="1">
        <f>IF('Raw data'!C5414=0,"",'Raw data'!C5414)</f>
        <v/>
      </c>
      <c r="F5414" s="1">
        <f>IF('Raw data'!D5414=0,"",'Raw data'!D5414)</f>
        <v/>
      </c>
      <c r="H5414" s="8">
        <f>IFERROR(IF(COUNTIF(E5414:F5414,0)=2,"",IF(COUNTIF(E5414:F5414,0)=1,0,E5414/SUM(E5414:F5414))),"")</f>
        <v/>
      </c>
      <c r="I5414" s="1">
        <f>IFERROR(RANK(H5414,H:H),"")</f>
        <v/>
      </c>
      <c r="K5414" s="1">
        <f>IF(D5414&lt;J$2,1,IF(D5414&lt;J$3,2,IF(D5414&lt;J$4,3,IF(D5414="","",4))))</f>
        <v/>
      </c>
      <c r="M5414" s="1">
        <f>IF(K5414="","",IF(K5414&gt;Figures!B$6-1,"yes","no"))</f>
        <v/>
      </c>
      <c r="N5414" s="8">
        <f>IF(H5414="","",IF(M5414="yes",H5414,0))</f>
        <v/>
      </c>
      <c r="O5414" s="1">
        <f>IFERROR(RANK(N5414,N:N),"")</f>
        <v/>
      </c>
    </row>
    <row r="5415">
      <c r="A5415" s="1">
        <f>IF('Raw data'!A5415="","",'Raw data'!A5415)</f>
        <v/>
      </c>
      <c r="B5415" s="1">
        <f>IFERROR(MID(A5415,1,FIND("{",A5415)-1),A5415)</f>
        <v/>
      </c>
      <c r="C5415" s="1">
        <f>IFERROR(MID(A5415,FIND("{",A5415)+1,FIND("}",A5415)-FIND("{",A5415)-1),"")</f>
        <v/>
      </c>
      <c r="D5415" s="1">
        <f>IF('Raw data'!B5415=0,"",'Raw data'!B5415)</f>
        <v/>
      </c>
      <c r="E5415" s="1">
        <f>IF('Raw data'!C5415=0,"",'Raw data'!C5415)</f>
        <v/>
      </c>
      <c r="F5415" s="1">
        <f>IF('Raw data'!D5415=0,"",'Raw data'!D5415)</f>
        <v/>
      </c>
      <c r="H5415" s="8">
        <f>IFERROR(IF(COUNTIF(E5415:F5415,0)=2,"",IF(COUNTIF(E5415:F5415,0)=1,0,E5415/SUM(E5415:F5415))),"")</f>
        <v/>
      </c>
      <c r="I5415" s="1">
        <f>IFERROR(RANK(H5415,H:H),"")</f>
        <v/>
      </c>
      <c r="K5415" s="1">
        <f>IF(D5415&lt;J$2,1,IF(D5415&lt;J$3,2,IF(D5415&lt;J$4,3,IF(D5415="","",4))))</f>
        <v/>
      </c>
      <c r="M5415" s="1">
        <f>IF(K5415="","",IF(K5415&gt;Figures!B$6-1,"yes","no"))</f>
        <v/>
      </c>
      <c r="N5415" s="8">
        <f>IF(H5415="","",IF(M5415="yes",H5415,0))</f>
        <v/>
      </c>
      <c r="O5415" s="1">
        <f>IFERROR(RANK(N5415,N:N),"")</f>
        <v/>
      </c>
    </row>
    <row r="5416">
      <c r="A5416" s="1">
        <f>IF('Raw data'!A5416="","",'Raw data'!A5416)</f>
        <v/>
      </c>
      <c r="B5416" s="1">
        <f>IFERROR(MID(A5416,1,FIND("{",A5416)-1),A5416)</f>
        <v/>
      </c>
      <c r="C5416" s="1">
        <f>IFERROR(MID(A5416,FIND("{",A5416)+1,FIND("}",A5416)-FIND("{",A5416)-1),"")</f>
        <v/>
      </c>
      <c r="D5416" s="1">
        <f>IF('Raw data'!B5416=0,"",'Raw data'!B5416)</f>
        <v/>
      </c>
      <c r="E5416" s="1">
        <f>IF('Raw data'!C5416=0,"",'Raw data'!C5416)</f>
        <v/>
      </c>
      <c r="F5416" s="1">
        <f>IF('Raw data'!D5416=0,"",'Raw data'!D5416)</f>
        <v/>
      </c>
      <c r="H5416" s="8">
        <f>IFERROR(IF(COUNTIF(E5416:F5416,0)=2,"",IF(COUNTIF(E5416:F5416,0)=1,0,E5416/SUM(E5416:F5416))),"")</f>
        <v/>
      </c>
      <c r="I5416" s="1">
        <f>IFERROR(RANK(H5416,H:H),"")</f>
        <v/>
      </c>
      <c r="K5416" s="1">
        <f>IF(D5416&lt;J$2,1,IF(D5416&lt;J$3,2,IF(D5416&lt;J$4,3,IF(D5416="","",4))))</f>
        <v/>
      </c>
      <c r="M5416" s="1">
        <f>IF(K5416="","",IF(K5416&gt;Figures!B$6-1,"yes","no"))</f>
        <v/>
      </c>
      <c r="N5416" s="8">
        <f>IF(H5416="","",IF(M5416="yes",H5416,0))</f>
        <v/>
      </c>
      <c r="O5416" s="1">
        <f>IFERROR(RANK(N5416,N:N),"")</f>
        <v/>
      </c>
    </row>
    <row r="5417">
      <c r="A5417" s="1">
        <f>IF('Raw data'!A5417="","",'Raw data'!A5417)</f>
        <v/>
      </c>
      <c r="B5417" s="1">
        <f>IFERROR(MID(A5417,1,FIND("{",A5417)-1),A5417)</f>
        <v/>
      </c>
      <c r="C5417" s="1">
        <f>IFERROR(MID(A5417,FIND("{",A5417)+1,FIND("}",A5417)-FIND("{",A5417)-1),"")</f>
        <v/>
      </c>
      <c r="D5417" s="1">
        <f>IF('Raw data'!B5417=0,"",'Raw data'!B5417)</f>
        <v/>
      </c>
      <c r="E5417" s="1">
        <f>IF('Raw data'!C5417=0,"",'Raw data'!C5417)</f>
        <v/>
      </c>
      <c r="F5417" s="1">
        <f>IF('Raw data'!D5417=0,"",'Raw data'!D5417)</f>
        <v/>
      </c>
      <c r="H5417" s="8">
        <f>IFERROR(IF(COUNTIF(E5417:F5417,0)=2,"",IF(COUNTIF(E5417:F5417,0)=1,0,E5417/SUM(E5417:F5417))),"")</f>
        <v/>
      </c>
      <c r="I5417" s="1">
        <f>IFERROR(RANK(H5417,H:H),"")</f>
        <v/>
      </c>
      <c r="K5417" s="1">
        <f>IF(D5417&lt;J$2,1,IF(D5417&lt;J$3,2,IF(D5417&lt;J$4,3,IF(D5417="","",4))))</f>
        <v/>
      </c>
      <c r="M5417" s="1">
        <f>IF(K5417="","",IF(K5417&gt;Figures!B$6-1,"yes","no"))</f>
        <v/>
      </c>
      <c r="N5417" s="8">
        <f>IF(H5417="","",IF(M5417="yes",H5417,0))</f>
        <v/>
      </c>
      <c r="O5417" s="1">
        <f>IFERROR(RANK(N5417,N:N),"")</f>
        <v/>
      </c>
    </row>
    <row r="5418">
      <c r="A5418" s="1">
        <f>IF('Raw data'!A5418="","",'Raw data'!A5418)</f>
        <v/>
      </c>
      <c r="B5418" s="1">
        <f>IFERROR(MID(A5418,1,FIND("{",A5418)-1),A5418)</f>
        <v/>
      </c>
      <c r="C5418" s="1">
        <f>IFERROR(MID(A5418,FIND("{",A5418)+1,FIND("}",A5418)-FIND("{",A5418)-1),"")</f>
        <v/>
      </c>
      <c r="D5418" s="1">
        <f>IF('Raw data'!B5418=0,"",'Raw data'!B5418)</f>
        <v/>
      </c>
      <c r="E5418" s="1">
        <f>IF('Raw data'!C5418=0,"",'Raw data'!C5418)</f>
        <v/>
      </c>
      <c r="F5418" s="1">
        <f>IF('Raw data'!D5418=0,"",'Raw data'!D5418)</f>
        <v/>
      </c>
      <c r="H5418" s="8">
        <f>IFERROR(IF(COUNTIF(E5418:F5418,0)=2,"",IF(COUNTIF(E5418:F5418,0)=1,0,E5418/SUM(E5418:F5418))),"")</f>
        <v/>
      </c>
      <c r="I5418" s="1">
        <f>IFERROR(RANK(H5418,H:H),"")</f>
        <v/>
      </c>
      <c r="K5418" s="1">
        <f>IF(D5418&lt;J$2,1,IF(D5418&lt;J$3,2,IF(D5418&lt;J$4,3,IF(D5418="","",4))))</f>
        <v/>
      </c>
      <c r="M5418" s="1">
        <f>IF(K5418="","",IF(K5418&gt;Figures!B$6-1,"yes","no"))</f>
        <v/>
      </c>
      <c r="N5418" s="8">
        <f>IF(H5418="","",IF(M5418="yes",H5418,0))</f>
        <v/>
      </c>
      <c r="O5418" s="1">
        <f>IFERROR(RANK(N5418,N:N),"")</f>
        <v/>
      </c>
    </row>
    <row r="5419">
      <c r="A5419" s="1">
        <f>IF('Raw data'!A5419="","",'Raw data'!A5419)</f>
        <v/>
      </c>
      <c r="B5419" s="1">
        <f>IFERROR(MID(A5419,1,FIND("{",A5419)-1),A5419)</f>
        <v/>
      </c>
      <c r="C5419" s="1">
        <f>IFERROR(MID(A5419,FIND("{",A5419)+1,FIND("}",A5419)-FIND("{",A5419)-1),"")</f>
        <v/>
      </c>
      <c r="D5419" s="1">
        <f>IF('Raw data'!B5419=0,"",'Raw data'!B5419)</f>
        <v/>
      </c>
      <c r="E5419" s="1">
        <f>IF('Raw data'!C5419=0,"",'Raw data'!C5419)</f>
        <v/>
      </c>
      <c r="F5419" s="1">
        <f>IF('Raw data'!D5419=0,"",'Raw data'!D5419)</f>
        <v/>
      </c>
      <c r="H5419" s="8">
        <f>IFERROR(IF(COUNTIF(E5419:F5419,0)=2,"",IF(COUNTIF(E5419:F5419,0)=1,0,E5419/SUM(E5419:F5419))),"")</f>
        <v/>
      </c>
      <c r="I5419" s="1">
        <f>IFERROR(RANK(H5419,H:H),"")</f>
        <v/>
      </c>
      <c r="K5419" s="1">
        <f>IF(D5419&lt;J$2,1,IF(D5419&lt;J$3,2,IF(D5419&lt;J$4,3,IF(D5419="","",4))))</f>
        <v/>
      </c>
      <c r="M5419" s="1">
        <f>IF(K5419="","",IF(K5419&gt;Figures!B$6-1,"yes","no"))</f>
        <v/>
      </c>
      <c r="N5419" s="8">
        <f>IF(H5419="","",IF(M5419="yes",H5419,0))</f>
        <v/>
      </c>
      <c r="O5419" s="1">
        <f>IFERROR(RANK(N5419,N:N),"")</f>
        <v/>
      </c>
    </row>
    <row r="5420">
      <c r="A5420" s="1">
        <f>IF('Raw data'!A5420="","",'Raw data'!A5420)</f>
        <v/>
      </c>
      <c r="B5420" s="1">
        <f>IFERROR(MID(A5420,1,FIND("{",A5420)-1),A5420)</f>
        <v/>
      </c>
      <c r="C5420" s="1">
        <f>IFERROR(MID(A5420,FIND("{",A5420)+1,FIND("}",A5420)-FIND("{",A5420)-1),"")</f>
        <v/>
      </c>
      <c r="D5420" s="1">
        <f>IF('Raw data'!B5420=0,"",'Raw data'!B5420)</f>
        <v/>
      </c>
      <c r="E5420" s="1">
        <f>IF('Raw data'!C5420=0,"",'Raw data'!C5420)</f>
        <v/>
      </c>
      <c r="F5420" s="1">
        <f>IF('Raw data'!D5420=0,"",'Raw data'!D5420)</f>
        <v/>
      </c>
      <c r="H5420" s="8">
        <f>IFERROR(IF(COUNTIF(E5420:F5420,0)=2,"",IF(COUNTIF(E5420:F5420,0)=1,0,E5420/SUM(E5420:F5420))),"")</f>
        <v/>
      </c>
      <c r="I5420" s="1">
        <f>IFERROR(RANK(H5420,H:H),"")</f>
        <v/>
      </c>
      <c r="K5420" s="1">
        <f>IF(D5420&lt;J$2,1,IF(D5420&lt;J$3,2,IF(D5420&lt;J$4,3,IF(D5420="","",4))))</f>
        <v/>
      </c>
      <c r="M5420" s="1">
        <f>IF(K5420="","",IF(K5420&gt;Figures!B$6-1,"yes","no"))</f>
        <v/>
      </c>
      <c r="N5420" s="8">
        <f>IF(H5420="","",IF(M5420="yes",H5420,0))</f>
        <v/>
      </c>
      <c r="O5420" s="1">
        <f>IFERROR(RANK(N5420,N:N),"")</f>
        <v/>
      </c>
    </row>
    <row r="5421">
      <c r="A5421" s="1">
        <f>IF('Raw data'!A5421="","",'Raw data'!A5421)</f>
        <v/>
      </c>
      <c r="B5421" s="1">
        <f>IFERROR(MID(A5421,1,FIND("{",A5421)-1),A5421)</f>
        <v/>
      </c>
      <c r="C5421" s="1">
        <f>IFERROR(MID(A5421,FIND("{",A5421)+1,FIND("}",A5421)-FIND("{",A5421)-1),"")</f>
        <v/>
      </c>
      <c r="D5421" s="1">
        <f>IF('Raw data'!B5421=0,"",'Raw data'!B5421)</f>
        <v/>
      </c>
      <c r="E5421" s="1">
        <f>IF('Raw data'!C5421=0,"",'Raw data'!C5421)</f>
        <v/>
      </c>
      <c r="F5421" s="1">
        <f>IF('Raw data'!D5421=0,"",'Raw data'!D5421)</f>
        <v/>
      </c>
      <c r="H5421" s="8">
        <f>IFERROR(IF(COUNTIF(E5421:F5421,0)=2,"",IF(COUNTIF(E5421:F5421,0)=1,0,E5421/SUM(E5421:F5421))),"")</f>
        <v/>
      </c>
      <c r="I5421" s="1">
        <f>IFERROR(RANK(H5421,H:H),"")</f>
        <v/>
      </c>
      <c r="K5421" s="1">
        <f>IF(D5421&lt;J$2,1,IF(D5421&lt;J$3,2,IF(D5421&lt;J$4,3,IF(D5421="","",4))))</f>
        <v/>
      </c>
      <c r="M5421" s="1">
        <f>IF(K5421="","",IF(K5421&gt;Figures!B$6-1,"yes","no"))</f>
        <v/>
      </c>
      <c r="N5421" s="8">
        <f>IF(H5421="","",IF(M5421="yes",H5421,0))</f>
        <v/>
      </c>
      <c r="O5421" s="1">
        <f>IFERROR(RANK(N5421,N:N),"")</f>
        <v/>
      </c>
    </row>
    <row r="5422">
      <c r="A5422" s="1">
        <f>IF('Raw data'!A5422="","",'Raw data'!A5422)</f>
        <v/>
      </c>
      <c r="B5422" s="1">
        <f>IFERROR(MID(A5422,1,FIND("{",A5422)-1),A5422)</f>
        <v/>
      </c>
      <c r="C5422" s="1">
        <f>IFERROR(MID(A5422,FIND("{",A5422)+1,FIND("}",A5422)-FIND("{",A5422)-1),"")</f>
        <v/>
      </c>
      <c r="D5422" s="1">
        <f>IF('Raw data'!B5422=0,"",'Raw data'!B5422)</f>
        <v/>
      </c>
      <c r="E5422" s="1">
        <f>IF('Raw data'!C5422=0,"",'Raw data'!C5422)</f>
        <v/>
      </c>
      <c r="F5422" s="1">
        <f>IF('Raw data'!D5422=0,"",'Raw data'!D5422)</f>
        <v/>
      </c>
      <c r="H5422" s="8">
        <f>IFERROR(IF(COUNTIF(E5422:F5422,0)=2,"",IF(COUNTIF(E5422:F5422,0)=1,0,E5422/SUM(E5422:F5422))),"")</f>
        <v/>
      </c>
      <c r="I5422" s="1">
        <f>IFERROR(RANK(H5422,H:H),"")</f>
        <v/>
      </c>
      <c r="K5422" s="1">
        <f>IF(D5422&lt;J$2,1,IF(D5422&lt;J$3,2,IF(D5422&lt;J$4,3,IF(D5422="","",4))))</f>
        <v/>
      </c>
      <c r="M5422" s="1">
        <f>IF(K5422="","",IF(K5422&gt;Figures!B$6-1,"yes","no"))</f>
        <v/>
      </c>
      <c r="N5422" s="8">
        <f>IF(H5422="","",IF(M5422="yes",H5422,0))</f>
        <v/>
      </c>
      <c r="O5422" s="1">
        <f>IFERROR(RANK(N5422,N:N),"")</f>
        <v/>
      </c>
    </row>
    <row r="5423">
      <c r="A5423" s="1">
        <f>IF('Raw data'!A5423="","",'Raw data'!A5423)</f>
        <v/>
      </c>
      <c r="B5423" s="1">
        <f>IFERROR(MID(A5423,1,FIND("{",A5423)-1),A5423)</f>
        <v/>
      </c>
      <c r="C5423" s="1">
        <f>IFERROR(MID(A5423,FIND("{",A5423)+1,FIND("}",A5423)-FIND("{",A5423)-1),"")</f>
        <v/>
      </c>
      <c r="D5423" s="1">
        <f>IF('Raw data'!B5423=0,"",'Raw data'!B5423)</f>
        <v/>
      </c>
      <c r="E5423" s="1">
        <f>IF('Raw data'!C5423=0,"",'Raw data'!C5423)</f>
        <v/>
      </c>
      <c r="F5423" s="1">
        <f>IF('Raw data'!D5423=0,"",'Raw data'!D5423)</f>
        <v/>
      </c>
      <c r="H5423" s="8">
        <f>IFERROR(IF(COUNTIF(E5423:F5423,0)=2,"",IF(COUNTIF(E5423:F5423,0)=1,0,E5423/SUM(E5423:F5423))),"")</f>
        <v/>
      </c>
      <c r="I5423" s="1">
        <f>IFERROR(RANK(H5423,H:H),"")</f>
        <v/>
      </c>
      <c r="K5423" s="1">
        <f>IF(D5423&lt;J$2,1,IF(D5423&lt;J$3,2,IF(D5423&lt;J$4,3,IF(D5423="","",4))))</f>
        <v/>
      </c>
      <c r="M5423" s="1">
        <f>IF(K5423="","",IF(K5423&gt;Figures!B$6-1,"yes","no"))</f>
        <v/>
      </c>
      <c r="N5423" s="8">
        <f>IF(H5423="","",IF(M5423="yes",H5423,0))</f>
        <v/>
      </c>
      <c r="O5423" s="1">
        <f>IFERROR(RANK(N5423,N:N),"")</f>
        <v/>
      </c>
    </row>
    <row r="5424">
      <c r="A5424" s="1">
        <f>IF('Raw data'!A5424="","",'Raw data'!A5424)</f>
        <v/>
      </c>
      <c r="B5424" s="1">
        <f>IFERROR(MID(A5424,1,FIND("{",A5424)-1),A5424)</f>
        <v/>
      </c>
      <c r="C5424" s="1">
        <f>IFERROR(MID(A5424,FIND("{",A5424)+1,FIND("}",A5424)-FIND("{",A5424)-1),"")</f>
        <v/>
      </c>
      <c r="D5424" s="1">
        <f>IF('Raw data'!B5424=0,"",'Raw data'!B5424)</f>
        <v/>
      </c>
      <c r="E5424" s="1">
        <f>IF('Raw data'!C5424=0,"",'Raw data'!C5424)</f>
        <v/>
      </c>
      <c r="F5424" s="1">
        <f>IF('Raw data'!D5424=0,"",'Raw data'!D5424)</f>
        <v/>
      </c>
      <c r="H5424" s="8">
        <f>IFERROR(IF(COUNTIF(E5424:F5424,0)=2,"",IF(COUNTIF(E5424:F5424,0)=1,0,E5424/SUM(E5424:F5424))),"")</f>
        <v/>
      </c>
      <c r="I5424" s="1">
        <f>IFERROR(RANK(H5424,H:H),"")</f>
        <v/>
      </c>
      <c r="K5424" s="1">
        <f>IF(D5424&lt;J$2,1,IF(D5424&lt;J$3,2,IF(D5424&lt;J$4,3,IF(D5424="","",4))))</f>
        <v/>
      </c>
      <c r="M5424" s="1">
        <f>IF(K5424="","",IF(K5424&gt;Figures!B$6-1,"yes","no"))</f>
        <v/>
      </c>
      <c r="N5424" s="8">
        <f>IF(H5424="","",IF(M5424="yes",H5424,0))</f>
        <v/>
      </c>
      <c r="O5424" s="1">
        <f>IFERROR(RANK(N5424,N:N),"")</f>
        <v/>
      </c>
    </row>
    <row r="5425">
      <c r="A5425" s="1">
        <f>IF('Raw data'!A5425="","",'Raw data'!A5425)</f>
        <v/>
      </c>
      <c r="B5425" s="1">
        <f>IFERROR(MID(A5425,1,FIND("{",A5425)-1),A5425)</f>
        <v/>
      </c>
      <c r="C5425" s="1">
        <f>IFERROR(MID(A5425,FIND("{",A5425)+1,FIND("}",A5425)-FIND("{",A5425)-1),"")</f>
        <v/>
      </c>
      <c r="D5425" s="1">
        <f>IF('Raw data'!B5425=0,"",'Raw data'!B5425)</f>
        <v/>
      </c>
      <c r="E5425" s="1">
        <f>IF('Raw data'!C5425=0,"",'Raw data'!C5425)</f>
        <v/>
      </c>
      <c r="F5425" s="1">
        <f>IF('Raw data'!D5425=0,"",'Raw data'!D5425)</f>
        <v/>
      </c>
      <c r="H5425" s="8">
        <f>IFERROR(IF(COUNTIF(E5425:F5425,0)=2,"",IF(COUNTIF(E5425:F5425,0)=1,0,E5425/SUM(E5425:F5425))),"")</f>
        <v/>
      </c>
      <c r="I5425" s="1">
        <f>IFERROR(RANK(H5425,H:H),"")</f>
        <v/>
      </c>
      <c r="K5425" s="1">
        <f>IF(D5425&lt;J$2,1,IF(D5425&lt;J$3,2,IF(D5425&lt;J$4,3,IF(D5425="","",4))))</f>
        <v/>
      </c>
      <c r="M5425" s="1">
        <f>IF(K5425="","",IF(K5425&gt;Figures!B$6-1,"yes","no"))</f>
        <v/>
      </c>
      <c r="N5425" s="8">
        <f>IF(H5425="","",IF(M5425="yes",H5425,0))</f>
        <v/>
      </c>
      <c r="O5425" s="1">
        <f>IFERROR(RANK(N5425,N:N),"")</f>
        <v/>
      </c>
    </row>
    <row r="5426">
      <c r="A5426" s="1">
        <f>IF('Raw data'!A5426="","",'Raw data'!A5426)</f>
        <v/>
      </c>
      <c r="B5426" s="1">
        <f>IFERROR(MID(A5426,1,FIND("{",A5426)-1),A5426)</f>
        <v/>
      </c>
      <c r="C5426" s="1">
        <f>IFERROR(MID(A5426,FIND("{",A5426)+1,FIND("}",A5426)-FIND("{",A5426)-1),"")</f>
        <v/>
      </c>
      <c r="D5426" s="1">
        <f>IF('Raw data'!B5426=0,"",'Raw data'!B5426)</f>
        <v/>
      </c>
      <c r="E5426" s="1">
        <f>IF('Raw data'!C5426=0,"",'Raw data'!C5426)</f>
        <v/>
      </c>
      <c r="F5426" s="1">
        <f>IF('Raw data'!D5426=0,"",'Raw data'!D5426)</f>
        <v/>
      </c>
      <c r="H5426" s="8">
        <f>IFERROR(IF(COUNTIF(E5426:F5426,0)=2,"",IF(COUNTIF(E5426:F5426,0)=1,0,E5426/SUM(E5426:F5426))),"")</f>
        <v/>
      </c>
      <c r="I5426" s="1">
        <f>IFERROR(RANK(H5426,H:H),"")</f>
        <v/>
      </c>
      <c r="K5426" s="1">
        <f>IF(D5426&lt;J$2,1,IF(D5426&lt;J$3,2,IF(D5426&lt;J$4,3,IF(D5426="","",4))))</f>
        <v/>
      </c>
      <c r="M5426" s="1">
        <f>IF(K5426="","",IF(K5426&gt;Figures!B$6-1,"yes","no"))</f>
        <v/>
      </c>
      <c r="N5426" s="8">
        <f>IF(H5426="","",IF(M5426="yes",H5426,0))</f>
        <v/>
      </c>
      <c r="O5426" s="1">
        <f>IFERROR(RANK(N5426,N:N),"")</f>
        <v/>
      </c>
    </row>
    <row r="5427">
      <c r="A5427" s="1">
        <f>IF('Raw data'!A5427="","",'Raw data'!A5427)</f>
        <v/>
      </c>
      <c r="B5427" s="1">
        <f>IFERROR(MID(A5427,1,FIND("{",A5427)-1),A5427)</f>
        <v/>
      </c>
      <c r="C5427" s="1">
        <f>IFERROR(MID(A5427,FIND("{",A5427)+1,FIND("}",A5427)-FIND("{",A5427)-1),"")</f>
        <v/>
      </c>
      <c r="D5427" s="1">
        <f>IF('Raw data'!B5427=0,"",'Raw data'!B5427)</f>
        <v/>
      </c>
      <c r="E5427" s="1">
        <f>IF('Raw data'!C5427=0,"",'Raw data'!C5427)</f>
        <v/>
      </c>
      <c r="F5427" s="1">
        <f>IF('Raw data'!D5427=0,"",'Raw data'!D5427)</f>
        <v/>
      </c>
      <c r="H5427" s="8">
        <f>IFERROR(IF(COUNTIF(E5427:F5427,0)=2,"",IF(COUNTIF(E5427:F5427,0)=1,0,E5427/SUM(E5427:F5427))),"")</f>
        <v/>
      </c>
      <c r="I5427" s="1">
        <f>IFERROR(RANK(H5427,H:H),"")</f>
        <v/>
      </c>
      <c r="K5427" s="1">
        <f>IF(D5427&lt;J$2,1,IF(D5427&lt;J$3,2,IF(D5427&lt;J$4,3,IF(D5427="","",4))))</f>
        <v/>
      </c>
      <c r="M5427" s="1">
        <f>IF(K5427="","",IF(K5427&gt;Figures!B$6-1,"yes","no"))</f>
        <v/>
      </c>
      <c r="N5427" s="8">
        <f>IF(H5427="","",IF(M5427="yes",H5427,0))</f>
        <v/>
      </c>
      <c r="O5427" s="1">
        <f>IFERROR(RANK(N5427,N:N),"")</f>
        <v/>
      </c>
    </row>
    <row r="5428">
      <c r="A5428" s="1">
        <f>IF('Raw data'!A5428="","",'Raw data'!A5428)</f>
        <v/>
      </c>
      <c r="B5428" s="1">
        <f>IFERROR(MID(A5428,1,FIND("{",A5428)-1),A5428)</f>
        <v/>
      </c>
      <c r="C5428" s="1">
        <f>IFERROR(MID(A5428,FIND("{",A5428)+1,FIND("}",A5428)-FIND("{",A5428)-1),"")</f>
        <v/>
      </c>
      <c r="D5428" s="1">
        <f>IF('Raw data'!B5428=0,"",'Raw data'!B5428)</f>
        <v/>
      </c>
      <c r="E5428" s="1">
        <f>IF('Raw data'!C5428=0,"",'Raw data'!C5428)</f>
        <v/>
      </c>
      <c r="F5428" s="1">
        <f>IF('Raw data'!D5428=0,"",'Raw data'!D5428)</f>
        <v/>
      </c>
      <c r="H5428" s="8">
        <f>IFERROR(IF(COUNTIF(E5428:F5428,0)=2,"",IF(COUNTIF(E5428:F5428,0)=1,0,E5428/SUM(E5428:F5428))),"")</f>
        <v/>
      </c>
      <c r="I5428" s="1">
        <f>IFERROR(RANK(H5428,H:H),"")</f>
        <v/>
      </c>
      <c r="K5428" s="1">
        <f>IF(D5428&lt;J$2,1,IF(D5428&lt;J$3,2,IF(D5428&lt;J$4,3,IF(D5428="","",4))))</f>
        <v/>
      </c>
      <c r="M5428" s="1">
        <f>IF(K5428="","",IF(K5428&gt;Figures!B$6-1,"yes","no"))</f>
        <v/>
      </c>
      <c r="N5428" s="8">
        <f>IF(H5428="","",IF(M5428="yes",H5428,0))</f>
        <v/>
      </c>
      <c r="O5428" s="1">
        <f>IFERROR(RANK(N5428,N:N),"")</f>
        <v/>
      </c>
    </row>
    <row r="5429">
      <c r="A5429" s="1">
        <f>IF('Raw data'!A5429="","",'Raw data'!A5429)</f>
        <v/>
      </c>
      <c r="B5429" s="1">
        <f>IFERROR(MID(A5429,1,FIND("{",A5429)-1),A5429)</f>
        <v/>
      </c>
      <c r="C5429" s="1">
        <f>IFERROR(MID(A5429,FIND("{",A5429)+1,FIND("}",A5429)-FIND("{",A5429)-1),"")</f>
        <v/>
      </c>
      <c r="D5429" s="1">
        <f>IF('Raw data'!B5429=0,"",'Raw data'!B5429)</f>
        <v/>
      </c>
      <c r="E5429" s="1">
        <f>IF('Raw data'!C5429=0,"",'Raw data'!C5429)</f>
        <v/>
      </c>
      <c r="F5429" s="1">
        <f>IF('Raw data'!D5429=0,"",'Raw data'!D5429)</f>
        <v/>
      </c>
      <c r="H5429" s="8">
        <f>IFERROR(IF(COUNTIF(E5429:F5429,0)=2,"",IF(COUNTIF(E5429:F5429,0)=1,0,E5429/SUM(E5429:F5429))),"")</f>
        <v/>
      </c>
      <c r="I5429" s="1">
        <f>IFERROR(RANK(H5429,H:H),"")</f>
        <v/>
      </c>
      <c r="K5429" s="1">
        <f>IF(D5429&lt;J$2,1,IF(D5429&lt;J$3,2,IF(D5429&lt;J$4,3,IF(D5429="","",4))))</f>
        <v/>
      </c>
      <c r="M5429" s="1">
        <f>IF(K5429="","",IF(K5429&gt;Figures!B$6-1,"yes","no"))</f>
        <v/>
      </c>
      <c r="N5429" s="8">
        <f>IF(H5429="","",IF(M5429="yes",H5429,0))</f>
        <v/>
      </c>
      <c r="O5429" s="1">
        <f>IFERROR(RANK(N5429,N:N),"")</f>
        <v/>
      </c>
    </row>
    <row r="5430">
      <c r="A5430" s="1">
        <f>IF('Raw data'!A5430="","",'Raw data'!A5430)</f>
        <v/>
      </c>
      <c r="B5430" s="1">
        <f>IFERROR(MID(A5430,1,FIND("{",A5430)-1),A5430)</f>
        <v/>
      </c>
      <c r="C5430" s="1">
        <f>IFERROR(MID(A5430,FIND("{",A5430)+1,FIND("}",A5430)-FIND("{",A5430)-1),"")</f>
        <v/>
      </c>
      <c r="D5430" s="1">
        <f>IF('Raw data'!B5430=0,"",'Raw data'!B5430)</f>
        <v/>
      </c>
      <c r="E5430" s="1">
        <f>IF('Raw data'!C5430=0,"",'Raw data'!C5430)</f>
        <v/>
      </c>
      <c r="F5430" s="1">
        <f>IF('Raw data'!D5430=0,"",'Raw data'!D5430)</f>
        <v/>
      </c>
      <c r="H5430" s="8">
        <f>IFERROR(IF(COUNTIF(E5430:F5430,0)=2,"",IF(COUNTIF(E5430:F5430,0)=1,0,E5430/SUM(E5430:F5430))),"")</f>
        <v/>
      </c>
      <c r="I5430" s="1">
        <f>IFERROR(RANK(H5430,H:H),"")</f>
        <v/>
      </c>
      <c r="K5430" s="1">
        <f>IF(D5430&lt;J$2,1,IF(D5430&lt;J$3,2,IF(D5430&lt;J$4,3,IF(D5430="","",4))))</f>
        <v/>
      </c>
      <c r="M5430" s="1">
        <f>IF(K5430="","",IF(K5430&gt;Figures!B$6-1,"yes","no"))</f>
        <v/>
      </c>
      <c r="N5430" s="8">
        <f>IF(H5430="","",IF(M5430="yes",H5430,0))</f>
        <v/>
      </c>
      <c r="O5430" s="1">
        <f>IFERROR(RANK(N5430,N:N),"")</f>
        <v/>
      </c>
    </row>
    <row r="5431">
      <c r="A5431" s="1">
        <f>IF('Raw data'!A5431="","",'Raw data'!A5431)</f>
        <v/>
      </c>
      <c r="B5431" s="1">
        <f>IFERROR(MID(A5431,1,FIND("{",A5431)-1),A5431)</f>
        <v/>
      </c>
      <c r="C5431" s="1">
        <f>IFERROR(MID(A5431,FIND("{",A5431)+1,FIND("}",A5431)-FIND("{",A5431)-1),"")</f>
        <v/>
      </c>
      <c r="D5431" s="1">
        <f>IF('Raw data'!B5431=0,"",'Raw data'!B5431)</f>
        <v/>
      </c>
      <c r="E5431" s="1">
        <f>IF('Raw data'!C5431=0,"",'Raw data'!C5431)</f>
        <v/>
      </c>
      <c r="F5431" s="1">
        <f>IF('Raw data'!D5431=0,"",'Raw data'!D5431)</f>
        <v/>
      </c>
      <c r="H5431" s="8">
        <f>IFERROR(IF(COUNTIF(E5431:F5431,0)=2,"",IF(COUNTIF(E5431:F5431,0)=1,0,E5431/SUM(E5431:F5431))),"")</f>
        <v/>
      </c>
      <c r="I5431" s="1">
        <f>IFERROR(RANK(H5431,H:H),"")</f>
        <v/>
      </c>
      <c r="K5431" s="1">
        <f>IF(D5431&lt;J$2,1,IF(D5431&lt;J$3,2,IF(D5431&lt;J$4,3,IF(D5431="","",4))))</f>
        <v/>
      </c>
      <c r="M5431" s="1">
        <f>IF(K5431="","",IF(K5431&gt;Figures!B$6-1,"yes","no"))</f>
        <v/>
      </c>
      <c r="N5431" s="8">
        <f>IF(H5431="","",IF(M5431="yes",H5431,0))</f>
        <v/>
      </c>
      <c r="O5431" s="1">
        <f>IFERROR(RANK(N5431,N:N),"")</f>
        <v/>
      </c>
    </row>
    <row r="5432">
      <c r="A5432" s="1">
        <f>IF('Raw data'!A5432="","",'Raw data'!A5432)</f>
        <v/>
      </c>
      <c r="B5432" s="1">
        <f>IFERROR(MID(A5432,1,FIND("{",A5432)-1),A5432)</f>
        <v/>
      </c>
      <c r="C5432" s="1">
        <f>IFERROR(MID(A5432,FIND("{",A5432)+1,FIND("}",A5432)-FIND("{",A5432)-1),"")</f>
        <v/>
      </c>
      <c r="D5432" s="1">
        <f>IF('Raw data'!B5432=0,"",'Raw data'!B5432)</f>
        <v/>
      </c>
      <c r="E5432" s="1">
        <f>IF('Raw data'!C5432=0,"",'Raw data'!C5432)</f>
        <v/>
      </c>
      <c r="F5432" s="1">
        <f>IF('Raw data'!D5432=0,"",'Raw data'!D5432)</f>
        <v/>
      </c>
      <c r="H5432" s="8">
        <f>IFERROR(IF(COUNTIF(E5432:F5432,0)=2,"",IF(COUNTIF(E5432:F5432,0)=1,0,E5432/SUM(E5432:F5432))),"")</f>
        <v/>
      </c>
      <c r="I5432" s="1">
        <f>IFERROR(RANK(H5432,H:H),"")</f>
        <v/>
      </c>
      <c r="K5432" s="1">
        <f>IF(D5432&lt;J$2,1,IF(D5432&lt;J$3,2,IF(D5432&lt;J$4,3,IF(D5432="","",4))))</f>
        <v/>
      </c>
      <c r="M5432" s="1">
        <f>IF(K5432="","",IF(K5432&gt;Figures!B$6-1,"yes","no"))</f>
        <v/>
      </c>
      <c r="N5432" s="8">
        <f>IF(H5432="","",IF(M5432="yes",H5432,0))</f>
        <v/>
      </c>
      <c r="O5432" s="1">
        <f>IFERROR(RANK(N5432,N:N),"")</f>
        <v/>
      </c>
    </row>
    <row r="5433">
      <c r="A5433" s="1">
        <f>IF('Raw data'!A5433="","",'Raw data'!A5433)</f>
        <v/>
      </c>
      <c r="B5433" s="1">
        <f>IFERROR(MID(A5433,1,FIND("{",A5433)-1),A5433)</f>
        <v/>
      </c>
      <c r="C5433" s="1">
        <f>IFERROR(MID(A5433,FIND("{",A5433)+1,FIND("}",A5433)-FIND("{",A5433)-1),"")</f>
        <v/>
      </c>
      <c r="D5433" s="1">
        <f>IF('Raw data'!B5433=0,"",'Raw data'!B5433)</f>
        <v/>
      </c>
      <c r="E5433" s="1">
        <f>IF('Raw data'!C5433=0,"",'Raw data'!C5433)</f>
        <v/>
      </c>
      <c r="F5433" s="1">
        <f>IF('Raw data'!D5433=0,"",'Raw data'!D5433)</f>
        <v/>
      </c>
      <c r="H5433" s="8">
        <f>IFERROR(IF(COUNTIF(E5433:F5433,0)=2,"",IF(COUNTIF(E5433:F5433,0)=1,0,E5433/SUM(E5433:F5433))),"")</f>
        <v/>
      </c>
      <c r="I5433" s="1">
        <f>IFERROR(RANK(H5433,H:H),"")</f>
        <v/>
      </c>
      <c r="K5433" s="1">
        <f>IF(D5433&lt;J$2,1,IF(D5433&lt;J$3,2,IF(D5433&lt;J$4,3,IF(D5433="","",4))))</f>
        <v/>
      </c>
      <c r="M5433" s="1">
        <f>IF(K5433="","",IF(K5433&gt;Figures!B$6-1,"yes","no"))</f>
        <v/>
      </c>
      <c r="N5433" s="8">
        <f>IF(H5433="","",IF(M5433="yes",H5433,0))</f>
        <v/>
      </c>
      <c r="O5433" s="1">
        <f>IFERROR(RANK(N5433,N:N),"")</f>
        <v/>
      </c>
    </row>
    <row r="5434">
      <c r="A5434" s="1">
        <f>IF('Raw data'!A5434="","",'Raw data'!A5434)</f>
        <v/>
      </c>
      <c r="B5434" s="1">
        <f>IFERROR(MID(A5434,1,FIND("{",A5434)-1),A5434)</f>
        <v/>
      </c>
      <c r="C5434" s="1">
        <f>IFERROR(MID(A5434,FIND("{",A5434)+1,FIND("}",A5434)-FIND("{",A5434)-1),"")</f>
        <v/>
      </c>
      <c r="D5434" s="1">
        <f>IF('Raw data'!B5434=0,"",'Raw data'!B5434)</f>
        <v/>
      </c>
      <c r="E5434" s="1">
        <f>IF('Raw data'!C5434=0,"",'Raw data'!C5434)</f>
        <v/>
      </c>
      <c r="F5434" s="1">
        <f>IF('Raw data'!D5434=0,"",'Raw data'!D5434)</f>
        <v/>
      </c>
      <c r="H5434" s="8">
        <f>IFERROR(IF(COUNTIF(E5434:F5434,0)=2,"",IF(COUNTIF(E5434:F5434,0)=1,0,E5434/SUM(E5434:F5434))),"")</f>
        <v/>
      </c>
      <c r="I5434" s="1">
        <f>IFERROR(RANK(H5434,H:H),"")</f>
        <v/>
      </c>
      <c r="K5434" s="1">
        <f>IF(D5434&lt;J$2,1,IF(D5434&lt;J$3,2,IF(D5434&lt;J$4,3,IF(D5434="","",4))))</f>
        <v/>
      </c>
      <c r="M5434" s="1">
        <f>IF(K5434="","",IF(K5434&gt;Figures!B$6-1,"yes","no"))</f>
        <v/>
      </c>
      <c r="N5434" s="8">
        <f>IF(H5434="","",IF(M5434="yes",H5434,0))</f>
        <v/>
      </c>
      <c r="O5434" s="1">
        <f>IFERROR(RANK(N5434,N:N),"")</f>
        <v/>
      </c>
    </row>
    <row r="5435">
      <c r="A5435" s="1">
        <f>IF('Raw data'!A5435="","",'Raw data'!A5435)</f>
        <v/>
      </c>
      <c r="B5435" s="1">
        <f>IFERROR(MID(A5435,1,FIND("{",A5435)-1),A5435)</f>
        <v/>
      </c>
      <c r="C5435" s="1">
        <f>IFERROR(MID(A5435,FIND("{",A5435)+1,FIND("}",A5435)-FIND("{",A5435)-1),"")</f>
        <v/>
      </c>
      <c r="D5435" s="1">
        <f>IF('Raw data'!B5435=0,"",'Raw data'!B5435)</f>
        <v/>
      </c>
      <c r="E5435" s="1">
        <f>IF('Raw data'!C5435=0,"",'Raw data'!C5435)</f>
        <v/>
      </c>
      <c r="F5435" s="1">
        <f>IF('Raw data'!D5435=0,"",'Raw data'!D5435)</f>
        <v/>
      </c>
      <c r="H5435" s="8">
        <f>IFERROR(IF(COUNTIF(E5435:F5435,0)=2,"",IF(COUNTIF(E5435:F5435,0)=1,0,E5435/SUM(E5435:F5435))),"")</f>
        <v/>
      </c>
      <c r="I5435" s="1">
        <f>IFERROR(RANK(H5435,H:H),"")</f>
        <v/>
      </c>
      <c r="K5435" s="1">
        <f>IF(D5435&lt;J$2,1,IF(D5435&lt;J$3,2,IF(D5435&lt;J$4,3,IF(D5435="","",4))))</f>
        <v/>
      </c>
      <c r="M5435" s="1">
        <f>IF(K5435="","",IF(K5435&gt;Figures!B$6-1,"yes","no"))</f>
        <v/>
      </c>
      <c r="N5435" s="8">
        <f>IF(H5435="","",IF(M5435="yes",H5435,0))</f>
        <v/>
      </c>
      <c r="O5435" s="1">
        <f>IFERROR(RANK(N5435,N:N),"")</f>
        <v/>
      </c>
    </row>
    <row r="5436">
      <c r="A5436" s="1">
        <f>IF('Raw data'!A5436="","",'Raw data'!A5436)</f>
        <v/>
      </c>
      <c r="B5436" s="1">
        <f>IFERROR(MID(A5436,1,FIND("{",A5436)-1),A5436)</f>
        <v/>
      </c>
      <c r="C5436" s="1">
        <f>IFERROR(MID(A5436,FIND("{",A5436)+1,FIND("}",A5436)-FIND("{",A5436)-1),"")</f>
        <v/>
      </c>
      <c r="D5436" s="1">
        <f>IF('Raw data'!B5436=0,"",'Raw data'!B5436)</f>
        <v/>
      </c>
      <c r="E5436" s="1">
        <f>IF('Raw data'!C5436=0,"",'Raw data'!C5436)</f>
        <v/>
      </c>
      <c r="F5436" s="1">
        <f>IF('Raw data'!D5436=0,"",'Raw data'!D5436)</f>
        <v/>
      </c>
      <c r="H5436" s="8">
        <f>IFERROR(IF(COUNTIF(E5436:F5436,0)=2,"",IF(COUNTIF(E5436:F5436,0)=1,0,E5436/SUM(E5436:F5436))),"")</f>
        <v/>
      </c>
      <c r="I5436" s="1">
        <f>IFERROR(RANK(H5436,H:H),"")</f>
        <v/>
      </c>
      <c r="K5436" s="1">
        <f>IF(D5436&lt;J$2,1,IF(D5436&lt;J$3,2,IF(D5436&lt;J$4,3,IF(D5436="","",4))))</f>
        <v/>
      </c>
      <c r="M5436" s="1">
        <f>IF(K5436="","",IF(K5436&gt;Figures!B$6-1,"yes","no"))</f>
        <v/>
      </c>
      <c r="N5436" s="8">
        <f>IF(H5436="","",IF(M5436="yes",H5436,0))</f>
        <v/>
      </c>
      <c r="O5436" s="1">
        <f>IFERROR(RANK(N5436,N:N),"")</f>
        <v/>
      </c>
    </row>
    <row r="5437">
      <c r="A5437" s="1">
        <f>IF('Raw data'!A5437="","",'Raw data'!A5437)</f>
        <v/>
      </c>
      <c r="B5437" s="1">
        <f>IFERROR(MID(A5437,1,FIND("{",A5437)-1),A5437)</f>
        <v/>
      </c>
      <c r="C5437" s="1">
        <f>IFERROR(MID(A5437,FIND("{",A5437)+1,FIND("}",A5437)-FIND("{",A5437)-1),"")</f>
        <v/>
      </c>
      <c r="D5437" s="1">
        <f>IF('Raw data'!B5437=0,"",'Raw data'!B5437)</f>
        <v/>
      </c>
      <c r="E5437" s="1">
        <f>IF('Raw data'!C5437=0,"",'Raw data'!C5437)</f>
        <v/>
      </c>
      <c r="F5437" s="1">
        <f>IF('Raw data'!D5437=0,"",'Raw data'!D5437)</f>
        <v/>
      </c>
      <c r="H5437" s="8">
        <f>IFERROR(IF(COUNTIF(E5437:F5437,0)=2,"",IF(COUNTIF(E5437:F5437,0)=1,0,E5437/SUM(E5437:F5437))),"")</f>
        <v/>
      </c>
      <c r="I5437" s="1">
        <f>IFERROR(RANK(H5437,H:H),"")</f>
        <v/>
      </c>
      <c r="K5437" s="1">
        <f>IF(D5437&lt;J$2,1,IF(D5437&lt;J$3,2,IF(D5437&lt;J$4,3,IF(D5437="","",4))))</f>
        <v/>
      </c>
      <c r="M5437" s="1">
        <f>IF(K5437="","",IF(K5437&gt;Figures!B$6-1,"yes","no"))</f>
        <v/>
      </c>
      <c r="N5437" s="8">
        <f>IF(H5437="","",IF(M5437="yes",H5437,0))</f>
        <v/>
      </c>
      <c r="O5437" s="1">
        <f>IFERROR(RANK(N5437,N:N),"")</f>
        <v/>
      </c>
    </row>
    <row r="5438">
      <c r="A5438" s="1">
        <f>IF('Raw data'!A5438="","",'Raw data'!A5438)</f>
        <v/>
      </c>
      <c r="B5438" s="1">
        <f>IFERROR(MID(A5438,1,FIND("{",A5438)-1),A5438)</f>
        <v/>
      </c>
      <c r="C5438" s="1">
        <f>IFERROR(MID(A5438,FIND("{",A5438)+1,FIND("}",A5438)-FIND("{",A5438)-1),"")</f>
        <v/>
      </c>
      <c r="D5438" s="1">
        <f>IF('Raw data'!B5438=0,"",'Raw data'!B5438)</f>
        <v/>
      </c>
      <c r="E5438" s="1">
        <f>IF('Raw data'!C5438=0,"",'Raw data'!C5438)</f>
        <v/>
      </c>
      <c r="F5438" s="1">
        <f>IF('Raw data'!D5438=0,"",'Raw data'!D5438)</f>
        <v/>
      </c>
      <c r="H5438" s="8">
        <f>IFERROR(IF(COUNTIF(E5438:F5438,0)=2,"",IF(COUNTIF(E5438:F5438,0)=1,0,E5438/SUM(E5438:F5438))),"")</f>
        <v/>
      </c>
      <c r="I5438" s="1">
        <f>IFERROR(RANK(H5438,H:H),"")</f>
        <v/>
      </c>
      <c r="K5438" s="1">
        <f>IF(D5438&lt;J$2,1,IF(D5438&lt;J$3,2,IF(D5438&lt;J$4,3,IF(D5438="","",4))))</f>
        <v/>
      </c>
      <c r="M5438" s="1">
        <f>IF(K5438="","",IF(K5438&gt;Figures!B$6-1,"yes","no"))</f>
        <v/>
      </c>
      <c r="N5438" s="8">
        <f>IF(H5438="","",IF(M5438="yes",H5438,0))</f>
        <v/>
      </c>
      <c r="O5438" s="1">
        <f>IFERROR(RANK(N5438,N:N),"")</f>
        <v/>
      </c>
    </row>
    <row r="5439">
      <c r="A5439" s="1">
        <f>IF('Raw data'!A5439="","",'Raw data'!A5439)</f>
        <v/>
      </c>
      <c r="B5439" s="1">
        <f>IFERROR(MID(A5439,1,FIND("{",A5439)-1),A5439)</f>
        <v/>
      </c>
      <c r="C5439" s="1">
        <f>IFERROR(MID(A5439,FIND("{",A5439)+1,FIND("}",A5439)-FIND("{",A5439)-1),"")</f>
        <v/>
      </c>
      <c r="D5439" s="1">
        <f>IF('Raw data'!B5439=0,"",'Raw data'!B5439)</f>
        <v/>
      </c>
      <c r="E5439" s="1">
        <f>IF('Raw data'!C5439=0,"",'Raw data'!C5439)</f>
        <v/>
      </c>
      <c r="F5439" s="1">
        <f>IF('Raw data'!D5439=0,"",'Raw data'!D5439)</f>
        <v/>
      </c>
      <c r="H5439" s="8">
        <f>IFERROR(IF(COUNTIF(E5439:F5439,0)=2,"",IF(COUNTIF(E5439:F5439,0)=1,0,E5439/SUM(E5439:F5439))),"")</f>
        <v/>
      </c>
      <c r="I5439" s="1">
        <f>IFERROR(RANK(H5439,H:H),"")</f>
        <v/>
      </c>
      <c r="K5439" s="1">
        <f>IF(D5439&lt;J$2,1,IF(D5439&lt;J$3,2,IF(D5439&lt;J$4,3,IF(D5439="","",4))))</f>
        <v/>
      </c>
      <c r="M5439" s="1">
        <f>IF(K5439="","",IF(K5439&gt;Figures!B$6-1,"yes","no"))</f>
        <v/>
      </c>
      <c r="N5439" s="8">
        <f>IF(H5439="","",IF(M5439="yes",H5439,0))</f>
        <v/>
      </c>
      <c r="O5439" s="1">
        <f>IFERROR(RANK(N5439,N:N),"")</f>
        <v/>
      </c>
    </row>
    <row r="5440">
      <c r="A5440" s="1">
        <f>IF('Raw data'!A5440="","",'Raw data'!A5440)</f>
        <v/>
      </c>
      <c r="B5440" s="1">
        <f>IFERROR(MID(A5440,1,FIND("{",A5440)-1),A5440)</f>
        <v/>
      </c>
      <c r="C5440" s="1">
        <f>IFERROR(MID(A5440,FIND("{",A5440)+1,FIND("}",A5440)-FIND("{",A5440)-1),"")</f>
        <v/>
      </c>
      <c r="D5440" s="1">
        <f>IF('Raw data'!B5440=0,"",'Raw data'!B5440)</f>
        <v/>
      </c>
      <c r="E5440" s="1">
        <f>IF('Raw data'!C5440=0,"",'Raw data'!C5440)</f>
        <v/>
      </c>
      <c r="F5440" s="1">
        <f>IF('Raw data'!D5440=0,"",'Raw data'!D5440)</f>
        <v/>
      </c>
      <c r="H5440" s="8">
        <f>IFERROR(IF(COUNTIF(E5440:F5440,0)=2,"",IF(COUNTIF(E5440:F5440,0)=1,0,E5440/SUM(E5440:F5440))),"")</f>
        <v/>
      </c>
      <c r="I5440" s="1">
        <f>IFERROR(RANK(H5440,H:H),"")</f>
        <v/>
      </c>
      <c r="K5440" s="1">
        <f>IF(D5440&lt;J$2,1,IF(D5440&lt;J$3,2,IF(D5440&lt;J$4,3,IF(D5440="","",4))))</f>
        <v/>
      </c>
      <c r="M5440" s="1">
        <f>IF(K5440="","",IF(K5440&gt;Figures!B$6-1,"yes","no"))</f>
        <v/>
      </c>
      <c r="N5440" s="8">
        <f>IF(H5440="","",IF(M5440="yes",H5440,0))</f>
        <v/>
      </c>
      <c r="O5440" s="1">
        <f>IFERROR(RANK(N5440,N:N),"")</f>
        <v/>
      </c>
    </row>
    <row r="5441">
      <c r="A5441" s="1">
        <f>IF('Raw data'!A5441="","",'Raw data'!A5441)</f>
        <v/>
      </c>
      <c r="B5441" s="1">
        <f>IFERROR(MID(A5441,1,FIND("{",A5441)-1),A5441)</f>
        <v/>
      </c>
      <c r="C5441" s="1">
        <f>IFERROR(MID(A5441,FIND("{",A5441)+1,FIND("}",A5441)-FIND("{",A5441)-1),"")</f>
        <v/>
      </c>
      <c r="D5441" s="1">
        <f>IF('Raw data'!B5441=0,"",'Raw data'!B5441)</f>
        <v/>
      </c>
      <c r="E5441" s="1">
        <f>IF('Raw data'!C5441=0,"",'Raw data'!C5441)</f>
        <v/>
      </c>
      <c r="F5441" s="1">
        <f>IF('Raw data'!D5441=0,"",'Raw data'!D5441)</f>
        <v/>
      </c>
      <c r="H5441" s="8">
        <f>IFERROR(IF(COUNTIF(E5441:F5441,0)=2,"",IF(COUNTIF(E5441:F5441,0)=1,0,E5441/SUM(E5441:F5441))),"")</f>
        <v/>
      </c>
      <c r="I5441" s="1">
        <f>IFERROR(RANK(H5441,H:H),"")</f>
        <v/>
      </c>
      <c r="K5441" s="1">
        <f>IF(D5441&lt;J$2,1,IF(D5441&lt;J$3,2,IF(D5441&lt;J$4,3,IF(D5441="","",4))))</f>
        <v/>
      </c>
      <c r="M5441" s="1">
        <f>IF(K5441="","",IF(K5441&gt;Figures!B$6-1,"yes","no"))</f>
        <v/>
      </c>
      <c r="N5441" s="8">
        <f>IF(H5441="","",IF(M5441="yes",H5441,0))</f>
        <v/>
      </c>
      <c r="O5441" s="1">
        <f>IFERROR(RANK(N5441,N:N),"")</f>
        <v/>
      </c>
    </row>
    <row r="5442">
      <c r="A5442" s="1">
        <f>IF('Raw data'!A5442="","",'Raw data'!A5442)</f>
        <v/>
      </c>
      <c r="B5442" s="1">
        <f>IFERROR(MID(A5442,1,FIND("{",A5442)-1),A5442)</f>
        <v/>
      </c>
      <c r="C5442" s="1">
        <f>IFERROR(MID(A5442,FIND("{",A5442)+1,FIND("}",A5442)-FIND("{",A5442)-1),"")</f>
        <v/>
      </c>
      <c r="D5442" s="1">
        <f>IF('Raw data'!B5442=0,"",'Raw data'!B5442)</f>
        <v/>
      </c>
      <c r="E5442" s="1">
        <f>IF('Raw data'!C5442=0,"",'Raw data'!C5442)</f>
        <v/>
      </c>
      <c r="F5442" s="1">
        <f>IF('Raw data'!D5442=0,"",'Raw data'!D5442)</f>
        <v/>
      </c>
      <c r="H5442" s="8">
        <f>IFERROR(IF(COUNTIF(E5442:F5442,0)=2,"",IF(COUNTIF(E5442:F5442,0)=1,0,E5442/SUM(E5442:F5442))),"")</f>
        <v/>
      </c>
      <c r="I5442" s="1">
        <f>IFERROR(RANK(H5442,H:H),"")</f>
        <v/>
      </c>
      <c r="K5442" s="1">
        <f>IF(D5442&lt;J$2,1,IF(D5442&lt;J$3,2,IF(D5442&lt;J$4,3,IF(D5442="","",4))))</f>
        <v/>
      </c>
      <c r="M5442" s="1">
        <f>IF(K5442="","",IF(K5442&gt;Figures!B$6-1,"yes","no"))</f>
        <v/>
      </c>
      <c r="N5442" s="8">
        <f>IF(H5442="","",IF(M5442="yes",H5442,0))</f>
        <v/>
      </c>
      <c r="O5442" s="1">
        <f>IFERROR(RANK(N5442,N:N),"")</f>
        <v/>
      </c>
    </row>
    <row r="5443">
      <c r="A5443" s="1">
        <f>IF('Raw data'!A5443="","",'Raw data'!A5443)</f>
        <v/>
      </c>
      <c r="B5443" s="1">
        <f>IFERROR(MID(A5443,1,FIND("{",A5443)-1),A5443)</f>
        <v/>
      </c>
      <c r="C5443" s="1">
        <f>IFERROR(MID(A5443,FIND("{",A5443)+1,FIND("}",A5443)-FIND("{",A5443)-1),"")</f>
        <v/>
      </c>
      <c r="D5443" s="1">
        <f>IF('Raw data'!B5443=0,"",'Raw data'!B5443)</f>
        <v/>
      </c>
      <c r="E5443" s="1">
        <f>IF('Raw data'!C5443=0,"",'Raw data'!C5443)</f>
        <v/>
      </c>
      <c r="F5443" s="1">
        <f>IF('Raw data'!D5443=0,"",'Raw data'!D5443)</f>
        <v/>
      </c>
      <c r="H5443" s="8">
        <f>IFERROR(IF(COUNTIF(E5443:F5443,0)=2,"",IF(COUNTIF(E5443:F5443,0)=1,0,E5443/SUM(E5443:F5443))),"")</f>
        <v/>
      </c>
      <c r="I5443" s="1">
        <f>IFERROR(RANK(H5443,H:H),"")</f>
        <v/>
      </c>
      <c r="K5443" s="1">
        <f>IF(D5443&lt;J$2,1,IF(D5443&lt;J$3,2,IF(D5443&lt;J$4,3,IF(D5443="","",4))))</f>
        <v/>
      </c>
      <c r="M5443" s="1">
        <f>IF(K5443="","",IF(K5443&gt;Figures!B$6-1,"yes","no"))</f>
        <v/>
      </c>
      <c r="N5443" s="8">
        <f>IF(H5443="","",IF(M5443="yes",H5443,0))</f>
        <v/>
      </c>
      <c r="O5443" s="1">
        <f>IFERROR(RANK(N5443,N:N),"")</f>
        <v/>
      </c>
    </row>
    <row r="5444">
      <c r="A5444" s="1">
        <f>IF('Raw data'!A5444="","",'Raw data'!A5444)</f>
        <v/>
      </c>
      <c r="B5444" s="1">
        <f>IFERROR(MID(A5444,1,FIND("{",A5444)-1),A5444)</f>
        <v/>
      </c>
      <c r="C5444" s="1">
        <f>IFERROR(MID(A5444,FIND("{",A5444)+1,FIND("}",A5444)-FIND("{",A5444)-1),"")</f>
        <v/>
      </c>
      <c r="D5444" s="1">
        <f>IF('Raw data'!B5444=0,"",'Raw data'!B5444)</f>
        <v/>
      </c>
      <c r="E5444" s="1">
        <f>IF('Raw data'!C5444=0,"",'Raw data'!C5444)</f>
        <v/>
      </c>
      <c r="F5444" s="1">
        <f>IF('Raw data'!D5444=0,"",'Raw data'!D5444)</f>
        <v/>
      </c>
      <c r="H5444" s="8">
        <f>IFERROR(IF(COUNTIF(E5444:F5444,0)=2,"",IF(COUNTIF(E5444:F5444,0)=1,0,E5444/SUM(E5444:F5444))),"")</f>
        <v/>
      </c>
      <c r="I5444" s="1">
        <f>IFERROR(RANK(H5444,H:H),"")</f>
        <v/>
      </c>
      <c r="K5444" s="1">
        <f>IF(D5444&lt;J$2,1,IF(D5444&lt;J$3,2,IF(D5444&lt;J$4,3,IF(D5444="","",4))))</f>
        <v/>
      </c>
      <c r="M5444" s="1">
        <f>IF(K5444="","",IF(K5444&gt;Figures!B$6-1,"yes","no"))</f>
        <v/>
      </c>
      <c r="N5444" s="8">
        <f>IF(H5444="","",IF(M5444="yes",H5444,0))</f>
        <v/>
      </c>
      <c r="O5444" s="1">
        <f>IFERROR(RANK(N5444,N:N),"")</f>
        <v/>
      </c>
    </row>
    <row r="5445">
      <c r="A5445" s="1">
        <f>IF('Raw data'!A5445="","",'Raw data'!A5445)</f>
        <v/>
      </c>
      <c r="B5445" s="1">
        <f>IFERROR(MID(A5445,1,FIND("{",A5445)-1),A5445)</f>
        <v/>
      </c>
      <c r="C5445" s="1">
        <f>IFERROR(MID(A5445,FIND("{",A5445)+1,FIND("}",A5445)-FIND("{",A5445)-1),"")</f>
        <v/>
      </c>
      <c r="D5445" s="1">
        <f>IF('Raw data'!B5445=0,"",'Raw data'!B5445)</f>
        <v/>
      </c>
      <c r="E5445" s="1">
        <f>IF('Raw data'!C5445=0,"",'Raw data'!C5445)</f>
        <v/>
      </c>
      <c r="F5445" s="1">
        <f>IF('Raw data'!D5445=0,"",'Raw data'!D5445)</f>
        <v/>
      </c>
      <c r="H5445" s="8">
        <f>IFERROR(IF(COUNTIF(E5445:F5445,0)=2,"",IF(COUNTIF(E5445:F5445,0)=1,0,E5445/SUM(E5445:F5445))),"")</f>
        <v/>
      </c>
      <c r="I5445" s="1">
        <f>IFERROR(RANK(H5445,H:H),"")</f>
        <v/>
      </c>
      <c r="K5445" s="1">
        <f>IF(D5445&lt;J$2,1,IF(D5445&lt;J$3,2,IF(D5445&lt;J$4,3,IF(D5445="","",4))))</f>
        <v/>
      </c>
      <c r="M5445" s="1">
        <f>IF(K5445="","",IF(K5445&gt;Figures!B$6-1,"yes","no"))</f>
        <v/>
      </c>
      <c r="N5445" s="8">
        <f>IF(H5445="","",IF(M5445="yes",H5445,0))</f>
        <v/>
      </c>
      <c r="O5445" s="1">
        <f>IFERROR(RANK(N5445,N:N),"")</f>
        <v/>
      </c>
    </row>
    <row r="5446">
      <c r="A5446" s="1">
        <f>IF('Raw data'!A5446="","",'Raw data'!A5446)</f>
        <v/>
      </c>
      <c r="B5446" s="1">
        <f>IFERROR(MID(A5446,1,FIND("{",A5446)-1),A5446)</f>
        <v/>
      </c>
      <c r="C5446" s="1">
        <f>IFERROR(MID(A5446,FIND("{",A5446)+1,FIND("}",A5446)-FIND("{",A5446)-1),"")</f>
        <v/>
      </c>
      <c r="D5446" s="1">
        <f>IF('Raw data'!B5446=0,"",'Raw data'!B5446)</f>
        <v/>
      </c>
      <c r="E5446" s="1">
        <f>IF('Raw data'!C5446=0,"",'Raw data'!C5446)</f>
        <v/>
      </c>
      <c r="F5446" s="1">
        <f>IF('Raw data'!D5446=0,"",'Raw data'!D5446)</f>
        <v/>
      </c>
      <c r="H5446" s="8">
        <f>IFERROR(IF(COUNTIF(E5446:F5446,0)=2,"",IF(COUNTIF(E5446:F5446,0)=1,0,E5446/SUM(E5446:F5446))),"")</f>
        <v/>
      </c>
      <c r="I5446" s="1">
        <f>IFERROR(RANK(H5446,H:H),"")</f>
        <v/>
      </c>
      <c r="K5446" s="1">
        <f>IF(D5446&lt;J$2,1,IF(D5446&lt;J$3,2,IF(D5446&lt;J$4,3,IF(D5446="","",4))))</f>
        <v/>
      </c>
      <c r="M5446" s="1">
        <f>IF(K5446="","",IF(K5446&gt;Figures!B$6-1,"yes","no"))</f>
        <v/>
      </c>
      <c r="N5446" s="8">
        <f>IF(H5446="","",IF(M5446="yes",H5446,0))</f>
        <v/>
      </c>
      <c r="O5446" s="1">
        <f>IFERROR(RANK(N5446,N:N),"")</f>
        <v/>
      </c>
    </row>
    <row r="5447">
      <c r="A5447" s="1">
        <f>IF('Raw data'!A5447="","",'Raw data'!A5447)</f>
        <v/>
      </c>
      <c r="B5447" s="1">
        <f>IFERROR(MID(A5447,1,FIND("{",A5447)-1),A5447)</f>
        <v/>
      </c>
      <c r="C5447" s="1">
        <f>IFERROR(MID(A5447,FIND("{",A5447)+1,FIND("}",A5447)-FIND("{",A5447)-1),"")</f>
        <v/>
      </c>
      <c r="D5447" s="1">
        <f>IF('Raw data'!B5447=0,"",'Raw data'!B5447)</f>
        <v/>
      </c>
      <c r="E5447" s="1">
        <f>IF('Raw data'!C5447=0,"",'Raw data'!C5447)</f>
        <v/>
      </c>
      <c r="F5447" s="1">
        <f>IF('Raw data'!D5447=0,"",'Raw data'!D5447)</f>
        <v/>
      </c>
      <c r="H5447" s="8">
        <f>IFERROR(IF(COUNTIF(E5447:F5447,0)=2,"",IF(COUNTIF(E5447:F5447,0)=1,0,E5447/SUM(E5447:F5447))),"")</f>
        <v/>
      </c>
      <c r="I5447" s="1">
        <f>IFERROR(RANK(H5447,H:H),"")</f>
        <v/>
      </c>
      <c r="K5447" s="1">
        <f>IF(D5447&lt;J$2,1,IF(D5447&lt;J$3,2,IF(D5447&lt;J$4,3,IF(D5447="","",4))))</f>
        <v/>
      </c>
      <c r="M5447" s="1">
        <f>IF(K5447="","",IF(K5447&gt;Figures!B$6-1,"yes","no"))</f>
        <v/>
      </c>
      <c r="N5447" s="8">
        <f>IF(H5447="","",IF(M5447="yes",H5447,0))</f>
        <v/>
      </c>
      <c r="O5447" s="1">
        <f>IFERROR(RANK(N5447,N:N),"")</f>
        <v/>
      </c>
    </row>
    <row r="5448">
      <c r="A5448" s="1">
        <f>IF('Raw data'!A5448="","",'Raw data'!A5448)</f>
        <v/>
      </c>
      <c r="B5448" s="1">
        <f>IFERROR(MID(A5448,1,FIND("{",A5448)-1),A5448)</f>
        <v/>
      </c>
      <c r="C5448" s="1">
        <f>IFERROR(MID(A5448,FIND("{",A5448)+1,FIND("}",A5448)-FIND("{",A5448)-1),"")</f>
        <v/>
      </c>
      <c r="D5448" s="1">
        <f>IF('Raw data'!B5448=0,"",'Raw data'!B5448)</f>
        <v/>
      </c>
      <c r="E5448" s="1">
        <f>IF('Raw data'!C5448=0,"",'Raw data'!C5448)</f>
        <v/>
      </c>
      <c r="F5448" s="1">
        <f>IF('Raw data'!D5448=0,"",'Raw data'!D5448)</f>
        <v/>
      </c>
      <c r="H5448" s="8">
        <f>IFERROR(IF(COUNTIF(E5448:F5448,0)=2,"",IF(COUNTIF(E5448:F5448,0)=1,0,E5448/SUM(E5448:F5448))),"")</f>
        <v/>
      </c>
      <c r="I5448" s="1">
        <f>IFERROR(RANK(H5448,H:H),"")</f>
        <v/>
      </c>
      <c r="K5448" s="1">
        <f>IF(D5448&lt;J$2,1,IF(D5448&lt;J$3,2,IF(D5448&lt;J$4,3,IF(D5448="","",4))))</f>
        <v/>
      </c>
      <c r="M5448" s="1">
        <f>IF(K5448="","",IF(K5448&gt;Figures!B$6-1,"yes","no"))</f>
        <v/>
      </c>
      <c r="N5448" s="8">
        <f>IF(H5448="","",IF(M5448="yes",H5448,0))</f>
        <v/>
      </c>
      <c r="O5448" s="1">
        <f>IFERROR(RANK(N5448,N:N),"")</f>
        <v/>
      </c>
    </row>
    <row r="5449">
      <c r="A5449" s="1">
        <f>IF('Raw data'!A5449="","",'Raw data'!A5449)</f>
        <v/>
      </c>
      <c r="B5449" s="1">
        <f>IFERROR(MID(A5449,1,FIND("{",A5449)-1),A5449)</f>
        <v/>
      </c>
      <c r="C5449" s="1">
        <f>IFERROR(MID(A5449,FIND("{",A5449)+1,FIND("}",A5449)-FIND("{",A5449)-1),"")</f>
        <v/>
      </c>
      <c r="D5449" s="1">
        <f>IF('Raw data'!B5449=0,"",'Raw data'!B5449)</f>
        <v/>
      </c>
      <c r="E5449" s="1">
        <f>IF('Raw data'!C5449=0,"",'Raw data'!C5449)</f>
        <v/>
      </c>
      <c r="F5449" s="1">
        <f>IF('Raw data'!D5449=0,"",'Raw data'!D5449)</f>
        <v/>
      </c>
      <c r="H5449" s="8">
        <f>IFERROR(IF(COUNTIF(E5449:F5449,0)=2,"",IF(COUNTIF(E5449:F5449,0)=1,0,E5449/SUM(E5449:F5449))),"")</f>
        <v/>
      </c>
      <c r="I5449" s="1">
        <f>IFERROR(RANK(H5449,H:H),"")</f>
        <v/>
      </c>
      <c r="K5449" s="1">
        <f>IF(D5449&lt;J$2,1,IF(D5449&lt;J$3,2,IF(D5449&lt;J$4,3,IF(D5449="","",4))))</f>
        <v/>
      </c>
      <c r="M5449" s="1">
        <f>IF(K5449="","",IF(K5449&gt;Figures!B$6-1,"yes","no"))</f>
        <v/>
      </c>
      <c r="N5449" s="8">
        <f>IF(H5449="","",IF(M5449="yes",H5449,0))</f>
        <v/>
      </c>
      <c r="O5449" s="1">
        <f>IFERROR(RANK(N5449,N:N),"")</f>
        <v/>
      </c>
    </row>
    <row r="5450">
      <c r="A5450" s="1">
        <f>IF('Raw data'!A5450="","",'Raw data'!A5450)</f>
        <v/>
      </c>
      <c r="B5450" s="1">
        <f>IFERROR(MID(A5450,1,FIND("{",A5450)-1),A5450)</f>
        <v/>
      </c>
      <c r="C5450" s="1">
        <f>IFERROR(MID(A5450,FIND("{",A5450)+1,FIND("}",A5450)-FIND("{",A5450)-1),"")</f>
        <v/>
      </c>
      <c r="D5450" s="1">
        <f>IF('Raw data'!B5450=0,"",'Raw data'!B5450)</f>
        <v/>
      </c>
      <c r="E5450" s="1">
        <f>IF('Raw data'!C5450=0,"",'Raw data'!C5450)</f>
        <v/>
      </c>
      <c r="F5450" s="1">
        <f>IF('Raw data'!D5450=0,"",'Raw data'!D5450)</f>
        <v/>
      </c>
      <c r="H5450" s="8">
        <f>IFERROR(IF(COUNTIF(E5450:F5450,0)=2,"",IF(COUNTIF(E5450:F5450,0)=1,0,E5450/SUM(E5450:F5450))),"")</f>
        <v/>
      </c>
      <c r="I5450" s="1">
        <f>IFERROR(RANK(H5450,H:H),"")</f>
        <v/>
      </c>
      <c r="K5450" s="1">
        <f>IF(D5450&lt;J$2,1,IF(D5450&lt;J$3,2,IF(D5450&lt;J$4,3,IF(D5450="","",4))))</f>
        <v/>
      </c>
      <c r="M5450" s="1">
        <f>IF(K5450="","",IF(K5450&gt;Figures!B$6-1,"yes","no"))</f>
        <v/>
      </c>
      <c r="N5450" s="8">
        <f>IF(H5450="","",IF(M5450="yes",H5450,0))</f>
        <v/>
      </c>
      <c r="O5450" s="1">
        <f>IFERROR(RANK(N5450,N:N),"")</f>
        <v/>
      </c>
    </row>
    <row r="5451">
      <c r="A5451" s="1">
        <f>IF('Raw data'!A5451="","",'Raw data'!A5451)</f>
        <v/>
      </c>
      <c r="B5451" s="1">
        <f>IFERROR(MID(A5451,1,FIND("{",A5451)-1),A5451)</f>
        <v/>
      </c>
      <c r="C5451" s="1">
        <f>IFERROR(MID(A5451,FIND("{",A5451)+1,FIND("}",A5451)-FIND("{",A5451)-1),"")</f>
        <v/>
      </c>
      <c r="D5451" s="1">
        <f>IF('Raw data'!B5451=0,"",'Raw data'!B5451)</f>
        <v/>
      </c>
      <c r="E5451" s="1">
        <f>IF('Raw data'!C5451=0,"",'Raw data'!C5451)</f>
        <v/>
      </c>
      <c r="F5451" s="1">
        <f>IF('Raw data'!D5451=0,"",'Raw data'!D5451)</f>
        <v/>
      </c>
      <c r="H5451" s="8">
        <f>IFERROR(IF(COUNTIF(E5451:F5451,0)=2,"",IF(COUNTIF(E5451:F5451,0)=1,0,E5451/SUM(E5451:F5451))),"")</f>
        <v/>
      </c>
      <c r="I5451" s="1">
        <f>IFERROR(RANK(H5451,H:H),"")</f>
        <v/>
      </c>
      <c r="K5451" s="1">
        <f>IF(D5451&lt;J$2,1,IF(D5451&lt;J$3,2,IF(D5451&lt;J$4,3,IF(D5451="","",4))))</f>
        <v/>
      </c>
      <c r="M5451" s="1">
        <f>IF(K5451="","",IF(K5451&gt;Figures!B$6-1,"yes","no"))</f>
        <v/>
      </c>
      <c r="N5451" s="8">
        <f>IF(H5451="","",IF(M5451="yes",H5451,0))</f>
        <v/>
      </c>
      <c r="O5451" s="1">
        <f>IFERROR(RANK(N5451,N:N),"")</f>
        <v/>
      </c>
    </row>
    <row r="5452">
      <c r="A5452" s="1">
        <f>IF('Raw data'!A5452="","",'Raw data'!A5452)</f>
        <v/>
      </c>
      <c r="B5452" s="1">
        <f>IFERROR(MID(A5452,1,FIND("{",A5452)-1),A5452)</f>
        <v/>
      </c>
      <c r="C5452" s="1">
        <f>IFERROR(MID(A5452,FIND("{",A5452)+1,FIND("}",A5452)-FIND("{",A5452)-1),"")</f>
        <v/>
      </c>
      <c r="D5452" s="1">
        <f>IF('Raw data'!B5452=0,"",'Raw data'!B5452)</f>
        <v/>
      </c>
      <c r="E5452" s="1">
        <f>IF('Raw data'!C5452=0,"",'Raw data'!C5452)</f>
        <v/>
      </c>
      <c r="F5452" s="1">
        <f>IF('Raw data'!D5452=0,"",'Raw data'!D5452)</f>
        <v/>
      </c>
      <c r="H5452" s="8">
        <f>IFERROR(IF(COUNTIF(E5452:F5452,0)=2,"",IF(COUNTIF(E5452:F5452,0)=1,0,E5452/SUM(E5452:F5452))),"")</f>
        <v/>
      </c>
      <c r="I5452" s="1">
        <f>IFERROR(RANK(H5452,H:H),"")</f>
        <v/>
      </c>
      <c r="K5452" s="1">
        <f>IF(D5452&lt;J$2,1,IF(D5452&lt;J$3,2,IF(D5452&lt;J$4,3,IF(D5452="","",4))))</f>
        <v/>
      </c>
      <c r="M5452" s="1">
        <f>IF(K5452="","",IF(K5452&gt;Figures!B$6-1,"yes","no"))</f>
        <v/>
      </c>
      <c r="N5452" s="8">
        <f>IF(H5452="","",IF(M5452="yes",H5452,0))</f>
        <v/>
      </c>
      <c r="O5452" s="1">
        <f>IFERROR(RANK(N5452,N:N),"")</f>
        <v/>
      </c>
    </row>
    <row r="5453">
      <c r="A5453" s="1">
        <f>IF('Raw data'!A5453="","",'Raw data'!A5453)</f>
        <v/>
      </c>
      <c r="B5453" s="1">
        <f>IFERROR(MID(A5453,1,FIND("{",A5453)-1),A5453)</f>
        <v/>
      </c>
      <c r="C5453" s="1">
        <f>IFERROR(MID(A5453,FIND("{",A5453)+1,FIND("}",A5453)-FIND("{",A5453)-1),"")</f>
        <v/>
      </c>
      <c r="D5453" s="1">
        <f>IF('Raw data'!B5453=0,"",'Raw data'!B5453)</f>
        <v/>
      </c>
      <c r="E5453" s="1">
        <f>IF('Raw data'!C5453=0,"",'Raw data'!C5453)</f>
        <v/>
      </c>
      <c r="F5453" s="1">
        <f>IF('Raw data'!D5453=0,"",'Raw data'!D5453)</f>
        <v/>
      </c>
      <c r="H5453" s="8">
        <f>IFERROR(IF(COUNTIF(E5453:F5453,0)=2,"",IF(COUNTIF(E5453:F5453,0)=1,0,E5453/SUM(E5453:F5453))),"")</f>
        <v/>
      </c>
      <c r="I5453" s="1">
        <f>IFERROR(RANK(H5453,H:H),"")</f>
        <v/>
      </c>
      <c r="K5453" s="1">
        <f>IF(D5453&lt;J$2,1,IF(D5453&lt;J$3,2,IF(D5453&lt;J$4,3,IF(D5453="","",4))))</f>
        <v/>
      </c>
      <c r="M5453" s="1">
        <f>IF(K5453="","",IF(K5453&gt;Figures!B$6-1,"yes","no"))</f>
        <v/>
      </c>
      <c r="N5453" s="8">
        <f>IF(H5453="","",IF(M5453="yes",H5453,0))</f>
        <v/>
      </c>
      <c r="O5453" s="1">
        <f>IFERROR(RANK(N5453,N:N),"")</f>
        <v/>
      </c>
    </row>
    <row r="5454">
      <c r="A5454" s="1">
        <f>IF('Raw data'!A5454="","",'Raw data'!A5454)</f>
        <v/>
      </c>
      <c r="B5454" s="1">
        <f>IFERROR(MID(A5454,1,FIND("{",A5454)-1),A5454)</f>
        <v/>
      </c>
      <c r="C5454" s="1">
        <f>IFERROR(MID(A5454,FIND("{",A5454)+1,FIND("}",A5454)-FIND("{",A5454)-1),"")</f>
        <v/>
      </c>
      <c r="D5454" s="1">
        <f>IF('Raw data'!B5454=0,"",'Raw data'!B5454)</f>
        <v/>
      </c>
      <c r="E5454" s="1">
        <f>IF('Raw data'!C5454=0,"",'Raw data'!C5454)</f>
        <v/>
      </c>
      <c r="F5454" s="1">
        <f>IF('Raw data'!D5454=0,"",'Raw data'!D5454)</f>
        <v/>
      </c>
      <c r="H5454" s="8">
        <f>IFERROR(IF(COUNTIF(E5454:F5454,0)=2,"",IF(COUNTIF(E5454:F5454,0)=1,0,E5454/SUM(E5454:F5454))),"")</f>
        <v/>
      </c>
      <c r="I5454" s="1">
        <f>IFERROR(RANK(H5454,H:H),"")</f>
        <v/>
      </c>
      <c r="K5454" s="1">
        <f>IF(D5454&lt;J$2,1,IF(D5454&lt;J$3,2,IF(D5454&lt;J$4,3,IF(D5454="","",4))))</f>
        <v/>
      </c>
      <c r="M5454" s="1">
        <f>IF(K5454="","",IF(K5454&gt;Figures!B$6-1,"yes","no"))</f>
        <v/>
      </c>
      <c r="N5454" s="8">
        <f>IF(H5454="","",IF(M5454="yes",H5454,0))</f>
        <v/>
      </c>
      <c r="O5454" s="1">
        <f>IFERROR(RANK(N5454,N:N),"")</f>
        <v/>
      </c>
    </row>
    <row r="5455">
      <c r="A5455" s="1">
        <f>IF('Raw data'!A5455="","",'Raw data'!A5455)</f>
        <v/>
      </c>
      <c r="B5455" s="1">
        <f>IFERROR(MID(A5455,1,FIND("{",A5455)-1),A5455)</f>
        <v/>
      </c>
      <c r="C5455" s="1">
        <f>IFERROR(MID(A5455,FIND("{",A5455)+1,FIND("}",A5455)-FIND("{",A5455)-1),"")</f>
        <v/>
      </c>
      <c r="D5455" s="1">
        <f>IF('Raw data'!B5455=0,"",'Raw data'!B5455)</f>
        <v/>
      </c>
      <c r="E5455" s="1">
        <f>IF('Raw data'!C5455=0,"",'Raw data'!C5455)</f>
        <v/>
      </c>
      <c r="F5455" s="1">
        <f>IF('Raw data'!D5455=0,"",'Raw data'!D5455)</f>
        <v/>
      </c>
      <c r="H5455" s="8">
        <f>IFERROR(IF(COUNTIF(E5455:F5455,0)=2,"",IF(COUNTIF(E5455:F5455,0)=1,0,E5455/SUM(E5455:F5455))),"")</f>
        <v/>
      </c>
      <c r="I5455" s="1">
        <f>IFERROR(RANK(H5455,H:H),"")</f>
        <v/>
      </c>
      <c r="K5455" s="1">
        <f>IF(D5455&lt;J$2,1,IF(D5455&lt;J$3,2,IF(D5455&lt;J$4,3,IF(D5455="","",4))))</f>
        <v/>
      </c>
      <c r="M5455" s="1">
        <f>IF(K5455="","",IF(K5455&gt;Figures!B$6-1,"yes","no"))</f>
        <v/>
      </c>
      <c r="N5455" s="8">
        <f>IF(H5455="","",IF(M5455="yes",H5455,0))</f>
        <v/>
      </c>
      <c r="O5455" s="1">
        <f>IFERROR(RANK(N5455,N:N),"")</f>
        <v/>
      </c>
    </row>
    <row r="5456">
      <c r="A5456" s="1">
        <f>IF('Raw data'!A5456="","",'Raw data'!A5456)</f>
        <v/>
      </c>
      <c r="B5456" s="1">
        <f>IFERROR(MID(A5456,1,FIND("{",A5456)-1),A5456)</f>
        <v/>
      </c>
      <c r="C5456" s="1">
        <f>IFERROR(MID(A5456,FIND("{",A5456)+1,FIND("}",A5456)-FIND("{",A5456)-1),"")</f>
        <v/>
      </c>
      <c r="D5456" s="1">
        <f>IF('Raw data'!B5456=0,"",'Raw data'!B5456)</f>
        <v/>
      </c>
      <c r="E5456" s="1">
        <f>IF('Raw data'!C5456=0,"",'Raw data'!C5456)</f>
        <v/>
      </c>
      <c r="F5456" s="1">
        <f>IF('Raw data'!D5456=0,"",'Raw data'!D5456)</f>
        <v/>
      </c>
      <c r="H5456" s="8">
        <f>IFERROR(IF(COUNTIF(E5456:F5456,0)=2,"",IF(COUNTIF(E5456:F5456,0)=1,0,E5456/SUM(E5456:F5456))),"")</f>
        <v/>
      </c>
      <c r="I5456" s="1">
        <f>IFERROR(RANK(H5456,H:H),"")</f>
        <v/>
      </c>
      <c r="K5456" s="1">
        <f>IF(D5456&lt;J$2,1,IF(D5456&lt;J$3,2,IF(D5456&lt;J$4,3,IF(D5456="","",4))))</f>
        <v/>
      </c>
      <c r="M5456" s="1">
        <f>IF(K5456="","",IF(K5456&gt;Figures!B$6-1,"yes","no"))</f>
        <v/>
      </c>
      <c r="N5456" s="8">
        <f>IF(H5456="","",IF(M5456="yes",H5456,0))</f>
        <v/>
      </c>
      <c r="O5456" s="1">
        <f>IFERROR(RANK(N5456,N:N),"")</f>
        <v/>
      </c>
    </row>
    <row r="5457">
      <c r="A5457" s="1">
        <f>IF('Raw data'!A5457="","",'Raw data'!A5457)</f>
        <v/>
      </c>
      <c r="B5457" s="1">
        <f>IFERROR(MID(A5457,1,FIND("{",A5457)-1),A5457)</f>
        <v/>
      </c>
      <c r="C5457" s="1">
        <f>IFERROR(MID(A5457,FIND("{",A5457)+1,FIND("}",A5457)-FIND("{",A5457)-1),"")</f>
        <v/>
      </c>
      <c r="D5457" s="1">
        <f>IF('Raw data'!B5457=0,"",'Raw data'!B5457)</f>
        <v/>
      </c>
      <c r="E5457" s="1">
        <f>IF('Raw data'!C5457=0,"",'Raw data'!C5457)</f>
        <v/>
      </c>
      <c r="F5457" s="1">
        <f>IF('Raw data'!D5457=0,"",'Raw data'!D5457)</f>
        <v/>
      </c>
      <c r="H5457" s="8">
        <f>IFERROR(IF(COUNTIF(E5457:F5457,0)=2,"",IF(COUNTIF(E5457:F5457,0)=1,0,E5457/SUM(E5457:F5457))),"")</f>
        <v/>
      </c>
      <c r="I5457" s="1">
        <f>IFERROR(RANK(H5457,H:H),"")</f>
        <v/>
      </c>
      <c r="K5457" s="1">
        <f>IF(D5457&lt;J$2,1,IF(D5457&lt;J$3,2,IF(D5457&lt;J$4,3,IF(D5457="","",4))))</f>
        <v/>
      </c>
      <c r="M5457" s="1">
        <f>IF(K5457="","",IF(K5457&gt;Figures!B$6-1,"yes","no"))</f>
        <v/>
      </c>
      <c r="N5457" s="8">
        <f>IF(H5457="","",IF(M5457="yes",H5457,0))</f>
        <v/>
      </c>
      <c r="O5457" s="1">
        <f>IFERROR(RANK(N5457,N:N),"")</f>
        <v/>
      </c>
    </row>
    <row r="5458">
      <c r="A5458" s="1">
        <f>IF('Raw data'!A5458="","",'Raw data'!A5458)</f>
        <v/>
      </c>
      <c r="B5458" s="1">
        <f>IFERROR(MID(A5458,1,FIND("{",A5458)-1),A5458)</f>
        <v/>
      </c>
      <c r="C5458" s="1">
        <f>IFERROR(MID(A5458,FIND("{",A5458)+1,FIND("}",A5458)-FIND("{",A5458)-1),"")</f>
        <v/>
      </c>
      <c r="D5458" s="1">
        <f>IF('Raw data'!B5458=0,"",'Raw data'!B5458)</f>
        <v/>
      </c>
      <c r="E5458" s="1">
        <f>IF('Raw data'!C5458=0,"",'Raw data'!C5458)</f>
        <v/>
      </c>
      <c r="F5458" s="1">
        <f>IF('Raw data'!D5458=0,"",'Raw data'!D5458)</f>
        <v/>
      </c>
      <c r="H5458" s="8">
        <f>IFERROR(IF(COUNTIF(E5458:F5458,0)=2,"",IF(COUNTIF(E5458:F5458,0)=1,0,E5458/SUM(E5458:F5458))),"")</f>
        <v/>
      </c>
      <c r="I5458" s="1">
        <f>IFERROR(RANK(H5458,H:H),"")</f>
        <v/>
      </c>
      <c r="K5458" s="1">
        <f>IF(D5458&lt;J$2,1,IF(D5458&lt;J$3,2,IF(D5458&lt;J$4,3,IF(D5458="","",4))))</f>
        <v/>
      </c>
      <c r="M5458" s="1">
        <f>IF(K5458="","",IF(K5458&gt;Figures!B$6-1,"yes","no"))</f>
        <v/>
      </c>
      <c r="N5458" s="8">
        <f>IF(H5458="","",IF(M5458="yes",H5458,0))</f>
        <v/>
      </c>
      <c r="O5458" s="1">
        <f>IFERROR(RANK(N5458,N:N),"")</f>
        <v/>
      </c>
    </row>
    <row r="5459">
      <c r="A5459" s="1">
        <f>IF('Raw data'!A5459="","",'Raw data'!A5459)</f>
        <v/>
      </c>
      <c r="B5459" s="1">
        <f>IFERROR(MID(A5459,1,FIND("{",A5459)-1),A5459)</f>
        <v/>
      </c>
      <c r="C5459" s="1">
        <f>IFERROR(MID(A5459,FIND("{",A5459)+1,FIND("}",A5459)-FIND("{",A5459)-1),"")</f>
        <v/>
      </c>
      <c r="D5459" s="1">
        <f>IF('Raw data'!B5459=0,"",'Raw data'!B5459)</f>
        <v/>
      </c>
      <c r="E5459" s="1">
        <f>IF('Raw data'!C5459=0,"",'Raw data'!C5459)</f>
        <v/>
      </c>
      <c r="F5459" s="1">
        <f>IF('Raw data'!D5459=0,"",'Raw data'!D5459)</f>
        <v/>
      </c>
      <c r="H5459" s="8">
        <f>IFERROR(IF(COUNTIF(E5459:F5459,0)=2,"",IF(COUNTIF(E5459:F5459,0)=1,0,E5459/SUM(E5459:F5459))),"")</f>
        <v/>
      </c>
      <c r="I5459" s="1">
        <f>IFERROR(RANK(H5459,H:H),"")</f>
        <v/>
      </c>
      <c r="K5459" s="1">
        <f>IF(D5459&lt;J$2,1,IF(D5459&lt;J$3,2,IF(D5459&lt;J$4,3,IF(D5459="","",4))))</f>
        <v/>
      </c>
      <c r="M5459" s="1">
        <f>IF(K5459="","",IF(K5459&gt;Figures!B$6-1,"yes","no"))</f>
        <v/>
      </c>
      <c r="N5459" s="8">
        <f>IF(H5459="","",IF(M5459="yes",H5459,0))</f>
        <v/>
      </c>
      <c r="O5459" s="1">
        <f>IFERROR(RANK(N5459,N:N),"")</f>
        <v/>
      </c>
    </row>
    <row r="5460">
      <c r="A5460" s="1">
        <f>IF('Raw data'!A5460="","",'Raw data'!A5460)</f>
        <v/>
      </c>
      <c r="B5460" s="1">
        <f>IFERROR(MID(A5460,1,FIND("{",A5460)-1),A5460)</f>
        <v/>
      </c>
      <c r="C5460" s="1">
        <f>IFERROR(MID(A5460,FIND("{",A5460)+1,FIND("}",A5460)-FIND("{",A5460)-1),"")</f>
        <v/>
      </c>
      <c r="D5460" s="1">
        <f>IF('Raw data'!B5460=0,"",'Raw data'!B5460)</f>
        <v/>
      </c>
      <c r="E5460" s="1">
        <f>IF('Raw data'!C5460=0,"",'Raw data'!C5460)</f>
        <v/>
      </c>
      <c r="F5460" s="1">
        <f>IF('Raw data'!D5460=0,"",'Raw data'!D5460)</f>
        <v/>
      </c>
      <c r="H5460" s="8">
        <f>IFERROR(IF(COUNTIF(E5460:F5460,0)=2,"",IF(COUNTIF(E5460:F5460,0)=1,0,E5460/SUM(E5460:F5460))),"")</f>
        <v/>
      </c>
      <c r="I5460" s="1">
        <f>IFERROR(RANK(H5460,H:H),"")</f>
        <v/>
      </c>
      <c r="K5460" s="1">
        <f>IF(D5460&lt;J$2,1,IF(D5460&lt;J$3,2,IF(D5460&lt;J$4,3,IF(D5460="","",4))))</f>
        <v/>
      </c>
      <c r="M5460" s="1">
        <f>IF(K5460="","",IF(K5460&gt;Figures!B$6-1,"yes","no"))</f>
        <v/>
      </c>
      <c r="N5460" s="8">
        <f>IF(H5460="","",IF(M5460="yes",H5460,0))</f>
        <v/>
      </c>
      <c r="O5460" s="1">
        <f>IFERROR(RANK(N5460,N:N),"")</f>
        <v/>
      </c>
    </row>
    <row r="5461">
      <c r="A5461" s="1">
        <f>IF('Raw data'!A5461="","",'Raw data'!A5461)</f>
        <v/>
      </c>
      <c r="B5461" s="1">
        <f>IFERROR(MID(A5461,1,FIND("{",A5461)-1),A5461)</f>
        <v/>
      </c>
      <c r="C5461" s="1">
        <f>IFERROR(MID(A5461,FIND("{",A5461)+1,FIND("}",A5461)-FIND("{",A5461)-1),"")</f>
        <v/>
      </c>
      <c r="D5461" s="1">
        <f>IF('Raw data'!B5461=0,"",'Raw data'!B5461)</f>
        <v/>
      </c>
      <c r="E5461" s="1">
        <f>IF('Raw data'!C5461=0,"",'Raw data'!C5461)</f>
        <v/>
      </c>
      <c r="F5461" s="1">
        <f>IF('Raw data'!D5461=0,"",'Raw data'!D5461)</f>
        <v/>
      </c>
      <c r="H5461" s="8">
        <f>IFERROR(IF(COUNTIF(E5461:F5461,0)=2,"",IF(COUNTIF(E5461:F5461,0)=1,0,E5461/SUM(E5461:F5461))),"")</f>
        <v/>
      </c>
      <c r="I5461" s="1">
        <f>IFERROR(RANK(H5461,H:H),"")</f>
        <v/>
      </c>
      <c r="K5461" s="1">
        <f>IF(D5461&lt;J$2,1,IF(D5461&lt;J$3,2,IF(D5461&lt;J$4,3,IF(D5461="","",4))))</f>
        <v/>
      </c>
      <c r="M5461" s="1">
        <f>IF(K5461="","",IF(K5461&gt;Figures!B$6-1,"yes","no"))</f>
        <v/>
      </c>
      <c r="N5461" s="8">
        <f>IF(H5461="","",IF(M5461="yes",H5461,0))</f>
        <v/>
      </c>
      <c r="O5461" s="1">
        <f>IFERROR(RANK(N5461,N:N),"")</f>
        <v/>
      </c>
    </row>
    <row r="5462">
      <c r="A5462" s="1">
        <f>IF('Raw data'!A5462="","",'Raw data'!A5462)</f>
        <v/>
      </c>
      <c r="B5462" s="1">
        <f>IFERROR(MID(A5462,1,FIND("{",A5462)-1),A5462)</f>
        <v/>
      </c>
      <c r="C5462" s="1">
        <f>IFERROR(MID(A5462,FIND("{",A5462)+1,FIND("}",A5462)-FIND("{",A5462)-1),"")</f>
        <v/>
      </c>
      <c r="D5462" s="1">
        <f>IF('Raw data'!B5462=0,"",'Raw data'!B5462)</f>
        <v/>
      </c>
      <c r="E5462" s="1">
        <f>IF('Raw data'!C5462=0,"",'Raw data'!C5462)</f>
        <v/>
      </c>
      <c r="F5462" s="1">
        <f>IF('Raw data'!D5462=0,"",'Raw data'!D5462)</f>
        <v/>
      </c>
      <c r="H5462" s="8">
        <f>IFERROR(IF(COUNTIF(E5462:F5462,0)=2,"",IF(COUNTIF(E5462:F5462,0)=1,0,E5462/SUM(E5462:F5462))),"")</f>
        <v/>
      </c>
      <c r="I5462" s="1">
        <f>IFERROR(RANK(H5462,H:H),"")</f>
        <v/>
      </c>
      <c r="K5462" s="1">
        <f>IF(D5462&lt;J$2,1,IF(D5462&lt;J$3,2,IF(D5462&lt;J$4,3,IF(D5462="","",4))))</f>
        <v/>
      </c>
      <c r="M5462" s="1">
        <f>IF(K5462="","",IF(K5462&gt;Figures!B$6-1,"yes","no"))</f>
        <v/>
      </c>
      <c r="N5462" s="8">
        <f>IF(H5462="","",IF(M5462="yes",H5462,0))</f>
        <v/>
      </c>
      <c r="O5462" s="1">
        <f>IFERROR(RANK(N5462,N:N),"")</f>
        <v/>
      </c>
    </row>
    <row r="5463">
      <c r="A5463" s="1">
        <f>IF('Raw data'!A5463="","",'Raw data'!A5463)</f>
        <v/>
      </c>
      <c r="B5463" s="1">
        <f>IFERROR(MID(A5463,1,FIND("{",A5463)-1),A5463)</f>
        <v/>
      </c>
      <c r="C5463" s="1">
        <f>IFERROR(MID(A5463,FIND("{",A5463)+1,FIND("}",A5463)-FIND("{",A5463)-1),"")</f>
        <v/>
      </c>
      <c r="D5463" s="1">
        <f>IF('Raw data'!B5463=0,"",'Raw data'!B5463)</f>
        <v/>
      </c>
      <c r="E5463" s="1">
        <f>IF('Raw data'!C5463=0,"",'Raw data'!C5463)</f>
        <v/>
      </c>
      <c r="F5463" s="1">
        <f>IF('Raw data'!D5463=0,"",'Raw data'!D5463)</f>
        <v/>
      </c>
      <c r="H5463" s="8">
        <f>IFERROR(IF(COUNTIF(E5463:F5463,0)=2,"",IF(COUNTIF(E5463:F5463,0)=1,0,E5463/SUM(E5463:F5463))),"")</f>
        <v/>
      </c>
      <c r="I5463" s="1">
        <f>IFERROR(RANK(H5463,H:H),"")</f>
        <v/>
      </c>
      <c r="K5463" s="1">
        <f>IF(D5463&lt;J$2,1,IF(D5463&lt;J$3,2,IF(D5463&lt;J$4,3,IF(D5463="","",4))))</f>
        <v/>
      </c>
      <c r="M5463" s="1">
        <f>IF(K5463="","",IF(K5463&gt;Figures!B$6-1,"yes","no"))</f>
        <v/>
      </c>
      <c r="N5463" s="8">
        <f>IF(H5463="","",IF(M5463="yes",H5463,0))</f>
        <v/>
      </c>
      <c r="O5463" s="1">
        <f>IFERROR(RANK(N5463,N:N),"")</f>
        <v/>
      </c>
    </row>
    <row r="5464">
      <c r="A5464" s="1">
        <f>IF('Raw data'!A5464="","",'Raw data'!A5464)</f>
        <v/>
      </c>
      <c r="B5464" s="1">
        <f>IFERROR(MID(A5464,1,FIND("{",A5464)-1),A5464)</f>
        <v/>
      </c>
      <c r="C5464" s="1">
        <f>IFERROR(MID(A5464,FIND("{",A5464)+1,FIND("}",A5464)-FIND("{",A5464)-1),"")</f>
        <v/>
      </c>
      <c r="D5464" s="1">
        <f>IF('Raw data'!B5464=0,"",'Raw data'!B5464)</f>
        <v/>
      </c>
      <c r="E5464" s="1">
        <f>IF('Raw data'!C5464=0,"",'Raw data'!C5464)</f>
        <v/>
      </c>
      <c r="F5464" s="1">
        <f>IF('Raw data'!D5464=0,"",'Raw data'!D5464)</f>
        <v/>
      </c>
      <c r="H5464" s="8">
        <f>IFERROR(IF(COUNTIF(E5464:F5464,0)=2,"",IF(COUNTIF(E5464:F5464,0)=1,0,E5464/SUM(E5464:F5464))),"")</f>
        <v/>
      </c>
      <c r="I5464" s="1">
        <f>IFERROR(RANK(H5464,H:H),"")</f>
        <v/>
      </c>
      <c r="K5464" s="1">
        <f>IF(D5464&lt;J$2,1,IF(D5464&lt;J$3,2,IF(D5464&lt;J$4,3,IF(D5464="","",4))))</f>
        <v/>
      </c>
      <c r="M5464" s="1">
        <f>IF(K5464="","",IF(K5464&gt;Figures!B$6-1,"yes","no"))</f>
        <v/>
      </c>
      <c r="N5464" s="8">
        <f>IF(H5464="","",IF(M5464="yes",H5464,0))</f>
        <v/>
      </c>
      <c r="O5464" s="1">
        <f>IFERROR(RANK(N5464,N:N),"")</f>
        <v/>
      </c>
    </row>
    <row r="5465">
      <c r="A5465" s="1">
        <f>IF('Raw data'!A5465="","",'Raw data'!A5465)</f>
        <v/>
      </c>
      <c r="B5465" s="1">
        <f>IFERROR(MID(A5465,1,FIND("{",A5465)-1),A5465)</f>
        <v/>
      </c>
      <c r="C5465" s="1">
        <f>IFERROR(MID(A5465,FIND("{",A5465)+1,FIND("}",A5465)-FIND("{",A5465)-1),"")</f>
        <v/>
      </c>
      <c r="D5465" s="1">
        <f>IF('Raw data'!B5465=0,"",'Raw data'!B5465)</f>
        <v/>
      </c>
      <c r="E5465" s="1">
        <f>IF('Raw data'!C5465=0,"",'Raw data'!C5465)</f>
        <v/>
      </c>
      <c r="F5465" s="1">
        <f>IF('Raw data'!D5465=0,"",'Raw data'!D5465)</f>
        <v/>
      </c>
      <c r="H5465" s="8">
        <f>IFERROR(IF(COUNTIF(E5465:F5465,0)=2,"",IF(COUNTIF(E5465:F5465,0)=1,0,E5465/SUM(E5465:F5465))),"")</f>
        <v/>
      </c>
      <c r="I5465" s="1">
        <f>IFERROR(RANK(H5465,H:H),"")</f>
        <v/>
      </c>
      <c r="K5465" s="1">
        <f>IF(D5465&lt;J$2,1,IF(D5465&lt;J$3,2,IF(D5465&lt;J$4,3,IF(D5465="","",4))))</f>
        <v/>
      </c>
      <c r="M5465" s="1">
        <f>IF(K5465="","",IF(K5465&gt;Figures!B$6-1,"yes","no"))</f>
        <v/>
      </c>
      <c r="N5465" s="8">
        <f>IF(H5465="","",IF(M5465="yes",H5465,0))</f>
        <v/>
      </c>
      <c r="O5465" s="1">
        <f>IFERROR(RANK(N5465,N:N),"")</f>
        <v/>
      </c>
    </row>
    <row r="5466">
      <c r="A5466" s="1">
        <f>IF('Raw data'!A5466="","",'Raw data'!A5466)</f>
        <v/>
      </c>
      <c r="B5466" s="1">
        <f>IFERROR(MID(A5466,1,FIND("{",A5466)-1),A5466)</f>
        <v/>
      </c>
      <c r="C5466" s="1">
        <f>IFERROR(MID(A5466,FIND("{",A5466)+1,FIND("}",A5466)-FIND("{",A5466)-1),"")</f>
        <v/>
      </c>
      <c r="D5466" s="1">
        <f>IF('Raw data'!B5466=0,"",'Raw data'!B5466)</f>
        <v/>
      </c>
      <c r="E5466" s="1">
        <f>IF('Raw data'!C5466=0,"",'Raw data'!C5466)</f>
        <v/>
      </c>
      <c r="F5466" s="1">
        <f>IF('Raw data'!D5466=0,"",'Raw data'!D5466)</f>
        <v/>
      </c>
      <c r="H5466" s="8">
        <f>IFERROR(IF(COUNTIF(E5466:F5466,0)=2,"",IF(COUNTIF(E5466:F5466,0)=1,0,E5466/SUM(E5466:F5466))),"")</f>
        <v/>
      </c>
      <c r="I5466" s="1">
        <f>IFERROR(RANK(H5466,H:H),"")</f>
        <v/>
      </c>
      <c r="K5466" s="1">
        <f>IF(D5466&lt;J$2,1,IF(D5466&lt;J$3,2,IF(D5466&lt;J$4,3,IF(D5466="","",4))))</f>
        <v/>
      </c>
      <c r="M5466" s="1">
        <f>IF(K5466="","",IF(K5466&gt;Figures!B$6-1,"yes","no"))</f>
        <v/>
      </c>
      <c r="N5466" s="8">
        <f>IF(H5466="","",IF(M5466="yes",H5466,0))</f>
        <v/>
      </c>
      <c r="O5466" s="1">
        <f>IFERROR(RANK(N5466,N:N),"")</f>
        <v/>
      </c>
    </row>
    <row r="5467">
      <c r="A5467" s="1">
        <f>IF('Raw data'!A5467="","",'Raw data'!A5467)</f>
        <v/>
      </c>
      <c r="B5467" s="1">
        <f>IFERROR(MID(A5467,1,FIND("{",A5467)-1),A5467)</f>
        <v/>
      </c>
      <c r="C5467" s="1">
        <f>IFERROR(MID(A5467,FIND("{",A5467)+1,FIND("}",A5467)-FIND("{",A5467)-1),"")</f>
        <v/>
      </c>
      <c r="D5467" s="1">
        <f>IF('Raw data'!B5467=0,"",'Raw data'!B5467)</f>
        <v/>
      </c>
      <c r="E5467" s="1">
        <f>IF('Raw data'!C5467=0,"",'Raw data'!C5467)</f>
        <v/>
      </c>
      <c r="F5467" s="1">
        <f>IF('Raw data'!D5467=0,"",'Raw data'!D5467)</f>
        <v/>
      </c>
      <c r="H5467" s="8">
        <f>IFERROR(IF(COUNTIF(E5467:F5467,0)=2,"",IF(COUNTIF(E5467:F5467,0)=1,0,E5467/SUM(E5467:F5467))),"")</f>
        <v/>
      </c>
      <c r="I5467" s="1">
        <f>IFERROR(RANK(H5467,H:H),"")</f>
        <v/>
      </c>
      <c r="K5467" s="1">
        <f>IF(D5467&lt;J$2,1,IF(D5467&lt;J$3,2,IF(D5467&lt;J$4,3,IF(D5467="","",4))))</f>
        <v/>
      </c>
      <c r="M5467" s="1">
        <f>IF(K5467="","",IF(K5467&gt;Figures!B$6-1,"yes","no"))</f>
        <v/>
      </c>
      <c r="N5467" s="8">
        <f>IF(H5467="","",IF(M5467="yes",H5467,0))</f>
        <v/>
      </c>
      <c r="O5467" s="1">
        <f>IFERROR(RANK(N5467,N:N),"")</f>
        <v/>
      </c>
    </row>
    <row r="5468">
      <c r="A5468" s="1">
        <f>IF('Raw data'!A5468="","",'Raw data'!A5468)</f>
        <v/>
      </c>
      <c r="B5468" s="1">
        <f>IFERROR(MID(A5468,1,FIND("{",A5468)-1),A5468)</f>
        <v/>
      </c>
      <c r="C5468" s="1">
        <f>IFERROR(MID(A5468,FIND("{",A5468)+1,FIND("}",A5468)-FIND("{",A5468)-1),"")</f>
        <v/>
      </c>
      <c r="D5468" s="1">
        <f>IF('Raw data'!B5468=0,"",'Raw data'!B5468)</f>
        <v/>
      </c>
      <c r="E5468" s="1">
        <f>IF('Raw data'!C5468=0,"",'Raw data'!C5468)</f>
        <v/>
      </c>
      <c r="F5468" s="1">
        <f>IF('Raw data'!D5468=0,"",'Raw data'!D5468)</f>
        <v/>
      </c>
      <c r="H5468" s="8">
        <f>IFERROR(IF(COUNTIF(E5468:F5468,0)=2,"",IF(COUNTIF(E5468:F5468,0)=1,0,E5468/SUM(E5468:F5468))),"")</f>
        <v/>
      </c>
      <c r="I5468" s="1">
        <f>IFERROR(RANK(H5468,H:H),"")</f>
        <v/>
      </c>
      <c r="K5468" s="1">
        <f>IF(D5468&lt;J$2,1,IF(D5468&lt;J$3,2,IF(D5468&lt;J$4,3,IF(D5468="","",4))))</f>
        <v/>
      </c>
      <c r="M5468" s="1">
        <f>IF(K5468="","",IF(K5468&gt;Figures!B$6-1,"yes","no"))</f>
        <v/>
      </c>
      <c r="N5468" s="8">
        <f>IF(H5468="","",IF(M5468="yes",H5468,0))</f>
        <v/>
      </c>
      <c r="O5468" s="1">
        <f>IFERROR(RANK(N5468,N:N),"")</f>
        <v/>
      </c>
    </row>
    <row r="5469">
      <c r="A5469" s="1">
        <f>IF('Raw data'!A5469="","",'Raw data'!A5469)</f>
        <v/>
      </c>
      <c r="B5469" s="1">
        <f>IFERROR(MID(A5469,1,FIND("{",A5469)-1),A5469)</f>
        <v/>
      </c>
      <c r="C5469" s="1">
        <f>IFERROR(MID(A5469,FIND("{",A5469)+1,FIND("}",A5469)-FIND("{",A5469)-1),"")</f>
        <v/>
      </c>
      <c r="D5469" s="1">
        <f>IF('Raw data'!B5469=0,"",'Raw data'!B5469)</f>
        <v/>
      </c>
      <c r="E5469" s="1">
        <f>IF('Raw data'!C5469=0,"",'Raw data'!C5469)</f>
        <v/>
      </c>
      <c r="F5469" s="1">
        <f>IF('Raw data'!D5469=0,"",'Raw data'!D5469)</f>
        <v/>
      </c>
      <c r="H5469" s="8">
        <f>IFERROR(IF(COUNTIF(E5469:F5469,0)=2,"",IF(COUNTIF(E5469:F5469,0)=1,0,E5469/SUM(E5469:F5469))),"")</f>
        <v/>
      </c>
      <c r="I5469" s="1">
        <f>IFERROR(RANK(H5469,H:H),"")</f>
        <v/>
      </c>
      <c r="K5469" s="1">
        <f>IF(D5469&lt;J$2,1,IF(D5469&lt;J$3,2,IF(D5469&lt;J$4,3,IF(D5469="","",4))))</f>
        <v/>
      </c>
      <c r="M5469" s="1">
        <f>IF(K5469="","",IF(K5469&gt;Figures!B$6-1,"yes","no"))</f>
        <v/>
      </c>
      <c r="N5469" s="8">
        <f>IF(H5469="","",IF(M5469="yes",H5469,0))</f>
        <v/>
      </c>
      <c r="O5469" s="1">
        <f>IFERROR(RANK(N5469,N:N),"")</f>
        <v/>
      </c>
    </row>
    <row r="5470">
      <c r="A5470" s="1">
        <f>IF('Raw data'!A5470="","",'Raw data'!A5470)</f>
        <v/>
      </c>
      <c r="B5470" s="1">
        <f>IFERROR(MID(A5470,1,FIND("{",A5470)-1),A5470)</f>
        <v/>
      </c>
      <c r="C5470" s="1">
        <f>IFERROR(MID(A5470,FIND("{",A5470)+1,FIND("}",A5470)-FIND("{",A5470)-1),"")</f>
        <v/>
      </c>
      <c r="D5470" s="1">
        <f>IF('Raw data'!B5470=0,"",'Raw data'!B5470)</f>
        <v/>
      </c>
      <c r="E5470" s="1">
        <f>IF('Raw data'!C5470=0,"",'Raw data'!C5470)</f>
        <v/>
      </c>
      <c r="F5470" s="1">
        <f>IF('Raw data'!D5470=0,"",'Raw data'!D5470)</f>
        <v/>
      </c>
      <c r="H5470" s="8">
        <f>IFERROR(IF(COUNTIF(E5470:F5470,0)=2,"",IF(COUNTIF(E5470:F5470,0)=1,0,E5470/SUM(E5470:F5470))),"")</f>
        <v/>
      </c>
      <c r="I5470" s="1">
        <f>IFERROR(RANK(H5470,H:H),"")</f>
        <v/>
      </c>
      <c r="K5470" s="1">
        <f>IF(D5470&lt;J$2,1,IF(D5470&lt;J$3,2,IF(D5470&lt;J$4,3,IF(D5470="","",4))))</f>
        <v/>
      </c>
      <c r="M5470" s="1">
        <f>IF(K5470="","",IF(K5470&gt;Figures!B$6-1,"yes","no"))</f>
        <v/>
      </c>
      <c r="N5470" s="8">
        <f>IF(H5470="","",IF(M5470="yes",H5470,0))</f>
        <v/>
      </c>
      <c r="O5470" s="1">
        <f>IFERROR(RANK(N5470,N:N),"")</f>
        <v/>
      </c>
    </row>
    <row r="5471">
      <c r="A5471" s="1">
        <f>IF('Raw data'!A5471="","",'Raw data'!A5471)</f>
        <v/>
      </c>
      <c r="B5471" s="1">
        <f>IFERROR(MID(A5471,1,FIND("{",A5471)-1),A5471)</f>
        <v/>
      </c>
      <c r="C5471" s="1">
        <f>IFERROR(MID(A5471,FIND("{",A5471)+1,FIND("}",A5471)-FIND("{",A5471)-1),"")</f>
        <v/>
      </c>
      <c r="D5471" s="1">
        <f>IF('Raw data'!B5471=0,"",'Raw data'!B5471)</f>
        <v/>
      </c>
      <c r="E5471" s="1">
        <f>IF('Raw data'!C5471=0,"",'Raw data'!C5471)</f>
        <v/>
      </c>
      <c r="F5471" s="1">
        <f>IF('Raw data'!D5471=0,"",'Raw data'!D5471)</f>
        <v/>
      </c>
      <c r="H5471" s="8">
        <f>IFERROR(IF(COUNTIF(E5471:F5471,0)=2,"",IF(COUNTIF(E5471:F5471,0)=1,0,E5471/SUM(E5471:F5471))),"")</f>
        <v/>
      </c>
      <c r="I5471" s="1">
        <f>IFERROR(RANK(H5471,H:H),"")</f>
        <v/>
      </c>
      <c r="K5471" s="1">
        <f>IF(D5471&lt;J$2,1,IF(D5471&lt;J$3,2,IF(D5471&lt;J$4,3,IF(D5471="","",4))))</f>
        <v/>
      </c>
      <c r="M5471" s="1">
        <f>IF(K5471="","",IF(K5471&gt;Figures!B$6-1,"yes","no"))</f>
        <v/>
      </c>
      <c r="N5471" s="8">
        <f>IF(H5471="","",IF(M5471="yes",H5471,0))</f>
        <v/>
      </c>
      <c r="O5471" s="1">
        <f>IFERROR(RANK(N5471,N:N),"")</f>
        <v/>
      </c>
    </row>
    <row r="5472">
      <c r="A5472" s="1">
        <f>IF('Raw data'!A5472="","",'Raw data'!A5472)</f>
        <v/>
      </c>
      <c r="B5472" s="1">
        <f>IFERROR(MID(A5472,1,FIND("{",A5472)-1),A5472)</f>
        <v/>
      </c>
      <c r="C5472" s="1">
        <f>IFERROR(MID(A5472,FIND("{",A5472)+1,FIND("}",A5472)-FIND("{",A5472)-1),"")</f>
        <v/>
      </c>
      <c r="D5472" s="1">
        <f>IF('Raw data'!B5472=0,"",'Raw data'!B5472)</f>
        <v/>
      </c>
      <c r="E5472" s="1">
        <f>IF('Raw data'!C5472=0,"",'Raw data'!C5472)</f>
        <v/>
      </c>
      <c r="F5472" s="1">
        <f>IF('Raw data'!D5472=0,"",'Raw data'!D5472)</f>
        <v/>
      </c>
      <c r="H5472" s="8">
        <f>IFERROR(IF(COUNTIF(E5472:F5472,0)=2,"",IF(COUNTIF(E5472:F5472,0)=1,0,E5472/SUM(E5472:F5472))),"")</f>
        <v/>
      </c>
      <c r="I5472" s="1">
        <f>IFERROR(RANK(H5472,H:H),"")</f>
        <v/>
      </c>
      <c r="K5472" s="1">
        <f>IF(D5472&lt;J$2,1,IF(D5472&lt;J$3,2,IF(D5472&lt;J$4,3,IF(D5472="","",4))))</f>
        <v/>
      </c>
      <c r="M5472" s="1">
        <f>IF(K5472="","",IF(K5472&gt;Figures!B$6-1,"yes","no"))</f>
        <v/>
      </c>
      <c r="N5472" s="8">
        <f>IF(H5472="","",IF(M5472="yes",H5472,0))</f>
        <v/>
      </c>
      <c r="O5472" s="1">
        <f>IFERROR(RANK(N5472,N:N),"")</f>
        <v/>
      </c>
    </row>
    <row r="5473">
      <c r="A5473" s="1">
        <f>IF('Raw data'!A5473="","",'Raw data'!A5473)</f>
        <v/>
      </c>
      <c r="B5473" s="1">
        <f>IFERROR(MID(A5473,1,FIND("{",A5473)-1),A5473)</f>
        <v/>
      </c>
      <c r="C5473" s="1">
        <f>IFERROR(MID(A5473,FIND("{",A5473)+1,FIND("}",A5473)-FIND("{",A5473)-1),"")</f>
        <v/>
      </c>
      <c r="D5473" s="1">
        <f>IF('Raw data'!B5473=0,"",'Raw data'!B5473)</f>
        <v/>
      </c>
      <c r="E5473" s="1">
        <f>IF('Raw data'!C5473=0,"",'Raw data'!C5473)</f>
        <v/>
      </c>
      <c r="F5473" s="1">
        <f>IF('Raw data'!D5473=0,"",'Raw data'!D5473)</f>
        <v/>
      </c>
      <c r="H5473" s="8">
        <f>IFERROR(IF(COUNTIF(E5473:F5473,0)=2,"",IF(COUNTIF(E5473:F5473,0)=1,0,E5473/SUM(E5473:F5473))),"")</f>
        <v/>
      </c>
      <c r="I5473" s="1">
        <f>IFERROR(RANK(H5473,H:H),"")</f>
        <v/>
      </c>
      <c r="K5473" s="1">
        <f>IF(D5473&lt;J$2,1,IF(D5473&lt;J$3,2,IF(D5473&lt;J$4,3,IF(D5473="","",4))))</f>
        <v/>
      </c>
      <c r="M5473" s="1">
        <f>IF(K5473="","",IF(K5473&gt;Figures!B$6-1,"yes","no"))</f>
        <v/>
      </c>
      <c r="N5473" s="8">
        <f>IF(H5473="","",IF(M5473="yes",H5473,0))</f>
        <v/>
      </c>
      <c r="O5473" s="1">
        <f>IFERROR(RANK(N5473,N:N),"")</f>
        <v/>
      </c>
    </row>
    <row r="5474">
      <c r="A5474" s="1">
        <f>IF('Raw data'!A5474="","",'Raw data'!A5474)</f>
        <v/>
      </c>
      <c r="B5474" s="1">
        <f>IFERROR(MID(A5474,1,FIND("{",A5474)-1),A5474)</f>
        <v/>
      </c>
      <c r="C5474" s="1">
        <f>IFERROR(MID(A5474,FIND("{",A5474)+1,FIND("}",A5474)-FIND("{",A5474)-1),"")</f>
        <v/>
      </c>
      <c r="D5474" s="1">
        <f>IF('Raw data'!B5474=0,"",'Raw data'!B5474)</f>
        <v/>
      </c>
      <c r="E5474" s="1">
        <f>IF('Raw data'!C5474=0,"",'Raw data'!C5474)</f>
        <v/>
      </c>
      <c r="F5474" s="1">
        <f>IF('Raw data'!D5474=0,"",'Raw data'!D5474)</f>
        <v/>
      </c>
      <c r="H5474" s="8">
        <f>IFERROR(IF(COUNTIF(E5474:F5474,0)=2,"",IF(COUNTIF(E5474:F5474,0)=1,0,E5474/SUM(E5474:F5474))),"")</f>
        <v/>
      </c>
      <c r="I5474" s="1">
        <f>IFERROR(RANK(H5474,H:H),"")</f>
        <v/>
      </c>
      <c r="K5474" s="1">
        <f>IF(D5474&lt;J$2,1,IF(D5474&lt;J$3,2,IF(D5474&lt;J$4,3,IF(D5474="","",4))))</f>
        <v/>
      </c>
      <c r="M5474" s="1">
        <f>IF(K5474="","",IF(K5474&gt;Figures!B$6-1,"yes","no"))</f>
        <v/>
      </c>
      <c r="N5474" s="8">
        <f>IF(H5474="","",IF(M5474="yes",H5474,0))</f>
        <v/>
      </c>
      <c r="O5474" s="1">
        <f>IFERROR(RANK(N5474,N:N),"")</f>
        <v/>
      </c>
    </row>
    <row r="5475">
      <c r="A5475" s="1">
        <f>IF('Raw data'!A5475="","",'Raw data'!A5475)</f>
        <v/>
      </c>
      <c r="B5475" s="1">
        <f>IFERROR(MID(A5475,1,FIND("{",A5475)-1),A5475)</f>
        <v/>
      </c>
      <c r="C5475" s="1">
        <f>IFERROR(MID(A5475,FIND("{",A5475)+1,FIND("}",A5475)-FIND("{",A5475)-1),"")</f>
        <v/>
      </c>
      <c r="D5475" s="1">
        <f>IF('Raw data'!B5475=0,"",'Raw data'!B5475)</f>
        <v/>
      </c>
      <c r="E5475" s="1">
        <f>IF('Raw data'!C5475=0,"",'Raw data'!C5475)</f>
        <v/>
      </c>
      <c r="F5475" s="1">
        <f>IF('Raw data'!D5475=0,"",'Raw data'!D5475)</f>
        <v/>
      </c>
      <c r="H5475" s="8">
        <f>IFERROR(IF(COUNTIF(E5475:F5475,0)=2,"",IF(COUNTIF(E5475:F5475,0)=1,0,E5475/SUM(E5475:F5475))),"")</f>
        <v/>
      </c>
      <c r="I5475" s="1">
        <f>IFERROR(RANK(H5475,H:H),"")</f>
        <v/>
      </c>
      <c r="K5475" s="1">
        <f>IF(D5475&lt;J$2,1,IF(D5475&lt;J$3,2,IF(D5475&lt;J$4,3,IF(D5475="","",4))))</f>
        <v/>
      </c>
      <c r="M5475" s="1">
        <f>IF(K5475="","",IF(K5475&gt;Figures!B$6-1,"yes","no"))</f>
        <v/>
      </c>
      <c r="N5475" s="8">
        <f>IF(H5475="","",IF(M5475="yes",H5475,0))</f>
        <v/>
      </c>
      <c r="O5475" s="1">
        <f>IFERROR(RANK(N5475,N:N),"")</f>
        <v/>
      </c>
    </row>
    <row r="5476">
      <c r="A5476" s="1">
        <f>IF('Raw data'!A5476="","",'Raw data'!A5476)</f>
        <v/>
      </c>
      <c r="B5476" s="1">
        <f>IFERROR(MID(A5476,1,FIND("{",A5476)-1),A5476)</f>
        <v/>
      </c>
      <c r="C5476" s="1">
        <f>IFERROR(MID(A5476,FIND("{",A5476)+1,FIND("}",A5476)-FIND("{",A5476)-1),"")</f>
        <v/>
      </c>
      <c r="D5476" s="1">
        <f>IF('Raw data'!B5476=0,"",'Raw data'!B5476)</f>
        <v/>
      </c>
      <c r="E5476" s="1">
        <f>IF('Raw data'!C5476=0,"",'Raw data'!C5476)</f>
        <v/>
      </c>
      <c r="F5476" s="1">
        <f>IF('Raw data'!D5476=0,"",'Raw data'!D5476)</f>
        <v/>
      </c>
      <c r="H5476" s="8">
        <f>IFERROR(IF(COUNTIF(E5476:F5476,0)=2,"",IF(COUNTIF(E5476:F5476,0)=1,0,E5476/SUM(E5476:F5476))),"")</f>
        <v/>
      </c>
      <c r="I5476" s="1">
        <f>IFERROR(RANK(H5476,H:H),"")</f>
        <v/>
      </c>
      <c r="K5476" s="1">
        <f>IF(D5476&lt;J$2,1,IF(D5476&lt;J$3,2,IF(D5476&lt;J$4,3,IF(D5476="","",4))))</f>
        <v/>
      </c>
      <c r="M5476" s="1">
        <f>IF(K5476="","",IF(K5476&gt;Figures!B$6-1,"yes","no"))</f>
        <v/>
      </c>
      <c r="N5476" s="8">
        <f>IF(H5476="","",IF(M5476="yes",H5476,0))</f>
        <v/>
      </c>
      <c r="O5476" s="1">
        <f>IFERROR(RANK(N5476,N:N),"")</f>
        <v/>
      </c>
    </row>
    <row r="5477">
      <c r="A5477" s="1">
        <f>IF('Raw data'!A5477="","",'Raw data'!A5477)</f>
        <v/>
      </c>
      <c r="B5477" s="1">
        <f>IFERROR(MID(A5477,1,FIND("{",A5477)-1),A5477)</f>
        <v/>
      </c>
      <c r="C5477" s="1">
        <f>IFERROR(MID(A5477,FIND("{",A5477)+1,FIND("}",A5477)-FIND("{",A5477)-1),"")</f>
        <v/>
      </c>
      <c r="D5477" s="1">
        <f>IF('Raw data'!B5477=0,"",'Raw data'!B5477)</f>
        <v/>
      </c>
      <c r="E5477" s="1">
        <f>IF('Raw data'!C5477=0,"",'Raw data'!C5477)</f>
        <v/>
      </c>
      <c r="F5477" s="1">
        <f>IF('Raw data'!D5477=0,"",'Raw data'!D5477)</f>
        <v/>
      </c>
      <c r="H5477" s="8">
        <f>IFERROR(IF(COUNTIF(E5477:F5477,0)=2,"",IF(COUNTIF(E5477:F5477,0)=1,0,E5477/SUM(E5477:F5477))),"")</f>
        <v/>
      </c>
      <c r="I5477" s="1">
        <f>IFERROR(RANK(H5477,H:H),"")</f>
        <v/>
      </c>
      <c r="K5477" s="1">
        <f>IF(D5477&lt;J$2,1,IF(D5477&lt;J$3,2,IF(D5477&lt;J$4,3,IF(D5477="","",4))))</f>
        <v/>
      </c>
      <c r="M5477" s="1">
        <f>IF(K5477="","",IF(K5477&gt;Figures!B$6-1,"yes","no"))</f>
        <v/>
      </c>
      <c r="N5477" s="8">
        <f>IF(H5477="","",IF(M5477="yes",H5477,0))</f>
        <v/>
      </c>
      <c r="O5477" s="1">
        <f>IFERROR(RANK(N5477,N:N),"")</f>
        <v/>
      </c>
    </row>
    <row r="5478">
      <c r="A5478" s="1">
        <f>IF('Raw data'!A5478="","",'Raw data'!A5478)</f>
        <v/>
      </c>
      <c r="B5478" s="1">
        <f>IFERROR(MID(A5478,1,FIND("{",A5478)-1),A5478)</f>
        <v/>
      </c>
      <c r="C5478" s="1">
        <f>IFERROR(MID(A5478,FIND("{",A5478)+1,FIND("}",A5478)-FIND("{",A5478)-1),"")</f>
        <v/>
      </c>
      <c r="D5478" s="1">
        <f>IF('Raw data'!B5478=0,"",'Raw data'!B5478)</f>
        <v/>
      </c>
      <c r="E5478" s="1">
        <f>IF('Raw data'!C5478=0,"",'Raw data'!C5478)</f>
        <v/>
      </c>
      <c r="F5478" s="1">
        <f>IF('Raw data'!D5478=0,"",'Raw data'!D5478)</f>
        <v/>
      </c>
      <c r="H5478" s="8">
        <f>IFERROR(IF(COUNTIF(E5478:F5478,0)=2,"",IF(COUNTIF(E5478:F5478,0)=1,0,E5478/SUM(E5478:F5478))),"")</f>
        <v/>
      </c>
      <c r="I5478" s="1">
        <f>IFERROR(RANK(H5478,H:H),"")</f>
        <v/>
      </c>
      <c r="K5478" s="1">
        <f>IF(D5478&lt;J$2,1,IF(D5478&lt;J$3,2,IF(D5478&lt;J$4,3,IF(D5478="","",4))))</f>
        <v/>
      </c>
      <c r="M5478" s="1">
        <f>IF(K5478="","",IF(K5478&gt;Figures!B$6-1,"yes","no"))</f>
        <v/>
      </c>
      <c r="N5478" s="8">
        <f>IF(H5478="","",IF(M5478="yes",H5478,0))</f>
        <v/>
      </c>
      <c r="O5478" s="1">
        <f>IFERROR(RANK(N5478,N:N),"")</f>
        <v/>
      </c>
    </row>
    <row r="5479">
      <c r="A5479" s="1">
        <f>IF('Raw data'!A5479="","",'Raw data'!A5479)</f>
        <v/>
      </c>
      <c r="B5479" s="1">
        <f>IFERROR(MID(A5479,1,FIND("{",A5479)-1),A5479)</f>
        <v/>
      </c>
      <c r="C5479" s="1">
        <f>IFERROR(MID(A5479,FIND("{",A5479)+1,FIND("}",A5479)-FIND("{",A5479)-1),"")</f>
        <v/>
      </c>
      <c r="D5479" s="1">
        <f>IF('Raw data'!B5479=0,"",'Raw data'!B5479)</f>
        <v/>
      </c>
      <c r="E5479" s="1">
        <f>IF('Raw data'!C5479=0,"",'Raw data'!C5479)</f>
        <v/>
      </c>
      <c r="F5479" s="1">
        <f>IF('Raw data'!D5479=0,"",'Raw data'!D5479)</f>
        <v/>
      </c>
      <c r="H5479" s="8">
        <f>IFERROR(IF(COUNTIF(E5479:F5479,0)=2,"",IF(COUNTIF(E5479:F5479,0)=1,0,E5479/SUM(E5479:F5479))),"")</f>
        <v/>
      </c>
      <c r="I5479" s="1">
        <f>IFERROR(RANK(H5479,H:H),"")</f>
        <v/>
      </c>
      <c r="K5479" s="1">
        <f>IF(D5479&lt;J$2,1,IF(D5479&lt;J$3,2,IF(D5479&lt;J$4,3,IF(D5479="","",4))))</f>
        <v/>
      </c>
      <c r="M5479" s="1">
        <f>IF(K5479="","",IF(K5479&gt;Figures!B$6-1,"yes","no"))</f>
        <v/>
      </c>
      <c r="N5479" s="8">
        <f>IF(H5479="","",IF(M5479="yes",H5479,0))</f>
        <v/>
      </c>
      <c r="O5479" s="1">
        <f>IFERROR(RANK(N5479,N:N),"")</f>
        <v/>
      </c>
    </row>
    <row r="5480">
      <c r="A5480" s="1">
        <f>IF('Raw data'!A5480="","",'Raw data'!A5480)</f>
        <v/>
      </c>
      <c r="B5480" s="1">
        <f>IFERROR(MID(A5480,1,FIND("{",A5480)-1),A5480)</f>
        <v/>
      </c>
      <c r="C5480" s="1">
        <f>IFERROR(MID(A5480,FIND("{",A5480)+1,FIND("}",A5480)-FIND("{",A5480)-1),"")</f>
        <v/>
      </c>
      <c r="D5480" s="1">
        <f>IF('Raw data'!B5480=0,"",'Raw data'!B5480)</f>
        <v/>
      </c>
      <c r="E5480" s="1">
        <f>IF('Raw data'!C5480=0,"",'Raw data'!C5480)</f>
        <v/>
      </c>
      <c r="F5480" s="1">
        <f>IF('Raw data'!D5480=0,"",'Raw data'!D5480)</f>
        <v/>
      </c>
      <c r="H5480" s="8">
        <f>IFERROR(IF(COUNTIF(E5480:F5480,0)=2,"",IF(COUNTIF(E5480:F5480,0)=1,0,E5480/SUM(E5480:F5480))),"")</f>
        <v/>
      </c>
      <c r="I5480" s="1">
        <f>IFERROR(RANK(H5480,H:H),"")</f>
        <v/>
      </c>
      <c r="K5480" s="1">
        <f>IF(D5480&lt;J$2,1,IF(D5480&lt;J$3,2,IF(D5480&lt;J$4,3,IF(D5480="","",4))))</f>
        <v/>
      </c>
      <c r="M5480" s="1">
        <f>IF(K5480="","",IF(K5480&gt;Figures!B$6-1,"yes","no"))</f>
        <v/>
      </c>
      <c r="N5480" s="8">
        <f>IF(H5480="","",IF(M5480="yes",H5480,0))</f>
        <v/>
      </c>
      <c r="O5480" s="1">
        <f>IFERROR(RANK(N5480,N:N),"")</f>
        <v/>
      </c>
    </row>
    <row r="5481">
      <c r="A5481" s="1">
        <f>IF('Raw data'!A5481="","",'Raw data'!A5481)</f>
        <v/>
      </c>
      <c r="B5481" s="1">
        <f>IFERROR(MID(A5481,1,FIND("{",A5481)-1),A5481)</f>
        <v/>
      </c>
      <c r="C5481" s="1">
        <f>IFERROR(MID(A5481,FIND("{",A5481)+1,FIND("}",A5481)-FIND("{",A5481)-1),"")</f>
        <v/>
      </c>
      <c r="D5481" s="1">
        <f>IF('Raw data'!B5481=0,"",'Raw data'!B5481)</f>
        <v/>
      </c>
      <c r="E5481" s="1">
        <f>IF('Raw data'!C5481=0,"",'Raw data'!C5481)</f>
        <v/>
      </c>
      <c r="F5481" s="1">
        <f>IF('Raw data'!D5481=0,"",'Raw data'!D5481)</f>
        <v/>
      </c>
      <c r="H5481" s="8">
        <f>IFERROR(IF(COUNTIF(E5481:F5481,0)=2,"",IF(COUNTIF(E5481:F5481,0)=1,0,E5481/SUM(E5481:F5481))),"")</f>
        <v/>
      </c>
      <c r="I5481" s="1">
        <f>IFERROR(RANK(H5481,H:H),"")</f>
        <v/>
      </c>
      <c r="K5481" s="1">
        <f>IF(D5481&lt;J$2,1,IF(D5481&lt;J$3,2,IF(D5481&lt;J$4,3,IF(D5481="","",4))))</f>
        <v/>
      </c>
      <c r="M5481" s="1">
        <f>IF(K5481="","",IF(K5481&gt;Figures!B$6-1,"yes","no"))</f>
        <v/>
      </c>
      <c r="N5481" s="8">
        <f>IF(H5481="","",IF(M5481="yes",H5481,0))</f>
        <v/>
      </c>
      <c r="O5481" s="1">
        <f>IFERROR(RANK(N5481,N:N),"")</f>
        <v/>
      </c>
    </row>
    <row r="5482">
      <c r="A5482" s="1">
        <f>IF('Raw data'!A5482="","",'Raw data'!A5482)</f>
        <v/>
      </c>
      <c r="B5482" s="1">
        <f>IFERROR(MID(A5482,1,FIND("{",A5482)-1),A5482)</f>
        <v/>
      </c>
      <c r="C5482" s="1">
        <f>IFERROR(MID(A5482,FIND("{",A5482)+1,FIND("}",A5482)-FIND("{",A5482)-1),"")</f>
        <v/>
      </c>
      <c r="D5482" s="1">
        <f>IF('Raw data'!B5482=0,"",'Raw data'!B5482)</f>
        <v/>
      </c>
      <c r="E5482" s="1">
        <f>IF('Raw data'!C5482=0,"",'Raw data'!C5482)</f>
        <v/>
      </c>
      <c r="F5482" s="1">
        <f>IF('Raw data'!D5482=0,"",'Raw data'!D5482)</f>
        <v/>
      </c>
      <c r="H5482" s="8">
        <f>IFERROR(IF(COUNTIF(E5482:F5482,0)=2,"",IF(COUNTIF(E5482:F5482,0)=1,0,E5482/SUM(E5482:F5482))),"")</f>
        <v/>
      </c>
      <c r="I5482" s="1">
        <f>IFERROR(RANK(H5482,H:H),"")</f>
        <v/>
      </c>
      <c r="K5482" s="1">
        <f>IF(D5482&lt;J$2,1,IF(D5482&lt;J$3,2,IF(D5482&lt;J$4,3,IF(D5482="","",4))))</f>
        <v/>
      </c>
      <c r="M5482" s="1">
        <f>IF(K5482="","",IF(K5482&gt;Figures!B$6-1,"yes","no"))</f>
        <v/>
      </c>
      <c r="N5482" s="8">
        <f>IF(H5482="","",IF(M5482="yes",H5482,0))</f>
        <v/>
      </c>
      <c r="O5482" s="1">
        <f>IFERROR(RANK(N5482,N:N),"")</f>
        <v/>
      </c>
    </row>
    <row r="5483">
      <c r="A5483" s="1">
        <f>IF('Raw data'!A5483="","",'Raw data'!A5483)</f>
        <v/>
      </c>
      <c r="B5483" s="1">
        <f>IFERROR(MID(A5483,1,FIND("{",A5483)-1),A5483)</f>
        <v/>
      </c>
      <c r="C5483" s="1">
        <f>IFERROR(MID(A5483,FIND("{",A5483)+1,FIND("}",A5483)-FIND("{",A5483)-1),"")</f>
        <v/>
      </c>
      <c r="D5483" s="1">
        <f>IF('Raw data'!B5483=0,"",'Raw data'!B5483)</f>
        <v/>
      </c>
      <c r="E5483" s="1">
        <f>IF('Raw data'!C5483=0,"",'Raw data'!C5483)</f>
        <v/>
      </c>
      <c r="F5483" s="1">
        <f>IF('Raw data'!D5483=0,"",'Raw data'!D5483)</f>
        <v/>
      </c>
      <c r="H5483" s="8">
        <f>IFERROR(IF(COUNTIF(E5483:F5483,0)=2,"",IF(COUNTIF(E5483:F5483,0)=1,0,E5483/SUM(E5483:F5483))),"")</f>
        <v/>
      </c>
      <c r="I5483" s="1">
        <f>IFERROR(RANK(H5483,H:H),"")</f>
        <v/>
      </c>
      <c r="K5483" s="1">
        <f>IF(D5483&lt;J$2,1,IF(D5483&lt;J$3,2,IF(D5483&lt;J$4,3,IF(D5483="","",4))))</f>
        <v/>
      </c>
      <c r="M5483" s="1">
        <f>IF(K5483="","",IF(K5483&gt;Figures!B$6-1,"yes","no"))</f>
        <v/>
      </c>
      <c r="N5483" s="8">
        <f>IF(H5483="","",IF(M5483="yes",H5483,0))</f>
        <v/>
      </c>
      <c r="O5483" s="1">
        <f>IFERROR(RANK(N5483,N:N),"")</f>
        <v/>
      </c>
    </row>
    <row r="5484">
      <c r="A5484" s="1">
        <f>IF('Raw data'!A5484="","",'Raw data'!A5484)</f>
        <v/>
      </c>
      <c r="B5484" s="1">
        <f>IFERROR(MID(A5484,1,FIND("{",A5484)-1),A5484)</f>
        <v/>
      </c>
      <c r="C5484" s="1">
        <f>IFERROR(MID(A5484,FIND("{",A5484)+1,FIND("}",A5484)-FIND("{",A5484)-1),"")</f>
        <v/>
      </c>
      <c r="D5484" s="1">
        <f>IF('Raw data'!B5484=0,"",'Raw data'!B5484)</f>
        <v/>
      </c>
      <c r="E5484" s="1">
        <f>IF('Raw data'!C5484=0,"",'Raw data'!C5484)</f>
        <v/>
      </c>
      <c r="F5484" s="1">
        <f>IF('Raw data'!D5484=0,"",'Raw data'!D5484)</f>
        <v/>
      </c>
      <c r="H5484" s="8">
        <f>IFERROR(IF(COUNTIF(E5484:F5484,0)=2,"",IF(COUNTIF(E5484:F5484,0)=1,0,E5484/SUM(E5484:F5484))),"")</f>
        <v/>
      </c>
      <c r="I5484" s="1">
        <f>IFERROR(RANK(H5484,H:H),"")</f>
        <v/>
      </c>
      <c r="K5484" s="1">
        <f>IF(D5484&lt;J$2,1,IF(D5484&lt;J$3,2,IF(D5484&lt;J$4,3,IF(D5484="","",4))))</f>
        <v/>
      </c>
      <c r="M5484" s="1">
        <f>IF(K5484="","",IF(K5484&gt;Figures!B$6-1,"yes","no"))</f>
        <v/>
      </c>
      <c r="N5484" s="8">
        <f>IF(H5484="","",IF(M5484="yes",H5484,0))</f>
        <v/>
      </c>
      <c r="O5484" s="1">
        <f>IFERROR(RANK(N5484,N:N),"")</f>
        <v/>
      </c>
    </row>
    <row r="5485">
      <c r="A5485" s="1">
        <f>IF('Raw data'!A5485="","",'Raw data'!A5485)</f>
        <v/>
      </c>
      <c r="B5485" s="1">
        <f>IFERROR(MID(A5485,1,FIND("{",A5485)-1),A5485)</f>
        <v/>
      </c>
      <c r="C5485" s="1">
        <f>IFERROR(MID(A5485,FIND("{",A5485)+1,FIND("}",A5485)-FIND("{",A5485)-1),"")</f>
        <v/>
      </c>
      <c r="D5485" s="1">
        <f>IF('Raw data'!B5485=0,"",'Raw data'!B5485)</f>
        <v/>
      </c>
      <c r="E5485" s="1">
        <f>IF('Raw data'!C5485=0,"",'Raw data'!C5485)</f>
        <v/>
      </c>
      <c r="F5485" s="1">
        <f>IF('Raw data'!D5485=0,"",'Raw data'!D5485)</f>
        <v/>
      </c>
      <c r="H5485" s="8">
        <f>IFERROR(IF(COUNTIF(E5485:F5485,0)=2,"",IF(COUNTIF(E5485:F5485,0)=1,0,E5485/SUM(E5485:F5485))),"")</f>
        <v/>
      </c>
      <c r="I5485" s="1">
        <f>IFERROR(RANK(H5485,H:H),"")</f>
        <v/>
      </c>
      <c r="K5485" s="1">
        <f>IF(D5485&lt;J$2,1,IF(D5485&lt;J$3,2,IF(D5485&lt;J$4,3,IF(D5485="","",4))))</f>
        <v/>
      </c>
      <c r="M5485" s="1">
        <f>IF(K5485="","",IF(K5485&gt;Figures!B$6-1,"yes","no"))</f>
        <v/>
      </c>
      <c r="N5485" s="8">
        <f>IF(H5485="","",IF(M5485="yes",H5485,0))</f>
        <v/>
      </c>
      <c r="O5485" s="1">
        <f>IFERROR(RANK(N5485,N:N),"")</f>
        <v/>
      </c>
    </row>
    <row r="5486">
      <c r="A5486" s="1">
        <f>IF('Raw data'!A5486="","",'Raw data'!A5486)</f>
        <v/>
      </c>
      <c r="B5486" s="1">
        <f>IFERROR(MID(A5486,1,FIND("{",A5486)-1),A5486)</f>
        <v/>
      </c>
      <c r="C5486" s="1">
        <f>IFERROR(MID(A5486,FIND("{",A5486)+1,FIND("}",A5486)-FIND("{",A5486)-1),"")</f>
        <v/>
      </c>
      <c r="D5486" s="1">
        <f>IF('Raw data'!B5486=0,"",'Raw data'!B5486)</f>
        <v/>
      </c>
      <c r="E5486" s="1">
        <f>IF('Raw data'!C5486=0,"",'Raw data'!C5486)</f>
        <v/>
      </c>
      <c r="F5486" s="1">
        <f>IF('Raw data'!D5486=0,"",'Raw data'!D5486)</f>
        <v/>
      </c>
      <c r="H5486" s="8">
        <f>IFERROR(IF(COUNTIF(E5486:F5486,0)=2,"",IF(COUNTIF(E5486:F5486,0)=1,0,E5486/SUM(E5486:F5486))),"")</f>
        <v/>
      </c>
      <c r="I5486" s="1">
        <f>IFERROR(RANK(H5486,H:H),"")</f>
        <v/>
      </c>
      <c r="K5486" s="1">
        <f>IF(D5486&lt;J$2,1,IF(D5486&lt;J$3,2,IF(D5486&lt;J$4,3,IF(D5486="","",4))))</f>
        <v/>
      </c>
      <c r="M5486" s="1">
        <f>IF(K5486="","",IF(K5486&gt;Figures!B$6-1,"yes","no"))</f>
        <v/>
      </c>
      <c r="N5486" s="8">
        <f>IF(H5486="","",IF(M5486="yes",H5486,0))</f>
        <v/>
      </c>
      <c r="O5486" s="1">
        <f>IFERROR(RANK(N5486,N:N),"")</f>
        <v/>
      </c>
    </row>
    <row r="5487">
      <c r="A5487" s="1">
        <f>IF('Raw data'!A5487="","",'Raw data'!A5487)</f>
        <v/>
      </c>
      <c r="B5487" s="1">
        <f>IFERROR(MID(A5487,1,FIND("{",A5487)-1),A5487)</f>
        <v/>
      </c>
      <c r="C5487" s="1">
        <f>IFERROR(MID(A5487,FIND("{",A5487)+1,FIND("}",A5487)-FIND("{",A5487)-1),"")</f>
        <v/>
      </c>
      <c r="D5487" s="1">
        <f>IF('Raw data'!B5487=0,"",'Raw data'!B5487)</f>
        <v/>
      </c>
      <c r="E5487" s="1">
        <f>IF('Raw data'!C5487=0,"",'Raw data'!C5487)</f>
        <v/>
      </c>
      <c r="F5487" s="1">
        <f>IF('Raw data'!D5487=0,"",'Raw data'!D5487)</f>
        <v/>
      </c>
      <c r="H5487" s="8">
        <f>IFERROR(IF(COUNTIF(E5487:F5487,0)=2,"",IF(COUNTIF(E5487:F5487,0)=1,0,E5487/SUM(E5487:F5487))),"")</f>
        <v/>
      </c>
      <c r="I5487" s="1">
        <f>IFERROR(RANK(H5487,H:H),"")</f>
        <v/>
      </c>
      <c r="K5487" s="1">
        <f>IF(D5487&lt;J$2,1,IF(D5487&lt;J$3,2,IF(D5487&lt;J$4,3,IF(D5487="","",4))))</f>
        <v/>
      </c>
      <c r="M5487" s="1">
        <f>IF(K5487="","",IF(K5487&gt;Figures!B$6-1,"yes","no"))</f>
        <v/>
      </c>
      <c r="N5487" s="8">
        <f>IF(H5487="","",IF(M5487="yes",H5487,0))</f>
        <v/>
      </c>
      <c r="O5487" s="1">
        <f>IFERROR(RANK(N5487,N:N),"")</f>
        <v/>
      </c>
    </row>
    <row r="5488">
      <c r="A5488" s="1">
        <f>IF('Raw data'!A5488="","",'Raw data'!A5488)</f>
        <v/>
      </c>
      <c r="B5488" s="1">
        <f>IFERROR(MID(A5488,1,FIND("{",A5488)-1),A5488)</f>
        <v/>
      </c>
      <c r="C5488" s="1">
        <f>IFERROR(MID(A5488,FIND("{",A5488)+1,FIND("}",A5488)-FIND("{",A5488)-1),"")</f>
        <v/>
      </c>
      <c r="D5488" s="1">
        <f>IF('Raw data'!B5488=0,"",'Raw data'!B5488)</f>
        <v/>
      </c>
      <c r="E5488" s="1">
        <f>IF('Raw data'!C5488=0,"",'Raw data'!C5488)</f>
        <v/>
      </c>
      <c r="F5488" s="1">
        <f>IF('Raw data'!D5488=0,"",'Raw data'!D5488)</f>
        <v/>
      </c>
      <c r="H5488" s="8">
        <f>IFERROR(IF(COUNTIF(E5488:F5488,0)=2,"",IF(COUNTIF(E5488:F5488,0)=1,0,E5488/SUM(E5488:F5488))),"")</f>
        <v/>
      </c>
      <c r="I5488" s="1">
        <f>IFERROR(RANK(H5488,H:H),"")</f>
        <v/>
      </c>
      <c r="K5488" s="1">
        <f>IF(D5488&lt;J$2,1,IF(D5488&lt;J$3,2,IF(D5488&lt;J$4,3,IF(D5488="","",4))))</f>
        <v/>
      </c>
      <c r="M5488" s="1">
        <f>IF(K5488="","",IF(K5488&gt;Figures!B$6-1,"yes","no"))</f>
        <v/>
      </c>
      <c r="N5488" s="8">
        <f>IF(H5488="","",IF(M5488="yes",H5488,0))</f>
        <v/>
      </c>
      <c r="O5488" s="1">
        <f>IFERROR(RANK(N5488,N:N),"")</f>
        <v/>
      </c>
    </row>
    <row r="5489">
      <c r="A5489" s="1">
        <f>IF('Raw data'!A5489="","",'Raw data'!A5489)</f>
        <v/>
      </c>
      <c r="B5489" s="1">
        <f>IFERROR(MID(A5489,1,FIND("{",A5489)-1),A5489)</f>
        <v/>
      </c>
      <c r="C5489" s="1">
        <f>IFERROR(MID(A5489,FIND("{",A5489)+1,FIND("}",A5489)-FIND("{",A5489)-1),"")</f>
        <v/>
      </c>
      <c r="D5489" s="1">
        <f>IF('Raw data'!B5489=0,"",'Raw data'!B5489)</f>
        <v/>
      </c>
      <c r="E5489" s="1">
        <f>IF('Raw data'!C5489=0,"",'Raw data'!C5489)</f>
        <v/>
      </c>
      <c r="F5489" s="1">
        <f>IF('Raw data'!D5489=0,"",'Raw data'!D5489)</f>
        <v/>
      </c>
      <c r="H5489" s="8">
        <f>IFERROR(IF(COUNTIF(E5489:F5489,0)=2,"",IF(COUNTIF(E5489:F5489,0)=1,0,E5489/SUM(E5489:F5489))),"")</f>
        <v/>
      </c>
      <c r="I5489" s="1">
        <f>IFERROR(RANK(H5489,H:H),"")</f>
        <v/>
      </c>
      <c r="K5489" s="1">
        <f>IF(D5489&lt;J$2,1,IF(D5489&lt;J$3,2,IF(D5489&lt;J$4,3,IF(D5489="","",4))))</f>
        <v/>
      </c>
      <c r="M5489" s="1">
        <f>IF(K5489="","",IF(K5489&gt;Figures!B$6-1,"yes","no"))</f>
        <v/>
      </c>
      <c r="N5489" s="8">
        <f>IF(H5489="","",IF(M5489="yes",H5489,0))</f>
        <v/>
      </c>
      <c r="O5489" s="1">
        <f>IFERROR(RANK(N5489,N:N),"")</f>
        <v/>
      </c>
    </row>
    <row r="5490">
      <c r="A5490" s="1">
        <f>IF('Raw data'!A5490="","",'Raw data'!A5490)</f>
        <v/>
      </c>
      <c r="B5490" s="1">
        <f>IFERROR(MID(A5490,1,FIND("{",A5490)-1),A5490)</f>
        <v/>
      </c>
      <c r="C5490" s="1">
        <f>IFERROR(MID(A5490,FIND("{",A5490)+1,FIND("}",A5490)-FIND("{",A5490)-1),"")</f>
        <v/>
      </c>
      <c r="D5490" s="1">
        <f>IF('Raw data'!B5490=0,"",'Raw data'!B5490)</f>
        <v/>
      </c>
      <c r="E5490" s="1">
        <f>IF('Raw data'!C5490=0,"",'Raw data'!C5490)</f>
        <v/>
      </c>
      <c r="F5490" s="1">
        <f>IF('Raw data'!D5490=0,"",'Raw data'!D5490)</f>
        <v/>
      </c>
      <c r="H5490" s="8">
        <f>IFERROR(IF(COUNTIF(E5490:F5490,0)=2,"",IF(COUNTIF(E5490:F5490,0)=1,0,E5490/SUM(E5490:F5490))),"")</f>
        <v/>
      </c>
      <c r="I5490" s="1">
        <f>IFERROR(RANK(H5490,H:H),"")</f>
        <v/>
      </c>
      <c r="K5490" s="1">
        <f>IF(D5490&lt;J$2,1,IF(D5490&lt;J$3,2,IF(D5490&lt;J$4,3,IF(D5490="","",4))))</f>
        <v/>
      </c>
      <c r="M5490" s="1">
        <f>IF(K5490="","",IF(K5490&gt;Figures!B$6-1,"yes","no"))</f>
        <v/>
      </c>
      <c r="N5490" s="8">
        <f>IF(H5490="","",IF(M5490="yes",H5490,0))</f>
        <v/>
      </c>
      <c r="O5490" s="1">
        <f>IFERROR(RANK(N5490,N:N),"")</f>
        <v/>
      </c>
    </row>
    <row r="5491">
      <c r="A5491" s="1">
        <f>IF('Raw data'!A5491="","",'Raw data'!A5491)</f>
        <v/>
      </c>
      <c r="B5491" s="1">
        <f>IFERROR(MID(A5491,1,FIND("{",A5491)-1),A5491)</f>
        <v/>
      </c>
      <c r="C5491" s="1">
        <f>IFERROR(MID(A5491,FIND("{",A5491)+1,FIND("}",A5491)-FIND("{",A5491)-1),"")</f>
        <v/>
      </c>
      <c r="D5491" s="1">
        <f>IF('Raw data'!B5491=0,"",'Raw data'!B5491)</f>
        <v/>
      </c>
      <c r="E5491" s="1">
        <f>IF('Raw data'!C5491=0,"",'Raw data'!C5491)</f>
        <v/>
      </c>
      <c r="F5491" s="1">
        <f>IF('Raw data'!D5491=0,"",'Raw data'!D5491)</f>
        <v/>
      </c>
      <c r="H5491" s="8">
        <f>IFERROR(IF(COUNTIF(E5491:F5491,0)=2,"",IF(COUNTIF(E5491:F5491,0)=1,0,E5491/SUM(E5491:F5491))),"")</f>
        <v/>
      </c>
      <c r="I5491" s="1">
        <f>IFERROR(RANK(H5491,H:H),"")</f>
        <v/>
      </c>
      <c r="K5491" s="1">
        <f>IF(D5491&lt;J$2,1,IF(D5491&lt;J$3,2,IF(D5491&lt;J$4,3,IF(D5491="","",4))))</f>
        <v/>
      </c>
      <c r="M5491" s="1">
        <f>IF(K5491="","",IF(K5491&gt;Figures!B$6-1,"yes","no"))</f>
        <v/>
      </c>
      <c r="N5491" s="8">
        <f>IF(H5491="","",IF(M5491="yes",H5491,0))</f>
        <v/>
      </c>
      <c r="O5491" s="1">
        <f>IFERROR(RANK(N5491,N:N),"")</f>
        <v/>
      </c>
    </row>
    <row r="5492">
      <c r="A5492" s="1">
        <f>IF('Raw data'!A5492="","",'Raw data'!A5492)</f>
        <v/>
      </c>
      <c r="B5492" s="1">
        <f>IFERROR(MID(A5492,1,FIND("{",A5492)-1),A5492)</f>
        <v/>
      </c>
      <c r="C5492" s="1">
        <f>IFERROR(MID(A5492,FIND("{",A5492)+1,FIND("}",A5492)-FIND("{",A5492)-1),"")</f>
        <v/>
      </c>
      <c r="D5492" s="1">
        <f>IF('Raw data'!B5492=0,"",'Raw data'!B5492)</f>
        <v/>
      </c>
      <c r="E5492" s="1">
        <f>IF('Raw data'!C5492=0,"",'Raw data'!C5492)</f>
        <v/>
      </c>
      <c r="F5492" s="1">
        <f>IF('Raw data'!D5492=0,"",'Raw data'!D5492)</f>
        <v/>
      </c>
      <c r="H5492" s="8">
        <f>IFERROR(IF(COUNTIF(E5492:F5492,0)=2,"",IF(COUNTIF(E5492:F5492,0)=1,0,E5492/SUM(E5492:F5492))),"")</f>
        <v/>
      </c>
      <c r="I5492" s="1">
        <f>IFERROR(RANK(H5492,H:H),"")</f>
        <v/>
      </c>
      <c r="K5492" s="1">
        <f>IF(D5492&lt;J$2,1,IF(D5492&lt;J$3,2,IF(D5492&lt;J$4,3,IF(D5492="","",4))))</f>
        <v/>
      </c>
      <c r="M5492" s="1">
        <f>IF(K5492="","",IF(K5492&gt;Figures!B$6-1,"yes","no"))</f>
        <v/>
      </c>
      <c r="N5492" s="8">
        <f>IF(H5492="","",IF(M5492="yes",H5492,0))</f>
        <v/>
      </c>
      <c r="O5492" s="1">
        <f>IFERROR(RANK(N5492,N:N),"")</f>
        <v/>
      </c>
    </row>
    <row r="5493">
      <c r="A5493" s="1">
        <f>IF('Raw data'!A5493="","",'Raw data'!A5493)</f>
        <v/>
      </c>
      <c r="B5493" s="1">
        <f>IFERROR(MID(A5493,1,FIND("{",A5493)-1),A5493)</f>
        <v/>
      </c>
      <c r="C5493" s="1">
        <f>IFERROR(MID(A5493,FIND("{",A5493)+1,FIND("}",A5493)-FIND("{",A5493)-1),"")</f>
        <v/>
      </c>
      <c r="D5493" s="1">
        <f>IF('Raw data'!B5493=0,"",'Raw data'!B5493)</f>
        <v/>
      </c>
      <c r="E5493" s="1">
        <f>IF('Raw data'!C5493=0,"",'Raw data'!C5493)</f>
        <v/>
      </c>
      <c r="F5493" s="1">
        <f>IF('Raw data'!D5493=0,"",'Raw data'!D5493)</f>
        <v/>
      </c>
      <c r="H5493" s="8">
        <f>IFERROR(IF(COUNTIF(E5493:F5493,0)=2,"",IF(COUNTIF(E5493:F5493,0)=1,0,E5493/SUM(E5493:F5493))),"")</f>
        <v/>
      </c>
      <c r="I5493" s="1">
        <f>IFERROR(RANK(H5493,H:H),"")</f>
        <v/>
      </c>
      <c r="K5493" s="1">
        <f>IF(D5493&lt;J$2,1,IF(D5493&lt;J$3,2,IF(D5493&lt;J$4,3,IF(D5493="","",4))))</f>
        <v/>
      </c>
      <c r="M5493" s="1">
        <f>IF(K5493="","",IF(K5493&gt;Figures!B$6-1,"yes","no"))</f>
        <v/>
      </c>
      <c r="N5493" s="8">
        <f>IF(H5493="","",IF(M5493="yes",H5493,0))</f>
        <v/>
      </c>
      <c r="O5493" s="1">
        <f>IFERROR(RANK(N5493,N:N),"")</f>
        <v/>
      </c>
    </row>
    <row r="5494">
      <c r="A5494" s="1">
        <f>IF('Raw data'!A5494="","",'Raw data'!A5494)</f>
        <v/>
      </c>
      <c r="B5494" s="1">
        <f>IFERROR(MID(A5494,1,FIND("{",A5494)-1),A5494)</f>
        <v/>
      </c>
      <c r="C5494" s="1">
        <f>IFERROR(MID(A5494,FIND("{",A5494)+1,FIND("}",A5494)-FIND("{",A5494)-1),"")</f>
        <v/>
      </c>
      <c r="D5494" s="1">
        <f>IF('Raw data'!B5494=0,"",'Raw data'!B5494)</f>
        <v/>
      </c>
      <c r="E5494" s="1">
        <f>IF('Raw data'!C5494=0,"",'Raw data'!C5494)</f>
        <v/>
      </c>
      <c r="F5494" s="1">
        <f>IF('Raw data'!D5494=0,"",'Raw data'!D5494)</f>
        <v/>
      </c>
      <c r="H5494" s="8">
        <f>IFERROR(IF(COUNTIF(E5494:F5494,0)=2,"",IF(COUNTIF(E5494:F5494,0)=1,0,E5494/SUM(E5494:F5494))),"")</f>
        <v/>
      </c>
      <c r="I5494" s="1">
        <f>IFERROR(RANK(H5494,H:H),"")</f>
        <v/>
      </c>
      <c r="K5494" s="1">
        <f>IF(D5494&lt;J$2,1,IF(D5494&lt;J$3,2,IF(D5494&lt;J$4,3,IF(D5494="","",4))))</f>
        <v/>
      </c>
      <c r="M5494" s="1">
        <f>IF(K5494="","",IF(K5494&gt;Figures!B$6-1,"yes","no"))</f>
        <v/>
      </c>
      <c r="N5494" s="8">
        <f>IF(H5494="","",IF(M5494="yes",H5494,0))</f>
        <v/>
      </c>
      <c r="O5494" s="1">
        <f>IFERROR(RANK(N5494,N:N),"")</f>
        <v/>
      </c>
    </row>
    <row r="5495">
      <c r="A5495" s="1">
        <f>IF('Raw data'!A5495="","",'Raw data'!A5495)</f>
        <v/>
      </c>
      <c r="B5495" s="1">
        <f>IFERROR(MID(A5495,1,FIND("{",A5495)-1),A5495)</f>
        <v/>
      </c>
      <c r="C5495" s="1">
        <f>IFERROR(MID(A5495,FIND("{",A5495)+1,FIND("}",A5495)-FIND("{",A5495)-1),"")</f>
        <v/>
      </c>
      <c r="D5495" s="1">
        <f>IF('Raw data'!B5495=0,"",'Raw data'!B5495)</f>
        <v/>
      </c>
      <c r="E5495" s="1">
        <f>IF('Raw data'!C5495=0,"",'Raw data'!C5495)</f>
        <v/>
      </c>
      <c r="F5495" s="1">
        <f>IF('Raw data'!D5495=0,"",'Raw data'!D5495)</f>
        <v/>
      </c>
      <c r="H5495" s="8">
        <f>IFERROR(IF(COUNTIF(E5495:F5495,0)=2,"",IF(COUNTIF(E5495:F5495,0)=1,0,E5495/SUM(E5495:F5495))),"")</f>
        <v/>
      </c>
      <c r="I5495" s="1">
        <f>IFERROR(RANK(H5495,H:H),"")</f>
        <v/>
      </c>
      <c r="K5495" s="1">
        <f>IF(D5495&lt;J$2,1,IF(D5495&lt;J$3,2,IF(D5495&lt;J$4,3,IF(D5495="","",4))))</f>
        <v/>
      </c>
      <c r="M5495" s="1">
        <f>IF(K5495="","",IF(K5495&gt;Figures!B$6-1,"yes","no"))</f>
        <v/>
      </c>
      <c r="N5495" s="8">
        <f>IF(H5495="","",IF(M5495="yes",H5495,0))</f>
        <v/>
      </c>
      <c r="O5495" s="1">
        <f>IFERROR(RANK(N5495,N:N),"")</f>
        <v/>
      </c>
    </row>
    <row r="5496">
      <c r="A5496" s="1">
        <f>IF('Raw data'!A5496="","",'Raw data'!A5496)</f>
        <v/>
      </c>
      <c r="B5496" s="1">
        <f>IFERROR(MID(A5496,1,FIND("{",A5496)-1),A5496)</f>
        <v/>
      </c>
      <c r="C5496" s="1">
        <f>IFERROR(MID(A5496,FIND("{",A5496)+1,FIND("}",A5496)-FIND("{",A5496)-1),"")</f>
        <v/>
      </c>
      <c r="D5496" s="1">
        <f>IF('Raw data'!B5496=0,"",'Raw data'!B5496)</f>
        <v/>
      </c>
      <c r="E5496" s="1">
        <f>IF('Raw data'!C5496=0,"",'Raw data'!C5496)</f>
        <v/>
      </c>
      <c r="F5496" s="1">
        <f>IF('Raw data'!D5496=0,"",'Raw data'!D5496)</f>
        <v/>
      </c>
      <c r="H5496" s="8">
        <f>IFERROR(IF(COUNTIF(E5496:F5496,0)=2,"",IF(COUNTIF(E5496:F5496,0)=1,0,E5496/SUM(E5496:F5496))),"")</f>
        <v/>
      </c>
      <c r="I5496" s="1">
        <f>IFERROR(RANK(H5496,H:H),"")</f>
        <v/>
      </c>
      <c r="K5496" s="1">
        <f>IF(D5496&lt;J$2,1,IF(D5496&lt;J$3,2,IF(D5496&lt;J$4,3,IF(D5496="","",4))))</f>
        <v/>
      </c>
      <c r="M5496" s="1">
        <f>IF(K5496="","",IF(K5496&gt;Figures!B$6-1,"yes","no"))</f>
        <v/>
      </c>
      <c r="N5496" s="8">
        <f>IF(H5496="","",IF(M5496="yes",H5496,0))</f>
        <v/>
      </c>
      <c r="O5496" s="1">
        <f>IFERROR(RANK(N5496,N:N),"")</f>
        <v/>
      </c>
    </row>
    <row r="5497">
      <c r="A5497" s="1">
        <f>IF('Raw data'!A5497="","",'Raw data'!A5497)</f>
        <v/>
      </c>
      <c r="B5497" s="1">
        <f>IFERROR(MID(A5497,1,FIND("{",A5497)-1),A5497)</f>
        <v/>
      </c>
      <c r="C5497" s="1">
        <f>IFERROR(MID(A5497,FIND("{",A5497)+1,FIND("}",A5497)-FIND("{",A5497)-1),"")</f>
        <v/>
      </c>
      <c r="D5497" s="1">
        <f>IF('Raw data'!B5497=0,"",'Raw data'!B5497)</f>
        <v/>
      </c>
      <c r="E5497" s="1">
        <f>IF('Raw data'!C5497=0,"",'Raw data'!C5497)</f>
        <v/>
      </c>
      <c r="F5497" s="1">
        <f>IF('Raw data'!D5497=0,"",'Raw data'!D5497)</f>
        <v/>
      </c>
      <c r="H5497" s="8">
        <f>IFERROR(IF(COUNTIF(E5497:F5497,0)=2,"",IF(COUNTIF(E5497:F5497,0)=1,0,E5497/SUM(E5497:F5497))),"")</f>
        <v/>
      </c>
      <c r="I5497" s="1">
        <f>IFERROR(RANK(H5497,H:H),"")</f>
        <v/>
      </c>
      <c r="K5497" s="1">
        <f>IF(D5497&lt;J$2,1,IF(D5497&lt;J$3,2,IF(D5497&lt;J$4,3,IF(D5497="","",4))))</f>
        <v/>
      </c>
      <c r="M5497" s="1">
        <f>IF(K5497="","",IF(K5497&gt;Figures!B$6-1,"yes","no"))</f>
        <v/>
      </c>
      <c r="N5497" s="8">
        <f>IF(H5497="","",IF(M5497="yes",H5497,0))</f>
        <v/>
      </c>
      <c r="O5497" s="1">
        <f>IFERROR(RANK(N5497,N:N),"")</f>
        <v/>
      </c>
    </row>
    <row r="5498">
      <c r="A5498" s="1">
        <f>IF('Raw data'!A5498="","",'Raw data'!A5498)</f>
        <v/>
      </c>
      <c r="B5498" s="1">
        <f>IFERROR(MID(A5498,1,FIND("{",A5498)-1),A5498)</f>
        <v/>
      </c>
      <c r="C5498" s="1">
        <f>IFERROR(MID(A5498,FIND("{",A5498)+1,FIND("}",A5498)-FIND("{",A5498)-1),"")</f>
        <v/>
      </c>
      <c r="D5498" s="1">
        <f>IF('Raw data'!B5498=0,"",'Raw data'!B5498)</f>
        <v/>
      </c>
      <c r="E5498" s="1">
        <f>IF('Raw data'!C5498=0,"",'Raw data'!C5498)</f>
        <v/>
      </c>
      <c r="F5498" s="1">
        <f>IF('Raw data'!D5498=0,"",'Raw data'!D5498)</f>
        <v/>
      </c>
      <c r="H5498" s="8">
        <f>IFERROR(IF(COUNTIF(E5498:F5498,0)=2,"",IF(COUNTIF(E5498:F5498,0)=1,0,E5498/SUM(E5498:F5498))),"")</f>
        <v/>
      </c>
      <c r="I5498" s="1">
        <f>IFERROR(RANK(H5498,H:H),"")</f>
        <v/>
      </c>
      <c r="K5498" s="1">
        <f>IF(D5498&lt;J$2,1,IF(D5498&lt;J$3,2,IF(D5498&lt;J$4,3,IF(D5498="","",4))))</f>
        <v/>
      </c>
      <c r="M5498" s="1">
        <f>IF(K5498="","",IF(K5498&gt;Figures!B$6-1,"yes","no"))</f>
        <v/>
      </c>
      <c r="N5498" s="8">
        <f>IF(H5498="","",IF(M5498="yes",H5498,0))</f>
        <v/>
      </c>
      <c r="O5498" s="1">
        <f>IFERROR(RANK(N5498,N:N),"")</f>
        <v/>
      </c>
    </row>
    <row r="5499">
      <c r="A5499" s="1">
        <f>IF('Raw data'!A5499="","",'Raw data'!A5499)</f>
        <v/>
      </c>
      <c r="B5499" s="1">
        <f>IFERROR(MID(A5499,1,FIND("{",A5499)-1),A5499)</f>
        <v/>
      </c>
      <c r="C5499" s="1">
        <f>IFERROR(MID(A5499,FIND("{",A5499)+1,FIND("}",A5499)-FIND("{",A5499)-1),"")</f>
        <v/>
      </c>
      <c r="D5499" s="1">
        <f>IF('Raw data'!B5499=0,"",'Raw data'!B5499)</f>
        <v/>
      </c>
      <c r="E5499" s="1">
        <f>IF('Raw data'!C5499=0,"",'Raw data'!C5499)</f>
        <v/>
      </c>
      <c r="F5499" s="1">
        <f>IF('Raw data'!D5499=0,"",'Raw data'!D5499)</f>
        <v/>
      </c>
      <c r="H5499" s="8">
        <f>IFERROR(IF(COUNTIF(E5499:F5499,0)=2,"",IF(COUNTIF(E5499:F5499,0)=1,0,E5499/SUM(E5499:F5499))),"")</f>
        <v/>
      </c>
      <c r="I5499" s="1">
        <f>IFERROR(RANK(H5499,H:H),"")</f>
        <v/>
      </c>
      <c r="K5499" s="1">
        <f>IF(D5499&lt;J$2,1,IF(D5499&lt;J$3,2,IF(D5499&lt;J$4,3,IF(D5499="","",4))))</f>
        <v/>
      </c>
      <c r="M5499" s="1">
        <f>IF(K5499="","",IF(K5499&gt;Figures!B$6-1,"yes","no"))</f>
        <v/>
      </c>
      <c r="N5499" s="8">
        <f>IF(H5499="","",IF(M5499="yes",H5499,0))</f>
        <v/>
      </c>
      <c r="O5499" s="1">
        <f>IFERROR(RANK(N5499,N:N),"")</f>
        <v/>
      </c>
    </row>
    <row r="5500">
      <c r="A5500" s="1">
        <f>IF('Raw data'!A5500="","",'Raw data'!A5500)</f>
        <v/>
      </c>
      <c r="B5500" s="1">
        <f>IFERROR(MID(A5500,1,FIND("{",A5500)-1),A5500)</f>
        <v/>
      </c>
      <c r="C5500" s="1">
        <f>IFERROR(MID(A5500,FIND("{",A5500)+1,FIND("}",A5500)-FIND("{",A5500)-1),"")</f>
        <v/>
      </c>
      <c r="D5500" s="1">
        <f>IF('Raw data'!B5500=0,"",'Raw data'!B5500)</f>
        <v/>
      </c>
      <c r="E5500" s="1">
        <f>IF('Raw data'!C5500=0,"",'Raw data'!C5500)</f>
        <v/>
      </c>
      <c r="F5500" s="1">
        <f>IF('Raw data'!D5500=0,"",'Raw data'!D5500)</f>
        <v/>
      </c>
      <c r="H5500" s="8">
        <f>IFERROR(IF(COUNTIF(E5500:F5500,0)=2,"",IF(COUNTIF(E5500:F5500,0)=1,0,E5500/SUM(E5500:F5500))),"")</f>
        <v/>
      </c>
      <c r="I5500" s="1">
        <f>IFERROR(RANK(H5500,H:H),"")</f>
        <v/>
      </c>
      <c r="K5500" s="1">
        <f>IF(D5500&lt;J$2,1,IF(D5500&lt;J$3,2,IF(D5500&lt;J$4,3,IF(D5500="","",4))))</f>
        <v/>
      </c>
      <c r="M5500" s="1">
        <f>IF(K5500="","",IF(K5500&gt;Figures!B$6-1,"yes","no"))</f>
        <v/>
      </c>
      <c r="N5500" s="8">
        <f>IF(H5500="","",IF(M5500="yes",H5500,0))</f>
        <v/>
      </c>
      <c r="O5500" s="1">
        <f>IFERROR(RANK(N5500,N:N),"")</f>
        <v/>
      </c>
    </row>
    <row r="5501">
      <c r="A5501" s="1">
        <f>IF('Raw data'!A5501="","",'Raw data'!A5501)</f>
        <v/>
      </c>
      <c r="B5501" s="1">
        <f>IFERROR(MID(A5501,1,FIND("{",A5501)-1),A5501)</f>
        <v/>
      </c>
      <c r="C5501" s="1">
        <f>IFERROR(MID(A5501,FIND("{",A5501)+1,FIND("}",A5501)-FIND("{",A5501)-1),"")</f>
        <v/>
      </c>
      <c r="D5501" s="1">
        <f>IF('Raw data'!B5501=0,"",'Raw data'!B5501)</f>
        <v/>
      </c>
      <c r="E5501" s="1">
        <f>IF('Raw data'!C5501=0,"",'Raw data'!C5501)</f>
        <v/>
      </c>
      <c r="F5501" s="1">
        <f>IF('Raw data'!D5501=0,"",'Raw data'!D5501)</f>
        <v/>
      </c>
      <c r="H5501" s="8">
        <f>IFERROR(IF(COUNTIF(E5501:F5501,0)=2,"",IF(COUNTIF(E5501:F5501,0)=1,0,E5501/SUM(E5501:F5501))),"")</f>
        <v/>
      </c>
      <c r="I5501" s="1">
        <f>IFERROR(RANK(H5501,H:H),"")</f>
        <v/>
      </c>
      <c r="K5501" s="1">
        <f>IF(D5501&lt;J$2,1,IF(D5501&lt;J$3,2,IF(D5501&lt;J$4,3,IF(D5501="","",4))))</f>
        <v/>
      </c>
      <c r="M5501" s="1">
        <f>IF(K5501="","",IF(K5501&gt;Figures!B$6-1,"yes","no"))</f>
        <v/>
      </c>
      <c r="N5501" s="8">
        <f>IF(H5501="","",IF(M5501="yes",H5501,0))</f>
        <v/>
      </c>
      <c r="O5501" s="1">
        <f>IFERROR(RANK(N5501,N:N),"")</f>
        <v/>
      </c>
    </row>
    <row r="5502">
      <c r="A5502" s="1">
        <f>IF('Raw data'!A5502="","",'Raw data'!A5502)</f>
        <v/>
      </c>
      <c r="B5502" s="1">
        <f>IFERROR(MID(A5502,1,FIND("{",A5502)-1),A5502)</f>
        <v/>
      </c>
      <c r="C5502" s="1">
        <f>IFERROR(MID(A5502,FIND("{",A5502)+1,FIND("}",A5502)-FIND("{",A5502)-1),"")</f>
        <v/>
      </c>
      <c r="D5502" s="1">
        <f>IF('Raw data'!B5502=0,"",'Raw data'!B5502)</f>
        <v/>
      </c>
      <c r="E5502" s="1">
        <f>IF('Raw data'!C5502=0,"",'Raw data'!C5502)</f>
        <v/>
      </c>
      <c r="F5502" s="1">
        <f>IF('Raw data'!D5502=0,"",'Raw data'!D5502)</f>
        <v/>
      </c>
      <c r="H5502" s="8">
        <f>IFERROR(IF(COUNTIF(E5502:F5502,0)=2,"",IF(COUNTIF(E5502:F5502,0)=1,0,E5502/SUM(E5502:F5502))),"")</f>
        <v/>
      </c>
      <c r="I5502" s="1">
        <f>IFERROR(RANK(H5502,H:H),"")</f>
        <v/>
      </c>
      <c r="K5502" s="1">
        <f>IF(D5502&lt;J$2,1,IF(D5502&lt;J$3,2,IF(D5502&lt;J$4,3,IF(D5502="","",4))))</f>
        <v/>
      </c>
      <c r="M5502" s="1">
        <f>IF(K5502="","",IF(K5502&gt;Figures!B$6-1,"yes","no"))</f>
        <v/>
      </c>
      <c r="N5502" s="8">
        <f>IF(H5502="","",IF(M5502="yes",H5502,0))</f>
        <v/>
      </c>
      <c r="O5502" s="1">
        <f>IFERROR(RANK(N5502,N:N),"")</f>
        <v/>
      </c>
    </row>
    <row r="5503">
      <c r="A5503" s="1">
        <f>IF('Raw data'!A5503="","",'Raw data'!A5503)</f>
        <v/>
      </c>
      <c r="B5503" s="1">
        <f>IFERROR(MID(A5503,1,FIND("{",A5503)-1),A5503)</f>
        <v/>
      </c>
      <c r="C5503" s="1">
        <f>IFERROR(MID(A5503,FIND("{",A5503)+1,FIND("}",A5503)-FIND("{",A5503)-1),"")</f>
        <v/>
      </c>
      <c r="D5503" s="1">
        <f>IF('Raw data'!B5503=0,"",'Raw data'!B5503)</f>
        <v/>
      </c>
      <c r="E5503" s="1">
        <f>IF('Raw data'!C5503=0,"",'Raw data'!C5503)</f>
        <v/>
      </c>
      <c r="F5503" s="1">
        <f>IF('Raw data'!D5503=0,"",'Raw data'!D5503)</f>
        <v/>
      </c>
      <c r="H5503" s="8">
        <f>IFERROR(IF(COUNTIF(E5503:F5503,0)=2,"",IF(COUNTIF(E5503:F5503,0)=1,0,E5503/SUM(E5503:F5503))),"")</f>
        <v/>
      </c>
      <c r="I5503" s="1">
        <f>IFERROR(RANK(H5503,H:H),"")</f>
        <v/>
      </c>
      <c r="K5503" s="1">
        <f>IF(D5503&lt;J$2,1,IF(D5503&lt;J$3,2,IF(D5503&lt;J$4,3,IF(D5503="","",4))))</f>
        <v/>
      </c>
      <c r="M5503" s="1">
        <f>IF(K5503="","",IF(K5503&gt;Figures!B$6-1,"yes","no"))</f>
        <v/>
      </c>
      <c r="N5503" s="8">
        <f>IF(H5503="","",IF(M5503="yes",H5503,0))</f>
        <v/>
      </c>
      <c r="O5503" s="1">
        <f>IFERROR(RANK(N5503,N:N),"")</f>
        <v/>
      </c>
    </row>
    <row r="5504">
      <c r="A5504" s="1">
        <f>IF('Raw data'!A5504="","",'Raw data'!A5504)</f>
        <v/>
      </c>
      <c r="B5504" s="1">
        <f>IFERROR(MID(A5504,1,FIND("{",A5504)-1),A5504)</f>
        <v/>
      </c>
      <c r="C5504" s="1">
        <f>IFERROR(MID(A5504,FIND("{",A5504)+1,FIND("}",A5504)-FIND("{",A5504)-1),"")</f>
        <v/>
      </c>
      <c r="D5504" s="1">
        <f>IF('Raw data'!B5504=0,"",'Raw data'!B5504)</f>
        <v/>
      </c>
      <c r="E5504" s="1">
        <f>IF('Raw data'!C5504=0,"",'Raw data'!C5504)</f>
        <v/>
      </c>
      <c r="F5504" s="1">
        <f>IF('Raw data'!D5504=0,"",'Raw data'!D5504)</f>
        <v/>
      </c>
      <c r="H5504" s="8">
        <f>IFERROR(IF(COUNTIF(E5504:F5504,0)=2,"",IF(COUNTIF(E5504:F5504,0)=1,0,E5504/SUM(E5504:F5504))),"")</f>
        <v/>
      </c>
      <c r="I5504" s="1">
        <f>IFERROR(RANK(H5504,H:H),"")</f>
        <v/>
      </c>
      <c r="K5504" s="1">
        <f>IF(D5504&lt;J$2,1,IF(D5504&lt;J$3,2,IF(D5504&lt;J$4,3,IF(D5504="","",4))))</f>
        <v/>
      </c>
      <c r="M5504" s="1">
        <f>IF(K5504="","",IF(K5504&gt;Figures!B$6-1,"yes","no"))</f>
        <v/>
      </c>
      <c r="N5504" s="8">
        <f>IF(H5504="","",IF(M5504="yes",H5504,0))</f>
        <v/>
      </c>
      <c r="O5504" s="1">
        <f>IFERROR(RANK(N5504,N:N),"")</f>
        <v/>
      </c>
    </row>
    <row r="5505">
      <c r="A5505" s="1">
        <f>IF('Raw data'!A5505="","",'Raw data'!A5505)</f>
        <v/>
      </c>
      <c r="B5505" s="1">
        <f>IFERROR(MID(A5505,1,FIND("{",A5505)-1),A5505)</f>
        <v/>
      </c>
      <c r="C5505" s="1">
        <f>IFERROR(MID(A5505,FIND("{",A5505)+1,FIND("}",A5505)-FIND("{",A5505)-1),"")</f>
        <v/>
      </c>
      <c r="D5505" s="1">
        <f>IF('Raw data'!B5505=0,"",'Raw data'!B5505)</f>
        <v/>
      </c>
      <c r="E5505" s="1">
        <f>IF('Raw data'!C5505=0,"",'Raw data'!C5505)</f>
        <v/>
      </c>
      <c r="F5505" s="1">
        <f>IF('Raw data'!D5505=0,"",'Raw data'!D5505)</f>
        <v/>
      </c>
      <c r="H5505" s="8">
        <f>IFERROR(IF(COUNTIF(E5505:F5505,0)=2,"",IF(COUNTIF(E5505:F5505,0)=1,0,E5505/SUM(E5505:F5505))),"")</f>
        <v/>
      </c>
      <c r="I5505" s="1">
        <f>IFERROR(RANK(H5505,H:H),"")</f>
        <v/>
      </c>
      <c r="K5505" s="1">
        <f>IF(D5505&lt;J$2,1,IF(D5505&lt;J$3,2,IF(D5505&lt;J$4,3,IF(D5505="","",4))))</f>
        <v/>
      </c>
      <c r="M5505" s="1">
        <f>IF(K5505="","",IF(K5505&gt;Figures!B$6-1,"yes","no"))</f>
        <v/>
      </c>
      <c r="N5505" s="8">
        <f>IF(H5505="","",IF(M5505="yes",H5505,0))</f>
        <v/>
      </c>
      <c r="O5505" s="1">
        <f>IFERROR(RANK(N5505,N:N),"")</f>
        <v/>
      </c>
    </row>
    <row r="5506">
      <c r="A5506" s="1">
        <f>IF('Raw data'!A5506="","",'Raw data'!A5506)</f>
        <v/>
      </c>
      <c r="B5506" s="1">
        <f>IFERROR(MID(A5506,1,FIND("{",A5506)-1),A5506)</f>
        <v/>
      </c>
      <c r="C5506" s="1">
        <f>IFERROR(MID(A5506,FIND("{",A5506)+1,FIND("}",A5506)-FIND("{",A5506)-1),"")</f>
        <v/>
      </c>
      <c r="D5506" s="1">
        <f>IF('Raw data'!B5506=0,"",'Raw data'!B5506)</f>
        <v/>
      </c>
      <c r="E5506" s="1">
        <f>IF('Raw data'!C5506=0,"",'Raw data'!C5506)</f>
        <v/>
      </c>
      <c r="F5506" s="1">
        <f>IF('Raw data'!D5506=0,"",'Raw data'!D5506)</f>
        <v/>
      </c>
      <c r="H5506" s="8">
        <f>IFERROR(IF(COUNTIF(E5506:F5506,0)=2,"",IF(COUNTIF(E5506:F5506,0)=1,0,E5506/SUM(E5506:F5506))),"")</f>
        <v/>
      </c>
      <c r="I5506" s="1">
        <f>IFERROR(RANK(H5506,H:H),"")</f>
        <v/>
      </c>
      <c r="K5506" s="1">
        <f>IF(D5506&lt;J$2,1,IF(D5506&lt;J$3,2,IF(D5506&lt;J$4,3,IF(D5506="","",4))))</f>
        <v/>
      </c>
      <c r="M5506" s="1">
        <f>IF(K5506="","",IF(K5506&gt;Figures!B$6-1,"yes","no"))</f>
        <v/>
      </c>
      <c r="N5506" s="8">
        <f>IF(H5506="","",IF(M5506="yes",H5506,0))</f>
        <v/>
      </c>
      <c r="O5506" s="1">
        <f>IFERROR(RANK(N5506,N:N),"")</f>
        <v/>
      </c>
    </row>
    <row r="5507">
      <c r="A5507" s="1">
        <f>IF('Raw data'!A5507="","",'Raw data'!A5507)</f>
        <v/>
      </c>
      <c r="B5507" s="1">
        <f>IFERROR(MID(A5507,1,FIND("{",A5507)-1),A5507)</f>
        <v/>
      </c>
      <c r="C5507" s="1">
        <f>IFERROR(MID(A5507,FIND("{",A5507)+1,FIND("}",A5507)-FIND("{",A5507)-1),"")</f>
        <v/>
      </c>
      <c r="D5507" s="1">
        <f>IF('Raw data'!B5507=0,"",'Raw data'!B5507)</f>
        <v/>
      </c>
      <c r="E5507" s="1">
        <f>IF('Raw data'!C5507=0,"",'Raw data'!C5507)</f>
        <v/>
      </c>
      <c r="F5507" s="1">
        <f>IF('Raw data'!D5507=0,"",'Raw data'!D5507)</f>
        <v/>
      </c>
      <c r="H5507" s="8">
        <f>IFERROR(IF(COUNTIF(E5507:F5507,0)=2,"",IF(COUNTIF(E5507:F5507,0)=1,0,E5507/SUM(E5507:F5507))),"")</f>
        <v/>
      </c>
      <c r="I5507" s="1">
        <f>IFERROR(RANK(H5507,H:H),"")</f>
        <v/>
      </c>
      <c r="K5507" s="1">
        <f>IF(D5507&lt;J$2,1,IF(D5507&lt;J$3,2,IF(D5507&lt;J$4,3,IF(D5507="","",4))))</f>
        <v/>
      </c>
      <c r="M5507" s="1">
        <f>IF(K5507="","",IF(K5507&gt;Figures!B$6-1,"yes","no"))</f>
        <v/>
      </c>
      <c r="N5507" s="8">
        <f>IF(H5507="","",IF(M5507="yes",H5507,0))</f>
        <v/>
      </c>
      <c r="O5507" s="1">
        <f>IFERROR(RANK(N5507,N:N),"")</f>
        <v/>
      </c>
    </row>
    <row r="5508">
      <c r="A5508" s="1">
        <f>IF('Raw data'!A5508="","",'Raw data'!A5508)</f>
        <v/>
      </c>
      <c r="B5508" s="1">
        <f>IFERROR(MID(A5508,1,FIND("{",A5508)-1),A5508)</f>
        <v/>
      </c>
      <c r="C5508" s="1">
        <f>IFERROR(MID(A5508,FIND("{",A5508)+1,FIND("}",A5508)-FIND("{",A5508)-1),"")</f>
        <v/>
      </c>
      <c r="D5508" s="1">
        <f>IF('Raw data'!B5508=0,"",'Raw data'!B5508)</f>
        <v/>
      </c>
      <c r="E5508" s="1">
        <f>IF('Raw data'!C5508=0,"",'Raw data'!C5508)</f>
        <v/>
      </c>
      <c r="F5508" s="1">
        <f>IF('Raw data'!D5508=0,"",'Raw data'!D5508)</f>
        <v/>
      </c>
      <c r="H5508" s="8">
        <f>IFERROR(IF(COUNTIF(E5508:F5508,0)=2,"",IF(COUNTIF(E5508:F5508,0)=1,0,E5508/SUM(E5508:F5508))),"")</f>
        <v/>
      </c>
      <c r="I5508" s="1">
        <f>IFERROR(RANK(H5508,H:H),"")</f>
        <v/>
      </c>
      <c r="K5508" s="1">
        <f>IF(D5508&lt;J$2,1,IF(D5508&lt;J$3,2,IF(D5508&lt;J$4,3,IF(D5508="","",4))))</f>
        <v/>
      </c>
      <c r="M5508" s="1">
        <f>IF(K5508="","",IF(K5508&gt;Figures!B$6-1,"yes","no"))</f>
        <v/>
      </c>
      <c r="N5508" s="8">
        <f>IF(H5508="","",IF(M5508="yes",H5508,0))</f>
        <v/>
      </c>
      <c r="O5508" s="1">
        <f>IFERROR(RANK(N5508,N:N),"")</f>
        <v/>
      </c>
    </row>
    <row r="5509">
      <c r="A5509" s="1">
        <f>IF('Raw data'!A5509="","",'Raw data'!A5509)</f>
        <v/>
      </c>
      <c r="B5509" s="1">
        <f>IFERROR(MID(A5509,1,FIND("{",A5509)-1),A5509)</f>
        <v/>
      </c>
      <c r="C5509" s="1">
        <f>IFERROR(MID(A5509,FIND("{",A5509)+1,FIND("}",A5509)-FIND("{",A5509)-1),"")</f>
        <v/>
      </c>
      <c r="D5509" s="1">
        <f>IF('Raw data'!B5509=0,"",'Raw data'!B5509)</f>
        <v/>
      </c>
      <c r="E5509" s="1">
        <f>IF('Raw data'!C5509=0,"",'Raw data'!C5509)</f>
        <v/>
      </c>
      <c r="F5509" s="1">
        <f>IF('Raw data'!D5509=0,"",'Raw data'!D5509)</f>
        <v/>
      </c>
      <c r="H5509" s="8">
        <f>IFERROR(IF(COUNTIF(E5509:F5509,0)=2,"",IF(COUNTIF(E5509:F5509,0)=1,0,E5509/SUM(E5509:F5509))),"")</f>
        <v/>
      </c>
      <c r="I5509" s="1">
        <f>IFERROR(RANK(H5509,H:H),"")</f>
        <v/>
      </c>
      <c r="K5509" s="1">
        <f>IF(D5509&lt;J$2,1,IF(D5509&lt;J$3,2,IF(D5509&lt;J$4,3,IF(D5509="","",4))))</f>
        <v/>
      </c>
      <c r="M5509" s="1">
        <f>IF(K5509="","",IF(K5509&gt;Figures!B$6-1,"yes","no"))</f>
        <v/>
      </c>
      <c r="N5509" s="8">
        <f>IF(H5509="","",IF(M5509="yes",H5509,0))</f>
        <v/>
      </c>
      <c r="O5509" s="1">
        <f>IFERROR(RANK(N5509,N:N),"")</f>
        <v/>
      </c>
    </row>
    <row r="5510">
      <c r="A5510" s="1">
        <f>IF('Raw data'!A5510="","",'Raw data'!A5510)</f>
        <v/>
      </c>
      <c r="B5510" s="1">
        <f>IFERROR(MID(A5510,1,FIND("{",A5510)-1),A5510)</f>
        <v/>
      </c>
      <c r="C5510" s="1">
        <f>IFERROR(MID(A5510,FIND("{",A5510)+1,FIND("}",A5510)-FIND("{",A5510)-1),"")</f>
        <v/>
      </c>
      <c r="D5510" s="1">
        <f>IF('Raw data'!B5510=0,"",'Raw data'!B5510)</f>
        <v/>
      </c>
      <c r="E5510" s="1">
        <f>IF('Raw data'!C5510=0,"",'Raw data'!C5510)</f>
        <v/>
      </c>
      <c r="F5510" s="1">
        <f>IF('Raw data'!D5510=0,"",'Raw data'!D5510)</f>
        <v/>
      </c>
      <c r="H5510" s="8">
        <f>IFERROR(IF(COUNTIF(E5510:F5510,0)=2,"",IF(COUNTIF(E5510:F5510,0)=1,0,E5510/SUM(E5510:F5510))),"")</f>
        <v/>
      </c>
      <c r="I5510" s="1">
        <f>IFERROR(RANK(H5510,H:H),"")</f>
        <v/>
      </c>
      <c r="K5510" s="1">
        <f>IF(D5510&lt;J$2,1,IF(D5510&lt;J$3,2,IF(D5510&lt;J$4,3,IF(D5510="","",4))))</f>
        <v/>
      </c>
      <c r="M5510" s="1">
        <f>IF(K5510="","",IF(K5510&gt;Figures!B$6-1,"yes","no"))</f>
        <v/>
      </c>
      <c r="N5510" s="8">
        <f>IF(H5510="","",IF(M5510="yes",H5510,0))</f>
        <v/>
      </c>
      <c r="O5510" s="1">
        <f>IFERROR(RANK(N5510,N:N),"")</f>
        <v/>
      </c>
    </row>
    <row r="5511">
      <c r="A5511" s="1">
        <f>IF('Raw data'!A5511="","",'Raw data'!A5511)</f>
        <v/>
      </c>
      <c r="B5511" s="1">
        <f>IFERROR(MID(A5511,1,FIND("{",A5511)-1),A5511)</f>
        <v/>
      </c>
      <c r="C5511" s="1">
        <f>IFERROR(MID(A5511,FIND("{",A5511)+1,FIND("}",A5511)-FIND("{",A5511)-1),"")</f>
        <v/>
      </c>
      <c r="D5511" s="1">
        <f>IF('Raw data'!B5511=0,"",'Raw data'!B5511)</f>
        <v/>
      </c>
      <c r="E5511" s="1">
        <f>IF('Raw data'!C5511=0,"",'Raw data'!C5511)</f>
        <v/>
      </c>
      <c r="F5511" s="1">
        <f>IF('Raw data'!D5511=0,"",'Raw data'!D5511)</f>
        <v/>
      </c>
      <c r="H5511" s="8">
        <f>IFERROR(IF(COUNTIF(E5511:F5511,0)=2,"",IF(COUNTIF(E5511:F5511,0)=1,0,E5511/SUM(E5511:F5511))),"")</f>
        <v/>
      </c>
      <c r="I5511" s="1">
        <f>IFERROR(RANK(H5511,H:H),"")</f>
        <v/>
      </c>
      <c r="K5511" s="1">
        <f>IF(D5511&lt;J$2,1,IF(D5511&lt;J$3,2,IF(D5511&lt;J$4,3,IF(D5511="","",4))))</f>
        <v/>
      </c>
      <c r="M5511" s="1">
        <f>IF(K5511="","",IF(K5511&gt;Figures!B$6-1,"yes","no"))</f>
        <v/>
      </c>
      <c r="N5511" s="8">
        <f>IF(H5511="","",IF(M5511="yes",H5511,0))</f>
        <v/>
      </c>
      <c r="O5511" s="1">
        <f>IFERROR(RANK(N5511,N:N),"")</f>
        <v/>
      </c>
    </row>
    <row r="5512">
      <c r="A5512" s="1">
        <f>IF('Raw data'!A5512="","",'Raw data'!A5512)</f>
        <v/>
      </c>
      <c r="B5512" s="1">
        <f>IFERROR(MID(A5512,1,FIND("{",A5512)-1),A5512)</f>
        <v/>
      </c>
      <c r="C5512" s="1">
        <f>IFERROR(MID(A5512,FIND("{",A5512)+1,FIND("}",A5512)-FIND("{",A5512)-1),"")</f>
        <v/>
      </c>
      <c r="D5512" s="1">
        <f>IF('Raw data'!B5512=0,"",'Raw data'!B5512)</f>
        <v/>
      </c>
      <c r="E5512" s="1">
        <f>IF('Raw data'!C5512=0,"",'Raw data'!C5512)</f>
        <v/>
      </c>
      <c r="F5512" s="1">
        <f>IF('Raw data'!D5512=0,"",'Raw data'!D5512)</f>
        <v/>
      </c>
      <c r="H5512" s="8">
        <f>IFERROR(IF(COUNTIF(E5512:F5512,0)=2,"",IF(COUNTIF(E5512:F5512,0)=1,0,E5512/SUM(E5512:F5512))),"")</f>
        <v/>
      </c>
      <c r="I5512" s="1">
        <f>IFERROR(RANK(H5512,H:H),"")</f>
        <v/>
      </c>
      <c r="K5512" s="1">
        <f>IF(D5512&lt;J$2,1,IF(D5512&lt;J$3,2,IF(D5512&lt;J$4,3,IF(D5512="","",4))))</f>
        <v/>
      </c>
      <c r="M5512" s="1">
        <f>IF(K5512="","",IF(K5512&gt;Figures!B$6-1,"yes","no"))</f>
        <v/>
      </c>
      <c r="N5512" s="8">
        <f>IF(H5512="","",IF(M5512="yes",H5512,0))</f>
        <v/>
      </c>
      <c r="O5512" s="1">
        <f>IFERROR(RANK(N5512,N:N),"")</f>
        <v/>
      </c>
    </row>
    <row r="5513">
      <c r="A5513" s="1">
        <f>IF('Raw data'!A5513="","",'Raw data'!A5513)</f>
        <v/>
      </c>
      <c r="B5513" s="1">
        <f>IFERROR(MID(A5513,1,FIND("{",A5513)-1),A5513)</f>
        <v/>
      </c>
      <c r="C5513" s="1">
        <f>IFERROR(MID(A5513,FIND("{",A5513)+1,FIND("}",A5513)-FIND("{",A5513)-1),"")</f>
        <v/>
      </c>
      <c r="D5513" s="1">
        <f>IF('Raw data'!B5513=0,"",'Raw data'!B5513)</f>
        <v/>
      </c>
      <c r="E5513" s="1">
        <f>IF('Raw data'!C5513=0,"",'Raw data'!C5513)</f>
        <v/>
      </c>
      <c r="F5513" s="1">
        <f>IF('Raw data'!D5513=0,"",'Raw data'!D5513)</f>
        <v/>
      </c>
      <c r="H5513" s="8">
        <f>IFERROR(IF(COUNTIF(E5513:F5513,0)=2,"",IF(COUNTIF(E5513:F5513,0)=1,0,E5513/SUM(E5513:F5513))),"")</f>
        <v/>
      </c>
      <c r="I5513" s="1">
        <f>IFERROR(RANK(H5513,H:H),"")</f>
        <v/>
      </c>
      <c r="K5513" s="1">
        <f>IF(D5513&lt;J$2,1,IF(D5513&lt;J$3,2,IF(D5513&lt;J$4,3,IF(D5513="","",4))))</f>
        <v/>
      </c>
      <c r="M5513" s="1">
        <f>IF(K5513="","",IF(K5513&gt;Figures!B$6-1,"yes","no"))</f>
        <v/>
      </c>
      <c r="N5513" s="8">
        <f>IF(H5513="","",IF(M5513="yes",H5513,0))</f>
        <v/>
      </c>
      <c r="O5513" s="1">
        <f>IFERROR(RANK(N5513,N:N),"")</f>
        <v/>
      </c>
    </row>
    <row r="5514">
      <c r="A5514" s="1">
        <f>IF('Raw data'!A5514="","",'Raw data'!A5514)</f>
        <v/>
      </c>
      <c r="B5514" s="1">
        <f>IFERROR(MID(A5514,1,FIND("{",A5514)-1),A5514)</f>
        <v/>
      </c>
      <c r="C5514" s="1">
        <f>IFERROR(MID(A5514,FIND("{",A5514)+1,FIND("}",A5514)-FIND("{",A5514)-1),"")</f>
        <v/>
      </c>
      <c r="D5514" s="1">
        <f>IF('Raw data'!B5514=0,"",'Raw data'!B5514)</f>
        <v/>
      </c>
      <c r="E5514" s="1">
        <f>IF('Raw data'!C5514=0,"",'Raw data'!C5514)</f>
        <v/>
      </c>
      <c r="F5514" s="1">
        <f>IF('Raw data'!D5514=0,"",'Raw data'!D5514)</f>
        <v/>
      </c>
      <c r="H5514" s="8">
        <f>IFERROR(IF(COUNTIF(E5514:F5514,0)=2,"",IF(COUNTIF(E5514:F5514,0)=1,0,E5514/SUM(E5514:F5514))),"")</f>
        <v/>
      </c>
      <c r="I5514" s="1">
        <f>IFERROR(RANK(H5514,H:H),"")</f>
        <v/>
      </c>
      <c r="K5514" s="1">
        <f>IF(D5514&lt;J$2,1,IF(D5514&lt;J$3,2,IF(D5514&lt;J$4,3,IF(D5514="","",4))))</f>
        <v/>
      </c>
      <c r="M5514" s="1">
        <f>IF(K5514="","",IF(K5514&gt;Figures!B$6-1,"yes","no"))</f>
        <v/>
      </c>
      <c r="N5514" s="8">
        <f>IF(H5514="","",IF(M5514="yes",H5514,0))</f>
        <v/>
      </c>
      <c r="O5514" s="1">
        <f>IFERROR(RANK(N5514,N:N),"")</f>
        <v/>
      </c>
    </row>
    <row r="5515">
      <c r="A5515" s="1">
        <f>IF('Raw data'!A5515="","",'Raw data'!A5515)</f>
        <v/>
      </c>
      <c r="B5515" s="1">
        <f>IFERROR(MID(A5515,1,FIND("{",A5515)-1),A5515)</f>
        <v/>
      </c>
      <c r="C5515" s="1">
        <f>IFERROR(MID(A5515,FIND("{",A5515)+1,FIND("}",A5515)-FIND("{",A5515)-1),"")</f>
        <v/>
      </c>
      <c r="D5515" s="1">
        <f>IF('Raw data'!B5515=0,"",'Raw data'!B5515)</f>
        <v/>
      </c>
      <c r="E5515" s="1">
        <f>IF('Raw data'!C5515=0,"",'Raw data'!C5515)</f>
        <v/>
      </c>
      <c r="F5515" s="1">
        <f>IF('Raw data'!D5515=0,"",'Raw data'!D5515)</f>
        <v/>
      </c>
      <c r="H5515" s="8">
        <f>IFERROR(IF(COUNTIF(E5515:F5515,0)=2,"",IF(COUNTIF(E5515:F5515,0)=1,0,E5515/SUM(E5515:F5515))),"")</f>
        <v/>
      </c>
      <c r="I5515" s="1">
        <f>IFERROR(RANK(H5515,H:H),"")</f>
        <v/>
      </c>
      <c r="K5515" s="1">
        <f>IF(D5515&lt;J$2,1,IF(D5515&lt;J$3,2,IF(D5515&lt;J$4,3,IF(D5515="","",4))))</f>
        <v/>
      </c>
      <c r="M5515" s="1">
        <f>IF(K5515="","",IF(K5515&gt;Figures!B$6-1,"yes","no"))</f>
        <v/>
      </c>
      <c r="N5515" s="8">
        <f>IF(H5515="","",IF(M5515="yes",H5515,0))</f>
        <v/>
      </c>
      <c r="O5515" s="1">
        <f>IFERROR(RANK(N5515,N:N),"")</f>
        <v/>
      </c>
    </row>
    <row r="5516">
      <c r="A5516" s="1">
        <f>IF('Raw data'!A5516="","",'Raw data'!A5516)</f>
        <v/>
      </c>
      <c r="B5516" s="1">
        <f>IFERROR(MID(A5516,1,FIND("{",A5516)-1),A5516)</f>
        <v/>
      </c>
      <c r="C5516" s="1">
        <f>IFERROR(MID(A5516,FIND("{",A5516)+1,FIND("}",A5516)-FIND("{",A5516)-1),"")</f>
        <v/>
      </c>
      <c r="D5516" s="1">
        <f>IF('Raw data'!B5516=0,"",'Raw data'!B5516)</f>
        <v/>
      </c>
      <c r="E5516" s="1">
        <f>IF('Raw data'!C5516=0,"",'Raw data'!C5516)</f>
        <v/>
      </c>
      <c r="F5516" s="1">
        <f>IF('Raw data'!D5516=0,"",'Raw data'!D5516)</f>
        <v/>
      </c>
      <c r="H5516" s="8">
        <f>IFERROR(IF(COUNTIF(E5516:F5516,0)=2,"",IF(COUNTIF(E5516:F5516,0)=1,0,E5516/SUM(E5516:F5516))),"")</f>
        <v/>
      </c>
      <c r="I5516" s="1">
        <f>IFERROR(RANK(H5516,H:H),"")</f>
        <v/>
      </c>
      <c r="K5516" s="1">
        <f>IF(D5516&lt;J$2,1,IF(D5516&lt;J$3,2,IF(D5516&lt;J$4,3,IF(D5516="","",4))))</f>
        <v/>
      </c>
      <c r="M5516" s="1">
        <f>IF(K5516="","",IF(K5516&gt;Figures!B$6-1,"yes","no"))</f>
        <v/>
      </c>
      <c r="N5516" s="8">
        <f>IF(H5516="","",IF(M5516="yes",H5516,0))</f>
        <v/>
      </c>
      <c r="O5516" s="1">
        <f>IFERROR(RANK(N5516,N:N),"")</f>
        <v/>
      </c>
    </row>
    <row r="5517">
      <c r="A5517" s="1">
        <f>IF('Raw data'!A5517="","",'Raw data'!A5517)</f>
        <v/>
      </c>
      <c r="B5517" s="1">
        <f>IFERROR(MID(A5517,1,FIND("{",A5517)-1),A5517)</f>
        <v/>
      </c>
      <c r="C5517" s="1">
        <f>IFERROR(MID(A5517,FIND("{",A5517)+1,FIND("}",A5517)-FIND("{",A5517)-1),"")</f>
        <v/>
      </c>
      <c r="D5517" s="1">
        <f>IF('Raw data'!B5517=0,"",'Raw data'!B5517)</f>
        <v/>
      </c>
      <c r="E5517" s="1">
        <f>IF('Raw data'!C5517=0,"",'Raw data'!C5517)</f>
        <v/>
      </c>
      <c r="F5517" s="1">
        <f>IF('Raw data'!D5517=0,"",'Raw data'!D5517)</f>
        <v/>
      </c>
      <c r="H5517" s="8">
        <f>IFERROR(IF(COUNTIF(E5517:F5517,0)=2,"",IF(COUNTIF(E5517:F5517,0)=1,0,E5517/SUM(E5517:F5517))),"")</f>
        <v/>
      </c>
      <c r="I5517" s="1">
        <f>IFERROR(RANK(H5517,H:H),"")</f>
        <v/>
      </c>
      <c r="K5517" s="1">
        <f>IF(D5517&lt;J$2,1,IF(D5517&lt;J$3,2,IF(D5517&lt;J$4,3,IF(D5517="","",4))))</f>
        <v/>
      </c>
      <c r="M5517" s="1">
        <f>IF(K5517="","",IF(K5517&gt;Figures!B$6-1,"yes","no"))</f>
        <v/>
      </c>
      <c r="N5517" s="8">
        <f>IF(H5517="","",IF(M5517="yes",H5517,0))</f>
        <v/>
      </c>
      <c r="O5517" s="1">
        <f>IFERROR(RANK(N5517,N:N),"")</f>
        <v/>
      </c>
    </row>
    <row r="5518">
      <c r="A5518" s="1">
        <f>IF('Raw data'!A5518="","",'Raw data'!A5518)</f>
        <v/>
      </c>
      <c r="B5518" s="1">
        <f>IFERROR(MID(A5518,1,FIND("{",A5518)-1),A5518)</f>
        <v/>
      </c>
      <c r="C5518" s="1">
        <f>IFERROR(MID(A5518,FIND("{",A5518)+1,FIND("}",A5518)-FIND("{",A5518)-1),"")</f>
        <v/>
      </c>
      <c r="D5518" s="1">
        <f>IF('Raw data'!B5518=0,"",'Raw data'!B5518)</f>
        <v/>
      </c>
      <c r="E5518" s="1">
        <f>IF('Raw data'!C5518=0,"",'Raw data'!C5518)</f>
        <v/>
      </c>
      <c r="F5518" s="1">
        <f>IF('Raw data'!D5518=0,"",'Raw data'!D5518)</f>
        <v/>
      </c>
      <c r="H5518" s="8">
        <f>IFERROR(IF(COUNTIF(E5518:F5518,0)=2,"",IF(COUNTIF(E5518:F5518,0)=1,0,E5518/SUM(E5518:F5518))),"")</f>
        <v/>
      </c>
      <c r="I5518" s="1">
        <f>IFERROR(RANK(H5518,H:H),"")</f>
        <v/>
      </c>
      <c r="K5518" s="1">
        <f>IF(D5518&lt;J$2,1,IF(D5518&lt;J$3,2,IF(D5518&lt;J$4,3,IF(D5518="","",4))))</f>
        <v/>
      </c>
      <c r="M5518" s="1">
        <f>IF(K5518="","",IF(K5518&gt;Figures!B$6-1,"yes","no"))</f>
        <v/>
      </c>
      <c r="N5518" s="8">
        <f>IF(H5518="","",IF(M5518="yes",H5518,0))</f>
        <v/>
      </c>
      <c r="O5518" s="1">
        <f>IFERROR(RANK(N5518,N:N),"")</f>
        <v/>
      </c>
    </row>
    <row r="5519">
      <c r="A5519" s="1">
        <f>IF('Raw data'!A5519="","",'Raw data'!A5519)</f>
        <v/>
      </c>
      <c r="B5519" s="1">
        <f>IFERROR(MID(A5519,1,FIND("{",A5519)-1),A5519)</f>
        <v/>
      </c>
      <c r="C5519" s="1">
        <f>IFERROR(MID(A5519,FIND("{",A5519)+1,FIND("}",A5519)-FIND("{",A5519)-1),"")</f>
        <v/>
      </c>
      <c r="D5519" s="1">
        <f>IF('Raw data'!B5519=0,"",'Raw data'!B5519)</f>
        <v/>
      </c>
      <c r="E5519" s="1">
        <f>IF('Raw data'!C5519=0,"",'Raw data'!C5519)</f>
        <v/>
      </c>
      <c r="F5519" s="1">
        <f>IF('Raw data'!D5519=0,"",'Raw data'!D5519)</f>
        <v/>
      </c>
      <c r="H5519" s="8">
        <f>IFERROR(IF(COUNTIF(E5519:F5519,0)=2,"",IF(COUNTIF(E5519:F5519,0)=1,0,E5519/SUM(E5519:F5519))),"")</f>
        <v/>
      </c>
      <c r="I5519" s="1">
        <f>IFERROR(RANK(H5519,H:H),"")</f>
        <v/>
      </c>
      <c r="K5519" s="1">
        <f>IF(D5519&lt;J$2,1,IF(D5519&lt;J$3,2,IF(D5519&lt;J$4,3,IF(D5519="","",4))))</f>
        <v/>
      </c>
      <c r="M5519" s="1">
        <f>IF(K5519="","",IF(K5519&gt;Figures!B$6-1,"yes","no"))</f>
        <v/>
      </c>
      <c r="N5519" s="8">
        <f>IF(H5519="","",IF(M5519="yes",H5519,0))</f>
        <v/>
      </c>
      <c r="O5519" s="1">
        <f>IFERROR(RANK(N5519,N:N),"")</f>
        <v/>
      </c>
    </row>
    <row r="5520">
      <c r="A5520" s="1">
        <f>IF('Raw data'!A5520="","",'Raw data'!A5520)</f>
        <v/>
      </c>
      <c r="B5520" s="1">
        <f>IFERROR(MID(A5520,1,FIND("{",A5520)-1),A5520)</f>
        <v/>
      </c>
      <c r="C5520" s="1">
        <f>IFERROR(MID(A5520,FIND("{",A5520)+1,FIND("}",A5520)-FIND("{",A5520)-1),"")</f>
        <v/>
      </c>
      <c r="D5520" s="1">
        <f>IF('Raw data'!B5520=0,"",'Raw data'!B5520)</f>
        <v/>
      </c>
      <c r="E5520" s="1">
        <f>IF('Raw data'!C5520=0,"",'Raw data'!C5520)</f>
        <v/>
      </c>
      <c r="F5520" s="1">
        <f>IF('Raw data'!D5520=0,"",'Raw data'!D5520)</f>
        <v/>
      </c>
      <c r="H5520" s="8">
        <f>IFERROR(IF(COUNTIF(E5520:F5520,0)=2,"",IF(COUNTIF(E5520:F5520,0)=1,0,E5520/SUM(E5520:F5520))),"")</f>
        <v/>
      </c>
      <c r="I5520" s="1">
        <f>IFERROR(RANK(H5520,H:H),"")</f>
        <v/>
      </c>
      <c r="K5520" s="1">
        <f>IF(D5520&lt;J$2,1,IF(D5520&lt;J$3,2,IF(D5520&lt;J$4,3,IF(D5520="","",4))))</f>
        <v/>
      </c>
      <c r="M5520" s="1">
        <f>IF(K5520="","",IF(K5520&gt;Figures!B$6-1,"yes","no"))</f>
        <v/>
      </c>
      <c r="N5520" s="8">
        <f>IF(H5520="","",IF(M5520="yes",H5520,0))</f>
        <v/>
      </c>
      <c r="O5520" s="1">
        <f>IFERROR(RANK(N5520,N:N),"")</f>
        <v/>
      </c>
    </row>
    <row r="5521">
      <c r="A5521" s="1">
        <f>IF('Raw data'!A5521="","",'Raw data'!A5521)</f>
        <v/>
      </c>
      <c r="B5521" s="1">
        <f>IFERROR(MID(A5521,1,FIND("{",A5521)-1),A5521)</f>
        <v/>
      </c>
      <c r="C5521" s="1">
        <f>IFERROR(MID(A5521,FIND("{",A5521)+1,FIND("}",A5521)-FIND("{",A5521)-1),"")</f>
        <v/>
      </c>
      <c r="D5521" s="1">
        <f>IF('Raw data'!B5521=0,"",'Raw data'!B5521)</f>
        <v/>
      </c>
      <c r="E5521" s="1">
        <f>IF('Raw data'!C5521=0,"",'Raw data'!C5521)</f>
        <v/>
      </c>
      <c r="F5521" s="1">
        <f>IF('Raw data'!D5521=0,"",'Raw data'!D5521)</f>
        <v/>
      </c>
      <c r="H5521" s="8">
        <f>IFERROR(IF(COUNTIF(E5521:F5521,0)=2,"",IF(COUNTIF(E5521:F5521,0)=1,0,E5521/SUM(E5521:F5521))),"")</f>
        <v/>
      </c>
      <c r="I5521" s="1">
        <f>IFERROR(RANK(H5521,H:H),"")</f>
        <v/>
      </c>
      <c r="K5521" s="1">
        <f>IF(D5521&lt;J$2,1,IF(D5521&lt;J$3,2,IF(D5521&lt;J$4,3,IF(D5521="","",4))))</f>
        <v/>
      </c>
      <c r="M5521" s="1">
        <f>IF(K5521="","",IF(K5521&gt;Figures!B$6-1,"yes","no"))</f>
        <v/>
      </c>
      <c r="N5521" s="8">
        <f>IF(H5521="","",IF(M5521="yes",H5521,0))</f>
        <v/>
      </c>
      <c r="O5521" s="1">
        <f>IFERROR(RANK(N5521,N:N),"")</f>
        <v/>
      </c>
    </row>
    <row r="5522">
      <c r="A5522" s="1">
        <f>IF('Raw data'!A5522="","",'Raw data'!A5522)</f>
        <v/>
      </c>
      <c r="B5522" s="1">
        <f>IFERROR(MID(A5522,1,FIND("{",A5522)-1),A5522)</f>
        <v/>
      </c>
      <c r="C5522" s="1">
        <f>IFERROR(MID(A5522,FIND("{",A5522)+1,FIND("}",A5522)-FIND("{",A5522)-1),"")</f>
        <v/>
      </c>
      <c r="D5522" s="1">
        <f>IF('Raw data'!B5522=0,"",'Raw data'!B5522)</f>
        <v/>
      </c>
      <c r="E5522" s="1">
        <f>IF('Raw data'!C5522=0,"",'Raw data'!C5522)</f>
        <v/>
      </c>
      <c r="F5522" s="1">
        <f>IF('Raw data'!D5522=0,"",'Raw data'!D5522)</f>
        <v/>
      </c>
      <c r="H5522" s="8">
        <f>IFERROR(IF(COUNTIF(E5522:F5522,0)=2,"",IF(COUNTIF(E5522:F5522,0)=1,0,E5522/SUM(E5522:F5522))),"")</f>
        <v/>
      </c>
      <c r="I5522" s="1">
        <f>IFERROR(RANK(H5522,H:H),"")</f>
        <v/>
      </c>
      <c r="K5522" s="1">
        <f>IF(D5522&lt;J$2,1,IF(D5522&lt;J$3,2,IF(D5522&lt;J$4,3,IF(D5522="","",4))))</f>
        <v/>
      </c>
      <c r="M5522" s="1">
        <f>IF(K5522="","",IF(K5522&gt;Figures!B$6-1,"yes","no"))</f>
        <v/>
      </c>
      <c r="N5522" s="8">
        <f>IF(H5522="","",IF(M5522="yes",H5522,0))</f>
        <v/>
      </c>
      <c r="O5522" s="1">
        <f>IFERROR(RANK(N5522,N:N),"")</f>
        <v/>
      </c>
    </row>
    <row r="5523">
      <c r="A5523" s="1">
        <f>IF('Raw data'!A5523="","",'Raw data'!A5523)</f>
        <v/>
      </c>
      <c r="B5523" s="1">
        <f>IFERROR(MID(A5523,1,FIND("{",A5523)-1),A5523)</f>
        <v/>
      </c>
      <c r="C5523" s="1">
        <f>IFERROR(MID(A5523,FIND("{",A5523)+1,FIND("}",A5523)-FIND("{",A5523)-1),"")</f>
        <v/>
      </c>
      <c r="D5523" s="1">
        <f>IF('Raw data'!B5523=0,"",'Raw data'!B5523)</f>
        <v/>
      </c>
      <c r="E5523" s="1">
        <f>IF('Raw data'!C5523=0,"",'Raw data'!C5523)</f>
        <v/>
      </c>
      <c r="F5523" s="1">
        <f>IF('Raw data'!D5523=0,"",'Raw data'!D5523)</f>
        <v/>
      </c>
      <c r="H5523" s="8">
        <f>IFERROR(IF(COUNTIF(E5523:F5523,0)=2,"",IF(COUNTIF(E5523:F5523,0)=1,0,E5523/SUM(E5523:F5523))),"")</f>
        <v/>
      </c>
      <c r="I5523" s="1">
        <f>IFERROR(RANK(H5523,H:H),"")</f>
        <v/>
      </c>
      <c r="K5523" s="1">
        <f>IF(D5523&lt;J$2,1,IF(D5523&lt;J$3,2,IF(D5523&lt;J$4,3,IF(D5523="","",4))))</f>
        <v/>
      </c>
      <c r="M5523" s="1">
        <f>IF(K5523="","",IF(K5523&gt;Figures!B$6-1,"yes","no"))</f>
        <v/>
      </c>
      <c r="N5523" s="8">
        <f>IF(H5523="","",IF(M5523="yes",H5523,0))</f>
        <v/>
      </c>
      <c r="O5523" s="1">
        <f>IFERROR(RANK(N5523,N:N),"")</f>
        <v/>
      </c>
    </row>
    <row r="5524">
      <c r="A5524" s="1">
        <f>IF('Raw data'!A5524="","",'Raw data'!A5524)</f>
        <v/>
      </c>
      <c r="B5524" s="1">
        <f>IFERROR(MID(A5524,1,FIND("{",A5524)-1),A5524)</f>
        <v/>
      </c>
      <c r="C5524" s="1">
        <f>IFERROR(MID(A5524,FIND("{",A5524)+1,FIND("}",A5524)-FIND("{",A5524)-1),"")</f>
        <v/>
      </c>
      <c r="D5524" s="1">
        <f>IF('Raw data'!B5524=0,"",'Raw data'!B5524)</f>
        <v/>
      </c>
      <c r="E5524" s="1">
        <f>IF('Raw data'!C5524=0,"",'Raw data'!C5524)</f>
        <v/>
      </c>
      <c r="F5524" s="1">
        <f>IF('Raw data'!D5524=0,"",'Raw data'!D5524)</f>
        <v/>
      </c>
      <c r="H5524" s="8">
        <f>IFERROR(IF(COUNTIF(E5524:F5524,0)=2,"",IF(COUNTIF(E5524:F5524,0)=1,0,E5524/SUM(E5524:F5524))),"")</f>
        <v/>
      </c>
      <c r="I5524" s="1">
        <f>IFERROR(RANK(H5524,H:H),"")</f>
        <v/>
      </c>
      <c r="K5524" s="1">
        <f>IF(D5524&lt;J$2,1,IF(D5524&lt;J$3,2,IF(D5524&lt;J$4,3,IF(D5524="","",4))))</f>
        <v/>
      </c>
      <c r="M5524" s="1">
        <f>IF(K5524="","",IF(K5524&gt;Figures!B$6-1,"yes","no"))</f>
        <v/>
      </c>
      <c r="N5524" s="8">
        <f>IF(H5524="","",IF(M5524="yes",H5524,0))</f>
        <v/>
      </c>
      <c r="O5524" s="1">
        <f>IFERROR(RANK(N5524,N:N),"")</f>
        <v/>
      </c>
    </row>
    <row r="5525">
      <c r="A5525" s="1">
        <f>IF('Raw data'!A5525="","",'Raw data'!A5525)</f>
        <v/>
      </c>
      <c r="B5525" s="1">
        <f>IFERROR(MID(A5525,1,FIND("{",A5525)-1),A5525)</f>
        <v/>
      </c>
      <c r="C5525" s="1">
        <f>IFERROR(MID(A5525,FIND("{",A5525)+1,FIND("}",A5525)-FIND("{",A5525)-1),"")</f>
        <v/>
      </c>
      <c r="D5525" s="1">
        <f>IF('Raw data'!B5525=0,"",'Raw data'!B5525)</f>
        <v/>
      </c>
      <c r="E5525" s="1">
        <f>IF('Raw data'!C5525=0,"",'Raw data'!C5525)</f>
        <v/>
      </c>
      <c r="F5525" s="1">
        <f>IF('Raw data'!D5525=0,"",'Raw data'!D5525)</f>
        <v/>
      </c>
      <c r="H5525" s="8">
        <f>IFERROR(IF(COUNTIF(E5525:F5525,0)=2,"",IF(COUNTIF(E5525:F5525,0)=1,0,E5525/SUM(E5525:F5525))),"")</f>
        <v/>
      </c>
      <c r="I5525" s="1">
        <f>IFERROR(RANK(H5525,H:H),"")</f>
        <v/>
      </c>
      <c r="K5525" s="1">
        <f>IF(D5525&lt;J$2,1,IF(D5525&lt;J$3,2,IF(D5525&lt;J$4,3,IF(D5525="","",4))))</f>
        <v/>
      </c>
      <c r="M5525" s="1">
        <f>IF(K5525="","",IF(K5525&gt;Figures!B$6-1,"yes","no"))</f>
        <v/>
      </c>
      <c r="N5525" s="8">
        <f>IF(H5525="","",IF(M5525="yes",H5525,0))</f>
        <v/>
      </c>
      <c r="O5525" s="1">
        <f>IFERROR(RANK(N5525,N:N),"")</f>
        <v/>
      </c>
    </row>
    <row r="5526">
      <c r="A5526" s="1">
        <f>IF('Raw data'!A5526="","",'Raw data'!A5526)</f>
        <v/>
      </c>
      <c r="B5526" s="1">
        <f>IFERROR(MID(A5526,1,FIND("{",A5526)-1),A5526)</f>
        <v/>
      </c>
      <c r="C5526" s="1">
        <f>IFERROR(MID(A5526,FIND("{",A5526)+1,FIND("}",A5526)-FIND("{",A5526)-1),"")</f>
        <v/>
      </c>
      <c r="D5526" s="1">
        <f>IF('Raw data'!B5526=0,"",'Raw data'!B5526)</f>
        <v/>
      </c>
      <c r="E5526" s="1">
        <f>IF('Raw data'!C5526=0,"",'Raw data'!C5526)</f>
        <v/>
      </c>
      <c r="F5526" s="1">
        <f>IF('Raw data'!D5526=0,"",'Raw data'!D5526)</f>
        <v/>
      </c>
      <c r="H5526" s="8">
        <f>IFERROR(IF(COUNTIF(E5526:F5526,0)=2,"",IF(COUNTIF(E5526:F5526,0)=1,0,E5526/SUM(E5526:F5526))),"")</f>
        <v/>
      </c>
      <c r="I5526" s="1">
        <f>IFERROR(RANK(H5526,H:H),"")</f>
        <v/>
      </c>
      <c r="K5526" s="1">
        <f>IF(D5526&lt;J$2,1,IF(D5526&lt;J$3,2,IF(D5526&lt;J$4,3,IF(D5526="","",4))))</f>
        <v/>
      </c>
      <c r="M5526" s="1">
        <f>IF(K5526="","",IF(K5526&gt;Figures!B$6-1,"yes","no"))</f>
        <v/>
      </c>
      <c r="N5526" s="8">
        <f>IF(H5526="","",IF(M5526="yes",H5526,0))</f>
        <v/>
      </c>
      <c r="O5526" s="1">
        <f>IFERROR(RANK(N5526,N:N),"")</f>
        <v/>
      </c>
    </row>
    <row r="5527">
      <c r="A5527" s="1">
        <f>IF('Raw data'!A5527="","",'Raw data'!A5527)</f>
        <v/>
      </c>
      <c r="B5527" s="1">
        <f>IFERROR(MID(A5527,1,FIND("{",A5527)-1),A5527)</f>
        <v/>
      </c>
      <c r="C5527" s="1">
        <f>IFERROR(MID(A5527,FIND("{",A5527)+1,FIND("}",A5527)-FIND("{",A5527)-1),"")</f>
        <v/>
      </c>
      <c r="D5527" s="1">
        <f>IF('Raw data'!B5527=0,"",'Raw data'!B5527)</f>
        <v/>
      </c>
      <c r="E5527" s="1">
        <f>IF('Raw data'!C5527=0,"",'Raw data'!C5527)</f>
        <v/>
      </c>
      <c r="F5527" s="1">
        <f>IF('Raw data'!D5527=0,"",'Raw data'!D5527)</f>
        <v/>
      </c>
      <c r="H5527" s="8">
        <f>IFERROR(IF(COUNTIF(E5527:F5527,0)=2,"",IF(COUNTIF(E5527:F5527,0)=1,0,E5527/SUM(E5527:F5527))),"")</f>
        <v/>
      </c>
      <c r="I5527" s="1">
        <f>IFERROR(RANK(H5527,H:H),"")</f>
        <v/>
      </c>
      <c r="K5527" s="1">
        <f>IF(D5527&lt;J$2,1,IF(D5527&lt;J$3,2,IF(D5527&lt;J$4,3,IF(D5527="","",4))))</f>
        <v/>
      </c>
      <c r="M5527" s="1">
        <f>IF(K5527="","",IF(K5527&gt;Figures!B$6-1,"yes","no"))</f>
        <v/>
      </c>
      <c r="N5527" s="8">
        <f>IF(H5527="","",IF(M5527="yes",H5527,0))</f>
        <v/>
      </c>
      <c r="O5527" s="1">
        <f>IFERROR(RANK(N5527,N:N),"")</f>
        <v/>
      </c>
    </row>
    <row r="5528">
      <c r="A5528" s="1">
        <f>IF('Raw data'!A5528="","",'Raw data'!A5528)</f>
        <v/>
      </c>
      <c r="B5528" s="1">
        <f>IFERROR(MID(A5528,1,FIND("{",A5528)-1),A5528)</f>
        <v/>
      </c>
      <c r="C5528" s="1">
        <f>IFERROR(MID(A5528,FIND("{",A5528)+1,FIND("}",A5528)-FIND("{",A5528)-1),"")</f>
        <v/>
      </c>
      <c r="D5528" s="1">
        <f>IF('Raw data'!B5528=0,"",'Raw data'!B5528)</f>
        <v/>
      </c>
      <c r="E5528" s="1">
        <f>IF('Raw data'!C5528=0,"",'Raw data'!C5528)</f>
        <v/>
      </c>
      <c r="F5528" s="1">
        <f>IF('Raw data'!D5528=0,"",'Raw data'!D5528)</f>
        <v/>
      </c>
      <c r="H5528" s="8">
        <f>IFERROR(IF(COUNTIF(E5528:F5528,0)=2,"",IF(COUNTIF(E5528:F5528,0)=1,0,E5528/SUM(E5528:F5528))),"")</f>
        <v/>
      </c>
      <c r="I5528" s="1">
        <f>IFERROR(RANK(H5528,H:H),"")</f>
        <v/>
      </c>
      <c r="K5528" s="1">
        <f>IF(D5528&lt;J$2,1,IF(D5528&lt;J$3,2,IF(D5528&lt;J$4,3,IF(D5528="","",4))))</f>
        <v/>
      </c>
      <c r="M5528" s="1">
        <f>IF(K5528="","",IF(K5528&gt;Figures!B$6-1,"yes","no"))</f>
        <v/>
      </c>
      <c r="N5528" s="8">
        <f>IF(H5528="","",IF(M5528="yes",H5528,0))</f>
        <v/>
      </c>
      <c r="O5528" s="1">
        <f>IFERROR(RANK(N5528,N:N),"")</f>
        <v/>
      </c>
    </row>
    <row r="5529">
      <c r="A5529" s="1">
        <f>IF('Raw data'!A5529="","",'Raw data'!A5529)</f>
        <v/>
      </c>
      <c r="B5529" s="1">
        <f>IFERROR(MID(A5529,1,FIND("{",A5529)-1),A5529)</f>
        <v/>
      </c>
      <c r="C5529" s="1">
        <f>IFERROR(MID(A5529,FIND("{",A5529)+1,FIND("}",A5529)-FIND("{",A5529)-1),"")</f>
        <v/>
      </c>
      <c r="D5529" s="1">
        <f>IF('Raw data'!B5529=0,"",'Raw data'!B5529)</f>
        <v/>
      </c>
      <c r="E5529" s="1">
        <f>IF('Raw data'!C5529=0,"",'Raw data'!C5529)</f>
        <v/>
      </c>
      <c r="F5529" s="1">
        <f>IF('Raw data'!D5529=0,"",'Raw data'!D5529)</f>
        <v/>
      </c>
      <c r="H5529" s="8">
        <f>IFERROR(IF(COUNTIF(E5529:F5529,0)=2,"",IF(COUNTIF(E5529:F5529,0)=1,0,E5529/SUM(E5529:F5529))),"")</f>
        <v/>
      </c>
      <c r="I5529" s="1">
        <f>IFERROR(RANK(H5529,H:H),"")</f>
        <v/>
      </c>
      <c r="K5529" s="1">
        <f>IF(D5529&lt;J$2,1,IF(D5529&lt;J$3,2,IF(D5529&lt;J$4,3,IF(D5529="","",4))))</f>
        <v/>
      </c>
      <c r="M5529" s="1">
        <f>IF(K5529="","",IF(K5529&gt;Figures!B$6-1,"yes","no"))</f>
        <v/>
      </c>
      <c r="N5529" s="8">
        <f>IF(H5529="","",IF(M5529="yes",H5529,0))</f>
        <v/>
      </c>
      <c r="O5529" s="1">
        <f>IFERROR(RANK(N5529,N:N),"")</f>
        <v/>
      </c>
    </row>
    <row r="5530">
      <c r="A5530" s="1">
        <f>IF('Raw data'!A5530="","",'Raw data'!A5530)</f>
        <v/>
      </c>
      <c r="B5530" s="1">
        <f>IFERROR(MID(A5530,1,FIND("{",A5530)-1),A5530)</f>
        <v/>
      </c>
      <c r="C5530" s="1">
        <f>IFERROR(MID(A5530,FIND("{",A5530)+1,FIND("}",A5530)-FIND("{",A5530)-1),"")</f>
        <v/>
      </c>
      <c r="D5530" s="1">
        <f>IF('Raw data'!B5530=0,"",'Raw data'!B5530)</f>
        <v/>
      </c>
      <c r="E5530" s="1">
        <f>IF('Raw data'!C5530=0,"",'Raw data'!C5530)</f>
        <v/>
      </c>
      <c r="F5530" s="1">
        <f>IF('Raw data'!D5530=0,"",'Raw data'!D5530)</f>
        <v/>
      </c>
      <c r="H5530" s="8">
        <f>IFERROR(IF(COUNTIF(E5530:F5530,0)=2,"",IF(COUNTIF(E5530:F5530,0)=1,0,E5530/SUM(E5530:F5530))),"")</f>
        <v/>
      </c>
      <c r="I5530" s="1">
        <f>IFERROR(RANK(H5530,H:H),"")</f>
        <v/>
      </c>
      <c r="K5530" s="1">
        <f>IF(D5530&lt;J$2,1,IF(D5530&lt;J$3,2,IF(D5530&lt;J$4,3,IF(D5530="","",4))))</f>
        <v/>
      </c>
      <c r="M5530" s="1">
        <f>IF(K5530="","",IF(K5530&gt;Figures!B$6-1,"yes","no"))</f>
        <v/>
      </c>
      <c r="N5530" s="8">
        <f>IF(H5530="","",IF(M5530="yes",H5530,0))</f>
        <v/>
      </c>
      <c r="O5530" s="1">
        <f>IFERROR(RANK(N5530,N:N),"")</f>
        <v/>
      </c>
    </row>
    <row r="5531">
      <c r="A5531" s="1">
        <f>IF('Raw data'!A5531="","",'Raw data'!A5531)</f>
        <v/>
      </c>
      <c r="B5531" s="1">
        <f>IFERROR(MID(A5531,1,FIND("{",A5531)-1),A5531)</f>
        <v/>
      </c>
      <c r="C5531" s="1">
        <f>IFERROR(MID(A5531,FIND("{",A5531)+1,FIND("}",A5531)-FIND("{",A5531)-1),"")</f>
        <v/>
      </c>
      <c r="D5531" s="1">
        <f>IF('Raw data'!B5531=0,"",'Raw data'!B5531)</f>
        <v/>
      </c>
      <c r="E5531" s="1">
        <f>IF('Raw data'!C5531=0,"",'Raw data'!C5531)</f>
        <v/>
      </c>
      <c r="F5531" s="1">
        <f>IF('Raw data'!D5531=0,"",'Raw data'!D5531)</f>
        <v/>
      </c>
      <c r="H5531" s="8">
        <f>IFERROR(IF(COUNTIF(E5531:F5531,0)=2,"",IF(COUNTIF(E5531:F5531,0)=1,0,E5531/SUM(E5531:F5531))),"")</f>
        <v/>
      </c>
      <c r="I5531" s="1">
        <f>IFERROR(RANK(H5531,H:H),"")</f>
        <v/>
      </c>
      <c r="K5531" s="1">
        <f>IF(D5531&lt;J$2,1,IF(D5531&lt;J$3,2,IF(D5531&lt;J$4,3,IF(D5531="","",4))))</f>
        <v/>
      </c>
      <c r="M5531" s="1">
        <f>IF(K5531="","",IF(K5531&gt;Figures!B$6-1,"yes","no"))</f>
        <v/>
      </c>
      <c r="N5531" s="8">
        <f>IF(H5531="","",IF(M5531="yes",H5531,0))</f>
        <v/>
      </c>
      <c r="O5531" s="1">
        <f>IFERROR(RANK(N5531,N:N),"")</f>
        <v/>
      </c>
    </row>
    <row r="5532">
      <c r="A5532" s="1">
        <f>IF('Raw data'!A5532="","",'Raw data'!A5532)</f>
        <v/>
      </c>
      <c r="B5532" s="1">
        <f>IFERROR(MID(A5532,1,FIND("{",A5532)-1),A5532)</f>
        <v/>
      </c>
      <c r="C5532" s="1">
        <f>IFERROR(MID(A5532,FIND("{",A5532)+1,FIND("}",A5532)-FIND("{",A5532)-1),"")</f>
        <v/>
      </c>
      <c r="D5532" s="1">
        <f>IF('Raw data'!B5532=0,"",'Raw data'!B5532)</f>
        <v/>
      </c>
      <c r="E5532" s="1">
        <f>IF('Raw data'!C5532=0,"",'Raw data'!C5532)</f>
        <v/>
      </c>
      <c r="F5532" s="1">
        <f>IF('Raw data'!D5532=0,"",'Raw data'!D5532)</f>
        <v/>
      </c>
      <c r="H5532" s="8">
        <f>IFERROR(IF(COUNTIF(E5532:F5532,0)=2,"",IF(COUNTIF(E5532:F5532,0)=1,0,E5532/SUM(E5532:F5532))),"")</f>
        <v/>
      </c>
      <c r="I5532" s="1">
        <f>IFERROR(RANK(H5532,H:H),"")</f>
        <v/>
      </c>
      <c r="K5532" s="1">
        <f>IF(D5532&lt;J$2,1,IF(D5532&lt;J$3,2,IF(D5532&lt;J$4,3,IF(D5532="","",4))))</f>
        <v/>
      </c>
      <c r="M5532" s="1">
        <f>IF(K5532="","",IF(K5532&gt;Figures!B$6-1,"yes","no"))</f>
        <v/>
      </c>
      <c r="N5532" s="8">
        <f>IF(H5532="","",IF(M5532="yes",H5532,0))</f>
        <v/>
      </c>
      <c r="O5532" s="1">
        <f>IFERROR(RANK(N5532,N:N),"")</f>
        <v/>
      </c>
    </row>
    <row r="5533">
      <c r="A5533" s="1">
        <f>IF('Raw data'!A5533="","",'Raw data'!A5533)</f>
        <v/>
      </c>
      <c r="B5533" s="1">
        <f>IFERROR(MID(A5533,1,FIND("{",A5533)-1),A5533)</f>
        <v/>
      </c>
      <c r="C5533" s="1">
        <f>IFERROR(MID(A5533,FIND("{",A5533)+1,FIND("}",A5533)-FIND("{",A5533)-1),"")</f>
        <v/>
      </c>
      <c r="D5533" s="1">
        <f>IF('Raw data'!B5533=0,"",'Raw data'!B5533)</f>
        <v/>
      </c>
      <c r="E5533" s="1">
        <f>IF('Raw data'!C5533=0,"",'Raw data'!C5533)</f>
        <v/>
      </c>
      <c r="F5533" s="1">
        <f>IF('Raw data'!D5533=0,"",'Raw data'!D5533)</f>
        <v/>
      </c>
      <c r="H5533" s="8">
        <f>IFERROR(IF(COUNTIF(E5533:F5533,0)=2,"",IF(COUNTIF(E5533:F5533,0)=1,0,E5533/SUM(E5533:F5533))),"")</f>
        <v/>
      </c>
      <c r="I5533" s="1">
        <f>IFERROR(RANK(H5533,H:H),"")</f>
        <v/>
      </c>
      <c r="K5533" s="1">
        <f>IF(D5533&lt;J$2,1,IF(D5533&lt;J$3,2,IF(D5533&lt;J$4,3,IF(D5533="","",4))))</f>
        <v/>
      </c>
      <c r="M5533" s="1">
        <f>IF(K5533="","",IF(K5533&gt;Figures!B$6-1,"yes","no"))</f>
        <v/>
      </c>
      <c r="N5533" s="8">
        <f>IF(H5533="","",IF(M5533="yes",H5533,0))</f>
        <v/>
      </c>
      <c r="O5533" s="1">
        <f>IFERROR(RANK(N5533,N:N),"")</f>
        <v/>
      </c>
    </row>
    <row r="5534">
      <c r="A5534" s="1">
        <f>IF('Raw data'!A5534="","",'Raw data'!A5534)</f>
        <v/>
      </c>
      <c r="B5534" s="1">
        <f>IFERROR(MID(A5534,1,FIND("{",A5534)-1),A5534)</f>
        <v/>
      </c>
      <c r="C5534" s="1">
        <f>IFERROR(MID(A5534,FIND("{",A5534)+1,FIND("}",A5534)-FIND("{",A5534)-1),"")</f>
        <v/>
      </c>
      <c r="D5534" s="1">
        <f>IF('Raw data'!B5534=0,"",'Raw data'!B5534)</f>
        <v/>
      </c>
      <c r="E5534" s="1">
        <f>IF('Raw data'!C5534=0,"",'Raw data'!C5534)</f>
        <v/>
      </c>
      <c r="F5534" s="1">
        <f>IF('Raw data'!D5534=0,"",'Raw data'!D5534)</f>
        <v/>
      </c>
      <c r="H5534" s="8">
        <f>IFERROR(IF(COUNTIF(E5534:F5534,0)=2,"",IF(COUNTIF(E5534:F5534,0)=1,0,E5534/SUM(E5534:F5534))),"")</f>
        <v/>
      </c>
      <c r="I5534" s="1">
        <f>IFERROR(RANK(H5534,H:H),"")</f>
        <v/>
      </c>
      <c r="K5534" s="1">
        <f>IF(D5534&lt;J$2,1,IF(D5534&lt;J$3,2,IF(D5534&lt;J$4,3,IF(D5534="","",4))))</f>
        <v/>
      </c>
      <c r="M5534" s="1">
        <f>IF(K5534="","",IF(K5534&gt;Figures!B$6-1,"yes","no"))</f>
        <v/>
      </c>
      <c r="N5534" s="8">
        <f>IF(H5534="","",IF(M5534="yes",H5534,0))</f>
        <v/>
      </c>
      <c r="O5534" s="1">
        <f>IFERROR(RANK(N5534,N:N),"")</f>
        <v/>
      </c>
    </row>
    <row r="5535">
      <c r="A5535" s="1">
        <f>IF('Raw data'!A5535="","",'Raw data'!A5535)</f>
        <v/>
      </c>
      <c r="B5535" s="1">
        <f>IFERROR(MID(A5535,1,FIND("{",A5535)-1),A5535)</f>
        <v/>
      </c>
      <c r="C5535" s="1">
        <f>IFERROR(MID(A5535,FIND("{",A5535)+1,FIND("}",A5535)-FIND("{",A5535)-1),"")</f>
        <v/>
      </c>
      <c r="D5535" s="1">
        <f>IF('Raw data'!B5535=0,"",'Raw data'!B5535)</f>
        <v/>
      </c>
      <c r="E5535" s="1">
        <f>IF('Raw data'!C5535=0,"",'Raw data'!C5535)</f>
        <v/>
      </c>
      <c r="F5535" s="1">
        <f>IF('Raw data'!D5535=0,"",'Raw data'!D5535)</f>
        <v/>
      </c>
      <c r="H5535" s="8">
        <f>IFERROR(IF(COUNTIF(E5535:F5535,0)=2,"",IF(COUNTIF(E5535:F5535,0)=1,0,E5535/SUM(E5535:F5535))),"")</f>
        <v/>
      </c>
      <c r="I5535" s="1">
        <f>IFERROR(RANK(H5535,H:H),"")</f>
        <v/>
      </c>
      <c r="K5535" s="1">
        <f>IF(D5535&lt;J$2,1,IF(D5535&lt;J$3,2,IF(D5535&lt;J$4,3,IF(D5535="","",4))))</f>
        <v/>
      </c>
      <c r="M5535" s="1">
        <f>IF(K5535="","",IF(K5535&gt;Figures!B$6-1,"yes","no"))</f>
        <v/>
      </c>
      <c r="N5535" s="8">
        <f>IF(H5535="","",IF(M5535="yes",H5535,0))</f>
        <v/>
      </c>
      <c r="O5535" s="1">
        <f>IFERROR(RANK(N5535,N:N),"")</f>
        <v/>
      </c>
    </row>
    <row r="5536">
      <c r="A5536" s="1">
        <f>IF('Raw data'!A5536="","",'Raw data'!A5536)</f>
        <v/>
      </c>
      <c r="B5536" s="1">
        <f>IFERROR(MID(A5536,1,FIND("{",A5536)-1),A5536)</f>
        <v/>
      </c>
      <c r="C5536" s="1">
        <f>IFERROR(MID(A5536,FIND("{",A5536)+1,FIND("}",A5536)-FIND("{",A5536)-1),"")</f>
        <v/>
      </c>
      <c r="D5536" s="1">
        <f>IF('Raw data'!B5536=0,"",'Raw data'!B5536)</f>
        <v/>
      </c>
      <c r="E5536" s="1">
        <f>IF('Raw data'!C5536=0,"",'Raw data'!C5536)</f>
        <v/>
      </c>
      <c r="F5536" s="1">
        <f>IF('Raw data'!D5536=0,"",'Raw data'!D5536)</f>
        <v/>
      </c>
      <c r="H5536" s="8">
        <f>IFERROR(IF(COUNTIF(E5536:F5536,0)=2,"",IF(COUNTIF(E5536:F5536,0)=1,0,E5536/SUM(E5536:F5536))),"")</f>
        <v/>
      </c>
      <c r="I5536" s="1">
        <f>IFERROR(RANK(H5536,H:H),"")</f>
        <v/>
      </c>
      <c r="K5536" s="1">
        <f>IF(D5536&lt;J$2,1,IF(D5536&lt;J$3,2,IF(D5536&lt;J$4,3,IF(D5536="","",4))))</f>
        <v/>
      </c>
      <c r="M5536" s="1">
        <f>IF(K5536="","",IF(K5536&gt;Figures!B$6-1,"yes","no"))</f>
        <v/>
      </c>
      <c r="N5536" s="8">
        <f>IF(H5536="","",IF(M5536="yes",H5536,0))</f>
        <v/>
      </c>
      <c r="O5536" s="1">
        <f>IFERROR(RANK(N5536,N:N),"")</f>
        <v/>
      </c>
    </row>
    <row r="5537">
      <c r="A5537" s="1">
        <f>IF('Raw data'!A5537="","",'Raw data'!A5537)</f>
        <v/>
      </c>
      <c r="B5537" s="1">
        <f>IFERROR(MID(A5537,1,FIND("{",A5537)-1),A5537)</f>
        <v/>
      </c>
      <c r="C5537" s="1">
        <f>IFERROR(MID(A5537,FIND("{",A5537)+1,FIND("}",A5537)-FIND("{",A5537)-1),"")</f>
        <v/>
      </c>
      <c r="D5537" s="1">
        <f>IF('Raw data'!B5537=0,"",'Raw data'!B5537)</f>
        <v/>
      </c>
      <c r="E5537" s="1">
        <f>IF('Raw data'!C5537=0,"",'Raw data'!C5537)</f>
        <v/>
      </c>
      <c r="F5537" s="1">
        <f>IF('Raw data'!D5537=0,"",'Raw data'!D5537)</f>
        <v/>
      </c>
      <c r="H5537" s="8">
        <f>IFERROR(IF(COUNTIF(E5537:F5537,0)=2,"",IF(COUNTIF(E5537:F5537,0)=1,0,E5537/SUM(E5537:F5537))),"")</f>
        <v/>
      </c>
      <c r="I5537" s="1">
        <f>IFERROR(RANK(H5537,H:H),"")</f>
        <v/>
      </c>
      <c r="K5537" s="1">
        <f>IF(D5537&lt;J$2,1,IF(D5537&lt;J$3,2,IF(D5537&lt;J$4,3,IF(D5537="","",4))))</f>
        <v/>
      </c>
      <c r="M5537" s="1">
        <f>IF(K5537="","",IF(K5537&gt;Figures!B$6-1,"yes","no"))</f>
        <v/>
      </c>
      <c r="N5537" s="8">
        <f>IF(H5537="","",IF(M5537="yes",H5537,0))</f>
        <v/>
      </c>
      <c r="O5537" s="1">
        <f>IFERROR(RANK(N5537,N:N),"")</f>
        <v/>
      </c>
    </row>
    <row r="5538">
      <c r="A5538" s="1">
        <f>IF('Raw data'!A5538="","",'Raw data'!A5538)</f>
        <v/>
      </c>
      <c r="B5538" s="1">
        <f>IFERROR(MID(A5538,1,FIND("{",A5538)-1),A5538)</f>
        <v/>
      </c>
      <c r="C5538" s="1">
        <f>IFERROR(MID(A5538,FIND("{",A5538)+1,FIND("}",A5538)-FIND("{",A5538)-1),"")</f>
        <v/>
      </c>
      <c r="D5538" s="1">
        <f>IF('Raw data'!B5538=0,"",'Raw data'!B5538)</f>
        <v/>
      </c>
      <c r="E5538" s="1">
        <f>IF('Raw data'!C5538=0,"",'Raw data'!C5538)</f>
        <v/>
      </c>
      <c r="F5538" s="1">
        <f>IF('Raw data'!D5538=0,"",'Raw data'!D5538)</f>
        <v/>
      </c>
      <c r="H5538" s="8">
        <f>IFERROR(IF(COUNTIF(E5538:F5538,0)=2,"",IF(COUNTIF(E5538:F5538,0)=1,0,E5538/SUM(E5538:F5538))),"")</f>
        <v/>
      </c>
      <c r="I5538" s="1">
        <f>IFERROR(RANK(H5538,H:H),"")</f>
        <v/>
      </c>
      <c r="K5538" s="1">
        <f>IF(D5538&lt;J$2,1,IF(D5538&lt;J$3,2,IF(D5538&lt;J$4,3,IF(D5538="","",4))))</f>
        <v/>
      </c>
      <c r="M5538" s="1">
        <f>IF(K5538="","",IF(K5538&gt;Figures!B$6-1,"yes","no"))</f>
        <v/>
      </c>
      <c r="N5538" s="8">
        <f>IF(H5538="","",IF(M5538="yes",H5538,0))</f>
        <v/>
      </c>
      <c r="O5538" s="1">
        <f>IFERROR(RANK(N5538,N:N),"")</f>
        <v/>
      </c>
    </row>
    <row r="5539">
      <c r="A5539" s="1">
        <f>IF('Raw data'!A5539="","",'Raw data'!A5539)</f>
        <v/>
      </c>
      <c r="B5539" s="1">
        <f>IFERROR(MID(A5539,1,FIND("{",A5539)-1),A5539)</f>
        <v/>
      </c>
      <c r="C5539" s="1">
        <f>IFERROR(MID(A5539,FIND("{",A5539)+1,FIND("}",A5539)-FIND("{",A5539)-1),"")</f>
        <v/>
      </c>
      <c r="D5539" s="1">
        <f>IF('Raw data'!B5539=0,"",'Raw data'!B5539)</f>
        <v/>
      </c>
      <c r="E5539" s="1">
        <f>IF('Raw data'!C5539=0,"",'Raw data'!C5539)</f>
        <v/>
      </c>
      <c r="F5539" s="1">
        <f>IF('Raw data'!D5539=0,"",'Raw data'!D5539)</f>
        <v/>
      </c>
      <c r="H5539" s="8">
        <f>IFERROR(IF(COUNTIF(E5539:F5539,0)=2,"",IF(COUNTIF(E5539:F5539,0)=1,0,E5539/SUM(E5539:F5539))),"")</f>
        <v/>
      </c>
      <c r="I5539" s="1">
        <f>IFERROR(RANK(H5539,H:H),"")</f>
        <v/>
      </c>
      <c r="K5539" s="1">
        <f>IF(D5539&lt;J$2,1,IF(D5539&lt;J$3,2,IF(D5539&lt;J$4,3,IF(D5539="","",4))))</f>
        <v/>
      </c>
      <c r="M5539" s="1">
        <f>IF(K5539="","",IF(K5539&gt;Figures!B$6-1,"yes","no"))</f>
        <v/>
      </c>
      <c r="N5539" s="8">
        <f>IF(H5539="","",IF(M5539="yes",H5539,0))</f>
        <v/>
      </c>
      <c r="O5539" s="1">
        <f>IFERROR(RANK(N5539,N:N),"")</f>
        <v/>
      </c>
    </row>
    <row r="5540">
      <c r="A5540" s="1">
        <f>IF('Raw data'!A5540="","",'Raw data'!A5540)</f>
        <v/>
      </c>
      <c r="B5540" s="1">
        <f>IFERROR(MID(A5540,1,FIND("{",A5540)-1),A5540)</f>
        <v/>
      </c>
      <c r="C5540" s="1">
        <f>IFERROR(MID(A5540,FIND("{",A5540)+1,FIND("}",A5540)-FIND("{",A5540)-1),"")</f>
        <v/>
      </c>
      <c r="D5540" s="1">
        <f>IF('Raw data'!B5540=0,"",'Raw data'!B5540)</f>
        <v/>
      </c>
      <c r="E5540" s="1">
        <f>IF('Raw data'!C5540=0,"",'Raw data'!C5540)</f>
        <v/>
      </c>
      <c r="F5540" s="1">
        <f>IF('Raw data'!D5540=0,"",'Raw data'!D5540)</f>
        <v/>
      </c>
      <c r="H5540" s="8">
        <f>IFERROR(IF(COUNTIF(E5540:F5540,0)=2,"",IF(COUNTIF(E5540:F5540,0)=1,0,E5540/SUM(E5540:F5540))),"")</f>
        <v/>
      </c>
      <c r="I5540" s="1">
        <f>IFERROR(RANK(H5540,H:H),"")</f>
        <v/>
      </c>
      <c r="K5540" s="1">
        <f>IF(D5540&lt;J$2,1,IF(D5540&lt;J$3,2,IF(D5540&lt;J$4,3,IF(D5540="","",4))))</f>
        <v/>
      </c>
      <c r="M5540" s="1">
        <f>IF(K5540="","",IF(K5540&gt;Figures!B$6-1,"yes","no"))</f>
        <v/>
      </c>
      <c r="N5540" s="8">
        <f>IF(H5540="","",IF(M5540="yes",H5540,0))</f>
        <v/>
      </c>
      <c r="O5540" s="1">
        <f>IFERROR(RANK(N5540,N:N),"")</f>
        <v/>
      </c>
    </row>
    <row r="5541">
      <c r="A5541" s="1">
        <f>IF('Raw data'!A5541="","",'Raw data'!A5541)</f>
        <v/>
      </c>
      <c r="B5541" s="1">
        <f>IFERROR(MID(A5541,1,FIND("{",A5541)-1),A5541)</f>
        <v/>
      </c>
      <c r="C5541" s="1">
        <f>IFERROR(MID(A5541,FIND("{",A5541)+1,FIND("}",A5541)-FIND("{",A5541)-1),"")</f>
        <v/>
      </c>
      <c r="D5541" s="1">
        <f>IF('Raw data'!B5541=0,"",'Raw data'!B5541)</f>
        <v/>
      </c>
      <c r="E5541" s="1">
        <f>IF('Raw data'!C5541=0,"",'Raw data'!C5541)</f>
        <v/>
      </c>
      <c r="F5541" s="1">
        <f>IF('Raw data'!D5541=0,"",'Raw data'!D5541)</f>
        <v/>
      </c>
      <c r="H5541" s="8">
        <f>IFERROR(IF(COUNTIF(E5541:F5541,0)=2,"",IF(COUNTIF(E5541:F5541,0)=1,0,E5541/SUM(E5541:F5541))),"")</f>
        <v/>
      </c>
      <c r="I5541" s="1">
        <f>IFERROR(RANK(H5541,H:H),"")</f>
        <v/>
      </c>
      <c r="K5541" s="1">
        <f>IF(D5541&lt;J$2,1,IF(D5541&lt;J$3,2,IF(D5541&lt;J$4,3,IF(D5541="","",4))))</f>
        <v/>
      </c>
      <c r="M5541" s="1">
        <f>IF(K5541="","",IF(K5541&gt;Figures!B$6-1,"yes","no"))</f>
        <v/>
      </c>
      <c r="N5541" s="8">
        <f>IF(H5541="","",IF(M5541="yes",H5541,0))</f>
        <v/>
      </c>
      <c r="O5541" s="1">
        <f>IFERROR(RANK(N5541,N:N),"")</f>
        <v/>
      </c>
    </row>
    <row r="5542">
      <c r="A5542" s="1">
        <f>IF('Raw data'!A5542="","",'Raw data'!A5542)</f>
        <v/>
      </c>
      <c r="B5542" s="1">
        <f>IFERROR(MID(A5542,1,FIND("{",A5542)-1),A5542)</f>
        <v/>
      </c>
      <c r="C5542" s="1">
        <f>IFERROR(MID(A5542,FIND("{",A5542)+1,FIND("}",A5542)-FIND("{",A5542)-1),"")</f>
        <v/>
      </c>
      <c r="D5542" s="1">
        <f>IF('Raw data'!B5542=0,"",'Raw data'!B5542)</f>
        <v/>
      </c>
      <c r="E5542" s="1">
        <f>IF('Raw data'!C5542=0,"",'Raw data'!C5542)</f>
        <v/>
      </c>
      <c r="F5542" s="1">
        <f>IF('Raw data'!D5542=0,"",'Raw data'!D5542)</f>
        <v/>
      </c>
      <c r="H5542" s="8">
        <f>IFERROR(IF(COUNTIF(E5542:F5542,0)=2,"",IF(COUNTIF(E5542:F5542,0)=1,0,E5542/SUM(E5542:F5542))),"")</f>
        <v/>
      </c>
      <c r="I5542" s="1">
        <f>IFERROR(RANK(H5542,H:H),"")</f>
        <v/>
      </c>
      <c r="K5542" s="1">
        <f>IF(D5542&lt;J$2,1,IF(D5542&lt;J$3,2,IF(D5542&lt;J$4,3,IF(D5542="","",4))))</f>
        <v/>
      </c>
      <c r="M5542" s="1">
        <f>IF(K5542="","",IF(K5542&gt;Figures!B$6-1,"yes","no"))</f>
        <v/>
      </c>
      <c r="N5542" s="8">
        <f>IF(H5542="","",IF(M5542="yes",H5542,0))</f>
        <v/>
      </c>
      <c r="O5542" s="1">
        <f>IFERROR(RANK(N5542,N:N),"")</f>
        <v/>
      </c>
    </row>
    <row r="5543">
      <c r="A5543" s="1">
        <f>IF('Raw data'!A5543="","",'Raw data'!A5543)</f>
        <v/>
      </c>
      <c r="B5543" s="1">
        <f>IFERROR(MID(A5543,1,FIND("{",A5543)-1),A5543)</f>
        <v/>
      </c>
      <c r="C5543" s="1">
        <f>IFERROR(MID(A5543,FIND("{",A5543)+1,FIND("}",A5543)-FIND("{",A5543)-1),"")</f>
        <v/>
      </c>
      <c r="D5543" s="1">
        <f>IF('Raw data'!B5543=0,"",'Raw data'!B5543)</f>
        <v/>
      </c>
      <c r="E5543" s="1">
        <f>IF('Raw data'!C5543=0,"",'Raw data'!C5543)</f>
        <v/>
      </c>
      <c r="F5543" s="1">
        <f>IF('Raw data'!D5543=0,"",'Raw data'!D5543)</f>
        <v/>
      </c>
      <c r="H5543" s="8">
        <f>IFERROR(IF(COUNTIF(E5543:F5543,0)=2,"",IF(COUNTIF(E5543:F5543,0)=1,0,E5543/SUM(E5543:F5543))),"")</f>
        <v/>
      </c>
      <c r="I5543" s="1">
        <f>IFERROR(RANK(H5543,H:H),"")</f>
        <v/>
      </c>
      <c r="K5543" s="1">
        <f>IF(D5543&lt;J$2,1,IF(D5543&lt;J$3,2,IF(D5543&lt;J$4,3,IF(D5543="","",4))))</f>
        <v/>
      </c>
      <c r="M5543" s="1">
        <f>IF(K5543="","",IF(K5543&gt;Figures!B$6-1,"yes","no"))</f>
        <v/>
      </c>
      <c r="N5543" s="8">
        <f>IF(H5543="","",IF(M5543="yes",H5543,0))</f>
        <v/>
      </c>
      <c r="O5543" s="1">
        <f>IFERROR(RANK(N5543,N:N),"")</f>
        <v/>
      </c>
    </row>
    <row r="5544">
      <c r="A5544" s="1">
        <f>IF('Raw data'!A5544="","",'Raw data'!A5544)</f>
        <v/>
      </c>
      <c r="B5544" s="1">
        <f>IFERROR(MID(A5544,1,FIND("{",A5544)-1),A5544)</f>
        <v/>
      </c>
      <c r="C5544" s="1">
        <f>IFERROR(MID(A5544,FIND("{",A5544)+1,FIND("}",A5544)-FIND("{",A5544)-1),"")</f>
        <v/>
      </c>
      <c r="D5544" s="1">
        <f>IF('Raw data'!B5544=0,"",'Raw data'!B5544)</f>
        <v/>
      </c>
      <c r="E5544" s="1">
        <f>IF('Raw data'!C5544=0,"",'Raw data'!C5544)</f>
        <v/>
      </c>
      <c r="F5544" s="1">
        <f>IF('Raw data'!D5544=0,"",'Raw data'!D5544)</f>
        <v/>
      </c>
      <c r="H5544" s="8">
        <f>IFERROR(IF(COUNTIF(E5544:F5544,0)=2,"",IF(COUNTIF(E5544:F5544,0)=1,0,E5544/SUM(E5544:F5544))),"")</f>
        <v/>
      </c>
      <c r="I5544" s="1">
        <f>IFERROR(RANK(H5544,H:H),"")</f>
        <v/>
      </c>
      <c r="K5544" s="1">
        <f>IF(D5544&lt;J$2,1,IF(D5544&lt;J$3,2,IF(D5544&lt;J$4,3,IF(D5544="","",4))))</f>
        <v/>
      </c>
      <c r="M5544" s="1">
        <f>IF(K5544="","",IF(K5544&gt;Figures!B$6-1,"yes","no"))</f>
        <v/>
      </c>
      <c r="N5544" s="8">
        <f>IF(H5544="","",IF(M5544="yes",H5544,0))</f>
        <v/>
      </c>
      <c r="O5544" s="1">
        <f>IFERROR(RANK(N5544,N:N),"")</f>
        <v/>
      </c>
    </row>
    <row r="5545">
      <c r="A5545" s="1">
        <f>IF('Raw data'!A5545="","",'Raw data'!A5545)</f>
        <v/>
      </c>
      <c r="B5545" s="1">
        <f>IFERROR(MID(A5545,1,FIND("{",A5545)-1),A5545)</f>
        <v/>
      </c>
      <c r="C5545" s="1">
        <f>IFERROR(MID(A5545,FIND("{",A5545)+1,FIND("}",A5545)-FIND("{",A5545)-1),"")</f>
        <v/>
      </c>
      <c r="D5545" s="1">
        <f>IF('Raw data'!B5545=0,"",'Raw data'!B5545)</f>
        <v/>
      </c>
      <c r="E5545" s="1">
        <f>IF('Raw data'!C5545=0,"",'Raw data'!C5545)</f>
        <v/>
      </c>
      <c r="F5545" s="1">
        <f>IF('Raw data'!D5545=0,"",'Raw data'!D5545)</f>
        <v/>
      </c>
      <c r="H5545" s="8">
        <f>IFERROR(IF(COUNTIF(E5545:F5545,0)=2,"",IF(COUNTIF(E5545:F5545,0)=1,0,E5545/SUM(E5545:F5545))),"")</f>
        <v/>
      </c>
      <c r="I5545" s="1">
        <f>IFERROR(RANK(H5545,H:H),"")</f>
        <v/>
      </c>
      <c r="K5545" s="1">
        <f>IF(D5545&lt;J$2,1,IF(D5545&lt;J$3,2,IF(D5545&lt;J$4,3,IF(D5545="","",4))))</f>
        <v/>
      </c>
      <c r="M5545" s="1">
        <f>IF(K5545="","",IF(K5545&gt;Figures!B$6-1,"yes","no"))</f>
        <v/>
      </c>
      <c r="N5545" s="8">
        <f>IF(H5545="","",IF(M5545="yes",H5545,0))</f>
        <v/>
      </c>
      <c r="O5545" s="1">
        <f>IFERROR(RANK(N5545,N:N),"")</f>
        <v/>
      </c>
    </row>
    <row r="5546">
      <c r="A5546" s="1">
        <f>IF('Raw data'!A5546="","",'Raw data'!A5546)</f>
        <v/>
      </c>
      <c r="B5546" s="1">
        <f>IFERROR(MID(A5546,1,FIND("{",A5546)-1),A5546)</f>
        <v/>
      </c>
      <c r="C5546" s="1">
        <f>IFERROR(MID(A5546,FIND("{",A5546)+1,FIND("}",A5546)-FIND("{",A5546)-1),"")</f>
        <v/>
      </c>
      <c r="D5546" s="1">
        <f>IF('Raw data'!B5546=0,"",'Raw data'!B5546)</f>
        <v/>
      </c>
      <c r="E5546" s="1">
        <f>IF('Raw data'!C5546=0,"",'Raw data'!C5546)</f>
        <v/>
      </c>
      <c r="F5546" s="1">
        <f>IF('Raw data'!D5546=0,"",'Raw data'!D5546)</f>
        <v/>
      </c>
      <c r="H5546" s="8">
        <f>IFERROR(IF(COUNTIF(E5546:F5546,0)=2,"",IF(COUNTIF(E5546:F5546,0)=1,0,E5546/SUM(E5546:F5546))),"")</f>
        <v/>
      </c>
      <c r="I5546" s="1">
        <f>IFERROR(RANK(H5546,H:H),"")</f>
        <v/>
      </c>
      <c r="K5546" s="1">
        <f>IF(D5546&lt;J$2,1,IF(D5546&lt;J$3,2,IF(D5546&lt;J$4,3,IF(D5546="","",4))))</f>
        <v/>
      </c>
      <c r="M5546" s="1">
        <f>IF(K5546="","",IF(K5546&gt;Figures!B$6-1,"yes","no"))</f>
        <v/>
      </c>
      <c r="N5546" s="8">
        <f>IF(H5546="","",IF(M5546="yes",H5546,0))</f>
        <v/>
      </c>
      <c r="O5546" s="1">
        <f>IFERROR(RANK(N5546,N:N),"")</f>
        <v/>
      </c>
    </row>
    <row r="5547">
      <c r="A5547" s="1">
        <f>IF('Raw data'!A5547="","",'Raw data'!A5547)</f>
        <v/>
      </c>
      <c r="B5547" s="1">
        <f>IFERROR(MID(A5547,1,FIND("{",A5547)-1),A5547)</f>
        <v/>
      </c>
      <c r="C5547" s="1">
        <f>IFERROR(MID(A5547,FIND("{",A5547)+1,FIND("}",A5547)-FIND("{",A5547)-1),"")</f>
        <v/>
      </c>
      <c r="D5547" s="1">
        <f>IF('Raw data'!B5547=0,"",'Raw data'!B5547)</f>
        <v/>
      </c>
      <c r="E5547" s="1">
        <f>IF('Raw data'!C5547=0,"",'Raw data'!C5547)</f>
        <v/>
      </c>
      <c r="F5547" s="1">
        <f>IF('Raw data'!D5547=0,"",'Raw data'!D5547)</f>
        <v/>
      </c>
      <c r="H5547" s="8">
        <f>IFERROR(IF(COUNTIF(E5547:F5547,0)=2,"",IF(COUNTIF(E5547:F5547,0)=1,0,E5547/SUM(E5547:F5547))),"")</f>
        <v/>
      </c>
      <c r="I5547" s="1">
        <f>IFERROR(RANK(H5547,H:H),"")</f>
        <v/>
      </c>
      <c r="K5547" s="1">
        <f>IF(D5547&lt;J$2,1,IF(D5547&lt;J$3,2,IF(D5547&lt;J$4,3,IF(D5547="","",4))))</f>
        <v/>
      </c>
      <c r="M5547" s="1">
        <f>IF(K5547="","",IF(K5547&gt;Figures!B$6-1,"yes","no"))</f>
        <v/>
      </c>
      <c r="N5547" s="8">
        <f>IF(H5547="","",IF(M5547="yes",H5547,0))</f>
        <v/>
      </c>
      <c r="O5547" s="1">
        <f>IFERROR(RANK(N5547,N:N),"")</f>
        <v/>
      </c>
    </row>
    <row r="5548">
      <c r="A5548" s="1">
        <f>IF('Raw data'!A5548="","",'Raw data'!A5548)</f>
        <v/>
      </c>
      <c r="B5548" s="1">
        <f>IFERROR(MID(A5548,1,FIND("{",A5548)-1),A5548)</f>
        <v/>
      </c>
      <c r="C5548" s="1">
        <f>IFERROR(MID(A5548,FIND("{",A5548)+1,FIND("}",A5548)-FIND("{",A5548)-1),"")</f>
        <v/>
      </c>
      <c r="D5548" s="1">
        <f>IF('Raw data'!B5548=0,"",'Raw data'!B5548)</f>
        <v/>
      </c>
      <c r="E5548" s="1">
        <f>IF('Raw data'!C5548=0,"",'Raw data'!C5548)</f>
        <v/>
      </c>
      <c r="F5548" s="1">
        <f>IF('Raw data'!D5548=0,"",'Raw data'!D5548)</f>
        <v/>
      </c>
      <c r="H5548" s="8">
        <f>IFERROR(IF(COUNTIF(E5548:F5548,0)=2,"",IF(COUNTIF(E5548:F5548,0)=1,0,E5548/SUM(E5548:F5548))),"")</f>
        <v/>
      </c>
      <c r="I5548" s="1">
        <f>IFERROR(RANK(H5548,H:H),"")</f>
        <v/>
      </c>
      <c r="K5548" s="1">
        <f>IF(D5548&lt;J$2,1,IF(D5548&lt;J$3,2,IF(D5548&lt;J$4,3,IF(D5548="","",4))))</f>
        <v/>
      </c>
      <c r="M5548" s="1">
        <f>IF(K5548="","",IF(K5548&gt;Figures!B$6-1,"yes","no"))</f>
        <v/>
      </c>
      <c r="N5548" s="8">
        <f>IF(H5548="","",IF(M5548="yes",H5548,0))</f>
        <v/>
      </c>
      <c r="O5548" s="1">
        <f>IFERROR(RANK(N5548,N:N),"")</f>
        <v/>
      </c>
    </row>
    <row r="5549">
      <c r="A5549" s="1">
        <f>IF('Raw data'!A5549="","",'Raw data'!A5549)</f>
        <v/>
      </c>
      <c r="B5549" s="1">
        <f>IFERROR(MID(A5549,1,FIND("{",A5549)-1),A5549)</f>
        <v/>
      </c>
      <c r="C5549" s="1">
        <f>IFERROR(MID(A5549,FIND("{",A5549)+1,FIND("}",A5549)-FIND("{",A5549)-1),"")</f>
        <v/>
      </c>
      <c r="D5549" s="1">
        <f>IF('Raw data'!B5549=0,"",'Raw data'!B5549)</f>
        <v/>
      </c>
      <c r="E5549" s="1">
        <f>IF('Raw data'!C5549=0,"",'Raw data'!C5549)</f>
        <v/>
      </c>
      <c r="F5549" s="1">
        <f>IF('Raw data'!D5549=0,"",'Raw data'!D5549)</f>
        <v/>
      </c>
      <c r="H5549" s="8">
        <f>IFERROR(IF(COUNTIF(E5549:F5549,0)=2,"",IF(COUNTIF(E5549:F5549,0)=1,0,E5549/SUM(E5549:F5549))),"")</f>
        <v/>
      </c>
      <c r="I5549" s="1">
        <f>IFERROR(RANK(H5549,H:H),"")</f>
        <v/>
      </c>
      <c r="K5549" s="1">
        <f>IF(D5549&lt;J$2,1,IF(D5549&lt;J$3,2,IF(D5549&lt;J$4,3,IF(D5549="","",4))))</f>
        <v/>
      </c>
      <c r="M5549" s="1">
        <f>IF(K5549="","",IF(K5549&gt;Figures!B$6-1,"yes","no"))</f>
        <v/>
      </c>
      <c r="N5549" s="8">
        <f>IF(H5549="","",IF(M5549="yes",H5549,0))</f>
        <v/>
      </c>
      <c r="O5549" s="1">
        <f>IFERROR(RANK(N5549,N:N),"")</f>
        <v/>
      </c>
    </row>
    <row r="5550">
      <c r="A5550" s="1">
        <f>IF('Raw data'!A5550="","",'Raw data'!A5550)</f>
        <v/>
      </c>
      <c r="B5550" s="1">
        <f>IFERROR(MID(A5550,1,FIND("{",A5550)-1),A5550)</f>
        <v/>
      </c>
      <c r="C5550" s="1">
        <f>IFERROR(MID(A5550,FIND("{",A5550)+1,FIND("}",A5550)-FIND("{",A5550)-1),"")</f>
        <v/>
      </c>
      <c r="D5550" s="1">
        <f>IF('Raw data'!B5550=0,"",'Raw data'!B5550)</f>
        <v/>
      </c>
      <c r="E5550" s="1">
        <f>IF('Raw data'!C5550=0,"",'Raw data'!C5550)</f>
        <v/>
      </c>
      <c r="F5550" s="1">
        <f>IF('Raw data'!D5550=0,"",'Raw data'!D5550)</f>
        <v/>
      </c>
      <c r="H5550" s="8">
        <f>IFERROR(IF(COUNTIF(E5550:F5550,0)=2,"",IF(COUNTIF(E5550:F5550,0)=1,0,E5550/SUM(E5550:F5550))),"")</f>
        <v/>
      </c>
      <c r="I5550" s="1">
        <f>IFERROR(RANK(H5550,H:H),"")</f>
        <v/>
      </c>
      <c r="K5550" s="1">
        <f>IF(D5550&lt;J$2,1,IF(D5550&lt;J$3,2,IF(D5550&lt;J$4,3,IF(D5550="","",4))))</f>
        <v/>
      </c>
      <c r="M5550" s="1">
        <f>IF(K5550="","",IF(K5550&gt;Figures!B$6-1,"yes","no"))</f>
        <v/>
      </c>
      <c r="N5550" s="8">
        <f>IF(H5550="","",IF(M5550="yes",H5550,0))</f>
        <v/>
      </c>
      <c r="O5550" s="1">
        <f>IFERROR(RANK(N5550,N:N),"")</f>
        <v/>
      </c>
    </row>
    <row r="5551">
      <c r="A5551" s="1">
        <f>IF('Raw data'!A5551="","",'Raw data'!A5551)</f>
        <v/>
      </c>
      <c r="B5551" s="1">
        <f>IFERROR(MID(A5551,1,FIND("{",A5551)-1),A5551)</f>
        <v/>
      </c>
      <c r="C5551" s="1">
        <f>IFERROR(MID(A5551,FIND("{",A5551)+1,FIND("}",A5551)-FIND("{",A5551)-1),"")</f>
        <v/>
      </c>
      <c r="D5551" s="1">
        <f>IF('Raw data'!B5551=0,"",'Raw data'!B5551)</f>
        <v/>
      </c>
      <c r="E5551" s="1">
        <f>IF('Raw data'!C5551=0,"",'Raw data'!C5551)</f>
        <v/>
      </c>
      <c r="F5551" s="1">
        <f>IF('Raw data'!D5551=0,"",'Raw data'!D5551)</f>
        <v/>
      </c>
      <c r="H5551" s="8">
        <f>IFERROR(IF(COUNTIF(E5551:F5551,0)=2,"",IF(COUNTIF(E5551:F5551,0)=1,0,E5551/SUM(E5551:F5551))),"")</f>
        <v/>
      </c>
      <c r="I5551" s="1">
        <f>IFERROR(RANK(H5551,H:H),"")</f>
        <v/>
      </c>
      <c r="K5551" s="1">
        <f>IF(D5551&lt;J$2,1,IF(D5551&lt;J$3,2,IF(D5551&lt;J$4,3,IF(D5551="","",4))))</f>
        <v/>
      </c>
      <c r="M5551" s="1">
        <f>IF(K5551="","",IF(K5551&gt;Figures!B$6-1,"yes","no"))</f>
        <v/>
      </c>
      <c r="N5551" s="8">
        <f>IF(H5551="","",IF(M5551="yes",H5551,0))</f>
        <v/>
      </c>
      <c r="O5551" s="1">
        <f>IFERROR(RANK(N5551,N:N),"")</f>
        <v/>
      </c>
    </row>
    <row r="5552">
      <c r="A5552" s="1">
        <f>IF('Raw data'!A5552="","",'Raw data'!A5552)</f>
        <v/>
      </c>
      <c r="B5552" s="1">
        <f>IFERROR(MID(A5552,1,FIND("{",A5552)-1),A5552)</f>
        <v/>
      </c>
      <c r="C5552" s="1">
        <f>IFERROR(MID(A5552,FIND("{",A5552)+1,FIND("}",A5552)-FIND("{",A5552)-1),"")</f>
        <v/>
      </c>
      <c r="D5552" s="1">
        <f>IF('Raw data'!B5552=0,"",'Raw data'!B5552)</f>
        <v/>
      </c>
      <c r="E5552" s="1">
        <f>IF('Raw data'!C5552=0,"",'Raw data'!C5552)</f>
        <v/>
      </c>
      <c r="F5552" s="1">
        <f>IF('Raw data'!D5552=0,"",'Raw data'!D5552)</f>
        <v/>
      </c>
      <c r="H5552" s="8">
        <f>IFERROR(IF(COUNTIF(E5552:F5552,0)=2,"",IF(COUNTIF(E5552:F5552,0)=1,0,E5552/SUM(E5552:F5552))),"")</f>
        <v/>
      </c>
      <c r="I5552" s="1">
        <f>IFERROR(RANK(H5552,H:H),"")</f>
        <v/>
      </c>
      <c r="K5552" s="1">
        <f>IF(D5552&lt;J$2,1,IF(D5552&lt;J$3,2,IF(D5552&lt;J$4,3,IF(D5552="","",4))))</f>
        <v/>
      </c>
      <c r="M5552" s="1">
        <f>IF(K5552="","",IF(K5552&gt;Figures!B$6-1,"yes","no"))</f>
        <v/>
      </c>
      <c r="N5552" s="8">
        <f>IF(H5552="","",IF(M5552="yes",H5552,0))</f>
        <v/>
      </c>
      <c r="O5552" s="1">
        <f>IFERROR(RANK(N5552,N:N),"")</f>
        <v/>
      </c>
    </row>
    <row r="5553">
      <c r="A5553" s="1">
        <f>IF('Raw data'!A5553="","",'Raw data'!A5553)</f>
        <v/>
      </c>
      <c r="B5553" s="1">
        <f>IFERROR(MID(A5553,1,FIND("{",A5553)-1),A5553)</f>
        <v/>
      </c>
      <c r="C5553" s="1">
        <f>IFERROR(MID(A5553,FIND("{",A5553)+1,FIND("}",A5553)-FIND("{",A5553)-1),"")</f>
        <v/>
      </c>
      <c r="D5553" s="1">
        <f>IF('Raw data'!B5553=0,"",'Raw data'!B5553)</f>
        <v/>
      </c>
      <c r="E5553" s="1">
        <f>IF('Raw data'!C5553=0,"",'Raw data'!C5553)</f>
        <v/>
      </c>
      <c r="F5553" s="1">
        <f>IF('Raw data'!D5553=0,"",'Raw data'!D5553)</f>
        <v/>
      </c>
      <c r="H5553" s="8">
        <f>IFERROR(IF(COUNTIF(E5553:F5553,0)=2,"",IF(COUNTIF(E5553:F5553,0)=1,0,E5553/SUM(E5553:F5553))),"")</f>
        <v/>
      </c>
      <c r="I5553" s="1">
        <f>IFERROR(RANK(H5553,H:H),"")</f>
        <v/>
      </c>
      <c r="K5553" s="1">
        <f>IF(D5553&lt;J$2,1,IF(D5553&lt;J$3,2,IF(D5553&lt;J$4,3,IF(D5553="","",4))))</f>
        <v/>
      </c>
      <c r="M5553" s="1">
        <f>IF(K5553="","",IF(K5553&gt;Figures!B$6-1,"yes","no"))</f>
        <v/>
      </c>
      <c r="N5553" s="8">
        <f>IF(H5553="","",IF(M5553="yes",H5553,0))</f>
        <v/>
      </c>
      <c r="O5553" s="1">
        <f>IFERROR(RANK(N5553,N:N),"")</f>
        <v/>
      </c>
    </row>
    <row r="5554">
      <c r="A5554" s="1">
        <f>IF('Raw data'!A5554="","",'Raw data'!A5554)</f>
        <v/>
      </c>
      <c r="B5554" s="1">
        <f>IFERROR(MID(A5554,1,FIND("{",A5554)-1),A5554)</f>
        <v/>
      </c>
      <c r="C5554" s="1">
        <f>IFERROR(MID(A5554,FIND("{",A5554)+1,FIND("}",A5554)-FIND("{",A5554)-1),"")</f>
        <v/>
      </c>
      <c r="D5554" s="1">
        <f>IF('Raw data'!B5554=0,"",'Raw data'!B5554)</f>
        <v/>
      </c>
      <c r="E5554" s="1">
        <f>IF('Raw data'!C5554=0,"",'Raw data'!C5554)</f>
        <v/>
      </c>
      <c r="F5554" s="1">
        <f>IF('Raw data'!D5554=0,"",'Raw data'!D5554)</f>
        <v/>
      </c>
      <c r="H5554" s="8">
        <f>IFERROR(IF(COUNTIF(E5554:F5554,0)=2,"",IF(COUNTIF(E5554:F5554,0)=1,0,E5554/SUM(E5554:F5554))),"")</f>
        <v/>
      </c>
      <c r="I5554" s="1">
        <f>IFERROR(RANK(H5554,H:H),"")</f>
        <v/>
      </c>
      <c r="K5554" s="1">
        <f>IF(D5554&lt;J$2,1,IF(D5554&lt;J$3,2,IF(D5554&lt;J$4,3,IF(D5554="","",4))))</f>
        <v/>
      </c>
      <c r="M5554" s="1">
        <f>IF(K5554="","",IF(K5554&gt;Figures!B$6-1,"yes","no"))</f>
        <v/>
      </c>
      <c r="N5554" s="8">
        <f>IF(H5554="","",IF(M5554="yes",H5554,0))</f>
        <v/>
      </c>
      <c r="O5554" s="1">
        <f>IFERROR(RANK(N5554,N:N),"")</f>
        <v/>
      </c>
    </row>
    <row r="5555">
      <c r="A5555" s="1">
        <f>IF('Raw data'!A5555="","",'Raw data'!A5555)</f>
        <v/>
      </c>
      <c r="B5555" s="1">
        <f>IFERROR(MID(A5555,1,FIND("{",A5555)-1),A5555)</f>
        <v/>
      </c>
      <c r="C5555" s="1">
        <f>IFERROR(MID(A5555,FIND("{",A5555)+1,FIND("}",A5555)-FIND("{",A5555)-1),"")</f>
        <v/>
      </c>
      <c r="D5555" s="1">
        <f>IF('Raw data'!B5555=0,"",'Raw data'!B5555)</f>
        <v/>
      </c>
      <c r="E5555" s="1">
        <f>IF('Raw data'!C5555=0,"",'Raw data'!C5555)</f>
        <v/>
      </c>
      <c r="F5555" s="1">
        <f>IF('Raw data'!D5555=0,"",'Raw data'!D5555)</f>
        <v/>
      </c>
      <c r="H5555" s="8">
        <f>IFERROR(IF(COUNTIF(E5555:F5555,0)=2,"",IF(COUNTIF(E5555:F5555,0)=1,0,E5555/SUM(E5555:F5555))),"")</f>
        <v/>
      </c>
      <c r="I5555" s="1">
        <f>IFERROR(RANK(H5555,H:H),"")</f>
        <v/>
      </c>
      <c r="K5555" s="1">
        <f>IF(D5555&lt;J$2,1,IF(D5555&lt;J$3,2,IF(D5555&lt;J$4,3,IF(D5555="","",4))))</f>
        <v/>
      </c>
      <c r="M5555" s="1">
        <f>IF(K5555="","",IF(K5555&gt;Figures!B$6-1,"yes","no"))</f>
        <v/>
      </c>
      <c r="N5555" s="8">
        <f>IF(H5555="","",IF(M5555="yes",H5555,0))</f>
        <v/>
      </c>
      <c r="O5555" s="1">
        <f>IFERROR(RANK(N5555,N:N),"")</f>
        <v/>
      </c>
    </row>
    <row r="5556">
      <c r="A5556" s="1">
        <f>IF('Raw data'!A5556="","",'Raw data'!A5556)</f>
        <v/>
      </c>
      <c r="B5556" s="1">
        <f>IFERROR(MID(A5556,1,FIND("{",A5556)-1),A5556)</f>
        <v/>
      </c>
      <c r="C5556" s="1">
        <f>IFERROR(MID(A5556,FIND("{",A5556)+1,FIND("}",A5556)-FIND("{",A5556)-1),"")</f>
        <v/>
      </c>
      <c r="D5556" s="1">
        <f>IF('Raw data'!B5556=0,"",'Raw data'!B5556)</f>
        <v/>
      </c>
      <c r="E5556" s="1">
        <f>IF('Raw data'!C5556=0,"",'Raw data'!C5556)</f>
        <v/>
      </c>
      <c r="F5556" s="1">
        <f>IF('Raw data'!D5556=0,"",'Raw data'!D5556)</f>
        <v/>
      </c>
      <c r="H5556" s="8">
        <f>IFERROR(IF(COUNTIF(E5556:F5556,0)=2,"",IF(COUNTIF(E5556:F5556,0)=1,0,E5556/SUM(E5556:F5556))),"")</f>
        <v/>
      </c>
      <c r="I5556" s="1">
        <f>IFERROR(RANK(H5556,H:H),"")</f>
        <v/>
      </c>
      <c r="K5556" s="1">
        <f>IF(D5556&lt;J$2,1,IF(D5556&lt;J$3,2,IF(D5556&lt;J$4,3,IF(D5556="","",4))))</f>
        <v/>
      </c>
      <c r="M5556" s="1">
        <f>IF(K5556="","",IF(K5556&gt;Figures!B$6-1,"yes","no"))</f>
        <v/>
      </c>
      <c r="N5556" s="8">
        <f>IF(H5556="","",IF(M5556="yes",H5556,0))</f>
        <v/>
      </c>
      <c r="O5556" s="1">
        <f>IFERROR(RANK(N5556,N:N),"")</f>
        <v/>
      </c>
    </row>
    <row r="5557">
      <c r="A5557" s="1">
        <f>IF('Raw data'!A5557="","",'Raw data'!A5557)</f>
        <v/>
      </c>
      <c r="B5557" s="1">
        <f>IFERROR(MID(A5557,1,FIND("{",A5557)-1),A5557)</f>
        <v/>
      </c>
      <c r="C5557" s="1">
        <f>IFERROR(MID(A5557,FIND("{",A5557)+1,FIND("}",A5557)-FIND("{",A5557)-1),"")</f>
        <v/>
      </c>
      <c r="D5557" s="1">
        <f>IF('Raw data'!B5557=0,"",'Raw data'!B5557)</f>
        <v/>
      </c>
      <c r="E5557" s="1">
        <f>IF('Raw data'!C5557=0,"",'Raw data'!C5557)</f>
        <v/>
      </c>
      <c r="F5557" s="1">
        <f>IF('Raw data'!D5557=0,"",'Raw data'!D5557)</f>
        <v/>
      </c>
      <c r="H5557" s="8">
        <f>IFERROR(IF(COUNTIF(E5557:F5557,0)=2,"",IF(COUNTIF(E5557:F5557,0)=1,0,E5557/SUM(E5557:F5557))),"")</f>
        <v/>
      </c>
      <c r="I5557" s="1">
        <f>IFERROR(RANK(H5557,H:H),"")</f>
        <v/>
      </c>
      <c r="K5557" s="1">
        <f>IF(D5557&lt;J$2,1,IF(D5557&lt;J$3,2,IF(D5557&lt;J$4,3,IF(D5557="","",4))))</f>
        <v/>
      </c>
      <c r="M5557" s="1">
        <f>IF(K5557="","",IF(K5557&gt;Figures!B$6-1,"yes","no"))</f>
        <v/>
      </c>
      <c r="N5557" s="8">
        <f>IF(H5557="","",IF(M5557="yes",H5557,0))</f>
        <v/>
      </c>
      <c r="O5557" s="1">
        <f>IFERROR(RANK(N5557,N:N),"")</f>
        <v/>
      </c>
    </row>
    <row r="5558">
      <c r="A5558" s="1">
        <f>IF('Raw data'!A5558="","",'Raw data'!A5558)</f>
        <v/>
      </c>
      <c r="B5558" s="1">
        <f>IFERROR(MID(A5558,1,FIND("{",A5558)-1),A5558)</f>
        <v/>
      </c>
      <c r="C5558" s="1">
        <f>IFERROR(MID(A5558,FIND("{",A5558)+1,FIND("}",A5558)-FIND("{",A5558)-1),"")</f>
        <v/>
      </c>
      <c r="D5558" s="1">
        <f>IF('Raw data'!B5558=0,"",'Raw data'!B5558)</f>
        <v/>
      </c>
      <c r="E5558" s="1">
        <f>IF('Raw data'!C5558=0,"",'Raw data'!C5558)</f>
        <v/>
      </c>
      <c r="F5558" s="1">
        <f>IF('Raw data'!D5558=0,"",'Raw data'!D5558)</f>
        <v/>
      </c>
      <c r="H5558" s="8">
        <f>IFERROR(IF(COUNTIF(E5558:F5558,0)=2,"",IF(COUNTIF(E5558:F5558,0)=1,0,E5558/SUM(E5558:F5558))),"")</f>
        <v/>
      </c>
      <c r="I5558" s="1">
        <f>IFERROR(RANK(H5558,H:H),"")</f>
        <v/>
      </c>
      <c r="K5558" s="1">
        <f>IF(D5558&lt;J$2,1,IF(D5558&lt;J$3,2,IF(D5558&lt;J$4,3,IF(D5558="","",4))))</f>
        <v/>
      </c>
      <c r="M5558" s="1">
        <f>IF(K5558="","",IF(K5558&gt;Figures!B$6-1,"yes","no"))</f>
        <v/>
      </c>
      <c r="N5558" s="8">
        <f>IF(H5558="","",IF(M5558="yes",H5558,0))</f>
        <v/>
      </c>
      <c r="O5558" s="1">
        <f>IFERROR(RANK(N5558,N:N),"")</f>
        <v/>
      </c>
    </row>
    <row r="5559">
      <c r="A5559" s="1">
        <f>IF('Raw data'!A5559="","",'Raw data'!A5559)</f>
        <v/>
      </c>
      <c r="B5559" s="1">
        <f>IFERROR(MID(A5559,1,FIND("{",A5559)-1),A5559)</f>
        <v/>
      </c>
      <c r="C5559" s="1">
        <f>IFERROR(MID(A5559,FIND("{",A5559)+1,FIND("}",A5559)-FIND("{",A5559)-1),"")</f>
        <v/>
      </c>
      <c r="D5559" s="1">
        <f>IF('Raw data'!B5559=0,"",'Raw data'!B5559)</f>
        <v/>
      </c>
      <c r="E5559" s="1">
        <f>IF('Raw data'!C5559=0,"",'Raw data'!C5559)</f>
        <v/>
      </c>
      <c r="F5559" s="1">
        <f>IF('Raw data'!D5559=0,"",'Raw data'!D5559)</f>
        <v/>
      </c>
      <c r="H5559" s="8">
        <f>IFERROR(IF(COUNTIF(E5559:F5559,0)=2,"",IF(COUNTIF(E5559:F5559,0)=1,0,E5559/SUM(E5559:F5559))),"")</f>
        <v/>
      </c>
      <c r="I5559" s="1">
        <f>IFERROR(RANK(H5559,H:H),"")</f>
        <v/>
      </c>
      <c r="K5559" s="1">
        <f>IF(D5559&lt;J$2,1,IF(D5559&lt;J$3,2,IF(D5559&lt;J$4,3,IF(D5559="","",4))))</f>
        <v/>
      </c>
      <c r="M5559" s="1">
        <f>IF(K5559="","",IF(K5559&gt;Figures!B$6-1,"yes","no"))</f>
        <v/>
      </c>
      <c r="N5559" s="8">
        <f>IF(H5559="","",IF(M5559="yes",H5559,0))</f>
        <v/>
      </c>
      <c r="O5559" s="1">
        <f>IFERROR(RANK(N5559,N:N),"")</f>
        <v/>
      </c>
    </row>
    <row r="5560">
      <c r="A5560" s="1">
        <f>IF('Raw data'!A5560="","",'Raw data'!A5560)</f>
        <v/>
      </c>
      <c r="B5560" s="1">
        <f>IFERROR(MID(A5560,1,FIND("{",A5560)-1),A5560)</f>
        <v/>
      </c>
      <c r="C5560" s="1">
        <f>IFERROR(MID(A5560,FIND("{",A5560)+1,FIND("}",A5560)-FIND("{",A5560)-1),"")</f>
        <v/>
      </c>
      <c r="D5560" s="1">
        <f>IF('Raw data'!B5560=0,"",'Raw data'!B5560)</f>
        <v/>
      </c>
      <c r="E5560" s="1">
        <f>IF('Raw data'!C5560=0,"",'Raw data'!C5560)</f>
        <v/>
      </c>
      <c r="F5560" s="1">
        <f>IF('Raw data'!D5560=0,"",'Raw data'!D5560)</f>
        <v/>
      </c>
      <c r="H5560" s="8">
        <f>IFERROR(IF(COUNTIF(E5560:F5560,0)=2,"",IF(COUNTIF(E5560:F5560,0)=1,0,E5560/SUM(E5560:F5560))),"")</f>
        <v/>
      </c>
      <c r="I5560" s="1">
        <f>IFERROR(RANK(H5560,H:H),"")</f>
        <v/>
      </c>
      <c r="K5560" s="1">
        <f>IF(D5560&lt;J$2,1,IF(D5560&lt;J$3,2,IF(D5560&lt;J$4,3,IF(D5560="","",4))))</f>
        <v/>
      </c>
      <c r="M5560" s="1">
        <f>IF(K5560="","",IF(K5560&gt;Figures!B$6-1,"yes","no"))</f>
        <v/>
      </c>
      <c r="N5560" s="8">
        <f>IF(H5560="","",IF(M5560="yes",H5560,0))</f>
        <v/>
      </c>
      <c r="O5560" s="1">
        <f>IFERROR(RANK(N5560,N:N),"")</f>
        <v/>
      </c>
    </row>
    <row r="5561">
      <c r="A5561" s="1">
        <f>IF('Raw data'!A5561="","",'Raw data'!A5561)</f>
        <v/>
      </c>
      <c r="B5561" s="1">
        <f>IFERROR(MID(A5561,1,FIND("{",A5561)-1),A5561)</f>
        <v/>
      </c>
      <c r="C5561" s="1">
        <f>IFERROR(MID(A5561,FIND("{",A5561)+1,FIND("}",A5561)-FIND("{",A5561)-1),"")</f>
        <v/>
      </c>
      <c r="D5561" s="1">
        <f>IF('Raw data'!B5561=0,"",'Raw data'!B5561)</f>
        <v/>
      </c>
      <c r="E5561" s="1">
        <f>IF('Raw data'!C5561=0,"",'Raw data'!C5561)</f>
        <v/>
      </c>
      <c r="F5561" s="1">
        <f>IF('Raw data'!D5561=0,"",'Raw data'!D5561)</f>
        <v/>
      </c>
      <c r="H5561" s="8">
        <f>IFERROR(IF(COUNTIF(E5561:F5561,0)=2,"",IF(COUNTIF(E5561:F5561,0)=1,0,E5561/SUM(E5561:F5561))),"")</f>
        <v/>
      </c>
      <c r="I5561" s="1">
        <f>IFERROR(RANK(H5561,H:H),"")</f>
        <v/>
      </c>
      <c r="K5561" s="1">
        <f>IF(D5561&lt;J$2,1,IF(D5561&lt;J$3,2,IF(D5561&lt;J$4,3,IF(D5561="","",4))))</f>
        <v/>
      </c>
      <c r="M5561" s="1">
        <f>IF(K5561="","",IF(K5561&gt;Figures!B$6-1,"yes","no"))</f>
        <v/>
      </c>
      <c r="N5561" s="8">
        <f>IF(H5561="","",IF(M5561="yes",H5561,0))</f>
        <v/>
      </c>
      <c r="O5561" s="1">
        <f>IFERROR(RANK(N5561,N:N),"")</f>
        <v/>
      </c>
    </row>
    <row r="5562">
      <c r="A5562" s="1">
        <f>IF('Raw data'!A5562="","",'Raw data'!A5562)</f>
        <v/>
      </c>
      <c r="B5562" s="1">
        <f>IFERROR(MID(A5562,1,FIND("{",A5562)-1),A5562)</f>
        <v/>
      </c>
      <c r="C5562" s="1">
        <f>IFERROR(MID(A5562,FIND("{",A5562)+1,FIND("}",A5562)-FIND("{",A5562)-1),"")</f>
        <v/>
      </c>
      <c r="D5562" s="1">
        <f>IF('Raw data'!B5562=0,"",'Raw data'!B5562)</f>
        <v/>
      </c>
      <c r="E5562" s="1">
        <f>IF('Raw data'!C5562=0,"",'Raw data'!C5562)</f>
        <v/>
      </c>
      <c r="F5562" s="1">
        <f>IF('Raw data'!D5562=0,"",'Raw data'!D5562)</f>
        <v/>
      </c>
      <c r="H5562" s="8">
        <f>IFERROR(IF(COUNTIF(E5562:F5562,0)=2,"",IF(COUNTIF(E5562:F5562,0)=1,0,E5562/SUM(E5562:F5562))),"")</f>
        <v/>
      </c>
      <c r="I5562" s="1">
        <f>IFERROR(RANK(H5562,H:H),"")</f>
        <v/>
      </c>
      <c r="K5562" s="1">
        <f>IF(D5562&lt;J$2,1,IF(D5562&lt;J$3,2,IF(D5562&lt;J$4,3,IF(D5562="","",4))))</f>
        <v/>
      </c>
      <c r="M5562" s="1">
        <f>IF(K5562="","",IF(K5562&gt;Figures!B$6-1,"yes","no"))</f>
        <v/>
      </c>
      <c r="N5562" s="8">
        <f>IF(H5562="","",IF(M5562="yes",H5562,0))</f>
        <v/>
      </c>
      <c r="O5562" s="1">
        <f>IFERROR(RANK(N5562,N:N),"")</f>
        <v/>
      </c>
    </row>
    <row r="5563">
      <c r="A5563" s="1">
        <f>IF('Raw data'!A5563="","",'Raw data'!A5563)</f>
        <v/>
      </c>
      <c r="B5563" s="1">
        <f>IFERROR(MID(A5563,1,FIND("{",A5563)-1),A5563)</f>
        <v/>
      </c>
      <c r="C5563" s="1">
        <f>IFERROR(MID(A5563,FIND("{",A5563)+1,FIND("}",A5563)-FIND("{",A5563)-1),"")</f>
        <v/>
      </c>
      <c r="D5563" s="1">
        <f>IF('Raw data'!B5563=0,"",'Raw data'!B5563)</f>
        <v/>
      </c>
      <c r="E5563" s="1">
        <f>IF('Raw data'!C5563=0,"",'Raw data'!C5563)</f>
        <v/>
      </c>
      <c r="F5563" s="1">
        <f>IF('Raw data'!D5563=0,"",'Raw data'!D5563)</f>
        <v/>
      </c>
      <c r="H5563" s="8">
        <f>IFERROR(IF(COUNTIF(E5563:F5563,0)=2,"",IF(COUNTIF(E5563:F5563,0)=1,0,E5563/SUM(E5563:F5563))),"")</f>
        <v/>
      </c>
      <c r="I5563" s="1">
        <f>IFERROR(RANK(H5563,H:H),"")</f>
        <v/>
      </c>
      <c r="K5563" s="1">
        <f>IF(D5563&lt;J$2,1,IF(D5563&lt;J$3,2,IF(D5563&lt;J$4,3,IF(D5563="","",4))))</f>
        <v/>
      </c>
      <c r="M5563" s="1">
        <f>IF(K5563="","",IF(K5563&gt;Figures!B$6-1,"yes","no"))</f>
        <v/>
      </c>
      <c r="N5563" s="8">
        <f>IF(H5563="","",IF(M5563="yes",H5563,0))</f>
        <v/>
      </c>
      <c r="O5563" s="1">
        <f>IFERROR(RANK(N5563,N:N),"")</f>
        <v/>
      </c>
    </row>
    <row r="5564">
      <c r="A5564" s="1">
        <f>IF('Raw data'!A5564="","",'Raw data'!A5564)</f>
        <v/>
      </c>
      <c r="B5564" s="1">
        <f>IFERROR(MID(A5564,1,FIND("{",A5564)-1),A5564)</f>
        <v/>
      </c>
      <c r="C5564" s="1">
        <f>IFERROR(MID(A5564,FIND("{",A5564)+1,FIND("}",A5564)-FIND("{",A5564)-1),"")</f>
        <v/>
      </c>
      <c r="D5564" s="1">
        <f>IF('Raw data'!B5564=0,"",'Raw data'!B5564)</f>
        <v/>
      </c>
      <c r="E5564" s="1">
        <f>IF('Raw data'!C5564=0,"",'Raw data'!C5564)</f>
        <v/>
      </c>
      <c r="F5564" s="1">
        <f>IF('Raw data'!D5564=0,"",'Raw data'!D5564)</f>
        <v/>
      </c>
      <c r="H5564" s="8">
        <f>IFERROR(IF(COUNTIF(E5564:F5564,0)=2,"",IF(COUNTIF(E5564:F5564,0)=1,0,E5564/SUM(E5564:F5564))),"")</f>
        <v/>
      </c>
      <c r="I5564" s="1">
        <f>IFERROR(RANK(H5564,H:H),"")</f>
        <v/>
      </c>
      <c r="K5564" s="1">
        <f>IF(D5564&lt;J$2,1,IF(D5564&lt;J$3,2,IF(D5564&lt;J$4,3,IF(D5564="","",4))))</f>
        <v/>
      </c>
      <c r="M5564" s="1">
        <f>IF(K5564="","",IF(K5564&gt;Figures!B$6-1,"yes","no"))</f>
        <v/>
      </c>
      <c r="N5564" s="8">
        <f>IF(H5564="","",IF(M5564="yes",H5564,0))</f>
        <v/>
      </c>
      <c r="O5564" s="1">
        <f>IFERROR(RANK(N5564,N:N),"")</f>
        <v/>
      </c>
    </row>
    <row r="5565">
      <c r="A5565" s="1">
        <f>IF('Raw data'!A5565="","",'Raw data'!A5565)</f>
        <v/>
      </c>
      <c r="B5565" s="1">
        <f>IFERROR(MID(A5565,1,FIND("{",A5565)-1),A5565)</f>
        <v/>
      </c>
      <c r="C5565" s="1">
        <f>IFERROR(MID(A5565,FIND("{",A5565)+1,FIND("}",A5565)-FIND("{",A5565)-1),"")</f>
        <v/>
      </c>
      <c r="D5565" s="1">
        <f>IF('Raw data'!B5565=0,"",'Raw data'!B5565)</f>
        <v/>
      </c>
      <c r="E5565" s="1">
        <f>IF('Raw data'!C5565=0,"",'Raw data'!C5565)</f>
        <v/>
      </c>
      <c r="F5565" s="1">
        <f>IF('Raw data'!D5565=0,"",'Raw data'!D5565)</f>
        <v/>
      </c>
      <c r="H5565" s="8">
        <f>IFERROR(IF(COUNTIF(E5565:F5565,0)=2,"",IF(COUNTIF(E5565:F5565,0)=1,0,E5565/SUM(E5565:F5565))),"")</f>
        <v/>
      </c>
      <c r="I5565" s="1">
        <f>IFERROR(RANK(H5565,H:H),"")</f>
        <v/>
      </c>
      <c r="K5565" s="1">
        <f>IF(D5565&lt;J$2,1,IF(D5565&lt;J$3,2,IF(D5565&lt;J$4,3,IF(D5565="","",4))))</f>
        <v/>
      </c>
      <c r="M5565" s="1">
        <f>IF(K5565="","",IF(K5565&gt;Figures!B$6-1,"yes","no"))</f>
        <v/>
      </c>
      <c r="N5565" s="8">
        <f>IF(H5565="","",IF(M5565="yes",H5565,0))</f>
        <v/>
      </c>
      <c r="O5565" s="1">
        <f>IFERROR(RANK(N5565,N:N),"")</f>
        <v/>
      </c>
    </row>
    <row r="5566">
      <c r="A5566" s="1">
        <f>IF('Raw data'!A5566="","",'Raw data'!A5566)</f>
        <v/>
      </c>
      <c r="B5566" s="1">
        <f>IFERROR(MID(A5566,1,FIND("{",A5566)-1),A5566)</f>
        <v/>
      </c>
      <c r="C5566" s="1">
        <f>IFERROR(MID(A5566,FIND("{",A5566)+1,FIND("}",A5566)-FIND("{",A5566)-1),"")</f>
        <v/>
      </c>
      <c r="D5566" s="1">
        <f>IF('Raw data'!B5566=0,"",'Raw data'!B5566)</f>
        <v/>
      </c>
      <c r="E5566" s="1">
        <f>IF('Raw data'!C5566=0,"",'Raw data'!C5566)</f>
        <v/>
      </c>
      <c r="F5566" s="1">
        <f>IF('Raw data'!D5566=0,"",'Raw data'!D5566)</f>
        <v/>
      </c>
      <c r="H5566" s="8">
        <f>IFERROR(IF(COUNTIF(E5566:F5566,0)=2,"",IF(COUNTIF(E5566:F5566,0)=1,0,E5566/SUM(E5566:F5566))),"")</f>
        <v/>
      </c>
      <c r="I5566" s="1">
        <f>IFERROR(RANK(H5566,H:H),"")</f>
        <v/>
      </c>
      <c r="K5566" s="1">
        <f>IF(D5566&lt;J$2,1,IF(D5566&lt;J$3,2,IF(D5566&lt;J$4,3,IF(D5566="","",4))))</f>
        <v/>
      </c>
      <c r="M5566" s="1">
        <f>IF(K5566="","",IF(K5566&gt;Figures!B$6-1,"yes","no"))</f>
        <v/>
      </c>
      <c r="N5566" s="8">
        <f>IF(H5566="","",IF(M5566="yes",H5566,0))</f>
        <v/>
      </c>
      <c r="O5566" s="1">
        <f>IFERROR(RANK(N5566,N:N),"")</f>
        <v/>
      </c>
    </row>
    <row r="5567">
      <c r="A5567" s="1">
        <f>IF('Raw data'!A5567="","",'Raw data'!A5567)</f>
        <v/>
      </c>
      <c r="B5567" s="1">
        <f>IFERROR(MID(A5567,1,FIND("{",A5567)-1),A5567)</f>
        <v/>
      </c>
      <c r="C5567" s="1">
        <f>IFERROR(MID(A5567,FIND("{",A5567)+1,FIND("}",A5567)-FIND("{",A5567)-1),"")</f>
        <v/>
      </c>
      <c r="D5567" s="1">
        <f>IF('Raw data'!B5567=0,"",'Raw data'!B5567)</f>
        <v/>
      </c>
      <c r="E5567" s="1">
        <f>IF('Raw data'!C5567=0,"",'Raw data'!C5567)</f>
        <v/>
      </c>
      <c r="F5567" s="1">
        <f>IF('Raw data'!D5567=0,"",'Raw data'!D5567)</f>
        <v/>
      </c>
      <c r="H5567" s="8">
        <f>IFERROR(IF(COUNTIF(E5567:F5567,0)=2,"",IF(COUNTIF(E5567:F5567,0)=1,0,E5567/SUM(E5567:F5567))),"")</f>
        <v/>
      </c>
      <c r="I5567" s="1">
        <f>IFERROR(RANK(H5567,H:H),"")</f>
        <v/>
      </c>
      <c r="K5567" s="1">
        <f>IF(D5567&lt;J$2,1,IF(D5567&lt;J$3,2,IF(D5567&lt;J$4,3,IF(D5567="","",4))))</f>
        <v/>
      </c>
      <c r="M5567" s="1">
        <f>IF(K5567="","",IF(K5567&gt;Figures!B$6-1,"yes","no"))</f>
        <v/>
      </c>
      <c r="N5567" s="8">
        <f>IF(H5567="","",IF(M5567="yes",H5567,0))</f>
        <v/>
      </c>
      <c r="O5567" s="1">
        <f>IFERROR(RANK(N5567,N:N),"")</f>
        <v/>
      </c>
    </row>
    <row r="5568">
      <c r="A5568" s="1">
        <f>IF('Raw data'!A5568="","",'Raw data'!A5568)</f>
        <v/>
      </c>
      <c r="B5568" s="1">
        <f>IFERROR(MID(A5568,1,FIND("{",A5568)-1),A5568)</f>
        <v/>
      </c>
      <c r="C5568" s="1">
        <f>IFERROR(MID(A5568,FIND("{",A5568)+1,FIND("}",A5568)-FIND("{",A5568)-1),"")</f>
        <v/>
      </c>
      <c r="D5568" s="1">
        <f>IF('Raw data'!B5568=0,"",'Raw data'!B5568)</f>
        <v/>
      </c>
      <c r="E5568" s="1">
        <f>IF('Raw data'!C5568=0,"",'Raw data'!C5568)</f>
        <v/>
      </c>
      <c r="F5568" s="1">
        <f>IF('Raw data'!D5568=0,"",'Raw data'!D5568)</f>
        <v/>
      </c>
      <c r="H5568" s="8">
        <f>IFERROR(IF(COUNTIF(E5568:F5568,0)=2,"",IF(COUNTIF(E5568:F5568,0)=1,0,E5568/SUM(E5568:F5568))),"")</f>
        <v/>
      </c>
      <c r="I5568" s="1">
        <f>IFERROR(RANK(H5568,H:H),"")</f>
        <v/>
      </c>
      <c r="K5568" s="1">
        <f>IF(D5568&lt;J$2,1,IF(D5568&lt;J$3,2,IF(D5568&lt;J$4,3,IF(D5568="","",4))))</f>
        <v/>
      </c>
      <c r="M5568" s="1">
        <f>IF(K5568="","",IF(K5568&gt;Figures!B$6-1,"yes","no"))</f>
        <v/>
      </c>
      <c r="N5568" s="8">
        <f>IF(H5568="","",IF(M5568="yes",H5568,0))</f>
        <v/>
      </c>
      <c r="O5568" s="1">
        <f>IFERROR(RANK(N5568,N:N),"")</f>
        <v/>
      </c>
    </row>
    <row r="5569">
      <c r="A5569" s="1">
        <f>IF('Raw data'!A5569="","",'Raw data'!A5569)</f>
        <v/>
      </c>
      <c r="B5569" s="1">
        <f>IFERROR(MID(A5569,1,FIND("{",A5569)-1),A5569)</f>
        <v/>
      </c>
      <c r="C5569" s="1">
        <f>IFERROR(MID(A5569,FIND("{",A5569)+1,FIND("}",A5569)-FIND("{",A5569)-1),"")</f>
        <v/>
      </c>
      <c r="D5569" s="1">
        <f>IF('Raw data'!B5569=0,"",'Raw data'!B5569)</f>
        <v/>
      </c>
      <c r="E5569" s="1">
        <f>IF('Raw data'!C5569=0,"",'Raw data'!C5569)</f>
        <v/>
      </c>
      <c r="F5569" s="1">
        <f>IF('Raw data'!D5569=0,"",'Raw data'!D5569)</f>
        <v/>
      </c>
      <c r="H5569" s="8">
        <f>IFERROR(IF(COUNTIF(E5569:F5569,0)=2,"",IF(COUNTIF(E5569:F5569,0)=1,0,E5569/SUM(E5569:F5569))),"")</f>
        <v/>
      </c>
      <c r="I5569" s="1">
        <f>IFERROR(RANK(H5569,H:H),"")</f>
        <v/>
      </c>
      <c r="K5569" s="1">
        <f>IF(D5569&lt;J$2,1,IF(D5569&lt;J$3,2,IF(D5569&lt;J$4,3,IF(D5569="","",4))))</f>
        <v/>
      </c>
      <c r="M5569" s="1">
        <f>IF(K5569="","",IF(K5569&gt;Figures!B$6-1,"yes","no"))</f>
        <v/>
      </c>
      <c r="N5569" s="8">
        <f>IF(H5569="","",IF(M5569="yes",H5569,0))</f>
        <v/>
      </c>
      <c r="O5569" s="1">
        <f>IFERROR(RANK(N5569,N:N),"")</f>
        <v/>
      </c>
    </row>
    <row r="5570">
      <c r="A5570" s="1">
        <f>IF('Raw data'!A5570="","",'Raw data'!A5570)</f>
        <v/>
      </c>
      <c r="B5570" s="1">
        <f>IFERROR(MID(A5570,1,FIND("{",A5570)-1),A5570)</f>
        <v/>
      </c>
      <c r="C5570" s="1">
        <f>IFERROR(MID(A5570,FIND("{",A5570)+1,FIND("}",A5570)-FIND("{",A5570)-1),"")</f>
        <v/>
      </c>
      <c r="D5570" s="1">
        <f>IF('Raw data'!B5570=0,"",'Raw data'!B5570)</f>
        <v/>
      </c>
      <c r="E5570" s="1">
        <f>IF('Raw data'!C5570=0,"",'Raw data'!C5570)</f>
        <v/>
      </c>
      <c r="F5570" s="1">
        <f>IF('Raw data'!D5570=0,"",'Raw data'!D5570)</f>
        <v/>
      </c>
      <c r="H5570" s="8">
        <f>IFERROR(IF(COUNTIF(E5570:F5570,0)=2,"",IF(COUNTIF(E5570:F5570,0)=1,0,E5570/SUM(E5570:F5570))),"")</f>
        <v/>
      </c>
      <c r="I5570" s="1">
        <f>IFERROR(RANK(H5570,H:H),"")</f>
        <v/>
      </c>
      <c r="K5570" s="1">
        <f>IF(D5570&lt;J$2,1,IF(D5570&lt;J$3,2,IF(D5570&lt;J$4,3,IF(D5570="","",4))))</f>
        <v/>
      </c>
      <c r="M5570" s="1">
        <f>IF(K5570="","",IF(K5570&gt;Figures!B$6-1,"yes","no"))</f>
        <v/>
      </c>
      <c r="N5570" s="8">
        <f>IF(H5570="","",IF(M5570="yes",H5570,0))</f>
        <v/>
      </c>
      <c r="O5570" s="1">
        <f>IFERROR(RANK(N5570,N:N),"")</f>
        <v/>
      </c>
    </row>
    <row r="5571">
      <c r="A5571" s="1">
        <f>IF('Raw data'!A5571="","",'Raw data'!A5571)</f>
        <v/>
      </c>
      <c r="B5571" s="1">
        <f>IFERROR(MID(A5571,1,FIND("{",A5571)-1),A5571)</f>
        <v/>
      </c>
      <c r="C5571" s="1">
        <f>IFERROR(MID(A5571,FIND("{",A5571)+1,FIND("}",A5571)-FIND("{",A5571)-1),"")</f>
        <v/>
      </c>
      <c r="D5571" s="1">
        <f>IF('Raw data'!B5571=0,"",'Raw data'!B5571)</f>
        <v/>
      </c>
      <c r="E5571" s="1">
        <f>IF('Raw data'!C5571=0,"",'Raw data'!C5571)</f>
        <v/>
      </c>
      <c r="F5571" s="1">
        <f>IF('Raw data'!D5571=0,"",'Raw data'!D5571)</f>
        <v/>
      </c>
      <c r="H5571" s="8">
        <f>IFERROR(IF(COUNTIF(E5571:F5571,0)=2,"",IF(COUNTIF(E5571:F5571,0)=1,0,E5571/SUM(E5571:F5571))),"")</f>
        <v/>
      </c>
      <c r="I5571" s="1">
        <f>IFERROR(RANK(H5571,H:H),"")</f>
        <v/>
      </c>
      <c r="K5571" s="1">
        <f>IF(D5571&lt;J$2,1,IF(D5571&lt;J$3,2,IF(D5571&lt;J$4,3,IF(D5571="","",4))))</f>
        <v/>
      </c>
      <c r="M5571" s="1">
        <f>IF(K5571="","",IF(K5571&gt;Figures!B$6-1,"yes","no"))</f>
        <v/>
      </c>
      <c r="N5571" s="8">
        <f>IF(H5571="","",IF(M5571="yes",H5571,0))</f>
        <v/>
      </c>
      <c r="O5571" s="1">
        <f>IFERROR(RANK(N5571,N:N),"")</f>
        <v/>
      </c>
    </row>
    <row r="5572">
      <c r="A5572" s="1">
        <f>IF('Raw data'!A5572="","",'Raw data'!A5572)</f>
        <v/>
      </c>
      <c r="B5572" s="1">
        <f>IFERROR(MID(A5572,1,FIND("{",A5572)-1),A5572)</f>
        <v/>
      </c>
      <c r="C5572" s="1">
        <f>IFERROR(MID(A5572,FIND("{",A5572)+1,FIND("}",A5572)-FIND("{",A5572)-1),"")</f>
        <v/>
      </c>
      <c r="D5572" s="1">
        <f>IF('Raw data'!B5572=0,"",'Raw data'!B5572)</f>
        <v/>
      </c>
      <c r="E5572" s="1">
        <f>IF('Raw data'!C5572=0,"",'Raw data'!C5572)</f>
        <v/>
      </c>
      <c r="F5572" s="1">
        <f>IF('Raw data'!D5572=0,"",'Raw data'!D5572)</f>
        <v/>
      </c>
      <c r="H5572" s="8">
        <f>IFERROR(IF(COUNTIF(E5572:F5572,0)=2,"",IF(COUNTIF(E5572:F5572,0)=1,0,E5572/SUM(E5572:F5572))),"")</f>
        <v/>
      </c>
      <c r="I5572" s="1">
        <f>IFERROR(RANK(H5572,H:H),"")</f>
        <v/>
      </c>
      <c r="K5572" s="1">
        <f>IF(D5572&lt;J$2,1,IF(D5572&lt;J$3,2,IF(D5572&lt;J$4,3,IF(D5572="","",4))))</f>
        <v/>
      </c>
      <c r="M5572" s="1">
        <f>IF(K5572="","",IF(K5572&gt;Figures!B$6-1,"yes","no"))</f>
        <v/>
      </c>
      <c r="N5572" s="8">
        <f>IF(H5572="","",IF(M5572="yes",H5572,0))</f>
        <v/>
      </c>
      <c r="O5572" s="1">
        <f>IFERROR(RANK(N5572,N:N),"")</f>
        <v/>
      </c>
    </row>
    <row r="5573">
      <c r="A5573" s="1">
        <f>IF('Raw data'!A5573="","",'Raw data'!A5573)</f>
        <v/>
      </c>
      <c r="B5573" s="1">
        <f>IFERROR(MID(A5573,1,FIND("{",A5573)-1),A5573)</f>
        <v/>
      </c>
      <c r="C5573" s="1">
        <f>IFERROR(MID(A5573,FIND("{",A5573)+1,FIND("}",A5573)-FIND("{",A5573)-1),"")</f>
        <v/>
      </c>
      <c r="D5573" s="1">
        <f>IF('Raw data'!B5573=0,"",'Raw data'!B5573)</f>
        <v/>
      </c>
      <c r="E5573" s="1">
        <f>IF('Raw data'!C5573=0,"",'Raw data'!C5573)</f>
        <v/>
      </c>
      <c r="F5573" s="1">
        <f>IF('Raw data'!D5573=0,"",'Raw data'!D5573)</f>
        <v/>
      </c>
      <c r="H5573" s="8">
        <f>IFERROR(IF(COUNTIF(E5573:F5573,0)=2,"",IF(COUNTIF(E5573:F5573,0)=1,0,E5573/SUM(E5573:F5573))),"")</f>
        <v/>
      </c>
      <c r="I5573" s="1">
        <f>IFERROR(RANK(H5573,H:H),"")</f>
        <v/>
      </c>
      <c r="K5573" s="1">
        <f>IF(D5573&lt;J$2,1,IF(D5573&lt;J$3,2,IF(D5573&lt;J$4,3,IF(D5573="","",4))))</f>
        <v/>
      </c>
      <c r="M5573" s="1">
        <f>IF(K5573="","",IF(K5573&gt;Figures!B$6-1,"yes","no"))</f>
        <v/>
      </c>
      <c r="N5573" s="8">
        <f>IF(H5573="","",IF(M5573="yes",H5573,0))</f>
        <v/>
      </c>
      <c r="O5573" s="1">
        <f>IFERROR(RANK(N5573,N:N),"")</f>
        <v/>
      </c>
    </row>
    <row r="5574">
      <c r="A5574" s="1">
        <f>IF('Raw data'!A5574="","",'Raw data'!A5574)</f>
        <v/>
      </c>
      <c r="B5574" s="1">
        <f>IFERROR(MID(A5574,1,FIND("{",A5574)-1),A5574)</f>
        <v/>
      </c>
      <c r="C5574" s="1">
        <f>IFERROR(MID(A5574,FIND("{",A5574)+1,FIND("}",A5574)-FIND("{",A5574)-1),"")</f>
        <v/>
      </c>
      <c r="D5574" s="1">
        <f>IF('Raw data'!B5574=0,"",'Raw data'!B5574)</f>
        <v/>
      </c>
      <c r="E5574" s="1">
        <f>IF('Raw data'!C5574=0,"",'Raw data'!C5574)</f>
        <v/>
      </c>
      <c r="F5574" s="1">
        <f>IF('Raw data'!D5574=0,"",'Raw data'!D5574)</f>
        <v/>
      </c>
      <c r="H5574" s="8">
        <f>IFERROR(IF(COUNTIF(E5574:F5574,0)=2,"",IF(COUNTIF(E5574:F5574,0)=1,0,E5574/SUM(E5574:F5574))),"")</f>
        <v/>
      </c>
      <c r="I5574" s="1">
        <f>IFERROR(RANK(H5574,H:H),"")</f>
        <v/>
      </c>
      <c r="K5574" s="1">
        <f>IF(D5574&lt;J$2,1,IF(D5574&lt;J$3,2,IF(D5574&lt;J$4,3,IF(D5574="","",4))))</f>
        <v/>
      </c>
      <c r="M5574" s="1">
        <f>IF(K5574="","",IF(K5574&gt;Figures!B$6-1,"yes","no"))</f>
        <v/>
      </c>
      <c r="N5574" s="8">
        <f>IF(H5574="","",IF(M5574="yes",H5574,0))</f>
        <v/>
      </c>
      <c r="O5574" s="1">
        <f>IFERROR(RANK(N5574,N:N),"")</f>
        <v/>
      </c>
    </row>
    <row r="5575">
      <c r="A5575" s="1">
        <f>IF('Raw data'!A5575="","",'Raw data'!A5575)</f>
        <v/>
      </c>
      <c r="B5575" s="1">
        <f>IFERROR(MID(A5575,1,FIND("{",A5575)-1),A5575)</f>
        <v/>
      </c>
      <c r="C5575" s="1">
        <f>IFERROR(MID(A5575,FIND("{",A5575)+1,FIND("}",A5575)-FIND("{",A5575)-1),"")</f>
        <v/>
      </c>
      <c r="D5575" s="1">
        <f>IF('Raw data'!B5575=0,"",'Raw data'!B5575)</f>
        <v/>
      </c>
      <c r="E5575" s="1">
        <f>IF('Raw data'!C5575=0,"",'Raw data'!C5575)</f>
        <v/>
      </c>
      <c r="F5575" s="1">
        <f>IF('Raw data'!D5575=0,"",'Raw data'!D5575)</f>
        <v/>
      </c>
      <c r="H5575" s="8">
        <f>IFERROR(IF(COUNTIF(E5575:F5575,0)=2,"",IF(COUNTIF(E5575:F5575,0)=1,0,E5575/SUM(E5575:F5575))),"")</f>
        <v/>
      </c>
      <c r="I5575" s="1">
        <f>IFERROR(RANK(H5575,H:H),"")</f>
        <v/>
      </c>
      <c r="K5575" s="1">
        <f>IF(D5575&lt;J$2,1,IF(D5575&lt;J$3,2,IF(D5575&lt;J$4,3,IF(D5575="","",4))))</f>
        <v/>
      </c>
      <c r="M5575" s="1">
        <f>IF(K5575="","",IF(K5575&gt;Figures!B$6-1,"yes","no"))</f>
        <v/>
      </c>
      <c r="N5575" s="8">
        <f>IF(H5575="","",IF(M5575="yes",H5575,0))</f>
        <v/>
      </c>
      <c r="O5575" s="1">
        <f>IFERROR(RANK(N5575,N:N),"")</f>
        <v/>
      </c>
    </row>
    <row r="5576">
      <c r="A5576" s="1">
        <f>IF('Raw data'!A5576="","",'Raw data'!A5576)</f>
        <v/>
      </c>
      <c r="B5576" s="1">
        <f>IFERROR(MID(A5576,1,FIND("{",A5576)-1),A5576)</f>
        <v/>
      </c>
      <c r="C5576" s="1">
        <f>IFERROR(MID(A5576,FIND("{",A5576)+1,FIND("}",A5576)-FIND("{",A5576)-1),"")</f>
        <v/>
      </c>
      <c r="D5576" s="1">
        <f>IF('Raw data'!B5576=0,"",'Raw data'!B5576)</f>
        <v/>
      </c>
      <c r="E5576" s="1">
        <f>IF('Raw data'!C5576=0,"",'Raw data'!C5576)</f>
        <v/>
      </c>
      <c r="F5576" s="1">
        <f>IF('Raw data'!D5576=0,"",'Raw data'!D5576)</f>
        <v/>
      </c>
      <c r="H5576" s="8">
        <f>IFERROR(IF(COUNTIF(E5576:F5576,0)=2,"",IF(COUNTIF(E5576:F5576,0)=1,0,E5576/SUM(E5576:F5576))),"")</f>
        <v/>
      </c>
      <c r="I5576" s="1">
        <f>IFERROR(RANK(H5576,H:H),"")</f>
        <v/>
      </c>
      <c r="K5576" s="1">
        <f>IF(D5576&lt;J$2,1,IF(D5576&lt;J$3,2,IF(D5576&lt;J$4,3,IF(D5576="","",4))))</f>
        <v/>
      </c>
      <c r="M5576" s="1">
        <f>IF(K5576="","",IF(K5576&gt;Figures!B$6-1,"yes","no"))</f>
        <v/>
      </c>
      <c r="N5576" s="8">
        <f>IF(H5576="","",IF(M5576="yes",H5576,0))</f>
        <v/>
      </c>
      <c r="O5576" s="1">
        <f>IFERROR(RANK(N5576,N:N),"")</f>
        <v/>
      </c>
    </row>
    <row r="5577">
      <c r="A5577" s="1">
        <f>IF('Raw data'!A5577="","",'Raw data'!A5577)</f>
        <v/>
      </c>
      <c r="B5577" s="1">
        <f>IFERROR(MID(A5577,1,FIND("{",A5577)-1),A5577)</f>
        <v/>
      </c>
      <c r="C5577" s="1">
        <f>IFERROR(MID(A5577,FIND("{",A5577)+1,FIND("}",A5577)-FIND("{",A5577)-1),"")</f>
        <v/>
      </c>
      <c r="D5577" s="1">
        <f>IF('Raw data'!B5577=0,"",'Raw data'!B5577)</f>
        <v/>
      </c>
      <c r="E5577" s="1">
        <f>IF('Raw data'!C5577=0,"",'Raw data'!C5577)</f>
        <v/>
      </c>
      <c r="F5577" s="1">
        <f>IF('Raw data'!D5577=0,"",'Raw data'!D5577)</f>
        <v/>
      </c>
      <c r="H5577" s="8">
        <f>IFERROR(IF(COUNTIF(E5577:F5577,0)=2,"",IF(COUNTIF(E5577:F5577,0)=1,0,E5577/SUM(E5577:F5577))),"")</f>
        <v/>
      </c>
      <c r="I5577" s="1">
        <f>IFERROR(RANK(H5577,H:H),"")</f>
        <v/>
      </c>
      <c r="K5577" s="1">
        <f>IF(D5577&lt;J$2,1,IF(D5577&lt;J$3,2,IF(D5577&lt;J$4,3,IF(D5577="","",4))))</f>
        <v/>
      </c>
      <c r="M5577" s="1">
        <f>IF(K5577="","",IF(K5577&gt;Figures!B$6-1,"yes","no"))</f>
        <v/>
      </c>
      <c r="N5577" s="8">
        <f>IF(H5577="","",IF(M5577="yes",H5577,0))</f>
        <v/>
      </c>
      <c r="O5577" s="1">
        <f>IFERROR(RANK(N5577,N:N),"")</f>
        <v/>
      </c>
    </row>
    <row r="5578">
      <c r="A5578" s="1">
        <f>IF('Raw data'!A5578="","",'Raw data'!A5578)</f>
        <v/>
      </c>
      <c r="B5578" s="1">
        <f>IFERROR(MID(A5578,1,FIND("{",A5578)-1),A5578)</f>
        <v/>
      </c>
      <c r="C5578" s="1">
        <f>IFERROR(MID(A5578,FIND("{",A5578)+1,FIND("}",A5578)-FIND("{",A5578)-1),"")</f>
        <v/>
      </c>
      <c r="D5578" s="1">
        <f>IF('Raw data'!B5578=0,"",'Raw data'!B5578)</f>
        <v/>
      </c>
      <c r="E5578" s="1">
        <f>IF('Raw data'!C5578=0,"",'Raw data'!C5578)</f>
        <v/>
      </c>
      <c r="F5578" s="1">
        <f>IF('Raw data'!D5578=0,"",'Raw data'!D5578)</f>
        <v/>
      </c>
      <c r="H5578" s="8">
        <f>IFERROR(IF(COUNTIF(E5578:F5578,0)=2,"",IF(COUNTIF(E5578:F5578,0)=1,0,E5578/SUM(E5578:F5578))),"")</f>
        <v/>
      </c>
      <c r="I5578" s="1">
        <f>IFERROR(RANK(H5578,H:H),"")</f>
        <v/>
      </c>
      <c r="K5578" s="1">
        <f>IF(D5578&lt;J$2,1,IF(D5578&lt;J$3,2,IF(D5578&lt;J$4,3,IF(D5578="","",4))))</f>
        <v/>
      </c>
      <c r="M5578" s="1">
        <f>IF(K5578="","",IF(K5578&gt;Figures!B$6-1,"yes","no"))</f>
        <v/>
      </c>
      <c r="N5578" s="8">
        <f>IF(H5578="","",IF(M5578="yes",H5578,0))</f>
        <v/>
      </c>
      <c r="O5578" s="1">
        <f>IFERROR(RANK(N5578,N:N),"")</f>
        <v/>
      </c>
    </row>
    <row r="5579">
      <c r="A5579" s="1">
        <f>IF('Raw data'!A5579="","",'Raw data'!A5579)</f>
        <v/>
      </c>
      <c r="B5579" s="1">
        <f>IFERROR(MID(A5579,1,FIND("{",A5579)-1),A5579)</f>
        <v/>
      </c>
      <c r="C5579" s="1">
        <f>IFERROR(MID(A5579,FIND("{",A5579)+1,FIND("}",A5579)-FIND("{",A5579)-1),"")</f>
        <v/>
      </c>
      <c r="D5579" s="1">
        <f>IF('Raw data'!B5579=0,"",'Raw data'!B5579)</f>
        <v/>
      </c>
      <c r="E5579" s="1">
        <f>IF('Raw data'!C5579=0,"",'Raw data'!C5579)</f>
        <v/>
      </c>
      <c r="F5579" s="1">
        <f>IF('Raw data'!D5579=0,"",'Raw data'!D5579)</f>
        <v/>
      </c>
      <c r="H5579" s="8">
        <f>IFERROR(IF(COUNTIF(E5579:F5579,0)=2,"",IF(COUNTIF(E5579:F5579,0)=1,0,E5579/SUM(E5579:F5579))),"")</f>
        <v/>
      </c>
      <c r="I5579" s="1">
        <f>IFERROR(RANK(H5579,H:H),"")</f>
        <v/>
      </c>
      <c r="K5579" s="1">
        <f>IF(D5579&lt;J$2,1,IF(D5579&lt;J$3,2,IF(D5579&lt;J$4,3,IF(D5579="","",4))))</f>
        <v/>
      </c>
      <c r="M5579" s="1">
        <f>IF(K5579="","",IF(K5579&gt;Figures!B$6-1,"yes","no"))</f>
        <v/>
      </c>
      <c r="N5579" s="8">
        <f>IF(H5579="","",IF(M5579="yes",H5579,0))</f>
        <v/>
      </c>
      <c r="O5579" s="1">
        <f>IFERROR(RANK(N5579,N:N),"")</f>
        <v/>
      </c>
    </row>
    <row r="5580">
      <c r="A5580" s="1">
        <f>IF('Raw data'!A5580="","",'Raw data'!A5580)</f>
        <v/>
      </c>
      <c r="B5580" s="1">
        <f>IFERROR(MID(A5580,1,FIND("{",A5580)-1),A5580)</f>
        <v/>
      </c>
      <c r="C5580" s="1">
        <f>IFERROR(MID(A5580,FIND("{",A5580)+1,FIND("}",A5580)-FIND("{",A5580)-1),"")</f>
        <v/>
      </c>
      <c r="D5580" s="1">
        <f>IF('Raw data'!B5580=0,"",'Raw data'!B5580)</f>
        <v/>
      </c>
      <c r="E5580" s="1">
        <f>IF('Raw data'!C5580=0,"",'Raw data'!C5580)</f>
        <v/>
      </c>
      <c r="F5580" s="1">
        <f>IF('Raw data'!D5580=0,"",'Raw data'!D5580)</f>
        <v/>
      </c>
      <c r="H5580" s="8">
        <f>IFERROR(IF(COUNTIF(E5580:F5580,0)=2,"",IF(COUNTIF(E5580:F5580,0)=1,0,E5580/SUM(E5580:F5580))),"")</f>
        <v/>
      </c>
      <c r="I5580" s="1">
        <f>IFERROR(RANK(H5580,H:H),"")</f>
        <v/>
      </c>
      <c r="K5580" s="1">
        <f>IF(D5580&lt;J$2,1,IF(D5580&lt;J$3,2,IF(D5580&lt;J$4,3,IF(D5580="","",4))))</f>
        <v/>
      </c>
      <c r="M5580" s="1">
        <f>IF(K5580="","",IF(K5580&gt;Figures!B$6-1,"yes","no"))</f>
        <v/>
      </c>
      <c r="N5580" s="8">
        <f>IF(H5580="","",IF(M5580="yes",H5580,0))</f>
        <v/>
      </c>
      <c r="O5580" s="1">
        <f>IFERROR(RANK(N5580,N:N),"")</f>
        <v/>
      </c>
    </row>
    <row r="5581">
      <c r="A5581" s="1">
        <f>IF('Raw data'!A5581="","",'Raw data'!A5581)</f>
        <v/>
      </c>
      <c r="B5581" s="1">
        <f>IFERROR(MID(A5581,1,FIND("{",A5581)-1),A5581)</f>
        <v/>
      </c>
      <c r="C5581" s="1">
        <f>IFERROR(MID(A5581,FIND("{",A5581)+1,FIND("}",A5581)-FIND("{",A5581)-1),"")</f>
        <v/>
      </c>
      <c r="D5581" s="1">
        <f>IF('Raw data'!B5581=0,"",'Raw data'!B5581)</f>
        <v/>
      </c>
      <c r="E5581" s="1">
        <f>IF('Raw data'!C5581=0,"",'Raw data'!C5581)</f>
        <v/>
      </c>
      <c r="F5581" s="1">
        <f>IF('Raw data'!D5581=0,"",'Raw data'!D5581)</f>
        <v/>
      </c>
      <c r="H5581" s="8">
        <f>IFERROR(IF(COUNTIF(E5581:F5581,0)=2,"",IF(COUNTIF(E5581:F5581,0)=1,0,E5581/SUM(E5581:F5581))),"")</f>
        <v/>
      </c>
      <c r="I5581" s="1">
        <f>IFERROR(RANK(H5581,H:H),"")</f>
        <v/>
      </c>
      <c r="K5581" s="1">
        <f>IF(D5581&lt;J$2,1,IF(D5581&lt;J$3,2,IF(D5581&lt;J$4,3,IF(D5581="","",4))))</f>
        <v/>
      </c>
      <c r="M5581" s="1">
        <f>IF(K5581="","",IF(K5581&gt;Figures!B$6-1,"yes","no"))</f>
        <v/>
      </c>
      <c r="N5581" s="8">
        <f>IF(H5581="","",IF(M5581="yes",H5581,0))</f>
        <v/>
      </c>
      <c r="O5581" s="1">
        <f>IFERROR(RANK(N5581,N:N),"")</f>
        <v/>
      </c>
    </row>
    <row r="5582">
      <c r="A5582" s="1">
        <f>IF('Raw data'!A5582="","",'Raw data'!A5582)</f>
        <v/>
      </c>
      <c r="B5582" s="1">
        <f>IFERROR(MID(A5582,1,FIND("{",A5582)-1),A5582)</f>
        <v/>
      </c>
      <c r="C5582" s="1">
        <f>IFERROR(MID(A5582,FIND("{",A5582)+1,FIND("}",A5582)-FIND("{",A5582)-1),"")</f>
        <v/>
      </c>
      <c r="D5582" s="1">
        <f>IF('Raw data'!B5582=0,"",'Raw data'!B5582)</f>
        <v/>
      </c>
      <c r="E5582" s="1">
        <f>IF('Raw data'!C5582=0,"",'Raw data'!C5582)</f>
        <v/>
      </c>
      <c r="F5582" s="1">
        <f>IF('Raw data'!D5582=0,"",'Raw data'!D5582)</f>
        <v/>
      </c>
      <c r="H5582" s="8">
        <f>IFERROR(IF(COUNTIF(E5582:F5582,0)=2,"",IF(COUNTIF(E5582:F5582,0)=1,0,E5582/SUM(E5582:F5582))),"")</f>
        <v/>
      </c>
      <c r="I5582" s="1">
        <f>IFERROR(RANK(H5582,H:H),"")</f>
        <v/>
      </c>
      <c r="K5582" s="1">
        <f>IF(D5582&lt;J$2,1,IF(D5582&lt;J$3,2,IF(D5582&lt;J$4,3,IF(D5582="","",4))))</f>
        <v/>
      </c>
      <c r="M5582" s="1">
        <f>IF(K5582="","",IF(K5582&gt;Figures!B$6-1,"yes","no"))</f>
        <v/>
      </c>
      <c r="N5582" s="8">
        <f>IF(H5582="","",IF(M5582="yes",H5582,0))</f>
        <v/>
      </c>
      <c r="O5582" s="1">
        <f>IFERROR(RANK(N5582,N:N),"")</f>
        <v/>
      </c>
    </row>
    <row r="5583">
      <c r="A5583" s="1">
        <f>IF('Raw data'!A5583="","",'Raw data'!A5583)</f>
        <v/>
      </c>
      <c r="B5583" s="1">
        <f>IFERROR(MID(A5583,1,FIND("{",A5583)-1),A5583)</f>
        <v/>
      </c>
      <c r="C5583" s="1">
        <f>IFERROR(MID(A5583,FIND("{",A5583)+1,FIND("}",A5583)-FIND("{",A5583)-1),"")</f>
        <v/>
      </c>
      <c r="D5583" s="1">
        <f>IF('Raw data'!B5583=0,"",'Raw data'!B5583)</f>
        <v/>
      </c>
      <c r="E5583" s="1">
        <f>IF('Raw data'!C5583=0,"",'Raw data'!C5583)</f>
        <v/>
      </c>
      <c r="F5583" s="1">
        <f>IF('Raw data'!D5583=0,"",'Raw data'!D5583)</f>
        <v/>
      </c>
      <c r="H5583" s="8">
        <f>IFERROR(IF(COUNTIF(E5583:F5583,0)=2,"",IF(COUNTIF(E5583:F5583,0)=1,0,E5583/SUM(E5583:F5583))),"")</f>
        <v/>
      </c>
      <c r="I5583" s="1">
        <f>IFERROR(RANK(H5583,H:H),"")</f>
        <v/>
      </c>
      <c r="K5583" s="1">
        <f>IF(D5583&lt;J$2,1,IF(D5583&lt;J$3,2,IF(D5583&lt;J$4,3,IF(D5583="","",4))))</f>
        <v/>
      </c>
      <c r="M5583" s="1">
        <f>IF(K5583="","",IF(K5583&gt;Figures!B$6-1,"yes","no"))</f>
        <v/>
      </c>
      <c r="N5583" s="8">
        <f>IF(H5583="","",IF(M5583="yes",H5583,0))</f>
        <v/>
      </c>
      <c r="O5583" s="1">
        <f>IFERROR(RANK(N5583,N:N),"")</f>
        <v/>
      </c>
    </row>
    <row r="5584">
      <c r="A5584" s="1">
        <f>IF('Raw data'!A5584="","",'Raw data'!A5584)</f>
        <v/>
      </c>
      <c r="B5584" s="1">
        <f>IFERROR(MID(A5584,1,FIND("{",A5584)-1),A5584)</f>
        <v/>
      </c>
      <c r="C5584" s="1">
        <f>IFERROR(MID(A5584,FIND("{",A5584)+1,FIND("}",A5584)-FIND("{",A5584)-1),"")</f>
        <v/>
      </c>
      <c r="D5584" s="1">
        <f>IF('Raw data'!B5584=0,"",'Raw data'!B5584)</f>
        <v/>
      </c>
      <c r="E5584" s="1">
        <f>IF('Raw data'!C5584=0,"",'Raw data'!C5584)</f>
        <v/>
      </c>
      <c r="F5584" s="1">
        <f>IF('Raw data'!D5584=0,"",'Raw data'!D5584)</f>
        <v/>
      </c>
      <c r="H5584" s="8">
        <f>IFERROR(IF(COUNTIF(E5584:F5584,0)=2,"",IF(COUNTIF(E5584:F5584,0)=1,0,E5584/SUM(E5584:F5584))),"")</f>
        <v/>
      </c>
      <c r="I5584" s="1">
        <f>IFERROR(RANK(H5584,H:H),"")</f>
        <v/>
      </c>
      <c r="K5584" s="1">
        <f>IF(D5584&lt;J$2,1,IF(D5584&lt;J$3,2,IF(D5584&lt;J$4,3,IF(D5584="","",4))))</f>
        <v/>
      </c>
      <c r="M5584" s="1">
        <f>IF(K5584="","",IF(K5584&gt;Figures!B$6-1,"yes","no"))</f>
        <v/>
      </c>
      <c r="N5584" s="8">
        <f>IF(H5584="","",IF(M5584="yes",H5584,0))</f>
        <v/>
      </c>
      <c r="O5584" s="1">
        <f>IFERROR(RANK(N5584,N:N),"")</f>
        <v/>
      </c>
    </row>
    <row r="5585">
      <c r="A5585" s="1">
        <f>IF('Raw data'!A5585="","",'Raw data'!A5585)</f>
        <v/>
      </c>
      <c r="B5585" s="1">
        <f>IFERROR(MID(A5585,1,FIND("{",A5585)-1),A5585)</f>
        <v/>
      </c>
      <c r="C5585" s="1">
        <f>IFERROR(MID(A5585,FIND("{",A5585)+1,FIND("}",A5585)-FIND("{",A5585)-1),"")</f>
        <v/>
      </c>
      <c r="D5585" s="1">
        <f>IF('Raw data'!B5585=0,"",'Raw data'!B5585)</f>
        <v/>
      </c>
      <c r="E5585" s="1">
        <f>IF('Raw data'!C5585=0,"",'Raw data'!C5585)</f>
        <v/>
      </c>
      <c r="F5585" s="1">
        <f>IF('Raw data'!D5585=0,"",'Raw data'!D5585)</f>
        <v/>
      </c>
      <c r="H5585" s="8">
        <f>IFERROR(IF(COUNTIF(E5585:F5585,0)=2,"",IF(COUNTIF(E5585:F5585,0)=1,0,E5585/SUM(E5585:F5585))),"")</f>
        <v/>
      </c>
      <c r="I5585" s="1">
        <f>IFERROR(RANK(H5585,H:H),"")</f>
        <v/>
      </c>
      <c r="K5585" s="1">
        <f>IF(D5585&lt;J$2,1,IF(D5585&lt;J$3,2,IF(D5585&lt;J$4,3,IF(D5585="","",4))))</f>
        <v/>
      </c>
      <c r="M5585" s="1">
        <f>IF(K5585="","",IF(K5585&gt;Figures!B$6-1,"yes","no"))</f>
        <v/>
      </c>
      <c r="N5585" s="8">
        <f>IF(H5585="","",IF(M5585="yes",H5585,0))</f>
        <v/>
      </c>
      <c r="O5585" s="1">
        <f>IFERROR(RANK(N5585,N:N),"")</f>
        <v/>
      </c>
    </row>
    <row r="5586">
      <c r="A5586" s="1">
        <f>IF('Raw data'!A5586="","",'Raw data'!A5586)</f>
        <v/>
      </c>
      <c r="B5586" s="1">
        <f>IFERROR(MID(A5586,1,FIND("{",A5586)-1),A5586)</f>
        <v/>
      </c>
      <c r="C5586" s="1">
        <f>IFERROR(MID(A5586,FIND("{",A5586)+1,FIND("}",A5586)-FIND("{",A5586)-1),"")</f>
        <v/>
      </c>
      <c r="D5586" s="1">
        <f>IF('Raw data'!B5586=0,"",'Raw data'!B5586)</f>
        <v/>
      </c>
      <c r="E5586" s="1">
        <f>IF('Raw data'!C5586=0,"",'Raw data'!C5586)</f>
        <v/>
      </c>
      <c r="F5586" s="1">
        <f>IF('Raw data'!D5586=0,"",'Raw data'!D5586)</f>
        <v/>
      </c>
      <c r="H5586" s="8">
        <f>IFERROR(IF(COUNTIF(E5586:F5586,0)=2,"",IF(COUNTIF(E5586:F5586,0)=1,0,E5586/SUM(E5586:F5586))),"")</f>
        <v/>
      </c>
      <c r="I5586" s="1">
        <f>IFERROR(RANK(H5586,H:H),"")</f>
        <v/>
      </c>
      <c r="K5586" s="1">
        <f>IF(D5586&lt;J$2,1,IF(D5586&lt;J$3,2,IF(D5586&lt;J$4,3,IF(D5586="","",4))))</f>
        <v/>
      </c>
      <c r="M5586" s="1">
        <f>IF(K5586="","",IF(K5586&gt;Figures!B$6-1,"yes","no"))</f>
        <v/>
      </c>
      <c r="N5586" s="8">
        <f>IF(H5586="","",IF(M5586="yes",H5586,0))</f>
        <v/>
      </c>
      <c r="O5586" s="1">
        <f>IFERROR(RANK(N5586,N:N),"")</f>
        <v/>
      </c>
    </row>
    <row r="5587">
      <c r="A5587" s="1">
        <f>IF('Raw data'!A5587="","",'Raw data'!A5587)</f>
        <v/>
      </c>
      <c r="B5587" s="1">
        <f>IFERROR(MID(A5587,1,FIND("{",A5587)-1),A5587)</f>
        <v/>
      </c>
      <c r="C5587" s="1">
        <f>IFERROR(MID(A5587,FIND("{",A5587)+1,FIND("}",A5587)-FIND("{",A5587)-1),"")</f>
        <v/>
      </c>
      <c r="D5587" s="1">
        <f>IF('Raw data'!B5587=0,"",'Raw data'!B5587)</f>
        <v/>
      </c>
      <c r="E5587" s="1">
        <f>IF('Raw data'!C5587=0,"",'Raw data'!C5587)</f>
        <v/>
      </c>
      <c r="F5587" s="1">
        <f>IF('Raw data'!D5587=0,"",'Raw data'!D5587)</f>
        <v/>
      </c>
      <c r="H5587" s="8">
        <f>IFERROR(IF(COUNTIF(E5587:F5587,0)=2,"",IF(COUNTIF(E5587:F5587,0)=1,0,E5587/SUM(E5587:F5587))),"")</f>
        <v/>
      </c>
      <c r="I5587" s="1">
        <f>IFERROR(RANK(H5587,H:H),"")</f>
        <v/>
      </c>
      <c r="K5587" s="1">
        <f>IF(D5587&lt;J$2,1,IF(D5587&lt;J$3,2,IF(D5587&lt;J$4,3,IF(D5587="","",4))))</f>
        <v/>
      </c>
      <c r="M5587" s="1">
        <f>IF(K5587="","",IF(K5587&gt;Figures!B$6-1,"yes","no"))</f>
        <v/>
      </c>
      <c r="N5587" s="8">
        <f>IF(H5587="","",IF(M5587="yes",H5587,0))</f>
        <v/>
      </c>
      <c r="O5587" s="1">
        <f>IFERROR(RANK(N5587,N:N),"")</f>
        <v/>
      </c>
    </row>
    <row r="5588">
      <c r="A5588" s="1">
        <f>IF('Raw data'!A5588="","",'Raw data'!A5588)</f>
        <v/>
      </c>
      <c r="B5588" s="1">
        <f>IFERROR(MID(A5588,1,FIND("{",A5588)-1),A5588)</f>
        <v/>
      </c>
      <c r="C5588" s="1">
        <f>IFERROR(MID(A5588,FIND("{",A5588)+1,FIND("}",A5588)-FIND("{",A5588)-1),"")</f>
        <v/>
      </c>
      <c r="D5588" s="1">
        <f>IF('Raw data'!B5588=0,"",'Raw data'!B5588)</f>
        <v/>
      </c>
      <c r="E5588" s="1">
        <f>IF('Raw data'!C5588=0,"",'Raw data'!C5588)</f>
        <v/>
      </c>
      <c r="F5588" s="1">
        <f>IF('Raw data'!D5588=0,"",'Raw data'!D5588)</f>
        <v/>
      </c>
      <c r="H5588" s="8">
        <f>IFERROR(IF(COUNTIF(E5588:F5588,0)=2,"",IF(COUNTIF(E5588:F5588,0)=1,0,E5588/SUM(E5588:F5588))),"")</f>
        <v/>
      </c>
      <c r="I5588" s="1">
        <f>IFERROR(RANK(H5588,H:H),"")</f>
        <v/>
      </c>
      <c r="K5588" s="1">
        <f>IF(D5588&lt;J$2,1,IF(D5588&lt;J$3,2,IF(D5588&lt;J$4,3,IF(D5588="","",4))))</f>
        <v/>
      </c>
      <c r="M5588" s="1">
        <f>IF(K5588="","",IF(K5588&gt;Figures!B$6-1,"yes","no"))</f>
        <v/>
      </c>
      <c r="N5588" s="8">
        <f>IF(H5588="","",IF(M5588="yes",H5588,0))</f>
        <v/>
      </c>
      <c r="O5588" s="1">
        <f>IFERROR(RANK(N5588,N:N),"")</f>
        <v/>
      </c>
    </row>
    <row r="5589">
      <c r="A5589" s="1">
        <f>IF('Raw data'!A5589="","",'Raw data'!A5589)</f>
        <v/>
      </c>
      <c r="B5589" s="1">
        <f>IFERROR(MID(A5589,1,FIND("{",A5589)-1),A5589)</f>
        <v/>
      </c>
      <c r="C5589" s="1">
        <f>IFERROR(MID(A5589,FIND("{",A5589)+1,FIND("}",A5589)-FIND("{",A5589)-1),"")</f>
        <v/>
      </c>
      <c r="D5589" s="1">
        <f>IF('Raw data'!B5589=0,"",'Raw data'!B5589)</f>
        <v/>
      </c>
      <c r="E5589" s="1">
        <f>IF('Raw data'!C5589=0,"",'Raw data'!C5589)</f>
        <v/>
      </c>
      <c r="F5589" s="1">
        <f>IF('Raw data'!D5589=0,"",'Raw data'!D5589)</f>
        <v/>
      </c>
      <c r="H5589" s="8">
        <f>IFERROR(IF(COUNTIF(E5589:F5589,0)=2,"",IF(COUNTIF(E5589:F5589,0)=1,0,E5589/SUM(E5589:F5589))),"")</f>
        <v/>
      </c>
      <c r="I5589" s="1">
        <f>IFERROR(RANK(H5589,H:H),"")</f>
        <v/>
      </c>
      <c r="K5589" s="1">
        <f>IF(D5589&lt;J$2,1,IF(D5589&lt;J$3,2,IF(D5589&lt;J$4,3,IF(D5589="","",4))))</f>
        <v/>
      </c>
      <c r="M5589" s="1">
        <f>IF(K5589="","",IF(K5589&gt;Figures!B$6-1,"yes","no"))</f>
        <v/>
      </c>
      <c r="N5589" s="8">
        <f>IF(H5589="","",IF(M5589="yes",H5589,0))</f>
        <v/>
      </c>
      <c r="O5589" s="1">
        <f>IFERROR(RANK(N5589,N:N),"")</f>
        <v/>
      </c>
    </row>
    <row r="5590">
      <c r="A5590" s="1">
        <f>IF('Raw data'!A5590="","",'Raw data'!A5590)</f>
        <v/>
      </c>
      <c r="B5590" s="1">
        <f>IFERROR(MID(A5590,1,FIND("{",A5590)-1),A5590)</f>
        <v/>
      </c>
      <c r="C5590" s="1">
        <f>IFERROR(MID(A5590,FIND("{",A5590)+1,FIND("}",A5590)-FIND("{",A5590)-1),"")</f>
        <v/>
      </c>
      <c r="D5590" s="1">
        <f>IF('Raw data'!B5590=0,"",'Raw data'!B5590)</f>
        <v/>
      </c>
      <c r="E5590" s="1">
        <f>IF('Raw data'!C5590=0,"",'Raw data'!C5590)</f>
        <v/>
      </c>
      <c r="F5590" s="1">
        <f>IF('Raw data'!D5590=0,"",'Raw data'!D5590)</f>
        <v/>
      </c>
      <c r="H5590" s="8">
        <f>IFERROR(IF(COUNTIF(E5590:F5590,0)=2,"",IF(COUNTIF(E5590:F5590,0)=1,0,E5590/SUM(E5590:F5590))),"")</f>
        <v/>
      </c>
      <c r="I5590" s="1">
        <f>IFERROR(RANK(H5590,H:H),"")</f>
        <v/>
      </c>
      <c r="K5590" s="1">
        <f>IF(D5590&lt;J$2,1,IF(D5590&lt;J$3,2,IF(D5590&lt;J$4,3,IF(D5590="","",4))))</f>
        <v/>
      </c>
      <c r="M5590" s="1">
        <f>IF(K5590="","",IF(K5590&gt;Figures!B$6-1,"yes","no"))</f>
        <v/>
      </c>
      <c r="N5590" s="8">
        <f>IF(H5590="","",IF(M5590="yes",H5590,0))</f>
        <v/>
      </c>
      <c r="O5590" s="1">
        <f>IFERROR(RANK(N5590,N:N),"")</f>
        <v/>
      </c>
    </row>
    <row r="5591">
      <c r="A5591" s="1">
        <f>IF('Raw data'!A5591="","",'Raw data'!A5591)</f>
        <v/>
      </c>
      <c r="B5591" s="1">
        <f>IFERROR(MID(A5591,1,FIND("{",A5591)-1),A5591)</f>
        <v/>
      </c>
      <c r="C5591" s="1">
        <f>IFERROR(MID(A5591,FIND("{",A5591)+1,FIND("}",A5591)-FIND("{",A5591)-1),"")</f>
        <v/>
      </c>
      <c r="D5591" s="1">
        <f>IF('Raw data'!B5591=0,"",'Raw data'!B5591)</f>
        <v/>
      </c>
      <c r="E5591" s="1">
        <f>IF('Raw data'!C5591=0,"",'Raw data'!C5591)</f>
        <v/>
      </c>
      <c r="F5591" s="1">
        <f>IF('Raw data'!D5591=0,"",'Raw data'!D5591)</f>
        <v/>
      </c>
      <c r="H5591" s="8">
        <f>IFERROR(IF(COUNTIF(E5591:F5591,0)=2,"",IF(COUNTIF(E5591:F5591,0)=1,0,E5591/SUM(E5591:F5591))),"")</f>
        <v/>
      </c>
      <c r="I5591" s="1">
        <f>IFERROR(RANK(H5591,H:H),"")</f>
        <v/>
      </c>
      <c r="K5591" s="1">
        <f>IF(D5591&lt;J$2,1,IF(D5591&lt;J$3,2,IF(D5591&lt;J$4,3,IF(D5591="","",4))))</f>
        <v/>
      </c>
      <c r="M5591" s="1">
        <f>IF(K5591="","",IF(K5591&gt;Figures!B$6-1,"yes","no"))</f>
        <v/>
      </c>
      <c r="N5591" s="8">
        <f>IF(H5591="","",IF(M5591="yes",H5591,0))</f>
        <v/>
      </c>
      <c r="O5591" s="1">
        <f>IFERROR(RANK(N5591,N:N),"")</f>
        <v/>
      </c>
    </row>
    <row r="5592">
      <c r="A5592" s="1">
        <f>IF('Raw data'!A5592="","",'Raw data'!A5592)</f>
        <v/>
      </c>
      <c r="B5592" s="1">
        <f>IFERROR(MID(A5592,1,FIND("{",A5592)-1),A5592)</f>
        <v/>
      </c>
      <c r="C5592" s="1">
        <f>IFERROR(MID(A5592,FIND("{",A5592)+1,FIND("}",A5592)-FIND("{",A5592)-1),"")</f>
        <v/>
      </c>
      <c r="D5592" s="1">
        <f>IF('Raw data'!B5592=0,"",'Raw data'!B5592)</f>
        <v/>
      </c>
      <c r="E5592" s="1">
        <f>IF('Raw data'!C5592=0,"",'Raw data'!C5592)</f>
        <v/>
      </c>
      <c r="F5592" s="1">
        <f>IF('Raw data'!D5592=0,"",'Raw data'!D5592)</f>
        <v/>
      </c>
      <c r="H5592" s="8">
        <f>IFERROR(IF(COUNTIF(E5592:F5592,0)=2,"",IF(COUNTIF(E5592:F5592,0)=1,0,E5592/SUM(E5592:F5592))),"")</f>
        <v/>
      </c>
      <c r="I5592" s="1">
        <f>IFERROR(RANK(H5592,H:H),"")</f>
        <v/>
      </c>
      <c r="K5592" s="1">
        <f>IF(D5592&lt;J$2,1,IF(D5592&lt;J$3,2,IF(D5592&lt;J$4,3,IF(D5592="","",4))))</f>
        <v/>
      </c>
      <c r="M5592" s="1">
        <f>IF(K5592="","",IF(K5592&gt;Figures!B$6-1,"yes","no"))</f>
        <v/>
      </c>
      <c r="N5592" s="8">
        <f>IF(H5592="","",IF(M5592="yes",H5592,0))</f>
        <v/>
      </c>
      <c r="O5592" s="1">
        <f>IFERROR(RANK(N5592,N:N),"")</f>
        <v/>
      </c>
    </row>
    <row r="5593">
      <c r="A5593" s="1">
        <f>IF('Raw data'!A5593="","",'Raw data'!A5593)</f>
        <v/>
      </c>
      <c r="B5593" s="1">
        <f>IFERROR(MID(A5593,1,FIND("{",A5593)-1),A5593)</f>
        <v/>
      </c>
      <c r="C5593" s="1">
        <f>IFERROR(MID(A5593,FIND("{",A5593)+1,FIND("}",A5593)-FIND("{",A5593)-1),"")</f>
        <v/>
      </c>
      <c r="D5593" s="1">
        <f>IF('Raw data'!B5593=0,"",'Raw data'!B5593)</f>
        <v/>
      </c>
      <c r="E5593" s="1">
        <f>IF('Raw data'!C5593=0,"",'Raw data'!C5593)</f>
        <v/>
      </c>
      <c r="F5593" s="1">
        <f>IF('Raw data'!D5593=0,"",'Raw data'!D5593)</f>
        <v/>
      </c>
      <c r="H5593" s="8">
        <f>IFERROR(IF(COUNTIF(E5593:F5593,0)=2,"",IF(COUNTIF(E5593:F5593,0)=1,0,E5593/SUM(E5593:F5593))),"")</f>
        <v/>
      </c>
      <c r="I5593" s="1">
        <f>IFERROR(RANK(H5593,H:H),"")</f>
        <v/>
      </c>
      <c r="K5593" s="1">
        <f>IF(D5593&lt;J$2,1,IF(D5593&lt;J$3,2,IF(D5593&lt;J$4,3,IF(D5593="","",4))))</f>
        <v/>
      </c>
      <c r="M5593" s="1">
        <f>IF(K5593="","",IF(K5593&gt;Figures!B$6-1,"yes","no"))</f>
        <v/>
      </c>
      <c r="N5593" s="8">
        <f>IF(H5593="","",IF(M5593="yes",H5593,0))</f>
        <v/>
      </c>
      <c r="O5593" s="1">
        <f>IFERROR(RANK(N5593,N:N),"")</f>
        <v/>
      </c>
    </row>
    <row r="5594">
      <c r="A5594" s="1">
        <f>IF('Raw data'!A5594="","",'Raw data'!A5594)</f>
        <v/>
      </c>
      <c r="B5594" s="1">
        <f>IFERROR(MID(A5594,1,FIND("{",A5594)-1),A5594)</f>
        <v/>
      </c>
      <c r="C5594" s="1">
        <f>IFERROR(MID(A5594,FIND("{",A5594)+1,FIND("}",A5594)-FIND("{",A5594)-1),"")</f>
        <v/>
      </c>
      <c r="D5594" s="1">
        <f>IF('Raw data'!B5594=0,"",'Raw data'!B5594)</f>
        <v/>
      </c>
      <c r="E5594" s="1">
        <f>IF('Raw data'!C5594=0,"",'Raw data'!C5594)</f>
        <v/>
      </c>
      <c r="F5594" s="1">
        <f>IF('Raw data'!D5594=0,"",'Raw data'!D5594)</f>
        <v/>
      </c>
      <c r="H5594" s="8">
        <f>IFERROR(IF(COUNTIF(E5594:F5594,0)=2,"",IF(COUNTIF(E5594:F5594,0)=1,0,E5594/SUM(E5594:F5594))),"")</f>
        <v/>
      </c>
      <c r="I5594" s="1">
        <f>IFERROR(RANK(H5594,H:H),"")</f>
        <v/>
      </c>
      <c r="K5594" s="1">
        <f>IF(D5594&lt;J$2,1,IF(D5594&lt;J$3,2,IF(D5594&lt;J$4,3,IF(D5594="","",4))))</f>
        <v/>
      </c>
      <c r="M5594" s="1">
        <f>IF(K5594="","",IF(K5594&gt;Figures!B$6-1,"yes","no"))</f>
        <v/>
      </c>
      <c r="N5594" s="8">
        <f>IF(H5594="","",IF(M5594="yes",H5594,0))</f>
        <v/>
      </c>
      <c r="O5594" s="1">
        <f>IFERROR(RANK(N5594,N:N),"")</f>
        <v/>
      </c>
    </row>
    <row r="5595">
      <c r="A5595" s="1">
        <f>IF('Raw data'!A5595="","",'Raw data'!A5595)</f>
        <v/>
      </c>
      <c r="B5595" s="1">
        <f>IFERROR(MID(A5595,1,FIND("{",A5595)-1),A5595)</f>
        <v/>
      </c>
      <c r="C5595" s="1">
        <f>IFERROR(MID(A5595,FIND("{",A5595)+1,FIND("}",A5595)-FIND("{",A5595)-1),"")</f>
        <v/>
      </c>
      <c r="D5595" s="1">
        <f>IF('Raw data'!B5595=0,"",'Raw data'!B5595)</f>
        <v/>
      </c>
      <c r="E5595" s="1">
        <f>IF('Raw data'!C5595=0,"",'Raw data'!C5595)</f>
        <v/>
      </c>
      <c r="F5595" s="1">
        <f>IF('Raw data'!D5595=0,"",'Raw data'!D5595)</f>
        <v/>
      </c>
      <c r="H5595" s="8">
        <f>IFERROR(IF(COUNTIF(E5595:F5595,0)=2,"",IF(COUNTIF(E5595:F5595,0)=1,0,E5595/SUM(E5595:F5595))),"")</f>
        <v/>
      </c>
      <c r="I5595" s="1">
        <f>IFERROR(RANK(H5595,H:H),"")</f>
        <v/>
      </c>
      <c r="K5595" s="1">
        <f>IF(D5595&lt;J$2,1,IF(D5595&lt;J$3,2,IF(D5595&lt;J$4,3,IF(D5595="","",4))))</f>
        <v/>
      </c>
      <c r="M5595" s="1">
        <f>IF(K5595="","",IF(K5595&gt;Figures!B$6-1,"yes","no"))</f>
        <v/>
      </c>
      <c r="N5595" s="8">
        <f>IF(H5595="","",IF(M5595="yes",H5595,0))</f>
        <v/>
      </c>
      <c r="O5595" s="1">
        <f>IFERROR(RANK(N5595,N:N),"")</f>
        <v/>
      </c>
    </row>
    <row r="5596">
      <c r="A5596" s="1">
        <f>IF('Raw data'!A5596="","",'Raw data'!A5596)</f>
        <v/>
      </c>
      <c r="B5596" s="1">
        <f>IFERROR(MID(A5596,1,FIND("{",A5596)-1),A5596)</f>
        <v/>
      </c>
      <c r="C5596" s="1">
        <f>IFERROR(MID(A5596,FIND("{",A5596)+1,FIND("}",A5596)-FIND("{",A5596)-1),"")</f>
        <v/>
      </c>
      <c r="D5596" s="1">
        <f>IF('Raw data'!B5596=0,"",'Raw data'!B5596)</f>
        <v/>
      </c>
      <c r="E5596" s="1">
        <f>IF('Raw data'!C5596=0,"",'Raw data'!C5596)</f>
        <v/>
      </c>
      <c r="F5596" s="1">
        <f>IF('Raw data'!D5596=0,"",'Raw data'!D5596)</f>
        <v/>
      </c>
      <c r="H5596" s="8">
        <f>IFERROR(IF(COUNTIF(E5596:F5596,0)=2,"",IF(COUNTIF(E5596:F5596,0)=1,0,E5596/SUM(E5596:F5596))),"")</f>
        <v/>
      </c>
      <c r="I5596" s="1">
        <f>IFERROR(RANK(H5596,H:H),"")</f>
        <v/>
      </c>
      <c r="K5596" s="1">
        <f>IF(D5596&lt;J$2,1,IF(D5596&lt;J$3,2,IF(D5596&lt;J$4,3,IF(D5596="","",4))))</f>
        <v/>
      </c>
      <c r="M5596" s="1">
        <f>IF(K5596="","",IF(K5596&gt;Figures!B$6-1,"yes","no"))</f>
        <v/>
      </c>
      <c r="N5596" s="8">
        <f>IF(H5596="","",IF(M5596="yes",H5596,0))</f>
        <v/>
      </c>
      <c r="O5596" s="1">
        <f>IFERROR(RANK(N5596,N:N),"")</f>
        <v/>
      </c>
    </row>
    <row r="5597">
      <c r="A5597" s="1">
        <f>IF('Raw data'!A5597="","",'Raw data'!A5597)</f>
        <v/>
      </c>
      <c r="B5597" s="1">
        <f>IFERROR(MID(A5597,1,FIND("{",A5597)-1),A5597)</f>
        <v/>
      </c>
      <c r="C5597" s="1">
        <f>IFERROR(MID(A5597,FIND("{",A5597)+1,FIND("}",A5597)-FIND("{",A5597)-1),"")</f>
        <v/>
      </c>
      <c r="D5597" s="1">
        <f>IF('Raw data'!B5597=0,"",'Raw data'!B5597)</f>
        <v/>
      </c>
      <c r="E5597" s="1">
        <f>IF('Raw data'!C5597=0,"",'Raw data'!C5597)</f>
        <v/>
      </c>
      <c r="F5597" s="1">
        <f>IF('Raw data'!D5597=0,"",'Raw data'!D5597)</f>
        <v/>
      </c>
      <c r="H5597" s="8">
        <f>IFERROR(IF(COUNTIF(E5597:F5597,0)=2,"",IF(COUNTIF(E5597:F5597,0)=1,0,E5597/SUM(E5597:F5597))),"")</f>
        <v/>
      </c>
      <c r="I5597" s="1">
        <f>IFERROR(RANK(H5597,H:H),"")</f>
        <v/>
      </c>
      <c r="K5597" s="1">
        <f>IF(D5597&lt;J$2,1,IF(D5597&lt;J$3,2,IF(D5597&lt;J$4,3,IF(D5597="","",4))))</f>
        <v/>
      </c>
      <c r="M5597" s="1">
        <f>IF(K5597="","",IF(K5597&gt;Figures!B$6-1,"yes","no"))</f>
        <v/>
      </c>
      <c r="N5597" s="8">
        <f>IF(H5597="","",IF(M5597="yes",H5597,0))</f>
        <v/>
      </c>
      <c r="O5597" s="1">
        <f>IFERROR(RANK(N5597,N:N),"")</f>
        <v/>
      </c>
    </row>
    <row r="5598">
      <c r="A5598" s="1">
        <f>IF('Raw data'!A5598="","",'Raw data'!A5598)</f>
        <v/>
      </c>
      <c r="B5598" s="1">
        <f>IFERROR(MID(A5598,1,FIND("{",A5598)-1),A5598)</f>
        <v/>
      </c>
      <c r="C5598" s="1">
        <f>IFERROR(MID(A5598,FIND("{",A5598)+1,FIND("}",A5598)-FIND("{",A5598)-1),"")</f>
        <v/>
      </c>
      <c r="D5598" s="1">
        <f>IF('Raw data'!B5598=0,"",'Raw data'!B5598)</f>
        <v/>
      </c>
      <c r="E5598" s="1">
        <f>IF('Raw data'!C5598=0,"",'Raw data'!C5598)</f>
        <v/>
      </c>
      <c r="F5598" s="1">
        <f>IF('Raw data'!D5598=0,"",'Raw data'!D5598)</f>
        <v/>
      </c>
      <c r="H5598" s="8">
        <f>IFERROR(IF(COUNTIF(E5598:F5598,0)=2,"",IF(COUNTIF(E5598:F5598,0)=1,0,E5598/SUM(E5598:F5598))),"")</f>
        <v/>
      </c>
      <c r="I5598" s="1">
        <f>IFERROR(RANK(H5598,H:H),"")</f>
        <v/>
      </c>
      <c r="K5598" s="1">
        <f>IF(D5598&lt;J$2,1,IF(D5598&lt;J$3,2,IF(D5598&lt;J$4,3,IF(D5598="","",4))))</f>
        <v/>
      </c>
      <c r="M5598" s="1">
        <f>IF(K5598="","",IF(K5598&gt;Figures!B$6-1,"yes","no"))</f>
        <v/>
      </c>
      <c r="N5598" s="8">
        <f>IF(H5598="","",IF(M5598="yes",H5598,0))</f>
        <v/>
      </c>
      <c r="O5598" s="1">
        <f>IFERROR(RANK(N5598,N:N),"")</f>
        <v/>
      </c>
    </row>
    <row r="5599">
      <c r="A5599" s="1">
        <f>IF('Raw data'!A5599="","",'Raw data'!A5599)</f>
        <v/>
      </c>
      <c r="B5599" s="1">
        <f>IFERROR(MID(A5599,1,FIND("{",A5599)-1),A5599)</f>
        <v/>
      </c>
      <c r="C5599" s="1">
        <f>IFERROR(MID(A5599,FIND("{",A5599)+1,FIND("}",A5599)-FIND("{",A5599)-1),"")</f>
        <v/>
      </c>
      <c r="D5599" s="1">
        <f>IF('Raw data'!B5599=0,"",'Raw data'!B5599)</f>
        <v/>
      </c>
      <c r="E5599" s="1">
        <f>IF('Raw data'!C5599=0,"",'Raw data'!C5599)</f>
        <v/>
      </c>
      <c r="F5599" s="1">
        <f>IF('Raw data'!D5599=0,"",'Raw data'!D5599)</f>
        <v/>
      </c>
      <c r="H5599" s="8">
        <f>IFERROR(IF(COUNTIF(E5599:F5599,0)=2,"",IF(COUNTIF(E5599:F5599,0)=1,0,E5599/SUM(E5599:F5599))),"")</f>
        <v/>
      </c>
      <c r="I5599" s="1">
        <f>IFERROR(RANK(H5599,H:H),"")</f>
        <v/>
      </c>
      <c r="K5599" s="1">
        <f>IF(D5599&lt;J$2,1,IF(D5599&lt;J$3,2,IF(D5599&lt;J$4,3,IF(D5599="","",4))))</f>
        <v/>
      </c>
      <c r="M5599" s="1">
        <f>IF(K5599="","",IF(K5599&gt;Figures!B$6-1,"yes","no"))</f>
        <v/>
      </c>
      <c r="N5599" s="8">
        <f>IF(H5599="","",IF(M5599="yes",H5599,0))</f>
        <v/>
      </c>
      <c r="O5599" s="1">
        <f>IFERROR(RANK(N5599,N:N),"")</f>
        <v/>
      </c>
    </row>
    <row r="5600">
      <c r="A5600" s="1">
        <f>IF('Raw data'!A5600="","",'Raw data'!A5600)</f>
        <v/>
      </c>
      <c r="B5600" s="1">
        <f>IFERROR(MID(A5600,1,FIND("{",A5600)-1),A5600)</f>
        <v/>
      </c>
      <c r="C5600" s="1">
        <f>IFERROR(MID(A5600,FIND("{",A5600)+1,FIND("}",A5600)-FIND("{",A5600)-1),"")</f>
        <v/>
      </c>
      <c r="D5600" s="1">
        <f>IF('Raw data'!B5600=0,"",'Raw data'!B5600)</f>
        <v/>
      </c>
      <c r="E5600" s="1">
        <f>IF('Raw data'!C5600=0,"",'Raw data'!C5600)</f>
        <v/>
      </c>
      <c r="F5600" s="1">
        <f>IF('Raw data'!D5600=0,"",'Raw data'!D5600)</f>
        <v/>
      </c>
      <c r="H5600" s="8">
        <f>IFERROR(IF(COUNTIF(E5600:F5600,0)=2,"",IF(COUNTIF(E5600:F5600,0)=1,0,E5600/SUM(E5600:F5600))),"")</f>
        <v/>
      </c>
      <c r="I5600" s="1">
        <f>IFERROR(RANK(H5600,H:H),"")</f>
        <v/>
      </c>
      <c r="K5600" s="1">
        <f>IF(D5600&lt;J$2,1,IF(D5600&lt;J$3,2,IF(D5600&lt;J$4,3,IF(D5600="","",4))))</f>
        <v/>
      </c>
      <c r="M5600" s="1">
        <f>IF(K5600="","",IF(K5600&gt;Figures!B$6-1,"yes","no"))</f>
        <v/>
      </c>
      <c r="N5600" s="8">
        <f>IF(H5600="","",IF(M5600="yes",H5600,0))</f>
        <v/>
      </c>
      <c r="O5600" s="1">
        <f>IFERROR(RANK(N5600,N:N),"")</f>
        <v/>
      </c>
    </row>
    <row r="5601">
      <c r="A5601" s="1">
        <f>IF('Raw data'!A5601="","",'Raw data'!A5601)</f>
        <v/>
      </c>
      <c r="B5601" s="1">
        <f>IFERROR(MID(A5601,1,FIND("{",A5601)-1),A5601)</f>
        <v/>
      </c>
      <c r="C5601" s="1">
        <f>IFERROR(MID(A5601,FIND("{",A5601)+1,FIND("}",A5601)-FIND("{",A5601)-1),"")</f>
        <v/>
      </c>
      <c r="D5601" s="1">
        <f>IF('Raw data'!B5601=0,"",'Raw data'!B5601)</f>
        <v/>
      </c>
      <c r="E5601" s="1">
        <f>IF('Raw data'!C5601=0,"",'Raw data'!C5601)</f>
        <v/>
      </c>
      <c r="F5601" s="1">
        <f>IF('Raw data'!D5601=0,"",'Raw data'!D5601)</f>
        <v/>
      </c>
      <c r="H5601" s="8">
        <f>IFERROR(IF(COUNTIF(E5601:F5601,0)=2,"",IF(COUNTIF(E5601:F5601,0)=1,0,E5601/SUM(E5601:F5601))),"")</f>
        <v/>
      </c>
      <c r="I5601" s="1">
        <f>IFERROR(RANK(H5601,H:H),"")</f>
        <v/>
      </c>
      <c r="K5601" s="1">
        <f>IF(D5601&lt;J$2,1,IF(D5601&lt;J$3,2,IF(D5601&lt;J$4,3,IF(D5601="","",4))))</f>
        <v/>
      </c>
      <c r="M5601" s="1">
        <f>IF(K5601="","",IF(K5601&gt;Figures!B$6-1,"yes","no"))</f>
        <v/>
      </c>
      <c r="N5601" s="8">
        <f>IF(H5601="","",IF(M5601="yes",H5601,0))</f>
        <v/>
      </c>
      <c r="O5601" s="1">
        <f>IFERROR(RANK(N5601,N:N),"")</f>
        <v/>
      </c>
    </row>
    <row r="5602">
      <c r="A5602" s="1">
        <f>IF('Raw data'!A5602="","",'Raw data'!A5602)</f>
        <v/>
      </c>
      <c r="B5602" s="1">
        <f>IFERROR(MID(A5602,1,FIND("{",A5602)-1),A5602)</f>
        <v/>
      </c>
      <c r="C5602" s="1">
        <f>IFERROR(MID(A5602,FIND("{",A5602)+1,FIND("}",A5602)-FIND("{",A5602)-1),"")</f>
        <v/>
      </c>
      <c r="D5602" s="1">
        <f>IF('Raw data'!B5602=0,"",'Raw data'!B5602)</f>
        <v/>
      </c>
      <c r="E5602" s="1">
        <f>IF('Raw data'!C5602=0,"",'Raw data'!C5602)</f>
        <v/>
      </c>
      <c r="F5602" s="1">
        <f>IF('Raw data'!D5602=0,"",'Raw data'!D5602)</f>
        <v/>
      </c>
      <c r="H5602" s="8">
        <f>IFERROR(IF(COUNTIF(E5602:F5602,0)=2,"",IF(COUNTIF(E5602:F5602,0)=1,0,E5602/SUM(E5602:F5602))),"")</f>
        <v/>
      </c>
      <c r="I5602" s="1">
        <f>IFERROR(RANK(H5602,H:H),"")</f>
        <v/>
      </c>
      <c r="K5602" s="1">
        <f>IF(D5602&lt;J$2,1,IF(D5602&lt;J$3,2,IF(D5602&lt;J$4,3,IF(D5602="","",4))))</f>
        <v/>
      </c>
      <c r="M5602" s="1">
        <f>IF(K5602="","",IF(K5602&gt;Figures!B$6-1,"yes","no"))</f>
        <v/>
      </c>
      <c r="N5602" s="8">
        <f>IF(H5602="","",IF(M5602="yes",H5602,0))</f>
        <v/>
      </c>
      <c r="O5602" s="1">
        <f>IFERROR(RANK(N5602,N:N),"")</f>
        <v/>
      </c>
    </row>
    <row r="5603">
      <c r="A5603" s="1">
        <f>IF('Raw data'!A5603="","",'Raw data'!A5603)</f>
        <v/>
      </c>
      <c r="B5603" s="1">
        <f>IFERROR(MID(A5603,1,FIND("{",A5603)-1),A5603)</f>
        <v/>
      </c>
      <c r="C5603" s="1">
        <f>IFERROR(MID(A5603,FIND("{",A5603)+1,FIND("}",A5603)-FIND("{",A5603)-1),"")</f>
        <v/>
      </c>
      <c r="D5603" s="1">
        <f>IF('Raw data'!B5603=0,"",'Raw data'!B5603)</f>
        <v/>
      </c>
      <c r="E5603" s="1">
        <f>IF('Raw data'!C5603=0,"",'Raw data'!C5603)</f>
        <v/>
      </c>
      <c r="F5603" s="1">
        <f>IF('Raw data'!D5603=0,"",'Raw data'!D5603)</f>
        <v/>
      </c>
      <c r="H5603" s="8">
        <f>IFERROR(IF(COUNTIF(E5603:F5603,0)=2,"",IF(COUNTIF(E5603:F5603,0)=1,0,E5603/SUM(E5603:F5603))),"")</f>
        <v/>
      </c>
      <c r="I5603" s="1">
        <f>IFERROR(RANK(H5603,H:H),"")</f>
        <v/>
      </c>
      <c r="K5603" s="1">
        <f>IF(D5603&lt;J$2,1,IF(D5603&lt;J$3,2,IF(D5603&lt;J$4,3,IF(D5603="","",4))))</f>
        <v/>
      </c>
      <c r="M5603" s="1">
        <f>IF(K5603="","",IF(K5603&gt;Figures!B$6-1,"yes","no"))</f>
        <v/>
      </c>
      <c r="N5603" s="8">
        <f>IF(H5603="","",IF(M5603="yes",H5603,0))</f>
        <v/>
      </c>
      <c r="O5603" s="1">
        <f>IFERROR(RANK(N5603,N:N),"")</f>
        <v/>
      </c>
    </row>
    <row r="5604">
      <c r="A5604" s="1">
        <f>IF('Raw data'!A5604="","",'Raw data'!A5604)</f>
        <v/>
      </c>
      <c r="B5604" s="1">
        <f>IFERROR(MID(A5604,1,FIND("{",A5604)-1),A5604)</f>
        <v/>
      </c>
      <c r="C5604" s="1">
        <f>IFERROR(MID(A5604,FIND("{",A5604)+1,FIND("}",A5604)-FIND("{",A5604)-1),"")</f>
        <v/>
      </c>
      <c r="D5604" s="1">
        <f>IF('Raw data'!B5604=0,"",'Raw data'!B5604)</f>
        <v/>
      </c>
      <c r="E5604" s="1">
        <f>IF('Raw data'!C5604=0,"",'Raw data'!C5604)</f>
        <v/>
      </c>
      <c r="F5604" s="1">
        <f>IF('Raw data'!D5604=0,"",'Raw data'!D5604)</f>
        <v/>
      </c>
      <c r="H5604" s="8">
        <f>IFERROR(IF(COUNTIF(E5604:F5604,0)=2,"",IF(COUNTIF(E5604:F5604,0)=1,0,E5604/SUM(E5604:F5604))),"")</f>
        <v/>
      </c>
      <c r="I5604" s="1">
        <f>IFERROR(RANK(H5604,H:H),"")</f>
        <v/>
      </c>
      <c r="K5604" s="1">
        <f>IF(D5604&lt;J$2,1,IF(D5604&lt;J$3,2,IF(D5604&lt;J$4,3,IF(D5604="","",4))))</f>
        <v/>
      </c>
      <c r="M5604" s="1">
        <f>IF(K5604="","",IF(K5604&gt;Figures!B$6-1,"yes","no"))</f>
        <v/>
      </c>
      <c r="N5604" s="8">
        <f>IF(H5604="","",IF(M5604="yes",H5604,0))</f>
        <v/>
      </c>
      <c r="O5604" s="1">
        <f>IFERROR(RANK(N5604,N:N),"")</f>
        <v/>
      </c>
    </row>
    <row r="5605">
      <c r="A5605" s="1">
        <f>IF('Raw data'!A5605="","",'Raw data'!A5605)</f>
        <v/>
      </c>
      <c r="B5605" s="1">
        <f>IFERROR(MID(A5605,1,FIND("{",A5605)-1),A5605)</f>
        <v/>
      </c>
      <c r="C5605" s="1">
        <f>IFERROR(MID(A5605,FIND("{",A5605)+1,FIND("}",A5605)-FIND("{",A5605)-1),"")</f>
        <v/>
      </c>
      <c r="D5605" s="1">
        <f>IF('Raw data'!B5605=0,"",'Raw data'!B5605)</f>
        <v/>
      </c>
      <c r="E5605" s="1">
        <f>IF('Raw data'!C5605=0,"",'Raw data'!C5605)</f>
        <v/>
      </c>
      <c r="F5605" s="1">
        <f>IF('Raw data'!D5605=0,"",'Raw data'!D5605)</f>
        <v/>
      </c>
      <c r="H5605" s="8">
        <f>IFERROR(IF(COUNTIF(E5605:F5605,0)=2,"",IF(COUNTIF(E5605:F5605,0)=1,0,E5605/SUM(E5605:F5605))),"")</f>
        <v/>
      </c>
      <c r="I5605" s="1">
        <f>IFERROR(RANK(H5605,H:H),"")</f>
        <v/>
      </c>
      <c r="K5605" s="1">
        <f>IF(D5605&lt;J$2,1,IF(D5605&lt;J$3,2,IF(D5605&lt;J$4,3,IF(D5605="","",4))))</f>
        <v/>
      </c>
      <c r="M5605" s="1">
        <f>IF(K5605="","",IF(K5605&gt;Figures!B$6-1,"yes","no"))</f>
        <v/>
      </c>
      <c r="N5605" s="8">
        <f>IF(H5605="","",IF(M5605="yes",H5605,0))</f>
        <v/>
      </c>
      <c r="O5605" s="1">
        <f>IFERROR(RANK(N5605,N:N),"")</f>
        <v/>
      </c>
    </row>
    <row r="5606">
      <c r="A5606" s="1">
        <f>IF('Raw data'!A5606="","",'Raw data'!A5606)</f>
        <v/>
      </c>
      <c r="B5606" s="1">
        <f>IFERROR(MID(A5606,1,FIND("{",A5606)-1),A5606)</f>
        <v/>
      </c>
      <c r="C5606" s="1">
        <f>IFERROR(MID(A5606,FIND("{",A5606)+1,FIND("}",A5606)-FIND("{",A5606)-1),"")</f>
        <v/>
      </c>
      <c r="D5606" s="1">
        <f>IF('Raw data'!B5606=0,"",'Raw data'!B5606)</f>
        <v/>
      </c>
      <c r="E5606" s="1">
        <f>IF('Raw data'!C5606=0,"",'Raw data'!C5606)</f>
        <v/>
      </c>
      <c r="F5606" s="1">
        <f>IF('Raw data'!D5606=0,"",'Raw data'!D5606)</f>
        <v/>
      </c>
      <c r="H5606" s="8">
        <f>IFERROR(IF(COUNTIF(E5606:F5606,0)=2,"",IF(COUNTIF(E5606:F5606,0)=1,0,E5606/SUM(E5606:F5606))),"")</f>
        <v/>
      </c>
      <c r="I5606" s="1">
        <f>IFERROR(RANK(H5606,H:H),"")</f>
        <v/>
      </c>
      <c r="K5606" s="1">
        <f>IF(D5606&lt;J$2,1,IF(D5606&lt;J$3,2,IF(D5606&lt;J$4,3,IF(D5606="","",4))))</f>
        <v/>
      </c>
      <c r="M5606" s="1">
        <f>IF(K5606="","",IF(K5606&gt;Figures!B$6-1,"yes","no"))</f>
        <v/>
      </c>
      <c r="N5606" s="8">
        <f>IF(H5606="","",IF(M5606="yes",H5606,0))</f>
        <v/>
      </c>
      <c r="O5606" s="1">
        <f>IFERROR(RANK(N5606,N:N),"")</f>
        <v/>
      </c>
    </row>
    <row r="5607">
      <c r="A5607" s="1">
        <f>IF('Raw data'!A5607="","",'Raw data'!A5607)</f>
        <v/>
      </c>
      <c r="B5607" s="1">
        <f>IFERROR(MID(A5607,1,FIND("{",A5607)-1),A5607)</f>
        <v/>
      </c>
      <c r="C5607" s="1">
        <f>IFERROR(MID(A5607,FIND("{",A5607)+1,FIND("}",A5607)-FIND("{",A5607)-1),"")</f>
        <v/>
      </c>
      <c r="D5607" s="1">
        <f>IF('Raw data'!B5607=0,"",'Raw data'!B5607)</f>
        <v/>
      </c>
      <c r="E5607" s="1">
        <f>IF('Raw data'!C5607=0,"",'Raw data'!C5607)</f>
        <v/>
      </c>
      <c r="F5607" s="1">
        <f>IF('Raw data'!D5607=0,"",'Raw data'!D5607)</f>
        <v/>
      </c>
      <c r="H5607" s="8">
        <f>IFERROR(IF(COUNTIF(E5607:F5607,0)=2,"",IF(COUNTIF(E5607:F5607,0)=1,0,E5607/SUM(E5607:F5607))),"")</f>
        <v/>
      </c>
      <c r="I5607" s="1">
        <f>IFERROR(RANK(H5607,H:H),"")</f>
        <v/>
      </c>
      <c r="K5607" s="1">
        <f>IF(D5607&lt;J$2,1,IF(D5607&lt;J$3,2,IF(D5607&lt;J$4,3,IF(D5607="","",4))))</f>
        <v/>
      </c>
      <c r="M5607" s="1">
        <f>IF(K5607="","",IF(K5607&gt;Figures!B$6-1,"yes","no"))</f>
        <v/>
      </c>
      <c r="N5607" s="8">
        <f>IF(H5607="","",IF(M5607="yes",H5607,0))</f>
        <v/>
      </c>
      <c r="O5607" s="1">
        <f>IFERROR(RANK(N5607,N:N),"")</f>
        <v/>
      </c>
    </row>
    <row r="5608">
      <c r="A5608" s="1">
        <f>IF('Raw data'!A5608="","",'Raw data'!A5608)</f>
        <v/>
      </c>
      <c r="B5608" s="1">
        <f>IFERROR(MID(A5608,1,FIND("{",A5608)-1),A5608)</f>
        <v/>
      </c>
      <c r="C5608" s="1">
        <f>IFERROR(MID(A5608,FIND("{",A5608)+1,FIND("}",A5608)-FIND("{",A5608)-1),"")</f>
        <v/>
      </c>
      <c r="D5608" s="1">
        <f>IF('Raw data'!B5608=0,"",'Raw data'!B5608)</f>
        <v/>
      </c>
      <c r="E5608" s="1">
        <f>IF('Raw data'!C5608=0,"",'Raw data'!C5608)</f>
        <v/>
      </c>
      <c r="F5608" s="1">
        <f>IF('Raw data'!D5608=0,"",'Raw data'!D5608)</f>
        <v/>
      </c>
      <c r="H5608" s="8">
        <f>IFERROR(IF(COUNTIF(E5608:F5608,0)=2,"",IF(COUNTIF(E5608:F5608,0)=1,0,E5608/SUM(E5608:F5608))),"")</f>
        <v/>
      </c>
      <c r="I5608" s="1">
        <f>IFERROR(RANK(H5608,H:H),"")</f>
        <v/>
      </c>
      <c r="K5608" s="1">
        <f>IF(D5608&lt;J$2,1,IF(D5608&lt;J$3,2,IF(D5608&lt;J$4,3,IF(D5608="","",4))))</f>
        <v/>
      </c>
      <c r="M5608" s="1">
        <f>IF(K5608="","",IF(K5608&gt;Figures!B$6-1,"yes","no"))</f>
        <v/>
      </c>
      <c r="N5608" s="8">
        <f>IF(H5608="","",IF(M5608="yes",H5608,0))</f>
        <v/>
      </c>
      <c r="O5608" s="1">
        <f>IFERROR(RANK(N5608,N:N),"")</f>
        <v/>
      </c>
    </row>
    <row r="5609">
      <c r="A5609" s="1">
        <f>IF('Raw data'!A5609="","",'Raw data'!A5609)</f>
        <v/>
      </c>
      <c r="B5609" s="1">
        <f>IFERROR(MID(A5609,1,FIND("{",A5609)-1),A5609)</f>
        <v/>
      </c>
      <c r="C5609" s="1">
        <f>IFERROR(MID(A5609,FIND("{",A5609)+1,FIND("}",A5609)-FIND("{",A5609)-1),"")</f>
        <v/>
      </c>
      <c r="D5609" s="1">
        <f>IF('Raw data'!B5609=0,"",'Raw data'!B5609)</f>
        <v/>
      </c>
      <c r="E5609" s="1">
        <f>IF('Raw data'!C5609=0,"",'Raw data'!C5609)</f>
        <v/>
      </c>
      <c r="F5609" s="1">
        <f>IF('Raw data'!D5609=0,"",'Raw data'!D5609)</f>
        <v/>
      </c>
      <c r="H5609" s="8">
        <f>IFERROR(IF(COUNTIF(E5609:F5609,0)=2,"",IF(COUNTIF(E5609:F5609,0)=1,0,E5609/SUM(E5609:F5609))),"")</f>
        <v/>
      </c>
      <c r="I5609" s="1">
        <f>IFERROR(RANK(H5609,H:H),"")</f>
        <v/>
      </c>
      <c r="K5609" s="1">
        <f>IF(D5609&lt;J$2,1,IF(D5609&lt;J$3,2,IF(D5609&lt;J$4,3,IF(D5609="","",4))))</f>
        <v/>
      </c>
      <c r="M5609" s="1">
        <f>IF(K5609="","",IF(K5609&gt;Figures!B$6-1,"yes","no"))</f>
        <v/>
      </c>
      <c r="N5609" s="8">
        <f>IF(H5609="","",IF(M5609="yes",H5609,0))</f>
        <v/>
      </c>
      <c r="O5609" s="1">
        <f>IFERROR(RANK(N5609,N:N),"")</f>
        <v/>
      </c>
    </row>
    <row r="5610">
      <c r="A5610" s="1">
        <f>IF('Raw data'!A5610="","",'Raw data'!A5610)</f>
        <v/>
      </c>
      <c r="B5610" s="1">
        <f>IFERROR(MID(A5610,1,FIND("{",A5610)-1),A5610)</f>
        <v/>
      </c>
      <c r="C5610" s="1">
        <f>IFERROR(MID(A5610,FIND("{",A5610)+1,FIND("}",A5610)-FIND("{",A5610)-1),"")</f>
        <v/>
      </c>
      <c r="D5610" s="1">
        <f>IF('Raw data'!B5610=0,"",'Raw data'!B5610)</f>
        <v/>
      </c>
      <c r="E5610" s="1">
        <f>IF('Raw data'!C5610=0,"",'Raw data'!C5610)</f>
        <v/>
      </c>
      <c r="F5610" s="1">
        <f>IF('Raw data'!D5610=0,"",'Raw data'!D5610)</f>
        <v/>
      </c>
      <c r="H5610" s="8">
        <f>IFERROR(IF(COUNTIF(E5610:F5610,0)=2,"",IF(COUNTIF(E5610:F5610,0)=1,0,E5610/SUM(E5610:F5610))),"")</f>
        <v/>
      </c>
      <c r="I5610" s="1">
        <f>IFERROR(RANK(H5610,H:H),"")</f>
        <v/>
      </c>
      <c r="K5610" s="1">
        <f>IF(D5610&lt;J$2,1,IF(D5610&lt;J$3,2,IF(D5610&lt;J$4,3,IF(D5610="","",4))))</f>
        <v/>
      </c>
      <c r="M5610" s="1">
        <f>IF(K5610="","",IF(K5610&gt;Figures!B$6-1,"yes","no"))</f>
        <v/>
      </c>
      <c r="N5610" s="8">
        <f>IF(H5610="","",IF(M5610="yes",H5610,0))</f>
        <v/>
      </c>
      <c r="O5610" s="1">
        <f>IFERROR(RANK(N5610,N:N),"")</f>
        <v/>
      </c>
    </row>
    <row r="5611">
      <c r="A5611" s="1">
        <f>IF('Raw data'!A5611="","",'Raw data'!A5611)</f>
        <v/>
      </c>
      <c r="B5611" s="1">
        <f>IFERROR(MID(A5611,1,FIND("{",A5611)-1),A5611)</f>
        <v/>
      </c>
      <c r="C5611" s="1">
        <f>IFERROR(MID(A5611,FIND("{",A5611)+1,FIND("}",A5611)-FIND("{",A5611)-1),"")</f>
        <v/>
      </c>
      <c r="D5611" s="1">
        <f>IF('Raw data'!B5611=0,"",'Raw data'!B5611)</f>
        <v/>
      </c>
      <c r="E5611" s="1">
        <f>IF('Raw data'!C5611=0,"",'Raw data'!C5611)</f>
        <v/>
      </c>
      <c r="F5611" s="1">
        <f>IF('Raw data'!D5611=0,"",'Raw data'!D5611)</f>
        <v/>
      </c>
      <c r="H5611" s="8">
        <f>IFERROR(IF(COUNTIF(E5611:F5611,0)=2,"",IF(COUNTIF(E5611:F5611,0)=1,0,E5611/SUM(E5611:F5611))),"")</f>
        <v/>
      </c>
      <c r="I5611" s="1">
        <f>IFERROR(RANK(H5611,H:H),"")</f>
        <v/>
      </c>
      <c r="K5611" s="1">
        <f>IF(D5611&lt;J$2,1,IF(D5611&lt;J$3,2,IF(D5611&lt;J$4,3,IF(D5611="","",4))))</f>
        <v/>
      </c>
      <c r="M5611" s="1">
        <f>IF(K5611="","",IF(K5611&gt;Figures!B$6-1,"yes","no"))</f>
        <v/>
      </c>
      <c r="N5611" s="8">
        <f>IF(H5611="","",IF(M5611="yes",H5611,0))</f>
        <v/>
      </c>
      <c r="O5611" s="1">
        <f>IFERROR(RANK(N5611,N:N),"")</f>
        <v/>
      </c>
    </row>
    <row r="5612">
      <c r="A5612" s="1">
        <f>IF('Raw data'!A5612="","",'Raw data'!A5612)</f>
        <v/>
      </c>
      <c r="B5612" s="1">
        <f>IFERROR(MID(A5612,1,FIND("{",A5612)-1),A5612)</f>
        <v/>
      </c>
      <c r="C5612" s="1">
        <f>IFERROR(MID(A5612,FIND("{",A5612)+1,FIND("}",A5612)-FIND("{",A5612)-1),"")</f>
        <v/>
      </c>
      <c r="D5612" s="1">
        <f>IF('Raw data'!B5612=0,"",'Raw data'!B5612)</f>
        <v/>
      </c>
      <c r="E5612" s="1">
        <f>IF('Raw data'!C5612=0,"",'Raw data'!C5612)</f>
        <v/>
      </c>
      <c r="F5612" s="1">
        <f>IF('Raw data'!D5612=0,"",'Raw data'!D5612)</f>
        <v/>
      </c>
      <c r="H5612" s="8">
        <f>IFERROR(IF(COUNTIF(E5612:F5612,0)=2,"",IF(COUNTIF(E5612:F5612,0)=1,0,E5612/SUM(E5612:F5612))),"")</f>
        <v/>
      </c>
      <c r="I5612" s="1">
        <f>IFERROR(RANK(H5612,H:H),"")</f>
        <v/>
      </c>
      <c r="K5612" s="1">
        <f>IF(D5612&lt;J$2,1,IF(D5612&lt;J$3,2,IF(D5612&lt;J$4,3,IF(D5612="","",4))))</f>
        <v/>
      </c>
      <c r="M5612" s="1">
        <f>IF(K5612="","",IF(K5612&gt;Figures!B$6-1,"yes","no"))</f>
        <v/>
      </c>
      <c r="N5612" s="8">
        <f>IF(H5612="","",IF(M5612="yes",H5612,0))</f>
        <v/>
      </c>
      <c r="O5612" s="1">
        <f>IFERROR(RANK(N5612,N:N),"")</f>
        <v/>
      </c>
    </row>
    <row r="5613">
      <c r="A5613" s="1">
        <f>IF('Raw data'!A5613="","",'Raw data'!A5613)</f>
        <v/>
      </c>
      <c r="B5613" s="1">
        <f>IFERROR(MID(A5613,1,FIND("{",A5613)-1),A5613)</f>
        <v/>
      </c>
      <c r="C5613" s="1">
        <f>IFERROR(MID(A5613,FIND("{",A5613)+1,FIND("}",A5613)-FIND("{",A5613)-1),"")</f>
        <v/>
      </c>
      <c r="D5613" s="1">
        <f>IF('Raw data'!B5613=0,"",'Raw data'!B5613)</f>
        <v/>
      </c>
      <c r="E5613" s="1">
        <f>IF('Raw data'!C5613=0,"",'Raw data'!C5613)</f>
        <v/>
      </c>
      <c r="F5613" s="1">
        <f>IF('Raw data'!D5613=0,"",'Raw data'!D5613)</f>
        <v/>
      </c>
      <c r="H5613" s="8">
        <f>IFERROR(IF(COUNTIF(E5613:F5613,0)=2,"",IF(COUNTIF(E5613:F5613,0)=1,0,E5613/SUM(E5613:F5613))),"")</f>
        <v/>
      </c>
      <c r="I5613" s="1">
        <f>IFERROR(RANK(H5613,H:H),"")</f>
        <v/>
      </c>
      <c r="K5613" s="1">
        <f>IF(D5613&lt;J$2,1,IF(D5613&lt;J$3,2,IF(D5613&lt;J$4,3,IF(D5613="","",4))))</f>
        <v/>
      </c>
      <c r="M5613" s="1">
        <f>IF(K5613="","",IF(K5613&gt;Figures!B$6-1,"yes","no"))</f>
        <v/>
      </c>
      <c r="N5613" s="8">
        <f>IF(H5613="","",IF(M5613="yes",H5613,0))</f>
        <v/>
      </c>
      <c r="O5613" s="1">
        <f>IFERROR(RANK(N5613,N:N),"")</f>
        <v/>
      </c>
    </row>
    <row r="5614">
      <c r="A5614" s="1">
        <f>IF('Raw data'!A5614="","",'Raw data'!A5614)</f>
        <v/>
      </c>
      <c r="B5614" s="1">
        <f>IFERROR(MID(A5614,1,FIND("{",A5614)-1),A5614)</f>
        <v/>
      </c>
      <c r="C5614" s="1">
        <f>IFERROR(MID(A5614,FIND("{",A5614)+1,FIND("}",A5614)-FIND("{",A5614)-1),"")</f>
        <v/>
      </c>
      <c r="D5614" s="1">
        <f>IF('Raw data'!B5614=0,"",'Raw data'!B5614)</f>
        <v/>
      </c>
      <c r="E5614" s="1">
        <f>IF('Raw data'!C5614=0,"",'Raw data'!C5614)</f>
        <v/>
      </c>
      <c r="F5614" s="1">
        <f>IF('Raw data'!D5614=0,"",'Raw data'!D5614)</f>
        <v/>
      </c>
      <c r="H5614" s="8">
        <f>IFERROR(IF(COUNTIF(E5614:F5614,0)=2,"",IF(COUNTIF(E5614:F5614,0)=1,0,E5614/SUM(E5614:F5614))),"")</f>
        <v/>
      </c>
      <c r="I5614" s="1">
        <f>IFERROR(RANK(H5614,H:H),"")</f>
        <v/>
      </c>
      <c r="K5614" s="1">
        <f>IF(D5614&lt;J$2,1,IF(D5614&lt;J$3,2,IF(D5614&lt;J$4,3,IF(D5614="","",4))))</f>
        <v/>
      </c>
      <c r="M5614" s="1">
        <f>IF(K5614="","",IF(K5614&gt;Figures!B$6-1,"yes","no"))</f>
        <v/>
      </c>
      <c r="N5614" s="8">
        <f>IF(H5614="","",IF(M5614="yes",H5614,0))</f>
        <v/>
      </c>
      <c r="O5614" s="1">
        <f>IFERROR(RANK(N5614,N:N),"")</f>
        <v/>
      </c>
    </row>
    <row r="5615">
      <c r="A5615" s="1">
        <f>IF('Raw data'!A5615="","",'Raw data'!A5615)</f>
        <v/>
      </c>
      <c r="B5615" s="1">
        <f>IFERROR(MID(A5615,1,FIND("{",A5615)-1),A5615)</f>
        <v/>
      </c>
      <c r="C5615" s="1">
        <f>IFERROR(MID(A5615,FIND("{",A5615)+1,FIND("}",A5615)-FIND("{",A5615)-1),"")</f>
        <v/>
      </c>
      <c r="D5615" s="1">
        <f>IF('Raw data'!B5615=0,"",'Raw data'!B5615)</f>
        <v/>
      </c>
      <c r="E5615" s="1">
        <f>IF('Raw data'!C5615=0,"",'Raw data'!C5615)</f>
        <v/>
      </c>
      <c r="F5615" s="1">
        <f>IF('Raw data'!D5615=0,"",'Raw data'!D5615)</f>
        <v/>
      </c>
      <c r="H5615" s="8">
        <f>IFERROR(IF(COUNTIF(E5615:F5615,0)=2,"",IF(COUNTIF(E5615:F5615,0)=1,0,E5615/SUM(E5615:F5615))),"")</f>
        <v/>
      </c>
      <c r="I5615" s="1">
        <f>IFERROR(RANK(H5615,H:H),"")</f>
        <v/>
      </c>
      <c r="K5615" s="1">
        <f>IF(D5615&lt;J$2,1,IF(D5615&lt;J$3,2,IF(D5615&lt;J$4,3,IF(D5615="","",4))))</f>
        <v/>
      </c>
      <c r="M5615" s="1">
        <f>IF(K5615="","",IF(K5615&gt;Figures!B$6-1,"yes","no"))</f>
        <v/>
      </c>
      <c r="N5615" s="8">
        <f>IF(H5615="","",IF(M5615="yes",H5615,0))</f>
        <v/>
      </c>
      <c r="O5615" s="1">
        <f>IFERROR(RANK(N5615,N:N),"")</f>
        <v/>
      </c>
    </row>
    <row r="5616">
      <c r="A5616" s="1">
        <f>IF('Raw data'!A5616="","",'Raw data'!A5616)</f>
        <v/>
      </c>
      <c r="B5616" s="1">
        <f>IFERROR(MID(A5616,1,FIND("{",A5616)-1),A5616)</f>
        <v/>
      </c>
      <c r="C5616" s="1">
        <f>IFERROR(MID(A5616,FIND("{",A5616)+1,FIND("}",A5616)-FIND("{",A5616)-1),"")</f>
        <v/>
      </c>
      <c r="D5616" s="1">
        <f>IF('Raw data'!B5616=0,"",'Raw data'!B5616)</f>
        <v/>
      </c>
      <c r="E5616" s="1">
        <f>IF('Raw data'!C5616=0,"",'Raw data'!C5616)</f>
        <v/>
      </c>
      <c r="F5616" s="1">
        <f>IF('Raw data'!D5616=0,"",'Raw data'!D5616)</f>
        <v/>
      </c>
      <c r="H5616" s="8">
        <f>IFERROR(IF(COUNTIF(E5616:F5616,0)=2,"",IF(COUNTIF(E5616:F5616,0)=1,0,E5616/SUM(E5616:F5616))),"")</f>
        <v/>
      </c>
      <c r="I5616" s="1">
        <f>IFERROR(RANK(H5616,H:H),"")</f>
        <v/>
      </c>
      <c r="K5616" s="1">
        <f>IF(D5616&lt;J$2,1,IF(D5616&lt;J$3,2,IF(D5616&lt;J$4,3,IF(D5616="","",4))))</f>
        <v/>
      </c>
      <c r="M5616" s="1">
        <f>IF(K5616="","",IF(K5616&gt;Figures!B$6-1,"yes","no"))</f>
        <v/>
      </c>
      <c r="N5616" s="8">
        <f>IF(H5616="","",IF(M5616="yes",H5616,0))</f>
        <v/>
      </c>
      <c r="O5616" s="1">
        <f>IFERROR(RANK(N5616,N:N),"")</f>
        <v/>
      </c>
    </row>
    <row r="5617">
      <c r="A5617" s="1">
        <f>IF('Raw data'!A5617="","",'Raw data'!A5617)</f>
        <v/>
      </c>
      <c r="B5617" s="1">
        <f>IFERROR(MID(A5617,1,FIND("{",A5617)-1),A5617)</f>
        <v/>
      </c>
      <c r="C5617" s="1">
        <f>IFERROR(MID(A5617,FIND("{",A5617)+1,FIND("}",A5617)-FIND("{",A5617)-1),"")</f>
        <v/>
      </c>
      <c r="D5617" s="1">
        <f>IF('Raw data'!B5617=0,"",'Raw data'!B5617)</f>
        <v/>
      </c>
      <c r="E5617" s="1">
        <f>IF('Raw data'!C5617=0,"",'Raw data'!C5617)</f>
        <v/>
      </c>
      <c r="F5617" s="1">
        <f>IF('Raw data'!D5617=0,"",'Raw data'!D5617)</f>
        <v/>
      </c>
      <c r="H5617" s="8">
        <f>IFERROR(IF(COUNTIF(E5617:F5617,0)=2,"",IF(COUNTIF(E5617:F5617,0)=1,0,E5617/SUM(E5617:F5617))),"")</f>
        <v/>
      </c>
      <c r="I5617" s="1">
        <f>IFERROR(RANK(H5617,H:H),"")</f>
        <v/>
      </c>
      <c r="K5617" s="1">
        <f>IF(D5617&lt;J$2,1,IF(D5617&lt;J$3,2,IF(D5617&lt;J$4,3,IF(D5617="","",4))))</f>
        <v/>
      </c>
      <c r="M5617" s="1">
        <f>IF(K5617="","",IF(K5617&gt;Figures!B$6-1,"yes","no"))</f>
        <v/>
      </c>
      <c r="N5617" s="8">
        <f>IF(H5617="","",IF(M5617="yes",H5617,0))</f>
        <v/>
      </c>
      <c r="O5617" s="1">
        <f>IFERROR(RANK(N5617,N:N),"")</f>
        <v/>
      </c>
    </row>
    <row r="5618">
      <c r="A5618" s="1">
        <f>IF('Raw data'!A5618="","",'Raw data'!A5618)</f>
        <v/>
      </c>
      <c r="B5618" s="1">
        <f>IFERROR(MID(A5618,1,FIND("{",A5618)-1),A5618)</f>
        <v/>
      </c>
      <c r="C5618" s="1">
        <f>IFERROR(MID(A5618,FIND("{",A5618)+1,FIND("}",A5618)-FIND("{",A5618)-1),"")</f>
        <v/>
      </c>
      <c r="D5618" s="1">
        <f>IF('Raw data'!B5618=0,"",'Raw data'!B5618)</f>
        <v/>
      </c>
      <c r="E5618" s="1">
        <f>IF('Raw data'!C5618=0,"",'Raw data'!C5618)</f>
        <v/>
      </c>
      <c r="F5618" s="1">
        <f>IF('Raw data'!D5618=0,"",'Raw data'!D5618)</f>
        <v/>
      </c>
      <c r="H5618" s="8">
        <f>IFERROR(IF(COUNTIF(E5618:F5618,0)=2,"",IF(COUNTIF(E5618:F5618,0)=1,0,E5618/SUM(E5618:F5618))),"")</f>
        <v/>
      </c>
      <c r="I5618" s="1">
        <f>IFERROR(RANK(H5618,H:H),"")</f>
        <v/>
      </c>
      <c r="K5618" s="1">
        <f>IF(D5618&lt;J$2,1,IF(D5618&lt;J$3,2,IF(D5618&lt;J$4,3,IF(D5618="","",4))))</f>
        <v/>
      </c>
      <c r="M5618" s="1">
        <f>IF(K5618="","",IF(K5618&gt;Figures!B$6-1,"yes","no"))</f>
        <v/>
      </c>
      <c r="N5618" s="8">
        <f>IF(H5618="","",IF(M5618="yes",H5618,0))</f>
        <v/>
      </c>
      <c r="O5618" s="1">
        <f>IFERROR(RANK(N5618,N:N),"")</f>
        <v/>
      </c>
    </row>
    <row r="5619">
      <c r="A5619" s="1">
        <f>IF('Raw data'!A5619="","",'Raw data'!A5619)</f>
        <v/>
      </c>
      <c r="B5619" s="1">
        <f>IFERROR(MID(A5619,1,FIND("{",A5619)-1),A5619)</f>
        <v/>
      </c>
      <c r="C5619" s="1">
        <f>IFERROR(MID(A5619,FIND("{",A5619)+1,FIND("}",A5619)-FIND("{",A5619)-1),"")</f>
        <v/>
      </c>
      <c r="D5619" s="1">
        <f>IF('Raw data'!B5619=0,"",'Raw data'!B5619)</f>
        <v/>
      </c>
      <c r="E5619" s="1">
        <f>IF('Raw data'!C5619=0,"",'Raw data'!C5619)</f>
        <v/>
      </c>
      <c r="F5619" s="1">
        <f>IF('Raw data'!D5619=0,"",'Raw data'!D5619)</f>
        <v/>
      </c>
      <c r="H5619" s="8">
        <f>IFERROR(IF(COUNTIF(E5619:F5619,0)=2,"",IF(COUNTIF(E5619:F5619,0)=1,0,E5619/SUM(E5619:F5619))),"")</f>
        <v/>
      </c>
      <c r="I5619" s="1">
        <f>IFERROR(RANK(H5619,H:H),"")</f>
        <v/>
      </c>
      <c r="K5619" s="1">
        <f>IF(D5619&lt;J$2,1,IF(D5619&lt;J$3,2,IF(D5619&lt;J$4,3,IF(D5619="","",4))))</f>
        <v/>
      </c>
      <c r="M5619" s="1">
        <f>IF(K5619="","",IF(K5619&gt;Figures!B$6-1,"yes","no"))</f>
        <v/>
      </c>
      <c r="N5619" s="8">
        <f>IF(H5619="","",IF(M5619="yes",H5619,0))</f>
        <v/>
      </c>
      <c r="O5619" s="1">
        <f>IFERROR(RANK(N5619,N:N),"")</f>
        <v/>
      </c>
    </row>
    <row r="5620">
      <c r="A5620" s="1">
        <f>IF('Raw data'!A5620="","",'Raw data'!A5620)</f>
        <v/>
      </c>
      <c r="B5620" s="1">
        <f>IFERROR(MID(A5620,1,FIND("{",A5620)-1),A5620)</f>
        <v/>
      </c>
      <c r="C5620" s="1">
        <f>IFERROR(MID(A5620,FIND("{",A5620)+1,FIND("}",A5620)-FIND("{",A5620)-1),"")</f>
        <v/>
      </c>
      <c r="D5620" s="1">
        <f>IF('Raw data'!B5620=0,"",'Raw data'!B5620)</f>
        <v/>
      </c>
      <c r="E5620" s="1">
        <f>IF('Raw data'!C5620=0,"",'Raw data'!C5620)</f>
        <v/>
      </c>
      <c r="F5620" s="1">
        <f>IF('Raw data'!D5620=0,"",'Raw data'!D5620)</f>
        <v/>
      </c>
      <c r="H5620" s="8">
        <f>IFERROR(IF(COUNTIF(E5620:F5620,0)=2,"",IF(COUNTIF(E5620:F5620,0)=1,0,E5620/SUM(E5620:F5620))),"")</f>
        <v/>
      </c>
      <c r="I5620" s="1">
        <f>IFERROR(RANK(H5620,H:H),"")</f>
        <v/>
      </c>
      <c r="K5620" s="1">
        <f>IF(D5620&lt;J$2,1,IF(D5620&lt;J$3,2,IF(D5620&lt;J$4,3,IF(D5620="","",4))))</f>
        <v/>
      </c>
      <c r="M5620" s="1">
        <f>IF(K5620="","",IF(K5620&gt;Figures!B$6-1,"yes","no"))</f>
        <v/>
      </c>
      <c r="N5620" s="8">
        <f>IF(H5620="","",IF(M5620="yes",H5620,0))</f>
        <v/>
      </c>
      <c r="O5620" s="1">
        <f>IFERROR(RANK(N5620,N:N),"")</f>
        <v/>
      </c>
    </row>
    <row r="5621">
      <c r="A5621" s="1">
        <f>IF('Raw data'!A5621="","",'Raw data'!A5621)</f>
        <v/>
      </c>
      <c r="B5621" s="1">
        <f>IFERROR(MID(A5621,1,FIND("{",A5621)-1),A5621)</f>
        <v/>
      </c>
      <c r="C5621" s="1">
        <f>IFERROR(MID(A5621,FIND("{",A5621)+1,FIND("}",A5621)-FIND("{",A5621)-1),"")</f>
        <v/>
      </c>
      <c r="D5621" s="1">
        <f>IF('Raw data'!B5621=0,"",'Raw data'!B5621)</f>
        <v/>
      </c>
      <c r="E5621" s="1">
        <f>IF('Raw data'!C5621=0,"",'Raw data'!C5621)</f>
        <v/>
      </c>
      <c r="F5621" s="1">
        <f>IF('Raw data'!D5621=0,"",'Raw data'!D5621)</f>
        <v/>
      </c>
      <c r="H5621" s="8">
        <f>IFERROR(IF(COUNTIF(E5621:F5621,0)=2,"",IF(COUNTIF(E5621:F5621,0)=1,0,E5621/SUM(E5621:F5621))),"")</f>
        <v/>
      </c>
      <c r="I5621" s="1">
        <f>IFERROR(RANK(H5621,H:H),"")</f>
        <v/>
      </c>
      <c r="K5621" s="1">
        <f>IF(D5621&lt;J$2,1,IF(D5621&lt;J$3,2,IF(D5621&lt;J$4,3,IF(D5621="","",4))))</f>
        <v/>
      </c>
      <c r="M5621" s="1">
        <f>IF(K5621="","",IF(K5621&gt;Figures!B$6-1,"yes","no"))</f>
        <v/>
      </c>
      <c r="N5621" s="8">
        <f>IF(H5621="","",IF(M5621="yes",H5621,0))</f>
        <v/>
      </c>
      <c r="O5621" s="1">
        <f>IFERROR(RANK(N5621,N:N),"")</f>
        <v/>
      </c>
    </row>
    <row r="5622">
      <c r="A5622" s="1">
        <f>IF('Raw data'!A5622="","",'Raw data'!A5622)</f>
        <v/>
      </c>
      <c r="B5622" s="1">
        <f>IFERROR(MID(A5622,1,FIND("{",A5622)-1),A5622)</f>
        <v/>
      </c>
      <c r="C5622" s="1">
        <f>IFERROR(MID(A5622,FIND("{",A5622)+1,FIND("}",A5622)-FIND("{",A5622)-1),"")</f>
        <v/>
      </c>
      <c r="D5622" s="1">
        <f>IF('Raw data'!B5622=0,"",'Raw data'!B5622)</f>
        <v/>
      </c>
      <c r="E5622" s="1">
        <f>IF('Raw data'!C5622=0,"",'Raw data'!C5622)</f>
        <v/>
      </c>
      <c r="F5622" s="1">
        <f>IF('Raw data'!D5622=0,"",'Raw data'!D5622)</f>
        <v/>
      </c>
      <c r="H5622" s="8">
        <f>IFERROR(IF(COUNTIF(E5622:F5622,0)=2,"",IF(COUNTIF(E5622:F5622,0)=1,0,E5622/SUM(E5622:F5622))),"")</f>
        <v/>
      </c>
      <c r="I5622" s="1">
        <f>IFERROR(RANK(H5622,H:H),"")</f>
        <v/>
      </c>
      <c r="K5622" s="1">
        <f>IF(D5622&lt;J$2,1,IF(D5622&lt;J$3,2,IF(D5622&lt;J$4,3,IF(D5622="","",4))))</f>
        <v/>
      </c>
      <c r="M5622" s="1">
        <f>IF(K5622="","",IF(K5622&gt;Figures!B$6-1,"yes","no"))</f>
        <v/>
      </c>
      <c r="N5622" s="8">
        <f>IF(H5622="","",IF(M5622="yes",H5622,0))</f>
        <v/>
      </c>
      <c r="O5622" s="1">
        <f>IFERROR(RANK(N5622,N:N),"")</f>
        <v/>
      </c>
    </row>
    <row r="5623">
      <c r="A5623" s="1">
        <f>IF('Raw data'!A5623="","",'Raw data'!A5623)</f>
        <v/>
      </c>
      <c r="B5623" s="1">
        <f>IFERROR(MID(A5623,1,FIND("{",A5623)-1),A5623)</f>
        <v/>
      </c>
      <c r="C5623" s="1">
        <f>IFERROR(MID(A5623,FIND("{",A5623)+1,FIND("}",A5623)-FIND("{",A5623)-1),"")</f>
        <v/>
      </c>
      <c r="D5623" s="1">
        <f>IF('Raw data'!B5623=0,"",'Raw data'!B5623)</f>
        <v/>
      </c>
      <c r="E5623" s="1">
        <f>IF('Raw data'!C5623=0,"",'Raw data'!C5623)</f>
        <v/>
      </c>
      <c r="F5623" s="1">
        <f>IF('Raw data'!D5623=0,"",'Raw data'!D5623)</f>
        <v/>
      </c>
      <c r="H5623" s="8">
        <f>IFERROR(IF(COUNTIF(E5623:F5623,0)=2,"",IF(COUNTIF(E5623:F5623,0)=1,0,E5623/SUM(E5623:F5623))),"")</f>
        <v/>
      </c>
      <c r="I5623" s="1">
        <f>IFERROR(RANK(H5623,H:H),"")</f>
        <v/>
      </c>
      <c r="K5623" s="1">
        <f>IF(D5623&lt;J$2,1,IF(D5623&lt;J$3,2,IF(D5623&lt;J$4,3,IF(D5623="","",4))))</f>
        <v/>
      </c>
      <c r="M5623" s="1">
        <f>IF(K5623="","",IF(K5623&gt;Figures!B$6-1,"yes","no"))</f>
        <v/>
      </c>
      <c r="N5623" s="8">
        <f>IF(H5623="","",IF(M5623="yes",H5623,0))</f>
        <v/>
      </c>
      <c r="O5623" s="1">
        <f>IFERROR(RANK(N5623,N:N),"")</f>
        <v/>
      </c>
    </row>
    <row r="5624">
      <c r="A5624" s="1">
        <f>IF('Raw data'!A5624="","",'Raw data'!A5624)</f>
        <v/>
      </c>
      <c r="B5624" s="1">
        <f>IFERROR(MID(A5624,1,FIND("{",A5624)-1),A5624)</f>
        <v/>
      </c>
      <c r="C5624" s="1">
        <f>IFERROR(MID(A5624,FIND("{",A5624)+1,FIND("}",A5624)-FIND("{",A5624)-1),"")</f>
        <v/>
      </c>
      <c r="D5624" s="1">
        <f>IF('Raw data'!B5624=0,"",'Raw data'!B5624)</f>
        <v/>
      </c>
      <c r="E5624" s="1">
        <f>IF('Raw data'!C5624=0,"",'Raw data'!C5624)</f>
        <v/>
      </c>
      <c r="F5624" s="1">
        <f>IF('Raw data'!D5624=0,"",'Raw data'!D5624)</f>
        <v/>
      </c>
      <c r="H5624" s="8">
        <f>IFERROR(IF(COUNTIF(E5624:F5624,0)=2,"",IF(COUNTIF(E5624:F5624,0)=1,0,E5624/SUM(E5624:F5624))),"")</f>
        <v/>
      </c>
      <c r="I5624" s="1">
        <f>IFERROR(RANK(H5624,H:H),"")</f>
        <v/>
      </c>
      <c r="K5624" s="1">
        <f>IF(D5624&lt;J$2,1,IF(D5624&lt;J$3,2,IF(D5624&lt;J$4,3,IF(D5624="","",4))))</f>
        <v/>
      </c>
      <c r="M5624" s="1">
        <f>IF(K5624="","",IF(K5624&gt;Figures!B$6-1,"yes","no"))</f>
        <v/>
      </c>
      <c r="N5624" s="8">
        <f>IF(H5624="","",IF(M5624="yes",H5624,0))</f>
        <v/>
      </c>
      <c r="O5624" s="1">
        <f>IFERROR(RANK(N5624,N:N),"")</f>
        <v/>
      </c>
    </row>
    <row r="5625">
      <c r="A5625" s="1">
        <f>IF('Raw data'!A5625="","",'Raw data'!A5625)</f>
        <v/>
      </c>
      <c r="B5625" s="1">
        <f>IFERROR(MID(A5625,1,FIND("{",A5625)-1),A5625)</f>
        <v/>
      </c>
      <c r="C5625" s="1">
        <f>IFERROR(MID(A5625,FIND("{",A5625)+1,FIND("}",A5625)-FIND("{",A5625)-1),"")</f>
        <v/>
      </c>
      <c r="D5625" s="1">
        <f>IF('Raw data'!B5625=0,"",'Raw data'!B5625)</f>
        <v/>
      </c>
      <c r="E5625" s="1">
        <f>IF('Raw data'!C5625=0,"",'Raw data'!C5625)</f>
        <v/>
      </c>
      <c r="F5625" s="1">
        <f>IF('Raw data'!D5625=0,"",'Raw data'!D5625)</f>
        <v/>
      </c>
      <c r="H5625" s="8">
        <f>IFERROR(IF(COUNTIF(E5625:F5625,0)=2,"",IF(COUNTIF(E5625:F5625,0)=1,0,E5625/SUM(E5625:F5625))),"")</f>
        <v/>
      </c>
      <c r="I5625" s="1">
        <f>IFERROR(RANK(H5625,H:H),"")</f>
        <v/>
      </c>
      <c r="K5625" s="1">
        <f>IF(D5625&lt;J$2,1,IF(D5625&lt;J$3,2,IF(D5625&lt;J$4,3,IF(D5625="","",4))))</f>
        <v/>
      </c>
      <c r="M5625" s="1">
        <f>IF(K5625="","",IF(K5625&gt;Figures!B$6-1,"yes","no"))</f>
        <v/>
      </c>
      <c r="N5625" s="8">
        <f>IF(H5625="","",IF(M5625="yes",H5625,0))</f>
        <v/>
      </c>
      <c r="O5625" s="1">
        <f>IFERROR(RANK(N5625,N:N),"")</f>
        <v/>
      </c>
    </row>
    <row r="5626">
      <c r="A5626" s="1">
        <f>IF('Raw data'!A5626="","",'Raw data'!A5626)</f>
        <v/>
      </c>
      <c r="B5626" s="1">
        <f>IFERROR(MID(A5626,1,FIND("{",A5626)-1),A5626)</f>
        <v/>
      </c>
      <c r="C5626" s="1">
        <f>IFERROR(MID(A5626,FIND("{",A5626)+1,FIND("}",A5626)-FIND("{",A5626)-1),"")</f>
        <v/>
      </c>
      <c r="D5626" s="1">
        <f>IF('Raw data'!B5626=0,"",'Raw data'!B5626)</f>
        <v/>
      </c>
      <c r="E5626" s="1">
        <f>IF('Raw data'!C5626=0,"",'Raw data'!C5626)</f>
        <v/>
      </c>
      <c r="F5626" s="1">
        <f>IF('Raw data'!D5626=0,"",'Raw data'!D5626)</f>
        <v/>
      </c>
      <c r="H5626" s="8">
        <f>IFERROR(IF(COUNTIF(E5626:F5626,0)=2,"",IF(COUNTIF(E5626:F5626,0)=1,0,E5626/SUM(E5626:F5626))),"")</f>
        <v/>
      </c>
      <c r="I5626" s="1">
        <f>IFERROR(RANK(H5626,H:H),"")</f>
        <v/>
      </c>
      <c r="K5626" s="1">
        <f>IF(D5626&lt;J$2,1,IF(D5626&lt;J$3,2,IF(D5626&lt;J$4,3,IF(D5626="","",4))))</f>
        <v/>
      </c>
      <c r="M5626" s="1">
        <f>IF(K5626="","",IF(K5626&gt;Figures!B$6-1,"yes","no"))</f>
        <v/>
      </c>
      <c r="N5626" s="8">
        <f>IF(H5626="","",IF(M5626="yes",H5626,0))</f>
        <v/>
      </c>
      <c r="O5626" s="1">
        <f>IFERROR(RANK(N5626,N:N),"")</f>
        <v/>
      </c>
    </row>
    <row r="5627">
      <c r="A5627" s="1">
        <f>IF('Raw data'!A5627="","",'Raw data'!A5627)</f>
        <v/>
      </c>
      <c r="B5627" s="1">
        <f>IFERROR(MID(A5627,1,FIND("{",A5627)-1),A5627)</f>
        <v/>
      </c>
      <c r="C5627" s="1">
        <f>IFERROR(MID(A5627,FIND("{",A5627)+1,FIND("}",A5627)-FIND("{",A5627)-1),"")</f>
        <v/>
      </c>
      <c r="D5627" s="1">
        <f>IF('Raw data'!B5627=0,"",'Raw data'!B5627)</f>
        <v/>
      </c>
      <c r="E5627" s="1">
        <f>IF('Raw data'!C5627=0,"",'Raw data'!C5627)</f>
        <v/>
      </c>
      <c r="F5627" s="1">
        <f>IF('Raw data'!D5627=0,"",'Raw data'!D5627)</f>
        <v/>
      </c>
      <c r="H5627" s="8">
        <f>IFERROR(IF(COUNTIF(E5627:F5627,0)=2,"",IF(COUNTIF(E5627:F5627,0)=1,0,E5627/SUM(E5627:F5627))),"")</f>
        <v/>
      </c>
      <c r="I5627" s="1">
        <f>IFERROR(RANK(H5627,H:H),"")</f>
        <v/>
      </c>
      <c r="K5627" s="1">
        <f>IF(D5627&lt;J$2,1,IF(D5627&lt;J$3,2,IF(D5627&lt;J$4,3,IF(D5627="","",4))))</f>
        <v/>
      </c>
      <c r="M5627" s="1">
        <f>IF(K5627="","",IF(K5627&gt;Figures!B$6-1,"yes","no"))</f>
        <v/>
      </c>
      <c r="N5627" s="8">
        <f>IF(H5627="","",IF(M5627="yes",H5627,0))</f>
        <v/>
      </c>
      <c r="O5627" s="1">
        <f>IFERROR(RANK(N5627,N:N),"")</f>
        <v/>
      </c>
    </row>
    <row r="5628">
      <c r="A5628" s="1">
        <f>IF('Raw data'!A5628="","",'Raw data'!A5628)</f>
        <v/>
      </c>
      <c r="B5628" s="1">
        <f>IFERROR(MID(A5628,1,FIND("{",A5628)-1),A5628)</f>
        <v/>
      </c>
      <c r="C5628" s="1">
        <f>IFERROR(MID(A5628,FIND("{",A5628)+1,FIND("}",A5628)-FIND("{",A5628)-1),"")</f>
        <v/>
      </c>
      <c r="D5628" s="1">
        <f>IF('Raw data'!B5628=0,"",'Raw data'!B5628)</f>
        <v/>
      </c>
      <c r="E5628" s="1">
        <f>IF('Raw data'!C5628=0,"",'Raw data'!C5628)</f>
        <v/>
      </c>
      <c r="F5628" s="1">
        <f>IF('Raw data'!D5628=0,"",'Raw data'!D5628)</f>
        <v/>
      </c>
      <c r="H5628" s="8">
        <f>IFERROR(IF(COUNTIF(E5628:F5628,0)=2,"",IF(COUNTIF(E5628:F5628,0)=1,0,E5628/SUM(E5628:F5628))),"")</f>
        <v/>
      </c>
      <c r="I5628" s="1">
        <f>IFERROR(RANK(H5628,H:H),"")</f>
        <v/>
      </c>
      <c r="K5628" s="1">
        <f>IF(D5628&lt;J$2,1,IF(D5628&lt;J$3,2,IF(D5628&lt;J$4,3,IF(D5628="","",4))))</f>
        <v/>
      </c>
      <c r="M5628" s="1">
        <f>IF(K5628="","",IF(K5628&gt;Figures!B$6-1,"yes","no"))</f>
        <v/>
      </c>
      <c r="N5628" s="8">
        <f>IF(H5628="","",IF(M5628="yes",H5628,0))</f>
        <v/>
      </c>
      <c r="O5628" s="1">
        <f>IFERROR(RANK(N5628,N:N),"")</f>
        <v/>
      </c>
    </row>
    <row r="5629">
      <c r="A5629" s="1">
        <f>IF('Raw data'!A5629="","",'Raw data'!A5629)</f>
        <v/>
      </c>
      <c r="B5629" s="1">
        <f>IFERROR(MID(A5629,1,FIND("{",A5629)-1),A5629)</f>
        <v/>
      </c>
      <c r="C5629" s="1">
        <f>IFERROR(MID(A5629,FIND("{",A5629)+1,FIND("}",A5629)-FIND("{",A5629)-1),"")</f>
        <v/>
      </c>
      <c r="D5629" s="1">
        <f>IF('Raw data'!B5629=0,"",'Raw data'!B5629)</f>
        <v/>
      </c>
      <c r="E5629" s="1">
        <f>IF('Raw data'!C5629=0,"",'Raw data'!C5629)</f>
        <v/>
      </c>
      <c r="F5629" s="1">
        <f>IF('Raw data'!D5629=0,"",'Raw data'!D5629)</f>
        <v/>
      </c>
      <c r="H5629" s="8">
        <f>IFERROR(IF(COUNTIF(E5629:F5629,0)=2,"",IF(COUNTIF(E5629:F5629,0)=1,0,E5629/SUM(E5629:F5629))),"")</f>
        <v/>
      </c>
      <c r="I5629" s="1">
        <f>IFERROR(RANK(H5629,H:H),"")</f>
        <v/>
      </c>
      <c r="K5629" s="1">
        <f>IF(D5629&lt;J$2,1,IF(D5629&lt;J$3,2,IF(D5629&lt;J$4,3,IF(D5629="","",4))))</f>
        <v/>
      </c>
      <c r="M5629" s="1">
        <f>IF(K5629="","",IF(K5629&gt;Figures!B$6-1,"yes","no"))</f>
        <v/>
      </c>
      <c r="N5629" s="8">
        <f>IF(H5629="","",IF(M5629="yes",H5629,0))</f>
        <v/>
      </c>
      <c r="O5629" s="1">
        <f>IFERROR(RANK(N5629,N:N),"")</f>
        <v/>
      </c>
    </row>
    <row r="5630">
      <c r="A5630" s="1">
        <f>IF('Raw data'!A5630="","",'Raw data'!A5630)</f>
        <v/>
      </c>
      <c r="B5630" s="1">
        <f>IFERROR(MID(A5630,1,FIND("{",A5630)-1),A5630)</f>
        <v/>
      </c>
      <c r="C5630" s="1">
        <f>IFERROR(MID(A5630,FIND("{",A5630)+1,FIND("}",A5630)-FIND("{",A5630)-1),"")</f>
        <v/>
      </c>
      <c r="D5630" s="1">
        <f>IF('Raw data'!B5630=0,"",'Raw data'!B5630)</f>
        <v/>
      </c>
      <c r="E5630" s="1">
        <f>IF('Raw data'!C5630=0,"",'Raw data'!C5630)</f>
        <v/>
      </c>
      <c r="F5630" s="1">
        <f>IF('Raw data'!D5630=0,"",'Raw data'!D5630)</f>
        <v/>
      </c>
      <c r="H5630" s="8">
        <f>IFERROR(IF(COUNTIF(E5630:F5630,0)=2,"",IF(COUNTIF(E5630:F5630,0)=1,0,E5630/SUM(E5630:F5630))),"")</f>
        <v/>
      </c>
      <c r="I5630" s="1">
        <f>IFERROR(RANK(H5630,H:H),"")</f>
        <v/>
      </c>
      <c r="K5630" s="1">
        <f>IF(D5630&lt;J$2,1,IF(D5630&lt;J$3,2,IF(D5630&lt;J$4,3,IF(D5630="","",4))))</f>
        <v/>
      </c>
      <c r="M5630" s="1">
        <f>IF(K5630="","",IF(K5630&gt;Figures!B$6-1,"yes","no"))</f>
        <v/>
      </c>
      <c r="N5630" s="8">
        <f>IF(H5630="","",IF(M5630="yes",H5630,0))</f>
        <v/>
      </c>
      <c r="O5630" s="1">
        <f>IFERROR(RANK(N5630,N:N),"")</f>
        <v/>
      </c>
    </row>
    <row r="5631">
      <c r="A5631" s="1">
        <f>IF('Raw data'!A5631="","",'Raw data'!A5631)</f>
        <v/>
      </c>
      <c r="B5631" s="1">
        <f>IFERROR(MID(A5631,1,FIND("{",A5631)-1),A5631)</f>
        <v/>
      </c>
      <c r="C5631" s="1">
        <f>IFERROR(MID(A5631,FIND("{",A5631)+1,FIND("}",A5631)-FIND("{",A5631)-1),"")</f>
        <v/>
      </c>
      <c r="D5631" s="1">
        <f>IF('Raw data'!B5631=0,"",'Raw data'!B5631)</f>
        <v/>
      </c>
      <c r="E5631" s="1">
        <f>IF('Raw data'!C5631=0,"",'Raw data'!C5631)</f>
        <v/>
      </c>
      <c r="F5631" s="1">
        <f>IF('Raw data'!D5631=0,"",'Raw data'!D5631)</f>
        <v/>
      </c>
      <c r="H5631" s="8">
        <f>IFERROR(IF(COUNTIF(E5631:F5631,0)=2,"",IF(COUNTIF(E5631:F5631,0)=1,0,E5631/SUM(E5631:F5631))),"")</f>
        <v/>
      </c>
      <c r="I5631" s="1">
        <f>IFERROR(RANK(H5631,H:H),"")</f>
        <v/>
      </c>
      <c r="K5631" s="1">
        <f>IF(D5631&lt;J$2,1,IF(D5631&lt;J$3,2,IF(D5631&lt;J$4,3,IF(D5631="","",4))))</f>
        <v/>
      </c>
      <c r="M5631" s="1">
        <f>IF(K5631="","",IF(K5631&gt;Figures!B$6-1,"yes","no"))</f>
        <v/>
      </c>
      <c r="N5631" s="8">
        <f>IF(H5631="","",IF(M5631="yes",H5631,0))</f>
        <v/>
      </c>
      <c r="O5631" s="1">
        <f>IFERROR(RANK(N5631,N:N),"")</f>
        <v/>
      </c>
    </row>
    <row r="5632">
      <c r="A5632" s="1">
        <f>IF('Raw data'!A5632="","",'Raw data'!A5632)</f>
        <v/>
      </c>
      <c r="B5632" s="1">
        <f>IFERROR(MID(A5632,1,FIND("{",A5632)-1),A5632)</f>
        <v/>
      </c>
      <c r="C5632" s="1">
        <f>IFERROR(MID(A5632,FIND("{",A5632)+1,FIND("}",A5632)-FIND("{",A5632)-1),"")</f>
        <v/>
      </c>
      <c r="D5632" s="1">
        <f>IF('Raw data'!B5632=0,"",'Raw data'!B5632)</f>
        <v/>
      </c>
      <c r="E5632" s="1">
        <f>IF('Raw data'!C5632=0,"",'Raw data'!C5632)</f>
        <v/>
      </c>
      <c r="F5632" s="1">
        <f>IF('Raw data'!D5632=0,"",'Raw data'!D5632)</f>
        <v/>
      </c>
      <c r="H5632" s="8">
        <f>IFERROR(IF(COUNTIF(E5632:F5632,0)=2,"",IF(COUNTIF(E5632:F5632,0)=1,0,E5632/SUM(E5632:F5632))),"")</f>
        <v/>
      </c>
      <c r="I5632" s="1">
        <f>IFERROR(RANK(H5632,H:H),"")</f>
        <v/>
      </c>
      <c r="K5632" s="1">
        <f>IF(D5632&lt;J$2,1,IF(D5632&lt;J$3,2,IF(D5632&lt;J$4,3,IF(D5632="","",4))))</f>
        <v/>
      </c>
      <c r="M5632" s="1">
        <f>IF(K5632="","",IF(K5632&gt;Figures!B$6-1,"yes","no"))</f>
        <v/>
      </c>
      <c r="N5632" s="8">
        <f>IF(H5632="","",IF(M5632="yes",H5632,0))</f>
        <v/>
      </c>
      <c r="O5632" s="1">
        <f>IFERROR(RANK(N5632,N:N),"")</f>
        <v/>
      </c>
    </row>
    <row r="5633">
      <c r="A5633" s="1">
        <f>IF('Raw data'!A5633="","",'Raw data'!A5633)</f>
        <v/>
      </c>
      <c r="B5633" s="1">
        <f>IFERROR(MID(A5633,1,FIND("{",A5633)-1),A5633)</f>
        <v/>
      </c>
      <c r="C5633" s="1">
        <f>IFERROR(MID(A5633,FIND("{",A5633)+1,FIND("}",A5633)-FIND("{",A5633)-1),"")</f>
        <v/>
      </c>
      <c r="D5633" s="1">
        <f>IF('Raw data'!B5633=0,"",'Raw data'!B5633)</f>
        <v/>
      </c>
      <c r="E5633" s="1">
        <f>IF('Raw data'!C5633=0,"",'Raw data'!C5633)</f>
        <v/>
      </c>
      <c r="F5633" s="1">
        <f>IF('Raw data'!D5633=0,"",'Raw data'!D5633)</f>
        <v/>
      </c>
      <c r="H5633" s="8">
        <f>IFERROR(IF(COUNTIF(E5633:F5633,0)=2,"",IF(COUNTIF(E5633:F5633,0)=1,0,E5633/SUM(E5633:F5633))),"")</f>
        <v/>
      </c>
      <c r="I5633" s="1">
        <f>IFERROR(RANK(H5633,H:H),"")</f>
        <v/>
      </c>
      <c r="K5633" s="1">
        <f>IF(D5633&lt;J$2,1,IF(D5633&lt;J$3,2,IF(D5633&lt;J$4,3,IF(D5633="","",4))))</f>
        <v/>
      </c>
      <c r="M5633" s="1">
        <f>IF(K5633="","",IF(K5633&gt;Figures!B$6-1,"yes","no"))</f>
        <v/>
      </c>
      <c r="N5633" s="8">
        <f>IF(H5633="","",IF(M5633="yes",H5633,0))</f>
        <v/>
      </c>
      <c r="O5633" s="1">
        <f>IFERROR(RANK(N5633,N:N),"")</f>
        <v/>
      </c>
    </row>
    <row r="5634">
      <c r="A5634" s="1">
        <f>IF('Raw data'!A5634="","",'Raw data'!A5634)</f>
        <v/>
      </c>
      <c r="B5634" s="1">
        <f>IFERROR(MID(A5634,1,FIND("{",A5634)-1),A5634)</f>
        <v/>
      </c>
      <c r="C5634" s="1">
        <f>IFERROR(MID(A5634,FIND("{",A5634)+1,FIND("}",A5634)-FIND("{",A5634)-1),"")</f>
        <v/>
      </c>
      <c r="D5634" s="1">
        <f>IF('Raw data'!B5634=0,"",'Raw data'!B5634)</f>
        <v/>
      </c>
      <c r="E5634" s="1">
        <f>IF('Raw data'!C5634=0,"",'Raw data'!C5634)</f>
        <v/>
      </c>
      <c r="F5634" s="1">
        <f>IF('Raw data'!D5634=0,"",'Raw data'!D5634)</f>
        <v/>
      </c>
      <c r="H5634" s="8">
        <f>IFERROR(IF(COUNTIF(E5634:F5634,0)=2,"",IF(COUNTIF(E5634:F5634,0)=1,0,E5634/SUM(E5634:F5634))),"")</f>
        <v/>
      </c>
      <c r="I5634" s="1">
        <f>IFERROR(RANK(H5634,H:H),"")</f>
        <v/>
      </c>
      <c r="K5634" s="1">
        <f>IF(D5634&lt;J$2,1,IF(D5634&lt;J$3,2,IF(D5634&lt;J$4,3,IF(D5634="","",4))))</f>
        <v/>
      </c>
      <c r="M5634" s="1">
        <f>IF(K5634="","",IF(K5634&gt;Figures!B$6-1,"yes","no"))</f>
        <v/>
      </c>
      <c r="N5634" s="8">
        <f>IF(H5634="","",IF(M5634="yes",H5634,0))</f>
        <v/>
      </c>
      <c r="O5634" s="1">
        <f>IFERROR(RANK(N5634,N:N),"")</f>
        <v/>
      </c>
    </row>
    <row r="5635">
      <c r="A5635" s="1">
        <f>IF('Raw data'!A5635="","",'Raw data'!A5635)</f>
        <v/>
      </c>
      <c r="B5635" s="1">
        <f>IFERROR(MID(A5635,1,FIND("{",A5635)-1),A5635)</f>
        <v/>
      </c>
      <c r="C5635" s="1">
        <f>IFERROR(MID(A5635,FIND("{",A5635)+1,FIND("}",A5635)-FIND("{",A5635)-1),"")</f>
        <v/>
      </c>
      <c r="D5635" s="1">
        <f>IF('Raw data'!B5635=0,"",'Raw data'!B5635)</f>
        <v/>
      </c>
      <c r="E5635" s="1">
        <f>IF('Raw data'!C5635=0,"",'Raw data'!C5635)</f>
        <v/>
      </c>
      <c r="F5635" s="1">
        <f>IF('Raw data'!D5635=0,"",'Raw data'!D5635)</f>
        <v/>
      </c>
      <c r="H5635" s="8">
        <f>IFERROR(IF(COUNTIF(E5635:F5635,0)=2,"",IF(COUNTIF(E5635:F5635,0)=1,0,E5635/SUM(E5635:F5635))),"")</f>
        <v/>
      </c>
      <c r="I5635" s="1">
        <f>IFERROR(RANK(H5635,H:H),"")</f>
        <v/>
      </c>
      <c r="K5635" s="1">
        <f>IF(D5635&lt;J$2,1,IF(D5635&lt;J$3,2,IF(D5635&lt;J$4,3,IF(D5635="","",4))))</f>
        <v/>
      </c>
      <c r="M5635" s="1">
        <f>IF(K5635="","",IF(K5635&gt;Figures!B$6-1,"yes","no"))</f>
        <v/>
      </c>
      <c r="N5635" s="8">
        <f>IF(H5635="","",IF(M5635="yes",H5635,0))</f>
        <v/>
      </c>
      <c r="O5635" s="1">
        <f>IFERROR(RANK(N5635,N:N),"")</f>
        <v/>
      </c>
    </row>
    <row r="5636">
      <c r="A5636" s="1">
        <f>IF('Raw data'!A5636="","",'Raw data'!A5636)</f>
        <v/>
      </c>
      <c r="B5636" s="1">
        <f>IFERROR(MID(A5636,1,FIND("{",A5636)-1),A5636)</f>
        <v/>
      </c>
      <c r="C5636" s="1">
        <f>IFERROR(MID(A5636,FIND("{",A5636)+1,FIND("}",A5636)-FIND("{",A5636)-1),"")</f>
        <v/>
      </c>
      <c r="D5636" s="1">
        <f>IF('Raw data'!B5636=0,"",'Raw data'!B5636)</f>
        <v/>
      </c>
      <c r="E5636" s="1">
        <f>IF('Raw data'!C5636=0,"",'Raw data'!C5636)</f>
        <v/>
      </c>
      <c r="F5636" s="1">
        <f>IF('Raw data'!D5636=0,"",'Raw data'!D5636)</f>
        <v/>
      </c>
      <c r="H5636" s="8">
        <f>IFERROR(IF(COUNTIF(E5636:F5636,0)=2,"",IF(COUNTIF(E5636:F5636,0)=1,0,E5636/SUM(E5636:F5636))),"")</f>
        <v/>
      </c>
      <c r="I5636" s="1">
        <f>IFERROR(RANK(H5636,H:H),"")</f>
        <v/>
      </c>
      <c r="K5636" s="1">
        <f>IF(D5636&lt;J$2,1,IF(D5636&lt;J$3,2,IF(D5636&lt;J$4,3,IF(D5636="","",4))))</f>
        <v/>
      </c>
      <c r="M5636" s="1">
        <f>IF(K5636="","",IF(K5636&gt;Figures!B$6-1,"yes","no"))</f>
        <v/>
      </c>
      <c r="N5636" s="8">
        <f>IF(H5636="","",IF(M5636="yes",H5636,0))</f>
        <v/>
      </c>
      <c r="O5636" s="1">
        <f>IFERROR(RANK(N5636,N:N),"")</f>
        <v/>
      </c>
    </row>
    <row r="5637">
      <c r="A5637" s="1">
        <f>IF('Raw data'!A5637="","",'Raw data'!A5637)</f>
        <v/>
      </c>
      <c r="B5637" s="1">
        <f>IFERROR(MID(A5637,1,FIND("{",A5637)-1),A5637)</f>
        <v/>
      </c>
      <c r="C5637" s="1">
        <f>IFERROR(MID(A5637,FIND("{",A5637)+1,FIND("}",A5637)-FIND("{",A5637)-1),"")</f>
        <v/>
      </c>
      <c r="D5637" s="1">
        <f>IF('Raw data'!B5637=0,"",'Raw data'!B5637)</f>
        <v/>
      </c>
      <c r="E5637" s="1">
        <f>IF('Raw data'!C5637=0,"",'Raw data'!C5637)</f>
        <v/>
      </c>
      <c r="F5637" s="1">
        <f>IF('Raw data'!D5637=0,"",'Raw data'!D5637)</f>
        <v/>
      </c>
      <c r="H5637" s="8">
        <f>IFERROR(IF(COUNTIF(E5637:F5637,0)=2,"",IF(COUNTIF(E5637:F5637,0)=1,0,E5637/SUM(E5637:F5637))),"")</f>
        <v/>
      </c>
      <c r="I5637" s="1">
        <f>IFERROR(RANK(H5637,H:H),"")</f>
        <v/>
      </c>
      <c r="K5637" s="1">
        <f>IF(D5637&lt;J$2,1,IF(D5637&lt;J$3,2,IF(D5637&lt;J$4,3,IF(D5637="","",4))))</f>
        <v/>
      </c>
      <c r="M5637" s="1">
        <f>IF(K5637="","",IF(K5637&gt;Figures!B$6-1,"yes","no"))</f>
        <v/>
      </c>
      <c r="N5637" s="8">
        <f>IF(H5637="","",IF(M5637="yes",H5637,0))</f>
        <v/>
      </c>
      <c r="O5637" s="1">
        <f>IFERROR(RANK(N5637,N:N),"")</f>
        <v/>
      </c>
    </row>
    <row r="5638">
      <c r="A5638" s="1">
        <f>IF('Raw data'!A5638="","",'Raw data'!A5638)</f>
        <v/>
      </c>
      <c r="B5638" s="1">
        <f>IFERROR(MID(A5638,1,FIND("{",A5638)-1),A5638)</f>
        <v/>
      </c>
      <c r="C5638" s="1">
        <f>IFERROR(MID(A5638,FIND("{",A5638)+1,FIND("}",A5638)-FIND("{",A5638)-1),"")</f>
        <v/>
      </c>
      <c r="D5638" s="1">
        <f>IF('Raw data'!B5638=0,"",'Raw data'!B5638)</f>
        <v/>
      </c>
      <c r="E5638" s="1">
        <f>IF('Raw data'!C5638=0,"",'Raw data'!C5638)</f>
        <v/>
      </c>
      <c r="F5638" s="1">
        <f>IF('Raw data'!D5638=0,"",'Raw data'!D5638)</f>
        <v/>
      </c>
      <c r="H5638" s="8">
        <f>IFERROR(IF(COUNTIF(E5638:F5638,0)=2,"",IF(COUNTIF(E5638:F5638,0)=1,0,E5638/SUM(E5638:F5638))),"")</f>
        <v/>
      </c>
      <c r="I5638" s="1">
        <f>IFERROR(RANK(H5638,H:H),"")</f>
        <v/>
      </c>
      <c r="K5638" s="1">
        <f>IF(D5638&lt;J$2,1,IF(D5638&lt;J$3,2,IF(D5638&lt;J$4,3,IF(D5638="","",4))))</f>
        <v/>
      </c>
      <c r="M5638" s="1">
        <f>IF(K5638="","",IF(K5638&gt;Figures!B$6-1,"yes","no"))</f>
        <v/>
      </c>
      <c r="N5638" s="8">
        <f>IF(H5638="","",IF(M5638="yes",H5638,0))</f>
        <v/>
      </c>
      <c r="O5638" s="1">
        <f>IFERROR(RANK(N5638,N:N),"")</f>
        <v/>
      </c>
    </row>
    <row r="5639">
      <c r="A5639" s="1">
        <f>IF('Raw data'!A5639="","",'Raw data'!A5639)</f>
        <v/>
      </c>
      <c r="B5639" s="1">
        <f>IFERROR(MID(A5639,1,FIND("{",A5639)-1),A5639)</f>
        <v/>
      </c>
      <c r="C5639" s="1">
        <f>IFERROR(MID(A5639,FIND("{",A5639)+1,FIND("}",A5639)-FIND("{",A5639)-1),"")</f>
        <v/>
      </c>
      <c r="D5639" s="1">
        <f>IF('Raw data'!B5639=0,"",'Raw data'!B5639)</f>
        <v/>
      </c>
      <c r="E5639" s="1">
        <f>IF('Raw data'!C5639=0,"",'Raw data'!C5639)</f>
        <v/>
      </c>
      <c r="F5639" s="1">
        <f>IF('Raw data'!D5639=0,"",'Raw data'!D5639)</f>
        <v/>
      </c>
      <c r="H5639" s="8">
        <f>IFERROR(IF(COUNTIF(E5639:F5639,0)=2,"",IF(COUNTIF(E5639:F5639,0)=1,0,E5639/SUM(E5639:F5639))),"")</f>
        <v/>
      </c>
      <c r="I5639" s="1">
        <f>IFERROR(RANK(H5639,H:H),"")</f>
        <v/>
      </c>
      <c r="K5639" s="1">
        <f>IF(D5639&lt;J$2,1,IF(D5639&lt;J$3,2,IF(D5639&lt;J$4,3,IF(D5639="","",4))))</f>
        <v/>
      </c>
      <c r="M5639" s="1">
        <f>IF(K5639="","",IF(K5639&gt;Figures!B$6-1,"yes","no"))</f>
        <v/>
      </c>
      <c r="N5639" s="8">
        <f>IF(H5639="","",IF(M5639="yes",H5639,0))</f>
        <v/>
      </c>
      <c r="O5639" s="1">
        <f>IFERROR(RANK(N5639,N:N),"")</f>
        <v/>
      </c>
    </row>
    <row r="5640">
      <c r="A5640" s="1">
        <f>IF('Raw data'!A5640="","",'Raw data'!A5640)</f>
        <v/>
      </c>
      <c r="B5640" s="1">
        <f>IFERROR(MID(A5640,1,FIND("{",A5640)-1),A5640)</f>
        <v/>
      </c>
      <c r="C5640" s="1">
        <f>IFERROR(MID(A5640,FIND("{",A5640)+1,FIND("}",A5640)-FIND("{",A5640)-1),"")</f>
        <v/>
      </c>
      <c r="D5640" s="1">
        <f>IF('Raw data'!B5640=0,"",'Raw data'!B5640)</f>
        <v/>
      </c>
      <c r="E5640" s="1">
        <f>IF('Raw data'!C5640=0,"",'Raw data'!C5640)</f>
        <v/>
      </c>
      <c r="F5640" s="1">
        <f>IF('Raw data'!D5640=0,"",'Raw data'!D5640)</f>
        <v/>
      </c>
      <c r="H5640" s="8">
        <f>IFERROR(IF(COUNTIF(E5640:F5640,0)=2,"",IF(COUNTIF(E5640:F5640,0)=1,0,E5640/SUM(E5640:F5640))),"")</f>
        <v/>
      </c>
      <c r="I5640" s="1">
        <f>IFERROR(RANK(H5640,H:H),"")</f>
        <v/>
      </c>
      <c r="K5640" s="1">
        <f>IF(D5640&lt;J$2,1,IF(D5640&lt;J$3,2,IF(D5640&lt;J$4,3,IF(D5640="","",4))))</f>
        <v/>
      </c>
      <c r="M5640" s="1">
        <f>IF(K5640="","",IF(K5640&gt;Figures!B$6-1,"yes","no"))</f>
        <v/>
      </c>
      <c r="N5640" s="8">
        <f>IF(H5640="","",IF(M5640="yes",H5640,0))</f>
        <v/>
      </c>
      <c r="O5640" s="1">
        <f>IFERROR(RANK(N5640,N:N),"")</f>
        <v/>
      </c>
    </row>
    <row r="5641">
      <c r="A5641" s="1">
        <f>IF('Raw data'!A5641="","",'Raw data'!A5641)</f>
        <v/>
      </c>
      <c r="B5641" s="1">
        <f>IFERROR(MID(A5641,1,FIND("{",A5641)-1),A5641)</f>
        <v/>
      </c>
      <c r="C5641" s="1">
        <f>IFERROR(MID(A5641,FIND("{",A5641)+1,FIND("}",A5641)-FIND("{",A5641)-1),"")</f>
        <v/>
      </c>
      <c r="D5641" s="1">
        <f>IF('Raw data'!B5641=0,"",'Raw data'!B5641)</f>
        <v/>
      </c>
      <c r="E5641" s="1">
        <f>IF('Raw data'!C5641=0,"",'Raw data'!C5641)</f>
        <v/>
      </c>
      <c r="F5641" s="1">
        <f>IF('Raw data'!D5641=0,"",'Raw data'!D5641)</f>
        <v/>
      </c>
      <c r="H5641" s="8">
        <f>IFERROR(IF(COUNTIF(E5641:F5641,0)=2,"",IF(COUNTIF(E5641:F5641,0)=1,0,E5641/SUM(E5641:F5641))),"")</f>
        <v/>
      </c>
      <c r="I5641" s="1">
        <f>IFERROR(RANK(H5641,H:H),"")</f>
        <v/>
      </c>
      <c r="K5641" s="1">
        <f>IF(D5641&lt;J$2,1,IF(D5641&lt;J$3,2,IF(D5641&lt;J$4,3,IF(D5641="","",4))))</f>
        <v/>
      </c>
      <c r="M5641" s="1">
        <f>IF(K5641="","",IF(K5641&gt;Figures!B$6-1,"yes","no"))</f>
        <v/>
      </c>
      <c r="N5641" s="8">
        <f>IF(H5641="","",IF(M5641="yes",H5641,0))</f>
        <v/>
      </c>
      <c r="O5641" s="1">
        <f>IFERROR(RANK(N5641,N:N),"")</f>
        <v/>
      </c>
    </row>
    <row r="5642">
      <c r="A5642" s="1">
        <f>IF('Raw data'!A5642="","",'Raw data'!A5642)</f>
        <v/>
      </c>
      <c r="B5642" s="1">
        <f>IFERROR(MID(A5642,1,FIND("{",A5642)-1),A5642)</f>
        <v/>
      </c>
      <c r="C5642" s="1">
        <f>IFERROR(MID(A5642,FIND("{",A5642)+1,FIND("}",A5642)-FIND("{",A5642)-1),"")</f>
        <v/>
      </c>
      <c r="D5642" s="1">
        <f>IF('Raw data'!B5642=0,"",'Raw data'!B5642)</f>
        <v/>
      </c>
      <c r="E5642" s="1">
        <f>IF('Raw data'!C5642=0,"",'Raw data'!C5642)</f>
        <v/>
      </c>
      <c r="F5642" s="1">
        <f>IF('Raw data'!D5642=0,"",'Raw data'!D5642)</f>
        <v/>
      </c>
      <c r="H5642" s="8">
        <f>IFERROR(IF(COUNTIF(E5642:F5642,0)=2,"",IF(COUNTIF(E5642:F5642,0)=1,0,E5642/SUM(E5642:F5642))),"")</f>
        <v/>
      </c>
      <c r="I5642" s="1">
        <f>IFERROR(RANK(H5642,H:H),"")</f>
        <v/>
      </c>
      <c r="K5642" s="1">
        <f>IF(D5642&lt;J$2,1,IF(D5642&lt;J$3,2,IF(D5642&lt;J$4,3,IF(D5642="","",4))))</f>
        <v/>
      </c>
      <c r="M5642" s="1">
        <f>IF(K5642="","",IF(K5642&gt;Figures!B$6-1,"yes","no"))</f>
        <v/>
      </c>
      <c r="N5642" s="8">
        <f>IF(H5642="","",IF(M5642="yes",H5642,0))</f>
        <v/>
      </c>
      <c r="O5642" s="1">
        <f>IFERROR(RANK(N5642,N:N),"")</f>
        <v/>
      </c>
    </row>
    <row r="5643">
      <c r="A5643" s="1">
        <f>IF('Raw data'!A5643="","",'Raw data'!A5643)</f>
        <v/>
      </c>
      <c r="B5643" s="1">
        <f>IFERROR(MID(A5643,1,FIND("{",A5643)-1),A5643)</f>
        <v/>
      </c>
      <c r="C5643" s="1">
        <f>IFERROR(MID(A5643,FIND("{",A5643)+1,FIND("}",A5643)-FIND("{",A5643)-1),"")</f>
        <v/>
      </c>
      <c r="D5643" s="1">
        <f>IF('Raw data'!B5643=0,"",'Raw data'!B5643)</f>
        <v/>
      </c>
      <c r="E5643" s="1">
        <f>IF('Raw data'!C5643=0,"",'Raw data'!C5643)</f>
        <v/>
      </c>
      <c r="F5643" s="1">
        <f>IF('Raw data'!D5643=0,"",'Raw data'!D5643)</f>
        <v/>
      </c>
      <c r="H5643" s="8">
        <f>IFERROR(IF(COUNTIF(E5643:F5643,0)=2,"",IF(COUNTIF(E5643:F5643,0)=1,0,E5643/SUM(E5643:F5643))),"")</f>
        <v/>
      </c>
      <c r="I5643" s="1">
        <f>IFERROR(RANK(H5643,H:H),"")</f>
        <v/>
      </c>
      <c r="K5643" s="1">
        <f>IF(D5643&lt;J$2,1,IF(D5643&lt;J$3,2,IF(D5643&lt;J$4,3,IF(D5643="","",4))))</f>
        <v/>
      </c>
      <c r="M5643" s="1">
        <f>IF(K5643="","",IF(K5643&gt;Figures!B$6-1,"yes","no"))</f>
        <v/>
      </c>
      <c r="N5643" s="8">
        <f>IF(H5643="","",IF(M5643="yes",H5643,0))</f>
        <v/>
      </c>
      <c r="O5643" s="1">
        <f>IFERROR(RANK(N5643,N:N),"")</f>
        <v/>
      </c>
    </row>
    <row r="5644">
      <c r="A5644" s="1">
        <f>IF('Raw data'!A5644="","",'Raw data'!A5644)</f>
        <v/>
      </c>
      <c r="B5644" s="1">
        <f>IFERROR(MID(A5644,1,FIND("{",A5644)-1),A5644)</f>
        <v/>
      </c>
      <c r="C5644" s="1">
        <f>IFERROR(MID(A5644,FIND("{",A5644)+1,FIND("}",A5644)-FIND("{",A5644)-1),"")</f>
        <v/>
      </c>
      <c r="D5644" s="1">
        <f>IF('Raw data'!B5644=0,"",'Raw data'!B5644)</f>
        <v/>
      </c>
      <c r="E5644" s="1">
        <f>IF('Raw data'!C5644=0,"",'Raw data'!C5644)</f>
        <v/>
      </c>
      <c r="F5644" s="1">
        <f>IF('Raw data'!D5644=0,"",'Raw data'!D5644)</f>
        <v/>
      </c>
      <c r="H5644" s="8">
        <f>IFERROR(IF(COUNTIF(E5644:F5644,0)=2,"",IF(COUNTIF(E5644:F5644,0)=1,0,E5644/SUM(E5644:F5644))),"")</f>
        <v/>
      </c>
      <c r="I5644" s="1">
        <f>IFERROR(RANK(H5644,H:H),"")</f>
        <v/>
      </c>
      <c r="K5644" s="1">
        <f>IF(D5644&lt;J$2,1,IF(D5644&lt;J$3,2,IF(D5644&lt;J$4,3,IF(D5644="","",4))))</f>
        <v/>
      </c>
      <c r="M5644" s="1">
        <f>IF(K5644="","",IF(K5644&gt;Figures!B$6-1,"yes","no"))</f>
        <v/>
      </c>
      <c r="N5644" s="8">
        <f>IF(H5644="","",IF(M5644="yes",H5644,0))</f>
        <v/>
      </c>
      <c r="O5644" s="1">
        <f>IFERROR(RANK(N5644,N:N),"")</f>
        <v/>
      </c>
    </row>
    <row r="5645">
      <c r="A5645" s="1">
        <f>IF('Raw data'!A5645="","",'Raw data'!A5645)</f>
        <v/>
      </c>
      <c r="B5645" s="1">
        <f>IFERROR(MID(A5645,1,FIND("{",A5645)-1),A5645)</f>
        <v/>
      </c>
      <c r="C5645" s="1">
        <f>IFERROR(MID(A5645,FIND("{",A5645)+1,FIND("}",A5645)-FIND("{",A5645)-1),"")</f>
        <v/>
      </c>
      <c r="D5645" s="1">
        <f>IF('Raw data'!B5645=0,"",'Raw data'!B5645)</f>
        <v/>
      </c>
      <c r="E5645" s="1">
        <f>IF('Raw data'!C5645=0,"",'Raw data'!C5645)</f>
        <v/>
      </c>
      <c r="F5645" s="1">
        <f>IF('Raw data'!D5645=0,"",'Raw data'!D5645)</f>
        <v/>
      </c>
      <c r="H5645" s="8">
        <f>IFERROR(IF(COUNTIF(E5645:F5645,0)=2,"",IF(COUNTIF(E5645:F5645,0)=1,0,E5645/SUM(E5645:F5645))),"")</f>
        <v/>
      </c>
      <c r="I5645" s="1">
        <f>IFERROR(RANK(H5645,H:H),"")</f>
        <v/>
      </c>
      <c r="K5645" s="1">
        <f>IF(D5645&lt;J$2,1,IF(D5645&lt;J$3,2,IF(D5645&lt;J$4,3,IF(D5645="","",4))))</f>
        <v/>
      </c>
      <c r="M5645" s="1">
        <f>IF(K5645="","",IF(K5645&gt;Figures!B$6-1,"yes","no"))</f>
        <v/>
      </c>
      <c r="N5645" s="8">
        <f>IF(H5645="","",IF(M5645="yes",H5645,0))</f>
        <v/>
      </c>
      <c r="O5645" s="1">
        <f>IFERROR(RANK(N5645,N:N),"")</f>
        <v/>
      </c>
    </row>
    <row r="5646">
      <c r="A5646" s="1">
        <f>IF('Raw data'!A5646="","",'Raw data'!A5646)</f>
        <v/>
      </c>
      <c r="B5646" s="1">
        <f>IFERROR(MID(A5646,1,FIND("{",A5646)-1),A5646)</f>
        <v/>
      </c>
      <c r="C5646" s="1">
        <f>IFERROR(MID(A5646,FIND("{",A5646)+1,FIND("}",A5646)-FIND("{",A5646)-1),"")</f>
        <v/>
      </c>
      <c r="D5646" s="1">
        <f>IF('Raw data'!B5646=0,"",'Raw data'!B5646)</f>
        <v/>
      </c>
      <c r="E5646" s="1">
        <f>IF('Raw data'!C5646=0,"",'Raw data'!C5646)</f>
        <v/>
      </c>
      <c r="F5646" s="1">
        <f>IF('Raw data'!D5646=0,"",'Raw data'!D5646)</f>
        <v/>
      </c>
      <c r="H5646" s="8">
        <f>IFERROR(IF(COUNTIF(E5646:F5646,0)=2,"",IF(COUNTIF(E5646:F5646,0)=1,0,E5646/SUM(E5646:F5646))),"")</f>
        <v/>
      </c>
      <c r="I5646" s="1">
        <f>IFERROR(RANK(H5646,H:H),"")</f>
        <v/>
      </c>
      <c r="K5646" s="1">
        <f>IF(D5646&lt;J$2,1,IF(D5646&lt;J$3,2,IF(D5646&lt;J$4,3,IF(D5646="","",4))))</f>
        <v/>
      </c>
      <c r="M5646" s="1">
        <f>IF(K5646="","",IF(K5646&gt;Figures!B$6-1,"yes","no"))</f>
        <v/>
      </c>
      <c r="N5646" s="8">
        <f>IF(H5646="","",IF(M5646="yes",H5646,0))</f>
        <v/>
      </c>
      <c r="O5646" s="1">
        <f>IFERROR(RANK(N5646,N:N),"")</f>
        <v/>
      </c>
    </row>
    <row r="5647">
      <c r="A5647" s="1">
        <f>IF('Raw data'!A5647="","",'Raw data'!A5647)</f>
        <v/>
      </c>
      <c r="B5647" s="1">
        <f>IFERROR(MID(A5647,1,FIND("{",A5647)-1),A5647)</f>
        <v/>
      </c>
      <c r="C5647" s="1">
        <f>IFERROR(MID(A5647,FIND("{",A5647)+1,FIND("}",A5647)-FIND("{",A5647)-1),"")</f>
        <v/>
      </c>
      <c r="D5647" s="1">
        <f>IF('Raw data'!B5647=0,"",'Raw data'!B5647)</f>
        <v/>
      </c>
      <c r="E5647" s="1">
        <f>IF('Raw data'!C5647=0,"",'Raw data'!C5647)</f>
        <v/>
      </c>
      <c r="F5647" s="1">
        <f>IF('Raw data'!D5647=0,"",'Raw data'!D5647)</f>
        <v/>
      </c>
      <c r="H5647" s="8">
        <f>IFERROR(IF(COUNTIF(E5647:F5647,0)=2,"",IF(COUNTIF(E5647:F5647,0)=1,0,E5647/SUM(E5647:F5647))),"")</f>
        <v/>
      </c>
      <c r="I5647" s="1">
        <f>IFERROR(RANK(H5647,H:H),"")</f>
        <v/>
      </c>
      <c r="K5647" s="1">
        <f>IF(D5647&lt;J$2,1,IF(D5647&lt;J$3,2,IF(D5647&lt;J$4,3,IF(D5647="","",4))))</f>
        <v/>
      </c>
      <c r="M5647" s="1">
        <f>IF(K5647="","",IF(K5647&gt;Figures!B$6-1,"yes","no"))</f>
        <v/>
      </c>
      <c r="N5647" s="8">
        <f>IF(H5647="","",IF(M5647="yes",H5647,0))</f>
        <v/>
      </c>
      <c r="O5647" s="1">
        <f>IFERROR(RANK(N5647,N:N),"")</f>
        <v/>
      </c>
    </row>
    <row r="5648">
      <c r="A5648" s="1">
        <f>IF('Raw data'!A5648="","",'Raw data'!A5648)</f>
        <v/>
      </c>
      <c r="B5648" s="1">
        <f>IFERROR(MID(A5648,1,FIND("{",A5648)-1),A5648)</f>
        <v/>
      </c>
      <c r="C5648" s="1">
        <f>IFERROR(MID(A5648,FIND("{",A5648)+1,FIND("}",A5648)-FIND("{",A5648)-1),"")</f>
        <v/>
      </c>
      <c r="D5648" s="1">
        <f>IF('Raw data'!B5648=0,"",'Raw data'!B5648)</f>
        <v/>
      </c>
      <c r="E5648" s="1">
        <f>IF('Raw data'!C5648=0,"",'Raw data'!C5648)</f>
        <v/>
      </c>
      <c r="F5648" s="1">
        <f>IF('Raw data'!D5648=0,"",'Raw data'!D5648)</f>
        <v/>
      </c>
      <c r="H5648" s="8">
        <f>IFERROR(IF(COUNTIF(E5648:F5648,0)=2,"",IF(COUNTIF(E5648:F5648,0)=1,0,E5648/SUM(E5648:F5648))),"")</f>
        <v/>
      </c>
      <c r="I5648" s="1">
        <f>IFERROR(RANK(H5648,H:H),"")</f>
        <v/>
      </c>
      <c r="K5648" s="1">
        <f>IF(D5648&lt;J$2,1,IF(D5648&lt;J$3,2,IF(D5648&lt;J$4,3,IF(D5648="","",4))))</f>
        <v/>
      </c>
      <c r="M5648" s="1">
        <f>IF(K5648="","",IF(K5648&gt;Figures!B$6-1,"yes","no"))</f>
        <v/>
      </c>
      <c r="N5648" s="8">
        <f>IF(H5648="","",IF(M5648="yes",H5648,0))</f>
        <v/>
      </c>
      <c r="O5648" s="1">
        <f>IFERROR(RANK(N5648,N:N),"")</f>
        <v/>
      </c>
    </row>
    <row r="5649">
      <c r="A5649" s="1">
        <f>IF('Raw data'!A5649="","",'Raw data'!A5649)</f>
        <v/>
      </c>
      <c r="B5649" s="1">
        <f>IFERROR(MID(A5649,1,FIND("{",A5649)-1),A5649)</f>
        <v/>
      </c>
      <c r="C5649" s="1">
        <f>IFERROR(MID(A5649,FIND("{",A5649)+1,FIND("}",A5649)-FIND("{",A5649)-1),"")</f>
        <v/>
      </c>
      <c r="D5649" s="1">
        <f>IF('Raw data'!B5649=0,"",'Raw data'!B5649)</f>
        <v/>
      </c>
      <c r="E5649" s="1">
        <f>IF('Raw data'!C5649=0,"",'Raw data'!C5649)</f>
        <v/>
      </c>
      <c r="F5649" s="1">
        <f>IF('Raw data'!D5649=0,"",'Raw data'!D5649)</f>
        <v/>
      </c>
      <c r="H5649" s="8">
        <f>IFERROR(IF(COUNTIF(E5649:F5649,0)=2,"",IF(COUNTIF(E5649:F5649,0)=1,0,E5649/SUM(E5649:F5649))),"")</f>
        <v/>
      </c>
      <c r="I5649" s="1">
        <f>IFERROR(RANK(H5649,H:H),"")</f>
        <v/>
      </c>
      <c r="K5649" s="1">
        <f>IF(D5649&lt;J$2,1,IF(D5649&lt;J$3,2,IF(D5649&lt;J$4,3,IF(D5649="","",4))))</f>
        <v/>
      </c>
      <c r="M5649" s="1">
        <f>IF(K5649="","",IF(K5649&gt;Figures!B$6-1,"yes","no"))</f>
        <v/>
      </c>
      <c r="N5649" s="8">
        <f>IF(H5649="","",IF(M5649="yes",H5649,0))</f>
        <v/>
      </c>
      <c r="O5649" s="1">
        <f>IFERROR(RANK(N5649,N:N),"")</f>
        <v/>
      </c>
    </row>
    <row r="5650">
      <c r="A5650" s="1">
        <f>IF('Raw data'!A5650="","",'Raw data'!A5650)</f>
        <v/>
      </c>
      <c r="B5650" s="1">
        <f>IFERROR(MID(A5650,1,FIND("{",A5650)-1),A5650)</f>
        <v/>
      </c>
      <c r="C5650" s="1">
        <f>IFERROR(MID(A5650,FIND("{",A5650)+1,FIND("}",A5650)-FIND("{",A5650)-1),"")</f>
        <v/>
      </c>
      <c r="D5650" s="1">
        <f>IF('Raw data'!B5650=0,"",'Raw data'!B5650)</f>
        <v/>
      </c>
      <c r="E5650" s="1">
        <f>IF('Raw data'!C5650=0,"",'Raw data'!C5650)</f>
        <v/>
      </c>
      <c r="F5650" s="1">
        <f>IF('Raw data'!D5650=0,"",'Raw data'!D5650)</f>
        <v/>
      </c>
      <c r="H5650" s="8">
        <f>IFERROR(IF(COUNTIF(E5650:F5650,0)=2,"",IF(COUNTIF(E5650:F5650,0)=1,0,E5650/SUM(E5650:F5650))),"")</f>
        <v/>
      </c>
      <c r="I5650" s="1">
        <f>IFERROR(RANK(H5650,H:H),"")</f>
        <v/>
      </c>
      <c r="K5650" s="1">
        <f>IF(D5650&lt;J$2,1,IF(D5650&lt;J$3,2,IF(D5650&lt;J$4,3,IF(D5650="","",4))))</f>
        <v/>
      </c>
      <c r="M5650" s="1">
        <f>IF(K5650="","",IF(K5650&gt;Figures!B$6-1,"yes","no"))</f>
        <v/>
      </c>
      <c r="N5650" s="8">
        <f>IF(H5650="","",IF(M5650="yes",H5650,0))</f>
        <v/>
      </c>
      <c r="O5650" s="1">
        <f>IFERROR(RANK(N5650,N:N),"")</f>
        <v/>
      </c>
    </row>
    <row r="5651">
      <c r="A5651" s="1">
        <f>IF('Raw data'!A5651="","",'Raw data'!A5651)</f>
        <v/>
      </c>
      <c r="B5651" s="1">
        <f>IFERROR(MID(A5651,1,FIND("{",A5651)-1),A5651)</f>
        <v/>
      </c>
      <c r="C5651" s="1">
        <f>IFERROR(MID(A5651,FIND("{",A5651)+1,FIND("}",A5651)-FIND("{",A5651)-1),"")</f>
        <v/>
      </c>
      <c r="D5651" s="1">
        <f>IF('Raw data'!B5651=0,"",'Raw data'!B5651)</f>
        <v/>
      </c>
      <c r="E5651" s="1">
        <f>IF('Raw data'!C5651=0,"",'Raw data'!C5651)</f>
        <v/>
      </c>
      <c r="F5651" s="1">
        <f>IF('Raw data'!D5651=0,"",'Raw data'!D5651)</f>
        <v/>
      </c>
      <c r="H5651" s="8">
        <f>IFERROR(IF(COUNTIF(E5651:F5651,0)=2,"",IF(COUNTIF(E5651:F5651,0)=1,0,E5651/SUM(E5651:F5651))),"")</f>
        <v/>
      </c>
      <c r="I5651" s="1">
        <f>IFERROR(RANK(H5651,H:H),"")</f>
        <v/>
      </c>
      <c r="K5651" s="1">
        <f>IF(D5651&lt;J$2,1,IF(D5651&lt;J$3,2,IF(D5651&lt;J$4,3,IF(D5651="","",4))))</f>
        <v/>
      </c>
      <c r="M5651" s="1">
        <f>IF(K5651="","",IF(K5651&gt;Figures!B$6-1,"yes","no"))</f>
        <v/>
      </c>
      <c r="N5651" s="8">
        <f>IF(H5651="","",IF(M5651="yes",H5651,0))</f>
        <v/>
      </c>
      <c r="O5651" s="1">
        <f>IFERROR(RANK(N5651,N:N),"")</f>
        <v/>
      </c>
    </row>
    <row r="5652">
      <c r="A5652" s="1">
        <f>IF('Raw data'!A5652="","",'Raw data'!A5652)</f>
        <v/>
      </c>
      <c r="B5652" s="1">
        <f>IFERROR(MID(A5652,1,FIND("{",A5652)-1),A5652)</f>
        <v/>
      </c>
      <c r="C5652" s="1">
        <f>IFERROR(MID(A5652,FIND("{",A5652)+1,FIND("}",A5652)-FIND("{",A5652)-1),"")</f>
        <v/>
      </c>
      <c r="D5652" s="1">
        <f>IF('Raw data'!B5652=0,"",'Raw data'!B5652)</f>
        <v/>
      </c>
      <c r="E5652" s="1">
        <f>IF('Raw data'!C5652=0,"",'Raw data'!C5652)</f>
        <v/>
      </c>
      <c r="F5652" s="1">
        <f>IF('Raw data'!D5652=0,"",'Raw data'!D5652)</f>
        <v/>
      </c>
      <c r="H5652" s="8">
        <f>IFERROR(IF(COUNTIF(E5652:F5652,0)=2,"",IF(COUNTIF(E5652:F5652,0)=1,0,E5652/SUM(E5652:F5652))),"")</f>
        <v/>
      </c>
      <c r="I5652" s="1">
        <f>IFERROR(RANK(H5652,H:H),"")</f>
        <v/>
      </c>
      <c r="K5652" s="1">
        <f>IF(D5652&lt;J$2,1,IF(D5652&lt;J$3,2,IF(D5652&lt;J$4,3,IF(D5652="","",4))))</f>
        <v/>
      </c>
      <c r="M5652" s="1">
        <f>IF(K5652="","",IF(K5652&gt;Figures!B$6-1,"yes","no"))</f>
        <v/>
      </c>
      <c r="N5652" s="8">
        <f>IF(H5652="","",IF(M5652="yes",H5652,0))</f>
        <v/>
      </c>
      <c r="O5652" s="1">
        <f>IFERROR(RANK(N5652,N:N),"")</f>
        <v/>
      </c>
    </row>
    <row r="5653">
      <c r="A5653" s="1">
        <f>IF('Raw data'!A5653="","",'Raw data'!A5653)</f>
        <v/>
      </c>
      <c r="B5653" s="1">
        <f>IFERROR(MID(A5653,1,FIND("{",A5653)-1),A5653)</f>
        <v/>
      </c>
      <c r="C5653" s="1">
        <f>IFERROR(MID(A5653,FIND("{",A5653)+1,FIND("}",A5653)-FIND("{",A5653)-1),"")</f>
        <v/>
      </c>
      <c r="D5653" s="1">
        <f>IF('Raw data'!B5653=0,"",'Raw data'!B5653)</f>
        <v/>
      </c>
      <c r="E5653" s="1">
        <f>IF('Raw data'!C5653=0,"",'Raw data'!C5653)</f>
        <v/>
      </c>
      <c r="F5653" s="1">
        <f>IF('Raw data'!D5653=0,"",'Raw data'!D5653)</f>
        <v/>
      </c>
      <c r="H5653" s="8">
        <f>IFERROR(IF(COUNTIF(E5653:F5653,0)=2,"",IF(COUNTIF(E5653:F5653,0)=1,0,E5653/SUM(E5653:F5653))),"")</f>
        <v/>
      </c>
      <c r="I5653" s="1">
        <f>IFERROR(RANK(H5653,H:H),"")</f>
        <v/>
      </c>
      <c r="K5653" s="1">
        <f>IF(D5653&lt;J$2,1,IF(D5653&lt;J$3,2,IF(D5653&lt;J$4,3,IF(D5653="","",4))))</f>
        <v/>
      </c>
      <c r="M5653" s="1">
        <f>IF(K5653="","",IF(K5653&gt;Figures!B$6-1,"yes","no"))</f>
        <v/>
      </c>
      <c r="N5653" s="8">
        <f>IF(H5653="","",IF(M5653="yes",H5653,0))</f>
        <v/>
      </c>
      <c r="O5653" s="1">
        <f>IFERROR(RANK(N5653,N:N),"")</f>
        <v/>
      </c>
    </row>
    <row r="5654">
      <c r="A5654" s="1">
        <f>IF('Raw data'!A5654="","",'Raw data'!A5654)</f>
        <v/>
      </c>
      <c r="B5654" s="1">
        <f>IFERROR(MID(A5654,1,FIND("{",A5654)-1),A5654)</f>
        <v/>
      </c>
      <c r="C5654" s="1">
        <f>IFERROR(MID(A5654,FIND("{",A5654)+1,FIND("}",A5654)-FIND("{",A5654)-1),"")</f>
        <v/>
      </c>
      <c r="D5654" s="1">
        <f>IF('Raw data'!B5654=0,"",'Raw data'!B5654)</f>
        <v/>
      </c>
      <c r="E5654" s="1">
        <f>IF('Raw data'!C5654=0,"",'Raw data'!C5654)</f>
        <v/>
      </c>
      <c r="F5654" s="1">
        <f>IF('Raw data'!D5654=0,"",'Raw data'!D5654)</f>
        <v/>
      </c>
      <c r="H5654" s="8">
        <f>IFERROR(IF(COUNTIF(E5654:F5654,0)=2,"",IF(COUNTIF(E5654:F5654,0)=1,0,E5654/SUM(E5654:F5654))),"")</f>
        <v/>
      </c>
      <c r="I5654" s="1">
        <f>IFERROR(RANK(H5654,H:H),"")</f>
        <v/>
      </c>
      <c r="K5654" s="1">
        <f>IF(D5654&lt;J$2,1,IF(D5654&lt;J$3,2,IF(D5654&lt;J$4,3,IF(D5654="","",4))))</f>
        <v/>
      </c>
      <c r="M5654" s="1">
        <f>IF(K5654="","",IF(K5654&gt;Figures!B$6-1,"yes","no"))</f>
        <v/>
      </c>
      <c r="N5654" s="8">
        <f>IF(H5654="","",IF(M5654="yes",H5654,0))</f>
        <v/>
      </c>
      <c r="O5654" s="1">
        <f>IFERROR(RANK(N5654,N:N),"")</f>
        <v/>
      </c>
    </row>
    <row r="5655">
      <c r="A5655" s="1">
        <f>IF('Raw data'!A5655="","",'Raw data'!A5655)</f>
        <v/>
      </c>
      <c r="B5655" s="1">
        <f>IFERROR(MID(A5655,1,FIND("{",A5655)-1),A5655)</f>
        <v/>
      </c>
      <c r="C5655" s="1">
        <f>IFERROR(MID(A5655,FIND("{",A5655)+1,FIND("}",A5655)-FIND("{",A5655)-1),"")</f>
        <v/>
      </c>
      <c r="D5655" s="1">
        <f>IF('Raw data'!B5655=0,"",'Raw data'!B5655)</f>
        <v/>
      </c>
      <c r="E5655" s="1">
        <f>IF('Raw data'!C5655=0,"",'Raw data'!C5655)</f>
        <v/>
      </c>
      <c r="F5655" s="1">
        <f>IF('Raw data'!D5655=0,"",'Raw data'!D5655)</f>
        <v/>
      </c>
      <c r="H5655" s="8">
        <f>IFERROR(IF(COUNTIF(E5655:F5655,0)=2,"",IF(COUNTIF(E5655:F5655,0)=1,0,E5655/SUM(E5655:F5655))),"")</f>
        <v/>
      </c>
      <c r="I5655" s="1">
        <f>IFERROR(RANK(H5655,H:H),"")</f>
        <v/>
      </c>
      <c r="K5655" s="1">
        <f>IF(D5655&lt;J$2,1,IF(D5655&lt;J$3,2,IF(D5655&lt;J$4,3,IF(D5655="","",4))))</f>
        <v/>
      </c>
      <c r="M5655" s="1">
        <f>IF(K5655="","",IF(K5655&gt;Figures!B$6-1,"yes","no"))</f>
        <v/>
      </c>
      <c r="N5655" s="8">
        <f>IF(H5655="","",IF(M5655="yes",H5655,0))</f>
        <v/>
      </c>
      <c r="O5655" s="1">
        <f>IFERROR(RANK(N5655,N:N),"")</f>
        <v/>
      </c>
    </row>
    <row r="5656">
      <c r="A5656" s="1">
        <f>IF('Raw data'!A5656="","",'Raw data'!A5656)</f>
        <v/>
      </c>
      <c r="B5656" s="1">
        <f>IFERROR(MID(A5656,1,FIND("{",A5656)-1),A5656)</f>
        <v/>
      </c>
      <c r="C5656" s="1">
        <f>IFERROR(MID(A5656,FIND("{",A5656)+1,FIND("}",A5656)-FIND("{",A5656)-1),"")</f>
        <v/>
      </c>
      <c r="D5656" s="1">
        <f>IF('Raw data'!B5656=0,"",'Raw data'!B5656)</f>
        <v/>
      </c>
      <c r="E5656" s="1">
        <f>IF('Raw data'!C5656=0,"",'Raw data'!C5656)</f>
        <v/>
      </c>
      <c r="F5656" s="1">
        <f>IF('Raw data'!D5656=0,"",'Raw data'!D5656)</f>
        <v/>
      </c>
      <c r="H5656" s="8">
        <f>IFERROR(IF(COUNTIF(E5656:F5656,0)=2,"",IF(COUNTIF(E5656:F5656,0)=1,0,E5656/SUM(E5656:F5656))),"")</f>
        <v/>
      </c>
      <c r="I5656" s="1">
        <f>IFERROR(RANK(H5656,H:H),"")</f>
        <v/>
      </c>
      <c r="K5656" s="1">
        <f>IF(D5656&lt;J$2,1,IF(D5656&lt;J$3,2,IF(D5656&lt;J$4,3,IF(D5656="","",4))))</f>
        <v/>
      </c>
      <c r="M5656" s="1">
        <f>IF(K5656="","",IF(K5656&gt;Figures!B$6-1,"yes","no"))</f>
        <v/>
      </c>
      <c r="N5656" s="8">
        <f>IF(H5656="","",IF(M5656="yes",H5656,0))</f>
        <v/>
      </c>
      <c r="O5656" s="1">
        <f>IFERROR(RANK(N5656,N:N),"")</f>
        <v/>
      </c>
    </row>
    <row r="5657">
      <c r="A5657" s="1">
        <f>IF('Raw data'!A5657="","",'Raw data'!A5657)</f>
        <v/>
      </c>
      <c r="B5657" s="1">
        <f>IFERROR(MID(A5657,1,FIND("{",A5657)-1),A5657)</f>
        <v/>
      </c>
      <c r="C5657" s="1">
        <f>IFERROR(MID(A5657,FIND("{",A5657)+1,FIND("}",A5657)-FIND("{",A5657)-1),"")</f>
        <v/>
      </c>
      <c r="D5657" s="1">
        <f>IF('Raw data'!B5657=0,"",'Raw data'!B5657)</f>
        <v/>
      </c>
      <c r="E5657" s="1">
        <f>IF('Raw data'!C5657=0,"",'Raw data'!C5657)</f>
        <v/>
      </c>
      <c r="F5657" s="1">
        <f>IF('Raw data'!D5657=0,"",'Raw data'!D5657)</f>
        <v/>
      </c>
      <c r="H5657" s="8">
        <f>IFERROR(IF(COUNTIF(E5657:F5657,0)=2,"",IF(COUNTIF(E5657:F5657,0)=1,0,E5657/SUM(E5657:F5657))),"")</f>
        <v/>
      </c>
      <c r="I5657" s="1">
        <f>IFERROR(RANK(H5657,H:H),"")</f>
        <v/>
      </c>
      <c r="K5657" s="1">
        <f>IF(D5657&lt;J$2,1,IF(D5657&lt;J$3,2,IF(D5657&lt;J$4,3,IF(D5657="","",4))))</f>
        <v/>
      </c>
      <c r="M5657" s="1">
        <f>IF(K5657="","",IF(K5657&gt;Figures!B$6-1,"yes","no"))</f>
        <v/>
      </c>
      <c r="N5657" s="8">
        <f>IF(H5657="","",IF(M5657="yes",H5657,0))</f>
        <v/>
      </c>
      <c r="O5657" s="1">
        <f>IFERROR(RANK(N5657,N:N),"")</f>
        <v/>
      </c>
    </row>
    <row r="5658">
      <c r="A5658" s="1">
        <f>IF('Raw data'!A5658="","",'Raw data'!A5658)</f>
        <v/>
      </c>
      <c r="B5658" s="1">
        <f>IFERROR(MID(A5658,1,FIND("{",A5658)-1),A5658)</f>
        <v/>
      </c>
      <c r="C5658" s="1">
        <f>IFERROR(MID(A5658,FIND("{",A5658)+1,FIND("}",A5658)-FIND("{",A5658)-1),"")</f>
        <v/>
      </c>
      <c r="D5658" s="1">
        <f>IF('Raw data'!B5658=0,"",'Raw data'!B5658)</f>
        <v/>
      </c>
      <c r="E5658" s="1">
        <f>IF('Raw data'!C5658=0,"",'Raw data'!C5658)</f>
        <v/>
      </c>
      <c r="F5658" s="1">
        <f>IF('Raw data'!D5658=0,"",'Raw data'!D5658)</f>
        <v/>
      </c>
      <c r="H5658" s="8">
        <f>IFERROR(IF(COUNTIF(E5658:F5658,0)=2,"",IF(COUNTIF(E5658:F5658,0)=1,0,E5658/SUM(E5658:F5658))),"")</f>
        <v/>
      </c>
      <c r="I5658" s="1">
        <f>IFERROR(RANK(H5658,H:H),"")</f>
        <v/>
      </c>
      <c r="K5658" s="1">
        <f>IF(D5658&lt;J$2,1,IF(D5658&lt;J$3,2,IF(D5658&lt;J$4,3,IF(D5658="","",4))))</f>
        <v/>
      </c>
      <c r="M5658" s="1">
        <f>IF(K5658="","",IF(K5658&gt;Figures!B$6-1,"yes","no"))</f>
        <v/>
      </c>
      <c r="N5658" s="8">
        <f>IF(H5658="","",IF(M5658="yes",H5658,0))</f>
        <v/>
      </c>
      <c r="O5658" s="1">
        <f>IFERROR(RANK(N5658,N:N),"")</f>
        <v/>
      </c>
    </row>
    <row r="5659">
      <c r="A5659" s="1">
        <f>IF('Raw data'!A5659="","",'Raw data'!A5659)</f>
        <v/>
      </c>
      <c r="B5659" s="1">
        <f>IFERROR(MID(A5659,1,FIND("{",A5659)-1),A5659)</f>
        <v/>
      </c>
      <c r="C5659" s="1">
        <f>IFERROR(MID(A5659,FIND("{",A5659)+1,FIND("}",A5659)-FIND("{",A5659)-1),"")</f>
        <v/>
      </c>
      <c r="D5659" s="1">
        <f>IF('Raw data'!B5659=0,"",'Raw data'!B5659)</f>
        <v/>
      </c>
      <c r="E5659" s="1">
        <f>IF('Raw data'!C5659=0,"",'Raw data'!C5659)</f>
        <v/>
      </c>
      <c r="F5659" s="1">
        <f>IF('Raw data'!D5659=0,"",'Raw data'!D5659)</f>
        <v/>
      </c>
      <c r="H5659" s="8">
        <f>IFERROR(IF(COUNTIF(E5659:F5659,0)=2,"",IF(COUNTIF(E5659:F5659,0)=1,0,E5659/SUM(E5659:F5659))),"")</f>
        <v/>
      </c>
      <c r="I5659" s="1">
        <f>IFERROR(RANK(H5659,H:H),"")</f>
        <v/>
      </c>
      <c r="K5659" s="1">
        <f>IF(D5659&lt;J$2,1,IF(D5659&lt;J$3,2,IF(D5659&lt;J$4,3,IF(D5659="","",4))))</f>
        <v/>
      </c>
      <c r="M5659" s="1">
        <f>IF(K5659="","",IF(K5659&gt;Figures!B$6-1,"yes","no"))</f>
        <v/>
      </c>
      <c r="N5659" s="8">
        <f>IF(H5659="","",IF(M5659="yes",H5659,0))</f>
        <v/>
      </c>
      <c r="O5659" s="1">
        <f>IFERROR(RANK(N5659,N:N),"")</f>
        <v/>
      </c>
    </row>
    <row r="5660">
      <c r="A5660" s="1">
        <f>IF('Raw data'!A5660="","",'Raw data'!A5660)</f>
        <v/>
      </c>
      <c r="B5660" s="1">
        <f>IFERROR(MID(A5660,1,FIND("{",A5660)-1),A5660)</f>
        <v/>
      </c>
      <c r="C5660" s="1">
        <f>IFERROR(MID(A5660,FIND("{",A5660)+1,FIND("}",A5660)-FIND("{",A5660)-1),"")</f>
        <v/>
      </c>
      <c r="D5660" s="1">
        <f>IF('Raw data'!B5660=0,"",'Raw data'!B5660)</f>
        <v/>
      </c>
      <c r="E5660" s="1">
        <f>IF('Raw data'!C5660=0,"",'Raw data'!C5660)</f>
        <v/>
      </c>
      <c r="F5660" s="1">
        <f>IF('Raw data'!D5660=0,"",'Raw data'!D5660)</f>
        <v/>
      </c>
      <c r="H5660" s="8">
        <f>IFERROR(IF(COUNTIF(E5660:F5660,0)=2,"",IF(COUNTIF(E5660:F5660,0)=1,0,E5660/SUM(E5660:F5660))),"")</f>
        <v/>
      </c>
      <c r="I5660" s="1">
        <f>IFERROR(RANK(H5660,H:H),"")</f>
        <v/>
      </c>
      <c r="K5660" s="1">
        <f>IF(D5660&lt;J$2,1,IF(D5660&lt;J$3,2,IF(D5660&lt;J$4,3,IF(D5660="","",4))))</f>
        <v/>
      </c>
      <c r="M5660" s="1">
        <f>IF(K5660="","",IF(K5660&gt;Figures!B$6-1,"yes","no"))</f>
        <v/>
      </c>
      <c r="N5660" s="8">
        <f>IF(H5660="","",IF(M5660="yes",H5660,0))</f>
        <v/>
      </c>
      <c r="O5660" s="1">
        <f>IFERROR(RANK(N5660,N:N),"")</f>
        <v/>
      </c>
    </row>
    <row r="5661">
      <c r="A5661" s="1">
        <f>IF('Raw data'!A5661="","",'Raw data'!A5661)</f>
        <v/>
      </c>
      <c r="B5661" s="1">
        <f>IFERROR(MID(A5661,1,FIND("{",A5661)-1),A5661)</f>
        <v/>
      </c>
      <c r="C5661" s="1">
        <f>IFERROR(MID(A5661,FIND("{",A5661)+1,FIND("}",A5661)-FIND("{",A5661)-1),"")</f>
        <v/>
      </c>
      <c r="D5661" s="1">
        <f>IF('Raw data'!B5661=0,"",'Raw data'!B5661)</f>
        <v/>
      </c>
      <c r="E5661" s="1">
        <f>IF('Raw data'!C5661=0,"",'Raw data'!C5661)</f>
        <v/>
      </c>
      <c r="F5661" s="1">
        <f>IF('Raw data'!D5661=0,"",'Raw data'!D5661)</f>
        <v/>
      </c>
      <c r="H5661" s="8">
        <f>IFERROR(IF(COUNTIF(E5661:F5661,0)=2,"",IF(COUNTIF(E5661:F5661,0)=1,0,E5661/SUM(E5661:F5661))),"")</f>
        <v/>
      </c>
      <c r="I5661" s="1">
        <f>IFERROR(RANK(H5661,H:H),"")</f>
        <v/>
      </c>
      <c r="K5661" s="1">
        <f>IF(D5661&lt;J$2,1,IF(D5661&lt;J$3,2,IF(D5661&lt;J$4,3,IF(D5661="","",4))))</f>
        <v/>
      </c>
      <c r="M5661" s="1">
        <f>IF(K5661="","",IF(K5661&gt;Figures!B$6-1,"yes","no"))</f>
        <v/>
      </c>
      <c r="N5661" s="8">
        <f>IF(H5661="","",IF(M5661="yes",H5661,0))</f>
        <v/>
      </c>
      <c r="O5661" s="1">
        <f>IFERROR(RANK(N5661,N:N),"")</f>
        <v/>
      </c>
    </row>
    <row r="5662">
      <c r="A5662" s="1">
        <f>IF('Raw data'!A5662="","",'Raw data'!A5662)</f>
        <v/>
      </c>
      <c r="B5662" s="1">
        <f>IFERROR(MID(A5662,1,FIND("{",A5662)-1),A5662)</f>
        <v/>
      </c>
      <c r="C5662" s="1">
        <f>IFERROR(MID(A5662,FIND("{",A5662)+1,FIND("}",A5662)-FIND("{",A5662)-1),"")</f>
        <v/>
      </c>
      <c r="D5662" s="1">
        <f>IF('Raw data'!B5662=0,"",'Raw data'!B5662)</f>
        <v/>
      </c>
      <c r="E5662" s="1">
        <f>IF('Raw data'!C5662=0,"",'Raw data'!C5662)</f>
        <v/>
      </c>
      <c r="F5662" s="1">
        <f>IF('Raw data'!D5662=0,"",'Raw data'!D5662)</f>
        <v/>
      </c>
      <c r="H5662" s="8">
        <f>IFERROR(IF(COUNTIF(E5662:F5662,0)=2,"",IF(COUNTIF(E5662:F5662,0)=1,0,E5662/SUM(E5662:F5662))),"")</f>
        <v/>
      </c>
      <c r="I5662" s="1">
        <f>IFERROR(RANK(H5662,H:H),"")</f>
        <v/>
      </c>
      <c r="K5662" s="1">
        <f>IF(D5662&lt;J$2,1,IF(D5662&lt;J$3,2,IF(D5662&lt;J$4,3,IF(D5662="","",4))))</f>
        <v/>
      </c>
      <c r="M5662" s="1">
        <f>IF(K5662="","",IF(K5662&gt;Figures!B$6-1,"yes","no"))</f>
        <v/>
      </c>
      <c r="N5662" s="8">
        <f>IF(H5662="","",IF(M5662="yes",H5662,0))</f>
        <v/>
      </c>
      <c r="O5662" s="1">
        <f>IFERROR(RANK(N5662,N:N),"")</f>
        <v/>
      </c>
    </row>
    <row r="5663">
      <c r="A5663" s="1">
        <f>IF('Raw data'!A5663="","",'Raw data'!A5663)</f>
        <v/>
      </c>
      <c r="B5663" s="1">
        <f>IFERROR(MID(A5663,1,FIND("{",A5663)-1),A5663)</f>
        <v/>
      </c>
      <c r="C5663" s="1">
        <f>IFERROR(MID(A5663,FIND("{",A5663)+1,FIND("}",A5663)-FIND("{",A5663)-1),"")</f>
        <v/>
      </c>
      <c r="D5663" s="1">
        <f>IF('Raw data'!B5663=0,"",'Raw data'!B5663)</f>
        <v/>
      </c>
      <c r="E5663" s="1">
        <f>IF('Raw data'!C5663=0,"",'Raw data'!C5663)</f>
        <v/>
      </c>
      <c r="F5663" s="1">
        <f>IF('Raw data'!D5663=0,"",'Raw data'!D5663)</f>
        <v/>
      </c>
      <c r="H5663" s="8">
        <f>IFERROR(IF(COUNTIF(E5663:F5663,0)=2,"",IF(COUNTIF(E5663:F5663,0)=1,0,E5663/SUM(E5663:F5663))),"")</f>
        <v/>
      </c>
      <c r="I5663" s="1">
        <f>IFERROR(RANK(H5663,H:H),"")</f>
        <v/>
      </c>
      <c r="K5663" s="1">
        <f>IF(D5663&lt;J$2,1,IF(D5663&lt;J$3,2,IF(D5663&lt;J$4,3,IF(D5663="","",4))))</f>
        <v/>
      </c>
      <c r="M5663" s="1">
        <f>IF(K5663="","",IF(K5663&gt;Figures!B$6-1,"yes","no"))</f>
        <v/>
      </c>
      <c r="N5663" s="8">
        <f>IF(H5663="","",IF(M5663="yes",H5663,0))</f>
        <v/>
      </c>
      <c r="O5663" s="1">
        <f>IFERROR(RANK(N5663,N:N),"")</f>
        <v/>
      </c>
    </row>
    <row r="5664">
      <c r="A5664" s="1">
        <f>IF('Raw data'!A5664="","",'Raw data'!A5664)</f>
        <v/>
      </c>
      <c r="B5664" s="1">
        <f>IFERROR(MID(A5664,1,FIND("{",A5664)-1),A5664)</f>
        <v/>
      </c>
      <c r="C5664" s="1">
        <f>IFERROR(MID(A5664,FIND("{",A5664)+1,FIND("}",A5664)-FIND("{",A5664)-1),"")</f>
        <v/>
      </c>
      <c r="D5664" s="1">
        <f>IF('Raw data'!B5664=0,"",'Raw data'!B5664)</f>
        <v/>
      </c>
      <c r="E5664" s="1">
        <f>IF('Raw data'!C5664=0,"",'Raw data'!C5664)</f>
        <v/>
      </c>
      <c r="F5664" s="1">
        <f>IF('Raw data'!D5664=0,"",'Raw data'!D5664)</f>
        <v/>
      </c>
      <c r="H5664" s="8">
        <f>IFERROR(IF(COUNTIF(E5664:F5664,0)=2,"",IF(COUNTIF(E5664:F5664,0)=1,0,E5664/SUM(E5664:F5664))),"")</f>
        <v/>
      </c>
      <c r="I5664" s="1">
        <f>IFERROR(RANK(H5664,H:H),"")</f>
        <v/>
      </c>
      <c r="K5664" s="1">
        <f>IF(D5664&lt;J$2,1,IF(D5664&lt;J$3,2,IF(D5664&lt;J$4,3,IF(D5664="","",4))))</f>
        <v/>
      </c>
      <c r="M5664" s="1">
        <f>IF(K5664="","",IF(K5664&gt;Figures!B$6-1,"yes","no"))</f>
        <v/>
      </c>
      <c r="N5664" s="8">
        <f>IF(H5664="","",IF(M5664="yes",H5664,0))</f>
        <v/>
      </c>
      <c r="O5664" s="1">
        <f>IFERROR(RANK(N5664,N:N),"")</f>
        <v/>
      </c>
    </row>
    <row r="5665">
      <c r="A5665" s="1">
        <f>IF('Raw data'!A5665="","",'Raw data'!A5665)</f>
        <v/>
      </c>
      <c r="B5665" s="1">
        <f>IFERROR(MID(A5665,1,FIND("{",A5665)-1),A5665)</f>
        <v/>
      </c>
      <c r="C5665" s="1">
        <f>IFERROR(MID(A5665,FIND("{",A5665)+1,FIND("}",A5665)-FIND("{",A5665)-1),"")</f>
        <v/>
      </c>
      <c r="D5665" s="1">
        <f>IF('Raw data'!B5665=0,"",'Raw data'!B5665)</f>
        <v/>
      </c>
      <c r="E5665" s="1">
        <f>IF('Raw data'!C5665=0,"",'Raw data'!C5665)</f>
        <v/>
      </c>
      <c r="F5665" s="1">
        <f>IF('Raw data'!D5665=0,"",'Raw data'!D5665)</f>
        <v/>
      </c>
      <c r="H5665" s="8">
        <f>IFERROR(IF(COUNTIF(E5665:F5665,0)=2,"",IF(COUNTIF(E5665:F5665,0)=1,0,E5665/SUM(E5665:F5665))),"")</f>
        <v/>
      </c>
      <c r="I5665" s="1">
        <f>IFERROR(RANK(H5665,H:H),"")</f>
        <v/>
      </c>
      <c r="K5665" s="1">
        <f>IF(D5665&lt;J$2,1,IF(D5665&lt;J$3,2,IF(D5665&lt;J$4,3,IF(D5665="","",4))))</f>
        <v/>
      </c>
      <c r="M5665" s="1">
        <f>IF(K5665="","",IF(K5665&gt;Figures!B$6-1,"yes","no"))</f>
        <v/>
      </c>
      <c r="N5665" s="8">
        <f>IF(H5665="","",IF(M5665="yes",H5665,0))</f>
        <v/>
      </c>
      <c r="O5665" s="1">
        <f>IFERROR(RANK(N5665,N:N),"")</f>
        <v/>
      </c>
    </row>
    <row r="5666">
      <c r="A5666" s="1">
        <f>IF('Raw data'!A5666="","",'Raw data'!A5666)</f>
        <v/>
      </c>
      <c r="B5666" s="1">
        <f>IFERROR(MID(A5666,1,FIND("{",A5666)-1),A5666)</f>
        <v/>
      </c>
      <c r="C5666" s="1">
        <f>IFERROR(MID(A5666,FIND("{",A5666)+1,FIND("}",A5666)-FIND("{",A5666)-1),"")</f>
        <v/>
      </c>
      <c r="D5666" s="1">
        <f>IF('Raw data'!B5666=0,"",'Raw data'!B5666)</f>
        <v/>
      </c>
      <c r="E5666" s="1">
        <f>IF('Raw data'!C5666=0,"",'Raw data'!C5666)</f>
        <v/>
      </c>
      <c r="F5666" s="1">
        <f>IF('Raw data'!D5666=0,"",'Raw data'!D5666)</f>
        <v/>
      </c>
      <c r="H5666" s="8">
        <f>IFERROR(IF(COUNTIF(E5666:F5666,0)=2,"",IF(COUNTIF(E5666:F5666,0)=1,0,E5666/SUM(E5666:F5666))),"")</f>
        <v/>
      </c>
      <c r="I5666" s="1">
        <f>IFERROR(RANK(H5666,H:H),"")</f>
        <v/>
      </c>
      <c r="K5666" s="1">
        <f>IF(D5666&lt;J$2,1,IF(D5666&lt;J$3,2,IF(D5666&lt;J$4,3,IF(D5666="","",4))))</f>
        <v/>
      </c>
      <c r="M5666" s="1">
        <f>IF(K5666="","",IF(K5666&gt;Figures!B$6-1,"yes","no"))</f>
        <v/>
      </c>
      <c r="N5666" s="8">
        <f>IF(H5666="","",IF(M5666="yes",H5666,0))</f>
        <v/>
      </c>
      <c r="O5666" s="1">
        <f>IFERROR(RANK(N5666,N:N),"")</f>
        <v/>
      </c>
    </row>
    <row r="5667">
      <c r="A5667" s="1">
        <f>IF('Raw data'!A5667="","",'Raw data'!A5667)</f>
        <v/>
      </c>
      <c r="B5667" s="1">
        <f>IFERROR(MID(A5667,1,FIND("{",A5667)-1),A5667)</f>
        <v/>
      </c>
      <c r="C5667" s="1">
        <f>IFERROR(MID(A5667,FIND("{",A5667)+1,FIND("}",A5667)-FIND("{",A5667)-1),"")</f>
        <v/>
      </c>
      <c r="D5667" s="1">
        <f>IF('Raw data'!B5667=0,"",'Raw data'!B5667)</f>
        <v/>
      </c>
      <c r="E5667" s="1">
        <f>IF('Raw data'!C5667=0,"",'Raw data'!C5667)</f>
        <v/>
      </c>
      <c r="F5667" s="1">
        <f>IF('Raw data'!D5667=0,"",'Raw data'!D5667)</f>
        <v/>
      </c>
      <c r="H5667" s="8">
        <f>IFERROR(IF(COUNTIF(E5667:F5667,0)=2,"",IF(COUNTIF(E5667:F5667,0)=1,0,E5667/SUM(E5667:F5667))),"")</f>
        <v/>
      </c>
      <c r="I5667" s="1">
        <f>IFERROR(RANK(H5667,H:H),"")</f>
        <v/>
      </c>
      <c r="K5667" s="1">
        <f>IF(D5667&lt;J$2,1,IF(D5667&lt;J$3,2,IF(D5667&lt;J$4,3,IF(D5667="","",4))))</f>
        <v/>
      </c>
      <c r="M5667" s="1">
        <f>IF(K5667="","",IF(K5667&gt;Figures!B$6-1,"yes","no"))</f>
        <v/>
      </c>
      <c r="N5667" s="8">
        <f>IF(H5667="","",IF(M5667="yes",H5667,0))</f>
        <v/>
      </c>
      <c r="O5667" s="1">
        <f>IFERROR(RANK(N5667,N:N),"")</f>
        <v/>
      </c>
    </row>
    <row r="5668">
      <c r="A5668" s="1">
        <f>IF('Raw data'!A5668="","",'Raw data'!A5668)</f>
        <v/>
      </c>
      <c r="B5668" s="1">
        <f>IFERROR(MID(A5668,1,FIND("{",A5668)-1),A5668)</f>
        <v/>
      </c>
      <c r="C5668" s="1">
        <f>IFERROR(MID(A5668,FIND("{",A5668)+1,FIND("}",A5668)-FIND("{",A5668)-1),"")</f>
        <v/>
      </c>
      <c r="D5668" s="1">
        <f>IF('Raw data'!B5668=0,"",'Raw data'!B5668)</f>
        <v/>
      </c>
      <c r="E5668" s="1">
        <f>IF('Raw data'!C5668=0,"",'Raw data'!C5668)</f>
        <v/>
      </c>
      <c r="F5668" s="1">
        <f>IF('Raw data'!D5668=0,"",'Raw data'!D5668)</f>
        <v/>
      </c>
      <c r="H5668" s="8">
        <f>IFERROR(IF(COUNTIF(E5668:F5668,0)=2,"",IF(COUNTIF(E5668:F5668,0)=1,0,E5668/SUM(E5668:F5668))),"")</f>
        <v/>
      </c>
      <c r="I5668" s="1">
        <f>IFERROR(RANK(H5668,H:H),"")</f>
        <v/>
      </c>
      <c r="K5668" s="1">
        <f>IF(D5668&lt;J$2,1,IF(D5668&lt;J$3,2,IF(D5668&lt;J$4,3,IF(D5668="","",4))))</f>
        <v/>
      </c>
      <c r="M5668" s="1">
        <f>IF(K5668="","",IF(K5668&gt;Figures!B$6-1,"yes","no"))</f>
        <v/>
      </c>
      <c r="N5668" s="8">
        <f>IF(H5668="","",IF(M5668="yes",H5668,0))</f>
        <v/>
      </c>
      <c r="O5668" s="1">
        <f>IFERROR(RANK(N5668,N:N),"")</f>
        <v/>
      </c>
    </row>
    <row r="5669">
      <c r="A5669" s="1">
        <f>IF('Raw data'!A5669="","",'Raw data'!A5669)</f>
        <v/>
      </c>
      <c r="B5669" s="1">
        <f>IFERROR(MID(A5669,1,FIND("{",A5669)-1),A5669)</f>
        <v/>
      </c>
      <c r="C5669" s="1">
        <f>IFERROR(MID(A5669,FIND("{",A5669)+1,FIND("}",A5669)-FIND("{",A5669)-1),"")</f>
        <v/>
      </c>
      <c r="D5669" s="1">
        <f>IF('Raw data'!B5669=0,"",'Raw data'!B5669)</f>
        <v/>
      </c>
      <c r="E5669" s="1">
        <f>IF('Raw data'!C5669=0,"",'Raw data'!C5669)</f>
        <v/>
      </c>
      <c r="F5669" s="1">
        <f>IF('Raw data'!D5669=0,"",'Raw data'!D5669)</f>
        <v/>
      </c>
      <c r="H5669" s="8">
        <f>IFERROR(IF(COUNTIF(E5669:F5669,0)=2,"",IF(COUNTIF(E5669:F5669,0)=1,0,E5669/SUM(E5669:F5669))),"")</f>
        <v/>
      </c>
      <c r="I5669" s="1">
        <f>IFERROR(RANK(H5669,H:H),"")</f>
        <v/>
      </c>
      <c r="K5669" s="1">
        <f>IF(D5669&lt;J$2,1,IF(D5669&lt;J$3,2,IF(D5669&lt;J$4,3,IF(D5669="","",4))))</f>
        <v/>
      </c>
      <c r="M5669" s="1">
        <f>IF(K5669="","",IF(K5669&gt;Figures!B$6-1,"yes","no"))</f>
        <v/>
      </c>
      <c r="N5669" s="8">
        <f>IF(H5669="","",IF(M5669="yes",H5669,0))</f>
        <v/>
      </c>
      <c r="O5669" s="1">
        <f>IFERROR(RANK(N5669,N:N),"")</f>
        <v/>
      </c>
    </row>
    <row r="5670">
      <c r="A5670" s="1">
        <f>IF('Raw data'!A5670="","",'Raw data'!A5670)</f>
        <v/>
      </c>
      <c r="B5670" s="1">
        <f>IFERROR(MID(A5670,1,FIND("{",A5670)-1),A5670)</f>
        <v/>
      </c>
      <c r="C5670" s="1">
        <f>IFERROR(MID(A5670,FIND("{",A5670)+1,FIND("}",A5670)-FIND("{",A5670)-1),"")</f>
        <v/>
      </c>
      <c r="D5670" s="1">
        <f>IF('Raw data'!B5670=0,"",'Raw data'!B5670)</f>
        <v/>
      </c>
      <c r="E5670" s="1">
        <f>IF('Raw data'!C5670=0,"",'Raw data'!C5670)</f>
        <v/>
      </c>
      <c r="F5670" s="1">
        <f>IF('Raw data'!D5670=0,"",'Raw data'!D5670)</f>
        <v/>
      </c>
      <c r="H5670" s="8">
        <f>IFERROR(IF(COUNTIF(E5670:F5670,0)=2,"",IF(COUNTIF(E5670:F5670,0)=1,0,E5670/SUM(E5670:F5670))),"")</f>
        <v/>
      </c>
      <c r="I5670" s="1">
        <f>IFERROR(RANK(H5670,H:H),"")</f>
        <v/>
      </c>
      <c r="K5670" s="1">
        <f>IF(D5670&lt;J$2,1,IF(D5670&lt;J$3,2,IF(D5670&lt;J$4,3,IF(D5670="","",4))))</f>
        <v/>
      </c>
      <c r="M5670" s="1">
        <f>IF(K5670="","",IF(K5670&gt;Figures!B$6-1,"yes","no"))</f>
        <v/>
      </c>
      <c r="N5670" s="8">
        <f>IF(H5670="","",IF(M5670="yes",H5670,0))</f>
        <v/>
      </c>
      <c r="O5670" s="1">
        <f>IFERROR(RANK(N5670,N:N),"")</f>
        <v/>
      </c>
    </row>
    <row r="5671">
      <c r="A5671" s="1">
        <f>IF('Raw data'!A5671="","",'Raw data'!A5671)</f>
        <v/>
      </c>
      <c r="B5671" s="1">
        <f>IFERROR(MID(A5671,1,FIND("{",A5671)-1),A5671)</f>
        <v/>
      </c>
      <c r="C5671" s="1">
        <f>IFERROR(MID(A5671,FIND("{",A5671)+1,FIND("}",A5671)-FIND("{",A5671)-1),"")</f>
        <v/>
      </c>
      <c r="D5671" s="1">
        <f>IF('Raw data'!B5671=0,"",'Raw data'!B5671)</f>
        <v/>
      </c>
      <c r="E5671" s="1">
        <f>IF('Raw data'!C5671=0,"",'Raw data'!C5671)</f>
        <v/>
      </c>
      <c r="F5671" s="1">
        <f>IF('Raw data'!D5671=0,"",'Raw data'!D5671)</f>
        <v/>
      </c>
      <c r="H5671" s="8">
        <f>IFERROR(IF(COUNTIF(E5671:F5671,0)=2,"",IF(COUNTIF(E5671:F5671,0)=1,0,E5671/SUM(E5671:F5671))),"")</f>
        <v/>
      </c>
      <c r="I5671" s="1">
        <f>IFERROR(RANK(H5671,H:H),"")</f>
        <v/>
      </c>
      <c r="K5671" s="1">
        <f>IF(D5671&lt;J$2,1,IF(D5671&lt;J$3,2,IF(D5671&lt;J$4,3,IF(D5671="","",4))))</f>
        <v/>
      </c>
      <c r="M5671" s="1">
        <f>IF(K5671="","",IF(K5671&gt;Figures!B$6-1,"yes","no"))</f>
        <v/>
      </c>
      <c r="N5671" s="8">
        <f>IF(H5671="","",IF(M5671="yes",H5671,0))</f>
        <v/>
      </c>
      <c r="O5671" s="1">
        <f>IFERROR(RANK(N5671,N:N),"")</f>
        <v/>
      </c>
    </row>
    <row r="5672">
      <c r="A5672" s="1">
        <f>IF('Raw data'!A5672="","",'Raw data'!A5672)</f>
        <v/>
      </c>
      <c r="B5672" s="1">
        <f>IFERROR(MID(A5672,1,FIND("{",A5672)-1),A5672)</f>
        <v/>
      </c>
      <c r="C5672" s="1">
        <f>IFERROR(MID(A5672,FIND("{",A5672)+1,FIND("}",A5672)-FIND("{",A5672)-1),"")</f>
        <v/>
      </c>
      <c r="D5672" s="1">
        <f>IF('Raw data'!B5672=0,"",'Raw data'!B5672)</f>
        <v/>
      </c>
      <c r="E5672" s="1">
        <f>IF('Raw data'!C5672=0,"",'Raw data'!C5672)</f>
        <v/>
      </c>
      <c r="F5672" s="1">
        <f>IF('Raw data'!D5672=0,"",'Raw data'!D5672)</f>
        <v/>
      </c>
      <c r="H5672" s="8">
        <f>IFERROR(IF(COUNTIF(E5672:F5672,0)=2,"",IF(COUNTIF(E5672:F5672,0)=1,0,E5672/SUM(E5672:F5672))),"")</f>
        <v/>
      </c>
      <c r="I5672" s="1">
        <f>IFERROR(RANK(H5672,H:H),"")</f>
        <v/>
      </c>
      <c r="K5672" s="1">
        <f>IF(D5672&lt;J$2,1,IF(D5672&lt;J$3,2,IF(D5672&lt;J$4,3,IF(D5672="","",4))))</f>
        <v/>
      </c>
      <c r="M5672" s="1">
        <f>IF(K5672="","",IF(K5672&gt;Figures!B$6-1,"yes","no"))</f>
        <v/>
      </c>
      <c r="N5672" s="8">
        <f>IF(H5672="","",IF(M5672="yes",H5672,0))</f>
        <v/>
      </c>
      <c r="O5672" s="1">
        <f>IFERROR(RANK(N5672,N:N),"")</f>
        <v/>
      </c>
    </row>
    <row r="5673">
      <c r="A5673" s="1">
        <f>IF('Raw data'!A5673="","",'Raw data'!A5673)</f>
        <v/>
      </c>
      <c r="B5673" s="1">
        <f>IFERROR(MID(A5673,1,FIND("{",A5673)-1),A5673)</f>
        <v/>
      </c>
      <c r="C5673" s="1">
        <f>IFERROR(MID(A5673,FIND("{",A5673)+1,FIND("}",A5673)-FIND("{",A5673)-1),"")</f>
        <v/>
      </c>
      <c r="D5673" s="1">
        <f>IF('Raw data'!B5673=0,"",'Raw data'!B5673)</f>
        <v/>
      </c>
      <c r="E5673" s="1">
        <f>IF('Raw data'!C5673=0,"",'Raw data'!C5673)</f>
        <v/>
      </c>
      <c r="F5673" s="1">
        <f>IF('Raw data'!D5673=0,"",'Raw data'!D5673)</f>
        <v/>
      </c>
      <c r="H5673" s="8">
        <f>IFERROR(IF(COUNTIF(E5673:F5673,0)=2,"",IF(COUNTIF(E5673:F5673,0)=1,0,E5673/SUM(E5673:F5673))),"")</f>
        <v/>
      </c>
      <c r="I5673" s="1">
        <f>IFERROR(RANK(H5673,H:H),"")</f>
        <v/>
      </c>
      <c r="K5673" s="1">
        <f>IF(D5673&lt;J$2,1,IF(D5673&lt;J$3,2,IF(D5673&lt;J$4,3,IF(D5673="","",4))))</f>
        <v/>
      </c>
      <c r="M5673" s="1">
        <f>IF(K5673="","",IF(K5673&gt;Figures!B$6-1,"yes","no"))</f>
        <v/>
      </c>
      <c r="N5673" s="8">
        <f>IF(H5673="","",IF(M5673="yes",H5673,0))</f>
        <v/>
      </c>
      <c r="O5673" s="1">
        <f>IFERROR(RANK(N5673,N:N),"")</f>
        <v/>
      </c>
    </row>
    <row r="5674">
      <c r="A5674" s="1">
        <f>IF('Raw data'!A5674="","",'Raw data'!A5674)</f>
        <v/>
      </c>
      <c r="B5674" s="1">
        <f>IFERROR(MID(A5674,1,FIND("{",A5674)-1),A5674)</f>
        <v/>
      </c>
      <c r="C5674" s="1">
        <f>IFERROR(MID(A5674,FIND("{",A5674)+1,FIND("}",A5674)-FIND("{",A5674)-1),"")</f>
        <v/>
      </c>
      <c r="D5674" s="1">
        <f>IF('Raw data'!B5674=0,"",'Raw data'!B5674)</f>
        <v/>
      </c>
      <c r="E5674" s="1">
        <f>IF('Raw data'!C5674=0,"",'Raw data'!C5674)</f>
        <v/>
      </c>
      <c r="F5674" s="1">
        <f>IF('Raw data'!D5674=0,"",'Raw data'!D5674)</f>
        <v/>
      </c>
      <c r="H5674" s="8">
        <f>IFERROR(IF(COUNTIF(E5674:F5674,0)=2,"",IF(COUNTIF(E5674:F5674,0)=1,0,E5674/SUM(E5674:F5674))),"")</f>
        <v/>
      </c>
      <c r="I5674" s="1">
        <f>IFERROR(RANK(H5674,H:H),"")</f>
        <v/>
      </c>
      <c r="K5674" s="1">
        <f>IF(D5674&lt;J$2,1,IF(D5674&lt;J$3,2,IF(D5674&lt;J$4,3,IF(D5674="","",4))))</f>
        <v/>
      </c>
      <c r="M5674" s="1">
        <f>IF(K5674="","",IF(K5674&gt;Figures!B$6-1,"yes","no"))</f>
        <v/>
      </c>
      <c r="N5674" s="8">
        <f>IF(H5674="","",IF(M5674="yes",H5674,0))</f>
        <v/>
      </c>
      <c r="O5674" s="1">
        <f>IFERROR(RANK(N5674,N:N),"")</f>
        <v/>
      </c>
    </row>
    <row r="5675">
      <c r="A5675" s="1">
        <f>IF('Raw data'!A5675="","",'Raw data'!A5675)</f>
        <v/>
      </c>
      <c r="B5675" s="1">
        <f>IFERROR(MID(A5675,1,FIND("{",A5675)-1),A5675)</f>
        <v/>
      </c>
      <c r="C5675" s="1">
        <f>IFERROR(MID(A5675,FIND("{",A5675)+1,FIND("}",A5675)-FIND("{",A5675)-1),"")</f>
        <v/>
      </c>
      <c r="D5675" s="1">
        <f>IF('Raw data'!B5675=0,"",'Raw data'!B5675)</f>
        <v/>
      </c>
      <c r="E5675" s="1">
        <f>IF('Raw data'!C5675=0,"",'Raw data'!C5675)</f>
        <v/>
      </c>
      <c r="F5675" s="1">
        <f>IF('Raw data'!D5675=0,"",'Raw data'!D5675)</f>
        <v/>
      </c>
      <c r="H5675" s="8">
        <f>IFERROR(IF(COUNTIF(E5675:F5675,0)=2,"",IF(COUNTIF(E5675:F5675,0)=1,0,E5675/SUM(E5675:F5675))),"")</f>
        <v/>
      </c>
      <c r="I5675" s="1">
        <f>IFERROR(RANK(H5675,H:H),"")</f>
        <v/>
      </c>
      <c r="K5675" s="1">
        <f>IF(D5675&lt;J$2,1,IF(D5675&lt;J$3,2,IF(D5675&lt;J$4,3,IF(D5675="","",4))))</f>
        <v/>
      </c>
      <c r="M5675" s="1">
        <f>IF(K5675="","",IF(K5675&gt;Figures!B$6-1,"yes","no"))</f>
        <v/>
      </c>
      <c r="N5675" s="8">
        <f>IF(H5675="","",IF(M5675="yes",H5675,0))</f>
        <v/>
      </c>
      <c r="O5675" s="1">
        <f>IFERROR(RANK(N5675,N:N),"")</f>
        <v/>
      </c>
    </row>
    <row r="5676">
      <c r="A5676" s="1">
        <f>IF('Raw data'!A5676="","",'Raw data'!A5676)</f>
        <v/>
      </c>
      <c r="B5676" s="1">
        <f>IFERROR(MID(A5676,1,FIND("{",A5676)-1),A5676)</f>
        <v/>
      </c>
      <c r="C5676" s="1">
        <f>IFERROR(MID(A5676,FIND("{",A5676)+1,FIND("}",A5676)-FIND("{",A5676)-1),"")</f>
        <v/>
      </c>
      <c r="D5676" s="1">
        <f>IF('Raw data'!B5676=0,"",'Raw data'!B5676)</f>
        <v/>
      </c>
      <c r="E5676" s="1">
        <f>IF('Raw data'!C5676=0,"",'Raw data'!C5676)</f>
        <v/>
      </c>
      <c r="F5676" s="1">
        <f>IF('Raw data'!D5676=0,"",'Raw data'!D5676)</f>
        <v/>
      </c>
      <c r="H5676" s="8">
        <f>IFERROR(IF(COUNTIF(E5676:F5676,0)=2,"",IF(COUNTIF(E5676:F5676,0)=1,0,E5676/SUM(E5676:F5676))),"")</f>
        <v/>
      </c>
      <c r="I5676" s="1">
        <f>IFERROR(RANK(H5676,H:H),"")</f>
        <v/>
      </c>
      <c r="K5676" s="1">
        <f>IF(D5676&lt;J$2,1,IF(D5676&lt;J$3,2,IF(D5676&lt;J$4,3,IF(D5676="","",4))))</f>
        <v/>
      </c>
      <c r="M5676" s="1">
        <f>IF(K5676="","",IF(K5676&gt;Figures!B$6-1,"yes","no"))</f>
        <v/>
      </c>
      <c r="N5676" s="8">
        <f>IF(H5676="","",IF(M5676="yes",H5676,0))</f>
        <v/>
      </c>
      <c r="O5676" s="1">
        <f>IFERROR(RANK(N5676,N:N),"")</f>
        <v/>
      </c>
    </row>
    <row r="5677">
      <c r="A5677" s="1">
        <f>IF('Raw data'!A5677="","",'Raw data'!A5677)</f>
        <v/>
      </c>
      <c r="B5677" s="1">
        <f>IFERROR(MID(A5677,1,FIND("{",A5677)-1),A5677)</f>
        <v/>
      </c>
      <c r="C5677" s="1">
        <f>IFERROR(MID(A5677,FIND("{",A5677)+1,FIND("}",A5677)-FIND("{",A5677)-1),"")</f>
        <v/>
      </c>
      <c r="D5677" s="1">
        <f>IF('Raw data'!B5677=0,"",'Raw data'!B5677)</f>
        <v/>
      </c>
      <c r="E5677" s="1">
        <f>IF('Raw data'!C5677=0,"",'Raw data'!C5677)</f>
        <v/>
      </c>
      <c r="F5677" s="1">
        <f>IF('Raw data'!D5677=0,"",'Raw data'!D5677)</f>
        <v/>
      </c>
      <c r="H5677" s="8">
        <f>IFERROR(IF(COUNTIF(E5677:F5677,0)=2,"",IF(COUNTIF(E5677:F5677,0)=1,0,E5677/SUM(E5677:F5677))),"")</f>
        <v/>
      </c>
      <c r="I5677" s="1">
        <f>IFERROR(RANK(H5677,H:H),"")</f>
        <v/>
      </c>
      <c r="K5677" s="1">
        <f>IF(D5677&lt;J$2,1,IF(D5677&lt;J$3,2,IF(D5677&lt;J$4,3,IF(D5677="","",4))))</f>
        <v/>
      </c>
      <c r="M5677" s="1">
        <f>IF(K5677="","",IF(K5677&gt;Figures!B$6-1,"yes","no"))</f>
        <v/>
      </c>
      <c r="N5677" s="8">
        <f>IF(H5677="","",IF(M5677="yes",H5677,0))</f>
        <v/>
      </c>
      <c r="O5677" s="1">
        <f>IFERROR(RANK(N5677,N:N),"")</f>
        <v/>
      </c>
    </row>
    <row r="5678">
      <c r="A5678" s="1">
        <f>IF('Raw data'!A5678="","",'Raw data'!A5678)</f>
        <v/>
      </c>
      <c r="B5678" s="1">
        <f>IFERROR(MID(A5678,1,FIND("{",A5678)-1),A5678)</f>
        <v/>
      </c>
      <c r="C5678" s="1">
        <f>IFERROR(MID(A5678,FIND("{",A5678)+1,FIND("}",A5678)-FIND("{",A5678)-1),"")</f>
        <v/>
      </c>
      <c r="D5678" s="1">
        <f>IF('Raw data'!B5678=0,"",'Raw data'!B5678)</f>
        <v/>
      </c>
      <c r="E5678" s="1">
        <f>IF('Raw data'!C5678=0,"",'Raw data'!C5678)</f>
        <v/>
      </c>
      <c r="F5678" s="1">
        <f>IF('Raw data'!D5678=0,"",'Raw data'!D5678)</f>
        <v/>
      </c>
      <c r="H5678" s="8">
        <f>IFERROR(IF(COUNTIF(E5678:F5678,0)=2,"",IF(COUNTIF(E5678:F5678,0)=1,0,E5678/SUM(E5678:F5678))),"")</f>
        <v/>
      </c>
      <c r="I5678" s="1">
        <f>IFERROR(RANK(H5678,H:H),"")</f>
        <v/>
      </c>
      <c r="K5678" s="1">
        <f>IF(D5678&lt;J$2,1,IF(D5678&lt;J$3,2,IF(D5678&lt;J$4,3,IF(D5678="","",4))))</f>
        <v/>
      </c>
      <c r="M5678" s="1">
        <f>IF(K5678="","",IF(K5678&gt;Figures!B$6-1,"yes","no"))</f>
        <v/>
      </c>
      <c r="N5678" s="8">
        <f>IF(H5678="","",IF(M5678="yes",H5678,0))</f>
        <v/>
      </c>
      <c r="O5678" s="1">
        <f>IFERROR(RANK(N5678,N:N),"")</f>
        <v/>
      </c>
    </row>
    <row r="5679">
      <c r="A5679" s="1">
        <f>IF('Raw data'!A5679="","",'Raw data'!A5679)</f>
        <v/>
      </c>
      <c r="B5679" s="1">
        <f>IFERROR(MID(A5679,1,FIND("{",A5679)-1),A5679)</f>
        <v/>
      </c>
      <c r="C5679" s="1">
        <f>IFERROR(MID(A5679,FIND("{",A5679)+1,FIND("}",A5679)-FIND("{",A5679)-1),"")</f>
        <v/>
      </c>
      <c r="D5679" s="1">
        <f>IF('Raw data'!B5679=0,"",'Raw data'!B5679)</f>
        <v/>
      </c>
      <c r="E5679" s="1">
        <f>IF('Raw data'!C5679=0,"",'Raw data'!C5679)</f>
        <v/>
      </c>
      <c r="F5679" s="1">
        <f>IF('Raw data'!D5679=0,"",'Raw data'!D5679)</f>
        <v/>
      </c>
      <c r="H5679" s="8">
        <f>IFERROR(IF(COUNTIF(E5679:F5679,0)=2,"",IF(COUNTIF(E5679:F5679,0)=1,0,E5679/SUM(E5679:F5679))),"")</f>
        <v/>
      </c>
      <c r="I5679" s="1">
        <f>IFERROR(RANK(H5679,H:H),"")</f>
        <v/>
      </c>
      <c r="K5679" s="1">
        <f>IF(D5679&lt;J$2,1,IF(D5679&lt;J$3,2,IF(D5679&lt;J$4,3,IF(D5679="","",4))))</f>
        <v/>
      </c>
      <c r="M5679" s="1">
        <f>IF(K5679="","",IF(K5679&gt;Figures!B$6-1,"yes","no"))</f>
        <v/>
      </c>
      <c r="N5679" s="8">
        <f>IF(H5679="","",IF(M5679="yes",H5679,0))</f>
        <v/>
      </c>
      <c r="O5679" s="1">
        <f>IFERROR(RANK(N5679,N:N),"")</f>
        <v/>
      </c>
    </row>
    <row r="5680">
      <c r="A5680" s="1">
        <f>IF('Raw data'!A5680="","",'Raw data'!A5680)</f>
        <v/>
      </c>
      <c r="B5680" s="1">
        <f>IFERROR(MID(A5680,1,FIND("{",A5680)-1),A5680)</f>
        <v/>
      </c>
      <c r="C5680" s="1">
        <f>IFERROR(MID(A5680,FIND("{",A5680)+1,FIND("}",A5680)-FIND("{",A5680)-1),"")</f>
        <v/>
      </c>
      <c r="D5680" s="1">
        <f>IF('Raw data'!B5680=0,"",'Raw data'!B5680)</f>
        <v/>
      </c>
      <c r="E5680" s="1">
        <f>IF('Raw data'!C5680=0,"",'Raw data'!C5680)</f>
        <v/>
      </c>
      <c r="F5680" s="1">
        <f>IF('Raw data'!D5680=0,"",'Raw data'!D5680)</f>
        <v/>
      </c>
      <c r="H5680" s="8">
        <f>IFERROR(IF(COUNTIF(E5680:F5680,0)=2,"",IF(COUNTIF(E5680:F5680,0)=1,0,E5680/SUM(E5680:F5680))),"")</f>
        <v/>
      </c>
      <c r="I5680" s="1">
        <f>IFERROR(RANK(H5680,H:H),"")</f>
        <v/>
      </c>
      <c r="K5680" s="1">
        <f>IF(D5680&lt;J$2,1,IF(D5680&lt;J$3,2,IF(D5680&lt;J$4,3,IF(D5680="","",4))))</f>
        <v/>
      </c>
      <c r="M5680" s="1">
        <f>IF(K5680="","",IF(K5680&gt;Figures!B$6-1,"yes","no"))</f>
        <v/>
      </c>
      <c r="N5680" s="8">
        <f>IF(H5680="","",IF(M5680="yes",H5680,0))</f>
        <v/>
      </c>
      <c r="O5680" s="1">
        <f>IFERROR(RANK(N5680,N:N),"")</f>
        <v/>
      </c>
    </row>
    <row r="5681">
      <c r="A5681" s="1">
        <f>IF('Raw data'!A5681="","",'Raw data'!A5681)</f>
        <v/>
      </c>
      <c r="B5681" s="1">
        <f>IFERROR(MID(A5681,1,FIND("{",A5681)-1),A5681)</f>
        <v/>
      </c>
      <c r="C5681" s="1">
        <f>IFERROR(MID(A5681,FIND("{",A5681)+1,FIND("}",A5681)-FIND("{",A5681)-1),"")</f>
        <v/>
      </c>
      <c r="D5681" s="1">
        <f>IF('Raw data'!B5681=0,"",'Raw data'!B5681)</f>
        <v/>
      </c>
      <c r="E5681" s="1">
        <f>IF('Raw data'!C5681=0,"",'Raw data'!C5681)</f>
        <v/>
      </c>
      <c r="F5681" s="1">
        <f>IF('Raw data'!D5681=0,"",'Raw data'!D5681)</f>
        <v/>
      </c>
      <c r="H5681" s="8">
        <f>IFERROR(IF(COUNTIF(E5681:F5681,0)=2,"",IF(COUNTIF(E5681:F5681,0)=1,0,E5681/SUM(E5681:F5681))),"")</f>
        <v/>
      </c>
      <c r="I5681" s="1">
        <f>IFERROR(RANK(H5681,H:H),"")</f>
        <v/>
      </c>
      <c r="K5681" s="1">
        <f>IF(D5681&lt;J$2,1,IF(D5681&lt;J$3,2,IF(D5681&lt;J$4,3,IF(D5681="","",4))))</f>
        <v/>
      </c>
      <c r="M5681" s="1">
        <f>IF(K5681="","",IF(K5681&gt;Figures!B$6-1,"yes","no"))</f>
        <v/>
      </c>
      <c r="N5681" s="8">
        <f>IF(H5681="","",IF(M5681="yes",H5681,0))</f>
        <v/>
      </c>
      <c r="O5681" s="1">
        <f>IFERROR(RANK(N5681,N:N),"")</f>
        <v/>
      </c>
    </row>
    <row r="5682">
      <c r="A5682" s="1">
        <f>IF('Raw data'!A5682="","",'Raw data'!A5682)</f>
        <v/>
      </c>
      <c r="B5682" s="1">
        <f>IFERROR(MID(A5682,1,FIND("{",A5682)-1),A5682)</f>
        <v/>
      </c>
      <c r="C5682" s="1">
        <f>IFERROR(MID(A5682,FIND("{",A5682)+1,FIND("}",A5682)-FIND("{",A5682)-1),"")</f>
        <v/>
      </c>
      <c r="D5682" s="1">
        <f>IF('Raw data'!B5682=0,"",'Raw data'!B5682)</f>
        <v/>
      </c>
      <c r="E5682" s="1">
        <f>IF('Raw data'!C5682=0,"",'Raw data'!C5682)</f>
        <v/>
      </c>
      <c r="F5682" s="1">
        <f>IF('Raw data'!D5682=0,"",'Raw data'!D5682)</f>
        <v/>
      </c>
      <c r="H5682" s="8">
        <f>IFERROR(IF(COUNTIF(E5682:F5682,0)=2,"",IF(COUNTIF(E5682:F5682,0)=1,0,E5682/SUM(E5682:F5682))),"")</f>
        <v/>
      </c>
      <c r="I5682" s="1">
        <f>IFERROR(RANK(H5682,H:H),"")</f>
        <v/>
      </c>
      <c r="K5682" s="1">
        <f>IF(D5682&lt;J$2,1,IF(D5682&lt;J$3,2,IF(D5682&lt;J$4,3,IF(D5682="","",4))))</f>
        <v/>
      </c>
      <c r="M5682" s="1">
        <f>IF(K5682="","",IF(K5682&gt;Figures!B$6-1,"yes","no"))</f>
        <v/>
      </c>
      <c r="N5682" s="8">
        <f>IF(H5682="","",IF(M5682="yes",H5682,0))</f>
        <v/>
      </c>
      <c r="O5682" s="1">
        <f>IFERROR(RANK(N5682,N:N),"")</f>
        <v/>
      </c>
    </row>
    <row r="5683">
      <c r="A5683" s="1">
        <f>IF('Raw data'!A5683="","",'Raw data'!A5683)</f>
        <v/>
      </c>
      <c r="B5683" s="1">
        <f>IFERROR(MID(A5683,1,FIND("{",A5683)-1),A5683)</f>
        <v/>
      </c>
      <c r="C5683" s="1">
        <f>IFERROR(MID(A5683,FIND("{",A5683)+1,FIND("}",A5683)-FIND("{",A5683)-1),"")</f>
        <v/>
      </c>
      <c r="D5683" s="1">
        <f>IF('Raw data'!B5683=0,"",'Raw data'!B5683)</f>
        <v/>
      </c>
      <c r="E5683" s="1">
        <f>IF('Raw data'!C5683=0,"",'Raw data'!C5683)</f>
        <v/>
      </c>
      <c r="F5683" s="1">
        <f>IF('Raw data'!D5683=0,"",'Raw data'!D5683)</f>
        <v/>
      </c>
      <c r="H5683" s="8">
        <f>IFERROR(IF(COUNTIF(E5683:F5683,0)=2,"",IF(COUNTIF(E5683:F5683,0)=1,0,E5683/SUM(E5683:F5683))),"")</f>
        <v/>
      </c>
      <c r="I5683" s="1">
        <f>IFERROR(RANK(H5683,H:H),"")</f>
        <v/>
      </c>
      <c r="K5683" s="1">
        <f>IF(D5683&lt;J$2,1,IF(D5683&lt;J$3,2,IF(D5683&lt;J$4,3,IF(D5683="","",4))))</f>
        <v/>
      </c>
      <c r="M5683" s="1">
        <f>IF(K5683="","",IF(K5683&gt;Figures!B$6-1,"yes","no"))</f>
        <v/>
      </c>
      <c r="N5683" s="8">
        <f>IF(H5683="","",IF(M5683="yes",H5683,0))</f>
        <v/>
      </c>
      <c r="O5683" s="1">
        <f>IFERROR(RANK(N5683,N:N),"")</f>
        <v/>
      </c>
    </row>
    <row r="5684">
      <c r="A5684" s="1">
        <f>IF('Raw data'!A5684="","",'Raw data'!A5684)</f>
        <v/>
      </c>
      <c r="B5684" s="1">
        <f>IFERROR(MID(A5684,1,FIND("{",A5684)-1),A5684)</f>
        <v/>
      </c>
      <c r="C5684" s="1">
        <f>IFERROR(MID(A5684,FIND("{",A5684)+1,FIND("}",A5684)-FIND("{",A5684)-1),"")</f>
        <v/>
      </c>
      <c r="D5684" s="1">
        <f>IF('Raw data'!B5684=0,"",'Raw data'!B5684)</f>
        <v/>
      </c>
      <c r="E5684" s="1">
        <f>IF('Raw data'!C5684=0,"",'Raw data'!C5684)</f>
        <v/>
      </c>
      <c r="F5684" s="1">
        <f>IF('Raw data'!D5684=0,"",'Raw data'!D5684)</f>
        <v/>
      </c>
      <c r="H5684" s="8">
        <f>IFERROR(IF(COUNTIF(E5684:F5684,0)=2,"",IF(COUNTIF(E5684:F5684,0)=1,0,E5684/SUM(E5684:F5684))),"")</f>
        <v/>
      </c>
      <c r="I5684" s="1">
        <f>IFERROR(RANK(H5684,H:H),"")</f>
        <v/>
      </c>
      <c r="K5684" s="1">
        <f>IF(D5684&lt;J$2,1,IF(D5684&lt;J$3,2,IF(D5684&lt;J$4,3,IF(D5684="","",4))))</f>
        <v/>
      </c>
      <c r="M5684" s="1">
        <f>IF(K5684="","",IF(K5684&gt;Figures!B$6-1,"yes","no"))</f>
        <v/>
      </c>
      <c r="N5684" s="8">
        <f>IF(H5684="","",IF(M5684="yes",H5684,0))</f>
        <v/>
      </c>
      <c r="O5684" s="1">
        <f>IFERROR(RANK(N5684,N:N),"")</f>
        <v/>
      </c>
    </row>
    <row r="5685">
      <c r="A5685" s="1">
        <f>IF('Raw data'!A5685="","",'Raw data'!A5685)</f>
        <v/>
      </c>
      <c r="B5685" s="1">
        <f>IFERROR(MID(A5685,1,FIND("{",A5685)-1),A5685)</f>
        <v/>
      </c>
      <c r="C5685" s="1">
        <f>IFERROR(MID(A5685,FIND("{",A5685)+1,FIND("}",A5685)-FIND("{",A5685)-1),"")</f>
        <v/>
      </c>
      <c r="D5685" s="1">
        <f>IF('Raw data'!B5685=0,"",'Raw data'!B5685)</f>
        <v/>
      </c>
      <c r="E5685" s="1">
        <f>IF('Raw data'!C5685=0,"",'Raw data'!C5685)</f>
        <v/>
      </c>
      <c r="F5685" s="1">
        <f>IF('Raw data'!D5685=0,"",'Raw data'!D5685)</f>
        <v/>
      </c>
      <c r="H5685" s="8">
        <f>IFERROR(IF(COUNTIF(E5685:F5685,0)=2,"",IF(COUNTIF(E5685:F5685,0)=1,0,E5685/SUM(E5685:F5685))),"")</f>
        <v/>
      </c>
      <c r="I5685" s="1">
        <f>IFERROR(RANK(H5685,H:H),"")</f>
        <v/>
      </c>
      <c r="K5685" s="1">
        <f>IF(D5685&lt;J$2,1,IF(D5685&lt;J$3,2,IF(D5685&lt;J$4,3,IF(D5685="","",4))))</f>
        <v/>
      </c>
      <c r="M5685" s="1">
        <f>IF(K5685="","",IF(K5685&gt;Figures!B$6-1,"yes","no"))</f>
        <v/>
      </c>
      <c r="N5685" s="8">
        <f>IF(H5685="","",IF(M5685="yes",H5685,0))</f>
        <v/>
      </c>
      <c r="O5685" s="1">
        <f>IFERROR(RANK(N5685,N:N),"")</f>
        <v/>
      </c>
    </row>
    <row r="5686">
      <c r="A5686" s="1">
        <f>IF('Raw data'!A5686="","",'Raw data'!A5686)</f>
        <v/>
      </c>
      <c r="B5686" s="1">
        <f>IFERROR(MID(A5686,1,FIND("{",A5686)-1),A5686)</f>
        <v/>
      </c>
      <c r="C5686" s="1">
        <f>IFERROR(MID(A5686,FIND("{",A5686)+1,FIND("}",A5686)-FIND("{",A5686)-1),"")</f>
        <v/>
      </c>
      <c r="D5686" s="1">
        <f>IF('Raw data'!B5686=0,"",'Raw data'!B5686)</f>
        <v/>
      </c>
      <c r="E5686" s="1">
        <f>IF('Raw data'!C5686=0,"",'Raw data'!C5686)</f>
        <v/>
      </c>
      <c r="F5686" s="1">
        <f>IF('Raw data'!D5686=0,"",'Raw data'!D5686)</f>
        <v/>
      </c>
      <c r="H5686" s="8">
        <f>IFERROR(IF(COUNTIF(E5686:F5686,0)=2,"",IF(COUNTIF(E5686:F5686,0)=1,0,E5686/SUM(E5686:F5686))),"")</f>
        <v/>
      </c>
      <c r="I5686" s="1">
        <f>IFERROR(RANK(H5686,H:H),"")</f>
        <v/>
      </c>
      <c r="K5686" s="1">
        <f>IF(D5686&lt;J$2,1,IF(D5686&lt;J$3,2,IF(D5686&lt;J$4,3,IF(D5686="","",4))))</f>
        <v/>
      </c>
      <c r="M5686" s="1">
        <f>IF(K5686="","",IF(K5686&gt;Figures!B$6-1,"yes","no"))</f>
        <v/>
      </c>
      <c r="N5686" s="8">
        <f>IF(H5686="","",IF(M5686="yes",H5686,0))</f>
        <v/>
      </c>
      <c r="O5686" s="1">
        <f>IFERROR(RANK(N5686,N:N),"")</f>
        <v/>
      </c>
    </row>
    <row r="5687">
      <c r="A5687" s="1">
        <f>IF('Raw data'!A5687="","",'Raw data'!A5687)</f>
        <v/>
      </c>
      <c r="B5687" s="1">
        <f>IFERROR(MID(A5687,1,FIND("{",A5687)-1),A5687)</f>
        <v/>
      </c>
      <c r="C5687" s="1">
        <f>IFERROR(MID(A5687,FIND("{",A5687)+1,FIND("}",A5687)-FIND("{",A5687)-1),"")</f>
        <v/>
      </c>
      <c r="D5687" s="1">
        <f>IF('Raw data'!B5687=0,"",'Raw data'!B5687)</f>
        <v/>
      </c>
      <c r="E5687" s="1">
        <f>IF('Raw data'!C5687=0,"",'Raw data'!C5687)</f>
        <v/>
      </c>
      <c r="F5687" s="1">
        <f>IF('Raw data'!D5687=0,"",'Raw data'!D5687)</f>
        <v/>
      </c>
      <c r="H5687" s="8">
        <f>IFERROR(IF(COUNTIF(E5687:F5687,0)=2,"",IF(COUNTIF(E5687:F5687,0)=1,0,E5687/SUM(E5687:F5687))),"")</f>
        <v/>
      </c>
      <c r="I5687" s="1">
        <f>IFERROR(RANK(H5687,H:H),"")</f>
        <v/>
      </c>
      <c r="K5687" s="1">
        <f>IF(D5687&lt;J$2,1,IF(D5687&lt;J$3,2,IF(D5687&lt;J$4,3,IF(D5687="","",4))))</f>
        <v/>
      </c>
      <c r="M5687" s="1">
        <f>IF(K5687="","",IF(K5687&gt;Figures!B$6-1,"yes","no"))</f>
        <v/>
      </c>
      <c r="N5687" s="8">
        <f>IF(H5687="","",IF(M5687="yes",H5687,0))</f>
        <v/>
      </c>
      <c r="O5687" s="1">
        <f>IFERROR(RANK(N5687,N:N),"")</f>
        <v/>
      </c>
    </row>
    <row r="5688">
      <c r="A5688" s="1">
        <f>IF('Raw data'!A5688="","",'Raw data'!A5688)</f>
        <v/>
      </c>
      <c r="B5688" s="1">
        <f>IFERROR(MID(A5688,1,FIND("{",A5688)-1),A5688)</f>
        <v/>
      </c>
      <c r="C5688" s="1">
        <f>IFERROR(MID(A5688,FIND("{",A5688)+1,FIND("}",A5688)-FIND("{",A5688)-1),"")</f>
        <v/>
      </c>
      <c r="D5688" s="1">
        <f>IF('Raw data'!B5688=0,"",'Raw data'!B5688)</f>
        <v/>
      </c>
      <c r="E5688" s="1">
        <f>IF('Raw data'!C5688=0,"",'Raw data'!C5688)</f>
        <v/>
      </c>
      <c r="F5688" s="1">
        <f>IF('Raw data'!D5688=0,"",'Raw data'!D5688)</f>
        <v/>
      </c>
      <c r="H5688" s="8">
        <f>IFERROR(IF(COUNTIF(E5688:F5688,0)=2,"",IF(COUNTIF(E5688:F5688,0)=1,0,E5688/SUM(E5688:F5688))),"")</f>
        <v/>
      </c>
      <c r="I5688" s="1">
        <f>IFERROR(RANK(H5688,H:H),"")</f>
        <v/>
      </c>
      <c r="K5688" s="1">
        <f>IF(D5688&lt;J$2,1,IF(D5688&lt;J$3,2,IF(D5688&lt;J$4,3,IF(D5688="","",4))))</f>
        <v/>
      </c>
      <c r="M5688" s="1">
        <f>IF(K5688="","",IF(K5688&gt;Figures!B$6-1,"yes","no"))</f>
        <v/>
      </c>
      <c r="N5688" s="8">
        <f>IF(H5688="","",IF(M5688="yes",H5688,0))</f>
        <v/>
      </c>
      <c r="O5688" s="1">
        <f>IFERROR(RANK(N5688,N:N),"")</f>
        <v/>
      </c>
    </row>
    <row r="5689">
      <c r="A5689" s="1">
        <f>IF('Raw data'!A5689="","",'Raw data'!A5689)</f>
        <v/>
      </c>
      <c r="B5689" s="1">
        <f>IFERROR(MID(A5689,1,FIND("{",A5689)-1),A5689)</f>
        <v/>
      </c>
      <c r="C5689" s="1">
        <f>IFERROR(MID(A5689,FIND("{",A5689)+1,FIND("}",A5689)-FIND("{",A5689)-1),"")</f>
        <v/>
      </c>
      <c r="D5689" s="1">
        <f>IF('Raw data'!B5689=0,"",'Raw data'!B5689)</f>
        <v/>
      </c>
      <c r="E5689" s="1">
        <f>IF('Raw data'!C5689=0,"",'Raw data'!C5689)</f>
        <v/>
      </c>
      <c r="F5689" s="1">
        <f>IF('Raw data'!D5689=0,"",'Raw data'!D5689)</f>
        <v/>
      </c>
      <c r="H5689" s="8">
        <f>IFERROR(IF(COUNTIF(E5689:F5689,0)=2,"",IF(COUNTIF(E5689:F5689,0)=1,0,E5689/SUM(E5689:F5689))),"")</f>
        <v/>
      </c>
      <c r="I5689" s="1">
        <f>IFERROR(RANK(H5689,H:H),"")</f>
        <v/>
      </c>
      <c r="K5689" s="1">
        <f>IF(D5689&lt;J$2,1,IF(D5689&lt;J$3,2,IF(D5689&lt;J$4,3,IF(D5689="","",4))))</f>
        <v/>
      </c>
      <c r="M5689" s="1">
        <f>IF(K5689="","",IF(K5689&gt;Figures!B$6-1,"yes","no"))</f>
        <v/>
      </c>
      <c r="N5689" s="8">
        <f>IF(H5689="","",IF(M5689="yes",H5689,0))</f>
        <v/>
      </c>
      <c r="O5689" s="1">
        <f>IFERROR(RANK(N5689,N:N),"")</f>
        <v/>
      </c>
    </row>
    <row r="5690">
      <c r="A5690" s="1">
        <f>IF('Raw data'!A5690="","",'Raw data'!A5690)</f>
        <v/>
      </c>
      <c r="B5690" s="1">
        <f>IFERROR(MID(A5690,1,FIND("{",A5690)-1),A5690)</f>
        <v/>
      </c>
      <c r="C5690" s="1">
        <f>IFERROR(MID(A5690,FIND("{",A5690)+1,FIND("}",A5690)-FIND("{",A5690)-1),"")</f>
        <v/>
      </c>
      <c r="D5690" s="1">
        <f>IF('Raw data'!B5690=0,"",'Raw data'!B5690)</f>
        <v/>
      </c>
      <c r="E5690" s="1">
        <f>IF('Raw data'!C5690=0,"",'Raw data'!C5690)</f>
        <v/>
      </c>
      <c r="F5690" s="1">
        <f>IF('Raw data'!D5690=0,"",'Raw data'!D5690)</f>
        <v/>
      </c>
      <c r="H5690" s="8">
        <f>IFERROR(IF(COUNTIF(E5690:F5690,0)=2,"",IF(COUNTIF(E5690:F5690,0)=1,0,E5690/SUM(E5690:F5690))),"")</f>
        <v/>
      </c>
      <c r="I5690" s="1">
        <f>IFERROR(RANK(H5690,H:H),"")</f>
        <v/>
      </c>
      <c r="K5690" s="1">
        <f>IF(D5690&lt;J$2,1,IF(D5690&lt;J$3,2,IF(D5690&lt;J$4,3,IF(D5690="","",4))))</f>
        <v/>
      </c>
      <c r="M5690" s="1">
        <f>IF(K5690="","",IF(K5690&gt;Figures!B$6-1,"yes","no"))</f>
        <v/>
      </c>
      <c r="N5690" s="8">
        <f>IF(H5690="","",IF(M5690="yes",H5690,0))</f>
        <v/>
      </c>
      <c r="O5690" s="1">
        <f>IFERROR(RANK(N5690,N:N),"")</f>
        <v/>
      </c>
    </row>
    <row r="5691">
      <c r="A5691" s="1">
        <f>IF('Raw data'!A5691="","",'Raw data'!A5691)</f>
        <v/>
      </c>
      <c r="B5691" s="1">
        <f>IFERROR(MID(A5691,1,FIND("{",A5691)-1),A5691)</f>
        <v/>
      </c>
      <c r="C5691" s="1">
        <f>IFERROR(MID(A5691,FIND("{",A5691)+1,FIND("}",A5691)-FIND("{",A5691)-1),"")</f>
        <v/>
      </c>
      <c r="D5691" s="1">
        <f>IF('Raw data'!B5691=0,"",'Raw data'!B5691)</f>
        <v/>
      </c>
      <c r="E5691" s="1">
        <f>IF('Raw data'!C5691=0,"",'Raw data'!C5691)</f>
        <v/>
      </c>
      <c r="F5691" s="1">
        <f>IF('Raw data'!D5691=0,"",'Raw data'!D5691)</f>
        <v/>
      </c>
      <c r="H5691" s="8">
        <f>IFERROR(IF(COUNTIF(E5691:F5691,0)=2,"",IF(COUNTIF(E5691:F5691,0)=1,0,E5691/SUM(E5691:F5691))),"")</f>
        <v/>
      </c>
      <c r="I5691" s="1">
        <f>IFERROR(RANK(H5691,H:H),"")</f>
        <v/>
      </c>
      <c r="K5691" s="1">
        <f>IF(D5691&lt;J$2,1,IF(D5691&lt;J$3,2,IF(D5691&lt;J$4,3,IF(D5691="","",4))))</f>
        <v/>
      </c>
      <c r="M5691" s="1">
        <f>IF(K5691="","",IF(K5691&gt;Figures!B$6-1,"yes","no"))</f>
        <v/>
      </c>
      <c r="N5691" s="8">
        <f>IF(H5691="","",IF(M5691="yes",H5691,0))</f>
        <v/>
      </c>
      <c r="O5691" s="1">
        <f>IFERROR(RANK(N5691,N:N),"")</f>
        <v/>
      </c>
    </row>
    <row r="5692">
      <c r="A5692" s="1">
        <f>IF('Raw data'!A5692="","",'Raw data'!A5692)</f>
        <v/>
      </c>
      <c r="B5692" s="1">
        <f>IFERROR(MID(A5692,1,FIND("{",A5692)-1),A5692)</f>
        <v/>
      </c>
      <c r="C5692" s="1">
        <f>IFERROR(MID(A5692,FIND("{",A5692)+1,FIND("}",A5692)-FIND("{",A5692)-1),"")</f>
        <v/>
      </c>
      <c r="D5692" s="1">
        <f>IF('Raw data'!B5692=0,"",'Raw data'!B5692)</f>
        <v/>
      </c>
      <c r="E5692" s="1">
        <f>IF('Raw data'!C5692=0,"",'Raw data'!C5692)</f>
        <v/>
      </c>
      <c r="F5692" s="1">
        <f>IF('Raw data'!D5692=0,"",'Raw data'!D5692)</f>
        <v/>
      </c>
      <c r="H5692" s="8">
        <f>IFERROR(IF(COUNTIF(E5692:F5692,0)=2,"",IF(COUNTIF(E5692:F5692,0)=1,0,E5692/SUM(E5692:F5692))),"")</f>
        <v/>
      </c>
      <c r="I5692" s="1">
        <f>IFERROR(RANK(H5692,H:H),"")</f>
        <v/>
      </c>
      <c r="K5692" s="1">
        <f>IF(D5692&lt;J$2,1,IF(D5692&lt;J$3,2,IF(D5692&lt;J$4,3,IF(D5692="","",4))))</f>
        <v/>
      </c>
      <c r="M5692" s="1">
        <f>IF(K5692="","",IF(K5692&gt;Figures!B$6-1,"yes","no"))</f>
        <v/>
      </c>
      <c r="N5692" s="8">
        <f>IF(H5692="","",IF(M5692="yes",H5692,0))</f>
        <v/>
      </c>
      <c r="O5692" s="1">
        <f>IFERROR(RANK(N5692,N:N),"")</f>
        <v/>
      </c>
    </row>
    <row r="5693">
      <c r="A5693" s="1">
        <f>IF('Raw data'!A5693="","",'Raw data'!A5693)</f>
        <v/>
      </c>
      <c r="B5693" s="1">
        <f>IFERROR(MID(A5693,1,FIND("{",A5693)-1),A5693)</f>
        <v/>
      </c>
      <c r="C5693" s="1">
        <f>IFERROR(MID(A5693,FIND("{",A5693)+1,FIND("}",A5693)-FIND("{",A5693)-1),"")</f>
        <v/>
      </c>
      <c r="D5693" s="1">
        <f>IF('Raw data'!B5693=0,"",'Raw data'!B5693)</f>
        <v/>
      </c>
      <c r="E5693" s="1">
        <f>IF('Raw data'!C5693=0,"",'Raw data'!C5693)</f>
        <v/>
      </c>
      <c r="F5693" s="1">
        <f>IF('Raw data'!D5693=0,"",'Raw data'!D5693)</f>
        <v/>
      </c>
      <c r="H5693" s="8">
        <f>IFERROR(IF(COUNTIF(E5693:F5693,0)=2,"",IF(COUNTIF(E5693:F5693,0)=1,0,E5693/SUM(E5693:F5693))),"")</f>
        <v/>
      </c>
      <c r="I5693" s="1">
        <f>IFERROR(RANK(H5693,H:H),"")</f>
        <v/>
      </c>
      <c r="K5693" s="1">
        <f>IF(D5693&lt;J$2,1,IF(D5693&lt;J$3,2,IF(D5693&lt;J$4,3,IF(D5693="","",4))))</f>
        <v/>
      </c>
      <c r="M5693" s="1">
        <f>IF(K5693="","",IF(K5693&gt;Figures!B$6-1,"yes","no"))</f>
        <v/>
      </c>
      <c r="N5693" s="8">
        <f>IF(H5693="","",IF(M5693="yes",H5693,0))</f>
        <v/>
      </c>
      <c r="O5693" s="1">
        <f>IFERROR(RANK(N5693,N:N),"")</f>
        <v/>
      </c>
    </row>
    <row r="5694">
      <c r="A5694" s="1">
        <f>IF('Raw data'!A5694="","",'Raw data'!A5694)</f>
        <v/>
      </c>
      <c r="B5694" s="1">
        <f>IFERROR(MID(A5694,1,FIND("{",A5694)-1),A5694)</f>
        <v/>
      </c>
      <c r="C5694" s="1">
        <f>IFERROR(MID(A5694,FIND("{",A5694)+1,FIND("}",A5694)-FIND("{",A5694)-1),"")</f>
        <v/>
      </c>
      <c r="D5694" s="1">
        <f>IF('Raw data'!B5694=0,"",'Raw data'!B5694)</f>
        <v/>
      </c>
      <c r="E5694" s="1">
        <f>IF('Raw data'!C5694=0,"",'Raw data'!C5694)</f>
        <v/>
      </c>
      <c r="F5694" s="1">
        <f>IF('Raw data'!D5694=0,"",'Raw data'!D5694)</f>
        <v/>
      </c>
      <c r="H5694" s="8">
        <f>IFERROR(IF(COUNTIF(E5694:F5694,0)=2,"",IF(COUNTIF(E5694:F5694,0)=1,0,E5694/SUM(E5694:F5694))),"")</f>
        <v/>
      </c>
      <c r="I5694" s="1">
        <f>IFERROR(RANK(H5694,H:H),"")</f>
        <v/>
      </c>
      <c r="K5694" s="1">
        <f>IF(D5694&lt;J$2,1,IF(D5694&lt;J$3,2,IF(D5694&lt;J$4,3,IF(D5694="","",4))))</f>
        <v/>
      </c>
      <c r="M5694" s="1">
        <f>IF(K5694="","",IF(K5694&gt;Figures!B$6-1,"yes","no"))</f>
        <v/>
      </c>
      <c r="N5694" s="8">
        <f>IF(H5694="","",IF(M5694="yes",H5694,0))</f>
        <v/>
      </c>
      <c r="O5694" s="1">
        <f>IFERROR(RANK(N5694,N:N),"")</f>
        <v/>
      </c>
    </row>
    <row r="5695">
      <c r="A5695" s="1">
        <f>IF('Raw data'!A5695="","",'Raw data'!A5695)</f>
        <v/>
      </c>
      <c r="B5695" s="1">
        <f>IFERROR(MID(A5695,1,FIND("{",A5695)-1),A5695)</f>
        <v/>
      </c>
      <c r="C5695" s="1">
        <f>IFERROR(MID(A5695,FIND("{",A5695)+1,FIND("}",A5695)-FIND("{",A5695)-1),"")</f>
        <v/>
      </c>
      <c r="D5695" s="1">
        <f>IF('Raw data'!B5695=0,"",'Raw data'!B5695)</f>
        <v/>
      </c>
      <c r="E5695" s="1">
        <f>IF('Raw data'!C5695=0,"",'Raw data'!C5695)</f>
        <v/>
      </c>
      <c r="F5695" s="1">
        <f>IF('Raw data'!D5695=0,"",'Raw data'!D5695)</f>
        <v/>
      </c>
      <c r="H5695" s="8">
        <f>IFERROR(IF(COUNTIF(E5695:F5695,0)=2,"",IF(COUNTIF(E5695:F5695,0)=1,0,E5695/SUM(E5695:F5695))),"")</f>
        <v/>
      </c>
      <c r="I5695" s="1">
        <f>IFERROR(RANK(H5695,H:H),"")</f>
        <v/>
      </c>
      <c r="K5695" s="1">
        <f>IF(D5695&lt;J$2,1,IF(D5695&lt;J$3,2,IF(D5695&lt;J$4,3,IF(D5695="","",4))))</f>
        <v/>
      </c>
      <c r="M5695" s="1">
        <f>IF(K5695="","",IF(K5695&gt;Figures!B$6-1,"yes","no"))</f>
        <v/>
      </c>
      <c r="N5695" s="8">
        <f>IF(H5695="","",IF(M5695="yes",H5695,0))</f>
        <v/>
      </c>
      <c r="O5695" s="1">
        <f>IFERROR(RANK(N5695,N:N),"")</f>
        <v/>
      </c>
    </row>
    <row r="5696">
      <c r="A5696" s="1">
        <f>IF('Raw data'!A5696="","",'Raw data'!A5696)</f>
        <v/>
      </c>
      <c r="B5696" s="1">
        <f>IFERROR(MID(A5696,1,FIND("{",A5696)-1),A5696)</f>
        <v/>
      </c>
      <c r="C5696" s="1">
        <f>IFERROR(MID(A5696,FIND("{",A5696)+1,FIND("}",A5696)-FIND("{",A5696)-1),"")</f>
        <v/>
      </c>
      <c r="D5696" s="1">
        <f>IF('Raw data'!B5696=0,"",'Raw data'!B5696)</f>
        <v/>
      </c>
      <c r="E5696" s="1">
        <f>IF('Raw data'!C5696=0,"",'Raw data'!C5696)</f>
        <v/>
      </c>
      <c r="F5696" s="1">
        <f>IF('Raw data'!D5696=0,"",'Raw data'!D5696)</f>
        <v/>
      </c>
      <c r="H5696" s="8">
        <f>IFERROR(IF(COUNTIF(E5696:F5696,0)=2,"",IF(COUNTIF(E5696:F5696,0)=1,0,E5696/SUM(E5696:F5696))),"")</f>
        <v/>
      </c>
      <c r="I5696" s="1">
        <f>IFERROR(RANK(H5696,H:H),"")</f>
        <v/>
      </c>
      <c r="K5696" s="1">
        <f>IF(D5696&lt;J$2,1,IF(D5696&lt;J$3,2,IF(D5696&lt;J$4,3,IF(D5696="","",4))))</f>
        <v/>
      </c>
      <c r="M5696" s="1">
        <f>IF(K5696="","",IF(K5696&gt;Figures!B$6-1,"yes","no"))</f>
        <v/>
      </c>
      <c r="N5696" s="8">
        <f>IF(H5696="","",IF(M5696="yes",H5696,0))</f>
        <v/>
      </c>
      <c r="O5696" s="1">
        <f>IFERROR(RANK(N5696,N:N),"")</f>
        <v/>
      </c>
    </row>
    <row r="5697">
      <c r="A5697" s="1">
        <f>IF('Raw data'!A5697="","",'Raw data'!A5697)</f>
        <v/>
      </c>
      <c r="B5697" s="1">
        <f>IFERROR(MID(A5697,1,FIND("{",A5697)-1),A5697)</f>
        <v/>
      </c>
      <c r="C5697" s="1">
        <f>IFERROR(MID(A5697,FIND("{",A5697)+1,FIND("}",A5697)-FIND("{",A5697)-1),"")</f>
        <v/>
      </c>
      <c r="D5697" s="1">
        <f>IF('Raw data'!B5697=0,"",'Raw data'!B5697)</f>
        <v/>
      </c>
      <c r="E5697" s="1">
        <f>IF('Raw data'!C5697=0,"",'Raw data'!C5697)</f>
        <v/>
      </c>
      <c r="F5697" s="1">
        <f>IF('Raw data'!D5697=0,"",'Raw data'!D5697)</f>
        <v/>
      </c>
      <c r="H5697" s="8">
        <f>IFERROR(IF(COUNTIF(E5697:F5697,0)=2,"",IF(COUNTIF(E5697:F5697,0)=1,0,E5697/SUM(E5697:F5697))),"")</f>
        <v/>
      </c>
      <c r="I5697" s="1">
        <f>IFERROR(RANK(H5697,H:H),"")</f>
        <v/>
      </c>
      <c r="K5697" s="1">
        <f>IF(D5697&lt;J$2,1,IF(D5697&lt;J$3,2,IF(D5697&lt;J$4,3,IF(D5697="","",4))))</f>
        <v/>
      </c>
      <c r="M5697" s="1">
        <f>IF(K5697="","",IF(K5697&gt;Figures!B$6-1,"yes","no"))</f>
        <v/>
      </c>
      <c r="N5697" s="8">
        <f>IF(H5697="","",IF(M5697="yes",H5697,0))</f>
        <v/>
      </c>
      <c r="O5697" s="1">
        <f>IFERROR(RANK(N5697,N:N),"")</f>
        <v/>
      </c>
    </row>
    <row r="5698">
      <c r="A5698" s="1">
        <f>IF('Raw data'!A5698="","",'Raw data'!A5698)</f>
        <v/>
      </c>
      <c r="B5698" s="1">
        <f>IFERROR(MID(A5698,1,FIND("{",A5698)-1),A5698)</f>
        <v/>
      </c>
      <c r="C5698" s="1">
        <f>IFERROR(MID(A5698,FIND("{",A5698)+1,FIND("}",A5698)-FIND("{",A5698)-1),"")</f>
        <v/>
      </c>
      <c r="D5698" s="1">
        <f>IF('Raw data'!B5698=0,"",'Raw data'!B5698)</f>
        <v/>
      </c>
      <c r="E5698" s="1">
        <f>IF('Raw data'!C5698=0,"",'Raw data'!C5698)</f>
        <v/>
      </c>
      <c r="F5698" s="1">
        <f>IF('Raw data'!D5698=0,"",'Raw data'!D5698)</f>
        <v/>
      </c>
      <c r="H5698" s="8">
        <f>IFERROR(IF(COUNTIF(E5698:F5698,0)=2,"",IF(COUNTIF(E5698:F5698,0)=1,0,E5698/SUM(E5698:F5698))),"")</f>
        <v/>
      </c>
      <c r="I5698" s="1">
        <f>IFERROR(RANK(H5698,H:H),"")</f>
        <v/>
      </c>
      <c r="K5698" s="1">
        <f>IF(D5698&lt;J$2,1,IF(D5698&lt;J$3,2,IF(D5698&lt;J$4,3,IF(D5698="","",4))))</f>
        <v/>
      </c>
      <c r="M5698" s="1">
        <f>IF(K5698="","",IF(K5698&gt;Figures!B$6-1,"yes","no"))</f>
        <v/>
      </c>
      <c r="N5698" s="8">
        <f>IF(H5698="","",IF(M5698="yes",H5698,0))</f>
        <v/>
      </c>
      <c r="O5698" s="1">
        <f>IFERROR(RANK(N5698,N:N),"")</f>
        <v/>
      </c>
    </row>
    <row r="5699">
      <c r="A5699" s="1">
        <f>IF('Raw data'!A5699="","",'Raw data'!A5699)</f>
        <v/>
      </c>
      <c r="B5699" s="1">
        <f>IFERROR(MID(A5699,1,FIND("{",A5699)-1),A5699)</f>
        <v/>
      </c>
      <c r="C5699" s="1">
        <f>IFERROR(MID(A5699,FIND("{",A5699)+1,FIND("}",A5699)-FIND("{",A5699)-1),"")</f>
        <v/>
      </c>
      <c r="D5699" s="1">
        <f>IF('Raw data'!B5699=0,"",'Raw data'!B5699)</f>
        <v/>
      </c>
      <c r="E5699" s="1">
        <f>IF('Raw data'!C5699=0,"",'Raw data'!C5699)</f>
        <v/>
      </c>
      <c r="F5699" s="1">
        <f>IF('Raw data'!D5699=0,"",'Raw data'!D5699)</f>
        <v/>
      </c>
      <c r="H5699" s="8">
        <f>IFERROR(IF(COUNTIF(E5699:F5699,0)=2,"",IF(COUNTIF(E5699:F5699,0)=1,0,E5699/SUM(E5699:F5699))),"")</f>
        <v/>
      </c>
      <c r="I5699" s="1">
        <f>IFERROR(RANK(H5699,H:H),"")</f>
        <v/>
      </c>
      <c r="K5699" s="1">
        <f>IF(D5699&lt;J$2,1,IF(D5699&lt;J$3,2,IF(D5699&lt;J$4,3,IF(D5699="","",4))))</f>
        <v/>
      </c>
      <c r="M5699" s="1">
        <f>IF(K5699="","",IF(K5699&gt;Figures!B$6-1,"yes","no"))</f>
        <v/>
      </c>
      <c r="N5699" s="8">
        <f>IF(H5699="","",IF(M5699="yes",H5699,0))</f>
        <v/>
      </c>
      <c r="O5699" s="1">
        <f>IFERROR(RANK(N5699,N:N),"")</f>
        <v/>
      </c>
    </row>
    <row r="5700">
      <c r="A5700" s="1">
        <f>IF('Raw data'!A5700="","",'Raw data'!A5700)</f>
        <v/>
      </c>
      <c r="B5700" s="1">
        <f>IFERROR(MID(A5700,1,FIND("{",A5700)-1),A5700)</f>
        <v/>
      </c>
      <c r="C5700" s="1">
        <f>IFERROR(MID(A5700,FIND("{",A5700)+1,FIND("}",A5700)-FIND("{",A5700)-1),"")</f>
        <v/>
      </c>
      <c r="D5700" s="1">
        <f>IF('Raw data'!B5700=0,"",'Raw data'!B5700)</f>
        <v/>
      </c>
      <c r="E5700" s="1">
        <f>IF('Raw data'!C5700=0,"",'Raw data'!C5700)</f>
        <v/>
      </c>
      <c r="F5700" s="1">
        <f>IF('Raw data'!D5700=0,"",'Raw data'!D5700)</f>
        <v/>
      </c>
      <c r="H5700" s="8">
        <f>IFERROR(IF(COUNTIF(E5700:F5700,0)=2,"",IF(COUNTIF(E5700:F5700,0)=1,0,E5700/SUM(E5700:F5700))),"")</f>
        <v/>
      </c>
      <c r="I5700" s="1">
        <f>IFERROR(RANK(H5700,H:H),"")</f>
        <v/>
      </c>
      <c r="K5700" s="1">
        <f>IF(D5700&lt;J$2,1,IF(D5700&lt;J$3,2,IF(D5700&lt;J$4,3,IF(D5700="","",4))))</f>
        <v/>
      </c>
      <c r="M5700" s="1">
        <f>IF(K5700="","",IF(K5700&gt;Figures!B$6-1,"yes","no"))</f>
        <v/>
      </c>
      <c r="N5700" s="8">
        <f>IF(H5700="","",IF(M5700="yes",H5700,0))</f>
        <v/>
      </c>
      <c r="O5700" s="1">
        <f>IFERROR(RANK(N5700,N:N),"")</f>
        <v/>
      </c>
    </row>
    <row r="5701">
      <c r="A5701" s="1">
        <f>IF('Raw data'!A5701="","",'Raw data'!A5701)</f>
        <v/>
      </c>
      <c r="B5701" s="1">
        <f>IFERROR(MID(A5701,1,FIND("{",A5701)-1),A5701)</f>
        <v/>
      </c>
      <c r="C5701" s="1">
        <f>IFERROR(MID(A5701,FIND("{",A5701)+1,FIND("}",A5701)-FIND("{",A5701)-1),"")</f>
        <v/>
      </c>
      <c r="D5701" s="1">
        <f>IF('Raw data'!B5701=0,"",'Raw data'!B5701)</f>
        <v/>
      </c>
      <c r="E5701" s="1">
        <f>IF('Raw data'!C5701=0,"",'Raw data'!C5701)</f>
        <v/>
      </c>
      <c r="F5701" s="1">
        <f>IF('Raw data'!D5701=0,"",'Raw data'!D5701)</f>
        <v/>
      </c>
      <c r="H5701" s="8">
        <f>IFERROR(IF(COUNTIF(E5701:F5701,0)=2,"",IF(COUNTIF(E5701:F5701,0)=1,0,E5701/SUM(E5701:F5701))),"")</f>
        <v/>
      </c>
      <c r="I5701" s="1">
        <f>IFERROR(RANK(H5701,H:H),"")</f>
        <v/>
      </c>
      <c r="K5701" s="1">
        <f>IF(D5701&lt;J$2,1,IF(D5701&lt;J$3,2,IF(D5701&lt;J$4,3,IF(D5701="","",4))))</f>
        <v/>
      </c>
      <c r="M5701" s="1">
        <f>IF(K5701="","",IF(K5701&gt;Figures!B$6-1,"yes","no"))</f>
        <v/>
      </c>
      <c r="N5701" s="8">
        <f>IF(H5701="","",IF(M5701="yes",H5701,0))</f>
        <v/>
      </c>
      <c r="O5701" s="1">
        <f>IFERROR(RANK(N5701,N:N),"")</f>
        <v/>
      </c>
    </row>
    <row r="5702">
      <c r="A5702" s="1">
        <f>IF('Raw data'!A5702="","",'Raw data'!A5702)</f>
        <v/>
      </c>
      <c r="B5702" s="1">
        <f>IFERROR(MID(A5702,1,FIND("{",A5702)-1),A5702)</f>
        <v/>
      </c>
      <c r="C5702" s="1">
        <f>IFERROR(MID(A5702,FIND("{",A5702)+1,FIND("}",A5702)-FIND("{",A5702)-1),"")</f>
        <v/>
      </c>
      <c r="D5702" s="1">
        <f>IF('Raw data'!B5702=0,"",'Raw data'!B5702)</f>
        <v/>
      </c>
      <c r="E5702" s="1">
        <f>IF('Raw data'!C5702=0,"",'Raw data'!C5702)</f>
        <v/>
      </c>
      <c r="F5702" s="1">
        <f>IF('Raw data'!D5702=0,"",'Raw data'!D5702)</f>
        <v/>
      </c>
      <c r="H5702" s="8">
        <f>IFERROR(IF(COUNTIF(E5702:F5702,0)=2,"",IF(COUNTIF(E5702:F5702,0)=1,0,E5702/SUM(E5702:F5702))),"")</f>
        <v/>
      </c>
      <c r="I5702" s="1">
        <f>IFERROR(RANK(H5702,H:H),"")</f>
        <v/>
      </c>
      <c r="K5702" s="1">
        <f>IF(D5702&lt;J$2,1,IF(D5702&lt;J$3,2,IF(D5702&lt;J$4,3,IF(D5702="","",4))))</f>
        <v/>
      </c>
      <c r="M5702" s="1">
        <f>IF(K5702="","",IF(K5702&gt;Figures!B$6-1,"yes","no"))</f>
        <v/>
      </c>
      <c r="N5702" s="8">
        <f>IF(H5702="","",IF(M5702="yes",H5702,0))</f>
        <v/>
      </c>
      <c r="O5702" s="1">
        <f>IFERROR(RANK(N5702,N:N),"")</f>
        <v/>
      </c>
    </row>
    <row r="5703">
      <c r="A5703" s="1">
        <f>IF('Raw data'!A5703="","",'Raw data'!A5703)</f>
        <v/>
      </c>
      <c r="B5703" s="1">
        <f>IFERROR(MID(A5703,1,FIND("{",A5703)-1),A5703)</f>
        <v/>
      </c>
      <c r="C5703" s="1">
        <f>IFERROR(MID(A5703,FIND("{",A5703)+1,FIND("}",A5703)-FIND("{",A5703)-1),"")</f>
        <v/>
      </c>
      <c r="D5703" s="1">
        <f>IF('Raw data'!B5703=0,"",'Raw data'!B5703)</f>
        <v/>
      </c>
      <c r="E5703" s="1">
        <f>IF('Raw data'!C5703=0,"",'Raw data'!C5703)</f>
        <v/>
      </c>
      <c r="F5703" s="1">
        <f>IF('Raw data'!D5703=0,"",'Raw data'!D5703)</f>
        <v/>
      </c>
      <c r="H5703" s="8">
        <f>IFERROR(IF(COUNTIF(E5703:F5703,0)=2,"",IF(COUNTIF(E5703:F5703,0)=1,0,E5703/SUM(E5703:F5703))),"")</f>
        <v/>
      </c>
      <c r="I5703" s="1">
        <f>IFERROR(RANK(H5703,H:H),"")</f>
        <v/>
      </c>
      <c r="K5703" s="1">
        <f>IF(D5703&lt;J$2,1,IF(D5703&lt;J$3,2,IF(D5703&lt;J$4,3,IF(D5703="","",4))))</f>
        <v/>
      </c>
      <c r="M5703" s="1">
        <f>IF(K5703="","",IF(K5703&gt;Figures!B$6-1,"yes","no"))</f>
        <v/>
      </c>
      <c r="N5703" s="8">
        <f>IF(H5703="","",IF(M5703="yes",H5703,0))</f>
        <v/>
      </c>
      <c r="O5703" s="1">
        <f>IFERROR(RANK(N5703,N:N),"")</f>
        <v/>
      </c>
    </row>
    <row r="5704">
      <c r="A5704" s="1">
        <f>IF('Raw data'!A5704="","",'Raw data'!A5704)</f>
        <v/>
      </c>
      <c r="B5704" s="1">
        <f>IFERROR(MID(A5704,1,FIND("{",A5704)-1),A5704)</f>
        <v/>
      </c>
      <c r="C5704" s="1">
        <f>IFERROR(MID(A5704,FIND("{",A5704)+1,FIND("}",A5704)-FIND("{",A5704)-1),"")</f>
        <v/>
      </c>
      <c r="D5704" s="1">
        <f>IF('Raw data'!B5704=0,"",'Raw data'!B5704)</f>
        <v/>
      </c>
      <c r="E5704" s="1">
        <f>IF('Raw data'!C5704=0,"",'Raw data'!C5704)</f>
        <v/>
      </c>
      <c r="F5704" s="1">
        <f>IF('Raw data'!D5704=0,"",'Raw data'!D5704)</f>
        <v/>
      </c>
      <c r="H5704" s="8">
        <f>IFERROR(IF(COUNTIF(E5704:F5704,0)=2,"",IF(COUNTIF(E5704:F5704,0)=1,0,E5704/SUM(E5704:F5704))),"")</f>
        <v/>
      </c>
      <c r="I5704" s="1">
        <f>IFERROR(RANK(H5704,H:H),"")</f>
        <v/>
      </c>
      <c r="K5704" s="1">
        <f>IF(D5704&lt;J$2,1,IF(D5704&lt;J$3,2,IF(D5704&lt;J$4,3,IF(D5704="","",4))))</f>
        <v/>
      </c>
      <c r="M5704" s="1">
        <f>IF(K5704="","",IF(K5704&gt;Figures!B$6-1,"yes","no"))</f>
        <v/>
      </c>
      <c r="N5704" s="8">
        <f>IF(H5704="","",IF(M5704="yes",H5704,0))</f>
        <v/>
      </c>
      <c r="O5704" s="1">
        <f>IFERROR(RANK(N5704,N:N),"")</f>
        <v/>
      </c>
    </row>
    <row r="5705">
      <c r="A5705" s="1">
        <f>IF('Raw data'!A5705="","",'Raw data'!A5705)</f>
        <v/>
      </c>
      <c r="B5705" s="1">
        <f>IFERROR(MID(A5705,1,FIND("{",A5705)-1),A5705)</f>
        <v/>
      </c>
      <c r="C5705" s="1">
        <f>IFERROR(MID(A5705,FIND("{",A5705)+1,FIND("}",A5705)-FIND("{",A5705)-1),"")</f>
        <v/>
      </c>
      <c r="D5705" s="1">
        <f>IF('Raw data'!B5705=0,"",'Raw data'!B5705)</f>
        <v/>
      </c>
      <c r="E5705" s="1">
        <f>IF('Raw data'!C5705=0,"",'Raw data'!C5705)</f>
        <v/>
      </c>
      <c r="F5705" s="1">
        <f>IF('Raw data'!D5705=0,"",'Raw data'!D5705)</f>
        <v/>
      </c>
      <c r="H5705" s="8">
        <f>IFERROR(IF(COUNTIF(E5705:F5705,0)=2,"",IF(COUNTIF(E5705:F5705,0)=1,0,E5705/SUM(E5705:F5705))),"")</f>
        <v/>
      </c>
      <c r="I5705" s="1">
        <f>IFERROR(RANK(H5705,H:H),"")</f>
        <v/>
      </c>
      <c r="K5705" s="1">
        <f>IF(D5705&lt;J$2,1,IF(D5705&lt;J$3,2,IF(D5705&lt;J$4,3,IF(D5705="","",4))))</f>
        <v/>
      </c>
      <c r="M5705" s="1">
        <f>IF(K5705="","",IF(K5705&gt;Figures!B$6-1,"yes","no"))</f>
        <v/>
      </c>
      <c r="N5705" s="8">
        <f>IF(H5705="","",IF(M5705="yes",H5705,0))</f>
        <v/>
      </c>
      <c r="O5705" s="1">
        <f>IFERROR(RANK(N5705,N:N),"")</f>
        <v/>
      </c>
    </row>
    <row r="5706">
      <c r="A5706" s="1">
        <f>IF('Raw data'!A5706="","",'Raw data'!A5706)</f>
        <v/>
      </c>
      <c r="B5706" s="1">
        <f>IFERROR(MID(A5706,1,FIND("{",A5706)-1),A5706)</f>
        <v/>
      </c>
      <c r="C5706" s="1">
        <f>IFERROR(MID(A5706,FIND("{",A5706)+1,FIND("}",A5706)-FIND("{",A5706)-1),"")</f>
        <v/>
      </c>
      <c r="D5706" s="1">
        <f>IF('Raw data'!B5706=0,"",'Raw data'!B5706)</f>
        <v/>
      </c>
      <c r="E5706" s="1">
        <f>IF('Raw data'!C5706=0,"",'Raw data'!C5706)</f>
        <v/>
      </c>
      <c r="F5706" s="1">
        <f>IF('Raw data'!D5706=0,"",'Raw data'!D5706)</f>
        <v/>
      </c>
      <c r="H5706" s="8">
        <f>IFERROR(IF(COUNTIF(E5706:F5706,0)=2,"",IF(COUNTIF(E5706:F5706,0)=1,0,E5706/SUM(E5706:F5706))),"")</f>
        <v/>
      </c>
      <c r="I5706" s="1">
        <f>IFERROR(RANK(H5706,H:H),"")</f>
        <v/>
      </c>
      <c r="K5706" s="1">
        <f>IF(D5706&lt;J$2,1,IF(D5706&lt;J$3,2,IF(D5706&lt;J$4,3,IF(D5706="","",4))))</f>
        <v/>
      </c>
      <c r="M5706" s="1">
        <f>IF(K5706="","",IF(K5706&gt;Figures!B$6-1,"yes","no"))</f>
        <v/>
      </c>
      <c r="N5706" s="8">
        <f>IF(H5706="","",IF(M5706="yes",H5706,0))</f>
        <v/>
      </c>
      <c r="O5706" s="1">
        <f>IFERROR(RANK(N5706,N:N),"")</f>
        <v/>
      </c>
    </row>
    <row r="5707">
      <c r="A5707" s="1">
        <f>IF('Raw data'!A5707="","",'Raw data'!A5707)</f>
        <v/>
      </c>
      <c r="B5707" s="1">
        <f>IFERROR(MID(A5707,1,FIND("{",A5707)-1),A5707)</f>
        <v/>
      </c>
      <c r="C5707" s="1">
        <f>IFERROR(MID(A5707,FIND("{",A5707)+1,FIND("}",A5707)-FIND("{",A5707)-1),"")</f>
        <v/>
      </c>
      <c r="D5707" s="1">
        <f>IF('Raw data'!B5707=0,"",'Raw data'!B5707)</f>
        <v/>
      </c>
      <c r="E5707" s="1">
        <f>IF('Raw data'!C5707=0,"",'Raw data'!C5707)</f>
        <v/>
      </c>
      <c r="F5707" s="1">
        <f>IF('Raw data'!D5707=0,"",'Raw data'!D5707)</f>
        <v/>
      </c>
      <c r="H5707" s="8">
        <f>IFERROR(IF(COUNTIF(E5707:F5707,0)=2,"",IF(COUNTIF(E5707:F5707,0)=1,0,E5707/SUM(E5707:F5707))),"")</f>
        <v/>
      </c>
      <c r="I5707" s="1">
        <f>IFERROR(RANK(H5707,H:H),"")</f>
        <v/>
      </c>
      <c r="K5707" s="1">
        <f>IF(D5707&lt;J$2,1,IF(D5707&lt;J$3,2,IF(D5707&lt;J$4,3,IF(D5707="","",4))))</f>
        <v/>
      </c>
      <c r="M5707" s="1">
        <f>IF(K5707="","",IF(K5707&gt;Figures!B$6-1,"yes","no"))</f>
        <v/>
      </c>
      <c r="N5707" s="8">
        <f>IF(H5707="","",IF(M5707="yes",H5707,0))</f>
        <v/>
      </c>
      <c r="O5707" s="1">
        <f>IFERROR(RANK(N5707,N:N),"")</f>
        <v/>
      </c>
    </row>
    <row r="5708">
      <c r="A5708" s="1">
        <f>IF('Raw data'!A5708="","",'Raw data'!A5708)</f>
        <v/>
      </c>
      <c r="B5708" s="1">
        <f>IFERROR(MID(A5708,1,FIND("{",A5708)-1),A5708)</f>
        <v/>
      </c>
      <c r="C5708" s="1">
        <f>IFERROR(MID(A5708,FIND("{",A5708)+1,FIND("}",A5708)-FIND("{",A5708)-1),"")</f>
        <v/>
      </c>
      <c r="D5708" s="1">
        <f>IF('Raw data'!B5708=0,"",'Raw data'!B5708)</f>
        <v/>
      </c>
      <c r="E5708" s="1">
        <f>IF('Raw data'!C5708=0,"",'Raw data'!C5708)</f>
        <v/>
      </c>
      <c r="F5708" s="1">
        <f>IF('Raw data'!D5708=0,"",'Raw data'!D5708)</f>
        <v/>
      </c>
      <c r="H5708" s="8">
        <f>IFERROR(IF(COUNTIF(E5708:F5708,0)=2,"",IF(COUNTIF(E5708:F5708,0)=1,0,E5708/SUM(E5708:F5708))),"")</f>
        <v/>
      </c>
      <c r="I5708" s="1">
        <f>IFERROR(RANK(H5708,H:H),"")</f>
        <v/>
      </c>
      <c r="K5708" s="1">
        <f>IF(D5708&lt;J$2,1,IF(D5708&lt;J$3,2,IF(D5708&lt;J$4,3,IF(D5708="","",4))))</f>
        <v/>
      </c>
      <c r="M5708" s="1">
        <f>IF(K5708="","",IF(K5708&gt;Figures!B$6-1,"yes","no"))</f>
        <v/>
      </c>
      <c r="N5708" s="8">
        <f>IF(H5708="","",IF(M5708="yes",H5708,0))</f>
        <v/>
      </c>
      <c r="O5708" s="1">
        <f>IFERROR(RANK(N5708,N:N),"")</f>
        <v/>
      </c>
    </row>
    <row r="5709">
      <c r="A5709" s="1">
        <f>IF('Raw data'!A5709="","",'Raw data'!A5709)</f>
        <v/>
      </c>
      <c r="B5709" s="1">
        <f>IFERROR(MID(A5709,1,FIND("{",A5709)-1),A5709)</f>
        <v/>
      </c>
      <c r="C5709" s="1">
        <f>IFERROR(MID(A5709,FIND("{",A5709)+1,FIND("}",A5709)-FIND("{",A5709)-1),"")</f>
        <v/>
      </c>
      <c r="D5709" s="1">
        <f>IF('Raw data'!B5709=0,"",'Raw data'!B5709)</f>
        <v/>
      </c>
      <c r="E5709" s="1">
        <f>IF('Raw data'!C5709=0,"",'Raw data'!C5709)</f>
        <v/>
      </c>
      <c r="F5709" s="1">
        <f>IF('Raw data'!D5709=0,"",'Raw data'!D5709)</f>
        <v/>
      </c>
      <c r="H5709" s="8">
        <f>IFERROR(IF(COUNTIF(E5709:F5709,0)=2,"",IF(COUNTIF(E5709:F5709,0)=1,0,E5709/SUM(E5709:F5709))),"")</f>
        <v/>
      </c>
      <c r="I5709" s="1">
        <f>IFERROR(RANK(H5709,H:H),"")</f>
        <v/>
      </c>
      <c r="K5709" s="1">
        <f>IF(D5709&lt;J$2,1,IF(D5709&lt;J$3,2,IF(D5709&lt;J$4,3,IF(D5709="","",4))))</f>
        <v/>
      </c>
      <c r="M5709" s="1">
        <f>IF(K5709="","",IF(K5709&gt;Figures!B$6-1,"yes","no"))</f>
        <v/>
      </c>
      <c r="N5709" s="8">
        <f>IF(H5709="","",IF(M5709="yes",H5709,0))</f>
        <v/>
      </c>
      <c r="O5709" s="1">
        <f>IFERROR(RANK(N5709,N:N),"")</f>
        <v/>
      </c>
    </row>
    <row r="5710">
      <c r="A5710" s="1">
        <f>IF('Raw data'!A5710="","",'Raw data'!A5710)</f>
        <v/>
      </c>
      <c r="B5710" s="1">
        <f>IFERROR(MID(A5710,1,FIND("{",A5710)-1),A5710)</f>
        <v/>
      </c>
      <c r="C5710" s="1">
        <f>IFERROR(MID(A5710,FIND("{",A5710)+1,FIND("}",A5710)-FIND("{",A5710)-1),"")</f>
        <v/>
      </c>
      <c r="D5710" s="1">
        <f>IF('Raw data'!B5710=0,"",'Raw data'!B5710)</f>
        <v/>
      </c>
      <c r="E5710" s="1">
        <f>IF('Raw data'!C5710=0,"",'Raw data'!C5710)</f>
        <v/>
      </c>
      <c r="F5710" s="1">
        <f>IF('Raw data'!D5710=0,"",'Raw data'!D5710)</f>
        <v/>
      </c>
      <c r="H5710" s="8">
        <f>IFERROR(IF(COUNTIF(E5710:F5710,0)=2,"",IF(COUNTIF(E5710:F5710,0)=1,0,E5710/SUM(E5710:F5710))),"")</f>
        <v/>
      </c>
      <c r="I5710" s="1">
        <f>IFERROR(RANK(H5710,H:H),"")</f>
        <v/>
      </c>
      <c r="K5710" s="1">
        <f>IF(D5710&lt;J$2,1,IF(D5710&lt;J$3,2,IF(D5710&lt;J$4,3,IF(D5710="","",4))))</f>
        <v/>
      </c>
      <c r="M5710" s="1">
        <f>IF(K5710="","",IF(K5710&gt;Figures!B$6-1,"yes","no"))</f>
        <v/>
      </c>
      <c r="N5710" s="8">
        <f>IF(H5710="","",IF(M5710="yes",H5710,0))</f>
        <v/>
      </c>
      <c r="O5710" s="1">
        <f>IFERROR(RANK(N5710,N:N),"")</f>
        <v/>
      </c>
    </row>
    <row r="5711">
      <c r="A5711" s="1">
        <f>IF('Raw data'!A5711="","",'Raw data'!A5711)</f>
        <v/>
      </c>
      <c r="B5711" s="1">
        <f>IFERROR(MID(A5711,1,FIND("{",A5711)-1),A5711)</f>
        <v/>
      </c>
      <c r="C5711" s="1">
        <f>IFERROR(MID(A5711,FIND("{",A5711)+1,FIND("}",A5711)-FIND("{",A5711)-1),"")</f>
        <v/>
      </c>
      <c r="D5711" s="1">
        <f>IF('Raw data'!B5711=0,"",'Raw data'!B5711)</f>
        <v/>
      </c>
      <c r="E5711" s="1">
        <f>IF('Raw data'!C5711=0,"",'Raw data'!C5711)</f>
        <v/>
      </c>
      <c r="F5711" s="1">
        <f>IF('Raw data'!D5711=0,"",'Raw data'!D5711)</f>
        <v/>
      </c>
      <c r="H5711" s="8">
        <f>IFERROR(IF(COUNTIF(E5711:F5711,0)=2,"",IF(COUNTIF(E5711:F5711,0)=1,0,E5711/SUM(E5711:F5711))),"")</f>
        <v/>
      </c>
      <c r="I5711" s="1">
        <f>IFERROR(RANK(H5711,H:H),"")</f>
        <v/>
      </c>
      <c r="K5711" s="1">
        <f>IF(D5711&lt;J$2,1,IF(D5711&lt;J$3,2,IF(D5711&lt;J$4,3,IF(D5711="","",4))))</f>
        <v/>
      </c>
      <c r="M5711" s="1">
        <f>IF(K5711="","",IF(K5711&gt;Figures!B$6-1,"yes","no"))</f>
        <v/>
      </c>
      <c r="N5711" s="8">
        <f>IF(H5711="","",IF(M5711="yes",H5711,0))</f>
        <v/>
      </c>
      <c r="O5711" s="1">
        <f>IFERROR(RANK(N5711,N:N),"")</f>
        <v/>
      </c>
    </row>
    <row r="5712">
      <c r="A5712" s="1">
        <f>IF('Raw data'!A5712="","",'Raw data'!A5712)</f>
        <v/>
      </c>
      <c r="B5712" s="1">
        <f>IFERROR(MID(A5712,1,FIND("{",A5712)-1),A5712)</f>
        <v/>
      </c>
      <c r="C5712" s="1">
        <f>IFERROR(MID(A5712,FIND("{",A5712)+1,FIND("}",A5712)-FIND("{",A5712)-1),"")</f>
        <v/>
      </c>
      <c r="D5712" s="1">
        <f>IF('Raw data'!B5712=0,"",'Raw data'!B5712)</f>
        <v/>
      </c>
      <c r="E5712" s="1">
        <f>IF('Raw data'!C5712=0,"",'Raw data'!C5712)</f>
        <v/>
      </c>
      <c r="F5712" s="1">
        <f>IF('Raw data'!D5712=0,"",'Raw data'!D5712)</f>
        <v/>
      </c>
      <c r="H5712" s="8">
        <f>IFERROR(IF(COUNTIF(E5712:F5712,0)=2,"",IF(COUNTIF(E5712:F5712,0)=1,0,E5712/SUM(E5712:F5712))),"")</f>
        <v/>
      </c>
      <c r="I5712" s="1">
        <f>IFERROR(RANK(H5712,H:H),"")</f>
        <v/>
      </c>
      <c r="K5712" s="1">
        <f>IF(D5712&lt;J$2,1,IF(D5712&lt;J$3,2,IF(D5712&lt;J$4,3,IF(D5712="","",4))))</f>
        <v/>
      </c>
      <c r="M5712" s="1">
        <f>IF(K5712="","",IF(K5712&gt;Figures!B$6-1,"yes","no"))</f>
        <v/>
      </c>
      <c r="N5712" s="8">
        <f>IF(H5712="","",IF(M5712="yes",H5712,0))</f>
        <v/>
      </c>
      <c r="O5712" s="1">
        <f>IFERROR(RANK(N5712,N:N),"")</f>
        <v/>
      </c>
    </row>
    <row r="5713">
      <c r="A5713" s="1">
        <f>IF('Raw data'!A5713="","",'Raw data'!A5713)</f>
        <v/>
      </c>
      <c r="B5713" s="1">
        <f>IFERROR(MID(A5713,1,FIND("{",A5713)-1),A5713)</f>
        <v/>
      </c>
      <c r="C5713" s="1">
        <f>IFERROR(MID(A5713,FIND("{",A5713)+1,FIND("}",A5713)-FIND("{",A5713)-1),"")</f>
        <v/>
      </c>
      <c r="D5713" s="1">
        <f>IF('Raw data'!B5713=0,"",'Raw data'!B5713)</f>
        <v/>
      </c>
      <c r="E5713" s="1">
        <f>IF('Raw data'!C5713=0,"",'Raw data'!C5713)</f>
        <v/>
      </c>
      <c r="F5713" s="1">
        <f>IF('Raw data'!D5713=0,"",'Raw data'!D5713)</f>
        <v/>
      </c>
      <c r="H5713" s="8">
        <f>IFERROR(IF(COUNTIF(E5713:F5713,0)=2,"",IF(COUNTIF(E5713:F5713,0)=1,0,E5713/SUM(E5713:F5713))),"")</f>
        <v/>
      </c>
      <c r="I5713" s="1">
        <f>IFERROR(RANK(H5713,H:H),"")</f>
        <v/>
      </c>
      <c r="K5713" s="1">
        <f>IF(D5713&lt;J$2,1,IF(D5713&lt;J$3,2,IF(D5713&lt;J$4,3,IF(D5713="","",4))))</f>
        <v/>
      </c>
      <c r="M5713" s="1">
        <f>IF(K5713="","",IF(K5713&gt;Figures!B$6-1,"yes","no"))</f>
        <v/>
      </c>
      <c r="N5713" s="8">
        <f>IF(H5713="","",IF(M5713="yes",H5713,0))</f>
        <v/>
      </c>
      <c r="O5713" s="1">
        <f>IFERROR(RANK(N5713,N:N),"")</f>
        <v/>
      </c>
    </row>
    <row r="5714">
      <c r="A5714" s="1">
        <f>IF('Raw data'!A5714="","",'Raw data'!A5714)</f>
        <v/>
      </c>
      <c r="B5714" s="1">
        <f>IFERROR(MID(A5714,1,FIND("{",A5714)-1),A5714)</f>
        <v/>
      </c>
      <c r="C5714" s="1">
        <f>IFERROR(MID(A5714,FIND("{",A5714)+1,FIND("}",A5714)-FIND("{",A5714)-1),"")</f>
        <v/>
      </c>
      <c r="D5714" s="1">
        <f>IF('Raw data'!B5714=0,"",'Raw data'!B5714)</f>
        <v/>
      </c>
      <c r="E5714" s="1">
        <f>IF('Raw data'!C5714=0,"",'Raw data'!C5714)</f>
        <v/>
      </c>
      <c r="F5714" s="1">
        <f>IF('Raw data'!D5714=0,"",'Raw data'!D5714)</f>
        <v/>
      </c>
      <c r="H5714" s="8">
        <f>IFERROR(IF(COUNTIF(E5714:F5714,0)=2,"",IF(COUNTIF(E5714:F5714,0)=1,0,E5714/SUM(E5714:F5714))),"")</f>
        <v/>
      </c>
      <c r="I5714" s="1">
        <f>IFERROR(RANK(H5714,H:H),"")</f>
        <v/>
      </c>
      <c r="K5714" s="1">
        <f>IF(D5714&lt;J$2,1,IF(D5714&lt;J$3,2,IF(D5714&lt;J$4,3,IF(D5714="","",4))))</f>
        <v/>
      </c>
      <c r="M5714" s="1">
        <f>IF(K5714="","",IF(K5714&gt;Figures!B$6-1,"yes","no"))</f>
        <v/>
      </c>
      <c r="N5714" s="8">
        <f>IF(H5714="","",IF(M5714="yes",H5714,0))</f>
        <v/>
      </c>
      <c r="O5714" s="1">
        <f>IFERROR(RANK(N5714,N:N),"")</f>
        <v/>
      </c>
    </row>
    <row r="5715">
      <c r="A5715" s="1">
        <f>IF('Raw data'!A5715="","",'Raw data'!A5715)</f>
        <v/>
      </c>
      <c r="B5715" s="1">
        <f>IFERROR(MID(A5715,1,FIND("{",A5715)-1),A5715)</f>
        <v/>
      </c>
      <c r="C5715" s="1">
        <f>IFERROR(MID(A5715,FIND("{",A5715)+1,FIND("}",A5715)-FIND("{",A5715)-1),"")</f>
        <v/>
      </c>
      <c r="D5715" s="1">
        <f>IF('Raw data'!B5715=0,"",'Raw data'!B5715)</f>
        <v/>
      </c>
      <c r="E5715" s="1">
        <f>IF('Raw data'!C5715=0,"",'Raw data'!C5715)</f>
        <v/>
      </c>
      <c r="F5715" s="1">
        <f>IF('Raw data'!D5715=0,"",'Raw data'!D5715)</f>
        <v/>
      </c>
      <c r="H5715" s="8">
        <f>IFERROR(IF(COUNTIF(E5715:F5715,0)=2,"",IF(COUNTIF(E5715:F5715,0)=1,0,E5715/SUM(E5715:F5715))),"")</f>
        <v/>
      </c>
      <c r="I5715" s="1">
        <f>IFERROR(RANK(H5715,H:H),"")</f>
        <v/>
      </c>
      <c r="K5715" s="1">
        <f>IF(D5715&lt;J$2,1,IF(D5715&lt;J$3,2,IF(D5715&lt;J$4,3,IF(D5715="","",4))))</f>
        <v/>
      </c>
      <c r="M5715" s="1">
        <f>IF(K5715="","",IF(K5715&gt;Figures!B$6-1,"yes","no"))</f>
        <v/>
      </c>
      <c r="N5715" s="8">
        <f>IF(H5715="","",IF(M5715="yes",H5715,0))</f>
        <v/>
      </c>
      <c r="O5715" s="1">
        <f>IFERROR(RANK(N5715,N:N),"")</f>
        <v/>
      </c>
    </row>
    <row r="5716">
      <c r="A5716" s="1">
        <f>IF('Raw data'!A5716="","",'Raw data'!A5716)</f>
        <v/>
      </c>
      <c r="B5716" s="1">
        <f>IFERROR(MID(A5716,1,FIND("{",A5716)-1),A5716)</f>
        <v/>
      </c>
      <c r="C5716" s="1">
        <f>IFERROR(MID(A5716,FIND("{",A5716)+1,FIND("}",A5716)-FIND("{",A5716)-1),"")</f>
        <v/>
      </c>
      <c r="D5716" s="1">
        <f>IF('Raw data'!B5716=0,"",'Raw data'!B5716)</f>
        <v/>
      </c>
      <c r="E5716" s="1">
        <f>IF('Raw data'!C5716=0,"",'Raw data'!C5716)</f>
        <v/>
      </c>
      <c r="F5716" s="1">
        <f>IF('Raw data'!D5716=0,"",'Raw data'!D5716)</f>
        <v/>
      </c>
      <c r="H5716" s="8">
        <f>IFERROR(IF(COUNTIF(E5716:F5716,0)=2,"",IF(COUNTIF(E5716:F5716,0)=1,0,E5716/SUM(E5716:F5716))),"")</f>
        <v/>
      </c>
      <c r="I5716" s="1">
        <f>IFERROR(RANK(H5716,H:H),"")</f>
        <v/>
      </c>
      <c r="K5716" s="1">
        <f>IF(D5716&lt;J$2,1,IF(D5716&lt;J$3,2,IF(D5716&lt;J$4,3,IF(D5716="","",4))))</f>
        <v/>
      </c>
      <c r="M5716" s="1">
        <f>IF(K5716="","",IF(K5716&gt;Figures!B$6-1,"yes","no"))</f>
        <v/>
      </c>
      <c r="N5716" s="8">
        <f>IF(H5716="","",IF(M5716="yes",H5716,0))</f>
        <v/>
      </c>
      <c r="O5716" s="1">
        <f>IFERROR(RANK(N5716,N:N),"")</f>
        <v/>
      </c>
    </row>
    <row r="5717">
      <c r="A5717" s="1">
        <f>IF('Raw data'!A5717="","",'Raw data'!A5717)</f>
        <v/>
      </c>
      <c r="B5717" s="1">
        <f>IFERROR(MID(A5717,1,FIND("{",A5717)-1),A5717)</f>
        <v/>
      </c>
      <c r="C5717" s="1">
        <f>IFERROR(MID(A5717,FIND("{",A5717)+1,FIND("}",A5717)-FIND("{",A5717)-1),"")</f>
        <v/>
      </c>
      <c r="D5717" s="1">
        <f>IF('Raw data'!B5717=0,"",'Raw data'!B5717)</f>
        <v/>
      </c>
      <c r="E5717" s="1">
        <f>IF('Raw data'!C5717=0,"",'Raw data'!C5717)</f>
        <v/>
      </c>
      <c r="F5717" s="1">
        <f>IF('Raw data'!D5717=0,"",'Raw data'!D5717)</f>
        <v/>
      </c>
      <c r="H5717" s="8">
        <f>IFERROR(IF(COUNTIF(E5717:F5717,0)=2,"",IF(COUNTIF(E5717:F5717,0)=1,0,E5717/SUM(E5717:F5717))),"")</f>
        <v/>
      </c>
      <c r="I5717" s="1">
        <f>IFERROR(RANK(H5717,H:H),"")</f>
        <v/>
      </c>
      <c r="K5717" s="1">
        <f>IF(D5717&lt;J$2,1,IF(D5717&lt;J$3,2,IF(D5717&lt;J$4,3,IF(D5717="","",4))))</f>
        <v/>
      </c>
      <c r="M5717" s="1">
        <f>IF(K5717="","",IF(K5717&gt;Figures!B$6-1,"yes","no"))</f>
        <v/>
      </c>
      <c r="N5717" s="8">
        <f>IF(H5717="","",IF(M5717="yes",H5717,0))</f>
        <v/>
      </c>
      <c r="O5717" s="1">
        <f>IFERROR(RANK(N5717,N:N),"")</f>
        <v/>
      </c>
    </row>
    <row r="5718">
      <c r="A5718" s="1">
        <f>IF('Raw data'!A5718="","",'Raw data'!A5718)</f>
        <v/>
      </c>
      <c r="B5718" s="1">
        <f>IFERROR(MID(A5718,1,FIND("{",A5718)-1),A5718)</f>
        <v/>
      </c>
      <c r="C5718" s="1">
        <f>IFERROR(MID(A5718,FIND("{",A5718)+1,FIND("}",A5718)-FIND("{",A5718)-1),"")</f>
        <v/>
      </c>
      <c r="D5718" s="1">
        <f>IF('Raw data'!B5718=0,"",'Raw data'!B5718)</f>
        <v/>
      </c>
      <c r="E5718" s="1">
        <f>IF('Raw data'!C5718=0,"",'Raw data'!C5718)</f>
        <v/>
      </c>
      <c r="F5718" s="1">
        <f>IF('Raw data'!D5718=0,"",'Raw data'!D5718)</f>
        <v/>
      </c>
      <c r="H5718" s="8">
        <f>IFERROR(IF(COUNTIF(E5718:F5718,0)=2,"",IF(COUNTIF(E5718:F5718,0)=1,0,E5718/SUM(E5718:F5718))),"")</f>
        <v/>
      </c>
      <c r="I5718" s="1">
        <f>IFERROR(RANK(H5718,H:H),"")</f>
        <v/>
      </c>
      <c r="K5718" s="1">
        <f>IF(D5718&lt;J$2,1,IF(D5718&lt;J$3,2,IF(D5718&lt;J$4,3,IF(D5718="","",4))))</f>
        <v/>
      </c>
      <c r="M5718" s="1">
        <f>IF(K5718="","",IF(K5718&gt;Figures!B$6-1,"yes","no"))</f>
        <v/>
      </c>
      <c r="N5718" s="8">
        <f>IF(H5718="","",IF(M5718="yes",H5718,0))</f>
        <v/>
      </c>
      <c r="O5718" s="1">
        <f>IFERROR(RANK(N5718,N:N),"")</f>
        <v/>
      </c>
    </row>
    <row r="5719">
      <c r="A5719" s="1">
        <f>IF('Raw data'!A5719="","",'Raw data'!A5719)</f>
        <v/>
      </c>
      <c r="B5719" s="1">
        <f>IFERROR(MID(A5719,1,FIND("{",A5719)-1),A5719)</f>
        <v/>
      </c>
      <c r="C5719" s="1">
        <f>IFERROR(MID(A5719,FIND("{",A5719)+1,FIND("}",A5719)-FIND("{",A5719)-1),"")</f>
        <v/>
      </c>
      <c r="D5719" s="1">
        <f>IF('Raw data'!B5719=0,"",'Raw data'!B5719)</f>
        <v/>
      </c>
      <c r="E5719" s="1">
        <f>IF('Raw data'!C5719=0,"",'Raw data'!C5719)</f>
        <v/>
      </c>
      <c r="F5719" s="1">
        <f>IF('Raw data'!D5719=0,"",'Raw data'!D5719)</f>
        <v/>
      </c>
      <c r="H5719" s="8">
        <f>IFERROR(IF(COUNTIF(E5719:F5719,0)=2,"",IF(COUNTIF(E5719:F5719,0)=1,0,E5719/SUM(E5719:F5719))),"")</f>
        <v/>
      </c>
      <c r="I5719" s="1">
        <f>IFERROR(RANK(H5719,H:H),"")</f>
        <v/>
      </c>
      <c r="K5719" s="1">
        <f>IF(D5719&lt;J$2,1,IF(D5719&lt;J$3,2,IF(D5719&lt;J$4,3,IF(D5719="","",4))))</f>
        <v/>
      </c>
      <c r="M5719" s="1">
        <f>IF(K5719="","",IF(K5719&gt;Figures!B$6-1,"yes","no"))</f>
        <v/>
      </c>
      <c r="N5719" s="8">
        <f>IF(H5719="","",IF(M5719="yes",H5719,0))</f>
        <v/>
      </c>
      <c r="O5719" s="1">
        <f>IFERROR(RANK(N5719,N:N),"")</f>
        <v/>
      </c>
    </row>
    <row r="5720">
      <c r="A5720" s="1">
        <f>IF('Raw data'!A5720="","",'Raw data'!A5720)</f>
        <v/>
      </c>
      <c r="B5720" s="1">
        <f>IFERROR(MID(A5720,1,FIND("{",A5720)-1),A5720)</f>
        <v/>
      </c>
      <c r="C5720" s="1">
        <f>IFERROR(MID(A5720,FIND("{",A5720)+1,FIND("}",A5720)-FIND("{",A5720)-1),"")</f>
        <v/>
      </c>
      <c r="D5720" s="1">
        <f>IF('Raw data'!B5720=0,"",'Raw data'!B5720)</f>
        <v/>
      </c>
      <c r="E5720" s="1">
        <f>IF('Raw data'!C5720=0,"",'Raw data'!C5720)</f>
        <v/>
      </c>
      <c r="F5720" s="1">
        <f>IF('Raw data'!D5720=0,"",'Raw data'!D5720)</f>
        <v/>
      </c>
      <c r="H5720" s="8">
        <f>IFERROR(IF(COUNTIF(E5720:F5720,0)=2,"",IF(COUNTIF(E5720:F5720,0)=1,0,E5720/SUM(E5720:F5720))),"")</f>
        <v/>
      </c>
      <c r="I5720" s="1">
        <f>IFERROR(RANK(H5720,H:H),"")</f>
        <v/>
      </c>
      <c r="K5720" s="1">
        <f>IF(D5720&lt;J$2,1,IF(D5720&lt;J$3,2,IF(D5720&lt;J$4,3,IF(D5720="","",4))))</f>
        <v/>
      </c>
      <c r="M5720" s="1">
        <f>IF(K5720="","",IF(K5720&gt;Figures!B$6-1,"yes","no"))</f>
        <v/>
      </c>
      <c r="N5720" s="8">
        <f>IF(H5720="","",IF(M5720="yes",H5720,0))</f>
        <v/>
      </c>
      <c r="O5720" s="1">
        <f>IFERROR(RANK(N5720,N:N),"")</f>
        <v/>
      </c>
    </row>
    <row r="5721">
      <c r="A5721" s="1">
        <f>IF('Raw data'!A5721="","",'Raw data'!A5721)</f>
        <v/>
      </c>
      <c r="B5721" s="1">
        <f>IFERROR(MID(A5721,1,FIND("{",A5721)-1),A5721)</f>
        <v/>
      </c>
      <c r="C5721" s="1">
        <f>IFERROR(MID(A5721,FIND("{",A5721)+1,FIND("}",A5721)-FIND("{",A5721)-1),"")</f>
        <v/>
      </c>
      <c r="D5721" s="1">
        <f>IF('Raw data'!B5721=0,"",'Raw data'!B5721)</f>
        <v/>
      </c>
      <c r="E5721" s="1">
        <f>IF('Raw data'!C5721=0,"",'Raw data'!C5721)</f>
        <v/>
      </c>
      <c r="F5721" s="1">
        <f>IF('Raw data'!D5721=0,"",'Raw data'!D5721)</f>
        <v/>
      </c>
      <c r="H5721" s="8">
        <f>IFERROR(IF(COUNTIF(E5721:F5721,0)=2,"",IF(COUNTIF(E5721:F5721,0)=1,0,E5721/SUM(E5721:F5721))),"")</f>
        <v/>
      </c>
      <c r="I5721" s="1">
        <f>IFERROR(RANK(H5721,H:H),"")</f>
        <v/>
      </c>
      <c r="K5721" s="1">
        <f>IF(D5721&lt;J$2,1,IF(D5721&lt;J$3,2,IF(D5721&lt;J$4,3,IF(D5721="","",4))))</f>
        <v/>
      </c>
      <c r="M5721" s="1">
        <f>IF(K5721="","",IF(K5721&gt;Figures!B$6-1,"yes","no"))</f>
        <v/>
      </c>
      <c r="N5721" s="8">
        <f>IF(H5721="","",IF(M5721="yes",H5721,0))</f>
        <v/>
      </c>
      <c r="O5721" s="1">
        <f>IFERROR(RANK(N5721,N:N),"")</f>
        <v/>
      </c>
    </row>
    <row r="5722">
      <c r="A5722" s="1">
        <f>IF('Raw data'!A5722="","",'Raw data'!A5722)</f>
        <v/>
      </c>
      <c r="B5722" s="1">
        <f>IFERROR(MID(A5722,1,FIND("{",A5722)-1),A5722)</f>
        <v/>
      </c>
      <c r="C5722" s="1">
        <f>IFERROR(MID(A5722,FIND("{",A5722)+1,FIND("}",A5722)-FIND("{",A5722)-1),"")</f>
        <v/>
      </c>
      <c r="D5722" s="1">
        <f>IF('Raw data'!B5722=0,"",'Raw data'!B5722)</f>
        <v/>
      </c>
      <c r="E5722" s="1">
        <f>IF('Raw data'!C5722=0,"",'Raw data'!C5722)</f>
        <v/>
      </c>
      <c r="F5722" s="1">
        <f>IF('Raw data'!D5722=0,"",'Raw data'!D5722)</f>
        <v/>
      </c>
      <c r="H5722" s="8">
        <f>IFERROR(IF(COUNTIF(E5722:F5722,0)=2,"",IF(COUNTIF(E5722:F5722,0)=1,0,E5722/SUM(E5722:F5722))),"")</f>
        <v/>
      </c>
      <c r="I5722" s="1">
        <f>IFERROR(RANK(H5722,H:H),"")</f>
        <v/>
      </c>
      <c r="K5722" s="1">
        <f>IF(D5722&lt;J$2,1,IF(D5722&lt;J$3,2,IF(D5722&lt;J$4,3,IF(D5722="","",4))))</f>
        <v/>
      </c>
      <c r="M5722" s="1">
        <f>IF(K5722="","",IF(K5722&gt;Figures!B$6-1,"yes","no"))</f>
        <v/>
      </c>
      <c r="N5722" s="8">
        <f>IF(H5722="","",IF(M5722="yes",H5722,0))</f>
        <v/>
      </c>
      <c r="O5722" s="1">
        <f>IFERROR(RANK(N5722,N:N),"")</f>
        <v/>
      </c>
    </row>
    <row r="5723">
      <c r="A5723" s="1">
        <f>IF('Raw data'!A5723="","",'Raw data'!A5723)</f>
        <v/>
      </c>
      <c r="B5723" s="1">
        <f>IFERROR(MID(A5723,1,FIND("{",A5723)-1),A5723)</f>
        <v/>
      </c>
      <c r="C5723" s="1">
        <f>IFERROR(MID(A5723,FIND("{",A5723)+1,FIND("}",A5723)-FIND("{",A5723)-1),"")</f>
        <v/>
      </c>
      <c r="D5723" s="1">
        <f>IF('Raw data'!B5723=0,"",'Raw data'!B5723)</f>
        <v/>
      </c>
      <c r="E5723" s="1">
        <f>IF('Raw data'!C5723=0,"",'Raw data'!C5723)</f>
        <v/>
      </c>
      <c r="F5723" s="1">
        <f>IF('Raw data'!D5723=0,"",'Raw data'!D5723)</f>
        <v/>
      </c>
      <c r="H5723" s="8">
        <f>IFERROR(IF(COUNTIF(E5723:F5723,0)=2,"",IF(COUNTIF(E5723:F5723,0)=1,0,E5723/SUM(E5723:F5723))),"")</f>
        <v/>
      </c>
      <c r="I5723" s="1">
        <f>IFERROR(RANK(H5723,H:H),"")</f>
        <v/>
      </c>
      <c r="K5723" s="1">
        <f>IF(D5723&lt;J$2,1,IF(D5723&lt;J$3,2,IF(D5723&lt;J$4,3,IF(D5723="","",4))))</f>
        <v/>
      </c>
      <c r="M5723" s="1">
        <f>IF(K5723="","",IF(K5723&gt;Figures!B$6-1,"yes","no"))</f>
        <v/>
      </c>
      <c r="N5723" s="8">
        <f>IF(H5723="","",IF(M5723="yes",H5723,0))</f>
        <v/>
      </c>
      <c r="O5723" s="1">
        <f>IFERROR(RANK(N5723,N:N),"")</f>
        <v/>
      </c>
    </row>
    <row r="5724">
      <c r="A5724" s="1">
        <f>IF('Raw data'!A5724="","",'Raw data'!A5724)</f>
        <v/>
      </c>
      <c r="B5724" s="1">
        <f>IFERROR(MID(A5724,1,FIND("{",A5724)-1),A5724)</f>
        <v/>
      </c>
      <c r="C5724" s="1">
        <f>IFERROR(MID(A5724,FIND("{",A5724)+1,FIND("}",A5724)-FIND("{",A5724)-1),"")</f>
        <v/>
      </c>
      <c r="D5724" s="1">
        <f>IF('Raw data'!B5724=0,"",'Raw data'!B5724)</f>
        <v/>
      </c>
      <c r="E5724" s="1">
        <f>IF('Raw data'!C5724=0,"",'Raw data'!C5724)</f>
        <v/>
      </c>
      <c r="F5724" s="1">
        <f>IF('Raw data'!D5724=0,"",'Raw data'!D5724)</f>
        <v/>
      </c>
      <c r="H5724" s="8">
        <f>IFERROR(IF(COUNTIF(E5724:F5724,0)=2,"",IF(COUNTIF(E5724:F5724,0)=1,0,E5724/SUM(E5724:F5724))),"")</f>
        <v/>
      </c>
      <c r="I5724" s="1">
        <f>IFERROR(RANK(H5724,H:H),"")</f>
        <v/>
      </c>
      <c r="K5724" s="1">
        <f>IF(D5724&lt;J$2,1,IF(D5724&lt;J$3,2,IF(D5724&lt;J$4,3,IF(D5724="","",4))))</f>
        <v/>
      </c>
      <c r="M5724" s="1">
        <f>IF(K5724="","",IF(K5724&gt;Figures!B$6-1,"yes","no"))</f>
        <v/>
      </c>
      <c r="N5724" s="8">
        <f>IF(H5724="","",IF(M5724="yes",H5724,0))</f>
        <v/>
      </c>
      <c r="O5724" s="1">
        <f>IFERROR(RANK(N5724,N:N),"")</f>
        <v/>
      </c>
    </row>
    <row r="5725">
      <c r="A5725" s="1">
        <f>IF('Raw data'!A5725="","",'Raw data'!A5725)</f>
        <v/>
      </c>
      <c r="B5725" s="1">
        <f>IFERROR(MID(A5725,1,FIND("{",A5725)-1),A5725)</f>
        <v/>
      </c>
      <c r="C5725" s="1">
        <f>IFERROR(MID(A5725,FIND("{",A5725)+1,FIND("}",A5725)-FIND("{",A5725)-1),"")</f>
        <v/>
      </c>
      <c r="D5725" s="1">
        <f>IF('Raw data'!B5725=0,"",'Raw data'!B5725)</f>
        <v/>
      </c>
      <c r="E5725" s="1">
        <f>IF('Raw data'!C5725=0,"",'Raw data'!C5725)</f>
        <v/>
      </c>
      <c r="F5725" s="1">
        <f>IF('Raw data'!D5725=0,"",'Raw data'!D5725)</f>
        <v/>
      </c>
      <c r="H5725" s="8">
        <f>IFERROR(IF(COUNTIF(E5725:F5725,0)=2,"",IF(COUNTIF(E5725:F5725,0)=1,0,E5725/SUM(E5725:F5725))),"")</f>
        <v/>
      </c>
      <c r="I5725" s="1">
        <f>IFERROR(RANK(H5725,H:H),"")</f>
        <v/>
      </c>
      <c r="K5725" s="1">
        <f>IF(D5725&lt;J$2,1,IF(D5725&lt;J$3,2,IF(D5725&lt;J$4,3,IF(D5725="","",4))))</f>
        <v/>
      </c>
      <c r="M5725" s="1">
        <f>IF(K5725="","",IF(K5725&gt;Figures!B$6-1,"yes","no"))</f>
        <v/>
      </c>
      <c r="N5725" s="8">
        <f>IF(H5725="","",IF(M5725="yes",H5725,0))</f>
        <v/>
      </c>
      <c r="O5725" s="1">
        <f>IFERROR(RANK(N5725,N:N),"")</f>
        <v/>
      </c>
    </row>
    <row r="5726">
      <c r="A5726" s="1">
        <f>IF('Raw data'!A5726="","",'Raw data'!A5726)</f>
        <v/>
      </c>
      <c r="B5726" s="1">
        <f>IFERROR(MID(A5726,1,FIND("{",A5726)-1),A5726)</f>
        <v/>
      </c>
      <c r="C5726" s="1">
        <f>IFERROR(MID(A5726,FIND("{",A5726)+1,FIND("}",A5726)-FIND("{",A5726)-1),"")</f>
        <v/>
      </c>
      <c r="D5726" s="1">
        <f>IF('Raw data'!B5726=0,"",'Raw data'!B5726)</f>
        <v/>
      </c>
      <c r="E5726" s="1">
        <f>IF('Raw data'!C5726=0,"",'Raw data'!C5726)</f>
        <v/>
      </c>
      <c r="F5726" s="1">
        <f>IF('Raw data'!D5726=0,"",'Raw data'!D5726)</f>
        <v/>
      </c>
      <c r="H5726" s="8">
        <f>IFERROR(IF(COUNTIF(E5726:F5726,0)=2,"",IF(COUNTIF(E5726:F5726,0)=1,0,E5726/SUM(E5726:F5726))),"")</f>
        <v/>
      </c>
      <c r="I5726" s="1">
        <f>IFERROR(RANK(H5726,H:H),"")</f>
        <v/>
      </c>
      <c r="K5726" s="1">
        <f>IF(D5726&lt;J$2,1,IF(D5726&lt;J$3,2,IF(D5726&lt;J$4,3,IF(D5726="","",4))))</f>
        <v/>
      </c>
      <c r="M5726" s="1">
        <f>IF(K5726="","",IF(K5726&gt;Figures!B$6-1,"yes","no"))</f>
        <v/>
      </c>
      <c r="N5726" s="8">
        <f>IF(H5726="","",IF(M5726="yes",H5726,0))</f>
        <v/>
      </c>
      <c r="O5726" s="1">
        <f>IFERROR(RANK(N5726,N:N),"")</f>
        <v/>
      </c>
    </row>
    <row r="5727">
      <c r="A5727" s="1">
        <f>IF('Raw data'!A5727="","",'Raw data'!A5727)</f>
        <v/>
      </c>
      <c r="B5727" s="1">
        <f>IFERROR(MID(A5727,1,FIND("{",A5727)-1),A5727)</f>
        <v/>
      </c>
      <c r="C5727" s="1">
        <f>IFERROR(MID(A5727,FIND("{",A5727)+1,FIND("}",A5727)-FIND("{",A5727)-1),"")</f>
        <v/>
      </c>
      <c r="D5727" s="1">
        <f>IF('Raw data'!B5727=0,"",'Raw data'!B5727)</f>
        <v/>
      </c>
      <c r="E5727" s="1">
        <f>IF('Raw data'!C5727=0,"",'Raw data'!C5727)</f>
        <v/>
      </c>
      <c r="F5727" s="1">
        <f>IF('Raw data'!D5727=0,"",'Raw data'!D5727)</f>
        <v/>
      </c>
      <c r="H5727" s="8">
        <f>IFERROR(IF(COUNTIF(E5727:F5727,0)=2,"",IF(COUNTIF(E5727:F5727,0)=1,0,E5727/SUM(E5727:F5727))),"")</f>
        <v/>
      </c>
      <c r="I5727" s="1">
        <f>IFERROR(RANK(H5727,H:H),"")</f>
        <v/>
      </c>
      <c r="K5727" s="1">
        <f>IF(D5727&lt;J$2,1,IF(D5727&lt;J$3,2,IF(D5727&lt;J$4,3,IF(D5727="","",4))))</f>
        <v/>
      </c>
      <c r="M5727" s="1">
        <f>IF(K5727="","",IF(K5727&gt;Figures!B$6-1,"yes","no"))</f>
        <v/>
      </c>
      <c r="N5727" s="8">
        <f>IF(H5727="","",IF(M5727="yes",H5727,0))</f>
        <v/>
      </c>
      <c r="O5727" s="1">
        <f>IFERROR(RANK(N5727,N:N),"")</f>
        <v/>
      </c>
    </row>
    <row r="5728">
      <c r="A5728" s="1">
        <f>IF('Raw data'!A5728="","",'Raw data'!A5728)</f>
        <v/>
      </c>
      <c r="B5728" s="1">
        <f>IFERROR(MID(A5728,1,FIND("{",A5728)-1),A5728)</f>
        <v/>
      </c>
      <c r="C5728" s="1">
        <f>IFERROR(MID(A5728,FIND("{",A5728)+1,FIND("}",A5728)-FIND("{",A5728)-1),"")</f>
        <v/>
      </c>
      <c r="D5728" s="1">
        <f>IF('Raw data'!B5728=0,"",'Raw data'!B5728)</f>
        <v/>
      </c>
      <c r="E5728" s="1">
        <f>IF('Raw data'!C5728=0,"",'Raw data'!C5728)</f>
        <v/>
      </c>
      <c r="F5728" s="1">
        <f>IF('Raw data'!D5728=0,"",'Raw data'!D5728)</f>
        <v/>
      </c>
      <c r="H5728" s="8">
        <f>IFERROR(IF(COUNTIF(E5728:F5728,0)=2,"",IF(COUNTIF(E5728:F5728,0)=1,0,E5728/SUM(E5728:F5728))),"")</f>
        <v/>
      </c>
      <c r="I5728" s="1">
        <f>IFERROR(RANK(H5728,H:H),"")</f>
        <v/>
      </c>
      <c r="K5728" s="1">
        <f>IF(D5728&lt;J$2,1,IF(D5728&lt;J$3,2,IF(D5728&lt;J$4,3,IF(D5728="","",4))))</f>
        <v/>
      </c>
      <c r="M5728" s="1">
        <f>IF(K5728="","",IF(K5728&gt;Figures!B$6-1,"yes","no"))</f>
        <v/>
      </c>
      <c r="N5728" s="8">
        <f>IF(H5728="","",IF(M5728="yes",H5728,0))</f>
        <v/>
      </c>
      <c r="O5728" s="1">
        <f>IFERROR(RANK(N5728,N:N),"")</f>
        <v/>
      </c>
    </row>
    <row r="5729">
      <c r="A5729" s="1">
        <f>IF('Raw data'!A5729="","",'Raw data'!A5729)</f>
        <v/>
      </c>
      <c r="B5729" s="1">
        <f>IFERROR(MID(A5729,1,FIND("{",A5729)-1),A5729)</f>
        <v/>
      </c>
      <c r="C5729" s="1">
        <f>IFERROR(MID(A5729,FIND("{",A5729)+1,FIND("}",A5729)-FIND("{",A5729)-1),"")</f>
        <v/>
      </c>
      <c r="D5729" s="1">
        <f>IF('Raw data'!B5729=0,"",'Raw data'!B5729)</f>
        <v/>
      </c>
      <c r="E5729" s="1">
        <f>IF('Raw data'!C5729=0,"",'Raw data'!C5729)</f>
        <v/>
      </c>
      <c r="F5729" s="1">
        <f>IF('Raw data'!D5729=0,"",'Raw data'!D5729)</f>
        <v/>
      </c>
      <c r="H5729" s="8">
        <f>IFERROR(IF(COUNTIF(E5729:F5729,0)=2,"",IF(COUNTIF(E5729:F5729,0)=1,0,E5729/SUM(E5729:F5729))),"")</f>
        <v/>
      </c>
      <c r="I5729" s="1">
        <f>IFERROR(RANK(H5729,H:H),"")</f>
        <v/>
      </c>
      <c r="K5729" s="1">
        <f>IF(D5729&lt;J$2,1,IF(D5729&lt;J$3,2,IF(D5729&lt;J$4,3,IF(D5729="","",4))))</f>
        <v/>
      </c>
      <c r="M5729" s="1">
        <f>IF(K5729="","",IF(K5729&gt;Figures!B$6-1,"yes","no"))</f>
        <v/>
      </c>
      <c r="N5729" s="8">
        <f>IF(H5729="","",IF(M5729="yes",H5729,0))</f>
        <v/>
      </c>
      <c r="O5729" s="1">
        <f>IFERROR(RANK(N5729,N:N),"")</f>
        <v/>
      </c>
    </row>
    <row r="5730">
      <c r="A5730" s="1">
        <f>IF('Raw data'!A5730="","",'Raw data'!A5730)</f>
        <v/>
      </c>
      <c r="B5730" s="1">
        <f>IFERROR(MID(A5730,1,FIND("{",A5730)-1),A5730)</f>
        <v/>
      </c>
      <c r="C5730" s="1">
        <f>IFERROR(MID(A5730,FIND("{",A5730)+1,FIND("}",A5730)-FIND("{",A5730)-1),"")</f>
        <v/>
      </c>
      <c r="D5730" s="1">
        <f>IF('Raw data'!B5730=0,"",'Raw data'!B5730)</f>
        <v/>
      </c>
      <c r="E5730" s="1">
        <f>IF('Raw data'!C5730=0,"",'Raw data'!C5730)</f>
        <v/>
      </c>
      <c r="F5730" s="1">
        <f>IF('Raw data'!D5730=0,"",'Raw data'!D5730)</f>
        <v/>
      </c>
      <c r="H5730" s="8">
        <f>IFERROR(IF(COUNTIF(E5730:F5730,0)=2,"",IF(COUNTIF(E5730:F5730,0)=1,0,E5730/SUM(E5730:F5730))),"")</f>
        <v/>
      </c>
      <c r="I5730" s="1">
        <f>IFERROR(RANK(H5730,H:H),"")</f>
        <v/>
      </c>
      <c r="K5730" s="1">
        <f>IF(D5730&lt;J$2,1,IF(D5730&lt;J$3,2,IF(D5730&lt;J$4,3,IF(D5730="","",4))))</f>
        <v/>
      </c>
      <c r="M5730" s="1">
        <f>IF(K5730="","",IF(K5730&gt;Figures!B$6-1,"yes","no"))</f>
        <v/>
      </c>
      <c r="N5730" s="8">
        <f>IF(H5730="","",IF(M5730="yes",H5730,0))</f>
        <v/>
      </c>
      <c r="O5730" s="1">
        <f>IFERROR(RANK(N5730,N:N),"")</f>
        <v/>
      </c>
    </row>
    <row r="5731">
      <c r="A5731" s="1">
        <f>IF('Raw data'!A5731="","",'Raw data'!A5731)</f>
        <v/>
      </c>
      <c r="B5731" s="1">
        <f>IFERROR(MID(A5731,1,FIND("{",A5731)-1),A5731)</f>
        <v/>
      </c>
      <c r="C5731" s="1">
        <f>IFERROR(MID(A5731,FIND("{",A5731)+1,FIND("}",A5731)-FIND("{",A5731)-1),"")</f>
        <v/>
      </c>
      <c r="D5731" s="1">
        <f>IF('Raw data'!B5731=0,"",'Raw data'!B5731)</f>
        <v/>
      </c>
      <c r="E5731" s="1">
        <f>IF('Raw data'!C5731=0,"",'Raw data'!C5731)</f>
        <v/>
      </c>
      <c r="F5731" s="1">
        <f>IF('Raw data'!D5731=0,"",'Raw data'!D5731)</f>
        <v/>
      </c>
      <c r="H5731" s="8">
        <f>IFERROR(IF(COUNTIF(E5731:F5731,0)=2,"",IF(COUNTIF(E5731:F5731,0)=1,0,E5731/SUM(E5731:F5731))),"")</f>
        <v/>
      </c>
      <c r="I5731" s="1">
        <f>IFERROR(RANK(H5731,H:H),"")</f>
        <v/>
      </c>
      <c r="K5731" s="1">
        <f>IF(D5731&lt;J$2,1,IF(D5731&lt;J$3,2,IF(D5731&lt;J$4,3,IF(D5731="","",4))))</f>
        <v/>
      </c>
      <c r="M5731" s="1">
        <f>IF(K5731="","",IF(K5731&gt;Figures!B$6-1,"yes","no"))</f>
        <v/>
      </c>
      <c r="N5731" s="8">
        <f>IF(H5731="","",IF(M5731="yes",H5731,0))</f>
        <v/>
      </c>
      <c r="O5731" s="1">
        <f>IFERROR(RANK(N5731,N:N),"")</f>
        <v/>
      </c>
    </row>
    <row r="5732">
      <c r="A5732" s="1">
        <f>IF('Raw data'!A5732="","",'Raw data'!A5732)</f>
        <v/>
      </c>
      <c r="B5732" s="1">
        <f>IFERROR(MID(A5732,1,FIND("{",A5732)-1),A5732)</f>
        <v/>
      </c>
      <c r="C5732" s="1">
        <f>IFERROR(MID(A5732,FIND("{",A5732)+1,FIND("}",A5732)-FIND("{",A5732)-1),"")</f>
        <v/>
      </c>
      <c r="D5732" s="1">
        <f>IF('Raw data'!B5732=0,"",'Raw data'!B5732)</f>
        <v/>
      </c>
      <c r="E5732" s="1">
        <f>IF('Raw data'!C5732=0,"",'Raw data'!C5732)</f>
        <v/>
      </c>
      <c r="F5732" s="1">
        <f>IF('Raw data'!D5732=0,"",'Raw data'!D5732)</f>
        <v/>
      </c>
      <c r="H5732" s="8">
        <f>IFERROR(IF(COUNTIF(E5732:F5732,0)=2,"",IF(COUNTIF(E5732:F5732,0)=1,0,E5732/SUM(E5732:F5732))),"")</f>
        <v/>
      </c>
      <c r="I5732" s="1">
        <f>IFERROR(RANK(H5732,H:H),"")</f>
        <v/>
      </c>
      <c r="K5732" s="1">
        <f>IF(D5732&lt;J$2,1,IF(D5732&lt;J$3,2,IF(D5732&lt;J$4,3,IF(D5732="","",4))))</f>
        <v/>
      </c>
      <c r="M5732" s="1">
        <f>IF(K5732="","",IF(K5732&gt;Figures!B$6-1,"yes","no"))</f>
        <v/>
      </c>
      <c r="N5732" s="8">
        <f>IF(H5732="","",IF(M5732="yes",H5732,0))</f>
        <v/>
      </c>
      <c r="O5732" s="1">
        <f>IFERROR(RANK(N5732,N:N),"")</f>
        <v/>
      </c>
    </row>
    <row r="5733">
      <c r="A5733" s="1">
        <f>IF('Raw data'!A5733="","",'Raw data'!A5733)</f>
        <v/>
      </c>
      <c r="B5733" s="1">
        <f>IFERROR(MID(A5733,1,FIND("{",A5733)-1),A5733)</f>
        <v/>
      </c>
      <c r="C5733" s="1">
        <f>IFERROR(MID(A5733,FIND("{",A5733)+1,FIND("}",A5733)-FIND("{",A5733)-1),"")</f>
        <v/>
      </c>
      <c r="D5733" s="1">
        <f>IF('Raw data'!B5733=0,"",'Raw data'!B5733)</f>
        <v/>
      </c>
      <c r="E5733" s="1">
        <f>IF('Raw data'!C5733=0,"",'Raw data'!C5733)</f>
        <v/>
      </c>
      <c r="F5733" s="1">
        <f>IF('Raw data'!D5733=0,"",'Raw data'!D5733)</f>
        <v/>
      </c>
      <c r="H5733" s="8">
        <f>IFERROR(IF(COUNTIF(E5733:F5733,0)=2,"",IF(COUNTIF(E5733:F5733,0)=1,0,E5733/SUM(E5733:F5733))),"")</f>
        <v/>
      </c>
      <c r="I5733" s="1">
        <f>IFERROR(RANK(H5733,H:H),"")</f>
        <v/>
      </c>
      <c r="K5733" s="1">
        <f>IF(D5733&lt;J$2,1,IF(D5733&lt;J$3,2,IF(D5733&lt;J$4,3,IF(D5733="","",4))))</f>
        <v/>
      </c>
      <c r="M5733" s="1">
        <f>IF(K5733="","",IF(K5733&gt;Figures!B$6-1,"yes","no"))</f>
        <v/>
      </c>
      <c r="N5733" s="8">
        <f>IF(H5733="","",IF(M5733="yes",H5733,0))</f>
        <v/>
      </c>
      <c r="O5733" s="1">
        <f>IFERROR(RANK(N5733,N:N),"")</f>
        <v/>
      </c>
    </row>
    <row r="5734">
      <c r="A5734" s="1">
        <f>IF('Raw data'!A5734="","",'Raw data'!A5734)</f>
        <v/>
      </c>
      <c r="B5734" s="1">
        <f>IFERROR(MID(A5734,1,FIND("{",A5734)-1),A5734)</f>
        <v/>
      </c>
      <c r="C5734" s="1">
        <f>IFERROR(MID(A5734,FIND("{",A5734)+1,FIND("}",A5734)-FIND("{",A5734)-1),"")</f>
        <v/>
      </c>
      <c r="D5734" s="1">
        <f>IF('Raw data'!B5734=0,"",'Raw data'!B5734)</f>
        <v/>
      </c>
      <c r="E5734" s="1">
        <f>IF('Raw data'!C5734=0,"",'Raw data'!C5734)</f>
        <v/>
      </c>
      <c r="F5734" s="1">
        <f>IF('Raw data'!D5734=0,"",'Raw data'!D5734)</f>
        <v/>
      </c>
      <c r="H5734" s="8">
        <f>IFERROR(IF(COUNTIF(E5734:F5734,0)=2,"",IF(COUNTIF(E5734:F5734,0)=1,0,E5734/SUM(E5734:F5734))),"")</f>
        <v/>
      </c>
      <c r="I5734" s="1">
        <f>IFERROR(RANK(H5734,H:H),"")</f>
        <v/>
      </c>
      <c r="K5734" s="1">
        <f>IF(D5734&lt;J$2,1,IF(D5734&lt;J$3,2,IF(D5734&lt;J$4,3,IF(D5734="","",4))))</f>
        <v/>
      </c>
      <c r="M5734" s="1">
        <f>IF(K5734="","",IF(K5734&gt;Figures!B$6-1,"yes","no"))</f>
        <v/>
      </c>
      <c r="N5734" s="8">
        <f>IF(H5734="","",IF(M5734="yes",H5734,0))</f>
        <v/>
      </c>
      <c r="O5734" s="1">
        <f>IFERROR(RANK(N5734,N:N),"")</f>
        <v/>
      </c>
    </row>
    <row r="5735">
      <c r="A5735" s="1">
        <f>IF('Raw data'!A5735="","",'Raw data'!A5735)</f>
        <v/>
      </c>
      <c r="B5735" s="1">
        <f>IFERROR(MID(A5735,1,FIND("{",A5735)-1),A5735)</f>
        <v/>
      </c>
      <c r="C5735" s="1">
        <f>IFERROR(MID(A5735,FIND("{",A5735)+1,FIND("}",A5735)-FIND("{",A5735)-1),"")</f>
        <v/>
      </c>
      <c r="D5735" s="1">
        <f>IF('Raw data'!B5735=0,"",'Raw data'!B5735)</f>
        <v/>
      </c>
      <c r="E5735" s="1">
        <f>IF('Raw data'!C5735=0,"",'Raw data'!C5735)</f>
        <v/>
      </c>
      <c r="F5735" s="1">
        <f>IF('Raw data'!D5735=0,"",'Raw data'!D5735)</f>
        <v/>
      </c>
      <c r="H5735" s="8">
        <f>IFERROR(IF(COUNTIF(E5735:F5735,0)=2,"",IF(COUNTIF(E5735:F5735,0)=1,0,E5735/SUM(E5735:F5735))),"")</f>
        <v/>
      </c>
      <c r="I5735" s="1">
        <f>IFERROR(RANK(H5735,H:H),"")</f>
        <v/>
      </c>
      <c r="K5735" s="1">
        <f>IF(D5735&lt;J$2,1,IF(D5735&lt;J$3,2,IF(D5735&lt;J$4,3,IF(D5735="","",4))))</f>
        <v/>
      </c>
      <c r="M5735" s="1">
        <f>IF(K5735="","",IF(K5735&gt;Figures!B$6-1,"yes","no"))</f>
        <v/>
      </c>
      <c r="N5735" s="8">
        <f>IF(H5735="","",IF(M5735="yes",H5735,0))</f>
        <v/>
      </c>
      <c r="O5735" s="1">
        <f>IFERROR(RANK(N5735,N:N),"")</f>
        <v/>
      </c>
    </row>
    <row r="5736">
      <c r="A5736" s="1">
        <f>IF('Raw data'!A5736="","",'Raw data'!A5736)</f>
        <v/>
      </c>
      <c r="B5736" s="1">
        <f>IFERROR(MID(A5736,1,FIND("{",A5736)-1),A5736)</f>
        <v/>
      </c>
      <c r="C5736" s="1">
        <f>IFERROR(MID(A5736,FIND("{",A5736)+1,FIND("}",A5736)-FIND("{",A5736)-1),"")</f>
        <v/>
      </c>
      <c r="D5736" s="1">
        <f>IF('Raw data'!B5736=0,"",'Raw data'!B5736)</f>
        <v/>
      </c>
      <c r="E5736" s="1">
        <f>IF('Raw data'!C5736=0,"",'Raw data'!C5736)</f>
        <v/>
      </c>
      <c r="F5736" s="1">
        <f>IF('Raw data'!D5736=0,"",'Raw data'!D5736)</f>
        <v/>
      </c>
      <c r="H5736" s="8">
        <f>IFERROR(IF(COUNTIF(E5736:F5736,0)=2,"",IF(COUNTIF(E5736:F5736,0)=1,0,E5736/SUM(E5736:F5736))),"")</f>
        <v/>
      </c>
      <c r="I5736" s="1">
        <f>IFERROR(RANK(H5736,H:H),"")</f>
        <v/>
      </c>
      <c r="K5736" s="1">
        <f>IF(D5736&lt;J$2,1,IF(D5736&lt;J$3,2,IF(D5736&lt;J$4,3,IF(D5736="","",4))))</f>
        <v/>
      </c>
      <c r="M5736" s="1">
        <f>IF(K5736="","",IF(K5736&gt;Figures!B$6-1,"yes","no"))</f>
        <v/>
      </c>
      <c r="N5736" s="8">
        <f>IF(H5736="","",IF(M5736="yes",H5736,0))</f>
        <v/>
      </c>
      <c r="O5736" s="1">
        <f>IFERROR(RANK(N5736,N:N),"")</f>
        <v/>
      </c>
    </row>
    <row r="5737">
      <c r="A5737" s="1">
        <f>IF('Raw data'!A5737="","",'Raw data'!A5737)</f>
        <v/>
      </c>
      <c r="B5737" s="1">
        <f>IFERROR(MID(A5737,1,FIND("{",A5737)-1),A5737)</f>
        <v/>
      </c>
      <c r="C5737" s="1">
        <f>IFERROR(MID(A5737,FIND("{",A5737)+1,FIND("}",A5737)-FIND("{",A5737)-1),"")</f>
        <v/>
      </c>
      <c r="D5737" s="1">
        <f>IF('Raw data'!B5737=0,"",'Raw data'!B5737)</f>
        <v/>
      </c>
      <c r="E5737" s="1">
        <f>IF('Raw data'!C5737=0,"",'Raw data'!C5737)</f>
        <v/>
      </c>
      <c r="F5737" s="1">
        <f>IF('Raw data'!D5737=0,"",'Raw data'!D5737)</f>
        <v/>
      </c>
      <c r="H5737" s="8">
        <f>IFERROR(IF(COUNTIF(E5737:F5737,0)=2,"",IF(COUNTIF(E5737:F5737,0)=1,0,E5737/SUM(E5737:F5737))),"")</f>
        <v/>
      </c>
      <c r="I5737" s="1">
        <f>IFERROR(RANK(H5737,H:H),"")</f>
        <v/>
      </c>
      <c r="K5737" s="1">
        <f>IF(D5737&lt;J$2,1,IF(D5737&lt;J$3,2,IF(D5737&lt;J$4,3,IF(D5737="","",4))))</f>
        <v/>
      </c>
      <c r="M5737" s="1">
        <f>IF(K5737="","",IF(K5737&gt;Figures!B$6-1,"yes","no"))</f>
        <v/>
      </c>
      <c r="N5737" s="8">
        <f>IF(H5737="","",IF(M5737="yes",H5737,0))</f>
        <v/>
      </c>
      <c r="O5737" s="1">
        <f>IFERROR(RANK(N5737,N:N),"")</f>
        <v/>
      </c>
    </row>
    <row r="5738">
      <c r="A5738" s="1">
        <f>IF('Raw data'!A5738="","",'Raw data'!A5738)</f>
        <v/>
      </c>
      <c r="B5738" s="1">
        <f>IFERROR(MID(A5738,1,FIND("{",A5738)-1),A5738)</f>
        <v/>
      </c>
      <c r="C5738" s="1">
        <f>IFERROR(MID(A5738,FIND("{",A5738)+1,FIND("}",A5738)-FIND("{",A5738)-1),"")</f>
        <v/>
      </c>
      <c r="D5738" s="1">
        <f>IF('Raw data'!B5738=0,"",'Raw data'!B5738)</f>
        <v/>
      </c>
      <c r="E5738" s="1">
        <f>IF('Raw data'!C5738=0,"",'Raw data'!C5738)</f>
        <v/>
      </c>
      <c r="F5738" s="1">
        <f>IF('Raw data'!D5738=0,"",'Raw data'!D5738)</f>
        <v/>
      </c>
      <c r="H5738" s="8">
        <f>IFERROR(IF(COUNTIF(E5738:F5738,0)=2,"",IF(COUNTIF(E5738:F5738,0)=1,0,E5738/SUM(E5738:F5738))),"")</f>
        <v/>
      </c>
      <c r="I5738" s="1">
        <f>IFERROR(RANK(H5738,H:H),"")</f>
        <v/>
      </c>
      <c r="K5738" s="1">
        <f>IF(D5738&lt;J$2,1,IF(D5738&lt;J$3,2,IF(D5738&lt;J$4,3,IF(D5738="","",4))))</f>
        <v/>
      </c>
      <c r="M5738" s="1">
        <f>IF(K5738="","",IF(K5738&gt;Figures!B$6-1,"yes","no"))</f>
        <v/>
      </c>
      <c r="N5738" s="8">
        <f>IF(H5738="","",IF(M5738="yes",H5738,0))</f>
        <v/>
      </c>
      <c r="O5738" s="1">
        <f>IFERROR(RANK(N5738,N:N),"")</f>
        <v/>
      </c>
    </row>
    <row r="5739">
      <c r="A5739" s="1">
        <f>IF('Raw data'!A5739="","",'Raw data'!A5739)</f>
        <v/>
      </c>
      <c r="B5739" s="1">
        <f>IFERROR(MID(A5739,1,FIND("{",A5739)-1),A5739)</f>
        <v/>
      </c>
      <c r="C5739" s="1">
        <f>IFERROR(MID(A5739,FIND("{",A5739)+1,FIND("}",A5739)-FIND("{",A5739)-1),"")</f>
        <v/>
      </c>
      <c r="D5739" s="1">
        <f>IF('Raw data'!B5739=0,"",'Raw data'!B5739)</f>
        <v/>
      </c>
      <c r="E5739" s="1">
        <f>IF('Raw data'!C5739=0,"",'Raw data'!C5739)</f>
        <v/>
      </c>
      <c r="F5739" s="1">
        <f>IF('Raw data'!D5739=0,"",'Raw data'!D5739)</f>
        <v/>
      </c>
      <c r="H5739" s="8">
        <f>IFERROR(IF(COUNTIF(E5739:F5739,0)=2,"",IF(COUNTIF(E5739:F5739,0)=1,0,E5739/SUM(E5739:F5739))),"")</f>
        <v/>
      </c>
      <c r="I5739" s="1">
        <f>IFERROR(RANK(H5739,H:H),"")</f>
        <v/>
      </c>
      <c r="K5739" s="1">
        <f>IF(D5739&lt;J$2,1,IF(D5739&lt;J$3,2,IF(D5739&lt;J$4,3,IF(D5739="","",4))))</f>
        <v/>
      </c>
      <c r="M5739" s="1">
        <f>IF(K5739="","",IF(K5739&gt;Figures!B$6-1,"yes","no"))</f>
        <v/>
      </c>
      <c r="N5739" s="8">
        <f>IF(H5739="","",IF(M5739="yes",H5739,0))</f>
        <v/>
      </c>
      <c r="O5739" s="1">
        <f>IFERROR(RANK(N5739,N:N),"")</f>
        <v/>
      </c>
    </row>
    <row r="5740">
      <c r="A5740" s="1">
        <f>IF('Raw data'!A5740="","",'Raw data'!A5740)</f>
        <v/>
      </c>
      <c r="B5740" s="1">
        <f>IFERROR(MID(A5740,1,FIND("{",A5740)-1),A5740)</f>
        <v/>
      </c>
      <c r="C5740" s="1">
        <f>IFERROR(MID(A5740,FIND("{",A5740)+1,FIND("}",A5740)-FIND("{",A5740)-1),"")</f>
        <v/>
      </c>
      <c r="D5740" s="1">
        <f>IF('Raw data'!B5740=0,"",'Raw data'!B5740)</f>
        <v/>
      </c>
      <c r="E5740" s="1">
        <f>IF('Raw data'!C5740=0,"",'Raw data'!C5740)</f>
        <v/>
      </c>
      <c r="F5740" s="1">
        <f>IF('Raw data'!D5740=0,"",'Raw data'!D5740)</f>
        <v/>
      </c>
      <c r="H5740" s="8">
        <f>IFERROR(IF(COUNTIF(E5740:F5740,0)=2,"",IF(COUNTIF(E5740:F5740,0)=1,0,E5740/SUM(E5740:F5740))),"")</f>
        <v/>
      </c>
      <c r="I5740" s="1">
        <f>IFERROR(RANK(H5740,H:H),"")</f>
        <v/>
      </c>
      <c r="K5740" s="1">
        <f>IF(D5740&lt;J$2,1,IF(D5740&lt;J$3,2,IF(D5740&lt;J$4,3,IF(D5740="","",4))))</f>
        <v/>
      </c>
      <c r="M5740" s="1">
        <f>IF(K5740="","",IF(K5740&gt;Figures!B$6-1,"yes","no"))</f>
        <v/>
      </c>
      <c r="N5740" s="8">
        <f>IF(H5740="","",IF(M5740="yes",H5740,0))</f>
        <v/>
      </c>
      <c r="O5740" s="1">
        <f>IFERROR(RANK(N5740,N:N),"")</f>
        <v/>
      </c>
    </row>
    <row r="5741">
      <c r="A5741" s="1">
        <f>IF('Raw data'!A5741="","",'Raw data'!A5741)</f>
        <v/>
      </c>
      <c r="B5741" s="1">
        <f>IFERROR(MID(A5741,1,FIND("{",A5741)-1),A5741)</f>
        <v/>
      </c>
      <c r="C5741" s="1">
        <f>IFERROR(MID(A5741,FIND("{",A5741)+1,FIND("}",A5741)-FIND("{",A5741)-1),"")</f>
        <v/>
      </c>
      <c r="D5741" s="1">
        <f>IF('Raw data'!B5741=0,"",'Raw data'!B5741)</f>
        <v/>
      </c>
      <c r="E5741" s="1">
        <f>IF('Raw data'!C5741=0,"",'Raw data'!C5741)</f>
        <v/>
      </c>
      <c r="F5741" s="1">
        <f>IF('Raw data'!D5741=0,"",'Raw data'!D5741)</f>
        <v/>
      </c>
      <c r="H5741" s="8">
        <f>IFERROR(IF(COUNTIF(E5741:F5741,0)=2,"",IF(COUNTIF(E5741:F5741,0)=1,0,E5741/SUM(E5741:F5741))),"")</f>
        <v/>
      </c>
      <c r="I5741" s="1">
        <f>IFERROR(RANK(H5741,H:H),"")</f>
        <v/>
      </c>
      <c r="K5741" s="1">
        <f>IF(D5741&lt;J$2,1,IF(D5741&lt;J$3,2,IF(D5741&lt;J$4,3,IF(D5741="","",4))))</f>
        <v/>
      </c>
      <c r="M5741" s="1">
        <f>IF(K5741="","",IF(K5741&gt;Figures!B$6-1,"yes","no"))</f>
        <v/>
      </c>
      <c r="N5741" s="8">
        <f>IF(H5741="","",IF(M5741="yes",H5741,0))</f>
        <v/>
      </c>
      <c r="O5741" s="1">
        <f>IFERROR(RANK(N5741,N:N),"")</f>
        <v/>
      </c>
    </row>
    <row r="5742">
      <c r="A5742" s="1">
        <f>IF('Raw data'!A5742="","",'Raw data'!A5742)</f>
        <v/>
      </c>
      <c r="B5742" s="1">
        <f>IFERROR(MID(A5742,1,FIND("{",A5742)-1),A5742)</f>
        <v/>
      </c>
      <c r="C5742" s="1">
        <f>IFERROR(MID(A5742,FIND("{",A5742)+1,FIND("}",A5742)-FIND("{",A5742)-1),"")</f>
        <v/>
      </c>
      <c r="D5742" s="1">
        <f>IF('Raw data'!B5742=0,"",'Raw data'!B5742)</f>
        <v/>
      </c>
      <c r="E5742" s="1">
        <f>IF('Raw data'!C5742=0,"",'Raw data'!C5742)</f>
        <v/>
      </c>
      <c r="F5742" s="1">
        <f>IF('Raw data'!D5742=0,"",'Raw data'!D5742)</f>
        <v/>
      </c>
      <c r="H5742" s="8">
        <f>IFERROR(IF(COUNTIF(E5742:F5742,0)=2,"",IF(COUNTIF(E5742:F5742,0)=1,0,E5742/SUM(E5742:F5742))),"")</f>
        <v/>
      </c>
      <c r="I5742" s="1">
        <f>IFERROR(RANK(H5742,H:H),"")</f>
        <v/>
      </c>
      <c r="K5742" s="1">
        <f>IF(D5742&lt;J$2,1,IF(D5742&lt;J$3,2,IF(D5742&lt;J$4,3,IF(D5742="","",4))))</f>
        <v/>
      </c>
      <c r="M5742" s="1">
        <f>IF(K5742="","",IF(K5742&gt;Figures!B$6-1,"yes","no"))</f>
        <v/>
      </c>
      <c r="N5742" s="8">
        <f>IF(H5742="","",IF(M5742="yes",H5742,0))</f>
        <v/>
      </c>
      <c r="O5742" s="1">
        <f>IFERROR(RANK(N5742,N:N),"")</f>
        <v/>
      </c>
    </row>
    <row r="5743">
      <c r="A5743" s="1">
        <f>IF('Raw data'!A5743="","",'Raw data'!A5743)</f>
        <v/>
      </c>
      <c r="B5743" s="1">
        <f>IFERROR(MID(A5743,1,FIND("{",A5743)-1),A5743)</f>
        <v/>
      </c>
      <c r="C5743" s="1">
        <f>IFERROR(MID(A5743,FIND("{",A5743)+1,FIND("}",A5743)-FIND("{",A5743)-1),"")</f>
        <v/>
      </c>
      <c r="D5743" s="1">
        <f>IF('Raw data'!B5743=0,"",'Raw data'!B5743)</f>
        <v/>
      </c>
      <c r="E5743" s="1">
        <f>IF('Raw data'!C5743=0,"",'Raw data'!C5743)</f>
        <v/>
      </c>
      <c r="F5743" s="1">
        <f>IF('Raw data'!D5743=0,"",'Raw data'!D5743)</f>
        <v/>
      </c>
      <c r="H5743" s="8">
        <f>IFERROR(IF(COUNTIF(E5743:F5743,0)=2,"",IF(COUNTIF(E5743:F5743,0)=1,0,E5743/SUM(E5743:F5743))),"")</f>
        <v/>
      </c>
      <c r="I5743" s="1">
        <f>IFERROR(RANK(H5743,H:H),"")</f>
        <v/>
      </c>
      <c r="K5743" s="1">
        <f>IF(D5743&lt;J$2,1,IF(D5743&lt;J$3,2,IF(D5743&lt;J$4,3,IF(D5743="","",4))))</f>
        <v/>
      </c>
      <c r="M5743" s="1">
        <f>IF(K5743="","",IF(K5743&gt;Figures!B$6-1,"yes","no"))</f>
        <v/>
      </c>
      <c r="N5743" s="8">
        <f>IF(H5743="","",IF(M5743="yes",H5743,0))</f>
        <v/>
      </c>
      <c r="O5743" s="1">
        <f>IFERROR(RANK(N5743,N:N),"")</f>
        <v/>
      </c>
    </row>
    <row r="5744">
      <c r="A5744" s="1">
        <f>IF('Raw data'!A5744="","",'Raw data'!A5744)</f>
        <v/>
      </c>
      <c r="B5744" s="1">
        <f>IFERROR(MID(A5744,1,FIND("{",A5744)-1),A5744)</f>
        <v/>
      </c>
      <c r="C5744" s="1">
        <f>IFERROR(MID(A5744,FIND("{",A5744)+1,FIND("}",A5744)-FIND("{",A5744)-1),"")</f>
        <v/>
      </c>
      <c r="D5744" s="1">
        <f>IF('Raw data'!B5744=0,"",'Raw data'!B5744)</f>
        <v/>
      </c>
      <c r="E5744" s="1">
        <f>IF('Raw data'!C5744=0,"",'Raw data'!C5744)</f>
        <v/>
      </c>
      <c r="F5744" s="1">
        <f>IF('Raw data'!D5744=0,"",'Raw data'!D5744)</f>
        <v/>
      </c>
      <c r="H5744" s="8">
        <f>IFERROR(IF(COUNTIF(E5744:F5744,0)=2,"",IF(COUNTIF(E5744:F5744,0)=1,0,E5744/SUM(E5744:F5744))),"")</f>
        <v/>
      </c>
      <c r="I5744" s="1">
        <f>IFERROR(RANK(H5744,H:H),"")</f>
        <v/>
      </c>
      <c r="K5744" s="1">
        <f>IF(D5744&lt;J$2,1,IF(D5744&lt;J$3,2,IF(D5744&lt;J$4,3,IF(D5744="","",4))))</f>
        <v/>
      </c>
      <c r="M5744" s="1">
        <f>IF(K5744="","",IF(K5744&gt;Figures!B$6-1,"yes","no"))</f>
        <v/>
      </c>
      <c r="N5744" s="8">
        <f>IF(H5744="","",IF(M5744="yes",H5744,0))</f>
        <v/>
      </c>
      <c r="O5744" s="1">
        <f>IFERROR(RANK(N5744,N:N),"")</f>
        <v/>
      </c>
    </row>
    <row r="5745">
      <c r="A5745" s="1">
        <f>IF('Raw data'!A5745="","",'Raw data'!A5745)</f>
        <v/>
      </c>
      <c r="B5745" s="1">
        <f>IFERROR(MID(A5745,1,FIND("{",A5745)-1),A5745)</f>
        <v/>
      </c>
      <c r="C5745" s="1">
        <f>IFERROR(MID(A5745,FIND("{",A5745)+1,FIND("}",A5745)-FIND("{",A5745)-1),"")</f>
        <v/>
      </c>
      <c r="D5745" s="1">
        <f>IF('Raw data'!B5745=0,"",'Raw data'!B5745)</f>
        <v/>
      </c>
      <c r="E5745" s="1">
        <f>IF('Raw data'!C5745=0,"",'Raw data'!C5745)</f>
        <v/>
      </c>
      <c r="F5745" s="1">
        <f>IF('Raw data'!D5745=0,"",'Raw data'!D5745)</f>
        <v/>
      </c>
      <c r="H5745" s="8">
        <f>IFERROR(IF(COUNTIF(E5745:F5745,0)=2,"",IF(COUNTIF(E5745:F5745,0)=1,0,E5745/SUM(E5745:F5745))),"")</f>
        <v/>
      </c>
      <c r="I5745" s="1">
        <f>IFERROR(RANK(H5745,H:H),"")</f>
        <v/>
      </c>
      <c r="K5745" s="1">
        <f>IF(D5745&lt;J$2,1,IF(D5745&lt;J$3,2,IF(D5745&lt;J$4,3,IF(D5745="","",4))))</f>
        <v/>
      </c>
      <c r="M5745" s="1">
        <f>IF(K5745="","",IF(K5745&gt;Figures!B$6-1,"yes","no"))</f>
        <v/>
      </c>
      <c r="N5745" s="8">
        <f>IF(H5745="","",IF(M5745="yes",H5745,0))</f>
        <v/>
      </c>
      <c r="O5745" s="1">
        <f>IFERROR(RANK(N5745,N:N),"")</f>
        <v/>
      </c>
    </row>
    <row r="5746">
      <c r="A5746" s="1">
        <f>IF('Raw data'!A5746="","",'Raw data'!A5746)</f>
        <v/>
      </c>
      <c r="B5746" s="1">
        <f>IFERROR(MID(A5746,1,FIND("{",A5746)-1),A5746)</f>
        <v/>
      </c>
      <c r="C5746" s="1">
        <f>IFERROR(MID(A5746,FIND("{",A5746)+1,FIND("}",A5746)-FIND("{",A5746)-1),"")</f>
        <v/>
      </c>
      <c r="D5746" s="1">
        <f>IF('Raw data'!B5746=0,"",'Raw data'!B5746)</f>
        <v/>
      </c>
      <c r="E5746" s="1">
        <f>IF('Raw data'!C5746=0,"",'Raw data'!C5746)</f>
        <v/>
      </c>
      <c r="F5746" s="1">
        <f>IF('Raw data'!D5746=0,"",'Raw data'!D5746)</f>
        <v/>
      </c>
      <c r="H5746" s="8">
        <f>IFERROR(IF(COUNTIF(E5746:F5746,0)=2,"",IF(COUNTIF(E5746:F5746,0)=1,0,E5746/SUM(E5746:F5746))),"")</f>
        <v/>
      </c>
      <c r="I5746" s="1">
        <f>IFERROR(RANK(H5746,H:H),"")</f>
        <v/>
      </c>
      <c r="K5746" s="1">
        <f>IF(D5746&lt;J$2,1,IF(D5746&lt;J$3,2,IF(D5746&lt;J$4,3,IF(D5746="","",4))))</f>
        <v/>
      </c>
      <c r="M5746" s="1">
        <f>IF(K5746="","",IF(K5746&gt;Figures!B$6-1,"yes","no"))</f>
        <v/>
      </c>
      <c r="N5746" s="8">
        <f>IF(H5746="","",IF(M5746="yes",H5746,0))</f>
        <v/>
      </c>
      <c r="O5746" s="1">
        <f>IFERROR(RANK(N5746,N:N),"")</f>
        <v/>
      </c>
    </row>
    <row r="5747">
      <c r="A5747" s="1">
        <f>IF('Raw data'!A5747="","",'Raw data'!A5747)</f>
        <v/>
      </c>
      <c r="B5747" s="1">
        <f>IFERROR(MID(A5747,1,FIND("{",A5747)-1),A5747)</f>
        <v/>
      </c>
      <c r="C5747" s="1">
        <f>IFERROR(MID(A5747,FIND("{",A5747)+1,FIND("}",A5747)-FIND("{",A5747)-1),"")</f>
        <v/>
      </c>
      <c r="D5747" s="1">
        <f>IF('Raw data'!B5747=0,"",'Raw data'!B5747)</f>
        <v/>
      </c>
      <c r="E5747" s="1">
        <f>IF('Raw data'!C5747=0,"",'Raw data'!C5747)</f>
        <v/>
      </c>
      <c r="F5747" s="1">
        <f>IF('Raw data'!D5747=0,"",'Raw data'!D5747)</f>
        <v/>
      </c>
      <c r="H5747" s="8">
        <f>IFERROR(IF(COUNTIF(E5747:F5747,0)=2,"",IF(COUNTIF(E5747:F5747,0)=1,0,E5747/SUM(E5747:F5747))),"")</f>
        <v/>
      </c>
      <c r="I5747" s="1">
        <f>IFERROR(RANK(H5747,H:H),"")</f>
        <v/>
      </c>
      <c r="K5747" s="1">
        <f>IF(D5747&lt;J$2,1,IF(D5747&lt;J$3,2,IF(D5747&lt;J$4,3,IF(D5747="","",4))))</f>
        <v/>
      </c>
      <c r="M5747" s="1">
        <f>IF(K5747="","",IF(K5747&gt;Figures!B$6-1,"yes","no"))</f>
        <v/>
      </c>
      <c r="N5747" s="8">
        <f>IF(H5747="","",IF(M5747="yes",H5747,0))</f>
        <v/>
      </c>
      <c r="O5747" s="1">
        <f>IFERROR(RANK(N5747,N:N),"")</f>
        <v/>
      </c>
    </row>
    <row r="5748">
      <c r="A5748" s="1">
        <f>IF('Raw data'!A5748="","",'Raw data'!A5748)</f>
        <v/>
      </c>
      <c r="B5748" s="1">
        <f>IFERROR(MID(A5748,1,FIND("{",A5748)-1),A5748)</f>
        <v/>
      </c>
      <c r="C5748" s="1">
        <f>IFERROR(MID(A5748,FIND("{",A5748)+1,FIND("}",A5748)-FIND("{",A5748)-1),"")</f>
        <v/>
      </c>
      <c r="D5748" s="1">
        <f>IF('Raw data'!B5748=0,"",'Raw data'!B5748)</f>
        <v/>
      </c>
      <c r="E5748" s="1">
        <f>IF('Raw data'!C5748=0,"",'Raw data'!C5748)</f>
        <v/>
      </c>
      <c r="F5748" s="1">
        <f>IF('Raw data'!D5748=0,"",'Raw data'!D5748)</f>
        <v/>
      </c>
      <c r="H5748" s="8">
        <f>IFERROR(IF(COUNTIF(E5748:F5748,0)=2,"",IF(COUNTIF(E5748:F5748,0)=1,0,E5748/SUM(E5748:F5748))),"")</f>
        <v/>
      </c>
      <c r="I5748" s="1">
        <f>IFERROR(RANK(H5748,H:H),"")</f>
        <v/>
      </c>
      <c r="K5748" s="1">
        <f>IF(D5748&lt;J$2,1,IF(D5748&lt;J$3,2,IF(D5748&lt;J$4,3,IF(D5748="","",4))))</f>
        <v/>
      </c>
      <c r="M5748" s="1">
        <f>IF(K5748="","",IF(K5748&gt;Figures!B$6-1,"yes","no"))</f>
        <v/>
      </c>
      <c r="N5748" s="8">
        <f>IF(H5748="","",IF(M5748="yes",H5748,0))</f>
        <v/>
      </c>
      <c r="O5748" s="1">
        <f>IFERROR(RANK(N5748,N:N),"")</f>
        <v/>
      </c>
    </row>
    <row r="5749">
      <c r="A5749" s="1">
        <f>IF('Raw data'!A5749="","",'Raw data'!A5749)</f>
        <v/>
      </c>
      <c r="B5749" s="1">
        <f>IFERROR(MID(A5749,1,FIND("{",A5749)-1),A5749)</f>
        <v/>
      </c>
      <c r="C5749" s="1">
        <f>IFERROR(MID(A5749,FIND("{",A5749)+1,FIND("}",A5749)-FIND("{",A5749)-1),"")</f>
        <v/>
      </c>
      <c r="D5749" s="1">
        <f>IF('Raw data'!B5749=0,"",'Raw data'!B5749)</f>
        <v/>
      </c>
      <c r="E5749" s="1">
        <f>IF('Raw data'!C5749=0,"",'Raw data'!C5749)</f>
        <v/>
      </c>
      <c r="F5749" s="1">
        <f>IF('Raw data'!D5749=0,"",'Raw data'!D5749)</f>
        <v/>
      </c>
      <c r="H5749" s="8">
        <f>IFERROR(IF(COUNTIF(E5749:F5749,0)=2,"",IF(COUNTIF(E5749:F5749,0)=1,0,E5749/SUM(E5749:F5749))),"")</f>
        <v/>
      </c>
      <c r="I5749" s="1">
        <f>IFERROR(RANK(H5749,H:H),"")</f>
        <v/>
      </c>
      <c r="K5749" s="1">
        <f>IF(D5749&lt;J$2,1,IF(D5749&lt;J$3,2,IF(D5749&lt;J$4,3,IF(D5749="","",4))))</f>
        <v/>
      </c>
      <c r="M5749" s="1">
        <f>IF(K5749="","",IF(K5749&gt;Figures!B$6-1,"yes","no"))</f>
        <v/>
      </c>
      <c r="N5749" s="8">
        <f>IF(H5749="","",IF(M5749="yes",H5749,0))</f>
        <v/>
      </c>
      <c r="O5749" s="1">
        <f>IFERROR(RANK(N5749,N:N),"")</f>
        <v/>
      </c>
    </row>
    <row r="5750">
      <c r="A5750" s="1">
        <f>IF('Raw data'!A5750="","",'Raw data'!A5750)</f>
        <v/>
      </c>
      <c r="B5750" s="1">
        <f>IFERROR(MID(A5750,1,FIND("{",A5750)-1),A5750)</f>
        <v/>
      </c>
      <c r="C5750" s="1">
        <f>IFERROR(MID(A5750,FIND("{",A5750)+1,FIND("}",A5750)-FIND("{",A5750)-1),"")</f>
        <v/>
      </c>
      <c r="D5750" s="1">
        <f>IF('Raw data'!B5750=0,"",'Raw data'!B5750)</f>
        <v/>
      </c>
      <c r="E5750" s="1">
        <f>IF('Raw data'!C5750=0,"",'Raw data'!C5750)</f>
        <v/>
      </c>
      <c r="F5750" s="1">
        <f>IF('Raw data'!D5750=0,"",'Raw data'!D5750)</f>
        <v/>
      </c>
      <c r="H5750" s="8">
        <f>IFERROR(IF(COUNTIF(E5750:F5750,0)=2,"",IF(COUNTIF(E5750:F5750,0)=1,0,E5750/SUM(E5750:F5750))),"")</f>
        <v/>
      </c>
      <c r="I5750" s="1">
        <f>IFERROR(RANK(H5750,H:H),"")</f>
        <v/>
      </c>
      <c r="K5750" s="1">
        <f>IF(D5750&lt;J$2,1,IF(D5750&lt;J$3,2,IF(D5750&lt;J$4,3,IF(D5750="","",4))))</f>
        <v/>
      </c>
      <c r="M5750" s="1">
        <f>IF(K5750="","",IF(K5750&gt;Figures!B$6-1,"yes","no"))</f>
        <v/>
      </c>
      <c r="N5750" s="8">
        <f>IF(H5750="","",IF(M5750="yes",H5750,0))</f>
        <v/>
      </c>
      <c r="O5750" s="1">
        <f>IFERROR(RANK(N5750,N:N),"")</f>
        <v/>
      </c>
    </row>
    <row r="5751">
      <c r="A5751" s="1">
        <f>IF('Raw data'!A5751="","",'Raw data'!A5751)</f>
        <v/>
      </c>
      <c r="B5751" s="1">
        <f>IFERROR(MID(A5751,1,FIND("{",A5751)-1),A5751)</f>
        <v/>
      </c>
      <c r="C5751" s="1">
        <f>IFERROR(MID(A5751,FIND("{",A5751)+1,FIND("}",A5751)-FIND("{",A5751)-1),"")</f>
        <v/>
      </c>
      <c r="D5751" s="1">
        <f>IF('Raw data'!B5751=0,"",'Raw data'!B5751)</f>
        <v/>
      </c>
      <c r="E5751" s="1">
        <f>IF('Raw data'!C5751=0,"",'Raw data'!C5751)</f>
        <v/>
      </c>
      <c r="F5751" s="1">
        <f>IF('Raw data'!D5751=0,"",'Raw data'!D5751)</f>
        <v/>
      </c>
      <c r="H5751" s="8">
        <f>IFERROR(IF(COUNTIF(E5751:F5751,0)=2,"",IF(COUNTIF(E5751:F5751,0)=1,0,E5751/SUM(E5751:F5751))),"")</f>
        <v/>
      </c>
      <c r="I5751" s="1">
        <f>IFERROR(RANK(H5751,H:H),"")</f>
        <v/>
      </c>
      <c r="K5751" s="1">
        <f>IF(D5751&lt;J$2,1,IF(D5751&lt;J$3,2,IF(D5751&lt;J$4,3,IF(D5751="","",4))))</f>
        <v/>
      </c>
      <c r="M5751" s="1">
        <f>IF(K5751="","",IF(K5751&gt;Figures!B$6-1,"yes","no"))</f>
        <v/>
      </c>
      <c r="N5751" s="8">
        <f>IF(H5751="","",IF(M5751="yes",H5751,0))</f>
        <v/>
      </c>
      <c r="O5751" s="1">
        <f>IFERROR(RANK(N5751,N:N),"")</f>
        <v/>
      </c>
    </row>
    <row r="5752">
      <c r="A5752" s="1">
        <f>IF('Raw data'!A5752="","",'Raw data'!A5752)</f>
        <v/>
      </c>
      <c r="B5752" s="1">
        <f>IFERROR(MID(A5752,1,FIND("{",A5752)-1),A5752)</f>
        <v/>
      </c>
      <c r="C5752" s="1">
        <f>IFERROR(MID(A5752,FIND("{",A5752)+1,FIND("}",A5752)-FIND("{",A5752)-1),"")</f>
        <v/>
      </c>
      <c r="D5752" s="1">
        <f>IF('Raw data'!B5752=0,"",'Raw data'!B5752)</f>
        <v/>
      </c>
      <c r="E5752" s="1">
        <f>IF('Raw data'!C5752=0,"",'Raw data'!C5752)</f>
        <v/>
      </c>
      <c r="F5752" s="1">
        <f>IF('Raw data'!D5752=0,"",'Raw data'!D5752)</f>
        <v/>
      </c>
      <c r="H5752" s="8">
        <f>IFERROR(IF(COUNTIF(E5752:F5752,0)=2,"",IF(COUNTIF(E5752:F5752,0)=1,0,E5752/SUM(E5752:F5752))),"")</f>
        <v/>
      </c>
      <c r="I5752" s="1">
        <f>IFERROR(RANK(H5752,H:H),"")</f>
        <v/>
      </c>
      <c r="K5752" s="1">
        <f>IF(D5752&lt;J$2,1,IF(D5752&lt;J$3,2,IF(D5752&lt;J$4,3,IF(D5752="","",4))))</f>
        <v/>
      </c>
      <c r="M5752" s="1">
        <f>IF(K5752="","",IF(K5752&gt;Figures!B$6-1,"yes","no"))</f>
        <v/>
      </c>
      <c r="N5752" s="8">
        <f>IF(H5752="","",IF(M5752="yes",H5752,0))</f>
        <v/>
      </c>
      <c r="O5752" s="1">
        <f>IFERROR(RANK(N5752,N:N),"")</f>
        <v/>
      </c>
    </row>
    <row r="5753">
      <c r="A5753" s="1">
        <f>IF('Raw data'!A5753="","",'Raw data'!A5753)</f>
        <v/>
      </c>
      <c r="B5753" s="1">
        <f>IFERROR(MID(A5753,1,FIND("{",A5753)-1),A5753)</f>
        <v/>
      </c>
      <c r="C5753" s="1">
        <f>IFERROR(MID(A5753,FIND("{",A5753)+1,FIND("}",A5753)-FIND("{",A5753)-1),"")</f>
        <v/>
      </c>
      <c r="D5753" s="1">
        <f>IF('Raw data'!B5753=0,"",'Raw data'!B5753)</f>
        <v/>
      </c>
      <c r="E5753" s="1">
        <f>IF('Raw data'!C5753=0,"",'Raw data'!C5753)</f>
        <v/>
      </c>
      <c r="F5753" s="1">
        <f>IF('Raw data'!D5753=0,"",'Raw data'!D5753)</f>
        <v/>
      </c>
      <c r="H5753" s="8">
        <f>IFERROR(IF(COUNTIF(E5753:F5753,0)=2,"",IF(COUNTIF(E5753:F5753,0)=1,0,E5753/SUM(E5753:F5753))),"")</f>
        <v/>
      </c>
      <c r="I5753" s="1">
        <f>IFERROR(RANK(H5753,H:H),"")</f>
        <v/>
      </c>
      <c r="K5753" s="1">
        <f>IF(D5753&lt;J$2,1,IF(D5753&lt;J$3,2,IF(D5753&lt;J$4,3,IF(D5753="","",4))))</f>
        <v/>
      </c>
      <c r="M5753" s="1">
        <f>IF(K5753="","",IF(K5753&gt;Figures!B$6-1,"yes","no"))</f>
        <v/>
      </c>
      <c r="N5753" s="8">
        <f>IF(H5753="","",IF(M5753="yes",H5753,0))</f>
        <v/>
      </c>
      <c r="O5753" s="1">
        <f>IFERROR(RANK(N5753,N:N),"")</f>
        <v/>
      </c>
    </row>
    <row r="5754">
      <c r="A5754" s="1">
        <f>IF('Raw data'!A5754="","",'Raw data'!A5754)</f>
        <v/>
      </c>
      <c r="B5754" s="1">
        <f>IFERROR(MID(A5754,1,FIND("{",A5754)-1),A5754)</f>
        <v/>
      </c>
      <c r="C5754" s="1">
        <f>IFERROR(MID(A5754,FIND("{",A5754)+1,FIND("}",A5754)-FIND("{",A5754)-1),"")</f>
        <v/>
      </c>
      <c r="D5754" s="1">
        <f>IF('Raw data'!B5754=0,"",'Raw data'!B5754)</f>
        <v/>
      </c>
      <c r="E5754" s="1">
        <f>IF('Raw data'!C5754=0,"",'Raw data'!C5754)</f>
        <v/>
      </c>
      <c r="F5754" s="1">
        <f>IF('Raw data'!D5754=0,"",'Raw data'!D5754)</f>
        <v/>
      </c>
      <c r="H5754" s="8">
        <f>IFERROR(IF(COUNTIF(E5754:F5754,0)=2,"",IF(COUNTIF(E5754:F5754,0)=1,0,E5754/SUM(E5754:F5754))),"")</f>
        <v/>
      </c>
      <c r="I5754" s="1">
        <f>IFERROR(RANK(H5754,H:H),"")</f>
        <v/>
      </c>
      <c r="K5754" s="1">
        <f>IF(D5754&lt;J$2,1,IF(D5754&lt;J$3,2,IF(D5754&lt;J$4,3,IF(D5754="","",4))))</f>
        <v/>
      </c>
      <c r="M5754" s="1">
        <f>IF(K5754="","",IF(K5754&gt;Figures!B$6-1,"yes","no"))</f>
        <v/>
      </c>
      <c r="N5754" s="8">
        <f>IF(H5754="","",IF(M5754="yes",H5754,0))</f>
        <v/>
      </c>
      <c r="O5754" s="1">
        <f>IFERROR(RANK(N5754,N:N),"")</f>
        <v/>
      </c>
    </row>
    <row r="5755">
      <c r="A5755" s="1">
        <f>IF('Raw data'!A5755="","",'Raw data'!A5755)</f>
        <v/>
      </c>
      <c r="B5755" s="1">
        <f>IFERROR(MID(A5755,1,FIND("{",A5755)-1),A5755)</f>
        <v/>
      </c>
      <c r="C5755" s="1">
        <f>IFERROR(MID(A5755,FIND("{",A5755)+1,FIND("}",A5755)-FIND("{",A5755)-1),"")</f>
        <v/>
      </c>
      <c r="D5755" s="1">
        <f>IF('Raw data'!B5755=0,"",'Raw data'!B5755)</f>
        <v/>
      </c>
      <c r="E5755" s="1">
        <f>IF('Raw data'!C5755=0,"",'Raw data'!C5755)</f>
        <v/>
      </c>
      <c r="F5755" s="1">
        <f>IF('Raw data'!D5755=0,"",'Raw data'!D5755)</f>
        <v/>
      </c>
      <c r="H5755" s="8">
        <f>IFERROR(IF(COUNTIF(E5755:F5755,0)=2,"",IF(COUNTIF(E5755:F5755,0)=1,0,E5755/SUM(E5755:F5755))),"")</f>
        <v/>
      </c>
      <c r="I5755" s="1">
        <f>IFERROR(RANK(H5755,H:H),"")</f>
        <v/>
      </c>
      <c r="K5755" s="1">
        <f>IF(D5755&lt;J$2,1,IF(D5755&lt;J$3,2,IF(D5755&lt;J$4,3,IF(D5755="","",4))))</f>
        <v/>
      </c>
      <c r="M5755" s="1">
        <f>IF(K5755="","",IF(K5755&gt;Figures!B$6-1,"yes","no"))</f>
        <v/>
      </c>
      <c r="N5755" s="8">
        <f>IF(H5755="","",IF(M5755="yes",H5755,0))</f>
        <v/>
      </c>
      <c r="O5755" s="1">
        <f>IFERROR(RANK(N5755,N:N),"")</f>
        <v/>
      </c>
    </row>
    <row r="5756">
      <c r="A5756" s="1">
        <f>IF('Raw data'!A5756="","",'Raw data'!A5756)</f>
        <v/>
      </c>
      <c r="B5756" s="1">
        <f>IFERROR(MID(A5756,1,FIND("{",A5756)-1),A5756)</f>
        <v/>
      </c>
      <c r="C5756" s="1">
        <f>IFERROR(MID(A5756,FIND("{",A5756)+1,FIND("}",A5756)-FIND("{",A5756)-1),"")</f>
        <v/>
      </c>
      <c r="D5756" s="1">
        <f>IF('Raw data'!B5756=0,"",'Raw data'!B5756)</f>
        <v/>
      </c>
      <c r="E5756" s="1">
        <f>IF('Raw data'!C5756=0,"",'Raw data'!C5756)</f>
        <v/>
      </c>
      <c r="F5756" s="1">
        <f>IF('Raw data'!D5756=0,"",'Raw data'!D5756)</f>
        <v/>
      </c>
      <c r="H5756" s="8">
        <f>IFERROR(IF(COUNTIF(E5756:F5756,0)=2,"",IF(COUNTIF(E5756:F5756,0)=1,0,E5756/SUM(E5756:F5756))),"")</f>
        <v/>
      </c>
      <c r="I5756" s="1">
        <f>IFERROR(RANK(H5756,H:H),"")</f>
        <v/>
      </c>
      <c r="K5756" s="1">
        <f>IF(D5756&lt;J$2,1,IF(D5756&lt;J$3,2,IF(D5756&lt;J$4,3,IF(D5756="","",4))))</f>
        <v/>
      </c>
      <c r="M5756" s="1">
        <f>IF(K5756="","",IF(K5756&gt;Figures!B$6-1,"yes","no"))</f>
        <v/>
      </c>
      <c r="N5756" s="8">
        <f>IF(H5756="","",IF(M5756="yes",H5756,0))</f>
        <v/>
      </c>
      <c r="O5756" s="1">
        <f>IFERROR(RANK(N5756,N:N),"")</f>
        <v/>
      </c>
    </row>
    <row r="5757">
      <c r="A5757" s="1">
        <f>IF('Raw data'!A5757="","",'Raw data'!A5757)</f>
        <v/>
      </c>
      <c r="B5757" s="1">
        <f>IFERROR(MID(A5757,1,FIND("{",A5757)-1),A5757)</f>
        <v/>
      </c>
      <c r="C5757" s="1">
        <f>IFERROR(MID(A5757,FIND("{",A5757)+1,FIND("}",A5757)-FIND("{",A5757)-1),"")</f>
        <v/>
      </c>
      <c r="D5757" s="1">
        <f>IF('Raw data'!B5757=0,"",'Raw data'!B5757)</f>
        <v/>
      </c>
      <c r="E5757" s="1">
        <f>IF('Raw data'!C5757=0,"",'Raw data'!C5757)</f>
        <v/>
      </c>
      <c r="F5757" s="1">
        <f>IF('Raw data'!D5757=0,"",'Raw data'!D5757)</f>
        <v/>
      </c>
      <c r="H5757" s="8">
        <f>IFERROR(IF(COUNTIF(E5757:F5757,0)=2,"",IF(COUNTIF(E5757:F5757,0)=1,0,E5757/SUM(E5757:F5757))),"")</f>
        <v/>
      </c>
      <c r="I5757" s="1">
        <f>IFERROR(RANK(H5757,H:H),"")</f>
        <v/>
      </c>
      <c r="K5757" s="1">
        <f>IF(D5757&lt;J$2,1,IF(D5757&lt;J$3,2,IF(D5757&lt;J$4,3,IF(D5757="","",4))))</f>
        <v/>
      </c>
      <c r="M5757" s="1">
        <f>IF(K5757="","",IF(K5757&gt;Figures!B$6-1,"yes","no"))</f>
        <v/>
      </c>
      <c r="N5757" s="8">
        <f>IF(H5757="","",IF(M5757="yes",H5757,0))</f>
        <v/>
      </c>
      <c r="O5757" s="1">
        <f>IFERROR(RANK(N5757,N:N),"")</f>
        <v/>
      </c>
    </row>
    <row r="5758">
      <c r="A5758" s="1">
        <f>IF('Raw data'!A5758="","",'Raw data'!A5758)</f>
        <v/>
      </c>
      <c r="B5758" s="1">
        <f>IFERROR(MID(A5758,1,FIND("{",A5758)-1),A5758)</f>
        <v/>
      </c>
      <c r="C5758" s="1">
        <f>IFERROR(MID(A5758,FIND("{",A5758)+1,FIND("}",A5758)-FIND("{",A5758)-1),"")</f>
        <v/>
      </c>
      <c r="D5758" s="1">
        <f>IF('Raw data'!B5758=0,"",'Raw data'!B5758)</f>
        <v/>
      </c>
      <c r="E5758" s="1">
        <f>IF('Raw data'!C5758=0,"",'Raw data'!C5758)</f>
        <v/>
      </c>
      <c r="F5758" s="1">
        <f>IF('Raw data'!D5758=0,"",'Raw data'!D5758)</f>
        <v/>
      </c>
      <c r="H5758" s="8">
        <f>IFERROR(IF(COUNTIF(E5758:F5758,0)=2,"",IF(COUNTIF(E5758:F5758,0)=1,0,E5758/SUM(E5758:F5758))),"")</f>
        <v/>
      </c>
      <c r="I5758" s="1">
        <f>IFERROR(RANK(H5758,H:H),"")</f>
        <v/>
      </c>
      <c r="K5758" s="1">
        <f>IF(D5758&lt;J$2,1,IF(D5758&lt;J$3,2,IF(D5758&lt;J$4,3,IF(D5758="","",4))))</f>
        <v/>
      </c>
      <c r="M5758" s="1">
        <f>IF(K5758="","",IF(K5758&gt;Figures!B$6-1,"yes","no"))</f>
        <v/>
      </c>
      <c r="N5758" s="8">
        <f>IF(H5758="","",IF(M5758="yes",H5758,0))</f>
        <v/>
      </c>
      <c r="O5758" s="1">
        <f>IFERROR(RANK(N5758,N:N),"")</f>
        <v/>
      </c>
    </row>
    <row r="5759">
      <c r="A5759" s="1">
        <f>IF('Raw data'!A5759="","",'Raw data'!A5759)</f>
        <v/>
      </c>
      <c r="B5759" s="1">
        <f>IFERROR(MID(A5759,1,FIND("{",A5759)-1),A5759)</f>
        <v/>
      </c>
      <c r="C5759" s="1">
        <f>IFERROR(MID(A5759,FIND("{",A5759)+1,FIND("}",A5759)-FIND("{",A5759)-1),"")</f>
        <v/>
      </c>
      <c r="D5759" s="1">
        <f>IF('Raw data'!B5759=0,"",'Raw data'!B5759)</f>
        <v/>
      </c>
      <c r="E5759" s="1">
        <f>IF('Raw data'!C5759=0,"",'Raw data'!C5759)</f>
        <v/>
      </c>
      <c r="F5759" s="1">
        <f>IF('Raw data'!D5759=0,"",'Raw data'!D5759)</f>
        <v/>
      </c>
      <c r="H5759" s="8">
        <f>IFERROR(IF(COUNTIF(E5759:F5759,0)=2,"",IF(COUNTIF(E5759:F5759,0)=1,0,E5759/SUM(E5759:F5759))),"")</f>
        <v/>
      </c>
      <c r="I5759" s="1">
        <f>IFERROR(RANK(H5759,H:H),"")</f>
        <v/>
      </c>
      <c r="K5759" s="1">
        <f>IF(D5759&lt;J$2,1,IF(D5759&lt;J$3,2,IF(D5759&lt;J$4,3,IF(D5759="","",4))))</f>
        <v/>
      </c>
      <c r="M5759" s="1">
        <f>IF(K5759="","",IF(K5759&gt;Figures!B$6-1,"yes","no"))</f>
        <v/>
      </c>
      <c r="N5759" s="8">
        <f>IF(H5759="","",IF(M5759="yes",H5759,0))</f>
        <v/>
      </c>
      <c r="O5759" s="1">
        <f>IFERROR(RANK(N5759,N:N),"")</f>
        <v/>
      </c>
    </row>
    <row r="5760">
      <c r="A5760" s="1">
        <f>IF('Raw data'!A5760="","",'Raw data'!A5760)</f>
        <v/>
      </c>
      <c r="B5760" s="1">
        <f>IFERROR(MID(A5760,1,FIND("{",A5760)-1),A5760)</f>
        <v/>
      </c>
      <c r="C5760" s="1">
        <f>IFERROR(MID(A5760,FIND("{",A5760)+1,FIND("}",A5760)-FIND("{",A5760)-1),"")</f>
        <v/>
      </c>
      <c r="D5760" s="1">
        <f>IF('Raw data'!B5760=0,"",'Raw data'!B5760)</f>
        <v/>
      </c>
      <c r="E5760" s="1">
        <f>IF('Raw data'!C5760=0,"",'Raw data'!C5760)</f>
        <v/>
      </c>
      <c r="F5760" s="1">
        <f>IF('Raw data'!D5760=0,"",'Raw data'!D5760)</f>
        <v/>
      </c>
      <c r="H5760" s="8">
        <f>IFERROR(IF(COUNTIF(E5760:F5760,0)=2,"",IF(COUNTIF(E5760:F5760,0)=1,0,E5760/SUM(E5760:F5760))),"")</f>
        <v/>
      </c>
      <c r="I5760" s="1">
        <f>IFERROR(RANK(H5760,H:H),"")</f>
        <v/>
      </c>
      <c r="K5760" s="1">
        <f>IF(D5760&lt;J$2,1,IF(D5760&lt;J$3,2,IF(D5760&lt;J$4,3,IF(D5760="","",4))))</f>
        <v/>
      </c>
      <c r="M5760" s="1">
        <f>IF(K5760="","",IF(K5760&gt;Figures!B$6-1,"yes","no"))</f>
        <v/>
      </c>
      <c r="N5760" s="8">
        <f>IF(H5760="","",IF(M5760="yes",H5760,0))</f>
        <v/>
      </c>
      <c r="O5760" s="1">
        <f>IFERROR(RANK(N5760,N:N),"")</f>
        <v/>
      </c>
    </row>
    <row r="5761">
      <c r="A5761" s="1">
        <f>IF('Raw data'!A5761="","",'Raw data'!A5761)</f>
        <v/>
      </c>
      <c r="B5761" s="1">
        <f>IFERROR(MID(A5761,1,FIND("{",A5761)-1),A5761)</f>
        <v/>
      </c>
      <c r="C5761" s="1">
        <f>IFERROR(MID(A5761,FIND("{",A5761)+1,FIND("}",A5761)-FIND("{",A5761)-1),"")</f>
        <v/>
      </c>
      <c r="D5761" s="1">
        <f>IF('Raw data'!B5761=0,"",'Raw data'!B5761)</f>
        <v/>
      </c>
      <c r="E5761" s="1">
        <f>IF('Raw data'!C5761=0,"",'Raw data'!C5761)</f>
        <v/>
      </c>
      <c r="F5761" s="1">
        <f>IF('Raw data'!D5761=0,"",'Raw data'!D5761)</f>
        <v/>
      </c>
      <c r="H5761" s="8">
        <f>IFERROR(IF(COUNTIF(E5761:F5761,0)=2,"",IF(COUNTIF(E5761:F5761,0)=1,0,E5761/SUM(E5761:F5761))),"")</f>
        <v/>
      </c>
      <c r="I5761" s="1">
        <f>IFERROR(RANK(H5761,H:H),"")</f>
        <v/>
      </c>
      <c r="K5761" s="1">
        <f>IF(D5761&lt;J$2,1,IF(D5761&lt;J$3,2,IF(D5761&lt;J$4,3,IF(D5761="","",4))))</f>
        <v/>
      </c>
      <c r="M5761" s="1">
        <f>IF(K5761="","",IF(K5761&gt;Figures!B$6-1,"yes","no"))</f>
        <v/>
      </c>
      <c r="N5761" s="8">
        <f>IF(H5761="","",IF(M5761="yes",H5761,0))</f>
        <v/>
      </c>
      <c r="O5761" s="1">
        <f>IFERROR(RANK(N5761,N:N),"")</f>
        <v/>
      </c>
    </row>
    <row r="5762">
      <c r="A5762" s="1">
        <f>IF('Raw data'!A5762="","",'Raw data'!A5762)</f>
        <v/>
      </c>
      <c r="B5762" s="1">
        <f>IFERROR(MID(A5762,1,FIND("{",A5762)-1),A5762)</f>
        <v/>
      </c>
      <c r="C5762" s="1">
        <f>IFERROR(MID(A5762,FIND("{",A5762)+1,FIND("}",A5762)-FIND("{",A5762)-1),"")</f>
        <v/>
      </c>
      <c r="D5762" s="1">
        <f>IF('Raw data'!B5762=0,"",'Raw data'!B5762)</f>
        <v/>
      </c>
      <c r="E5762" s="1">
        <f>IF('Raw data'!C5762=0,"",'Raw data'!C5762)</f>
        <v/>
      </c>
      <c r="F5762" s="1">
        <f>IF('Raw data'!D5762=0,"",'Raw data'!D5762)</f>
        <v/>
      </c>
      <c r="H5762" s="8">
        <f>IFERROR(IF(COUNTIF(E5762:F5762,0)=2,"",IF(COUNTIF(E5762:F5762,0)=1,0,E5762/SUM(E5762:F5762))),"")</f>
        <v/>
      </c>
      <c r="I5762" s="1">
        <f>IFERROR(RANK(H5762,H:H),"")</f>
        <v/>
      </c>
      <c r="K5762" s="1">
        <f>IF(D5762&lt;J$2,1,IF(D5762&lt;J$3,2,IF(D5762&lt;J$4,3,IF(D5762="","",4))))</f>
        <v/>
      </c>
      <c r="M5762" s="1">
        <f>IF(K5762="","",IF(K5762&gt;Figures!B$6-1,"yes","no"))</f>
        <v/>
      </c>
      <c r="N5762" s="8">
        <f>IF(H5762="","",IF(M5762="yes",H5762,0))</f>
        <v/>
      </c>
      <c r="O5762" s="1">
        <f>IFERROR(RANK(N5762,N:N),"")</f>
        <v/>
      </c>
    </row>
    <row r="5763">
      <c r="A5763" s="1">
        <f>IF('Raw data'!A5763="","",'Raw data'!A5763)</f>
        <v/>
      </c>
      <c r="B5763" s="1">
        <f>IFERROR(MID(A5763,1,FIND("{",A5763)-1),A5763)</f>
        <v/>
      </c>
      <c r="C5763" s="1">
        <f>IFERROR(MID(A5763,FIND("{",A5763)+1,FIND("}",A5763)-FIND("{",A5763)-1),"")</f>
        <v/>
      </c>
      <c r="D5763" s="1">
        <f>IF('Raw data'!B5763=0,"",'Raw data'!B5763)</f>
        <v/>
      </c>
      <c r="E5763" s="1">
        <f>IF('Raw data'!C5763=0,"",'Raw data'!C5763)</f>
        <v/>
      </c>
      <c r="F5763" s="1">
        <f>IF('Raw data'!D5763=0,"",'Raw data'!D5763)</f>
        <v/>
      </c>
      <c r="H5763" s="8">
        <f>IFERROR(IF(COUNTIF(E5763:F5763,0)=2,"",IF(COUNTIF(E5763:F5763,0)=1,0,E5763/SUM(E5763:F5763))),"")</f>
        <v/>
      </c>
      <c r="I5763" s="1">
        <f>IFERROR(RANK(H5763,H:H),"")</f>
        <v/>
      </c>
      <c r="K5763" s="1">
        <f>IF(D5763&lt;J$2,1,IF(D5763&lt;J$3,2,IF(D5763&lt;J$4,3,IF(D5763="","",4))))</f>
        <v/>
      </c>
      <c r="M5763" s="1">
        <f>IF(K5763="","",IF(K5763&gt;Figures!B$6-1,"yes","no"))</f>
        <v/>
      </c>
      <c r="N5763" s="8">
        <f>IF(H5763="","",IF(M5763="yes",H5763,0))</f>
        <v/>
      </c>
      <c r="O5763" s="1">
        <f>IFERROR(RANK(N5763,N:N),"")</f>
        <v/>
      </c>
    </row>
    <row r="5764">
      <c r="A5764" s="1">
        <f>IF('Raw data'!A5764="","",'Raw data'!A5764)</f>
        <v/>
      </c>
      <c r="B5764" s="1">
        <f>IFERROR(MID(A5764,1,FIND("{",A5764)-1),A5764)</f>
        <v/>
      </c>
      <c r="C5764" s="1">
        <f>IFERROR(MID(A5764,FIND("{",A5764)+1,FIND("}",A5764)-FIND("{",A5764)-1),"")</f>
        <v/>
      </c>
      <c r="D5764" s="1">
        <f>IF('Raw data'!B5764=0,"",'Raw data'!B5764)</f>
        <v/>
      </c>
      <c r="E5764" s="1">
        <f>IF('Raw data'!C5764=0,"",'Raw data'!C5764)</f>
        <v/>
      </c>
      <c r="F5764" s="1">
        <f>IF('Raw data'!D5764=0,"",'Raw data'!D5764)</f>
        <v/>
      </c>
      <c r="H5764" s="8">
        <f>IFERROR(IF(COUNTIF(E5764:F5764,0)=2,"",IF(COUNTIF(E5764:F5764,0)=1,0,E5764/SUM(E5764:F5764))),"")</f>
        <v/>
      </c>
      <c r="I5764" s="1">
        <f>IFERROR(RANK(H5764,H:H),"")</f>
        <v/>
      </c>
      <c r="K5764" s="1">
        <f>IF(D5764&lt;J$2,1,IF(D5764&lt;J$3,2,IF(D5764&lt;J$4,3,IF(D5764="","",4))))</f>
        <v/>
      </c>
      <c r="M5764" s="1">
        <f>IF(K5764="","",IF(K5764&gt;Figures!B$6-1,"yes","no"))</f>
        <v/>
      </c>
      <c r="N5764" s="8">
        <f>IF(H5764="","",IF(M5764="yes",H5764,0))</f>
        <v/>
      </c>
      <c r="O5764" s="1">
        <f>IFERROR(RANK(N5764,N:N),"")</f>
        <v/>
      </c>
    </row>
    <row r="5765">
      <c r="A5765" s="1">
        <f>IF('Raw data'!A5765="","",'Raw data'!A5765)</f>
        <v/>
      </c>
      <c r="B5765" s="1">
        <f>IFERROR(MID(A5765,1,FIND("{",A5765)-1),A5765)</f>
        <v/>
      </c>
      <c r="C5765" s="1">
        <f>IFERROR(MID(A5765,FIND("{",A5765)+1,FIND("}",A5765)-FIND("{",A5765)-1),"")</f>
        <v/>
      </c>
      <c r="D5765" s="1">
        <f>IF('Raw data'!B5765=0,"",'Raw data'!B5765)</f>
        <v/>
      </c>
      <c r="E5765" s="1">
        <f>IF('Raw data'!C5765=0,"",'Raw data'!C5765)</f>
        <v/>
      </c>
      <c r="F5765" s="1">
        <f>IF('Raw data'!D5765=0,"",'Raw data'!D5765)</f>
        <v/>
      </c>
      <c r="H5765" s="8">
        <f>IFERROR(IF(COUNTIF(E5765:F5765,0)=2,"",IF(COUNTIF(E5765:F5765,0)=1,0,E5765/SUM(E5765:F5765))),"")</f>
        <v/>
      </c>
      <c r="I5765" s="1">
        <f>IFERROR(RANK(H5765,H:H),"")</f>
        <v/>
      </c>
      <c r="K5765" s="1">
        <f>IF(D5765&lt;J$2,1,IF(D5765&lt;J$3,2,IF(D5765&lt;J$4,3,IF(D5765="","",4))))</f>
        <v/>
      </c>
      <c r="M5765" s="1">
        <f>IF(K5765="","",IF(K5765&gt;Figures!B$6-1,"yes","no"))</f>
        <v/>
      </c>
      <c r="N5765" s="8">
        <f>IF(H5765="","",IF(M5765="yes",H5765,0))</f>
        <v/>
      </c>
      <c r="O5765" s="1">
        <f>IFERROR(RANK(N5765,N:N),"")</f>
        <v/>
      </c>
    </row>
    <row r="5766">
      <c r="A5766" s="1">
        <f>IF('Raw data'!A5766="","",'Raw data'!A5766)</f>
        <v/>
      </c>
      <c r="B5766" s="1">
        <f>IFERROR(MID(A5766,1,FIND("{",A5766)-1),A5766)</f>
        <v/>
      </c>
      <c r="C5766" s="1">
        <f>IFERROR(MID(A5766,FIND("{",A5766)+1,FIND("}",A5766)-FIND("{",A5766)-1),"")</f>
        <v/>
      </c>
      <c r="D5766" s="1">
        <f>IF('Raw data'!B5766=0,"",'Raw data'!B5766)</f>
        <v/>
      </c>
      <c r="E5766" s="1">
        <f>IF('Raw data'!C5766=0,"",'Raw data'!C5766)</f>
        <v/>
      </c>
      <c r="F5766" s="1">
        <f>IF('Raw data'!D5766=0,"",'Raw data'!D5766)</f>
        <v/>
      </c>
      <c r="H5766" s="8">
        <f>IFERROR(IF(COUNTIF(E5766:F5766,0)=2,"",IF(COUNTIF(E5766:F5766,0)=1,0,E5766/SUM(E5766:F5766))),"")</f>
        <v/>
      </c>
      <c r="I5766" s="1">
        <f>IFERROR(RANK(H5766,H:H),"")</f>
        <v/>
      </c>
      <c r="K5766" s="1">
        <f>IF(D5766&lt;J$2,1,IF(D5766&lt;J$3,2,IF(D5766&lt;J$4,3,IF(D5766="","",4))))</f>
        <v/>
      </c>
      <c r="M5766" s="1">
        <f>IF(K5766="","",IF(K5766&gt;Figures!B$6-1,"yes","no"))</f>
        <v/>
      </c>
      <c r="N5766" s="8">
        <f>IF(H5766="","",IF(M5766="yes",H5766,0))</f>
        <v/>
      </c>
      <c r="O5766" s="1">
        <f>IFERROR(RANK(N5766,N:N),"")</f>
        <v/>
      </c>
    </row>
    <row r="5767">
      <c r="A5767" s="1">
        <f>IF('Raw data'!A5767="","",'Raw data'!A5767)</f>
        <v/>
      </c>
      <c r="B5767" s="1">
        <f>IFERROR(MID(A5767,1,FIND("{",A5767)-1),A5767)</f>
        <v/>
      </c>
      <c r="C5767" s="1">
        <f>IFERROR(MID(A5767,FIND("{",A5767)+1,FIND("}",A5767)-FIND("{",A5767)-1),"")</f>
        <v/>
      </c>
      <c r="D5767" s="1">
        <f>IF('Raw data'!B5767=0,"",'Raw data'!B5767)</f>
        <v/>
      </c>
      <c r="E5767" s="1">
        <f>IF('Raw data'!C5767=0,"",'Raw data'!C5767)</f>
        <v/>
      </c>
      <c r="F5767" s="1">
        <f>IF('Raw data'!D5767=0,"",'Raw data'!D5767)</f>
        <v/>
      </c>
      <c r="H5767" s="8">
        <f>IFERROR(IF(COUNTIF(E5767:F5767,0)=2,"",IF(COUNTIF(E5767:F5767,0)=1,0,E5767/SUM(E5767:F5767))),"")</f>
        <v/>
      </c>
      <c r="I5767" s="1">
        <f>IFERROR(RANK(H5767,H:H),"")</f>
        <v/>
      </c>
      <c r="K5767" s="1">
        <f>IF(D5767&lt;J$2,1,IF(D5767&lt;J$3,2,IF(D5767&lt;J$4,3,IF(D5767="","",4))))</f>
        <v/>
      </c>
      <c r="M5767" s="1">
        <f>IF(K5767="","",IF(K5767&gt;Figures!B$6-1,"yes","no"))</f>
        <v/>
      </c>
      <c r="N5767" s="8">
        <f>IF(H5767="","",IF(M5767="yes",H5767,0))</f>
        <v/>
      </c>
      <c r="O5767" s="1">
        <f>IFERROR(RANK(N5767,N:N),"")</f>
        <v/>
      </c>
    </row>
    <row r="5768">
      <c r="A5768" s="1">
        <f>IF('Raw data'!A5768="","",'Raw data'!A5768)</f>
        <v/>
      </c>
      <c r="B5768" s="1">
        <f>IFERROR(MID(A5768,1,FIND("{",A5768)-1),A5768)</f>
        <v/>
      </c>
      <c r="C5768" s="1">
        <f>IFERROR(MID(A5768,FIND("{",A5768)+1,FIND("}",A5768)-FIND("{",A5768)-1),"")</f>
        <v/>
      </c>
      <c r="D5768" s="1">
        <f>IF('Raw data'!B5768=0,"",'Raw data'!B5768)</f>
        <v/>
      </c>
      <c r="E5768" s="1">
        <f>IF('Raw data'!C5768=0,"",'Raw data'!C5768)</f>
        <v/>
      </c>
      <c r="F5768" s="1">
        <f>IF('Raw data'!D5768=0,"",'Raw data'!D5768)</f>
        <v/>
      </c>
      <c r="H5768" s="8">
        <f>IFERROR(IF(COUNTIF(E5768:F5768,0)=2,"",IF(COUNTIF(E5768:F5768,0)=1,0,E5768/SUM(E5768:F5768))),"")</f>
        <v/>
      </c>
      <c r="I5768" s="1">
        <f>IFERROR(RANK(H5768,H:H),"")</f>
        <v/>
      </c>
      <c r="K5768" s="1">
        <f>IF(D5768&lt;J$2,1,IF(D5768&lt;J$3,2,IF(D5768&lt;J$4,3,IF(D5768="","",4))))</f>
        <v/>
      </c>
      <c r="M5768" s="1">
        <f>IF(K5768="","",IF(K5768&gt;Figures!B$6-1,"yes","no"))</f>
        <v/>
      </c>
      <c r="N5768" s="8">
        <f>IF(H5768="","",IF(M5768="yes",H5768,0))</f>
        <v/>
      </c>
      <c r="O5768" s="1">
        <f>IFERROR(RANK(N5768,N:N),"")</f>
        <v/>
      </c>
    </row>
    <row r="5769">
      <c r="A5769" s="1">
        <f>IF('Raw data'!A5769="","",'Raw data'!A5769)</f>
        <v/>
      </c>
      <c r="B5769" s="1">
        <f>IFERROR(MID(A5769,1,FIND("{",A5769)-1),A5769)</f>
        <v/>
      </c>
      <c r="C5769" s="1">
        <f>IFERROR(MID(A5769,FIND("{",A5769)+1,FIND("}",A5769)-FIND("{",A5769)-1),"")</f>
        <v/>
      </c>
      <c r="D5769" s="1">
        <f>IF('Raw data'!B5769=0,"",'Raw data'!B5769)</f>
        <v/>
      </c>
      <c r="E5769" s="1">
        <f>IF('Raw data'!C5769=0,"",'Raw data'!C5769)</f>
        <v/>
      </c>
      <c r="F5769" s="1">
        <f>IF('Raw data'!D5769=0,"",'Raw data'!D5769)</f>
        <v/>
      </c>
      <c r="H5769" s="8">
        <f>IFERROR(IF(COUNTIF(E5769:F5769,0)=2,"",IF(COUNTIF(E5769:F5769,0)=1,0,E5769/SUM(E5769:F5769))),"")</f>
        <v/>
      </c>
      <c r="I5769" s="1">
        <f>IFERROR(RANK(H5769,H:H),"")</f>
        <v/>
      </c>
      <c r="K5769" s="1">
        <f>IF(D5769&lt;J$2,1,IF(D5769&lt;J$3,2,IF(D5769&lt;J$4,3,IF(D5769="","",4))))</f>
        <v/>
      </c>
      <c r="M5769" s="1">
        <f>IF(K5769="","",IF(K5769&gt;Figures!B$6-1,"yes","no"))</f>
        <v/>
      </c>
      <c r="N5769" s="8">
        <f>IF(H5769="","",IF(M5769="yes",H5769,0))</f>
        <v/>
      </c>
      <c r="O5769" s="1">
        <f>IFERROR(RANK(N5769,N:N),"")</f>
        <v/>
      </c>
    </row>
    <row r="5770">
      <c r="A5770" s="1">
        <f>IF('Raw data'!A5770="","",'Raw data'!A5770)</f>
        <v/>
      </c>
      <c r="B5770" s="1">
        <f>IFERROR(MID(A5770,1,FIND("{",A5770)-1),A5770)</f>
        <v/>
      </c>
      <c r="C5770" s="1">
        <f>IFERROR(MID(A5770,FIND("{",A5770)+1,FIND("}",A5770)-FIND("{",A5770)-1),"")</f>
        <v/>
      </c>
      <c r="D5770" s="1">
        <f>IF('Raw data'!B5770=0,"",'Raw data'!B5770)</f>
        <v/>
      </c>
      <c r="E5770" s="1">
        <f>IF('Raw data'!C5770=0,"",'Raw data'!C5770)</f>
        <v/>
      </c>
      <c r="F5770" s="1">
        <f>IF('Raw data'!D5770=0,"",'Raw data'!D5770)</f>
        <v/>
      </c>
      <c r="H5770" s="8">
        <f>IFERROR(IF(COUNTIF(E5770:F5770,0)=2,"",IF(COUNTIF(E5770:F5770,0)=1,0,E5770/SUM(E5770:F5770))),"")</f>
        <v/>
      </c>
      <c r="I5770" s="1">
        <f>IFERROR(RANK(H5770,H:H),"")</f>
        <v/>
      </c>
      <c r="K5770" s="1">
        <f>IF(D5770&lt;J$2,1,IF(D5770&lt;J$3,2,IF(D5770&lt;J$4,3,IF(D5770="","",4))))</f>
        <v/>
      </c>
      <c r="M5770" s="1">
        <f>IF(K5770="","",IF(K5770&gt;Figures!B$6-1,"yes","no"))</f>
        <v/>
      </c>
      <c r="N5770" s="8">
        <f>IF(H5770="","",IF(M5770="yes",H5770,0))</f>
        <v/>
      </c>
      <c r="O5770" s="1">
        <f>IFERROR(RANK(N5770,N:N),"")</f>
        <v/>
      </c>
    </row>
    <row r="5771">
      <c r="A5771" s="1">
        <f>IF('Raw data'!A5771="","",'Raw data'!A5771)</f>
        <v/>
      </c>
      <c r="B5771" s="1">
        <f>IFERROR(MID(A5771,1,FIND("{",A5771)-1),A5771)</f>
        <v/>
      </c>
      <c r="C5771" s="1">
        <f>IFERROR(MID(A5771,FIND("{",A5771)+1,FIND("}",A5771)-FIND("{",A5771)-1),"")</f>
        <v/>
      </c>
      <c r="D5771" s="1">
        <f>IF('Raw data'!B5771=0,"",'Raw data'!B5771)</f>
        <v/>
      </c>
      <c r="E5771" s="1">
        <f>IF('Raw data'!C5771=0,"",'Raw data'!C5771)</f>
        <v/>
      </c>
      <c r="F5771" s="1">
        <f>IF('Raw data'!D5771=0,"",'Raw data'!D5771)</f>
        <v/>
      </c>
      <c r="H5771" s="8">
        <f>IFERROR(IF(COUNTIF(E5771:F5771,0)=2,"",IF(COUNTIF(E5771:F5771,0)=1,0,E5771/SUM(E5771:F5771))),"")</f>
        <v/>
      </c>
      <c r="I5771" s="1">
        <f>IFERROR(RANK(H5771,H:H),"")</f>
        <v/>
      </c>
      <c r="K5771" s="1">
        <f>IF(D5771&lt;J$2,1,IF(D5771&lt;J$3,2,IF(D5771&lt;J$4,3,IF(D5771="","",4))))</f>
        <v/>
      </c>
      <c r="M5771" s="1">
        <f>IF(K5771="","",IF(K5771&gt;Figures!B$6-1,"yes","no"))</f>
        <v/>
      </c>
      <c r="N5771" s="8">
        <f>IF(H5771="","",IF(M5771="yes",H5771,0))</f>
        <v/>
      </c>
      <c r="O5771" s="1">
        <f>IFERROR(RANK(N5771,N:N),"")</f>
        <v/>
      </c>
    </row>
    <row r="5772">
      <c r="A5772" s="1">
        <f>IF('Raw data'!A5772="","",'Raw data'!A5772)</f>
        <v/>
      </c>
      <c r="B5772" s="1">
        <f>IFERROR(MID(A5772,1,FIND("{",A5772)-1),A5772)</f>
        <v/>
      </c>
      <c r="C5772" s="1">
        <f>IFERROR(MID(A5772,FIND("{",A5772)+1,FIND("}",A5772)-FIND("{",A5772)-1),"")</f>
        <v/>
      </c>
      <c r="D5772" s="1">
        <f>IF('Raw data'!B5772=0,"",'Raw data'!B5772)</f>
        <v/>
      </c>
      <c r="E5772" s="1">
        <f>IF('Raw data'!C5772=0,"",'Raw data'!C5772)</f>
        <v/>
      </c>
      <c r="F5772" s="1">
        <f>IF('Raw data'!D5772=0,"",'Raw data'!D5772)</f>
        <v/>
      </c>
      <c r="H5772" s="8">
        <f>IFERROR(IF(COUNTIF(E5772:F5772,0)=2,"",IF(COUNTIF(E5772:F5772,0)=1,0,E5772/SUM(E5772:F5772))),"")</f>
        <v/>
      </c>
      <c r="I5772" s="1">
        <f>IFERROR(RANK(H5772,H:H),"")</f>
        <v/>
      </c>
      <c r="K5772" s="1">
        <f>IF(D5772&lt;J$2,1,IF(D5772&lt;J$3,2,IF(D5772&lt;J$4,3,IF(D5772="","",4))))</f>
        <v/>
      </c>
      <c r="M5772" s="1">
        <f>IF(K5772="","",IF(K5772&gt;Figures!B$6-1,"yes","no"))</f>
        <v/>
      </c>
      <c r="N5772" s="8">
        <f>IF(H5772="","",IF(M5772="yes",H5772,0))</f>
        <v/>
      </c>
      <c r="O5772" s="1">
        <f>IFERROR(RANK(N5772,N:N),"")</f>
        <v/>
      </c>
    </row>
    <row r="5773">
      <c r="A5773" s="1">
        <f>IF('Raw data'!A5773="","",'Raw data'!A5773)</f>
        <v/>
      </c>
      <c r="B5773" s="1">
        <f>IFERROR(MID(A5773,1,FIND("{",A5773)-1),A5773)</f>
        <v/>
      </c>
      <c r="C5773" s="1">
        <f>IFERROR(MID(A5773,FIND("{",A5773)+1,FIND("}",A5773)-FIND("{",A5773)-1),"")</f>
        <v/>
      </c>
      <c r="D5773" s="1">
        <f>IF('Raw data'!B5773=0,"",'Raw data'!B5773)</f>
        <v/>
      </c>
      <c r="E5773" s="1">
        <f>IF('Raw data'!C5773=0,"",'Raw data'!C5773)</f>
        <v/>
      </c>
      <c r="F5773" s="1">
        <f>IF('Raw data'!D5773=0,"",'Raw data'!D5773)</f>
        <v/>
      </c>
      <c r="H5773" s="8">
        <f>IFERROR(IF(COUNTIF(E5773:F5773,0)=2,"",IF(COUNTIF(E5773:F5773,0)=1,0,E5773/SUM(E5773:F5773))),"")</f>
        <v/>
      </c>
      <c r="I5773" s="1">
        <f>IFERROR(RANK(H5773,H:H),"")</f>
        <v/>
      </c>
      <c r="K5773" s="1">
        <f>IF(D5773&lt;J$2,1,IF(D5773&lt;J$3,2,IF(D5773&lt;J$4,3,IF(D5773="","",4))))</f>
        <v/>
      </c>
      <c r="M5773" s="1">
        <f>IF(K5773="","",IF(K5773&gt;Figures!B$6-1,"yes","no"))</f>
        <v/>
      </c>
      <c r="N5773" s="8">
        <f>IF(H5773="","",IF(M5773="yes",H5773,0))</f>
        <v/>
      </c>
      <c r="O5773" s="1">
        <f>IFERROR(RANK(N5773,N:N),"")</f>
        <v/>
      </c>
    </row>
    <row r="5774">
      <c r="A5774" s="1">
        <f>IF('Raw data'!A5774="","",'Raw data'!A5774)</f>
        <v/>
      </c>
      <c r="B5774" s="1">
        <f>IFERROR(MID(A5774,1,FIND("{",A5774)-1),A5774)</f>
        <v/>
      </c>
      <c r="C5774" s="1">
        <f>IFERROR(MID(A5774,FIND("{",A5774)+1,FIND("}",A5774)-FIND("{",A5774)-1),"")</f>
        <v/>
      </c>
      <c r="D5774" s="1">
        <f>IF('Raw data'!B5774=0,"",'Raw data'!B5774)</f>
        <v/>
      </c>
      <c r="E5774" s="1">
        <f>IF('Raw data'!C5774=0,"",'Raw data'!C5774)</f>
        <v/>
      </c>
      <c r="F5774" s="1">
        <f>IF('Raw data'!D5774=0,"",'Raw data'!D5774)</f>
        <v/>
      </c>
      <c r="H5774" s="8">
        <f>IFERROR(IF(COUNTIF(E5774:F5774,0)=2,"",IF(COUNTIF(E5774:F5774,0)=1,0,E5774/SUM(E5774:F5774))),"")</f>
        <v/>
      </c>
      <c r="I5774" s="1">
        <f>IFERROR(RANK(H5774,H:H),"")</f>
        <v/>
      </c>
      <c r="K5774" s="1">
        <f>IF(D5774&lt;J$2,1,IF(D5774&lt;J$3,2,IF(D5774&lt;J$4,3,IF(D5774="","",4))))</f>
        <v/>
      </c>
      <c r="M5774" s="1">
        <f>IF(K5774="","",IF(K5774&gt;Figures!B$6-1,"yes","no"))</f>
        <v/>
      </c>
      <c r="N5774" s="8">
        <f>IF(H5774="","",IF(M5774="yes",H5774,0))</f>
        <v/>
      </c>
      <c r="O5774" s="1">
        <f>IFERROR(RANK(N5774,N:N),"")</f>
        <v/>
      </c>
    </row>
    <row r="5775">
      <c r="A5775" s="1">
        <f>IF('Raw data'!A5775="","",'Raw data'!A5775)</f>
        <v/>
      </c>
      <c r="B5775" s="1">
        <f>IFERROR(MID(A5775,1,FIND("{",A5775)-1),A5775)</f>
        <v/>
      </c>
      <c r="C5775" s="1">
        <f>IFERROR(MID(A5775,FIND("{",A5775)+1,FIND("}",A5775)-FIND("{",A5775)-1),"")</f>
        <v/>
      </c>
      <c r="D5775" s="1">
        <f>IF('Raw data'!B5775=0,"",'Raw data'!B5775)</f>
        <v/>
      </c>
      <c r="E5775" s="1">
        <f>IF('Raw data'!C5775=0,"",'Raw data'!C5775)</f>
        <v/>
      </c>
      <c r="F5775" s="1">
        <f>IF('Raw data'!D5775=0,"",'Raw data'!D5775)</f>
        <v/>
      </c>
      <c r="H5775" s="8">
        <f>IFERROR(IF(COUNTIF(E5775:F5775,0)=2,"",IF(COUNTIF(E5775:F5775,0)=1,0,E5775/SUM(E5775:F5775))),"")</f>
        <v/>
      </c>
      <c r="I5775" s="1">
        <f>IFERROR(RANK(H5775,H:H),"")</f>
        <v/>
      </c>
      <c r="K5775" s="1">
        <f>IF(D5775&lt;J$2,1,IF(D5775&lt;J$3,2,IF(D5775&lt;J$4,3,IF(D5775="","",4))))</f>
        <v/>
      </c>
      <c r="M5775" s="1">
        <f>IF(K5775="","",IF(K5775&gt;Figures!B$6-1,"yes","no"))</f>
        <v/>
      </c>
      <c r="N5775" s="8">
        <f>IF(H5775="","",IF(M5775="yes",H5775,0))</f>
        <v/>
      </c>
      <c r="O5775" s="1">
        <f>IFERROR(RANK(N5775,N:N),"")</f>
        <v/>
      </c>
    </row>
    <row r="5776">
      <c r="A5776" s="1">
        <f>IF('Raw data'!A5776="","",'Raw data'!A5776)</f>
        <v/>
      </c>
      <c r="B5776" s="1">
        <f>IFERROR(MID(A5776,1,FIND("{",A5776)-1),A5776)</f>
        <v/>
      </c>
      <c r="C5776" s="1">
        <f>IFERROR(MID(A5776,FIND("{",A5776)+1,FIND("}",A5776)-FIND("{",A5776)-1),"")</f>
        <v/>
      </c>
      <c r="D5776" s="1">
        <f>IF('Raw data'!B5776=0,"",'Raw data'!B5776)</f>
        <v/>
      </c>
      <c r="E5776" s="1">
        <f>IF('Raw data'!C5776=0,"",'Raw data'!C5776)</f>
        <v/>
      </c>
      <c r="F5776" s="1">
        <f>IF('Raw data'!D5776=0,"",'Raw data'!D5776)</f>
        <v/>
      </c>
      <c r="H5776" s="8">
        <f>IFERROR(IF(COUNTIF(E5776:F5776,0)=2,"",IF(COUNTIF(E5776:F5776,0)=1,0,E5776/SUM(E5776:F5776))),"")</f>
        <v/>
      </c>
      <c r="I5776" s="1">
        <f>IFERROR(RANK(H5776,H:H),"")</f>
        <v/>
      </c>
      <c r="K5776" s="1">
        <f>IF(D5776&lt;J$2,1,IF(D5776&lt;J$3,2,IF(D5776&lt;J$4,3,IF(D5776="","",4))))</f>
        <v/>
      </c>
      <c r="M5776" s="1">
        <f>IF(K5776="","",IF(K5776&gt;Figures!B$6-1,"yes","no"))</f>
        <v/>
      </c>
      <c r="N5776" s="8">
        <f>IF(H5776="","",IF(M5776="yes",H5776,0))</f>
        <v/>
      </c>
      <c r="O5776" s="1">
        <f>IFERROR(RANK(N5776,N:N),"")</f>
        <v/>
      </c>
    </row>
    <row r="5777">
      <c r="A5777" s="1">
        <f>IF('Raw data'!A5777="","",'Raw data'!A5777)</f>
        <v/>
      </c>
      <c r="B5777" s="1">
        <f>IFERROR(MID(A5777,1,FIND("{",A5777)-1),A5777)</f>
        <v/>
      </c>
      <c r="C5777" s="1">
        <f>IFERROR(MID(A5777,FIND("{",A5777)+1,FIND("}",A5777)-FIND("{",A5777)-1),"")</f>
        <v/>
      </c>
      <c r="D5777" s="1">
        <f>IF('Raw data'!B5777=0,"",'Raw data'!B5777)</f>
        <v/>
      </c>
      <c r="E5777" s="1">
        <f>IF('Raw data'!C5777=0,"",'Raw data'!C5777)</f>
        <v/>
      </c>
      <c r="F5777" s="1">
        <f>IF('Raw data'!D5777=0,"",'Raw data'!D5777)</f>
        <v/>
      </c>
      <c r="H5777" s="8">
        <f>IFERROR(IF(COUNTIF(E5777:F5777,0)=2,"",IF(COUNTIF(E5777:F5777,0)=1,0,E5777/SUM(E5777:F5777))),"")</f>
        <v/>
      </c>
      <c r="I5777" s="1">
        <f>IFERROR(RANK(H5777,H:H),"")</f>
        <v/>
      </c>
      <c r="K5777" s="1">
        <f>IF(D5777&lt;J$2,1,IF(D5777&lt;J$3,2,IF(D5777&lt;J$4,3,IF(D5777="","",4))))</f>
        <v/>
      </c>
      <c r="M5777" s="1">
        <f>IF(K5777="","",IF(K5777&gt;Figures!B$6-1,"yes","no"))</f>
        <v/>
      </c>
      <c r="N5777" s="8">
        <f>IF(H5777="","",IF(M5777="yes",H5777,0))</f>
        <v/>
      </c>
      <c r="O5777" s="1">
        <f>IFERROR(RANK(N5777,N:N),"")</f>
        <v/>
      </c>
    </row>
    <row r="5778">
      <c r="A5778" s="1">
        <f>IF('Raw data'!A5778="","",'Raw data'!A5778)</f>
        <v/>
      </c>
      <c r="B5778" s="1">
        <f>IFERROR(MID(A5778,1,FIND("{",A5778)-1),A5778)</f>
        <v/>
      </c>
      <c r="C5778" s="1">
        <f>IFERROR(MID(A5778,FIND("{",A5778)+1,FIND("}",A5778)-FIND("{",A5778)-1),"")</f>
        <v/>
      </c>
      <c r="D5778" s="1">
        <f>IF('Raw data'!B5778=0,"",'Raw data'!B5778)</f>
        <v/>
      </c>
      <c r="E5778" s="1">
        <f>IF('Raw data'!C5778=0,"",'Raw data'!C5778)</f>
        <v/>
      </c>
      <c r="F5778" s="1">
        <f>IF('Raw data'!D5778=0,"",'Raw data'!D5778)</f>
        <v/>
      </c>
      <c r="H5778" s="8">
        <f>IFERROR(IF(COUNTIF(E5778:F5778,0)=2,"",IF(COUNTIF(E5778:F5778,0)=1,0,E5778/SUM(E5778:F5778))),"")</f>
        <v/>
      </c>
      <c r="I5778" s="1">
        <f>IFERROR(RANK(H5778,H:H),"")</f>
        <v/>
      </c>
      <c r="K5778" s="1">
        <f>IF(D5778&lt;J$2,1,IF(D5778&lt;J$3,2,IF(D5778&lt;J$4,3,IF(D5778="","",4))))</f>
        <v/>
      </c>
      <c r="M5778" s="1">
        <f>IF(K5778="","",IF(K5778&gt;Figures!B$6-1,"yes","no"))</f>
        <v/>
      </c>
      <c r="N5778" s="8">
        <f>IF(H5778="","",IF(M5778="yes",H5778,0))</f>
        <v/>
      </c>
      <c r="O5778" s="1">
        <f>IFERROR(RANK(N5778,N:N),"")</f>
        <v/>
      </c>
    </row>
    <row r="5779">
      <c r="A5779" s="1">
        <f>IF('Raw data'!A5779="","",'Raw data'!A5779)</f>
        <v/>
      </c>
      <c r="B5779" s="1">
        <f>IFERROR(MID(A5779,1,FIND("{",A5779)-1),A5779)</f>
        <v/>
      </c>
      <c r="C5779" s="1">
        <f>IFERROR(MID(A5779,FIND("{",A5779)+1,FIND("}",A5779)-FIND("{",A5779)-1),"")</f>
        <v/>
      </c>
      <c r="D5779" s="1">
        <f>IF('Raw data'!B5779=0,"",'Raw data'!B5779)</f>
        <v/>
      </c>
      <c r="E5779" s="1">
        <f>IF('Raw data'!C5779=0,"",'Raw data'!C5779)</f>
        <v/>
      </c>
      <c r="F5779" s="1">
        <f>IF('Raw data'!D5779=0,"",'Raw data'!D5779)</f>
        <v/>
      </c>
      <c r="H5779" s="8">
        <f>IFERROR(IF(COUNTIF(E5779:F5779,0)=2,"",IF(COUNTIF(E5779:F5779,0)=1,0,E5779/SUM(E5779:F5779))),"")</f>
        <v/>
      </c>
      <c r="I5779" s="1">
        <f>IFERROR(RANK(H5779,H:H),"")</f>
        <v/>
      </c>
      <c r="K5779" s="1">
        <f>IF(D5779&lt;J$2,1,IF(D5779&lt;J$3,2,IF(D5779&lt;J$4,3,IF(D5779="","",4))))</f>
        <v/>
      </c>
      <c r="M5779" s="1">
        <f>IF(K5779="","",IF(K5779&gt;Figures!B$6-1,"yes","no"))</f>
        <v/>
      </c>
      <c r="N5779" s="8">
        <f>IF(H5779="","",IF(M5779="yes",H5779,0))</f>
        <v/>
      </c>
      <c r="O5779" s="1">
        <f>IFERROR(RANK(N5779,N:N),"")</f>
        <v/>
      </c>
    </row>
    <row r="5780">
      <c r="A5780" s="1">
        <f>IF('Raw data'!A5780="","",'Raw data'!A5780)</f>
        <v/>
      </c>
      <c r="B5780" s="1">
        <f>IFERROR(MID(A5780,1,FIND("{",A5780)-1),A5780)</f>
        <v/>
      </c>
      <c r="C5780" s="1">
        <f>IFERROR(MID(A5780,FIND("{",A5780)+1,FIND("}",A5780)-FIND("{",A5780)-1),"")</f>
        <v/>
      </c>
      <c r="D5780" s="1">
        <f>IF('Raw data'!B5780=0,"",'Raw data'!B5780)</f>
        <v/>
      </c>
      <c r="E5780" s="1">
        <f>IF('Raw data'!C5780=0,"",'Raw data'!C5780)</f>
        <v/>
      </c>
      <c r="F5780" s="1">
        <f>IF('Raw data'!D5780=0,"",'Raw data'!D5780)</f>
        <v/>
      </c>
      <c r="H5780" s="8">
        <f>IFERROR(IF(COUNTIF(E5780:F5780,0)=2,"",IF(COUNTIF(E5780:F5780,0)=1,0,E5780/SUM(E5780:F5780))),"")</f>
        <v/>
      </c>
      <c r="I5780" s="1">
        <f>IFERROR(RANK(H5780,H:H),"")</f>
        <v/>
      </c>
      <c r="K5780" s="1">
        <f>IF(D5780&lt;J$2,1,IF(D5780&lt;J$3,2,IF(D5780&lt;J$4,3,IF(D5780="","",4))))</f>
        <v/>
      </c>
      <c r="M5780" s="1">
        <f>IF(K5780="","",IF(K5780&gt;Figures!B$6-1,"yes","no"))</f>
        <v/>
      </c>
      <c r="N5780" s="8">
        <f>IF(H5780="","",IF(M5780="yes",H5780,0))</f>
        <v/>
      </c>
      <c r="O5780" s="1">
        <f>IFERROR(RANK(N5780,N:N),"")</f>
        <v/>
      </c>
    </row>
    <row r="5781">
      <c r="A5781" s="1">
        <f>IF('Raw data'!A5781="","",'Raw data'!A5781)</f>
        <v/>
      </c>
      <c r="B5781" s="1">
        <f>IFERROR(MID(A5781,1,FIND("{",A5781)-1),A5781)</f>
        <v/>
      </c>
      <c r="C5781" s="1">
        <f>IFERROR(MID(A5781,FIND("{",A5781)+1,FIND("}",A5781)-FIND("{",A5781)-1),"")</f>
        <v/>
      </c>
      <c r="D5781" s="1">
        <f>IF('Raw data'!B5781=0,"",'Raw data'!B5781)</f>
        <v/>
      </c>
      <c r="E5781" s="1">
        <f>IF('Raw data'!C5781=0,"",'Raw data'!C5781)</f>
        <v/>
      </c>
      <c r="F5781" s="1">
        <f>IF('Raw data'!D5781=0,"",'Raw data'!D5781)</f>
        <v/>
      </c>
      <c r="H5781" s="8">
        <f>IFERROR(IF(COUNTIF(E5781:F5781,0)=2,"",IF(COUNTIF(E5781:F5781,0)=1,0,E5781/SUM(E5781:F5781))),"")</f>
        <v/>
      </c>
      <c r="I5781" s="1">
        <f>IFERROR(RANK(H5781,H:H),"")</f>
        <v/>
      </c>
      <c r="K5781" s="1">
        <f>IF(D5781&lt;J$2,1,IF(D5781&lt;J$3,2,IF(D5781&lt;J$4,3,IF(D5781="","",4))))</f>
        <v/>
      </c>
      <c r="M5781" s="1">
        <f>IF(K5781="","",IF(K5781&gt;Figures!B$6-1,"yes","no"))</f>
        <v/>
      </c>
      <c r="N5781" s="8">
        <f>IF(H5781="","",IF(M5781="yes",H5781,0))</f>
        <v/>
      </c>
      <c r="O5781" s="1">
        <f>IFERROR(RANK(N5781,N:N),"")</f>
        <v/>
      </c>
    </row>
    <row r="5782">
      <c r="A5782" s="1">
        <f>IF('Raw data'!A5782="","",'Raw data'!A5782)</f>
        <v/>
      </c>
      <c r="B5782" s="1">
        <f>IFERROR(MID(A5782,1,FIND("{",A5782)-1),A5782)</f>
        <v/>
      </c>
      <c r="C5782" s="1">
        <f>IFERROR(MID(A5782,FIND("{",A5782)+1,FIND("}",A5782)-FIND("{",A5782)-1),"")</f>
        <v/>
      </c>
      <c r="D5782" s="1">
        <f>IF('Raw data'!B5782=0,"",'Raw data'!B5782)</f>
        <v/>
      </c>
      <c r="E5782" s="1">
        <f>IF('Raw data'!C5782=0,"",'Raw data'!C5782)</f>
        <v/>
      </c>
      <c r="F5782" s="1">
        <f>IF('Raw data'!D5782=0,"",'Raw data'!D5782)</f>
        <v/>
      </c>
      <c r="H5782" s="8">
        <f>IFERROR(IF(COUNTIF(E5782:F5782,0)=2,"",IF(COUNTIF(E5782:F5782,0)=1,0,E5782/SUM(E5782:F5782))),"")</f>
        <v/>
      </c>
      <c r="I5782" s="1">
        <f>IFERROR(RANK(H5782,H:H),"")</f>
        <v/>
      </c>
      <c r="K5782" s="1">
        <f>IF(D5782&lt;J$2,1,IF(D5782&lt;J$3,2,IF(D5782&lt;J$4,3,IF(D5782="","",4))))</f>
        <v/>
      </c>
      <c r="M5782" s="1">
        <f>IF(K5782="","",IF(K5782&gt;Figures!B$6-1,"yes","no"))</f>
        <v/>
      </c>
      <c r="N5782" s="8">
        <f>IF(H5782="","",IF(M5782="yes",H5782,0))</f>
        <v/>
      </c>
      <c r="O5782" s="1">
        <f>IFERROR(RANK(N5782,N:N),"")</f>
        <v/>
      </c>
    </row>
    <row r="5783">
      <c r="A5783" s="1">
        <f>IF('Raw data'!A5783="","",'Raw data'!A5783)</f>
        <v/>
      </c>
      <c r="B5783" s="1">
        <f>IFERROR(MID(A5783,1,FIND("{",A5783)-1),A5783)</f>
        <v/>
      </c>
      <c r="C5783" s="1">
        <f>IFERROR(MID(A5783,FIND("{",A5783)+1,FIND("}",A5783)-FIND("{",A5783)-1),"")</f>
        <v/>
      </c>
      <c r="D5783" s="1">
        <f>IF('Raw data'!B5783=0,"",'Raw data'!B5783)</f>
        <v/>
      </c>
      <c r="E5783" s="1">
        <f>IF('Raw data'!C5783=0,"",'Raw data'!C5783)</f>
        <v/>
      </c>
      <c r="F5783" s="1">
        <f>IF('Raw data'!D5783=0,"",'Raw data'!D5783)</f>
        <v/>
      </c>
      <c r="H5783" s="8">
        <f>IFERROR(IF(COUNTIF(E5783:F5783,0)=2,"",IF(COUNTIF(E5783:F5783,0)=1,0,E5783/SUM(E5783:F5783))),"")</f>
        <v/>
      </c>
      <c r="I5783" s="1">
        <f>IFERROR(RANK(H5783,H:H),"")</f>
        <v/>
      </c>
      <c r="K5783" s="1">
        <f>IF(D5783&lt;J$2,1,IF(D5783&lt;J$3,2,IF(D5783&lt;J$4,3,IF(D5783="","",4))))</f>
        <v/>
      </c>
      <c r="M5783" s="1">
        <f>IF(K5783="","",IF(K5783&gt;Figures!B$6-1,"yes","no"))</f>
        <v/>
      </c>
      <c r="N5783" s="8">
        <f>IF(H5783="","",IF(M5783="yes",H5783,0))</f>
        <v/>
      </c>
      <c r="O5783" s="1">
        <f>IFERROR(RANK(N5783,N:N),"")</f>
        <v/>
      </c>
    </row>
    <row r="5784">
      <c r="A5784" s="1">
        <f>IF('Raw data'!A5784="","",'Raw data'!A5784)</f>
        <v/>
      </c>
      <c r="B5784" s="1">
        <f>IFERROR(MID(A5784,1,FIND("{",A5784)-1),A5784)</f>
        <v/>
      </c>
      <c r="C5784" s="1">
        <f>IFERROR(MID(A5784,FIND("{",A5784)+1,FIND("}",A5784)-FIND("{",A5784)-1),"")</f>
        <v/>
      </c>
      <c r="D5784" s="1">
        <f>IF('Raw data'!B5784=0,"",'Raw data'!B5784)</f>
        <v/>
      </c>
      <c r="E5784" s="1">
        <f>IF('Raw data'!C5784=0,"",'Raw data'!C5784)</f>
        <v/>
      </c>
      <c r="F5784" s="1">
        <f>IF('Raw data'!D5784=0,"",'Raw data'!D5784)</f>
        <v/>
      </c>
      <c r="H5784" s="8">
        <f>IFERROR(IF(COUNTIF(E5784:F5784,0)=2,"",IF(COUNTIF(E5784:F5784,0)=1,0,E5784/SUM(E5784:F5784))),"")</f>
        <v/>
      </c>
      <c r="I5784" s="1">
        <f>IFERROR(RANK(H5784,H:H),"")</f>
        <v/>
      </c>
      <c r="K5784" s="1">
        <f>IF(D5784&lt;J$2,1,IF(D5784&lt;J$3,2,IF(D5784&lt;J$4,3,IF(D5784="","",4))))</f>
        <v/>
      </c>
      <c r="M5784" s="1">
        <f>IF(K5784="","",IF(K5784&gt;Figures!B$6-1,"yes","no"))</f>
        <v/>
      </c>
      <c r="N5784" s="8">
        <f>IF(H5784="","",IF(M5784="yes",H5784,0))</f>
        <v/>
      </c>
      <c r="O5784" s="1">
        <f>IFERROR(RANK(N5784,N:N),"")</f>
        <v/>
      </c>
    </row>
    <row r="5785">
      <c r="A5785" s="1">
        <f>IF('Raw data'!A5785="","",'Raw data'!A5785)</f>
        <v/>
      </c>
      <c r="B5785" s="1">
        <f>IFERROR(MID(A5785,1,FIND("{",A5785)-1),A5785)</f>
        <v/>
      </c>
      <c r="C5785" s="1">
        <f>IFERROR(MID(A5785,FIND("{",A5785)+1,FIND("}",A5785)-FIND("{",A5785)-1),"")</f>
        <v/>
      </c>
      <c r="D5785" s="1">
        <f>IF('Raw data'!B5785=0,"",'Raw data'!B5785)</f>
        <v/>
      </c>
      <c r="E5785" s="1">
        <f>IF('Raw data'!C5785=0,"",'Raw data'!C5785)</f>
        <v/>
      </c>
      <c r="F5785" s="1">
        <f>IF('Raw data'!D5785=0,"",'Raw data'!D5785)</f>
        <v/>
      </c>
      <c r="H5785" s="8">
        <f>IFERROR(IF(COUNTIF(E5785:F5785,0)=2,"",IF(COUNTIF(E5785:F5785,0)=1,0,E5785/SUM(E5785:F5785))),"")</f>
        <v/>
      </c>
      <c r="I5785" s="1">
        <f>IFERROR(RANK(H5785,H:H),"")</f>
        <v/>
      </c>
      <c r="K5785" s="1">
        <f>IF(D5785&lt;J$2,1,IF(D5785&lt;J$3,2,IF(D5785&lt;J$4,3,IF(D5785="","",4))))</f>
        <v/>
      </c>
      <c r="M5785" s="1">
        <f>IF(K5785="","",IF(K5785&gt;Figures!B$6-1,"yes","no"))</f>
        <v/>
      </c>
      <c r="N5785" s="8">
        <f>IF(H5785="","",IF(M5785="yes",H5785,0))</f>
        <v/>
      </c>
      <c r="O5785" s="1">
        <f>IFERROR(RANK(N5785,N:N),"")</f>
        <v/>
      </c>
    </row>
    <row r="5786">
      <c r="A5786" s="1">
        <f>IF('Raw data'!A5786="","",'Raw data'!A5786)</f>
        <v/>
      </c>
      <c r="B5786" s="1">
        <f>IFERROR(MID(A5786,1,FIND("{",A5786)-1),A5786)</f>
        <v/>
      </c>
      <c r="C5786" s="1">
        <f>IFERROR(MID(A5786,FIND("{",A5786)+1,FIND("}",A5786)-FIND("{",A5786)-1),"")</f>
        <v/>
      </c>
      <c r="D5786" s="1">
        <f>IF('Raw data'!B5786=0,"",'Raw data'!B5786)</f>
        <v/>
      </c>
      <c r="E5786" s="1">
        <f>IF('Raw data'!C5786=0,"",'Raw data'!C5786)</f>
        <v/>
      </c>
      <c r="F5786" s="1">
        <f>IF('Raw data'!D5786=0,"",'Raw data'!D5786)</f>
        <v/>
      </c>
      <c r="H5786" s="8">
        <f>IFERROR(IF(COUNTIF(E5786:F5786,0)=2,"",IF(COUNTIF(E5786:F5786,0)=1,0,E5786/SUM(E5786:F5786))),"")</f>
        <v/>
      </c>
      <c r="I5786" s="1">
        <f>IFERROR(RANK(H5786,H:H),"")</f>
        <v/>
      </c>
      <c r="K5786" s="1">
        <f>IF(D5786&lt;J$2,1,IF(D5786&lt;J$3,2,IF(D5786&lt;J$4,3,IF(D5786="","",4))))</f>
        <v/>
      </c>
      <c r="M5786" s="1">
        <f>IF(K5786="","",IF(K5786&gt;Figures!B$6-1,"yes","no"))</f>
        <v/>
      </c>
      <c r="N5786" s="8">
        <f>IF(H5786="","",IF(M5786="yes",H5786,0))</f>
        <v/>
      </c>
      <c r="O5786" s="1">
        <f>IFERROR(RANK(N5786,N:N),"")</f>
        <v/>
      </c>
    </row>
    <row r="5787">
      <c r="A5787" s="1">
        <f>IF('Raw data'!A5787="","",'Raw data'!A5787)</f>
        <v/>
      </c>
      <c r="B5787" s="1">
        <f>IFERROR(MID(A5787,1,FIND("{",A5787)-1),A5787)</f>
        <v/>
      </c>
      <c r="C5787" s="1">
        <f>IFERROR(MID(A5787,FIND("{",A5787)+1,FIND("}",A5787)-FIND("{",A5787)-1),"")</f>
        <v/>
      </c>
      <c r="D5787" s="1">
        <f>IF('Raw data'!B5787=0,"",'Raw data'!B5787)</f>
        <v/>
      </c>
      <c r="E5787" s="1">
        <f>IF('Raw data'!C5787=0,"",'Raw data'!C5787)</f>
        <v/>
      </c>
      <c r="F5787" s="1">
        <f>IF('Raw data'!D5787=0,"",'Raw data'!D5787)</f>
        <v/>
      </c>
      <c r="H5787" s="8">
        <f>IFERROR(IF(COUNTIF(E5787:F5787,0)=2,"",IF(COUNTIF(E5787:F5787,0)=1,0,E5787/SUM(E5787:F5787))),"")</f>
        <v/>
      </c>
      <c r="I5787" s="1">
        <f>IFERROR(RANK(H5787,H:H),"")</f>
        <v/>
      </c>
      <c r="K5787" s="1">
        <f>IF(D5787&lt;J$2,1,IF(D5787&lt;J$3,2,IF(D5787&lt;J$4,3,IF(D5787="","",4))))</f>
        <v/>
      </c>
      <c r="M5787" s="1">
        <f>IF(K5787="","",IF(K5787&gt;Figures!B$6-1,"yes","no"))</f>
        <v/>
      </c>
      <c r="N5787" s="8">
        <f>IF(H5787="","",IF(M5787="yes",H5787,0))</f>
        <v/>
      </c>
      <c r="O5787" s="1">
        <f>IFERROR(RANK(N5787,N:N),"")</f>
        <v/>
      </c>
    </row>
    <row r="5788">
      <c r="A5788" s="1">
        <f>IF('Raw data'!A5788="","",'Raw data'!A5788)</f>
        <v/>
      </c>
      <c r="B5788" s="1">
        <f>IFERROR(MID(A5788,1,FIND("{",A5788)-1),A5788)</f>
        <v/>
      </c>
      <c r="C5788" s="1">
        <f>IFERROR(MID(A5788,FIND("{",A5788)+1,FIND("}",A5788)-FIND("{",A5788)-1),"")</f>
        <v/>
      </c>
      <c r="D5788" s="1">
        <f>IF('Raw data'!B5788=0,"",'Raw data'!B5788)</f>
        <v/>
      </c>
      <c r="E5788" s="1">
        <f>IF('Raw data'!C5788=0,"",'Raw data'!C5788)</f>
        <v/>
      </c>
      <c r="F5788" s="1">
        <f>IF('Raw data'!D5788=0,"",'Raw data'!D5788)</f>
        <v/>
      </c>
      <c r="H5788" s="8">
        <f>IFERROR(IF(COUNTIF(E5788:F5788,0)=2,"",IF(COUNTIF(E5788:F5788,0)=1,0,E5788/SUM(E5788:F5788))),"")</f>
        <v/>
      </c>
      <c r="I5788" s="1">
        <f>IFERROR(RANK(H5788,H:H),"")</f>
        <v/>
      </c>
      <c r="K5788" s="1">
        <f>IF(D5788&lt;J$2,1,IF(D5788&lt;J$3,2,IF(D5788&lt;J$4,3,IF(D5788="","",4))))</f>
        <v/>
      </c>
      <c r="M5788" s="1">
        <f>IF(K5788="","",IF(K5788&gt;Figures!B$6-1,"yes","no"))</f>
        <v/>
      </c>
      <c r="N5788" s="8">
        <f>IF(H5788="","",IF(M5788="yes",H5788,0))</f>
        <v/>
      </c>
      <c r="O5788" s="1">
        <f>IFERROR(RANK(N5788,N:N),"")</f>
        <v/>
      </c>
    </row>
    <row r="5789">
      <c r="A5789" s="1">
        <f>IF('Raw data'!A5789="","",'Raw data'!A5789)</f>
        <v/>
      </c>
      <c r="B5789" s="1">
        <f>IFERROR(MID(A5789,1,FIND("{",A5789)-1),A5789)</f>
        <v/>
      </c>
      <c r="C5789" s="1">
        <f>IFERROR(MID(A5789,FIND("{",A5789)+1,FIND("}",A5789)-FIND("{",A5789)-1),"")</f>
        <v/>
      </c>
      <c r="D5789" s="1">
        <f>IF('Raw data'!B5789=0,"",'Raw data'!B5789)</f>
        <v/>
      </c>
      <c r="E5789" s="1">
        <f>IF('Raw data'!C5789=0,"",'Raw data'!C5789)</f>
        <v/>
      </c>
      <c r="F5789" s="1">
        <f>IF('Raw data'!D5789=0,"",'Raw data'!D5789)</f>
        <v/>
      </c>
      <c r="H5789" s="8">
        <f>IFERROR(IF(COUNTIF(E5789:F5789,0)=2,"",IF(COUNTIF(E5789:F5789,0)=1,0,E5789/SUM(E5789:F5789))),"")</f>
        <v/>
      </c>
      <c r="I5789" s="1">
        <f>IFERROR(RANK(H5789,H:H),"")</f>
        <v/>
      </c>
      <c r="K5789" s="1">
        <f>IF(D5789&lt;J$2,1,IF(D5789&lt;J$3,2,IF(D5789&lt;J$4,3,IF(D5789="","",4))))</f>
        <v/>
      </c>
      <c r="M5789" s="1">
        <f>IF(K5789="","",IF(K5789&gt;Figures!B$6-1,"yes","no"))</f>
        <v/>
      </c>
      <c r="N5789" s="8">
        <f>IF(H5789="","",IF(M5789="yes",H5789,0))</f>
        <v/>
      </c>
      <c r="O5789" s="1">
        <f>IFERROR(RANK(N5789,N:N),"")</f>
        <v/>
      </c>
    </row>
    <row r="5790">
      <c r="A5790" s="1">
        <f>IF('Raw data'!A5790="","",'Raw data'!A5790)</f>
        <v/>
      </c>
      <c r="B5790" s="1">
        <f>IFERROR(MID(A5790,1,FIND("{",A5790)-1),A5790)</f>
        <v/>
      </c>
      <c r="C5790" s="1">
        <f>IFERROR(MID(A5790,FIND("{",A5790)+1,FIND("}",A5790)-FIND("{",A5790)-1),"")</f>
        <v/>
      </c>
      <c r="D5790" s="1">
        <f>IF('Raw data'!B5790=0,"",'Raw data'!B5790)</f>
        <v/>
      </c>
      <c r="E5790" s="1">
        <f>IF('Raw data'!C5790=0,"",'Raw data'!C5790)</f>
        <v/>
      </c>
      <c r="F5790" s="1">
        <f>IF('Raw data'!D5790=0,"",'Raw data'!D5790)</f>
        <v/>
      </c>
      <c r="H5790" s="8">
        <f>IFERROR(IF(COUNTIF(E5790:F5790,0)=2,"",IF(COUNTIF(E5790:F5790,0)=1,0,E5790/SUM(E5790:F5790))),"")</f>
        <v/>
      </c>
      <c r="I5790" s="1">
        <f>IFERROR(RANK(H5790,H:H),"")</f>
        <v/>
      </c>
      <c r="K5790" s="1">
        <f>IF(D5790&lt;J$2,1,IF(D5790&lt;J$3,2,IF(D5790&lt;J$4,3,IF(D5790="","",4))))</f>
        <v/>
      </c>
      <c r="M5790" s="1">
        <f>IF(K5790="","",IF(K5790&gt;Figures!B$6-1,"yes","no"))</f>
        <v/>
      </c>
      <c r="N5790" s="8">
        <f>IF(H5790="","",IF(M5790="yes",H5790,0))</f>
        <v/>
      </c>
      <c r="O5790" s="1">
        <f>IFERROR(RANK(N5790,N:N),"")</f>
        <v/>
      </c>
    </row>
    <row r="5791">
      <c r="A5791" s="1">
        <f>IF('Raw data'!A5791="","",'Raw data'!A5791)</f>
        <v/>
      </c>
      <c r="B5791" s="1">
        <f>IFERROR(MID(A5791,1,FIND("{",A5791)-1),A5791)</f>
        <v/>
      </c>
      <c r="C5791" s="1">
        <f>IFERROR(MID(A5791,FIND("{",A5791)+1,FIND("}",A5791)-FIND("{",A5791)-1),"")</f>
        <v/>
      </c>
      <c r="D5791" s="1">
        <f>IF('Raw data'!B5791=0,"",'Raw data'!B5791)</f>
        <v/>
      </c>
      <c r="E5791" s="1">
        <f>IF('Raw data'!C5791=0,"",'Raw data'!C5791)</f>
        <v/>
      </c>
      <c r="F5791" s="1">
        <f>IF('Raw data'!D5791=0,"",'Raw data'!D5791)</f>
        <v/>
      </c>
      <c r="H5791" s="8">
        <f>IFERROR(IF(COUNTIF(E5791:F5791,0)=2,"",IF(COUNTIF(E5791:F5791,0)=1,0,E5791/SUM(E5791:F5791))),"")</f>
        <v/>
      </c>
      <c r="I5791" s="1">
        <f>IFERROR(RANK(H5791,H:H),"")</f>
        <v/>
      </c>
      <c r="K5791" s="1">
        <f>IF(D5791&lt;J$2,1,IF(D5791&lt;J$3,2,IF(D5791&lt;J$4,3,IF(D5791="","",4))))</f>
        <v/>
      </c>
      <c r="M5791" s="1">
        <f>IF(K5791="","",IF(K5791&gt;Figures!B$6-1,"yes","no"))</f>
        <v/>
      </c>
      <c r="N5791" s="8">
        <f>IF(H5791="","",IF(M5791="yes",H5791,0))</f>
        <v/>
      </c>
      <c r="O5791" s="1">
        <f>IFERROR(RANK(N5791,N:N),"")</f>
        <v/>
      </c>
    </row>
    <row r="5792">
      <c r="A5792" s="1">
        <f>IF('Raw data'!A5792="","",'Raw data'!A5792)</f>
        <v/>
      </c>
      <c r="B5792" s="1">
        <f>IFERROR(MID(A5792,1,FIND("{",A5792)-1),A5792)</f>
        <v/>
      </c>
      <c r="C5792" s="1">
        <f>IFERROR(MID(A5792,FIND("{",A5792)+1,FIND("}",A5792)-FIND("{",A5792)-1),"")</f>
        <v/>
      </c>
      <c r="D5792" s="1">
        <f>IF('Raw data'!B5792=0,"",'Raw data'!B5792)</f>
        <v/>
      </c>
      <c r="E5792" s="1">
        <f>IF('Raw data'!C5792=0,"",'Raw data'!C5792)</f>
        <v/>
      </c>
      <c r="F5792" s="1">
        <f>IF('Raw data'!D5792=0,"",'Raw data'!D5792)</f>
        <v/>
      </c>
      <c r="H5792" s="8">
        <f>IFERROR(IF(COUNTIF(E5792:F5792,0)=2,"",IF(COUNTIF(E5792:F5792,0)=1,0,E5792/SUM(E5792:F5792))),"")</f>
        <v/>
      </c>
      <c r="I5792" s="1">
        <f>IFERROR(RANK(H5792,H:H),"")</f>
        <v/>
      </c>
      <c r="K5792" s="1">
        <f>IF(D5792&lt;J$2,1,IF(D5792&lt;J$3,2,IF(D5792&lt;J$4,3,IF(D5792="","",4))))</f>
        <v/>
      </c>
      <c r="M5792" s="1">
        <f>IF(K5792="","",IF(K5792&gt;Figures!B$6-1,"yes","no"))</f>
        <v/>
      </c>
      <c r="N5792" s="8">
        <f>IF(H5792="","",IF(M5792="yes",H5792,0))</f>
        <v/>
      </c>
      <c r="O5792" s="1">
        <f>IFERROR(RANK(N5792,N:N),"")</f>
        <v/>
      </c>
    </row>
    <row r="5793">
      <c r="A5793" s="1">
        <f>IF('Raw data'!A5793="","",'Raw data'!A5793)</f>
        <v/>
      </c>
      <c r="B5793" s="1">
        <f>IFERROR(MID(A5793,1,FIND("{",A5793)-1),A5793)</f>
        <v/>
      </c>
      <c r="C5793" s="1">
        <f>IFERROR(MID(A5793,FIND("{",A5793)+1,FIND("}",A5793)-FIND("{",A5793)-1),"")</f>
        <v/>
      </c>
      <c r="D5793" s="1">
        <f>IF('Raw data'!B5793=0,"",'Raw data'!B5793)</f>
        <v/>
      </c>
      <c r="E5793" s="1">
        <f>IF('Raw data'!C5793=0,"",'Raw data'!C5793)</f>
        <v/>
      </c>
      <c r="F5793" s="1">
        <f>IF('Raw data'!D5793=0,"",'Raw data'!D5793)</f>
        <v/>
      </c>
      <c r="H5793" s="8">
        <f>IFERROR(IF(COUNTIF(E5793:F5793,0)=2,"",IF(COUNTIF(E5793:F5793,0)=1,0,E5793/SUM(E5793:F5793))),"")</f>
        <v/>
      </c>
      <c r="I5793" s="1">
        <f>IFERROR(RANK(H5793,H:H),"")</f>
        <v/>
      </c>
      <c r="K5793" s="1">
        <f>IF(D5793&lt;J$2,1,IF(D5793&lt;J$3,2,IF(D5793&lt;J$4,3,IF(D5793="","",4))))</f>
        <v/>
      </c>
      <c r="M5793" s="1">
        <f>IF(K5793="","",IF(K5793&gt;Figures!B$6-1,"yes","no"))</f>
        <v/>
      </c>
      <c r="N5793" s="8">
        <f>IF(H5793="","",IF(M5793="yes",H5793,0))</f>
        <v/>
      </c>
      <c r="O5793" s="1">
        <f>IFERROR(RANK(N5793,N:N),"")</f>
        <v/>
      </c>
    </row>
    <row r="5794">
      <c r="A5794" s="1">
        <f>IF('Raw data'!A5794="","",'Raw data'!A5794)</f>
        <v/>
      </c>
      <c r="B5794" s="1">
        <f>IFERROR(MID(A5794,1,FIND("{",A5794)-1),A5794)</f>
        <v/>
      </c>
      <c r="C5794" s="1">
        <f>IFERROR(MID(A5794,FIND("{",A5794)+1,FIND("}",A5794)-FIND("{",A5794)-1),"")</f>
        <v/>
      </c>
      <c r="D5794" s="1">
        <f>IF('Raw data'!B5794=0,"",'Raw data'!B5794)</f>
        <v/>
      </c>
      <c r="E5794" s="1">
        <f>IF('Raw data'!C5794=0,"",'Raw data'!C5794)</f>
        <v/>
      </c>
      <c r="F5794" s="1">
        <f>IF('Raw data'!D5794=0,"",'Raw data'!D5794)</f>
        <v/>
      </c>
      <c r="H5794" s="8">
        <f>IFERROR(IF(COUNTIF(E5794:F5794,0)=2,"",IF(COUNTIF(E5794:F5794,0)=1,0,E5794/SUM(E5794:F5794))),"")</f>
        <v/>
      </c>
      <c r="I5794" s="1">
        <f>IFERROR(RANK(H5794,H:H),"")</f>
        <v/>
      </c>
      <c r="K5794" s="1">
        <f>IF(D5794&lt;J$2,1,IF(D5794&lt;J$3,2,IF(D5794&lt;J$4,3,IF(D5794="","",4))))</f>
        <v/>
      </c>
      <c r="M5794" s="1">
        <f>IF(K5794="","",IF(K5794&gt;Figures!B$6-1,"yes","no"))</f>
        <v/>
      </c>
      <c r="N5794" s="8">
        <f>IF(H5794="","",IF(M5794="yes",H5794,0))</f>
        <v/>
      </c>
      <c r="O5794" s="1">
        <f>IFERROR(RANK(N5794,N:N),"")</f>
        <v/>
      </c>
    </row>
    <row r="5795">
      <c r="A5795" s="1">
        <f>IF('Raw data'!A5795="","",'Raw data'!A5795)</f>
        <v/>
      </c>
      <c r="B5795" s="1">
        <f>IFERROR(MID(A5795,1,FIND("{",A5795)-1),A5795)</f>
        <v/>
      </c>
      <c r="C5795" s="1">
        <f>IFERROR(MID(A5795,FIND("{",A5795)+1,FIND("}",A5795)-FIND("{",A5795)-1),"")</f>
        <v/>
      </c>
      <c r="D5795" s="1">
        <f>IF('Raw data'!B5795=0,"",'Raw data'!B5795)</f>
        <v/>
      </c>
      <c r="E5795" s="1">
        <f>IF('Raw data'!C5795=0,"",'Raw data'!C5795)</f>
        <v/>
      </c>
      <c r="F5795" s="1">
        <f>IF('Raw data'!D5795=0,"",'Raw data'!D5795)</f>
        <v/>
      </c>
      <c r="H5795" s="8">
        <f>IFERROR(IF(COUNTIF(E5795:F5795,0)=2,"",IF(COUNTIF(E5795:F5795,0)=1,0,E5795/SUM(E5795:F5795))),"")</f>
        <v/>
      </c>
      <c r="I5795" s="1">
        <f>IFERROR(RANK(H5795,H:H),"")</f>
        <v/>
      </c>
      <c r="K5795" s="1">
        <f>IF(D5795&lt;J$2,1,IF(D5795&lt;J$3,2,IF(D5795&lt;J$4,3,IF(D5795="","",4))))</f>
        <v/>
      </c>
      <c r="M5795" s="1">
        <f>IF(K5795="","",IF(K5795&gt;Figures!B$6-1,"yes","no"))</f>
        <v/>
      </c>
      <c r="N5795" s="8">
        <f>IF(H5795="","",IF(M5795="yes",H5795,0))</f>
        <v/>
      </c>
      <c r="O5795" s="1">
        <f>IFERROR(RANK(N5795,N:N),"")</f>
        <v/>
      </c>
    </row>
    <row r="5796">
      <c r="A5796" s="1">
        <f>IF('Raw data'!A5796="","",'Raw data'!A5796)</f>
        <v/>
      </c>
      <c r="B5796" s="1">
        <f>IFERROR(MID(A5796,1,FIND("{",A5796)-1),A5796)</f>
        <v/>
      </c>
      <c r="C5796" s="1">
        <f>IFERROR(MID(A5796,FIND("{",A5796)+1,FIND("}",A5796)-FIND("{",A5796)-1),"")</f>
        <v/>
      </c>
      <c r="D5796" s="1">
        <f>IF('Raw data'!B5796=0,"",'Raw data'!B5796)</f>
        <v/>
      </c>
      <c r="E5796" s="1">
        <f>IF('Raw data'!C5796=0,"",'Raw data'!C5796)</f>
        <v/>
      </c>
      <c r="F5796" s="1">
        <f>IF('Raw data'!D5796=0,"",'Raw data'!D5796)</f>
        <v/>
      </c>
      <c r="H5796" s="8">
        <f>IFERROR(IF(COUNTIF(E5796:F5796,0)=2,"",IF(COUNTIF(E5796:F5796,0)=1,0,E5796/SUM(E5796:F5796))),"")</f>
        <v/>
      </c>
      <c r="I5796" s="1">
        <f>IFERROR(RANK(H5796,H:H),"")</f>
        <v/>
      </c>
      <c r="K5796" s="1">
        <f>IF(D5796&lt;J$2,1,IF(D5796&lt;J$3,2,IF(D5796&lt;J$4,3,IF(D5796="","",4))))</f>
        <v/>
      </c>
      <c r="M5796" s="1">
        <f>IF(K5796="","",IF(K5796&gt;Figures!B$6-1,"yes","no"))</f>
        <v/>
      </c>
      <c r="N5796" s="8">
        <f>IF(H5796="","",IF(M5796="yes",H5796,0))</f>
        <v/>
      </c>
      <c r="O5796" s="1">
        <f>IFERROR(RANK(N5796,N:N),"")</f>
        <v/>
      </c>
    </row>
    <row r="5797">
      <c r="A5797" s="1">
        <f>IF('Raw data'!A5797="","",'Raw data'!A5797)</f>
        <v/>
      </c>
      <c r="B5797" s="1">
        <f>IFERROR(MID(A5797,1,FIND("{",A5797)-1),A5797)</f>
        <v/>
      </c>
      <c r="C5797" s="1">
        <f>IFERROR(MID(A5797,FIND("{",A5797)+1,FIND("}",A5797)-FIND("{",A5797)-1),"")</f>
        <v/>
      </c>
      <c r="D5797" s="1">
        <f>IF('Raw data'!B5797=0,"",'Raw data'!B5797)</f>
        <v/>
      </c>
      <c r="E5797" s="1">
        <f>IF('Raw data'!C5797=0,"",'Raw data'!C5797)</f>
        <v/>
      </c>
      <c r="F5797" s="1">
        <f>IF('Raw data'!D5797=0,"",'Raw data'!D5797)</f>
        <v/>
      </c>
      <c r="H5797" s="8">
        <f>IFERROR(IF(COUNTIF(E5797:F5797,0)=2,"",IF(COUNTIF(E5797:F5797,0)=1,0,E5797/SUM(E5797:F5797))),"")</f>
        <v/>
      </c>
      <c r="I5797" s="1">
        <f>IFERROR(RANK(H5797,H:H),"")</f>
        <v/>
      </c>
      <c r="K5797" s="1">
        <f>IF(D5797&lt;J$2,1,IF(D5797&lt;J$3,2,IF(D5797&lt;J$4,3,IF(D5797="","",4))))</f>
        <v/>
      </c>
      <c r="M5797" s="1">
        <f>IF(K5797="","",IF(K5797&gt;Figures!B$6-1,"yes","no"))</f>
        <v/>
      </c>
      <c r="N5797" s="8">
        <f>IF(H5797="","",IF(M5797="yes",H5797,0))</f>
        <v/>
      </c>
      <c r="O5797" s="1">
        <f>IFERROR(RANK(N5797,N:N),"")</f>
        <v/>
      </c>
    </row>
    <row r="5798">
      <c r="A5798" s="1">
        <f>IF('Raw data'!A5798="","",'Raw data'!A5798)</f>
        <v/>
      </c>
      <c r="B5798" s="1">
        <f>IFERROR(MID(A5798,1,FIND("{",A5798)-1),A5798)</f>
        <v/>
      </c>
      <c r="C5798" s="1">
        <f>IFERROR(MID(A5798,FIND("{",A5798)+1,FIND("}",A5798)-FIND("{",A5798)-1),"")</f>
        <v/>
      </c>
      <c r="D5798" s="1">
        <f>IF('Raw data'!B5798=0,"",'Raw data'!B5798)</f>
        <v/>
      </c>
      <c r="E5798" s="1">
        <f>IF('Raw data'!C5798=0,"",'Raw data'!C5798)</f>
        <v/>
      </c>
      <c r="F5798" s="1">
        <f>IF('Raw data'!D5798=0,"",'Raw data'!D5798)</f>
        <v/>
      </c>
      <c r="H5798" s="8">
        <f>IFERROR(IF(COUNTIF(E5798:F5798,0)=2,"",IF(COUNTIF(E5798:F5798,0)=1,0,E5798/SUM(E5798:F5798))),"")</f>
        <v/>
      </c>
      <c r="I5798" s="1">
        <f>IFERROR(RANK(H5798,H:H),"")</f>
        <v/>
      </c>
      <c r="K5798" s="1">
        <f>IF(D5798&lt;J$2,1,IF(D5798&lt;J$3,2,IF(D5798&lt;J$4,3,IF(D5798="","",4))))</f>
        <v/>
      </c>
      <c r="M5798" s="1">
        <f>IF(K5798="","",IF(K5798&gt;Figures!B$6-1,"yes","no"))</f>
        <v/>
      </c>
      <c r="N5798" s="8">
        <f>IF(H5798="","",IF(M5798="yes",H5798,0))</f>
        <v/>
      </c>
      <c r="O5798" s="1">
        <f>IFERROR(RANK(N5798,N:N),"")</f>
        <v/>
      </c>
    </row>
    <row r="5799">
      <c r="A5799" s="1">
        <f>IF('Raw data'!A5799="","",'Raw data'!A5799)</f>
        <v/>
      </c>
      <c r="B5799" s="1">
        <f>IFERROR(MID(A5799,1,FIND("{",A5799)-1),A5799)</f>
        <v/>
      </c>
      <c r="C5799" s="1">
        <f>IFERROR(MID(A5799,FIND("{",A5799)+1,FIND("}",A5799)-FIND("{",A5799)-1),"")</f>
        <v/>
      </c>
      <c r="D5799" s="1">
        <f>IF('Raw data'!B5799=0,"",'Raw data'!B5799)</f>
        <v/>
      </c>
      <c r="E5799" s="1">
        <f>IF('Raw data'!C5799=0,"",'Raw data'!C5799)</f>
        <v/>
      </c>
      <c r="F5799" s="1">
        <f>IF('Raw data'!D5799=0,"",'Raw data'!D5799)</f>
        <v/>
      </c>
      <c r="H5799" s="8">
        <f>IFERROR(IF(COUNTIF(E5799:F5799,0)=2,"",IF(COUNTIF(E5799:F5799,0)=1,0,E5799/SUM(E5799:F5799))),"")</f>
        <v/>
      </c>
      <c r="I5799" s="1">
        <f>IFERROR(RANK(H5799,H:H),"")</f>
        <v/>
      </c>
      <c r="K5799" s="1">
        <f>IF(D5799&lt;J$2,1,IF(D5799&lt;J$3,2,IF(D5799&lt;J$4,3,IF(D5799="","",4))))</f>
        <v/>
      </c>
      <c r="M5799" s="1">
        <f>IF(K5799="","",IF(K5799&gt;Figures!B$6-1,"yes","no"))</f>
        <v/>
      </c>
      <c r="N5799" s="8">
        <f>IF(H5799="","",IF(M5799="yes",H5799,0))</f>
        <v/>
      </c>
      <c r="O5799" s="1">
        <f>IFERROR(RANK(N5799,N:N),"")</f>
        <v/>
      </c>
    </row>
    <row r="5800">
      <c r="A5800" s="1">
        <f>IF('Raw data'!A5800="","",'Raw data'!A5800)</f>
        <v/>
      </c>
      <c r="B5800" s="1">
        <f>IFERROR(MID(A5800,1,FIND("{",A5800)-1),A5800)</f>
        <v/>
      </c>
      <c r="C5800" s="1">
        <f>IFERROR(MID(A5800,FIND("{",A5800)+1,FIND("}",A5800)-FIND("{",A5800)-1),"")</f>
        <v/>
      </c>
      <c r="D5800" s="1">
        <f>IF('Raw data'!B5800=0,"",'Raw data'!B5800)</f>
        <v/>
      </c>
      <c r="E5800" s="1">
        <f>IF('Raw data'!C5800=0,"",'Raw data'!C5800)</f>
        <v/>
      </c>
      <c r="F5800" s="1">
        <f>IF('Raw data'!D5800=0,"",'Raw data'!D5800)</f>
        <v/>
      </c>
      <c r="H5800" s="8">
        <f>IFERROR(IF(COUNTIF(E5800:F5800,0)=2,"",IF(COUNTIF(E5800:F5800,0)=1,0,E5800/SUM(E5800:F5800))),"")</f>
        <v/>
      </c>
      <c r="I5800" s="1">
        <f>IFERROR(RANK(H5800,H:H),"")</f>
        <v/>
      </c>
      <c r="K5800" s="1">
        <f>IF(D5800&lt;J$2,1,IF(D5800&lt;J$3,2,IF(D5800&lt;J$4,3,IF(D5800="","",4))))</f>
        <v/>
      </c>
      <c r="M5800" s="1">
        <f>IF(K5800="","",IF(K5800&gt;Figures!B$6-1,"yes","no"))</f>
        <v/>
      </c>
      <c r="N5800" s="8">
        <f>IF(H5800="","",IF(M5800="yes",H5800,0))</f>
        <v/>
      </c>
      <c r="O5800" s="1">
        <f>IFERROR(RANK(N5800,N:N),"")</f>
        <v/>
      </c>
    </row>
    <row r="5801">
      <c r="A5801" s="1">
        <f>IF('Raw data'!A5801="","",'Raw data'!A5801)</f>
        <v/>
      </c>
      <c r="B5801" s="1">
        <f>IFERROR(MID(A5801,1,FIND("{",A5801)-1),A5801)</f>
        <v/>
      </c>
      <c r="C5801" s="1">
        <f>IFERROR(MID(A5801,FIND("{",A5801)+1,FIND("}",A5801)-FIND("{",A5801)-1),"")</f>
        <v/>
      </c>
      <c r="D5801" s="1">
        <f>IF('Raw data'!B5801=0,"",'Raw data'!B5801)</f>
        <v/>
      </c>
      <c r="E5801" s="1">
        <f>IF('Raw data'!C5801=0,"",'Raw data'!C5801)</f>
        <v/>
      </c>
      <c r="F5801" s="1">
        <f>IF('Raw data'!D5801=0,"",'Raw data'!D5801)</f>
        <v/>
      </c>
      <c r="H5801" s="8">
        <f>IFERROR(IF(COUNTIF(E5801:F5801,0)=2,"",IF(COUNTIF(E5801:F5801,0)=1,0,E5801/SUM(E5801:F5801))),"")</f>
        <v/>
      </c>
      <c r="I5801" s="1">
        <f>IFERROR(RANK(H5801,H:H),"")</f>
        <v/>
      </c>
      <c r="K5801" s="1">
        <f>IF(D5801&lt;J$2,1,IF(D5801&lt;J$3,2,IF(D5801&lt;J$4,3,IF(D5801="","",4))))</f>
        <v/>
      </c>
      <c r="M5801" s="1">
        <f>IF(K5801="","",IF(K5801&gt;Figures!B$6-1,"yes","no"))</f>
        <v/>
      </c>
      <c r="N5801" s="8">
        <f>IF(H5801="","",IF(M5801="yes",H5801,0))</f>
        <v/>
      </c>
      <c r="O5801" s="1">
        <f>IFERROR(RANK(N5801,N:N),"")</f>
        <v/>
      </c>
    </row>
    <row r="5802">
      <c r="A5802" s="1">
        <f>IF('Raw data'!A5802="","",'Raw data'!A5802)</f>
        <v/>
      </c>
      <c r="B5802" s="1">
        <f>IFERROR(MID(A5802,1,FIND("{",A5802)-1),A5802)</f>
        <v/>
      </c>
      <c r="C5802" s="1">
        <f>IFERROR(MID(A5802,FIND("{",A5802)+1,FIND("}",A5802)-FIND("{",A5802)-1),"")</f>
        <v/>
      </c>
      <c r="D5802" s="1">
        <f>IF('Raw data'!B5802=0,"",'Raw data'!B5802)</f>
        <v/>
      </c>
      <c r="E5802" s="1">
        <f>IF('Raw data'!C5802=0,"",'Raw data'!C5802)</f>
        <v/>
      </c>
      <c r="F5802" s="1">
        <f>IF('Raw data'!D5802=0,"",'Raw data'!D5802)</f>
        <v/>
      </c>
      <c r="H5802" s="8">
        <f>IFERROR(IF(COUNTIF(E5802:F5802,0)=2,"",IF(COUNTIF(E5802:F5802,0)=1,0,E5802/SUM(E5802:F5802))),"")</f>
        <v/>
      </c>
      <c r="I5802" s="1">
        <f>IFERROR(RANK(H5802,H:H),"")</f>
        <v/>
      </c>
      <c r="K5802" s="1">
        <f>IF(D5802&lt;J$2,1,IF(D5802&lt;J$3,2,IF(D5802&lt;J$4,3,IF(D5802="","",4))))</f>
        <v/>
      </c>
      <c r="M5802" s="1">
        <f>IF(K5802="","",IF(K5802&gt;Figures!B$6-1,"yes","no"))</f>
        <v/>
      </c>
      <c r="N5802" s="8">
        <f>IF(H5802="","",IF(M5802="yes",H5802,0))</f>
        <v/>
      </c>
      <c r="O5802" s="1">
        <f>IFERROR(RANK(N5802,N:N),"")</f>
        <v/>
      </c>
    </row>
    <row r="5803">
      <c r="A5803" s="1">
        <f>IF('Raw data'!A5803="","",'Raw data'!A5803)</f>
        <v/>
      </c>
      <c r="B5803" s="1">
        <f>IFERROR(MID(A5803,1,FIND("{",A5803)-1),A5803)</f>
        <v/>
      </c>
      <c r="C5803" s="1">
        <f>IFERROR(MID(A5803,FIND("{",A5803)+1,FIND("}",A5803)-FIND("{",A5803)-1),"")</f>
        <v/>
      </c>
      <c r="D5803" s="1">
        <f>IF('Raw data'!B5803=0,"",'Raw data'!B5803)</f>
        <v/>
      </c>
      <c r="E5803" s="1">
        <f>IF('Raw data'!C5803=0,"",'Raw data'!C5803)</f>
        <v/>
      </c>
      <c r="F5803" s="1">
        <f>IF('Raw data'!D5803=0,"",'Raw data'!D5803)</f>
        <v/>
      </c>
      <c r="H5803" s="8">
        <f>IFERROR(IF(COUNTIF(E5803:F5803,0)=2,"",IF(COUNTIF(E5803:F5803,0)=1,0,E5803/SUM(E5803:F5803))),"")</f>
        <v/>
      </c>
      <c r="I5803" s="1">
        <f>IFERROR(RANK(H5803,H:H),"")</f>
        <v/>
      </c>
      <c r="K5803" s="1">
        <f>IF(D5803&lt;J$2,1,IF(D5803&lt;J$3,2,IF(D5803&lt;J$4,3,IF(D5803="","",4))))</f>
        <v/>
      </c>
      <c r="M5803" s="1">
        <f>IF(K5803="","",IF(K5803&gt;Figures!B$6-1,"yes","no"))</f>
        <v/>
      </c>
      <c r="N5803" s="8">
        <f>IF(H5803="","",IF(M5803="yes",H5803,0))</f>
        <v/>
      </c>
      <c r="O5803" s="1">
        <f>IFERROR(RANK(N5803,N:N),"")</f>
        <v/>
      </c>
    </row>
    <row r="5804">
      <c r="A5804" s="1">
        <f>IF('Raw data'!A5804="","",'Raw data'!A5804)</f>
        <v/>
      </c>
      <c r="B5804" s="1">
        <f>IFERROR(MID(A5804,1,FIND("{",A5804)-1),A5804)</f>
        <v/>
      </c>
      <c r="C5804" s="1">
        <f>IFERROR(MID(A5804,FIND("{",A5804)+1,FIND("}",A5804)-FIND("{",A5804)-1),"")</f>
        <v/>
      </c>
      <c r="D5804" s="1">
        <f>IF('Raw data'!B5804=0,"",'Raw data'!B5804)</f>
        <v/>
      </c>
      <c r="E5804" s="1">
        <f>IF('Raw data'!C5804=0,"",'Raw data'!C5804)</f>
        <v/>
      </c>
      <c r="F5804" s="1">
        <f>IF('Raw data'!D5804=0,"",'Raw data'!D5804)</f>
        <v/>
      </c>
      <c r="H5804" s="8">
        <f>IFERROR(IF(COUNTIF(E5804:F5804,0)=2,"",IF(COUNTIF(E5804:F5804,0)=1,0,E5804/SUM(E5804:F5804))),"")</f>
        <v/>
      </c>
      <c r="I5804" s="1">
        <f>IFERROR(RANK(H5804,H:H),"")</f>
        <v/>
      </c>
      <c r="K5804" s="1">
        <f>IF(D5804&lt;J$2,1,IF(D5804&lt;J$3,2,IF(D5804&lt;J$4,3,IF(D5804="","",4))))</f>
        <v/>
      </c>
      <c r="M5804" s="1">
        <f>IF(K5804="","",IF(K5804&gt;Figures!B$6-1,"yes","no"))</f>
        <v/>
      </c>
      <c r="N5804" s="8">
        <f>IF(H5804="","",IF(M5804="yes",H5804,0))</f>
        <v/>
      </c>
      <c r="O5804" s="1">
        <f>IFERROR(RANK(N5804,N:N),"")</f>
        <v/>
      </c>
    </row>
    <row r="5805">
      <c r="A5805" s="1">
        <f>IF('Raw data'!A5805="","",'Raw data'!A5805)</f>
        <v/>
      </c>
      <c r="B5805" s="1">
        <f>IFERROR(MID(A5805,1,FIND("{",A5805)-1),A5805)</f>
        <v/>
      </c>
      <c r="C5805" s="1">
        <f>IFERROR(MID(A5805,FIND("{",A5805)+1,FIND("}",A5805)-FIND("{",A5805)-1),"")</f>
        <v/>
      </c>
      <c r="D5805" s="1">
        <f>IF('Raw data'!B5805=0,"",'Raw data'!B5805)</f>
        <v/>
      </c>
      <c r="E5805" s="1">
        <f>IF('Raw data'!C5805=0,"",'Raw data'!C5805)</f>
        <v/>
      </c>
      <c r="F5805" s="1">
        <f>IF('Raw data'!D5805=0,"",'Raw data'!D5805)</f>
        <v/>
      </c>
      <c r="H5805" s="8">
        <f>IFERROR(IF(COUNTIF(E5805:F5805,0)=2,"",IF(COUNTIF(E5805:F5805,0)=1,0,E5805/SUM(E5805:F5805))),"")</f>
        <v/>
      </c>
      <c r="I5805" s="1">
        <f>IFERROR(RANK(H5805,H:H),"")</f>
        <v/>
      </c>
      <c r="K5805" s="1">
        <f>IF(D5805&lt;J$2,1,IF(D5805&lt;J$3,2,IF(D5805&lt;J$4,3,IF(D5805="","",4))))</f>
        <v/>
      </c>
      <c r="M5805" s="1">
        <f>IF(K5805="","",IF(K5805&gt;Figures!B$6-1,"yes","no"))</f>
        <v/>
      </c>
      <c r="N5805" s="8">
        <f>IF(H5805="","",IF(M5805="yes",H5805,0))</f>
        <v/>
      </c>
      <c r="O5805" s="1">
        <f>IFERROR(RANK(N5805,N:N),"")</f>
        <v/>
      </c>
    </row>
    <row r="5806">
      <c r="A5806" s="1">
        <f>IF('Raw data'!A5806="","",'Raw data'!A5806)</f>
        <v/>
      </c>
      <c r="B5806" s="1">
        <f>IFERROR(MID(A5806,1,FIND("{",A5806)-1),A5806)</f>
        <v/>
      </c>
      <c r="C5806" s="1">
        <f>IFERROR(MID(A5806,FIND("{",A5806)+1,FIND("}",A5806)-FIND("{",A5806)-1),"")</f>
        <v/>
      </c>
      <c r="D5806" s="1">
        <f>IF('Raw data'!B5806=0,"",'Raw data'!B5806)</f>
        <v/>
      </c>
      <c r="E5806" s="1">
        <f>IF('Raw data'!C5806=0,"",'Raw data'!C5806)</f>
        <v/>
      </c>
      <c r="F5806" s="1">
        <f>IF('Raw data'!D5806=0,"",'Raw data'!D5806)</f>
        <v/>
      </c>
      <c r="H5806" s="8">
        <f>IFERROR(IF(COUNTIF(E5806:F5806,0)=2,"",IF(COUNTIF(E5806:F5806,0)=1,0,E5806/SUM(E5806:F5806))),"")</f>
        <v/>
      </c>
      <c r="I5806" s="1">
        <f>IFERROR(RANK(H5806,H:H),"")</f>
        <v/>
      </c>
      <c r="K5806" s="1">
        <f>IF(D5806&lt;J$2,1,IF(D5806&lt;J$3,2,IF(D5806&lt;J$4,3,IF(D5806="","",4))))</f>
        <v/>
      </c>
      <c r="M5806" s="1">
        <f>IF(K5806="","",IF(K5806&gt;Figures!B$6-1,"yes","no"))</f>
        <v/>
      </c>
      <c r="N5806" s="8">
        <f>IF(H5806="","",IF(M5806="yes",H5806,0))</f>
        <v/>
      </c>
      <c r="O5806" s="1">
        <f>IFERROR(RANK(N5806,N:N),"")</f>
        <v/>
      </c>
    </row>
    <row r="5807">
      <c r="A5807" s="1">
        <f>IF('Raw data'!A5807="","",'Raw data'!A5807)</f>
        <v/>
      </c>
      <c r="B5807" s="1">
        <f>IFERROR(MID(A5807,1,FIND("{",A5807)-1),A5807)</f>
        <v/>
      </c>
      <c r="C5807" s="1">
        <f>IFERROR(MID(A5807,FIND("{",A5807)+1,FIND("}",A5807)-FIND("{",A5807)-1),"")</f>
        <v/>
      </c>
      <c r="D5807" s="1">
        <f>IF('Raw data'!B5807=0,"",'Raw data'!B5807)</f>
        <v/>
      </c>
      <c r="E5807" s="1">
        <f>IF('Raw data'!C5807=0,"",'Raw data'!C5807)</f>
        <v/>
      </c>
      <c r="F5807" s="1">
        <f>IF('Raw data'!D5807=0,"",'Raw data'!D5807)</f>
        <v/>
      </c>
      <c r="H5807" s="8">
        <f>IFERROR(IF(COUNTIF(E5807:F5807,0)=2,"",IF(COUNTIF(E5807:F5807,0)=1,0,E5807/SUM(E5807:F5807))),"")</f>
        <v/>
      </c>
      <c r="I5807" s="1">
        <f>IFERROR(RANK(H5807,H:H),"")</f>
        <v/>
      </c>
      <c r="K5807" s="1">
        <f>IF(D5807&lt;J$2,1,IF(D5807&lt;J$3,2,IF(D5807&lt;J$4,3,IF(D5807="","",4))))</f>
        <v/>
      </c>
      <c r="M5807" s="1">
        <f>IF(K5807="","",IF(K5807&gt;Figures!B$6-1,"yes","no"))</f>
        <v/>
      </c>
      <c r="N5807" s="8">
        <f>IF(H5807="","",IF(M5807="yes",H5807,0))</f>
        <v/>
      </c>
      <c r="O5807" s="1">
        <f>IFERROR(RANK(N5807,N:N),"")</f>
        <v/>
      </c>
    </row>
    <row r="5808">
      <c r="A5808" s="1">
        <f>IF('Raw data'!A5808="","",'Raw data'!A5808)</f>
        <v/>
      </c>
      <c r="B5808" s="1">
        <f>IFERROR(MID(A5808,1,FIND("{",A5808)-1),A5808)</f>
        <v/>
      </c>
      <c r="C5808" s="1">
        <f>IFERROR(MID(A5808,FIND("{",A5808)+1,FIND("}",A5808)-FIND("{",A5808)-1),"")</f>
        <v/>
      </c>
      <c r="D5808" s="1">
        <f>IF('Raw data'!B5808=0,"",'Raw data'!B5808)</f>
        <v/>
      </c>
      <c r="E5808" s="1">
        <f>IF('Raw data'!C5808=0,"",'Raw data'!C5808)</f>
        <v/>
      </c>
      <c r="F5808" s="1">
        <f>IF('Raw data'!D5808=0,"",'Raw data'!D5808)</f>
        <v/>
      </c>
      <c r="H5808" s="8">
        <f>IFERROR(IF(COUNTIF(E5808:F5808,0)=2,"",IF(COUNTIF(E5808:F5808,0)=1,0,E5808/SUM(E5808:F5808))),"")</f>
        <v/>
      </c>
      <c r="I5808" s="1">
        <f>IFERROR(RANK(H5808,H:H),"")</f>
        <v/>
      </c>
      <c r="K5808" s="1">
        <f>IF(D5808&lt;J$2,1,IF(D5808&lt;J$3,2,IF(D5808&lt;J$4,3,IF(D5808="","",4))))</f>
        <v/>
      </c>
      <c r="M5808" s="1">
        <f>IF(K5808="","",IF(K5808&gt;Figures!B$6-1,"yes","no"))</f>
        <v/>
      </c>
      <c r="N5808" s="8">
        <f>IF(H5808="","",IF(M5808="yes",H5808,0))</f>
        <v/>
      </c>
      <c r="O5808" s="1">
        <f>IFERROR(RANK(N5808,N:N),"")</f>
        <v/>
      </c>
    </row>
    <row r="5809">
      <c r="A5809" s="1">
        <f>IF('Raw data'!A5809="","",'Raw data'!A5809)</f>
        <v/>
      </c>
      <c r="B5809" s="1">
        <f>IFERROR(MID(A5809,1,FIND("{",A5809)-1),A5809)</f>
        <v/>
      </c>
      <c r="C5809" s="1">
        <f>IFERROR(MID(A5809,FIND("{",A5809)+1,FIND("}",A5809)-FIND("{",A5809)-1),"")</f>
        <v/>
      </c>
      <c r="D5809" s="1">
        <f>IF('Raw data'!B5809=0,"",'Raw data'!B5809)</f>
        <v/>
      </c>
      <c r="E5809" s="1">
        <f>IF('Raw data'!C5809=0,"",'Raw data'!C5809)</f>
        <v/>
      </c>
      <c r="F5809" s="1">
        <f>IF('Raw data'!D5809=0,"",'Raw data'!D5809)</f>
        <v/>
      </c>
      <c r="H5809" s="8">
        <f>IFERROR(IF(COUNTIF(E5809:F5809,0)=2,"",IF(COUNTIF(E5809:F5809,0)=1,0,E5809/SUM(E5809:F5809))),"")</f>
        <v/>
      </c>
      <c r="I5809" s="1">
        <f>IFERROR(RANK(H5809,H:H),"")</f>
        <v/>
      </c>
      <c r="K5809" s="1">
        <f>IF(D5809&lt;J$2,1,IF(D5809&lt;J$3,2,IF(D5809&lt;J$4,3,IF(D5809="","",4))))</f>
        <v/>
      </c>
      <c r="M5809" s="1">
        <f>IF(K5809="","",IF(K5809&gt;Figures!B$6-1,"yes","no"))</f>
        <v/>
      </c>
      <c r="N5809" s="8">
        <f>IF(H5809="","",IF(M5809="yes",H5809,0))</f>
        <v/>
      </c>
      <c r="O5809" s="1">
        <f>IFERROR(RANK(N5809,N:N),"")</f>
        <v/>
      </c>
    </row>
    <row r="5810">
      <c r="A5810" s="1">
        <f>IF('Raw data'!A5810="","",'Raw data'!A5810)</f>
        <v/>
      </c>
      <c r="B5810" s="1">
        <f>IFERROR(MID(A5810,1,FIND("{",A5810)-1),A5810)</f>
        <v/>
      </c>
      <c r="C5810" s="1">
        <f>IFERROR(MID(A5810,FIND("{",A5810)+1,FIND("}",A5810)-FIND("{",A5810)-1),"")</f>
        <v/>
      </c>
      <c r="D5810" s="1">
        <f>IF('Raw data'!B5810=0,"",'Raw data'!B5810)</f>
        <v/>
      </c>
      <c r="E5810" s="1">
        <f>IF('Raw data'!C5810=0,"",'Raw data'!C5810)</f>
        <v/>
      </c>
      <c r="F5810" s="1">
        <f>IF('Raw data'!D5810=0,"",'Raw data'!D5810)</f>
        <v/>
      </c>
      <c r="H5810" s="8">
        <f>IFERROR(IF(COUNTIF(E5810:F5810,0)=2,"",IF(COUNTIF(E5810:F5810,0)=1,0,E5810/SUM(E5810:F5810))),"")</f>
        <v/>
      </c>
      <c r="I5810" s="1">
        <f>IFERROR(RANK(H5810,H:H),"")</f>
        <v/>
      </c>
      <c r="K5810" s="1">
        <f>IF(D5810&lt;J$2,1,IF(D5810&lt;J$3,2,IF(D5810&lt;J$4,3,IF(D5810="","",4))))</f>
        <v/>
      </c>
      <c r="M5810" s="1">
        <f>IF(K5810="","",IF(K5810&gt;Figures!B$6-1,"yes","no"))</f>
        <v/>
      </c>
      <c r="N5810" s="8">
        <f>IF(H5810="","",IF(M5810="yes",H5810,0))</f>
        <v/>
      </c>
      <c r="O5810" s="1">
        <f>IFERROR(RANK(N5810,N:N),"")</f>
        <v/>
      </c>
    </row>
    <row r="5811">
      <c r="A5811" s="1">
        <f>IF('Raw data'!A5811="","",'Raw data'!A5811)</f>
        <v/>
      </c>
      <c r="B5811" s="1">
        <f>IFERROR(MID(A5811,1,FIND("{",A5811)-1),A5811)</f>
        <v/>
      </c>
      <c r="C5811" s="1">
        <f>IFERROR(MID(A5811,FIND("{",A5811)+1,FIND("}",A5811)-FIND("{",A5811)-1),"")</f>
        <v/>
      </c>
      <c r="D5811" s="1">
        <f>IF('Raw data'!B5811=0,"",'Raw data'!B5811)</f>
        <v/>
      </c>
      <c r="E5811" s="1">
        <f>IF('Raw data'!C5811=0,"",'Raw data'!C5811)</f>
        <v/>
      </c>
      <c r="F5811" s="1">
        <f>IF('Raw data'!D5811=0,"",'Raw data'!D5811)</f>
        <v/>
      </c>
      <c r="H5811" s="8">
        <f>IFERROR(IF(COUNTIF(E5811:F5811,0)=2,"",IF(COUNTIF(E5811:F5811,0)=1,0,E5811/SUM(E5811:F5811))),"")</f>
        <v/>
      </c>
      <c r="I5811" s="1">
        <f>IFERROR(RANK(H5811,H:H),"")</f>
        <v/>
      </c>
      <c r="K5811" s="1">
        <f>IF(D5811&lt;J$2,1,IF(D5811&lt;J$3,2,IF(D5811&lt;J$4,3,IF(D5811="","",4))))</f>
        <v/>
      </c>
      <c r="M5811" s="1">
        <f>IF(K5811="","",IF(K5811&gt;Figures!B$6-1,"yes","no"))</f>
        <v/>
      </c>
      <c r="N5811" s="8">
        <f>IF(H5811="","",IF(M5811="yes",H5811,0))</f>
        <v/>
      </c>
      <c r="O5811" s="1">
        <f>IFERROR(RANK(N5811,N:N),"")</f>
        <v/>
      </c>
    </row>
    <row r="5812">
      <c r="A5812" s="1">
        <f>IF('Raw data'!A5812="","",'Raw data'!A5812)</f>
        <v/>
      </c>
      <c r="B5812" s="1">
        <f>IFERROR(MID(A5812,1,FIND("{",A5812)-1),A5812)</f>
        <v/>
      </c>
      <c r="C5812" s="1">
        <f>IFERROR(MID(A5812,FIND("{",A5812)+1,FIND("}",A5812)-FIND("{",A5812)-1),"")</f>
        <v/>
      </c>
      <c r="D5812" s="1">
        <f>IF('Raw data'!B5812=0,"",'Raw data'!B5812)</f>
        <v/>
      </c>
      <c r="E5812" s="1">
        <f>IF('Raw data'!C5812=0,"",'Raw data'!C5812)</f>
        <v/>
      </c>
      <c r="F5812" s="1">
        <f>IF('Raw data'!D5812=0,"",'Raw data'!D5812)</f>
        <v/>
      </c>
      <c r="H5812" s="8">
        <f>IFERROR(IF(COUNTIF(E5812:F5812,0)=2,"",IF(COUNTIF(E5812:F5812,0)=1,0,E5812/SUM(E5812:F5812))),"")</f>
        <v/>
      </c>
      <c r="I5812" s="1">
        <f>IFERROR(RANK(H5812,H:H),"")</f>
        <v/>
      </c>
      <c r="K5812" s="1">
        <f>IF(D5812&lt;J$2,1,IF(D5812&lt;J$3,2,IF(D5812&lt;J$4,3,IF(D5812="","",4))))</f>
        <v/>
      </c>
      <c r="M5812" s="1">
        <f>IF(K5812="","",IF(K5812&gt;Figures!B$6-1,"yes","no"))</f>
        <v/>
      </c>
      <c r="N5812" s="8">
        <f>IF(H5812="","",IF(M5812="yes",H5812,0))</f>
        <v/>
      </c>
      <c r="O5812" s="1">
        <f>IFERROR(RANK(N5812,N:N),"")</f>
        <v/>
      </c>
    </row>
    <row r="5813">
      <c r="A5813" s="1">
        <f>IF('Raw data'!A5813="","",'Raw data'!A5813)</f>
        <v/>
      </c>
      <c r="B5813" s="1">
        <f>IFERROR(MID(A5813,1,FIND("{",A5813)-1),A5813)</f>
        <v/>
      </c>
      <c r="C5813" s="1">
        <f>IFERROR(MID(A5813,FIND("{",A5813)+1,FIND("}",A5813)-FIND("{",A5813)-1),"")</f>
        <v/>
      </c>
      <c r="D5813" s="1">
        <f>IF('Raw data'!B5813=0,"",'Raw data'!B5813)</f>
        <v/>
      </c>
      <c r="E5813" s="1">
        <f>IF('Raw data'!C5813=0,"",'Raw data'!C5813)</f>
        <v/>
      </c>
      <c r="F5813" s="1">
        <f>IF('Raw data'!D5813=0,"",'Raw data'!D5813)</f>
        <v/>
      </c>
      <c r="H5813" s="8">
        <f>IFERROR(IF(COUNTIF(E5813:F5813,0)=2,"",IF(COUNTIF(E5813:F5813,0)=1,0,E5813/SUM(E5813:F5813))),"")</f>
        <v/>
      </c>
      <c r="I5813" s="1">
        <f>IFERROR(RANK(H5813,H:H),"")</f>
        <v/>
      </c>
      <c r="K5813" s="1">
        <f>IF(D5813&lt;J$2,1,IF(D5813&lt;J$3,2,IF(D5813&lt;J$4,3,IF(D5813="","",4))))</f>
        <v/>
      </c>
      <c r="M5813" s="1">
        <f>IF(K5813="","",IF(K5813&gt;Figures!B$6-1,"yes","no"))</f>
        <v/>
      </c>
      <c r="N5813" s="8">
        <f>IF(H5813="","",IF(M5813="yes",H5813,0))</f>
        <v/>
      </c>
      <c r="O5813" s="1">
        <f>IFERROR(RANK(N5813,N:N),"")</f>
        <v/>
      </c>
    </row>
    <row r="5814">
      <c r="A5814" s="1">
        <f>IF('Raw data'!A5814="","",'Raw data'!A5814)</f>
        <v/>
      </c>
      <c r="B5814" s="1">
        <f>IFERROR(MID(A5814,1,FIND("{",A5814)-1),A5814)</f>
        <v/>
      </c>
      <c r="C5814" s="1">
        <f>IFERROR(MID(A5814,FIND("{",A5814)+1,FIND("}",A5814)-FIND("{",A5814)-1),"")</f>
        <v/>
      </c>
      <c r="D5814" s="1">
        <f>IF('Raw data'!B5814=0,"",'Raw data'!B5814)</f>
        <v/>
      </c>
      <c r="E5814" s="1">
        <f>IF('Raw data'!C5814=0,"",'Raw data'!C5814)</f>
        <v/>
      </c>
      <c r="F5814" s="1">
        <f>IF('Raw data'!D5814=0,"",'Raw data'!D5814)</f>
        <v/>
      </c>
      <c r="H5814" s="8">
        <f>IFERROR(IF(COUNTIF(E5814:F5814,0)=2,"",IF(COUNTIF(E5814:F5814,0)=1,0,E5814/SUM(E5814:F5814))),"")</f>
        <v/>
      </c>
      <c r="I5814" s="1">
        <f>IFERROR(RANK(H5814,H:H),"")</f>
        <v/>
      </c>
      <c r="K5814" s="1">
        <f>IF(D5814&lt;J$2,1,IF(D5814&lt;J$3,2,IF(D5814&lt;J$4,3,IF(D5814="","",4))))</f>
        <v/>
      </c>
      <c r="M5814" s="1">
        <f>IF(K5814="","",IF(K5814&gt;Figures!B$6-1,"yes","no"))</f>
        <v/>
      </c>
      <c r="N5814" s="8">
        <f>IF(H5814="","",IF(M5814="yes",H5814,0))</f>
        <v/>
      </c>
      <c r="O5814" s="1">
        <f>IFERROR(RANK(N5814,N:N),"")</f>
        <v/>
      </c>
    </row>
    <row r="5815">
      <c r="A5815" s="1">
        <f>IF('Raw data'!A5815="","",'Raw data'!A5815)</f>
        <v/>
      </c>
      <c r="B5815" s="1">
        <f>IFERROR(MID(A5815,1,FIND("{",A5815)-1),A5815)</f>
        <v/>
      </c>
      <c r="C5815" s="1">
        <f>IFERROR(MID(A5815,FIND("{",A5815)+1,FIND("}",A5815)-FIND("{",A5815)-1),"")</f>
        <v/>
      </c>
      <c r="D5815" s="1">
        <f>IF('Raw data'!B5815=0,"",'Raw data'!B5815)</f>
        <v/>
      </c>
      <c r="E5815" s="1">
        <f>IF('Raw data'!C5815=0,"",'Raw data'!C5815)</f>
        <v/>
      </c>
      <c r="F5815" s="1">
        <f>IF('Raw data'!D5815=0,"",'Raw data'!D5815)</f>
        <v/>
      </c>
      <c r="H5815" s="8">
        <f>IFERROR(IF(COUNTIF(E5815:F5815,0)=2,"",IF(COUNTIF(E5815:F5815,0)=1,0,E5815/SUM(E5815:F5815))),"")</f>
        <v/>
      </c>
      <c r="I5815" s="1">
        <f>IFERROR(RANK(H5815,H:H),"")</f>
        <v/>
      </c>
      <c r="K5815" s="1">
        <f>IF(D5815&lt;J$2,1,IF(D5815&lt;J$3,2,IF(D5815&lt;J$4,3,IF(D5815="","",4))))</f>
        <v/>
      </c>
      <c r="M5815" s="1">
        <f>IF(K5815="","",IF(K5815&gt;Figures!B$6-1,"yes","no"))</f>
        <v/>
      </c>
      <c r="N5815" s="8">
        <f>IF(H5815="","",IF(M5815="yes",H5815,0))</f>
        <v/>
      </c>
      <c r="O5815" s="1">
        <f>IFERROR(RANK(N5815,N:N),"")</f>
        <v/>
      </c>
    </row>
    <row r="5816">
      <c r="A5816" s="1">
        <f>IF('Raw data'!A5816="","",'Raw data'!A5816)</f>
        <v/>
      </c>
      <c r="B5816" s="1">
        <f>IFERROR(MID(A5816,1,FIND("{",A5816)-1),A5816)</f>
        <v/>
      </c>
      <c r="C5816" s="1">
        <f>IFERROR(MID(A5816,FIND("{",A5816)+1,FIND("}",A5816)-FIND("{",A5816)-1),"")</f>
        <v/>
      </c>
      <c r="D5816" s="1">
        <f>IF('Raw data'!B5816=0,"",'Raw data'!B5816)</f>
        <v/>
      </c>
      <c r="E5816" s="1">
        <f>IF('Raw data'!C5816=0,"",'Raw data'!C5816)</f>
        <v/>
      </c>
      <c r="F5816" s="1">
        <f>IF('Raw data'!D5816=0,"",'Raw data'!D5816)</f>
        <v/>
      </c>
      <c r="H5816" s="8">
        <f>IFERROR(IF(COUNTIF(E5816:F5816,0)=2,"",IF(COUNTIF(E5816:F5816,0)=1,0,E5816/SUM(E5816:F5816))),"")</f>
        <v/>
      </c>
      <c r="I5816" s="1">
        <f>IFERROR(RANK(H5816,H:H),"")</f>
        <v/>
      </c>
      <c r="K5816" s="1">
        <f>IF(D5816&lt;J$2,1,IF(D5816&lt;J$3,2,IF(D5816&lt;J$4,3,IF(D5816="","",4))))</f>
        <v/>
      </c>
      <c r="M5816" s="1">
        <f>IF(K5816="","",IF(K5816&gt;Figures!B$6-1,"yes","no"))</f>
        <v/>
      </c>
      <c r="N5816" s="8">
        <f>IF(H5816="","",IF(M5816="yes",H5816,0))</f>
        <v/>
      </c>
      <c r="O5816" s="1">
        <f>IFERROR(RANK(N5816,N:N),"")</f>
        <v/>
      </c>
    </row>
    <row r="5817">
      <c r="A5817" s="1">
        <f>IF('Raw data'!A5817="","",'Raw data'!A5817)</f>
        <v/>
      </c>
      <c r="B5817" s="1">
        <f>IFERROR(MID(A5817,1,FIND("{",A5817)-1),A5817)</f>
        <v/>
      </c>
      <c r="C5817" s="1">
        <f>IFERROR(MID(A5817,FIND("{",A5817)+1,FIND("}",A5817)-FIND("{",A5817)-1),"")</f>
        <v/>
      </c>
      <c r="D5817" s="1">
        <f>IF('Raw data'!B5817=0,"",'Raw data'!B5817)</f>
        <v/>
      </c>
      <c r="E5817" s="1">
        <f>IF('Raw data'!C5817=0,"",'Raw data'!C5817)</f>
        <v/>
      </c>
      <c r="F5817" s="1">
        <f>IF('Raw data'!D5817=0,"",'Raw data'!D5817)</f>
        <v/>
      </c>
      <c r="H5817" s="8">
        <f>IFERROR(IF(COUNTIF(E5817:F5817,0)=2,"",IF(COUNTIF(E5817:F5817,0)=1,0,E5817/SUM(E5817:F5817))),"")</f>
        <v/>
      </c>
      <c r="I5817" s="1">
        <f>IFERROR(RANK(H5817,H:H),"")</f>
        <v/>
      </c>
      <c r="K5817" s="1">
        <f>IF(D5817&lt;J$2,1,IF(D5817&lt;J$3,2,IF(D5817&lt;J$4,3,IF(D5817="","",4))))</f>
        <v/>
      </c>
      <c r="M5817" s="1">
        <f>IF(K5817="","",IF(K5817&gt;Figures!B$6-1,"yes","no"))</f>
        <v/>
      </c>
      <c r="N5817" s="8">
        <f>IF(H5817="","",IF(M5817="yes",H5817,0))</f>
        <v/>
      </c>
      <c r="O5817" s="1">
        <f>IFERROR(RANK(N5817,N:N),"")</f>
        <v/>
      </c>
    </row>
    <row r="5818">
      <c r="A5818" s="1">
        <f>IF('Raw data'!A5818="","",'Raw data'!A5818)</f>
        <v/>
      </c>
      <c r="B5818" s="1">
        <f>IFERROR(MID(A5818,1,FIND("{",A5818)-1),A5818)</f>
        <v/>
      </c>
      <c r="C5818" s="1">
        <f>IFERROR(MID(A5818,FIND("{",A5818)+1,FIND("}",A5818)-FIND("{",A5818)-1),"")</f>
        <v/>
      </c>
      <c r="D5818" s="1">
        <f>IF('Raw data'!B5818=0,"",'Raw data'!B5818)</f>
        <v/>
      </c>
      <c r="E5818" s="1">
        <f>IF('Raw data'!C5818=0,"",'Raw data'!C5818)</f>
        <v/>
      </c>
      <c r="F5818" s="1">
        <f>IF('Raw data'!D5818=0,"",'Raw data'!D5818)</f>
        <v/>
      </c>
      <c r="H5818" s="8">
        <f>IFERROR(IF(COUNTIF(E5818:F5818,0)=2,"",IF(COUNTIF(E5818:F5818,0)=1,0,E5818/SUM(E5818:F5818))),"")</f>
        <v/>
      </c>
      <c r="I5818" s="1">
        <f>IFERROR(RANK(H5818,H:H),"")</f>
        <v/>
      </c>
      <c r="K5818" s="1">
        <f>IF(D5818&lt;J$2,1,IF(D5818&lt;J$3,2,IF(D5818&lt;J$4,3,IF(D5818="","",4))))</f>
        <v/>
      </c>
      <c r="M5818" s="1">
        <f>IF(K5818="","",IF(K5818&gt;Figures!B$6-1,"yes","no"))</f>
        <v/>
      </c>
      <c r="N5818" s="8">
        <f>IF(H5818="","",IF(M5818="yes",H5818,0))</f>
        <v/>
      </c>
      <c r="O5818" s="1">
        <f>IFERROR(RANK(N5818,N:N),"")</f>
        <v/>
      </c>
    </row>
    <row r="5819">
      <c r="A5819" s="1">
        <f>IF('Raw data'!A5819="","",'Raw data'!A5819)</f>
        <v/>
      </c>
      <c r="B5819" s="1">
        <f>IFERROR(MID(A5819,1,FIND("{",A5819)-1),A5819)</f>
        <v/>
      </c>
      <c r="C5819" s="1">
        <f>IFERROR(MID(A5819,FIND("{",A5819)+1,FIND("}",A5819)-FIND("{",A5819)-1),"")</f>
        <v/>
      </c>
      <c r="D5819" s="1">
        <f>IF('Raw data'!B5819=0,"",'Raw data'!B5819)</f>
        <v/>
      </c>
      <c r="E5819" s="1">
        <f>IF('Raw data'!C5819=0,"",'Raw data'!C5819)</f>
        <v/>
      </c>
      <c r="F5819" s="1">
        <f>IF('Raw data'!D5819=0,"",'Raw data'!D5819)</f>
        <v/>
      </c>
      <c r="H5819" s="8">
        <f>IFERROR(IF(COUNTIF(E5819:F5819,0)=2,"",IF(COUNTIF(E5819:F5819,0)=1,0,E5819/SUM(E5819:F5819))),"")</f>
        <v/>
      </c>
      <c r="I5819" s="1">
        <f>IFERROR(RANK(H5819,H:H),"")</f>
        <v/>
      </c>
      <c r="K5819" s="1">
        <f>IF(D5819&lt;J$2,1,IF(D5819&lt;J$3,2,IF(D5819&lt;J$4,3,IF(D5819="","",4))))</f>
        <v/>
      </c>
      <c r="M5819" s="1">
        <f>IF(K5819="","",IF(K5819&gt;Figures!B$6-1,"yes","no"))</f>
        <v/>
      </c>
      <c r="N5819" s="8">
        <f>IF(H5819="","",IF(M5819="yes",H5819,0))</f>
        <v/>
      </c>
      <c r="O5819" s="1">
        <f>IFERROR(RANK(N5819,N:N),"")</f>
        <v/>
      </c>
    </row>
    <row r="5820">
      <c r="A5820" s="1">
        <f>IF('Raw data'!A5820="","",'Raw data'!A5820)</f>
        <v/>
      </c>
      <c r="B5820" s="1">
        <f>IFERROR(MID(A5820,1,FIND("{",A5820)-1),A5820)</f>
        <v/>
      </c>
      <c r="C5820" s="1">
        <f>IFERROR(MID(A5820,FIND("{",A5820)+1,FIND("}",A5820)-FIND("{",A5820)-1),"")</f>
        <v/>
      </c>
      <c r="D5820" s="1">
        <f>IF('Raw data'!B5820=0,"",'Raw data'!B5820)</f>
        <v/>
      </c>
      <c r="E5820" s="1">
        <f>IF('Raw data'!C5820=0,"",'Raw data'!C5820)</f>
        <v/>
      </c>
      <c r="F5820" s="1">
        <f>IF('Raw data'!D5820=0,"",'Raw data'!D5820)</f>
        <v/>
      </c>
      <c r="H5820" s="8">
        <f>IFERROR(IF(COUNTIF(E5820:F5820,0)=2,"",IF(COUNTIF(E5820:F5820,0)=1,0,E5820/SUM(E5820:F5820))),"")</f>
        <v/>
      </c>
      <c r="I5820" s="1">
        <f>IFERROR(RANK(H5820,H:H),"")</f>
        <v/>
      </c>
      <c r="K5820" s="1">
        <f>IF(D5820&lt;J$2,1,IF(D5820&lt;J$3,2,IF(D5820&lt;J$4,3,IF(D5820="","",4))))</f>
        <v/>
      </c>
      <c r="M5820" s="1">
        <f>IF(K5820="","",IF(K5820&gt;Figures!B$6-1,"yes","no"))</f>
        <v/>
      </c>
      <c r="N5820" s="8">
        <f>IF(H5820="","",IF(M5820="yes",H5820,0))</f>
        <v/>
      </c>
      <c r="O5820" s="1">
        <f>IFERROR(RANK(N5820,N:N),"")</f>
        <v/>
      </c>
    </row>
    <row r="5821">
      <c r="A5821" s="1">
        <f>IF('Raw data'!A5821="","",'Raw data'!A5821)</f>
        <v/>
      </c>
      <c r="B5821" s="1">
        <f>IFERROR(MID(A5821,1,FIND("{",A5821)-1),A5821)</f>
        <v/>
      </c>
      <c r="C5821" s="1">
        <f>IFERROR(MID(A5821,FIND("{",A5821)+1,FIND("}",A5821)-FIND("{",A5821)-1),"")</f>
        <v/>
      </c>
      <c r="D5821" s="1">
        <f>IF('Raw data'!B5821=0,"",'Raw data'!B5821)</f>
        <v/>
      </c>
      <c r="E5821" s="1">
        <f>IF('Raw data'!C5821=0,"",'Raw data'!C5821)</f>
        <v/>
      </c>
      <c r="F5821" s="1">
        <f>IF('Raw data'!D5821=0,"",'Raw data'!D5821)</f>
        <v/>
      </c>
      <c r="H5821" s="8">
        <f>IFERROR(IF(COUNTIF(E5821:F5821,0)=2,"",IF(COUNTIF(E5821:F5821,0)=1,0,E5821/SUM(E5821:F5821))),"")</f>
        <v/>
      </c>
      <c r="I5821" s="1">
        <f>IFERROR(RANK(H5821,H:H),"")</f>
        <v/>
      </c>
      <c r="K5821" s="1">
        <f>IF(D5821&lt;J$2,1,IF(D5821&lt;J$3,2,IF(D5821&lt;J$4,3,IF(D5821="","",4))))</f>
        <v/>
      </c>
      <c r="M5821" s="1">
        <f>IF(K5821="","",IF(K5821&gt;Figures!B$6-1,"yes","no"))</f>
        <v/>
      </c>
      <c r="N5821" s="8">
        <f>IF(H5821="","",IF(M5821="yes",H5821,0))</f>
        <v/>
      </c>
      <c r="O5821" s="1">
        <f>IFERROR(RANK(N5821,N:N),"")</f>
        <v/>
      </c>
    </row>
    <row r="5822">
      <c r="A5822" s="1">
        <f>IF('Raw data'!A5822="","",'Raw data'!A5822)</f>
        <v/>
      </c>
      <c r="B5822" s="1">
        <f>IFERROR(MID(A5822,1,FIND("{",A5822)-1),A5822)</f>
        <v/>
      </c>
      <c r="C5822" s="1">
        <f>IFERROR(MID(A5822,FIND("{",A5822)+1,FIND("}",A5822)-FIND("{",A5822)-1),"")</f>
        <v/>
      </c>
      <c r="D5822" s="1">
        <f>IF('Raw data'!B5822=0,"",'Raw data'!B5822)</f>
        <v/>
      </c>
      <c r="E5822" s="1">
        <f>IF('Raw data'!C5822=0,"",'Raw data'!C5822)</f>
        <v/>
      </c>
      <c r="F5822" s="1">
        <f>IF('Raw data'!D5822=0,"",'Raw data'!D5822)</f>
        <v/>
      </c>
      <c r="H5822" s="8">
        <f>IFERROR(IF(COUNTIF(E5822:F5822,0)=2,"",IF(COUNTIF(E5822:F5822,0)=1,0,E5822/SUM(E5822:F5822))),"")</f>
        <v/>
      </c>
      <c r="I5822" s="1">
        <f>IFERROR(RANK(H5822,H:H),"")</f>
        <v/>
      </c>
      <c r="K5822" s="1">
        <f>IF(D5822&lt;J$2,1,IF(D5822&lt;J$3,2,IF(D5822&lt;J$4,3,IF(D5822="","",4))))</f>
        <v/>
      </c>
      <c r="M5822" s="1">
        <f>IF(K5822="","",IF(K5822&gt;Figures!B$6-1,"yes","no"))</f>
        <v/>
      </c>
      <c r="N5822" s="8">
        <f>IF(H5822="","",IF(M5822="yes",H5822,0))</f>
        <v/>
      </c>
      <c r="O5822" s="1">
        <f>IFERROR(RANK(N5822,N:N),"")</f>
        <v/>
      </c>
    </row>
    <row r="5823">
      <c r="A5823" s="1">
        <f>IF('Raw data'!A5823="","",'Raw data'!A5823)</f>
        <v/>
      </c>
      <c r="B5823" s="1">
        <f>IFERROR(MID(A5823,1,FIND("{",A5823)-1),A5823)</f>
        <v/>
      </c>
      <c r="C5823" s="1">
        <f>IFERROR(MID(A5823,FIND("{",A5823)+1,FIND("}",A5823)-FIND("{",A5823)-1),"")</f>
        <v/>
      </c>
      <c r="D5823" s="1">
        <f>IF('Raw data'!B5823=0,"",'Raw data'!B5823)</f>
        <v/>
      </c>
      <c r="E5823" s="1">
        <f>IF('Raw data'!C5823=0,"",'Raw data'!C5823)</f>
        <v/>
      </c>
      <c r="F5823" s="1">
        <f>IF('Raw data'!D5823=0,"",'Raw data'!D5823)</f>
        <v/>
      </c>
      <c r="H5823" s="8">
        <f>IFERROR(IF(COUNTIF(E5823:F5823,0)=2,"",IF(COUNTIF(E5823:F5823,0)=1,0,E5823/SUM(E5823:F5823))),"")</f>
        <v/>
      </c>
      <c r="I5823" s="1">
        <f>IFERROR(RANK(H5823,H:H),"")</f>
        <v/>
      </c>
      <c r="K5823" s="1">
        <f>IF(D5823&lt;J$2,1,IF(D5823&lt;J$3,2,IF(D5823&lt;J$4,3,IF(D5823="","",4))))</f>
        <v/>
      </c>
      <c r="M5823" s="1">
        <f>IF(K5823="","",IF(K5823&gt;Figures!B$6-1,"yes","no"))</f>
        <v/>
      </c>
      <c r="N5823" s="8">
        <f>IF(H5823="","",IF(M5823="yes",H5823,0))</f>
        <v/>
      </c>
      <c r="O5823" s="1">
        <f>IFERROR(RANK(N5823,N:N),"")</f>
        <v/>
      </c>
    </row>
    <row r="5824">
      <c r="A5824" s="1">
        <f>IF('Raw data'!A5824="","",'Raw data'!A5824)</f>
        <v/>
      </c>
      <c r="B5824" s="1">
        <f>IFERROR(MID(A5824,1,FIND("{",A5824)-1),A5824)</f>
        <v/>
      </c>
      <c r="C5824" s="1">
        <f>IFERROR(MID(A5824,FIND("{",A5824)+1,FIND("}",A5824)-FIND("{",A5824)-1),"")</f>
        <v/>
      </c>
      <c r="D5824" s="1">
        <f>IF('Raw data'!B5824=0,"",'Raw data'!B5824)</f>
        <v/>
      </c>
      <c r="E5824" s="1">
        <f>IF('Raw data'!C5824=0,"",'Raw data'!C5824)</f>
        <v/>
      </c>
      <c r="F5824" s="1">
        <f>IF('Raw data'!D5824=0,"",'Raw data'!D5824)</f>
        <v/>
      </c>
      <c r="H5824" s="8">
        <f>IFERROR(IF(COUNTIF(E5824:F5824,0)=2,"",IF(COUNTIF(E5824:F5824,0)=1,0,E5824/SUM(E5824:F5824))),"")</f>
        <v/>
      </c>
      <c r="I5824" s="1">
        <f>IFERROR(RANK(H5824,H:H),"")</f>
        <v/>
      </c>
      <c r="K5824" s="1">
        <f>IF(D5824&lt;J$2,1,IF(D5824&lt;J$3,2,IF(D5824&lt;J$4,3,IF(D5824="","",4))))</f>
        <v/>
      </c>
      <c r="M5824" s="1">
        <f>IF(K5824="","",IF(K5824&gt;Figures!B$6-1,"yes","no"))</f>
        <v/>
      </c>
      <c r="N5824" s="8">
        <f>IF(H5824="","",IF(M5824="yes",H5824,0))</f>
        <v/>
      </c>
      <c r="O5824" s="1">
        <f>IFERROR(RANK(N5824,N:N),"")</f>
        <v/>
      </c>
    </row>
    <row r="5825">
      <c r="A5825" s="1">
        <f>IF('Raw data'!A5825="","",'Raw data'!A5825)</f>
        <v/>
      </c>
      <c r="B5825" s="1">
        <f>IFERROR(MID(A5825,1,FIND("{",A5825)-1),A5825)</f>
        <v/>
      </c>
      <c r="C5825" s="1">
        <f>IFERROR(MID(A5825,FIND("{",A5825)+1,FIND("}",A5825)-FIND("{",A5825)-1),"")</f>
        <v/>
      </c>
      <c r="D5825" s="1">
        <f>IF('Raw data'!B5825=0,"",'Raw data'!B5825)</f>
        <v/>
      </c>
      <c r="E5825" s="1">
        <f>IF('Raw data'!C5825=0,"",'Raw data'!C5825)</f>
        <v/>
      </c>
      <c r="F5825" s="1">
        <f>IF('Raw data'!D5825=0,"",'Raw data'!D5825)</f>
        <v/>
      </c>
      <c r="H5825" s="8">
        <f>IFERROR(IF(COUNTIF(E5825:F5825,0)=2,"",IF(COUNTIF(E5825:F5825,0)=1,0,E5825/SUM(E5825:F5825))),"")</f>
        <v/>
      </c>
      <c r="I5825" s="1">
        <f>IFERROR(RANK(H5825,H:H),"")</f>
        <v/>
      </c>
      <c r="K5825" s="1">
        <f>IF(D5825&lt;J$2,1,IF(D5825&lt;J$3,2,IF(D5825&lt;J$4,3,IF(D5825="","",4))))</f>
        <v/>
      </c>
      <c r="M5825" s="1">
        <f>IF(K5825="","",IF(K5825&gt;Figures!B$6-1,"yes","no"))</f>
        <v/>
      </c>
      <c r="N5825" s="8">
        <f>IF(H5825="","",IF(M5825="yes",H5825,0))</f>
        <v/>
      </c>
      <c r="O5825" s="1">
        <f>IFERROR(RANK(N5825,N:N),"")</f>
        <v/>
      </c>
    </row>
    <row r="5826">
      <c r="A5826" s="1">
        <f>IF('Raw data'!A5826="","",'Raw data'!A5826)</f>
        <v/>
      </c>
      <c r="B5826" s="1">
        <f>IFERROR(MID(A5826,1,FIND("{",A5826)-1),A5826)</f>
        <v/>
      </c>
      <c r="C5826" s="1">
        <f>IFERROR(MID(A5826,FIND("{",A5826)+1,FIND("}",A5826)-FIND("{",A5826)-1),"")</f>
        <v/>
      </c>
      <c r="D5826" s="1">
        <f>IF('Raw data'!B5826=0,"",'Raw data'!B5826)</f>
        <v/>
      </c>
      <c r="E5826" s="1">
        <f>IF('Raw data'!C5826=0,"",'Raw data'!C5826)</f>
        <v/>
      </c>
      <c r="F5826" s="1">
        <f>IF('Raw data'!D5826=0,"",'Raw data'!D5826)</f>
        <v/>
      </c>
      <c r="H5826" s="8">
        <f>IFERROR(IF(COUNTIF(E5826:F5826,0)=2,"",IF(COUNTIF(E5826:F5826,0)=1,0,E5826/SUM(E5826:F5826))),"")</f>
        <v/>
      </c>
      <c r="I5826" s="1">
        <f>IFERROR(RANK(H5826,H:H),"")</f>
        <v/>
      </c>
      <c r="K5826" s="1">
        <f>IF(D5826&lt;J$2,1,IF(D5826&lt;J$3,2,IF(D5826&lt;J$4,3,IF(D5826="","",4))))</f>
        <v/>
      </c>
      <c r="M5826" s="1">
        <f>IF(K5826="","",IF(K5826&gt;Figures!B$6-1,"yes","no"))</f>
        <v/>
      </c>
      <c r="N5826" s="8">
        <f>IF(H5826="","",IF(M5826="yes",H5826,0))</f>
        <v/>
      </c>
      <c r="O5826" s="1">
        <f>IFERROR(RANK(N5826,N:N),"")</f>
        <v/>
      </c>
    </row>
    <row r="5827">
      <c r="A5827" s="1">
        <f>IF('Raw data'!A5827="","",'Raw data'!A5827)</f>
        <v/>
      </c>
      <c r="B5827" s="1">
        <f>IFERROR(MID(A5827,1,FIND("{",A5827)-1),A5827)</f>
        <v/>
      </c>
      <c r="C5827" s="1">
        <f>IFERROR(MID(A5827,FIND("{",A5827)+1,FIND("}",A5827)-FIND("{",A5827)-1),"")</f>
        <v/>
      </c>
      <c r="D5827" s="1">
        <f>IF('Raw data'!B5827=0,"",'Raw data'!B5827)</f>
        <v/>
      </c>
      <c r="E5827" s="1">
        <f>IF('Raw data'!C5827=0,"",'Raw data'!C5827)</f>
        <v/>
      </c>
      <c r="F5827" s="1">
        <f>IF('Raw data'!D5827=0,"",'Raw data'!D5827)</f>
        <v/>
      </c>
      <c r="H5827" s="8">
        <f>IFERROR(IF(COUNTIF(E5827:F5827,0)=2,"",IF(COUNTIF(E5827:F5827,0)=1,0,E5827/SUM(E5827:F5827))),"")</f>
        <v/>
      </c>
      <c r="I5827" s="1">
        <f>IFERROR(RANK(H5827,H:H),"")</f>
        <v/>
      </c>
      <c r="K5827" s="1">
        <f>IF(D5827&lt;J$2,1,IF(D5827&lt;J$3,2,IF(D5827&lt;J$4,3,IF(D5827="","",4))))</f>
        <v/>
      </c>
      <c r="M5827" s="1">
        <f>IF(K5827="","",IF(K5827&gt;Figures!B$6-1,"yes","no"))</f>
        <v/>
      </c>
      <c r="N5827" s="8">
        <f>IF(H5827="","",IF(M5827="yes",H5827,0))</f>
        <v/>
      </c>
      <c r="O5827" s="1">
        <f>IFERROR(RANK(N5827,N:N),"")</f>
        <v/>
      </c>
    </row>
    <row r="5828">
      <c r="A5828" s="1">
        <f>IF('Raw data'!A5828="","",'Raw data'!A5828)</f>
        <v/>
      </c>
      <c r="B5828" s="1">
        <f>IFERROR(MID(A5828,1,FIND("{",A5828)-1),A5828)</f>
        <v/>
      </c>
      <c r="C5828" s="1">
        <f>IFERROR(MID(A5828,FIND("{",A5828)+1,FIND("}",A5828)-FIND("{",A5828)-1),"")</f>
        <v/>
      </c>
      <c r="D5828" s="1">
        <f>IF('Raw data'!B5828=0,"",'Raw data'!B5828)</f>
        <v/>
      </c>
      <c r="E5828" s="1">
        <f>IF('Raw data'!C5828=0,"",'Raw data'!C5828)</f>
        <v/>
      </c>
      <c r="F5828" s="1">
        <f>IF('Raw data'!D5828=0,"",'Raw data'!D5828)</f>
        <v/>
      </c>
      <c r="H5828" s="8">
        <f>IFERROR(IF(COUNTIF(E5828:F5828,0)=2,"",IF(COUNTIF(E5828:F5828,0)=1,0,E5828/SUM(E5828:F5828))),"")</f>
        <v/>
      </c>
      <c r="I5828" s="1">
        <f>IFERROR(RANK(H5828,H:H),"")</f>
        <v/>
      </c>
      <c r="K5828" s="1">
        <f>IF(D5828&lt;J$2,1,IF(D5828&lt;J$3,2,IF(D5828&lt;J$4,3,IF(D5828="","",4))))</f>
        <v/>
      </c>
      <c r="M5828" s="1">
        <f>IF(K5828="","",IF(K5828&gt;Figures!B$6-1,"yes","no"))</f>
        <v/>
      </c>
      <c r="N5828" s="8">
        <f>IF(H5828="","",IF(M5828="yes",H5828,0))</f>
        <v/>
      </c>
      <c r="O5828" s="1">
        <f>IFERROR(RANK(N5828,N:N),"")</f>
        <v/>
      </c>
    </row>
    <row r="5829">
      <c r="A5829" s="1">
        <f>IF('Raw data'!A5829="","",'Raw data'!A5829)</f>
        <v/>
      </c>
      <c r="B5829" s="1">
        <f>IFERROR(MID(A5829,1,FIND("{",A5829)-1),A5829)</f>
        <v/>
      </c>
      <c r="C5829" s="1">
        <f>IFERROR(MID(A5829,FIND("{",A5829)+1,FIND("}",A5829)-FIND("{",A5829)-1),"")</f>
        <v/>
      </c>
      <c r="D5829" s="1">
        <f>IF('Raw data'!B5829=0,"",'Raw data'!B5829)</f>
        <v/>
      </c>
      <c r="E5829" s="1">
        <f>IF('Raw data'!C5829=0,"",'Raw data'!C5829)</f>
        <v/>
      </c>
      <c r="F5829" s="1">
        <f>IF('Raw data'!D5829=0,"",'Raw data'!D5829)</f>
        <v/>
      </c>
      <c r="H5829" s="8">
        <f>IFERROR(IF(COUNTIF(E5829:F5829,0)=2,"",IF(COUNTIF(E5829:F5829,0)=1,0,E5829/SUM(E5829:F5829))),"")</f>
        <v/>
      </c>
      <c r="I5829" s="1">
        <f>IFERROR(RANK(H5829,H:H),"")</f>
        <v/>
      </c>
      <c r="K5829" s="1">
        <f>IF(D5829&lt;J$2,1,IF(D5829&lt;J$3,2,IF(D5829&lt;J$4,3,IF(D5829="","",4))))</f>
        <v/>
      </c>
      <c r="M5829" s="1">
        <f>IF(K5829="","",IF(K5829&gt;Figures!B$6-1,"yes","no"))</f>
        <v/>
      </c>
      <c r="N5829" s="8">
        <f>IF(H5829="","",IF(M5829="yes",H5829,0))</f>
        <v/>
      </c>
      <c r="O5829" s="1">
        <f>IFERROR(RANK(N5829,N:N),"")</f>
        <v/>
      </c>
    </row>
    <row r="5830">
      <c r="A5830" s="1">
        <f>IF('Raw data'!A5830="","",'Raw data'!A5830)</f>
        <v/>
      </c>
      <c r="B5830" s="1">
        <f>IFERROR(MID(A5830,1,FIND("{",A5830)-1),A5830)</f>
        <v/>
      </c>
      <c r="C5830" s="1">
        <f>IFERROR(MID(A5830,FIND("{",A5830)+1,FIND("}",A5830)-FIND("{",A5830)-1),"")</f>
        <v/>
      </c>
      <c r="D5830" s="1">
        <f>IF('Raw data'!B5830=0,"",'Raw data'!B5830)</f>
        <v/>
      </c>
      <c r="E5830" s="1">
        <f>IF('Raw data'!C5830=0,"",'Raw data'!C5830)</f>
        <v/>
      </c>
      <c r="F5830" s="1">
        <f>IF('Raw data'!D5830=0,"",'Raw data'!D5830)</f>
        <v/>
      </c>
      <c r="H5830" s="8">
        <f>IFERROR(IF(COUNTIF(E5830:F5830,0)=2,"",IF(COUNTIF(E5830:F5830,0)=1,0,E5830/SUM(E5830:F5830))),"")</f>
        <v/>
      </c>
      <c r="I5830" s="1">
        <f>IFERROR(RANK(H5830,H:H),"")</f>
        <v/>
      </c>
      <c r="K5830" s="1">
        <f>IF(D5830&lt;J$2,1,IF(D5830&lt;J$3,2,IF(D5830&lt;J$4,3,IF(D5830="","",4))))</f>
        <v/>
      </c>
      <c r="M5830" s="1">
        <f>IF(K5830="","",IF(K5830&gt;Figures!B$6-1,"yes","no"))</f>
        <v/>
      </c>
      <c r="N5830" s="8">
        <f>IF(H5830="","",IF(M5830="yes",H5830,0))</f>
        <v/>
      </c>
      <c r="O5830" s="1">
        <f>IFERROR(RANK(N5830,N:N),"")</f>
        <v/>
      </c>
    </row>
    <row r="5831">
      <c r="A5831" s="1">
        <f>IF('Raw data'!A5831="","",'Raw data'!A5831)</f>
        <v/>
      </c>
      <c r="B5831" s="1">
        <f>IFERROR(MID(A5831,1,FIND("{",A5831)-1),A5831)</f>
        <v/>
      </c>
      <c r="C5831" s="1">
        <f>IFERROR(MID(A5831,FIND("{",A5831)+1,FIND("}",A5831)-FIND("{",A5831)-1),"")</f>
        <v/>
      </c>
      <c r="D5831" s="1">
        <f>IF('Raw data'!B5831=0,"",'Raw data'!B5831)</f>
        <v/>
      </c>
      <c r="E5831" s="1">
        <f>IF('Raw data'!C5831=0,"",'Raw data'!C5831)</f>
        <v/>
      </c>
      <c r="F5831" s="1">
        <f>IF('Raw data'!D5831=0,"",'Raw data'!D5831)</f>
        <v/>
      </c>
      <c r="H5831" s="8">
        <f>IFERROR(IF(COUNTIF(E5831:F5831,0)=2,"",IF(COUNTIF(E5831:F5831,0)=1,0,E5831/SUM(E5831:F5831))),"")</f>
        <v/>
      </c>
      <c r="I5831" s="1">
        <f>IFERROR(RANK(H5831,H:H),"")</f>
        <v/>
      </c>
      <c r="K5831" s="1">
        <f>IF(D5831&lt;J$2,1,IF(D5831&lt;J$3,2,IF(D5831&lt;J$4,3,IF(D5831="","",4))))</f>
        <v/>
      </c>
      <c r="M5831" s="1">
        <f>IF(K5831="","",IF(K5831&gt;Figures!B$6-1,"yes","no"))</f>
        <v/>
      </c>
      <c r="N5831" s="8">
        <f>IF(H5831="","",IF(M5831="yes",H5831,0))</f>
        <v/>
      </c>
      <c r="O5831" s="1">
        <f>IFERROR(RANK(N5831,N:N),"")</f>
        <v/>
      </c>
    </row>
    <row r="5832">
      <c r="A5832" s="1">
        <f>IF('Raw data'!A5832="","",'Raw data'!A5832)</f>
        <v/>
      </c>
      <c r="B5832" s="1">
        <f>IFERROR(MID(A5832,1,FIND("{",A5832)-1),A5832)</f>
        <v/>
      </c>
      <c r="C5832" s="1">
        <f>IFERROR(MID(A5832,FIND("{",A5832)+1,FIND("}",A5832)-FIND("{",A5832)-1),"")</f>
        <v/>
      </c>
      <c r="D5832" s="1">
        <f>IF('Raw data'!B5832=0,"",'Raw data'!B5832)</f>
        <v/>
      </c>
      <c r="E5832" s="1">
        <f>IF('Raw data'!C5832=0,"",'Raw data'!C5832)</f>
        <v/>
      </c>
      <c r="F5832" s="1">
        <f>IF('Raw data'!D5832=0,"",'Raw data'!D5832)</f>
        <v/>
      </c>
      <c r="H5832" s="8">
        <f>IFERROR(IF(COUNTIF(E5832:F5832,0)=2,"",IF(COUNTIF(E5832:F5832,0)=1,0,E5832/SUM(E5832:F5832))),"")</f>
        <v/>
      </c>
      <c r="I5832" s="1">
        <f>IFERROR(RANK(H5832,H:H),"")</f>
        <v/>
      </c>
      <c r="K5832" s="1">
        <f>IF(D5832&lt;J$2,1,IF(D5832&lt;J$3,2,IF(D5832&lt;J$4,3,IF(D5832="","",4))))</f>
        <v/>
      </c>
      <c r="M5832" s="1">
        <f>IF(K5832="","",IF(K5832&gt;Figures!B$6-1,"yes","no"))</f>
        <v/>
      </c>
      <c r="N5832" s="8">
        <f>IF(H5832="","",IF(M5832="yes",H5832,0))</f>
        <v/>
      </c>
      <c r="O5832" s="1">
        <f>IFERROR(RANK(N5832,N:N),"")</f>
        <v/>
      </c>
    </row>
    <row r="5833">
      <c r="A5833" s="1">
        <f>IF('Raw data'!A5833="","",'Raw data'!A5833)</f>
        <v/>
      </c>
      <c r="B5833" s="1">
        <f>IFERROR(MID(A5833,1,FIND("{",A5833)-1),A5833)</f>
        <v/>
      </c>
      <c r="C5833" s="1">
        <f>IFERROR(MID(A5833,FIND("{",A5833)+1,FIND("}",A5833)-FIND("{",A5833)-1),"")</f>
        <v/>
      </c>
      <c r="D5833" s="1">
        <f>IF('Raw data'!B5833=0,"",'Raw data'!B5833)</f>
        <v/>
      </c>
      <c r="E5833" s="1">
        <f>IF('Raw data'!C5833=0,"",'Raw data'!C5833)</f>
        <v/>
      </c>
      <c r="F5833" s="1">
        <f>IF('Raw data'!D5833=0,"",'Raw data'!D5833)</f>
        <v/>
      </c>
      <c r="H5833" s="8">
        <f>IFERROR(IF(COUNTIF(E5833:F5833,0)=2,"",IF(COUNTIF(E5833:F5833,0)=1,0,E5833/SUM(E5833:F5833))),"")</f>
        <v/>
      </c>
      <c r="I5833" s="1">
        <f>IFERROR(RANK(H5833,H:H),"")</f>
        <v/>
      </c>
      <c r="K5833" s="1">
        <f>IF(D5833&lt;J$2,1,IF(D5833&lt;J$3,2,IF(D5833&lt;J$4,3,IF(D5833="","",4))))</f>
        <v/>
      </c>
      <c r="M5833" s="1">
        <f>IF(K5833="","",IF(K5833&gt;Figures!B$6-1,"yes","no"))</f>
        <v/>
      </c>
      <c r="N5833" s="8">
        <f>IF(H5833="","",IF(M5833="yes",H5833,0))</f>
        <v/>
      </c>
      <c r="O5833" s="1">
        <f>IFERROR(RANK(N5833,N:N),"")</f>
        <v/>
      </c>
    </row>
    <row r="5834">
      <c r="A5834" s="1">
        <f>IF('Raw data'!A5834="","",'Raw data'!A5834)</f>
        <v/>
      </c>
      <c r="B5834" s="1">
        <f>IFERROR(MID(A5834,1,FIND("{",A5834)-1),A5834)</f>
        <v/>
      </c>
      <c r="C5834" s="1">
        <f>IFERROR(MID(A5834,FIND("{",A5834)+1,FIND("}",A5834)-FIND("{",A5834)-1),"")</f>
        <v/>
      </c>
      <c r="D5834" s="1">
        <f>IF('Raw data'!B5834=0,"",'Raw data'!B5834)</f>
        <v/>
      </c>
      <c r="E5834" s="1">
        <f>IF('Raw data'!C5834=0,"",'Raw data'!C5834)</f>
        <v/>
      </c>
      <c r="F5834" s="1">
        <f>IF('Raw data'!D5834=0,"",'Raw data'!D5834)</f>
        <v/>
      </c>
      <c r="H5834" s="8">
        <f>IFERROR(IF(COUNTIF(E5834:F5834,0)=2,"",IF(COUNTIF(E5834:F5834,0)=1,0,E5834/SUM(E5834:F5834))),"")</f>
        <v/>
      </c>
      <c r="I5834" s="1">
        <f>IFERROR(RANK(H5834,H:H),"")</f>
        <v/>
      </c>
      <c r="K5834" s="1">
        <f>IF(D5834&lt;J$2,1,IF(D5834&lt;J$3,2,IF(D5834&lt;J$4,3,IF(D5834="","",4))))</f>
        <v/>
      </c>
      <c r="M5834" s="1">
        <f>IF(K5834="","",IF(K5834&gt;Figures!B$6-1,"yes","no"))</f>
        <v/>
      </c>
      <c r="N5834" s="8">
        <f>IF(H5834="","",IF(M5834="yes",H5834,0))</f>
        <v/>
      </c>
      <c r="O5834" s="1">
        <f>IFERROR(RANK(N5834,N:N),"")</f>
        <v/>
      </c>
    </row>
    <row r="5835">
      <c r="A5835" s="1">
        <f>IF('Raw data'!A5835="","",'Raw data'!A5835)</f>
        <v/>
      </c>
      <c r="B5835" s="1">
        <f>IFERROR(MID(A5835,1,FIND("{",A5835)-1),A5835)</f>
        <v/>
      </c>
      <c r="C5835" s="1">
        <f>IFERROR(MID(A5835,FIND("{",A5835)+1,FIND("}",A5835)-FIND("{",A5835)-1),"")</f>
        <v/>
      </c>
      <c r="D5835" s="1">
        <f>IF('Raw data'!B5835=0,"",'Raw data'!B5835)</f>
        <v/>
      </c>
      <c r="E5835" s="1">
        <f>IF('Raw data'!C5835=0,"",'Raw data'!C5835)</f>
        <v/>
      </c>
      <c r="F5835" s="1">
        <f>IF('Raw data'!D5835=0,"",'Raw data'!D5835)</f>
        <v/>
      </c>
      <c r="H5835" s="8">
        <f>IFERROR(IF(COUNTIF(E5835:F5835,0)=2,"",IF(COUNTIF(E5835:F5835,0)=1,0,E5835/SUM(E5835:F5835))),"")</f>
        <v/>
      </c>
      <c r="I5835" s="1">
        <f>IFERROR(RANK(H5835,H:H),"")</f>
        <v/>
      </c>
      <c r="K5835" s="1">
        <f>IF(D5835&lt;J$2,1,IF(D5835&lt;J$3,2,IF(D5835&lt;J$4,3,IF(D5835="","",4))))</f>
        <v/>
      </c>
      <c r="M5835" s="1">
        <f>IF(K5835="","",IF(K5835&gt;Figures!B$6-1,"yes","no"))</f>
        <v/>
      </c>
      <c r="N5835" s="8">
        <f>IF(H5835="","",IF(M5835="yes",H5835,0))</f>
        <v/>
      </c>
      <c r="O5835" s="1">
        <f>IFERROR(RANK(N5835,N:N),"")</f>
        <v/>
      </c>
    </row>
    <row r="5836">
      <c r="A5836" s="1">
        <f>IF('Raw data'!A5836="","",'Raw data'!A5836)</f>
        <v/>
      </c>
      <c r="B5836" s="1">
        <f>IFERROR(MID(A5836,1,FIND("{",A5836)-1),A5836)</f>
        <v/>
      </c>
      <c r="C5836" s="1">
        <f>IFERROR(MID(A5836,FIND("{",A5836)+1,FIND("}",A5836)-FIND("{",A5836)-1),"")</f>
        <v/>
      </c>
      <c r="D5836" s="1">
        <f>IF('Raw data'!B5836=0,"",'Raw data'!B5836)</f>
        <v/>
      </c>
      <c r="E5836" s="1">
        <f>IF('Raw data'!C5836=0,"",'Raw data'!C5836)</f>
        <v/>
      </c>
      <c r="F5836" s="1">
        <f>IF('Raw data'!D5836=0,"",'Raw data'!D5836)</f>
        <v/>
      </c>
      <c r="H5836" s="8">
        <f>IFERROR(IF(COUNTIF(E5836:F5836,0)=2,"",IF(COUNTIF(E5836:F5836,0)=1,0,E5836/SUM(E5836:F5836))),"")</f>
        <v/>
      </c>
      <c r="I5836" s="1">
        <f>IFERROR(RANK(H5836,H:H),"")</f>
        <v/>
      </c>
      <c r="K5836" s="1">
        <f>IF(D5836&lt;J$2,1,IF(D5836&lt;J$3,2,IF(D5836&lt;J$4,3,IF(D5836="","",4))))</f>
        <v/>
      </c>
      <c r="M5836" s="1">
        <f>IF(K5836="","",IF(K5836&gt;Figures!B$6-1,"yes","no"))</f>
        <v/>
      </c>
      <c r="N5836" s="8">
        <f>IF(H5836="","",IF(M5836="yes",H5836,0))</f>
        <v/>
      </c>
      <c r="O5836" s="1">
        <f>IFERROR(RANK(N5836,N:N),"")</f>
        <v/>
      </c>
    </row>
    <row r="5837">
      <c r="A5837" s="1">
        <f>IF('Raw data'!A5837="","",'Raw data'!A5837)</f>
        <v/>
      </c>
      <c r="B5837" s="1">
        <f>IFERROR(MID(A5837,1,FIND("{",A5837)-1),A5837)</f>
        <v/>
      </c>
      <c r="C5837" s="1">
        <f>IFERROR(MID(A5837,FIND("{",A5837)+1,FIND("}",A5837)-FIND("{",A5837)-1),"")</f>
        <v/>
      </c>
      <c r="D5837" s="1">
        <f>IF('Raw data'!B5837=0,"",'Raw data'!B5837)</f>
        <v/>
      </c>
      <c r="E5837" s="1">
        <f>IF('Raw data'!C5837=0,"",'Raw data'!C5837)</f>
        <v/>
      </c>
      <c r="F5837" s="1">
        <f>IF('Raw data'!D5837=0,"",'Raw data'!D5837)</f>
        <v/>
      </c>
      <c r="H5837" s="8">
        <f>IFERROR(IF(COUNTIF(E5837:F5837,0)=2,"",IF(COUNTIF(E5837:F5837,0)=1,0,E5837/SUM(E5837:F5837))),"")</f>
        <v/>
      </c>
      <c r="I5837" s="1">
        <f>IFERROR(RANK(H5837,H:H),"")</f>
        <v/>
      </c>
      <c r="K5837" s="1">
        <f>IF(D5837&lt;J$2,1,IF(D5837&lt;J$3,2,IF(D5837&lt;J$4,3,IF(D5837="","",4))))</f>
        <v/>
      </c>
      <c r="M5837" s="1">
        <f>IF(K5837="","",IF(K5837&gt;Figures!B$6-1,"yes","no"))</f>
        <v/>
      </c>
      <c r="N5837" s="8">
        <f>IF(H5837="","",IF(M5837="yes",H5837,0))</f>
        <v/>
      </c>
      <c r="O5837" s="1">
        <f>IFERROR(RANK(N5837,N:N),"")</f>
        <v/>
      </c>
    </row>
    <row r="5838">
      <c r="A5838" s="1">
        <f>IF('Raw data'!A5838="","",'Raw data'!A5838)</f>
        <v/>
      </c>
      <c r="B5838" s="1">
        <f>IFERROR(MID(A5838,1,FIND("{",A5838)-1),A5838)</f>
        <v/>
      </c>
      <c r="C5838" s="1">
        <f>IFERROR(MID(A5838,FIND("{",A5838)+1,FIND("}",A5838)-FIND("{",A5838)-1),"")</f>
        <v/>
      </c>
      <c r="D5838" s="1">
        <f>IF('Raw data'!B5838=0,"",'Raw data'!B5838)</f>
        <v/>
      </c>
      <c r="E5838" s="1">
        <f>IF('Raw data'!C5838=0,"",'Raw data'!C5838)</f>
        <v/>
      </c>
      <c r="F5838" s="1">
        <f>IF('Raw data'!D5838=0,"",'Raw data'!D5838)</f>
        <v/>
      </c>
      <c r="H5838" s="8">
        <f>IFERROR(IF(COUNTIF(E5838:F5838,0)=2,"",IF(COUNTIF(E5838:F5838,0)=1,0,E5838/SUM(E5838:F5838))),"")</f>
        <v/>
      </c>
      <c r="I5838" s="1">
        <f>IFERROR(RANK(H5838,H:H),"")</f>
        <v/>
      </c>
      <c r="K5838" s="1">
        <f>IF(D5838&lt;J$2,1,IF(D5838&lt;J$3,2,IF(D5838&lt;J$4,3,IF(D5838="","",4))))</f>
        <v/>
      </c>
      <c r="M5838" s="1">
        <f>IF(K5838="","",IF(K5838&gt;Figures!B$6-1,"yes","no"))</f>
        <v/>
      </c>
      <c r="N5838" s="8">
        <f>IF(H5838="","",IF(M5838="yes",H5838,0))</f>
        <v/>
      </c>
      <c r="O5838" s="1">
        <f>IFERROR(RANK(N5838,N:N),"")</f>
        <v/>
      </c>
    </row>
    <row r="5839">
      <c r="A5839" s="1">
        <f>IF('Raw data'!A5839="","",'Raw data'!A5839)</f>
        <v/>
      </c>
      <c r="B5839" s="1">
        <f>IFERROR(MID(A5839,1,FIND("{",A5839)-1),A5839)</f>
        <v/>
      </c>
      <c r="C5839" s="1">
        <f>IFERROR(MID(A5839,FIND("{",A5839)+1,FIND("}",A5839)-FIND("{",A5839)-1),"")</f>
        <v/>
      </c>
      <c r="D5839" s="1">
        <f>IF('Raw data'!B5839=0,"",'Raw data'!B5839)</f>
        <v/>
      </c>
      <c r="E5839" s="1">
        <f>IF('Raw data'!C5839=0,"",'Raw data'!C5839)</f>
        <v/>
      </c>
      <c r="F5839" s="1">
        <f>IF('Raw data'!D5839=0,"",'Raw data'!D5839)</f>
        <v/>
      </c>
      <c r="H5839" s="8">
        <f>IFERROR(IF(COUNTIF(E5839:F5839,0)=2,"",IF(COUNTIF(E5839:F5839,0)=1,0,E5839/SUM(E5839:F5839))),"")</f>
        <v/>
      </c>
      <c r="I5839" s="1">
        <f>IFERROR(RANK(H5839,H:H),"")</f>
        <v/>
      </c>
      <c r="K5839" s="1">
        <f>IF(D5839&lt;J$2,1,IF(D5839&lt;J$3,2,IF(D5839&lt;J$4,3,IF(D5839="","",4))))</f>
        <v/>
      </c>
      <c r="M5839" s="1">
        <f>IF(K5839="","",IF(K5839&gt;Figures!B$6-1,"yes","no"))</f>
        <v/>
      </c>
      <c r="N5839" s="8">
        <f>IF(H5839="","",IF(M5839="yes",H5839,0))</f>
        <v/>
      </c>
      <c r="O5839" s="1">
        <f>IFERROR(RANK(N5839,N:N),"")</f>
        <v/>
      </c>
    </row>
    <row r="5840">
      <c r="A5840" s="1">
        <f>IF('Raw data'!A5840="","",'Raw data'!A5840)</f>
        <v/>
      </c>
      <c r="B5840" s="1">
        <f>IFERROR(MID(A5840,1,FIND("{",A5840)-1),A5840)</f>
        <v/>
      </c>
      <c r="C5840" s="1">
        <f>IFERROR(MID(A5840,FIND("{",A5840)+1,FIND("}",A5840)-FIND("{",A5840)-1),"")</f>
        <v/>
      </c>
      <c r="D5840" s="1">
        <f>IF('Raw data'!B5840=0,"",'Raw data'!B5840)</f>
        <v/>
      </c>
      <c r="E5840" s="1">
        <f>IF('Raw data'!C5840=0,"",'Raw data'!C5840)</f>
        <v/>
      </c>
      <c r="F5840" s="1">
        <f>IF('Raw data'!D5840=0,"",'Raw data'!D5840)</f>
        <v/>
      </c>
      <c r="H5840" s="8">
        <f>IFERROR(IF(COUNTIF(E5840:F5840,0)=2,"",IF(COUNTIF(E5840:F5840,0)=1,0,E5840/SUM(E5840:F5840))),"")</f>
        <v/>
      </c>
      <c r="I5840" s="1">
        <f>IFERROR(RANK(H5840,H:H),"")</f>
        <v/>
      </c>
      <c r="K5840" s="1">
        <f>IF(D5840&lt;J$2,1,IF(D5840&lt;J$3,2,IF(D5840&lt;J$4,3,IF(D5840="","",4))))</f>
        <v/>
      </c>
      <c r="M5840" s="1">
        <f>IF(K5840="","",IF(K5840&gt;Figures!B$6-1,"yes","no"))</f>
        <v/>
      </c>
      <c r="N5840" s="8">
        <f>IF(H5840="","",IF(M5840="yes",H5840,0))</f>
        <v/>
      </c>
      <c r="O5840" s="1">
        <f>IFERROR(RANK(N5840,N:N),"")</f>
        <v/>
      </c>
    </row>
    <row r="5841">
      <c r="A5841" s="1">
        <f>IF('Raw data'!A5841="","",'Raw data'!A5841)</f>
        <v/>
      </c>
      <c r="B5841" s="1">
        <f>IFERROR(MID(A5841,1,FIND("{",A5841)-1),A5841)</f>
        <v/>
      </c>
      <c r="C5841" s="1">
        <f>IFERROR(MID(A5841,FIND("{",A5841)+1,FIND("}",A5841)-FIND("{",A5841)-1),"")</f>
        <v/>
      </c>
      <c r="D5841" s="1">
        <f>IF('Raw data'!B5841=0,"",'Raw data'!B5841)</f>
        <v/>
      </c>
      <c r="E5841" s="1">
        <f>IF('Raw data'!C5841=0,"",'Raw data'!C5841)</f>
        <v/>
      </c>
      <c r="F5841" s="1">
        <f>IF('Raw data'!D5841=0,"",'Raw data'!D5841)</f>
        <v/>
      </c>
      <c r="H5841" s="8">
        <f>IFERROR(IF(COUNTIF(E5841:F5841,0)=2,"",IF(COUNTIF(E5841:F5841,0)=1,0,E5841/SUM(E5841:F5841))),"")</f>
        <v/>
      </c>
      <c r="I5841" s="1">
        <f>IFERROR(RANK(H5841,H:H),"")</f>
        <v/>
      </c>
      <c r="K5841" s="1">
        <f>IF(D5841&lt;J$2,1,IF(D5841&lt;J$3,2,IF(D5841&lt;J$4,3,IF(D5841="","",4))))</f>
        <v/>
      </c>
      <c r="M5841" s="1">
        <f>IF(K5841="","",IF(K5841&gt;Figures!B$6-1,"yes","no"))</f>
        <v/>
      </c>
      <c r="N5841" s="8">
        <f>IF(H5841="","",IF(M5841="yes",H5841,0))</f>
        <v/>
      </c>
      <c r="O5841" s="1">
        <f>IFERROR(RANK(N5841,N:N),"")</f>
        <v/>
      </c>
    </row>
    <row r="5842">
      <c r="A5842" s="1">
        <f>IF('Raw data'!A5842="","",'Raw data'!A5842)</f>
        <v/>
      </c>
      <c r="B5842" s="1">
        <f>IFERROR(MID(A5842,1,FIND("{",A5842)-1),A5842)</f>
        <v/>
      </c>
      <c r="C5842" s="1">
        <f>IFERROR(MID(A5842,FIND("{",A5842)+1,FIND("}",A5842)-FIND("{",A5842)-1),"")</f>
        <v/>
      </c>
      <c r="D5842" s="1">
        <f>IF('Raw data'!B5842=0,"",'Raw data'!B5842)</f>
        <v/>
      </c>
      <c r="E5842" s="1">
        <f>IF('Raw data'!C5842=0,"",'Raw data'!C5842)</f>
        <v/>
      </c>
      <c r="F5842" s="1">
        <f>IF('Raw data'!D5842=0,"",'Raw data'!D5842)</f>
        <v/>
      </c>
      <c r="H5842" s="8">
        <f>IFERROR(IF(COUNTIF(E5842:F5842,0)=2,"",IF(COUNTIF(E5842:F5842,0)=1,0,E5842/SUM(E5842:F5842))),"")</f>
        <v/>
      </c>
      <c r="I5842" s="1">
        <f>IFERROR(RANK(H5842,H:H),"")</f>
        <v/>
      </c>
      <c r="K5842" s="1">
        <f>IF(D5842&lt;J$2,1,IF(D5842&lt;J$3,2,IF(D5842&lt;J$4,3,IF(D5842="","",4))))</f>
        <v/>
      </c>
      <c r="M5842" s="1">
        <f>IF(K5842="","",IF(K5842&gt;Figures!B$6-1,"yes","no"))</f>
        <v/>
      </c>
      <c r="N5842" s="8">
        <f>IF(H5842="","",IF(M5842="yes",H5842,0))</f>
        <v/>
      </c>
      <c r="O5842" s="1">
        <f>IFERROR(RANK(N5842,N:N),"")</f>
        <v/>
      </c>
    </row>
    <row r="5843">
      <c r="A5843" s="1">
        <f>IF('Raw data'!A5843="","",'Raw data'!A5843)</f>
        <v/>
      </c>
      <c r="B5843" s="1">
        <f>IFERROR(MID(A5843,1,FIND("{",A5843)-1),A5843)</f>
        <v/>
      </c>
      <c r="C5843" s="1">
        <f>IFERROR(MID(A5843,FIND("{",A5843)+1,FIND("}",A5843)-FIND("{",A5843)-1),"")</f>
        <v/>
      </c>
      <c r="D5843" s="1">
        <f>IF('Raw data'!B5843=0,"",'Raw data'!B5843)</f>
        <v/>
      </c>
      <c r="E5843" s="1">
        <f>IF('Raw data'!C5843=0,"",'Raw data'!C5843)</f>
        <v/>
      </c>
      <c r="F5843" s="1">
        <f>IF('Raw data'!D5843=0,"",'Raw data'!D5843)</f>
        <v/>
      </c>
      <c r="H5843" s="8">
        <f>IFERROR(IF(COUNTIF(E5843:F5843,0)=2,"",IF(COUNTIF(E5843:F5843,0)=1,0,E5843/SUM(E5843:F5843))),"")</f>
        <v/>
      </c>
      <c r="I5843" s="1">
        <f>IFERROR(RANK(H5843,H:H),"")</f>
        <v/>
      </c>
      <c r="K5843" s="1">
        <f>IF(D5843&lt;J$2,1,IF(D5843&lt;J$3,2,IF(D5843&lt;J$4,3,IF(D5843="","",4))))</f>
        <v/>
      </c>
      <c r="M5843" s="1">
        <f>IF(K5843="","",IF(K5843&gt;Figures!B$6-1,"yes","no"))</f>
        <v/>
      </c>
      <c r="N5843" s="8">
        <f>IF(H5843="","",IF(M5843="yes",H5843,0))</f>
        <v/>
      </c>
      <c r="O5843" s="1">
        <f>IFERROR(RANK(N5843,N:N),"")</f>
        <v/>
      </c>
    </row>
    <row r="5844">
      <c r="A5844" s="1">
        <f>IF('Raw data'!A5844="","",'Raw data'!A5844)</f>
        <v/>
      </c>
      <c r="B5844" s="1">
        <f>IFERROR(MID(A5844,1,FIND("{",A5844)-1),A5844)</f>
        <v/>
      </c>
      <c r="C5844" s="1">
        <f>IFERROR(MID(A5844,FIND("{",A5844)+1,FIND("}",A5844)-FIND("{",A5844)-1),"")</f>
        <v/>
      </c>
      <c r="D5844" s="1">
        <f>IF('Raw data'!B5844=0,"",'Raw data'!B5844)</f>
        <v/>
      </c>
      <c r="E5844" s="1">
        <f>IF('Raw data'!C5844=0,"",'Raw data'!C5844)</f>
        <v/>
      </c>
      <c r="F5844" s="1">
        <f>IF('Raw data'!D5844=0,"",'Raw data'!D5844)</f>
        <v/>
      </c>
      <c r="H5844" s="8">
        <f>IFERROR(IF(COUNTIF(E5844:F5844,0)=2,"",IF(COUNTIF(E5844:F5844,0)=1,0,E5844/SUM(E5844:F5844))),"")</f>
        <v/>
      </c>
      <c r="I5844" s="1">
        <f>IFERROR(RANK(H5844,H:H),"")</f>
        <v/>
      </c>
      <c r="K5844" s="1">
        <f>IF(D5844&lt;J$2,1,IF(D5844&lt;J$3,2,IF(D5844&lt;J$4,3,IF(D5844="","",4))))</f>
        <v/>
      </c>
      <c r="M5844" s="1">
        <f>IF(K5844="","",IF(K5844&gt;Figures!B$6-1,"yes","no"))</f>
        <v/>
      </c>
      <c r="N5844" s="8">
        <f>IF(H5844="","",IF(M5844="yes",H5844,0))</f>
        <v/>
      </c>
      <c r="O5844" s="1">
        <f>IFERROR(RANK(N5844,N:N),"")</f>
        <v/>
      </c>
    </row>
    <row r="5845">
      <c r="A5845" s="1">
        <f>IF('Raw data'!A5845="","",'Raw data'!A5845)</f>
        <v/>
      </c>
      <c r="B5845" s="1">
        <f>IFERROR(MID(A5845,1,FIND("{",A5845)-1),A5845)</f>
        <v/>
      </c>
      <c r="C5845" s="1">
        <f>IFERROR(MID(A5845,FIND("{",A5845)+1,FIND("}",A5845)-FIND("{",A5845)-1),"")</f>
        <v/>
      </c>
      <c r="D5845" s="1">
        <f>IF('Raw data'!B5845=0,"",'Raw data'!B5845)</f>
        <v/>
      </c>
      <c r="E5845" s="1">
        <f>IF('Raw data'!C5845=0,"",'Raw data'!C5845)</f>
        <v/>
      </c>
      <c r="F5845" s="1">
        <f>IF('Raw data'!D5845=0,"",'Raw data'!D5845)</f>
        <v/>
      </c>
      <c r="H5845" s="8">
        <f>IFERROR(IF(COUNTIF(E5845:F5845,0)=2,"",IF(COUNTIF(E5845:F5845,0)=1,0,E5845/SUM(E5845:F5845))),"")</f>
        <v/>
      </c>
      <c r="I5845" s="1">
        <f>IFERROR(RANK(H5845,H:H),"")</f>
        <v/>
      </c>
      <c r="K5845" s="1">
        <f>IF(D5845&lt;J$2,1,IF(D5845&lt;J$3,2,IF(D5845&lt;J$4,3,IF(D5845="","",4))))</f>
        <v/>
      </c>
      <c r="M5845" s="1">
        <f>IF(K5845="","",IF(K5845&gt;Figures!B$6-1,"yes","no"))</f>
        <v/>
      </c>
      <c r="N5845" s="8">
        <f>IF(H5845="","",IF(M5845="yes",H5845,0))</f>
        <v/>
      </c>
      <c r="O5845" s="1">
        <f>IFERROR(RANK(N5845,N:N),"")</f>
        <v/>
      </c>
    </row>
    <row r="5846">
      <c r="A5846" s="1">
        <f>IF('Raw data'!A5846="","",'Raw data'!A5846)</f>
        <v/>
      </c>
      <c r="B5846" s="1">
        <f>IFERROR(MID(A5846,1,FIND("{",A5846)-1),A5846)</f>
        <v/>
      </c>
      <c r="C5846" s="1">
        <f>IFERROR(MID(A5846,FIND("{",A5846)+1,FIND("}",A5846)-FIND("{",A5846)-1),"")</f>
        <v/>
      </c>
      <c r="D5846" s="1">
        <f>IF('Raw data'!B5846=0,"",'Raw data'!B5846)</f>
        <v/>
      </c>
      <c r="E5846" s="1">
        <f>IF('Raw data'!C5846=0,"",'Raw data'!C5846)</f>
        <v/>
      </c>
      <c r="F5846" s="1">
        <f>IF('Raw data'!D5846=0,"",'Raw data'!D5846)</f>
        <v/>
      </c>
      <c r="H5846" s="8">
        <f>IFERROR(IF(COUNTIF(E5846:F5846,0)=2,"",IF(COUNTIF(E5846:F5846,0)=1,0,E5846/SUM(E5846:F5846))),"")</f>
        <v/>
      </c>
      <c r="I5846" s="1">
        <f>IFERROR(RANK(H5846,H:H),"")</f>
        <v/>
      </c>
      <c r="K5846" s="1">
        <f>IF(D5846&lt;J$2,1,IF(D5846&lt;J$3,2,IF(D5846&lt;J$4,3,IF(D5846="","",4))))</f>
        <v/>
      </c>
      <c r="M5846" s="1">
        <f>IF(K5846="","",IF(K5846&gt;Figures!B$6-1,"yes","no"))</f>
        <v/>
      </c>
      <c r="N5846" s="8">
        <f>IF(H5846="","",IF(M5846="yes",H5846,0))</f>
        <v/>
      </c>
      <c r="O5846" s="1">
        <f>IFERROR(RANK(N5846,N:N),"")</f>
        <v/>
      </c>
    </row>
    <row r="5847">
      <c r="A5847" s="1">
        <f>IF('Raw data'!A5847="","",'Raw data'!A5847)</f>
        <v/>
      </c>
      <c r="B5847" s="1">
        <f>IFERROR(MID(A5847,1,FIND("{",A5847)-1),A5847)</f>
        <v/>
      </c>
      <c r="C5847" s="1">
        <f>IFERROR(MID(A5847,FIND("{",A5847)+1,FIND("}",A5847)-FIND("{",A5847)-1),"")</f>
        <v/>
      </c>
      <c r="D5847" s="1">
        <f>IF('Raw data'!B5847=0,"",'Raw data'!B5847)</f>
        <v/>
      </c>
      <c r="E5847" s="1">
        <f>IF('Raw data'!C5847=0,"",'Raw data'!C5847)</f>
        <v/>
      </c>
      <c r="F5847" s="1">
        <f>IF('Raw data'!D5847=0,"",'Raw data'!D5847)</f>
        <v/>
      </c>
      <c r="H5847" s="8">
        <f>IFERROR(IF(COUNTIF(E5847:F5847,0)=2,"",IF(COUNTIF(E5847:F5847,0)=1,0,E5847/SUM(E5847:F5847))),"")</f>
        <v/>
      </c>
      <c r="I5847" s="1">
        <f>IFERROR(RANK(H5847,H:H),"")</f>
        <v/>
      </c>
      <c r="K5847" s="1">
        <f>IF(D5847&lt;J$2,1,IF(D5847&lt;J$3,2,IF(D5847&lt;J$4,3,IF(D5847="","",4))))</f>
        <v/>
      </c>
      <c r="M5847" s="1">
        <f>IF(K5847="","",IF(K5847&gt;Figures!B$6-1,"yes","no"))</f>
        <v/>
      </c>
      <c r="N5847" s="8">
        <f>IF(H5847="","",IF(M5847="yes",H5847,0))</f>
        <v/>
      </c>
      <c r="O5847" s="1">
        <f>IFERROR(RANK(N5847,N:N),"")</f>
        <v/>
      </c>
    </row>
    <row r="5848">
      <c r="A5848" s="1">
        <f>IF('Raw data'!A5848="","",'Raw data'!A5848)</f>
        <v/>
      </c>
      <c r="B5848" s="1">
        <f>IFERROR(MID(A5848,1,FIND("{",A5848)-1),A5848)</f>
        <v/>
      </c>
      <c r="C5848" s="1">
        <f>IFERROR(MID(A5848,FIND("{",A5848)+1,FIND("}",A5848)-FIND("{",A5848)-1),"")</f>
        <v/>
      </c>
      <c r="D5848" s="1">
        <f>IF('Raw data'!B5848=0,"",'Raw data'!B5848)</f>
        <v/>
      </c>
      <c r="E5848" s="1">
        <f>IF('Raw data'!C5848=0,"",'Raw data'!C5848)</f>
        <v/>
      </c>
      <c r="F5848" s="1">
        <f>IF('Raw data'!D5848=0,"",'Raw data'!D5848)</f>
        <v/>
      </c>
      <c r="H5848" s="8">
        <f>IFERROR(IF(COUNTIF(E5848:F5848,0)=2,"",IF(COUNTIF(E5848:F5848,0)=1,0,E5848/SUM(E5848:F5848))),"")</f>
        <v/>
      </c>
      <c r="I5848" s="1">
        <f>IFERROR(RANK(H5848,H:H),"")</f>
        <v/>
      </c>
      <c r="K5848" s="1">
        <f>IF(D5848&lt;J$2,1,IF(D5848&lt;J$3,2,IF(D5848&lt;J$4,3,IF(D5848="","",4))))</f>
        <v/>
      </c>
      <c r="M5848" s="1">
        <f>IF(K5848="","",IF(K5848&gt;Figures!B$6-1,"yes","no"))</f>
        <v/>
      </c>
      <c r="N5848" s="8">
        <f>IF(H5848="","",IF(M5848="yes",H5848,0))</f>
        <v/>
      </c>
      <c r="O5848" s="1">
        <f>IFERROR(RANK(N5848,N:N),"")</f>
        <v/>
      </c>
    </row>
    <row r="5849">
      <c r="A5849" s="1">
        <f>IF('Raw data'!A5849="","",'Raw data'!A5849)</f>
        <v/>
      </c>
      <c r="B5849" s="1">
        <f>IFERROR(MID(A5849,1,FIND("{",A5849)-1),A5849)</f>
        <v/>
      </c>
      <c r="C5849" s="1">
        <f>IFERROR(MID(A5849,FIND("{",A5849)+1,FIND("}",A5849)-FIND("{",A5849)-1),"")</f>
        <v/>
      </c>
      <c r="D5849" s="1">
        <f>IF('Raw data'!B5849=0,"",'Raw data'!B5849)</f>
        <v/>
      </c>
      <c r="E5849" s="1">
        <f>IF('Raw data'!C5849=0,"",'Raw data'!C5849)</f>
        <v/>
      </c>
      <c r="F5849" s="1">
        <f>IF('Raw data'!D5849=0,"",'Raw data'!D5849)</f>
        <v/>
      </c>
      <c r="H5849" s="8">
        <f>IFERROR(IF(COUNTIF(E5849:F5849,0)=2,"",IF(COUNTIF(E5849:F5849,0)=1,0,E5849/SUM(E5849:F5849))),"")</f>
        <v/>
      </c>
      <c r="I5849" s="1">
        <f>IFERROR(RANK(H5849,H:H),"")</f>
        <v/>
      </c>
      <c r="K5849" s="1">
        <f>IF(D5849&lt;J$2,1,IF(D5849&lt;J$3,2,IF(D5849&lt;J$4,3,IF(D5849="","",4))))</f>
        <v/>
      </c>
      <c r="M5849" s="1">
        <f>IF(K5849="","",IF(K5849&gt;Figures!B$6-1,"yes","no"))</f>
        <v/>
      </c>
      <c r="N5849" s="8">
        <f>IF(H5849="","",IF(M5849="yes",H5849,0))</f>
        <v/>
      </c>
      <c r="O5849" s="1">
        <f>IFERROR(RANK(N5849,N:N),"")</f>
        <v/>
      </c>
    </row>
    <row r="5850">
      <c r="A5850" s="1">
        <f>IF('Raw data'!A5850="","",'Raw data'!A5850)</f>
        <v/>
      </c>
      <c r="B5850" s="1">
        <f>IFERROR(MID(A5850,1,FIND("{",A5850)-1),A5850)</f>
        <v/>
      </c>
      <c r="C5850" s="1">
        <f>IFERROR(MID(A5850,FIND("{",A5850)+1,FIND("}",A5850)-FIND("{",A5850)-1),"")</f>
        <v/>
      </c>
      <c r="D5850" s="1">
        <f>IF('Raw data'!B5850=0,"",'Raw data'!B5850)</f>
        <v/>
      </c>
      <c r="E5850" s="1">
        <f>IF('Raw data'!C5850=0,"",'Raw data'!C5850)</f>
        <v/>
      </c>
      <c r="F5850" s="1">
        <f>IF('Raw data'!D5850=0,"",'Raw data'!D5850)</f>
        <v/>
      </c>
      <c r="H5850" s="8">
        <f>IFERROR(IF(COUNTIF(E5850:F5850,0)=2,"",IF(COUNTIF(E5850:F5850,0)=1,0,E5850/SUM(E5850:F5850))),"")</f>
        <v/>
      </c>
      <c r="I5850" s="1">
        <f>IFERROR(RANK(H5850,H:H),"")</f>
        <v/>
      </c>
      <c r="K5850" s="1">
        <f>IF(D5850&lt;J$2,1,IF(D5850&lt;J$3,2,IF(D5850&lt;J$4,3,IF(D5850="","",4))))</f>
        <v/>
      </c>
      <c r="M5850" s="1">
        <f>IF(K5850="","",IF(K5850&gt;Figures!B$6-1,"yes","no"))</f>
        <v/>
      </c>
      <c r="N5850" s="8">
        <f>IF(H5850="","",IF(M5850="yes",H5850,0))</f>
        <v/>
      </c>
      <c r="O5850" s="1">
        <f>IFERROR(RANK(N5850,N:N),"")</f>
        <v/>
      </c>
    </row>
    <row r="5851">
      <c r="A5851" s="1">
        <f>IF('Raw data'!A5851="","",'Raw data'!A5851)</f>
        <v/>
      </c>
      <c r="B5851" s="1">
        <f>IFERROR(MID(A5851,1,FIND("{",A5851)-1),A5851)</f>
        <v/>
      </c>
      <c r="C5851" s="1">
        <f>IFERROR(MID(A5851,FIND("{",A5851)+1,FIND("}",A5851)-FIND("{",A5851)-1),"")</f>
        <v/>
      </c>
      <c r="D5851" s="1">
        <f>IF('Raw data'!B5851=0,"",'Raw data'!B5851)</f>
        <v/>
      </c>
      <c r="E5851" s="1">
        <f>IF('Raw data'!C5851=0,"",'Raw data'!C5851)</f>
        <v/>
      </c>
      <c r="F5851" s="1">
        <f>IF('Raw data'!D5851=0,"",'Raw data'!D5851)</f>
        <v/>
      </c>
      <c r="H5851" s="8">
        <f>IFERROR(IF(COUNTIF(E5851:F5851,0)=2,"",IF(COUNTIF(E5851:F5851,0)=1,0,E5851/SUM(E5851:F5851))),"")</f>
        <v/>
      </c>
      <c r="I5851" s="1">
        <f>IFERROR(RANK(H5851,H:H),"")</f>
        <v/>
      </c>
      <c r="K5851" s="1">
        <f>IF(D5851&lt;J$2,1,IF(D5851&lt;J$3,2,IF(D5851&lt;J$4,3,IF(D5851="","",4))))</f>
        <v/>
      </c>
      <c r="M5851" s="1">
        <f>IF(K5851="","",IF(K5851&gt;Figures!B$6-1,"yes","no"))</f>
        <v/>
      </c>
      <c r="N5851" s="8">
        <f>IF(H5851="","",IF(M5851="yes",H5851,0))</f>
        <v/>
      </c>
      <c r="O5851" s="1">
        <f>IFERROR(RANK(N5851,N:N),"")</f>
        <v/>
      </c>
    </row>
    <row r="5852">
      <c r="A5852" s="1">
        <f>IF('Raw data'!A5852="","",'Raw data'!A5852)</f>
        <v/>
      </c>
      <c r="B5852" s="1">
        <f>IFERROR(MID(A5852,1,FIND("{",A5852)-1),A5852)</f>
        <v/>
      </c>
      <c r="C5852" s="1">
        <f>IFERROR(MID(A5852,FIND("{",A5852)+1,FIND("}",A5852)-FIND("{",A5852)-1),"")</f>
        <v/>
      </c>
      <c r="D5852" s="1">
        <f>IF('Raw data'!B5852=0,"",'Raw data'!B5852)</f>
        <v/>
      </c>
      <c r="E5852" s="1">
        <f>IF('Raw data'!C5852=0,"",'Raw data'!C5852)</f>
        <v/>
      </c>
      <c r="F5852" s="1">
        <f>IF('Raw data'!D5852=0,"",'Raw data'!D5852)</f>
        <v/>
      </c>
      <c r="H5852" s="8">
        <f>IFERROR(IF(COUNTIF(E5852:F5852,0)=2,"",IF(COUNTIF(E5852:F5852,0)=1,0,E5852/SUM(E5852:F5852))),"")</f>
        <v/>
      </c>
      <c r="I5852" s="1">
        <f>IFERROR(RANK(H5852,H:H),"")</f>
        <v/>
      </c>
      <c r="K5852" s="1">
        <f>IF(D5852&lt;J$2,1,IF(D5852&lt;J$3,2,IF(D5852&lt;J$4,3,IF(D5852="","",4))))</f>
        <v/>
      </c>
      <c r="M5852" s="1">
        <f>IF(K5852="","",IF(K5852&gt;Figures!B$6-1,"yes","no"))</f>
        <v/>
      </c>
      <c r="N5852" s="8">
        <f>IF(H5852="","",IF(M5852="yes",H5852,0))</f>
        <v/>
      </c>
      <c r="O5852" s="1">
        <f>IFERROR(RANK(N5852,N:N),"")</f>
        <v/>
      </c>
    </row>
    <row r="5853">
      <c r="A5853" s="1">
        <f>IF('Raw data'!A5853="","",'Raw data'!A5853)</f>
        <v/>
      </c>
      <c r="B5853" s="1">
        <f>IFERROR(MID(A5853,1,FIND("{",A5853)-1),A5853)</f>
        <v/>
      </c>
      <c r="C5853" s="1">
        <f>IFERROR(MID(A5853,FIND("{",A5853)+1,FIND("}",A5853)-FIND("{",A5853)-1),"")</f>
        <v/>
      </c>
      <c r="D5853" s="1">
        <f>IF('Raw data'!B5853=0,"",'Raw data'!B5853)</f>
        <v/>
      </c>
      <c r="E5853" s="1">
        <f>IF('Raw data'!C5853=0,"",'Raw data'!C5853)</f>
        <v/>
      </c>
      <c r="F5853" s="1">
        <f>IF('Raw data'!D5853=0,"",'Raw data'!D5853)</f>
        <v/>
      </c>
      <c r="H5853" s="8">
        <f>IFERROR(IF(COUNTIF(E5853:F5853,0)=2,"",IF(COUNTIF(E5853:F5853,0)=1,0,E5853/SUM(E5853:F5853))),"")</f>
        <v/>
      </c>
      <c r="I5853" s="1">
        <f>IFERROR(RANK(H5853,H:H),"")</f>
        <v/>
      </c>
      <c r="K5853" s="1">
        <f>IF(D5853&lt;J$2,1,IF(D5853&lt;J$3,2,IF(D5853&lt;J$4,3,IF(D5853="","",4))))</f>
        <v/>
      </c>
      <c r="M5853" s="1">
        <f>IF(K5853="","",IF(K5853&gt;Figures!B$6-1,"yes","no"))</f>
        <v/>
      </c>
      <c r="N5853" s="8">
        <f>IF(H5853="","",IF(M5853="yes",H5853,0))</f>
        <v/>
      </c>
      <c r="O5853" s="1">
        <f>IFERROR(RANK(N5853,N:N),"")</f>
        <v/>
      </c>
    </row>
    <row r="5854">
      <c r="A5854" s="1">
        <f>IF('Raw data'!A5854="","",'Raw data'!A5854)</f>
        <v/>
      </c>
      <c r="B5854" s="1">
        <f>IFERROR(MID(A5854,1,FIND("{",A5854)-1),A5854)</f>
        <v/>
      </c>
      <c r="C5854" s="1">
        <f>IFERROR(MID(A5854,FIND("{",A5854)+1,FIND("}",A5854)-FIND("{",A5854)-1),"")</f>
        <v/>
      </c>
      <c r="D5854" s="1">
        <f>IF('Raw data'!B5854=0,"",'Raw data'!B5854)</f>
        <v/>
      </c>
      <c r="E5854" s="1">
        <f>IF('Raw data'!C5854=0,"",'Raw data'!C5854)</f>
        <v/>
      </c>
      <c r="F5854" s="1">
        <f>IF('Raw data'!D5854=0,"",'Raw data'!D5854)</f>
        <v/>
      </c>
      <c r="H5854" s="8">
        <f>IFERROR(IF(COUNTIF(E5854:F5854,0)=2,"",IF(COUNTIF(E5854:F5854,0)=1,0,E5854/SUM(E5854:F5854))),"")</f>
        <v/>
      </c>
      <c r="I5854" s="1">
        <f>IFERROR(RANK(H5854,H:H),"")</f>
        <v/>
      </c>
      <c r="K5854" s="1">
        <f>IF(D5854&lt;J$2,1,IF(D5854&lt;J$3,2,IF(D5854&lt;J$4,3,IF(D5854="","",4))))</f>
        <v/>
      </c>
      <c r="M5854" s="1">
        <f>IF(K5854="","",IF(K5854&gt;Figures!B$6-1,"yes","no"))</f>
        <v/>
      </c>
      <c r="N5854" s="8">
        <f>IF(H5854="","",IF(M5854="yes",H5854,0))</f>
        <v/>
      </c>
      <c r="O5854" s="1">
        <f>IFERROR(RANK(N5854,N:N),"")</f>
        <v/>
      </c>
    </row>
    <row r="5855">
      <c r="A5855" s="1">
        <f>IF('Raw data'!A5855="","",'Raw data'!A5855)</f>
        <v/>
      </c>
      <c r="B5855" s="1">
        <f>IFERROR(MID(A5855,1,FIND("{",A5855)-1),A5855)</f>
        <v/>
      </c>
      <c r="C5855" s="1">
        <f>IFERROR(MID(A5855,FIND("{",A5855)+1,FIND("}",A5855)-FIND("{",A5855)-1),"")</f>
        <v/>
      </c>
      <c r="D5855" s="1">
        <f>IF('Raw data'!B5855=0,"",'Raw data'!B5855)</f>
        <v/>
      </c>
      <c r="E5855" s="1">
        <f>IF('Raw data'!C5855=0,"",'Raw data'!C5855)</f>
        <v/>
      </c>
      <c r="F5855" s="1">
        <f>IF('Raw data'!D5855=0,"",'Raw data'!D5855)</f>
        <v/>
      </c>
      <c r="H5855" s="8">
        <f>IFERROR(IF(COUNTIF(E5855:F5855,0)=2,"",IF(COUNTIF(E5855:F5855,0)=1,0,E5855/SUM(E5855:F5855))),"")</f>
        <v/>
      </c>
      <c r="I5855" s="1">
        <f>IFERROR(RANK(H5855,H:H),"")</f>
        <v/>
      </c>
      <c r="K5855" s="1">
        <f>IF(D5855&lt;J$2,1,IF(D5855&lt;J$3,2,IF(D5855&lt;J$4,3,IF(D5855="","",4))))</f>
        <v/>
      </c>
      <c r="M5855" s="1">
        <f>IF(K5855="","",IF(K5855&gt;Figures!B$6-1,"yes","no"))</f>
        <v/>
      </c>
      <c r="N5855" s="8">
        <f>IF(H5855="","",IF(M5855="yes",H5855,0))</f>
        <v/>
      </c>
      <c r="O5855" s="1">
        <f>IFERROR(RANK(N5855,N:N),"")</f>
        <v/>
      </c>
    </row>
    <row r="5856">
      <c r="A5856" s="1">
        <f>IF('Raw data'!A5856="","",'Raw data'!A5856)</f>
        <v/>
      </c>
      <c r="B5856" s="1">
        <f>IFERROR(MID(A5856,1,FIND("{",A5856)-1),A5856)</f>
        <v/>
      </c>
      <c r="C5856" s="1">
        <f>IFERROR(MID(A5856,FIND("{",A5856)+1,FIND("}",A5856)-FIND("{",A5856)-1),"")</f>
        <v/>
      </c>
      <c r="D5856" s="1">
        <f>IF('Raw data'!B5856=0,"",'Raw data'!B5856)</f>
        <v/>
      </c>
      <c r="E5856" s="1">
        <f>IF('Raw data'!C5856=0,"",'Raw data'!C5856)</f>
        <v/>
      </c>
      <c r="F5856" s="1">
        <f>IF('Raw data'!D5856=0,"",'Raw data'!D5856)</f>
        <v/>
      </c>
      <c r="H5856" s="8">
        <f>IFERROR(IF(COUNTIF(E5856:F5856,0)=2,"",IF(COUNTIF(E5856:F5856,0)=1,0,E5856/SUM(E5856:F5856))),"")</f>
        <v/>
      </c>
      <c r="I5856" s="1">
        <f>IFERROR(RANK(H5856,H:H),"")</f>
        <v/>
      </c>
      <c r="K5856" s="1">
        <f>IF(D5856&lt;J$2,1,IF(D5856&lt;J$3,2,IF(D5856&lt;J$4,3,IF(D5856="","",4))))</f>
        <v/>
      </c>
      <c r="M5856" s="1">
        <f>IF(K5856="","",IF(K5856&gt;Figures!B$6-1,"yes","no"))</f>
        <v/>
      </c>
      <c r="N5856" s="8">
        <f>IF(H5856="","",IF(M5856="yes",H5856,0))</f>
        <v/>
      </c>
      <c r="O5856" s="1">
        <f>IFERROR(RANK(N5856,N:N),"")</f>
        <v/>
      </c>
    </row>
    <row r="5857">
      <c r="A5857" s="1">
        <f>IF('Raw data'!A5857="","",'Raw data'!A5857)</f>
        <v/>
      </c>
      <c r="B5857" s="1">
        <f>IFERROR(MID(A5857,1,FIND("{",A5857)-1),A5857)</f>
        <v/>
      </c>
      <c r="C5857" s="1">
        <f>IFERROR(MID(A5857,FIND("{",A5857)+1,FIND("}",A5857)-FIND("{",A5857)-1),"")</f>
        <v/>
      </c>
      <c r="D5857" s="1">
        <f>IF('Raw data'!B5857=0,"",'Raw data'!B5857)</f>
        <v/>
      </c>
      <c r="E5857" s="1">
        <f>IF('Raw data'!C5857=0,"",'Raw data'!C5857)</f>
        <v/>
      </c>
      <c r="F5857" s="1">
        <f>IF('Raw data'!D5857=0,"",'Raw data'!D5857)</f>
        <v/>
      </c>
      <c r="H5857" s="8">
        <f>IFERROR(IF(COUNTIF(E5857:F5857,0)=2,"",IF(COUNTIF(E5857:F5857,0)=1,0,E5857/SUM(E5857:F5857))),"")</f>
        <v/>
      </c>
      <c r="I5857" s="1">
        <f>IFERROR(RANK(H5857,H:H),"")</f>
        <v/>
      </c>
      <c r="K5857" s="1">
        <f>IF(D5857&lt;J$2,1,IF(D5857&lt;J$3,2,IF(D5857&lt;J$4,3,IF(D5857="","",4))))</f>
        <v/>
      </c>
      <c r="M5857" s="1">
        <f>IF(K5857="","",IF(K5857&gt;Figures!B$6-1,"yes","no"))</f>
        <v/>
      </c>
      <c r="N5857" s="8">
        <f>IF(H5857="","",IF(M5857="yes",H5857,0))</f>
        <v/>
      </c>
      <c r="O5857" s="1">
        <f>IFERROR(RANK(N5857,N:N),"")</f>
        <v/>
      </c>
    </row>
    <row r="5858">
      <c r="A5858" s="1">
        <f>IF('Raw data'!A5858="","",'Raw data'!A5858)</f>
        <v/>
      </c>
      <c r="B5858" s="1">
        <f>IFERROR(MID(A5858,1,FIND("{",A5858)-1),A5858)</f>
        <v/>
      </c>
      <c r="C5858" s="1">
        <f>IFERROR(MID(A5858,FIND("{",A5858)+1,FIND("}",A5858)-FIND("{",A5858)-1),"")</f>
        <v/>
      </c>
      <c r="D5858" s="1">
        <f>IF('Raw data'!B5858=0,"",'Raw data'!B5858)</f>
        <v/>
      </c>
      <c r="E5858" s="1">
        <f>IF('Raw data'!C5858=0,"",'Raw data'!C5858)</f>
        <v/>
      </c>
      <c r="F5858" s="1">
        <f>IF('Raw data'!D5858=0,"",'Raw data'!D5858)</f>
        <v/>
      </c>
      <c r="H5858" s="8">
        <f>IFERROR(IF(COUNTIF(E5858:F5858,0)=2,"",IF(COUNTIF(E5858:F5858,0)=1,0,E5858/SUM(E5858:F5858))),"")</f>
        <v/>
      </c>
      <c r="I5858" s="1">
        <f>IFERROR(RANK(H5858,H:H),"")</f>
        <v/>
      </c>
      <c r="K5858" s="1">
        <f>IF(D5858&lt;J$2,1,IF(D5858&lt;J$3,2,IF(D5858&lt;J$4,3,IF(D5858="","",4))))</f>
        <v/>
      </c>
      <c r="M5858" s="1">
        <f>IF(K5858="","",IF(K5858&gt;Figures!B$6-1,"yes","no"))</f>
        <v/>
      </c>
      <c r="N5858" s="8">
        <f>IF(H5858="","",IF(M5858="yes",H5858,0))</f>
        <v/>
      </c>
      <c r="O5858" s="1">
        <f>IFERROR(RANK(N5858,N:N),"")</f>
        <v/>
      </c>
    </row>
    <row r="5859">
      <c r="A5859" s="1">
        <f>IF('Raw data'!A5859="","",'Raw data'!A5859)</f>
        <v/>
      </c>
      <c r="B5859" s="1">
        <f>IFERROR(MID(A5859,1,FIND("{",A5859)-1),A5859)</f>
        <v/>
      </c>
      <c r="C5859" s="1">
        <f>IFERROR(MID(A5859,FIND("{",A5859)+1,FIND("}",A5859)-FIND("{",A5859)-1),"")</f>
        <v/>
      </c>
      <c r="D5859" s="1">
        <f>IF('Raw data'!B5859=0,"",'Raw data'!B5859)</f>
        <v/>
      </c>
      <c r="E5859" s="1">
        <f>IF('Raw data'!C5859=0,"",'Raw data'!C5859)</f>
        <v/>
      </c>
      <c r="F5859" s="1">
        <f>IF('Raw data'!D5859=0,"",'Raw data'!D5859)</f>
        <v/>
      </c>
      <c r="H5859" s="8">
        <f>IFERROR(IF(COUNTIF(E5859:F5859,0)=2,"",IF(COUNTIF(E5859:F5859,0)=1,0,E5859/SUM(E5859:F5859))),"")</f>
        <v/>
      </c>
      <c r="I5859" s="1">
        <f>IFERROR(RANK(H5859,H:H),"")</f>
        <v/>
      </c>
      <c r="K5859" s="1">
        <f>IF(D5859&lt;J$2,1,IF(D5859&lt;J$3,2,IF(D5859&lt;J$4,3,IF(D5859="","",4))))</f>
        <v/>
      </c>
      <c r="M5859" s="1">
        <f>IF(K5859="","",IF(K5859&gt;Figures!B$6-1,"yes","no"))</f>
        <v/>
      </c>
      <c r="N5859" s="8">
        <f>IF(H5859="","",IF(M5859="yes",H5859,0))</f>
        <v/>
      </c>
      <c r="O5859" s="1">
        <f>IFERROR(RANK(N5859,N:N),"")</f>
        <v/>
      </c>
    </row>
    <row r="5860">
      <c r="A5860" s="1">
        <f>IF('Raw data'!A5860="","",'Raw data'!A5860)</f>
        <v/>
      </c>
      <c r="B5860" s="1">
        <f>IFERROR(MID(A5860,1,FIND("{",A5860)-1),A5860)</f>
        <v/>
      </c>
      <c r="C5860" s="1">
        <f>IFERROR(MID(A5860,FIND("{",A5860)+1,FIND("}",A5860)-FIND("{",A5860)-1),"")</f>
        <v/>
      </c>
      <c r="D5860" s="1">
        <f>IF('Raw data'!B5860=0,"",'Raw data'!B5860)</f>
        <v/>
      </c>
      <c r="E5860" s="1">
        <f>IF('Raw data'!C5860=0,"",'Raw data'!C5860)</f>
        <v/>
      </c>
      <c r="F5860" s="1">
        <f>IF('Raw data'!D5860=0,"",'Raw data'!D5860)</f>
        <v/>
      </c>
      <c r="H5860" s="8">
        <f>IFERROR(IF(COUNTIF(E5860:F5860,0)=2,"",IF(COUNTIF(E5860:F5860,0)=1,0,E5860/SUM(E5860:F5860))),"")</f>
        <v/>
      </c>
      <c r="I5860" s="1">
        <f>IFERROR(RANK(H5860,H:H),"")</f>
        <v/>
      </c>
      <c r="K5860" s="1">
        <f>IF(D5860&lt;J$2,1,IF(D5860&lt;J$3,2,IF(D5860&lt;J$4,3,IF(D5860="","",4))))</f>
        <v/>
      </c>
      <c r="M5860" s="1">
        <f>IF(K5860="","",IF(K5860&gt;Figures!B$6-1,"yes","no"))</f>
        <v/>
      </c>
      <c r="N5860" s="8">
        <f>IF(H5860="","",IF(M5860="yes",H5860,0))</f>
        <v/>
      </c>
      <c r="O5860" s="1">
        <f>IFERROR(RANK(N5860,N:N),"")</f>
        <v/>
      </c>
    </row>
    <row r="5861">
      <c r="A5861" s="1">
        <f>IF('Raw data'!A5861="","",'Raw data'!A5861)</f>
        <v/>
      </c>
      <c r="B5861" s="1">
        <f>IFERROR(MID(A5861,1,FIND("{",A5861)-1),A5861)</f>
        <v/>
      </c>
      <c r="C5861" s="1">
        <f>IFERROR(MID(A5861,FIND("{",A5861)+1,FIND("}",A5861)-FIND("{",A5861)-1),"")</f>
        <v/>
      </c>
      <c r="D5861" s="1">
        <f>IF('Raw data'!B5861=0,"",'Raw data'!B5861)</f>
        <v/>
      </c>
      <c r="E5861" s="1">
        <f>IF('Raw data'!C5861=0,"",'Raw data'!C5861)</f>
        <v/>
      </c>
      <c r="F5861" s="1">
        <f>IF('Raw data'!D5861=0,"",'Raw data'!D5861)</f>
        <v/>
      </c>
      <c r="H5861" s="8">
        <f>IFERROR(IF(COUNTIF(E5861:F5861,0)=2,"",IF(COUNTIF(E5861:F5861,0)=1,0,E5861/SUM(E5861:F5861))),"")</f>
        <v/>
      </c>
      <c r="I5861" s="1">
        <f>IFERROR(RANK(H5861,H:H),"")</f>
        <v/>
      </c>
      <c r="K5861" s="1">
        <f>IF(D5861&lt;J$2,1,IF(D5861&lt;J$3,2,IF(D5861&lt;J$4,3,IF(D5861="","",4))))</f>
        <v/>
      </c>
      <c r="M5861" s="1">
        <f>IF(K5861="","",IF(K5861&gt;Figures!B$6-1,"yes","no"))</f>
        <v/>
      </c>
      <c r="N5861" s="8">
        <f>IF(H5861="","",IF(M5861="yes",H5861,0))</f>
        <v/>
      </c>
      <c r="O5861" s="1">
        <f>IFERROR(RANK(N5861,N:N),"")</f>
        <v/>
      </c>
    </row>
    <row r="5862">
      <c r="A5862" s="1">
        <f>IF('Raw data'!A5862="","",'Raw data'!A5862)</f>
        <v/>
      </c>
      <c r="B5862" s="1">
        <f>IFERROR(MID(A5862,1,FIND("{",A5862)-1),A5862)</f>
        <v/>
      </c>
      <c r="C5862" s="1">
        <f>IFERROR(MID(A5862,FIND("{",A5862)+1,FIND("}",A5862)-FIND("{",A5862)-1),"")</f>
        <v/>
      </c>
      <c r="D5862" s="1">
        <f>IF('Raw data'!B5862=0,"",'Raw data'!B5862)</f>
        <v/>
      </c>
      <c r="E5862" s="1">
        <f>IF('Raw data'!C5862=0,"",'Raw data'!C5862)</f>
        <v/>
      </c>
      <c r="F5862" s="1">
        <f>IF('Raw data'!D5862=0,"",'Raw data'!D5862)</f>
        <v/>
      </c>
      <c r="H5862" s="8">
        <f>IFERROR(IF(COUNTIF(E5862:F5862,0)=2,"",IF(COUNTIF(E5862:F5862,0)=1,0,E5862/SUM(E5862:F5862))),"")</f>
        <v/>
      </c>
      <c r="I5862" s="1">
        <f>IFERROR(RANK(H5862,H:H),"")</f>
        <v/>
      </c>
      <c r="K5862" s="1">
        <f>IF(D5862&lt;J$2,1,IF(D5862&lt;J$3,2,IF(D5862&lt;J$4,3,IF(D5862="","",4))))</f>
        <v/>
      </c>
      <c r="M5862" s="1">
        <f>IF(K5862="","",IF(K5862&gt;Figures!B$6-1,"yes","no"))</f>
        <v/>
      </c>
      <c r="N5862" s="8">
        <f>IF(H5862="","",IF(M5862="yes",H5862,0))</f>
        <v/>
      </c>
      <c r="O5862" s="1">
        <f>IFERROR(RANK(N5862,N:N),"")</f>
        <v/>
      </c>
    </row>
    <row r="5863">
      <c r="A5863" s="1">
        <f>IF('Raw data'!A5863="","",'Raw data'!A5863)</f>
        <v/>
      </c>
      <c r="B5863" s="1">
        <f>IFERROR(MID(A5863,1,FIND("{",A5863)-1),A5863)</f>
        <v/>
      </c>
      <c r="C5863" s="1">
        <f>IFERROR(MID(A5863,FIND("{",A5863)+1,FIND("}",A5863)-FIND("{",A5863)-1),"")</f>
        <v/>
      </c>
      <c r="D5863" s="1">
        <f>IF('Raw data'!B5863=0,"",'Raw data'!B5863)</f>
        <v/>
      </c>
      <c r="E5863" s="1">
        <f>IF('Raw data'!C5863=0,"",'Raw data'!C5863)</f>
        <v/>
      </c>
      <c r="F5863" s="1">
        <f>IF('Raw data'!D5863=0,"",'Raw data'!D5863)</f>
        <v/>
      </c>
      <c r="H5863" s="8">
        <f>IFERROR(IF(COUNTIF(E5863:F5863,0)=2,"",IF(COUNTIF(E5863:F5863,0)=1,0,E5863/SUM(E5863:F5863))),"")</f>
        <v/>
      </c>
      <c r="I5863" s="1">
        <f>IFERROR(RANK(H5863,H:H),"")</f>
        <v/>
      </c>
      <c r="K5863" s="1">
        <f>IF(D5863&lt;J$2,1,IF(D5863&lt;J$3,2,IF(D5863&lt;J$4,3,IF(D5863="","",4))))</f>
        <v/>
      </c>
      <c r="M5863" s="1">
        <f>IF(K5863="","",IF(K5863&gt;Figures!B$6-1,"yes","no"))</f>
        <v/>
      </c>
      <c r="N5863" s="8">
        <f>IF(H5863="","",IF(M5863="yes",H5863,0))</f>
        <v/>
      </c>
      <c r="O5863" s="1">
        <f>IFERROR(RANK(N5863,N:N),"")</f>
        <v/>
      </c>
    </row>
    <row r="5864">
      <c r="A5864" s="1">
        <f>IF('Raw data'!A5864="","",'Raw data'!A5864)</f>
        <v/>
      </c>
      <c r="B5864" s="1">
        <f>IFERROR(MID(A5864,1,FIND("{",A5864)-1),A5864)</f>
        <v/>
      </c>
      <c r="C5864" s="1">
        <f>IFERROR(MID(A5864,FIND("{",A5864)+1,FIND("}",A5864)-FIND("{",A5864)-1),"")</f>
        <v/>
      </c>
      <c r="D5864" s="1">
        <f>IF('Raw data'!B5864=0,"",'Raw data'!B5864)</f>
        <v/>
      </c>
      <c r="E5864" s="1">
        <f>IF('Raw data'!C5864=0,"",'Raw data'!C5864)</f>
        <v/>
      </c>
      <c r="F5864" s="1">
        <f>IF('Raw data'!D5864=0,"",'Raw data'!D5864)</f>
        <v/>
      </c>
      <c r="H5864" s="8">
        <f>IFERROR(IF(COUNTIF(E5864:F5864,0)=2,"",IF(COUNTIF(E5864:F5864,0)=1,0,E5864/SUM(E5864:F5864))),"")</f>
        <v/>
      </c>
      <c r="I5864" s="1">
        <f>IFERROR(RANK(H5864,H:H),"")</f>
        <v/>
      </c>
      <c r="K5864" s="1">
        <f>IF(D5864&lt;J$2,1,IF(D5864&lt;J$3,2,IF(D5864&lt;J$4,3,IF(D5864="","",4))))</f>
        <v/>
      </c>
      <c r="M5864" s="1">
        <f>IF(K5864="","",IF(K5864&gt;Figures!B$6-1,"yes","no"))</f>
        <v/>
      </c>
      <c r="N5864" s="8">
        <f>IF(H5864="","",IF(M5864="yes",H5864,0))</f>
        <v/>
      </c>
      <c r="O5864" s="1">
        <f>IFERROR(RANK(N5864,N:N),"")</f>
        <v/>
      </c>
    </row>
    <row r="5865">
      <c r="A5865" s="1">
        <f>IF('Raw data'!A5865="","",'Raw data'!A5865)</f>
        <v/>
      </c>
      <c r="B5865" s="1">
        <f>IFERROR(MID(A5865,1,FIND("{",A5865)-1),A5865)</f>
        <v/>
      </c>
      <c r="C5865" s="1">
        <f>IFERROR(MID(A5865,FIND("{",A5865)+1,FIND("}",A5865)-FIND("{",A5865)-1),"")</f>
        <v/>
      </c>
      <c r="D5865" s="1">
        <f>IF('Raw data'!B5865=0,"",'Raw data'!B5865)</f>
        <v/>
      </c>
      <c r="E5865" s="1">
        <f>IF('Raw data'!C5865=0,"",'Raw data'!C5865)</f>
        <v/>
      </c>
      <c r="F5865" s="1">
        <f>IF('Raw data'!D5865=0,"",'Raw data'!D5865)</f>
        <v/>
      </c>
      <c r="H5865" s="8">
        <f>IFERROR(IF(COUNTIF(E5865:F5865,0)=2,"",IF(COUNTIF(E5865:F5865,0)=1,0,E5865/SUM(E5865:F5865))),"")</f>
        <v/>
      </c>
      <c r="I5865" s="1">
        <f>IFERROR(RANK(H5865,H:H),"")</f>
        <v/>
      </c>
      <c r="K5865" s="1">
        <f>IF(D5865&lt;J$2,1,IF(D5865&lt;J$3,2,IF(D5865&lt;J$4,3,IF(D5865="","",4))))</f>
        <v/>
      </c>
      <c r="M5865" s="1">
        <f>IF(K5865="","",IF(K5865&gt;Figures!B$6-1,"yes","no"))</f>
        <v/>
      </c>
      <c r="N5865" s="8">
        <f>IF(H5865="","",IF(M5865="yes",H5865,0))</f>
        <v/>
      </c>
      <c r="O5865" s="1">
        <f>IFERROR(RANK(N5865,N:N),"")</f>
        <v/>
      </c>
    </row>
    <row r="5866">
      <c r="A5866" s="1">
        <f>IF('Raw data'!A5866="","",'Raw data'!A5866)</f>
        <v/>
      </c>
      <c r="B5866" s="1">
        <f>IFERROR(MID(A5866,1,FIND("{",A5866)-1),A5866)</f>
        <v/>
      </c>
      <c r="C5866" s="1">
        <f>IFERROR(MID(A5866,FIND("{",A5866)+1,FIND("}",A5866)-FIND("{",A5866)-1),"")</f>
        <v/>
      </c>
      <c r="D5866" s="1">
        <f>IF('Raw data'!B5866=0,"",'Raw data'!B5866)</f>
        <v/>
      </c>
      <c r="E5866" s="1">
        <f>IF('Raw data'!C5866=0,"",'Raw data'!C5866)</f>
        <v/>
      </c>
      <c r="F5866" s="1">
        <f>IF('Raw data'!D5866=0,"",'Raw data'!D5866)</f>
        <v/>
      </c>
      <c r="H5866" s="8">
        <f>IFERROR(IF(COUNTIF(E5866:F5866,0)=2,"",IF(COUNTIF(E5866:F5866,0)=1,0,E5866/SUM(E5866:F5866))),"")</f>
        <v/>
      </c>
      <c r="I5866" s="1">
        <f>IFERROR(RANK(H5866,H:H),"")</f>
        <v/>
      </c>
      <c r="K5866" s="1">
        <f>IF(D5866&lt;J$2,1,IF(D5866&lt;J$3,2,IF(D5866&lt;J$4,3,IF(D5866="","",4))))</f>
        <v/>
      </c>
      <c r="M5866" s="1">
        <f>IF(K5866="","",IF(K5866&gt;Figures!B$6-1,"yes","no"))</f>
        <v/>
      </c>
      <c r="N5866" s="8">
        <f>IF(H5866="","",IF(M5866="yes",H5866,0))</f>
        <v/>
      </c>
      <c r="O5866" s="1">
        <f>IFERROR(RANK(N5866,N:N),"")</f>
        <v/>
      </c>
    </row>
    <row r="5867">
      <c r="A5867" s="1">
        <f>IF('Raw data'!A5867="","",'Raw data'!A5867)</f>
        <v/>
      </c>
      <c r="B5867" s="1">
        <f>IFERROR(MID(A5867,1,FIND("{",A5867)-1),A5867)</f>
        <v/>
      </c>
      <c r="C5867" s="1">
        <f>IFERROR(MID(A5867,FIND("{",A5867)+1,FIND("}",A5867)-FIND("{",A5867)-1),"")</f>
        <v/>
      </c>
      <c r="D5867" s="1">
        <f>IF('Raw data'!B5867=0,"",'Raw data'!B5867)</f>
        <v/>
      </c>
      <c r="E5867" s="1">
        <f>IF('Raw data'!C5867=0,"",'Raw data'!C5867)</f>
        <v/>
      </c>
      <c r="F5867" s="1">
        <f>IF('Raw data'!D5867=0,"",'Raw data'!D5867)</f>
        <v/>
      </c>
      <c r="H5867" s="8">
        <f>IFERROR(IF(COUNTIF(E5867:F5867,0)=2,"",IF(COUNTIF(E5867:F5867,0)=1,0,E5867/SUM(E5867:F5867))),"")</f>
        <v/>
      </c>
      <c r="I5867" s="1">
        <f>IFERROR(RANK(H5867,H:H),"")</f>
        <v/>
      </c>
      <c r="K5867" s="1">
        <f>IF(D5867&lt;J$2,1,IF(D5867&lt;J$3,2,IF(D5867&lt;J$4,3,IF(D5867="","",4))))</f>
        <v/>
      </c>
      <c r="M5867" s="1">
        <f>IF(K5867="","",IF(K5867&gt;Figures!B$6-1,"yes","no"))</f>
        <v/>
      </c>
      <c r="N5867" s="8">
        <f>IF(H5867="","",IF(M5867="yes",H5867,0))</f>
        <v/>
      </c>
      <c r="O5867" s="1">
        <f>IFERROR(RANK(N5867,N:N),"")</f>
        <v/>
      </c>
    </row>
    <row r="5868">
      <c r="A5868" s="1">
        <f>IF('Raw data'!A5868="","",'Raw data'!A5868)</f>
        <v/>
      </c>
      <c r="B5868" s="1">
        <f>IFERROR(MID(A5868,1,FIND("{",A5868)-1),A5868)</f>
        <v/>
      </c>
      <c r="C5868" s="1">
        <f>IFERROR(MID(A5868,FIND("{",A5868)+1,FIND("}",A5868)-FIND("{",A5868)-1),"")</f>
        <v/>
      </c>
      <c r="D5868" s="1">
        <f>IF('Raw data'!B5868=0,"",'Raw data'!B5868)</f>
        <v/>
      </c>
      <c r="E5868" s="1">
        <f>IF('Raw data'!C5868=0,"",'Raw data'!C5868)</f>
        <v/>
      </c>
      <c r="F5868" s="1">
        <f>IF('Raw data'!D5868=0,"",'Raw data'!D5868)</f>
        <v/>
      </c>
      <c r="H5868" s="8">
        <f>IFERROR(IF(COUNTIF(E5868:F5868,0)=2,"",IF(COUNTIF(E5868:F5868,0)=1,0,E5868/SUM(E5868:F5868))),"")</f>
        <v/>
      </c>
      <c r="I5868" s="1">
        <f>IFERROR(RANK(H5868,H:H),"")</f>
        <v/>
      </c>
      <c r="K5868" s="1">
        <f>IF(D5868&lt;J$2,1,IF(D5868&lt;J$3,2,IF(D5868&lt;J$4,3,IF(D5868="","",4))))</f>
        <v/>
      </c>
      <c r="M5868" s="1">
        <f>IF(K5868="","",IF(K5868&gt;Figures!B$6-1,"yes","no"))</f>
        <v/>
      </c>
      <c r="N5868" s="8">
        <f>IF(H5868="","",IF(M5868="yes",H5868,0))</f>
        <v/>
      </c>
      <c r="O5868" s="1">
        <f>IFERROR(RANK(N5868,N:N),"")</f>
        <v/>
      </c>
    </row>
    <row r="5869">
      <c r="A5869" s="1">
        <f>IF('Raw data'!A5869="","",'Raw data'!A5869)</f>
        <v/>
      </c>
      <c r="B5869" s="1">
        <f>IFERROR(MID(A5869,1,FIND("{",A5869)-1),A5869)</f>
        <v/>
      </c>
      <c r="C5869" s="1">
        <f>IFERROR(MID(A5869,FIND("{",A5869)+1,FIND("}",A5869)-FIND("{",A5869)-1),"")</f>
        <v/>
      </c>
      <c r="D5869" s="1">
        <f>IF('Raw data'!B5869=0,"",'Raw data'!B5869)</f>
        <v/>
      </c>
      <c r="E5869" s="1">
        <f>IF('Raw data'!C5869=0,"",'Raw data'!C5869)</f>
        <v/>
      </c>
      <c r="F5869" s="1">
        <f>IF('Raw data'!D5869=0,"",'Raw data'!D5869)</f>
        <v/>
      </c>
      <c r="H5869" s="8">
        <f>IFERROR(IF(COUNTIF(E5869:F5869,0)=2,"",IF(COUNTIF(E5869:F5869,0)=1,0,E5869/SUM(E5869:F5869))),"")</f>
        <v/>
      </c>
      <c r="I5869" s="1">
        <f>IFERROR(RANK(H5869,H:H),"")</f>
        <v/>
      </c>
      <c r="K5869" s="1">
        <f>IF(D5869&lt;J$2,1,IF(D5869&lt;J$3,2,IF(D5869&lt;J$4,3,IF(D5869="","",4))))</f>
        <v/>
      </c>
      <c r="M5869" s="1">
        <f>IF(K5869="","",IF(K5869&gt;Figures!B$6-1,"yes","no"))</f>
        <v/>
      </c>
      <c r="N5869" s="8">
        <f>IF(H5869="","",IF(M5869="yes",H5869,0))</f>
        <v/>
      </c>
      <c r="O5869" s="1">
        <f>IFERROR(RANK(N5869,N:N),"")</f>
        <v/>
      </c>
    </row>
    <row r="5870">
      <c r="A5870" s="1">
        <f>IF('Raw data'!A5870="","",'Raw data'!A5870)</f>
        <v/>
      </c>
      <c r="B5870" s="1">
        <f>IFERROR(MID(A5870,1,FIND("{",A5870)-1),A5870)</f>
        <v/>
      </c>
      <c r="C5870" s="1">
        <f>IFERROR(MID(A5870,FIND("{",A5870)+1,FIND("}",A5870)-FIND("{",A5870)-1),"")</f>
        <v/>
      </c>
      <c r="D5870" s="1">
        <f>IF('Raw data'!B5870=0,"",'Raw data'!B5870)</f>
        <v/>
      </c>
      <c r="E5870" s="1">
        <f>IF('Raw data'!C5870=0,"",'Raw data'!C5870)</f>
        <v/>
      </c>
      <c r="F5870" s="1">
        <f>IF('Raw data'!D5870=0,"",'Raw data'!D5870)</f>
        <v/>
      </c>
      <c r="H5870" s="8">
        <f>IFERROR(IF(COUNTIF(E5870:F5870,0)=2,"",IF(COUNTIF(E5870:F5870,0)=1,0,E5870/SUM(E5870:F5870))),"")</f>
        <v/>
      </c>
      <c r="I5870" s="1">
        <f>IFERROR(RANK(H5870,H:H),"")</f>
        <v/>
      </c>
      <c r="K5870" s="1">
        <f>IF(D5870&lt;J$2,1,IF(D5870&lt;J$3,2,IF(D5870&lt;J$4,3,IF(D5870="","",4))))</f>
        <v/>
      </c>
      <c r="M5870" s="1">
        <f>IF(K5870="","",IF(K5870&gt;Figures!B$6-1,"yes","no"))</f>
        <v/>
      </c>
      <c r="N5870" s="8">
        <f>IF(H5870="","",IF(M5870="yes",H5870,0))</f>
        <v/>
      </c>
      <c r="O5870" s="1">
        <f>IFERROR(RANK(N5870,N:N),"")</f>
        <v/>
      </c>
    </row>
    <row r="5871">
      <c r="A5871" s="1">
        <f>IF('Raw data'!A5871="","",'Raw data'!A5871)</f>
        <v/>
      </c>
      <c r="B5871" s="1">
        <f>IFERROR(MID(A5871,1,FIND("{",A5871)-1),A5871)</f>
        <v/>
      </c>
      <c r="C5871" s="1">
        <f>IFERROR(MID(A5871,FIND("{",A5871)+1,FIND("}",A5871)-FIND("{",A5871)-1),"")</f>
        <v/>
      </c>
      <c r="D5871" s="1">
        <f>IF('Raw data'!B5871=0,"",'Raw data'!B5871)</f>
        <v/>
      </c>
      <c r="E5871" s="1">
        <f>IF('Raw data'!C5871=0,"",'Raw data'!C5871)</f>
        <v/>
      </c>
      <c r="F5871" s="1">
        <f>IF('Raw data'!D5871=0,"",'Raw data'!D5871)</f>
        <v/>
      </c>
      <c r="H5871" s="8">
        <f>IFERROR(IF(COUNTIF(E5871:F5871,0)=2,"",IF(COUNTIF(E5871:F5871,0)=1,0,E5871/SUM(E5871:F5871))),"")</f>
        <v/>
      </c>
      <c r="I5871" s="1">
        <f>IFERROR(RANK(H5871,H:H),"")</f>
        <v/>
      </c>
      <c r="K5871" s="1">
        <f>IF(D5871&lt;J$2,1,IF(D5871&lt;J$3,2,IF(D5871&lt;J$4,3,IF(D5871="","",4))))</f>
        <v/>
      </c>
      <c r="M5871" s="1">
        <f>IF(K5871="","",IF(K5871&gt;Figures!B$6-1,"yes","no"))</f>
        <v/>
      </c>
      <c r="N5871" s="8">
        <f>IF(H5871="","",IF(M5871="yes",H5871,0))</f>
        <v/>
      </c>
      <c r="O5871" s="1">
        <f>IFERROR(RANK(N5871,N:N),"")</f>
        <v/>
      </c>
    </row>
    <row r="5872">
      <c r="A5872" s="1">
        <f>IF('Raw data'!A5872="","",'Raw data'!A5872)</f>
        <v/>
      </c>
      <c r="B5872" s="1">
        <f>IFERROR(MID(A5872,1,FIND("{",A5872)-1),A5872)</f>
        <v/>
      </c>
      <c r="C5872" s="1">
        <f>IFERROR(MID(A5872,FIND("{",A5872)+1,FIND("}",A5872)-FIND("{",A5872)-1),"")</f>
        <v/>
      </c>
      <c r="D5872" s="1">
        <f>IF('Raw data'!B5872=0,"",'Raw data'!B5872)</f>
        <v/>
      </c>
      <c r="E5872" s="1">
        <f>IF('Raw data'!C5872=0,"",'Raw data'!C5872)</f>
        <v/>
      </c>
      <c r="F5872" s="1">
        <f>IF('Raw data'!D5872=0,"",'Raw data'!D5872)</f>
        <v/>
      </c>
      <c r="H5872" s="8">
        <f>IFERROR(IF(COUNTIF(E5872:F5872,0)=2,"",IF(COUNTIF(E5872:F5872,0)=1,0,E5872/SUM(E5872:F5872))),"")</f>
        <v/>
      </c>
      <c r="I5872" s="1">
        <f>IFERROR(RANK(H5872,H:H),"")</f>
        <v/>
      </c>
      <c r="K5872" s="1">
        <f>IF(D5872&lt;J$2,1,IF(D5872&lt;J$3,2,IF(D5872&lt;J$4,3,IF(D5872="","",4))))</f>
        <v/>
      </c>
      <c r="M5872" s="1">
        <f>IF(K5872="","",IF(K5872&gt;Figures!B$6-1,"yes","no"))</f>
        <v/>
      </c>
      <c r="N5872" s="8">
        <f>IF(H5872="","",IF(M5872="yes",H5872,0))</f>
        <v/>
      </c>
      <c r="O5872" s="1">
        <f>IFERROR(RANK(N5872,N:N),"")</f>
        <v/>
      </c>
    </row>
    <row r="5873">
      <c r="A5873" s="1">
        <f>IF('Raw data'!A5873="","",'Raw data'!A5873)</f>
        <v/>
      </c>
      <c r="B5873" s="1">
        <f>IFERROR(MID(A5873,1,FIND("{",A5873)-1),A5873)</f>
        <v/>
      </c>
      <c r="C5873" s="1">
        <f>IFERROR(MID(A5873,FIND("{",A5873)+1,FIND("}",A5873)-FIND("{",A5873)-1),"")</f>
        <v/>
      </c>
      <c r="D5873" s="1">
        <f>IF('Raw data'!B5873=0,"",'Raw data'!B5873)</f>
        <v/>
      </c>
      <c r="E5873" s="1">
        <f>IF('Raw data'!C5873=0,"",'Raw data'!C5873)</f>
        <v/>
      </c>
      <c r="F5873" s="1">
        <f>IF('Raw data'!D5873=0,"",'Raw data'!D5873)</f>
        <v/>
      </c>
      <c r="H5873" s="8">
        <f>IFERROR(IF(COUNTIF(E5873:F5873,0)=2,"",IF(COUNTIF(E5873:F5873,0)=1,0,E5873/SUM(E5873:F5873))),"")</f>
        <v/>
      </c>
      <c r="I5873" s="1">
        <f>IFERROR(RANK(H5873,H:H),"")</f>
        <v/>
      </c>
      <c r="K5873" s="1">
        <f>IF(D5873&lt;J$2,1,IF(D5873&lt;J$3,2,IF(D5873&lt;J$4,3,IF(D5873="","",4))))</f>
        <v/>
      </c>
      <c r="M5873" s="1">
        <f>IF(K5873="","",IF(K5873&gt;Figures!B$6-1,"yes","no"))</f>
        <v/>
      </c>
      <c r="N5873" s="8">
        <f>IF(H5873="","",IF(M5873="yes",H5873,0))</f>
        <v/>
      </c>
      <c r="O5873" s="1">
        <f>IFERROR(RANK(N5873,N:N),"")</f>
        <v/>
      </c>
    </row>
    <row r="5874">
      <c r="A5874" s="1">
        <f>IF('Raw data'!A5874="","",'Raw data'!A5874)</f>
        <v/>
      </c>
      <c r="B5874" s="1">
        <f>IFERROR(MID(A5874,1,FIND("{",A5874)-1),A5874)</f>
        <v/>
      </c>
      <c r="C5874" s="1">
        <f>IFERROR(MID(A5874,FIND("{",A5874)+1,FIND("}",A5874)-FIND("{",A5874)-1),"")</f>
        <v/>
      </c>
      <c r="D5874" s="1">
        <f>IF('Raw data'!B5874=0,"",'Raw data'!B5874)</f>
        <v/>
      </c>
      <c r="E5874" s="1">
        <f>IF('Raw data'!C5874=0,"",'Raw data'!C5874)</f>
        <v/>
      </c>
      <c r="F5874" s="1">
        <f>IF('Raw data'!D5874=0,"",'Raw data'!D5874)</f>
        <v/>
      </c>
      <c r="H5874" s="8">
        <f>IFERROR(IF(COUNTIF(E5874:F5874,0)=2,"",IF(COUNTIF(E5874:F5874,0)=1,0,E5874/SUM(E5874:F5874))),"")</f>
        <v/>
      </c>
      <c r="I5874" s="1">
        <f>IFERROR(RANK(H5874,H:H),"")</f>
        <v/>
      </c>
      <c r="K5874" s="1">
        <f>IF(D5874&lt;J$2,1,IF(D5874&lt;J$3,2,IF(D5874&lt;J$4,3,IF(D5874="","",4))))</f>
        <v/>
      </c>
      <c r="M5874" s="1">
        <f>IF(K5874="","",IF(K5874&gt;Figures!B$6-1,"yes","no"))</f>
        <v/>
      </c>
      <c r="N5874" s="8">
        <f>IF(H5874="","",IF(M5874="yes",H5874,0))</f>
        <v/>
      </c>
      <c r="O5874" s="1">
        <f>IFERROR(RANK(N5874,N:N),"")</f>
        <v/>
      </c>
    </row>
    <row r="5875">
      <c r="A5875" s="1">
        <f>IF('Raw data'!A5875="","",'Raw data'!A5875)</f>
        <v/>
      </c>
      <c r="B5875" s="1">
        <f>IFERROR(MID(A5875,1,FIND("{",A5875)-1),A5875)</f>
        <v/>
      </c>
      <c r="C5875" s="1">
        <f>IFERROR(MID(A5875,FIND("{",A5875)+1,FIND("}",A5875)-FIND("{",A5875)-1),"")</f>
        <v/>
      </c>
      <c r="D5875" s="1">
        <f>IF('Raw data'!B5875=0,"",'Raw data'!B5875)</f>
        <v/>
      </c>
      <c r="E5875" s="1">
        <f>IF('Raw data'!C5875=0,"",'Raw data'!C5875)</f>
        <v/>
      </c>
      <c r="F5875" s="1">
        <f>IF('Raw data'!D5875=0,"",'Raw data'!D5875)</f>
        <v/>
      </c>
      <c r="H5875" s="8">
        <f>IFERROR(IF(COUNTIF(E5875:F5875,0)=2,"",IF(COUNTIF(E5875:F5875,0)=1,0,E5875/SUM(E5875:F5875))),"")</f>
        <v/>
      </c>
      <c r="I5875" s="1">
        <f>IFERROR(RANK(H5875,H:H),"")</f>
        <v/>
      </c>
      <c r="K5875" s="1">
        <f>IF(D5875&lt;J$2,1,IF(D5875&lt;J$3,2,IF(D5875&lt;J$4,3,IF(D5875="","",4))))</f>
        <v/>
      </c>
      <c r="M5875" s="1">
        <f>IF(K5875="","",IF(K5875&gt;Figures!B$6-1,"yes","no"))</f>
        <v/>
      </c>
      <c r="N5875" s="8">
        <f>IF(H5875="","",IF(M5875="yes",H5875,0))</f>
        <v/>
      </c>
      <c r="O5875" s="1">
        <f>IFERROR(RANK(N5875,N:N),"")</f>
        <v/>
      </c>
    </row>
    <row r="5876">
      <c r="A5876" s="1">
        <f>IF('Raw data'!A5876="","",'Raw data'!A5876)</f>
        <v/>
      </c>
      <c r="B5876" s="1">
        <f>IFERROR(MID(A5876,1,FIND("{",A5876)-1),A5876)</f>
        <v/>
      </c>
      <c r="C5876" s="1">
        <f>IFERROR(MID(A5876,FIND("{",A5876)+1,FIND("}",A5876)-FIND("{",A5876)-1),"")</f>
        <v/>
      </c>
      <c r="D5876" s="1">
        <f>IF('Raw data'!B5876=0,"",'Raw data'!B5876)</f>
        <v/>
      </c>
      <c r="E5876" s="1">
        <f>IF('Raw data'!C5876=0,"",'Raw data'!C5876)</f>
        <v/>
      </c>
      <c r="F5876" s="1">
        <f>IF('Raw data'!D5876=0,"",'Raw data'!D5876)</f>
        <v/>
      </c>
      <c r="H5876" s="8">
        <f>IFERROR(IF(COUNTIF(E5876:F5876,0)=2,"",IF(COUNTIF(E5876:F5876,0)=1,0,E5876/SUM(E5876:F5876))),"")</f>
        <v/>
      </c>
      <c r="I5876" s="1">
        <f>IFERROR(RANK(H5876,H:H),"")</f>
        <v/>
      </c>
      <c r="K5876" s="1">
        <f>IF(D5876&lt;J$2,1,IF(D5876&lt;J$3,2,IF(D5876&lt;J$4,3,IF(D5876="","",4))))</f>
        <v/>
      </c>
      <c r="M5876" s="1">
        <f>IF(K5876="","",IF(K5876&gt;Figures!B$6-1,"yes","no"))</f>
        <v/>
      </c>
      <c r="N5876" s="8">
        <f>IF(H5876="","",IF(M5876="yes",H5876,0))</f>
        <v/>
      </c>
      <c r="O5876" s="1">
        <f>IFERROR(RANK(N5876,N:N),"")</f>
        <v/>
      </c>
    </row>
    <row r="5877">
      <c r="A5877" s="1">
        <f>IF('Raw data'!A5877="","",'Raw data'!A5877)</f>
        <v/>
      </c>
      <c r="B5877" s="1">
        <f>IFERROR(MID(A5877,1,FIND("{",A5877)-1),A5877)</f>
        <v/>
      </c>
      <c r="C5877" s="1">
        <f>IFERROR(MID(A5877,FIND("{",A5877)+1,FIND("}",A5877)-FIND("{",A5877)-1),"")</f>
        <v/>
      </c>
      <c r="D5877" s="1">
        <f>IF('Raw data'!B5877=0,"",'Raw data'!B5877)</f>
        <v/>
      </c>
      <c r="E5877" s="1">
        <f>IF('Raw data'!C5877=0,"",'Raw data'!C5877)</f>
        <v/>
      </c>
      <c r="F5877" s="1">
        <f>IF('Raw data'!D5877=0,"",'Raw data'!D5877)</f>
        <v/>
      </c>
      <c r="H5877" s="8">
        <f>IFERROR(IF(COUNTIF(E5877:F5877,0)=2,"",IF(COUNTIF(E5877:F5877,0)=1,0,E5877/SUM(E5877:F5877))),"")</f>
        <v/>
      </c>
      <c r="I5877" s="1">
        <f>IFERROR(RANK(H5877,H:H),"")</f>
        <v/>
      </c>
      <c r="K5877" s="1">
        <f>IF(D5877&lt;J$2,1,IF(D5877&lt;J$3,2,IF(D5877&lt;J$4,3,IF(D5877="","",4))))</f>
        <v/>
      </c>
      <c r="M5877" s="1">
        <f>IF(K5877="","",IF(K5877&gt;Figures!B$6-1,"yes","no"))</f>
        <v/>
      </c>
      <c r="N5877" s="8">
        <f>IF(H5877="","",IF(M5877="yes",H5877,0))</f>
        <v/>
      </c>
      <c r="O5877" s="1">
        <f>IFERROR(RANK(N5877,N:N),"")</f>
        <v/>
      </c>
    </row>
    <row r="5878">
      <c r="A5878" s="1">
        <f>IF('Raw data'!A5878="","",'Raw data'!A5878)</f>
        <v/>
      </c>
      <c r="B5878" s="1">
        <f>IFERROR(MID(A5878,1,FIND("{",A5878)-1),A5878)</f>
        <v/>
      </c>
      <c r="C5878" s="1">
        <f>IFERROR(MID(A5878,FIND("{",A5878)+1,FIND("}",A5878)-FIND("{",A5878)-1),"")</f>
        <v/>
      </c>
      <c r="D5878" s="1">
        <f>IF('Raw data'!B5878=0,"",'Raw data'!B5878)</f>
        <v/>
      </c>
      <c r="E5878" s="1">
        <f>IF('Raw data'!C5878=0,"",'Raw data'!C5878)</f>
        <v/>
      </c>
      <c r="F5878" s="1">
        <f>IF('Raw data'!D5878=0,"",'Raw data'!D5878)</f>
        <v/>
      </c>
      <c r="H5878" s="8">
        <f>IFERROR(IF(COUNTIF(E5878:F5878,0)=2,"",IF(COUNTIF(E5878:F5878,0)=1,0,E5878/SUM(E5878:F5878))),"")</f>
        <v/>
      </c>
      <c r="I5878" s="1">
        <f>IFERROR(RANK(H5878,H:H),"")</f>
        <v/>
      </c>
      <c r="K5878" s="1">
        <f>IF(D5878&lt;J$2,1,IF(D5878&lt;J$3,2,IF(D5878&lt;J$4,3,IF(D5878="","",4))))</f>
        <v/>
      </c>
      <c r="M5878" s="1">
        <f>IF(K5878="","",IF(K5878&gt;Figures!B$6-1,"yes","no"))</f>
        <v/>
      </c>
      <c r="N5878" s="8">
        <f>IF(H5878="","",IF(M5878="yes",H5878,0))</f>
        <v/>
      </c>
      <c r="O5878" s="1">
        <f>IFERROR(RANK(N5878,N:N),"")</f>
        <v/>
      </c>
    </row>
    <row r="5879">
      <c r="A5879" s="1">
        <f>IF('Raw data'!A5879="","",'Raw data'!A5879)</f>
        <v/>
      </c>
      <c r="B5879" s="1">
        <f>IFERROR(MID(A5879,1,FIND("{",A5879)-1),A5879)</f>
        <v/>
      </c>
      <c r="C5879" s="1">
        <f>IFERROR(MID(A5879,FIND("{",A5879)+1,FIND("}",A5879)-FIND("{",A5879)-1),"")</f>
        <v/>
      </c>
      <c r="D5879" s="1">
        <f>IF('Raw data'!B5879=0,"",'Raw data'!B5879)</f>
        <v/>
      </c>
      <c r="E5879" s="1">
        <f>IF('Raw data'!C5879=0,"",'Raw data'!C5879)</f>
        <v/>
      </c>
      <c r="F5879" s="1">
        <f>IF('Raw data'!D5879=0,"",'Raw data'!D5879)</f>
        <v/>
      </c>
      <c r="H5879" s="8">
        <f>IFERROR(IF(COUNTIF(E5879:F5879,0)=2,"",IF(COUNTIF(E5879:F5879,0)=1,0,E5879/SUM(E5879:F5879))),"")</f>
        <v/>
      </c>
      <c r="I5879" s="1">
        <f>IFERROR(RANK(H5879,H:H),"")</f>
        <v/>
      </c>
      <c r="K5879" s="1">
        <f>IF(D5879&lt;J$2,1,IF(D5879&lt;J$3,2,IF(D5879&lt;J$4,3,IF(D5879="","",4))))</f>
        <v/>
      </c>
      <c r="M5879" s="1">
        <f>IF(K5879="","",IF(K5879&gt;Figures!B$6-1,"yes","no"))</f>
        <v/>
      </c>
      <c r="N5879" s="8">
        <f>IF(H5879="","",IF(M5879="yes",H5879,0))</f>
        <v/>
      </c>
      <c r="O5879" s="1">
        <f>IFERROR(RANK(N5879,N:N),"")</f>
        <v/>
      </c>
    </row>
    <row r="5880">
      <c r="A5880" s="1">
        <f>IF('Raw data'!A5880="","",'Raw data'!A5880)</f>
        <v/>
      </c>
      <c r="B5880" s="1">
        <f>IFERROR(MID(A5880,1,FIND("{",A5880)-1),A5880)</f>
        <v/>
      </c>
      <c r="C5880" s="1">
        <f>IFERROR(MID(A5880,FIND("{",A5880)+1,FIND("}",A5880)-FIND("{",A5880)-1),"")</f>
        <v/>
      </c>
      <c r="D5880" s="1">
        <f>IF('Raw data'!B5880=0,"",'Raw data'!B5880)</f>
        <v/>
      </c>
      <c r="E5880" s="1">
        <f>IF('Raw data'!C5880=0,"",'Raw data'!C5880)</f>
        <v/>
      </c>
      <c r="F5880" s="1">
        <f>IF('Raw data'!D5880=0,"",'Raw data'!D5880)</f>
        <v/>
      </c>
      <c r="H5880" s="8">
        <f>IFERROR(IF(COUNTIF(E5880:F5880,0)=2,"",IF(COUNTIF(E5880:F5880,0)=1,0,E5880/SUM(E5880:F5880))),"")</f>
        <v/>
      </c>
      <c r="I5880" s="1">
        <f>IFERROR(RANK(H5880,H:H),"")</f>
        <v/>
      </c>
      <c r="K5880" s="1">
        <f>IF(D5880&lt;J$2,1,IF(D5880&lt;J$3,2,IF(D5880&lt;J$4,3,IF(D5880="","",4))))</f>
        <v/>
      </c>
      <c r="M5880" s="1">
        <f>IF(K5880="","",IF(K5880&gt;Figures!B$6-1,"yes","no"))</f>
        <v/>
      </c>
      <c r="N5880" s="8">
        <f>IF(H5880="","",IF(M5880="yes",H5880,0))</f>
        <v/>
      </c>
      <c r="O5880" s="1">
        <f>IFERROR(RANK(N5880,N:N),"")</f>
        <v/>
      </c>
    </row>
    <row r="5881">
      <c r="A5881" s="1">
        <f>IF('Raw data'!A5881="","",'Raw data'!A5881)</f>
        <v/>
      </c>
      <c r="B5881" s="1">
        <f>IFERROR(MID(A5881,1,FIND("{",A5881)-1),A5881)</f>
        <v/>
      </c>
      <c r="C5881" s="1">
        <f>IFERROR(MID(A5881,FIND("{",A5881)+1,FIND("}",A5881)-FIND("{",A5881)-1),"")</f>
        <v/>
      </c>
      <c r="D5881" s="1">
        <f>IF('Raw data'!B5881=0,"",'Raw data'!B5881)</f>
        <v/>
      </c>
      <c r="E5881" s="1">
        <f>IF('Raw data'!C5881=0,"",'Raw data'!C5881)</f>
        <v/>
      </c>
      <c r="F5881" s="1">
        <f>IF('Raw data'!D5881=0,"",'Raw data'!D5881)</f>
        <v/>
      </c>
      <c r="H5881" s="8">
        <f>IFERROR(IF(COUNTIF(E5881:F5881,0)=2,"",IF(COUNTIF(E5881:F5881,0)=1,0,E5881/SUM(E5881:F5881))),"")</f>
        <v/>
      </c>
      <c r="I5881" s="1">
        <f>IFERROR(RANK(H5881,H:H),"")</f>
        <v/>
      </c>
      <c r="K5881" s="1">
        <f>IF(D5881&lt;J$2,1,IF(D5881&lt;J$3,2,IF(D5881&lt;J$4,3,IF(D5881="","",4))))</f>
        <v/>
      </c>
      <c r="M5881" s="1">
        <f>IF(K5881="","",IF(K5881&gt;Figures!B$6-1,"yes","no"))</f>
        <v/>
      </c>
      <c r="N5881" s="8">
        <f>IF(H5881="","",IF(M5881="yes",H5881,0))</f>
        <v/>
      </c>
      <c r="O5881" s="1">
        <f>IFERROR(RANK(N5881,N:N),"")</f>
        <v/>
      </c>
    </row>
    <row r="5882">
      <c r="A5882" s="1">
        <f>IF('Raw data'!A5882="","",'Raw data'!A5882)</f>
        <v/>
      </c>
      <c r="B5882" s="1">
        <f>IFERROR(MID(A5882,1,FIND("{",A5882)-1),A5882)</f>
        <v/>
      </c>
      <c r="C5882" s="1">
        <f>IFERROR(MID(A5882,FIND("{",A5882)+1,FIND("}",A5882)-FIND("{",A5882)-1),"")</f>
        <v/>
      </c>
      <c r="D5882" s="1">
        <f>IF('Raw data'!B5882=0,"",'Raw data'!B5882)</f>
        <v/>
      </c>
      <c r="E5882" s="1">
        <f>IF('Raw data'!C5882=0,"",'Raw data'!C5882)</f>
        <v/>
      </c>
      <c r="F5882" s="1">
        <f>IF('Raw data'!D5882=0,"",'Raw data'!D5882)</f>
        <v/>
      </c>
      <c r="H5882" s="8">
        <f>IFERROR(IF(COUNTIF(E5882:F5882,0)=2,"",IF(COUNTIF(E5882:F5882,0)=1,0,E5882/SUM(E5882:F5882))),"")</f>
        <v/>
      </c>
      <c r="I5882" s="1">
        <f>IFERROR(RANK(H5882,H:H),"")</f>
        <v/>
      </c>
      <c r="K5882" s="1">
        <f>IF(D5882&lt;J$2,1,IF(D5882&lt;J$3,2,IF(D5882&lt;J$4,3,IF(D5882="","",4))))</f>
        <v/>
      </c>
      <c r="M5882" s="1">
        <f>IF(K5882="","",IF(K5882&gt;Figures!B$6-1,"yes","no"))</f>
        <v/>
      </c>
      <c r="N5882" s="8">
        <f>IF(H5882="","",IF(M5882="yes",H5882,0))</f>
        <v/>
      </c>
      <c r="O5882" s="1">
        <f>IFERROR(RANK(N5882,N:N),"")</f>
        <v/>
      </c>
    </row>
    <row r="5883">
      <c r="A5883" s="1">
        <f>IF('Raw data'!A5883="","",'Raw data'!A5883)</f>
        <v/>
      </c>
      <c r="B5883" s="1">
        <f>IFERROR(MID(A5883,1,FIND("{",A5883)-1),A5883)</f>
        <v/>
      </c>
      <c r="C5883" s="1">
        <f>IFERROR(MID(A5883,FIND("{",A5883)+1,FIND("}",A5883)-FIND("{",A5883)-1),"")</f>
        <v/>
      </c>
      <c r="D5883" s="1">
        <f>IF('Raw data'!B5883=0,"",'Raw data'!B5883)</f>
        <v/>
      </c>
      <c r="E5883" s="1">
        <f>IF('Raw data'!C5883=0,"",'Raw data'!C5883)</f>
        <v/>
      </c>
      <c r="F5883" s="1">
        <f>IF('Raw data'!D5883=0,"",'Raw data'!D5883)</f>
        <v/>
      </c>
      <c r="H5883" s="8">
        <f>IFERROR(IF(COUNTIF(E5883:F5883,0)=2,"",IF(COUNTIF(E5883:F5883,0)=1,0,E5883/SUM(E5883:F5883))),"")</f>
        <v/>
      </c>
      <c r="I5883" s="1">
        <f>IFERROR(RANK(H5883,H:H),"")</f>
        <v/>
      </c>
      <c r="K5883" s="1">
        <f>IF(D5883&lt;J$2,1,IF(D5883&lt;J$3,2,IF(D5883&lt;J$4,3,IF(D5883="","",4))))</f>
        <v/>
      </c>
      <c r="M5883" s="1">
        <f>IF(K5883="","",IF(K5883&gt;Figures!B$6-1,"yes","no"))</f>
        <v/>
      </c>
      <c r="N5883" s="8">
        <f>IF(H5883="","",IF(M5883="yes",H5883,0))</f>
        <v/>
      </c>
      <c r="O5883" s="1">
        <f>IFERROR(RANK(N5883,N:N),"")</f>
        <v/>
      </c>
    </row>
    <row r="5884">
      <c r="A5884" s="1">
        <f>IF('Raw data'!A5884="","",'Raw data'!A5884)</f>
        <v/>
      </c>
      <c r="B5884" s="1">
        <f>IFERROR(MID(A5884,1,FIND("{",A5884)-1),A5884)</f>
        <v/>
      </c>
      <c r="C5884" s="1">
        <f>IFERROR(MID(A5884,FIND("{",A5884)+1,FIND("}",A5884)-FIND("{",A5884)-1),"")</f>
        <v/>
      </c>
      <c r="D5884" s="1">
        <f>IF('Raw data'!B5884=0,"",'Raw data'!B5884)</f>
        <v/>
      </c>
      <c r="E5884" s="1">
        <f>IF('Raw data'!C5884=0,"",'Raw data'!C5884)</f>
        <v/>
      </c>
      <c r="F5884" s="1">
        <f>IF('Raw data'!D5884=0,"",'Raw data'!D5884)</f>
        <v/>
      </c>
      <c r="H5884" s="8">
        <f>IFERROR(IF(COUNTIF(E5884:F5884,0)=2,"",IF(COUNTIF(E5884:F5884,0)=1,0,E5884/SUM(E5884:F5884))),"")</f>
        <v/>
      </c>
      <c r="I5884" s="1">
        <f>IFERROR(RANK(H5884,H:H),"")</f>
        <v/>
      </c>
      <c r="K5884" s="1">
        <f>IF(D5884&lt;J$2,1,IF(D5884&lt;J$3,2,IF(D5884&lt;J$4,3,IF(D5884="","",4))))</f>
        <v/>
      </c>
      <c r="M5884" s="1">
        <f>IF(K5884="","",IF(K5884&gt;Figures!B$6-1,"yes","no"))</f>
        <v/>
      </c>
      <c r="N5884" s="8">
        <f>IF(H5884="","",IF(M5884="yes",H5884,0))</f>
        <v/>
      </c>
      <c r="O5884" s="1">
        <f>IFERROR(RANK(N5884,N:N),"")</f>
        <v/>
      </c>
    </row>
    <row r="5885">
      <c r="A5885" s="1">
        <f>IF('Raw data'!A5885="","",'Raw data'!A5885)</f>
        <v/>
      </c>
      <c r="B5885" s="1">
        <f>IFERROR(MID(A5885,1,FIND("{",A5885)-1),A5885)</f>
        <v/>
      </c>
      <c r="C5885" s="1">
        <f>IFERROR(MID(A5885,FIND("{",A5885)+1,FIND("}",A5885)-FIND("{",A5885)-1),"")</f>
        <v/>
      </c>
      <c r="D5885" s="1">
        <f>IF('Raw data'!B5885=0,"",'Raw data'!B5885)</f>
        <v/>
      </c>
      <c r="E5885" s="1">
        <f>IF('Raw data'!C5885=0,"",'Raw data'!C5885)</f>
        <v/>
      </c>
      <c r="F5885" s="1">
        <f>IF('Raw data'!D5885=0,"",'Raw data'!D5885)</f>
        <v/>
      </c>
      <c r="H5885" s="8">
        <f>IFERROR(IF(COUNTIF(E5885:F5885,0)=2,"",IF(COUNTIF(E5885:F5885,0)=1,0,E5885/SUM(E5885:F5885))),"")</f>
        <v/>
      </c>
      <c r="I5885" s="1">
        <f>IFERROR(RANK(H5885,H:H),"")</f>
        <v/>
      </c>
      <c r="K5885" s="1">
        <f>IF(D5885&lt;J$2,1,IF(D5885&lt;J$3,2,IF(D5885&lt;J$4,3,IF(D5885="","",4))))</f>
        <v/>
      </c>
      <c r="M5885" s="1">
        <f>IF(K5885="","",IF(K5885&gt;Figures!B$6-1,"yes","no"))</f>
        <v/>
      </c>
      <c r="N5885" s="8">
        <f>IF(H5885="","",IF(M5885="yes",H5885,0))</f>
        <v/>
      </c>
      <c r="O5885" s="1">
        <f>IFERROR(RANK(N5885,N:N),"")</f>
        <v/>
      </c>
    </row>
    <row r="5886">
      <c r="A5886" s="1">
        <f>IF('Raw data'!A5886="","",'Raw data'!A5886)</f>
        <v/>
      </c>
      <c r="B5886" s="1">
        <f>IFERROR(MID(A5886,1,FIND("{",A5886)-1),A5886)</f>
        <v/>
      </c>
      <c r="C5886" s="1">
        <f>IFERROR(MID(A5886,FIND("{",A5886)+1,FIND("}",A5886)-FIND("{",A5886)-1),"")</f>
        <v/>
      </c>
      <c r="D5886" s="1">
        <f>IF('Raw data'!B5886=0,"",'Raw data'!B5886)</f>
        <v/>
      </c>
      <c r="E5886" s="1">
        <f>IF('Raw data'!C5886=0,"",'Raw data'!C5886)</f>
        <v/>
      </c>
      <c r="F5886" s="1">
        <f>IF('Raw data'!D5886=0,"",'Raw data'!D5886)</f>
        <v/>
      </c>
      <c r="H5886" s="8">
        <f>IFERROR(IF(COUNTIF(E5886:F5886,0)=2,"",IF(COUNTIF(E5886:F5886,0)=1,0,E5886/SUM(E5886:F5886))),"")</f>
        <v/>
      </c>
      <c r="I5886" s="1">
        <f>IFERROR(RANK(H5886,H:H),"")</f>
        <v/>
      </c>
      <c r="K5886" s="1">
        <f>IF(D5886&lt;J$2,1,IF(D5886&lt;J$3,2,IF(D5886&lt;J$4,3,IF(D5886="","",4))))</f>
        <v/>
      </c>
      <c r="M5886" s="1">
        <f>IF(K5886="","",IF(K5886&gt;Figures!B$6-1,"yes","no"))</f>
        <v/>
      </c>
      <c r="N5886" s="8">
        <f>IF(H5886="","",IF(M5886="yes",H5886,0))</f>
        <v/>
      </c>
      <c r="O5886" s="1">
        <f>IFERROR(RANK(N5886,N:N),"")</f>
        <v/>
      </c>
    </row>
    <row r="5887">
      <c r="A5887" s="1">
        <f>IF('Raw data'!A5887="","",'Raw data'!A5887)</f>
        <v/>
      </c>
      <c r="B5887" s="1">
        <f>IFERROR(MID(A5887,1,FIND("{",A5887)-1),A5887)</f>
        <v/>
      </c>
      <c r="C5887" s="1">
        <f>IFERROR(MID(A5887,FIND("{",A5887)+1,FIND("}",A5887)-FIND("{",A5887)-1),"")</f>
        <v/>
      </c>
      <c r="D5887" s="1">
        <f>IF('Raw data'!B5887=0,"",'Raw data'!B5887)</f>
        <v/>
      </c>
      <c r="E5887" s="1">
        <f>IF('Raw data'!C5887=0,"",'Raw data'!C5887)</f>
        <v/>
      </c>
      <c r="F5887" s="1">
        <f>IF('Raw data'!D5887=0,"",'Raw data'!D5887)</f>
        <v/>
      </c>
      <c r="H5887" s="8">
        <f>IFERROR(IF(COUNTIF(E5887:F5887,0)=2,"",IF(COUNTIF(E5887:F5887,0)=1,0,E5887/SUM(E5887:F5887))),"")</f>
        <v/>
      </c>
      <c r="I5887" s="1">
        <f>IFERROR(RANK(H5887,H:H),"")</f>
        <v/>
      </c>
      <c r="K5887" s="1">
        <f>IF(D5887&lt;J$2,1,IF(D5887&lt;J$3,2,IF(D5887&lt;J$4,3,IF(D5887="","",4))))</f>
        <v/>
      </c>
      <c r="M5887" s="1">
        <f>IF(K5887="","",IF(K5887&gt;Figures!B$6-1,"yes","no"))</f>
        <v/>
      </c>
      <c r="N5887" s="8">
        <f>IF(H5887="","",IF(M5887="yes",H5887,0))</f>
        <v/>
      </c>
      <c r="O5887" s="1">
        <f>IFERROR(RANK(N5887,N:N),"")</f>
        <v/>
      </c>
    </row>
    <row r="5888">
      <c r="A5888" s="1">
        <f>IF('Raw data'!A5888="","",'Raw data'!A5888)</f>
        <v/>
      </c>
      <c r="B5888" s="1">
        <f>IFERROR(MID(A5888,1,FIND("{",A5888)-1),A5888)</f>
        <v/>
      </c>
      <c r="C5888" s="1">
        <f>IFERROR(MID(A5888,FIND("{",A5888)+1,FIND("}",A5888)-FIND("{",A5888)-1),"")</f>
        <v/>
      </c>
      <c r="D5888" s="1">
        <f>IF('Raw data'!B5888=0,"",'Raw data'!B5888)</f>
        <v/>
      </c>
      <c r="E5888" s="1">
        <f>IF('Raw data'!C5888=0,"",'Raw data'!C5888)</f>
        <v/>
      </c>
      <c r="F5888" s="1">
        <f>IF('Raw data'!D5888=0,"",'Raw data'!D5888)</f>
        <v/>
      </c>
      <c r="H5888" s="8">
        <f>IFERROR(IF(COUNTIF(E5888:F5888,0)=2,"",IF(COUNTIF(E5888:F5888,0)=1,0,E5888/SUM(E5888:F5888))),"")</f>
        <v/>
      </c>
      <c r="I5888" s="1">
        <f>IFERROR(RANK(H5888,H:H),"")</f>
        <v/>
      </c>
      <c r="K5888" s="1">
        <f>IF(D5888&lt;J$2,1,IF(D5888&lt;J$3,2,IF(D5888&lt;J$4,3,IF(D5888="","",4))))</f>
        <v/>
      </c>
      <c r="M5888" s="1">
        <f>IF(K5888="","",IF(K5888&gt;Figures!B$6-1,"yes","no"))</f>
        <v/>
      </c>
      <c r="N5888" s="8">
        <f>IF(H5888="","",IF(M5888="yes",H5888,0))</f>
        <v/>
      </c>
      <c r="O5888" s="1">
        <f>IFERROR(RANK(N5888,N:N),"")</f>
        <v/>
      </c>
    </row>
    <row r="5889">
      <c r="A5889" s="1">
        <f>IF('Raw data'!A5889="","",'Raw data'!A5889)</f>
        <v/>
      </c>
      <c r="B5889" s="1">
        <f>IFERROR(MID(A5889,1,FIND("{",A5889)-1),A5889)</f>
        <v/>
      </c>
      <c r="C5889" s="1">
        <f>IFERROR(MID(A5889,FIND("{",A5889)+1,FIND("}",A5889)-FIND("{",A5889)-1),"")</f>
        <v/>
      </c>
      <c r="D5889" s="1">
        <f>IF('Raw data'!B5889=0,"",'Raw data'!B5889)</f>
        <v/>
      </c>
      <c r="E5889" s="1">
        <f>IF('Raw data'!C5889=0,"",'Raw data'!C5889)</f>
        <v/>
      </c>
      <c r="F5889" s="1">
        <f>IF('Raw data'!D5889=0,"",'Raw data'!D5889)</f>
        <v/>
      </c>
      <c r="H5889" s="8">
        <f>IFERROR(IF(COUNTIF(E5889:F5889,0)=2,"",IF(COUNTIF(E5889:F5889,0)=1,0,E5889/SUM(E5889:F5889))),"")</f>
        <v/>
      </c>
      <c r="I5889" s="1">
        <f>IFERROR(RANK(H5889,H:H),"")</f>
        <v/>
      </c>
      <c r="K5889" s="1">
        <f>IF(D5889&lt;J$2,1,IF(D5889&lt;J$3,2,IF(D5889&lt;J$4,3,IF(D5889="","",4))))</f>
        <v/>
      </c>
      <c r="M5889" s="1">
        <f>IF(K5889="","",IF(K5889&gt;Figures!B$6-1,"yes","no"))</f>
        <v/>
      </c>
      <c r="N5889" s="8">
        <f>IF(H5889="","",IF(M5889="yes",H5889,0))</f>
        <v/>
      </c>
      <c r="O5889" s="1">
        <f>IFERROR(RANK(N5889,N:N),"")</f>
        <v/>
      </c>
    </row>
    <row r="5890">
      <c r="A5890" s="1">
        <f>IF('Raw data'!A5890="","",'Raw data'!A5890)</f>
        <v/>
      </c>
      <c r="B5890" s="1">
        <f>IFERROR(MID(A5890,1,FIND("{",A5890)-1),A5890)</f>
        <v/>
      </c>
      <c r="C5890" s="1">
        <f>IFERROR(MID(A5890,FIND("{",A5890)+1,FIND("}",A5890)-FIND("{",A5890)-1),"")</f>
        <v/>
      </c>
      <c r="D5890" s="1">
        <f>IF('Raw data'!B5890=0,"",'Raw data'!B5890)</f>
        <v/>
      </c>
      <c r="E5890" s="1">
        <f>IF('Raw data'!C5890=0,"",'Raw data'!C5890)</f>
        <v/>
      </c>
      <c r="F5890" s="1">
        <f>IF('Raw data'!D5890=0,"",'Raw data'!D5890)</f>
        <v/>
      </c>
      <c r="H5890" s="8">
        <f>IFERROR(IF(COUNTIF(E5890:F5890,0)=2,"",IF(COUNTIF(E5890:F5890,0)=1,0,E5890/SUM(E5890:F5890))),"")</f>
        <v/>
      </c>
      <c r="I5890" s="1">
        <f>IFERROR(RANK(H5890,H:H),"")</f>
        <v/>
      </c>
      <c r="K5890" s="1">
        <f>IF(D5890&lt;J$2,1,IF(D5890&lt;J$3,2,IF(D5890&lt;J$4,3,IF(D5890="","",4))))</f>
        <v/>
      </c>
      <c r="M5890" s="1">
        <f>IF(K5890="","",IF(K5890&gt;Figures!B$6-1,"yes","no"))</f>
        <v/>
      </c>
      <c r="N5890" s="8">
        <f>IF(H5890="","",IF(M5890="yes",H5890,0))</f>
        <v/>
      </c>
      <c r="O5890" s="1">
        <f>IFERROR(RANK(N5890,N:N),"")</f>
        <v/>
      </c>
    </row>
    <row r="5891">
      <c r="A5891" s="1">
        <f>IF('Raw data'!A5891="","",'Raw data'!A5891)</f>
        <v/>
      </c>
      <c r="B5891" s="1">
        <f>IFERROR(MID(A5891,1,FIND("{",A5891)-1),A5891)</f>
        <v/>
      </c>
      <c r="C5891" s="1">
        <f>IFERROR(MID(A5891,FIND("{",A5891)+1,FIND("}",A5891)-FIND("{",A5891)-1),"")</f>
        <v/>
      </c>
      <c r="D5891" s="1">
        <f>IF('Raw data'!B5891=0,"",'Raw data'!B5891)</f>
        <v/>
      </c>
      <c r="E5891" s="1">
        <f>IF('Raw data'!C5891=0,"",'Raw data'!C5891)</f>
        <v/>
      </c>
      <c r="F5891" s="1">
        <f>IF('Raw data'!D5891=0,"",'Raw data'!D5891)</f>
        <v/>
      </c>
      <c r="H5891" s="8">
        <f>IFERROR(IF(COUNTIF(E5891:F5891,0)=2,"",IF(COUNTIF(E5891:F5891,0)=1,0,E5891/SUM(E5891:F5891))),"")</f>
        <v/>
      </c>
      <c r="I5891" s="1">
        <f>IFERROR(RANK(H5891,H:H),"")</f>
        <v/>
      </c>
      <c r="K5891" s="1">
        <f>IF(D5891&lt;J$2,1,IF(D5891&lt;J$3,2,IF(D5891&lt;J$4,3,IF(D5891="","",4))))</f>
        <v/>
      </c>
      <c r="M5891" s="1">
        <f>IF(K5891="","",IF(K5891&gt;Figures!B$6-1,"yes","no"))</f>
        <v/>
      </c>
      <c r="N5891" s="8">
        <f>IF(H5891="","",IF(M5891="yes",H5891,0))</f>
        <v/>
      </c>
      <c r="O5891" s="1">
        <f>IFERROR(RANK(N5891,N:N),"")</f>
        <v/>
      </c>
    </row>
    <row r="5892">
      <c r="A5892" s="1">
        <f>IF('Raw data'!A5892="","",'Raw data'!A5892)</f>
        <v/>
      </c>
      <c r="B5892" s="1">
        <f>IFERROR(MID(A5892,1,FIND("{",A5892)-1),A5892)</f>
        <v/>
      </c>
      <c r="C5892" s="1">
        <f>IFERROR(MID(A5892,FIND("{",A5892)+1,FIND("}",A5892)-FIND("{",A5892)-1),"")</f>
        <v/>
      </c>
      <c r="D5892" s="1">
        <f>IF('Raw data'!B5892=0,"",'Raw data'!B5892)</f>
        <v/>
      </c>
      <c r="E5892" s="1">
        <f>IF('Raw data'!C5892=0,"",'Raw data'!C5892)</f>
        <v/>
      </c>
      <c r="F5892" s="1">
        <f>IF('Raw data'!D5892=0,"",'Raw data'!D5892)</f>
        <v/>
      </c>
      <c r="H5892" s="8">
        <f>IFERROR(IF(COUNTIF(E5892:F5892,0)=2,"",IF(COUNTIF(E5892:F5892,0)=1,0,E5892/SUM(E5892:F5892))),"")</f>
        <v/>
      </c>
      <c r="I5892" s="1">
        <f>IFERROR(RANK(H5892,H:H),"")</f>
        <v/>
      </c>
      <c r="K5892" s="1">
        <f>IF(D5892&lt;J$2,1,IF(D5892&lt;J$3,2,IF(D5892&lt;J$4,3,IF(D5892="","",4))))</f>
        <v/>
      </c>
      <c r="M5892" s="1">
        <f>IF(K5892="","",IF(K5892&gt;Figures!B$6-1,"yes","no"))</f>
        <v/>
      </c>
      <c r="N5892" s="8">
        <f>IF(H5892="","",IF(M5892="yes",H5892,0))</f>
        <v/>
      </c>
      <c r="O5892" s="1">
        <f>IFERROR(RANK(N5892,N:N),"")</f>
        <v/>
      </c>
    </row>
    <row r="5893">
      <c r="A5893" s="1">
        <f>IF('Raw data'!A5893="","",'Raw data'!A5893)</f>
        <v/>
      </c>
      <c r="B5893" s="1">
        <f>IFERROR(MID(A5893,1,FIND("{",A5893)-1),A5893)</f>
        <v/>
      </c>
      <c r="C5893" s="1">
        <f>IFERROR(MID(A5893,FIND("{",A5893)+1,FIND("}",A5893)-FIND("{",A5893)-1),"")</f>
        <v/>
      </c>
      <c r="D5893" s="1">
        <f>IF('Raw data'!B5893=0,"",'Raw data'!B5893)</f>
        <v/>
      </c>
      <c r="E5893" s="1">
        <f>IF('Raw data'!C5893=0,"",'Raw data'!C5893)</f>
        <v/>
      </c>
      <c r="F5893" s="1">
        <f>IF('Raw data'!D5893=0,"",'Raw data'!D5893)</f>
        <v/>
      </c>
      <c r="H5893" s="8">
        <f>IFERROR(IF(COUNTIF(E5893:F5893,0)=2,"",IF(COUNTIF(E5893:F5893,0)=1,0,E5893/SUM(E5893:F5893))),"")</f>
        <v/>
      </c>
      <c r="I5893" s="1">
        <f>IFERROR(RANK(H5893,H:H),"")</f>
        <v/>
      </c>
      <c r="K5893" s="1">
        <f>IF(D5893&lt;J$2,1,IF(D5893&lt;J$3,2,IF(D5893&lt;J$4,3,IF(D5893="","",4))))</f>
        <v/>
      </c>
      <c r="M5893" s="1">
        <f>IF(K5893="","",IF(K5893&gt;Figures!B$6-1,"yes","no"))</f>
        <v/>
      </c>
      <c r="N5893" s="8">
        <f>IF(H5893="","",IF(M5893="yes",H5893,0))</f>
        <v/>
      </c>
      <c r="O5893" s="1">
        <f>IFERROR(RANK(N5893,N:N),"")</f>
        <v/>
      </c>
    </row>
    <row r="5894">
      <c r="A5894" s="1">
        <f>IF('Raw data'!A5894="","",'Raw data'!A5894)</f>
        <v/>
      </c>
      <c r="B5894" s="1">
        <f>IFERROR(MID(A5894,1,FIND("{",A5894)-1),A5894)</f>
        <v/>
      </c>
      <c r="C5894" s="1">
        <f>IFERROR(MID(A5894,FIND("{",A5894)+1,FIND("}",A5894)-FIND("{",A5894)-1),"")</f>
        <v/>
      </c>
      <c r="D5894" s="1">
        <f>IF('Raw data'!B5894=0,"",'Raw data'!B5894)</f>
        <v/>
      </c>
      <c r="E5894" s="1">
        <f>IF('Raw data'!C5894=0,"",'Raw data'!C5894)</f>
        <v/>
      </c>
      <c r="F5894" s="1">
        <f>IF('Raw data'!D5894=0,"",'Raw data'!D5894)</f>
        <v/>
      </c>
      <c r="H5894" s="8">
        <f>IFERROR(IF(COUNTIF(E5894:F5894,0)=2,"",IF(COUNTIF(E5894:F5894,0)=1,0,E5894/SUM(E5894:F5894))),"")</f>
        <v/>
      </c>
      <c r="I5894" s="1">
        <f>IFERROR(RANK(H5894,H:H),"")</f>
        <v/>
      </c>
      <c r="K5894" s="1">
        <f>IF(D5894&lt;J$2,1,IF(D5894&lt;J$3,2,IF(D5894&lt;J$4,3,IF(D5894="","",4))))</f>
        <v/>
      </c>
      <c r="M5894" s="1">
        <f>IF(K5894="","",IF(K5894&gt;Figures!B$6-1,"yes","no"))</f>
        <v/>
      </c>
      <c r="N5894" s="8">
        <f>IF(H5894="","",IF(M5894="yes",H5894,0))</f>
        <v/>
      </c>
      <c r="O5894" s="1">
        <f>IFERROR(RANK(N5894,N:N),"")</f>
        <v/>
      </c>
    </row>
    <row r="5895">
      <c r="A5895" s="1">
        <f>IF('Raw data'!A5895="","",'Raw data'!A5895)</f>
        <v/>
      </c>
      <c r="B5895" s="1">
        <f>IFERROR(MID(A5895,1,FIND("{",A5895)-1),A5895)</f>
        <v/>
      </c>
      <c r="C5895" s="1">
        <f>IFERROR(MID(A5895,FIND("{",A5895)+1,FIND("}",A5895)-FIND("{",A5895)-1),"")</f>
        <v/>
      </c>
      <c r="D5895" s="1">
        <f>IF('Raw data'!B5895=0,"",'Raw data'!B5895)</f>
        <v/>
      </c>
      <c r="E5895" s="1">
        <f>IF('Raw data'!C5895=0,"",'Raw data'!C5895)</f>
        <v/>
      </c>
      <c r="F5895" s="1">
        <f>IF('Raw data'!D5895=0,"",'Raw data'!D5895)</f>
        <v/>
      </c>
      <c r="H5895" s="8">
        <f>IFERROR(IF(COUNTIF(E5895:F5895,0)=2,"",IF(COUNTIF(E5895:F5895,0)=1,0,E5895/SUM(E5895:F5895))),"")</f>
        <v/>
      </c>
      <c r="I5895" s="1">
        <f>IFERROR(RANK(H5895,H:H),"")</f>
        <v/>
      </c>
      <c r="K5895" s="1">
        <f>IF(D5895&lt;J$2,1,IF(D5895&lt;J$3,2,IF(D5895&lt;J$4,3,IF(D5895="","",4))))</f>
        <v/>
      </c>
      <c r="M5895" s="1">
        <f>IF(K5895="","",IF(K5895&gt;Figures!B$6-1,"yes","no"))</f>
        <v/>
      </c>
      <c r="N5895" s="8">
        <f>IF(H5895="","",IF(M5895="yes",H5895,0))</f>
        <v/>
      </c>
      <c r="O5895" s="1">
        <f>IFERROR(RANK(N5895,N:N),"")</f>
        <v/>
      </c>
    </row>
    <row r="5896">
      <c r="A5896" s="1">
        <f>IF('Raw data'!A5896="","",'Raw data'!A5896)</f>
        <v/>
      </c>
      <c r="B5896" s="1">
        <f>IFERROR(MID(A5896,1,FIND("{",A5896)-1),A5896)</f>
        <v/>
      </c>
      <c r="C5896" s="1">
        <f>IFERROR(MID(A5896,FIND("{",A5896)+1,FIND("}",A5896)-FIND("{",A5896)-1),"")</f>
        <v/>
      </c>
      <c r="D5896" s="1">
        <f>IF('Raw data'!B5896=0,"",'Raw data'!B5896)</f>
        <v/>
      </c>
      <c r="E5896" s="1">
        <f>IF('Raw data'!C5896=0,"",'Raw data'!C5896)</f>
        <v/>
      </c>
      <c r="F5896" s="1">
        <f>IF('Raw data'!D5896=0,"",'Raw data'!D5896)</f>
        <v/>
      </c>
      <c r="H5896" s="8">
        <f>IFERROR(IF(COUNTIF(E5896:F5896,0)=2,"",IF(COUNTIF(E5896:F5896,0)=1,0,E5896/SUM(E5896:F5896))),"")</f>
        <v/>
      </c>
      <c r="I5896" s="1">
        <f>IFERROR(RANK(H5896,H:H),"")</f>
        <v/>
      </c>
      <c r="K5896" s="1">
        <f>IF(D5896&lt;J$2,1,IF(D5896&lt;J$3,2,IF(D5896&lt;J$4,3,IF(D5896="","",4))))</f>
        <v/>
      </c>
      <c r="M5896" s="1">
        <f>IF(K5896="","",IF(K5896&gt;Figures!B$6-1,"yes","no"))</f>
        <v/>
      </c>
      <c r="N5896" s="8">
        <f>IF(H5896="","",IF(M5896="yes",H5896,0))</f>
        <v/>
      </c>
      <c r="O5896" s="1">
        <f>IFERROR(RANK(N5896,N:N),"")</f>
        <v/>
      </c>
    </row>
    <row r="5897">
      <c r="A5897" s="1">
        <f>IF('Raw data'!A5897="","",'Raw data'!A5897)</f>
        <v/>
      </c>
      <c r="B5897" s="1">
        <f>IFERROR(MID(A5897,1,FIND("{",A5897)-1),A5897)</f>
        <v/>
      </c>
      <c r="C5897" s="1">
        <f>IFERROR(MID(A5897,FIND("{",A5897)+1,FIND("}",A5897)-FIND("{",A5897)-1),"")</f>
        <v/>
      </c>
      <c r="D5897" s="1">
        <f>IF('Raw data'!B5897=0,"",'Raw data'!B5897)</f>
        <v/>
      </c>
      <c r="E5897" s="1">
        <f>IF('Raw data'!C5897=0,"",'Raw data'!C5897)</f>
        <v/>
      </c>
      <c r="F5897" s="1">
        <f>IF('Raw data'!D5897=0,"",'Raw data'!D5897)</f>
        <v/>
      </c>
      <c r="H5897" s="8">
        <f>IFERROR(IF(COUNTIF(E5897:F5897,0)=2,"",IF(COUNTIF(E5897:F5897,0)=1,0,E5897/SUM(E5897:F5897))),"")</f>
        <v/>
      </c>
      <c r="I5897" s="1">
        <f>IFERROR(RANK(H5897,H:H),"")</f>
        <v/>
      </c>
      <c r="K5897" s="1">
        <f>IF(D5897&lt;J$2,1,IF(D5897&lt;J$3,2,IF(D5897&lt;J$4,3,IF(D5897="","",4))))</f>
        <v/>
      </c>
      <c r="M5897" s="1">
        <f>IF(K5897="","",IF(K5897&gt;Figures!B$6-1,"yes","no"))</f>
        <v/>
      </c>
      <c r="N5897" s="8">
        <f>IF(H5897="","",IF(M5897="yes",H5897,0))</f>
        <v/>
      </c>
      <c r="O5897" s="1">
        <f>IFERROR(RANK(N5897,N:N),"")</f>
        <v/>
      </c>
    </row>
    <row r="5898">
      <c r="A5898" s="1">
        <f>IF('Raw data'!A5898="","",'Raw data'!A5898)</f>
        <v/>
      </c>
      <c r="B5898" s="1">
        <f>IFERROR(MID(A5898,1,FIND("{",A5898)-1),A5898)</f>
        <v/>
      </c>
      <c r="C5898" s="1">
        <f>IFERROR(MID(A5898,FIND("{",A5898)+1,FIND("}",A5898)-FIND("{",A5898)-1),"")</f>
        <v/>
      </c>
      <c r="D5898" s="1">
        <f>IF('Raw data'!B5898=0,"",'Raw data'!B5898)</f>
        <v/>
      </c>
      <c r="E5898" s="1">
        <f>IF('Raw data'!C5898=0,"",'Raw data'!C5898)</f>
        <v/>
      </c>
      <c r="F5898" s="1">
        <f>IF('Raw data'!D5898=0,"",'Raw data'!D5898)</f>
        <v/>
      </c>
      <c r="H5898" s="8">
        <f>IFERROR(IF(COUNTIF(E5898:F5898,0)=2,"",IF(COUNTIF(E5898:F5898,0)=1,0,E5898/SUM(E5898:F5898))),"")</f>
        <v/>
      </c>
      <c r="I5898" s="1">
        <f>IFERROR(RANK(H5898,H:H),"")</f>
        <v/>
      </c>
      <c r="K5898" s="1">
        <f>IF(D5898&lt;J$2,1,IF(D5898&lt;J$3,2,IF(D5898&lt;J$4,3,IF(D5898="","",4))))</f>
        <v/>
      </c>
      <c r="M5898" s="1">
        <f>IF(K5898="","",IF(K5898&gt;Figures!B$6-1,"yes","no"))</f>
        <v/>
      </c>
      <c r="N5898" s="8">
        <f>IF(H5898="","",IF(M5898="yes",H5898,0))</f>
        <v/>
      </c>
      <c r="O5898" s="1">
        <f>IFERROR(RANK(N5898,N:N),"")</f>
        <v/>
      </c>
    </row>
    <row r="5899">
      <c r="A5899" s="1">
        <f>IF('Raw data'!A5899="","",'Raw data'!A5899)</f>
        <v/>
      </c>
      <c r="B5899" s="1">
        <f>IFERROR(MID(A5899,1,FIND("{",A5899)-1),A5899)</f>
        <v/>
      </c>
      <c r="C5899" s="1">
        <f>IFERROR(MID(A5899,FIND("{",A5899)+1,FIND("}",A5899)-FIND("{",A5899)-1),"")</f>
        <v/>
      </c>
      <c r="D5899" s="1">
        <f>IF('Raw data'!B5899=0,"",'Raw data'!B5899)</f>
        <v/>
      </c>
      <c r="E5899" s="1">
        <f>IF('Raw data'!C5899=0,"",'Raw data'!C5899)</f>
        <v/>
      </c>
      <c r="F5899" s="1">
        <f>IF('Raw data'!D5899=0,"",'Raw data'!D5899)</f>
        <v/>
      </c>
      <c r="H5899" s="8">
        <f>IFERROR(IF(COUNTIF(E5899:F5899,0)=2,"",IF(COUNTIF(E5899:F5899,0)=1,0,E5899/SUM(E5899:F5899))),"")</f>
        <v/>
      </c>
      <c r="I5899" s="1">
        <f>IFERROR(RANK(H5899,H:H),"")</f>
        <v/>
      </c>
      <c r="K5899" s="1">
        <f>IF(D5899&lt;J$2,1,IF(D5899&lt;J$3,2,IF(D5899&lt;J$4,3,IF(D5899="","",4))))</f>
        <v/>
      </c>
      <c r="M5899" s="1">
        <f>IF(K5899="","",IF(K5899&gt;Figures!B$6-1,"yes","no"))</f>
        <v/>
      </c>
      <c r="N5899" s="8">
        <f>IF(H5899="","",IF(M5899="yes",H5899,0))</f>
        <v/>
      </c>
      <c r="O5899" s="1">
        <f>IFERROR(RANK(N5899,N:N),"")</f>
        <v/>
      </c>
    </row>
    <row r="5900">
      <c r="A5900" s="1">
        <f>IF('Raw data'!A5900="","",'Raw data'!A5900)</f>
        <v/>
      </c>
      <c r="B5900" s="1">
        <f>IFERROR(MID(A5900,1,FIND("{",A5900)-1),A5900)</f>
        <v/>
      </c>
      <c r="C5900" s="1">
        <f>IFERROR(MID(A5900,FIND("{",A5900)+1,FIND("}",A5900)-FIND("{",A5900)-1),"")</f>
        <v/>
      </c>
      <c r="D5900" s="1">
        <f>IF('Raw data'!B5900=0,"",'Raw data'!B5900)</f>
        <v/>
      </c>
      <c r="E5900" s="1">
        <f>IF('Raw data'!C5900=0,"",'Raw data'!C5900)</f>
        <v/>
      </c>
      <c r="F5900" s="1">
        <f>IF('Raw data'!D5900=0,"",'Raw data'!D5900)</f>
        <v/>
      </c>
      <c r="H5900" s="8">
        <f>IFERROR(IF(COUNTIF(E5900:F5900,0)=2,"",IF(COUNTIF(E5900:F5900,0)=1,0,E5900/SUM(E5900:F5900))),"")</f>
        <v/>
      </c>
      <c r="I5900" s="1">
        <f>IFERROR(RANK(H5900,H:H),"")</f>
        <v/>
      </c>
      <c r="K5900" s="1">
        <f>IF(D5900&lt;J$2,1,IF(D5900&lt;J$3,2,IF(D5900&lt;J$4,3,IF(D5900="","",4))))</f>
        <v/>
      </c>
      <c r="M5900" s="1">
        <f>IF(K5900="","",IF(K5900&gt;Figures!B$6-1,"yes","no"))</f>
        <v/>
      </c>
      <c r="N5900" s="8">
        <f>IF(H5900="","",IF(M5900="yes",H5900,0))</f>
        <v/>
      </c>
      <c r="O5900" s="1">
        <f>IFERROR(RANK(N5900,N:N),"")</f>
        <v/>
      </c>
    </row>
    <row r="5901">
      <c r="A5901" s="1">
        <f>IF('Raw data'!A5901="","",'Raw data'!A5901)</f>
        <v/>
      </c>
      <c r="B5901" s="1">
        <f>IFERROR(MID(A5901,1,FIND("{",A5901)-1),A5901)</f>
        <v/>
      </c>
      <c r="C5901" s="1">
        <f>IFERROR(MID(A5901,FIND("{",A5901)+1,FIND("}",A5901)-FIND("{",A5901)-1),"")</f>
        <v/>
      </c>
      <c r="D5901" s="1">
        <f>IF('Raw data'!B5901=0,"",'Raw data'!B5901)</f>
        <v/>
      </c>
      <c r="E5901" s="1">
        <f>IF('Raw data'!C5901=0,"",'Raw data'!C5901)</f>
        <v/>
      </c>
      <c r="F5901" s="1">
        <f>IF('Raw data'!D5901=0,"",'Raw data'!D5901)</f>
        <v/>
      </c>
      <c r="H5901" s="8">
        <f>IFERROR(IF(COUNTIF(E5901:F5901,0)=2,"",IF(COUNTIF(E5901:F5901,0)=1,0,E5901/SUM(E5901:F5901))),"")</f>
        <v/>
      </c>
      <c r="I5901" s="1">
        <f>IFERROR(RANK(H5901,H:H),"")</f>
        <v/>
      </c>
      <c r="K5901" s="1">
        <f>IF(D5901&lt;J$2,1,IF(D5901&lt;J$3,2,IF(D5901&lt;J$4,3,IF(D5901="","",4))))</f>
        <v/>
      </c>
      <c r="M5901" s="1">
        <f>IF(K5901="","",IF(K5901&gt;Figures!B$6-1,"yes","no"))</f>
        <v/>
      </c>
      <c r="N5901" s="8">
        <f>IF(H5901="","",IF(M5901="yes",H5901,0))</f>
        <v/>
      </c>
      <c r="O5901" s="1">
        <f>IFERROR(RANK(N5901,N:N),"")</f>
        <v/>
      </c>
    </row>
    <row r="5902">
      <c r="A5902" s="1">
        <f>IF('Raw data'!A5902="","",'Raw data'!A5902)</f>
        <v/>
      </c>
      <c r="B5902" s="1">
        <f>IFERROR(MID(A5902,1,FIND("{",A5902)-1),A5902)</f>
        <v/>
      </c>
      <c r="C5902" s="1">
        <f>IFERROR(MID(A5902,FIND("{",A5902)+1,FIND("}",A5902)-FIND("{",A5902)-1),"")</f>
        <v/>
      </c>
      <c r="D5902" s="1">
        <f>IF('Raw data'!B5902=0,"",'Raw data'!B5902)</f>
        <v/>
      </c>
      <c r="E5902" s="1">
        <f>IF('Raw data'!C5902=0,"",'Raw data'!C5902)</f>
        <v/>
      </c>
      <c r="F5902" s="1">
        <f>IF('Raw data'!D5902=0,"",'Raw data'!D5902)</f>
        <v/>
      </c>
      <c r="H5902" s="8">
        <f>IFERROR(IF(COUNTIF(E5902:F5902,0)=2,"",IF(COUNTIF(E5902:F5902,0)=1,0,E5902/SUM(E5902:F5902))),"")</f>
        <v/>
      </c>
      <c r="I5902" s="1">
        <f>IFERROR(RANK(H5902,H:H),"")</f>
        <v/>
      </c>
      <c r="K5902" s="1">
        <f>IF(D5902&lt;J$2,1,IF(D5902&lt;J$3,2,IF(D5902&lt;J$4,3,IF(D5902="","",4))))</f>
        <v/>
      </c>
      <c r="M5902" s="1">
        <f>IF(K5902="","",IF(K5902&gt;Figures!B$6-1,"yes","no"))</f>
        <v/>
      </c>
      <c r="N5902" s="8">
        <f>IF(H5902="","",IF(M5902="yes",H5902,0))</f>
        <v/>
      </c>
      <c r="O5902" s="1">
        <f>IFERROR(RANK(N5902,N:N),"")</f>
        <v/>
      </c>
    </row>
    <row r="5903">
      <c r="A5903" s="1">
        <f>IF('Raw data'!A5903="","",'Raw data'!A5903)</f>
        <v/>
      </c>
      <c r="B5903" s="1">
        <f>IFERROR(MID(A5903,1,FIND("{",A5903)-1),A5903)</f>
        <v/>
      </c>
      <c r="C5903" s="1">
        <f>IFERROR(MID(A5903,FIND("{",A5903)+1,FIND("}",A5903)-FIND("{",A5903)-1),"")</f>
        <v/>
      </c>
      <c r="D5903" s="1">
        <f>IF('Raw data'!B5903=0,"",'Raw data'!B5903)</f>
        <v/>
      </c>
      <c r="E5903" s="1">
        <f>IF('Raw data'!C5903=0,"",'Raw data'!C5903)</f>
        <v/>
      </c>
      <c r="F5903" s="1">
        <f>IF('Raw data'!D5903=0,"",'Raw data'!D5903)</f>
        <v/>
      </c>
      <c r="H5903" s="8">
        <f>IFERROR(IF(COUNTIF(E5903:F5903,0)=2,"",IF(COUNTIF(E5903:F5903,0)=1,0,E5903/SUM(E5903:F5903))),"")</f>
        <v/>
      </c>
      <c r="I5903" s="1">
        <f>IFERROR(RANK(H5903,H:H),"")</f>
        <v/>
      </c>
      <c r="K5903" s="1">
        <f>IF(D5903&lt;J$2,1,IF(D5903&lt;J$3,2,IF(D5903&lt;J$4,3,IF(D5903="","",4))))</f>
        <v/>
      </c>
      <c r="M5903" s="1">
        <f>IF(K5903="","",IF(K5903&gt;Figures!B$6-1,"yes","no"))</f>
        <v/>
      </c>
      <c r="N5903" s="8">
        <f>IF(H5903="","",IF(M5903="yes",H5903,0))</f>
        <v/>
      </c>
      <c r="O5903" s="1">
        <f>IFERROR(RANK(N5903,N:N),"")</f>
        <v/>
      </c>
    </row>
    <row r="5904">
      <c r="A5904" s="1">
        <f>IF('Raw data'!A5904="","",'Raw data'!A5904)</f>
        <v/>
      </c>
      <c r="B5904" s="1">
        <f>IFERROR(MID(A5904,1,FIND("{",A5904)-1),A5904)</f>
        <v/>
      </c>
      <c r="C5904" s="1">
        <f>IFERROR(MID(A5904,FIND("{",A5904)+1,FIND("}",A5904)-FIND("{",A5904)-1),"")</f>
        <v/>
      </c>
      <c r="D5904" s="1">
        <f>IF('Raw data'!B5904=0,"",'Raw data'!B5904)</f>
        <v/>
      </c>
      <c r="E5904" s="1">
        <f>IF('Raw data'!C5904=0,"",'Raw data'!C5904)</f>
        <v/>
      </c>
      <c r="F5904" s="1">
        <f>IF('Raw data'!D5904=0,"",'Raw data'!D5904)</f>
        <v/>
      </c>
      <c r="H5904" s="8">
        <f>IFERROR(IF(COUNTIF(E5904:F5904,0)=2,"",IF(COUNTIF(E5904:F5904,0)=1,0,E5904/SUM(E5904:F5904))),"")</f>
        <v/>
      </c>
      <c r="I5904" s="1">
        <f>IFERROR(RANK(H5904,H:H),"")</f>
        <v/>
      </c>
      <c r="K5904" s="1">
        <f>IF(D5904&lt;J$2,1,IF(D5904&lt;J$3,2,IF(D5904&lt;J$4,3,IF(D5904="","",4))))</f>
        <v/>
      </c>
      <c r="M5904" s="1">
        <f>IF(K5904="","",IF(K5904&gt;Figures!B$6-1,"yes","no"))</f>
        <v/>
      </c>
      <c r="N5904" s="8">
        <f>IF(H5904="","",IF(M5904="yes",H5904,0))</f>
        <v/>
      </c>
      <c r="O5904" s="1">
        <f>IFERROR(RANK(N5904,N:N),"")</f>
        <v/>
      </c>
    </row>
    <row r="5905">
      <c r="A5905" s="1">
        <f>IF('Raw data'!A5905="","",'Raw data'!A5905)</f>
        <v/>
      </c>
      <c r="B5905" s="1">
        <f>IFERROR(MID(A5905,1,FIND("{",A5905)-1),A5905)</f>
        <v/>
      </c>
      <c r="C5905" s="1">
        <f>IFERROR(MID(A5905,FIND("{",A5905)+1,FIND("}",A5905)-FIND("{",A5905)-1),"")</f>
        <v/>
      </c>
      <c r="D5905" s="1">
        <f>IF('Raw data'!B5905=0,"",'Raw data'!B5905)</f>
        <v/>
      </c>
      <c r="E5905" s="1">
        <f>IF('Raw data'!C5905=0,"",'Raw data'!C5905)</f>
        <v/>
      </c>
      <c r="F5905" s="1">
        <f>IF('Raw data'!D5905=0,"",'Raw data'!D5905)</f>
        <v/>
      </c>
      <c r="H5905" s="8">
        <f>IFERROR(IF(COUNTIF(E5905:F5905,0)=2,"",IF(COUNTIF(E5905:F5905,0)=1,0,E5905/SUM(E5905:F5905))),"")</f>
        <v/>
      </c>
      <c r="I5905" s="1">
        <f>IFERROR(RANK(H5905,H:H),"")</f>
        <v/>
      </c>
      <c r="K5905" s="1">
        <f>IF(D5905&lt;J$2,1,IF(D5905&lt;J$3,2,IF(D5905&lt;J$4,3,IF(D5905="","",4))))</f>
        <v/>
      </c>
      <c r="M5905" s="1">
        <f>IF(K5905="","",IF(K5905&gt;Figures!B$6-1,"yes","no"))</f>
        <v/>
      </c>
      <c r="N5905" s="8">
        <f>IF(H5905="","",IF(M5905="yes",H5905,0))</f>
        <v/>
      </c>
      <c r="O5905" s="1">
        <f>IFERROR(RANK(N5905,N:N),"")</f>
        <v/>
      </c>
    </row>
    <row r="5906">
      <c r="A5906" s="1">
        <f>IF('Raw data'!A5906="","",'Raw data'!A5906)</f>
        <v/>
      </c>
      <c r="B5906" s="1">
        <f>IFERROR(MID(A5906,1,FIND("{",A5906)-1),A5906)</f>
        <v/>
      </c>
      <c r="C5906" s="1">
        <f>IFERROR(MID(A5906,FIND("{",A5906)+1,FIND("}",A5906)-FIND("{",A5906)-1),"")</f>
        <v/>
      </c>
      <c r="D5906" s="1">
        <f>IF('Raw data'!B5906=0,"",'Raw data'!B5906)</f>
        <v/>
      </c>
      <c r="E5906" s="1">
        <f>IF('Raw data'!C5906=0,"",'Raw data'!C5906)</f>
        <v/>
      </c>
      <c r="F5906" s="1">
        <f>IF('Raw data'!D5906=0,"",'Raw data'!D5906)</f>
        <v/>
      </c>
      <c r="H5906" s="8">
        <f>IFERROR(IF(COUNTIF(E5906:F5906,0)=2,"",IF(COUNTIF(E5906:F5906,0)=1,0,E5906/SUM(E5906:F5906))),"")</f>
        <v/>
      </c>
      <c r="I5906" s="1">
        <f>IFERROR(RANK(H5906,H:H),"")</f>
        <v/>
      </c>
      <c r="K5906" s="1">
        <f>IF(D5906&lt;J$2,1,IF(D5906&lt;J$3,2,IF(D5906&lt;J$4,3,IF(D5906="","",4))))</f>
        <v/>
      </c>
      <c r="M5906" s="1">
        <f>IF(K5906="","",IF(K5906&gt;Figures!B$6-1,"yes","no"))</f>
        <v/>
      </c>
      <c r="N5906" s="8">
        <f>IF(H5906="","",IF(M5906="yes",H5906,0))</f>
        <v/>
      </c>
      <c r="O5906" s="1">
        <f>IFERROR(RANK(N5906,N:N),"")</f>
        <v/>
      </c>
    </row>
    <row r="5907">
      <c r="A5907" s="1">
        <f>IF('Raw data'!A5907="","",'Raw data'!A5907)</f>
        <v/>
      </c>
      <c r="B5907" s="1">
        <f>IFERROR(MID(A5907,1,FIND("{",A5907)-1),A5907)</f>
        <v/>
      </c>
      <c r="C5907" s="1">
        <f>IFERROR(MID(A5907,FIND("{",A5907)+1,FIND("}",A5907)-FIND("{",A5907)-1),"")</f>
        <v/>
      </c>
      <c r="D5907" s="1">
        <f>IF('Raw data'!B5907=0,"",'Raw data'!B5907)</f>
        <v/>
      </c>
      <c r="E5907" s="1">
        <f>IF('Raw data'!C5907=0,"",'Raw data'!C5907)</f>
        <v/>
      </c>
      <c r="F5907" s="1">
        <f>IF('Raw data'!D5907=0,"",'Raw data'!D5907)</f>
        <v/>
      </c>
      <c r="H5907" s="8">
        <f>IFERROR(IF(COUNTIF(E5907:F5907,0)=2,"",IF(COUNTIF(E5907:F5907,0)=1,0,E5907/SUM(E5907:F5907))),"")</f>
        <v/>
      </c>
      <c r="I5907" s="1">
        <f>IFERROR(RANK(H5907,H:H),"")</f>
        <v/>
      </c>
      <c r="K5907" s="1">
        <f>IF(D5907&lt;J$2,1,IF(D5907&lt;J$3,2,IF(D5907&lt;J$4,3,IF(D5907="","",4))))</f>
        <v/>
      </c>
      <c r="M5907" s="1">
        <f>IF(K5907="","",IF(K5907&gt;Figures!B$6-1,"yes","no"))</f>
        <v/>
      </c>
      <c r="N5907" s="8">
        <f>IF(H5907="","",IF(M5907="yes",H5907,0))</f>
        <v/>
      </c>
      <c r="O5907" s="1">
        <f>IFERROR(RANK(N5907,N:N),"")</f>
        <v/>
      </c>
    </row>
    <row r="5908">
      <c r="A5908" s="1">
        <f>IF('Raw data'!A5908="","",'Raw data'!A5908)</f>
        <v/>
      </c>
      <c r="B5908" s="1">
        <f>IFERROR(MID(A5908,1,FIND("{",A5908)-1),A5908)</f>
        <v/>
      </c>
      <c r="C5908" s="1">
        <f>IFERROR(MID(A5908,FIND("{",A5908)+1,FIND("}",A5908)-FIND("{",A5908)-1),"")</f>
        <v/>
      </c>
      <c r="D5908" s="1">
        <f>IF('Raw data'!B5908=0,"",'Raw data'!B5908)</f>
        <v/>
      </c>
      <c r="E5908" s="1">
        <f>IF('Raw data'!C5908=0,"",'Raw data'!C5908)</f>
        <v/>
      </c>
      <c r="F5908" s="1">
        <f>IF('Raw data'!D5908=0,"",'Raw data'!D5908)</f>
        <v/>
      </c>
      <c r="H5908" s="8">
        <f>IFERROR(IF(COUNTIF(E5908:F5908,0)=2,"",IF(COUNTIF(E5908:F5908,0)=1,0,E5908/SUM(E5908:F5908))),"")</f>
        <v/>
      </c>
      <c r="I5908" s="1">
        <f>IFERROR(RANK(H5908,H:H),"")</f>
        <v/>
      </c>
      <c r="K5908" s="1">
        <f>IF(D5908&lt;J$2,1,IF(D5908&lt;J$3,2,IF(D5908&lt;J$4,3,IF(D5908="","",4))))</f>
        <v/>
      </c>
      <c r="M5908" s="1">
        <f>IF(K5908="","",IF(K5908&gt;Figures!B$6-1,"yes","no"))</f>
        <v/>
      </c>
      <c r="N5908" s="8">
        <f>IF(H5908="","",IF(M5908="yes",H5908,0))</f>
        <v/>
      </c>
      <c r="O5908" s="1">
        <f>IFERROR(RANK(N5908,N:N),"")</f>
        <v/>
      </c>
    </row>
    <row r="5909">
      <c r="A5909" s="1">
        <f>IF('Raw data'!A5909="","",'Raw data'!A5909)</f>
        <v/>
      </c>
      <c r="B5909" s="1">
        <f>IFERROR(MID(A5909,1,FIND("{",A5909)-1),A5909)</f>
        <v/>
      </c>
      <c r="C5909" s="1">
        <f>IFERROR(MID(A5909,FIND("{",A5909)+1,FIND("}",A5909)-FIND("{",A5909)-1),"")</f>
        <v/>
      </c>
      <c r="D5909" s="1">
        <f>IF('Raw data'!B5909=0,"",'Raw data'!B5909)</f>
        <v/>
      </c>
      <c r="E5909" s="1">
        <f>IF('Raw data'!C5909=0,"",'Raw data'!C5909)</f>
        <v/>
      </c>
      <c r="F5909" s="1">
        <f>IF('Raw data'!D5909=0,"",'Raw data'!D5909)</f>
        <v/>
      </c>
      <c r="H5909" s="8">
        <f>IFERROR(IF(COUNTIF(E5909:F5909,0)=2,"",IF(COUNTIF(E5909:F5909,0)=1,0,E5909/SUM(E5909:F5909))),"")</f>
        <v/>
      </c>
      <c r="I5909" s="1">
        <f>IFERROR(RANK(H5909,H:H),"")</f>
        <v/>
      </c>
      <c r="K5909" s="1">
        <f>IF(D5909&lt;J$2,1,IF(D5909&lt;J$3,2,IF(D5909&lt;J$4,3,IF(D5909="","",4))))</f>
        <v/>
      </c>
      <c r="M5909" s="1">
        <f>IF(K5909="","",IF(K5909&gt;Figures!B$6-1,"yes","no"))</f>
        <v/>
      </c>
      <c r="N5909" s="8">
        <f>IF(H5909="","",IF(M5909="yes",H5909,0))</f>
        <v/>
      </c>
      <c r="O5909" s="1">
        <f>IFERROR(RANK(N5909,N:N),"")</f>
        <v/>
      </c>
    </row>
    <row r="5910">
      <c r="A5910" s="1">
        <f>IF('Raw data'!A5910="","",'Raw data'!A5910)</f>
        <v/>
      </c>
      <c r="B5910" s="1">
        <f>IFERROR(MID(A5910,1,FIND("{",A5910)-1),A5910)</f>
        <v/>
      </c>
      <c r="C5910" s="1">
        <f>IFERROR(MID(A5910,FIND("{",A5910)+1,FIND("}",A5910)-FIND("{",A5910)-1),"")</f>
        <v/>
      </c>
      <c r="D5910" s="1">
        <f>IF('Raw data'!B5910=0,"",'Raw data'!B5910)</f>
        <v/>
      </c>
      <c r="E5910" s="1">
        <f>IF('Raw data'!C5910=0,"",'Raw data'!C5910)</f>
        <v/>
      </c>
      <c r="F5910" s="1">
        <f>IF('Raw data'!D5910=0,"",'Raw data'!D5910)</f>
        <v/>
      </c>
      <c r="H5910" s="8">
        <f>IFERROR(IF(COUNTIF(E5910:F5910,0)=2,"",IF(COUNTIF(E5910:F5910,0)=1,0,E5910/SUM(E5910:F5910))),"")</f>
        <v/>
      </c>
      <c r="I5910" s="1">
        <f>IFERROR(RANK(H5910,H:H),"")</f>
        <v/>
      </c>
      <c r="K5910" s="1">
        <f>IF(D5910&lt;J$2,1,IF(D5910&lt;J$3,2,IF(D5910&lt;J$4,3,IF(D5910="","",4))))</f>
        <v/>
      </c>
      <c r="M5910" s="1">
        <f>IF(K5910="","",IF(K5910&gt;Figures!B$6-1,"yes","no"))</f>
        <v/>
      </c>
      <c r="N5910" s="8">
        <f>IF(H5910="","",IF(M5910="yes",H5910,0))</f>
        <v/>
      </c>
      <c r="O5910" s="1">
        <f>IFERROR(RANK(N5910,N:N),"")</f>
        <v/>
      </c>
    </row>
    <row r="5911">
      <c r="A5911" s="1">
        <f>IF('Raw data'!A5911="","",'Raw data'!A5911)</f>
        <v/>
      </c>
      <c r="B5911" s="1">
        <f>IFERROR(MID(A5911,1,FIND("{",A5911)-1),A5911)</f>
        <v/>
      </c>
      <c r="C5911" s="1">
        <f>IFERROR(MID(A5911,FIND("{",A5911)+1,FIND("}",A5911)-FIND("{",A5911)-1),"")</f>
        <v/>
      </c>
      <c r="D5911" s="1">
        <f>IF('Raw data'!B5911=0,"",'Raw data'!B5911)</f>
        <v/>
      </c>
      <c r="E5911" s="1">
        <f>IF('Raw data'!C5911=0,"",'Raw data'!C5911)</f>
        <v/>
      </c>
      <c r="F5911" s="1">
        <f>IF('Raw data'!D5911=0,"",'Raw data'!D5911)</f>
        <v/>
      </c>
      <c r="H5911" s="8">
        <f>IFERROR(IF(COUNTIF(E5911:F5911,0)=2,"",IF(COUNTIF(E5911:F5911,0)=1,0,E5911/SUM(E5911:F5911))),"")</f>
        <v/>
      </c>
      <c r="I5911" s="1">
        <f>IFERROR(RANK(H5911,H:H),"")</f>
        <v/>
      </c>
      <c r="K5911" s="1">
        <f>IF(D5911&lt;J$2,1,IF(D5911&lt;J$3,2,IF(D5911&lt;J$4,3,IF(D5911="","",4))))</f>
        <v/>
      </c>
      <c r="M5911" s="1">
        <f>IF(K5911="","",IF(K5911&gt;Figures!B$6-1,"yes","no"))</f>
        <v/>
      </c>
      <c r="N5911" s="8">
        <f>IF(H5911="","",IF(M5911="yes",H5911,0))</f>
        <v/>
      </c>
      <c r="O5911" s="1">
        <f>IFERROR(RANK(N5911,N:N),"")</f>
        <v/>
      </c>
    </row>
    <row r="5912">
      <c r="A5912" s="1">
        <f>IF('Raw data'!A5912="","",'Raw data'!A5912)</f>
        <v/>
      </c>
      <c r="B5912" s="1">
        <f>IFERROR(MID(A5912,1,FIND("{",A5912)-1),A5912)</f>
        <v/>
      </c>
      <c r="C5912" s="1">
        <f>IFERROR(MID(A5912,FIND("{",A5912)+1,FIND("}",A5912)-FIND("{",A5912)-1),"")</f>
        <v/>
      </c>
      <c r="D5912" s="1">
        <f>IF('Raw data'!B5912=0,"",'Raw data'!B5912)</f>
        <v/>
      </c>
      <c r="E5912" s="1">
        <f>IF('Raw data'!C5912=0,"",'Raw data'!C5912)</f>
        <v/>
      </c>
      <c r="F5912" s="1">
        <f>IF('Raw data'!D5912=0,"",'Raw data'!D5912)</f>
        <v/>
      </c>
      <c r="H5912" s="8">
        <f>IFERROR(IF(COUNTIF(E5912:F5912,0)=2,"",IF(COUNTIF(E5912:F5912,0)=1,0,E5912/SUM(E5912:F5912))),"")</f>
        <v/>
      </c>
      <c r="I5912" s="1">
        <f>IFERROR(RANK(H5912,H:H),"")</f>
        <v/>
      </c>
      <c r="K5912" s="1">
        <f>IF(D5912&lt;J$2,1,IF(D5912&lt;J$3,2,IF(D5912&lt;J$4,3,IF(D5912="","",4))))</f>
        <v/>
      </c>
      <c r="M5912" s="1">
        <f>IF(K5912="","",IF(K5912&gt;Figures!B$6-1,"yes","no"))</f>
        <v/>
      </c>
      <c r="N5912" s="8">
        <f>IF(H5912="","",IF(M5912="yes",H5912,0))</f>
        <v/>
      </c>
      <c r="O5912" s="1">
        <f>IFERROR(RANK(N5912,N:N),"")</f>
        <v/>
      </c>
    </row>
    <row r="5913">
      <c r="A5913" s="1">
        <f>IF('Raw data'!A5913="","",'Raw data'!A5913)</f>
        <v/>
      </c>
      <c r="B5913" s="1">
        <f>IFERROR(MID(A5913,1,FIND("{",A5913)-1),A5913)</f>
        <v/>
      </c>
      <c r="C5913" s="1">
        <f>IFERROR(MID(A5913,FIND("{",A5913)+1,FIND("}",A5913)-FIND("{",A5913)-1),"")</f>
        <v/>
      </c>
      <c r="D5913" s="1">
        <f>IF('Raw data'!B5913=0,"",'Raw data'!B5913)</f>
        <v/>
      </c>
      <c r="E5913" s="1">
        <f>IF('Raw data'!C5913=0,"",'Raw data'!C5913)</f>
        <v/>
      </c>
      <c r="F5913" s="1">
        <f>IF('Raw data'!D5913=0,"",'Raw data'!D5913)</f>
        <v/>
      </c>
      <c r="H5913" s="8">
        <f>IFERROR(IF(COUNTIF(E5913:F5913,0)=2,"",IF(COUNTIF(E5913:F5913,0)=1,0,E5913/SUM(E5913:F5913))),"")</f>
        <v/>
      </c>
      <c r="I5913" s="1">
        <f>IFERROR(RANK(H5913,H:H),"")</f>
        <v/>
      </c>
      <c r="K5913" s="1">
        <f>IF(D5913&lt;J$2,1,IF(D5913&lt;J$3,2,IF(D5913&lt;J$4,3,IF(D5913="","",4))))</f>
        <v/>
      </c>
      <c r="M5913" s="1">
        <f>IF(K5913="","",IF(K5913&gt;Figures!B$6-1,"yes","no"))</f>
        <v/>
      </c>
      <c r="N5913" s="8">
        <f>IF(H5913="","",IF(M5913="yes",H5913,0))</f>
        <v/>
      </c>
      <c r="O5913" s="1">
        <f>IFERROR(RANK(N5913,N:N),"")</f>
        <v/>
      </c>
    </row>
    <row r="5914">
      <c r="A5914" s="1">
        <f>IF('Raw data'!A5914="","",'Raw data'!A5914)</f>
        <v/>
      </c>
      <c r="B5914" s="1">
        <f>IFERROR(MID(A5914,1,FIND("{",A5914)-1),A5914)</f>
        <v/>
      </c>
      <c r="C5914" s="1">
        <f>IFERROR(MID(A5914,FIND("{",A5914)+1,FIND("}",A5914)-FIND("{",A5914)-1),"")</f>
        <v/>
      </c>
      <c r="D5914" s="1">
        <f>IF('Raw data'!B5914=0,"",'Raw data'!B5914)</f>
        <v/>
      </c>
      <c r="E5914" s="1">
        <f>IF('Raw data'!C5914=0,"",'Raw data'!C5914)</f>
        <v/>
      </c>
      <c r="F5914" s="1">
        <f>IF('Raw data'!D5914=0,"",'Raw data'!D5914)</f>
        <v/>
      </c>
      <c r="H5914" s="8">
        <f>IFERROR(IF(COUNTIF(E5914:F5914,0)=2,"",IF(COUNTIF(E5914:F5914,0)=1,0,E5914/SUM(E5914:F5914))),"")</f>
        <v/>
      </c>
      <c r="I5914" s="1">
        <f>IFERROR(RANK(H5914,H:H),"")</f>
        <v/>
      </c>
      <c r="K5914" s="1">
        <f>IF(D5914&lt;J$2,1,IF(D5914&lt;J$3,2,IF(D5914&lt;J$4,3,IF(D5914="","",4))))</f>
        <v/>
      </c>
      <c r="M5914" s="1">
        <f>IF(K5914="","",IF(K5914&gt;Figures!B$6-1,"yes","no"))</f>
        <v/>
      </c>
      <c r="N5914" s="8">
        <f>IF(H5914="","",IF(M5914="yes",H5914,0))</f>
        <v/>
      </c>
      <c r="O5914" s="1">
        <f>IFERROR(RANK(N5914,N:N),"")</f>
        <v/>
      </c>
    </row>
    <row r="5915">
      <c r="A5915" s="1">
        <f>IF('Raw data'!A5915="","",'Raw data'!A5915)</f>
        <v/>
      </c>
      <c r="B5915" s="1">
        <f>IFERROR(MID(A5915,1,FIND("{",A5915)-1),A5915)</f>
        <v/>
      </c>
      <c r="C5915" s="1">
        <f>IFERROR(MID(A5915,FIND("{",A5915)+1,FIND("}",A5915)-FIND("{",A5915)-1),"")</f>
        <v/>
      </c>
      <c r="D5915" s="1">
        <f>IF('Raw data'!B5915=0,"",'Raw data'!B5915)</f>
        <v/>
      </c>
      <c r="E5915" s="1">
        <f>IF('Raw data'!C5915=0,"",'Raw data'!C5915)</f>
        <v/>
      </c>
      <c r="F5915" s="1">
        <f>IF('Raw data'!D5915=0,"",'Raw data'!D5915)</f>
        <v/>
      </c>
      <c r="H5915" s="8">
        <f>IFERROR(IF(COUNTIF(E5915:F5915,0)=2,"",IF(COUNTIF(E5915:F5915,0)=1,0,E5915/SUM(E5915:F5915))),"")</f>
        <v/>
      </c>
      <c r="I5915" s="1">
        <f>IFERROR(RANK(H5915,H:H),"")</f>
        <v/>
      </c>
      <c r="K5915" s="1">
        <f>IF(D5915&lt;J$2,1,IF(D5915&lt;J$3,2,IF(D5915&lt;J$4,3,IF(D5915="","",4))))</f>
        <v/>
      </c>
      <c r="M5915" s="1">
        <f>IF(K5915="","",IF(K5915&gt;Figures!B$6-1,"yes","no"))</f>
        <v/>
      </c>
      <c r="N5915" s="8">
        <f>IF(H5915="","",IF(M5915="yes",H5915,0))</f>
        <v/>
      </c>
      <c r="O5915" s="1">
        <f>IFERROR(RANK(N5915,N:N),"")</f>
        <v/>
      </c>
    </row>
    <row r="5916">
      <c r="A5916" s="1">
        <f>IF('Raw data'!A5916="","",'Raw data'!A5916)</f>
        <v/>
      </c>
      <c r="B5916" s="1">
        <f>IFERROR(MID(A5916,1,FIND("{",A5916)-1),A5916)</f>
        <v/>
      </c>
      <c r="C5916" s="1">
        <f>IFERROR(MID(A5916,FIND("{",A5916)+1,FIND("}",A5916)-FIND("{",A5916)-1),"")</f>
        <v/>
      </c>
      <c r="D5916" s="1">
        <f>IF('Raw data'!B5916=0,"",'Raw data'!B5916)</f>
        <v/>
      </c>
      <c r="E5916" s="1">
        <f>IF('Raw data'!C5916=0,"",'Raw data'!C5916)</f>
        <v/>
      </c>
      <c r="F5916" s="1">
        <f>IF('Raw data'!D5916=0,"",'Raw data'!D5916)</f>
        <v/>
      </c>
      <c r="H5916" s="8">
        <f>IFERROR(IF(COUNTIF(E5916:F5916,0)=2,"",IF(COUNTIF(E5916:F5916,0)=1,0,E5916/SUM(E5916:F5916))),"")</f>
        <v/>
      </c>
      <c r="I5916" s="1">
        <f>IFERROR(RANK(H5916,H:H),"")</f>
        <v/>
      </c>
      <c r="K5916" s="1">
        <f>IF(D5916&lt;J$2,1,IF(D5916&lt;J$3,2,IF(D5916&lt;J$4,3,IF(D5916="","",4))))</f>
        <v/>
      </c>
      <c r="M5916" s="1">
        <f>IF(K5916="","",IF(K5916&gt;Figures!B$6-1,"yes","no"))</f>
        <v/>
      </c>
      <c r="N5916" s="8">
        <f>IF(H5916="","",IF(M5916="yes",H5916,0))</f>
        <v/>
      </c>
      <c r="O5916" s="1">
        <f>IFERROR(RANK(N5916,N:N),"")</f>
        <v/>
      </c>
    </row>
    <row r="5917">
      <c r="A5917" s="1">
        <f>IF('Raw data'!A5917="","",'Raw data'!A5917)</f>
        <v/>
      </c>
      <c r="B5917" s="1">
        <f>IFERROR(MID(A5917,1,FIND("{",A5917)-1),A5917)</f>
        <v/>
      </c>
      <c r="C5917" s="1">
        <f>IFERROR(MID(A5917,FIND("{",A5917)+1,FIND("}",A5917)-FIND("{",A5917)-1),"")</f>
        <v/>
      </c>
      <c r="D5917" s="1">
        <f>IF('Raw data'!B5917=0,"",'Raw data'!B5917)</f>
        <v/>
      </c>
      <c r="E5917" s="1">
        <f>IF('Raw data'!C5917=0,"",'Raw data'!C5917)</f>
        <v/>
      </c>
      <c r="F5917" s="1">
        <f>IF('Raw data'!D5917=0,"",'Raw data'!D5917)</f>
        <v/>
      </c>
      <c r="H5917" s="8">
        <f>IFERROR(IF(COUNTIF(E5917:F5917,0)=2,"",IF(COUNTIF(E5917:F5917,0)=1,0,E5917/SUM(E5917:F5917))),"")</f>
        <v/>
      </c>
      <c r="I5917" s="1">
        <f>IFERROR(RANK(H5917,H:H),"")</f>
        <v/>
      </c>
      <c r="K5917" s="1">
        <f>IF(D5917&lt;J$2,1,IF(D5917&lt;J$3,2,IF(D5917&lt;J$4,3,IF(D5917="","",4))))</f>
        <v/>
      </c>
      <c r="M5917" s="1">
        <f>IF(K5917="","",IF(K5917&gt;Figures!B$6-1,"yes","no"))</f>
        <v/>
      </c>
      <c r="N5917" s="8">
        <f>IF(H5917="","",IF(M5917="yes",H5917,0))</f>
        <v/>
      </c>
      <c r="O5917" s="1">
        <f>IFERROR(RANK(N5917,N:N),"")</f>
        <v/>
      </c>
    </row>
    <row r="5918">
      <c r="A5918" s="1">
        <f>IF('Raw data'!A5918="","",'Raw data'!A5918)</f>
        <v/>
      </c>
      <c r="B5918" s="1">
        <f>IFERROR(MID(A5918,1,FIND("{",A5918)-1),A5918)</f>
        <v/>
      </c>
      <c r="C5918" s="1">
        <f>IFERROR(MID(A5918,FIND("{",A5918)+1,FIND("}",A5918)-FIND("{",A5918)-1),"")</f>
        <v/>
      </c>
      <c r="D5918" s="1">
        <f>IF('Raw data'!B5918=0,"",'Raw data'!B5918)</f>
        <v/>
      </c>
      <c r="E5918" s="1">
        <f>IF('Raw data'!C5918=0,"",'Raw data'!C5918)</f>
        <v/>
      </c>
      <c r="F5918" s="1">
        <f>IF('Raw data'!D5918=0,"",'Raw data'!D5918)</f>
        <v/>
      </c>
      <c r="H5918" s="8">
        <f>IFERROR(IF(COUNTIF(E5918:F5918,0)=2,"",IF(COUNTIF(E5918:F5918,0)=1,0,E5918/SUM(E5918:F5918))),"")</f>
        <v/>
      </c>
      <c r="I5918" s="1">
        <f>IFERROR(RANK(H5918,H:H),"")</f>
        <v/>
      </c>
      <c r="K5918" s="1">
        <f>IF(D5918&lt;J$2,1,IF(D5918&lt;J$3,2,IF(D5918&lt;J$4,3,IF(D5918="","",4))))</f>
        <v/>
      </c>
      <c r="M5918" s="1">
        <f>IF(K5918="","",IF(K5918&gt;Figures!B$6-1,"yes","no"))</f>
        <v/>
      </c>
      <c r="N5918" s="8">
        <f>IF(H5918="","",IF(M5918="yes",H5918,0))</f>
        <v/>
      </c>
      <c r="O5918" s="1">
        <f>IFERROR(RANK(N5918,N:N),"")</f>
        <v/>
      </c>
    </row>
    <row r="5919">
      <c r="A5919" s="1">
        <f>IF('Raw data'!A5919="","",'Raw data'!A5919)</f>
        <v/>
      </c>
      <c r="B5919" s="1">
        <f>IFERROR(MID(A5919,1,FIND("{",A5919)-1),A5919)</f>
        <v/>
      </c>
      <c r="C5919" s="1">
        <f>IFERROR(MID(A5919,FIND("{",A5919)+1,FIND("}",A5919)-FIND("{",A5919)-1),"")</f>
        <v/>
      </c>
      <c r="D5919" s="1">
        <f>IF('Raw data'!B5919=0,"",'Raw data'!B5919)</f>
        <v/>
      </c>
      <c r="E5919" s="1">
        <f>IF('Raw data'!C5919=0,"",'Raw data'!C5919)</f>
        <v/>
      </c>
      <c r="F5919" s="1">
        <f>IF('Raw data'!D5919=0,"",'Raw data'!D5919)</f>
        <v/>
      </c>
      <c r="H5919" s="8">
        <f>IFERROR(IF(COUNTIF(E5919:F5919,0)=2,"",IF(COUNTIF(E5919:F5919,0)=1,0,E5919/SUM(E5919:F5919))),"")</f>
        <v/>
      </c>
      <c r="I5919" s="1">
        <f>IFERROR(RANK(H5919,H:H),"")</f>
        <v/>
      </c>
      <c r="K5919" s="1">
        <f>IF(D5919&lt;J$2,1,IF(D5919&lt;J$3,2,IF(D5919&lt;J$4,3,IF(D5919="","",4))))</f>
        <v/>
      </c>
      <c r="M5919" s="1">
        <f>IF(K5919="","",IF(K5919&gt;Figures!B$6-1,"yes","no"))</f>
        <v/>
      </c>
      <c r="N5919" s="8">
        <f>IF(H5919="","",IF(M5919="yes",H5919,0))</f>
        <v/>
      </c>
      <c r="O5919" s="1">
        <f>IFERROR(RANK(N5919,N:N),"")</f>
        <v/>
      </c>
    </row>
    <row r="5920">
      <c r="A5920" s="1">
        <f>IF('Raw data'!A5920="","",'Raw data'!A5920)</f>
        <v/>
      </c>
      <c r="B5920" s="1">
        <f>IFERROR(MID(A5920,1,FIND("{",A5920)-1),A5920)</f>
        <v/>
      </c>
      <c r="C5920" s="1">
        <f>IFERROR(MID(A5920,FIND("{",A5920)+1,FIND("}",A5920)-FIND("{",A5920)-1),"")</f>
        <v/>
      </c>
      <c r="D5920" s="1">
        <f>IF('Raw data'!B5920=0,"",'Raw data'!B5920)</f>
        <v/>
      </c>
      <c r="E5920" s="1">
        <f>IF('Raw data'!C5920=0,"",'Raw data'!C5920)</f>
        <v/>
      </c>
      <c r="F5920" s="1">
        <f>IF('Raw data'!D5920=0,"",'Raw data'!D5920)</f>
        <v/>
      </c>
      <c r="H5920" s="8">
        <f>IFERROR(IF(COUNTIF(E5920:F5920,0)=2,"",IF(COUNTIF(E5920:F5920,0)=1,0,E5920/SUM(E5920:F5920))),"")</f>
        <v/>
      </c>
      <c r="I5920" s="1">
        <f>IFERROR(RANK(H5920,H:H),"")</f>
        <v/>
      </c>
      <c r="K5920" s="1">
        <f>IF(D5920&lt;J$2,1,IF(D5920&lt;J$3,2,IF(D5920&lt;J$4,3,IF(D5920="","",4))))</f>
        <v/>
      </c>
      <c r="M5920" s="1">
        <f>IF(K5920="","",IF(K5920&gt;Figures!B$6-1,"yes","no"))</f>
        <v/>
      </c>
      <c r="N5920" s="8">
        <f>IF(H5920="","",IF(M5920="yes",H5920,0))</f>
        <v/>
      </c>
      <c r="O5920" s="1">
        <f>IFERROR(RANK(N5920,N:N),"")</f>
        <v/>
      </c>
    </row>
    <row r="5921">
      <c r="A5921" s="1">
        <f>IF('Raw data'!A5921="","",'Raw data'!A5921)</f>
        <v/>
      </c>
      <c r="B5921" s="1">
        <f>IFERROR(MID(A5921,1,FIND("{",A5921)-1),A5921)</f>
        <v/>
      </c>
      <c r="C5921" s="1">
        <f>IFERROR(MID(A5921,FIND("{",A5921)+1,FIND("}",A5921)-FIND("{",A5921)-1),"")</f>
        <v/>
      </c>
      <c r="D5921" s="1">
        <f>IF('Raw data'!B5921=0,"",'Raw data'!B5921)</f>
        <v/>
      </c>
      <c r="E5921" s="1">
        <f>IF('Raw data'!C5921=0,"",'Raw data'!C5921)</f>
        <v/>
      </c>
      <c r="F5921" s="1">
        <f>IF('Raw data'!D5921=0,"",'Raw data'!D5921)</f>
        <v/>
      </c>
      <c r="H5921" s="8">
        <f>IFERROR(IF(COUNTIF(E5921:F5921,0)=2,"",IF(COUNTIF(E5921:F5921,0)=1,0,E5921/SUM(E5921:F5921))),"")</f>
        <v/>
      </c>
      <c r="I5921" s="1">
        <f>IFERROR(RANK(H5921,H:H),"")</f>
        <v/>
      </c>
      <c r="K5921" s="1">
        <f>IF(D5921&lt;J$2,1,IF(D5921&lt;J$3,2,IF(D5921&lt;J$4,3,IF(D5921="","",4))))</f>
        <v/>
      </c>
      <c r="M5921" s="1">
        <f>IF(K5921="","",IF(K5921&gt;Figures!B$6-1,"yes","no"))</f>
        <v/>
      </c>
      <c r="N5921" s="8">
        <f>IF(H5921="","",IF(M5921="yes",H5921,0))</f>
        <v/>
      </c>
      <c r="O5921" s="1">
        <f>IFERROR(RANK(N5921,N:N),"")</f>
        <v/>
      </c>
    </row>
    <row r="5922">
      <c r="A5922" s="1">
        <f>IF('Raw data'!A5922="","",'Raw data'!A5922)</f>
        <v/>
      </c>
      <c r="B5922" s="1">
        <f>IFERROR(MID(A5922,1,FIND("{",A5922)-1),A5922)</f>
        <v/>
      </c>
      <c r="C5922" s="1">
        <f>IFERROR(MID(A5922,FIND("{",A5922)+1,FIND("}",A5922)-FIND("{",A5922)-1),"")</f>
        <v/>
      </c>
      <c r="D5922" s="1">
        <f>IF('Raw data'!B5922=0,"",'Raw data'!B5922)</f>
        <v/>
      </c>
      <c r="E5922" s="1">
        <f>IF('Raw data'!C5922=0,"",'Raw data'!C5922)</f>
        <v/>
      </c>
      <c r="F5922" s="1">
        <f>IF('Raw data'!D5922=0,"",'Raw data'!D5922)</f>
        <v/>
      </c>
      <c r="H5922" s="8">
        <f>IFERROR(IF(COUNTIF(E5922:F5922,0)=2,"",IF(COUNTIF(E5922:F5922,0)=1,0,E5922/SUM(E5922:F5922))),"")</f>
        <v/>
      </c>
      <c r="I5922" s="1">
        <f>IFERROR(RANK(H5922,H:H),"")</f>
        <v/>
      </c>
      <c r="K5922" s="1">
        <f>IF(D5922&lt;J$2,1,IF(D5922&lt;J$3,2,IF(D5922&lt;J$4,3,IF(D5922="","",4))))</f>
        <v/>
      </c>
      <c r="M5922" s="1">
        <f>IF(K5922="","",IF(K5922&gt;Figures!B$6-1,"yes","no"))</f>
        <v/>
      </c>
      <c r="N5922" s="8">
        <f>IF(H5922="","",IF(M5922="yes",H5922,0))</f>
        <v/>
      </c>
      <c r="O5922" s="1">
        <f>IFERROR(RANK(N5922,N:N),"")</f>
        <v/>
      </c>
    </row>
    <row r="5923">
      <c r="A5923" s="1">
        <f>IF('Raw data'!A5923="","",'Raw data'!A5923)</f>
        <v/>
      </c>
      <c r="B5923" s="1">
        <f>IFERROR(MID(A5923,1,FIND("{",A5923)-1),A5923)</f>
        <v/>
      </c>
      <c r="C5923" s="1">
        <f>IFERROR(MID(A5923,FIND("{",A5923)+1,FIND("}",A5923)-FIND("{",A5923)-1),"")</f>
        <v/>
      </c>
      <c r="D5923" s="1">
        <f>IF('Raw data'!B5923=0,"",'Raw data'!B5923)</f>
        <v/>
      </c>
      <c r="E5923" s="1">
        <f>IF('Raw data'!C5923=0,"",'Raw data'!C5923)</f>
        <v/>
      </c>
      <c r="F5923" s="1">
        <f>IF('Raw data'!D5923=0,"",'Raw data'!D5923)</f>
        <v/>
      </c>
      <c r="H5923" s="8">
        <f>IFERROR(IF(COUNTIF(E5923:F5923,0)=2,"",IF(COUNTIF(E5923:F5923,0)=1,0,E5923/SUM(E5923:F5923))),"")</f>
        <v/>
      </c>
      <c r="I5923" s="1">
        <f>IFERROR(RANK(H5923,H:H),"")</f>
        <v/>
      </c>
      <c r="K5923" s="1">
        <f>IF(D5923&lt;J$2,1,IF(D5923&lt;J$3,2,IF(D5923&lt;J$4,3,IF(D5923="","",4))))</f>
        <v/>
      </c>
      <c r="M5923" s="1">
        <f>IF(K5923="","",IF(K5923&gt;Figures!B$6-1,"yes","no"))</f>
        <v/>
      </c>
      <c r="N5923" s="8">
        <f>IF(H5923="","",IF(M5923="yes",H5923,0))</f>
        <v/>
      </c>
      <c r="O5923" s="1">
        <f>IFERROR(RANK(N5923,N:N),"")</f>
        <v/>
      </c>
    </row>
    <row r="5924">
      <c r="A5924" s="1">
        <f>IF('Raw data'!A5924="","",'Raw data'!A5924)</f>
        <v/>
      </c>
      <c r="B5924" s="1">
        <f>IFERROR(MID(A5924,1,FIND("{",A5924)-1),A5924)</f>
        <v/>
      </c>
      <c r="C5924" s="1">
        <f>IFERROR(MID(A5924,FIND("{",A5924)+1,FIND("}",A5924)-FIND("{",A5924)-1),"")</f>
        <v/>
      </c>
      <c r="D5924" s="1">
        <f>IF('Raw data'!B5924=0,"",'Raw data'!B5924)</f>
        <v/>
      </c>
      <c r="E5924" s="1">
        <f>IF('Raw data'!C5924=0,"",'Raw data'!C5924)</f>
        <v/>
      </c>
      <c r="F5924" s="1">
        <f>IF('Raw data'!D5924=0,"",'Raw data'!D5924)</f>
        <v/>
      </c>
      <c r="H5924" s="8">
        <f>IFERROR(IF(COUNTIF(E5924:F5924,0)=2,"",IF(COUNTIF(E5924:F5924,0)=1,0,E5924/SUM(E5924:F5924))),"")</f>
        <v/>
      </c>
      <c r="I5924" s="1">
        <f>IFERROR(RANK(H5924,H:H),"")</f>
        <v/>
      </c>
      <c r="K5924" s="1">
        <f>IF(D5924&lt;J$2,1,IF(D5924&lt;J$3,2,IF(D5924&lt;J$4,3,IF(D5924="","",4))))</f>
        <v/>
      </c>
      <c r="M5924" s="1">
        <f>IF(K5924="","",IF(K5924&gt;Figures!B$6-1,"yes","no"))</f>
        <v/>
      </c>
      <c r="N5924" s="8">
        <f>IF(H5924="","",IF(M5924="yes",H5924,0))</f>
        <v/>
      </c>
      <c r="O5924" s="1">
        <f>IFERROR(RANK(N5924,N:N),"")</f>
        <v/>
      </c>
    </row>
    <row r="5925">
      <c r="A5925" s="1">
        <f>IF('Raw data'!A5925="","",'Raw data'!A5925)</f>
        <v/>
      </c>
      <c r="B5925" s="1">
        <f>IFERROR(MID(A5925,1,FIND("{",A5925)-1),A5925)</f>
        <v/>
      </c>
      <c r="C5925" s="1">
        <f>IFERROR(MID(A5925,FIND("{",A5925)+1,FIND("}",A5925)-FIND("{",A5925)-1),"")</f>
        <v/>
      </c>
      <c r="D5925" s="1">
        <f>IF('Raw data'!B5925=0,"",'Raw data'!B5925)</f>
        <v/>
      </c>
      <c r="E5925" s="1">
        <f>IF('Raw data'!C5925=0,"",'Raw data'!C5925)</f>
        <v/>
      </c>
      <c r="F5925" s="1">
        <f>IF('Raw data'!D5925=0,"",'Raw data'!D5925)</f>
        <v/>
      </c>
      <c r="H5925" s="8">
        <f>IFERROR(IF(COUNTIF(E5925:F5925,0)=2,"",IF(COUNTIF(E5925:F5925,0)=1,0,E5925/SUM(E5925:F5925))),"")</f>
        <v/>
      </c>
      <c r="I5925" s="1">
        <f>IFERROR(RANK(H5925,H:H),"")</f>
        <v/>
      </c>
      <c r="K5925" s="1">
        <f>IF(D5925&lt;J$2,1,IF(D5925&lt;J$3,2,IF(D5925&lt;J$4,3,IF(D5925="","",4))))</f>
        <v/>
      </c>
      <c r="M5925" s="1">
        <f>IF(K5925="","",IF(K5925&gt;Figures!B$6-1,"yes","no"))</f>
        <v/>
      </c>
      <c r="N5925" s="8">
        <f>IF(H5925="","",IF(M5925="yes",H5925,0))</f>
        <v/>
      </c>
      <c r="O5925" s="1">
        <f>IFERROR(RANK(N5925,N:N),"")</f>
        <v/>
      </c>
    </row>
    <row r="5926">
      <c r="A5926" s="1">
        <f>IF('Raw data'!A5926="","",'Raw data'!A5926)</f>
        <v/>
      </c>
      <c r="B5926" s="1">
        <f>IFERROR(MID(A5926,1,FIND("{",A5926)-1),A5926)</f>
        <v/>
      </c>
      <c r="C5926" s="1">
        <f>IFERROR(MID(A5926,FIND("{",A5926)+1,FIND("}",A5926)-FIND("{",A5926)-1),"")</f>
        <v/>
      </c>
      <c r="D5926" s="1">
        <f>IF('Raw data'!B5926=0,"",'Raw data'!B5926)</f>
        <v/>
      </c>
      <c r="E5926" s="1">
        <f>IF('Raw data'!C5926=0,"",'Raw data'!C5926)</f>
        <v/>
      </c>
      <c r="F5926" s="1">
        <f>IF('Raw data'!D5926=0,"",'Raw data'!D5926)</f>
        <v/>
      </c>
      <c r="H5926" s="8">
        <f>IFERROR(IF(COUNTIF(E5926:F5926,0)=2,"",IF(COUNTIF(E5926:F5926,0)=1,0,E5926/SUM(E5926:F5926))),"")</f>
        <v/>
      </c>
      <c r="I5926" s="1">
        <f>IFERROR(RANK(H5926,H:H),"")</f>
        <v/>
      </c>
      <c r="K5926" s="1">
        <f>IF(D5926&lt;J$2,1,IF(D5926&lt;J$3,2,IF(D5926&lt;J$4,3,IF(D5926="","",4))))</f>
        <v/>
      </c>
      <c r="M5926" s="1">
        <f>IF(K5926="","",IF(K5926&gt;Figures!B$6-1,"yes","no"))</f>
        <v/>
      </c>
      <c r="N5926" s="8">
        <f>IF(H5926="","",IF(M5926="yes",H5926,0))</f>
        <v/>
      </c>
      <c r="O5926" s="1">
        <f>IFERROR(RANK(N5926,N:N),"")</f>
        <v/>
      </c>
    </row>
    <row r="5927">
      <c r="A5927" s="1">
        <f>IF('Raw data'!A5927="","",'Raw data'!A5927)</f>
        <v/>
      </c>
      <c r="B5927" s="1">
        <f>IFERROR(MID(A5927,1,FIND("{",A5927)-1),A5927)</f>
        <v/>
      </c>
      <c r="C5927" s="1">
        <f>IFERROR(MID(A5927,FIND("{",A5927)+1,FIND("}",A5927)-FIND("{",A5927)-1),"")</f>
        <v/>
      </c>
      <c r="D5927" s="1">
        <f>IF('Raw data'!B5927=0,"",'Raw data'!B5927)</f>
        <v/>
      </c>
      <c r="E5927" s="1">
        <f>IF('Raw data'!C5927=0,"",'Raw data'!C5927)</f>
        <v/>
      </c>
      <c r="F5927" s="1">
        <f>IF('Raw data'!D5927=0,"",'Raw data'!D5927)</f>
        <v/>
      </c>
      <c r="H5927" s="8">
        <f>IFERROR(IF(COUNTIF(E5927:F5927,0)=2,"",IF(COUNTIF(E5927:F5927,0)=1,0,E5927/SUM(E5927:F5927))),"")</f>
        <v/>
      </c>
      <c r="I5927" s="1">
        <f>IFERROR(RANK(H5927,H:H),"")</f>
        <v/>
      </c>
      <c r="K5927" s="1">
        <f>IF(D5927&lt;J$2,1,IF(D5927&lt;J$3,2,IF(D5927&lt;J$4,3,IF(D5927="","",4))))</f>
        <v/>
      </c>
      <c r="M5927" s="1">
        <f>IF(K5927="","",IF(K5927&gt;Figures!B$6-1,"yes","no"))</f>
        <v/>
      </c>
      <c r="N5927" s="8">
        <f>IF(H5927="","",IF(M5927="yes",H5927,0))</f>
        <v/>
      </c>
      <c r="O5927" s="1">
        <f>IFERROR(RANK(N5927,N:N),"")</f>
        <v/>
      </c>
    </row>
    <row r="5928">
      <c r="A5928" s="1">
        <f>IF('Raw data'!A5928="","",'Raw data'!A5928)</f>
        <v/>
      </c>
      <c r="B5928" s="1">
        <f>IFERROR(MID(A5928,1,FIND("{",A5928)-1),A5928)</f>
        <v/>
      </c>
      <c r="C5928" s="1">
        <f>IFERROR(MID(A5928,FIND("{",A5928)+1,FIND("}",A5928)-FIND("{",A5928)-1),"")</f>
        <v/>
      </c>
      <c r="D5928" s="1">
        <f>IF('Raw data'!B5928=0,"",'Raw data'!B5928)</f>
        <v/>
      </c>
      <c r="E5928" s="1">
        <f>IF('Raw data'!C5928=0,"",'Raw data'!C5928)</f>
        <v/>
      </c>
      <c r="F5928" s="1">
        <f>IF('Raw data'!D5928=0,"",'Raw data'!D5928)</f>
        <v/>
      </c>
      <c r="H5928" s="8">
        <f>IFERROR(IF(COUNTIF(E5928:F5928,0)=2,"",IF(COUNTIF(E5928:F5928,0)=1,0,E5928/SUM(E5928:F5928))),"")</f>
        <v/>
      </c>
      <c r="I5928" s="1">
        <f>IFERROR(RANK(H5928,H:H),"")</f>
        <v/>
      </c>
      <c r="K5928" s="1">
        <f>IF(D5928&lt;J$2,1,IF(D5928&lt;J$3,2,IF(D5928&lt;J$4,3,IF(D5928="","",4))))</f>
        <v/>
      </c>
      <c r="M5928" s="1">
        <f>IF(K5928="","",IF(K5928&gt;Figures!B$6-1,"yes","no"))</f>
        <v/>
      </c>
      <c r="N5928" s="8">
        <f>IF(H5928="","",IF(M5928="yes",H5928,0))</f>
        <v/>
      </c>
      <c r="O5928" s="1">
        <f>IFERROR(RANK(N5928,N:N),"")</f>
        <v/>
      </c>
    </row>
    <row r="5929">
      <c r="A5929" s="1">
        <f>IF('Raw data'!A5929="","",'Raw data'!A5929)</f>
        <v/>
      </c>
      <c r="B5929" s="1">
        <f>IFERROR(MID(A5929,1,FIND("{",A5929)-1),A5929)</f>
        <v/>
      </c>
      <c r="C5929" s="1">
        <f>IFERROR(MID(A5929,FIND("{",A5929)+1,FIND("}",A5929)-FIND("{",A5929)-1),"")</f>
        <v/>
      </c>
      <c r="D5929" s="1">
        <f>IF('Raw data'!B5929=0,"",'Raw data'!B5929)</f>
        <v/>
      </c>
      <c r="E5929" s="1">
        <f>IF('Raw data'!C5929=0,"",'Raw data'!C5929)</f>
        <v/>
      </c>
      <c r="F5929" s="1">
        <f>IF('Raw data'!D5929=0,"",'Raw data'!D5929)</f>
        <v/>
      </c>
      <c r="H5929" s="8">
        <f>IFERROR(IF(COUNTIF(E5929:F5929,0)=2,"",IF(COUNTIF(E5929:F5929,0)=1,0,E5929/SUM(E5929:F5929))),"")</f>
        <v/>
      </c>
      <c r="I5929" s="1">
        <f>IFERROR(RANK(H5929,H:H),"")</f>
        <v/>
      </c>
      <c r="K5929" s="1">
        <f>IF(D5929&lt;J$2,1,IF(D5929&lt;J$3,2,IF(D5929&lt;J$4,3,IF(D5929="","",4))))</f>
        <v/>
      </c>
      <c r="M5929" s="1">
        <f>IF(K5929="","",IF(K5929&gt;Figures!B$6-1,"yes","no"))</f>
        <v/>
      </c>
      <c r="N5929" s="8">
        <f>IF(H5929="","",IF(M5929="yes",H5929,0))</f>
        <v/>
      </c>
      <c r="O5929" s="1">
        <f>IFERROR(RANK(N5929,N:N),"")</f>
        <v/>
      </c>
    </row>
    <row r="5930">
      <c r="A5930" s="1">
        <f>IF('Raw data'!A5930="","",'Raw data'!A5930)</f>
        <v/>
      </c>
      <c r="B5930" s="1">
        <f>IFERROR(MID(A5930,1,FIND("{",A5930)-1),A5930)</f>
        <v/>
      </c>
      <c r="C5930" s="1">
        <f>IFERROR(MID(A5930,FIND("{",A5930)+1,FIND("}",A5930)-FIND("{",A5930)-1),"")</f>
        <v/>
      </c>
      <c r="D5930" s="1">
        <f>IF('Raw data'!B5930=0,"",'Raw data'!B5930)</f>
        <v/>
      </c>
      <c r="E5930" s="1">
        <f>IF('Raw data'!C5930=0,"",'Raw data'!C5930)</f>
        <v/>
      </c>
      <c r="F5930" s="1">
        <f>IF('Raw data'!D5930=0,"",'Raw data'!D5930)</f>
        <v/>
      </c>
      <c r="H5930" s="8">
        <f>IFERROR(IF(COUNTIF(E5930:F5930,0)=2,"",IF(COUNTIF(E5930:F5930,0)=1,0,E5930/SUM(E5930:F5930))),"")</f>
        <v/>
      </c>
      <c r="I5930" s="1">
        <f>IFERROR(RANK(H5930,H:H),"")</f>
        <v/>
      </c>
      <c r="K5930" s="1">
        <f>IF(D5930&lt;J$2,1,IF(D5930&lt;J$3,2,IF(D5930&lt;J$4,3,IF(D5930="","",4))))</f>
        <v/>
      </c>
      <c r="M5930" s="1">
        <f>IF(K5930="","",IF(K5930&gt;Figures!B$6-1,"yes","no"))</f>
        <v/>
      </c>
      <c r="N5930" s="8">
        <f>IF(H5930="","",IF(M5930="yes",H5930,0))</f>
        <v/>
      </c>
      <c r="O5930" s="1">
        <f>IFERROR(RANK(N5930,N:N),"")</f>
        <v/>
      </c>
    </row>
    <row r="5931">
      <c r="A5931" s="1">
        <f>IF('Raw data'!A5931="","",'Raw data'!A5931)</f>
        <v/>
      </c>
      <c r="B5931" s="1">
        <f>IFERROR(MID(A5931,1,FIND("{",A5931)-1),A5931)</f>
        <v/>
      </c>
      <c r="C5931" s="1">
        <f>IFERROR(MID(A5931,FIND("{",A5931)+1,FIND("}",A5931)-FIND("{",A5931)-1),"")</f>
        <v/>
      </c>
      <c r="D5931" s="1">
        <f>IF('Raw data'!B5931=0,"",'Raw data'!B5931)</f>
        <v/>
      </c>
      <c r="E5931" s="1">
        <f>IF('Raw data'!C5931=0,"",'Raw data'!C5931)</f>
        <v/>
      </c>
      <c r="F5931" s="1">
        <f>IF('Raw data'!D5931=0,"",'Raw data'!D5931)</f>
        <v/>
      </c>
      <c r="H5931" s="8">
        <f>IFERROR(IF(COUNTIF(E5931:F5931,0)=2,"",IF(COUNTIF(E5931:F5931,0)=1,0,E5931/SUM(E5931:F5931))),"")</f>
        <v/>
      </c>
      <c r="I5931" s="1">
        <f>IFERROR(RANK(H5931,H:H),"")</f>
        <v/>
      </c>
      <c r="K5931" s="1">
        <f>IF(D5931&lt;J$2,1,IF(D5931&lt;J$3,2,IF(D5931&lt;J$4,3,IF(D5931="","",4))))</f>
        <v/>
      </c>
      <c r="M5931" s="1">
        <f>IF(K5931="","",IF(K5931&gt;Figures!B$6-1,"yes","no"))</f>
        <v/>
      </c>
      <c r="N5931" s="8">
        <f>IF(H5931="","",IF(M5931="yes",H5931,0))</f>
        <v/>
      </c>
      <c r="O5931" s="1">
        <f>IFERROR(RANK(N5931,N:N),"")</f>
        <v/>
      </c>
    </row>
    <row r="5932">
      <c r="A5932" s="1">
        <f>IF('Raw data'!A5932="","",'Raw data'!A5932)</f>
        <v/>
      </c>
      <c r="B5932" s="1">
        <f>IFERROR(MID(A5932,1,FIND("{",A5932)-1),A5932)</f>
        <v/>
      </c>
      <c r="C5932" s="1">
        <f>IFERROR(MID(A5932,FIND("{",A5932)+1,FIND("}",A5932)-FIND("{",A5932)-1),"")</f>
        <v/>
      </c>
      <c r="D5932" s="1">
        <f>IF('Raw data'!B5932=0,"",'Raw data'!B5932)</f>
        <v/>
      </c>
      <c r="E5932" s="1">
        <f>IF('Raw data'!C5932=0,"",'Raw data'!C5932)</f>
        <v/>
      </c>
      <c r="F5932" s="1">
        <f>IF('Raw data'!D5932=0,"",'Raw data'!D5932)</f>
        <v/>
      </c>
      <c r="H5932" s="8">
        <f>IFERROR(IF(COUNTIF(E5932:F5932,0)=2,"",IF(COUNTIF(E5932:F5932,0)=1,0,E5932/SUM(E5932:F5932))),"")</f>
        <v/>
      </c>
      <c r="I5932" s="1">
        <f>IFERROR(RANK(H5932,H:H),"")</f>
        <v/>
      </c>
      <c r="K5932" s="1">
        <f>IF(D5932&lt;J$2,1,IF(D5932&lt;J$3,2,IF(D5932&lt;J$4,3,IF(D5932="","",4))))</f>
        <v/>
      </c>
      <c r="M5932" s="1">
        <f>IF(K5932="","",IF(K5932&gt;Figures!B$6-1,"yes","no"))</f>
        <v/>
      </c>
      <c r="N5932" s="8">
        <f>IF(H5932="","",IF(M5932="yes",H5932,0))</f>
        <v/>
      </c>
      <c r="O5932" s="1">
        <f>IFERROR(RANK(N5932,N:N),"")</f>
        <v/>
      </c>
    </row>
    <row r="5933">
      <c r="A5933" s="1">
        <f>IF('Raw data'!A5933="","",'Raw data'!A5933)</f>
        <v/>
      </c>
      <c r="B5933" s="1">
        <f>IFERROR(MID(A5933,1,FIND("{",A5933)-1),A5933)</f>
        <v/>
      </c>
      <c r="C5933" s="1">
        <f>IFERROR(MID(A5933,FIND("{",A5933)+1,FIND("}",A5933)-FIND("{",A5933)-1),"")</f>
        <v/>
      </c>
      <c r="D5933" s="1">
        <f>IF('Raw data'!B5933=0,"",'Raw data'!B5933)</f>
        <v/>
      </c>
      <c r="E5933" s="1">
        <f>IF('Raw data'!C5933=0,"",'Raw data'!C5933)</f>
        <v/>
      </c>
      <c r="F5933" s="1">
        <f>IF('Raw data'!D5933=0,"",'Raw data'!D5933)</f>
        <v/>
      </c>
      <c r="H5933" s="8">
        <f>IFERROR(IF(COUNTIF(E5933:F5933,0)=2,"",IF(COUNTIF(E5933:F5933,0)=1,0,E5933/SUM(E5933:F5933))),"")</f>
        <v/>
      </c>
      <c r="I5933" s="1">
        <f>IFERROR(RANK(H5933,H:H),"")</f>
        <v/>
      </c>
      <c r="K5933" s="1">
        <f>IF(D5933&lt;J$2,1,IF(D5933&lt;J$3,2,IF(D5933&lt;J$4,3,IF(D5933="","",4))))</f>
        <v/>
      </c>
      <c r="M5933" s="1">
        <f>IF(K5933="","",IF(K5933&gt;Figures!B$6-1,"yes","no"))</f>
        <v/>
      </c>
      <c r="N5933" s="8">
        <f>IF(H5933="","",IF(M5933="yes",H5933,0))</f>
        <v/>
      </c>
      <c r="O5933" s="1">
        <f>IFERROR(RANK(N5933,N:N),"")</f>
        <v/>
      </c>
    </row>
    <row r="5934">
      <c r="A5934" s="1">
        <f>IF('Raw data'!A5934="","",'Raw data'!A5934)</f>
        <v/>
      </c>
      <c r="B5934" s="1">
        <f>IFERROR(MID(A5934,1,FIND("{",A5934)-1),A5934)</f>
        <v/>
      </c>
      <c r="C5934" s="1">
        <f>IFERROR(MID(A5934,FIND("{",A5934)+1,FIND("}",A5934)-FIND("{",A5934)-1),"")</f>
        <v/>
      </c>
      <c r="D5934" s="1">
        <f>IF('Raw data'!B5934=0,"",'Raw data'!B5934)</f>
        <v/>
      </c>
      <c r="E5934" s="1">
        <f>IF('Raw data'!C5934=0,"",'Raw data'!C5934)</f>
        <v/>
      </c>
      <c r="F5934" s="1">
        <f>IF('Raw data'!D5934=0,"",'Raw data'!D5934)</f>
        <v/>
      </c>
      <c r="H5934" s="8">
        <f>IFERROR(IF(COUNTIF(E5934:F5934,0)=2,"",IF(COUNTIF(E5934:F5934,0)=1,0,E5934/SUM(E5934:F5934))),"")</f>
        <v/>
      </c>
      <c r="I5934" s="1">
        <f>IFERROR(RANK(H5934,H:H),"")</f>
        <v/>
      </c>
      <c r="K5934" s="1">
        <f>IF(D5934&lt;J$2,1,IF(D5934&lt;J$3,2,IF(D5934&lt;J$4,3,IF(D5934="","",4))))</f>
        <v/>
      </c>
      <c r="M5934" s="1">
        <f>IF(K5934="","",IF(K5934&gt;Figures!B$6-1,"yes","no"))</f>
        <v/>
      </c>
      <c r="N5934" s="8">
        <f>IF(H5934="","",IF(M5934="yes",H5934,0))</f>
        <v/>
      </c>
      <c r="O5934" s="1">
        <f>IFERROR(RANK(N5934,N:N),"")</f>
        <v/>
      </c>
    </row>
    <row r="5935">
      <c r="A5935" s="1">
        <f>IF('Raw data'!A5935="","",'Raw data'!A5935)</f>
        <v/>
      </c>
      <c r="B5935" s="1">
        <f>IFERROR(MID(A5935,1,FIND("{",A5935)-1),A5935)</f>
        <v/>
      </c>
      <c r="C5935" s="1">
        <f>IFERROR(MID(A5935,FIND("{",A5935)+1,FIND("}",A5935)-FIND("{",A5935)-1),"")</f>
        <v/>
      </c>
      <c r="D5935" s="1">
        <f>IF('Raw data'!B5935=0,"",'Raw data'!B5935)</f>
        <v/>
      </c>
      <c r="E5935" s="1">
        <f>IF('Raw data'!C5935=0,"",'Raw data'!C5935)</f>
        <v/>
      </c>
      <c r="F5935" s="1">
        <f>IF('Raw data'!D5935=0,"",'Raw data'!D5935)</f>
        <v/>
      </c>
      <c r="H5935" s="8">
        <f>IFERROR(IF(COUNTIF(E5935:F5935,0)=2,"",IF(COUNTIF(E5935:F5935,0)=1,0,E5935/SUM(E5935:F5935))),"")</f>
        <v/>
      </c>
      <c r="I5935" s="1">
        <f>IFERROR(RANK(H5935,H:H),"")</f>
        <v/>
      </c>
      <c r="K5935" s="1">
        <f>IF(D5935&lt;J$2,1,IF(D5935&lt;J$3,2,IF(D5935&lt;J$4,3,IF(D5935="","",4))))</f>
        <v/>
      </c>
      <c r="M5935" s="1">
        <f>IF(K5935="","",IF(K5935&gt;Figures!B$6-1,"yes","no"))</f>
        <v/>
      </c>
      <c r="N5935" s="8">
        <f>IF(H5935="","",IF(M5935="yes",H5935,0))</f>
        <v/>
      </c>
      <c r="O5935" s="1">
        <f>IFERROR(RANK(N5935,N:N),"")</f>
        <v/>
      </c>
    </row>
    <row r="5936">
      <c r="A5936" s="1">
        <f>IF('Raw data'!A5936="","",'Raw data'!A5936)</f>
        <v/>
      </c>
      <c r="B5936" s="1">
        <f>IFERROR(MID(A5936,1,FIND("{",A5936)-1),A5936)</f>
        <v/>
      </c>
      <c r="C5936" s="1">
        <f>IFERROR(MID(A5936,FIND("{",A5936)+1,FIND("}",A5936)-FIND("{",A5936)-1),"")</f>
        <v/>
      </c>
      <c r="D5936" s="1">
        <f>IF('Raw data'!B5936=0,"",'Raw data'!B5936)</f>
        <v/>
      </c>
      <c r="E5936" s="1">
        <f>IF('Raw data'!C5936=0,"",'Raw data'!C5936)</f>
        <v/>
      </c>
      <c r="F5936" s="1">
        <f>IF('Raw data'!D5936=0,"",'Raw data'!D5936)</f>
        <v/>
      </c>
      <c r="H5936" s="8">
        <f>IFERROR(IF(COUNTIF(E5936:F5936,0)=2,"",IF(COUNTIF(E5936:F5936,0)=1,0,E5936/SUM(E5936:F5936))),"")</f>
        <v/>
      </c>
      <c r="I5936" s="1">
        <f>IFERROR(RANK(H5936,H:H),"")</f>
        <v/>
      </c>
      <c r="K5936" s="1">
        <f>IF(D5936&lt;J$2,1,IF(D5936&lt;J$3,2,IF(D5936&lt;J$4,3,IF(D5936="","",4))))</f>
        <v/>
      </c>
      <c r="M5936" s="1">
        <f>IF(K5936="","",IF(K5936&gt;Figures!B$6-1,"yes","no"))</f>
        <v/>
      </c>
      <c r="N5936" s="8">
        <f>IF(H5936="","",IF(M5936="yes",H5936,0))</f>
        <v/>
      </c>
      <c r="O5936" s="1">
        <f>IFERROR(RANK(N5936,N:N),"")</f>
        <v/>
      </c>
    </row>
    <row r="5937">
      <c r="A5937" s="1">
        <f>IF('Raw data'!A5937="","",'Raw data'!A5937)</f>
        <v/>
      </c>
      <c r="B5937" s="1">
        <f>IFERROR(MID(A5937,1,FIND("{",A5937)-1),A5937)</f>
        <v/>
      </c>
      <c r="C5937" s="1">
        <f>IFERROR(MID(A5937,FIND("{",A5937)+1,FIND("}",A5937)-FIND("{",A5937)-1),"")</f>
        <v/>
      </c>
      <c r="D5937" s="1">
        <f>IF('Raw data'!B5937=0,"",'Raw data'!B5937)</f>
        <v/>
      </c>
      <c r="E5937" s="1">
        <f>IF('Raw data'!C5937=0,"",'Raw data'!C5937)</f>
        <v/>
      </c>
      <c r="F5937" s="1">
        <f>IF('Raw data'!D5937=0,"",'Raw data'!D5937)</f>
        <v/>
      </c>
      <c r="H5937" s="8">
        <f>IFERROR(IF(COUNTIF(E5937:F5937,0)=2,"",IF(COUNTIF(E5937:F5937,0)=1,0,E5937/SUM(E5937:F5937))),"")</f>
        <v/>
      </c>
      <c r="I5937" s="1">
        <f>IFERROR(RANK(H5937,H:H),"")</f>
        <v/>
      </c>
      <c r="K5937" s="1">
        <f>IF(D5937&lt;J$2,1,IF(D5937&lt;J$3,2,IF(D5937&lt;J$4,3,IF(D5937="","",4))))</f>
        <v/>
      </c>
      <c r="M5937" s="1">
        <f>IF(K5937="","",IF(K5937&gt;Figures!B$6-1,"yes","no"))</f>
        <v/>
      </c>
      <c r="N5937" s="8">
        <f>IF(H5937="","",IF(M5937="yes",H5937,0))</f>
        <v/>
      </c>
      <c r="O5937" s="1">
        <f>IFERROR(RANK(N5937,N:N),"")</f>
        <v/>
      </c>
    </row>
    <row r="5938">
      <c r="A5938" s="1">
        <f>IF('Raw data'!A5938="","",'Raw data'!A5938)</f>
        <v/>
      </c>
      <c r="B5938" s="1">
        <f>IFERROR(MID(A5938,1,FIND("{",A5938)-1),A5938)</f>
        <v/>
      </c>
      <c r="C5938" s="1">
        <f>IFERROR(MID(A5938,FIND("{",A5938)+1,FIND("}",A5938)-FIND("{",A5938)-1),"")</f>
        <v/>
      </c>
      <c r="D5938" s="1">
        <f>IF('Raw data'!B5938=0,"",'Raw data'!B5938)</f>
        <v/>
      </c>
      <c r="E5938" s="1">
        <f>IF('Raw data'!C5938=0,"",'Raw data'!C5938)</f>
        <v/>
      </c>
      <c r="F5938" s="1">
        <f>IF('Raw data'!D5938=0,"",'Raw data'!D5938)</f>
        <v/>
      </c>
      <c r="H5938" s="8">
        <f>IFERROR(IF(COUNTIF(E5938:F5938,0)=2,"",IF(COUNTIF(E5938:F5938,0)=1,0,E5938/SUM(E5938:F5938))),"")</f>
        <v/>
      </c>
      <c r="I5938" s="1">
        <f>IFERROR(RANK(H5938,H:H),"")</f>
        <v/>
      </c>
      <c r="K5938" s="1">
        <f>IF(D5938&lt;J$2,1,IF(D5938&lt;J$3,2,IF(D5938&lt;J$4,3,IF(D5938="","",4))))</f>
        <v/>
      </c>
      <c r="M5938" s="1">
        <f>IF(K5938="","",IF(K5938&gt;Figures!B$6-1,"yes","no"))</f>
        <v/>
      </c>
      <c r="N5938" s="8">
        <f>IF(H5938="","",IF(M5938="yes",H5938,0))</f>
        <v/>
      </c>
      <c r="O5938" s="1">
        <f>IFERROR(RANK(N5938,N:N),"")</f>
        <v/>
      </c>
    </row>
    <row r="5939">
      <c r="A5939" s="1">
        <f>IF('Raw data'!A5939="","",'Raw data'!A5939)</f>
        <v/>
      </c>
      <c r="B5939" s="1">
        <f>IFERROR(MID(A5939,1,FIND("{",A5939)-1),A5939)</f>
        <v/>
      </c>
      <c r="C5939" s="1">
        <f>IFERROR(MID(A5939,FIND("{",A5939)+1,FIND("}",A5939)-FIND("{",A5939)-1),"")</f>
        <v/>
      </c>
      <c r="D5939" s="1">
        <f>IF('Raw data'!B5939=0,"",'Raw data'!B5939)</f>
        <v/>
      </c>
      <c r="E5939" s="1">
        <f>IF('Raw data'!C5939=0,"",'Raw data'!C5939)</f>
        <v/>
      </c>
      <c r="F5939" s="1">
        <f>IF('Raw data'!D5939=0,"",'Raw data'!D5939)</f>
        <v/>
      </c>
      <c r="H5939" s="8">
        <f>IFERROR(IF(COUNTIF(E5939:F5939,0)=2,"",IF(COUNTIF(E5939:F5939,0)=1,0,E5939/SUM(E5939:F5939))),"")</f>
        <v/>
      </c>
      <c r="I5939" s="1">
        <f>IFERROR(RANK(H5939,H:H),"")</f>
        <v/>
      </c>
      <c r="K5939" s="1">
        <f>IF(D5939&lt;J$2,1,IF(D5939&lt;J$3,2,IF(D5939&lt;J$4,3,IF(D5939="","",4))))</f>
        <v/>
      </c>
      <c r="M5939" s="1">
        <f>IF(K5939="","",IF(K5939&gt;Figures!B$6-1,"yes","no"))</f>
        <v/>
      </c>
      <c r="N5939" s="8">
        <f>IF(H5939="","",IF(M5939="yes",H5939,0))</f>
        <v/>
      </c>
      <c r="O5939" s="1">
        <f>IFERROR(RANK(N5939,N:N),"")</f>
        <v/>
      </c>
    </row>
    <row r="5940">
      <c r="A5940" s="1">
        <f>IF('Raw data'!A5940="","",'Raw data'!A5940)</f>
        <v/>
      </c>
      <c r="B5940" s="1">
        <f>IFERROR(MID(A5940,1,FIND("{",A5940)-1),A5940)</f>
        <v/>
      </c>
      <c r="C5940" s="1">
        <f>IFERROR(MID(A5940,FIND("{",A5940)+1,FIND("}",A5940)-FIND("{",A5940)-1),"")</f>
        <v/>
      </c>
      <c r="D5940" s="1">
        <f>IF('Raw data'!B5940=0,"",'Raw data'!B5940)</f>
        <v/>
      </c>
      <c r="E5940" s="1">
        <f>IF('Raw data'!C5940=0,"",'Raw data'!C5940)</f>
        <v/>
      </c>
      <c r="F5940" s="1">
        <f>IF('Raw data'!D5940=0,"",'Raw data'!D5940)</f>
        <v/>
      </c>
      <c r="H5940" s="8">
        <f>IFERROR(IF(COUNTIF(E5940:F5940,0)=2,"",IF(COUNTIF(E5940:F5940,0)=1,0,E5940/SUM(E5940:F5940))),"")</f>
        <v/>
      </c>
      <c r="I5940" s="1">
        <f>IFERROR(RANK(H5940,H:H),"")</f>
        <v/>
      </c>
      <c r="K5940" s="1">
        <f>IF(D5940&lt;J$2,1,IF(D5940&lt;J$3,2,IF(D5940&lt;J$4,3,IF(D5940="","",4))))</f>
        <v/>
      </c>
      <c r="M5940" s="1">
        <f>IF(K5940="","",IF(K5940&gt;Figures!B$6-1,"yes","no"))</f>
        <v/>
      </c>
      <c r="N5940" s="8">
        <f>IF(H5940="","",IF(M5940="yes",H5940,0))</f>
        <v/>
      </c>
      <c r="O5940" s="1">
        <f>IFERROR(RANK(N5940,N:N),"")</f>
        <v/>
      </c>
    </row>
    <row r="5941">
      <c r="A5941" s="1">
        <f>IF('Raw data'!A5941="","",'Raw data'!A5941)</f>
        <v/>
      </c>
      <c r="B5941" s="1">
        <f>IFERROR(MID(A5941,1,FIND("{",A5941)-1),A5941)</f>
        <v/>
      </c>
      <c r="C5941" s="1">
        <f>IFERROR(MID(A5941,FIND("{",A5941)+1,FIND("}",A5941)-FIND("{",A5941)-1),"")</f>
        <v/>
      </c>
      <c r="D5941" s="1">
        <f>IF('Raw data'!B5941=0,"",'Raw data'!B5941)</f>
        <v/>
      </c>
      <c r="E5941" s="1">
        <f>IF('Raw data'!C5941=0,"",'Raw data'!C5941)</f>
        <v/>
      </c>
      <c r="F5941" s="1">
        <f>IF('Raw data'!D5941=0,"",'Raw data'!D5941)</f>
        <v/>
      </c>
      <c r="H5941" s="8">
        <f>IFERROR(IF(COUNTIF(E5941:F5941,0)=2,"",IF(COUNTIF(E5941:F5941,0)=1,0,E5941/SUM(E5941:F5941))),"")</f>
        <v/>
      </c>
      <c r="I5941" s="1">
        <f>IFERROR(RANK(H5941,H:H),"")</f>
        <v/>
      </c>
      <c r="K5941" s="1">
        <f>IF(D5941&lt;J$2,1,IF(D5941&lt;J$3,2,IF(D5941&lt;J$4,3,IF(D5941="","",4))))</f>
        <v/>
      </c>
      <c r="M5941" s="1">
        <f>IF(K5941="","",IF(K5941&gt;Figures!B$6-1,"yes","no"))</f>
        <v/>
      </c>
      <c r="N5941" s="8">
        <f>IF(H5941="","",IF(M5941="yes",H5941,0))</f>
        <v/>
      </c>
      <c r="O5941" s="1">
        <f>IFERROR(RANK(N5941,N:N),"")</f>
        <v/>
      </c>
    </row>
    <row r="5942">
      <c r="A5942" s="1">
        <f>IF('Raw data'!A5942="","",'Raw data'!A5942)</f>
        <v/>
      </c>
      <c r="B5942" s="1">
        <f>IFERROR(MID(A5942,1,FIND("{",A5942)-1),A5942)</f>
        <v/>
      </c>
      <c r="C5942" s="1">
        <f>IFERROR(MID(A5942,FIND("{",A5942)+1,FIND("}",A5942)-FIND("{",A5942)-1),"")</f>
        <v/>
      </c>
      <c r="D5942" s="1">
        <f>IF('Raw data'!B5942=0,"",'Raw data'!B5942)</f>
        <v/>
      </c>
      <c r="E5942" s="1">
        <f>IF('Raw data'!C5942=0,"",'Raw data'!C5942)</f>
        <v/>
      </c>
      <c r="F5942" s="1">
        <f>IF('Raw data'!D5942=0,"",'Raw data'!D5942)</f>
        <v/>
      </c>
      <c r="H5942" s="8">
        <f>IFERROR(IF(COUNTIF(E5942:F5942,0)=2,"",IF(COUNTIF(E5942:F5942,0)=1,0,E5942/SUM(E5942:F5942))),"")</f>
        <v/>
      </c>
      <c r="I5942" s="1">
        <f>IFERROR(RANK(H5942,H:H),"")</f>
        <v/>
      </c>
      <c r="K5942" s="1">
        <f>IF(D5942&lt;J$2,1,IF(D5942&lt;J$3,2,IF(D5942&lt;J$4,3,IF(D5942="","",4))))</f>
        <v/>
      </c>
      <c r="M5942" s="1">
        <f>IF(K5942="","",IF(K5942&gt;Figures!B$6-1,"yes","no"))</f>
        <v/>
      </c>
      <c r="N5942" s="8">
        <f>IF(H5942="","",IF(M5942="yes",H5942,0))</f>
        <v/>
      </c>
      <c r="O5942" s="1">
        <f>IFERROR(RANK(N5942,N:N),"")</f>
        <v/>
      </c>
    </row>
    <row r="5943">
      <c r="A5943" s="1">
        <f>IF('Raw data'!A5943="","",'Raw data'!A5943)</f>
        <v/>
      </c>
      <c r="B5943" s="1">
        <f>IFERROR(MID(A5943,1,FIND("{",A5943)-1),A5943)</f>
        <v/>
      </c>
      <c r="C5943" s="1">
        <f>IFERROR(MID(A5943,FIND("{",A5943)+1,FIND("}",A5943)-FIND("{",A5943)-1),"")</f>
        <v/>
      </c>
      <c r="D5943" s="1">
        <f>IF('Raw data'!B5943=0,"",'Raw data'!B5943)</f>
        <v/>
      </c>
      <c r="E5943" s="1">
        <f>IF('Raw data'!C5943=0,"",'Raw data'!C5943)</f>
        <v/>
      </c>
      <c r="F5943" s="1">
        <f>IF('Raw data'!D5943=0,"",'Raw data'!D5943)</f>
        <v/>
      </c>
      <c r="H5943" s="8">
        <f>IFERROR(IF(COUNTIF(E5943:F5943,0)=2,"",IF(COUNTIF(E5943:F5943,0)=1,0,E5943/SUM(E5943:F5943))),"")</f>
        <v/>
      </c>
      <c r="I5943" s="1">
        <f>IFERROR(RANK(H5943,H:H),"")</f>
        <v/>
      </c>
      <c r="K5943" s="1">
        <f>IF(D5943&lt;J$2,1,IF(D5943&lt;J$3,2,IF(D5943&lt;J$4,3,IF(D5943="","",4))))</f>
        <v/>
      </c>
      <c r="M5943" s="1">
        <f>IF(K5943="","",IF(K5943&gt;Figures!B$6-1,"yes","no"))</f>
        <v/>
      </c>
      <c r="N5943" s="8">
        <f>IF(H5943="","",IF(M5943="yes",H5943,0))</f>
        <v/>
      </c>
      <c r="O5943" s="1">
        <f>IFERROR(RANK(N5943,N:N),"")</f>
        <v/>
      </c>
    </row>
    <row r="5944">
      <c r="A5944" s="1">
        <f>IF('Raw data'!A5944="","",'Raw data'!A5944)</f>
        <v/>
      </c>
      <c r="B5944" s="1">
        <f>IFERROR(MID(A5944,1,FIND("{",A5944)-1),A5944)</f>
        <v/>
      </c>
      <c r="C5944" s="1">
        <f>IFERROR(MID(A5944,FIND("{",A5944)+1,FIND("}",A5944)-FIND("{",A5944)-1),"")</f>
        <v/>
      </c>
      <c r="D5944" s="1">
        <f>IF('Raw data'!B5944=0,"",'Raw data'!B5944)</f>
        <v/>
      </c>
      <c r="E5944" s="1">
        <f>IF('Raw data'!C5944=0,"",'Raw data'!C5944)</f>
        <v/>
      </c>
      <c r="F5944" s="1">
        <f>IF('Raw data'!D5944=0,"",'Raw data'!D5944)</f>
        <v/>
      </c>
      <c r="H5944" s="8">
        <f>IFERROR(IF(COUNTIF(E5944:F5944,0)=2,"",IF(COUNTIF(E5944:F5944,0)=1,0,E5944/SUM(E5944:F5944))),"")</f>
        <v/>
      </c>
      <c r="I5944" s="1">
        <f>IFERROR(RANK(H5944,H:H),"")</f>
        <v/>
      </c>
      <c r="K5944" s="1">
        <f>IF(D5944&lt;J$2,1,IF(D5944&lt;J$3,2,IF(D5944&lt;J$4,3,IF(D5944="","",4))))</f>
        <v/>
      </c>
      <c r="M5944" s="1">
        <f>IF(K5944="","",IF(K5944&gt;Figures!B$6-1,"yes","no"))</f>
        <v/>
      </c>
      <c r="N5944" s="8">
        <f>IF(H5944="","",IF(M5944="yes",H5944,0))</f>
        <v/>
      </c>
      <c r="O5944" s="1">
        <f>IFERROR(RANK(N5944,N:N),"")</f>
        <v/>
      </c>
    </row>
    <row r="5945">
      <c r="A5945" s="1">
        <f>IF('Raw data'!A5945="","",'Raw data'!A5945)</f>
        <v/>
      </c>
      <c r="B5945" s="1">
        <f>IFERROR(MID(A5945,1,FIND("{",A5945)-1),A5945)</f>
        <v/>
      </c>
      <c r="C5945" s="1">
        <f>IFERROR(MID(A5945,FIND("{",A5945)+1,FIND("}",A5945)-FIND("{",A5945)-1),"")</f>
        <v/>
      </c>
      <c r="D5945" s="1">
        <f>IF('Raw data'!B5945=0,"",'Raw data'!B5945)</f>
        <v/>
      </c>
      <c r="E5945" s="1">
        <f>IF('Raw data'!C5945=0,"",'Raw data'!C5945)</f>
        <v/>
      </c>
      <c r="F5945" s="1">
        <f>IF('Raw data'!D5945=0,"",'Raw data'!D5945)</f>
        <v/>
      </c>
      <c r="H5945" s="8">
        <f>IFERROR(IF(COUNTIF(E5945:F5945,0)=2,"",IF(COUNTIF(E5945:F5945,0)=1,0,E5945/SUM(E5945:F5945))),"")</f>
        <v/>
      </c>
      <c r="I5945" s="1">
        <f>IFERROR(RANK(H5945,H:H),"")</f>
        <v/>
      </c>
      <c r="K5945" s="1">
        <f>IF(D5945&lt;J$2,1,IF(D5945&lt;J$3,2,IF(D5945&lt;J$4,3,IF(D5945="","",4))))</f>
        <v/>
      </c>
      <c r="M5945" s="1">
        <f>IF(K5945="","",IF(K5945&gt;Figures!B$6-1,"yes","no"))</f>
        <v/>
      </c>
      <c r="N5945" s="8">
        <f>IF(H5945="","",IF(M5945="yes",H5945,0))</f>
        <v/>
      </c>
      <c r="O5945" s="1">
        <f>IFERROR(RANK(N5945,N:N),"")</f>
        <v/>
      </c>
    </row>
    <row r="5946">
      <c r="A5946" s="1">
        <f>IF('Raw data'!A5946="","",'Raw data'!A5946)</f>
        <v/>
      </c>
      <c r="B5946" s="1">
        <f>IFERROR(MID(A5946,1,FIND("{",A5946)-1),A5946)</f>
        <v/>
      </c>
      <c r="C5946" s="1">
        <f>IFERROR(MID(A5946,FIND("{",A5946)+1,FIND("}",A5946)-FIND("{",A5946)-1),"")</f>
        <v/>
      </c>
      <c r="D5946" s="1">
        <f>IF('Raw data'!B5946=0,"",'Raw data'!B5946)</f>
        <v/>
      </c>
      <c r="E5946" s="1">
        <f>IF('Raw data'!C5946=0,"",'Raw data'!C5946)</f>
        <v/>
      </c>
      <c r="F5946" s="1">
        <f>IF('Raw data'!D5946=0,"",'Raw data'!D5946)</f>
        <v/>
      </c>
      <c r="H5946" s="8">
        <f>IFERROR(IF(COUNTIF(E5946:F5946,0)=2,"",IF(COUNTIF(E5946:F5946,0)=1,0,E5946/SUM(E5946:F5946))),"")</f>
        <v/>
      </c>
      <c r="I5946" s="1">
        <f>IFERROR(RANK(H5946,H:H),"")</f>
        <v/>
      </c>
      <c r="K5946" s="1">
        <f>IF(D5946&lt;J$2,1,IF(D5946&lt;J$3,2,IF(D5946&lt;J$4,3,IF(D5946="","",4))))</f>
        <v/>
      </c>
      <c r="M5946" s="1">
        <f>IF(K5946="","",IF(K5946&gt;Figures!B$6-1,"yes","no"))</f>
        <v/>
      </c>
      <c r="N5946" s="8">
        <f>IF(H5946="","",IF(M5946="yes",H5946,0))</f>
        <v/>
      </c>
      <c r="O5946" s="1">
        <f>IFERROR(RANK(N5946,N:N),"")</f>
        <v/>
      </c>
    </row>
    <row r="5947">
      <c r="A5947" s="1">
        <f>IF('Raw data'!A5947="","",'Raw data'!A5947)</f>
        <v/>
      </c>
      <c r="B5947" s="1">
        <f>IFERROR(MID(A5947,1,FIND("{",A5947)-1),A5947)</f>
        <v/>
      </c>
      <c r="C5947" s="1">
        <f>IFERROR(MID(A5947,FIND("{",A5947)+1,FIND("}",A5947)-FIND("{",A5947)-1),"")</f>
        <v/>
      </c>
      <c r="D5947" s="1">
        <f>IF('Raw data'!B5947=0,"",'Raw data'!B5947)</f>
        <v/>
      </c>
      <c r="E5947" s="1">
        <f>IF('Raw data'!C5947=0,"",'Raw data'!C5947)</f>
        <v/>
      </c>
      <c r="F5947" s="1">
        <f>IF('Raw data'!D5947=0,"",'Raw data'!D5947)</f>
        <v/>
      </c>
      <c r="H5947" s="8">
        <f>IFERROR(IF(COUNTIF(E5947:F5947,0)=2,"",IF(COUNTIF(E5947:F5947,0)=1,0,E5947/SUM(E5947:F5947))),"")</f>
        <v/>
      </c>
      <c r="I5947" s="1">
        <f>IFERROR(RANK(H5947,H:H),"")</f>
        <v/>
      </c>
      <c r="K5947" s="1">
        <f>IF(D5947&lt;J$2,1,IF(D5947&lt;J$3,2,IF(D5947&lt;J$4,3,IF(D5947="","",4))))</f>
        <v/>
      </c>
      <c r="M5947" s="1">
        <f>IF(K5947="","",IF(K5947&gt;Figures!B$6-1,"yes","no"))</f>
        <v/>
      </c>
      <c r="N5947" s="8">
        <f>IF(H5947="","",IF(M5947="yes",H5947,0))</f>
        <v/>
      </c>
      <c r="O5947" s="1">
        <f>IFERROR(RANK(N5947,N:N),"")</f>
        <v/>
      </c>
    </row>
    <row r="5948">
      <c r="A5948" s="1">
        <f>IF('Raw data'!A5948="","",'Raw data'!A5948)</f>
        <v/>
      </c>
      <c r="B5948" s="1">
        <f>IFERROR(MID(A5948,1,FIND("{",A5948)-1),A5948)</f>
        <v/>
      </c>
      <c r="C5948" s="1">
        <f>IFERROR(MID(A5948,FIND("{",A5948)+1,FIND("}",A5948)-FIND("{",A5948)-1),"")</f>
        <v/>
      </c>
      <c r="D5948" s="1">
        <f>IF('Raw data'!B5948=0,"",'Raw data'!B5948)</f>
        <v/>
      </c>
      <c r="E5948" s="1">
        <f>IF('Raw data'!C5948=0,"",'Raw data'!C5948)</f>
        <v/>
      </c>
      <c r="F5948" s="1">
        <f>IF('Raw data'!D5948=0,"",'Raw data'!D5948)</f>
        <v/>
      </c>
      <c r="H5948" s="8">
        <f>IFERROR(IF(COUNTIF(E5948:F5948,0)=2,"",IF(COUNTIF(E5948:F5948,0)=1,0,E5948/SUM(E5948:F5948))),"")</f>
        <v/>
      </c>
      <c r="I5948" s="1">
        <f>IFERROR(RANK(H5948,H:H),"")</f>
        <v/>
      </c>
      <c r="K5948" s="1">
        <f>IF(D5948&lt;J$2,1,IF(D5948&lt;J$3,2,IF(D5948&lt;J$4,3,IF(D5948="","",4))))</f>
        <v/>
      </c>
      <c r="M5948" s="1">
        <f>IF(K5948="","",IF(K5948&gt;Figures!B$6-1,"yes","no"))</f>
        <v/>
      </c>
      <c r="N5948" s="8">
        <f>IF(H5948="","",IF(M5948="yes",H5948,0))</f>
        <v/>
      </c>
      <c r="O5948" s="1">
        <f>IFERROR(RANK(N5948,N:N),"")</f>
        <v/>
      </c>
    </row>
    <row r="5949">
      <c r="A5949" s="1">
        <f>IF('Raw data'!A5949="","",'Raw data'!A5949)</f>
        <v/>
      </c>
      <c r="B5949" s="1">
        <f>IFERROR(MID(A5949,1,FIND("{",A5949)-1),A5949)</f>
        <v/>
      </c>
      <c r="C5949" s="1">
        <f>IFERROR(MID(A5949,FIND("{",A5949)+1,FIND("}",A5949)-FIND("{",A5949)-1),"")</f>
        <v/>
      </c>
      <c r="D5949" s="1">
        <f>IF('Raw data'!B5949=0,"",'Raw data'!B5949)</f>
        <v/>
      </c>
      <c r="E5949" s="1">
        <f>IF('Raw data'!C5949=0,"",'Raw data'!C5949)</f>
        <v/>
      </c>
      <c r="F5949" s="1">
        <f>IF('Raw data'!D5949=0,"",'Raw data'!D5949)</f>
        <v/>
      </c>
      <c r="H5949" s="8">
        <f>IFERROR(IF(COUNTIF(E5949:F5949,0)=2,"",IF(COUNTIF(E5949:F5949,0)=1,0,E5949/SUM(E5949:F5949))),"")</f>
        <v/>
      </c>
      <c r="I5949" s="1">
        <f>IFERROR(RANK(H5949,H:H),"")</f>
        <v/>
      </c>
      <c r="K5949" s="1">
        <f>IF(D5949&lt;J$2,1,IF(D5949&lt;J$3,2,IF(D5949&lt;J$4,3,IF(D5949="","",4))))</f>
        <v/>
      </c>
      <c r="M5949" s="1">
        <f>IF(K5949="","",IF(K5949&gt;Figures!B$6-1,"yes","no"))</f>
        <v/>
      </c>
      <c r="N5949" s="8">
        <f>IF(H5949="","",IF(M5949="yes",H5949,0))</f>
        <v/>
      </c>
      <c r="O5949" s="1">
        <f>IFERROR(RANK(N5949,N:N),"")</f>
        <v/>
      </c>
    </row>
    <row r="5950">
      <c r="A5950" s="1">
        <f>IF('Raw data'!A5950="","",'Raw data'!A5950)</f>
        <v/>
      </c>
      <c r="B5950" s="1">
        <f>IFERROR(MID(A5950,1,FIND("{",A5950)-1),A5950)</f>
        <v/>
      </c>
      <c r="C5950" s="1">
        <f>IFERROR(MID(A5950,FIND("{",A5950)+1,FIND("}",A5950)-FIND("{",A5950)-1),"")</f>
        <v/>
      </c>
      <c r="D5950" s="1">
        <f>IF('Raw data'!B5950=0,"",'Raw data'!B5950)</f>
        <v/>
      </c>
      <c r="E5950" s="1">
        <f>IF('Raw data'!C5950=0,"",'Raw data'!C5950)</f>
        <v/>
      </c>
      <c r="F5950" s="1">
        <f>IF('Raw data'!D5950=0,"",'Raw data'!D5950)</f>
        <v/>
      </c>
      <c r="H5950" s="8">
        <f>IFERROR(IF(COUNTIF(E5950:F5950,0)=2,"",IF(COUNTIF(E5950:F5950,0)=1,0,E5950/SUM(E5950:F5950))),"")</f>
        <v/>
      </c>
      <c r="I5950" s="1">
        <f>IFERROR(RANK(H5950,H:H),"")</f>
        <v/>
      </c>
      <c r="K5950" s="1">
        <f>IF(D5950&lt;J$2,1,IF(D5950&lt;J$3,2,IF(D5950&lt;J$4,3,IF(D5950="","",4))))</f>
        <v/>
      </c>
      <c r="M5950" s="1">
        <f>IF(K5950="","",IF(K5950&gt;Figures!B$6-1,"yes","no"))</f>
        <v/>
      </c>
      <c r="N5950" s="8">
        <f>IF(H5950="","",IF(M5950="yes",H5950,0))</f>
        <v/>
      </c>
      <c r="O5950" s="1">
        <f>IFERROR(RANK(N5950,N:N),"")</f>
        <v/>
      </c>
    </row>
    <row r="5951">
      <c r="A5951" s="1">
        <f>IF('Raw data'!A5951="","",'Raw data'!A5951)</f>
        <v/>
      </c>
      <c r="B5951" s="1">
        <f>IFERROR(MID(A5951,1,FIND("{",A5951)-1),A5951)</f>
        <v/>
      </c>
      <c r="C5951" s="1">
        <f>IFERROR(MID(A5951,FIND("{",A5951)+1,FIND("}",A5951)-FIND("{",A5951)-1),"")</f>
        <v/>
      </c>
      <c r="D5951" s="1">
        <f>IF('Raw data'!B5951=0,"",'Raw data'!B5951)</f>
        <v/>
      </c>
      <c r="E5951" s="1">
        <f>IF('Raw data'!C5951=0,"",'Raw data'!C5951)</f>
        <v/>
      </c>
      <c r="F5951" s="1">
        <f>IF('Raw data'!D5951=0,"",'Raw data'!D5951)</f>
        <v/>
      </c>
      <c r="H5951" s="8">
        <f>IFERROR(IF(COUNTIF(E5951:F5951,0)=2,"",IF(COUNTIF(E5951:F5951,0)=1,0,E5951/SUM(E5951:F5951))),"")</f>
        <v/>
      </c>
      <c r="I5951" s="1">
        <f>IFERROR(RANK(H5951,H:H),"")</f>
        <v/>
      </c>
      <c r="K5951" s="1">
        <f>IF(D5951&lt;J$2,1,IF(D5951&lt;J$3,2,IF(D5951&lt;J$4,3,IF(D5951="","",4))))</f>
        <v/>
      </c>
      <c r="M5951" s="1">
        <f>IF(K5951="","",IF(K5951&gt;Figures!B$6-1,"yes","no"))</f>
        <v/>
      </c>
      <c r="N5951" s="8">
        <f>IF(H5951="","",IF(M5951="yes",H5951,0))</f>
        <v/>
      </c>
      <c r="O5951" s="1">
        <f>IFERROR(RANK(N5951,N:N),"")</f>
        <v/>
      </c>
    </row>
    <row r="5952">
      <c r="A5952" s="1">
        <f>IF('Raw data'!A5952="","",'Raw data'!A5952)</f>
        <v/>
      </c>
      <c r="B5952" s="1">
        <f>IFERROR(MID(A5952,1,FIND("{",A5952)-1),A5952)</f>
        <v/>
      </c>
      <c r="C5952" s="1">
        <f>IFERROR(MID(A5952,FIND("{",A5952)+1,FIND("}",A5952)-FIND("{",A5952)-1),"")</f>
        <v/>
      </c>
      <c r="D5952" s="1">
        <f>IF('Raw data'!B5952=0,"",'Raw data'!B5952)</f>
        <v/>
      </c>
      <c r="E5952" s="1">
        <f>IF('Raw data'!C5952=0,"",'Raw data'!C5952)</f>
        <v/>
      </c>
      <c r="F5952" s="1">
        <f>IF('Raw data'!D5952=0,"",'Raw data'!D5952)</f>
        <v/>
      </c>
      <c r="H5952" s="8">
        <f>IFERROR(IF(COUNTIF(E5952:F5952,0)=2,"",IF(COUNTIF(E5952:F5952,0)=1,0,E5952/SUM(E5952:F5952))),"")</f>
        <v/>
      </c>
      <c r="I5952" s="1">
        <f>IFERROR(RANK(H5952,H:H),"")</f>
        <v/>
      </c>
      <c r="K5952" s="1">
        <f>IF(D5952&lt;J$2,1,IF(D5952&lt;J$3,2,IF(D5952&lt;J$4,3,IF(D5952="","",4))))</f>
        <v/>
      </c>
      <c r="M5952" s="1">
        <f>IF(K5952="","",IF(K5952&gt;Figures!B$6-1,"yes","no"))</f>
        <v/>
      </c>
      <c r="N5952" s="8">
        <f>IF(H5952="","",IF(M5952="yes",H5952,0))</f>
        <v/>
      </c>
      <c r="O5952" s="1">
        <f>IFERROR(RANK(N5952,N:N),"")</f>
        <v/>
      </c>
    </row>
    <row r="5953">
      <c r="A5953" s="1">
        <f>IF('Raw data'!A5953="","",'Raw data'!A5953)</f>
        <v/>
      </c>
      <c r="B5953" s="1">
        <f>IFERROR(MID(A5953,1,FIND("{",A5953)-1),A5953)</f>
        <v/>
      </c>
      <c r="C5953" s="1">
        <f>IFERROR(MID(A5953,FIND("{",A5953)+1,FIND("}",A5953)-FIND("{",A5953)-1),"")</f>
        <v/>
      </c>
      <c r="D5953" s="1">
        <f>IF('Raw data'!B5953=0,"",'Raw data'!B5953)</f>
        <v/>
      </c>
      <c r="E5953" s="1">
        <f>IF('Raw data'!C5953=0,"",'Raw data'!C5953)</f>
        <v/>
      </c>
      <c r="F5953" s="1">
        <f>IF('Raw data'!D5953=0,"",'Raw data'!D5953)</f>
        <v/>
      </c>
      <c r="H5953" s="8">
        <f>IFERROR(IF(COUNTIF(E5953:F5953,0)=2,"",IF(COUNTIF(E5953:F5953,0)=1,0,E5953/SUM(E5953:F5953))),"")</f>
        <v/>
      </c>
      <c r="I5953" s="1">
        <f>IFERROR(RANK(H5953,H:H),"")</f>
        <v/>
      </c>
      <c r="K5953" s="1">
        <f>IF(D5953&lt;J$2,1,IF(D5953&lt;J$3,2,IF(D5953&lt;J$4,3,IF(D5953="","",4))))</f>
        <v/>
      </c>
      <c r="M5953" s="1">
        <f>IF(K5953="","",IF(K5953&gt;Figures!B$6-1,"yes","no"))</f>
        <v/>
      </c>
      <c r="N5953" s="8">
        <f>IF(H5953="","",IF(M5953="yes",H5953,0))</f>
        <v/>
      </c>
      <c r="O5953" s="1">
        <f>IFERROR(RANK(N5953,N:N),"")</f>
        <v/>
      </c>
    </row>
    <row r="5954">
      <c r="A5954" s="1">
        <f>IF('Raw data'!A5954="","",'Raw data'!A5954)</f>
        <v/>
      </c>
      <c r="B5954" s="1">
        <f>IFERROR(MID(A5954,1,FIND("{",A5954)-1),A5954)</f>
        <v/>
      </c>
      <c r="C5954" s="1">
        <f>IFERROR(MID(A5954,FIND("{",A5954)+1,FIND("}",A5954)-FIND("{",A5954)-1),"")</f>
        <v/>
      </c>
      <c r="D5954" s="1">
        <f>IF('Raw data'!B5954=0,"",'Raw data'!B5954)</f>
        <v/>
      </c>
      <c r="E5954" s="1">
        <f>IF('Raw data'!C5954=0,"",'Raw data'!C5954)</f>
        <v/>
      </c>
      <c r="F5954" s="1">
        <f>IF('Raw data'!D5954=0,"",'Raw data'!D5954)</f>
        <v/>
      </c>
      <c r="H5954" s="8">
        <f>IFERROR(IF(COUNTIF(E5954:F5954,0)=2,"",IF(COUNTIF(E5954:F5954,0)=1,0,E5954/SUM(E5954:F5954))),"")</f>
        <v/>
      </c>
      <c r="I5954" s="1">
        <f>IFERROR(RANK(H5954,H:H),"")</f>
        <v/>
      </c>
      <c r="K5954" s="1">
        <f>IF(D5954&lt;J$2,1,IF(D5954&lt;J$3,2,IF(D5954&lt;J$4,3,IF(D5954="","",4))))</f>
        <v/>
      </c>
      <c r="M5954" s="1">
        <f>IF(K5954="","",IF(K5954&gt;Figures!B$6-1,"yes","no"))</f>
        <v/>
      </c>
      <c r="N5954" s="8">
        <f>IF(H5954="","",IF(M5954="yes",H5954,0))</f>
        <v/>
      </c>
      <c r="O5954" s="1">
        <f>IFERROR(RANK(N5954,N:N),"")</f>
        <v/>
      </c>
    </row>
    <row r="5955">
      <c r="A5955" s="1">
        <f>IF('Raw data'!A5955="","",'Raw data'!A5955)</f>
        <v/>
      </c>
      <c r="B5955" s="1">
        <f>IFERROR(MID(A5955,1,FIND("{",A5955)-1),A5955)</f>
        <v/>
      </c>
      <c r="C5955" s="1">
        <f>IFERROR(MID(A5955,FIND("{",A5955)+1,FIND("}",A5955)-FIND("{",A5955)-1),"")</f>
        <v/>
      </c>
      <c r="D5955" s="1">
        <f>IF('Raw data'!B5955=0,"",'Raw data'!B5955)</f>
        <v/>
      </c>
      <c r="E5955" s="1">
        <f>IF('Raw data'!C5955=0,"",'Raw data'!C5955)</f>
        <v/>
      </c>
      <c r="F5955" s="1">
        <f>IF('Raw data'!D5955=0,"",'Raw data'!D5955)</f>
        <v/>
      </c>
      <c r="H5955" s="8">
        <f>IFERROR(IF(COUNTIF(E5955:F5955,0)=2,"",IF(COUNTIF(E5955:F5955,0)=1,0,E5955/SUM(E5955:F5955))),"")</f>
        <v/>
      </c>
      <c r="I5955" s="1">
        <f>IFERROR(RANK(H5955,H:H),"")</f>
        <v/>
      </c>
      <c r="K5955" s="1">
        <f>IF(D5955&lt;J$2,1,IF(D5955&lt;J$3,2,IF(D5955&lt;J$4,3,IF(D5955="","",4))))</f>
        <v/>
      </c>
      <c r="M5955" s="1">
        <f>IF(K5955="","",IF(K5955&gt;Figures!B$6-1,"yes","no"))</f>
        <v/>
      </c>
      <c r="N5955" s="8">
        <f>IF(H5955="","",IF(M5955="yes",H5955,0))</f>
        <v/>
      </c>
      <c r="O5955" s="1">
        <f>IFERROR(RANK(N5955,N:N),"")</f>
        <v/>
      </c>
    </row>
    <row r="5956">
      <c r="A5956" s="1">
        <f>IF('Raw data'!A5956="","",'Raw data'!A5956)</f>
        <v/>
      </c>
      <c r="B5956" s="1">
        <f>IFERROR(MID(A5956,1,FIND("{",A5956)-1),A5956)</f>
        <v/>
      </c>
      <c r="C5956" s="1">
        <f>IFERROR(MID(A5956,FIND("{",A5956)+1,FIND("}",A5956)-FIND("{",A5956)-1),"")</f>
        <v/>
      </c>
      <c r="D5956" s="1">
        <f>IF('Raw data'!B5956=0,"",'Raw data'!B5956)</f>
        <v/>
      </c>
      <c r="E5956" s="1">
        <f>IF('Raw data'!C5956=0,"",'Raw data'!C5956)</f>
        <v/>
      </c>
      <c r="F5956" s="1">
        <f>IF('Raw data'!D5956=0,"",'Raw data'!D5956)</f>
        <v/>
      </c>
      <c r="H5956" s="8">
        <f>IFERROR(IF(COUNTIF(E5956:F5956,0)=2,"",IF(COUNTIF(E5956:F5956,0)=1,0,E5956/SUM(E5956:F5956))),"")</f>
        <v/>
      </c>
      <c r="I5956" s="1">
        <f>IFERROR(RANK(H5956,H:H),"")</f>
        <v/>
      </c>
      <c r="K5956" s="1">
        <f>IF(D5956&lt;J$2,1,IF(D5956&lt;J$3,2,IF(D5956&lt;J$4,3,IF(D5956="","",4))))</f>
        <v/>
      </c>
      <c r="M5956" s="1">
        <f>IF(K5956="","",IF(K5956&gt;Figures!B$6-1,"yes","no"))</f>
        <v/>
      </c>
      <c r="N5956" s="8">
        <f>IF(H5956="","",IF(M5956="yes",H5956,0))</f>
        <v/>
      </c>
      <c r="O5956" s="1">
        <f>IFERROR(RANK(N5956,N:N),"")</f>
        <v/>
      </c>
    </row>
    <row r="5957">
      <c r="A5957" s="1">
        <f>IF('Raw data'!A5957="","",'Raw data'!A5957)</f>
        <v/>
      </c>
      <c r="B5957" s="1">
        <f>IFERROR(MID(A5957,1,FIND("{",A5957)-1),A5957)</f>
        <v/>
      </c>
      <c r="C5957" s="1">
        <f>IFERROR(MID(A5957,FIND("{",A5957)+1,FIND("}",A5957)-FIND("{",A5957)-1),"")</f>
        <v/>
      </c>
      <c r="D5957" s="1">
        <f>IF('Raw data'!B5957=0,"",'Raw data'!B5957)</f>
        <v/>
      </c>
      <c r="E5957" s="1">
        <f>IF('Raw data'!C5957=0,"",'Raw data'!C5957)</f>
        <v/>
      </c>
      <c r="F5957" s="1">
        <f>IF('Raw data'!D5957=0,"",'Raw data'!D5957)</f>
        <v/>
      </c>
      <c r="H5957" s="8">
        <f>IFERROR(IF(COUNTIF(E5957:F5957,0)=2,"",IF(COUNTIF(E5957:F5957,0)=1,0,E5957/SUM(E5957:F5957))),"")</f>
        <v/>
      </c>
      <c r="I5957" s="1">
        <f>IFERROR(RANK(H5957,H:H),"")</f>
        <v/>
      </c>
      <c r="K5957" s="1">
        <f>IF(D5957&lt;J$2,1,IF(D5957&lt;J$3,2,IF(D5957&lt;J$4,3,IF(D5957="","",4))))</f>
        <v/>
      </c>
      <c r="M5957" s="1">
        <f>IF(K5957="","",IF(K5957&gt;Figures!B$6-1,"yes","no"))</f>
        <v/>
      </c>
      <c r="N5957" s="8">
        <f>IF(H5957="","",IF(M5957="yes",H5957,0))</f>
        <v/>
      </c>
      <c r="O5957" s="1">
        <f>IFERROR(RANK(N5957,N:N),"")</f>
        <v/>
      </c>
    </row>
    <row r="5958">
      <c r="A5958" s="1">
        <f>IF('Raw data'!A5958="","",'Raw data'!A5958)</f>
        <v/>
      </c>
      <c r="B5958" s="1">
        <f>IFERROR(MID(A5958,1,FIND("{",A5958)-1),A5958)</f>
        <v/>
      </c>
      <c r="C5958" s="1">
        <f>IFERROR(MID(A5958,FIND("{",A5958)+1,FIND("}",A5958)-FIND("{",A5958)-1),"")</f>
        <v/>
      </c>
      <c r="D5958" s="1">
        <f>IF('Raw data'!B5958=0,"",'Raw data'!B5958)</f>
        <v/>
      </c>
      <c r="E5958" s="1">
        <f>IF('Raw data'!C5958=0,"",'Raw data'!C5958)</f>
        <v/>
      </c>
      <c r="F5958" s="1">
        <f>IF('Raw data'!D5958=0,"",'Raw data'!D5958)</f>
        <v/>
      </c>
      <c r="H5958" s="8">
        <f>IFERROR(IF(COUNTIF(E5958:F5958,0)=2,"",IF(COUNTIF(E5958:F5958,0)=1,0,E5958/SUM(E5958:F5958))),"")</f>
        <v/>
      </c>
      <c r="I5958" s="1">
        <f>IFERROR(RANK(H5958,H:H),"")</f>
        <v/>
      </c>
      <c r="K5958" s="1">
        <f>IF(D5958&lt;J$2,1,IF(D5958&lt;J$3,2,IF(D5958&lt;J$4,3,IF(D5958="","",4))))</f>
        <v/>
      </c>
      <c r="M5958" s="1">
        <f>IF(K5958="","",IF(K5958&gt;Figures!B$6-1,"yes","no"))</f>
        <v/>
      </c>
      <c r="N5958" s="8">
        <f>IF(H5958="","",IF(M5958="yes",H5958,0))</f>
        <v/>
      </c>
      <c r="O5958" s="1">
        <f>IFERROR(RANK(N5958,N:N),"")</f>
        <v/>
      </c>
    </row>
    <row r="5959">
      <c r="A5959" s="1">
        <f>IF('Raw data'!A5959="","",'Raw data'!A5959)</f>
        <v/>
      </c>
      <c r="B5959" s="1">
        <f>IFERROR(MID(A5959,1,FIND("{",A5959)-1),A5959)</f>
        <v/>
      </c>
      <c r="C5959" s="1">
        <f>IFERROR(MID(A5959,FIND("{",A5959)+1,FIND("}",A5959)-FIND("{",A5959)-1),"")</f>
        <v/>
      </c>
      <c r="D5959" s="1">
        <f>IF('Raw data'!B5959=0,"",'Raw data'!B5959)</f>
        <v/>
      </c>
      <c r="E5959" s="1">
        <f>IF('Raw data'!C5959=0,"",'Raw data'!C5959)</f>
        <v/>
      </c>
      <c r="F5959" s="1">
        <f>IF('Raw data'!D5959=0,"",'Raw data'!D5959)</f>
        <v/>
      </c>
      <c r="H5959" s="8">
        <f>IFERROR(IF(COUNTIF(E5959:F5959,0)=2,"",IF(COUNTIF(E5959:F5959,0)=1,0,E5959/SUM(E5959:F5959))),"")</f>
        <v/>
      </c>
      <c r="I5959" s="1">
        <f>IFERROR(RANK(H5959,H:H),"")</f>
        <v/>
      </c>
      <c r="K5959" s="1">
        <f>IF(D5959&lt;J$2,1,IF(D5959&lt;J$3,2,IF(D5959&lt;J$4,3,IF(D5959="","",4))))</f>
        <v/>
      </c>
      <c r="M5959" s="1">
        <f>IF(K5959="","",IF(K5959&gt;Figures!B$6-1,"yes","no"))</f>
        <v/>
      </c>
      <c r="N5959" s="8">
        <f>IF(H5959="","",IF(M5959="yes",H5959,0))</f>
        <v/>
      </c>
      <c r="O5959" s="1">
        <f>IFERROR(RANK(N5959,N:N),"")</f>
        <v/>
      </c>
    </row>
    <row r="5960">
      <c r="A5960" s="1">
        <f>IF('Raw data'!A5960="","",'Raw data'!A5960)</f>
        <v/>
      </c>
      <c r="B5960" s="1">
        <f>IFERROR(MID(A5960,1,FIND("{",A5960)-1),A5960)</f>
        <v/>
      </c>
      <c r="C5960" s="1">
        <f>IFERROR(MID(A5960,FIND("{",A5960)+1,FIND("}",A5960)-FIND("{",A5960)-1),"")</f>
        <v/>
      </c>
      <c r="D5960" s="1">
        <f>IF('Raw data'!B5960=0,"",'Raw data'!B5960)</f>
        <v/>
      </c>
      <c r="E5960" s="1">
        <f>IF('Raw data'!C5960=0,"",'Raw data'!C5960)</f>
        <v/>
      </c>
      <c r="F5960" s="1">
        <f>IF('Raw data'!D5960=0,"",'Raw data'!D5960)</f>
        <v/>
      </c>
      <c r="H5960" s="8">
        <f>IFERROR(IF(COUNTIF(E5960:F5960,0)=2,"",IF(COUNTIF(E5960:F5960,0)=1,0,E5960/SUM(E5960:F5960))),"")</f>
        <v/>
      </c>
      <c r="I5960" s="1">
        <f>IFERROR(RANK(H5960,H:H),"")</f>
        <v/>
      </c>
      <c r="K5960" s="1">
        <f>IF(D5960&lt;J$2,1,IF(D5960&lt;J$3,2,IF(D5960&lt;J$4,3,IF(D5960="","",4))))</f>
        <v/>
      </c>
      <c r="M5960" s="1">
        <f>IF(K5960="","",IF(K5960&gt;Figures!B$6-1,"yes","no"))</f>
        <v/>
      </c>
      <c r="N5960" s="8">
        <f>IF(H5960="","",IF(M5960="yes",H5960,0))</f>
        <v/>
      </c>
      <c r="O5960" s="1">
        <f>IFERROR(RANK(N5960,N:N),"")</f>
        <v/>
      </c>
    </row>
    <row r="5961">
      <c r="A5961" s="1">
        <f>IF('Raw data'!A5961="","",'Raw data'!A5961)</f>
        <v/>
      </c>
      <c r="B5961" s="1">
        <f>IFERROR(MID(A5961,1,FIND("{",A5961)-1),A5961)</f>
        <v/>
      </c>
      <c r="C5961" s="1">
        <f>IFERROR(MID(A5961,FIND("{",A5961)+1,FIND("}",A5961)-FIND("{",A5961)-1),"")</f>
        <v/>
      </c>
      <c r="D5961" s="1">
        <f>IF('Raw data'!B5961=0,"",'Raw data'!B5961)</f>
        <v/>
      </c>
      <c r="E5961" s="1">
        <f>IF('Raw data'!C5961=0,"",'Raw data'!C5961)</f>
        <v/>
      </c>
      <c r="F5961" s="1">
        <f>IF('Raw data'!D5961=0,"",'Raw data'!D5961)</f>
        <v/>
      </c>
      <c r="H5961" s="8">
        <f>IFERROR(IF(COUNTIF(E5961:F5961,0)=2,"",IF(COUNTIF(E5961:F5961,0)=1,0,E5961/SUM(E5961:F5961))),"")</f>
        <v/>
      </c>
      <c r="I5961" s="1">
        <f>IFERROR(RANK(H5961,H:H),"")</f>
        <v/>
      </c>
      <c r="K5961" s="1">
        <f>IF(D5961&lt;J$2,1,IF(D5961&lt;J$3,2,IF(D5961&lt;J$4,3,IF(D5961="","",4))))</f>
        <v/>
      </c>
      <c r="M5961" s="1">
        <f>IF(K5961="","",IF(K5961&gt;Figures!B$6-1,"yes","no"))</f>
        <v/>
      </c>
      <c r="N5961" s="8">
        <f>IF(H5961="","",IF(M5961="yes",H5961,0))</f>
        <v/>
      </c>
      <c r="O5961" s="1">
        <f>IFERROR(RANK(N5961,N:N),"")</f>
        <v/>
      </c>
    </row>
    <row r="5962">
      <c r="A5962" s="1">
        <f>IF('Raw data'!A5962="","",'Raw data'!A5962)</f>
        <v/>
      </c>
      <c r="B5962" s="1">
        <f>IFERROR(MID(A5962,1,FIND("{",A5962)-1),A5962)</f>
        <v/>
      </c>
      <c r="C5962" s="1">
        <f>IFERROR(MID(A5962,FIND("{",A5962)+1,FIND("}",A5962)-FIND("{",A5962)-1),"")</f>
        <v/>
      </c>
      <c r="D5962" s="1">
        <f>IF('Raw data'!B5962=0,"",'Raw data'!B5962)</f>
        <v/>
      </c>
      <c r="E5962" s="1">
        <f>IF('Raw data'!C5962=0,"",'Raw data'!C5962)</f>
        <v/>
      </c>
      <c r="F5962" s="1">
        <f>IF('Raw data'!D5962=0,"",'Raw data'!D5962)</f>
        <v/>
      </c>
      <c r="H5962" s="8">
        <f>IFERROR(IF(COUNTIF(E5962:F5962,0)=2,"",IF(COUNTIF(E5962:F5962,0)=1,0,E5962/SUM(E5962:F5962))),"")</f>
        <v/>
      </c>
      <c r="I5962" s="1">
        <f>IFERROR(RANK(H5962,H:H),"")</f>
        <v/>
      </c>
      <c r="K5962" s="1">
        <f>IF(D5962&lt;J$2,1,IF(D5962&lt;J$3,2,IF(D5962&lt;J$4,3,IF(D5962="","",4))))</f>
        <v/>
      </c>
      <c r="M5962" s="1">
        <f>IF(K5962="","",IF(K5962&gt;Figures!B$6-1,"yes","no"))</f>
        <v/>
      </c>
      <c r="N5962" s="8">
        <f>IF(H5962="","",IF(M5962="yes",H5962,0))</f>
        <v/>
      </c>
      <c r="O5962" s="1">
        <f>IFERROR(RANK(N5962,N:N),"")</f>
        <v/>
      </c>
    </row>
    <row r="5963">
      <c r="A5963" s="1">
        <f>IF('Raw data'!A5963="","",'Raw data'!A5963)</f>
        <v/>
      </c>
      <c r="B5963" s="1">
        <f>IFERROR(MID(A5963,1,FIND("{",A5963)-1),A5963)</f>
        <v/>
      </c>
      <c r="C5963" s="1">
        <f>IFERROR(MID(A5963,FIND("{",A5963)+1,FIND("}",A5963)-FIND("{",A5963)-1),"")</f>
        <v/>
      </c>
      <c r="D5963" s="1">
        <f>IF('Raw data'!B5963=0,"",'Raw data'!B5963)</f>
        <v/>
      </c>
      <c r="E5963" s="1">
        <f>IF('Raw data'!C5963=0,"",'Raw data'!C5963)</f>
        <v/>
      </c>
      <c r="F5963" s="1">
        <f>IF('Raw data'!D5963=0,"",'Raw data'!D5963)</f>
        <v/>
      </c>
      <c r="H5963" s="8">
        <f>IFERROR(IF(COUNTIF(E5963:F5963,0)=2,"",IF(COUNTIF(E5963:F5963,0)=1,0,E5963/SUM(E5963:F5963))),"")</f>
        <v/>
      </c>
      <c r="I5963" s="1">
        <f>IFERROR(RANK(H5963,H:H),"")</f>
        <v/>
      </c>
      <c r="K5963" s="1">
        <f>IF(D5963&lt;J$2,1,IF(D5963&lt;J$3,2,IF(D5963&lt;J$4,3,IF(D5963="","",4))))</f>
        <v/>
      </c>
      <c r="M5963" s="1">
        <f>IF(K5963="","",IF(K5963&gt;Figures!B$6-1,"yes","no"))</f>
        <v/>
      </c>
      <c r="N5963" s="8">
        <f>IF(H5963="","",IF(M5963="yes",H5963,0))</f>
        <v/>
      </c>
      <c r="O5963" s="1">
        <f>IFERROR(RANK(N5963,N:N),"")</f>
        <v/>
      </c>
    </row>
    <row r="5964">
      <c r="A5964" s="1">
        <f>IF('Raw data'!A5964="","",'Raw data'!A5964)</f>
        <v/>
      </c>
      <c r="B5964" s="1">
        <f>IFERROR(MID(A5964,1,FIND("{",A5964)-1),A5964)</f>
        <v/>
      </c>
      <c r="C5964" s="1">
        <f>IFERROR(MID(A5964,FIND("{",A5964)+1,FIND("}",A5964)-FIND("{",A5964)-1),"")</f>
        <v/>
      </c>
      <c r="D5964" s="1">
        <f>IF('Raw data'!B5964=0,"",'Raw data'!B5964)</f>
        <v/>
      </c>
      <c r="E5964" s="1">
        <f>IF('Raw data'!C5964=0,"",'Raw data'!C5964)</f>
        <v/>
      </c>
      <c r="F5964" s="1">
        <f>IF('Raw data'!D5964=0,"",'Raw data'!D5964)</f>
        <v/>
      </c>
      <c r="H5964" s="8">
        <f>IFERROR(IF(COUNTIF(E5964:F5964,0)=2,"",IF(COUNTIF(E5964:F5964,0)=1,0,E5964/SUM(E5964:F5964))),"")</f>
        <v/>
      </c>
      <c r="I5964" s="1">
        <f>IFERROR(RANK(H5964,H:H),"")</f>
        <v/>
      </c>
      <c r="K5964" s="1">
        <f>IF(D5964&lt;J$2,1,IF(D5964&lt;J$3,2,IF(D5964&lt;J$4,3,IF(D5964="","",4))))</f>
        <v/>
      </c>
      <c r="M5964" s="1">
        <f>IF(K5964="","",IF(K5964&gt;Figures!B$6-1,"yes","no"))</f>
        <v/>
      </c>
      <c r="N5964" s="8">
        <f>IF(H5964="","",IF(M5964="yes",H5964,0))</f>
        <v/>
      </c>
      <c r="O5964" s="1">
        <f>IFERROR(RANK(N5964,N:N),"")</f>
        <v/>
      </c>
    </row>
    <row r="5965">
      <c r="A5965" s="1">
        <f>IF('Raw data'!A5965="","",'Raw data'!A5965)</f>
        <v/>
      </c>
      <c r="B5965" s="1">
        <f>IFERROR(MID(A5965,1,FIND("{",A5965)-1),A5965)</f>
        <v/>
      </c>
      <c r="C5965" s="1">
        <f>IFERROR(MID(A5965,FIND("{",A5965)+1,FIND("}",A5965)-FIND("{",A5965)-1),"")</f>
        <v/>
      </c>
      <c r="D5965" s="1">
        <f>IF('Raw data'!B5965=0,"",'Raw data'!B5965)</f>
        <v/>
      </c>
      <c r="E5965" s="1">
        <f>IF('Raw data'!C5965=0,"",'Raw data'!C5965)</f>
        <v/>
      </c>
      <c r="F5965" s="1">
        <f>IF('Raw data'!D5965=0,"",'Raw data'!D5965)</f>
        <v/>
      </c>
      <c r="H5965" s="8">
        <f>IFERROR(IF(COUNTIF(E5965:F5965,0)=2,"",IF(COUNTIF(E5965:F5965,0)=1,0,E5965/SUM(E5965:F5965))),"")</f>
        <v/>
      </c>
      <c r="I5965" s="1">
        <f>IFERROR(RANK(H5965,H:H),"")</f>
        <v/>
      </c>
      <c r="K5965" s="1">
        <f>IF(D5965&lt;J$2,1,IF(D5965&lt;J$3,2,IF(D5965&lt;J$4,3,IF(D5965="","",4))))</f>
        <v/>
      </c>
      <c r="M5965" s="1">
        <f>IF(K5965="","",IF(K5965&gt;Figures!B$6-1,"yes","no"))</f>
        <v/>
      </c>
      <c r="N5965" s="8">
        <f>IF(H5965="","",IF(M5965="yes",H5965,0))</f>
        <v/>
      </c>
      <c r="O5965" s="1">
        <f>IFERROR(RANK(N5965,N:N),"")</f>
        <v/>
      </c>
    </row>
    <row r="5966">
      <c r="A5966" s="1">
        <f>IF('Raw data'!A5966="","",'Raw data'!A5966)</f>
        <v/>
      </c>
      <c r="B5966" s="1">
        <f>IFERROR(MID(A5966,1,FIND("{",A5966)-1),A5966)</f>
        <v/>
      </c>
      <c r="C5966" s="1">
        <f>IFERROR(MID(A5966,FIND("{",A5966)+1,FIND("}",A5966)-FIND("{",A5966)-1),"")</f>
        <v/>
      </c>
      <c r="D5966" s="1">
        <f>IF('Raw data'!B5966=0,"",'Raw data'!B5966)</f>
        <v/>
      </c>
      <c r="E5966" s="1">
        <f>IF('Raw data'!C5966=0,"",'Raw data'!C5966)</f>
        <v/>
      </c>
      <c r="F5966" s="1">
        <f>IF('Raw data'!D5966=0,"",'Raw data'!D5966)</f>
        <v/>
      </c>
      <c r="H5966" s="8">
        <f>IFERROR(IF(COUNTIF(E5966:F5966,0)=2,"",IF(COUNTIF(E5966:F5966,0)=1,0,E5966/SUM(E5966:F5966))),"")</f>
        <v/>
      </c>
      <c r="I5966" s="1">
        <f>IFERROR(RANK(H5966,H:H),"")</f>
        <v/>
      </c>
      <c r="K5966" s="1">
        <f>IF(D5966&lt;J$2,1,IF(D5966&lt;J$3,2,IF(D5966&lt;J$4,3,IF(D5966="","",4))))</f>
        <v/>
      </c>
      <c r="M5966" s="1">
        <f>IF(K5966="","",IF(K5966&gt;Figures!B$6-1,"yes","no"))</f>
        <v/>
      </c>
      <c r="N5966" s="8">
        <f>IF(H5966="","",IF(M5966="yes",H5966,0))</f>
        <v/>
      </c>
      <c r="O5966" s="1">
        <f>IFERROR(RANK(N5966,N:N),"")</f>
        <v/>
      </c>
    </row>
    <row r="5967">
      <c r="A5967" s="1">
        <f>IF('Raw data'!A5967="","",'Raw data'!A5967)</f>
        <v/>
      </c>
      <c r="B5967" s="1">
        <f>IFERROR(MID(A5967,1,FIND("{",A5967)-1),A5967)</f>
        <v/>
      </c>
      <c r="C5967" s="1">
        <f>IFERROR(MID(A5967,FIND("{",A5967)+1,FIND("}",A5967)-FIND("{",A5967)-1),"")</f>
        <v/>
      </c>
      <c r="D5967" s="1">
        <f>IF('Raw data'!B5967=0,"",'Raw data'!B5967)</f>
        <v/>
      </c>
      <c r="E5967" s="1">
        <f>IF('Raw data'!C5967=0,"",'Raw data'!C5967)</f>
        <v/>
      </c>
      <c r="F5967" s="1">
        <f>IF('Raw data'!D5967=0,"",'Raw data'!D5967)</f>
        <v/>
      </c>
      <c r="H5967" s="8">
        <f>IFERROR(IF(COUNTIF(E5967:F5967,0)=2,"",IF(COUNTIF(E5967:F5967,0)=1,0,E5967/SUM(E5967:F5967))),"")</f>
        <v/>
      </c>
      <c r="I5967" s="1">
        <f>IFERROR(RANK(H5967,H:H),"")</f>
        <v/>
      </c>
      <c r="K5967" s="1">
        <f>IF(D5967&lt;J$2,1,IF(D5967&lt;J$3,2,IF(D5967&lt;J$4,3,IF(D5967="","",4))))</f>
        <v/>
      </c>
      <c r="M5967" s="1">
        <f>IF(K5967="","",IF(K5967&gt;Figures!B$6-1,"yes","no"))</f>
        <v/>
      </c>
      <c r="N5967" s="8">
        <f>IF(H5967="","",IF(M5967="yes",H5967,0))</f>
        <v/>
      </c>
      <c r="O5967" s="1">
        <f>IFERROR(RANK(N5967,N:N),"")</f>
        <v/>
      </c>
    </row>
    <row r="5968">
      <c r="A5968" s="1">
        <f>IF('Raw data'!A5968="","",'Raw data'!A5968)</f>
        <v/>
      </c>
      <c r="B5968" s="1">
        <f>IFERROR(MID(A5968,1,FIND("{",A5968)-1),A5968)</f>
        <v/>
      </c>
      <c r="C5968" s="1">
        <f>IFERROR(MID(A5968,FIND("{",A5968)+1,FIND("}",A5968)-FIND("{",A5968)-1),"")</f>
        <v/>
      </c>
      <c r="D5968" s="1">
        <f>IF('Raw data'!B5968=0,"",'Raw data'!B5968)</f>
        <v/>
      </c>
      <c r="E5968" s="1">
        <f>IF('Raw data'!C5968=0,"",'Raw data'!C5968)</f>
        <v/>
      </c>
      <c r="F5968" s="1">
        <f>IF('Raw data'!D5968=0,"",'Raw data'!D5968)</f>
        <v/>
      </c>
      <c r="H5968" s="8">
        <f>IFERROR(IF(COUNTIF(E5968:F5968,0)=2,"",IF(COUNTIF(E5968:F5968,0)=1,0,E5968/SUM(E5968:F5968))),"")</f>
        <v/>
      </c>
      <c r="I5968" s="1">
        <f>IFERROR(RANK(H5968,H:H),"")</f>
        <v/>
      </c>
      <c r="K5968" s="1">
        <f>IF(D5968&lt;J$2,1,IF(D5968&lt;J$3,2,IF(D5968&lt;J$4,3,IF(D5968="","",4))))</f>
        <v/>
      </c>
      <c r="M5968" s="1">
        <f>IF(K5968="","",IF(K5968&gt;Figures!B$6-1,"yes","no"))</f>
        <v/>
      </c>
      <c r="N5968" s="8">
        <f>IF(H5968="","",IF(M5968="yes",H5968,0))</f>
        <v/>
      </c>
      <c r="O5968" s="1">
        <f>IFERROR(RANK(N5968,N:N),"")</f>
        <v/>
      </c>
    </row>
    <row r="5969">
      <c r="A5969" s="1">
        <f>IF('Raw data'!A5969="","",'Raw data'!A5969)</f>
        <v/>
      </c>
      <c r="B5969" s="1">
        <f>IFERROR(MID(A5969,1,FIND("{",A5969)-1),A5969)</f>
        <v/>
      </c>
      <c r="C5969" s="1">
        <f>IFERROR(MID(A5969,FIND("{",A5969)+1,FIND("}",A5969)-FIND("{",A5969)-1),"")</f>
        <v/>
      </c>
      <c r="D5969" s="1">
        <f>IF('Raw data'!B5969=0,"",'Raw data'!B5969)</f>
        <v/>
      </c>
      <c r="E5969" s="1">
        <f>IF('Raw data'!C5969=0,"",'Raw data'!C5969)</f>
        <v/>
      </c>
      <c r="F5969" s="1">
        <f>IF('Raw data'!D5969=0,"",'Raw data'!D5969)</f>
        <v/>
      </c>
      <c r="H5969" s="8">
        <f>IFERROR(IF(COUNTIF(E5969:F5969,0)=2,"",IF(COUNTIF(E5969:F5969,0)=1,0,E5969/SUM(E5969:F5969))),"")</f>
        <v/>
      </c>
      <c r="I5969" s="1">
        <f>IFERROR(RANK(H5969,H:H),"")</f>
        <v/>
      </c>
      <c r="K5969" s="1">
        <f>IF(D5969&lt;J$2,1,IF(D5969&lt;J$3,2,IF(D5969&lt;J$4,3,IF(D5969="","",4))))</f>
        <v/>
      </c>
      <c r="M5969" s="1">
        <f>IF(K5969="","",IF(K5969&gt;Figures!B$6-1,"yes","no"))</f>
        <v/>
      </c>
      <c r="N5969" s="8">
        <f>IF(H5969="","",IF(M5969="yes",H5969,0))</f>
        <v/>
      </c>
      <c r="O5969" s="1">
        <f>IFERROR(RANK(N5969,N:N),"")</f>
        <v/>
      </c>
    </row>
    <row r="5970">
      <c r="A5970" s="1">
        <f>IF('Raw data'!A5970="","",'Raw data'!A5970)</f>
        <v/>
      </c>
      <c r="B5970" s="1">
        <f>IFERROR(MID(A5970,1,FIND("{",A5970)-1),A5970)</f>
        <v/>
      </c>
      <c r="C5970" s="1">
        <f>IFERROR(MID(A5970,FIND("{",A5970)+1,FIND("}",A5970)-FIND("{",A5970)-1),"")</f>
        <v/>
      </c>
      <c r="D5970" s="1">
        <f>IF('Raw data'!B5970=0,"",'Raw data'!B5970)</f>
        <v/>
      </c>
      <c r="E5970" s="1">
        <f>IF('Raw data'!C5970=0,"",'Raw data'!C5970)</f>
        <v/>
      </c>
      <c r="F5970" s="1">
        <f>IF('Raw data'!D5970=0,"",'Raw data'!D5970)</f>
        <v/>
      </c>
      <c r="H5970" s="8">
        <f>IFERROR(IF(COUNTIF(E5970:F5970,0)=2,"",IF(COUNTIF(E5970:F5970,0)=1,0,E5970/SUM(E5970:F5970))),"")</f>
        <v/>
      </c>
      <c r="I5970" s="1">
        <f>IFERROR(RANK(H5970,H:H),"")</f>
        <v/>
      </c>
      <c r="K5970" s="1">
        <f>IF(D5970&lt;J$2,1,IF(D5970&lt;J$3,2,IF(D5970&lt;J$4,3,IF(D5970="","",4))))</f>
        <v/>
      </c>
      <c r="M5970" s="1">
        <f>IF(K5970="","",IF(K5970&gt;Figures!B$6-1,"yes","no"))</f>
        <v/>
      </c>
      <c r="N5970" s="8">
        <f>IF(H5970="","",IF(M5970="yes",H5970,0))</f>
        <v/>
      </c>
      <c r="O5970" s="1">
        <f>IFERROR(RANK(N5970,N:N),"")</f>
        <v/>
      </c>
    </row>
    <row r="5971">
      <c r="A5971" s="1">
        <f>IF('Raw data'!A5971="","",'Raw data'!A5971)</f>
        <v/>
      </c>
      <c r="B5971" s="1">
        <f>IFERROR(MID(A5971,1,FIND("{",A5971)-1),A5971)</f>
        <v/>
      </c>
      <c r="C5971" s="1">
        <f>IFERROR(MID(A5971,FIND("{",A5971)+1,FIND("}",A5971)-FIND("{",A5971)-1),"")</f>
        <v/>
      </c>
      <c r="D5971" s="1">
        <f>IF('Raw data'!B5971=0,"",'Raw data'!B5971)</f>
        <v/>
      </c>
      <c r="E5971" s="1">
        <f>IF('Raw data'!C5971=0,"",'Raw data'!C5971)</f>
        <v/>
      </c>
      <c r="F5971" s="1">
        <f>IF('Raw data'!D5971=0,"",'Raw data'!D5971)</f>
        <v/>
      </c>
      <c r="H5971" s="8">
        <f>IFERROR(IF(COUNTIF(E5971:F5971,0)=2,"",IF(COUNTIF(E5971:F5971,0)=1,0,E5971/SUM(E5971:F5971))),"")</f>
        <v/>
      </c>
      <c r="I5971" s="1">
        <f>IFERROR(RANK(H5971,H:H),"")</f>
        <v/>
      </c>
      <c r="K5971" s="1">
        <f>IF(D5971&lt;J$2,1,IF(D5971&lt;J$3,2,IF(D5971&lt;J$4,3,IF(D5971="","",4))))</f>
        <v/>
      </c>
      <c r="M5971" s="1">
        <f>IF(K5971="","",IF(K5971&gt;Figures!B$6-1,"yes","no"))</f>
        <v/>
      </c>
      <c r="N5971" s="8">
        <f>IF(H5971="","",IF(M5971="yes",H5971,0))</f>
        <v/>
      </c>
      <c r="O5971" s="1">
        <f>IFERROR(RANK(N5971,N:N),"")</f>
        <v/>
      </c>
    </row>
    <row r="5972">
      <c r="A5972" s="1">
        <f>IF('Raw data'!A5972="","",'Raw data'!A5972)</f>
        <v/>
      </c>
      <c r="B5972" s="1">
        <f>IFERROR(MID(A5972,1,FIND("{",A5972)-1),A5972)</f>
        <v/>
      </c>
      <c r="C5972" s="1">
        <f>IFERROR(MID(A5972,FIND("{",A5972)+1,FIND("}",A5972)-FIND("{",A5972)-1),"")</f>
        <v/>
      </c>
      <c r="D5972" s="1">
        <f>IF('Raw data'!B5972=0,"",'Raw data'!B5972)</f>
        <v/>
      </c>
      <c r="E5972" s="1">
        <f>IF('Raw data'!C5972=0,"",'Raw data'!C5972)</f>
        <v/>
      </c>
      <c r="F5972" s="1">
        <f>IF('Raw data'!D5972=0,"",'Raw data'!D5972)</f>
        <v/>
      </c>
      <c r="H5972" s="8">
        <f>IFERROR(IF(COUNTIF(E5972:F5972,0)=2,"",IF(COUNTIF(E5972:F5972,0)=1,0,E5972/SUM(E5972:F5972))),"")</f>
        <v/>
      </c>
      <c r="I5972" s="1">
        <f>IFERROR(RANK(H5972,H:H),"")</f>
        <v/>
      </c>
      <c r="K5972" s="1">
        <f>IF(D5972&lt;J$2,1,IF(D5972&lt;J$3,2,IF(D5972&lt;J$4,3,IF(D5972="","",4))))</f>
        <v/>
      </c>
      <c r="M5972" s="1">
        <f>IF(K5972="","",IF(K5972&gt;Figures!B$6-1,"yes","no"))</f>
        <v/>
      </c>
      <c r="N5972" s="8">
        <f>IF(H5972="","",IF(M5972="yes",H5972,0))</f>
        <v/>
      </c>
      <c r="O5972" s="1">
        <f>IFERROR(RANK(N5972,N:N),"")</f>
        <v/>
      </c>
    </row>
    <row r="5973">
      <c r="A5973" s="1">
        <f>IF('Raw data'!A5973="","",'Raw data'!A5973)</f>
        <v/>
      </c>
      <c r="B5973" s="1">
        <f>IFERROR(MID(A5973,1,FIND("{",A5973)-1),A5973)</f>
        <v/>
      </c>
      <c r="C5973" s="1">
        <f>IFERROR(MID(A5973,FIND("{",A5973)+1,FIND("}",A5973)-FIND("{",A5973)-1),"")</f>
        <v/>
      </c>
      <c r="D5973" s="1">
        <f>IF('Raw data'!B5973=0,"",'Raw data'!B5973)</f>
        <v/>
      </c>
      <c r="E5973" s="1">
        <f>IF('Raw data'!C5973=0,"",'Raw data'!C5973)</f>
        <v/>
      </c>
      <c r="F5973" s="1">
        <f>IF('Raw data'!D5973=0,"",'Raw data'!D5973)</f>
        <v/>
      </c>
      <c r="H5973" s="8">
        <f>IFERROR(IF(COUNTIF(E5973:F5973,0)=2,"",IF(COUNTIF(E5973:F5973,0)=1,0,E5973/SUM(E5973:F5973))),"")</f>
        <v/>
      </c>
      <c r="I5973" s="1">
        <f>IFERROR(RANK(H5973,H:H),"")</f>
        <v/>
      </c>
      <c r="K5973" s="1">
        <f>IF(D5973&lt;J$2,1,IF(D5973&lt;J$3,2,IF(D5973&lt;J$4,3,IF(D5973="","",4))))</f>
        <v/>
      </c>
      <c r="M5973" s="1">
        <f>IF(K5973="","",IF(K5973&gt;Figures!B$6-1,"yes","no"))</f>
        <v/>
      </c>
      <c r="N5973" s="8">
        <f>IF(H5973="","",IF(M5973="yes",H5973,0))</f>
        <v/>
      </c>
      <c r="O5973" s="1">
        <f>IFERROR(RANK(N5973,N:N),"")</f>
        <v/>
      </c>
    </row>
    <row r="5974">
      <c r="A5974" s="1">
        <f>IF('Raw data'!A5974="","",'Raw data'!A5974)</f>
        <v/>
      </c>
      <c r="B5974" s="1">
        <f>IFERROR(MID(A5974,1,FIND("{",A5974)-1),A5974)</f>
        <v/>
      </c>
      <c r="C5974" s="1">
        <f>IFERROR(MID(A5974,FIND("{",A5974)+1,FIND("}",A5974)-FIND("{",A5974)-1),"")</f>
        <v/>
      </c>
      <c r="D5974" s="1">
        <f>IF('Raw data'!B5974=0,"",'Raw data'!B5974)</f>
        <v/>
      </c>
      <c r="E5974" s="1">
        <f>IF('Raw data'!C5974=0,"",'Raw data'!C5974)</f>
        <v/>
      </c>
      <c r="F5974" s="1">
        <f>IF('Raw data'!D5974=0,"",'Raw data'!D5974)</f>
        <v/>
      </c>
      <c r="H5974" s="8">
        <f>IFERROR(IF(COUNTIF(E5974:F5974,0)=2,"",IF(COUNTIF(E5974:F5974,0)=1,0,E5974/SUM(E5974:F5974))),"")</f>
        <v/>
      </c>
      <c r="I5974" s="1">
        <f>IFERROR(RANK(H5974,H:H),"")</f>
        <v/>
      </c>
      <c r="K5974" s="1">
        <f>IF(D5974&lt;J$2,1,IF(D5974&lt;J$3,2,IF(D5974&lt;J$4,3,IF(D5974="","",4))))</f>
        <v/>
      </c>
      <c r="M5974" s="1">
        <f>IF(K5974="","",IF(K5974&gt;Figures!B$6-1,"yes","no"))</f>
        <v/>
      </c>
      <c r="N5974" s="8">
        <f>IF(H5974="","",IF(M5974="yes",H5974,0))</f>
        <v/>
      </c>
      <c r="O5974" s="1">
        <f>IFERROR(RANK(N5974,N:N),"")</f>
        <v/>
      </c>
    </row>
    <row r="5975">
      <c r="A5975" s="1">
        <f>IF('Raw data'!A5975="","",'Raw data'!A5975)</f>
        <v/>
      </c>
      <c r="B5975" s="1">
        <f>IFERROR(MID(A5975,1,FIND("{",A5975)-1),A5975)</f>
        <v/>
      </c>
      <c r="C5975" s="1">
        <f>IFERROR(MID(A5975,FIND("{",A5975)+1,FIND("}",A5975)-FIND("{",A5975)-1),"")</f>
        <v/>
      </c>
      <c r="D5975" s="1">
        <f>IF('Raw data'!B5975=0,"",'Raw data'!B5975)</f>
        <v/>
      </c>
      <c r="E5975" s="1">
        <f>IF('Raw data'!C5975=0,"",'Raw data'!C5975)</f>
        <v/>
      </c>
      <c r="F5975" s="1">
        <f>IF('Raw data'!D5975=0,"",'Raw data'!D5975)</f>
        <v/>
      </c>
      <c r="H5975" s="8">
        <f>IFERROR(IF(COUNTIF(E5975:F5975,0)=2,"",IF(COUNTIF(E5975:F5975,0)=1,0,E5975/SUM(E5975:F5975))),"")</f>
        <v/>
      </c>
      <c r="I5975" s="1">
        <f>IFERROR(RANK(H5975,H:H),"")</f>
        <v/>
      </c>
      <c r="K5975" s="1">
        <f>IF(D5975&lt;J$2,1,IF(D5975&lt;J$3,2,IF(D5975&lt;J$4,3,IF(D5975="","",4))))</f>
        <v/>
      </c>
      <c r="M5975" s="1">
        <f>IF(K5975="","",IF(K5975&gt;Figures!B$6-1,"yes","no"))</f>
        <v/>
      </c>
      <c r="N5975" s="8">
        <f>IF(H5975="","",IF(M5975="yes",H5975,0))</f>
        <v/>
      </c>
      <c r="O5975" s="1">
        <f>IFERROR(RANK(N5975,N:N),"")</f>
        <v/>
      </c>
    </row>
    <row r="5976">
      <c r="A5976" s="1">
        <f>IF('Raw data'!A5976="","",'Raw data'!A5976)</f>
        <v/>
      </c>
      <c r="B5976" s="1">
        <f>IFERROR(MID(A5976,1,FIND("{",A5976)-1),A5976)</f>
        <v/>
      </c>
      <c r="C5976" s="1">
        <f>IFERROR(MID(A5976,FIND("{",A5976)+1,FIND("}",A5976)-FIND("{",A5976)-1),"")</f>
        <v/>
      </c>
      <c r="D5976" s="1">
        <f>IF('Raw data'!B5976=0,"",'Raw data'!B5976)</f>
        <v/>
      </c>
      <c r="E5976" s="1">
        <f>IF('Raw data'!C5976=0,"",'Raw data'!C5976)</f>
        <v/>
      </c>
      <c r="F5976" s="1">
        <f>IF('Raw data'!D5976=0,"",'Raw data'!D5976)</f>
        <v/>
      </c>
      <c r="H5976" s="8">
        <f>IFERROR(IF(COUNTIF(E5976:F5976,0)=2,"",IF(COUNTIF(E5976:F5976,0)=1,0,E5976/SUM(E5976:F5976))),"")</f>
        <v/>
      </c>
      <c r="I5976" s="1">
        <f>IFERROR(RANK(H5976,H:H),"")</f>
        <v/>
      </c>
      <c r="K5976" s="1">
        <f>IF(D5976&lt;J$2,1,IF(D5976&lt;J$3,2,IF(D5976&lt;J$4,3,IF(D5976="","",4))))</f>
        <v/>
      </c>
      <c r="M5976" s="1">
        <f>IF(K5976="","",IF(K5976&gt;Figures!B$6-1,"yes","no"))</f>
        <v/>
      </c>
      <c r="N5976" s="8">
        <f>IF(H5976="","",IF(M5976="yes",H5976,0))</f>
        <v/>
      </c>
      <c r="O5976" s="1">
        <f>IFERROR(RANK(N5976,N:N),"")</f>
        <v/>
      </c>
    </row>
    <row r="5977">
      <c r="A5977" s="1">
        <f>IF('Raw data'!A5977="","",'Raw data'!A5977)</f>
        <v/>
      </c>
      <c r="B5977" s="1">
        <f>IFERROR(MID(A5977,1,FIND("{",A5977)-1),A5977)</f>
        <v/>
      </c>
      <c r="C5977" s="1">
        <f>IFERROR(MID(A5977,FIND("{",A5977)+1,FIND("}",A5977)-FIND("{",A5977)-1),"")</f>
        <v/>
      </c>
      <c r="D5977" s="1">
        <f>IF('Raw data'!B5977=0,"",'Raw data'!B5977)</f>
        <v/>
      </c>
      <c r="E5977" s="1">
        <f>IF('Raw data'!C5977=0,"",'Raw data'!C5977)</f>
        <v/>
      </c>
      <c r="F5977" s="1">
        <f>IF('Raw data'!D5977=0,"",'Raw data'!D5977)</f>
        <v/>
      </c>
      <c r="H5977" s="8">
        <f>IFERROR(IF(COUNTIF(E5977:F5977,0)=2,"",IF(COUNTIF(E5977:F5977,0)=1,0,E5977/SUM(E5977:F5977))),"")</f>
        <v/>
      </c>
      <c r="I5977" s="1">
        <f>IFERROR(RANK(H5977,H:H),"")</f>
        <v/>
      </c>
      <c r="K5977" s="1">
        <f>IF(D5977&lt;J$2,1,IF(D5977&lt;J$3,2,IF(D5977&lt;J$4,3,IF(D5977="","",4))))</f>
        <v/>
      </c>
      <c r="M5977" s="1">
        <f>IF(K5977="","",IF(K5977&gt;Figures!B$6-1,"yes","no"))</f>
        <v/>
      </c>
      <c r="N5977" s="8">
        <f>IF(H5977="","",IF(M5977="yes",H5977,0))</f>
        <v/>
      </c>
      <c r="O5977" s="1">
        <f>IFERROR(RANK(N5977,N:N),"")</f>
        <v/>
      </c>
    </row>
    <row r="5978">
      <c r="A5978" s="1">
        <f>IF('Raw data'!A5978="","",'Raw data'!A5978)</f>
        <v/>
      </c>
      <c r="B5978" s="1">
        <f>IFERROR(MID(A5978,1,FIND("{",A5978)-1),A5978)</f>
        <v/>
      </c>
      <c r="C5978" s="1">
        <f>IFERROR(MID(A5978,FIND("{",A5978)+1,FIND("}",A5978)-FIND("{",A5978)-1),"")</f>
        <v/>
      </c>
      <c r="D5978" s="1">
        <f>IF('Raw data'!B5978=0,"",'Raw data'!B5978)</f>
        <v/>
      </c>
      <c r="E5978" s="1">
        <f>IF('Raw data'!C5978=0,"",'Raw data'!C5978)</f>
        <v/>
      </c>
      <c r="F5978" s="1">
        <f>IF('Raw data'!D5978=0,"",'Raw data'!D5978)</f>
        <v/>
      </c>
      <c r="H5978" s="8">
        <f>IFERROR(IF(COUNTIF(E5978:F5978,0)=2,"",IF(COUNTIF(E5978:F5978,0)=1,0,E5978/SUM(E5978:F5978))),"")</f>
        <v/>
      </c>
      <c r="I5978" s="1">
        <f>IFERROR(RANK(H5978,H:H),"")</f>
        <v/>
      </c>
      <c r="K5978" s="1">
        <f>IF(D5978&lt;J$2,1,IF(D5978&lt;J$3,2,IF(D5978&lt;J$4,3,IF(D5978="","",4))))</f>
        <v/>
      </c>
      <c r="M5978" s="1">
        <f>IF(K5978="","",IF(K5978&gt;Figures!B$6-1,"yes","no"))</f>
        <v/>
      </c>
      <c r="N5978" s="8">
        <f>IF(H5978="","",IF(M5978="yes",H5978,0))</f>
        <v/>
      </c>
      <c r="O5978" s="1">
        <f>IFERROR(RANK(N5978,N:N),"")</f>
        <v/>
      </c>
    </row>
    <row r="5979">
      <c r="A5979" s="1">
        <f>IF('Raw data'!A5979="","",'Raw data'!A5979)</f>
        <v/>
      </c>
      <c r="B5979" s="1">
        <f>IFERROR(MID(A5979,1,FIND("{",A5979)-1),A5979)</f>
        <v/>
      </c>
      <c r="C5979" s="1">
        <f>IFERROR(MID(A5979,FIND("{",A5979)+1,FIND("}",A5979)-FIND("{",A5979)-1),"")</f>
        <v/>
      </c>
      <c r="D5979" s="1">
        <f>IF('Raw data'!B5979=0,"",'Raw data'!B5979)</f>
        <v/>
      </c>
      <c r="E5979" s="1">
        <f>IF('Raw data'!C5979=0,"",'Raw data'!C5979)</f>
        <v/>
      </c>
      <c r="F5979" s="1">
        <f>IF('Raw data'!D5979=0,"",'Raw data'!D5979)</f>
        <v/>
      </c>
      <c r="H5979" s="8">
        <f>IFERROR(IF(COUNTIF(E5979:F5979,0)=2,"",IF(COUNTIF(E5979:F5979,0)=1,0,E5979/SUM(E5979:F5979))),"")</f>
        <v/>
      </c>
      <c r="I5979" s="1">
        <f>IFERROR(RANK(H5979,H:H),"")</f>
        <v/>
      </c>
      <c r="K5979" s="1">
        <f>IF(D5979&lt;J$2,1,IF(D5979&lt;J$3,2,IF(D5979&lt;J$4,3,IF(D5979="","",4))))</f>
        <v/>
      </c>
      <c r="M5979" s="1">
        <f>IF(K5979="","",IF(K5979&gt;Figures!B$6-1,"yes","no"))</f>
        <v/>
      </c>
      <c r="N5979" s="8">
        <f>IF(H5979="","",IF(M5979="yes",H5979,0))</f>
        <v/>
      </c>
      <c r="O5979" s="1">
        <f>IFERROR(RANK(N5979,N:N),"")</f>
        <v/>
      </c>
    </row>
    <row r="5980">
      <c r="A5980" s="1">
        <f>IF('Raw data'!A5980="","",'Raw data'!A5980)</f>
        <v/>
      </c>
      <c r="B5980" s="1">
        <f>IFERROR(MID(A5980,1,FIND("{",A5980)-1),A5980)</f>
        <v/>
      </c>
      <c r="C5980" s="1">
        <f>IFERROR(MID(A5980,FIND("{",A5980)+1,FIND("}",A5980)-FIND("{",A5980)-1),"")</f>
        <v/>
      </c>
      <c r="D5980" s="1">
        <f>IF('Raw data'!B5980=0,"",'Raw data'!B5980)</f>
        <v/>
      </c>
      <c r="E5980" s="1">
        <f>IF('Raw data'!C5980=0,"",'Raw data'!C5980)</f>
        <v/>
      </c>
      <c r="F5980" s="1">
        <f>IF('Raw data'!D5980=0,"",'Raw data'!D5980)</f>
        <v/>
      </c>
      <c r="H5980" s="8">
        <f>IFERROR(IF(COUNTIF(E5980:F5980,0)=2,"",IF(COUNTIF(E5980:F5980,0)=1,0,E5980/SUM(E5980:F5980))),"")</f>
        <v/>
      </c>
      <c r="I5980" s="1">
        <f>IFERROR(RANK(H5980,H:H),"")</f>
        <v/>
      </c>
      <c r="K5980" s="1">
        <f>IF(D5980&lt;J$2,1,IF(D5980&lt;J$3,2,IF(D5980&lt;J$4,3,IF(D5980="","",4))))</f>
        <v/>
      </c>
      <c r="M5980" s="1">
        <f>IF(K5980="","",IF(K5980&gt;Figures!B$6-1,"yes","no"))</f>
        <v/>
      </c>
      <c r="N5980" s="8">
        <f>IF(H5980="","",IF(M5980="yes",H5980,0))</f>
        <v/>
      </c>
      <c r="O5980" s="1">
        <f>IFERROR(RANK(N5980,N:N),"")</f>
        <v/>
      </c>
    </row>
    <row r="5981">
      <c r="A5981" s="1">
        <f>IF('Raw data'!A5981="","",'Raw data'!A5981)</f>
        <v/>
      </c>
      <c r="B5981" s="1">
        <f>IFERROR(MID(A5981,1,FIND("{",A5981)-1),A5981)</f>
        <v/>
      </c>
      <c r="C5981" s="1">
        <f>IFERROR(MID(A5981,FIND("{",A5981)+1,FIND("}",A5981)-FIND("{",A5981)-1),"")</f>
        <v/>
      </c>
      <c r="D5981" s="1">
        <f>IF('Raw data'!B5981=0,"",'Raw data'!B5981)</f>
        <v/>
      </c>
      <c r="E5981" s="1">
        <f>IF('Raw data'!C5981=0,"",'Raw data'!C5981)</f>
        <v/>
      </c>
      <c r="F5981" s="1">
        <f>IF('Raw data'!D5981=0,"",'Raw data'!D5981)</f>
        <v/>
      </c>
      <c r="H5981" s="8">
        <f>IFERROR(IF(COUNTIF(E5981:F5981,0)=2,"",IF(COUNTIF(E5981:F5981,0)=1,0,E5981/SUM(E5981:F5981))),"")</f>
        <v/>
      </c>
      <c r="I5981" s="1">
        <f>IFERROR(RANK(H5981,H:H),"")</f>
        <v/>
      </c>
      <c r="K5981" s="1">
        <f>IF(D5981&lt;J$2,1,IF(D5981&lt;J$3,2,IF(D5981&lt;J$4,3,IF(D5981="","",4))))</f>
        <v/>
      </c>
      <c r="M5981" s="1">
        <f>IF(K5981="","",IF(K5981&gt;Figures!B$6-1,"yes","no"))</f>
        <v/>
      </c>
      <c r="N5981" s="8">
        <f>IF(H5981="","",IF(M5981="yes",H5981,0))</f>
        <v/>
      </c>
      <c r="O5981" s="1">
        <f>IFERROR(RANK(N5981,N:N),"")</f>
        <v/>
      </c>
    </row>
    <row r="5982">
      <c r="A5982" s="1">
        <f>IF('Raw data'!A5982="","",'Raw data'!A5982)</f>
        <v/>
      </c>
      <c r="B5982" s="1">
        <f>IFERROR(MID(A5982,1,FIND("{",A5982)-1),A5982)</f>
        <v/>
      </c>
      <c r="C5982" s="1">
        <f>IFERROR(MID(A5982,FIND("{",A5982)+1,FIND("}",A5982)-FIND("{",A5982)-1),"")</f>
        <v/>
      </c>
      <c r="D5982" s="1">
        <f>IF('Raw data'!B5982=0,"",'Raw data'!B5982)</f>
        <v/>
      </c>
      <c r="E5982" s="1">
        <f>IF('Raw data'!C5982=0,"",'Raw data'!C5982)</f>
        <v/>
      </c>
      <c r="F5982" s="1">
        <f>IF('Raw data'!D5982=0,"",'Raw data'!D5982)</f>
        <v/>
      </c>
      <c r="H5982" s="8">
        <f>IFERROR(IF(COUNTIF(E5982:F5982,0)=2,"",IF(COUNTIF(E5982:F5982,0)=1,0,E5982/SUM(E5982:F5982))),"")</f>
        <v/>
      </c>
      <c r="I5982" s="1">
        <f>IFERROR(RANK(H5982,H:H),"")</f>
        <v/>
      </c>
      <c r="K5982" s="1">
        <f>IF(D5982&lt;J$2,1,IF(D5982&lt;J$3,2,IF(D5982&lt;J$4,3,IF(D5982="","",4))))</f>
        <v/>
      </c>
      <c r="M5982" s="1">
        <f>IF(K5982="","",IF(K5982&gt;Figures!B$6-1,"yes","no"))</f>
        <v/>
      </c>
      <c r="N5982" s="8">
        <f>IF(H5982="","",IF(M5982="yes",H5982,0))</f>
        <v/>
      </c>
      <c r="O5982" s="1">
        <f>IFERROR(RANK(N5982,N:N),"")</f>
        <v/>
      </c>
    </row>
    <row r="5983">
      <c r="A5983" s="1">
        <f>IF('Raw data'!A5983="","",'Raw data'!A5983)</f>
        <v/>
      </c>
      <c r="B5983" s="1">
        <f>IFERROR(MID(A5983,1,FIND("{",A5983)-1),A5983)</f>
        <v/>
      </c>
      <c r="C5983" s="1">
        <f>IFERROR(MID(A5983,FIND("{",A5983)+1,FIND("}",A5983)-FIND("{",A5983)-1),"")</f>
        <v/>
      </c>
      <c r="D5983" s="1">
        <f>IF('Raw data'!B5983=0,"",'Raw data'!B5983)</f>
        <v/>
      </c>
      <c r="E5983" s="1">
        <f>IF('Raw data'!C5983=0,"",'Raw data'!C5983)</f>
        <v/>
      </c>
      <c r="F5983" s="1">
        <f>IF('Raw data'!D5983=0,"",'Raw data'!D5983)</f>
        <v/>
      </c>
      <c r="H5983" s="8">
        <f>IFERROR(IF(COUNTIF(E5983:F5983,0)=2,"",IF(COUNTIF(E5983:F5983,0)=1,0,E5983/SUM(E5983:F5983))),"")</f>
        <v/>
      </c>
      <c r="I5983" s="1">
        <f>IFERROR(RANK(H5983,H:H),"")</f>
        <v/>
      </c>
      <c r="K5983" s="1">
        <f>IF(D5983&lt;J$2,1,IF(D5983&lt;J$3,2,IF(D5983&lt;J$4,3,IF(D5983="","",4))))</f>
        <v/>
      </c>
      <c r="M5983" s="1">
        <f>IF(K5983="","",IF(K5983&gt;Figures!B$6-1,"yes","no"))</f>
        <v/>
      </c>
      <c r="N5983" s="8">
        <f>IF(H5983="","",IF(M5983="yes",H5983,0))</f>
        <v/>
      </c>
      <c r="O5983" s="1">
        <f>IFERROR(RANK(N5983,N:N),"")</f>
        <v/>
      </c>
    </row>
    <row r="5984">
      <c r="A5984" s="1">
        <f>IF('Raw data'!A5984="","",'Raw data'!A5984)</f>
        <v/>
      </c>
      <c r="B5984" s="1">
        <f>IFERROR(MID(A5984,1,FIND("{",A5984)-1),A5984)</f>
        <v/>
      </c>
      <c r="C5984" s="1">
        <f>IFERROR(MID(A5984,FIND("{",A5984)+1,FIND("}",A5984)-FIND("{",A5984)-1),"")</f>
        <v/>
      </c>
      <c r="D5984" s="1">
        <f>IF('Raw data'!B5984=0,"",'Raw data'!B5984)</f>
        <v/>
      </c>
      <c r="E5984" s="1">
        <f>IF('Raw data'!C5984=0,"",'Raw data'!C5984)</f>
        <v/>
      </c>
      <c r="F5984" s="1">
        <f>IF('Raw data'!D5984=0,"",'Raw data'!D5984)</f>
        <v/>
      </c>
      <c r="H5984" s="8">
        <f>IFERROR(IF(COUNTIF(E5984:F5984,0)=2,"",IF(COUNTIF(E5984:F5984,0)=1,0,E5984/SUM(E5984:F5984))),"")</f>
        <v/>
      </c>
      <c r="I5984" s="1">
        <f>IFERROR(RANK(H5984,H:H),"")</f>
        <v/>
      </c>
      <c r="K5984" s="1">
        <f>IF(D5984&lt;J$2,1,IF(D5984&lt;J$3,2,IF(D5984&lt;J$4,3,IF(D5984="","",4))))</f>
        <v/>
      </c>
      <c r="M5984" s="1">
        <f>IF(K5984="","",IF(K5984&gt;Figures!B$6-1,"yes","no"))</f>
        <v/>
      </c>
      <c r="N5984" s="8">
        <f>IF(H5984="","",IF(M5984="yes",H5984,0))</f>
        <v/>
      </c>
      <c r="O5984" s="1">
        <f>IFERROR(RANK(N5984,N:N),"")</f>
        <v/>
      </c>
    </row>
    <row r="5985">
      <c r="A5985" s="1">
        <f>IF('Raw data'!A5985="","",'Raw data'!A5985)</f>
        <v/>
      </c>
      <c r="B5985" s="1">
        <f>IFERROR(MID(A5985,1,FIND("{",A5985)-1),A5985)</f>
        <v/>
      </c>
      <c r="C5985" s="1">
        <f>IFERROR(MID(A5985,FIND("{",A5985)+1,FIND("}",A5985)-FIND("{",A5985)-1),"")</f>
        <v/>
      </c>
      <c r="D5985" s="1">
        <f>IF('Raw data'!B5985=0,"",'Raw data'!B5985)</f>
        <v/>
      </c>
      <c r="E5985" s="1">
        <f>IF('Raw data'!C5985=0,"",'Raw data'!C5985)</f>
        <v/>
      </c>
      <c r="F5985" s="1">
        <f>IF('Raw data'!D5985=0,"",'Raw data'!D5985)</f>
        <v/>
      </c>
      <c r="H5985" s="8">
        <f>IFERROR(IF(COUNTIF(E5985:F5985,0)=2,"",IF(COUNTIF(E5985:F5985,0)=1,0,E5985/SUM(E5985:F5985))),"")</f>
        <v/>
      </c>
      <c r="I5985" s="1">
        <f>IFERROR(RANK(H5985,H:H),"")</f>
        <v/>
      </c>
      <c r="K5985" s="1">
        <f>IF(D5985&lt;J$2,1,IF(D5985&lt;J$3,2,IF(D5985&lt;J$4,3,IF(D5985="","",4))))</f>
        <v/>
      </c>
      <c r="M5985" s="1">
        <f>IF(K5985="","",IF(K5985&gt;Figures!B$6-1,"yes","no"))</f>
        <v/>
      </c>
      <c r="N5985" s="8">
        <f>IF(H5985="","",IF(M5985="yes",H5985,0))</f>
        <v/>
      </c>
      <c r="O5985" s="1">
        <f>IFERROR(RANK(N5985,N:N),"")</f>
        <v/>
      </c>
    </row>
    <row r="5986">
      <c r="A5986" s="1">
        <f>IF('Raw data'!A5986="","",'Raw data'!A5986)</f>
        <v/>
      </c>
      <c r="B5986" s="1">
        <f>IFERROR(MID(A5986,1,FIND("{",A5986)-1),A5986)</f>
        <v/>
      </c>
      <c r="C5986" s="1">
        <f>IFERROR(MID(A5986,FIND("{",A5986)+1,FIND("}",A5986)-FIND("{",A5986)-1),"")</f>
        <v/>
      </c>
      <c r="D5986" s="1">
        <f>IF('Raw data'!B5986=0,"",'Raw data'!B5986)</f>
        <v/>
      </c>
      <c r="E5986" s="1">
        <f>IF('Raw data'!C5986=0,"",'Raw data'!C5986)</f>
        <v/>
      </c>
      <c r="F5986" s="1">
        <f>IF('Raw data'!D5986=0,"",'Raw data'!D5986)</f>
        <v/>
      </c>
      <c r="H5986" s="8">
        <f>IFERROR(IF(COUNTIF(E5986:F5986,0)=2,"",IF(COUNTIF(E5986:F5986,0)=1,0,E5986/SUM(E5986:F5986))),"")</f>
        <v/>
      </c>
      <c r="I5986" s="1">
        <f>IFERROR(RANK(H5986,H:H),"")</f>
        <v/>
      </c>
      <c r="K5986" s="1">
        <f>IF(D5986&lt;J$2,1,IF(D5986&lt;J$3,2,IF(D5986&lt;J$4,3,IF(D5986="","",4))))</f>
        <v/>
      </c>
      <c r="M5986" s="1">
        <f>IF(K5986="","",IF(K5986&gt;Figures!B$6-1,"yes","no"))</f>
        <v/>
      </c>
      <c r="N5986" s="8">
        <f>IF(H5986="","",IF(M5986="yes",H5986,0))</f>
        <v/>
      </c>
      <c r="O5986" s="1">
        <f>IFERROR(RANK(N5986,N:N),"")</f>
        <v/>
      </c>
    </row>
    <row r="5987">
      <c r="A5987" s="1">
        <f>IF('Raw data'!A5987="","",'Raw data'!A5987)</f>
        <v/>
      </c>
      <c r="B5987" s="1">
        <f>IFERROR(MID(A5987,1,FIND("{",A5987)-1),A5987)</f>
        <v/>
      </c>
      <c r="C5987" s="1">
        <f>IFERROR(MID(A5987,FIND("{",A5987)+1,FIND("}",A5987)-FIND("{",A5987)-1),"")</f>
        <v/>
      </c>
      <c r="D5987" s="1">
        <f>IF('Raw data'!B5987=0,"",'Raw data'!B5987)</f>
        <v/>
      </c>
      <c r="E5987" s="1">
        <f>IF('Raw data'!C5987=0,"",'Raw data'!C5987)</f>
        <v/>
      </c>
      <c r="F5987" s="1">
        <f>IF('Raw data'!D5987=0,"",'Raw data'!D5987)</f>
        <v/>
      </c>
      <c r="H5987" s="8">
        <f>IFERROR(IF(COUNTIF(E5987:F5987,0)=2,"",IF(COUNTIF(E5987:F5987,0)=1,0,E5987/SUM(E5987:F5987))),"")</f>
        <v/>
      </c>
      <c r="I5987" s="1">
        <f>IFERROR(RANK(H5987,H:H),"")</f>
        <v/>
      </c>
      <c r="K5987" s="1">
        <f>IF(D5987&lt;J$2,1,IF(D5987&lt;J$3,2,IF(D5987&lt;J$4,3,IF(D5987="","",4))))</f>
        <v/>
      </c>
      <c r="M5987" s="1">
        <f>IF(K5987="","",IF(K5987&gt;Figures!B$6-1,"yes","no"))</f>
        <v/>
      </c>
      <c r="N5987" s="8">
        <f>IF(H5987="","",IF(M5987="yes",H5987,0))</f>
        <v/>
      </c>
      <c r="O5987" s="1">
        <f>IFERROR(RANK(N5987,N:N),"")</f>
        <v/>
      </c>
    </row>
    <row r="5988">
      <c r="A5988" s="1">
        <f>IF('Raw data'!A5988="","",'Raw data'!A5988)</f>
        <v/>
      </c>
      <c r="B5988" s="1">
        <f>IFERROR(MID(A5988,1,FIND("{",A5988)-1),A5988)</f>
        <v/>
      </c>
      <c r="C5988" s="1">
        <f>IFERROR(MID(A5988,FIND("{",A5988)+1,FIND("}",A5988)-FIND("{",A5988)-1),"")</f>
        <v/>
      </c>
      <c r="D5988" s="1">
        <f>IF('Raw data'!B5988=0,"",'Raw data'!B5988)</f>
        <v/>
      </c>
      <c r="E5988" s="1">
        <f>IF('Raw data'!C5988=0,"",'Raw data'!C5988)</f>
        <v/>
      </c>
      <c r="F5988" s="1">
        <f>IF('Raw data'!D5988=0,"",'Raw data'!D5988)</f>
        <v/>
      </c>
      <c r="H5988" s="8">
        <f>IFERROR(IF(COUNTIF(E5988:F5988,0)=2,"",IF(COUNTIF(E5988:F5988,0)=1,0,E5988/SUM(E5988:F5988))),"")</f>
        <v/>
      </c>
      <c r="I5988" s="1">
        <f>IFERROR(RANK(H5988,H:H),"")</f>
        <v/>
      </c>
      <c r="K5988" s="1">
        <f>IF(D5988&lt;J$2,1,IF(D5988&lt;J$3,2,IF(D5988&lt;J$4,3,IF(D5988="","",4))))</f>
        <v/>
      </c>
      <c r="M5988" s="1">
        <f>IF(K5988="","",IF(K5988&gt;Figures!B$6-1,"yes","no"))</f>
        <v/>
      </c>
      <c r="N5988" s="8">
        <f>IF(H5988="","",IF(M5988="yes",H5988,0))</f>
        <v/>
      </c>
      <c r="O5988" s="1">
        <f>IFERROR(RANK(N5988,N:N),"")</f>
        <v/>
      </c>
    </row>
    <row r="5989">
      <c r="A5989" s="1">
        <f>IF('Raw data'!A5989="","",'Raw data'!A5989)</f>
        <v/>
      </c>
      <c r="B5989" s="1">
        <f>IFERROR(MID(A5989,1,FIND("{",A5989)-1),A5989)</f>
        <v/>
      </c>
      <c r="C5989" s="1">
        <f>IFERROR(MID(A5989,FIND("{",A5989)+1,FIND("}",A5989)-FIND("{",A5989)-1),"")</f>
        <v/>
      </c>
      <c r="D5989" s="1">
        <f>IF('Raw data'!B5989=0,"",'Raw data'!B5989)</f>
        <v/>
      </c>
      <c r="E5989" s="1">
        <f>IF('Raw data'!C5989=0,"",'Raw data'!C5989)</f>
        <v/>
      </c>
      <c r="F5989" s="1">
        <f>IF('Raw data'!D5989=0,"",'Raw data'!D5989)</f>
        <v/>
      </c>
      <c r="H5989" s="8">
        <f>IFERROR(IF(COUNTIF(E5989:F5989,0)=2,"",IF(COUNTIF(E5989:F5989,0)=1,0,E5989/SUM(E5989:F5989))),"")</f>
        <v/>
      </c>
      <c r="I5989" s="1">
        <f>IFERROR(RANK(H5989,H:H),"")</f>
        <v/>
      </c>
      <c r="K5989" s="1">
        <f>IF(D5989&lt;J$2,1,IF(D5989&lt;J$3,2,IF(D5989&lt;J$4,3,IF(D5989="","",4))))</f>
        <v/>
      </c>
      <c r="M5989" s="1">
        <f>IF(K5989="","",IF(K5989&gt;Figures!B$6-1,"yes","no"))</f>
        <v/>
      </c>
      <c r="N5989" s="8">
        <f>IF(H5989="","",IF(M5989="yes",H5989,0))</f>
        <v/>
      </c>
      <c r="O5989" s="1">
        <f>IFERROR(RANK(N5989,N:N),"")</f>
        <v/>
      </c>
    </row>
    <row r="5990">
      <c r="A5990" s="1">
        <f>IF('Raw data'!A5990="","",'Raw data'!A5990)</f>
        <v/>
      </c>
      <c r="B5990" s="1">
        <f>IFERROR(MID(A5990,1,FIND("{",A5990)-1),A5990)</f>
        <v/>
      </c>
      <c r="C5990" s="1">
        <f>IFERROR(MID(A5990,FIND("{",A5990)+1,FIND("}",A5990)-FIND("{",A5990)-1),"")</f>
        <v/>
      </c>
      <c r="D5990" s="1">
        <f>IF('Raw data'!B5990=0,"",'Raw data'!B5990)</f>
        <v/>
      </c>
      <c r="E5990" s="1">
        <f>IF('Raw data'!C5990=0,"",'Raw data'!C5990)</f>
        <v/>
      </c>
      <c r="F5990" s="1">
        <f>IF('Raw data'!D5990=0,"",'Raw data'!D5990)</f>
        <v/>
      </c>
      <c r="H5990" s="8">
        <f>IFERROR(IF(COUNTIF(E5990:F5990,0)=2,"",IF(COUNTIF(E5990:F5990,0)=1,0,E5990/SUM(E5990:F5990))),"")</f>
        <v/>
      </c>
      <c r="I5990" s="1">
        <f>IFERROR(RANK(H5990,H:H),"")</f>
        <v/>
      </c>
      <c r="K5990" s="1">
        <f>IF(D5990&lt;J$2,1,IF(D5990&lt;J$3,2,IF(D5990&lt;J$4,3,IF(D5990="","",4))))</f>
        <v/>
      </c>
      <c r="M5990" s="1">
        <f>IF(K5990="","",IF(K5990&gt;Figures!B$6-1,"yes","no"))</f>
        <v/>
      </c>
      <c r="N5990" s="8">
        <f>IF(H5990="","",IF(M5990="yes",H5990,0))</f>
        <v/>
      </c>
      <c r="O5990" s="1">
        <f>IFERROR(RANK(N5990,N:N),"")</f>
        <v/>
      </c>
    </row>
    <row r="5991">
      <c r="A5991" s="1">
        <f>IF('Raw data'!A5991="","",'Raw data'!A5991)</f>
        <v/>
      </c>
      <c r="B5991" s="1">
        <f>IFERROR(MID(A5991,1,FIND("{",A5991)-1),A5991)</f>
        <v/>
      </c>
      <c r="C5991" s="1">
        <f>IFERROR(MID(A5991,FIND("{",A5991)+1,FIND("}",A5991)-FIND("{",A5991)-1),"")</f>
        <v/>
      </c>
      <c r="D5991" s="1">
        <f>IF('Raw data'!B5991=0,"",'Raw data'!B5991)</f>
        <v/>
      </c>
      <c r="E5991" s="1">
        <f>IF('Raw data'!C5991=0,"",'Raw data'!C5991)</f>
        <v/>
      </c>
      <c r="F5991" s="1">
        <f>IF('Raw data'!D5991=0,"",'Raw data'!D5991)</f>
        <v/>
      </c>
      <c r="H5991" s="8">
        <f>IFERROR(IF(COUNTIF(E5991:F5991,0)=2,"",IF(COUNTIF(E5991:F5991,0)=1,0,E5991/SUM(E5991:F5991))),"")</f>
        <v/>
      </c>
      <c r="I5991" s="1">
        <f>IFERROR(RANK(H5991,H:H),"")</f>
        <v/>
      </c>
      <c r="K5991" s="1">
        <f>IF(D5991&lt;J$2,1,IF(D5991&lt;J$3,2,IF(D5991&lt;J$4,3,IF(D5991="","",4))))</f>
        <v/>
      </c>
      <c r="M5991" s="1">
        <f>IF(K5991="","",IF(K5991&gt;Figures!B$6-1,"yes","no"))</f>
        <v/>
      </c>
      <c r="N5991" s="8">
        <f>IF(H5991="","",IF(M5991="yes",H5991,0))</f>
        <v/>
      </c>
      <c r="O5991" s="1">
        <f>IFERROR(RANK(N5991,N:N),"")</f>
        <v/>
      </c>
    </row>
    <row r="5992">
      <c r="A5992" s="1">
        <f>IF('Raw data'!A5992="","",'Raw data'!A5992)</f>
        <v/>
      </c>
      <c r="B5992" s="1">
        <f>IFERROR(MID(A5992,1,FIND("{",A5992)-1),A5992)</f>
        <v/>
      </c>
      <c r="C5992" s="1">
        <f>IFERROR(MID(A5992,FIND("{",A5992)+1,FIND("}",A5992)-FIND("{",A5992)-1),"")</f>
        <v/>
      </c>
      <c r="D5992" s="1">
        <f>IF('Raw data'!B5992=0,"",'Raw data'!B5992)</f>
        <v/>
      </c>
      <c r="E5992" s="1">
        <f>IF('Raw data'!C5992=0,"",'Raw data'!C5992)</f>
        <v/>
      </c>
      <c r="F5992" s="1">
        <f>IF('Raw data'!D5992=0,"",'Raw data'!D5992)</f>
        <v/>
      </c>
      <c r="H5992" s="8">
        <f>IFERROR(IF(COUNTIF(E5992:F5992,0)=2,"",IF(COUNTIF(E5992:F5992,0)=1,0,E5992/SUM(E5992:F5992))),"")</f>
        <v/>
      </c>
      <c r="I5992" s="1">
        <f>IFERROR(RANK(H5992,H:H),"")</f>
        <v/>
      </c>
      <c r="K5992" s="1">
        <f>IF(D5992&lt;J$2,1,IF(D5992&lt;J$3,2,IF(D5992&lt;J$4,3,IF(D5992="","",4))))</f>
        <v/>
      </c>
      <c r="M5992" s="1">
        <f>IF(K5992="","",IF(K5992&gt;Figures!B$6-1,"yes","no"))</f>
        <v/>
      </c>
      <c r="N5992" s="8">
        <f>IF(H5992="","",IF(M5992="yes",H5992,0))</f>
        <v/>
      </c>
      <c r="O5992" s="1">
        <f>IFERROR(RANK(N5992,N:N),"")</f>
        <v/>
      </c>
    </row>
    <row r="5993">
      <c r="A5993" s="1">
        <f>IF('Raw data'!A5993="","",'Raw data'!A5993)</f>
        <v/>
      </c>
      <c r="B5993" s="1">
        <f>IFERROR(MID(A5993,1,FIND("{",A5993)-1),A5993)</f>
        <v/>
      </c>
      <c r="C5993" s="1">
        <f>IFERROR(MID(A5993,FIND("{",A5993)+1,FIND("}",A5993)-FIND("{",A5993)-1),"")</f>
        <v/>
      </c>
      <c r="D5993" s="1">
        <f>IF('Raw data'!B5993=0,"",'Raw data'!B5993)</f>
        <v/>
      </c>
      <c r="E5993" s="1">
        <f>IF('Raw data'!C5993=0,"",'Raw data'!C5993)</f>
        <v/>
      </c>
      <c r="F5993" s="1">
        <f>IF('Raw data'!D5993=0,"",'Raw data'!D5993)</f>
        <v/>
      </c>
      <c r="H5993" s="8">
        <f>IFERROR(IF(COUNTIF(E5993:F5993,0)=2,"",IF(COUNTIF(E5993:F5993,0)=1,0,E5993/SUM(E5993:F5993))),"")</f>
        <v/>
      </c>
      <c r="I5993" s="1">
        <f>IFERROR(RANK(H5993,H:H),"")</f>
        <v/>
      </c>
      <c r="K5993" s="1">
        <f>IF(D5993&lt;J$2,1,IF(D5993&lt;J$3,2,IF(D5993&lt;J$4,3,IF(D5993="","",4))))</f>
        <v/>
      </c>
      <c r="M5993" s="1">
        <f>IF(K5993="","",IF(K5993&gt;Figures!B$6-1,"yes","no"))</f>
        <v/>
      </c>
      <c r="N5993" s="8">
        <f>IF(H5993="","",IF(M5993="yes",H5993,0))</f>
        <v/>
      </c>
      <c r="O5993" s="1">
        <f>IFERROR(RANK(N5993,N:N),"")</f>
        <v/>
      </c>
    </row>
    <row r="5994">
      <c r="A5994" s="1">
        <f>IF('Raw data'!A5994="","",'Raw data'!A5994)</f>
        <v/>
      </c>
      <c r="B5994" s="1">
        <f>IFERROR(MID(A5994,1,FIND("{",A5994)-1),A5994)</f>
        <v/>
      </c>
      <c r="C5994" s="1">
        <f>IFERROR(MID(A5994,FIND("{",A5994)+1,FIND("}",A5994)-FIND("{",A5994)-1),"")</f>
        <v/>
      </c>
      <c r="D5994" s="1">
        <f>IF('Raw data'!B5994=0,"",'Raw data'!B5994)</f>
        <v/>
      </c>
      <c r="E5994" s="1">
        <f>IF('Raw data'!C5994=0,"",'Raw data'!C5994)</f>
        <v/>
      </c>
      <c r="F5994" s="1">
        <f>IF('Raw data'!D5994=0,"",'Raw data'!D5994)</f>
        <v/>
      </c>
      <c r="H5994" s="8">
        <f>IFERROR(IF(COUNTIF(E5994:F5994,0)=2,"",IF(COUNTIF(E5994:F5994,0)=1,0,E5994/SUM(E5994:F5994))),"")</f>
        <v/>
      </c>
      <c r="I5994" s="1">
        <f>IFERROR(RANK(H5994,H:H),"")</f>
        <v/>
      </c>
      <c r="K5994" s="1">
        <f>IF(D5994&lt;J$2,1,IF(D5994&lt;J$3,2,IF(D5994&lt;J$4,3,IF(D5994="","",4))))</f>
        <v/>
      </c>
      <c r="M5994" s="1">
        <f>IF(K5994="","",IF(K5994&gt;Figures!B$6-1,"yes","no"))</f>
        <v/>
      </c>
      <c r="N5994" s="8">
        <f>IF(H5994="","",IF(M5994="yes",H5994,0))</f>
        <v/>
      </c>
      <c r="O5994" s="1">
        <f>IFERROR(RANK(N5994,N:N),"")</f>
        <v/>
      </c>
    </row>
    <row r="5995">
      <c r="A5995" s="1">
        <f>IF('Raw data'!A5995="","",'Raw data'!A5995)</f>
        <v/>
      </c>
      <c r="B5995" s="1">
        <f>IFERROR(MID(A5995,1,FIND("{",A5995)-1),A5995)</f>
        <v/>
      </c>
      <c r="C5995" s="1">
        <f>IFERROR(MID(A5995,FIND("{",A5995)+1,FIND("}",A5995)-FIND("{",A5995)-1),"")</f>
        <v/>
      </c>
      <c r="D5995" s="1">
        <f>IF('Raw data'!B5995=0,"",'Raw data'!B5995)</f>
        <v/>
      </c>
      <c r="E5995" s="1">
        <f>IF('Raw data'!C5995=0,"",'Raw data'!C5995)</f>
        <v/>
      </c>
      <c r="F5995" s="1">
        <f>IF('Raw data'!D5995=0,"",'Raw data'!D5995)</f>
        <v/>
      </c>
      <c r="H5995" s="8">
        <f>IFERROR(IF(COUNTIF(E5995:F5995,0)=2,"",IF(COUNTIF(E5995:F5995,0)=1,0,E5995/SUM(E5995:F5995))),"")</f>
        <v/>
      </c>
      <c r="I5995" s="1">
        <f>IFERROR(RANK(H5995,H:H),"")</f>
        <v/>
      </c>
      <c r="K5995" s="1">
        <f>IF(D5995&lt;J$2,1,IF(D5995&lt;J$3,2,IF(D5995&lt;J$4,3,IF(D5995="","",4))))</f>
        <v/>
      </c>
      <c r="M5995" s="1">
        <f>IF(K5995="","",IF(K5995&gt;Figures!B$6-1,"yes","no"))</f>
        <v/>
      </c>
      <c r="N5995" s="8">
        <f>IF(H5995="","",IF(M5995="yes",H5995,0))</f>
        <v/>
      </c>
      <c r="O5995" s="1">
        <f>IFERROR(RANK(N5995,N:N),"")</f>
        <v/>
      </c>
    </row>
    <row r="5996">
      <c r="A5996" s="1">
        <f>IF('Raw data'!A5996="","",'Raw data'!A5996)</f>
        <v/>
      </c>
      <c r="B5996" s="1">
        <f>IFERROR(MID(A5996,1,FIND("{",A5996)-1),A5996)</f>
        <v/>
      </c>
      <c r="C5996" s="1">
        <f>IFERROR(MID(A5996,FIND("{",A5996)+1,FIND("}",A5996)-FIND("{",A5996)-1),"")</f>
        <v/>
      </c>
      <c r="D5996" s="1">
        <f>IF('Raw data'!B5996=0,"",'Raw data'!B5996)</f>
        <v/>
      </c>
      <c r="E5996" s="1">
        <f>IF('Raw data'!C5996=0,"",'Raw data'!C5996)</f>
        <v/>
      </c>
      <c r="F5996" s="1">
        <f>IF('Raw data'!D5996=0,"",'Raw data'!D5996)</f>
        <v/>
      </c>
      <c r="H5996" s="8">
        <f>IFERROR(IF(COUNTIF(E5996:F5996,0)=2,"",IF(COUNTIF(E5996:F5996,0)=1,0,E5996/SUM(E5996:F5996))),"")</f>
        <v/>
      </c>
      <c r="I5996" s="1">
        <f>IFERROR(RANK(H5996,H:H),"")</f>
        <v/>
      </c>
      <c r="K5996" s="1">
        <f>IF(D5996&lt;J$2,1,IF(D5996&lt;J$3,2,IF(D5996&lt;J$4,3,IF(D5996="","",4))))</f>
        <v/>
      </c>
      <c r="M5996" s="1">
        <f>IF(K5996="","",IF(K5996&gt;Figures!B$6-1,"yes","no"))</f>
        <v/>
      </c>
      <c r="N5996" s="8">
        <f>IF(H5996="","",IF(M5996="yes",H5996,0))</f>
        <v/>
      </c>
      <c r="O5996" s="1">
        <f>IFERROR(RANK(N5996,N:N),"")</f>
        <v/>
      </c>
    </row>
    <row r="5997">
      <c r="A5997" s="1">
        <f>IF('Raw data'!A5997="","",'Raw data'!A5997)</f>
        <v/>
      </c>
      <c r="B5997" s="1">
        <f>IFERROR(MID(A5997,1,FIND("{",A5997)-1),A5997)</f>
        <v/>
      </c>
      <c r="C5997" s="1">
        <f>IFERROR(MID(A5997,FIND("{",A5997)+1,FIND("}",A5997)-FIND("{",A5997)-1),"")</f>
        <v/>
      </c>
      <c r="D5997" s="1">
        <f>IF('Raw data'!B5997=0,"",'Raw data'!B5997)</f>
        <v/>
      </c>
      <c r="E5997" s="1">
        <f>IF('Raw data'!C5997=0,"",'Raw data'!C5997)</f>
        <v/>
      </c>
      <c r="F5997" s="1">
        <f>IF('Raw data'!D5997=0,"",'Raw data'!D5997)</f>
        <v/>
      </c>
      <c r="H5997" s="8">
        <f>IFERROR(IF(COUNTIF(E5997:F5997,0)=2,"",IF(COUNTIF(E5997:F5997,0)=1,0,E5997/SUM(E5997:F5997))),"")</f>
        <v/>
      </c>
      <c r="I5997" s="1">
        <f>IFERROR(RANK(H5997,H:H),"")</f>
        <v/>
      </c>
      <c r="K5997" s="1">
        <f>IF(D5997&lt;J$2,1,IF(D5997&lt;J$3,2,IF(D5997&lt;J$4,3,IF(D5997="","",4))))</f>
        <v/>
      </c>
      <c r="M5997" s="1">
        <f>IF(K5997="","",IF(K5997&gt;Figures!B$6-1,"yes","no"))</f>
        <v/>
      </c>
      <c r="N5997" s="8">
        <f>IF(H5997="","",IF(M5997="yes",H5997,0))</f>
        <v/>
      </c>
      <c r="O5997" s="1">
        <f>IFERROR(RANK(N5997,N:N),"")</f>
        <v/>
      </c>
    </row>
    <row r="5998">
      <c r="A5998" s="1">
        <f>IF('Raw data'!A5998="","",'Raw data'!A5998)</f>
        <v/>
      </c>
      <c r="B5998" s="1">
        <f>IFERROR(MID(A5998,1,FIND("{",A5998)-1),A5998)</f>
        <v/>
      </c>
      <c r="C5998" s="1">
        <f>IFERROR(MID(A5998,FIND("{",A5998)+1,FIND("}",A5998)-FIND("{",A5998)-1),"")</f>
        <v/>
      </c>
      <c r="D5998" s="1">
        <f>IF('Raw data'!B5998=0,"",'Raw data'!B5998)</f>
        <v/>
      </c>
      <c r="E5998" s="1">
        <f>IF('Raw data'!C5998=0,"",'Raw data'!C5998)</f>
        <v/>
      </c>
      <c r="F5998" s="1">
        <f>IF('Raw data'!D5998=0,"",'Raw data'!D5998)</f>
        <v/>
      </c>
      <c r="H5998" s="8">
        <f>IFERROR(IF(COUNTIF(E5998:F5998,0)=2,"",IF(COUNTIF(E5998:F5998,0)=1,0,E5998/SUM(E5998:F5998))),"")</f>
        <v/>
      </c>
      <c r="I5998" s="1">
        <f>IFERROR(RANK(H5998,H:H),"")</f>
        <v/>
      </c>
      <c r="K5998" s="1">
        <f>IF(D5998&lt;J$2,1,IF(D5998&lt;J$3,2,IF(D5998&lt;J$4,3,IF(D5998="","",4))))</f>
        <v/>
      </c>
      <c r="M5998" s="1">
        <f>IF(K5998="","",IF(K5998&gt;Figures!B$6-1,"yes","no"))</f>
        <v/>
      </c>
      <c r="N5998" s="8">
        <f>IF(H5998="","",IF(M5998="yes",H5998,0))</f>
        <v/>
      </c>
      <c r="O5998" s="1">
        <f>IFERROR(RANK(N5998,N:N),"")</f>
        <v/>
      </c>
    </row>
    <row r="5999">
      <c r="A5999" s="1">
        <f>IF('Raw data'!A5999="","",'Raw data'!A5999)</f>
        <v/>
      </c>
      <c r="B5999" s="1">
        <f>IFERROR(MID(A5999,1,FIND("{",A5999)-1),A5999)</f>
        <v/>
      </c>
      <c r="C5999" s="1">
        <f>IFERROR(MID(A5999,FIND("{",A5999)+1,FIND("}",A5999)-FIND("{",A5999)-1),"")</f>
        <v/>
      </c>
      <c r="D5999" s="1">
        <f>IF('Raw data'!B5999=0,"",'Raw data'!B5999)</f>
        <v/>
      </c>
      <c r="E5999" s="1">
        <f>IF('Raw data'!C5999=0,"",'Raw data'!C5999)</f>
        <v/>
      </c>
      <c r="F5999" s="1">
        <f>IF('Raw data'!D5999=0,"",'Raw data'!D5999)</f>
        <v/>
      </c>
      <c r="H5999" s="8">
        <f>IFERROR(IF(COUNTIF(E5999:F5999,0)=2,"",IF(COUNTIF(E5999:F5999,0)=1,0,E5999/SUM(E5999:F5999))),"")</f>
        <v/>
      </c>
      <c r="I5999" s="1">
        <f>IFERROR(RANK(H5999,H:H),"")</f>
        <v/>
      </c>
      <c r="K5999" s="1">
        <f>IF(D5999&lt;J$2,1,IF(D5999&lt;J$3,2,IF(D5999&lt;J$4,3,IF(D5999="","",4))))</f>
        <v/>
      </c>
      <c r="M5999" s="1">
        <f>IF(K5999="","",IF(K5999&gt;Figures!B$6-1,"yes","no"))</f>
        <v/>
      </c>
      <c r="N5999" s="8">
        <f>IF(H5999="","",IF(M5999="yes",H5999,0))</f>
        <v/>
      </c>
      <c r="O5999" s="1">
        <f>IFERROR(RANK(N5999,N:N),"")</f>
        <v/>
      </c>
    </row>
    <row r="6000">
      <c r="A6000" s="1">
        <f>IF('Raw data'!A6000="","",'Raw data'!A6000)</f>
        <v/>
      </c>
      <c r="B6000" s="1">
        <f>IFERROR(MID(A6000,1,FIND("{",A6000)-1),A6000)</f>
        <v/>
      </c>
      <c r="C6000" s="1">
        <f>IFERROR(MID(A6000,FIND("{",A6000)+1,FIND("}",A6000)-FIND("{",A6000)-1),"")</f>
        <v/>
      </c>
      <c r="D6000" s="1">
        <f>IF('Raw data'!B6000=0,"",'Raw data'!B6000)</f>
        <v/>
      </c>
      <c r="E6000" s="1">
        <f>IF('Raw data'!C6000=0,"",'Raw data'!C6000)</f>
        <v/>
      </c>
      <c r="F6000" s="1">
        <f>IF('Raw data'!D6000=0,"",'Raw data'!D6000)</f>
        <v/>
      </c>
      <c r="H6000" s="8">
        <f>IFERROR(IF(COUNTIF(E6000:F6000,0)=2,"",IF(COUNTIF(E6000:F6000,0)=1,0,E6000/SUM(E6000:F6000))),"")</f>
        <v/>
      </c>
      <c r="I6000" s="1">
        <f>IFERROR(RANK(H6000,H:H),"")</f>
        <v/>
      </c>
      <c r="K6000" s="1">
        <f>IF(D6000&lt;J$2,1,IF(D6000&lt;J$3,2,IF(D6000&lt;J$4,3,IF(D6000="","",4))))</f>
        <v/>
      </c>
      <c r="M6000" s="1">
        <f>IF(K6000="","",IF(K6000&gt;Figures!B$6-1,"yes","no"))</f>
        <v/>
      </c>
      <c r="N6000" s="8">
        <f>IF(H6000="","",IF(M6000="yes",H6000,0))</f>
        <v/>
      </c>
      <c r="O6000" s="1">
        <f>IFERROR(RANK(N6000,N:N),"")</f>
        <v/>
      </c>
    </row>
    <row r="6001">
      <c r="A6001" s="1">
        <f>IF('Raw data'!A6001="","",'Raw data'!A6001)</f>
        <v/>
      </c>
      <c r="B6001" s="1">
        <f>IFERROR(MID(A6001,1,FIND("{",A6001)-1),A6001)</f>
        <v/>
      </c>
      <c r="C6001" s="1">
        <f>IFERROR(MID(A6001,FIND("{",A6001)+1,FIND("}",A6001)-FIND("{",A6001)-1),"")</f>
        <v/>
      </c>
      <c r="D6001" s="1">
        <f>IF('Raw data'!B6001=0,"",'Raw data'!B6001)</f>
        <v/>
      </c>
      <c r="E6001" s="1">
        <f>IF('Raw data'!C6001=0,"",'Raw data'!C6001)</f>
        <v/>
      </c>
      <c r="F6001" s="1">
        <f>IF('Raw data'!D6001=0,"",'Raw data'!D6001)</f>
        <v/>
      </c>
      <c r="H6001" s="8">
        <f>IFERROR(IF(COUNTIF(E6001:F6001,0)=2,"",IF(COUNTIF(E6001:F6001,0)=1,0,E6001/SUM(E6001:F6001))),"")</f>
        <v/>
      </c>
      <c r="I6001" s="1">
        <f>IFERROR(RANK(H6001,H:H),"")</f>
        <v/>
      </c>
      <c r="K6001" s="1">
        <f>IF(D6001&lt;J$2,1,IF(D6001&lt;J$3,2,IF(D6001&lt;J$4,3,IF(D6001="","",4))))</f>
        <v/>
      </c>
      <c r="M6001" s="1">
        <f>IF(K6001="","",IF(K6001&gt;Figures!B$6-1,"yes","no"))</f>
        <v/>
      </c>
      <c r="N6001" s="8">
        <f>IF(H6001="","",IF(M6001="yes",H6001,0))</f>
        <v/>
      </c>
      <c r="O6001" s="1">
        <f>IFERROR(RANK(N6001,N:N),"")</f>
        <v/>
      </c>
    </row>
    <row r="6002">
      <c r="A6002" s="1">
        <f>IF('Raw data'!A6002="","",'Raw data'!A6002)</f>
        <v/>
      </c>
      <c r="B6002" s="1">
        <f>IFERROR(MID(A6002,1,FIND("{",A6002)-1),A6002)</f>
        <v/>
      </c>
      <c r="C6002" s="1">
        <f>IFERROR(MID(A6002,FIND("{",A6002)+1,FIND("}",A6002)-FIND("{",A6002)-1),"")</f>
        <v/>
      </c>
      <c r="D6002" s="1">
        <f>IF('Raw data'!B6002=0,"",'Raw data'!B6002)</f>
        <v/>
      </c>
      <c r="E6002" s="1">
        <f>IF('Raw data'!C6002=0,"",'Raw data'!C6002)</f>
        <v/>
      </c>
      <c r="F6002" s="1">
        <f>IF('Raw data'!D6002=0,"",'Raw data'!D6002)</f>
        <v/>
      </c>
      <c r="H6002" s="8">
        <f>IFERROR(IF(COUNTIF(E6002:F6002,0)=2,"",IF(COUNTIF(E6002:F6002,0)=1,0,E6002/SUM(E6002:F6002))),"")</f>
        <v/>
      </c>
      <c r="I6002" s="1">
        <f>IFERROR(RANK(H6002,H:H),"")</f>
        <v/>
      </c>
      <c r="K6002" s="1">
        <f>IF(D6002&lt;J$2,1,IF(D6002&lt;J$3,2,IF(D6002&lt;J$4,3,IF(D6002="","",4))))</f>
        <v/>
      </c>
      <c r="M6002" s="1">
        <f>IF(K6002="","",IF(K6002&gt;Figures!B$6-1,"yes","no"))</f>
        <v/>
      </c>
      <c r="N6002" s="8">
        <f>IF(H6002="","",IF(M6002="yes",H6002,0))</f>
        <v/>
      </c>
      <c r="O6002" s="1">
        <f>IFERROR(RANK(N6002,N:N),"")</f>
        <v/>
      </c>
    </row>
    <row r="6003">
      <c r="A6003" s="1">
        <f>IF('Raw data'!A6003="","",'Raw data'!A6003)</f>
        <v/>
      </c>
      <c r="B6003" s="1">
        <f>IFERROR(MID(A6003,1,FIND("{",A6003)-1),A6003)</f>
        <v/>
      </c>
      <c r="C6003" s="1">
        <f>IFERROR(MID(A6003,FIND("{",A6003)+1,FIND("}",A6003)-FIND("{",A6003)-1),"")</f>
        <v/>
      </c>
      <c r="D6003" s="1">
        <f>IF('Raw data'!B6003=0,"",'Raw data'!B6003)</f>
        <v/>
      </c>
      <c r="E6003" s="1">
        <f>IF('Raw data'!C6003=0,"",'Raw data'!C6003)</f>
        <v/>
      </c>
      <c r="F6003" s="1">
        <f>IF('Raw data'!D6003=0,"",'Raw data'!D6003)</f>
        <v/>
      </c>
      <c r="H6003" s="8">
        <f>IFERROR(IF(COUNTIF(E6003:F6003,0)=2,"",IF(COUNTIF(E6003:F6003,0)=1,0,E6003/SUM(E6003:F6003))),"")</f>
        <v/>
      </c>
      <c r="I6003" s="1">
        <f>IFERROR(RANK(H6003,H:H),"")</f>
        <v/>
      </c>
      <c r="K6003" s="1">
        <f>IF(D6003&lt;J$2,1,IF(D6003&lt;J$3,2,IF(D6003&lt;J$4,3,IF(D6003="","",4))))</f>
        <v/>
      </c>
      <c r="M6003" s="1">
        <f>IF(K6003="","",IF(K6003&gt;Figures!B$6-1,"yes","no"))</f>
        <v/>
      </c>
      <c r="N6003" s="8">
        <f>IF(H6003="","",IF(M6003="yes",H6003,0))</f>
        <v/>
      </c>
      <c r="O6003" s="1">
        <f>IFERROR(RANK(N6003,N:N),"")</f>
        <v/>
      </c>
    </row>
    <row r="6004">
      <c r="A6004" s="1">
        <f>IF('Raw data'!A6004="","",'Raw data'!A6004)</f>
        <v/>
      </c>
      <c r="B6004" s="1">
        <f>IFERROR(MID(A6004,1,FIND("{",A6004)-1),A6004)</f>
        <v/>
      </c>
      <c r="C6004" s="1">
        <f>IFERROR(MID(A6004,FIND("{",A6004)+1,FIND("}",A6004)-FIND("{",A6004)-1),"")</f>
        <v/>
      </c>
      <c r="D6004" s="1">
        <f>IF('Raw data'!B6004=0,"",'Raw data'!B6004)</f>
        <v/>
      </c>
      <c r="E6004" s="1">
        <f>IF('Raw data'!C6004=0,"",'Raw data'!C6004)</f>
        <v/>
      </c>
      <c r="F6004" s="1">
        <f>IF('Raw data'!D6004=0,"",'Raw data'!D6004)</f>
        <v/>
      </c>
      <c r="H6004" s="8">
        <f>IFERROR(IF(COUNTIF(E6004:F6004,0)=2,"",IF(COUNTIF(E6004:F6004,0)=1,0,E6004/SUM(E6004:F6004))),"")</f>
        <v/>
      </c>
      <c r="I6004" s="1">
        <f>IFERROR(RANK(H6004,H:H),"")</f>
        <v/>
      </c>
      <c r="K6004" s="1">
        <f>IF(D6004&lt;J$2,1,IF(D6004&lt;J$3,2,IF(D6004&lt;J$4,3,IF(D6004="","",4))))</f>
        <v/>
      </c>
      <c r="M6004" s="1">
        <f>IF(K6004="","",IF(K6004&gt;Figures!B$6-1,"yes","no"))</f>
        <v/>
      </c>
      <c r="N6004" s="8">
        <f>IF(H6004="","",IF(M6004="yes",H6004,0))</f>
        <v/>
      </c>
      <c r="O6004" s="1">
        <f>IFERROR(RANK(N6004,N:N),"")</f>
        <v/>
      </c>
    </row>
    <row r="6005">
      <c r="A6005" s="1">
        <f>IF('Raw data'!A6005="","",'Raw data'!A6005)</f>
        <v/>
      </c>
      <c r="B6005" s="1">
        <f>IFERROR(MID(A6005,1,FIND("{",A6005)-1),A6005)</f>
        <v/>
      </c>
      <c r="C6005" s="1">
        <f>IFERROR(MID(A6005,FIND("{",A6005)+1,FIND("}",A6005)-FIND("{",A6005)-1),"")</f>
        <v/>
      </c>
      <c r="D6005" s="1">
        <f>IF('Raw data'!B6005=0,"",'Raw data'!B6005)</f>
        <v/>
      </c>
      <c r="E6005" s="1">
        <f>IF('Raw data'!C6005=0,"",'Raw data'!C6005)</f>
        <v/>
      </c>
      <c r="F6005" s="1">
        <f>IF('Raw data'!D6005=0,"",'Raw data'!D6005)</f>
        <v/>
      </c>
      <c r="H6005" s="8">
        <f>IFERROR(IF(COUNTIF(E6005:F6005,0)=2,"",IF(COUNTIF(E6005:F6005,0)=1,0,E6005/SUM(E6005:F6005))),"")</f>
        <v/>
      </c>
      <c r="I6005" s="1">
        <f>IFERROR(RANK(H6005,H:H),"")</f>
        <v/>
      </c>
      <c r="K6005" s="1">
        <f>IF(D6005&lt;J$2,1,IF(D6005&lt;J$3,2,IF(D6005&lt;J$4,3,IF(D6005="","",4))))</f>
        <v/>
      </c>
      <c r="M6005" s="1">
        <f>IF(K6005="","",IF(K6005&gt;Figures!B$6-1,"yes","no"))</f>
        <v/>
      </c>
      <c r="N6005" s="8">
        <f>IF(H6005="","",IF(M6005="yes",H6005,0))</f>
        <v/>
      </c>
      <c r="O6005" s="1">
        <f>IFERROR(RANK(N6005,N:N),"")</f>
        <v/>
      </c>
    </row>
    <row r="6006">
      <c r="A6006" s="1">
        <f>IF('Raw data'!A6006="","",'Raw data'!A6006)</f>
        <v/>
      </c>
      <c r="B6006" s="1">
        <f>IFERROR(MID(A6006,1,FIND("{",A6006)-1),A6006)</f>
        <v/>
      </c>
      <c r="C6006" s="1">
        <f>IFERROR(MID(A6006,FIND("{",A6006)+1,FIND("}",A6006)-FIND("{",A6006)-1),"")</f>
        <v/>
      </c>
      <c r="D6006" s="1">
        <f>IF('Raw data'!B6006=0,"",'Raw data'!B6006)</f>
        <v/>
      </c>
      <c r="E6006" s="1">
        <f>IF('Raw data'!C6006=0,"",'Raw data'!C6006)</f>
        <v/>
      </c>
      <c r="F6006" s="1">
        <f>IF('Raw data'!D6006=0,"",'Raw data'!D6006)</f>
        <v/>
      </c>
      <c r="H6006" s="8">
        <f>IFERROR(IF(COUNTIF(E6006:F6006,0)=2,"",IF(COUNTIF(E6006:F6006,0)=1,0,E6006/SUM(E6006:F6006))),"")</f>
        <v/>
      </c>
      <c r="I6006" s="1">
        <f>IFERROR(RANK(H6006,H:H),"")</f>
        <v/>
      </c>
      <c r="K6006" s="1">
        <f>IF(D6006&lt;J$2,1,IF(D6006&lt;J$3,2,IF(D6006&lt;J$4,3,IF(D6006="","",4))))</f>
        <v/>
      </c>
      <c r="M6006" s="1">
        <f>IF(K6006="","",IF(K6006&gt;Figures!B$6-1,"yes","no"))</f>
        <v/>
      </c>
      <c r="N6006" s="8">
        <f>IF(H6006="","",IF(M6006="yes",H6006,0))</f>
        <v/>
      </c>
      <c r="O6006" s="1">
        <f>IFERROR(RANK(N6006,N:N),"")</f>
        <v/>
      </c>
    </row>
    <row r="6007">
      <c r="A6007" s="1">
        <f>IF('Raw data'!A6007="","",'Raw data'!A6007)</f>
        <v/>
      </c>
      <c r="B6007" s="1">
        <f>IFERROR(MID(A6007,1,FIND("{",A6007)-1),A6007)</f>
        <v/>
      </c>
      <c r="C6007" s="1">
        <f>IFERROR(MID(A6007,FIND("{",A6007)+1,FIND("}",A6007)-FIND("{",A6007)-1),"")</f>
        <v/>
      </c>
      <c r="D6007" s="1">
        <f>IF('Raw data'!B6007=0,"",'Raw data'!B6007)</f>
        <v/>
      </c>
      <c r="E6007" s="1">
        <f>IF('Raw data'!C6007=0,"",'Raw data'!C6007)</f>
        <v/>
      </c>
      <c r="F6007" s="1">
        <f>IF('Raw data'!D6007=0,"",'Raw data'!D6007)</f>
        <v/>
      </c>
      <c r="H6007" s="8">
        <f>IFERROR(IF(COUNTIF(E6007:F6007,0)=2,"",IF(COUNTIF(E6007:F6007,0)=1,0,E6007/SUM(E6007:F6007))),"")</f>
        <v/>
      </c>
      <c r="I6007" s="1">
        <f>IFERROR(RANK(H6007,H:H),"")</f>
        <v/>
      </c>
      <c r="K6007" s="1">
        <f>IF(D6007&lt;J$2,1,IF(D6007&lt;J$3,2,IF(D6007&lt;J$4,3,IF(D6007="","",4))))</f>
        <v/>
      </c>
      <c r="M6007" s="1">
        <f>IF(K6007="","",IF(K6007&gt;Figures!B$6-1,"yes","no"))</f>
        <v/>
      </c>
      <c r="N6007" s="8">
        <f>IF(H6007="","",IF(M6007="yes",H6007,0))</f>
        <v/>
      </c>
      <c r="O6007" s="1">
        <f>IFERROR(RANK(N6007,N:N),"")</f>
        <v/>
      </c>
    </row>
    <row r="6008">
      <c r="A6008" s="1">
        <f>IF('Raw data'!A6008="","",'Raw data'!A6008)</f>
        <v/>
      </c>
      <c r="B6008" s="1">
        <f>IFERROR(MID(A6008,1,FIND("{",A6008)-1),A6008)</f>
        <v/>
      </c>
      <c r="C6008" s="1">
        <f>IFERROR(MID(A6008,FIND("{",A6008)+1,FIND("}",A6008)-FIND("{",A6008)-1),"")</f>
        <v/>
      </c>
      <c r="D6008" s="1">
        <f>IF('Raw data'!B6008=0,"",'Raw data'!B6008)</f>
        <v/>
      </c>
      <c r="E6008" s="1">
        <f>IF('Raw data'!C6008=0,"",'Raw data'!C6008)</f>
        <v/>
      </c>
      <c r="F6008" s="1">
        <f>IF('Raw data'!D6008=0,"",'Raw data'!D6008)</f>
        <v/>
      </c>
      <c r="H6008" s="8">
        <f>IFERROR(IF(COUNTIF(E6008:F6008,0)=2,"",IF(COUNTIF(E6008:F6008,0)=1,0,E6008/SUM(E6008:F6008))),"")</f>
        <v/>
      </c>
      <c r="I6008" s="1">
        <f>IFERROR(RANK(H6008,H:H),"")</f>
        <v/>
      </c>
      <c r="K6008" s="1">
        <f>IF(D6008&lt;J$2,1,IF(D6008&lt;J$3,2,IF(D6008&lt;J$4,3,IF(D6008="","",4))))</f>
        <v/>
      </c>
      <c r="M6008" s="1">
        <f>IF(K6008="","",IF(K6008&gt;Figures!B$6-1,"yes","no"))</f>
        <v/>
      </c>
      <c r="N6008" s="8">
        <f>IF(H6008="","",IF(M6008="yes",H6008,0))</f>
        <v/>
      </c>
      <c r="O6008" s="1">
        <f>IFERROR(RANK(N6008,N:N),"")</f>
        <v/>
      </c>
    </row>
    <row r="6009">
      <c r="A6009" s="1">
        <f>IF('Raw data'!A6009="","",'Raw data'!A6009)</f>
        <v/>
      </c>
      <c r="B6009" s="1">
        <f>IFERROR(MID(A6009,1,FIND("{",A6009)-1),A6009)</f>
        <v/>
      </c>
      <c r="C6009" s="1">
        <f>IFERROR(MID(A6009,FIND("{",A6009)+1,FIND("}",A6009)-FIND("{",A6009)-1),"")</f>
        <v/>
      </c>
      <c r="D6009" s="1">
        <f>IF('Raw data'!B6009=0,"",'Raw data'!B6009)</f>
        <v/>
      </c>
      <c r="E6009" s="1">
        <f>IF('Raw data'!C6009=0,"",'Raw data'!C6009)</f>
        <v/>
      </c>
      <c r="F6009" s="1">
        <f>IF('Raw data'!D6009=0,"",'Raw data'!D6009)</f>
        <v/>
      </c>
      <c r="H6009" s="8">
        <f>IFERROR(IF(COUNTIF(E6009:F6009,0)=2,"",IF(COUNTIF(E6009:F6009,0)=1,0,E6009/SUM(E6009:F6009))),"")</f>
        <v/>
      </c>
      <c r="I6009" s="1">
        <f>IFERROR(RANK(H6009,H:H),"")</f>
        <v/>
      </c>
      <c r="K6009" s="1">
        <f>IF(D6009&lt;J$2,1,IF(D6009&lt;J$3,2,IF(D6009&lt;J$4,3,IF(D6009="","",4))))</f>
        <v/>
      </c>
      <c r="M6009" s="1">
        <f>IF(K6009="","",IF(K6009&gt;Figures!B$6-1,"yes","no"))</f>
        <v/>
      </c>
      <c r="N6009" s="8">
        <f>IF(H6009="","",IF(M6009="yes",H6009,0))</f>
        <v/>
      </c>
      <c r="O6009" s="1">
        <f>IFERROR(RANK(N6009,N:N),"")</f>
        <v/>
      </c>
    </row>
    <row r="6010">
      <c r="A6010" s="1">
        <f>IF('Raw data'!A6010="","",'Raw data'!A6010)</f>
        <v/>
      </c>
      <c r="B6010" s="1">
        <f>IFERROR(MID(A6010,1,FIND("{",A6010)-1),A6010)</f>
        <v/>
      </c>
      <c r="C6010" s="1">
        <f>IFERROR(MID(A6010,FIND("{",A6010)+1,FIND("}",A6010)-FIND("{",A6010)-1),"")</f>
        <v/>
      </c>
      <c r="D6010" s="1">
        <f>IF('Raw data'!B6010=0,"",'Raw data'!B6010)</f>
        <v/>
      </c>
      <c r="E6010" s="1">
        <f>IF('Raw data'!C6010=0,"",'Raw data'!C6010)</f>
        <v/>
      </c>
      <c r="F6010" s="1">
        <f>IF('Raw data'!D6010=0,"",'Raw data'!D6010)</f>
        <v/>
      </c>
      <c r="H6010" s="8">
        <f>IFERROR(IF(COUNTIF(E6010:F6010,0)=2,"",IF(COUNTIF(E6010:F6010,0)=1,0,E6010/SUM(E6010:F6010))),"")</f>
        <v/>
      </c>
      <c r="I6010" s="1">
        <f>IFERROR(RANK(H6010,H:H),"")</f>
        <v/>
      </c>
      <c r="K6010" s="1">
        <f>IF(D6010&lt;J$2,1,IF(D6010&lt;J$3,2,IF(D6010&lt;J$4,3,IF(D6010="","",4))))</f>
        <v/>
      </c>
      <c r="M6010" s="1">
        <f>IF(K6010="","",IF(K6010&gt;Figures!B$6-1,"yes","no"))</f>
        <v/>
      </c>
      <c r="N6010" s="8">
        <f>IF(H6010="","",IF(M6010="yes",H6010,0))</f>
        <v/>
      </c>
      <c r="O6010" s="1">
        <f>IFERROR(RANK(N6010,N:N),"")</f>
        <v/>
      </c>
    </row>
    <row r="6011">
      <c r="A6011" s="1">
        <f>IF('Raw data'!A6011="","",'Raw data'!A6011)</f>
        <v/>
      </c>
      <c r="B6011" s="1">
        <f>IFERROR(MID(A6011,1,FIND("{",A6011)-1),A6011)</f>
        <v/>
      </c>
      <c r="C6011" s="1">
        <f>IFERROR(MID(A6011,FIND("{",A6011)+1,FIND("}",A6011)-FIND("{",A6011)-1),"")</f>
        <v/>
      </c>
      <c r="D6011" s="1">
        <f>IF('Raw data'!B6011=0,"",'Raw data'!B6011)</f>
        <v/>
      </c>
      <c r="E6011" s="1">
        <f>IF('Raw data'!C6011=0,"",'Raw data'!C6011)</f>
        <v/>
      </c>
      <c r="F6011" s="1">
        <f>IF('Raw data'!D6011=0,"",'Raw data'!D6011)</f>
        <v/>
      </c>
      <c r="H6011" s="8">
        <f>IFERROR(IF(COUNTIF(E6011:F6011,0)=2,"",IF(COUNTIF(E6011:F6011,0)=1,0,E6011/SUM(E6011:F6011))),"")</f>
        <v/>
      </c>
      <c r="I6011" s="1">
        <f>IFERROR(RANK(H6011,H:H),"")</f>
        <v/>
      </c>
      <c r="K6011" s="1">
        <f>IF(D6011&lt;J$2,1,IF(D6011&lt;J$3,2,IF(D6011&lt;J$4,3,IF(D6011="","",4))))</f>
        <v/>
      </c>
      <c r="M6011" s="1">
        <f>IF(K6011="","",IF(K6011&gt;Figures!B$6-1,"yes","no"))</f>
        <v/>
      </c>
      <c r="N6011" s="8">
        <f>IF(H6011="","",IF(M6011="yes",H6011,0))</f>
        <v/>
      </c>
      <c r="O6011" s="1">
        <f>IFERROR(RANK(N6011,N:N),"")</f>
        <v/>
      </c>
    </row>
    <row r="6012">
      <c r="A6012" s="1">
        <f>IF('Raw data'!A6012="","",'Raw data'!A6012)</f>
        <v/>
      </c>
      <c r="B6012" s="1">
        <f>IFERROR(MID(A6012,1,FIND("{",A6012)-1),A6012)</f>
        <v/>
      </c>
      <c r="C6012" s="1">
        <f>IFERROR(MID(A6012,FIND("{",A6012)+1,FIND("}",A6012)-FIND("{",A6012)-1),"")</f>
        <v/>
      </c>
      <c r="D6012" s="1">
        <f>IF('Raw data'!B6012=0,"",'Raw data'!B6012)</f>
        <v/>
      </c>
      <c r="E6012" s="1">
        <f>IF('Raw data'!C6012=0,"",'Raw data'!C6012)</f>
        <v/>
      </c>
      <c r="F6012" s="1">
        <f>IF('Raw data'!D6012=0,"",'Raw data'!D6012)</f>
        <v/>
      </c>
      <c r="H6012" s="8">
        <f>IFERROR(IF(COUNTIF(E6012:F6012,0)=2,"",IF(COUNTIF(E6012:F6012,0)=1,0,E6012/SUM(E6012:F6012))),"")</f>
        <v/>
      </c>
      <c r="I6012" s="1">
        <f>IFERROR(RANK(H6012,H:H),"")</f>
        <v/>
      </c>
      <c r="K6012" s="1">
        <f>IF(D6012&lt;J$2,1,IF(D6012&lt;J$3,2,IF(D6012&lt;J$4,3,IF(D6012="","",4))))</f>
        <v/>
      </c>
      <c r="M6012" s="1">
        <f>IF(K6012="","",IF(K6012&gt;Figures!B$6-1,"yes","no"))</f>
        <v/>
      </c>
      <c r="N6012" s="8">
        <f>IF(H6012="","",IF(M6012="yes",H6012,0))</f>
        <v/>
      </c>
      <c r="O6012" s="1">
        <f>IFERROR(RANK(N6012,N:N),"")</f>
        <v/>
      </c>
    </row>
    <row r="6013">
      <c r="A6013" s="1">
        <f>IF('Raw data'!A6013="","",'Raw data'!A6013)</f>
        <v/>
      </c>
      <c r="B6013" s="1">
        <f>IFERROR(MID(A6013,1,FIND("{",A6013)-1),A6013)</f>
        <v/>
      </c>
      <c r="C6013" s="1">
        <f>IFERROR(MID(A6013,FIND("{",A6013)+1,FIND("}",A6013)-FIND("{",A6013)-1),"")</f>
        <v/>
      </c>
      <c r="D6013" s="1">
        <f>IF('Raw data'!B6013=0,"",'Raw data'!B6013)</f>
        <v/>
      </c>
      <c r="E6013" s="1">
        <f>IF('Raw data'!C6013=0,"",'Raw data'!C6013)</f>
        <v/>
      </c>
      <c r="F6013" s="1">
        <f>IF('Raw data'!D6013=0,"",'Raw data'!D6013)</f>
        <v/>
      </c>
      <c r="H6013" s="8">
        <f>IFERROR(IF(COUNTIF(E6013:F6013,0)=2,"",IF(COUNTIF(E6013:F6013,0)=1,0,E6013/SUM(E6013:F6013))),"")</f>
        <v/>
      </c>
      <c r="I6013" s="1">
        <f>IFERROR(RANK(H6013,H:H),"")</f>
        <v/>
      </c>
      <c r="K6013" s="1">
        <f>IF(D6013&lt;J$2,1,IF(D6013&lt;J$3,2,IF(D6013&lt;J$4,3,IF(D6013="","",4))))</f>
        <v/>
      </c>
      <c r="M6013" s="1">
        <f>IF(K6013="","",IF(K6013&gt;Figures!B$6-1,"yes","no"))</f>
        <v/>
      </c>
      <c r="N6013" s="8">
        <f>IF(H6013="","",IF(M6013="yes",H6013,0))</f>
        <v/>
      </c>
      <c r="O6013" s="1">
        <f>IFERROR(RANK(N6013,N:N),"")</f>
        <v/>
      </c>
    </row>
    <row r="6014">
      <c r="A6014" s="1">
        <f>IF('Raw data'!A6014="","",'Raw data'!A6014)</f>
        <v/>
      </c>
      <c r="B6014" s="1">
        <f>IFERROR(MID(A6014,1,FIND("{",A6014)-1),A6014)</f>
        <v/>
      </c>
      <c r="C6014" s="1">
        <f>IFERROR(MID(A6014,FIND("{",A6014)+1,FIND("}",A6014)-FIND("{",A6014)-1),"")</f>
        <v/>
      </c>
      <c r="D6014" s="1">
        <f>IF('Raw data'!B6014=0,"",'Raw data'!B6014)</f>
        <v/>
      </c>
      <c r="E6014" s="1">
        <f>IF('Raw data'!C6014=0,"",'Raw data'!C6014)</f>
        <v/>
      </c>
      <c r="F6014" s="1">
        <f>IF('Raw data'!D6014=0,"",'Raw data'!D6014)</f>
        <v/>
      </c>
      <c r="H6014" s="8">
        <f>IFERROR(IF(COUNTIF(E6014:F6014,0)=2,"",IF(COUNTIF(E6014:F6014,0)=1,0,E6014/SUM(E6014:F6014))),"")</f>
        <v/>
      </c>
      <c r="I6014" s="1">
        <f>IFERROR(RANK(H6014,H:H),"")</f>
        <v/>
      </c>
      <c r="K6014" s="1">
        <f>IF(D6014&lt;J$2,1,IF(D6014&lt;J$3,2,IF(D6014&lt;J$4,3,IF(D6014="","",4))))</f>
        <v/>
      </c>
      <c r="M6014" s="1">
        <f>IF(K6014="","",IF(K6014&gt;Figures!B$6-1,"yes","no"))</f>
        <v/>
      </c>
      <c r="N6014" s="8">
        <f>IF(H6014="","",IF(M6014="yes",H6014,0))</f>
        <v/>
      </c>
      <c r="O6014" s="1">
        <f>IFERROR(RANK(N6014,N:N),"")</f>
        <v/>
      </c>
    </row>
    <row r="6015">
      <c r="A6015" s="1">
        <f>IF('Raw data'!A6015="","",'Raw data'!A6015)</f>
        <v/>
      </c>
      <c r="B6015" s="1">
        <f>IFERROR(MID(A6015,1,FIND("{",A6015)-1),A6015)</f>
        <v/>
      </c>
      <c r="C6015" s="1">
        <f>IFERROR(MID(A6015,FIND("{",A6015)+1,FIND("}",A6015)-FIND("{",A6015)-1),"")</f>
        <v/>
      </c>
      <c r="D6015" s="1">
        <f>IF('Raw data'!B6015=0,"",'Raw data'!B6015)</f>
        <v/>
      </c>
      <c r="E6015" s="1">
        <f>IF('Raw data'!C6015=0,"",'Raw data'!C6015)</f>
        <v/>
      </c>
      <c r="F6015" s="1">
        <f>IF('Raw data'!D6015=0,"",'Raw data'!D6015)</f>
        <v/>
      </c>
      <c r="H6015" s="8">
        <f>IFERROR(IF(COUNTIF(E6015:F6015,0)=2,"",IF(COUNTIF(E6015:F6015,0)=1,0,E6015/SUM(E6015:F6015))),"")</f>
        <v/>
      </c>
      <c r="I6015" s="1">
        <f>IFERROR(RANK(H6015,H:H),"")</f>
        <v/>
      </c>
      <c r="K6015" s="1">
        <f>IF(D6015&lt;J$2,1,IF(D6015&lt;J$3,2,IF(D6015&lt;J$4,3,IF(D6015="","",4))))</f>
        <v/>
      </c>
      <c r="M6015" s="1">
        <f>IF(K6015="","",IF(K6015&gt;Figures!B$6-1,"yes","no"))</f>
        <v/>
      </c>
      <c r="N6015" s="8">
        <f>IF(H6015="","",IF(M6015="yes",H6015,0))</f>
        <v/>
      </c>
      <c r="O6015" s="1">
        <f>IFERROR(RANK(N6015,N:N),"")</f>
        <v/>
      </c>
    </row>
    <row r="6016">
      <c r="A6016" s="1">
        <f>IF('Raw data'!A6016="","",'Raw data'!A6016)</f>
        <v/>
      </c>
      <c r="B6016" s="1">
        <f>IFERROR(MID(A6016,1,FIND("{",A6016)-1),A6016)</f>
        <v/>
      </c>
      <c r="C6016" s="1">
        <f>IFERROR(MID(A6016,FIND("{",A6016)+1,FIND("}",A6016)-FIND("{",A6016)-1),"")</f>
        <v/>
      </c>
      <c r="D6016" s="1">
        <f>IF('Raw data'!B6016=0,"",'Raw data'!B6016)</f>
        <v/>
      </c>
      <c r="E6016" s="1">
        <f>IF('Raw data'!C6016=0,"",'Raw data'!C6016)</f>
        <v/>
      </c>
      <c r="F6016" s="1">
        <f>IF('Raw data'!D6016=0,"",'Raw data'!D6016)</f>
        <v/>
      </c>
      <c r="H6016" s="8">
        <f>IFERROR(IF(COUNTIF(E6016:F6016,0)=2,"",IF(COUNTIF(E6016:F6016,0)=1,0,E6016/SUM(E6016:F6016))),"")</f>
        <v/>
      </c>
      <c r="I6016" s="1">
        <f>IFERROR(RANK(H6016,H:H),"")</f>
        <v/>
      </c>
      <c r="K6016" s="1">
        <f>IF(D6016&lt;J$2,1,IF(D6016&lt;J$3,2,IF(D6016&lt;J$4,3,IF(D6016="","",4))))</f>
        <v/>
      </c>
      <c r="M6016" s="1">
        <f>IF(K6016="","",IF(K6016&gt;Figures!B$6-1,"yes","no"))</f>
        <v/>
      </c>
      <c r="N6016" s="8">
        <f>IF(H6016="","",IF(M6016="yes",H6016,0))</f>
        <v/>
      </c>
      <c r="O6016" s="1">
        <f>IFERROR(RANK(N6016,N:N),"")</f>
        <v/>
      </c>
    </row>
    <row r="6017">
      <c r="A6017" s="1">
        <f>IF('Raw data'!A6017="","",'Raw data'!A6017)</f>
        <v/>
      </c>
      <c r="B6017" s="1">
        <f>IFERROR(MID(A6017,1,FIND("{",A6017)-1),A6017)</f>
        <v/>
      </c>
      <c r="C6017" s="1">
        <f>IFERROR(MID(A6017,FIND("{",A6017)+1,FIND("}",A6017)-FIND("{",A6017)-1),"")</f>
        <v/>
      </c>
      <c r="D6017" s="1">
        <f>IF('Raw data'!B6017=0,"",'Raw data'!B6017)</f>
        <v/>
      </c>
      <c r="E6017" s="1">
        <f>IF('Raw data'!C6017=0,"",'Raw data'!C6017)</f>
        <v/>
      </c>
      <c r="F6017" s="1">
        <f>IF('Raw data'!D6017=0,"",'Raw data'!D6017)</f>
        <v/>
      </c>
      <c r="H6017" s="8">
        <f>IFERROR(IF(COUNTIF(E6017:F6017,0)=2,"",IF(COUNTIF(E6017:F6017,0)=1,0,E6017/SUM(E6017:F6017))),"")</f>
        <v/>
      </c>
      <c r="I6017" s="1">
        <f>IFERROR(RANK(H6017,H:H),"")</f>
        <v/>
      </c>
      <c r="K6017" s="1">
        <f>IF(D6017&lt;J$2,1,IF(D6017&lt;J$3,2,IF(D6017&lt;J$4,3,IF(D6017="","",4))))</f>
        <v/>
      </c>
      <c r="M6017" s="1">
        <f>IF(K6017="","",IF(K6017&gt;Figures!B$6-1,"yes","no"))</f>
        <v/>
      </c>
      <c r="N6017" s="8">
        <f>IF(H6017="","",IF(M6017="yes",H6017,0))</f>
        <v/>
      </c>
      <c r="O6017" s="1">
        <f>IFERROR(RANK(N6017,N:N),"")</f>
        <v/>
      </c>
    </row>
    <row r="6018">
      <c r="A6018" s="1">
        <f>IF('Raw data'!A6018="","",'Raw data'!A6018)</f>
        <v/>
      </c>
      <c r="B6018" s="1">
        <f>IFERROR(MID(A6018,1,FIND("{",A6018)-1),A6018)</f>
        <v/>
      </c>
      <c r="C6018" s="1">
        <f>IFERROR(MID(A6018,FIND("{",A6018)+1,FIND("}",A6018)-FIND("{",A6018)-1),"")</f>
        <v/>
      </c>
      <c r="D6018" s="1">
        <f>IF('Raw data'!B6018=0,"",'Raw data'!B6018)</f>
        <v/>
      </c>
      <c r="E6018" s="1">
        <f>IF('Raw data'!C6018=0,"",'Raw data'!C6018)</f>
        <v/>
      </c>
      <c r="F6018" s="1">
        <f>IF('Raw data'!D6018=0,"",'Raw data'!D6018)</f>
        <v/>
      </c>
      <c r="H6018" s="8">
        <f>IFERROR(IF(COUNTIF(E6018:F6018,0)=2,"",IF(COUNTIF(E6018:F6018,0)=1,0,E6018/SUM(E6018:F6018))),"")</f>
        <v/>
      </c>
      <c r="I6018" s="1">
        <f>IFERROR(RANK(H6018,H:H),"")</f>
        <v/>
      </c>
      <c r="K6018" s="1">
        <f>IF(D6018&lt;J$2,1,IF(D6018&lt;J$3,2,IF(D6018&lt;J$4,3,IF(D6018="","",4))))</f>
        <v/>
      </c>
      <c r="M6018" s="1">
        <f>IF(K6018="","",IF(K6018&gt;Figures!B$6-1,"yes","no"))</f>
        <v/>
      </c>
      <c r="N6018" s="8">
        <f>IF(H6018="","",IF(M6018="yes",H6018,0))</f>
        <v/>
      </c>
      <c r="O6018" s="1">
        <f>IFERROR(RANK(N6018,N:N),"")</f>
        <v/>
      </c>
    </row>
    <row r="6019">
      <c r="A6019" s="1">
        <f>IF('Raw data'!A6019="","",'Raw data'!A6019)</f>
        <v/>
      </c>
      <c r="B6019" s="1">
        <f>IFERROR(MID(A6019,1,FIND("{",A6019)-1),A6019)</f>
        <v/>
      </c>
      <c r="C6019" s="1">
        <f>IFERROR(MID(A6019,FIND("{",A6019)+1,FIND("}",A6019)-FIND("{",A6019)-1),"")</f>
        <v/>
      </c>
      <c r="D6019" s="1">
        <f>IF('Raw data'!B6019=0,"",'Raw data'!B6019)</f>
        <v/>
      </c>
      <c r="E6019" s="1">
        <f>IF('Raw data'!C6019=0,"",'Raw data'!C6019)</f>
        <v/>
      </c>
      <c r="F6019" s="1">
        <f>IF('Raw data'!D6019=0,"",'Raw data'!D6019)</f>
        <v/>
      </c>
      <c r="H6019" s="8">
        <f>IFERROR(IF(COUNTIF(E6019:F6019,0)=2,"",IF(COUNTIF(E6019:F6019,0)=1,0,E6019/SUM(E6019:F6019))),"")</f>
        <v/>
      </c>
      <c r="I6019" s="1">
        <f>IFERROR(RANK(H6019,H:H),"")</f>
        <v/>
      </c>
      <c r="K6019" s="1">
        <f>IF(D6019&lt;J$2,1,IF(D6019&lt;J$3,2,IF(D6019&lt;J$4,3,IF(D6019="","",4))))</f>
        <v/>
      </c>
      <c r="M6019" s="1">
        <f>IF(K6019="","",IF(K6019&gt;Figures!B$6-1,"yes","no"))</f>
        <v/>
      </c>
      <c r="N6019" s="8">
        <f>IF(H6019="","",IF(M6019="yes",H6019,0))</f>
        <v/>
      </c>
      <c r="O6019" s="1">
        <f>IFERROR(RANK(N6019,N:N),"")</f>
        <v/>
      </c>
    </row>
    <row r="6020">
      <c r="A6020" s="1">
        <f>IF('Raw data'!A6020="","",'Raw data'!A6020)</f>
        <v/>
      </c>
      <c r="B6020" s="1">
        <f>IFERROR(MID(A6020,1,FIND("{",A6020)-1),A6020)</f>
        <v/>
      </c>
      <c r="C6020" s="1">
        <f>IFERROR(MID(A6020,FIND("{",A6020)+1,FIND("}",A6020)-FIND("{",A6020)-1),"")</f>
        <v/>
      </c>
      <c r="D6020" s="1">
        <f>IF('Raw data'!B6020=0,"",'Raw data'!B6020)</f>
        <v/>
      </c>
      <c r="E6020" s="1">
        <f>IF('Raw data'!C6020=0,"",'Raw data'!C6020)</f>
        <v/>
      </c>
      <c r="F6020" s="1">
        <f>IF('Raw data'!D6020=0,"",'Raw data'!D6020)</f>
        <v/>
      </c>
      <c r="H6020" s="8">
        <f>IFERROR(IF(COUNTIF(E6020:F6020,0)=2,"",IF(COUNTIF(E6020:F6020,0)=1,0,E6020/SUM(E6020:F6020))),"")</f>
        <v/>
      </c>
      <c r="I6020" s="1">
        <f>IFERROR(RANK(H6020,H:H),"")</f>
        <v/>
      </c>
      <c r="K6020" s="1">
        <f>IF(D6020&lt;J$2,1,IF(D6020&lt;J$3,2,IF(D6020&lt;J$4,3,IF(D6020="","",4))))</f>
        <v/>
      </c>
      <c r="M6020" s="1">
        <f>IF(K6020="","",IF(K6020&gt;Figures!B$6-1,"yes","no"))</f>
        <v/>
      </c>
      <c r="N6020" s="8">
        <f>IF(H6020="","",IF(M6020="yes",H6020,0))</f>
        <v/>
      </c>
      <c r="O6020" s="1">
        <f>IFERROR(RANK(N6020,N:N),"")</f>
        <v/>
      </c>
    </row>
    <row r="6021">
      <c r="A6021" s="1">
        <f>IF('Raw data'!A6021="","",'Raw data'!A6021)</f>
        <v/>
      </c>
      <c r="B6021" s="1">
        <f>IFERROR(MID(A6021,1,FIND("{",A6021)-1),A6021)</f>
        <v/>
      </c>
      <c r="C6021" s="1">
        <f>IFERROR(MID(A6021,FIND("{",A6021)+1,FIND("}",A6021)-FIND("{",A6021)-1),"")</f>
        <v/>
      </c>
      <c r="D6021" s="1">
        <f>IF('Raw data'!B6021=0,"",'Raw data'!B6021)</f>
        <v/>
      </c>
      <c r="E6021" s="1">
        <f>IF('Raw data'!C6021=0,"",'Raw data'!C6021)</f>
        <v/>
      </c>
      <c r="F6021" s="1">
        <f>IF('Raw data'!D6021=0,"",'Raw data'!D6021)</f>
        <v/>
      </c>
      <c r="H6021" s="8">
        <f>IFERROR(IF(COUNTIF(E6021:F6021,0)=2,"",IF(COUNTIF(E6021:F6021,0)=1,0,E6021/SUM(E6021:F6021))),"")</f>
        <v/>
      </c>
      <c r="I6021" s="1">
        <f>IFERROR(RANK(H6021,H:H),"")</f>
        <v/>
      </c>
      <c r="K6021" s="1">
        <f>IF(D6021&lt;J$2,1,IF(D6021&lt;J$3,2,IF(D6021&lt;J$4,3,IF(D6021="","",4))))</f>
        <v/>
      </c>
      <c r="M6021" s="1">
        <f>IF(K6021="","",IF(K6021&gt;Figures!B$6-1,"yes","no"))</f>
        <v/>
      </c>
      <c r="N6021" s="8">
        <f>IF(H6021="","",IF(M6021="yes",H6021,0))</f>
        <v/>
      </c>
      <c r="O6021" s="1">
        <f>IFERROR(RANK(N6021,N:N),"")</f>
        <v/>
      </c>
    </row>
    <row r="6022">
      <c r="A6022" s="1">
        <f>IF('Raw data'!A6022="","",'Raw data'!A6022)</f>
        <v/>
      </c>
      <c r="B6022" s="1">
        <f>IFERROR(MID(A6022,1,FIND("{",A6022)-1),A6022)</f>
        <v/>
      </c>
      <c r="C6022" s="1">
        <f>IFERROR(MID(A6022,FIND("{",A6022)+1,FIND("}",A6022)-FIND("{",A6022)-1),"")</f>
        <v/>
      </c>
      <c r="D6022" s="1">
        <f>IF('Raw data'!B6022=0,"",'Raw data'!B6022)</f>
        <v/>
      </c>
      <c r="E6022" s="1">
        <f>IF('Raw data'!C6022=0,"",'Raw data'!C6022)</f>
        <v/>
      </c>
      <c r="F6022" s="1">
        <f>IF('Raw data'!D6022=0,"",'Raw data'!D6022)</f>
        <v/>
      </c>
      <c r="H6022" s="8">
        <f>IFERROR(IF(COUNTIF(E6022:F6022,0)=2,"",IF(COUNTIF(E6022:F6022,0)=1,0,E6022/SUM(E6022:F6022))),"")</f>
        <v/>
      </c>
      <c r="I6022" s="1">
        <f>IFERROR(RANK(H6022,H:H),"")</f>
        <v/>
      </c>
      <c r="K6022" s="1">
        <f>IF(D6022&lt;J$2,1,IF(D6022&lt;J$3,2,IF(D6022&lt;J$4,3,IF(D6022="","",4))))</f>
        <v/>
      </c>
      <c r="M6022" s="1">
        <f>IF(K6022="","",IF(K6022&gt;Figures!B$6-1,"yes","no"))</f>
        <v/>
      </c>
      <c r="N6022" s="8">
        <f>IF(H6022="","",IF(M6022="yes",H6022,0))</f>
        <v/>
      </c>
      <c r="O6022" s="1">
        <f>IFERROR(RANK(N6022,N:N),"")</f>
        <v/>
      </c>
    </row>
    <row r="6023">
      <c r="A6023" s="1">
        <f>IF('Raw data'!A6023="","",'Raw data'!A6023)</f>
        <v/>
      </c>
      <c r="B6023" s="1">
        <f>IFERROR(MID(A6023,1,FIND("{",A6023)-1),A6023)</f>
        <v/>
      </c>
      <c r="C6023" s="1">
        <f>IFERROR(MID(A6023,FIND("{",A6023)+1,FIND("}",A6023)-FIND("{",A6023)-1),"")</f>
        <v/>
      </c>
      <c r="D6023" s="1">
        <f>IF('Raw data'!B6023=0,"",'Raw data'!B6023)</f>
        <v/>
      </c>
      <c r="E6023" s="1">
        <f>IF('Raw data'!C6023=0,"",'Raw data'!C6023)</f>
        <v/>
      </c>
      <c r="F6023" s="1">
        <f>IF('Raw data'!D6023=0,"",'Raw data'!D6023)</f>
        <v/>
      </c>
      <c r="H6023" s="8">
        <f>IFERROR(IF(COUNTIF(E6023:F6023,0)=2,"",IF(COUNTIF(E6023:F6023,0)=1,0,E6023/SUM(E6023:F6023))),"")</f>
        <v/>
      </c>
      <c r="I6023" s="1">
        <f>IFERROR(RANK(H6023,H:H),"")</f>
        <v/>
      </c>
      <c r="K6023" s="1">
        <f>IF(D6023&lt;J$2,1,IF(D6023&lt;J$3,2,IF(D6023&lt;J$4,3,IF(D6023="","",4))))</f>
        <v/>
      </c>
      <c r="M6023" s="1">
        <f>IF(K6023="","",IF(K6023&gt;Figures!B$6-1,"yes","no"))</f>
        <v/>
      </c>
      <c r="N6023" s="8">
        <f>IF(H6023="","",IF(M6023="yes",H6023,0))</f>
        <v/>
      </c>
      <c r="O6023" s="1">
        <f>IFERROR(RANK(N6023,N:N),"")</f>
        <v/>
      </c>
    </row>
    <row r="6024">
      <c r="A6024" s="1">
        <f>IF('Raw data'!A6024="","",'Raw data'!A6024)</f>
        <v/>
      </c>
      <c r="B6024" s="1">
        <f>IFERROR(MID(A6024,1,FIND("{",A6024)-1),A6024)</f>
        <v/>
      </c>
      <c r="C6024" s="1">
        <f>IFERROR(MID(A6024,FIND("{",A6024)+1,FIND("}",A6024)-FIND("{",A6024)-1),"")</f>
        <v/>
      </c>
      <c r="D6024" s="1">
        <f>IF('Raw data'!B6024=0,"",'Raw data'!B6024)</f>
        <v/>
      </c>
      <c r="E6024" s="1">
        <f>IF('Raw data'!C6024=0,"",'Raw data'!C6024)</f>
        <v/>
      </c>
      <c r="F6024" s="1">
        <f>IF('Raw data'!D6024=0,"",'Raw data'!D6024)</f>
        <v/>
      </c>
      <c r="H6024" s="8">
        <f>IFERROR(IF(COUNTIF(E6024:F6024,0)=2,"",IF(COUNTIF(E6024:F6024,0)=1,0,E6024/SUM(E6024:F6024))),"")</f>
        <v/>
      </c>
      <c r="I6024" s="1">
        <f>IFERROR(RANK(H6024,H:H),"")</f>
        <v/>
      </c>
      <c r="K6024" s="1">
        <f>IF(D6024&lt;J$2,1,IF(D6024&lt;J$3,2,IF(D6024&lt;J$4,3,IF(D6024="","",4))))</f>
        <v/>
      </c>
      <c r="M6024" s="1">
        <f>IF(K6024="","",IF(K6024&gt;Figures!B$6-1,"yes","no"))</f>
        <v/>
      </c>
      <c r="N6024" s="8">
        <f>IF(H6024="","",IF(M6024="yes",H6024,0))</f>
        <v/>
      </c>
      <c r="O6024" s="1">
        <f>IFERROR(RANK(N6024,N:N),"")</f>
        <v/>
      </c>
    </row>
    <row r="6025">
      <c r="A6025" s="1">
        <f>IF('Raw data'!A6025="","",'Raw data'!A6025)</f>
        <v/>
      </c>
      <c r="B6025" s="1">
        <f>IFERROR(MID(A6025,1,FIND("{",A6025)-1),A6025)</f>
        <v/>
      </c>
      <c r="C6025" s="1">
        <f>IFERROR(MID(A6025,FIND("{",A6025)+1,FIND("}",A6025)-FIND("{",A6025)-1),"")</f>
        <v/>
      </c>
      <c r="D6025" s="1">
        <f>IF('Raw data'!B6025=0,"",'Raw data'!B6025)</f>
        <v/>
      </c>
      <c r="E6025" s="1">
        <f>IF('Raw data'!C6025=0,"",'Raw data'!C6025)</f>
        <v/>
      </c>
      <c r="F6025" s="1">
        <f>IF('Raw data'!D6025=0,"",'Raw data'!D6025)</f>
        <v/>
      </c>
      <c r="H6025" s="8">
        <f>IFERROR(IF(COUNTIF(E6025:F6025,0)=2,"",IF(COUNTIF(E6025:F6025,0)=1,0,E6025/SUM(E6025:F6025))),"")</f>
        <v/>
      </c>
      <c r="I6025" s="1">
        <f>IFERROR(RANK(H6025,H:H),"")</f>
        <v/>
      </c>
      <c r="K6025" s="1">
        <f>IF(D6025&lt;J$2,1,IF(D6025&lt;J$3,2,IF(D6025&lt;J$4,3,IF(D6025="","",4))))</f>
        <v/>
      </c>
      <c r="M6025" s="1">
        <f>IF(K6025="","",IF(K6025&gt;Figures!B$6-1,"yes","no"))</f>
        <v/>
      </c>
      <c r="N6025" s="8">
        <f>IF(H6025="","",IF(M6025="yes",H6025,0))</f>
        <v/>
      </c>
      <c r="O6025" s="1">
        <f>IFERROR(RANK(N6025,N:N),"")</f>
        <v/>
      </c>
    </row>
    <row r="6026">
      <c r="A6026" s="1">
        <f>IF('Raw data'!A6026="","",'Raw data'!A6026)</f>
        <v/>
      </c>
      <c r="B6026" s="1">
        <f>IFERROR(MID(A6026,1,FIND("{",A6026)-1),A6026)</f>
        <v/>
      </c>
      <c r="C6026" s="1">
        <f>IFERROR(MID(A6026,FIND("{",A6026)+1,FIND("}",A6026)-FIND("{",A6026)-1),"")</f>
        <v/>
      </c>
      <c r="D6026" s="1">
        <f>IF('Raw data'!B6026=0,"",'Raw data'!B6026)</f>
        <v/>
      </c>
      <c r="E6026" s="1">
        <f>IF('Raw data'!C6026=0,"",'Raw data'!C6026)</f>
        <v/>
      </c>
      <c r="F6026" s="1">
        <f>IF('Raw data'!D6026=0,"",'Raw data'!D6026)</f>
        <v/>
      </c>
      <c r="H6026" s="8">
        <f>IFERROR(IF(COUNTIF(E6026:F6026,0)=2,"",IF(COUNTIF(E6026:F6026,0)=1,0,E6026/SUM(E6026:F6026))),"")</f>
        <v/>
      </c>
      <c r="I6026" s="1">
        <f>IFERROR(RANK(H6026,H:H),"")</f>
        <v/>
      </c>
      <c r="K6026" s="1">
        <f>IF(D6026&lt;J$2,1,IF(D6026&lt;J$3,2,IF(D6026&lt;J$4,3,IF(D6026="","",4))))</f>
        <v/>
      </c>
      <c r="M6026" s="1">
        <f>IF(K6026="","",IF(K6026&gt;Figures!B$6-1,"yes","no"))</f>
        <v/>
      </c>
      <c r="N6026" s="8">
        <f>IF(H6026="","",IF(M6026="yes",H6026,0))</f>
        <v/>
      </c>
      <c r="O6026" s="1">
        <f>IFERROR(RANK(N6026,N:N),"")</f>
        <v/>
      </c>
    </row>
    <row r="6027">
      <c r="A6027" s="1">
        <f>IF('Raw data'!A6027="","",'Raw data'!A6027)</f>
        <v/>
      </c>
      <c r="B6027" s="1">
        <f>IFERROR(MID(A6027,1,FIND("{",A6027)-1),A6027)</f>
        <v/>
      </c>
      <c r="C6027" s="1">
        <f>IFERROR(MID(A6027,FIND("{",A6027)+1,FIND("}",A6027)-FIND("{",A6027)-1),"")</f>
        <v/>
      </c>
      <c r="D6027" s="1">
        <f>IF('Raw data'!B6027=0,"",'Raw data'!B6027)</f>
        <v/>
      </c>
      <c r="E6027" s="1">
        <f>IF('Raw data'!C6027=0,"",'Raw data'!C6027)</f>
        <v/>
      </c>
      <c r="F6027" s="1">
        <f>IF('Raw data'!D6027=0,"",'Raw data'!D6027)</f>
        <v/>
      </c>
      <c r="H6027" s="8">
        <f>IFERROR(IF(COUNTIF(E6027:F6027,0)=2,"",IF(COUNTIF(E6027:F6027,0)=1,0,E6027/SUM(E6027:F6027))),"")</f>
        <v/>
      </c>
      <c r="I6027" s="1">
        <f>IFERROR(RANK(H6027,H:H),"")</f>
        <v/>
      </c>
      <c r="K6027" s="1">
        <f>IF(D6027&lt;J$2,1,IF(D6027&lt;J$3,2,IF(D6027&lt;J$4,3,IF(D6027="","",4))))</f>
        <v/>
      </c>
      <c r="M6027" s="1">
        <f>IF(K6027="","",IF(K6027&gt;Figures!B$6-1,"yes","no"))</f>
        <v/>
      </c>
      <c r="N6027" s="8">
        <f>IF(H6027="","",IF(M6027="yes",H6027,0))</f>
        <v/>
      </c>
      <c r="O6027" s="1">
        <f>IFERROR(RANK(N6027,N:N),"")</f>
        <v/>
      </c>
    </row>
    <row r="6028">
      <c r="A6028" s="1">
        <f>IF('Raw data'!A6028="","",'Raw data'!A6028)</f>
        <v/>
      </c>
      <c r="B6028" s="1">
        <f>IFERROR(MID(A6028,1,FIND("{",A6028)-1),A6028)</f>
        <v/>
      </c>
      <c r="C6028" s="1">
        <f>IFERROR(MID(A6028,FIND("{",A6028)+1,FIND("}",A6028)-FIND("{",A6028)-1),"")</f>
        <v/>
      </c>
      <c r="D6028" s="1">
        <f>IF('Raw data'!B6028=0,"",'Raw data'!B6028)</f>
        <v/>
      </c>
      <c r="E6028" s="1">
        <f>IF('Raw data'!C6028=0,"",'Raw data'!C6028)</f>
        <v/>
      </c>
      <c r="F6028" s="1">
        <f>IF('Raw data'!D6028=0,"",'Raw data'!D6028)</f>
        <v/>
      </c>
      <c r="H6028" s="8">
        <f>IFERROR(IF(COUNTIF(E6028:F6028,0)=2,"",IF(COUNTIF(E6028:F6028,0)=1,0,E6028/SUM(E6028:F6028))),"")</f>
        <v/>
      </c>
      <c r="I6028" s="1">
        <f>IFERROR(RANK(H6028,H:H),"")</f>
        <v/>
      </c>
      <c r="K6028" s="1">
        <f>IF(D6028&lt;J$2,1,IF(D6028&lt;J$3,2,IF(D6028&lt;J$4,3,IF(D6028="","",4))))</f>
        <v/>
      </c>
      <c r="M6028" s="1">
        <f>IF(K6028="","",IF(K6028&gt;Figures!B$6-1,"yes","no"))</f>
        <v/>
      </c>
      <c r="N6028" s="8">
        <f>IF(H6028="","",IF(M6028="yes",H6028,0))</f>
        <v/>
      </c>
      <c r="O6028" s="1">
        <f>IFERROR(RANK(N6028,N:N),"")</f>
        <v/>
      </c>
    </row>
    <row r="6029">
      <c r="A6029" s="1">
        <f>IF('Raw data'!A6029="","",'Raw data'!A6029)</f>
        <v/>
      </c>
      <c r="B6029" s="1">
        <f>IFERROR(MID(A6029,1,FIND("{",A6029)-1),A6029)</f>
        <v/>
      </c>
      <c r="C6029" s="1">
        <f>IFERROR(MID(A6029,FIND("{",A6029)+1,FIND("}",A6029)-FIND("{",A6029)-1),"")</f>
        <v/>
      </c>
      <c r="D6029" s="1">
        <f>IF('Raw data'!B6029=0,"",'Raw data'!B6029)</f>
        <v/>
      </c>
      <c r="E6029" s="1">
        <f>IF('Raw data'!C6029=0,"",'Raw data'!C6029)</f>
        <v/>
      </c>
      <c r="F6029" s="1">
        <f>IF('Raw data'!D6029=0,"",'Raw data'!D6029)</f>
        <v/>
      </c>
      <c r="H6029" s="8">
        <f>IFERROR(IF(COUNTIF(E6029:F6029,0)=2,"",IF(COUNTIF(E6029:F6029,0)=1,0,E6029/SUM(E6029:F6029))),"")</f>
        <v/>
      </c>
      <c r="I6029" s="1">
        <f>IFERROR(RANK(H6029,H:H),"")</f>
        <v/>
      </c>
      <c r="K6029" s="1">
        <f>IF(D6029&lt;J$2,1,IF(D6029&lt;J$3,2,IF(D6029&lt;J$4,3,IF(D6029="","",4))))</f>
        <v/>
      </c>
      <c r="M6029" s="1">
        <f>IF(K6029="","",IF(K6029&gt;Figures!B$6-1,"yes","no"))</f>
        <v/>
      </c>
      <c r="N6029" s="8">
        <f>IF(H6029="","",IF(M6029="yes",H6029,0))</f>
        <v/>
      </c>
      <c r="O6029" s="1">
        <f>IFERROR(RANK(N6029,N:N),"")</f>
        <v/>
      </c>
    </row>
    <row r="6030">
      <c r="A6030" s="1">
        <f>IF('Raw data'!A6030="","",'Raw data'!A6030)</f>
        <v/>
      </c>
      <c r="B6030" s="1">
        <f>IFERROR(MID(A6030,1,FIND("{",A6030)-1),A6030)</f>
        <v/>
      </c>
      <c r="C6030" s="1">
        <f>IFERROR(MID(A6030,FIND("{",A6030)+1,FIND("}",A6030)-FIND("{",A6030)-1),"")</f>
        <v/>
      </c>
      <c r="D6030" s="1">
        <f>IF('Raw data'!B6030=0,"",'Raw data'!B6030)</f>
        <v/>
      </c>
      <c r="E6030" s="1">
        <f>IF('Raw data'!C6030=0,"",'Raw data'!C6030)</f>
        <v/>
      </c>
      <c r="F6030" s="1">
        <f>IF('Raw data'!D6030=0,"",'Raw data'!D6030)</f>
        <v/>
      </c>
      <c r="H6030" s="8">
        <f>IFERROR(IF(COUNTIF(E6030:F6030,0)=2,"",IF(COUNTIF(E6030:F6030,0)=1,0,E6030/SUM(E6030:F6030))),"")</f>
        <v/>
      </c>
      <c r="I6030" s="1">
        <f>IFERROR(RANK(H6030,H:H),"")</f>
        <v/>
      </c>
      <c r="K6030" s="1">
        <f>IF(D6030&lt;J$2,1,IF(D6030&lt;J$3,2,IF(D6030&lt;J$4,3,IF(D6030="","",4))))</f>
        <v/>
      </c>
      <c r="M6030" s="1">
        <f>IF(K6030="","",IF(K6030&gt;Figures!B$6-1,"yes","no"))</f>
        <v/>
      </c>
      <c r="N6030" s="8">
        <f>IF(H6030="","",IF(M6030="yes",H6030,0))</f>
        <v/>
      </c>
      <c r="O6030" s="1">
        <f>IFERROR(RANK(N6030,N:N),"")</f>
        <v/>
      </c>
    </row>
    <row r="6031">
      <c r="A6031" s="1">
        <f>IF('Raw data'!A6031="","",'Raw data'!A6031)</f>
        <v/>
      </c>
      <c r="B6031" s="1">
        <f>IFERROR(MID(A6031,1,FIND("{",A6031)-1),A6031)</f>
        <v/>
      </c>
      <c r="C6031" s="1">
        <f>IFERROR(MID(A6031,FIND("{",A6031)+1,FIND("}",A6031)-FIND("{",A6031)-1),"")</f>
        <v/>
      </c>
      <c r="D6031" s="1">
        <f>IF('Raw data'!B6031=0,"",'Raw data'!B6031)</f>
        <v/>
      </c>
      <c r="E6031" s="1">
        <f>IF('Raw data'!C6031=0,"",'Raw data'!C6031)</f>
        <v/>
      </c>
      <c r="F6031" s="1">
        <f>IF('Raw data'!D6031=0,"",'Raw data'!D6031)</f>
        <v/>
      </c>
      <c r="H6031" s="8">
        <f>IFERROR(IF(COUNTIF(E6031:F6031,0)=2,"",IF(COUNTIF(E6031:F6031,0)=1,0,E6031/SUM(E6031:F6031))),"")</f>
        <v/>
      </c>
      <c r="I6031" s="1">
        <f>IFERROR(RANK(H6031,H:H),"")</f>
        <v/>
      </c>
      <c r="K6031" s="1">
        <f>IF(D6031&lt;J$2,1,IF(D6031&lt;J$3,2,IF(D6031&lt;J$4,3,IF(D6031="","",4))))</f>
        <v/>
      </c>
      <c r="M6031" s="1">
        <f>IF(K6031="","",IF(K6031&gt;Figures!B$6-1,"yes","no"))</f>
        <v/>
      </c>
      <c r="N6031" s="8">
        <f>IF(H6031="","",IF(M6031="yes",H6031,0))</f>
        <v/>
      </c>
      <c r="O6031" s="1">
        <f>IFERROR(RANK(N6031,N:N),"")</f>
        <v/>
      </c>
    </row>
    <row r="6032">
      <c r="A6032" s="1">
        <f>IF('Raw data'!A6032="","",'Raw data'!A6032)</f>
        <v/>
      </c>
      <c r="B6032" s="1">
        <f>IFERROR(MID(A6032,1,FIND("{",A6032)-1),A6032)</f>
        <v/>
      </c>
      <c r="C6032" s="1">
        <f>IFERROR(MID(A6032,FIND("{",A6032)+1,FIND("}",A6032)-FIND("{",A6032)-1),"")</f>
        <v/>
      </c>
      <c r="D6032" s="1">
        <f>IF('Raw data'!B6032=0,"",'Raw data'!B6032)</f>
        <v/>
      </c>
      <c r="E6032" s="1">
        <f>IF('Raw data'!C6032=0,"",'Raw data'!C6032)</f>
        <v/>
      </c>
      <c r="F6032" s="1">
        <f>IF('Raw data'!D6032=0,"",'Raw data'!D6032)</f>
        <v/>
      </c>
      <c r="H6032" s="8">
        <f>IFERROR(IF(COUNTIF(E6032:F6032,0)=2,"",IF(COUNTIF(E6032:F6032,0)=1,0,E6032/SUM(E6032:F6032))),"")</f>
        <v/>
      </c>
      <c r="I6032" s="1">
        <f>IFERROR(RANK(H6032,H:H),"")</f>
        <v/>
      </c>
      <c r="K6032" s="1">
        <f>IF(D6032&lt;J$2,1,IF(D6032&lt;J$3,2,IF(D6032&lt;J$4,3,IF(D6032="","",4))))</f>
        <v/>
      </c>
      <c r="M6032" s="1">
        <f>IF(K6032="","",IF(K6032&gt;Figures!B$6-1,"yes","no"))</f>
        <v/>
      </c>
      <c r="N6032" s="8">
        <f>IF(H6032="","",IF(M6032="yes",H6032,0))</f>
        <v/>
      </c>
      <c r="O6032" s="1">
        <f>IFERROR(RANK(N6032,N:N),"")</f>
        <v/>
      </c>
    </row>
    <row r="6033">
      <c r="A6033" s="1">
        <f>IF('Raw data'!A6033="","",'Raw data'!A6033)</f>
        <v/>
      </c>
      <c r="B6033" s="1">
        <f>IFERROR(MID(A6033,1,FIND("{",A6033)-1),A6033)</f>
        <v/>
      </c>
      <c r="C6033" s="1">
        <f>IFERROR(MID(A6033,FIND("{",A6033)+1,FIND("}",A6033)-FIND("{",A6033)-1),"")</f>
        <v/>
      </c>
      <c r="D6033" s="1">
        <f>IF('Raw data'!B6033=0,"",'Raw data'!B6033)</f>
        <v/>
      </c>
      <c r="E6033" s="1">
        <f>IF('Raw data'!C6033=0,"",'Raw data'!C6033)</f>
        <v/>
      </c>
      <c r="F6033" s="1">
        <f>IF('Raw data'!D6033=0,"",'Raw data'!D6033)</f>
        <v/>
      </c>
      <c r="H6033" s="8">
        <f>IFERROR(IF(COUNTIF(E6033:F6033,0)=2,"",IF(COUNTIF(E6033:F6033,0)=1,0,E6033/SUM(E6033:F6033))),"")</f>
        <v/>
      </c>
      <c r="I6033" s="1">
        <f>IFERROR(RANK(H6033,H:H),"")</f>
        <v/>
      </c>
      <c r="K6033" s="1">
        <f>IF(D6033&lt;J$2,1,IF(D6033&lt;J$3,2,IF(D6033&lt;J$4,3,IF(D6033="","",4))))</f>
        <v/>
      </c>
      <c r="M6033" s="1">
        <f>IF(K6033="","",IF(K6033&gt;Figures!B$6-1,"yes","no"))</f>
        <v/>
      </c>
      <c r="N6033" s="8">
        <f>IF(H6033="","",IF(M6033="yes",H6033,0))</f>
        <v/>
      </c>
      <c r="O6033" s="1">
        <f>IFERROR(RANK(N6033,N:N),"")</f>
        <v/>
      </c>
    </row>
    <row r="6034">
      <c r="A6034" s="1">
        <f>IF('Raw data'!A6034="","",'Raw data'!A6034)</f>
        <v/>
      </c>
      <c r="B6034" s="1">
        <f>IFERROR(MID(A6034,1,FIND("{",A6034)-1),A6034)</f>
        <v/>
      </c>
      <c r="C6034" s="1">
        <f>IFERROR(MID(A6034,FIND("{",A6034)+1,FIND("}",A6034)-FIND("{",A6034)-1),"")</f>
        <v/>
      </c>
      <c r="D6034" s="1">
        <f>IF('Raw data'!B6034=0,"",'Raw data'!B6034)</f>
        <v/>
      </c>
      <c r="E6034" s="1">
        <f>IF('Raw data'!C6034=0,"",'Raw data'!C6034)</f>
        <v/>
      </c>
      <c r="F6034" s="1">
        <f>IF('Raw data'!D6034=0,"",'Raw data'!D6034)</f>
        <v/>
      </c>
      <c r="H6034" s="8">
        <f>IFERROR(IF(COUNTIF(E6034:F6034,0)=2,"",IF(COUNTIF(E6034:F6034,0)=1,0,E6034/SUM(E6034:F6034))),"")</f>
        <v/>
      </c>
      <c r="I6034" s="1">
        <f>IFERROR(RANK(H6034,H:H),"")</f>
        <v/>
      </c>
      <c r="K6034" s="1">
        <f>IF(D6034&lt;J$2,1,IF(D6034&lt;J$3,2,IF(D6034&lt;J$4,3,IF(D6034="","",4))))</f>
        <v/>
      </c>
      <c r="M6034" s="1">
        <f>IF(K6034="","",IF(K6034&gt;Figures!B$6-1,"yes","no"))</f>
        <v/>
      </c>
      <c r="N6034" s="8">
        <f>IF(H6034="","",IF(M6034="yes",H6034,0))</f>
        <v/>
      </c>
      <c r="O6034" s="1">
        <f>IFERROR(RANK(N6034,N:N),"")</f>
        <v/>
      </c>
    </row>
    <row r="6035">
      <c r="A6035" s="1">
        <f>IF('Raw data'!A6035="","",'Raw data'!A6035)</f>
        <v/>
      </c>
      <c r="B6035" s="1">
        <f>IFERROR(MID(A6035,1,FIND("{",A6035)-1),A6035)</f>
        <v/>
      </c>
      <c r="C6035" s="1">
        <f>IFERROR(MID(A6035,FIND("{",A6035)+1,FIND("}",A6035)-FIND("{",A6035)-1),"")</f>
        <v/>
      </c>
      <c r="D6035" s="1">
        <f>IF('Raw data'!B6035=0,"",'Raw data'!B6035)</f>
        <v/>
      </c>
      <c r="E6035" s="1">
        <f>IF('Raw data'!C6035=0,"",'Raw data'!C6035)</f>
        <v/>
      </c>
      <c r="F6035" s="1">
        <f>IF('Raw data'!D6035=0,"",'Raw data'!D6035)</f>
        <v/>
      </c>
      <c r="H6035" s="8">
        <f>IFERROR(IF(COUNTIF(E6035:F6035,0)=2,"",IF(COUNTIF(E6035:F6035,0)=1,0,E6035/SUM(E6035:F6035))),"")</f>
        <v/>
      </c>
      <c r="I6035" s="1">
        <f>IFERROR(RANK(H6035,H:H),"")</f>
        <v/>
      </c>
      <c r="K6035" s="1">
        <f>IF(D6035&lt;J$2,1,IF(D6035&lt;J$3,2,IF(D6035&lt;J$4,3,IF(D6035="","",4))))</f>
        <v/>
      </c>
      <c r="M6035" s="1">
        <f>IF(K6035="","",IF(K6035&gt;Figures!B$6-1,"yes","no"))</f>
        <v/>
      </c>
      <c r="N6035" s="8">
        <f>IF(H6035="","",IF(M6035="yes",H6035,0))</f>
        <v/>
      </c>
      <c r="O6035" s="1">
        <f>IFERROR(RANK(N6035,N:N),"")</f>
        <v/>
      </c>
    </row>
    <row r="6036">
      <c r="A6036" s="1">
        <f>IF('Raw data'!A6036="","",'Raw data'!A6036)</f>
        <v/>
      </c>
      <c r="B6036" s="1">
        <f>IFERROR(MID(A6036,1,FIND("{",A6036)-1),A6036)</f>
        <v/>
      </c>
      <c r="C6036" s="1">
        <f>IFERROR(MID(A6036,FIND("{",A6036)+1,FIND("}",A6036)-FIND("{",A6036)-1),"")</f>
        <v/>
      </c>
      <c r="D6036" s="1">
        <f>IF('Raw data'!B6036=0,"",'Raw data'!B6036)</f>
        <v/>
      </c>
      <c r="E6036" s="1">
        <f>IF('Raw data'!C6036=0,"",'Raw data'!C6036)</f>
        <v/>
      </c>
      <c r="F6036" s="1">
        <f>IF('Raw data'!D6036=0,"",'Raw data'!D6036)</f>
        <v/>
      </c>
      <c r="H6036" s="8">
        <f>IFERROR(IF(COUNTIF(E6036:F6036,0)=2,"",IF(COUNTIF(E6036:F6036,0)=1,0,E6036/SUM(E6036:F6036))),"")</f>
        <v/>
      </c>
      <c r="I6036" s="1">
        <f>IFERROR(RANK(H6036,H:H),"")</f>
        <v/>
      </c>
      <c r="K6036" s="1">
        <f>IF(D6036&lt;J$2,1,IF(D6036&lt;J$3,2,IF(D6036&lt;J$4,3,IF(D6036="","",4))))</f>
        <v/>
      </c>
      <c r="M6036" s="1">
        <f>IF(K6036="","",IF(K6036&gt;Figures!B$6-1,"yes","no"))</f>
        <v/>
      </c>
      <c r="N6036" s="8">
        <f>IF(H6036="","",IF(M6036="yes",H6036,0))</f>
        <v/>
      </c>
      <c r="O6036" s="1">
        <f>IFERROR(RANK(N6036,N:N),"")</f>
        <v/>
      </c>
    </row>
    <row r="6037">
      <c r="A6037" s="1">
        <f>IF('Raw data'!A6037="","",'Raw data'!A6037)</f>
        <v/>
      </c>
      <c r="B6037" s="1">
        <f>IFERROR(MID(A6037,1,FIND("{",A6037)-1),A6037)</f>
        <v/>
      </c>
      <c r="C6037" s="1">
        <f>IFERROR(MID(A6037,FIND("{",A6037)+1,FIND("}",A6037)-FIND("{",A6037)-1),"")</f>
        <v/>
      </c>
      <c r="D6037" s="1">
        <f>IF('Raw data'!B6037=0,"",'Raw data'!B6037)</f>
        <v/>
      </c>
      <c r="E6037" s="1">
        <f>IF('Raw data'!C6037=0,"",'Raw data'!C6037)</f>
        <v/>
      </c>
      <c r="F6037" s="1">
        <f>IF('Raw data'!D6037=0,"",'Raw data'!D6037)</f>
        <v/>
      </c>
      <c r="H6037" s="8">
        <f>IFERROR(IF(COUNTIF(E6037:F6037,0)=2,"",IF(COUNTIF(E6037:F6037,0)=1,0,E6037/SUM(E6037:F6037))),"")</f>
        <v/>
      </c>
      <c r="I6037" s="1">
        <f>IFERROR(RANK(H6037,H:H),"")</f>
        <v/>
      </c>
      <c r="K6037" s="1">
        <f>IF(D6037&lt;J$2,1,IF(D6037&lt;J$3,2,IF(D6037&lt;J$4,3,IF(D6037="","",4))))</f>
        <v/>
      </c>
      <c r="M6037" s="1">
        <f>IF(K6037="","",IF(K6037&gt;Figures!B$6-1,"yes","no"))</f>
        <v/>
      </c>
      <c r="N6037" s="8">
        <f>IF(H6037="","",IF(M6037="yes",H6037,0))</f>
        <v/>
      </c>
      <c r="O6037" s="1">
        <f>IFERROR(RANK(N6037,N:N),"")</f>
        <v/>
      </c>
    </row>
    <row r="6038">
      <c r="A6038" s="1">
        <f>IF('Raw data'!A6038="","",'Raw data'!A6038)</f>
        <v/>
      </c>
      <c r="B6038" s="1">
        <f>IFERROR(MID(A6038,1,FIND("{",A6038)-1),A6038)</f>
        <v/>
      </c>
      <c r="C6038" s="1">
        <f>IFERROR(MID(A6038,FIND("{",A6038)+1,FIND("}",A6038)-FIND("{",A6038)-1),"")</f>
        <v/>
      </c>
      <c r="D6038" s="1">
        <f>IF('Raw data'!B6038=0,"",'Raw data'!B6038)</f>
        <v/>
      </c>
      <c r="E6038" s="1">
        <f>IF('Raw data'!C6038=0,"",'Raw data'!C6038)</f>
        <v/>
      </c>
      <c r="F6038" s="1">
        <f>IF('Raw data'!D6038=0,"",'Raw data'!D6038)</f>
        <v/>
      </c>
      <c r="H6038" s="8">
        <f>IFERROR(IF(COUNTIF(E6038:F6038,0)=2,"",IF(COUNTIF(E6038:F6038,0)=1,0,E6038/SUM(E6038:F6038))),"")</f>
        <v/>
      </c>
      <c r="I6038" s="1">
        <f>IFERROR(RANK(H6038,H:H),"")</f>
        <v/>
      </c>
      <c r="K6038" s="1">
        <f>IF(D6038&lt;J$2,1,IF(D6038&lt;J$3,2,IF(D6038&lt;J$4,3,IF(D6038="","",4))))</f>
        <v/>
      </c>
      <c r="M6038" s="1">
        <f>IF(K6038="","",IF(K6038&gt;Figures!B$6-1,"yes","no"))</f>
        <v/>
      </c>
      <c r="N6038" s="8">
        <f>IF(H6038="","",IF(M6038="yes",H6038,0))</f>
        <v/>
      </c>
      <c r="O6038" s="1">
        <f>IFERROR(RANK(N6038,N:N),"")</f>
        <v/>
      </c>
    </row>
    <row r="6039">
      <c r="A6039" s="1">
        <f>IF('Raw data'!A6039="","",'Raw data'!A6039)</f>
        <v/>
      </c>
      <c r="B6039" s="1">
        <f>IFERROR(MID(A6039,1,FIND("{",A6039)-1),A6039)</f>
        <v/>
      </c>
      <c r="C6039" s="1">
        <f>IFERROR(MID(A6039,FIND("{",A6039)+1,FIND("}",A6039)-FIND("{",A6039)-1),"")</f>
        <v/>
      </c>
      <c r="D6039" s="1">
        <f>IF('Raw data'!B6039=0,"",'Raw data'!B6039)</f>
        <v/>
      </c>
      <c r="E6039" s="1">
        <f>IF('Raw data'!C6039=0,"",'Raw data'!C6039)</f>
        <v/>
      </c>
      <c r="F6039" s="1">
        <f>IF('Raw data'!D6039=0,"",'Raw data'!D6039)</f>
        <v/>
      </c>
      <c r="H6039" s="8">
        <f>IFERROR(IF(COUNTIF(E6039:F6039,0)=2,"",IF(COUNTIF(E6039:F6039,0)=1,0,E6039/SUM(E6039:F6039))),"")</f>
        <v/>
      </c>
      <c r="I6039" s="1">
        <f>IFERROR(RANK(H6039,H:H),"")</f>
        <v/>
      </c>
      <c r="K6039" s="1">
        <f>IF(D6039&lt;J$2,1,IF(D6039&lt;J$3,2,IF(D6039&lt;J$4,3,IF(D6039="","",4))))</f>
        <v/>
      </c>
      <c r="M6039" s="1">
        <f>IF(K6039="","",IF(K6039&gt;Figures!B$6-1,"yes","no"))</f>
        <v/>
      </c>
      <c r="N6039" s="8">
        <f>IF(H6039="","",IF(M6039="yes",H6039,0))</f>
        <v/>
      </c>
      <c r="O6039" s="1">
        <f>IFERROR(RANK(N6039,N:N),"")</f>
        <v/>
      </c>
    </row>
    <row r="6040">
      <c r="A6040" s="1">
        <f>IF('Raw data'!A6040="","",'Raw data'!A6040)</f>
        <v/>
      </c>
      <c r="B6040" s="1">
        <f>IFERROR(MID(A6040,1,FIND("{",A6040)-1),A6040)</f>
        <v/>
      </c>
      <c r="C6040" s="1">
        <f>IFERROR(MID(A6040,FIND("{",A6040)+1,FIND("}",A6040)-FIND("{",A6040)-1),"")</f>
        <v/>
      </c>
      <c r="D6040" s="1">
        <f>IF('Raw data'!B6040=0,"",'Raw data'!B6040)</f>
        <v/>
      </c>
      <c r="E6040" s="1">
        <f>IF('Raw data'!C6040=0,"",'Raw data'!C6040)</f>
        <v/>
      </c>
      <c r="F6040" s="1">
        <f>IF('Raw data'!D6040=0,"",'Raw data'!D6040)</f>
        <v/>
      </c>
      <c r="H6040" s="8">
        <f>IFERROR(IF(COUNTIF(E6040:F6040,0)=2,"",IF(COUNTIF(E6040:F6040,0)=1,0,E6040/SUM(E6040:F6040))),"")</f>
        <v/>
      </c>
      <c r="I6040" s="1">
        <f>IFERROR(RANK(H6040,H:H),"")</f>
        <v/>
      </c>
      <c r="K6040" s="1">
        <f>IF(D6040&lt;J$2,1,IF(D6040&lt;J$3,2,IF(D6040&lt;J$4,3,IF(D6040="","",4))))</f>
        <v/>
      </c>
      <c r="M6040" s="1">
        <f>IF(K6040="","",IF(K6040&gt;Figures!B$6-1,"yes","no"))</f>
        <v/>
      </c>
      <c r="N6040" s="8">
        <f>IF(H6040="","",IF(M6040="yes",H6040,0))</f>
        <v/>
      </c>
      <c r="O6040" s="1">
        <f>IFERROR(RANK(N6040,N:N),"")</f>
        <v/>
      </c>
    </row>
    <row r="6041">
      <c r="A6041" s="1">
        <f>IF('Raw data'!A6041="","",'Raw data'!A6041)</f>
        <v/>
      </c>
      <c r="B6041" s="1">
        <f>IFERROR(MID(A6041,1,FIND("{",A6041)-1),A6041)</f>
        <v/>
      </c>
      <c r="C6041" s="1">
        <f>IFERROR(MID(A6041,FIND("{",A6041)+1,FIND("}",A6041)-FIND("{",A6041)-1),"")</f>
        <v/>
      </c>
      <c r="D6041" s="1">
        <f>IF('Raw data'!B6041=0,"",'Raw data'!B6041)</f>
        <v/>
      </c>
      <c r="E6041" s="1">
        <f>IF('Raw data'!C6041=0,"",'Raw data'!C6041)</f>
        <v/>
      </c>
      <c r="F6041" s="1">
        <f>IF('Raw data'!D6041=0,"",'Raw data'!D6041)</f>
        <v/>
      </c>
      <c r="H6041" s="8">
        <f>IFERROR(IF(COUNTIF(E6041:F6041,0)=2,"",IF(COUNTIF(E6041:F6041,0)=1,0,E6041/SUM(E6041:F6041))),"")</f>
        <v/>
      </c>
      <c r="I6041" s="1">
        <f>IFERROR(RANK(H6041,H:H),"")</f>
        <v/>
      </c>
      <c r="K6041" s="1">
        <f>IF(D6041&lt;J$2,1,IF(D6041&lt;J$3,2,IF(D6041&lt;J$4,3,IF(D6041="","",4))))</f>
        <v/>
      </c>
      <c r="M6041" s="1">
        <f>IF(K6041="","",IF(K6041&gt;Figures!B$6-1,"yes","no"))</f>
        <v/>
      </c>
      <c r="N6041" s="8">
        <f>IF(H6041="","",IF(M6041="yes",H6041,0))</f>
        <v/>
      </c>
      <c r="O6041" s="1">
        <f>IFERROR(RANK(N6041,N:N),"")</f>
        <v/>
      </c>
    </row>
    <row r="6042">
      <c r="A6042" s="1">
        <f>IF('Raw data'!A6042="","",'Raw data'!A6042)</f>
        <v/>
      </c>
      <c r="B6042" s="1">
        <f>IFERROR(MID(A6042,1,FIND("{",A6042)-1),A6042)</f>
        <v/>
      </c>
      <c r="C6042" s="1">
        <f>IFERROR(MID(A6042,FIND("{",A6042)+1,FIND("}",A6042)-FIND("{",A6042)-1),"")</f>
        <v/>
      </c>
      <c r="D6042" s="1">
        <f>IF('Raw data'!B6042=0,"",'Raw data'!B6042)</f>
        <v/>
      </c>
      <c r="E6042" s="1">
        <f>IF('Raw data'!C6042=0,"",'Raw data'!C6042)</f>
        <v/>
      </c>
      <c r="F6042" s="1">
        <f>IF('Raw data'!D6042=0,"",'Raw data'!D6042)</f>
        <v/>
      </c>
      <c r="H6042" s="8">
        <f>IFERROR(IF(COUNTIF(E6042:F6042,0)=2,"",IF(COUNTIF(E6042:F6042,0)=1,0,E6042/SUM(E6042:F6042))),"")</f>
        <v/>
      </c>
      <c r="I6042" s="1">
        <f>IFERROR(RANK(H6042,H:H),"")</f>
        <v/>
      </c>
      <c r="K6042" s="1">
        <f>IF(D6042&lt;J$2,1,IF(D6042&lt;J$3,2,IF(D6042&lt;J$4,3,IF(D6042="","",4))))</f>
        <v/>
      </c>
      <c r="M6042" s="1">
        <f>IF(K6042="","",IF(K6042&gt;Figures!B$6-1,"yes","no"))</f>
        <v/>
      </c>
      <c r="N6042" s="8">
        <f>IF(H6042="","",IF(M6042="yes",H6042,0))</f>
        <v/>
      </c>
      <c r="O6042" s="1">
        <f>IFERROR(RANK(N6042,N:N),"")</f>
        <v/>
      </c>
    </row>
    <row r="6043">
      <c r="A6043" s="1">
        <f>IF('Raw data'!A6043="","",'Raw data'!A6043)</f>
        <v/>
      </c>
      <c r="B6043" s="1">
        <f>IFERROR(MID(A6043,1,FIND("{",A6043)-1),A6043)</f>
        <v/>
      </c>
      <c r="C6043" s="1">
        <f>IFERROR(MID(A6043,FIND("{",A6043)+1,FIND("}",A6043)-FIND("{",A6043)-1),"")</f>
        <v/>
      </c>
      <c r="D6043" s="1">
        <f>IF('Raw data'!B6043=0,"",'Raw data'!B6043)</f>
        <v/>
      </c>
      <c r="E6043" s="1">
        <f>IF('Raw data'!C6043=0,"",'Raw data'!C6043)</f>
        <v/>
      </c>
      <c r="F6043" s="1">
        <f>IF('Raw data'!D6043=0,"",'Raw data'!D6043)</f>
        <v/>
      </c>
      <c r="H6043" s="8">
        <f>IFERROR(IF(COUNTIF(E6043:F6043,0)=2,"",IF(COUNTIF(E6043:F6043,0)=1,0,E6043/SUM(E6043:F6043))),"")</f>
        <v/>
      </c>
      <c r="I6043" s="1">
        <f>IFERROR(RANK(H6043,H:H),"")</f>
        <v/>
      </c>
      <c r="K6043" s="1">
        <f>IF(D6043&lt;J$2,1,IF(D6043&lt;J$3,2,IF(D6043&lt;J$4,3,IF(D6043="","",4))))</f>
        <v/>
      </c>
      <c r="M6043" s="1">
        <f>IF(K6043="","",IF(K6043&gt;Figures!B$6-1,"yes","no"))</f>
        <v/>
      </c>
      <c r="N6043" s="8">
        <f>IF(H6043="","",IF(M6043="yes",H6043,0))</f>
        <v/>
      </c>
      <c r="O6043" s="1">
        <f>IFERROR(RANK(N6043,N:N),"")</f>
        <v/>
      </c>
    </row>
    <row r="6044">
      <c r="A6044" s="1">
        <f>IF('Raw data'!A6044="","",'Raw data'!A6044)</f>
        <v/>
      </c>
      <c r="B6044" s="1">
        <f>IFERROR(MID(A6044,1,FIND("{",A6044)-1),A6044)</f>
        <v/>
      </c>
      <c r="C6044" s="1">
        <f>IFERROR(MID(A6044,FIND("{",A6044)+1,FIND("}",A6044)-FIND("{",A6044)-1),"")</f>
        <v/>
      </c>
      <c r="D6044" s="1">
        <f>IF('Raw data'!B6044=0,"",'Raw data'!B6044)</f>
        <v/>
      </c>
      <c r="E6044" s="1">
        <f>IF('Raw data'!C6044=0,"",'Raw data'!C6044)</f>
        <v/>
      </c>
      <c r="F6044" s="1">
        <f>IF('Raw data'!D6044=0,"",'Raw data'!D6044)</f>
        <v/>
      </c>
      <c r="H6044" s="8">
        <f>IFERROR(IF(COUNTIF(E6044:F6044,0)=2,"",IF(COUNTIF(E6044:F6044,0)=1,0,E6044/SUM(E6044:F6044))),"")</f>
        <v/>
      </c>
      <c r="I6044" s="1">
        <f>IFERROR(RANK(H6044,H:H),"")</f>
        <v/>
      </c>
      <c r="K6044" s="1">
        <f>IF(D6044&lt;J$2,1,IF(D6044&lt;J$3,2,IF(D6044&lt;J$4,3,IF(D6044="","",4))))</f>
        <v/>
      </c>
      <c r="M6044" s="1">
        <f>IF(K6044="","",IF(K6044&gt;Figures!B$6-1,"yes","no"))</f>
        <v/>
      </c>
      <c r="N6044" s="8">
        <f>IF(H6044="","",IF(M6044="yes",H6044,0))</f>
        <v/>
      </c>
      <c r="O6044" s="1">
        <f>IFERROR(RANK(N6044,N:N),"")</f>
        <v/>
      </c>
    </row>
    <row r="6045">
      <c r="A6045" s="1">
        <f>IF('Raw data'!A6045="","",'Raw data'!A6045)</f>
        <v/>
      </c>
      <c r="B6045" s="1">
        <f>IFERROR(MID(A6045,1,FIND("{",A6045)-1),A6045)</f>
        <v/>
      </c>
      <c r="C6045" s="1">
        <f>IFERROR(MID(A6045,FIND("{",A6045)+1,FIND("}",A6045)-FIND("{",A6045)-1),"")</f>
        <v/>
      </c>
      <c r="D6045" s="1">
        <f>IF('Raw data'!B6045=0,"",'Raw data'!B6045)</f>
        <v/>
      </c>
      <c r="E6045" s="1">
        <f>IF('Raw data'!C6045=0,"",'Raw data'!C6045)</f>
        <v/>
      </c>
      <c r="F6045" s="1">
        <f>IF('Raw data'!D6045=0,"",'Raw data'!D6045)</f>
        <v/>
      </c>
      <c r="H6045" s="8">
        <f>IFERROR(IF(COUNTIF(E6045:F6045,0)=2,"",IF(COUNTIF(E6045:F6045,0)=1,0,E6045/SUM(E6045:F6045))),"")</f>
        <v/>
      </c>
      <c r="I6045" s="1">
        <f>IFERROR(RANK(H6045,H:H),"")</f>
        <v/>
      </c>
      <c r="K6045" s="1">
        <f>IF(D6045&lt;J$2,1,IF(D6045&lt;J$3,2,IF(D6045&lt;J$4,3,IF(D6045="","",4))))</f>
        <v/>
      </c>
      <c r="M6045" s="1">
        <f>IF(K6045="","",IF(K6045&gt;Figures!B$6-1,"yes","no"))</f>
        <v/>
      </c>
      <c r="N6045" s="8">
        <f>IF(H6045="","",IF(M6045="yes",H6045,0))</f>
        <v/>
      </c>
      <c r="O6045" s="1">
        <f>IFERROR(RANK(N6045,N:N),"")</f>
        <v/>
      </c>
    </row>
    <row r="6046">
      <c r="A6046" s="1">
        <f>IF('Raw data'!A6046="","",'Raw data'!A6046)</f>
        <v/>
      </c>
      <c r="B6046" s="1">
        <f>IFERROR(MID(A6046,1,FIND("{",A6046)-1),A6046)</f>
        <v/>
      </c>
      <c r="C6046" s="1">
        <f>IFERROR(MID(A6046,FIND("{",A6046)+1,FIND("}",A6046)-FIND("{",A6046)-1),"")</f>
        <v/>
      </c>
      <c r="D6046" s="1">
        <f>IF('Raw data'!B6046=0,"",'Raw data'!B6046)</f>
        <v/>
      </c>
      <c r="E6046" s="1">
        <f>IF('Raw data'!C6046=0,"",'Raw data'!C6046)</f>
        <v/>
      </c>
      <c r="F6046" s="1">
        <f>IF('Raw data'!D6046=0,"",'Raw data'!D6046)</f>
        <v/>
      </c>
      <c r="H6046" s="8">
        <f>IFERROR(IF(COUNTIF(E6046:F6046,0)=2,"",IF(COUNTIF(E6046:F6046,0)=1,0,E6046/SUM(E6046:F6046))),"")</f>
        <v/>
      </c>
      <c r="I6046" s="1">
        <f>IFERROR(RANK(H6046,H:H),"")</f>
        <v/>
      </c>
      <c r="K6046" s="1">
        <f>IF(D6046&lt;J$2,1,IF(D6046&lt;J$3,2,IF(D6046&lt;J$4,3,IF(D6046="","",4))))</f>
        <v/>
      </c>
      <c r="M6046" s="1">
        <f>IF(K6046="","",IF(K6046&gt;Figures!B$6-1,"yes","no"))</f>
        <v/>
      </c>
      <c r="N6046" s="8">
        <f>IF(H6046="","",IF(M6046="yes",H6046,0))</f>
        <v/>
      </c>
      <c r="O6046" s="1">
        <f>IFERROR(RANK(N6046,N:N),"")</f>
        <v/>
      </c>
    </row>
    <row r="6047">
      <c r="A6047" s="1">
        <f>IF('Raw data'!A6047="","",'Raw data'!A6047)</f>
        <v/>
      </c>
      <c r="B6047" s="1">
        <f>IFERROR(MID(A6047,1,FIND("{",A6047)-1),A6047)</f>
        <v/>
      </c>
      <c r="C6047" s="1">
        <f>IFERROR(MID(A6047,FIND("{",A6047)+1,FIND("}",A6047)-FIND("{",A6047)-1),"")</f>
        <v/>
      </c>
      <c r="D6047" s="1">
        <f>IF('Raw data'!B6047=0,"",'Raw data'!B6047)</f>
        <v/>
      </c>
      <c r="E6047" s="1">
        <f>IF('Raw data'!C6047=0,"",'Raw data'!C6047)</f>
        <v/>
      </c>
      <c r="F6047" s="1">
        <f>IF('Raw data'!D6047=0,"",'Raw data'!D6047)</f>
        <v/>
      </c>
      <c r="H6047" s="8">
        <f>IFERROR(IF(COUNTIF(E6047:F6047,0)=2,"",IF(COUNTIF(E6047:F6047,0)=1,0,E6047/SUM(E6047:F6047))),"")</f>
        <v/>
      </c>
      <c r="I6047" s="1">
        <f>IFERROR(RANK(H6047,H:H),"")</f>
        <v/>
      </c>
      <c r="K6047" s="1">
        <f>IF(D6047&lt;J$2,1,IF(D6047&lt;J$3,2,IF(D6047&lt;J$4,3,IF(D6047="","",4))))</f>
        <v/>
      </c>
      <c r="M6047" s="1">
        <f>IF(K6047="","",IF(K6047&gt;Figures!B$6-1,"yes","no"))</f>
        <v/>
      </c>
      <c r="N6047" s="8">
        <f>IF(H6047="","",IF(M6047="yes",H6047,0))</f>
        <v/>
      </c>
      <c r="O6047" s="1">
        <f>IFERROR(RANK(N6047,N:N),"")</f>
        <v/>
      </c>
    </row>
    <row r="6048">
      <c r="A6048" s="1">
        <f>IF('Raw data'!A6048="","",'Raw data'!A6048)</f>
        <v/>
      </c>
      <c r="B6048" s="1">
        <f>IFERROR(MID(A6048,1,FIND("{",A6048)-1),A6048)</f>
        <v/>
      </c>
      <c r="C6048" s="1">
        <f>IFERROR(MID(A6048,FIND("{",A6048)+1,FIND("}",A6048)-FIND("{",A6048)-1),"")</f>
        <v/>
      </c>
      <c r="D6048" s="1">
        <f>IF('Raw data'!B6048=0,"",'Raw data'!B6048)</f>
        <v/>
      </c>
      <c r="E6048" s="1">
        <f>IF('Raw data'!C6048=0,"",'Raw data'!C6048)</f>
        <v/>
      </c>
      <c r="F6048" s="1">
        <f>IF('Raw data'!D6048=0,"",'Raw data'!D6048)</f>
        <v/>
      </c>
      <c r="H6048" s="8">
        <f>IFERROR(IF(COUNTIF(E6048:F6048,0)=2,"",IF(COUNTIF(E6048:F6048,0)=1,0,E6048/SUM(E6048:F6048))),"")</f>
        <v/>
      </c>
      <c r="I6048" s="1">
        <f>IFERROR(RANK(H6048,H:H),"")</f>
        <v/>
      </c>
      <c r="K6048" s="1">
        <f>IF(D6048&lt;J$2,1,IF(D6048&lt;J$3,2,IF(D6048&lt;J$4,3,IF(D6048="","",4))))</f>
        <v/>
      </c>
      <c r="M6048" s="1">
        <f>IF(K6048="","",IF(K6048&gt;Figures!B$6-1,"yes","no"))</f>
        <v/>
      </c>
      <c r="N6048" s="8">
        <f>IF(H6048="","",IF(M6048="yes",H6048,0))</f>
        <v/>
      </c>
      <c r="O6048" s="1">
        <f>IFERROR(RANK(N6048,N:N),"")</f>
        <v/>
      </c>
    </row>
    <row r="6049">
      <c r="A6049" s="1">
        <f>IF('Raw data'!A6049="","",'Raw data'!A6049)</f>
        <v/>
      </c>
      <c r="B6049" s="1">
        <f>IFERROR(MID(A6049,1,FIND("{",A6049)-1),A6049)</f>
        <v/>
      </c>
      <c r="C6049" s="1">
        <f>IFERROR(MID(A6049,FIND("{",A6049)+1,FIND("}",A6049)-FIND("{",A6049)-1),"")</f>
        <v/>
      </c>
      <c r="D6049" s="1">
        <f>IF('Raw data'!B6049=0,"",'Raw data'!B6049)</f>
        <v/>
      </c>
      <c r="E6049" s="1">
        <f>IF('Raw data'!C6049=0,"",'Raw data'!C6049)</f>
        <v/>
      </c>
      <c r="F6049" s="1">
        <f>IF('Raw data'!D6049=0,"",'Raw data'!D6049)</f>
        <v/>
      </c>
      <c r="H6049" s="8">
        <f>IFERROR(IF(COUNTIF(E6049:F6049,0)=2,"",IF(COUNTIF(E6049:F6049,0)=1,0,E6049/SUM(E6049:F6049))),"")</f>
        <v/>
      </c>
      <c r="I6049" s="1">
        <f>IFERROR(RANK(H6049,H:H),"")</f>
        <v/>
      </c>
      <c r="K6049" s="1">
        <f>IF(D6049&lt;J$2,1,IF(D6049&lt;J$3,2,IF(D6049&lt;J$4,3,IF(D6049="","",4))))</f>
        <v/>
      </c>
      <c r="M6049" s="1">
        <f>IF(K6049="","",IF(K6049&gt;Figures!B$6-1,"yes","no"))</f>
        <v/>
      </c>
      <c r="N6049" s="8">
        <f>IF(H6049="","",IF(M6049="yes",H6049,0))</f>
        <v/>
      </c>
      <c r="O6049" s="1">
        <f>IFERROR(RANK(N6049,N:N),"")</f>
        <v/>
      </c>
    </row>
    <row r="6050">
      <c r="A6050" s="1">
        <f>IF('Raw data'!A6050="","",'Raw data'!A6050)</f>
        <v/>
      </c>
      <c r="B6050" s="1">
        <f>IFERROR(MID(A6050,1,FIND("{",A6050)-1),A6050)</f>
        <v/>
      </c>
      <c r="C6050" s="1">
        <f>IFERROR(MID(A6050,FIND("{",A6050)+1,FIND("}",A6050)-FIND("{",A6050)-1),"")</f>
        <v/>
      </c>
      <c r="D6050" s="1">
        <f>IF('Raw data'!B6050=0,"",'Raw data'!B6050)</f>
        <v/>
      </c>
      <c r="E6050" s="1">
        <f>IF('Raw data'!C6050=0,"",'Raw data'!C6050)</f>
        <v/>
      </c>
      <c r="F6050" s="1">
        <f>IF('Raw data'!D6050=0,"",'Raw data'!D6050)</f>
        <v/>
      </c>
      <c r="H6050" s="8">
        <f>IFERROR(IF(COUNTIF(E6050:F6050,0)=2,"",IF(COUNTIF(E6050:F6050,0)=1,0,E6050/SUM(E6050:F6050))),"")</f>
        <v/>
      </c>
      <c r="I6050" s="1">
        <f>IFERROR(RANK(H6050,H:H),"")</f>
        <v/>
      </c>
      <c r="K6050" s="1">
        <f>IF(D6050&lt;J$2,1,IF(D6050&lt;J$3,2,IF(D6050&lt;J$4,3,IF(D6050="","",4))))</f>
        <v/>
      </c>
      <c r="M6050" s="1">
        <f>IF(K6050="","",IF(K6050&gt;Figures!B$6-1,"yes","no"))</f>
        <v/>
      </c>
      <c r="N6050" s="8">
        <f>IF(H6050="","",IF(M6050="yes",H6050,0))</f>
        <v/>
      </c>
      <c r="O6050" s="1">
        <f>IFERROR(RANK(N6050,N:N),"")</f>
        <v/>
      </c>
    </row>
    <row r="6051">
      <c r="A6051" s="1">
        <f>IF('Raw data'!A6051="","",'Raw data'!A6051)</f>
        <v/>
      </c>
      <c r="B6051" s="1">
        <f>IFERROR(MID(A6051,1,FIND("{",A6051)-1),A6051)</f>
        <v/>
      </c>
      <c r="C6051" s="1">
        <f>IFERROR(MID(A6051,FIND("{",A6051)+1,FIND("}",A6051)-FIND("{",A6051)-1),"")</f>
        <v/>
      </c>
      <c r="D6051" s="1">
        <f>IF('Raw data'!B6051=0,"",'Raw data'!B6051)</f>
        <v/>
      </c>
      <c r="E6051" s="1">
        <f>IF('Raw data'!C6051=0,"",'Raw data'!C6051)</f>
        <v/>
      </c>
      <c r="F6051" s="1">
        <f>IF('Raw data'!D6051=0,"",'Raw data'!D6051)</f>
        <v/>
      </c>
      <c r="H6051" s="8">
        <f>IFERROR(IF(COUNTIF(E6051:F6051,0)=2,"",IF(COUNTIF(E6051:F6051,0)=1,0,E6051/SUM(E6051:F6051))),"")</f>
        <v/>
      </c>
      <c r="I6051" s="1">
        <f>IFERROR(RANK(H6051,H:H),"")</f>
        <v/>
      </c>
      <c r="K6051" s="1">
        <f>IF(D6051&lt;J$2,1,IF(D6051&lt;J$3,2,IF(D6051&lt;J$4,3,IF(D6051="","",4))))</f>
        <v/>
      </c>
      <c r="M6051" s="1">
        <f>IF(K6051="","",IF(K6051&gt;Figures!B$6-1,"yes","no"))</f>
        <v/>
      </c>
      <c r="N6051" s="8">
        <f>IF(H6051="","",IF(M6051="yes",H6051,0))</f>
        <v/>
      </c>
      <c r="O6051" s="1">
        <f>IFERROR(RANK(N6051,N:N),"")</f>
        <v/>
      </c>
    </row>
    <row r="6052">
      <c r="A6052" s="1">
        <f>IF('Raw data'!A6052="","",'Raw data'!A6052)</f>
        <v/>
      </c>
      <c r="B6052" s="1">
        <f>IFERROR(MID(A6052,1,FIND("{",A6052)-1),A6052)</f>
        <v/>
      </c>
      <c r="C6052" s="1">
        <f>IFERROR(MID(A6052,FIND("{",A6052)+1,FIND("}",A6052)-FIND("{",A6052)-1),"")</f>
        <v/>
      </c>
      <c r="D6052" s="1">
        <f>IF('Raw data'!B6052=0,"",'Raw data'!B6052)</f>
        <v/>
      </c>
      <c r="E6052" s="1">
        <f>IF('Raw data'!C6052=0,"",'Raw data'!C6052)</f>
        <v/>
      </c>
      <c r="F6052" s="1">
        <f>IF('Raw data'!D6052=0,"",'Raw data'!D6052)</f>
        <v/>
      </c>
      <c r="H6052" s="8">
        <f>IFERROR(IF(COUNTIF(E6052:F6052,0)=2,"",IF(COUNTIF(E6052:F6052,0)=1,0,E6052/SUM(E6052:F6052))),"")</f>
        <v/>
      </c>
      <c r="I6052" s="1">
        <f>IFERROR(RANK(H6052,H:H),"")</f>
        <v/>
      </c>
      <c r="K6052" s="1">
        <f>IF(D6052&lt;J$2,1,IF(D6052&lt;J$3,2,IF(D6052&lt;J$4,3,IF(D6052="","",4))))</f>
        <v/>
      </c>
      <c r="M6052" s="1">
        <f>IF(K6052="","",IF(K6052&gt;Figures!B$6-1,"yes","no"))</f>
        <v/>
      </c>
      <c r="N6052" s="8">
        <f>IF(H6052="","",IF(M6052="yes",H6052,0))</f>
        <v/>
      </c>
      <c r="O6052" s="1">
        <f>IFERROR(RANK(N6052,N:N),"")</f>
        <v/>
      </c>
    </row>
    <row r="6053">
      <c r="A6053" s="1">
        <f>IF('Raw data'!A6053="","",'Raw data'!A6053)</f>
        <v/>
      </c>
      <c r="B6053" s="1">
        <f>IFERROR(MID(A6053,1,FIND("{",A6053)-1),A6053)</f>
        <v/>
      </c>
      <c r="C6053" s="1">
        <f>IFERROR(MID(A6053,FIND("{",A6053)+1,FIND("}",A6053)-FIND("{",A6053)-1),"")</f>
        <v/>
      </c>
      <c r="D6053" s="1">
        <f>IF('Raw data'!B6053=0,"",'Raw data'!B6053)</f>
        <v/>
      </c>
      <c r="E6053" s="1">
        <f>IF('Raw data'!C6053=0,"",'Raw data'!C6053)</f>
        <v/>
      </c>
      <c r="F6053" s="1">
        <f>IF('Raw data'!D6053=0,"",'Raw data'!D6053)</f>
        <v/>
      </c>
      <c r="H6053" s="8">
        <f>IFERROR(IF(COUNTIF(E6053:F6053,0)=2,"",IF(COUNTIF(E6053:F6053,0)=1,0,E6053/SUM(E6053:F6053))),"")</f>
        <v/>
      </c>
      <c r="I6053" s="1">
        <f>IFERROR(RANK(H6053,H:H),"")</f>
        <v/>
      </c>
      <c r="K6053" s="1">
        <f>IF(D6053&lt;J$2,1,IF(D6053&lt;J$3,2,IF(D6053&lt;J$4,3,IF(D6053="","",4))))</f>
        <v/>
      </c>
      <c r="M6053" s="1">
        <f>IF(K6053="","",IF(K6053&gt;Figures!B$6-1,"yes","no"))</f>
        <v/>
      </c>
      <c r="N6053" s="8">
        <f>IF(H6053="","",IF(M6053="yes",H6053,0))</f>
        <v/>
      </c>
      <c r="O6053" s="1">
        <f>IFERROR(RANK(N6053,N:N),"")</f>
        <v/>
      </c>
    </row>
    <row r="6054">
      <c r="A6054" s="1">
        <f>IF('Raw data'!A6054="","",'Raw data'!A6054)</f>
        <v/>
      </c>
      <c r="B6054" s="1">
        <f>IFERROR(MID(A6054,1,FIND("{",A6054)-1),A6054)</f>
        <v/>
      </c>
      <c r="C6054" s="1">
        <f>IFERROR(MID(A6054,FIND("{",A6054)+1,FIND("}",A6054)-FIND("{",A6054)-1),"")</f>
        <v/>
      </c>
      <c r="D6054" s="1">
        <f>IF('Raw data'!B6054=0,"",'Raw data'!B6054)</f>
        <v/>
      </c>
      <c r="E6054" s="1">
        <f>IF('Raw data'!C6054=0,"",'Raw data'!C6054)</f>
        <v/>
      </c>
      <c r="F6054" s="1">
        <f>IF('Raw data'!D6054=0,"",'Raw data'!D6054)</f>
        <v/>
      </c>
      <c r="H6054" s="8">
        <f>IFERROR(IF(COUNTIF(E6054:F6054,0)=2,"",IF(COUNTIF(E6054:F6054,0)=1,0,E6054/SUM(E6054:F6054))),"")</f>
        <v/>
      </c>
      <c r="I6054" s="1">
        <f>IFERROR(RANK(H6054,H:H),"")</f>
        <v/>
      </c>
      <c r="K6054" s="1">
        <f>IF(D6054&lt;J$2,1,IF(D6054&lt;J$3,2,IF(D6054&lt;J$4,3,IF(D6054="","",4))))</f>
        <v/>
      </c>
      <c r="M6054" s="1">
        <f>IF(K6054="","",IF(K6054&gt;Figures!B$6-1,"yes","no"))</f>
        <v/>
      </c>
      <c r="N6054" s="8">
        <f>IF(H6054="","",IF(M6054="yes",H6054,0))</f>
        <v/>
      </c>
      <c r="O6054" s="1">
        <f>IFERROR(RANK(N6054,N:N),"")</f>
        <v/>
      </c>
    </row>
    <row r="6055">
      <c r="A6055" s="1">
        <f>IF('Raw data'!A6055="","",'Raw data'!A6055)</f>
        <v/>
      </c>
      <c r="B6055" s="1">
        <f>IFERROR(MID(A6055,1,FIND("{",A6055)-1),A6055)</f>
        <v/>
      </c>
      <c r="C6055" s="1">
        <f>IFERROR(MID(A6055,FIND("{",A6055)+1,FIND("}",A6055)-FIND("{",A6055)-1),"")</f>
        <v/>
      </c>
      <c r="D6055" s="1">
        <f>IF('Raw data'!B6055=0,"",'Raw data'!B6055)</f>
        <v/>
      </c>
      <c r="E6055" s="1">
        <f>IF('Raw data'!C6055=0,"",'Raw data'!C6055)</f>
        <v/>
      </c>
      <c r="F6055" s="1">
        <f>IF('Raw data'!D6055=0,"",'Raw data'!D6055)</f>
        <v/>
      </c>
      <c r="H6055" s="8">
        <f>IFERROR(IF(COUNTIF(E6055:F6055,0)=2,"",IF(COUNTIF(E6055:F6055,0)=1,0,E6055/SUM(E6055:F6055))),"")</f>
        <v/>
      </c>
      <c r="I6055" s="1">
        <f>IFERROR(RANK(H6055,H:H),"")</f>
        <v/>
      </c>
      <c r="K6055" s="1">
        <f>IF(D6055&lt;J$2,1,IF(D6055&lt;J$3,2,IF(D6055&lt;J$4,3,IF(D6055="","",4))))</f>
        <v/>
      </c>
      <c r="M6055" s="1">
        <f>IF(K6055="","",IF(K6055&gt;Figures!B$6-1,"yes","no"))</f>
        <v/>
      </c>
      <c r="N6055" s="8">
        <f>IF(H6055="","",IF(M6055="yes",H6055,0))</f>
        <v/>
      </c>
      <c r="O6055" s="1">
        <f>IFERROR(RANK(N6055,N:N),"")</f>
        <v/>
      </c>
    </row>
    <row r="6056">
      <c r="A6056" s="1">
        <f>IF('Raw data'!A6056="","",'Raw data'!A6056)</f>
        <v/>
      </c>
      <c r="B6056" s="1">
        <f>IFERROR(MID(A6056,1,FIND("{",A6056)-1),A6056)</f>
        <v/>
      </c>
      <c r="C6056" s="1">
        <f>IFERROR(MID(A6056,FIND("{",A6056)+1,FIND("}",A6056)-FIND("{",A6056)-1),"")</f>
        <v/>
      </c>
      <c r="D6056" s="1">
        <f>IF('Raw data'!B6056=0,"",'Raw data'!B6056)</f>
        <v/>
      </c>
      <c r="E6056" s="1">
        <f>IF('Raw data'!C6056=0,"",'Raw data'!C6056)</f>
        <v/>
      </c>
      <c r="F6056" s="1">
        <f>IF('Raw data'!D6056=0,"",'Raw data'!D6056)</f>
        <v/>
      </c>
      <c r="H6056" s="8">
        <f>IFERROR(IF(COUNTIF(E6056:F6056,0)=2,"",IF(COUNTIF(E6056:F6056,0)=1,0,E6056/SUM(E6056:F6056))),"")</f>
        <v/>
      </c>
      <c r="I6056" s="1">
        <f>IFERROR(RANK(H6056,H:H),"")</f>
        <v/>
      </c>
      <c r="K6056" s="1">
        <f>IF(D6056&lt;J$2,1,IF(D6056&lt;J$3,2,IF(D6056&lt;J$4,3,IF(D6056="","",4))))</f>
        <v/>
      </c>
      <c r="M6056" s="1">
        <f>IF(K6056="","",IF(K6056&gt;Figures!B$6-1,"yes","no"))</f>
        <v/>
      </c>
      <c r="N6056" s="8">
        <f>IF(H6056="","",IF(M6056="yes",H6056,0))</f>
        <v/>
      </c>
      <c r="O6056" s="1">
        <f>IFERROR(RANK(N6056,N:N),"")</f>
        <v/>
      </c>
    </row>
    <row r="6057">
      <c r="A6057" s="1">
        <f>IF('Raw data'!A6057="","",'Raw data'!A6057)</f>
        <v/>
      </c>
      <c r="B6057" s="1">
        <f>IFERROR(MID(A6057,1,FIND("{",A6057)-1),A6057)</f>
        <v/>
      </c>
      <c r="C6057" s="1">
        <f>IFERROR(MID(A6057,FIND("{",A6057)+1,FIND("}",A6057)-FIND("{",A6057)-1),"")</f>
        <v/>
      </c>
      <c r="D6057" s="1">
        <f>IF('Raw data'!B6057=0,"",'Raw data'!B6057)</f>
        <v/>
      </c>
      <c r="E6057" s="1">
        <f>IF('Raw data'!C6057=0,"",'Raw data'!C6057)</f>
        <v/>
      </c>
      <c r="F6057" s="1">
        <f>IF('Raw data'!D6057=0,"",'Raw data'!D6057)</f>
        <v/>
      </c>
      <c r="H6057" s="8">
        <f>IFERROR(IF(COUNTIF(E6057:F6057,0)=2,"",IF(COUNTIF(E6057:F6057,0)=1,0,E6057/SUM(E6057:F6057))),"")</f>
        <v/>
      </c>
      <c r="I6057" s="1">
        <f>IFERROR(RANK(H6057,H:H),"")</f>
        <v/>
      </c>
      <c r="K6057" s="1">
        <f>IF(D6057&lt;J$2,1,IF(D6057&lt;J$3,2,IF(D6057&lt;J$4,3,IF(D6057="","",4))))</f>
        <v/>
      </c>
      <c r="M6057" s="1">
        <f>IF(K6057="","",IF(K6057&gt;Figures!B$6-1,"yes","no"))</f>
        <v/>
      </c>
      <c r="N6057" s="8">
        <f>IF(H6057="","",IF(M6057="yes",H6057,0))</f>
        <v/>
      </c>
      <c r="O6057" s="1">
        <f>IFERROR(RANK(N6057,N:N),"")</f>
        <v/>
      </c>
    </row>
    <row r="6058">
      <c r="A6058" s="1">
        <f>IF('Raw data'!A6058="","",'Raw data'!A6058)</f>
        <v/>
      </c>
      <c r="B6058" s="1">
        <f>IFERROR(MID(A6058,1,FIND("{",A6058)-1),A6058)</f>
        <v/>
      </c>
      <c r="C6058" s="1">
        <f>IFERROR(MID(A6058,FIND("{",A6058)+1,FIND("}",A6058)-FIND("{",A6058)-1),"")</f>
        <v/>
      </c>
      <c r="D6058" s="1">
        <f>IF('Raw data'!B6058=0,"",'Raw data'!B6058)</f>
        <v/>
      </c>
      <c r="E6058" s="1">
        <f>IF('Raw data'!C6058=0,"",'Raw data'!C6058)</f>
        <v/>
      </c>
      <c r="F6058" s="1">
        <f>IF('Raw data'!D6058=0,"",'Raw data'!D6058)</f>
        <v/>
      </c>
      <c r="H6058" s="8">
        <f>IFERROR(IF(COUNTIF(E6058:F6058,0)=2,"",IF(COUNTIF(E6058:F6058,0)=1,0,E6058/SUM(E6058:F6058))),"")</f>
        <v/>
      </c>
      <c r="I6058" s="1">
        <f>IFERROR(RANK(H6058,H:H),"")</f>
        <v/>
      </c>
      <c r="K6058" s="1">
        <f>IF(D6058&lt;J$2,1,IF(D6058&lt;J$3,2,IF(D6058&lt;J$4,3,IF(D6058="","",4))))</f>
        <v/>
      </c>
      <c r="M6058" s="1">
        <f>IF(K6058="","",IF(K6058&gt;Figures!B$6-1,"yes","no"))</f>
        <v/>
      </c>
      <c r="N6058" s="8">
        <f>IF(H6058="","",IF(M6058="yes",H6058,0))</f>
        <v/>
      </c>
      <c r="O6058" s="1">
        <f>IFERROR(RANK(N6058,N:N),"")</f>
        <v/>
      </c>
    </row>
    <row r="6059">
      <c r="A6059" s="1">
        <f>IF('Raw data'!A6059="","",'Raw data'!A6059)</f>
        <v/>
      </c>
      <c r="B6059" s="1">
        <f>IFERROR(MID(A6059,1,FIND("{",A6059)-1),A6059)</f>
        <v/>
      </c>
      <c r="C6059" s="1">
        <f>IFERROR(MID(A6059,FIND("{",A6059)+1,FIND("}",A6059)-FIND("{",A6059)-1),"")</f>
        <v/>
      </c>
      <c r="D6059" s="1">
        <f>IF('Raw data'!B6059=0,"",'Raw data'!B6059)</f>
        <v/>
      </c>
      <c r="E6059" s="1">
        <f>IF('Raw data'!C6059=0,"",'Raw data'!C6059)</f>
        <v/>
      </c>
      <c r="F6059" s="1">
        <f>IF('Raw data'!D6059=0,"",'Raw data'!D6059)</f>
        <v/>
      </c>
      <c r="H6059" s="8">
        <f>IFERROR(IF(COUNTIF(E6059:F6059,0)=2,"",IF(COUNTIF(E6059:F6059,0)=1,0,E6059/SUM(E6059:F6059))),"")</f>
        <v/>
      </c>
      <c r="I6059" s="1">
        <f>IFERROR(RANK(H6059,H:H),"")</f>
        <v/>
      </c>
      <c r="K6059" s="1">
        <f>IF(D6059&lt;J$2,1,IF(D6059&lt;J$3,2,IF(D6059&lt;J$4,3,IF(D6059="","",4))))</f>
        <v/>
      </c>
      <c r="M6059" s="1">
        <f>IF(K6059="","",IF(K6059&gt;Figures!B$6-1,"yes","no"))</f>
        <v/>
      </c>
      <c r="N6059" s="8">
        <f>IF(H6059="","",IF(M6059="yes",H6059,0))</f>
        <v/>
      </c>
      <c r="O6059" s="1">
        <f>IFERROR(RANK(N6059,N:N),"")</f>
        <v/>
      </c>
    </row>
    <row r="6060">
      <c r="A6060" s="1">
        <f>IF('Raw data'!A6060="","",'Raw data'!A6060)</f>
        <v/>
      </c>
      <c r="B6060" s="1">
        <f>IFERROR(MID(A6060,1,FIND("{",A6060)-1),A6060)</f>
        <v/>
      </c>
      <c r="C6060" s="1">
        <f>IFERROR(MID(A6060,FIND("{",A6060)+1,FIND("}",A6060)-FIND("{",A6060)-1),"")</f>
        <v/>
      </c>
      <c r="D6060" s="1">
        <f>IF('Raw data'!B6060=0,"",'Raw data'!B6060)</f>
        <v/>
      </c>
      <c r="E6060" s="1">
        <f>IF('Raw data'!C6060=0,"",'Raw data'!C6060)</f>
        <v/>
      </c>
      <c r="F6060" s="1">
        <f>IF('Raw data'!D6060=0,"",'Raw data'!D6060)</f>
        <v/>
      </c>
      <c r="H6060" s="8">
        <f>IFERROR(IF(COUNTIF(E6060:F6060,0)=2,"",IF(COUNTIF(E6060:F6060,0)=1,0,E6060/SUM(E6060:F6060))),"")</f>
        <v/>
      </c>
      <c r="I6060" s="1">
        <f>IFERROR(RANK(H6060,H:H),"")</f>
        <v/>
      </c>
      <c r="K6060" s="1">
        <f>IF(D6060&lt;J$2,1,IF(D6060&lt;J$3,2,IF(D6060&lt;J$4,3,IF(D6060="","",4))))</f>
        <v/>
      </c>
      <c r="M6060" s="1">
        <f>IF(K6060="","",IF(K6060&gt;Figures!B$6-1,"yes","no"))</f>
        <v/>
      </c>
      <c r="N6060" s="8">
        <f>IF(H6060="","",IF(M6060="yes",H6060,0))</f>
        <v/>
      </c>
      <c r="O6060" s="1">
        <f>IFERROR(RANK(N6060,N:N),"")</f>
        <v/>
      </c>
    </row>
    <row r="6061">
      <c r="A6061" s="1">
        <f>IF('Raw data'!A6061="","",'Raw data'!A6061)</f>
        <v/>
      </c>
      <c r="B6061" s="1">
        <f>IFERROR(MID(A6061,1,FIND("{",A6061)-1),A6061)</f>
        <v/>
      </c>
      <c r="C6061" s="1">
        <f>IFERROR(MID(A6061,FIND("{",A6061)+1,FIND("}",A6061)-FIND("{",A6061)-1),"")</f>
        <v/>
      </c>
      <c r="D6061" s="1">
        <f>IF('Raw data'!B6061=0,"",'Raw data'!B6061)</f>
        <v/>
      </c>
      <c r="E6061" s="1">
        <f>IF('Raw data'!C6061=0,"",'Raw data'!C6061)</f>
        <v/>
      </c>
      <c r="F6061" s="1">
        <f>IF('Raw data'!D6061=0,"",'Raw data'!D6061)</f>
        <v/>
      </c>
      <c r="H6061" s="8">
        <f>IFERROR(IF(COUNTIF(E6061:F6061,0)=2,"",IF(COUNTIF(E6061:F6061,0)=1,0,E6061/SUM(E6061:F6061))),"")</f>
        <v/>
      </c>
      <c r="I6061" s="1">
        <f>IFERROR(RANK(H6061,H:H),"")</f>
        <v/>
      </c>
      <c r="K6061" s="1">
        <f>IF(D6061&lt;J$2,1,IF(D6061&lt;J$3,2,IF(D6061&lt;J$4,3,IF(D6061="","",4))))</f>
        <v/>
      </c>
      <c r="M6061" s="1">
        <f>IF(K6061="","",IF(K6061&gt;Figures!B$6-1,"yes","no"))</f>
        <v/>
      </c>
      <c r="N6061" s="8">
        <f>IF(H6061="","",IF(M6061="yes",H6061,0))</f>
        <v/>
      </c>
      <c r="O6061" s="1">
        <f>IFERROR(RANK(N6061,N:N),"")</f>
        <v/>
      </c>
    </row>
    <row r="6062">
      <c r="A6062" s="1">
        <f>IF('Raw data'!A6062="","",'Raw data'!A6062)</f>
        <v/>
      </c>
      <c r="B6062" s="1">
        <f>IFERROR(MID(A6062,1,FIND("{",A6062)-1),A6062)</f>
        <v/>
      </c>
      <c r="C6062" s="1">
        <f>IFERROR(MID(A6062,FIND("{",A6062)+1,FIND("}",A6062)-FIND("{",A6062)-1),"")</f>
        <v/>
      </c>
      <c r="D6062" s="1">
        <f>IF('Raw data'!B6062=0,"",'Raw data'!B6062)</f>
        <v/>
      </c>
      <c r="E6062" s="1">
        <f>IF('Raw data'!C6062=0,"",'Raw data'!C6062)</f>
        <v/>
      </c>
      <c r="F6062" s="1">
        <f>IF('Raw data'!D6062=0,"",'Raw data'!D6062)</f>
        <v/>
      </c>
      <c r="H6062" s="8">
        <f>IFERROR(IF(COUNTIF(E6062:F6062,0)=2,"",IF(COUNTIF(E6062:F6062,0)=1,0,E6062/SUM(E6062:F6062))),"")</f>
        <v/>
      </c>
      <c r="I6062" s="1">
        <f>IFERROR(RANK(H6062,H:H),"")</f>
        <v/>
      </c>
      <c r="K6062" s="1">
        <f>IF(D6062&lt;J$2,1,IF(D6062&lt;J$3,2,IF(D6062&lt;J$4,3,IF(D6062="","",4))))</f>
        <v/>
      </c>
      <c r="M6062" s="1">
        <f>IF(K6062="","",IF(K6062&gt;Figures!B$6-1,"yes","no"))</f>
        <v/>
      </c>
      <c r="N6062" s="8">
        <f>IF(H6062="","",IF(M6062="yes",H6062,0))</f>
        <v/>
      </c>
      <c r="O6062" s="1">
        <f>IFERROR(RANK(N6062,N:N),"")</f>
        <v/>
      </c>
    </row>
    <row r="6063">
      <c r="A6063" s="1">
        <f>IF('Raw data'!A6063="","",'Raw data'!A6063)</f>
        <v/>
      </c>
      <c r="B6063" s="1">
        <f>IFERROR(MID(A6063,1,FIND("{",A6063)-1),A6063)</f>
        <v/>
      </c>
      <c r="C6063" s="1">
        <f>IFERROR(MID(A6063,FIND("{",A6063)+1,FIND("}",A6063)-FIND("{",A6063)-1),"")</f>
        <v/>
      </c>
      <c r="D6063" s="1">
        <f>IF('Raw data'!B6063=0,"",'Raw data'!B6063)</f>
        <v/>
      </c>
      <c r="E6063" s="1">
        <f>IF('Raw data'!C6063=0,"",'Raw data'!C6063)</f>
        <v/>
      </c>
      <c r="F6063" s="1">
        <f>IF('Raw data'!D6063=0,"",'Raw data'!D6063)</f>
        <v/>
      </c>
      <c r="H6063" s="8">
        <f>IFERROR(IF(COUNTIF(E6063:F6063,0)=2,"",IF(COUNTIF(E6063:F6063,0)=1,0,E6063/SUM(E6063:F6063))),"")</f>
        <v/>
      </c>
      <c r="I6063" s="1">
        <f>IFERROR(RANK(H6063,H:H),"")</f>
        <v/>
      </c>
      <c r="K6063" s="1">
        <f>IF(D6063&lt;J$2,1,IF(D6063&lt;J$3,2,IF(D6063&lt;J$4,3,IF(D6063="","",4))))</f>
        <v/>
      </c>
      <c r="M6063" s="1">
        <f>IF(K6063="","",IF(K6063&gt;Figures!B$6-1,"yes","no"))</f>
        <v/>
      </c>
      <c r="N6063" s="8">
        <f>IF(H6063="","",IF(M6063="yes",H6063,0))</f>
        <v/>
      </c>
      <c r="O6063" s="1">
        <f>IFERROR(RANK(N6063,N:N),"")</f>
        <v/>
      </c>
    </row>
    <row r="6064">
      <c r="A6064" s="1">
        <f>IF('Raw data'!A6064="","",'Raw data'!A6064)</f>
        <v/>
      </c>
      <c r="B6064" s="1">
        <f>IFERROR(MID(A6064,1,FIND("{",A6064)-1),A6064)</f>
        <v/>
      </c>
      <c r="C6064" s="1">
        <f>IFERROR(MID(A6064,FIND("{",A6064)+1,FIND("}",A6064)-FIND("{",A6064)-1),"")</f>
        <v/>
      </c>
      <c r="D6064" s="1">
        <f>IF('Raw data'!B6064=0,"",'Raw data'!B6064)</f>
        <v/>
      </c>
      <c r="E6064" s="1">
        <f>IF('Raw data'!C6064=0,"",'Raw data'!C6064)</f>
        <v/>
      </c>
      <c r="F6064" s="1">
        <f>IF('Raw data'!D6064=0,"",'Raw data'!D6064)</f>
        <v/>
      </c>
      <c r="H6064" s="8">
        <f>IFERROR(IF(COUNTIF(E6064:F6064,0)=2,"",IF(COUNTIF(E6064:F6064,0)=1,0,E6064/SUM(E6064:F6064))),"")</f>
        <v/>
      </c>
      <c r="I6064" s="1">
        <f>IFERROR(RANK(H6064,H:H),"")</f>
        <v/>
      </c>
      <c r="K6064" s="1">
        <f>IF(D6064&lt;J$2,1,IF(D6064&lt;J$3,2,IF(D6064&lt;J$4,3,IF(D6064="","",4))))</f>
        <v/>
      </c>
      <c r="M6064" s="1">
        <f>IF(K6064="","",IF(K6064&gt;Figures!B$6-1,"yes","no"))</f>
        <v/>
      </c>
      <c r="N6064" s="8">
        <f>IF(H6064="","",IF(M6064="yes",H6064,0))</f>
        <v/>
      </c>
      <c r="O6064" s="1">
        <f>IFERROR(RANK(N6064,N:N),"")</f>
        <v/>
      </c>
    </row>
    <row r="6065">
      <c r="A6065" s="1">
        <f>IF('Raw data'!A6065="","",'Raw data'!A6065)</f>
        <v/>
      </c>
      <c r="B6065" s="1">
        <f>IFERROR(MID(A6065,1,FIND("{",A6065)-1),A6065)</f>
        <v/>
      </c>
      <c r="C6065" s="1">
        <f>IFERROR(MID(A6065,FIND("{",A6065)+1,FIND("}",A6065)-FIND("{",A6065)-1),"")</f>
        <v/>
      </c>
      <c r="D6065" s="1">
        <f>IF('Raw data'!B6065=0,"",'Raw data'!B6065)</f>
        <v/>
      </c>
      <c r="E6065" s="1">
        <f>IF('Raw data'!C6065=0,"",'Raw data'!C6065)</f>
        <v/>
      </c>
      <c r="F6065" s="1">
        <f>IF('Raw data'!D6065=0,"",'Raw data'!D6065)</f>
        <v/>
      </c>
      <c r="H6065" s="8">
        <f>IFERROR(IF(COUNTIF(E6065:F6065,0)=2,"",IF(COUNTIF(E6065:F6065,0)=1,0,E6065/SUM(E6065:F6065))),"")</f>
        <v/>
      </c>
      <c r="I6065" s="1">
        <f>IFERROR(RANK(H6065,H:H),"")</f>
        <v/>
      </c>
      <c r="K6065" s="1">
        <f>IF(D6065&lt;J$2,1,IF(D6065&lt;J$3,2,IF(D6065&lt;J$4,3,IF(D6065="","",4))))</f>
        <v/>
      </c>
      <c r="M6065" s="1">
        <f>IF(K6065="","",IF(K6065&gt;Figures!B$6-1,"yes","no"))</f>
        <v/>
      </c>
      <c r="N6065" s="8">
        <f>IF(H6065="","",IF(M6065="yes",H6065,0))</f>
        <v/>
      </c>
      <c r="O6065" s="1">
        <f>IFERROR(RANK(N6065,N:N),"")</f>
        <v/>
      </c>
    </row>
    <row r="6066">
      <c r="A6066" s="1">
        <f>IF('Raw data'!A6066="","",'Raw data'!A6066)</f>
        <v/>
      </c>
      <c r="B6066" s="1">
        <f>IFERROR(MID(A6066,1,FIND("{",A6066)-1),A6066)</f>
        <v/>
      </c>
      <c r="C6066" s="1">
        <f>IFERROR(MID(A6066,FIND("{",A6066)+1,FIND("}",A6066)-FIND("{",A6066)-1),"")</f>
        <v/>
      </c>
      <c r="D6066" s="1">
        <f>IF('Raw data'!B6066=0,"",'Raw data'!B6066)</f>
        <v/>
      </c>
      <c r="E6066" s="1">
        <f>IF('Raw data'!C6066=0,"",'Raw data'!C6066)</f>
        <v/>
      </c>
      <c r="F6066" s="1">
        <f>IF('Raw data'!D6066=0,"",'Raw data'!D6066)</f>
        <v/>
      </c>
      <c r="H6066" s="8">
        <f>IFERROR(IF(COUNTIF(E6066:F6066,0)=2,"",IF(COUNTIF(E6066:F6066,0)=1,0,E6066/SUM(E6066:F6066))),"")</f>
        <v/>
      </c>
      <c r="I6066" s="1">
        <f>IFERROR(RANK(H6066,H:H),"")</f>
        <v/>
      </c>
      <c r="K6066" s="1">
        <f>IF(D6066&lt;J$2,1,IF(D6066&lt;J$3,2,IF(D6066&lt;J$4,3,IF(D6066="","",4))))</f>
        <v/>
      </c>
      <c r="M6066" s="1">
        <f>IF(K6066="","",IF(K6066&gt;Figures!B$6-1,"yes","no"))</f>
        <v/>
      </c>
      <c r="N6066" s="8">
        <f>IF(H6066="","",IF(M6066="yes",H6066,0))</f>
        <v/>
      </c>
      <c r="O6066" s="1">
        <f>IFERROR(RANK(N6066,N:N),"")</f>
        <v/>
      </c>
    </row>
    <row r="6067">
      <c r="A6067" s="1">
        <f>IF('Raw data'!A6067="","",'Raw data'!A6067)</f>
        <v/>
      </c>
      <c r="B6067" s="1">
        <f>IFERROR(MID(A6067,1,FIND("{",A6067)-1),A6067)</f>
        <v/>
      </c>
      <c r="C6067" s="1">
        <f>IFERROR(MID(A6067,FIND("{",A6067)+1,FIND("}",A6067)-FIND("{",A6067)-1),"")</f>
        <v/>
      </c>
      <c r="D6067" s="1">
        <f>IF('Raw data'!B6067=0,"",'Raw data'!B6067)</f>
        <v/>
      </c>
      <c r="E6067" s="1">
        <f>IF('Raw data'!C6067=0,"",'Raw data'!C6067)</f>
        <v/>
      </c>
      <c r="F6067" s="1">
        <f>IF('Raw data'!D6067=0,"",'Raw data'!D6067)</f>
        <v/>
      </c>
      <c r="H6067" s="8">
        <f>IFERROR(IF(COUNTIF(E6067:F6067,0)=2,"",IF(COUNTIF(E6067:F6067,0)=1,0,E6067/SUM(E6067:F6067))),"")</f>
        <v/>
      </c>
      <c r="I6067" s="1">
        <f>IFERROR(RANK(H6067,H:H),"")</f>
        <v/>
      </c>
      <c r="K6067" s="1">
        <f>IF(D6067&lt;J$2,1,IF(D6067&lt;J$3,2,IF(D6067&lt;J$4,3,IF(D6067="","",4))))</f>
        <v/>
      </c>
      <c r="M6067" s="1">
        <f>IF(K6067="","",IF(K6067&gt;Figures!B$6-1,"yes","no"))</f>
        <v/>
      </c>
      <c r="N6067" s="8">
        <f>IF(H6067="","",IF(M6067="yes",H6067,0))</f>
        <v/>
      </c>
      <c r="O6067" s="1">
        <f>IFERROR(RANK(N6067,N:N),"")</f>
        <v/>
      </c>
    </row>
    <row r="6068">
      <c r="A6068" s="1">
        <f>IF('Raw data'!A6068="","",'Raw data'!A6068)</f>
        <v/>
      </c>
      <c r="B6068" s="1">
        <f>IFERROR(MID(A6068,1,FIND("{",A6068)-1),A6068)</f>
        <v/>
      </c>
      <c r="C6068" s="1">
        <f>IFERROR(MID(A6068,FIND("{",A6068)+1,FIND("}",A6068)-FIND("{",A6068)-1),"")</f>
        <v/>
      </c>
      <c r="D6068" s="1">
        <f>IF('Raw data'!B6068=0,"",'Raw data'!B6068)</f>
        <v/>
      </c>
      <c r="E6068" s="1">
        <f>IF('Raw data'!C6068=0,"",'Raw data'!C6068)</f>
        <v/>
      </c>
      <c r="F6068" s="1">
        <f>IF('Raw data'!D6068=0,"",'Raw data'!D6068)</f>
        <v/>
      </c>
      <c r="H6068" s="8">
        <f>IFERROR(IF(COUNTIF(E6068:F6068,0)=2,"",IF(COUNTIF(E6068:F6068,0)=1,0,E6068/SUM(E6068:F6068))),"")</f>
        <v/>
      </c>
      <c r="I6068" s="1">
        <f>IFERROR(RANK(H6068,H:H),"")</f>
        <v/>
      </c>
      <c r="K6068" s="1">
        <f>IF(D6068&lt;J$2,1,IF(D6068&lt;J$3,2,IF(D6068&lt;J$4,3,IF(D6068="","",4))))</f>
        <v/>
      </c>
      <c r="M6068" s="1">
        <f>IF(K6068="","",IF(K6068&gt;Figures!B$6-1,"yes","no"))</f>
        <v/>
      </c>
      <c r="N6068" s="8">
        <f>IF(H6068="","",IF(M6068="yes",H6068,0))</f>
        <v/>
      </c>
      <c r="O6068" s="1">
        <f>IFERROR(RANK(N6068,N:N),"")</f>
        <v/>
      </c>
    </row>
    <row r="6069">
      <c r="A6069" s="1">
        <f>IF('Raw data'!A6069="","",'Raw data'!A6069)</f>
        <v/>
      </c>
      <c r="B6069" s="1">
        <f>IFERROR(MID(A6069,1,FIND("{",A6069)-1),A6069)</f>
        <v/>
      </c>
      <c r="C6069" s="1">
        <f>IFERROR(MID(A6069,FIND("{",A6069)+1,FIND("}",A6069)-FIND("{",A6069)-1),"")</f>
        <v/>
      </c>
      <c r="D6069" s="1">
        <f>IF('Raw data'!B6069=0,"",'Raw data'!B6069)</f>
        <v/>
      </c>
      <c r="E6069" s="1">
        <f>IF('Raw data'!C6069=0,"",'Raw data'!C6069)</f>
        <v/>
      </c>
      <c r="F6069" s="1">
        <f>IF('Raw data'!D6069=0,"",'Raw data'!D6069)</f>
        <v/>
      </c>
      <c r="H6069" s="8">
        <f>IFERROR(IF(COUNTIF(E6069:F6069,0)=2,"",IF(COUNTIF(E6069:F6069,0)=1,0,E6069/SUM(E6069:F6069))),"")</f>
        <v/>
      </c>
      <c r="I6069" s="1">
        <f>IFERROR(RANK(H6069,H:H),"")</f>
        <v/>
      </c>
      <c r="K6069" s="1">
        <f>IF(D6069&lt;J$2,1,IF(D6069&lt;J$3,2,IF(D6069&lt;J$4,3,IF(D6069="","",4))))</f>
        <v/>
      </c>
      <c r="M6069" s="1">
        <f>IF(K6069="","",IF(K6069&gt;Figures!B$6-1,"yes","no"))</f>
        <v/>
      </c>
      <c r="N6069" s="8">
        <f>IF(H6069="","",IF(M6069="yes",H6069,0))</f>
        <v/>
      </c>
      <c r="O6069" s="1">
        <f>IFERROR(RANK(N6069,N:N),"")</f>
        <v/>
      </c>
    </row>
    <row r="6070">
      <c r="A6070" s="1">
        <f>IF('Raw data'!A6070="","",'Raw data'!A6070)</f>
        <v/>
      </c>
      <c r="B6070" s="1">
        <f>IFERROR(MID(A6070,1,FIND("{",A6070)-1),A6070)</f>
        <v/>
      </c>
      <c r="C6070" s="1">
        <f>IFERROR(MID(A6070,FIND("{",A6070)+1,FIND("}",A6070)-FIND("{",A6070)-1),"")</f>
        <v/>
      </c>
      <c r="D6070" s="1">
        <f>IF('Raw data'!B6070=0,"",'Raw data'!B6070)</f>
        <v/>
      </c>
      <c r="E6070" s="1">
        <f>IF('Raw data'!C6070=0,"",'Raw data'!C6070)</f>
        <v/>
      </c>
      <c r="F6070" s="1">
        <f>IF('Raw data'!D6070=0,"",'Raw data'!D6070)</f>
        <v/>
      </c>
      <c r="H6070" s="8">
        <f>IFERROR(IF(COUNTIF(E6070:F6070,0)=2,"",IF(COUNTIF(E6070:F6070,0)=1,0,E6070/SUM(E6070:F6070))),"")</f>
        <v/>
      </c>
      <c r="I6070" s="1">
        <f>IFERROR(RANK(H6070,H:H),"")</f>
        <v/>
      </c>
      <c r="K6070" s="1">
        <f>IF(D6070&lt;J$2,1,IF(D6070&lt;J$3,2,IF(D6070&lt;J$4,3,IF(D6070="","",4))))</f>
        <v/>
      </c>
      <c r="M6070" s="1">
        <f>IF(K6070="","",IF(K6070&gt;Figures!B$6-1,"yes","no"))</f>
        <v/>
      </c>
      <c r="N6070" s="8">
        <f>IF(H6070="","",IF(M6070="yes",H6070,0))</f>
        <v/>
      </c>
      <c r="O6070" s="1">
        <f>IFERROR(RANK(N6070,N:N),"")</f>
        <v/>
      </c>
    </row>
    <row r="6071">
      <c r="A6071" s="1">
        <f>IF('Raw data'!A6071="","",'Raw data'!A6071)</f>
        <v/>
      </c>
      <c r="B6071" s="1">
        <f>IFERROR(MID(A6071,1,FIND("{",A6071)-1),A6071)</f>
        <v/>
      </c>
      <c r="C6071" s="1">
        <f>IFERROR(MID(A6071,FIND("{",A6071)+1,FIND("}",A6071)-FIND("{",A6071)-1),"")</f>
        <v/>
      </c>
      <c r="D6071" s="1">
        <f>IF('Raw data'!B6071=0,"",'Raw data'!B6071)</f>
        <v/>
      </c>
      <c r="E6071" s="1">
        <f>IF('Raw data'!C6071=0,"",'Raw data'!C6071)</f>
        <v/>
      </c>
      <c r="F6071" s="1">
        <f>IF('Raw data'!D6071=0,"",'Raw data'!D6071)</f>
        <v/>
      </c>
      <c r="H6071" s="8">
        <f>IFERROR(IF(COUNTIF(E6071:F6071,0)=2,"",IF(COUNTIF(E6071:F6071,0)=1,0,E6071/SUM(E6071:F6071))),"")</f>
        <v/>
      </c>
      <c r="I6071" s="1">
        <f>IFERROR(RANK(H6071,H:H),"")</f>
        <v/>
      </c>
      <c r="K6071" s="1">
        <f>IF(D6071&lt;J$2,1,IF(D6071&lt;J$3,2,IF(D6071&lt;J$4,3,IF(D6071="","",4))))</f>
        <v/>
      </c>
      <c r="M6071" s="1">
        <f>IF(K6071="","",IF(K6071&gt;Figures!B$6-1,"yes","no"))</f>
        <v/>
      </c>
      <c r="N6071" s="8">
        <f>IF(H6071="","",IF(M6071="yes",H6071,0))</f>
        <v/>
      </c>
      <c r="O6071" s="1">
        <f>IFERROR(RANK(N6071,N:N),"")</f>
        <v/>
      </c>
    </row>
    <row r="6072">
      <c r="A6072" s="1">
        <f>IF('Raw data'!A6072="","",'Raw data'!A6072)</f>
        <v/>
      </c>
      <c r="B6072" s="1">
        <f>IFERROR(MID(A6072,1,FIND("{",A6072)-1),A6072)</f>
        <v/>
      </c>
      <c r="C6072" s="1">
        <f>IFERROR(MID(A6072,FIND("{",A6072)+1,FIND("}",A6072)-FIND("{",A6072)-1),"")</f>
        <v/>
      </c>
      <c r="D6072" s="1">
        <f>IF('Raw data'!B6072=0,"",'Raw data'!B6072)</f>
        <v/>
      </c>
      <c r="E6072" s="1">
        <f>IF('Raw data'!C6072=0,"",'Raw data'!C6072)</f>
        <v/>
      </c>
      <c r="F6072" s="1">
        <f>IF('Raw data'!D6072=0,"",'Raw data'!D6072)</f>
        <v/>
      </c>
      <c r="H6072" s="8">
        <f>IFERROR(IF(COUNTIF(E6072:F6072,0)=2,"",IF(COUNTIF(E6072:F6072,0)=1,0,E6072/SUM(E6072:F6072))),"")</f>
        <v/>
      </c>
      <c r="I6072" s="1">
        <f>IFERROR(RANK(H6072,H:H),"")</f>
        <v/>
      </c>
      <c r="K6072" s="1">
        <f>IF(D6072&lt;J$2,1,IF(D6072&lt;J$3,2,IF(D6072&lt;J$4,3,IF(D6072="","",4))))</f>
        <v/>
      </c>
      <c r="M6072" s="1">
        <f>IF(K6072="","",IF(K6072&gt;Figures!B$6-1,"yes","no"))</f>
        <v/>
      </c>
      <c r="N6072" s="8">
        <f>IF(H6072="","",IF(M6072="yes",H6072,0))</f>
        <v/>
      </c>
      <c r="O6072" s="1">
        <f>IFERROR(RANK(N6072,N:N),"")</f>
        <v/>
      </c>
    </row>
    <row r="6073">
      <c r="A6073" s="1">
        <f>IF('Raw data'!A6073="","",'Raw data'!A6073)</f>
        <v/>
      </c>
      <c r="B6073" s="1">
        <f>IFERROR(MID(A6073,1,FIND("{",A6073)-1),A6073)</f>
        <v/>
      </c>
      <c r="C6073" s="1">
        <f>IFERROR(MID(A6073,FIND("{",A6073)+1,FIND("}",A6073)-FIND("{",A6073)-1),"")</f>
        <v/>
      </c>
      <c r="D6073" s="1">
        <f>IF('Raw data'!B6073=0,"",'Raw data'!B6073)</f>
        <v/>
      </c>
      <c r="E6073" s="1">
        <f>IF('Raw data'!C6073=0,"",'Raw data'!C6073)</f>
        <v/>
      </c>
      <c r="F6073" s="1">
        <f>IF('Raw data'!D6073=0,"",'Raw data'!D6073)</f>
        <v/>
      </c>
      <c r="H6073" s="8">
        <f>IFERROR(IF(COUNTIF(E6073:F6073,0)=2,"",IF(COUNTIF(E6073:F6073,0)=1,0,E6073/SUM(E6073:F6073))),"")</f>
        <v/>
      </c>
      <c r="I6073" s="1">
        <f>IFERROR(RANK(H6073,H:H),"")</f>
        <v/>
      </c>
      <c r="K6073" s="1">
        <f>IF(D6073&lt;J$2,1,IF(D6073&lt;J$3,2,IF(D6073&lt;J$4,3,IF(D6073="","",4))))</f>
        <v/>
      </c>
      <c r="M6073" s="1">
        <f>IF(K6073="","",IF(K6073&gt;Figures!B$6-1,"yes","no"))</f>
        <v/>
      </c>
      <c r="N6073" s="8">
        <f>IF(H6073="","",IF(M6073="yes",H6073,0))</f>
        <v/>
      </c>
      <c r="O6073" s="1">
        <f>IFERROR(RANK(N6073,N:N),"")</f>
        <v/>
      </c>
    </row>
    <row r="6074">
      <c r="A6074" s="1">
        <f>IF('Raw data'!A6074="","",'Raw data'!A6074)</f>
        <v/>
      </c>
      <c r="B6074" s="1">
        <f>IFERROR(MID(A6074,1,FIND("{",A6074)-1),A6074)</f>
        <v/>
      </c>
      <c r="C6074" s="1">
        <f>IFERROR(MID(A6074,FIND("{",A6074)+1,FIND("}",A6074)-FIND("{",A6074)-1),"")</f>
        <v/>
      </c>
      <c r="D6074" s="1">
        <f>IF('Raw data'!B6074=0,"",'Raw data'!B6074)</f>
        <v/>
      </c>
      <c r="E6074" s="1">
        <f>IF('Raw data'!C6074=0,"",'Raw data'!C6074)</f>
        <v/>
      </c>
      <c r="F6074" s="1">
        <f>IF('Raw data'!D6074=0,"",'Raw data'!D6074)</f>
        <v/>
      </c>
      <c r="H6074" s="8">
        <f>IFERROR(IF(COUNTIF(E6074:F6074,0)=2,"",IF(COUNTIF(E6074:F6074,0)=1,0,E6074/SUM(E6074:F6074))),"")</f>
        <v/>
      </c>
      <c r="I6074" s="1">
        <f>IFERROR(RANK(H6074,H:H),"")</f>
        <v/>
      </c>
      <c r="K6074" s="1">
        <f>IF(D6074&lt;J$2,1,IF(D6074&lt;J$3,2,IF(D6074&lt;J$4,3,IF(D6074="","",4))))</f>
        <v/>
      </c>
      <c r="M6074" s="1">
        <f>IF(K6074="","",IF(K6074&gt;Figures!B$6-1,"yes","no"))</f>
        <v/>
      </c>
      <c r="N6074" s="8">
        <f>IF(H6074="","",IF(M6074="yes",H6074,0))</f>
        <v/>
      </c>
      <c r="O6074" s="1">
        <f>IFERROR(RANK(N6074,N:N),"")</f>
        <v/>
      </c>
    </row>
    <row r="6075">
      <c r="A6075" s="1">
        <f>IF('Raw data'!A6075="","",'Raw data'!A6075)</f>
        <v/>
      </c>
      <c r="B6075" s="1">
        <f>IFERROR(MID(A6075,1,FIND("{",A6075)-1),A6075)</f>
        <v/>
      </c>
      <c r="C6075" s="1">
        <f>IFERROR(MID(A6075,FIND("{",A6075)+1,FIND("}",A6075)-FIND("{",A6075)-1),"")</f>
        <v/>
      </c>
      <c r="D6075" s="1">
        <f>IF('Raw data'!B6075=0,"",'Raw data'!B6075)</f>
        <v/>
      </c>
      <c r="E6075" s="1">
        <f>IF('Raw data'!C6075=0,"",'Raw data'!C6075)</f>
        <v/>
      </c>
      <c r="F6075" s="1">
        <f>IF('Raw data'!D6075=0,"",'Raw data'!D6075)</f>
        <v/>
      </c>
      <c r="H6075" s="8">
        <f>IFERROR(IF(COUNTIF(E6075:F6075,0)=2,"",IF(COUNTIF(E6075:F6075,0)=1,0,E6075/SUM(E6075:F6075))),"")</f>
        <v/>
      </c>
      <c r="I6075" s="1">
        <f>IFERROR(RANK(H6075,H:H),"")</f>
        <v/>
      </c>
      <c r="K6075" s="1">
        <f>IF(D6075&lt;J$2,1,IF(D6075&lt;J$3,2,IF(D6075&lt;J$4,3,IF(D6075="","",4))))</f>
        <v/>
      </c>
      <c r="M6075" s="1">
        <f>IF(K6075="","",IF(K6075&gt;Figures!B$6-1,"yes","no"))</f>
        <v/>
      </c>
      <c r="N6075" s="8">
        <f>IF(H6075="","",IF(M6075="yes",H6075,0))</f>
        <v/>
      </c>
      <c r="O6075" s="1">
        <f>IFERROR(RANK(N6075,N:N),"")</f>
        <v/>
      </c>
    </row>
    <row r="6076">
      <c r="A6076" s="1">
        <f>IF('Raw data'!A6076="","",'Raw data'!A6076)</f>
        <v/>
      </c>
      <c r="B6076" s="1">
        <f>IFERROR(MID(A6076,1,FIND("{",A6076)-1),A6076)</f>
        <v/>
      </c>
      <c r="C6076" s="1">
        <f>IFERROR(MID(A6076,FIND("{",A6076)+1,FIND("}",A6076)-FIND("{",A6076)-1),"")</f>
        <v/>
      </c>
      <c r="D6076" s="1">
        <f>IF('Raw data'!B6076=0,"",'Raw data'!B6076)</f>
        <v/>
      </c>
      <c r="E6076" s="1">
        <f>IF('Raw data'!C6076=0,"",'Raw data'!C6076)</f>
        <v/>
      </c>
      <c r="F6076" s="1">
        <f>IF('Raw data'!D6076=0,"",'Raw data'!D6076)</f>
        <v/>
      </c>
      <c r="H6076" s="8">
        <f>IFERROR(IF(COUNTIF(E6076:F6076,0)=2,"",IF(COUNTIF(E6076:F6076,0)=1,0,E6076/SUM(E6076:F6076))),"")</f>
        <v/>
      </c>
      <c r="I6076" s="1">
        <f>IFERROR(RANK(H6076,H:H),"")</f>
        <v/>
      </c>
      <c r="K6076" s="1">
        <f>IF(D6076&lt;J$2,1,IF(D6076&lt;J$3,2,IF(D6076&lt;J$4,3,IF(D6076="","",4))))</f>
        <v/>
      </c>
      <c r="M6076" s="1">
        <f>IF(K6076="","",IF(K6076&gt;Figures!B$6-1,"yes","no"))</f>
        <v/>
      </c>
      <c r="N6076" s="8">
        <f>IF(H6076="","",IF(M6076="yes",H6076,0))</f>
        <v/>
      </c>
      <c r="O6076" s="1">
        <f>IFERROR(RANK(N6076,N:N),"")</f>
        <v/>
      </c>
    </row>
    <row r="6077">
      <c r="A6077" s="1">
        <f>IF('Raw data'!A6077="","",'Raw data'!A6077)</f>
        <v/>
      </c>
      <c r="B6077" s="1">
        <f>IFERROR(MID(A6077,1,FIND("{",A6077)-1),A6077)</f>
        <v/>
      </c>
      <c r="C6077" s="1">
        <f>IFERROR(MID(A6077,FIND("{",A6077)+1,FIND("}",A6077)-FIND("{",A6077)-1),"")</f>
        <v/>
      </c>
      <c r="D6077" s="1">
        <f>IF('Raw data'!B6077=0,"",'Raw data'!B6077)</f>
        <v/>
      </c>
      <c r="E6077" s="1">
        <f>IF('Raw data'!C6077=0,"",'Raw data'!C6077)</f>
        <v/>
      </c>
      <c r="F6077" s="1">
        <f>IF('Raw data'!D6077=0,"",'Raw data'!D6077)</f>
        <v/>
      </c>
      <c r="H6077" s="8">
        <f>IFERROR(IF(COUNTIF(E6077:F6077,0)=2,"",IF(COUNTIF(E6077:F6077,0)=1,0,E6077/SUM(E6077:F6077))),"")</f>
        <v/>
      </c>
      <c r="I6077" s="1">
        <f>IFERROR(RANK(H6077,H:H),"")</f>
        <v/>
      </c>
      <c r="K6077" s="1">
        <f>IF(D6077&lt;J$2,1,IF(D6077&lt;J$3,2,IF(D6077&lt;J$4,3,IF(D6077="","",4))))</f>
        <v/>
      </c>
      <c r="M6077" s="1">
        <f>IF(K6077="","",IF(K6077&gt;Figures!B$6-1,"yes","no"))</f>
        <v/>
      </c>
      <c r="N6077" s="8">
        <f>IF(H6077="","",IF(M6077="yes",H6077,0))</f>
        <v/>
      </c>
      <c r="O6077" s="1">
        <f>IFERROR(RANK(N6077,N:N),"")</f>
        <v/>
      </c>
    </row>
    <row r="6078">
      <c r="A6078" s="1">
        <f>IF('Raw data'!A6078="","",'Raw data'!A6078)</f>
        <v/>
      </c>
      <c r="B6078" s="1">
        <f>IFERROR(MID(A6078,1,FIND("{",A6078)-1),A6078)</f>
        <v/>
      </c>
      <c r="C6078" s="1">
        <f>IFERROR(MID(A6078,FIND("{",A6078)+1,FIND("}",A6078)-FIND("{",A6078)-1),"")</f>
        <v/>
      </c>
      <c r="D6078" s="1">
        <f>IF('Raw data'!B6078=0,"",'Raw data'!B6078)</f>
        <v/>
      </c>
      <c r="E6078" s="1">
        <f>IF('Raw data'!C6078=0,"",'Raw data'!C6078)</f>
        <v/>
      </c>
      <c r="F6078" s="1">
        <f>IF('Raw data'!D6078=0,"",'Raw data'!D6078)</f>
        <v/>
      </c>
      <c r="H6078" s="8">
        <f>IFERROR(IF(COUNTIF(E6078:F6078,0)=2,"",IF(COUNTIF(E6078:F6078,0)=1,0,E6078/SUM(E6078:F6078))),"")</f>
        <v/>
      </c>
      <c r="I6078" s="1">
        <f>IFERROR(RANK(H6078,H:H),"")</f>
        <v/>
      </c>
      <c r="K6078" s="1">
        <f>IF(D6078&lt;J$2,1,IF(D6078&lt;J$3,2,IF(D6078&lt;J$4,3,IF(D6078="","",4))))</f>
        <v/>
      </c>
      <c r="M6078" s="1">
        <f>IF(K6078="","",IF(K6078&gt;Figures!B$6-1,"yes","no"))</f>
        <v/>
      </c>
      <c r="N6078" s="8">
        <f>IF(H6078="","",IF(M6078="yes",H6078,0))</f>
        <v/>
      </c>
      <c r="O6078" s="1">
        <f>IFERROR(RANK(N6078,N:N),"")</f>
        <v/>
      </c>
    </row>
    <row r="6079">
      <c r="A6079" s="1">
        <f>IF('Raw data'!A6079="","",'Raw data'!A6079)</f>
        <v/>
      </c>
      <c r="B6079" s="1">
        <f>IFERROR(MID(A6079,1,FIND("{",A6079)-1),A6079)</f>
        <v/>
      </c>
      <c r="C6079" s="1">
        <f>IFERROR(MID(A6079,FIND("{",A6079)+1,FIND("}",A6079)-FIND("{",A6079)-1),"")</f>
        <v/>
      </c>
      <c r="D6079" s="1">
        <f>IF('Raw data'!B6079=0,"",'Raw data'!B6079)</f>
        <v/>
      </c>
      <c r="E6079" s="1">
        <f>IF('Raw data'!C6079=0,"",'Raw data'!C6079)</f>
        <v/>
      </c>
      <c r="F6079" s="1">
        <f>IF('Raw data'!D6079=0,"",'Raw data'!D6079)</f>
        <v/>
      </c>
      <c r="H6079" s="8">
        <f>IFERROR(IF(COUNTIF(E6079:F6079,0)=2,"",IF(COUNTIF(E6079:F6079,0)=1,0,E6079/SUM(E6079:F6079))),"")</f>
        <v/>
      </c>
      <c r="I6079" s="1">
        <f>IFERROR(RANK(H6079,H:H),"")</f>
        <v/>
      </c>
      <c r="K6079" s="1">
        <f>IF(D6079&lt;J$2,1,IF(D6079&lt;J$3,2,IF(D6079&lt;J$4,3,IF(D6079="","",4))))</f>
        <v/>
      </c>
      <c r="M6079" s="1">
        <f>IF(K6079="","",IF(K6079&gt;Figures!B$6-1,"yes","no"))</f>
        <v/>
      </c>
      <c r="N6079" s="8">
        <f>IF(H6079="","",IF(M6079="yes",H6079,0))</f>
        <v/>
      </c>
      <c r="O6079" s="1">
        <f>IFERROR(RANK(N6079,N:N),"")</f>
        <v/>
      </c>
    </row>
    <row r="6080">
      <c r="A6080" s="1">
        <f>IF('Raw data'!A6080="","",'Raw data'!A6080)</f>
        <v/>
      </c>
      <c r="B6080" s="1">
        <f>IFERROR(MID(A6080,1,FIND("{",A6080)-1),A6080)</f>
        <v/>
      </c>
      <c r="C6080" s="1">
        <f>IFERROR(MID(A6080,FIND("{",A6080)+1,FIND("}",A6080)-FIND("{",A6080)-1),"")</f>
        <v/>
      </c>
      <c r="D6080" s="1">
        <f>IF('Raw data'!B6080=0,"",'Raw data'!B6080)</f>
        <v/>
      </c>
      <c r="E6080" s="1">
        <f>IF('Raw data'!C6080=0,"",'Raw data'!C6080)</f>
        <v/>
      </c>
      <c r="F6080" s="1">
        <f>IF('Raw data'!D6080=0,"",'Raw data'!D6080)</f>
        <v/>
      </c>
      <c r="H6080" s="8">
        <f>IFERROR(IF(COUNTIF(E6080:F6080,0)=2,"",IF(COUNTIF(E6080:F6080,0)=1,0,E6080/SUM(E6080:F6080))),"")</f>
        <v/>
      </c>
      <c r="I6080" s="1">
        <f>IFERROR(RANK(H6080,H:H),"")</f>
        <v/>
      </c>
      <c r="K6080" s="1">
        <f>IF(D6080&lt;J$2,1,IF(D6080&lt;J$3,2,IF(D6080&lt;J$4,3,IF(D6080="","",4))))</f>
        <v/>
      </c>
      <c r="M6080" s="1">
        <f>IF(K6080="","",IF(K6080&gt;Figures!B$6-1,"yes","no"))</f>
        <v/>
      </c>
      <c r="N6080" s="8">
        <f>IF(H6080="","",IF(M6080="yes",H6080,0))</f>
        <v/>
      </c>
      <c r="O6080" s="1">
        <f>IFERROR(RANK(N6080,N:N),"")</f>
        <v/>
      </c>
    </row>
    <row r="6081">
      <c r="A6081" s="1">
        <f>IF('Raw data'!A6081="","",'Raw data'!A6081)</f>
        <v/>
      </c>
      <c r="B6081" s="1">
        <f>IFERROR(MID(A6081,1,FIND("{",A6081)-1),A6081)</f>
        <v/>
      </c>
      <c r="C6081" s="1">
        <f>IFERROR(MID(A6081,FIND("{",A6081)+1,FIND("}",A6081)-FIND("{",A6081)-1),"")</f>
        <v/>
      </c>
      <c r="D6081" s="1">
        <f>IF('Raw data'!B6081=0,"",'Raw data'!B6081)</f>
        <v/>
      </c>
      <c r="E6081" s="1">
        <f>IF('Raw data'!C6081=0,"",'Raw data'!C6081)</f>
        <v/>
      </c>
      <c r="F6081" s="1">
        <f>IF('Raw data'!D6081=0,"",'Raw data'!D6081)</f>
        <v/>
      </c>
      <c r="H6081" s="8">
        <f>IFERROR(IF(COUNTIF(E6081:F6081,0)=2,"",IF(COUNTIF(E6081:F6081,0)=1,0,E6081/SUM(E6081:F6081))),"")</f>
        <v/>
      </c>
      <c r="I6081" s="1">
        <f>IFERROR(RANK(H6081,H:H),"")</f>
        <v/>
      </c>
      <c r="K6081" s="1">
        <f>IF(D6081&lt;J$2,1,IF(D6081&lt;J$3,2,IF(D6081&lt;J$4,3,IF(D6081="","",4))))</f>
        <v/>
      </c>
      <c r="M6081" s="1">
        <f>IF(K6081="","",IF(K6081&gt;Figures!B$6-1,"yes","no"))</f>
        <v/>
      </c>
      <c r="N6081" s="8">
        <f>IF(H6081="","",IF(M6081="yes",H6081,0))</f>
        <v/>
      </c>
      <c r="O6081" s="1">
        <f>IFERROR(RANK(N6081,N:N),"")</f>
        <v/>
      </c>
    </row>
    <row r="6082">
      <c r="A6082" s="1">
        <f>IF('Raw data'!A6082="","",'Raw data'!A6082)</f>
        <v/>
      </c>
      <c r="B6082" s="1">
        <f>IFERROR(MID(A6082,1,FIND("{",A6082)-1),A6082)</f>
        <v/>
      </c>
      <c r="C6082" s="1">
        <f>IFERROR(MID(A6082,FIND("{",A6082)+1,FIND("}",A6082)-FIND("{",A6082)-1),"")</f>
        <v/>
      </c>
      <c r="D6082" s="1">
        <f>IF('Raw data'!B6082=0,"",'Raw data'!B6082)</f>
        <v/>
      </c>
      <c r="E6082" s="1">
        <f>IF('Raw data'!C6082=0,"",'Raw data'!C6082)</f>
        <v/>
      </c>
      <c r="F6082" s="1">
        <f>IF('Raw data'!D6082=0,"",'Raw data'!D6082)</f>
        <v/>
      </c>
      <c r="H6082" s="8">
        <f>IFERROR(IF(COUNTIF(E6082:F6082,0)=2,"",IF(COUNTIF(E6082:F6082,0)=1,0,E6082/SUM(E6082:F6082))),"")</f>
        <v/>
      </c>
      <c r="I6082" s="1">
        <f>IFERROR(RANK(H6082,H:H),"")</f>
        <v/>
      </c>
      <c r="K6082" s="1">
        <f>IF(D6082&lt;J$2,1,IF(D6082&lt;J$3,2,IF(D6082&lt;J$4,3,IF(D6082="","",4))))</f>
        <v/>
      </c>
      <c r="M6082" s="1">
        <f>IF(K6082="","",IF(K6082&gt;Figures!B$6-1,"yes","no"))</f>
        <v/>
      </c>
      <c r="N6082" s="8">
        <f>IF(H6082="","",IF(M6082="yes",H6082,0))</f>
        <v/>
      </c>
      <c r="O6082" s="1">
        <f>IFERROR(RANK(N6082,N:N),"")</f>
        <v/>
      </c>
    </row>
    <row r="6083">
      <c r="A6083" s="1">
        <f>IF('Raw data'!A6083="","",'Raw data'!A6083)</f>
        <v/>
      </c>
      <c r="B6083" s="1">
        <f>IFERROR(MID(A6083,1,FIND("{",A6083)-1),A6083)</f>
        <v/>
      </c>
      <c r="C6083" s="1">
        <f>IFERROR(MID(A6083,FIND("{",A6083)+1,FIND("}",A6083)-FIND("{",A6083)-1),"")</f>
        <v/>
      </c>
      <c r="D6083" s="1">
        <f>IF('Raw data'!B6083=0,"",'Raw data'!B6083)</f>
        <v/>
      </c>
      <c r="E6083" s="1">
        <f>IF('Raw data'!C6083=0,"",'Raw data'!C6083)</f>
        <v/>
      </c>
      <c r="F6083" s="1">
        <f>IF('Raw data'!D6083=0,"",'Raw data'!D6083)</f>
        <v/>
      </c>
      <c r="H6083" s="8">
        <f>IFERROR(IF(COUNTIF(E6083:F6083,0)=2,"",IF(COUNTIF(E6083:F6083,0)=1,0,E6083/SUM(E6083:F6083))),"")</f>
        <v/>
      </c>
      <c r="I6083" s="1">
        <f>IFERROR(RANK(H6083,H:H),"")</f>
        <v/>
      </c>
      <c r="K6083" s="1">
        <f>IF(D6083&lt;J$2,1,IF(D6083&lt;J$3,2,IF(D6083&lt;J$4,3,IF(D6083="","",4))))</f>
        <v/>
      </c>
      <c r="M6083" s="1">
        <f>IF(K6083="","",IF(K6083&gt;Figures!B$6-1,"yes","no"))</f>
        <v/>
      </c>
      <c r="N6083" s="8">
        <f>IF(H6083="","",IF(M6083="yes",H6083,0))</f>
        <v/>
      </c>
      <c r="O6083" s="1">
        <f>IFERROR(RANK(N6083,N:N),"")</f>
        <v/>
      </c>
    </row>
    <row r="6084">
      <c r="A6084" s="1">
        <f>IF('Raw data'!A6084="","",'Raw data'!A6084)</f>
        <v/>
      </c>
      <c r="B6084" s="1">
        <f>IFERROR(MID(A6084,1,FIND("{",A6084)-1),A6084)</f>
        <v/>
      </c>
      <c r="C6084" s="1">
        <f>IFERROR(MID(A6084,FIND("{",A6084)+1,FIND("}",A6084)-FIND("{",A6084)-1),"")</f>
        <v/>
      </c>
      <c r="D6084" s="1">
        <f>IF('Raw data'!B6084=0,"",'Raw data'!B6084)</f>
        <v/>
      </c>
      <c r="E6084" s="1">
        <f>IF('Raw data'!C6084=0,"",'Raw data'!C6084)</f>
        <v/>
      </c>
      <c r="F6084" s="1">
        <f>IF('Raw data'!D6084=0,"",'Raw data'!D6084)</f>
        <v/>
      </c>
      <c r="H6084" s="8">
        <f>IFERROR(IF(COUNTIF(E6084:F6084,0)=2,"",IF(COUNTIF(E6084:F6084,0)=1,0,E6084/SUM(E6084:F6084))),"")</f>
        <v/>
      </c>
      <c r="I6084" s="1">
        <f>IFERROR(RANK(H6084,H:H),"")</f>
        <v/>
      </c>
      <c r="K6084" s="1">
        <f>IF(D6084&lt;J$2,1,IF(D6084&lt;J$3,2,IF(D6084&lt;J$4,3,IF(D6084="","",4))))</f>
        <v/>
      </c>
      <c r="M6084" s="1">
        <f>IF(K6084="","",IF(K6084&gt;Figures!B$6-1,"yes","no"))</f>
        <v/>
      </c>
      <c r="N6084" s="8">
        <f>IF(H6084="","",IF(M6084="yes",H6084,0))</f>
        <v/>
      </c>
      <c r="O6084" s="1">
        <f>IFERROR(RANK(N6084,N:N),"")</f>
        <v/>
      </c>
    </row>
    <row r="6085">
      <c r="A6085" s="1">
        <f>IF('Raw data'!A6085="","",'Raw data'!A6085)</f>
        <v/>
      </c>
      <c r="B6085" s="1">
        <f>IFERROR(MID(A6085,1,FIND("{",A6085)-1),A6085)</f>
        <v/>
      </c>
      <c r="C6085" s="1">
        <f>IFERROR(MID(A6085,FIND("{",A6085)+1,FIND("}",A6085)-FIND("{",A6085)-1),"")</f>
        <v/>
      </c>
      <c r="D6085" s="1">
        <f>IF('Raw data'!B6085=0,"",'Raw data'!B6085)</f>
        <v/>
      </c>
      <c r="E6085" s="1">
        <f>IF('Raw data'!C6085=0,"",'Raw data'!C6085)</f>
        <v/>
      </c>
      <c r="F6085" s="1">
        <f>IF('Raw data'!D6085=0,"",'Raw data'!D6085)</f>
        <v/>
      </c>
      <c r="H6085" s="8">
        <f>IFERROR(IF(COUNTIF(E6085:F6085,0)=2,"",IF(COUNTIF(E6085:F6085,0)=1,0,E6085/SUM(E6085:F6085))),"")</f>
        <v/>
      </c>
      <c r="I6085" s="1">
        <f>IFERROR(RANK(H6085,H:H),"")</f>
        <v/>
      </c>
      <c r="K6085" s="1">
        <f>IF(D6085&lt;J$2,1,IF(D6085&lt;J$3,2,IF(D6085&lt;J$4,3,IF(D6085="","",4))))</f>
        <v/>
      </c>
      <c r="M6085" s="1">
        <f>IF(K6085="","",IF(K6085&gt;Figures!B$6-1,"yes","no"))</f>
        <v/>
      </c>
      <c r="N6085" s="8">
        <f>IF(H6085="","",IF(M6085="yes",H6085,0))</f>
        <v/>
      </c>
      <c r="O6085" s="1">
        <f>IFERROR(RANK(N6085,N:N),"")</f>
        <v/>
      </c>
    </row>
    <row r="6086">
      <c r="A6086" s="1">
        <f>IF('Raw data'!A6086="","",'Raw data'!A6086)</f>
        <v/>
      </c>
      <c r="B6086" s="1">
        <f>IFERROR(MID(A6086,1,FIND("{",A6086)-1),A6086)</f>
        <v/>
      </c>
      <c r="C6086" s="1">
        <f>IFERROR(MID(A6086,FIND("{",A6086)+1,FIND("}",A6086)-FIND("{",A6086)-1),"")</f>
        <v/>
      </c>
      <c r="D6086" s="1">
        <f>IF('Raw data'!B6086=0,"",'Raw data'!B6086)</f>
        <v/>
      </c>
      <c r="E6086" s="1">
        <f>IF('Raw data'!C6086=0,"",'Raw data'!C6086)</f>
        <v/>
      </c>
      <c r="F6086" s="1">
        <f>IF('Raw data'!D6086=0,"",'Raw data'!D6086)</f>
        <v/>
      </c>
      <c r="H6086" s="8">
        <f>IFERROR(IF(COUNTIF(E6086:F6086,0)=2,"",IF(COUNTIF(E6086:F6086,0)=1,0,E6086/SUM(E6086:F6086))),"")</f>
        <v/>
      </c>
      <c r="I6086" s="1">
        <f>IFERROR(RANK(H6086,H:H),"")</f>
        <v/>
      </c>
      <c r="K6086" s="1">
        <f>IF(D6086&lt;J$2,1,IF(D6086&lt;J$3,2,IF(D6086&lt;J$4,3,IF(D6086="","",4))))</f>
        <v/>
      </c>
      <c r="M6086" s="1">
        <f>IF(K6086="","",IF(K6086&gt;Figures!B$6-1,"yes","no"))</f>
        <v/>
      </c>
      <c r="N6086" s="8">
        <f>IF(H6086="","",IF(M6086="yes",H6086,0))</f>
        <v/>
      </c>
      <c r="O6086" s="1">
        <f>IFERROR(RANK(N6086,N:N),"")</f>
        <v/>
      </c>
    </row>
    <row r="6087">
      <c r="A6087" s="1">
        <f>IF('Raw data'!A6087="","",'Raw data'!A6087)</f>
        <v/>
      </c>
      <c r="B6087" s="1">
        <f>IFERROR(MID(A6087,1,FIND("{",A6087)-1),A6087)</f>
        <v/>
      </c>
      <c r="C6087" s="1">
        <f>IFERROR(MID(A6087,FIND("{",A6087)+1,FIND("}",A6087)-FIND("{",A6087)-1),"")</f>
        <v/>
      </c>
      <c r="D6087" s="1">
        <f>IF('Raw data'!B6087=0,"",'Raw data'!B6087)</f>
        <v/>
      </c>
      <c r="E6087" s="1">
        <f>IF('Raw data'!C6087=0,"",'Raw data'!C6087)</f>
        <v/>
      </c>
      <c r="F6087" s="1">
        <f>IF('Raw data'!D6087=0,"",'Raw data'!D6087)</f>
        <v/>
      </c>
      <c r="H6087" s="8">
        <f>IFERROR(IF(COUNTIF(E6087:F6087,0)=2,"",IF(COUNTIF(E6087:F6087,0)=1,0,E6087/SUM(E6087:F6087))),"")</f>
        <v/>
      </c>
      <c r="I6087" s="1">
        <f>IFERROR(RANK(H6087,H:H),"")</f>
        <v/>
      </c>
      <c r="K6087" s="1">
        <f>IF(D6087&lt;J$2,1,IF(D6087&lt;J$3,2,IF(D6087&lt;J$4,3,IF(D6087="","",4))))</f>
        <v/>
      </c>
      <c r="M6087" s="1">
        <f>IF(K6087="","",IF(K6087&gt;Figures!B$6-1,"yes","no"))</f>
        <v/>
      </c>
      <c r="N6087" s="8">
        <f>IF(H6087="","",IF(M6087="yes",H6087,0))</f>
        <v/>
      </c>
      <c r="O6087" s="1">
        <f>IFERROR(RANK(N6087,N:N),"")</f>
        <v/>
      </c>
    </row>
    <row r="6088">
      <c r="A6088" s="1">
        <f>IF('Raw data'!A6088="","",'Raw data'!A6088)</f>
        <v/>
      </c>
      <c r="B6088" s="1">
        <f>IFERROR(MID(A6088,1,FIND("{",A6088)-1),A6088)</f>
        <v/>
      </c>
      <c r="C6088" s="1">
        <f>IFERROR(MID(A6088,FIND("{",A6088)+1,FIND("}",A6088)-FIND("{",A6088)-1),"")</f>
        <v/>
      </c>
      <c r="D6088" s="1">
        <f>IF('Raw data'!B6088=0,"",'Raw data'!B6088)</f>
        <v/>
      </c>
      <c r="E6088" s="1">
        <f>IF('Raw data'!C6088=0,"",'Raw data'!C6088)</f>
        <v/>
      </c>
      <c r="F6088" s="1">
        <f>IF('Raw data'!D6088=0,"",'Raw data'!D6088)</f>
        <v/>
      </c>
      <c r="H6088" s="8">
        <f>IFERROR(IF(COUNTIF(E6088:F6088,0)=2,"",IF(COUNTIF(E6088:F6088,0)=1,0,E6088/SUM(E6088:F6088))),"")</f>
        <v/>
      </c>
      <c r="I6088" s="1">
        <f>IFERROR(RANK(H6088,H:H),"")</f>
        <v/>
      </c>
      <c r="K6088" s="1">
        <f>IF(D6088&lt;J$2,1,IF(D6088&lt;J$3,2,IF(D6088&lt;J$4,3,IF(D6088="","",4))))</f>
        <v/>
      </c>
      <c r="M6088" s="1">
        <f>IF(K6088="","",IF(K6088&gt;Figures!B$6-1,"yes","no"))</f>
        <v/>
      </c>
      <c r="N6088" s="8">
        <f>IF(H6088="","",IF(M6088="yes",H6088,0))</f>
        <v/>
      </c>
      <c r="O6088" s="1">
        <f>IFERROR(RANK(N6088,N:N),"")</f>
        <v/>
      </c>
    </row>
    <row r="6089">
      <c r="A6089" s="1">
        <f>IF('Raw data'!A6089="","",'Raw data'!A6089)</f>
        <v/>
      </c>
      <c r="B6089" s="1">
        <f>IFERROR(MID(A6089,1,FIND("{",A6089)-1),A6089)</f>
        <v/>
      </c>
      <c r="C6089" s="1">
        <f>IFERROR(MID(A6089,FIND("{",A6089)+1,FIND("}",A6089)-FIND("{",A6089)-1),"")</f>
        <v/>
      </c>
      <c r="D6089" s="1">
        <f>IF('Raw data'!B6089=0,"",'Raw data'!B6089)</f>
        <v/>
      </c>
      <c r="E6089" s="1">
        <f>IF('Raw data'!C6089=0,"",'Raw data'!C6089)</f>
        <v/>
      </c>
      <c r="F6089" s="1">
        <f>IF('Raw data'!D6089=0,"",'Raw data'!D6089)</f>
        <v/>
      </c>
      <c r="H6089" s="8">
        <f>IFERROR(IF(COUNTIF(E6089:F6089,0)=2,"",IF(COUNTIF(E6089:F6089,0)=1,0,E6089/SUM(E6089:F6089))),"")</f>
        <v/>
      </c>
      <c r="I6089" s="1">
        <f>IFERROR(RANK(H6089,H:H),"")</f>
        <v/>
      </c>
      <c r="K6089" s="1">
        <f>IF(D6089&lt;J$2,1,IF(D6089&lt;J$3,2,IF(D6089&lt;J$4,3,IF(D6089="","",4))))</f>
        <v/>
      </c>
      <c r="M6089" s="1">
        <f>IF(K6089="","",IF(K6089&gt;Figures!B$6-1,"yes","no"))</f>
        <v/>
      </c>
      <c r="N6089" s="8">
        <f>IF(H6089="","",IF(M6089="yes",H6089,0))</f>
        <v/>
      </c>
      <c r="O6089" s="1">
        <f>IFERROR(RANK(N6089,N:N),"")</f>
        <v/>
      </c>
    </row>
    <row r="6090">
      <c r="A6090" s="1">
        <f>IF('Raw data'!A6090="","",'Raw data'!A6090)</f>
        <v/>
      </c>
      <c r="B6090" s="1">
        <f>IFERROR(MID(A6090,1,FIND("{",A6090)-1),A6090)</f>
        <v/>
      </c>
      <c r="C6090" s="1">
        <f>IFERROR(MID(A6090,FIND("{",A6090)+1,FIND("}",A6090)-FIND("{",A6090)-1),"")</f>
        <v/>
      </c>
      <c r="D6090" s="1">
        <f>IF('Raw data'!B6090=0,"",'Raw data'!B6090)</f>
        <v/>
      </c>
      <c r="E6090" s="1">
        <f>IF('Raw data'!C6090=0,"",'Raw data'!C6090)</f>
        <v/>
      </c>
      <c r="F6090" s="1">
        <f>IF('Raw data'!D6090=0,"",'Raw data'!D6090)</f>
        <v/>
      </c>
      <c r="H6090" s="8">
        <f>IFERROR(IF(COUNTIF(E6090:F6090,0)=2,"",IF(COUNTIF(E6090:F6090,0)=1,0,E6090/SUM(E6090:F6090))),"")</f>
        <v/>
      </c>
      <c r="I6090" s="1">
        <f>IFERROR(RANK(H6090,H:H),"")</f>
        <v/>
      </c>
      <c r="K6090" s="1">
        <f>IF(D6090&lt;J$2,1,IF(D6090&lt;J$3,2,IF(D6090&lt;J$4,3,IF(D6090="","",4))))</f>
        <v/>
      </c>
      <c r="M6090" s="1">
        <f>IF(K6090="","",IF(K6090&gt;Figures!B$6-1,"yes","no"))</f>
        <v/>
      </c>
      <c r="N6090" s="8">
        <f>IF(H6090="","",IF(M6090="yes",H6090,0))</f>
        <v/>
      </c>
      <c r="O6090" s="1">
        <f>IFERROR(RANK(N6090,N:N),"")</f>
        <v/>
      </c>
    </row>
    <row r="6091">
      <c r="A6091" s="1">
        <f>IF('Raw data'!A6091="","",'Raw data'!A6091)</f>
        <v/>
      </c>
      <c r="B6091" s="1">
        <f>IFERROR(MID(A6091,1,FIND("{",A6091)-1),A6091)</f>
        <v/>
      </c>
      <c r="C6091" s="1">
        <f>IFERROR(MID(A6091,FIND("{",A6091)+1,FIND("}",A6091)-FIND("{",A6091)-1),"")</f>
        <v/>
      </c>
      <c r="D6091" s="1">
        <f>IF('Raw data'!B6091=0,"",'Raw data'!B6091)</f>
        <v/>
      </c>
      <c r="E6091" s="1">
        <f>IF('Raw data'!C6091=0,"",'Raw data'!C6091)</f>
        <v/>
      </c>
      <c r="F6091" s="1">
        <f>IF('Raw data'!D6091=0,"",'Raw data'!D6091)</f>
        <v/>
      </c>
      <c r="H6091" s="8">
        <f>IFERROR(IF(COUNTIF(E6091:F6091,0)=2,"",IF(COUNTIF(E6091:F6091,0)=1,0,E6091/SUM(E6091:F6091))),"")</f>
        <v/>
      </c>
      <c r="I6091" s="1">
        <f>IFERROR(RANK(H6091,H:H),"")</f>
        <v/>
      </c>
      <c r="K6091" s="1">
        <f>IF(D6091&lt;J$2,1,IF(D6091&lt;J$3,2,IF(D6091&lt;J$4,3,IF(D6091="","",4))))</f>
        <v/>
      </c>
      <c r="M6091" s="1">
        <f>IF(K6091="","",IF(K6091&gt;Figures!B$6-1,"yes","no"))</f>
        <v/>
      </c>
      <c r="N6091" s="8">
        <f>IF(H6091="","",IF(M6091="yes",H6091,0))</f>
        <v/>
      </c>
      <c r="O6091" s="1">
        <f>IFERROR(RANK(N6091,N:N),"")</f>
        <v/>
      </c>
    </row>
    <row r="6092">
      <c r="A6092" s="1">
        <f>IF('Raw data'!A6092="","",'Raw data'!A6092)</f>
        <v/>
      </c>
      <c r="B6092" s="1">
        <f>IFERROR(MID(A6092,1,FIND("{",A6092)-1),A6092)</f>
        <v/>
      </c>
      <c r="C6092" s="1">
        <f>IFERROR(MID(A6092,FIND("{",A6092)+1,FIND("}",A6092)-FIND("{",A6092)-1),"")</f>
        <v/>
      </c>
      <c r="D6092" s="1">
        <f>IF('Raw data'!B6092=0,"",'Raw data'!B6092)</f>
        <v/>
      </c>
      <c r="E6092" s="1">
        <f>IF('Raw data'!C6092=0,"",'Raw data'!C6092)</f>
        <v/>
      </c>
      <c r="F6092" s="1">
        <f>IF('Raw data'!D6092=0,"",'Raw data'!D6092)</f>
        <v/>
      </c>
      <c r="H6092" s="8">
        <f>IFERROR(IF(COUNTIF(E6092:F6092,0)=2,"",IF(COUNTIF(E6092:F6092,0)=1,0,E6092/SUM(E6092:F6092))),"")</f>
        <v/>
      </c>
      <c r="I6092" s="1">
        <f>IFERROR(RANK(H6092,H:H),"")</f>
        <v/>
      </c>
      <c r="K6092" s="1">
        <f>IF(D6092&lt;J$2,1,IF(D6092&lt;J$3,2,IF(D6092&lt;J$4,3,IF(D6092="","",4))))</f>
        <v/>
      </c>
      <c r="M6092" s="1">
        <f>IF(K6092="","",IF(K6092&gt;Figures!B$6-1,"yes","no"))</f>
        <v/>
      </c>
      <c r="N6092" s="8">
        <f>IF(H6092="","",IF(M6092="yes",H6092,0))</f>
        <v/>
      </c>
      <c r="O6092" s="1">
        <f>IFERROR(RANK(N6092,N:N),"")</f>
        <v/>
      </c>
    </row>
    <row r="6093">
      <c r="A6093" s="1">
        <f>IF('Raw data'!A6093="","",'Raw data'!A6093)</f>
        <v/>
      </c>
      <c r="B6093" s="1">
        <f>IFERROR(MID(A6093,1,FIND("{",A6093)-1),A6093)</f>
        <v/>
      </c>
      <c r="C6093" s="1">
        <f>IFERROR(MID(A6093,FIND("{",A6093)+1,FIND("}",A6093)-FIND("{",A6093)-1),"")</f>
        <v/>
      </c>
      <c r="D6093" s="1">
        <f>IF('Raw data'!B6093=0,"",'Raw data'!B6093)</f>
        <v/>
      </c>
      <c r="E6093" s="1">
        <f>IF('Raw data'!C6093=0,"",'Raw data'!C6093)</f>
        <v/>
      </c>
      <c r="F6093" s="1">
        <f>IF('Raw data'!D6093=0,"",'Raw data'!D6093)</f>
        <v/>
      </c>
      <c r="H6093" s="8">
        <f>IFERROR(IF(COUNTIF(E6093:F6093,0)=2,"",IF(COUNTIF(E6093:F6093,0)=1,0,E6093/SUM(E6093:F6093))),"")</f>
        <v/>
      </c>
      <c r="I6093" s="1">
        <f>IFERROR(RANK(H6093,H:H),"")</f>
        <v/>
      </c>
      <c r="K6093" s="1">
        <f>IF(D6093&lt;J$2,1,IF(D6093&lt;J$3,2,IF(D6093&lt;J$4,3,IF(D6093="","",4))))</f>
        <v/>
      </c>
      <c r="M6093" s="1">
        <f>IF(K6093="","",IF(K6093&gt;Figures!B$6-1,"yes","no"))</f>
        <v/>
      </c>
      <c r="N6093" s="8">
        <f>IF(H6093="","",IF(M6093="yes",H6093,0))</f>
        <v/>
      </c>
      <c r="O6093" s="1">
        <f>IFERROR(RANK(N6093,N:N),"")</f>
        <v/>
      </c>
    </row>
    <row r="6094">
      <c r="A6094" s="1">
        <f>IF('Raw data'!A6094="","",'Raw data'!A6094)</f>
        <v/>
      </c>
      <c r="B6094" s="1">
        <f>IFERROR(MID(A6094,1,FIND("{",A6094)-1),A6094)</f>
        <v/>
      </c>
      <c r="C6094" s="1">
        <f>IFERROR(MID(A6094,FIND("{",A6094)+1,FIND("}",A6094)-FIND("{",A6094)-1),"")</f>
        <v/>
      </c>
      <c r="D6094" s="1">
        <f>IF('Raw data'!B6094=0,"",'Raw data'!B6094)</f>
        <v/>
      </c>
      <c r="E6094" s="1">
        <f>IF('Raw data'!C6094=0,"",'Raw data'!C6094)</f>
        <v/>
      </c>
      <c r="F6094" s="1">
        <f>IF('Raw data'!D6094=0,"",'Raw data'!D6094)</f>
        <v/>
      </c>
      <c r="H6094" s="8">
        <f>IFERROR(IF(COUNTIF(E6094:F6094,0)=2,"",IF(COUNTIF(E6094:F6094,0)=1,0,E6094/SUM(E6094:F6094))),"")</f>
        <v/>
      </c>
      <c r="I6094" s="1">
        <f>IFERROR(RANK(H6094,H:H),"")</f>
        <v/>
      </c>
      <c r="K6094" s="1">
        <f>IF(D6094&lt;J$2,1,IF(D6094&lt;J$3,2,IF(D6094&lt;J$4,3,IF(D6094="","",4))))</f>
        <v/>
      </c>
      <c r="M6094" s="1">
        <f>IF(K6094="","",IF(K6094&gt;Figures!B$6-1,"yes","no"))</f>
        <v/>
      </c>
      <c r="N6094" s="8">
        <f>IF(H6094="","",IF(M6094="yes",H6094,0))</f>
        <v/>
      </c>
      <c r="O6094" s="1">
        <f>IFERROR(RANK(N6094,N:N),"")</f>
        <v/>
      </c>
    </row>
    <row r="6095">
      <c r="A6095" s="1">
        <f>IF('Raw data'!A6095="","",'Raw data'!A6095)</f>
        <v/>
      </c>
      <c r="B6095" s="1">
        <f>IFERROR(MID(A6095,1,FIND("{",A6095)-1),A6095)</f>
        <v/>
      </c>
      <c r="C6095" s="1">
        <f>IFERROR(MID(A6095,FIND("{",A6095)+1,FIND("}",A6095)-FIND("{",A6095)-1),"")</f>
        <v/>
      </c>
      <c r="D6095" s="1">
        <f>IF('Raw data'!B6095=0,"",'Raw data'!B6095)</f>
        <v/>
      </c>
      <c r="E6095" s="1">
        <f>IF('Raw data'!C6095=0,"",'Raw data'!C6095)</f>
        <v/>
      </c>
      <c r="F6095" s="1">
        <f>IF('Raw data'!D6095=0,"",'Raw data'!D6095)</f>
        <v/>
      </c>
      <c r="H6095" s="8">
        <f>IFERROR(IF(COUNTIF(E6095:F6095,0)=2,"",IF(COUNTIF(E6095:F6095,0)=1,0,E6095/SUM(E6095:F6095))),"")</f>
        <v/>
      </c>
      <c r="I6095" s="1">
        <f>IFERROR(RANK(H6095,H:H),"")</f>
        <v/>
      </c>
      <c r="K6095" s="1">
        <f>IF(D6095&lt;J$2,1,IF(D6095&lt;J$3,2,IF(D6095&lt;J$4,3,IF(D6095="","",4))))</f>
        <v/>
      </c>
      <c r="M6095" s="1">
        <f>IF(K6095="","",IF(K6095&gt;Figures!B$6-1,"yes","no"))</f>
        <v/>
      </c>
      <c r="N6095" s="8">
        <f>IF(H6095="","",IF(M6095="yes",H6095,0))</f>
        <v/>
      </c>
      <c r="O6095" s="1">
        <f>IFERROR(RANK(N6095,N:N),"")</f>
        <v/>
      </c>
    </row>
    <row r="6096">
      <c r="A6096" s="1">
        <f>IF('Raw data'!A6096="","",'Raw data'!A6096)</f>
        <v/>
      </c>
      <c r="B6096" s="1">
        <f>IFERROR(MID(A6096,1,FIND("{",A6096)-1),A6096)</f>
        <v/>
      </c>
      <c r="C6096" s="1">
        <f>IFERROR(MID(A6096,FIND("{",A6096)+1,FIND("}",A6096)-FIND("{",A6096)-1),"")</f>
        <v/>
      </c>
      <c r="D6096" s="1">
        <f>IF('Raw data'!B6096=0,"",'Raw data'!B6096)</f>
        <v/>
      </c>
      <c r="E6096" s="1">
        <f>IF('Raw data'!C6096=0,"",'Raw data'!C6096)</f>
        <v/>
      </c>
      <c r="F6096" s="1">
        <f>IF('Raw data'!D6096=0,"",'Raw data'!D6096)</f>
        <v/>
      </c>
      <c r="H6096" s="8">
        <f>IFERROR(IF(COUNTIF(E6096:F6096,0)=2,"",IF(COUNTIF(E6096:F6096,0)=1,0,E6096/SUM(E6096:F6096))),"")</f>
        <v/>
      </c>
      <c r="I6096" s="1">
        <f>IFERROR(RANK(H6096,H:H),"")</f>
        <v/>
      </c>
      <c r="K6096" s="1">
        <f>IF(D6096&lt;J$2,1,IF(D6096&lt;J$3,2,IF(D6096&lt;J$4,3,IF(D6096="","",4))))</f>
        <v/>
      </c>
      <c r="M6096" s="1">
        <f>IF(K6096="","",IF(K6096&gt;Figures!B$6-1,"yes","no"))</f>
        <v/>
      </c>
      <c r="N6096" s="8">
        <f>IF(H6096="","",IF(M6096="yes",H6096,0))</f>
        <v/>
      </c>
      <c r="O6096" s="1">
        <f>IFERROR(RANK(N6096,N:N),"")</f>
        <v/>
      </c>
    </row>
    <row r="6097">
      <c r="A6097" s="1">
        <f>IF('Raw data'!A6097="","",'Raw data'!A6097)</f>
        <v/>
      </c>
      <c r="B6097" s="1">
        <f>IFERROR(MID(A6097,1,FIND("{",A6097)-1),A6097)</f>
        <v/>
      </c>
      <c r="C6097" s="1">
        <f>IFERROR(MID(A6097,FIND("{",A6097)+1,FIND("}",A6097)-FIND("{",A6097)-1),"")</f>
        <v/>
      </c>
      <c r="D6097" s="1">
        <f>IF('Raw data'!B6097=0,"",'Raw data'!B6097)</f>
        <v/>
      </c>
      <c r="E6097" s="1">
        <f>IF('Raw data'!C6097=0,"",'Raw data'!C6097)</f>
        <v/>
      </c>
      <c r="F6097" s="1">
        <f>IF('Raw data'!D6097=0,"",'Raw data'!D6097)</f>
        <v/>
      </c>
      <c r="H6097" s="8">
        <f>IFERROR(IF(COUNTIF(E6097:F6097,0)=2,"",IF(COUNTIF(E6097:F6097,0)=1,0,E6097/SUM(E6097:F6097))),"")</f>
        <v/>
      </c>
      <c r="I6097" s="1">
        <f>IFERROR(RANK(H6097,H:H),"")</f>
        <v/>
      </c>
      <c r="K6097" s="1">
        <f>IF(D6097&lt;J$2,1,IF(D6097&lt;J$3,2,IF(D6097&lt;J$4,3,IF(D6097="","",4))))</f>
        <v/>
      </c>
      <c r="M6097" s="1">
        <f>IF(K6097="","",IF(K6097&gt;Figures!B$6-1,"yes","no"))</f>
        <v/>
      </c>
      <c r="N6097" s="8">
        <f>IF(H6097="","",IF(M6097="yes",H6097,0))</f>
        <v/>
      </c>
      <c r="O6097" s="1">
        <f>IFERROR(RANK(N6097,N:N),"")</f>
        <v/>
      </c>
    </row>
    <row r="6098">
      <c r="A6098" s="1">
        <f>IF('Raw data'!A6098="","",'Raw data'!A6098)</f>
        <v/>
      </c>
      <c r="B6098" s="1">
        <f>IFERROR(MID(A6098,1,FIND("{",A6098)-1),A6098)</f>
        <v/>
      </c>
      <c r="C6098" s="1">
        <f>IFERROR(MID(A6098,FIND("{",A6098)+1,FIND("}",A6098)-FIND("{",A6098)-1),"")</f>
        <v/>
      </c>
      <c r="D6098" s="1">
        <f>IF('Raw data'!B6098=0,"",'Raw data'!B6098)</f>
        <v/>
      </c>
      <c r="E6098" s="1">
        <f>IF('Raw data'!C6098=0,"",'Raw data'!C6098)</f>
        <v/>
      </c>
      <c r="F6098" s="1">
        <f>IF('Raw data'!D6098=0,"",'Raw data'!D6098)</f>
        <v/>
      </c>
      <c r="H6098" s="8">
        <f>IFERROR(IF(COUNTIF(E6098:F6098,0)=2,"",IF(COUNTIF(E6098:F6098,0)=1,0,E6098/SUM(E6098:F6098))),"")</f>
        <v/>
      </c>
      <c r="I6098" s="1">
        <f>IFERROR(RANK(H6098,H:H),"")</f>
        <v/>
      </c>
      <c r="K6098" s="1">
        <f>IF(D6098&lt;J$2,1,IF(D6098&lt;J$3,2,IF(D6098&lt;J$4,3,IF(D6098="","",4))))</f>
        <v/>
      </c>
      <c r="M6098" s="1">
        <f>IF(K6098="","",IF(K6098&gt;Figures!B$6-1,"yes","no"))</f>
        <v/>
      </c>
      <c r="N6098" s="8">
        <f>IF(H6098="","",IF(M6098="yes",H6098,0))</f>
        <v/>
      </c>
      <c r="O6098" s="1">
        <f>IFERROR(RANK(N6098,N:N),"")</f>
        <v/>
      </c>
    </row>
    <row r="6099">
      <c r="A6099" s="1">
        <f>IF('Raw data'!A6099="","",'Raw data'!A6099)</f>
        <v/>
      </c>
      <c r="B6099" s="1">
        <f>IFERROR(MID(A6099,1,FIND("{",A6099)-1),A6099)</f>
        <v/>
      </c>
      <c r="C6099" s="1">
        <f>IFERROR(MID(A6099,FIND("{",A6099)+1,FIND("}",A6099)-FIND("{",A6099)-1),"")</f>
        <v/>
      </c>
      <c r="D6099" s="1">
        <f>IF('Raw data'!B6099=0,"",'Raw data'!B6099)</f>
        <v/>
      </c>
      <c r="E6099" s="1">
        <f>IF('Raw data'!C6099=0,"",'Raw data'!C6099)</f>
        <v/>
      </c>
      <c r="F6099" s="1">
        <f>IF('Raw data'!D6099=0,"",'Raw data'!D6099)</f>
        <v/>
      </c>
      <c r="H6099" s="8">
        <f>IFERROR(IF(COUNTIF(E6099:F6099,0)=2,"",IF(COUNTIF(E6099:F6099,0)=1,0,E6099/SUM(E6099:F6099))),"")</f>
        <v/>
      </c>
      <c r="I6099" s="1">
        <f>IFERROR(RANK(H6099,H:H),"")</f>
        <v/>
      </c>
      <c r="K6099" s="1">
        <f>IF(D6099&lt;J$2,1,IF(D6099&lt;J$3,2,IF(D6099&lt;J$4,3,IF(D6099="","",4))))</f>
        <v/>
      </c>
      <c r="M6099" s="1">
        <f>IF(K6099="","",IF(K6099&gt;Figures!B$6-1,"yes","no"))</f>
        <v/>
      </c>
      <c r="N6099" s="8">
        <f>IF(H6099="","",IF(M6099="yes",H6099,0))</f>
        <v/>
      </c>
      <c r="O6099" s="1">
        <f>IFERROR(RANK(N6099,N:N),"")</f>
        <v/>
      </c>
    </row>
    <row r="6100">
      <c r="A6100" s="1">
        <f>IF('Raw data'!A6100="","",'Raw data'!A6100)</f>
        <v/>
      </c>
      <c r="B6100" s="1">
        <f>IFERROR(MID(A6100,1,FIND("{",A6100)-1),A6100)</f>
        <v/>
      </c>
      <c r="C6100" s="1">
        <f>IFERROR(MID(A6100,FIND("{",A6100)+1,FIND("}",A6100)-FIND("{",A6100)-1),"")</f>
        <v/>
      </c>
      <c r="D6100" s="1">
        <f>IF('Raw data'!B6100=0,"",'Raw data'!B6100)</f>
        <v/>
      </c>
      <c r="E6100" s="1">
        <f>IF('Raw data'!C6100=0,"",'Raw data'!C6100)</f>
        <v/>
      </c>
      <c r="F6100" s="1">
        <f>IF('Raw data'!D6100=0,"",'Raw data'!D6100)</f>
        <v/>
      </c>
      <c r="H6100" s="8">
        <f>IFERROR(IF(COUNTIF(E6100:F6100,0)=2,"",IF(COUNTIF(E6100:F6100,0)=1,0,E6100/SUM(E6100:F6100))),"")</f>
        <v/>
      </c>
      <c r="I6100" s="1">
        <f>IFERROR(RANK(H6100,H:H),"")</f>
        <v/>
      </c>
      <c r="K6100" s="1">
        <f>IF(D6100&lt;J$2,1,IF(D6100&lt;J$3,2,IF(D6100&lt;J$4,3,IF(D6100="","",4))))</f>
        <v/>
      </c>
      <c r="M6100" s="1">
        <f>IF(K6100="","",IF(K6100&gt;Figures!B$6-1,"yes","no"))</f>
        <v/>
      </c>
      <c r="N6100" s="8">
        <f>IF(H6100="","",IF(M6100="yes",H6100,0))</f>
        <v/>
      </c>
      <c r="O6100" s="1">
        <f>IFERROR(RANK(N6100,N:N),"")</f>
        <v/>
      </c>
    </row>
    <row r="6101">
      <c r="A6101" s="1">
        <f>IF('Raw data'!A6101="","",'Raw data'!A6101)</f>
        <v/>
      </c>
      <c r="B6101" s="1">
        <f>IFERROR(MID(A6101,1,FIND("{",A6101)-1),A6101)</f>
        <v/>
      </c>
      <c r="C6101" s="1">
        <f>IFERROR(MID(A6101,FIND("{",A6101)+1,FIND("}",A6101)-FIND("{",A6101)-1),"")</f>
        <v/>
      </c>
      <c r="D6101" s="1">
        <f>IF('Raw data'!B6101=0,"",'Raw data'!B6101)</f>
        <v/>
      </c>
      <c r="E6101" s="1">
        <f>IF('Raw data'!C6101=0,"",'Raw data'!C6101)</f>
        <v/>
      </c>
      <c r="F6101" s="1">
        <f>IF('Raw data'!D6101=0,"",'Raw data'!D6101)</f>
        <v/>
      </c>
      <c r="H6101" s="8">
        <f>IFERROR(IF(COUNTIF(E6101:F6101,0)=2,"",IF(COUNTIF(E6101:F6101,0)=1,0,E6101/SUM(E6101:F6101))),"")</f>
        <v/>
      </c>
      <c r="I6101" s="1">
        <f>IFERROR(RANK(H6101,H:H),"")</f>
        <v/>
      </c>
      <c r="K6101" s="1">
        <f>IF(D6101&lt;J$2,1,IF(D6101&lt;J$3,2,IF(D6101&lt;J$4,3,IF(D6101="","",4))))</f>
        <v/>
      </c>
      <c r="M6101" s="1">
        <f>IF(K6101="","",IF(K6101&gt;Figures!B$6-1,"yes","no"))</f>
        <v/>
      </c>
      <c r="N6101" s="8">
        <f>IF(H6101="","",IF(M6101="yes",H6101,0))</f>
        <v/>
      </c>
      <c r="O6101" s="1">
        <f>IFERROR(RANK(N6101,N:N),"")</f>
        <v/>
      </c>
    </row>
    <row r="6102">
      <c r="A6102" s="1">
        <f>IF('Raw data'!A6102="","",'Raw data'!A6102)</f>
        <v/>
      </c>
      <c r="B6102" s="1">
        <f>IFERROR(MID(A6102,1,FIND("{",A6102)-1),A6102)</f>
        <v/>
      </c>
      <c r="C6102" s="1">
        <f>IFERROR(MID(A6102,FIND("{",A6102)+1,FIND("}",A6102)-FIND("{",A6102)-1),"")</f>
        <v/>
      </c>
      <c r="D6102" s="1">
        <f>IF('Raw data'!B6102=0,"",'Raw data'!B6102)</f>
        <v/>
      </c>
      <c r="E6102" s="1">
        <f>IF('Raw data'!C6102=0,"",'Raw data'!C6102)</f>
        <v/>
      </c>
      <c r="F6102" s="1">
        <f>IF('Raw data'!D6102=0,"",'Raw data'!D6102)</f>
        <v/>
      </c>
      <c r="H6102" s="8">
        <f>IFERROR(IF(COUNTIF(E6102:F6102,0)=2,"",IF(COUNTIF(E6102:F6102,0)=1,0,E6102/SUM(E6102:F6102))),"")</f>
        <v/>
      </c>
      <c r="I6102" s="1">
        <f>IFERROR(RANK(H6102,H:H),"")</f>
        <v/>
      </c>
      <c r="K6102" s="1">
        <f>IF(D6102&lt;J$2,1,IF(D6102&lt;J$3,2,IF(D6102&lt;J$4,3,IF(D6102="","",4))))</f>
        <v/>
      </c>
      <c r="M6102" s="1">
        <f>IF(K6102="","",IF(K6102&gt;Figures!B$6-1,"yes","no"))</f>
        <v/>
      </c>
      <c r="N6102" s="8">
        <f>IF(H6102="","",IF(M6102="yes",H6102,0))</f>
        <v/>
      </c>
      <c r="O6102" s="1">
        <f>IFERROR(RANK(N6102,N:N),"")</f>
        <v/>
      </c>
    </row>
    <row r="6103">
      <c r="A6103" s="1">
        <f>IF('Raw data'!A6103="","",'Raw data'!A6103)</f>
        <v/>
      </c>
      <c r="B6103" s="1">
        <f>IFERROR(MID(A6103,1,FIND("{",A6103)-1),A6103)</f>
        <v/>
      </c>
      <c r="C6103" s="1">
        <f>IFERROR(MID(A6103,FIND("{",A6103)+1,FIND("}",A6103)-FIND("{",A6103)-1),"")</f>
        <v/>
      </c>
      <c r="D6103" s="1">
        <f>IF('Raw data'!B6103=0,"",'Raw data'!B6103)</f>
        <v/>
      </c>
      <c r="E6103" s="1">
        <f>IF('Raw data'!C6103=0,"",'Raw data'!C6103)</f>
        <v/>
      </c>
      <c r="F6103" s="1">
        <f>IF('Raw data'!D6103=0,"",'Raw data'!D6103)</f>
        <v/>
      </c>
      <c r="H6103" s="8">
        <f>IFERROR(IF(COUNTIF(E6103:F6103,0)=2,"",IF(COUNTIF(E6103:F6103,0)=1,0,E6103/SUM(E6103:F6103))),"")</f>
        <v/>
      </c>
      <c r="I6103" s="1">
        <f>IFERROR(RANK(H6103,H:H),"")</f>
        <v/>
      </c>
      <c r="K6103" s="1">
        <f>IF(D6103&lt;J$2,1,IF(D6103&lt;J$3,2,IF(D6103&lt;J$4,3,IF(D6103="","",4))))</f>
        <v/>
      </c>
      <c r="M6103" s="1">
        <f>IF(K6103="","",IF(K6103&gt;Figures!B$6-1,"yes","no"))</f>
        <v/>
      </c>
      <c r="N6103" s="8">
        <f>IF(H6103="","",IF(M6103="yes",H6103,0))</f>
        <v/>
      </c>
      <c r="O6103" s="1">
        <f>IFERROR(RANK(N6103,N:N),"")</f>
        <v/>
      </c>
    </row>
    <row r="6104">
      <c r="A6104" s="1">
        <f>IF('Raw data'!A6104="","",'Raw data'!A6104)</f>
        <v/>
      </c>
      <c r="B6104" s="1">
        <f>IFERROR(MID(A6104,1,FIND("{",A6104)-1),A6104)</f>
        <v/>
      </c>
      <c r="C6104" s="1">
        <f>IFERROR(MID(A6104,FIND("{",A6104)+1,FIND("}",A6104)-FIND("{",A6104)-1),"")</f>
        <v/>
      </c>
      <c r="D6104" s="1">
        <f>IF('Raw data'!B6104=0,"",'Raw data'!B6104)</f>
        <v/>
      </c>
      <c r="E6104" s="1">
        <f>IF('Raw data'!C6104=0,"",'Raw data'!C6104)</f>
        <v/>
      </c>
      <c r="F6104" s="1">
        <f>IF('Raw data'!D6104=0,"",'Raw data'!D6104)</f>
        <v/>
      </c>
      <c r="H6104" s="8">
        <f>IFERROR(IF(COUNTIF(E6104:F6104,0)=2,"",IF(COUNTIF(E6104:F6104,0)=1,0,E6104/SUM(E6104:F6104))),"")</f>
        <v/>
      </c>
      <c r="I6104" s="1">
        <f>IFERROR(RANK(H6104,H:H),"")</f>
        <v/>
      </c>
      <c r="K6104" s="1">
        <f>IF(D6104&lt;J$2,1,IF(D6104&lt;J$3,2,IF(D6104&lt;J$4,3,IF(D6104="","",4))))</f>
        <v/>
      </c>
      <c r="M6104" s="1">
        <f>IF(K6104="","",IF(K6104&gt;Figures!B$6-1,"yes","no"))</f>
        <v/>
      </c>
      <c r="N6104" s="8">
        <f>IF(H6104="","",IF(M6104="yes",H6104,0))</f>
        <v/>
      </c>
      <c r="O6104" s="1">
        <f>IFERROR(RANK(N6104,N:N),"")</f>
        <v/>
      </c>
    </row>
    <row r="6105">
      <c r="A6105" s="1">
        <f>IF('Raw data'!A6105="","",'Raw data'!A6105)</f>
        <v/>
      </c>
      <c r="B6105" s="1">
        <f>IFERROR(MID(A6105,1,FIND("{",A6105)-1),A6105)</f>
        <v/>
      </c>
      <c r="C6105" s="1">
        <f>IFERROR(MID(A6105,FIND("{",A6105)+1,FIND("}",A6105)-FIND("{",A6105)-1),"")</f>
        <v/>
      </c>
      <c r="D6105" s="1">
        <f>IF('Raw data'!B6105=0,"",'Raw data'!B6105)</f>
        <v/>
      </c>
      <c r="E6105" s="1">
        <f>IF('Raw data'!C6105=0,"",'Raw data'!C6105)</f>
        <v/>
      </c>
      <c r="F6105" s="1">
        <f>IF('Raw data'!D6105=0,"",'Raw data'!D6105)</f>
        <v/>
      </c>
      <c r="H6105" s="8">
        <f>IFERROR(IF(COUNTIF(E6105:F6105,0)=2,"",IF(COUNTIF(E6105:F6105,0)=1,0,E6105/SUM(E6105:F6105))),"")</f>
        <v/>
      </c>
      <c r="I6105" s="1">
        <f>IFERROR(RANK(H6105,H:H),"")</f>
        <v/>
      </c>
      <c r="K6105" s="1">
        <f>IF(D6105&lt;J$2,1,IF(D6105&lt;J$3,2,IF(D6105&lt;J$4,3,IF(D6105="","",4))))</f>
        <v/>
      </c>
      <c r="M6105" s="1">
        <f>IF(K6105="","",IF(K6105&gt;Figures!B$6-1,"yes","no"))</f>
        <v/>
      </c>
      <c r="N6105" s="8">
        <f>IF(H6105="","",IF(M6105="yes",H6105,0))</f>
        <v/>
      </c>
      <c r="O6105" s="1">
        <f>IFERROR(RANK(N6105,N:N),"")</f>
        <v/>
      </c>
    </row>
    <row r="6106">
      <c r="A6106" s="1">
        <f>IF('Raw data'!A6106="","",'Raw data'!A6106)</f>
        <v/>
      </c>
      <c r="B6106" s="1">
        <f>IFERROR(MID(A6106,1,FIND("{",A6106)-1),A6106)</f>
        <v/>
      </c>
      <c r="C6106" s="1">
        <f>IFERROR(MID(A6106,FIND("{",A6106)+1,FIND("}",A6106)-FIND("{",A6106)-1),"")</f>
        <v/>
      </c>
      <c r="D6106" s="1">
        <f>IF('Raw data'!B6106=0,"",'Raw data'!B6106)</f>
        <v/>
      </c>
      <c r="E6106" s="1">
        <f>IF('Raw data'!C6106=0,"",'Raw data'!C6106)</f>
        <v/>
      </c>
      <c r="F6106" s="1">
        <f>IF('Raw data'!D6106=0,"",'Raw data'!D6106)</f>
        <v/>
      </c>
      <c r="H6106" s="8">
        <f>IFERROR(IF(COUNTIF(E6106:F6106,0)=2,"",IF(COUNTIF(E6106:F6106,0)=1,0,E6106/SUM(E6106:F6106))),"")</f>
        <v/>
      </c>
      <c r="I6106" s="1">
        <f>IFERROR(RANK(H6106,H:H),"")</f>
        <v/>
      </c>
      <c r="K6106" s="1">
        <f>IF(D6106&lt;J$2,1,IF(D6106&lt;J$3,2,IF(D6106&lt;J$4,3,IF(D6106="","",4))))</f>
        <v/>
      </c>
      <c r="M6106" s="1">
        <f>IF(K6106="","",IF(K6106&gt;Figures!B$6-1,"yes","no"))</f>
        <v/>
      </c>
      <c r="N6106" s="8">
        <f>IF(H6106="","",IF(M6106="yes",H6106,0))</f>
        <v/>
      </c>
      <c r="O6106" s="1">
        <f>IFERROR(RANK(N6106,N:N),"")</f>
        <v/>
      </c>
    </row>
    <row r="6107">
      <c r="A6107" s="1">
        <f>IF('Raw data'!A6107="","",'Raw data'!A6107)</f>
        <v/>
      </c>
      <c r="B6107" s="1">
        <f>IFERROR(MID(A6107,1,FIND("{",A6107)-1),A6107)</f>
        <v/>
      </c>
      <c r="C6107" s="1">
        <f>IFERROR(MID(A6107,FIND("{",A6107)+1,FIND("}",A6107)-FIND("{",A6107)-1),"")</f>
        <v/>
      </c>
      <c r="D6107" s="1">
        <f>IF('Raw data'!B6107=0,"",'Raw data'!B6107)</f>
        <v/>
      </c>
      <c r="E6107" s="1">
        <f>IF('Raw data'!C6107=0,"",'Raw data'!C6107)</f>
        <v/>
      </c>
      <c r="F6107" s="1">
        <f>IF('Raw data'!D6107=0,"",'Raw data'!D6107)</f>
        <v/>
      </c>
      <c r="H6107" s="8">
        <f>IFERROR(IF(COUNTIF(E6107:F6107,0)=2,"",IF(COUNTIF(E6107:F6107,0)=1,0,E6107/SUM(E6107:F6107))),"")</f>
        <v/>
      </c>
      <c r="I6107" s="1">
        <f>IFERROR(RANK(H6107,H:H),"")</f>
        <v/>
      </c>
      <c r="K6107" s="1">
        <f>IF(D6107&lt;J$2,1,IF(D6107&lt;J$3,2,IF(D6107&lt;J$4,3,IF(D6107="","",4))))</f>
        <v/>
      </c>
      <c r="M6107" s="1">
        <f>IF(K6107="","",IF(K6107&gt;Figures!B$6-1,"yes","no"))</f>
        <v/>
      </c>
      <c r="N6107" s="8">
        <f>IF(H6107="","",IF(M6107="yes",H6107,0))</f>
        <v/>
      </c>
      <c r="O6107" s="1">
        <f>IFERROR(RANK(N6107,N:N),"")</f>
        <v/>
      </c>
    </row>
    <row r="6108">
      <c r="A6108" s="1">
        <f>IF('Raw data'!A6108="","",'Raw data'!A6108)</f>
        <v/>
      </c>
      <c r="B6108" s="1">
        <f>IFERROR(MID(A6108,1,FIND("{",A6108)-1),A6108)</f>
        <v/>
      </c>
      <c r="C6108" s="1">
        <f>IFERROR(MID(A6108,FIND("{",A6108)+1,FIND("}",A6108)-FIND("{",A6108)-1),"")</f>
        <v/>
      </c>
      <c r="D6108" s="1">
        <f>IF('Raw data'!B6108=0,"",'Raw data'!B6108)</f>
        <v/>
      </c>
      <c r="E6108" s="1">
        <f>IF('Raw data'!C6108=0,"",'Raw data'!C6108)</f>
        <v/>
      </c>
      <c r="F6108" s="1">
        <f>IF('Raw data'!D6108=0,"",'Raw data'!D6108)</f>
        <v/>
      </c>
      <c r="H6108" s="8">
        <f>IFERROR(IF(COUNTIF(E6108:F6108,0)=2,"",IF(COUNTIF(E6108:F6108,0)=1,0,E6108/SUM(E6108:F6108))),"")</f>
        <v/>
      </c>
      <c r="I6108" s="1">
        <f>IFERROR(RANK(H6108,H:H),"")</f>
        <v/>
      </c>
      <c r="K6108" s="1">
        <f>IF(D6108&lt;J$2,1,IF(D6108&lt;J$3,2,IF(D6108&lt;J$4,3,IF(D6108="","",4))))</f>
        <v/>
      </c>
      <c r="M6108" s="1">
        <f>IF(K6108="","",IF(K6108&gt;Figures!B$6-1,"yes","no"))</f>
        <v/>
      </c>
      <c r="N6108" s="8">
        <f>IF(H6108="","",IF(M6108="yes",H6108,0))</f>
        <v/>
      </c>
      <c r="O6108" s="1">
        <f>IFERROR(RANK(N6108,N:N),"")</f>
        <v/>
      </c>
    </row>
    <row r="6109">
      <c r="A6109" s="1">
        <f>IF('Raw data'!A6109="","",'Raw data'!A6109)</f>
        <v/>
      </c>
      <c r="B6109" s="1">
        <f>IFERROR(MID(A6109,1,FIND("{",A6109)-1),A6109)</f>
        <v/>
      </c>
      <c r="C6109" s="1">
        <f>IFERROR(MID(A6109,FIND("{",A6109)+1,FIND("}",A6109)-FIND("{",A6109)-1),"")</f>
        <v/>
      </c>
      <c r="D6109" s="1">
        <f>IF('Raw data'!B6109=0,"",'Raw data'!B6109)</f>
        <v/>
      </c>
      <c r="E6109" s="1">
        <f>IF('Raw data'!C6109=0,"",'Raw data'!C6109)</f>
        <v/>
      </c>
      <c r="F6109" s="1">
        <f>IF('Raw data'!D6109=0,"",'Raw data'!D6109)</f>
        <v/>
      </c>
      <c r="H6109" s="8">
        <f>IFERROR(IF(COUNTIF(E6109:F6109,0)=2,"",IF(COUNTIF(E6109:F6109,0)=1,0,E6109/SUM(E6109:F6109))),"")</f>
        <v/>
      </c>
      <c r="I6109" s="1">
        <f>IFERROR(RANK(H6109,H:H),"")</f>
        <v/>
      </c>
      <c r="K6109" s="1">
        <f>IF(D6109&lt;J$2,1,IF(D6109&lt;J$3,2,IF(D6109&lt;J$4,3,IF(D6109="","",4))))</f>
        <v/>
      </c>
      <c r="M6109" s="1">
        <f>IF(K6109="","",IF(K6109&gt;Figures!B$6-1,"yes","no"))</f>
        <v/>
      </c>
      <c r="N6109" s="8">
        <f>IF(H6109="","",IF(M6109="yes",H6109,0))</f>
        <v/>
      </c>
      <c r="O6109" s="1">
        <f>IFERROR(RANK(N6109,N:N),"")</f>
        <v/>
      </c>
    </row>
    <row r="6110">
      <c r="A6110" s="1">
        <f>IF('Raw data'!A6110="","",'Raw data'!A6110)</f>
        <v/>
      </c>
      <c r="B6110" s="1">
        <f>IFERROR(MID(A6110,1,FIND("{",A6110)-1),A6110)</f>
        <v/>
      </c>
      <c r="C6110" s="1">
        <f>IFERROR(MID(A6110,FIND("{",A6110)+1,FIND("}",A6110)-FIND("{",A6110)-1),"")</f>
        <v/>
      </c>
      <c r="D6110" s="1">
        <f>IF('Raw data'!B6110=0,"",'Raw data'!B6110)</f>
        <v/>
      </c>
      <c r="E6110" s="1">
        <f>IF('Raw data'!C6110=0,"",'Raw data'!C6110)</f>
        <v/>
      </c>
      <c r="F6110" s="1">
        <f>IF('Raw data'!D6110=0,"",'Raw data'!D6110)</f>
        <v/>
      </c>
      <c r="H6110" s="8">
        <f>IFERROR(IF(COUNTIF(E6110:F6110,0)=2,"",IF(COUNTIF(E6110:F6110,0)=1,0,E6110/SUM(E6110:F6110))),"")</f>
        <v/>
      </c>
      <c r="I6110" s="1">
        <f>IFERROR(RANK(H6110,H:H),"")</f>
        <v/>
      </c>
      <c r="K6110" s="1">
        <f>IF(D6110&lt;J$2,1,IF(D6110&lt;J$3,2,IF(D6110&lt;J$4,3,IF(D6110="","",4))))</f>
        <v/>
      </c>
      <c r="M6110" s="1">
        <f>IF(K6110="","",IF(K6110&gt;Figures!B$6-1,"yes","no"))</f>
        <v/>
      </c>
      <c r="N6110" s="8">
        <f>IF(H6110="","",IF(M6110="yes",H6110,0))</f>
        <v/>
      </c>
      <c r="O6110" s="1">
        <f>IFERROR(RANK(N6110,N:N),"")</f>
        <v/>
      </c>
    </row>
    <row r="6111">
      <c r="A6111" s="1">
        <f>IF('Raw data'!A6111="","",'Raw data'!A6111)</f>
        <v/>
      </c>
      <c r="B6111" s="1">
        <f>IFERROR(MID(A6111,1,FIND("{",A6111)-1),A6111)</f>
        <v/>
      </c>
      <c r="C6111" s="1">
        <f>IFERROR(MID(A6111,FIND("{",A6111)+1,FIND("}",A6111)-FIND("{",A6111)-1),"")</f>
        <v/>
      </c>
      <c r="D6111" s="1">
        <f>IF('Raw data'!B6111=0,"",'Raw data'!B6111)</f>
        <v/>
      </c>
      <c r="E6111" s="1">
        <f>IF('Raw data'!C6111=0,"",'Raw data'!C6111)</f>
        <v/>
      </c>
      <c r="F6111" s="1">
        <f>IF('Raw data'!D6111=0,"",'Raw data'!D6111)</f>
        <v/>
      </c>
      <c r="H6111" s="8">
        <f>IFERROR(IF(COUNTIF(E6111:F6111,0)=2,"",IF(COUNTIF(E6111:F6111,0)=1,0,E6111/SUM(E6111:F6111))),"")</f>
        <v/>
      </c>
      <c r="I6111" s="1">
        <f>IFERROR(RANK(H6111,H:H),"")</f>
        <v/>
      </c>
      <c r="K6111" s="1">
        <f>IF(D6111&lt;J$2,1,IF(D6111&lt;J$3,2,IF(D6111&lt;J$4,3,IF(D6111="","",4))))</f>
        <v/>
      </c>
      <c r="M6111" s="1">
        <f>IF(K6111="","",IF(K6111&gt;Figures!B$6-1,"yes","no"))</f>
        <v/>
      </c>
      <c r="N6111" s="8">
        <f>IF(H6111="","",IF(M6111="yes",H6111,0))</f>
        <v/>
      </c>
      <c r="O6111" s="1">
        <f>IFERROR(RANK(N6111,N:N),"")</f>
        <v/>
      </c>
    </row>
    <row r="6112">
      <c r="A6112" s="1">
        <f>IF('Raw data'!A6112="","",'Raw data'!A6112)</f>
        <v/>
      </c>
      <c r="B6112" s="1">
        <f>IFERROR(MID(A6112,1,FIND("{",A6112)-1),A6112)</f>
        <v/>
      </c>
      <c r="C6112" s="1">
        <f>IFERROR(MID(A6112,FIND("{",A6112)+1,FIND("}",A6112)-FIND("{",A6112)-1),"")</f>
        <v/>
      </c>
      <c r="D6112" s="1">
        <f>IF('Raw data'!B6112=0,"",'Raw data'!B6112)</f>
        <v/>
      </c>
      <c r="E6112" s="1">
        <f>IF('Raw data'!C6112=0,"",'Raw data'!C6112)</f>
        <v/>
      </c>
      <c r="F6112" s="1">
        <f>IF('Raw data'!D6112=0,"",'Raw data'!D6112)</f>
        <v/>
      </c>
      <c r="H6112" s="8">
        <f>IFERROR(IF(COUNTIF(E6112:F6112,0)=2,"",IF(COUNTIF(E6112:F6112,0)=1,0,E6112/SUM(E6112:F6112))),"")</f>
        <v/>
      </c>
      <c r="I6112" s="1">
        <f>IFERROR(RANK(H6112,H:H),"")</f>
        <v/>
      </c>
      <c r="K6112" s="1">
        <f>IF(D6112&lt;J$2,1,IF(D6112&lt;J$3,2,IF(D6112&lt;J$4,3,IF(D6112="","",4))))</f>
        <v/>
      </c>
      <c r="M6112" s="1">
        <f>IF(K6112="","",IF(K6112&gt;Figures!B$6-1,"yes","no"))</f>
        <v/>
      </c>
      <c r="N6112" s="8">
        <f>IF(H6112="","",IF(M6112="yes",H6112,0))</f>
        <v/>
      </c>
      <c r="O6112" s="1">
        <f>IFERROR(RANK(N6112,N:N),"")</f>
        <v/>
      </c>
    </row>
    <row r="6113">
      <c r="A6113" s="1">
        <f>IF('Raw data'!A6113="","",'Raw data'!A6113)</f>
        <v/>
      </c>
      <c r="B6113" s="1">
        <f>IFERROR(MID(A6113,1,FIND("{",A6113)-1),A6113)</f>
        <v/>
      </c>
      <c r="C6113" s="1">
        <f>IFERROR(MID(A6113,FIND("{",A6113)+1,FIND("}",A6113)-FIND("{",A6113)-1),"")</f>
        <v/>
      </c>
      <c r="D6113" s="1">
        <f>IF('Raw data'!B6113=0,"",'Raw data'!B6113)</f>
        <v/>
      </c>
      <c r="E6113" s="1">
        <f>IF('Raw data'!C6113=0,"",'Raw data'!C6113)</f>
        <v/>
      </c>
      <c r="F6113" s="1">
        <f>IF('Raw data'!D6113=0,"",'Raw data'!D6113)</f>
        <v/>
      </c>
      <c r="H6113" s="8">
        <f>IFERROR(IF(COUNTIF(E6113:F6113,0)=2,"",IF(COUNTIF(E6113:F6113,0)=1,0,E6113/SUM(E6113:F6113))),"")</f>
        <v/>
      </c>
      <c r="I6113" s="1">
        <f>IFERROR(RANK(H6113,H:H),"")</f>
        <v/>
      </c>
      <c r="K6113" s="1">
        <f>IF(D6113&lt;J$2,1,IF(D6113&lt;J$3,2,IF(D6113&lt;J$4,3,IF(D6113="","",4))))</f>
        <v/>
      </c>
      <c r="M6113" s="1">
        <f>IF(K6113="","",IF(K6113&gt;Figures!B$6-1,"yes","no"))</f>
        <v/>
      </c>
      <c r="N6113" s="8">
        <f>IF(H6113="","",IF(M6113="yes",H6113,0))</f>
        <v/>
      </c>
      <c r="O6113" s="1">
        <f>IFERROR(RANK(N6113,N:N),"")</f>
        <v/>
      </c>
    </row>
    <row r="6114">
      <c r="A6114" s="1">
        <f>IF('Raw data'!A6114="","",'Raw data'!A6114)</f>
        <v/>
      </c>
      <c r="B6114" s="1">
        <f>IFERROR(MID(A6114,1,FIND("{",A6114)-1),A6114)</f>
        <v/>
      </c>
      <c r="C6114" s="1">
        <f>IFERROR(MID(A6114,FIND("{",A6114)+1,FIND("}",A6114)-FIND("{",A6114)-1),"")</f>
        <v/>
      </c>
      <c r="D6114" s="1">
        <f>IF('Raw data'!B6114=0,"",'Raw data'!B6114)</f>
        <v/>
      </c>
      <c r="E6114" s="1">
        <f>IF('Raw data'!C6114=0,"",'Raw data'!C6114)</f>
        <v/>
      </c>
      <c r="F6114" s="1">
        <f>IF('Raw data'!D6114=0,"",'Raw data'!D6114)</f>
        <v/>
      </c>
      <c r="H6114" s="8">
        <f>IFERROR(IF(COUNTIF(E6114:F6114,0)=2,"",IF(COUNTIF(E6114:F6114,0)=1,0,E6114/SUM(E6114:F6114))),"")</f>
        <v/>
      </c>
      <c r="I6114" s="1">
        <f>IFERROR(RANK(H6114,H:H),"")</f>
        <v/>
      </c>
      <c r="K6114" s="1">
        <f>IF(D6114&lt;J$2,1,IF(D6114&lt;J$3,2,IF(D6114&lt;J$4,3,IF(D6114="","",4))))</f>
        <v/>
      </c>
      <c r="M6114" s="1">
        <f>IF(K6114="","",IF(K6114&gt;Figures!B$6-1,"yes","no"))</f>
        <v/>
      </c>
      <c r="N6114" s="8">
        <f>IF(H6114="","",IF(M6114="yes",H6114,0))</f>
        <v/>
      </c>
      <c r="O6114" s="1">
        <f>IFERROR(RANK(N6114,N:N),"")</f>
        <v/>
      </c>
    </row>
    <row r="6115">
      <c r="A6115" s="1">
        <f>IF('Raw data'!A6115="","",'Raw data'!A6115)</f>
        <v/>
      </c>
      <c r="B6115" s="1">
        <f>IFERROR(MID(A6115,1,FIND("{",A6115)-1),A6115)</f>
        <v/>
      </c>
      <c r="C6115" s="1">
        <f>IFERROR(MID(A6115,FIND("{",A6115)+1,FIND("}",A6115)-FIND("{",A6115)-1),"")</f>
        <v/>
      </c>
      <c r="D6115" s="1">
        <f>IF('Raw data'!B6115=0,"",'Raw data'!B6115)</f>
        <v/>
      </c>
      <c r="E6115" s="1">
        <f>IF('Raw data'!C6115=0,"",'Raw data'!C6115)</f>
        <v/>
      </c>
      <c r="F6115" s="1">
        <f>IF('Raw data'!D6115=0,"",'Raw data'!D6115)</f>
        <v/>
      </c>
      <c r="H6115" s="8">
        <f>IFERROR(IF(COUNTIF(E6115:F6115,0)=2,"",IF(COUNTIF(E6115:F6115,0)=1,0,E6115/SUM(E6115:F6115))),"")</f>
        <v/>
      </c>
      <c r="I6115" s="1">
        <f>IFERROR(RANK(H6115,H:H),"")</f>
        <v/>
      </c>
      <c r="K6115" s="1">
        <f>IF(D6115&lt;J$2,1,IF(D6115&lt;J$3,2,IF(D6115&lt;J$4,3,IF(D6115="","",4))))</f>
        <v/>
      </c>
      <c r="M6115" s="1">
        <f>IF(K6115="","",IF(K6115&gt;Figures!B$6-1,"yes","no"))</f>
        <v/>
      </c>
      <c r="N6115" s="8">
        <f>IF(H6115="","",IF(M6115="yes",H6115,0))</f>
        <v/>
      </c>
      <c r="O6115" s="1">
        <f>IFERROR(RANK(N6115,N:N),"")</f>
        <v/>
      </c>
    </row>
    <row r="6116">
      <c r="A6116" s="1">
        <f>IF('Raw data'!A6116="","",'Raw data'!A6116)</f>
        <v/>
      </c>
      <c r="B6116" s="1">
        <f>IFERROR(MID(A6116,1,FIND("{",A6116)-1),A6116)</f>
        <v/>
      </c>
      <c r="C6116" s="1">
        <f>IFERROR(MID(A6116,FIND("{",A6116)+1,FIND("}",A6116)-FIND("{",A6116)-1),"")</f>
        <v/>
      </c>
      <c r="D6116" s="1">
        <f>IF('Raw data'!B6116=0,"",'Raw data'!B6116)</f>
        <v/>
      </c>
      <c r="E6116" s="1">
        <f>IF('Raw data'!C6116=0,"",'Raw data'!C6116)</f>
        <v/>
      </c>
      <c r="F6116" s="1">
        <f>IF('Raw data'!D6116=0,"",'Raw data'!D6116)</f>
        <v/>
      </c>
      <c r="H6116" s="8">
        <f>IFERROR(IF(COUNTIF(E6116:F6116,0)=2,"",IF(COUNTIF(E6116:F6116,0)=1,0,E6116/SUM(E6116:F6116))),"")</f>
        <v/>
      </c>
      <c r="I6116" s="1">
        <f>IFERROR(RANK(H6116,H:H),"")</f>
        <v/>
      </c>
      <c r="K6116" s="1">
        <f>IF(D6116&lt;J$2,1,IF(D6116&lt;J$3,2,IF(D6116&lt;J$4,3,IF(D6116="","",4))))</f>
        <v/>
      </c>
      <c r="M6116" s="1">
        <f>IF(K6116="","",IF(K6116&gt;Figures!B$6-1,"yes","no"))</f>
        <v/>
      </c>
      <c r="N6116" s="8">
        <f>IF(H6116="","",IF(M6116="yes",H6116,0))</f>
        <v/>
      </c>
      <c r="O6116" s="1">
        <f>IFERROR(RANK(N6116,N:N),"")</f>
        <v/>
      </c>
    </row>
    <row r="6117">
      <c r="A6117" s="1">
        <f>IF('Raw data'!A6117="","",'Raw data'!A6117)</f>
        <v/>
      </c>
      <c r="B6117" s="1">
        <f>IFERROR(MID(A6117,1,FIND("{",A6117)-1),A6117)</f>
        <v/>
      </c>
      <c r="C6117" s="1">
        <f>IFERROR(MID(A6117,FIND("{",A6117)+1,FIND("}",A6117)-FIND("{",A6117)-1),"")</f>
        <v/>
      </c>
      <c r="D6117" s="1">
        <f>IF('Raw data'!B6117=0,"",'Raw data'!B6117)</f>
        <v/>
      </c>
      <c r="E6117" s="1">
        <f>IF('Raw data'!C6117=0,"",'Raw data'!C6117)</f>
        <v/>
      </c>
      <c r="F6117" s="1">
        <f>IF('Raw data'!D6117=0,"",'Raw data'!D6117)</f>
        <v/>
      </c>
      <c r="H6117" s="8">
        <f>IFERROR(IF(COUNTIF(E6117:F6117,0)=2,"",IF(COUNTIF(E6117:F6117,0)=1,0,E6117/SUM(E6117:F6117))),"")</f>
        <v/>
      </c>
      <c r="I6117" s="1">
        <f>IFERROR(RANK(H6117,H:H),"")</f>
        <v/>
      </c>
      <c r="K6117" s="1">
        <f>IF(D6117&lt;J$2,1,IF(D6117&lt;J$3,2,IF(D6117&lt;J$4,3,IF(D6117="","",4))))</f>
        <v/>
      </c>
      <c r="M6117" s="1">
        <f>IF(K6117="","",IF(K6117&gt;Figures!B$6-1,"yes","no"))</f>
        <v/>
      </c>
      <c r="N6117" s="8">
        <f>IF(H6117="","",IF(M6117="yes",H6117,0))</f>
        <v/>
      </c>
      <c r="O6117" s="1">
        <f>IFERROR(RANK(N6117,N:N),"")</f>
        <v/>
      </c>
    </row>
    <row r="6118">
      <c r="A6118" s="1">
        <f>IF('Raw data'!A6118="","",'Raw data'!A6118)</f>
        <v/>
      </c>
      <c r="B6118" s="1">
        <f>IFERROR(MID(A6118,1,FIND("{",A6118)-1),A6118)</f>
        <v/>
      </c>
      <c r="C6118" s="1">
        <f>IFERROR(MID(A6118,FIND("{",A6118)+1,FIND("}",A6118)-FIND("{",A6118)-1),"")</f>
        <v/>
      </c>
      <c r="D6118" s="1">
        <f>IF('Raw data'!B6118=0,"",'Raw data'!B6118)</f>
        <v/>
      </c>
      <c r="E6118" s="1">
        <f>IF('Raw data'!C6118=0,"",'Raw data'!C6118)</f>
        <v/>
      </c>
      <c r="F6118" s="1">
        <f>IF('Raw data'!D6118=0,"",'Raw data'!D6118)</f>
        <v/>
      </c>
      <c r="H6118" s="8">
        <f>IFERROR(IF(COUNTIF(E6118:F6118,0)=2,"",IF(COUNTIF(E6118:F6118,0)=1,0,E6118/SUM(E6118:F6118))),"")</f>
        <v/>
      </c>
      <c r="I6118" s="1">
        <f>IFERROR(RANK(H6118,H:H),"")</f>
        <v/>
      </c>
      <c r="K6118" s="1">
        <f>IF(D6118&lt;J$2,1,IF(D6118&lt;J$3,2,IF(D6118&lt;J$4,3,IF(D6118="","",4))))</f>
        <v/>
      </c>
      <c r="M6118" s="1">
        <f>IF(K6118="","",IF(K6118&gt;Figures!B$6-1,"yes","no"))</f>
        <v/>
      </c>
      <c r="N6118" s="8">
        <f>IF(H6118="","",IF(M6118="yes",H6118,0))</f>
        <v/>
      </c>
      <c r="O6118" s="1">
        <f>IFERROR(RANK(N6118,N:N),"")</f>
        <v/>
      </c>
    </row>
    <row r="6119">
      <c r="A6119" s="1">
        <f>IF('Raw data'!A6119="","",'Raw data'!A6119)</f>
        <v/>
      </c>
      <c r="B6119" s="1">
        <f>IFERROR(MID(A6119,1,FIND("{",A6119)-1),A6119)</f>
        <v/>
      </c>
      <c r="C6119" s="1">
        <f>IFERROR(MID(A6119,FIND("{",A6119)+1,FIND("}",A6119)-FIND("{",A6119)-1),"")</f>
        <v/>
      </c>
      <c r="D6119" s="1">
        <f>IF('Raw data'!B6119=0,"",'Raw data'!B6119)</f>
        <v/>
      </c>
      <c r="E6119" s="1">
        <f>IF('Raw data'!C6119=0,"",'Raw data'!C6119)</f>
        <v/>
      </c>
      <c r="F6119" s="1">
        <f>IF('Raw data'!D6119=0,"",'Raw data'!D6119)</f>
        <v/>
      </c>
      <c r="H6119" s="8">
        <f>IFERROR(IF(COUNTIF(E6119:F6119,0)=2,"",IF(COUNTIF(E6119:F6119,0)=1,0,E6119/SUM(E6119:F6119))),"")</f>
        <v/>
      </c>
      <c r="I6119" s="1">
        <f>IFERROR(RANK(H6119,H:H),"")</f>
        <v/>
      </c>
      <c r="K6119" s="1">
        <f>IF(D6119&lt;J$2,1,IF(D6119&lt;J$3,2,IF(D6119&lt;J$4,3,IF(D6119="","",4))))</f>
        <v/>
      </c>
      <c r="M6119" s="1">
        <f>IF(K6119="","",IF(K6119&gt;Figures!B$6-1,"yes","no"))</f>
        <v/>
      </c>
      <c r="N6119" s="8">
        <f>IF(H6119="","",IF(M6119="yes",H6119,0))</f>
        <v/>
      </c>
      <c r="O6119" s="1">
        <f>IFERROR(RANK(N6119,N:N),"")</f>
        <v/>
      </c>
    </row>
    <row r="6120">
      <c r="A6120" s="1">
        <f>IF('Raw data'!A6120="","",'Raw data'!A6120)</f>
        <v/>
      </c>
      <c r="B6120" s="1">
        <f>IFERROR(MID(A6120,1,FIND("{",A6120)-1),A6120)</f>
        <v/>
      </c>
      <c r="C6120" s="1">
        <f>IFERROR(MID(A6120,FIND("{",A6120)+1,FIND("}",A6120)-FIND("{",A6120)-1),"")</f>
        <v/>
      </c>
      <c r="D6120" s="1">
        <f>IF('Raw data'!B6120=0,"",'Raw data'!B6120)</f>
        <v/>
      </c>
      <c r="E6120" s="1">
        <f>IF('Raw data'!C6120=0,"",'Raw data'!C6120)</f>
        <v/>
      </c>
      <c r="F6120" s="1">
        <f>IF('Raw data'!D6120=0,"",'Raw data'!D6120)</f>
        <v/>
      </c>
      <c r="H6120" s="8">
        <f>IFERROR(IF(COUNTIF(E6120:F6120,0)=2,"",IF(COUNTIF(E6120:F6120,0)=1,0,E6120/SUM(E6120:F6120))),"")</f>
        <v/>
      </c>
      <c r="I6120" s="1">
        <f>IFERROR(RANK(H6120,H:H),"")</f>
        <v/>
      </c>
      <c r="K6120" s="1">
        <f>IF(D6120&lt;J$2,1,IF(D6120&lt;J$3,2,IF(D6120&lt;J$4,3,IF(D6120="","",4))))</f>
        <v/>
      </c>
      <c r="M6120" s="1">
        <f>IF(K6120="","",IF(K6120&gt;Figures!B$6-1,"yes","no"))</f>
        <v/>
      </c>
      <c r="N6120" s="8">
        <f>IF(H6120="","",IF(M6120="yes",H6120,0))</f>
        <v/>
      </c>
      <c r="O6120" s="1">
        <f>IFERROR(RANK(N6120,N:N),"")</f>
        <v/>
      </c>
    </row>
    <row r="6121">
      <c r="A6121" s="1">
        <f>IF('Raw data'!A6121="","",'Raw data'!A6121)</f>
        <v/>
      </c>
      <c r="B6121" s="1">
        <f>IFERROR(MID(A6121,1,FIND("{",A6121)-1),A6121)</f>
        <v/>
      </c>
      <c r="C6121" s="1">
        <f>IFERROR(MID(A6121,FIND("{",A6121)+1,FIND("}",A6121)-FIND("{",A6121)-1),"")</f>
        <v/>
      </c>
      <c r="D6121" s="1">
        <f>IF('Raw data'!B6121=0,"",'Raw data'!B6121)</f>
        <v/>
      </c>
      <c r="E6121" s="1">
        <f>IF('Raw data'!C6121=0,"",'Raw data'!C6121)</f>
        <v/>
      </c>
      <c r="F6121" s="1">
        <f>IF('Raw data'!D6121=0,"",'Raw data'!D6121)</f>
        <v/>
      </c>
      <c r="H6121" s="8">
        <f>IFERROR(IF(COUNTIF(E6121:F6121,0)=2,"",IF(COUNTIF(E6121:F6121,0)=1,0,E6121/SUM(E6121:F6121))),"")</f>
        <v/>
      </c>
      <c r="I6121" s="1">
        <f>IFERROR(RANK(H6121,H:H),"")</f>
        <v/>
      </c>
      <c r="K6121" s="1">
        <f>IF(D6121&lt;J$2,1,IF(D6121&lt;J$3,2,IF(D6121&lt;J$4,3,IF(D6121="","",4))))</f>
        <v/>
      </c>
      <c r="M6121" s="1">
        <f>IF(K6121="","",IF(K6121&gt;Figures!B$6-1,"yes","no"))</f>
        <v/>
      </c>
      <c r="N6121" s="8">
        <f>IF(H6121="","",IF(M6121="yes",H6121,0))</f>
        <v/>
      </c>
      <c r="O6121" s="1">
        <f>IFERROR(RANK(N6121,N:N),"")</f>
        <v/>
      </c>
    </row>
    <row r="6122">
      <c r="A6122" s="1">
        <f>IF('Raw data'!A6122="","",'Raw data'!A6122)</f>
        <v/>
      </c>
      <c r="B6122" s="1">
        <f>IFERROR(MID(A6122,1,FIND("{",A6122)-1),A6122)</f>
        <v/>
      </c>
      <c r="C6122" s="1">
        <f>IFERROR(MID(A6122,FIND("{",A6122)+1,FIND("}",A6122)-FIND("{",A6122)-1),"")</f>
        <v/>
      </c>
      <c r="D6122" s="1">
        <f>IF('Raw data'!B6122=0,"",'Raw data'!B6122)</f>
        <v/>
      </c>
      <c r="E6122" s="1">
        <f>IF('Raw data'!C6122=0,"",'Raw data'!C6122)</f>
        <v/>
      </c>
      <c r="F6122" s="1">
        <f>IF('Raw data'!D6122=0,"",'Raw data'!D6122)</f>
        <v/>
      </c>
      <c r="H6122" s="8">
        <f>IFERROR(IF(COUNTIF(E6122:F6122,0)=2,"",IF(COUNTIF(E6122:F6122,0)=1,0,E6122/SUM(E6122:F6122))),"")</f>
        <v/>
      </c>
      <c r="I6122" s="1">
        <f>IFERROR(RANK(H6122,H:H),"")</f>
        <v/>
      </c>
      <c r="K6122" s="1">
        <f>IF(D6122&lt;J$2,1,IF(D6122&lt;J$3,2,IF(D6122&lt;J$4,3,IF(D6122="","",4))))</f>
        <v/>
      </c>
      <c r="M6122" s="1">
        <f>IF(K6122="","",IF(K6122&gt;Figures!B$6-1,"yes","no"))</f>
        <v/>
      </c>
      <c r="N6122" s="8">
        <f>IF(H6122="","",IF(M6122="yes",H6122,0))</f>
        <v/>
      </c>
      <c r="O6122" s="1">
        <f>IFERROR(RANK(N6122,N:N),"")</f>
        <v/>
      </c>
    </row>
    <row r="6123">
      <c r="A6123" s="1">
        <f>IF('Raw data'!A6123="","",'Raw data'!A6123)</f>
        <v/>
      </c>
      <c r="B6123" s="1">
        <f>IFERROR(MID(A6123,1,FIND("{",A6123)-1),A6123)</f>
        <v/>
      </c>
      <c r="C6123" s="1">
        <f>IFERROR(MID(A6123,FIND("{",A6123)+1,FIND("}",A6123)-FIND("{",A6123)-1),"")</f>
        <v/>
      </c>
      <c r="D6123" s="1">
        <f>IF('Raw data'!B6123=0,"",'Raw data'!B6123)</f>
        <v/>
      </c>
      <c r="E6123" s="1">
        <f>IF('Raw data'!C6123=0,"",'Raw data'!C6123)</f>
        <v/>
      </c>
      <c r="F6123" s="1">
        <f>IF('Raw data'!D6123=0,"",'Raw data'!D6123)</f>
        <v/>
      </c>
      <c r="H6123" s="8">
        <f>IFERROR(IF(COUNTIF(E6123:F6123,0)=2,"",IF(COUNTIF(E6123:F6123,0)=1,0,E6123/SUM(E6123:F6123))),"")</f>
        <v/>
      </c>
      <c r="I6123" s="1">
        <f>IFERROR(RANK(H6123,H:H),"")</f>
        <v/>
      </c>
      <c r="K6123" s="1">
        <f>IF(D6123&lt;J$2,1,IF(D6123&lt;J$3,2,IF(D6123&lt;J$4,3,IF(D6123="","",4))))</f>
        <v/>
      </c>
      <c r="M6123" s="1">
        <f>IF(K6123="","",IF(K6123&gt;Figures!B$6-1,"yes","no"))</f>
        <v/>
      </c>
      <c r="N6123" s="8">
        <f>IF(H6123="","",IF(M6123="yes",H6123,0))</f>
        <v/>
      </c>
      <c r="O6123" s="1">
        <f>IFERROR(RANK(N6123,N:N),"")</f>
        <v/>
      </c>
    </row>
    <row r="6124">
      <c r="A6124" s="1">
        <f>IF('Raw data'!A6124="","",'Raw data'!A6124)</f>
        <v/>
      </c>
      <c r="B6124" s="1">
        <f>IFERROR(MID(A6124,1,FIND("{",A6124)-1),A6124)</f>
        <v/>
      </c>
      <c r="C6124" s="1">
        <f>IFERROR(MID(A6124,FIND("{",A6124)+1,FIND("}",A6124)-FIND("{",A6124)-1),"")</f>
        <v/>
      </c>
      <c r="D6124" s="1">
        <f>IF('Raw data'!B6124=0,"",'Raw data'!B6124)</f>
        <v/>
      </c>
      <c r="E6124" s="1">
        <f>IF('Raw data'!C6124=0,"",'Raw data'!C6124)</f>
        <v/>
      </c>
      <c r="F6124" s="1">
        <f>IF('Raw data'!D6124=0,"",'Raw data'!D6124)</f>
        <v/>
      </c>
      <c r="H6124" s="8">
        <f>IFERROR(IF(COUNTIF(E6124:F6124,0)=2,"",IF(COUNTIF(E6124:F6124,0)=1,0,E6124/SUM(E6124:F6124))),"")</f>
        <v/>
      </c>
      <c r="I6124" s="1">
        <f>IFERROR(RANK(H6124,H:H),"")</f>
        <v/>
      </c>
      <c r="K6124" s="1">
        <f>IF(D6124&lt;J$2,1,IF(D6124&lt;J$3,2,IF(D6124&lt;J$4,3,IF(D6124="","",4))))</f>
        <v/>
      </c>
      <c r="M6124" s="1">
        <f>IF(K6124="","",IF(K6124&gt;Figures!B$6-1,"yes","no"))</f>
        <v/>
      </c>
      <c r="N6124" s="8">
        <f>IF(H6124="","",IF(M6124="yes",H6124,0))</f>
        <v/>
      </c>
      <c r="O6124" s="1">
        <f>IFERROR(RANK(N6124,N:N),"")</f>
        <v/>
      </c>
    </row>
    <row r="6125">
      <c r="A6125" s="1">
        <f>IF('Raw data'!A6125="","",'Raw data'!A6125)</f>
        <v/>
      </c>
      <c r="B6125" s="1">
        <f>IFERROR(MID(A6125,1,FIND("{",A6125)-1),A6125)</f>
        <v/>
      </c>
      <c r="C6125" s="1">
        <f>IFERROR(MID(A6125,FIND("{",A6125)+1,FIND("}",A6125)-FIND("{",A6125)-1),"")</f>
        <v/>
      </c>
      <c r="D6125" s="1">
        <f>IF('Raw data'!B6125=0,"",'Raw data'!B6125)</f>
        <v/>
      </c>
      <c r="E6125" s="1">
        <f>IF('Raw data'!C6125=0,"",'Raw data'!C6125)</f>
        <v/>
      </c>
      <c r="F6125" s="1">
        <f>IF('Raw data'!D6125=0,"",'Raw data'!D6125)</f>
        <v/>
      </c>
      <c r="H6125" s="8">
        <f>IFERROR(IF(COUNTIF(E6125:F6125,0)=2,"",IF(COUNTIF(E6125:F6125,0)=1,0,E6125/SUM(E6125:F6125))),"")</f>
        <v/>
      </c>
      <c r="I6125" s="1">
        <f>IFERROR(RANK(H6125,H:H),"")</f>
        <v/>
      </c>
      <c r="K6125" s="1">
        <f>IF(D6125&lt;J$2,1,IF(D6125&lt;J$3,2,IF(D6125&lt;J$4,3,IF(D6125="","",4))))</f>
        <v/>
      </c>
      <c r="M6125" s="1">
        <f>IF(K6125="","",IF(K6125&gt;Figures!B$6-1,"yes","no"))</f>
        <v/>
      </c>
      <c r="N6125" s="8">
        <f>IF(H6125="","",IF(M6125="yes",H6125,0))</f>
        <v/>
      </c>
      <c r="O6125" s="1">
        <f>IFERROR(RANK(N6125,N:N),"")</f>
        <v/>
      </c>
    </row>
    <row r="6126">
      <c r="A6126" s="1">
        <f>IF('Raw data'!A6126="","",'Raw data'!A6126)</f>
        <v/>
      </c>
      <c r="B6126" s="1">
        <f>IFERROR(MID(A6126,1,FIND("{",A6126)-1),A6126)</f>
        <v/>
      </c>
      <c r="C6126" s="1">
        <f>IFERROR(MID(A6126,FIND("{",A6126)+1,FIND("}",A6126)-FIND("{",A6126)-1),"")</f>
        <v/>
      </c>
      <c r="D6126" s="1">
        <f>IF('Raw data'!B6126=0,"",'Raw data'!B6126)</f>
        <v/>
      </c>
      <c r="E6126" s="1">
        <f>IF('Raw data'!C6126=0,"",'Raw data'!C6126)</f>
        <v/>
      </c>
      <c r="F6126" s="1">
        <f>IF('Raw data'!D6126=0,"",'Raw data'!D6126)</f>
        <v/>
      </c>
      <c r="H6126" s="8">
        <f>IFERROR(IF(COUNTIF(E6126:F6126,0)=2,"",IF(COUNTIF(E6126:F6126,0)=1,0,E6126/SUM(E6126:F6126))),"")</f>
        <v/>
      </c>
      <c r="I6126" s="1">
        <f>IFERROR(RANK(H6126,H:H),"")</f>
        <v/>
      </c>
      <c r="K6126" s="1">
        <f>IF(D6126&lt;J$2,1,IF(D6126&lt;J$3,2,IF(D6126&lt;J$4,3,IF(D6126="","",4))))</f>
        <v/>
      </c>
      <c r="M6126" s="1">
        <f>IF(K6126="","",IF(K6126&gt;Figures!B$6-1,"yes","no"))</f>
        <v/>
      </c>
      <c r="N6126" s="8">
        <f>IF(H6126="","",IF(M6126="yes",H6126,0))</f>
        <v/>
      </c>
      <c r="O6126" s="1">
        <f>IFERROR(RANK(N6126,N:N),"")</f>
        <v/>
      </c>
    </row>
    <row r="6127">
      <c r="A6127" s="1">
        <f>IF('Raw data'!A6127="","",'Raw data'!A6127)</f>
        <v/>
      </c>
      <c r="B6127" s="1">
        <f>IFERROR(MID(A6127,1,FIND("{",A6127)-1),A6127)</f>
        <v/>
      </c>
      <c r="C6127" s="1">
        <f>IFERROR(MID(A6127,FIND("{",A6127)+1,FIND("}",A6127)-FIND("{",A6127)-1),"")</f>
        <v/>
      </c>
      <c r="D6127" s="1">
        <f>IF('Raw data'!B6127=0,"",'Raw data'!B6127)</f>
        <v/>
      </c>
      <c r="E6127" s="1">
        <f>IF('Raw data'!C6127=0,"",'Raw data'!C6127)</f>
        <v/>
      </c>
      <c r="F6127" s="1">
        <f>IF('Raw data'!D6127=0,"",'Raw data'!D6127)</f>
        <v/>
      </c>
      <c r="H6127" s="8">
        <f>IFERROR(IF(COUNTIF(E6127:F6127,0)=2,"",IF(COUNTIF(E6127:F6127,0)=1,0,E6127/SUM(E6127:F6127))),"")</f>
        <v/>
      </c>
      <c r="I6127" s="1">
        <f>IFERROR(RANK(H6127,H:H),"")</f>
        <v/>
      </c>
      <c r="K6127" s="1">
        <f>IF(D6127&lt;J$2,1,IF(D6127&lt;J$3,2,IF(D6127&lt;J$4,3,IF(D6127="","",4))))</f>
        <v/>
      </c>
      <c r="M6127" s="1">
        <f>IF(K6127="","",IF(K6127&gt;Figures!B$6-1,"yes","no"))</f>
        <v/>
      </c>
      <c r="N6127" s="8">
        <f>IF(H6127="","",IF(M6127="yes",H6127,0))</f>
        <v/>
      </c>
      <c r="O6127" s="1">
        <f>IFERROR(RANK(N6127,N:N),"")</f>
        <v/>
      </c>
    </row>
    <row r="6128">
      <c r="A6128" s="1">
        <f>IF('Raw data'!A6128="","",'Raw data'!A6128)</f>
        <v/>
      </c>
      <c r="B6128" s="1">
        <f>IFERROR(MID(A6128,1,FIND("{",A6128)-1),A6128)</f>
        <v/>
      </c>
      <c r="C6128" s="1">
        <f>IFERROR(MID(A6128,FIND("{",A6128)+1,FIND("}",A6128)-FIND("{",A6128)-1),"")</f>
        <v/>
      </c>
      <c r="D6128" s="1">
        <f>IF('Raw data'!B6128=0,"",'Raw data'!B6128)</f>
        <v/>
      </c>
      <c r="E6128" s="1">
        <f>IF('Raw data'!C6128=0,"",'Raw data'!C6128)</f>
        <v/>
      </c>
      <c r="F6128" s="1">
        <f>IF('Raw data'!D6128=0,"",'Raw data'!D6128)</f>
        <v/>
      </c>
      <c r="H6128" s="8">
        <f>IFERROR(IF(COUNTIF(E6128:F6128,0)=2,"",IF(COUNTIF(E6128:F6128,0)=1,0,E6128/SUM(E6128:F6128))),"")</f>
        <v/>
      </c>
      <c r="I6128" s="1">
        <f>IFERROR(RANK(H6128,H:H),"")</f>
        <v/>
      </c>
      <c r="K6128" s="1">
        <f>IF(D6128&lt;J$2,1,IF(D6128&lt;J$3,2,IF(D6128&lt;J$4,3,IF(D6128="","",4))))</f>
        <v/>
      </c>
      <c r="M6128" s="1">
        <f>IF(K6128="","",IF(K6128&gt;Figures!B$6-1,"yes","no"))</f>
        <v/>
      </c>
      <c r="N6128" s="8">
        <f>IF(H6128="","",IF(M6128="yes",H6128,0))</f>
        <v/>
      </c>
      <c r="O6128" s="1">
        <f>IFERROR(RANK(N6128,N:N),"")</f>
        <v/>
      </c>
    </row>
    <row r="6129">
      <c r="A6129" s="1">
        <f>IF('Raw data'!A6129="","",'Raw data'!A6129)</f>
        <v/>
      </c>
      <c r="B6129" s="1">
        <f>IFERROR(MID(A6129,1,FIND("{",A6129)-1),A6129)</f>
        <v/>
      </c>
      <c r="C6129" s="1">
        <f>IFERROR(MID(A6129,FIND("{",A6129)+1,FIND("}",A6129)-FIND("{",A6129)-1),"")</f>
        <v/>
      </c>
      <c r="D6129" s="1">
        <f>IF('Raw data'!B6129=0,"",'Raw data'!B6129)</f>
        <v/>
      </c>
      <c r="E6129" s="1">
        <f>IF('Raw data'!C6129=0,"",'Raw data'!C6129)</f>
        <v/>
      </c>
      <c r="F6129" s="1">
        <f>IF('Raw data'!D6129=0,"",'Raw data'!D6129)</f>
        <v/>
      </c>
      <c r="H6129" s="8">
        <f>IFERROR(IF(COUNTIF(E6129:F6129,0)=2,"",IF(COUNTIF(E6129:F6129,0)=1,0,E6129/SUM(E6129:F6129))),"")</f>
        <v/>
      </c>
      <c r="I6129" s="1">
        <f>IFERROR(RANK(H6129,H:H),"")</f>
        <v/>
      </c>
      <c r="K6129" s="1">
        <f>IF(D6129&lt;J$2,1,IF(D6129&lt;J$3,2,IF(D6129&lt;J$4,3,IF(D6129="","",4))))</f>
        <v/>
      </c>
      <c r="M6129" s="1">
        <f>IF(K6129="","",IF(K6129&gt;Figures!B$6-1,"yes","no"))</f>
        <v/>
      </c>
      <c r="N6129" s="8">
        <f>IF(H6129="","",IF(M6129="yes",H6129,0))</f>
        <v/>
      </c>
      <c r="O6129" s="1">
        <f>IFERROR(RANK(N6129,N:N),"")</f>
        <v/>
      </c>
    </row>
    <row r="6130">
      <c r="A6130" s="1">
        <f>IF('Raw data'!A6130="","",'Raw data'!A6130)</f>
        <v/>
      </c>
      <c r="B6130" s="1">
        <f>IFERROR(MID(A6130,1,FIND("{",A6130)-1),A6130)</f>
        <v/>
      </c>
      <c r="C6130" s="1">
        <f>IFERROR(MID(A6130,FIND("{",A6130)+1,FIND("}",A6130)-FIND("{",A6130)-1),"")</f>
        <v/>
      </c>
      <c r="D6130" s="1">
        <f>IF('Raw data'!B6130=0,"",'Raw data'!B6130)</f>
        <v/>
      </c>
      <c r="E6130" s="1">
        <f>IF('Raw data'!C6130=0,"",'Raw data'!C6130)</f>
        <v/>
      </c>
      <c r="F6130" s="1">
        <f>IF('Raw data'!D6130=0,"",'Raw data'!D6130)</f>
        <v/>
      </c>
      <c r="H6130" s="8">
        <f>IFERROR(IF(COUNTIF(E6130:F6130,0)=2,"",IF(COUNTIF(E6130:F6130,0)=1,0,E6130/SUM(E6130:F6130))),"")</f>
        <v/>
      </c>
      <c r="I6130" s="1">
        <f>IFERROR(RANK(H6130,H:H),"")</f>
        <v/>
      </c>
      <c r="K6130" s="1">
        <f>IF(D6130&lt;J$2,1,IF(D6130&lt;J$3,2,IF(D6130&lt;J$4,3,IF(D6130="","",4))))</f>
        <v/>
      </c>
      <c r="M6130" s="1">
        <f>IF(K6130="","",IF(K6130&gt;Figures!B$6-1,"yes","no"))</f>
        <v/>
      </c>
      <c r="N6130" s="8">
        <f>IF(H6130="","",IF(M6130="yes",H6130,0))</f>
        <v/>
      </c>
      <c r="O6130" s="1">
        <f>IFERROR(RANK(N6130,N:N),"")</f>
        <v/>
      </c>
    </row>
    <row r="6131">
      <c r="A6131" s="1">
        <f>IF('Raw data'!A6131="","",'Raw data'!A6131)</f>
        <v/>
      </c>
      <c r="B6131" s="1">
        <f>IFERROR(MID(A6131,1,FIND("{",A6131)-1),A6131)</f>
        <v/>
      </c>
      <c r="C6131" s="1">
        <f>IFERROR(MID(A6131,FIND("{",A6131)+1,FIND("}",A6131)-FIND("{",A6131)-1),"")</f>
        <v/>
      </c>
      <c r="D6131" s="1">
        <f>IF('Raw data'!B6131=0,"",'Raw data'!B6131)</f>
        <v/>
      </c>
      <c r="E6131" s="1">
        <f>IF('Raw data'!C6131=0,"",'Raw data'!C6131)</f>
        <v/>
      </c>
      <c r="F6131" s="1">
        <f>IF('Raw data'!D6131=0,"",'Raw data'!D6131)</f>
        <v/>
      </c>
      <c r="H6131" s="8">
        <f>IFERROR(IF(COUNTIF(E6131:F6131,0)=2,"",IF(COUNTIF(E6131:F6131,0)=1,0,E6131/SUM(E6131:F6131))),"")</f>
        <v/>
      </c>
      <c r="I6131" s="1">
        <f>IFERROR(RANK(H6131,H:H),"")</f>
        <v/>
      </c>
      <c r="K6131" s="1">
        <f>IF(D6131&lt;J$2,1,IF(D6131&lt;J$3,2,IF(D6131&lt;J$4,3,IF(D6131="","",4))))</f>
        <v/>
      </c>
      <c r="M6131" s="1">
        <f>IF(K6131="","",IF(K6131&gt;Figures!B$6-1,"yes","no"))</f>
        <v/>
      </c>
      <c r="N6131" s="8">
        <f>IF(H6131="","",IF(M6131="yes",H6131,0))</f>
        <v/>
      </c>
      <c r="O6131" s="1">
        <f>IFERROR(RANK(N6131,N:N),"")</f>
        <v/>
      </c>
    </row>
    <row r="6132">
      <c r="A6132" s="1">
        <f>IF('Raw data'!A6132="","",'Raw data'!A6132)</f>
        <v/>
      </c>
      <c r="B6132" s="1">
        <f>IFERROR(MID(A6132,1,FIND("{",A6132)-1),A6132)</f>
        <v/>
      </c>
      <c r="C6132" s="1">
        <f>IFERROR(MID(A6132,FIND("{",A6132)+1,FIND("}",A6132)-FIND("{",A6132)-1),"")</f>
        <v/>
      </c>
      <c r="D6132" s="1">
        <f>IF('Raw data'!B6132=0,"",'Raw data'!B6132)</f>
        <v/>
      </c>
      <c r="E6132" s="1">
        <f>IF('Raw data'!C6132=0,"",'Raw data'!C6132)</f>
        <v/>
      </c>
      <c r="F6132" s="1">
        <f>IF('Raw data'!D6132=0,"",'Raw data'!D6132)</f>
        <v/>
      </c>
      <c r="H6132" s="8">
        <f>IFERROR(IF(COUNTIF(E6132:F6132,0)=2,"",IF(COUNTIF(E6132:F6132,0)=1,0,E6132/SUM(E6132:F6132))),"")</f>
        <v/>
      </c>
      <c r="I6132" s="1">
        <f>IFERROR(RANK(H6132,H:H),"")</f>
        <v/>
      </c>
      <c r="K6132" s="1">
        <f>IF(D6132&lt;J$2,1,IF(D6132&lt;J$3,2,IF(D6132&lt;J$4,3,IF(D6132="","",4))))</f>
        <v/>
      </c>
      <c r="M6132" s="1">
        <f>IF(K6132="","",IF(K6132&gt;Figures!B$6-1,"yes","no"))</f>
        <v/>
      </c>
      <c r="N6132" s="8">
        <f>IF(H6132="","",IF(M6132="yes",H6132,0))</f>
        <v/>
      </c>
      <c r="O6132" s="1">
        <f>IFERROR(RANK(N6132,N:N),"")</f>
        <v/>
      </c>
    </row>
    <row r="6133">
      <c r="A6133" s="1">
        <f>IF('Raw data'!A6133="","",'Raw data'!A6133)</f>
        <v/>
      </c>
      <c r="B6133" s="1">
        <f>IFERROR(MID(A6133,1,FIND("{",A6133)-1),A6133)</f>
        <v/>
      </c>
      <c r="C6133" s="1">
        <f>IFERROR(MID(A6133,FIND("{",A6133)+1,FIND("}",A6133)-FIND("{",A6133)-1),"")</f>
        <v/>
      </c>
      <c r="D6133" s="1">
        <f>IF('Raw data'!B6133=0,"",'Raw data'!B6133)</f>
        <v/>
      </c>
      <c r="E6133" s="1">
        <f>IF('Raw data'!C6133=0,"",'Raw data'!C6133)</f>
        <v/>
      </c>
      <c r="F6133" s="1">
        <f>IF('Raw data'!D6133=0,"",'Raw data'!D6133)</f>
        <v/>
      </c>
      <c r="H6133" s="8">
        <f>IFERROR(IF(COUNTIF(E6133:F6133,0)=2,"",IF(COUNTIF(E6133:F6133,0)=1,0,E6133/SUM(E6133:F6133))),"")</f>
        <v/>
      </c>
      <c r="I6133" s="1">
        <f>IFERROR(RANK(H6133,H:H),"")</f>
        <v/>
      </c>
      <c r="K6133" s="1">
        <f>IF(D6133&lt;J$2,1,IF(D6133&lt;J$3,2,IF(D6133&lt;J$4,3,IF(D6133="","",4))))</f>
        <v/>
      </c>
      <c r="M6133" s="1">
        <f>IF(K6133="","",IF(K6133&gt;Figures!B$6-1,"yes","no"))</f>
        <v/>
      </c>
      <c r="N6133" s="8">
        <f>IF(H6133="","",IF(M6133="yes",H6133,0))</f>
        <v/>
      </c>
      <c r="O6133" s="1">
        <f>IFERROR(RANK(N6133,N:N),"")</f>
        <v/>
      </c>
    </row>
    <row r="6134">
      <c r="A6134" s="1">
        <f>IF('Raw data'!A6134="","",'Raw data'!A6134)</f>
        <v/>
      </c>
      <c r="B6134" s="1">
        <f>IFERROR(MID(A6134,1,FIND("{",A6134)-1),A6134)</f>
        <v/>
      </c>
      <c r="C6134" s="1">
        <f>IFERROR(MID(A6134,FIND("{",A6134)+1,FIND("}",A6134)-FIND("{",A6134)-1),"")</f>
        <v/>
      </c>
      <c r="D6134" s="1">
        <f>IF('Raw data'!B6134=0,"",'Raw data'!B6134)</f>
        <v/>
      </c>
      <c r="E6134" s="1">
        <f>IF('Raw data'!C6134=0,"",'Raw data'!C6134)</f>
        <v/>
      </c>
      <c r="F6134" s="1">
        <f>IF('Raw data'!D6134=0,"",'Raw data'!D6134)</f>
        <v/>
      </c>
      <c r="H6134" s="8">
        <f>IFERROR(IF(COUNTIF(E6134:F6134,0)=2,"",IF(COUNTIF(E6134:F6134,0)=1,0,E6134/SUM(E6134:F6134))),"")</f>
        <v/>
      </c>
      <c r="I6134" s="1">
        <f>IFERROR(RANK(H6134,H:H),"")</f>
        <v/>
      </c>
      <c r="K6134" s="1">
        <f>IF(D6134&lt;J$2,1,IF(D6134&lt;J$3,2,IF(D6134&lt;J$4,3,IF(D6134="","",4))))</f>
        <v/>
      </c>
      <c r="M6134" s="1">
        <f>IF(K6134="","",IF(K6134&gt;Figures!B$6-1,"yes","no"))</f>
        <v/>
      </c>
      <c r="N6134" s="8">
        <f>IF(H6134="","",IF(M6134="yes",H6134,0))</f>
        <v/>
      </c>
      <c r="O6134" s="1">
        <f>IFERROR(RANK(N6134,N:N),"")</f>
        <v/>
      </c>
    </row>
    <row r="6135">
      <c r="A6135" s="1">
        <f>IF('Raw data'!A6135="","",'Raw data'!A6135)</f>
        <v/>
      </c>
      <c r="B6135" s="1">
        <f>IFERROR(MID(A6135,1,FIND("{",A6135)-1),A6135)</f>
        <v/>
      </c>
      <c r="C6135" s="1">
        <f>IFERROR(MID(A6135,FIND("{",A6135)+1,FIND("}",A6135)-FIND("{",A6135)-1),"")</f>
        <v/>
      </c>
      <c r="D6135" s="1">
        <f>IF('Raw data'!B6135=0,"",'Raw data'!B6135)</f>
        <v/>
      </c>
      <c r="E6135" s="1">
        <f>IF('Raw data'!C6135=0,"",'Raw data'!C6135)</f>
        <v/>
      </c>
      <c r="F6135" s="1">
        <f>IF('Raw data'!D6135=0,"",'Raw data'!D6135)</f>
        <v/>
      </c>
      <c r="H6135" s="8">
        <f>IFERROR(IF(COUNTIF(E6135:F6135,0)=2,"",IF(COUNTIF(E6135:F6135,0)=1,0,E6135/SUM(E6135:F6135))),"")</f>
        <v/>
      </c>
      <c r="I6135" s="1">
        <f>IFERROR(RANK(H6135,H:H),"")</f>
        <v/>
      </c>
      <c r="K6135" s="1">
        <f>IF(D6135&lt;J$2,1,IF(D6135&lt;J$3,2,IF(D6135&lt;J$4,3,IF(D6135="","",4))))</f>
        <v/>
      </c>
      <c r="M6135" s="1">
        <f>IF(K6135="","",IF(K6135&gt;Figures!B$6-1,"yes","no"))</f>
        <v/>
      </c>
      <c r="N6135" s="8">
        <f>IF(H6135="","",IF(M6135="yes",H6135,0))</f>
        <v/>
      </c>
      <c r="O6135" s="1">
        <f>IFERROR(RANK(N6135,N:N),"")</f>
        <v/>
      </c>
    </row>
    <row r="6136">
      <c r="A6136" s="1">
        <f>IF('Raw data'!A6136="","",'Raw data'!A6136)</f>
        <v/>
      </c>
      <c r="B6136" s="1">
        <f>IFERROR(MID(A6136,1,FIND("{",A6136)-1),A6136)</f>
        <v/>
      </c>
      <c r="C6136" s="1">
        <f>IFERROR(MID(A6136,FIND("{",A6136)+1,FIND("}",A6136)-FIND("{",A6136)-1),"")</f>
        <v/>
      </c>
      <c r="D6136" s="1">
        <f>IF('Raw data'!B6136=0,"",'Raw data'!B6136)</f>
        <v/>
      </c>
      <c r="E6136" s="1">
        <f>IF('Raw data'!C6136=0,"",'Raw data'!C6136)</f>
        <v/>
      </c>
      <c r="F6136" s="1">
        <f>IF('Raw data'!D6136=0,"",'Raw data'!D6136)</f>
        <v/>
      </c>
      <c r="H6136" s="8">
        <f>IFERROR(IF(COUNTIF(E6136:F6136,0)=2,"",IF(COUNTIF(E6136:F6136,0)=1,0,E6136/SUM(E6136:F6136))),"")</f>
        <v/>
      </c>
      <c r="I6136" s="1">
        <f>IFERROR(RANK(H6136,H:H),"")</f>
        <v/>
      </c>
      <c r="K6136" s="1">
        <f>IF(D6136&lt;J$2,1,IF(D6136&lt;J$3,2,IF(D6136&lt;J$4,3,IF(D6136="","",4))))</f>
        <v/>
      </c>
      <c r="M6136" s="1">
        <f>IF(K6136="","",IF(K6136&gt;Figures!B$6-1,"yes","no"))</f>
        <v/>
      </c>
      <c r="N6136" s="8">
        <f>IF(H6136="","",IF(M6136="yes",H6136,0))</f>
        <v/>
      </c>
      <c r="O6136" s="1">
        <f>IFERROR(RANK(N6136,N:N),"")</f>
        <v/>
      </c>
    </row>
    <row r="6137">
      <c r="A6137" s="1">
        <f>IF('Raw data'!A6137="","",'Raw data'!A6137)</f>
        <v/>
      </c>
      <c r="B6137" s="1">
        <f>IFERROR(MID(A6137,1,FIND("{",A6137)-1),A6137)</f>
        <v/>
      </c>
      <c r="C6137" s="1">
        <f>IFERROR(MID(A6137,FIND("{",A6137)+1,FIND("}",A6137)-FIND("{",A6137)-1),"")</f>
        <v/>
      </c>
      <c r="D6137" s="1">
        <f>IF('Raw data'!B6137=0,"",'Raw data'!B6137)</f>
        <v/>
      </c>
      <c r="E6137" s="1">
        <f>IF('Raw data'!C6137=0,"",'Raw data'!C6137)</f>
        <v/>
      </c>
      <c r="F6137" s="1">
        <f>IF('Raw data'!D6137=0,"",'Raw data'!D6137)</f>
        <v/>
      </c>
      <c r="H6137" s="8">
        <f>IFERROR(IF(COUNTIF(E6137:F6137,0)=2,"",IF(COUNTIF(E6137:F6137,0)=1,0,E6137/SUM(E6137:F6137))),"")</f>
        <v/>
      </c>
      <c r="I6137" s="1">
        <f>IFERROR(RANK(H6137,H:H),"")</f>
        <v/>
      </c>
      <c r="K6137" s="1">
        <f>IF(D6137&lt;J$2,1,IF(D6137&lt;J$3,2,IF(D6137&lt;J$4,3,IF(D6137="","",4))))</f>
        <v/>
      </c>
      <c r="M6137" s="1">
        <f>IF(K6137="","",IF(K6137&gt;Figures!B$6-1,"yes","no"))</f>
        <v/>
      </c>
      <c r="N6137" s="8">
        <f>IF(H6137="","",IF(M6137="yes",H6137,0))</f>
        <v/>
      </c>
      <c r="O6137" s="1">
        <f>IFERROR(RANK(N6137,N:N),"")</f>
        <v/>
      </c>
    </row>
    <row r="6138">
      <c r="A6138" s="1">
        <f>IF('Raw data'!A6138="","",'Raw data'!A6138)</f>
        <v/>
      </c>
      <c r="B6138" s="1">
        <f>IFERROR(MID(A6138,1,FIND("{",A6138)-1),A6138)</f>
        <v/>
      </c>
      <c r="C6138" s="1">
        <f>IFERROR(MID(A6138,FIND("{",A6138)+1,FIND("}",A6138)-FIND("{",A6138)-1),"")</f>
        <v/>
      </c>
      <c r="D6138" s="1">
        <f>IF('Raw data'!B6138=0,"",'Raw data'!B6138)</f>
        <v/>
      </c>
      <c r="E6138" s="1">
        <f>IF('Raw data'!C6138=0,"",'Raw data'!C6138)</f>
        <v/>
      </c>
      <c r="F6138" s="1">
        <f>IF('Raw data'!D6138=0,"",'Raw data'!D6138)</f>
        <v/>
      </c>
      <c r="H6138" s="8">
        <f>IFERROR(IF(COUNTIF(E6138:F6138,0)=2,"",IF(COUNTIF(E6138:F6138,0)=1,0,E6138/SUM(E6138:F6138))),"")</f>
        <v/>
      </c>
      <c r="I6138" s="1">
        <f>IFERROR(RANK(H6138,H:H),"")</f>
        <v/>
      </c>
      <c r="K6138" s="1">
        <f>IF(D6138&lt;J$2,1,IF(D6138&lt;J$3,2,IF(D6138&lt;J$4,3,IF(D6138="","",4))))</f>
        <v/>
      </c>
      <c r="M6138" s="1">
        <f>IF(K6138="","",IF(K6138&gt;Figures!B$6-1,"yes","no"))</f>
        <v/>
      </c>
      <c r="N6138" s="8">
        <f>IF(H6138="","",IF(M6138="yes",H6138,0))</f>
        <v/>
      </c>
      <c r="O6138" s="1">
        <f>IFERROR(RANK(N6138,N:N),"")</f>
        <v/>
      </c>
    </row>
    <row r="6139">
      <c r="A6139" s="1">
        <f>IF('Raw data'!A6139="","",'Raw data'!A6139)</f>
        <v/>
      </c>
      <c r="B6139" s="1">
        <f>IFERROR(MID(A6139,1,FIND("{",A6139)-1),A6139)</f>
        <v/>
      </c>
      <c r="C6139" s="1">
        <f>IFERROR(MID(A6139,FIND("{",A6139)+1,FIND("}",A6139)-FIND("{",A6139)-1),"")</f>
        <v/>
      </c>
      <c r="D6139" s="1">
        <f>IF('Raw data'!B6139=0,"",'Raw data'!B6139)</f>
        <v/>
      </c>
      <c r="E6139" s="1">
        <f>IF('Raw data'!C6139=0,"",'Raw data'!C6139)</f>
        <v/>
      </c>
      <c r="F6139" s="1">
        <f>IF('Raw data'!D6139=0,"",'Raw data'!D6139)</f>
        <v/>
      </c>
      <c r="H6139" s="8">
        <f>IFERROR(IF(COUNTIF(E6139:F6139,0)=2,"",IF(COUNTIF(E6139:F6139,0)=1,0,E6139/SUM(E6139:F6139))),"")</f>
        <v/>
      </c>
      <c r="I6139" s="1">
        <f>IFERROR(RANK(H6139,H:H),"")</f>
        <v/>
      </c>
      <c r="K6139" s="1">
        <f>IF(D6139&lt;J$2,1,IF(D6139&lt;J$3,2,IF(D6139&lt;J$4,3,IF(D6139="","",4))))</f>
        <v/>
      </c>
      <c r="M6139" s="1">
        <f>IF(K6139="","",IF(K6139&gt;Figures!B$6-1,"yes","no"))</f>
        <v/>
      </c>
      <c r="N6139" s="8">
        <f>IF(H6139="","",IF(M6139="yes",H6139,0))</f>
        <v/>
      </c>
      <c r="O6139" s="1">
        <f>IFERROR(RANK(N6139,N:N),"")</f>
        <v/>
      </c>
    </row>
    <row r="6140">
      <c r="A6140" s="1">
        <f>IF('Raw data'!A6140="","",'Raw data'!A6140)</f>
        <v/>
      </c>
      <c r="B6140" s="1">
        <f>IFERROR(MID(A6140,1,FIND("{",A6140)-1),A6140)</f>
        <v/>
      </c>
      <c r="C6140" s="1">
        <f>IFERROR(MID(A6140,FIND("{",A6140)+1,FIND("}",A6140)-FIND("{",A6140)-1),"")</f>
        <v/>
      </c>
      <c r="D6140" s="1">
        <f>IF('Raw data'!B6140=0,"",'Raw data'!B6140)</f>
        <v/>
      </c>
      <c r="E6140" s="1">
        <f>IF('Raw data'!C6140=0,"",'Raw data'!C6140)</f>
        <v/>
      </c>
      <c r="F6140" s="1">
        <f>IF('Raw data'!D6140=0,"",'Raw data'!D6140)</f>
        <v/>
      </c>
      <c r="H6140" s="8">
        <f>IFERROR(IF(COUNTIF(E6140:F6140,0)=2,"",IF(COUNTIF(E6140:F6140,0)=1,0,E6140/SUM(E6140:F6140))),"")</f>
        <v/>
      </c>
      <c r="I6140" s="1">
        <f>IFERROR(RANK(H6140,H:H),"")</f>
        <v/>
      </c>
      <c r="K6140" s="1">
        <f>IF(D6140&lt;J$2,1,IF(D6140&lt;J$3,2,IF(D6140&lt;J$4,3,IF(D6140="","",4))))</f>
        <v/>
      </c>
      <c r="M6140" s="1">
        <f>IF(K6140="","",IF(K6140&gt;Figures!B$6-1,"yes","no"))</f>
        <v/>
      </c>
      <c r="N6140" s="8">
        <f>IF(H6140="","",IF(M6140="yes",H6140,0))</f>
        <v/>
      </c>
      <c r="O6140" s="1">
        <f>IFERROR(RANK(N6140,N:N),"")</f>
        <v/>
      </c>
    </row>
    <row r="6141">
      <c r="A6141" s="1">
        <f>IF('Raw data'!A6141="","",'Raw data'!A6141)</f>
        <v/>
      </c>
      <c r="B6141" s="1">
        <f>IFERROR(MID(A6141,1,FIND("{",A6141)-1),A6141)</f>
        <v/>
      </c>
      <c r="C6141" s="1">
        <f>IFERROR(MID(A6141,FIND("{",A6141)+1,FIND("}",A6141)-FIND("{",A6141)-1),"")</f>
        <v/>
      </c>
      <c r="D6141" s="1">
        <f>IF('Raw data'!B6141=0,"",'Raw data'!B6141)</f>
        <v/>
      </c>
      <c r="E6141" s="1">
        <f>IF('Raw data'!C6141=0,"",'Raw data'!C6141)</f>
        <v/>
      </c>
      <c r="F6141" s="1">
        <f>IF('Raw data'!D6141=0,"",'Raw data'!D6141)</f>
        <v/>
      </c>
      <c r="H6141" s="8">
        <f>IFERROR(IF(COUNTIF(E6141:F6141,0)=2,"",IF(COUNTIF(E6141:F6141,0)=1,0,E6141/SUM(E6141:F6141))),"")</f>
        <v/>
      </c>
      <c r="I6141" s="1">
        <f>IFERROR(RANK(H6141,H:H),"")</f>
        <v/>
      </c>
      <c r="K6141" s="1">
        <f>IF(D6141&lt;J$2,1,IF(D6141&lt;J$3,2,IF(D6141&lt;J$4,3,IF(D6141="","",4))))</f>
        <v/>
      </c>
      <c r="M6141" s="1">
        <f>IF(K6141="","",IF(K6141&gt;Figures!B$6-1,"yes","no"))</f>
        <v/>
      </c>
      <c r="N6141" s="8">
        <f>IF(H6141="","",IF(M6141="yes",H6141,0))</f>
        <v/>
      </c>
      <c r="O6141" s="1">
        <f>IFERROR(RANK(N6141,N:N),"")</f>
        <v/>
      </c>
    </row>
    <row r="6142">
      <c r="A6142" s="1">
        <f>IF('Raw data'!A6142="","",'Raw data'!A6142)</f>
        <v/>
      </c>
      <c r="B6142" s="1">
        <f>IFERROR(MID(A6142,1,FIND("{",A6142)-1),A6142)</f>
        <v/>
      </c>
      <c r="C6142" s="1">
        <f>IFERROR(MID(A6142,FIND("{",A6142)+1,FIND("}",A6142)-FIND("{",A6142)-1),"")</f>
        <v/>
      </c>
      <c r="D6142" s="1">
        <f>IF('Raw data'!B6142=0,"",'Raw data'!B6142)</f>
        <v/>
      </c>
      <c r="E6142" s="1">
        <f>IF('Raw data'!C6142=0,"",'Raw data'!C6142)</f>
        <v/>
      </c>
      <c r="F6142" s="1">
        <f>IF('Raw data'!D6142=0,"",'Raw data'!D6142)</f>
        <v/>
      </c>
      <c r="H6142" s="8">
        <f>IFERROR(IF(COUNTIF(E6142:F6142,0)=2,"",IF(COUNTIF(E6142:F6142,0)=1,0,E6142/SUM(E6142:F6142))),"")</f>
        <v/>
      </c>
      <c r="I6142" s="1">
        <f>IFERROR(RANK(H6142,H:H),"")</f>
        <v/>
      </c>
      <c r="K6142" s="1">
        <f>IF(D6142&lt;J$2,1,IF(D6142&lt;J$3,2,IF(D6142&lt;J$4,3,IF(D6142="","",4))))</f>
        <v/>
      </c>
      <c r="M6142" s="1">
        <f>IF(K6142="","",IF(K6142&gt;Figures!B$6-1,"yes","no"))</f>
        <v/>
      </c>
      <c r="N6142" s="8">
        <f>IF(H6142="","",IF(M6142="yes",H6142,0))</f>
        <v/>
      </c>
      <c r="O6142" s="1">
        <f>IFERROR(RANK(N6142,N:N),"")</f>
        <v/>
      </c>
    </row>
    <row r="6143">
      <c r="A6143" s="1">
        <f>IF('Raw data'!A6143="","",'Raw data'!A6143)</f>
        <v/>
      </c>
      <c r="B6143" s="1">
        <f>IFERROR(MID(A6143,1,FIND("{",A6143)-1),A6143)</f>
        <v/>
      </c>
      <c r="C6143" s="1">
        <f>IFERROR(MID(A6143,FIND("{",A6143)+1,FIND("}",A6143)-FIND("{",A6143)-1),"")</f>
        <v/>
      </c>
      <c r="D6143" s="1">
        <f>IF('Raw data'!B6143=0,"",'Raw data'!B6143)</f>
        <v/>
      </c>
      <c r="E6143" s="1">
        <f>IF('Raw data'!C6143=0,"",'Raw data'!C6143)</f>
        <v/>
      </c>
      <c r="F6143" s="1">
        <f>IF('Raw data'!D6143=0,"",'Raw data'!D6143)</f>
        <v/>
      </c>
      <c r="H6143" s="8">
        <f>IFERROR(IF(COUNTIF(E6143:F6143,0)=2,"",IF(COUNTIF(E6143:F6143,0)=1,0,E6143/SUM(E6143:F6143))),"")</f>
        <v/>
      </c>
      <c r="I6143" s="1">
        <f>IFERROR(RANK(H6143,H:H),"")</f>
        <v/>
      </c>
      <c r="K6143" s="1">
        <f>IF(D6143&lt;J$2,1,IF(D6143&lt;J$3,2,IF(D6143&lt;J$4,3,IF(D6143="","",4))))</f>
        <v/>
      </c>
      <c r="M6143" s="1">
        <f>IF(K6143="","",IF(K6143&gt;Figures!B$6-1,"yes","no"))</f>
        <v/>
      </c>
      <c r="N6143" s="8">
        <f>IF(H6143="","",IF(M6143="yes",H6143,0))</f>
        <v/>
      </c>
      <c r="O6143" s="1">
        <f>IFERROR(RANK(N6143,N:N),"")</f>
        <v/>
      </c>
    </row>
    <row r="6144">
      <c r="A6144" s="1">
        <f>IF('Raw data'!A6144="","",'Raw data'!A6144)</f>
        <v/>
      </c>
      <c r="B6144" s="1">
        <f>IFERROR(MID(A6144,1,FIND("{",A6144)-1),A6144)</f>
        <v/>
      </c>
      <c r="C6144" s="1">
        <f>IFERROR(MID(A6144,FIND("{",A6144)+1,FIND("}",A6144)-FIND("{",A6144)-1),"")</f>
        <v/>
      </c>
      <c r="D6144" s="1">
        <f>IF('Raw data'!B6144=0,"",'Raw data'!B6144)</f>
        <v/>
      </c>
      <c r="E6144" s="1">
        <f>IF('Raw data'!C6144=0,"",'Raw data'!C6144)</f>
        <v/>
      </c>
      <c r="F6144" s="1">
        <f>IF('Raw data'!D6144=0,"",'Raw data'!D6144)</f>
        <v/>
      </c>
      <c r="H6144" s="8">
        <f>IFERROR(IF(COUNTIF(E6144:F6144,0)=2,"",IF(COUNTIF(E6144:F6144,0)=1,0,E6144/SUM(E6144:F6144))),"")</f>
        <v/>
      </c>
      <c r="I6144" s="1">
        <f>IFERROR(RANK(H6144,H:H),"")</f>
        <v/>
      </c>
      <c r="K6144" s="1">
        <f>IF(D6144&lt;J$2,1,IF(D6144&lt;J$3,2,IF(D6144&lt;J$4,3,IF(D6144="","",4))))</f>
        <v/>
      </c>
      <c r="M6144" s="1">
        <f>IF(K6144="","",IF(K6144&gt;Figures!B$6-1,"yes","no"))</f>
        <v/>
      </c>
      <c r="N6144" s="8">
        <f>IF(H6144="","",IF(M6144="yes",H6144,0))</f>
        <v/>
      </c>
      <c r="O6144" s="1">
        <f>IFERROR(RANK(N6144,N:N),"")</f>
        <v/>
      </c>
    </row>
    <row r="6145">
      <c r="A6145" s="1">
        <f>IF('Raw data'!A6145="","",'Raw data'!A6145)</f>
        <v/>
      </c>
      <c r="B6145" s="1">
        <f>IFERROR(MID(A6145,1,FIND("{",A6145)-1),A6145)</f>
        <v/>
      </c>
      <c r="C6145" s="1">
        <f>IFERROR(MID(A6145,FIND("{",A6145)+1,FIND("}",A6145)-FIND("{",A6145)-1),"")</f>
        <v/>
      </c>
      <c r="D6145" s="1">
        <f>IF('Raw data'!B6145=0,"",'Raw data'!B6145)</f>
        <v/>
      </c>
      <c r="E6145" s="1">
        <f>IF('Raw data'!C6145=0,"",'Raw data'!C6145)</f>
        <v/>
      </c>
      <c r="F6145" s="1">
        <f>IF('Raw data'!D6145=0,"",'Raw data'!D6145)</f>
        <v/>
      </c>
      <c r="H6145" s="8">
        <f>IFERROR(IF(COUNTIF(E6145:F6145,0)=2,"",IF(COUNTIF(E6145:F6145,0)=1,0,E6145/SUM(E6145:F6145))),"")</f>
        <v/>
      </c>
      <c r="I6145" s="1">
        <f>IFERROR(RANK(H6145,H:H),"")</f>
        <v/>
      </c>
      <c r="K6145" s="1">
        <f>IF(D6145&lt;J$2,1,IF(D6145&lt;J$3,2,IF(D6145&lt;J$4,3,IF(D6145="","",4))))</f>
        <v/>
      </c>
      <c r="M6145" s="1">
        <f>IF(K6145="","",IF(K6145&gt;Figures!B$6-1,"yes","no"))</f>
        <v/>
      </c>
      <c r="N6145" s="8">
        <f>IF(H6145="","",IF(M6145="yes",H6145,0))</f>
        <v/>
      </c>
      <c r="O6145" s="1">
        <f>IFERROR(RANK(N6145,N:N),"")</f>
        <v/>
      </c>
    </row>
    <row r="6146">
      <c r="A6146" s="1">
        <f>IF('Raw data'!A6146="","",'Raw data'!A6146)</f>
        <v/>
      </c>
      <c r="B6146" s="1">
        <f>IFERROR(MID(A6146,1,FIND("{",A6146)-1),A6146)</f>
        <v/>
      </c>
      <c r="C6146" s="1">
        <f>IFERROR(MID(A6146,FIND("{",A6146)+1,FIND("}",A6146)-FIND("{",A6146)-1),"")</f>
        <v/>
      </c>
      <c r="D6146" s="1">
        <f>IF('Raw data'!B6146=0,"",'Raw data'!B6146)</f>
        <v/>
      </c>
      <c r="E6146" s="1">
        <f>IF('Raw data'!C6146=0,"",'Raw data'!C6146)</f>
        <v/>
      </c>
      <c r="F6146" s="1">
        <f>IF('Raw data'!D6146=0,"",'Raw data'!D6146)</f>
        <v/>
      </c>
      <c r="H6146" s="8">
        <f>IFERROR(IF(COUNTIF(E6146:F6146,0)=2,"",IF(COUNTIF(E6146:F6146,0)=1,0,E6146/SUM(E6146:F6146))),"")</f>
        <v/>
      </c>
      <c r="I6146" s="1">
        <f>IFERROR(RANK(H6146,H:H),"")</f>
        <v/>
      </c>
      <c r="K6146" s="1">
        <f>IF(D6146&lt;J$2,1,IF(D6146&lt;J$3,2,IF(D6146&lt;J$4,3,IF(D6146="","",4))))</f>
        <v/>
      </c>
      <c r="M6146" s="1">
        <f>IF(K6146="","",IF(K6146&gt;Figures!B$6-1,"yes","no"))</f>
        <v/>
      </c>
      <c r="N6146" s="8">
        <f>IF(H6146="","",IF(M6146="yes",H6146,0))</f>
        <v/>
      </c>
      <c r="O6146" s="1">
        <f>IFERROR(RANK(N6146,N:N),"")</f>
        <v/>
      </c>
    </row>
    <row r="6147">
      <c r="A6147" s="1">
        <f>IF('Raw data'!A6147="","",'Raw data'!A6147)</f>
        <v/>
      </c>
      <c r="B6147" s="1">
        <f>IFERROR(MID(A6147,1,FIND("{",A6147)-1),A6147)</f>
        <v/>
      </c>
      <c r="C6147" s="1">
        <f>IFERROR(MID(A6147,FIND("{",A6147)+1,FIND("}",A6147)-FIND("{",A6147)-1),"")</f>
        <v/>
      </c>
      <c r="D6147" s="1">
        <f>IF('Raw data'!B6147=0,"",'Raw data'!B6147)</f>
        <v/>
      </c>
      <c r="E6147" s="1">
        <f>IF('Raw data'!C6147=0,"",'Raw data'!C6147)</f>
        <v/>
      </c>
      <c r="F6147" s="1">
        <f>IF('Raw data'!D6147=0,"",'Raw data'!D6147)</f>
        <v/>
      </c>
      <c r="H6147" s="8">
        <f>IFERROR(IF(COUNTIF(E6147:F6147,0)=2,"",IF(COUNTIF(E6147:F6147,0)=1,0,E6147/SUM(E6147:F6147))),"")</f>
        <v/>
      </c>
      <c r="I6147" s="1">
        <f>IFERROR(RANK(H6147,H:H),"")</f>
        <v/>
      </c>
      <c r="K6147" s="1">
        <f>IF(D6147&lt;J$2,1,IF(D6147&lt;J$3,2,IF(D6147&lt;J$4,3,IF(D6147="","",4))))</f>
        <v/>
      </c>
      <c r="M6147" s="1">
        <f>IF(K6147="","",IF(K6147&gt;Figures!B$6-1,"yes","no"))</f>
        <v/>
      </c>
      <c r="N6147" s="8">
        <f>IF(H6147="","",IF(M6147="yes",H6147,0))</f>
        <v/>
      </c>
      <c r="O6147" s="1">
        <f>IFERROR(RANK(N6147,N:N),"")</f>
        <v/>
      </c>
    </row>
    <row r="6148">
      <c r="A6148" s="1">
        <f>IF('Raw data'!A6148="","",'Raw data'!A6148)</f>
        <v/>
      </c>
      <c r="B6148" s="1">
        <f>IFERROR(MID(A6148,1,FIND("{",A6148)-1),A6148)</f>
        <v/>
      </c>
      <c r="C6148" s="1">
        <f>IFERROR(MID(A6148,FIND("{",A6148)+1,FIND("}",A6148)-FIND("{",A6148)-1),"")</f>
        <v/>
      </c>
      <c r="D6148" s="1">
        <f>IF('Raw data'!B6148=0,"",'Raw data'!B6148)</f>
        <v/>
      </c>
      <c r="E6148" s="1">
        <f>IF('Raw data'!C6148=0,"",'Raw data'!C6148)</f>
        <v/>
      </c>
      <c r="F6148" s="1">
        <f>IF('Raw data'!D6148=0,"",'Raw data'!D6148)</f>
        <v/>
      </c>
      <c r="H6148" s="8">
        <f>IFERROR(IF(COUNTIF(E6148:F6148,0)=2,"",IF(COUNTIF(E6148:F6148,0)=1,0,E6148/SUM(E6148:F6148))),"")</f>
        <v/>
      </c>
      <c r="I6148" s="1">
        <f>IFERROR(RANK(H6148,H:H),"")</f>
        <v/>
      </c>
      <c r="K6148" s="1">
        <f>IF(D6148&lt;J$2,1,IF(D6148&lt;J$3,2,IF(D6148&lt;J$4,3,IF(D6148="","",4))))</f>
        <v/>
      </c>
      <c r="M6148" s="1">
        <f>IF(K6148="","",IF(K6148&gt;Figures!B$6-1,"yes","no"))</f>
        <v/>
      </c>
      <c r="N6148" s="8">
        <f>IF(H6148="","",IF(M6148="yes",H6148,0))</f>
        <v/>
      </c>
      <c r="O6148" s="1">
        <f>IFERROR(RANK(N6148,N:N),"")</f>
        <v/>
      </c>
    </row>
    <row r="6149">
      <c r="A6149" s="1">
        <f>IF('Raw data'!A6149="","",'Raw data'!A6149)</f>
        <v/>
      </c>
      <c r="B6149" s="1">
        <f>IFERROR(MID(A6149,1,FIND("{",A6149)-1),A6149)</f>
        <v/>
      </c>
      <c r="C6149" s="1">
        <f>IFERROR(MID(A6149,FIND("{",A6149)+1,FIND("}",A6149)-FIND("{",A6149)-1),"")</f>
        <v/>
      </c>
      <c r="D6149" s="1">
        <f>IF('Raw data'!B6149=0,"",'Raw data'!B6149)</f>
        <v/>
      </c>
      <c r="E6149" s="1">
        <f>IF('Raw data'!C6149=0,"",'Raw data'!C6149)</f>
        <v/>
      </c>
      <c r="F6149" s="1">
        <f>IF('Raw data'!D6149=0,"",'Raw data'!D6149)</f>
        <v/>
      </c>
      <c r="H6149" s="8">
        <f>IFERROR(IF(COUNTIF(E6149:F6149,0)=2,"",IF(COUNTIF(E6149:F6149,0)=1,0,E6149/SUM(E6149:F6149))),"")</f>
        <v/>
      </c>
      <c r="I6149" s="1">
        <f>IFERROR(RANK(H6149,H:H),"")</f>
        <v/>
      </c>
      <c r="K6149" s="1">
        <f>IF(D6149&lt;J$2,1,IF(D6149&lt;J$3,2,IF(D6149&lt;J$4,3,IF(D6149="","",4))))</f>
        <v/>
      </c>
      <c r="M6149" s="1">
        <f>IF(K6149="","",IF(K6149&gt;Figures!B$6-1,"yes","no"))</f>
        <v/>
      </c>
      <c r="N6149" s="8">
        <f>IF(H6149="","",IF(M6149="yes",H6149,0))</f>
        <v/>
      </c>
      <c r="O6149" s="1">
        <f>IFERROR(RANK(N6149,N:N),"")</f>
        <v/>
      </c>
    </row>
    <row r="6150">
      <c r="A6150" s="1">
        <f>IF('Raw data'!A6150="","",'Raw data'!A6150)</f>
        <v/>
      </c>
      <c r="B6150" s="1">
        <f>IFERROR(MID(A6150,1,FIND("{",A6150)-1),A6150)</f>
        <v/>
      </c>
      <c r="C6150" s="1">
        <f>IFERROR(MID(A6150,FIND("{",A6150)+1,FIND("}",A6150)-FIND("{",A6150)-1),"")</f>
        <v/>
      </c>
      <c r="D6150" s="1">
        <f>IF('Raw data'!B6150=0,"",'Raw data'!B6150)</f>
        <v/>
      </c>
      <c r="E6150" s="1">
        <f>IF('Raw data'!C6150=0,"",'Raw data'!C6150)</f>
        <v/>
      </c>
      <c r="F6150" s="1">
        <f>IF('Raw data'!D6150=0,"",'Raw data'!D6150)</f>
        <v/>
      </c>
      <c r="H6150" s="8">
        <f>IFERROR(IF(COUNTIF(E6150:F6150,0)=2,"",IF(COUNTIF(E6150:F6150,0)=1,0,E6150/SUM(E6150:F6150))),"")</f>
        <v/>
      </c>
      <c r="I6150" s="1">
        <f>IFERROR(RANK(H6150,H:H),"")</f>
        <v/>
      </c>
      <c r="K6150" s="1">
        <f>IF(D6150&lt;J$2,1,IF(D6150&lt;J$3,2,IF(D6150&lt;J$4,3,IF(D6150="","",4))))</f>
        <v/>
      </c>
      <c r="M6150" s="1">
        <f>IF(K6150="","",IF(K6150&gt;Figures!B$6-1,"yes","no"))</f>
        <v/>
      </c>
      <c r="N6150" s="8">
        <f>IF(H6150="","",IF(M6150="yes",H6150,0))</f>
        <v/>
      </c>
      <c r="O6150" s="1">
        <f>IFERROR(RANK(N6150,N:N),"")</f>
        <v/>
      </c>
    </row>
    <row r="6151">
      <c r="A6151" s="1">
        <f>IF('Raw data'!A6151="","",'Raw data'!A6151)</f>
        <v/>
      </c>
      <c r="B6151" s="1">
        <f>IFERROR(MID(A6151,1,FIND("{",A6151)-1),A6151)</f>
        <v/>
      </c>
      <c r="C6151" s="1">
        <f>IFERROR(MID(A6151,FIND("{",A6151)+1,FIND("}",A6151)-FIND("{",A6151)-1),"")</f>
        <v/>
      </c>
      <c r="D6151" s="1">
        <f>IF('Raw data'!B6151=0,"",'Raw data'!B6151)</f>
        <v/>
      </c>
      <c r="E6151" s="1">
        <f>IF('Raw data'!C6151=0,"",'Raw data'!C6151)</f>
        <v/>
      </c>
      <c r="F6151" s="1">
        <f>IF('Raw data'!D6151=0,"",'Raw data'!D6151)</f>
        <v/>
      </c>
      <c r="H6151" s="8">
        <f>IFERROR(IF(COUNTIF(E6151:F6151,0)=2,"",IF(COUNTIF(E6151:F6151,0)=1,0,E6151/SUM(E6151:F6151))),"")</f>
        <v/>
      </c>
      <c r="I6151" s="1">
        <f>IFERROR(RANK(H6151,H:H),"")</f>
        <v/>
      </c>
      <c r="K6151" s="1">
        <f>IF(D6151&lt;J$2,1,IF(D6151&lt;J$3,2,IF(D6151&lt;J$4,3,IF(D6151="","",4))))</f>
        <v/>
      </c>
      <c r="M6151" s="1">
        <f>IF(K6151="","",IF(K6151&gt;Figures!B$6-1,"yes","no"))</f>
        <v/>
      </c>
      <c r="N6151" s="8">
        <f>IF(H6151="","",IF(M6151="yes",H6151,0))</f>
        <v/>
      </c>
      <c r="O6151" s="1">
        <f>IFERROR(RANK(N6151,N:N),"")</f>
        <v/>
      </c>
    </row>
    <row r="6152">
      <c r="A6152" s="1">
        <f>IF('Raw data'!A6152="","",'Raw data'!A6152)</f>
        <v/>
      </c>
      <c r="B6152" s="1">
        <f>IFERROR(MID(A6152,1,FIND("{",A6152)-1),A6152)</f>
        <v/>
      </c>
      <c r="C6152" s="1">
        <f>IFERROR(MID(A6152,FIND("{",A6152)+1,FIND("}",A6152)-FIND("{",A6152)-1),"")</f>
        <v/>
      </c>
      <c r="D6152" s="1">
        <f>IF('Raw data'!B6152=0,"",'Raw data'!B6152)</f>
        <v/>
      </c>
      <c r="E6152" s="1">
        <f>IF('Raw data'!C6152=0,"",'Raw data'!C6152)</f>
        <v/>
      </c>
      <c r="F6152" s="1">
        <f>IF('Raw data'!D6152=0,"",'Raw data'!D6152)</f>
        <v/>
      </c>
      <c r="H6152" s="8">
        <f>IFERROR(IF(COUNTIF(E6152:F6152,0)=2,"",IF(COUNTIF(E6152:F6152,0)=1,0,E6152/SUM(E6152:F6152))),"")</f>
        <v/>
      </c>
      <c r="I6152" s="1">
        <f>IFERROR(RANK(H6152,H:H),"")</f>
        <v/>
      </c>
      <c r="K6152" s="1">
        <f>IF(D6152&lt;J$2,1,IF(D6152&lt;J$3,2,IF(D6152&lt;J$4,3,IF(D6152="","",4))))</f>
        <v/>
      </c>
      <c r="M6152" s="1">
        <f>IF(K6152="","",IF(K6152&gt;Figures!B$6-1,"yes","no"))</f>
        <v/>
      </c>
      <c r="N6152" s="8">
        <f>IF(H6152="","",IF(M6152="yes",H6152,0))</f>
        <v/>
      </c>
      <c r="O6152" s="1">
        <f>IFERROR(RANK(N6152,N:N),"")</f>
        <v/>
      </c>
    </row>
    <row r="6153">
      <c r="A6153" s="1">
        <f>IF('Raw data'!A6153="","",'Raw data'!A6153)</f>
        <v/>
      </c>
      <c r="B6153" s="1">
        <f>IFERROR(MID(A6153,1,FIND("{",A6153)-1),A6153)</f>
        <v/>
      </c>
      <c r="C6153" s="1">
        <f>IFERROR(MID(A6153,FIND("{",A6153)+1,FIND("}",A6153)-FIND("{",A6153)-1),"")</f>
        <v/>
      </c>
      <c r="D6153" s="1">
        <f>IF('Raw data'!B6153=0,"",'Raw data'!B6153)</f>
        <v/>
      </c>
      <c r="E6153" s="1">
        <f>IF('Raw data'!C6153=0,"",'Raw data'!C6153)</f>
        <v/>
      </c>
      <c r="F6153" s="1">
        <f>IF('Raw data'!D6153=0,"",'Raw data'!D6153)</f>
        <v/>
      </c>
      <c r="H6153" s="8">
        <f>IFERROR(IF(COUNTIF(E6153:F6153,0)=2,"",IF(COUNTIF(E6153:F6153,0)=1,0,E6153/SUM(E6153:F6153))),"")</f>
        <v/>
      </c>
      <c r="I6153" s="1">
        <f>IFERROR(RANK(H6153,H:H),"")</f>
        <v/>
      </c>
      <c r="K6153" s="1">
        <f>IF(D6153&lt;J$2,1,IF(D6153&lt;J$3,2,IF(D6153&lt;J$4,3,IF(D6153="","",4))))</f>
        <v/>
      </c>
      <c r="M6153" s="1">
        <f>IF(K6153="","",IF(K6153&gt;Figures!B$6-1,"yes","no"))</f>
        <v/>
      </c>
      <c r="N6153" s="8">
        <f>IF(H6153="","",IF(M6153="yes",H6153,0))</f>
        <v/>
      </c>
      <c r="O6153" s="1">
        <f>IFERROR(RANK(N6153,N:N),"")</f>
        <v/>
      </c>
    </row>
    <row r="6154">
      <c r="A6154" s="1">
        <f>IF('Raw data'!A6154="","",'Raw data'!A6154)</f>
        <v/>
      </c>
      <c r="B6154" s="1">
        <f>IFERROR(MID(A6154,1,FIND("{",A6154)-1),A6154)</f>
        <v/>
      </c>
      <c r="C6154" s="1">
        <f>IFERROR(MID(A6154,FIND("{",A6154)+1,FIND("}",A6154)-FIND("{",A6154)-1),"")</f>
        <v/>
      </c>
      <c r="D6154" s="1">
        <f>IF('Raw data'!B6154=0,"",'Raw data'!B6154)</f>
        <v/>
      </c>
      <c r="E6154" s="1">
        <f>IF('Raw data'!C6154=0,"",'Raw data'!C6154)</f>
        <v/>
      </c>
      <c r="F6154" s="1">
        <f>IF('Raw data'!D6154=0,"",'Raw data'!D6154)</f>
        <v/>
      </c>
      <c r="H6154" s="8">
        <f>IFERROR(IF(COUNTIF(E6154:F6154,0)=2,"",IF(COUNTIF(E6154:F6154,0)=1,0,E6154/SUM(E6154:F6154))),"")</f>
        <v/>
      </c>
      <c r="I6154" s="1">
        <f>IFERROR(RANK(H6154,H:H),"")</f>
        <v/>
      </c>
      <c r="K6154" s="1">
        <f>IF(D6154&lt;J$2,1,IF(D6154&lt;J$3,2,IF(D6154&lt;J$4,3,IF(D6154="","",4))))</f>
        <v/>
      </c>
      <c r="M6154" s="1">
        <f>IF(K6154="","",IF(K6154&gt;Figures!B$6-1,"yes","no"))</f>
        <v/>
      </c>
      <c r="N6154" s="8">
        <f>IF(H6154="","",IF(M6154="yes",H6154,0))</f>
        <v/>
      </c>
      <c r="O6154" s="1">
        <f>IFERROR(RANK(N6154,N:N),"")</f>
        <v/>
      </c>
    </row>
    <row r="6155">
      <c r="A6155" s="1">
        <f>IF('Raw data'!A6155="","",'Raw data'!A6155)</f>
        <v/>
      </c>
      <c r="B6155" s="1">
        <f>IFERROR(MID(A6155,1,FIND("{",A6155)-1),A6155)</f>
        <v/>
      </c>
      <c r="C6155" s="1">
        <f>IFERROR(MID(A6155,FIND("{",A6155)+1,FIND("}",A6155)-FIND("{",A6155)-1),"")</f>
        <v/>
      </c>
      <c r="D6155" s="1">
        <f>IF('Raw data'!B6155=0,"",'Raw data'!B6155)</f>
        <v/>
      </c>
      <c r="E6155" s="1">
        <f>IF('Raw data'!C6155=0,"",'Raw data'!C6155)</f>
        <v/>
      </c>
      <c r="F6155" s="1">
        <f>IF('Raw data'!D6155=0,"",'Raw data'!D6155)</f>
        <v/>
      </c>
      <c r="H6155" s="8">
        <f>IFERROR(IF(COUNTIF(E6155:F6155,0)=2,"",IF(COUNTIF(E6155:F6155,0)=1,0,E6155/SUM(E6155:F6155))),"")</f>
        <v/>
      </c>
      <c r="I6155" s="1">
        <f>IFERROR(RANK(H6155,H:H),"")</f>
        <v/>
      </c>
      <c r="K6155" s="1">
        <f>IF(D6155&lt;J$2,1,IF(D6155&lt;J$3,2,IF(D6155&lt;J$4,3,IF(D6155="","",4))))</f>
        <v/>
      </c>
      <c r="M6155" s="1">
        <f>IF(K6155="","",IF(K6155&gt;Figures!B$6-1,"yes","no"))</f>
        <v/>
      </c>
      <c r="N6155" s="8">
        <f>IF(H6155="","",IF(M6155="yes",H6155,0))</f>
        <v/>
      </c>
      <c r="O6155" s="1">
        <f>IFERROR(RANK(N6155,N:N),"")</f>
        <v/>
      </c>
    </row>
    <row r="6156">
      <c r="A6156" s="1">
        <f>IF('Raw data'!A6156="","",'Raw data'!A6156)</f>
        <v/>
      </c>
      <c r="B6156" s="1">
        <f>IFERROR(MID(A6156,1,FIND("{",A6156)-1),A6156)</f>
        <v/>
      </c>
      <c r="C6156" s="1">
        <f>IFERROR(MID(A6156,FIND("{",A6156)+1,FIND("}",A6156)-FIND("{",A6156)-1),"")</f>
        <v/>
      </c>
      <c r="D6156" s="1">
        <f>IF('Raw data'!B6156=0,"",'Raw data'!B6156)</f>
        <v/>
      </c>
      <c r="E6156" s="1">
        <f>IF('Raw data'!C6156=0,"",'Raw data'!C6156)</f>
        <v/>
      </c>
      <c r="F6156" s="1">
        <f>IF('Raw data'!D6156=0,"",'Raw data'!D6156)</f>
        <v/>
      </c>
      <c r="H6156" s="8">
        <f>IFERROR(IF(COUNTIF(E6156:F6156,0)=2,"",IF(COUNTIF(E6156:F6156,0)=1,0,E6156/SUM(E6156:F6156))),"")</f>
        <v/>
      </c>
      <c r="I6156" s="1">
        <f>IFERROR(RANK(H6156,H:H),"")</f>
        <v/>
      </c>
      <c r="K6156" s="1">
        <f>IF(D6156&lt;J$2,1,IF(D6156&lt;J$3,2,IF(D6156&lt;J$4,3,IF(D6156="","",4))))</f>
        <v/>
      </c>
      <c r="M6156" s="1">
        <f>IF(K6156="","",IF(K6156&gt;Figures!B$6-1,"yes","no"))</f>
        <v/>
      </c>
      <c r="N6156" s="8">
        <f>IF(H6156="","",IF(M6156="yes",H6156,0))</f>
        <v/>
      </c>
      <c r="O6156" s="1">
        <f>IFERROR(RANK(N6156,N:N),"")</f>
        <v/>
      </c>
    </row>
    <row r="6157">
      <c r="A6157" s="1">
        <f>IF('Raw data'!A6157="","",'Raw data'!A6157)</f>
        <v/>
      </c>
      <c r="B6157" s="1">
        <f>IFERROR(MID(A6157,1,FIND("{",A6157)-1),A6157)</f>
        <v/>
      </c>
      <c r="C6157" s="1">
        <f>IFERROR(MID(A6157,FIND("{",A6157)+1,FIND("}",A6157)-FIND("{",A6157)-1),"")</f>
        <v/>
      </c>
      <c r="D6157" s="1">
        <f>IF('Raw data'!B6157=0,"",'Raw data'!B6157)</f>
        <v/>
      </c>
      <c r="E6157" s="1">
        <f>IF('Raw data'!C6157=0,"",'Raw data'!C6157)</f>
        <v/>
      </c>
      <c r="F6157" s="1">
        <f>IF('Raw data'!D6157=0,"",'Raw data'!D6157)</f>
        <v/>
      </c>
      <c r="H6157" s="8">
        <f>IFERROR(IF(COUNTIF(E6157:F6157,0)=2,"",IF(COUNTIF(E6157:F6157,0)=1,0,E6157/SUM(E6157:F6157))),"")</f>
        <v/>
      </c>
      <c r="I6157" s="1">
        <f>IFERROR(RANK(H6157,H:H),"")</f>
        <v/>
      </c>
      <c r="K6157" s="1">
        <f>IF(D6157&lt;J$2,1,IF(D6157&lt;J$3,2,IF(D6157&lt;J$4,3,IF(D6157="","",4))))</f>
        <v/>
      </c>
      <c r="M6157" s="1">
        <f>IF(K6157="","",IF(K6157&gt;Figures!B$6-1,"yes","no"))</f>
        <v/>
      </c>
      <c r="N6157" s="8">
        <f>IF(H6157="","",IF(M6157="yes",H6157,0))</f>
        <v/>
      </c>
      <c r="O6157" s="1">
        <f>IFERROR(RANK(N6157,N:N),"")</f>
        <v/>
      </c>
    </row>
    <row r="6158">
      <c r="A6158" s="1">
        <f>IF('Raw data'!A6158="","",'Raw data'!A6158)</f>
        <v/>
      </c>
      <c r="B6158" s="1">
        <f>IFERROR(MID(A6158,1,FIND("{",A6158)-1),A6158)</f>
        <v/>
      </c>
      <c r="C6158" s="1">
        <f>IFERROR(MID(A6158,FIND("{",A6158)+1,FIND("}",A6158)-FIND("{",A6158)-1),"")</f>
        <v/>
      </c>
      <c r="D6158" s="1">
        <f>IF('Raw data'!B6158=0,"",'Raw data'!B6158)</f>
        <v/>
      </c>
      <c r="E6158" s="1">
        <f>IF('Raw data'!C6158=0,"",'Raw data'!C6158)</f>
        <v/>
      </c>
      <c r="F6158" s="1">
        <f>IF('Raw data'!D6158=0,"",'Raw data'!D6158)</f>
        <v/>
      </c>
      <c r="H6158" s="8">
        <f>IFERROR(IF(COUNTIF(E6158:F6158,0)=2,"",IF(COUNTIF(E6158:F6158,0)=1,0,E6158/SUM(E6158:F6158))),"")</f>
        <v/>
      </c>
      <c r="I6158" s="1">
        <f>IFERROR(RANK(H6158,H:H),"")</f>
        <v/>
      </c>
      <c r="K6158" s="1">
        <f>IF(D6158&lt;J$2,1,IF(D6158&lt;J$3,2,IF(D6158&lt;J$4,3,IF(D6158="","",4))))</f>
        <v/>
      </c>
      <c r="M6158" s="1">
        <f>IF(K6158="","",IF(K6158&gt;Figures!B$6-1,"yes","no"))</f>
        <v/>
      </c>
      <c r="N6158" s="8">
        <f>IF(H6158="","",IF(M6158="yes",H6158,0))</f>
        <v/>
      </c>
      <c r="O6158" s="1">
        <f>IFERROR(RANK(N6158,N:N),"")</f>
        <v/>
      </c>
    </row>
    <row r="6159">
      <c r="A6159" s="1">
        <f>IF('Raw data'!A6159="","",'Raw data'!A6159)</f>
        <v/>
      </c>
      <c r="B6159" s="1">
        <f>IFERROR(MID(A6159,1,FIND("{",A6159)-1),A6159)</f>
        <v/>
      </c>
      <c r="C6159" s="1">
        <f>IFERROR(MID(A6159,FIND("{",A6159)+1,FIND("}",A6159)-FIND("{",A6159)-1),"")</f>
        <v/>
      </c>
      <c r="D6159" s="1">
        <f>IF('Raw data'!B6159=0,"",'Raw data'!B6159)</f>
        <v/>
      </c>
      <c r="E6159" s="1">
        <f>IF('Raw data'!C6159=0,"",'Raw data'!C6159)</f>
        <v/>
      </c>
      <c r="F6159" s="1">
        <f>IF('Raw data'!D6159=0,"",'Raw data'!D6159)</f>
        <v/>
      </c>
      <c r="H6159" s="8">
        <f>IFERROR(IF(COUNTIF(E6159:F6159,0)=2,"",IF(COUNTIF(E6159:F6159,0)=1,0,E6159/SUM(E6159:F6159))),"")</f>
        <v/>
      </c>
      <c r="I6159" s="1">
        <f>IFERROR(RANK(H6159,H:H),"")</f>
        <v/>
      </c>
      <c r="K6159" s="1">
        <f>IF(D6159&lt;J$2,1,IF(D6159&lt;J$3,2,IF(D6159&lt;J$4,3,IF(D6159="","",4))))</f>
        <v/>
      </c>
      <c r="M6159" s="1">
        <f>IF(K6159="","",IF(K6159&gt;Figures!B$6-1,"yes","no"))</f>
        <v/>
      </c>
      <c r="N6159" s="8">
        <f>IF(H6159="","",IF(M6159="yes",H6159,0))</f>
        <v/>
      </c>
      <c r="O6159" s="1">
        <f>IFERROR(RANK(N6159,N:N),"")</f>
        <v/>
      </c>
    </row>
    <row r="6160">
      <c r="A6160" s="1">
        <f>IF('Raw data'!A6160="","",'Raw data'!A6160)</f>
        <v/>
      </c>
      <c r="B6160" s="1">
        <f>IFERROR(MID(A6160,1,FIND("{",A6160)-1),A6160)</f>
        <v/>
      </c>
      <c r="C6160" s="1">
        <f>IFERROR(MID(A6160,FIND("{",A6160)+1,FIND("}",A6160)-FIND("{",A6160)-1),"")</f>
        <v/>
      </c>
      <c r="D6160" s="1">
        <f>IF('Raw data'!B6160=0,"",'Raw data'!B6160)</f>
        <v/>
      </c>
      <c r="E6160" s="1">
        <f>IF('Raw data'!C6160=0,"",'Raw data'!C6160)</f>
        <v/>
      </c>
      <c r="F6160" s="1">
        <f>IF('Raw data'!D6160=0,"",'Raw data'!D6160)</f>
        <v/>
      </c>
      <c r="H6160" s="8">
        <f>IFERROR(IF(COUNTIF(E6160:F6160,0)=2,"",IF(COUNTIF(E6160:F6160,0)=1,0,E6160/SUM(E6160:F6160))),"")</f>
        <v/>
      </c>
      <c r="I6160" s="1">
        <f>IFERROR(RANK(H6160,H:H),"")</f>
        <v/>
      </c>
      <c r="K6160" s="1">
        <f>IF(D6160&lt;J$2,1,IF(D6160&lt;J$3,2,IF(D6160&lt;J$4,3,IF(D6160="","",4))))</f>
        <v/>
      </c>
      <c r="M6160" s="1">
        <f>IF(K6160="","",IF(K6160&gt;Figures!B$6-1,"yes","no"))</f>
        <v/>
      </c>
      <c r="N6160" s="8">
        <f>IF(H6160="","",IF(M6160="yes",H6160,0))</f>
        <v/>
      </c>
      <c r="O6160" s="1">
        <f>IFERROR(RANK(N6160,N:N),"")</f>
        <v/>
      </c>
    </row>
    <row r="6161">
      <c r="A6161" s="1">
        <f>IF('Raw data'!A6161="","",'Raw data'!A6161)</f>
        <v/>
      </c>
      <c r="B6161" s="1">
        <f>IFERROR(MID(A6161,1,FIND("{",A6161)-1),A6161)</f>
        <v/>
      </c>
      <c r="C6161" s="1">
        <f>IFERROR(MID(A6161,FIND("{",A6161)+1,FIND("}",A6161)-FIND("{",A6161)-1),"")</f>
        <v/>
      </c>
      <c r="D6161" s="1">
        <f>IF('Raw data'!B6161=0,"",'Raw data'!B6161)</f>
        <v/>
      </c>
      <c r="E6161" s="1">
        <f>IF('Raw data'!C6161=0,"",'Raw data'!C6161)</f>
        <v/>
      </c>
      <c r="F6161" s="1">
        <f>IF('Raw data'!D6161=0,"",'Raw data'!D6161)</f>
        <v/>
      </c>
      <c r="H6161" s="8">
        <f>IFERROR(IF(COUNTIF(E6161:F6161,0)=2,"",IF(COUNTIF(E6161:F6161,0)=1,0,E6161/SUM(E6161:F6161))),"")</f>
        <v/>
      </c>
      <c r="I6161" s="1">
        <f>IFERROR(RANK(H6161,H:H),"")</f>
        <v/>
      </c>
      <c r="K6161" s="1">
        <f>IF(D6161&lt;J$2,1,IF(D6161&lt;J$3,2,IF(D6161&lt;J$4,3,IF(D6161="","",4))))</f>
        <v/>
      </c>
      <c r="M6161" s="1">
        <f>IF(K6161="","",IF(K6161&gt;Figures!B$6-1,"yes","no"))</f>
        <v/>
      </c>
      <c r="N6161" s="8">
        <f>IF(H6161="","",IF(M6161="yes",H6161,0))</f>
        <v/>
      </c>
      <c r="O6161" s="1">
        <f>IFERROR(RANK(N6161,N:N),"")</f>
        <v/>
      </c>
    </row>
    <row r="6162">
      <c r="A6162" s="1">
        <f>IF('Raw data'!A6162="","",'Raw data'!A6162)</f>
        <v/>
      </c>
      <c r="B6162" s="1">
        <f>IFERROR(MID(A6162,1,FIND("{",A6162)-1),A6162)</f>
        <v/>
      </c>
      <c r="C6162" s="1">
        <f>IFERROR(MID(A6162,FIND("{",A6162)+1,FIND("}",A6162)-FIND("{",A6162)-1),"")</f>
        <v/>
      </c>
      <c r="D6162" s="1">
        <f>IF('Raw data'!B6162=0,"",'Raw data'!B6162)</f>
        <v/>
      </c>
      <c r="E6162" s="1">
        <f>IF('Raw data'!C6162=0,"",'Raw data'!C6162)</f>
        <v/>
      </c>
      <c r="F6162" s="1">
        <f>IF('Raw data'!D6162=0,"",'Raw data'!D6162)</f>
        <v/>
      </c>
      <c r="H6162" s="8">
        <f>IFERROR(IF(COUNTIF(E6162:F6162,0)=2,"",IF(COUNTIF(E6162:F6162,0)=1,0,E6162/SUM(E6162:F6162))),"")</f>
        <v/>
      </c>
      <c r="I6162" s="1">
        <f>IFERROR(RANK(H6162,H:H),"")</f>
        <v/>
      </c>
      <c r="K6162" s="1">
        <f>IF(D6162&lt;J$2,1,IF(D6162&lt;J$3,2,IF(D6162&lt;J$4,3,IF(D6162="","",4))))</f>
        <v/>
      </c>
      <c r="M6162" s="1">
        <f>IF(K6162="","",IF(K6162&gt;Figures!B$6-1,"yes","no"))</f>
        <v/>
      </c>
      <c r="N6162" s="8">
        <f>IF(H6162="","",IF(M6162="yes",H6162,0))</f>
        <v/>
      </c>
      <c r="O6162" s="1">
        <f>IFERROR(RANK(N6162,N:N),"")</f>
        <v/>
      </c>
    </row>
    <row r="6163">
      <c r="A6163" s="1">
        <f>IF('Raw data'!A6163="","",'Raw data'!A6163)</f>
        <v/>
      </c>
      <c r="B6163" s="1">
        <f>IFERROR(MID(A6163,1,FIND("{",A6163)-1),A6163)</f>
        <v/>
      </c>
      <c r="C6163" s="1">
        <f>IFERROR(MID(A6163,FIND("{",A6163)+1,FIND("}",A6163)-FIND("{",A6163)-1),"")</f>
        <v/>
      </c>
      <c r="D6163" s="1">
        <f>IF('Raw data'!B6163=0,"",'Raw data'!B6163)</f>
        <v/>
      </c>
      <c r="E6163" s="1">
        <f>IF('Raw data'!C6163=0,"",'Raw data'!C6163)</f>
        <v/>
      </c>
      <c r="F6163" s="1">
        <f>IF('Raw data'!D6163=0,"",'Raw data'!D6163)</f>
        <v/>
      </c>
      <c r="H6163" s="8">
        <f>IFERROR(IF(COUNTIF(E6163:F6163,0)=2,"",IF(COUNTIF(E6163:F6163,0)=1,0,E6163/SUM(E6163:F6163))),"")</f>
        <v/>
      </c>
      <c r="I6163" s="1">
        <f>IFERROR(RANK(H6163,H:H),"")</f>
        <v/>
      </c>
      <c r="K6163" s="1">
        <f>IF(D6163&lt;J$2,1,IF(D6163&lt;J$3,2,IF(D6163&lt;J$4,3,IF(D6163="","",4))))</f>
        <v/>
      </c>
      <c r="M6163" s="1">
        <f>IF(K6163="","",IF(K6163&gt;Figures!B$6-1,"yes","no"))</f>
        <v/>
      </c>
      <c r="N6163" s="8">
        <f>IF(H6163="","",IF(M6163="yes",H6163,0))</f>
        <v/>
      </c>
      <c r="O6163" s="1">
        <f>IFERROR(RANK(N6163,N:N),"")</f>
        <v/>
      </c>
    </row>
    <row r="6164">
      <c r="A6164" s="1">
        <f>IF('Raw data'!A6164="","",'Raw data'!A6164)</f>
        <v/>
      </c>
      <c r="B6164" s="1">
        <f>IFERROR(MID(A6164,1,FIND("{",A6164)-1),A6164)</f>
        <v/>
      </c>
      <c r="C6164" s="1">
        <f>IFERROR(MID(A6164,FIND("{",A6164)+1,FIND("}",A6164)-FIND("{",A6164)-1),"")</f>
        <v/>
      </c>
      <c r="D6164" s="1">
        <f>IF('Raw data'!B6164=0,"",'Raw data'!B6164)</f>
        <v/>
      </c>
      <c r="E6164" s="1">
        <f>IF('Raw data'!C6164=0,"",'Raw data'!C6164)</f>
        <v/>
      </c>
      <c r="F6164" s="1">
        <f>IF('Raw data'!D6164=0,"",'Raw data'!D6164)</f>
        <v/>
      </c>
      <c r="H6164" s="8">
        <f>IFERROR(IF(COUNTIF(E6164:F6164,0)=2,"",IF(COUNTIF(E6164:F6164,0)=1,0,E6164/SUM(E6164:F6164))),"")</f>
        <v/>
      </c>
      <c r="I6164" s="1">
        <f>IFERROR(RANK(H6164,H:H),"")</f>
        <v/>
      </c>
      <c r="K6164" s="1">
        <f>IF(D6164&lt;J$2,1,IF(D6164&lt;J$3,2,IF(D6164&lt;J$4,3,IF(D6164="","",4))))</f>
        <v/>
      </c>
      <c r="M6164" s="1">
        <f>IF(K6164="","",IF(K6164&gt;Figures!B$6-1,"yes","no"))</f>
        <v/>
      </c>
      <c r="N6164" s="8">
        <f>IF(H6164="","",IF(M6164="yes",H6164,0))</f>
        <v/>
      </c>
      <c r="O6164" s="1">
        <f>IFERROR(RANK(N6164,N:N),"")</f>
        <v/>
      </c>
    </row>
    <row r="6165">
      <c r="A6165" s="1">
        <f>IF('Raw data'!A6165="","",'Raw data'!A6165)</f>
        <v/>
      </c>
      <c r="B6165" s="1">
        <f>IFERROR(MID(A6165,1,FIND("{",A6165)-1),A6165)</f>
        <v/>
      </c>
      <c r="C6165" s="1">
        <f>IFERROR(MID(A6165,FIND("{",A6165)+1,FIND("}",A6165)-FIND("{",A6165)-1),"")</f>
        <v/>
      </c>
      <c r="D6165" s="1">
        <f>IF('Raw data'!B6165=0,"",'Raw data'!B6165)</f>
        <v/>
      </c>
      <c r="E6165" s="1">
        <f>IF('Raw data'!C6165=0,"",'Raw data'!C6165)</f>
        <v/>
      </c>
      <c r="F6165" s="1">
        <f>IF('Raw data'!D6165=0,"",'Raw data'!D6165)</f>
        <v/>
      </c>
      <c r="H6165" s="8">
        <f>IFERROR(IF(COUNTIF(E6165:F6165,0)=2,"",IF(COUNTIF(E6165:F6165,0)=1,0,E6165/SUM(E6165:F6165))),"")</f>
        <v/>
      </c>
      <c r="I6165" s="1">
        <f>IFERROR(RANK(H6165,H:H),"")</f>
        <v/>
      </c>
      <c r="K6165" s="1">
        <f>IF(D6165&lt;J$2,1,IF(D6165&lt;J$3,2,IF(D6165&lt;J$4,3,IF(D6165="","",4))))</f>
        <v/>
      </c>
      <c r="M6165" s="1">
        <f>IF(K6165="","",IF(K6165&gt;Figures!B$6-1,"yes","no"))</f>
        <v/>
      </c>
      <c r="N6165" s="8">
        <f>IF(H6165="","",IF(M6165="yes",H6165,0))</f>
        <v/>
      </c>
      <c r="O6165" s="1">
        <f>IFERROR(RANK(N6165,N:N),"")</f>
        <v/>
      </c>
    </row>
    <row r="6166">
      <c r="A6166" s="1">
        <f>IF('Raw data'!A6166="","",'Raw data'!A6166)</f>
        <v/>
      </c>
      <c r="B6166" s="1">
        <f>IFERROR(MID(A6166,1,FIND("{",A6166)-1),A6166)</f>
        <v/>
      </c>
      <c r="C6166" s="1">
        <f>IFERROR(MID(A6166,FIND("{",A6166)+1,FIND("}",A6166)-FIND("{",A6166)-1),"")</f>
        <v/>
      </c>
      <c r="D6166" s="1">
        <f>IF('Raw data'!B6166=0,"",'Raw data'!B6166)</f>
        <v/>
      </c>
      <c r="E6166" s="1">
        <f>IF('Raw data'!C6166=0,"",'Raw data'!C6166)</f>
        <v/>
      </c>
      <c r="F6166" s="1">
        <f>IF('Raw data'!D6166=0,"",'Raw data'!D6166)</f>
        <v/>
      </c>
      <c r="H6166" s="8">
        <f>IFERROR(IF(COUNTIF(E6166:F6166,0)=2,"",IF(COUNTIF(E6166:F6166,0)=1,0,E6166/SUM(E6166:F6166))),"")</f>
        <v/>
      </c>
      <c r="I6166" s="1">
        <f>IFERROR(RANK(H6166,H:H),"")</f>
        <v/>
      </c>
      <c r="K6166" s="1">
        <f>IF(D6166&lt;J$2,1,IF(D6166&lt;J$3,2,IF(D6166&lt;J$4,3,IF(D6166="","",4))))</f>
        <v/>
      </c>
      <c r="M6166" s="1">
        <f>IF(K6166="","",IF(K6166&gt;Figures!B$6-1,"yes","no"))</f>
        <v/>
      </c>
      <c r="N6166" s="8">
        <f>IF(H6166="","",IF(M6166="yes",H6166,0))</f>
        <v/>
      </c>
      <c r="O6166" s="1">
        <f>IFERROR(RANK(N6166,N:N),"")</f>
        <v/>
      </c>
    </row>
    <row r="6167">
      <c r="A6167" s="1">
        <f>IF('Raw data'!A6167="","",'Raw data'!A6167)</f>
        <v/>
      </c>
      <c r="B6167" s="1">
        <f>IFERROR(MID(A6167,1,FIND("{",A6167)-1),A6167)</f>
        <v/>
      </c>
      <c r="C6167" s="1">
        <f>IFERROR(MID(A6167,FIND("{",A6167)+1,FIND("}",A6167)-FIND("{",A6167)-1),"")</f>
        <v/>
      </c>
      <c r="D6167" s="1">
        <f>IF('Raw data'!B6167=0,"",'Raw data'!B6167)</f>
        <v/>
      </c>
      <c r="E6167" s="1">
        <f>IF('Raw data'!C6167=0,"",'Raw data'!C6167)</f>
        <v/>
      </c>
      <c r="F6167" s="1">
        <f>IF('Raw data'!D6167=0,"",'Raw data'!D6167)</f>
        <v/>
      </c>
      <c r="H6167" s="8">
        <f>IFERROR(IF(COUNTIF(E6167:F6167,0)=2,"",IF(COUNTIF(E6167:F6167,0)=1,0,E6167/SUM(E6167:F6167))),"")</f>
        <v/>
      </c>
      <c r="I6167" s="1">
        <f>IFERROR(RANK(H6167,H:H),"")</f>
        <v/>
      </c>
      <c r="K6167" s="1">
        <f>IF(D6167&lt;J$2,1,IF(D6167&lt;J$3,2,IF(D6167&lt;J$4,3,IF(D6167="","",4))))</f>
        <v/>
      </c>
      <c r="M6167" s="1">
        <f>IF(K6167="","",IF(K6167&gt;Figures!B$6-1,"yes","no"))</f>
        <v/>
      </c>
      <c r="N6167" s="8">
        <f>IF(H6167="","",IF(M6167="yes",H6167,0))</f>
        <v/>
      </c>
      <c r="O6167" s="1">
        <f>IFERROR(RANK(N6167,N:N),"")</f>
        <v/>
      </c>
    </row>
    <row r="6168">
      <c r="A6168" s="1">
        <f>IF('Raw data'!A6168="","",'Raw data'!A6168)</f>
        <v/>
      </c>
      <c r="B6168" s="1">
        <f>IFERROR(MID(A6168,1,FIND("{",A6168)-1),A6168)</f>
        <v/>
      </c>
      <c r="C6168" s="1">
        <f>IFERROR(MID(A6168,FIND("{",A6168)+1,FIND("}",A6168)-FIND("{",A6168)-1),"")</f>
        <v/>
      </c>
      <c r="D6168" s="1">
        <f>IF('Raw data'!B6168=0,"",'Raw data'!B6168)</f>
        <v/>
      </c>
      <c r="E6168" s="1">
        <f>IF('Raw data'!C6168=0,"",'Raw data'!C6168)</f>
        <v/>
      </c>
      <c r="F6168" s="1">
        <f>IF('Raw data'!D6168=0,"",'Raw data'!D6168)</f>
        <v/>
      </c>
      <c r="H6168" s="8">
        <f>IFERROR(IF(COUNTIF(E6168:F6168,0)=2,"",IF(COUNTIF(E6168:F6168,0)=1,0,E6168/SUM(E6168:F6168))),"")</f>
        <v/>
      </c>
      <c r="I6168" s="1">
        <f>IFERROR(RANK(H6168,H:H),"")</f>
        <v/>
      </c>
      <c r="K6168" s="1">
        <f>IF(D6168&lt;J$2,1,IF(D6168&lt;J$3,2,IF(D6168&lt;J$4,3,IF(D6168="","",4))))</f>
        <v/>
      </c>
      <c r="M6168" s="1">
        <f>IF(K6168="","",IF(K6168&gt;Figures!B$6-1,"yes","no"))</f>
        <v/>
      </c>
      <c r="N6168" s="8">
        <f>IF(H6168="","",IF(M6168="yes",H6168,0))</f>
        <v/>
      </c>
      <c r="O6168" s="1">
        <f>IFERROR(RANK(N6168,N:N),"")</f>
        <v/>
      </c>
    </row>
    <row r="6169">
      <c r="A6169" s="1">
        <f>IF('Raw data'!A6169="","",'Raw data'!A6169)</f>
        <v/>
      </c>
      <c r="B6169" s="1">
        <f>IFERROR(MID(A6169,1,FIND("{",A6169)-1),A6169)</f>
        <v/>
      </c>
      <c r="C6169" s="1">
        <f>IFERROR(MID(A6169,FIND("{",A6169)+1,FIND("}",A6169)-FIND("{",A6169)-1),"")</f>
        <v/>
      </c>
      <c r="D6169" s="1">
        <f>IF('Raw data'!B6169=0,"",'Raw data'!B6169)</f>
        <v/>
      </c>
      <c r="E6169" s="1">
        <f>IF('Raw data'!C6169=0,"",'Raw data'!C6169)</f>
        <v/>
      </c>
      <c r="F6169" s="1">
        <f>IF('Raw data'!D6169=0,"",'Raw data'!D6169)</f>
        <v/>
      </c>
      <c r="H6169" s="8">
        <f>IFERROR(IF(COUNTIF(E6169:F6169,0)=2,"",IF(COUNTIF(E6169:F6169,0)=1,0,E6169/SUM(E6169:F6169))),"")</f>
        <v/>
      </c>
      <c r="I6169" s="1">
        <f>IFERROR(RANK(H6169,H:H),"")</f>
        <v/>
      </c>
      <c r="K6169" s="1">
        <f>IF(D6169&lt;J$2,1,IF(D6169&lt;J$3,2,IF(D6169&lt;J$4,3,IF(D6169="","",4))))</f>
        <v/>
      </c>
      <c r="M6169" s="1">
        <f>IF(K6169="","",IF(K6169&gt;Figures!B$6-1,"yes","no"))</f>
        <v/>
      </c>
      <c r="N6169" s="8">
        <f>IF(H6169="","",IF(M6169="yes",H6169,0))</f>
        <v/>
      </c>
      <c r="O6169" s="1">
        <f>IFERROR(RANK(N6169,N:N),"")</f>
        <v/>
      </c>
    </row>
    <row r="6170">
      <c r="A6170" s="1">
        <f>IF('Raw data'!A6170="","",'Raw data'!A6170)</f>
        <v/>
      </c>
      <c r="B6170" s="1">
        <f>IFERROR(MID(A6170,1,FIND("{",A6170)-1),A6170)</f>
        <v/>
      </c>
      <c r="C6170" s="1">
        <f>IFERROR(MID(A6170,FIND("{",A6170)+1,FIND("}",A6170)-FIND("{",A6170)-1),"")</f>
        <v/>
      </c>
      <c r="D6170" s="1">
        <f>IF('Raw data'!B6170=0,"",'Raw data'!B6170)</f>
        <v/>
      </c>
      <c r="E6170" s="1">
        <f>IF('Raw data'!C6170=0,"",'Raw data'!C6170)</f>
        <v/>
      </c>
      <c r="F6170" s="1">
        <f>IF('Raw data'!D6170=0,"",'Raw data'!D6170)</f>
        <v/>
      </c>
      <c r="H6170" s="8">
        <f>IFERROR(IF(COUNTIF(E6170:F6170,0)=2,"",IF(COUNTIF(E6170:F6170,0)=1,0,E6170/SUM(E6170:F6170))),"")</f>
        <v/>
      </c>
      <c r="I6170" s="1">
        <f>IFERROR(RANK(H6170,H:H),"")</f>
        <v/>
      </c>
      <c r="K6170" s="1">
        <f>IF(D6170&lt;J$2,1,IF(D6170&lt;J$3,2,IF(D6170&lt;J$4,3,IF(D6170="","",4))))</f>
        <v/>
      </c>
      <c r="M6170" s="1">
        <f>IF(K6170="","",IF(K6170&gt;Figures!B$6-1,"yes","no"))</f>
        <v/>
      </c>
      <c r="N6170" s="8">
        <f>IF(H6170="","",IF(M6170="yes",H6170,0))</f>
        <v/>
      </c>
      <c r="O6170" s="1">
        <f>IFERROR(RANK(N6170,N:N),"")</f>
        <v/>
      </c>
    </row>
    <row r="6171">
      <c r="A6171" s="1">
        <f>IF('Raw data'!A6171="","",'Raw data'!A6171)</f>
        <v/>
      </c>
      <c r="B6171" s="1">
        <f>IFERROR(MID(A6171,1,FIND("{",A6171)-1),A6171)</f>
        <v/>
      </c>
      <c r="C6171" s="1">
        <f>IFERROR(MID(A6171,FIND("{",A6171)+1,FIND("}",A6171)-FIND("{",A6171)-1),"")</f>
        <v/>
      </c>
      <c r="D6171" s="1">
        <f>IF('Raw data'!B6171=0,"",'Raw data'!B6171)</f>
        <v/>
      </c>
      <c r="E6171" s="1">
        <f>IF('Raw data'!C6171=0,"",'Raw data'!C6171)</f>
        <v/>
      </c>
      <c r="F6171" s="1">
        <f>IF('Raw data'!D6171=0,"",'Raw data'!D6171)</f>
        <v/>
      </c>
      <c r="H6171" s="8">
        <f>IFERROR(IF(COUNTIF(E6171:F6171,0)=2,"",IF(COUNTIF(E6171:F6171,0)=1,0,E6171/SUM(E6171:F6171))),"")</f>
        <v/>
      </c>
      <c r="I6171" s="1">
        <f>IFERROR(RANK(H6171,H:H),"")</f>
        <v/>
      </c>
      <c r="K6171" s="1">
        <f>IF(D6171&lt;J$2,1,IF(D6171&lt;J$3,2,IF(D6171&lt;J$4,3,IF(D6171="","",4))))</f>
        <v/>
      </c>
      <c r="M6171" s="1">
        <f>IF(K6171="","",IF(K6171&gt;Figures!B$6-1,"yes","no"))</f>
        <v/>
      </c>
      <c r="N6171" s="8">
        <f>IF(H6171="","",IF(M6171="yes",H6171,0))</f>
        <v/>
      </c>
      <c r="O6171" s="1">
        <f>IFERROR(RANK(N6171,N:N),"")</f>
        <v/>
      </c>
    </row>
    <row r="6172">
      <c r="A6172" s="1">
        <f>IF('Raw data'!A6172="","",'Raw data'!A6172)</f>
        <v/>
      </c>
      <c r="B6172" s="1">
        <f>IFERROR(MID(A6172,1,FIND("{",A6172)-1),A6172)</f>
        <v/>
      </c>
      <c r="C6172" s="1">
        <f>IFERROR(MID(A6172,FIND("{",A6172)+1,FIND("}",A6172)-FIND("{",A6172)-1),"")</f>
        <v/>
      </c>
      <c r="D6172" s="1">
        <f>IF('Raw data'!B6172=0,"",'Raw data'!B6172)</f>
        <v/>
      </c>
      <c r="E6172" s="1">
        <f>IF('Raw data'!C6172=0,"",'Raw data'!C6172)</f>
        <v/>
      </c>
      <c r="F6172" s="1">
        <f>IF('Raw data'!D6172=0,"",'Raw data'!D6172)</f>
        <v/>
      </c>
      <c r="H6172" s="8">
        <f>IFERROR(IF(COUNTIF(E6172:F6172,0)=2,"",IF(COUNTIF(E6172:F6172,0)=1,0,E6172/SUM(E6172:F6172))),"")</f>
        <v/>
      </c>
      <c r="I6172" s="1">
        <f>IFERROR(RANK(H6172,H:H),"")</f>
        <v/>
      </c>
      <c r="K6172" s="1">
        <f>IF(D6172&lt;J$2,1,IF(D6172&lt;J$3,2,IF(D6172&lt;J$4,3,IF(D6172="","",4))))</f>
        <v/>
      </c>
      <c r="M6172" s="1">
        <f>IF(K6172="","",IF(K6172&gt;Figures!B$6-1,"yes","no"))</f>
        <v/>
      </c>
      <c r="N6172" s="8">
        <f>IF(H6172="","",IF(M6172="yes",H6172,0))</f>
        <v/>
      </c>
      <c r="O6172" s="1">
        <f>IFERROR(RANK(N6172,N:N),"")</f>
        <v/>
      </c>
    </row>
    <row r="6173">
      <c r="A6173" s="1">
        <f>IF('Raw data'!A6173="","",'Raw data'!A6173)</f>
        <v/>
      </c>
      <c r="B6173" s="1">
        <f>IFERROR(MID(A6173,1,FIND("{",A6173)-1),A6173)</f>
        <v/>
      </c>
      <c r="C6173" s="1">
        <f>IFERROR(MID(A6173,FIND("{",A6173)+1,FIND("}",A6173)-FIND("{",A6173)-1),"")</f>
        <v/>
      </c>
      <c r="D6173" s="1">
        <f>IF('Raw data'!B6173=0,"",'Raw data'!B6173)</f>
        <v/>
      </c>
      <c r="E6173" s="1">
        <f>IF('Raw data'!C6173=0,"",'Raw data'!C6173)</f>
        <v/>
      </c>
      <c r="F6173" s="1">
        <f>IF('Raw data'!D6173=0,"",'Raw data'!D6173)</f>
        <v/>
      </c>
      <c r="H6173" s="8">
        <f>IFERROR(IF(COUNTIF(E6173:F6173,0)=2,"",IF(COUNTIF(E6173:F6173,0)=1,0,E6173/SUM(E6173:F6173))),"")</f>
        <v/>
      </c>
      <c r="I6173" s="1">
        <f>IFERROR(RANK(H6173,H:H),"")</f>
        <v/>
      </c>
      <c r="K6173" s="1">
        <f>IF(D6173&lt;J$2,1,IF(D6173&lt;J$3,2,IF(D6173&lt;J$4,3,IF(D6173="","",4))))</f>
        <v/>
      </c>
      <c r="M6173" s="1">
        <f>IF(K6173="","",IF(K6173&gt;Figures!B$6-1,"yes","no"))</f>
        <v/>
      </c>
      <c r="N6173" s="8">
        <f>IF(H6173="","",IF(M6173="yes",H6173,0))</f>
        <v/>
      </c>
      <c r="O6173" s="1">
        <f>IFERROR(RANK(N6173,N:N),"")</f>
        <v/>
      </c>
    </row>
    <row r="6174">
      <c r="A6174" s="1">
        <f>IF('Raw data'!A6174="","",'Raw data'!A6174)</f>
        <v/>
      </c>
      <c r="B6174" s="1">
        <f>IFERROR(MID(A6174,1,FIND("{",A6174)-1),A6174)</f>
        <v/>
      </c>
      <c r="C6174" s="1">
        <f>IFERROR(MID(A6174,FIND("{",A6174)+1,FIND("}",A6174)-FIND("{",A6174)-1),"")</f>
        <v/>
      </c>
      <c r="D6174" s="1">
        <f>IF('Raw data'!B6174=0,"",'Raw data'!B6174)</f>
        <v/>
      </c>
      <c r="E6174" s="1">
        <f>IF('Raw data'!C6174=0,"",'Raw data'!C6174)</f>
        <v/>
      </c>
      <c r="F6174" s="1">
        <f>IF('Raw data'!D6174=0,"",'Raw data'!D6174)</f>
        <v/>
      </c>
      <c r="H6174" s="8">
        <f>IFERROR(IF(COUNTIF(E6174:F6174,0)=2,"",IF(COUNTIF(E6174:F6174,0)=1,0,E6174/SUM(E6174:F6174))),"")</f>
        <v/>
      </c>
      <c r="I6174" s="1">
        <f>IFERROR(RANK(H6174,H:H),"")</f>
        <v/>
      </c>
      <c r="K6174" s="1">
        <f>IF(D6174&lt;J$2,1,IF(D6174&lt;J$3,2,IF(D6174&lt;J$4,3,IF(D6174="","",4))))</f>
        <v/>
      </c>
      <c r="M6174" s="1">
        <f>IF(K6174="","",IF(K6174&gt;Figures!B$6-1,"yes","no"))</f>
        <v/>
      </c>
      <c r="N6174" s="8">
        <f>IF(H6174="","",IF(M6174="yes",H6174,0))</f>
        <v/>
      </c>
      <c r="O6174" s="1">
        <f>IFERROR(RANK(N6174,N:N),"")</f>
        <v/>
      </c>
    </row>
    <row r="6175">
      <c r="A6175" s="1">
        <f>IF('Raw data'!A6175="","",'Raw data'!A6175)</f>
        <v/>
      </c>
      <c r="B6175" s="1">
        <f>IFERROR(MID(A6175,1,FIND("{",A6175)-1),A6175)</f>
        <v/>
      </c>
      <c r="C6175" s="1">
        <f>IFERROR(MID(A6175,FIND("{",A6175)+1,FIND("}",A6175)-FIND("{",A6175)-1),"")</f>
        <v/>
      </c>
      <c r="D6175" s="1">
        <f>IF('Raw data'!B6175=0,"",'Raw data'!B6175)</f>
        <v/>
      </c>
      <c r="E6175" s="1">
        <f>IF('Raw data'!C6175=0,"",'Raw data'!C6175)</f>
        <v/>
      </c>
      <c r="F6175" s="1">
        <f>IF('Raw data'!D6175=0,"",'Raw data'!D6175)</f>
        <v/>
      </c>
      <c r="H6175" s="8">
        <f>IFERROR(IF(COUNTIF(E6175:F6175,0)=2,"",IF(COUNTIF(E6175:F6175,0)=1,0,E6175/SUM(E6175:F6175))),"")</f>
        <v/>
      </c>
      <c r="I6175" s="1">
        <f>IFERROR(RANK(H6175,H:H),"")</f>
        <v/>
      </c>
      <c r="K6175" s="1">
        <f>IF(D6175&lt;J$2,1,IF(D6175&lt;J$3,2,IF(D6175&lt;J$4,3,IF(D6175="","",4))))</f>
        <v/>
      </c>
      <c r="M6175" s="1">
        <f>IF(K6175="","",IF(K6175&gt;Figures!B$6-1,"yes","no"))</f>
        <v/>
      </c>
      <c r="N6175" s="8">
        <f>IF(H6175="","",IF(M6175="yes",H6175,0))</f>
        <v/>
      </c>
      <c r="O6175" s="1">
        <f>IFERROR(RANK(N6175,N:N),"")</f>
        <v/>
      </c>
    </row>
    <row r="6176">
      <c r="A6176" s="1">
        <f>IF('Raw data'!A6176="","",'Raw data'!A6176)</f>
        <v/>
      </c>
      <c r="B6176" s="1">
        <f>IFERROR(MID(A6176,1,FIND("{",A6176)-1),A6176)</f>
        <v/>
      </c>
      <c r="C6176" s="1">
        <f>IFERROR(MID(A6176,FIND("{",A6176)+1,FIND("}",A6176)-FIND("{",A6176)-1),"")</f>
        <v/>
      </c>
      <c r="D6176" s="1">
        <f>IF('Raw data'!B6176=0,"",'Raw data'!B6176)</f>
        <v/>
      </c>
      <c r="E6176" s="1">
        <f>IF('Raw data'!C6176=0,"",'Raw data'!C6176)</f>
        <v/>
      </c>
      <c r="F6176" s="1">
        <f>IF('Raw data'!D6176=0,"",'Raw data'!D6176)</f>
        <v/>
      </c>
      <c r="H6176" s="8">
        <f>IFERROR(IF(COUNTIF(E6176:F6176,0)=2,"",IF(COUNTIF(E6176:F6176,0)=1,0,E6176/SUM(E6176:F6176))),"")</f>
        <v/>
      </c>
      <c r="I6176" s="1">
        <f>IFERROR(RANK(H6176,H:H),"")</f>
        <v/>
      </c>
      <c r="K6176" s="1">
        <f>IF(D6176&lt;J$2,1,IF(D6176&lt;J$3,2,IF(D6176&lt;J$4,3,IF(D6176="","",4))))</f>
        <v/>
      </c>
      <c r="M6176" s="1">
        <f>IF(K6176="","",IF(K6176&gt;Figures!B$6-1,"yes","no"))</f>
        <v/>
      </c>
      <c r="N6176" s="8">
        <f>IF(H6176="","",IF(M6176="yes",H6176,0))</f>
        <v/>
      </c>
      <c r="O6176" s="1">
        <f>IFERROR(RANK(N6176,N:N),"")</f>
        <v/>
      </c>
    </row>
    <row r="6177">
      <c r="A6177" s="1">
        <f>IF('Raw data'!A6177="","",'Raw data'!A6177)</f>
        <v/>
      </c>
      <c r="B6177" s="1">
        <f>IFERROR(MID(A6177,1,FIND("{",A6177)-1),A6177)</f>
        <v/>
      </c>
      <c r="C6177" s="1">
        <f>IFERROR(MID(A6177,FIND("{",A6177)+1,FIND("}",A6177)-FIND("{",A6177)-1),"")</f>
        <v/>
      </c>
      <c r="D6177" s="1">
        <f>IF('Raw data'!B6177=0,"",'Raw data'!B6177)</f>
        <v/>
      </c>
      <c r="E6177" s="1">
        <f>IF('Raw data'!C6177=0,"",'Raw data'!C6177)</f>
        <v/>
      </c>
      <c r="F6177" s="1">
        <f>IF('Raw data'!D6177=0,"",'Raw data'!D6177)</f>
        <v/>
      </c>
      <c r="H6177" s="8">
        <f>IFERROR(IF(COUNTIF(E6177:F6177,0)=2,"",IF(COUNTIF(E6177:F6177,0)=1,0,E6177/SUM(E6177:F6177))),"")</f>
        <v/>
      </c>
      <c r="I6177" s="1">
        <f>IFERROR(RANK(H6177,H:H),"")</f>
        <v/>
      </c>
      <c r="K6177" s="1">
        <f>IF(D6177&lt;J$2,1,IF(D6177&lt;J$3,2,IF(D6177&lt;J$4,3,IF(D6177="","",4))))</f>
        <v/>
      </c>
      <c r="M6177" s="1">
        <f>IF(K6177="","",IF(K6177&gt;Figures!B$6-1,"yes","no"))</f>
        <v/>
      </c>
      <c r="N6177" s="8">
        <f>IF(H6177="","",IF(M6177="yes",H6177,0))</f>
        <v/>
      </c>
      <c r="O6177" s="1">
        <f>IFERROR(RANK(N6177,N:N),"")</f>
        <v/>
      </c>
    </row>
    <row r="6178">
      <c r="A6178" s="1">
        <f>IF('Raw data'!A6178="","",'Raw data'!A6178)</f>
        <v/>
      </c>
      <c r="B6178" s="1">
        <f>IFERROR(MID(A6178,1,FIND("{",A6178)-1),A6178)</f>
        <v/>
      </c>
      <c r="C6178" s="1">
        <f>IFERROR(MID(A6178,FIND("{",A6178)+1,FIND("}",A6178)-FIND("{",A6178)-1),"")</f>
        <v/>
      </c>
      <c r="D6178" s="1">
        <f>IF('Raw data'!B6178=0,"",'Raw data'!B6178)</f>
        <v/>
      </c>
      <c r="E6178" s="1">
        <f>IF('Raw data'!C6178=0,"",'Raw data'!C6178)</f>
        <v/>
      </c>
      <c r="F6178" s="1">
        <f>IF('Raw data'!D6178=0,"",'Raw data'!D6178)</f>
        <v/>
      </c>
      <c r="H6178" s="8">
        <f>IFERROR(IF(COUNTIF(E6178:F6178,0)=2,"",IF(COUNTIF(E6178:F6178,0)=1,0,E6178/SUM(E6178:F6178))),"")</f>
        <v/>
      </c>
      <c r="I6178" s="1">
        <f>IFERROR(RANK(H6178,H:H),"")</f>
        <v/>
      </c>
      <c r="K6178" s="1">
        <f>IF(D6178&lt;J$2,1,IF(D6178&lt;J$3,2,IF(D6178&lt;J$4,3,IF(D6178="","",4))))</f>
        <v/>
      </c>
      <c r="M6178" s="1">
        <f>IF(K6178="","",IF(K6178&gt;Figures!B$6-1,"yes","no"))</f>
        <v/>
      </c>
      <c r="N6178" s="8">
        <f>IF(H6178="","",IF(M6178="yes",H6178,0))</f>
        <v/>
      </c>
      <c r="O6178" s="1">
        <f>IFERROR(RANK(N6178,N:N),"")</f>
        <v/>
      </c>
    </row>
    <row r="6179">
      <c r="A6179" s="1">
        <f>IF('Raw data'!A6179="","",'Raw data'!A6179)</f>
        <v/>
      </c>
      <c r="B6179" s="1">
        <f>IFERROR(MID(A6179,1,FIND("{",A6179)-1),A6179)</f>
        <v/>
      </c>
      <c r="C6179" s="1">
        <f>IFERROR(MID(A6179,FIND("{",A6179)+1,FIND("}",A6179)-FIND("{",A6179)-1),"")</f>
        <v/>
      </c>
      <c r="D6179" s="1">
        <f>IF('Raw data'!B6179=0,"",'Raw data'!B6179)</f>
        <v/>
      </c>
      <c r="E6179" s="1">
        <f>IF('Raw data'!C6179=0,"",'Raw data'!C6179)</f>
        <v/>
      </c>
      <c r="F6179" s="1">
        <f>IF('Raw data'!D6179=0,"",'Raw data'!D6179)</f>
        <v/>
      </c>
      <c r="H6179" s="8">
        <f>IFERROR(IF(COUNTIF(E6179:F6179,0)=2,"",IF(COUNTIF(E6179:F6179,0)=1,0,E6179/SUM(E6179:F6179))),"")</f>
        <v/>
      </c>
      <c r="I6179" s="1">
        <f>IFERROR(RANK(H6179,H:H),"")</f>
        <v/>
      </c>
      <c r="K6179" s="1">
        <f>IF(D6179&lt;J$2,1,IF(D6179&lt;J$3,2,IF(D6179&lt;J$4,3,IF(D6179="","",4))))</f>
        <v/>
      </c>
      <c r="M6179" s="1">
        <f>IF(K6179="","",IF(K6179&gt;Figures!B$6-1,"yes","no"))</f>
        <v/>
      </c>
      <c r="N6179" s="8">
        <f>IF(H6179="","",IF(M6179="yes",H6179,0))</f>
        <v/>
      </c>
      <c r="O6179" s="1">
        <f>IFERROR(RANK(N6179,N:N),"")</f>
        <v/>
      </c>
    </row>
    <row r="6180">
      <c r="A6180" s="1">
        <f>IF('Raw data'!A6180="","",'Raw data'!A6180)</f>
        <v/>
      </c>
      <c r="B6180" s="1">
        <f>IFERROR(MID(A6180,1,FIND("{",A6180)-1),A6180)</f>
        <v/>
      </c>
      <c r="C6180" s="1">
        <f>IFERROR(MID(A6180,FIND("{",A6180)+1,FIND("}",A6180)-FIND("{",A6180)-1),"")</f>
        <v/>
      </c>
      <c r="D6180" s="1">
        <f>IF('Raw data'!B6180=0,"",'Raw data'!B6180)</f>
        <v/>
      </c>
      <c r="E6180" s="1">
        <f>IF('Raw data'!C6180=0,"",'Raw data'!C6180)</f>
        <v/>
      </c>
      <c r="F6180" s="1">
        <f>IF('Raw data'!D6180=0,"",'Raw data'!D6180)</f>
        <v/>
      </c>
      <c r="H6180" s="8">
        <f>IFERROR(IF(COUNTIF(E6180:F6180,0)=2,"",IF(COUNTIF(E6180:F6180,0)=1,0,E6180/SUM(E6180:F6180))),"")</f>
        <v/>
      </c>
      <c r="I6180" s="1">
        <f>IFERROR(RANK(H6180,H:H),"")</f>
        <v/>
      </c>
      <c r="K6180" s="1">
        <f>IF(D6180&lt;J$2,1,IF(D6180&lt;J$3,2,IF(D6180&lt;J$4,3,IF(D6180="","",4))))</f>
        <v/>
      </c>
      <c r="M6180" s="1">
        <f>IF(K6180="","",IF(K6180&gt;Figures!B$6-1,"yes","no"))</f>
        <v/>
      </c>
      <c r="N6180" s="8">
        <f>IF(H6180="","",IF(M6180="yes",H6180,0))</f>
        <v/>
      </c>
      <c r="O6180" s="1">
        <f>IFERROR(RANK(N6180,N:N),"")</f>
        <v/>
      </c>
    </row>
    <row r="6181">
      <c r="A6181" s="1">
        <f>IF('Raw data'!A6181="","",'Raw data'!A6181)</f>
        <v/>
      </c>
      <c r="B6181" s="1">
        <f>IFERROR(MID(A6181,1,FIND("{",A6181)-1),A6181)</f>
        <v/>
      </c>
      <c r="C6181" s="1">
        <f>IFERROR(MID(A6181,FIND("{",A6181)+1,FIND("}",A6181)-FIND("{",A6181)-1),"")</f>
        <v/>
      </c>
      <c r="D6181" s="1">
        <f>IF('Raw data'!B6181=0,"",'Raw data'!B6181)</f>
        <v/>
      </c>
      <c r="E6181" s="1">
        <f>IF('Raw data'!C6181=0,"",'Raw data'!C6181)</f>
        <v/>
      </c>
      <c r="F6181" s="1">
        <f>IF('Raw data'!D6181=0,"",'Raw data'!D6181)</f>
        <v/>
      </c>
      <c r="H6181" s="8">
        <f>IFERROR(IF(COUNTIF(E6181:F6181,0)=2,"",IF(COUNTIF(E6181:F6181,0)=1,0,E6181/SUM(E6181:F6181))),"")</f>
        <v/>
      </c>
      <c r="I6181" s="1">
        <f>IFERROR(RANK(H6181,H:H),"")</f>
        <v/>
      </c>
      <c r="K6181" s="1">
        <f>IF(D6181&lt;J$2,1,IF(D6181&lt;J$3,2,IF(D6181&lt;J$4,3,IF(D6181="","",4))))</f>
        <v/>
      </c>
      <c r="M6181" s="1">
        <f>IF(K6181="","",IF(K6181&gt;Figures!B$6-1,"yes","no"))</f>
        <v/>
      </c>
      <c r="N6181" s="8">
        <f>IF(H6181="","",IF(M6181="yes",H6181,0))</f>
        <v/>
      </c>
      <c r="O6181" s="1">
        <f>IFERROR(RANK(N6181,N:N),"")</f>
        <v/>
      </c>
    </row>
    <row r="6182">
      <c r="A6182" s="1">
        <f>IF('Raw data'!A6182="","",'Raw data'!A6182)</f>
        <v/>
      </c>
      <c r="B6182" s="1">
        <f>IFERROR(MID(A6182,1,FIND("{",A6182)-1),A6182)</f>
        <v/>
      </c>
      <c r="C6182" s="1">
        <f>IFERROR(MID(A6182,FIND("{",A6182)+1,FIND("}",A6182)-FIND("{",A6182)-1),"")</f>
        <v/>
      </c>
      <c r="D6182" s="1">
        <f>IF('Raw data'!B6182=0,"",'Raw data'!B6182)</f>
        <v/>
      </c>
      <c r="E6182" s="1">
        <f>IF('Raw data'!C6182=0,"",'Raw data'!C6182)</f>
        <v/>
      </c>
      <c r="F6182" s="1">
        <f>IF('Raw data'!D6182=0,"",'Raw data'!D6182)</f>
        <v/>
      </c>
      <c r="H6182" s="8">
        <f>IFERROR(IF(COUNTIF(E6182:F6182,0)=2,"",IF(COUNTIF(E6182:F6182,0)=1,0,E6182/SUM(E6182:F6182))),"")</f>
        <v/>
      </c>
      <c r="I6182" s="1">
        <f>IFERROR(RANK(H6182,H:H),"")</f>
        <v/>
      </c>
      <c r="K6182" s="1">
        <f>IF(D6182&lt;J$2,1,IF(D6182&lt;J$3,2,IF(D6182&lt;J$4,3,IF(D6182="","",4))))</f>
        <v/>
      </c>
      <c r="M6182" s="1">
        <f>IF(K6182="","",IF(K6182&gt;Figures!B$6-1,"yes","no"))</f>
        <v/>
      </c>
      <c r="N6182" s="8">
        <f>IF(H6182="","",IF(M6182="yes",H6182,0))</f>
        <v/>
      </c>
      <c r="O6182" s="1">
        <f>IFERROR(RANK(N6182,N:N),"")</f>
        <v/>
      </c>
    </row>
    <row r="6183">
      <c r="A6183" s="1">
        <f>IF('Raw data'!A6183="","",'Raw data'!A6183)</f>
        <v/>
      </c>
      <c r="B6183" s="1">
        <f>IFERROR(MID(A6183,1,FIND("{",A6183)-1),A6183)</f>
        <v/>
      </c>
      <c r="C6183" s="1">
        <f>IFERROR(MID(A6183,FIND("{",A6183)+1,FIND("}",A6183)-FIND("{",A6183)-1),"")</f>
        <v/>
      </c>
      <c r="D6183" s="1">
        <f>IF('Raw data'!B6183=0,"",'Raw data'!B6183)</f>
        <v/>
      </c>
      <c r="E6183" s="1">
        <f>IF('Raw data'!C6183=0,"",'Raw data'!C6183)</f>
        <v/>
      </c>
      <c r="F6183" s="1">
        <f>IF('Raw data'!D6183=0,"",'Raw data'!D6183)</f>
        <v/>
      </c>
      <c r="H6183" s="8">
        <f>IFERROR(IF(COUNTIF(E6183:F6183,0)=2,"",IF(COUNTIF(E6183:F6183,0)=1,0,E6183/SUM(E6183:F6183))),"")</f>
        <v/>
      </c>
      <c r="I6183" s="1">
        <f>IFERROR(RANK(H6183,H:H),"")</f>
        <v/>
      </c>
      <c r="K6183" s="1">
        <f>IF(D6183&lt;J$2,1,IF(D6183&lt;J$3,2,IF(D6183&lt;J$4,3,IF(D6183="","",4))))</f>
        <v/>
      </c>
      <c r="M6183" s="1">
        <f>IF(K6183="","",IF(K6183&gt;Figures!B$6-1,"yes","no"))</f>
        <v/>
      </c>
      <c r="N6183" s="8">
        <f>IF(H6183="","",IF(M6183="yes",H6183,0))</f>
        <v/>
      </c>
      <c r="O6183" s="1">
        <f>IFERROR(RANK(N6183,N:N),"")</f>
        <v/>
      </c>
    </row>
    <row r="6184">
      <c r="A6184" s="1">
        <f>IF('Raw data'!A6184="","",'Raw data'!A6184)</f>
        <v/>
      </c>
      <c r="B6184" s="1">
        <f>IFERROR(MID(A6184,1,FIND("{",A6184)-1),A6184)</f>
        <v/>
      </c>
      <c r="C6184" s="1">
        <f>IFERROR(MID(A6184,FIND("{",A6184)+1,FIND("}",A6184)-FIND("{",A6184)-1),"")</f>
        <v/>
      </c>
      <c r="D6184" s="1">
        <f>IF('Raw data'!B6184=0,"",'Raw data'!B6184)</f>
        <v/>
      </c>
      <c r="E6184" s="1">
        <f>IF('Raw data'!C6184=0,"",'Raw data'!C6184)</f>
        <v/>
      </c>
      <c r="F6184" s="1">
        <f>IF('Raw data'!D6184=0,"",'Raw data'!D6184)</f>
        <v/>
      </c>
      <c r="H6184" s="8">
        <f>IFERROR(IF(COUNTIF(E6184:F6184,0)=2,"",IF(COUNTIF(E6184:F6184,0)=1,0,E6184/SUM(E6184:F6184))),"")</f>
        <v/>
      </c>
      <c r="I6184" s="1">
        <f>IFERROR(RANK(H6184,H:H),"")</f>
        <v/>
      </c>
      <c r="K6184" s="1">
        <f>IF(D6184&lt;J$2,1,IF(D6184&lt;J$3,2,IF(D6184&lt;J$4,3,IF(D6184="","",4))))</f>
        <v/>
      </c>
      <c r="M6184" s="1">
        <f>IF(K6184="","",IF(K6184&gt;Figures!B$6-1,"yes","no"))</f>
        <v/>
      </c>
      <c r="N6184" s="8">
        <f>IF(H6184="","",IF(M6184="yes",H6184,0))</f>
        <v/>
      </c>
      <c r="O6184" s="1">
        <f>IFERROR(RANK(N6184,N:N),"")</f>
        <v/>
      </c>
    </row>
    <row r="6185">
      <c r="A6185" s="1">
        <f>IF('Raw data'!A6185="","",'Raw data'!A6185)</f>
        <v/>
      </c>
      <c r="B6185" s="1">
        <f>IFERROR(MID(A6185,1,FIND("{",A6185)-1),A6185)</f>
        <v/>
      </c>
      <c r="C6185" s="1">
        <f>IFERROR(MID(A6185,FIND("{",A6185)+1,FIND("}",A6185)-FIND("{",A6185)-1),"")</f>
        <v/>
      </c>
      <c r="D6185" s="1">
        <f>IF('Raw data'!B6185=0,"",'Raw data'!B6185)</f>
        <v/>
      </c>
      <c r="E6185" s="1">
        <f>IF('Raw data'!C6185=0,"",'Raw data'!C6185)</f>
        <v/>
      </c>
      <c r="F6185" s="1">
        <f>IF('Raw data'!D6185=0,"",'Raw data'!D6185)</f>
        <v/>
      </c>
      <c r="H6185" s="8">
        <f>IFERROR(IF(COUNTIF(E6185:F6185,0)=2,"",IF(COUNTIF(E6185:F6185,0)=1,0,E6185/SUM(E6185:F6185))),"")</f>
        <v/>
      </c>
      <c r="I6185" s="1">
        <f>IFERROR(RANK(H6185,H:H),"")</f>
        <v/>
      </c>
      <c r="K6185" s="1">
        <f>IF(D6185&lt;J$2,1,IF(D6185&lt;J$3,2,IF(D6185&lt;J$4,3,IF(D6185="","",4))))</f>
        <v/>
      </c>
      <c r="M6185" s="1">
        <f>IF(K6185="","",IF(K6185&gt;Figures!B$6-1,"yes","no"))</f>
        <v/>
      </c>
      <c r="N6185" s="8">
        <f>IF(H6185="","",IF(M6185="yes",H6185,0))</f>
        <v/>
      </c>
      <c r="O6185" s="1">
        <f>IFERROR(RANK(N6185,N:N),"")</f>
        <v/>
      </c>
    </row>
    <row r="6186">
      <c r="A6186" s="1">
        <f>IF('Raw data'!A6186="","",'Raw data'!A6186)</f>
        <v/>
      </c>
      <c r="B6186" s="1">
        <f>IFERROR(MID(A6186,1,FIND("{",A6186)-1),A6186)</f>
        <v/>
      </c>
      <c r="C6186" s="1">
        <f>IFERROR(MID(A6186,FIND("{",A6186)+1,FIND("}",A6186)-FIND("{",A6186)-1),"")</f>
        <v/>
      </c>
      <c r="D6186" s="1">
        <f>IF('Raw data'!B6186=0,"",'Raw data'!B6186)</f>
        <v/>
      </c>
      <c r="E6186" s="1">
        <f>IF('Raw data'!C6186=0,"",'Raw data'!C6186)</f>
        <v/>
      </c>
      <c r="F6186" s="1">
        <f>IF('Raw data'!D6186=0,"",'Raw data'!D6186)</f>
        <v/>
      </c>
      <c r="H6186" s="8">
        <f>IFERROR(IF(COUNTIF(E6186:F6186,0)=2,"",IF(COUNTIF(E6186:F6186,0)=1,0,E6186/SUM(E6186:F6186))),"")</f>
        <v/>
      </c>
      <c r="I6186" s="1">
        <f>IFERROR(RANK(H6186,H:H),"")</f>
        <v/>
      </c>
      <c r="K6186" s="1">
        <f>IF(D6186&lt;J$2,1,IF(D6186&lt;J$3,2,IF(D6186&lt;J$4,3,IF(D6186="","",4))))</f>
        <v/>
      </c>
      <c r="M6186" s="1">
        <f>IF(K6186="","",IF(K6186&gt;Figures!B$6-1,"yes","no"))</f>
        <v/>
      </c>
      <c r="N6186" s="8">
        <f>IF(H6186="","",IF(M6186="yes",H6186,0))</f>
        <v/>
      </c>
      <c r="O6186" s="1">
        <f>IFERROR(RANK(N6186,N:N),"")</f>
        <v/>
      </c>
    </row>
    <row r="6187">
      <c r="A6187" s="1">
        <f>IF('Raw data'!A6187="","",'Raw data'!A6187)</f>
        <v/>
      </c>
      <c r="B6187" s="1">
        <f>IFERROR(MID(A6187,1,FIND("{",A6187)-1),A6187)</f>
        <v/>
      </c>
      <c r="C6187" s="1">
        <f>IFERROR(MID(A6187,FIND("{",A6187)+1,FIND("}",A6187)-FIND("{",A6187)-1),"")</f>
        <v/>
      </c>
      <c r="D6187" s="1">
        <f>IF('Raw data'!B6187=0,"",'Raw data'!B6187)</f>
        <v/>
      </c>
      <c r="E6187" s="1">
        <f>IF('Raw data'!C6187=0,"",'Raw data'!C6187)</f>
        <v/>
      </c>
      <c r="F6187" s="1">
        <f>IF('Raw data'!D6187=0,"",'Raw data'!D6187)</f>
        <v/>
      </c>
      <c r="H6187" s="8">
        <f>IFERROR(IF(COUNTIF(E6187:F6187,0)=2,"",IF(COUNTIF(E6187:F6187,0)=1,0,E6187/SUM(E6187:F6187))),"")</f>
        <v/>
      </c>
      <c r="I6187" s="1">
        <f>IFERROR(RANK(H6187,H:H),"")</f>
        <v/>
      </c>
      <c r="K6187" s="1">
        <f>IF(D6187&lt;J$2,1,IF(D6187&lt;J$3,2,IF(D6187&lt;J$4,3,IF(D6187="","",4))))</f>
        <v/>
      </c>
      <c r="M6187" s="1">
        <f>IF(K6187="","",IF(K6187&gt;Figures!B$6-1,"yes","no"))</f>
        <v/>
      </c>
      <c r="N6187" s="8">
        <f>IF(H6187="","",IF(M6187="yes",H6187,0))</f>
        <v/>
      </c>
      <c r="O6187" s="1">
        <f>IFERROR(RANK(N6187,N:N),"")</f>
        <v/>
      </c>
    </row>
    <row r="6188">
      <c r="A6188" s="1">
        <f>IF('Raw data'!A6188="","",'Raw data'!A6188)</f>
        <v/>
      </c>
      <c r="B6188" s="1">
        <f>IFERROR(MID(A6188,1,FIND("{",A6188)-1),A6188)</f>
        <v/>
      </c>
      <c r="C6188" s="1">
        <f>IFERROR(MID(A6188,FIND("{",A6188)+1,FIND("}",A6188)-FIND("{",A6188)-1),"")</f>
        <v/>
      </c>
      <c r="D6188" s="1">
        <f>IF('Raw data'!B6188=0,"",'Raw data'!B6188)</f>
        <v/>
      </c>
      <c r="E6188" s="1">
        <f>IF('Raw data'!C6188=0,"",'Raw data'!C6188)</f>
        <v/>
      </c>
      <c r="F6188" s="1">
        <f>IF('Raw data'!D6188=0,"",'Raw data'!D6188)</f>
        <v/>
      </c>
      <c r="H6188" s="8">
        <f>IFERROR(IF(COUNTIF(E6188:F6188,0)=2,"",IF(COUNTIF(E6188:F6188,0)=1,0,E6188/SUM(E6188:F6188))),"")</f>
        <v/>
      </c>
      <c r="I6188" s="1">
        <f>IFERROR(RANK(H6188,H:H),"")</f>
        <v/>
      </c>
      <c r="K6188" s="1">
        <f>IF(D6188&lt;J$2,1,IF(D6188&lt;J$3,2,IF(D6188&lt;J$4,3,IF(D6188="","",4))))</f>
        <v/>
      </c>
      <c r="M6188" s="1">
        <f>IF(K6188="","",IF(K6188&gt;Figures!B$6-1,"yes","no"))</f>
        <v/>
      </c>
      <c r="N6188" s="8">
        <f>IF(H6188="","",IF(M6188="yes",H6188,0))</f>
        <v/>
      </c>
      <c r="O6188" s="1">
        <f>IFERROR(RANK(N6188,N:N),"")</f>
        <v/>
      </c>
    </row>
    <row r="6189">
      <c r="A6189" s="1">
        <f>IF('Raw data'!A6189="","",'Raw data'!A6189)</f>
        <v/>
      </c>
      <c r="B6189" s="1">
        <f>IFERROR(MID(A6189,1,FIND("{",A6189)-1),A6189)</f>
        <v/>
      </c>
      <c r="C6189" s="1">
        <f>IFERROR(MID(A6189,FIND("{",A6189)+1,FIND("}",A6189)-FIND("{",A6189)-1),"")</f>
        <v/>
      </c>
      <c r="D6189" s="1">
        <f>IF('Raw data'!B6189=0,"",'Raw data'!B6189)</f>
        <v/>
      </c>
      <c r="E6189" s="1">
        <f>IF('Raw data'!C6189=0,"",'Raw data'!C6189)</f>
        <v/>
      </c>
      <c r="F6189" s="1">
        <f>IF('Raw data'!D6189=0,"",'Raw data'!D6189)</f>
        <v/>
      </c>
      <c r="H6189" s="8">
        <f>IFERROR(IF(COUNTIF(E6189:F6189,0)=2,"",IF(COUNTIF(E6189:F6189,0)=1,0,E6189/SUM(E6189:F6189))),"")</f>
        <v/>
      </c>
      <c r="I6189" s="1">
        <f>IFERROR(RANK(H6189,H:H),"")</f>
        <v/>
      </c>
      <c r="K6189" s="1">
        <f>IF(D6189&lt;J$2,1,IF(D6189&lt;J$3,2,IF(D6189&lt;J$4,3,IF(D6189="","",4))))</f>
        <v/>
      </c>
      <c r="M6189" s="1">
        <f>IF(K6189="","",IF(K6189&gt;Figures!B$6-1,"yes","no"))</f>
        <v/>
      </c>
      <c r="N6189" s="8">
        <f>IF(H6189="","",IF(M6189="yes",H6189,0))</f>
        <v/>
      </c>
      <c r="O6189" s="1">
        <f>IFERROR(RANK(N6189,N:N),"")</f>
        <v/>
      </c>
    </row>
    <row r="6190">
      <c r="A6190" s="1">
        <f>IF('Raw data'!A6190="","",'Raw data'!A6190)</f>
        <v/>
      </c>
      <c r="B6190" s="1">
        <f>IFERROR(MID(A6190,1,FIND("{",A6190)-1),A6190)</f>
        <v/>
      </c>
      <c r="C6190" s="1">
        <f>IFERROR(MID(A6190,FIND("{",A6190)+1,FIND("}",A6190)-FIND("{",A6190)-1),"")</f>
        <v/>
      </c>
      <c r="D6190" s="1">
        <f>IF('Raw data'!B6190=0,"",'Raw data'!B6190)</f>
        <v/>
      </c>
      <c r="E6190" s="1">
        <f>IF('Raw data'!C6190=0,"",'Raw data'!C6190)</f>
        <v/>
      </c>
      <c r="F6190" s="1">
        <f>IF('Raw data'!D6190=0,"",'Raw data'!D6190)</f>
        <v/>
      </c>
      <c r="H6190" s="8">
        <f>IFERROR(IF(COUNTIF(E6190:F6190,0)=2,"",IF(COUNTIF(E6190:F6190,0)=1,0,E6190/SUM(E6190:F6190))),"")</f>
        <v/>
      </c>
      <c r="I6190" s="1">
        <f>IFERROR(RANK(H6190,H:H),"")</f>
        <v/>
      </c>
      <c r="K6190" s="1">
        <f>IF(D6190&lt;J$2,1,IF(D6190&lt;J$3,2,IF(D6190&lt;J$4,3,IF(D6190="","",4))))</f>
        <v/>
      </c>
      <c r="M6190" s="1">
        <f>IF(K6190="","",IF(K6190&gt;Figures!B$6-1,"yes","no"))</f>
        <v/>
      </c>
      <c r="N6190" s="8">
        <f>IF(H6190="","",IF(M6190="yes",H6190,0))</f>
        <v/>
      </c>
      <c r="O6190" s="1">
        <f>IFERROR(RANK(N6190,N:N),"")</f>
        <v/>
      </c>
    </row>
    <row r="6191">
      <c r="A6191" s="1">
        <f>IF('Raw data'!A6191="","",'Raw data'!A6191)</f>
        <v/>
      </c>
      <c r="B6191" s="1">
        <f>IFERROR(MID(A6191,1,FIND("{",A6191)-1),A6191)</f>
        <v/>
      </c>
      <c r="C6191" s="1">
        <f>IFERROR(MID(A6191,FIND("{",A6191)+1,FIND("}",A6191)-FIND("{",A6191)-1),"")</f>
        <v/>
      </c>
      <c r="D6191" s="1">
        <f>IF('Raw data'!B6191=0,"",'Raw data'!B6191)</f>
        <v/>
      </c>
      <c r="E6191" s="1">
        <f>IF('Raw data'!C6191=0,"",'Raw data'!C6191)</f>
        <v/>
      </c>
      <c r="F6191" s="1">
        <f>IF('Raw data'!D6191=0,"",'Raw data'!D6191)</f>
        <v/>
      </c>
      <c r="H6191" s="8">
        <f>IFERROR(IF(COUNTIF(E6191:F6191,0)=2,"",IF(COUNTIF(E6191:F6191,0)=1,0,E6191/SUM(E6191:F6191))),"")</f>
        <v/>
      </c>
      <c r="I6191" s="1">
        <f>IFERROR(RANK(H6191,H:H),"")</f>
        <v/>
      </c>
      <c r="K6191" s="1">
        <f>IF(D6191&lt;J$2,1,IF(D6191&lt;J$3,2,IF(D6191&lt;J$4,3,IF(D6191="","",4))))</f>
        <v/>
      </c>
      <c r="M6191" s="1">
        <f>IF(K6191="","",IF(K6191&gt;Figures!B$6-1,"yes","no"))</f>
        <v/>
      </c>
      <c r="N6191" s="8">
        <f>IF(H6191="","",IF(M6191="yes",H6191,0))</f>
        <v/>
      </c>
      <c r="O6191" s="1">
        <f>IFERROR(RANK(N6191,N:N),"")</f>
        <v/>
      </c>
    </row>
    <row r="6192">
      <c r="A6192" s="1">
        <f>IF('Raw data'!A6192="","",'Raw data'!A6192)</f>
        <v/>
      </c>
      <c r="B6192" s="1">
        <f>IFERROR(MID(A6192,1,FIND("{",A6192)-1),A6192)</f>
        <v/>
      </c>
      <c r="C6192" s="1">
        <f>IFERROR(MID(A6192,FIND("{",A6192)+1,FIND("}",A6192)-FIND("{",A6192)-1),"")</f>
        <v/>
      </c>
      <c r="D6192" s="1">
        <f>IF('Raw data'!B6192=0,"",'Raw data'!B6192)</f>
        <v/>
      </c>
      <c r="E6192" s="1">
        <f>IF('Raw data'!C6192=0,"",'Raw data'!C6192)</f>
        <v/>
      </c>
      <c r="F6192" s="1">
        <f>IF('Raw data'!D6192=0,"",'Raw data'!D6192)</f>
        <v/>
      </c>
      <c r="H6192" s="8">
        <f>IFERROR(IF(COUNTIF(E6192:F6192,0)=2,"",IF(COUNTIF(E6192:F6192,0)=1,0,E6192/SUM(E6192:F6192))),"")</f>
        <v/>
      </c>
      <c r="I6192" s="1">
        <f>IFERROR(RANK(H6192,H:H),"")</f>
        <v/>
      </c>
      <c r="K6192" s="1">
        <f>IF(D6192&lt;J$2,1,IF(D6192&lt;J$3,2,IF(D6192&lt;J$4,3,IF(D6192="","",4))))</f>
        <v/>
      </c>
      <c r="M6192" s="1">
        <f>IF(K6192="","",IF(K6192&gt;Figures!B$6-1,"yes","no"))</f>
        <v/>
      </c>
      <c r="N6192" s="8">
        <f>IF(H6192="","",IF(M6192="yes",H6192,0))</f>
        <v/>
      </c>
      <c r="O6192" s="1">
        <f>IFERROR(RANK(N6192,N:N),"")</f>
        <v/>
      </c>
    </row>
    <row r="6193">
      <c r="A6193" s="1">
        <f>IF('Raw data'!A6193="","",'Raw data'!A6193)</f>
        <v/>
      </c>
      <c r="B6193" s="1">
        <f>IFERROR(MID(A6193,1,FIND("{",A6193)-1),A6193)</f>
        <v/>
      </c>
      <c r="C6193" s="1">
        <f>IFERROR(MID(A6193,FIND("{",A6193)+1,FIND("}",A6193)-FIND("{",A6193)-1),"")</f>
        <v/>
      </c>
      <c r="D6193" s="1">
        <f>IF('Raw data'!B6193=0,"",'Raw data'!B6193)</f>
        <v/>
      </c>
      <c r="E6193" s="1">
        <f>IF('Raw data'!C6193=0,"",'Raw data'!C6193)</f>
        <v/>
      </c>
      <c r="F6193" s="1">
        <f>IF('Raw data'!D6193=0,"",'Raw data'!D6193)</f>
        <v/>
      </c>
      <c r="H6193" s="8">
        <f>IFERROR(IF(COUNTIF(E6193:F6193,0)=2,"",IF(COUNTIF(E6193:F6193,0)=1,0,E6193/SUM(E6193:F6193))),"")</f>
        <v/>
      </c>
      <c r="I6193" s="1">
        <f>IFERROR(RANK(H6193,H:H),"")</f>
        <v/>
      </c>
      <c r="K6193" s="1">
        <f>IF(D6193&lt;J$2,1,IF(D6193&lt;J$3,2,IF(D6193&lt;J$4,3,IF(D6193="","",4))))</f>
        <v/>
      </c>
      <c r="M6193" s="1">
        <f>IF(K6193="","",IF(K6193&gt;Figures!B$6-1,"yes","no"))</f>
        <v/>
      </c>
      <c r="N6193" s="8">
        <f>IF(H6193="","",IF(M6193="yes",H6193,0))</f>
        <v/>
      </c>
      <c r="O6193" s="1">
        <f>IFERROR(RANK(N6193,N:N),"")</f>
        <v/>
      </c>
    </row>
    <row r="6194">
      <c r="A6194" s="1">
        <f>IF('Raw data'!A6194="","",'Raw data'!A6194)</f>
        <v/>
      </c>
      <c r="B6194" s="1">
        <f>IFERROR(MID(A6194,1,FIND("{",A6194)-1),A6194)</f>
        <v/>
      </c>
      <c r="C6194" s="1">
        <f>IFERROR(MID(A6194,FIND("{",A6194)+1,FIND("}",A6194)-FIND("{",A6194)-1),"")</f>
        <v/>
      </c>
      <c r="D6194" s="1">
        <f>IF('Raw data'!B6194=0,"",'Raw data'!B6194)</f>
        <v/>
      </c>
      <c r="E6194" s="1">
        <f>IF('Raw data'!C6194=0,"",'Raw data'!C6194)</f>
        <v/>
      </c>
      <c r="F6194" s="1">
        <f>IF('Raw data'!D6194=0,"",'Raw data'!D6194)</f>
        <v/>
      </c>
      <c r="H6194" s="8">
        <f>IFERROR(IF(COUNTIF(E6194:F6194,0)=2,"",IF(COUNTIF(E6194:F6194,0)=1,0,E6194/SUM(E6194:F6194))),"")</f>
        <v/>
      </c>
      <c r="I6194" s="1">
        <f>IFERROR(RANK(H6194,H:H),"")</f>
        <v/>
      </c>
      <c r="K6194" s="1">
        <f>IF(D6194&lt;J$2,1,IF(D6194&lt;J$3,2,IF(D6194&lt;J$4,3,IF(D6194="","",4))))</f>
        <v/>
      </c>
      <c r="M6194" s="1">
        <f>IF(K6194="","",IF(K6194&gt;Figures!B$6-1,"yes","no"))</f>
        <v/>
      </c>
      <c r="N6194" s="8">
        <f>IF(H6194="","",IF(M6194="yes",H6194,0))</f>
        <v/>
      </c>
      <c r="O6194" s="1">
        <f>IFERROR(RANK(N6194,N:N),"")</f>
        <v/>
      </c>
    </row>
    <row r="6195">
      <c r="A6195" s="1">
        <f>IF('Raw data'!A6195="","",'Raw data'!A6195)</f>
        <v/>
      </c>
      <c r="B6195" s="1">
        <f>IFERROR(MID(A6195,1,FIND("{",A6195)-1),A6195)</f>
        <v/>
      </c>
      <c r="C6195" s="1">
        <f>IFERROR(MID(A6195,FIND("{",A6195)+1,FIND("}",A6195)-FIND("{",A6195)-1),"")</f>
        <v/>
      </c>
      <c r="D6195" s="1">
        <f>IF('Raw data'!B6195=0,"",'Raw data'!B6195)</f>
        <v/>
      </c>
      <c r="E6195" s="1">
        <f>IF('Raw data'!C6195=0,"",'Raw data'!C6195)</f>
        <v/>
      </c>
      <c r="F6195" s="1">
        <f>IF('Raw data'!D6195=0,"",'Raw data'!D6195)</f>
        <v/>
      </c>
      <c r="H6195" s="8">
        <f>IFERROR(IF(COUNTIF(E6195:F6195,0)=2,"",IF(COUNTIF(E6195:F6195,0)=1,0,E6195/SUM(E6195:F6195))),"")</f>
        <v/>
      </c>
      <c r="I6195" s="1">
        <f>IFERROR(RANK(H6195,H:H),"")</f>
        <v/>
      </c>
      <c r="K6195" s="1">
        <f>IF(D6195&lt;J$2,1,IF(D6195&lt;J$3,2,IF(D6195&lt;J$4,3,IF(D6195="","",4))))</f>
        <v/>
      </c>
      <c r="M6195" s="1">
        <f>IF(K6195="","",IF(K6195&gt;Figures!B$6-1,"yes","no"))</f>
        <v/>
      </c>
      <c r="N6195" s="8">
        <f>IF(H6195="","",IF(M6195="yes",H6195,0))</f>
        <v/>
      </c>
      <c r="O6195" s="1">
        <f>IFERROR(RANK(N6195,N:N),"")</f>
        <v/>
      </c>
    </row>
    <row r="6196">
      <c r="A6196" s="1">
        <f>IF('Raw data'!A6196="","",'Raw data'!A6196)</f>
        <v/>
      </c>
      <c r="B6196" s="1">
        <f>IFERROR(MID(A6196,1,FIND("{",A6196)-1),A6196)</f>
        <v/>
      </c>
      <c r="C6196" s="1">
        <f>IFERROR(MID(A6196,FIND("{",A6196)+1,FIND("}",A6196)-FIND("{",A6196)-1),"")</f>
        <v/>
      </c>
      <c r="D6196" s="1">
        <f>IF('Raw data'!B6196=0,"",'Raw data'!B6196)</f>
        <v/>
      </c>
      <c r="E6196" s="1">
        <f>IF('Raw data'!C6196=0,"",'Raw data'!C6196)</f>
        <v/>
      </c>
      <c r="F6196" s="1">
        <f>IF('Raw data'!D6196=0,"",'Raw data'!D6196)</f>
        <v/>
      </c>
      <c r="H6196" s="8">
        <f>IFERROR(IF(COUNTIF(E6196:F6196,0)=2,"",IF(COUNTIF(E6196:F6196,0)=1,0,E6196/SUM(E6196:F6196))),"")</f>
        <v/>
      </c>
      <c r="I6196" s="1">
        <f>IFERROR(RANK(H6196,H:H),"")</f>
        <v/>
      </c>
      <c r="K6196" s="1">
        <f>IF(D6196&lt;J$2,1,IF(D6196&lt;J$3,2,IF(D6196&lt;J$4,3,IF(D6196="","",4))))</f>
        <v/>
      </c>
      <c r="M6196" s="1">
        <f>IF(K6196="","",IF(K6196&gt;Figures!B$6-1,"yes","no"))</f>
        <v/>
      </c>
      <c r="N6196" s="8">
        <f>IF(H6196="","",IF(M6196="yes",H6196,0))</f>
        <v/>
      </c>
      <c r="O6196" s="1">
        <f>IFERROR(RANK(N6196,N:N),"")</f>
        <v/>
      </c>
    </row>
    <row r="6197">
      <c r="A6197" s="1">
        <f>IF('Raw data'!A6197="","",'Raw data'!A6197)</f>
        <v/>
      </c>
      <c r="B6197" s="1">
        <f>IFERROR(MID(A6197,1,FIND("{",A6197)-1),A6197)</f>
        <v/>
      </c>
      <c r="C6197" s="1">
        <f>IFERROR(MID(A6197,FIND("{",A6197)+1,FIND("}",A6197)-FIND("{",A6197)-1),"")</f>
        <v/>
      </c>
      <c r="D6197" s="1">
        <f>IF('Raw data'!B6197=0,"",'Raw data'!B6197)</f>
        <v/>
      </c>
      <c r="E6197" s="1">
        <f>IF('Raw data'!C6197=0,"",'Raw data'!C6197)</f>
        <v/>
      </c>
      <c r="F6197" s="1">
        <f>IF('Raw data'!D6197=0,"",'Raw data'!D6197)</f>
        <v/>
      </c>
      <c r="H6197" s="8">
        <f>IFERROR(IF(COUNTIF(E6197:F6197,0)=2,"",IF(COUNTIF(E6197:F6197,0)=1,0,E6197/SUM(E6197:F6197))),"")</f>
        <v/>
      </c>
      <c r="I6197" s="1">
        <f>IFERROR(RANK(H6197,H:H),"")</f>
        <v/>
      </c>
      <c r="K6197" s="1">
        <f>IF(D6197&lt;J$2,1,IF(D6197&lt;J$3,2,IF(D6197&lt;J$4,3,IF(D6197="","",4))))</f>
        <v/>
      </c>
      <c r="M6197" s="1">
        <f>IF(K6197="","",IF(K6197&gt;Figures!B$6-1,"yes","no"))</f>
        <v/>
      </c>
      <c r="N6197" s="8">
        <f>IF(H6197="","",IF(M6197="yes",H6197,0))</f>
        <v/>
      </c>
      <c r="O6197" s="1">
        <f>IFERROR(RANK(N6197,N:N),"")</f>
        <v/>
      </c>
    </row>
    <row r="6198">
      <c r="A6198" s="1">
        <f>IF('Raw data'!A6198="","",'Raw data'!A6198)</f>
        <v/>
      </c>
      <c r="B6198" s="1">
        <f>IFERROR(MID(A6198,1,FIND("{",A6198)-1),A6198)</f>
        <v/>
      </c>
      <c r="C6198" s="1">
        <f>IFERROR(MID(A6198,FIND("{",A6198)+1,FIND("}",A6198)-FIND("{",A6198)-1),"")</f>
        <v/>
      </c>
      <c r="D6198" s="1">
        <f>IF('Raw data'!B6198=0,"",'Raw data'!B6198)</f>
        <v/>
      </c>
      <c r="E6198" s="1">
        <f>IF('Raw data'!C6198=0,"",'Raw data'!C6198)</f>
        <v/>
      </c>
      <c r="F6198" s="1">
        <f>IF('Raw data'!D6198=0,"",'Raw data'!D6198)</f>
        <v/>
      </c>
      <c r="H6198" s="8">
        <f>IFERROR(IF(COUNTIF(E6198:F6198,0)=2,"",IF(COUNTIF(E6198:F6198,0)=1,0,E6198/SUM(E6198:F6198))),"")</f>
        <v/>
      </c>
      <c r="I6198" s="1">
        <f>IFERROR(RANK(H6198,H:H),"")</f>
        <v/>
      </c>
      <c r="K6198" s="1">
        <f>IF(D6198&lt;J$2,1,IF(D6198&lt;J$3,2,IF(D6198&lt;J$4,3,IF(D6198="","",4))))</f>
        <v/>
      </c>
      <c r="M6198" s="1">
        <f>IF(K6198="","",IF(K6198&gt;Figures!B$6-1,"yes","no"))</f>
        <v/>
      </c>
      <c r="N6198" s="8">
        <f>IF(H6198="","",IF(M6198="yes",H6198,0))</f>
        <v/>
      </c>
      <c r="O6198" s="1">
        <f>IFERROR(RANK(N6198,N:N),"")</f>
        <v/>
      </c>
    </row>
    <row r="6199">
      <c r="A6199" s="1">
        <f>IF('Raw data'!A6199="","",'Raw data'!A6199)</f>
        <v/>
      </c>
      <c r="B6199" s="1">
        <f>IFERROR(MID(A6199,1,FIND("{",A6199)-1),A6199)</f>
        <v/>
      </c>
      <c r="C6199" s="1">
        <f>IFERROR(MID(A6199,FIND("{",A6199)+1,FIND("}",A6199)-FIND("{",A6199)-1),"")</f>
        <v/>
      </c>
      <c r="D6199" s="1">
        <f>IF('Raw data'!B6199=0,"",'Raw data'!B6199)</f>
        <v/>
      </c>
      <c r="E6199" s="1">
        <f>IF('Raw data'!C6199=0,"",'Raw data'!C6199)</f>
        <v/>
      </c>
      <c r="F6199" s="1">
        <f>IF('Raw data'!D6199=0,"",'Raw data'!D6199)</f>
        <v/>
      </c>
      <c r="H6199" s="8">
        <f>IFERROR(IF(COUNTIF(E6199:F6199,0)=2,"",IF(COUNTIF(E6199:F6199,0)=1,0,E6199/SUM(E6199:F6199))),"")</f>
        <v/>
      </c>
      <c r="I6199" s="1">
        <f>IFERROR(RANK(H6199,H:H),"")</f>
        <v/>
      </c>
      <c r="K6199" s="1">
        <f>IF(D6199&lt;J$2,1,IF(D6199&lt;J$3,2,IF(D6199&lt;J$4,3,IF(D6199="","",4))))</f>
        <v/>
      </c>
      <c r="M6199" s="1">
        <f>IF(K6199="","",IF(K6199&gt;Figures!B$6-1,"yes","no"))</f>
        <v/>
      </c>
      <c r="N6199" s="8">
        <f>IF(H6199="","",IF(M6199="yes",H6199,0))</f>
        <v/>
      </c>
      <c r="O6199" s="1">
        <f>IFERROR(RANK(N6199,N:N),"")</f>
        <v/>
      </c>
    </row>
    <row r="6200">
      <c r="A6200" s="1">
        <f>IF('Raw data'!A6200="","",'Raw data'!A6200)</f>
        <v/>
      </c>
      <c r="B6200" s="1">
        <f>IFERROR(MID(A6200,1,FIND("{",A6200)-1),A6200)</f>
        <v/>
      </c>
      <c r="C6200" s="1">
        <f>IFERROR(MID(A6200,FIND("{",A6200)+1,FIND("}",A6200)-FIND("{",A6200)-1),"")</f>
        <v/>
      </c>
      <c r="D6200" s="1">
        <f>IF('Raw data'!B6200=0,"",'Raw data'!B6200)</f>
        <v/>
      </c>
      <c r="E6200" s="1">
        <f>IF('Raw data'!C6200=0,"",'Raw data'!C6200)</f>
        <v/>
      </c>
      <c r="F6200" s="1">
        <f>IF('Raw data'!D6200=0,"",'Raw data'!D6200)</f>
        <v/>
      </c>
      <c r="H6200" s="8">
        <f>IFERROR(IF(COUNTIF(E6200:F6200,0)=2,"",IF(COUNTIF(E6200:F6200,0)=1,0,E6200/SUM(E6200:F6200))),"")</f>
        <v/>
      </c>
      <c r="I6200" s="1">
        <f>IFERROR(RANK(H6200,H:H),"")</f>
        <v/>
      </c>
      <c r="K6200" s="1">
        <f>IF(D6200&lt;J$2,1,IF(D6200&lt;J$3,2,IF(D6200&lt;J$4,3,IF(D6200="","",4))))</f>
        <v/>
      </c>
      <c r="M6200" s="1">
        <f>IF(K6200="","",IF(K6200&gt;Figures!B$6-1,"yes","no"))</f>
        <v/>
      </c>
      <c r="N6200" s="8">
        <f>IF(H6200="","",IF(M6200="yes",H6200,0))</f>
        <v/>
      </c>
      <c r="O6200" s="1">
        <f>IFERROR(RANK(N6200,N:N),"")</f>
        <v/>
      </c>
    </row>
    <row r="6201">
      <c r="A6201" s="1">
        <f>IF('Raw data'!A6201="","",'Raw data'!A6201)</f>
        <v/>
      </c>
      <c r="B6201" s="1">
        <f>IFERROR(MID(A6201,1,FIND("{",A6201)-1),A6201)</f>
        <v/>
      </c>
      <c r="C6201" s="1">
        <f>IFERROR(MID(A6201,FIND("{",A6201)+1,FIND("}",A6201)-FIND("{",A6201)-1),"")</f>
        <v/>
      </c>
      <c r="D6201" s="1">
        <f>IF('Raw data'!B6201=0,"",'Raw data'!B6201)</f>
        <v/>
      </c>
      <c r="E6201" s="1">
        <f>IF('Raw data'!C6201=0,"",'Raw data'!C6201)</f>
        <v/>
      </c>
      <c r="F6201" s="1">
        <f>IF('Raw data'!D6201=0,"",'Raw data'!D6201)</f>
        <v/>
      </c>
      <c r="H6201" s="8">
        <f>IFERROR(IF(COUNTIF(E6201:F6201,0)=2,"",IF(COUNTIF(E6201:F6201,0)=1,0,E6201/SUM(E6201:F6201))),"")</f>
        <v/>
      </c>
      <c r="I6201" s="1">
        <f>IFERROR(RANK(H6201,H:H),"")</f>
        <v/>
      </c>
      <c r="K6201" s="1">
        <f>IF(D6201&lt;J$2,1,IF(D6201&lt;J$3,2,IF(D6201&lt;J$4,3,IF(D6201="","",4))))</f>
        <v/>
      </c>
      <c r="M6201" s="1">
        <f>IF(K6201="","",IF(K6201&gt;Figures!B$6-1,"yes","no"))</f>
        <v/>
      </c>
      <c r="N6201" s="8">
        <f>IF(H6201="","",IF(M6201="yes",H6201,0))</f>
        <v/>
      </c>
      <c r="O6201" s="1">
        <f>IFERROR(RANK(N6201,N:N),"")</f>
        <v/>
      </c>
    </row>
    <row r="6202">
      <c r="A6202" s="1">
        <f>IF('Raw data'!A6202="","",'Raw data'!A6202)</f>
        <v/>
      </c>
      <c r="B6202" s="1">
        <f>IFERROR(MID(A6202,1,FIND("{",A6202)-1),A6202)</f>
        <v/>
      </c>
      <c r="C6202" s="1">
        <f>IFERROR(MID(A6202,FIND("{",A6202)+1,FIND("}",A6202)-FIND("{",A6202)-1),"")</f>
        <v/>
      </c>
      <c r="D6202" s="1">
        <f>IF('Raw data'!B6202=0,"",'Raw data'!B6202)</f>
        <v/>
      </c>
      <c r="E6202" s="1">
        <f>IF('Raw data'!C6202=0,"",'Raw data'!C6202)</f>
        <v/>
      </c>
      <c r="F6202" s="1">
        <f>IF('Raw data'!D6202=0,"",'Raw data'!D6202)</f>
        <v/>
      </c>
      <c r="H6202" s="8">
        <f>IFERROR(IF(COUNTIF(E6202:F6202,0)=2,"",IF(COUNTIF(E6202:F6202,0)=1,0,E6202/SUM(E6202:F6202))),"")</f>
        <v/>
      </c>
      <c r="I6202" s="1">
        <f>IFERROR(RANK(H6202,H:H),"")</f>
        <v/>
      </c>
      <c r="K6202" s="1">
        <f>IF(D6202&lt;J$2,1,IF(D6202&lt;J$3,2,IF(D6202&lt;J$4,3,IF(D6202="","",4))))</f>
        <v/>
      </c>
      <c r="M6202" s="1">
        <f>IF(K6202="","",IF(K6202&gt;Figures!B$6-1,"yes","no"))</f>
        <v/>
      </c>
      <c r="N6202" s="8">
        <f>IF(H6202="","",IF(M6202="yes",H6202,0))</f>
        <v/>
      </c>
      <c r="O6202" s="1">
        <f>IFERROR(RANK(N6202,N:N),"")</f>
        <v/>
      </c>
    </row>
    <row r="6203">
      <c r="A6203" s="1">
        <f>IF('Raw data'!A6203="","",'Raw data'!A6203)</f>
        <v/>
      </c>
      <c r="B6203" s="1">
        <f>IFERROR(MID(A6203,1,FIND("{",A6203)-1),A6203)</f>
        <v/>
      </c>
      <c r="C6203" s="1">
        <f>IFERROR(MID(A6203,FIND("{",A6203)+1,FIND("}",A6203)-FIND("{",A6203)-1),"")</f>
        <v/>
      </c>
      <c r="D6203" s="1">
        <f>IF('Raw data'!B6203=0,"",'Raw data'!B6203)</f>
        <v/>
      </c>
      <c r="E6203" s="1">
        <f>IF('Raw data'!C6203=0,"",'Raw data'!C6203)</f>
        <v/>
      </c>
      <c r="F6203" s="1">
        <f>IF('Raw data'!D6203=0,"",'Raw data'!D6203)</f>
        <v/>
      </c>
      <c r="H6203" s="8">
        <f>IFERROR(IF(COUNTIF(E6203:F6203,0)=2,"",IF(COUNTIF(E6203:F6203,0)=1,0,E6203/SUM(E6203:F6203))),"")</f>
        <v/>
      </c>
      <c r="I6203" s="1">
        <f>IFERROR(RANK(H6203,H:H),"")</f>
        <v/>
      </c>
      <c r="K6203" s="1">
        <f>IF(D6203&lt;J$2,1,IF(D6203&lt;J$3,2,IF(D6203&lt;J$4,3,IF(D6203="","",4))))</f>
        <v/>
      </c>
      <c r="M6203" s="1">
        <f>IF(K6203="","",IF(K6203&gt;Figures!B$6-1,"yes","no"))</f>
        <v/>
      </c>
      <c r="N6203" s="8">
        <f>IF(H6203="","",IF(M6203="yes",H6203,0))</f>
        <v/>
      </c>
      <c r="O6203" s="1">
        <f>IFERROR(RANK(N6203,N:N),"")</f>
        <v/>
      </c>
    </row>
    <row r="6204">
      <c r="A6204" s="1">
        <f>IF('Raw data'!A6204="","",'Raw data'!A6204)</f>
        <v/>
      </c>
      <c r="B6204" s="1">
        <f>IFERROR(MID(A6204,1,FIND("{",A6204)-1),A6204)</f>
        <v/>
      </c>
      <c r="C6204" s="1">
        <f>IFERROR(MID(A6204,FIND("{",A6204)+1,FIND("}",A6204)-FIND("{",A6204)-1),"")</f>
        <v/>
      </c>
      <c r="D6204" s="1">
        <f>IF('Raw data'!B6204=0,"",'Raw data'!B6204)</f>
        <v/>
      </c>
      <c r="E6204" s="1">
        <f>IF('Raw data'!C6204=0,"",'Raw data'!C6204)</f>
        <v/>
      </c>
      <c r="F6204" s="1">
        <f>IF('Raw data'!D6204=0,"",'Raw data'!D6204)</f>
        <v/>
      </c>
      <c r="H6204" s="8">
        <f>IFERROR(IF(COUNTIF(E6204:F6204,0)=2,"",IF(COUNTIF(E6204:F6204,0)=1,0,E6204/SUM(E6204:F6204))),"")</f>
        <v/>
      </c>
      <c r="I6204" s="1">
        <f>IFERROR(RANK(H6204,H:H),"")</f>
        <v/>
      </c>
      <c r="K6204" s="1">
        <f>IF(D6204&lt;J$2,1,IF(D6204&lt;J$3,2,IF(D6204&lt;J$4,3,IF(D6204="","",4))))</f>
        <v/>
      </c>
      <c r="M6204" s="1">
        <f>IF(K6204="","",IF(K6204&gt;Figures!B$6-1,"yes","no"))</f>
        <v/>
      </c>
      <c r="N6204" s="8">
        <f>IF(H6204="","",IF(M6204="yes",H6204,0))</f>
        <v/>
      </c>
      <c r="O6204" s="1">
        <f>IFERROR(RANK(N6204,N:N),"")</f>
        <v/>
      </c>
    </row>
    <row r="6205">
      <c r="A6205" s="1">
        <f>IF('Raw data'!A6205="","",'Raw data'!A6205)</f>
        <v/>
      </c>
      <c r="B6205" s="1">
        <f>IFERROR(MID(A6205,1,FIND("{",A6205)-1),A6205)</f>
        <v/>
      </c>
      <c r="C6205" s="1">
        <f>IFERROR(MID(A6205,FIND("{",A6205)+1,FIND("}",A6205)-FIND("{",A6205)-1),"")</f>
        <v/>
      </c>
      <c r="D6205" s="1">
        <f>IF('Raw data'!B6205=0,"",'Raw data'!B6205)</f>
        <v/>
      </c>
      <c r="E6205" s="1">
        <f>IF('Raw data'!C6205=0,"",'Raw data'!C6205)</f>
        <v/>
      </c>
      <c r="F6205" s="1">
        <f>IF('Raw data'!D6205=0,"",'Raw data'!D6205)</f>
        <v/>
      </c>
      <c r="H6205" s="8">
        <f>IFERROR(IF(COUNTIF(E6205:F6205,0)=2,"",IF(COUNTIF(E6205:F6205,0)=1,0,E6205/SUM(E6205:F6205))),"")</f>
        <v/>
      </c>
      <c r="I6205" s="1">
        <f>IFERROR(RANK(H6205,H:H),"")</f>
        <v/>
      </c>
      <c r="K6205" s="1">
        <f>IF(D6205&lt;J$2,1,IF(D6205&lt;J$3,2,IF(D6205&lt;J$4,3,IF(D6205="","",4))))</f>
        <v/>
      </c>
      <c r="M6205" s="1">
        <f>IF(K6205="","",IF(K6205&gt;Figures!B$6-1,"yes","no"))</f>
        <v/>
      </c>
      <c r="N6205" s="8">
        <f>IF(H6205="","",IF(M6205="yes",H6205,0))</f>
        <v/>
      </c>
      <c r="O6205" s="1">
        <f>IFERROR(RANK(N6205,N:N),"")</f>
        <v/>
      </c>
    </row>
    <row r="6206">
      <c r="A6206" s="1">
        <f>IF('Raw data'!A6206="","",'Raw data'!A6206)</f>
        <v/>
      </c>
      <c r="B6206" s="1">
        <f>IFERROR(MID(A6206,1,FIND("{",A6206)-1),A6206)</f>
        <v/>
      </c>
      <c r="C6206" s="1">
        <f>IFERROR(MID(A6206,FIND("{",A6206)+1,FIND("}",A6206)-FIND("{",A6206)-1),"")</f>
        <v/>
      </c>
      <c r="D6206" s="1">
        <f>IF('Raw data'!B6206=0,"",'Raw data'!B6206)</f>
        <v/>
      </c>
      <c r="E6206" s="1">
        <f>IF('Raw data'!C6206=0,"",'Raw data'!C6206)</f>
        <v/>
      </c>
      <c r="F6206" s="1">
        <f>IF('Raw data'!D6206=0,"",'Raw data'!D6206)</f>
        <v/>
      </c>
      <c r="H6206" s="8">
        <f>IFERROR(IF(COUNTIF(E6206:F6206,0)=2,"",IF(COUNTIF(E6206:F6206,0)=1,0,E6206/SUM(E6206:F6206))),"")</f>
        <v/>
      </c>
      <c r="I6206" s="1">
        <f>IFERROR(RANK(H6206,H:H),"")</f>
        <v/>
      </c>
      <c r="K6206" s="1">
        <f>IF(D6206&lt;J$2,1,IF(D6206&lt;J$3,2,IF(D6206&lt;J$4,3,IF(D6206="","",4))))</f>
        <v/>
      </c>
      <c r="M6206" s="1">
        <f>IF(K6206="","",IF(K6206&gt;Figures!B$6-1,"yes","no"))</f>
        <v/>
      </c>
      <c r="N6206" s="8">
        <f>IF(H6206="","",IF(M6206="yes",H6206,0))</f>
        <v/>
      </c>
      <c r="O6206" s="1">
        <f>IFERROR(RANK(N6206,N:N),"")</f>
        <v/>
      </c>
    </row>
    <row r="6207">
      <c r="A6207" s="1">
        <f>IF('Raw data'!A6207="","",'Raw data'!A6207)</f>
        <v/>
      </c>
      <c r="B6207" s="1">
        <f>IFERROR(MID(A6207,1,FIND("{",A6207)-1),A6207)</f>
        <v/>
      </c>
      <c r="C6207" s="1">
        <f>IFERROR(MID(A6207,FIND("{",A6207)+1,FIND("}",A6207)-FIND("{",A6207)-1),"")</f>
        <v/>
      </c>
      <c r="D6207" s="1">
        <f>IF('Raw data'!B6207=0,"",'Raw data'!B6207)</f>
        <v/>
      </c>
      <c r="E6207" s="1">
        <f>IF('Raw data'!C6207=0,"",'Raw data'!C6207)</f>
        <v/>
      </c>
      <c r="F6207" s="1">
        <f>IF('Raw data'!D6207=0,"",'Raw data'!D6207)</f>
        <v/>
      </c>
      <c r="H6207" s="8">
        <f>IFERROR(IF(COUNTIF(E6207:F6207,0)=2,"",IF(COUNTIF(E6207:F6207,0)=1,0,E6207/SUM(E6207:F6207))),"")</f>
        <v/>
      </c>
      <c r="I6207" s="1">
        <f>IFERROR(RANK(H6207,H:H),"")</f>
        <v/>
      </c>
      <c r="K6207" s="1">
        <f>IF(D6207&lt;J$2,1,IF(D6207&lt;J$3,2,IF(D6207&lt;J$4,3,IF(D6207="","",4))))</f>
        <v/>
      </c>
      <c r="M6207" s="1">
        <f>IF(K6207="","",IF(K6207&gt;Figures!B$6-1,"yes","no"))</f>
        <v/>
      </c>
      <c r="N6207" s="8">
        <f>IF(H6207="","",IF(M6207="yes",H6207,0))</f>
        <v/>
      </c>
      <c r="O6207" s="1">
        <f>IFERROR(RANK(N6207,N:N),"")</f>
        <v/>
      </c>
    </row>
    <row r="6208">
      <c r="A6208" s="1">
        <f>IF('Raw data'!A6208="","",'Raw data'!A6208)</f>
        <v/>
      </c>
      <c r="B6208" s="1">
        <f>IFERROR(MID(A6208,1,FIND("{",A6208)-1),A6208)</f>
        <v/>
      </c>
      <c r="C6208" s="1">
        <f>IFERROR(MID(A6208,FIND("{",A6208)+1,FIND("}",A6208)-FIND("{",A6208)-1),"")</f>
        <v/>
      </c>
      <c r="D6208" s="1">
        <f>IF('Raw data'!B6208=0,"",'Raw data'!B6208)</f>
        <v/>
      </c>
      <c r="E6208" s="1">
        <f>IF('Raw data'!C6208=0,"",'Raw data'!C6208)</f>
        <v/>
      </c>
      <c r="F6208" s="1">
        <f>IF('Raw data'!D6208=0,"",'Raw data'!D6208)</f>
        <v/>
      </c>
      <c r="H6208" s="8">
        <f>IFERROR(IF(COUNTIF(E6208:F6208,0)=2,"",IF(COUNTIF(E6208:F6208,0)=1,0,E6208/SUM(E6208:F6208))),"")</f>
        <v/>
      </c>
      <c r="I6208" s="1">
        <f>IFERROR(RANK(H6208,H:H),"")</f>
        <v/>
      </c>
      <c r="K6208" s="1">
        <f>IF(D6208&lt;J$2,1,IF(D6208&lt;J$3,2,IF(D6208&lt;J$4,3,IF(D6208="","",4))))</f>
        <v/>
      </c>
      <c r="M6208" s="1">
        <f>IF(K6208="","",IF(K6208&gt;Figures!B$6-1,"yes","no"))</f>
        <v/>
      </c>
      <c r="N6208" s="8">
        <f>IF(H6208="","",IF(M6208="yes",H6208,0))</f>
        <v/>
      </c>
      <c r="O6208" s="1">
        <f>IFERROR(RANK(N6208,N:N),"")</f>
        <v/>
      </c>
    </row>
    <row r="6209">
      <c r="A6209" s="1">
        <f>IF('Raw data'!A6209="","",'Raw data'!A6209)</f>
        <v/>
      </c>
      <c r="B6209" s="1">
        <f>IFERROR(MID(A6209,1,FIND("{",A6209)-1),A6209)</f>
        <v/>
      </c>
      <c r="C6209" s="1">
        <f>IFERROR(MID(A6209,FIND("{",A6209)+1,FIND("}",A6209)-FIND("{",A6209)-1),"")</f>
        <v/>
      </c>
      <c r="D6209" s="1">
        <f>IF('Raw data'!B6209=0,"",'Raw data'!B6209)</f>
        <v/>
      </c>
      <c r="E6209" s="1">
        <f>IF('Raw data'!C6209=0,"",'Raw data'!C6209)</f>
        <v/>
      </c>
      <c r="F6209" s="1">
        <f>IF('Raw data'!D6209=0,"",'Raw data'!D6209)</f>
        <v/>
      </c>
      <c r="H6209" s="8">
        <f>IFERROR(IF(COUNTIF(E6209:F6209,0)=2,"",IF(COUNTIF(E6209:F6209,0)=1,0,E6209/SUM(E6209:F6209))),"")</f>
        <v/>
      </c>
      <c r="I6209" s="1">
        <f>IFERROR(RANK(H6209,H:H),"")</f>
        <v/>
      </c>
      <c r="K6209" s="1">
        <f>IF(D6209&lt;J$2,1,IF(D6209&lt;J$3,2,IF(D6209&lt;J$4,3,IF(D6209="","",4))))</f>
        <v/>
      </c>
      <c r="M6209" s="1">
        <f>IF(K6209="","",IF(K6209&gt;Figures!B$6-1,"yes","no"))</f>
        <v/>
      </c>
      <c r="N6209" s="8">
        <f>IF(H6209="","",IF(M6209="yes",H6209,0))</f>
        <v/>
      </c>
      <c r="O6209" s="1">
        <f>IFERROR(RANK(N6209,N:N),"")</f>
        <v/>
      </c>
    </row>
    <row r="6210">
      <c r="A6210" s="1">
        <f>IF('Raw data'!A6210="","",'Raw data'!A6210)</f>
        <v/>
      </c>
      <c r="B6210" s="1">
        <f>IFERROR(MID(A6210,1,FIND("{",A6210)-1),A6210)</f>
        <v/>
      </c>
      <c r="C6210" s="1">
        <f>IFERROR(MID(A6210,FIND("{",A6210)+1,FIND("}",A6210)-FIND("{",A6210)-1),"")</f>
        <v/>
      </c>
      <c r="D6210" s="1">
        <f>IF('Raw data'!B6210=0,"",'Raw data'!B6210)</f>
        <v/>
      </c>
      <c r="E6210" s="1">
        <f>IF('Raw data'!C6210=0,"",'Raw data'!C6210)</f>
        <v/>
      </c>
      <c r="F6210" s="1">
        <f>IF('Raw data'!D6210=0,"",'Raw data'!D6210)</f>
        <v/>
      </c>
      <c r="H6210" s="8">
        <f>IFERROR(IF(COUNTIF(E6210:F6210,0)=2,"",IF(COUNTIF(E6210:F6210,0)=1,0,E6210/SUM(E6210:F6210))),"")</f>
        <v/>
      </c>
      <c r="I6210" s="1">
        <f>IFERROR(RANK(H6210,H:H),"")</f>
        <v/>
      </c>
      <c r="K6210" s="1">
        <f>IF(D6210&lt;J$2,1,IF(D6210&lt;J$3,2,IF(D6210&lt;J$4,3,IF(D6210="","",4))))</f>
        <v/>
      </c>
      <c r="M6210" s="1">
        <f>IF(K6210="","",IF(K6210&gt;Figures!B$6-1,"yes","no"))</f>
        <v/>
      </c>
      <c r="N6210" s="8">
        <f>IF(H6210="","",IF(M6210="yes",H6210,0))</f>
        <v/>
      </c>
      <c r="O6210" s="1">
        <f>IFERROR(RANK(N6210,N:N),"")</f>
        <v/>
      </c>
    </row>
    <row r="6211">
      <c r="A6211" s="1">
        <f>IF('Raw data'!A6211="","",'Raw data'!A6211)</f>
        <v/>
      </c>
      <c r="B6211" s="1">
        <f>IFERROR(MID(A6211,1,FIND("{",A6211)-1),A6211)</f>
        <v/>
      </c>
      <c r="C6211" s="1">
        <f>IFERROR(MID(A6211,FIND("{",A6211)+1,FIND("}",A6211)-FIND("{",A6211)-1),"")</f>
        <v/>
      </c>
      <c r="D6211" s="1">
        <f>IF('Raw data'!B6211=0,"",'Raw data'!B6211)</f>
        <v/>
      </c>
      <c r="E6211" s="1">
        <f>IF('Raw data'!C6211=0,"",'Raw data'!C6211)</f>
        <v/>
      </c>
      <c r="F6211" s="1">
        <f>IF('Raw data'!D6211=0,"",'Raw data'!D6211)</f>
        <v/>
      </c>
      <c r="H6211" s="8">
        <f>IFERROR(IF(COUNTIF(E6211:F6211,0)=2,"",IF(COUNTIF(E6211:F6211,0)=1,0,E6211/SUM(E6211:F6211))),"")</f>
        <v/>
      </c>
      <c r="I6211" s="1">
        <f>IFERROR(RANK(H6211,H:H),"")</f>
        <v/>
      </c>
      <c r="K6211" s="1">
        <f>IF(D6211&lt;J$2,1,IF(D6211&lt;J$3,2,IF(D6211&lt;J$4,3,IF(D6211="","",4))))</f>
        <v/>
      </c>
      <c r="M6211" s="1">
        <f>IF(K6211="","",IF(K6211&gt;Figures!B$6-1,"yes","no"))</f>
        <v/>
      </c>
      <c r="N6211" s="8">
        <f>IF(H6211="","",IF(M6211="yes",H6211,0))</f>
        <v/>
      </c>
      <c r="O6211" s="1">
        <f>IFERROR(RANK(N6211,N:N),"")</f>
        <v/>
      </c>
    </row>
    <row r="6212">
      <c r="A6212" s="1">
        <f>IF('Raw data'!A6212="","",'Raw data'!A6212)</f>
        <v/>
      </c>
      <c r="B6212" s="1">
        <f>IFERROR(MID(A6212,1,FIND("{",A6212)-1),A6212)</f>
        <v/>
      </c>
      <c r="C6212" s="1">
        <f>IFERROR(MID(A6212,FIND("{",A6212)+1,FIND("}",A6212)-FIND("{",A6212)-1),"")</f>
        <v/>
      </c>
      <c r="D6212" s="1">
        <f>IF('Raw data'!B6212=0,"",'Raw data'!B6212)</f>
        <v/>
      </c>
      <c r="E6212" s="1">
        <f>IF('Raw data'!C6212=0,"",'Raw data'!C6212)</f>
        <v/>
      </c>
      <c r="F6212" s="1">
        <f>IF('Raw data'!D6212=0,"",'Raw data'!D6212)</f>
        <v/>
      </c>
      <c r="H6212" s="8">
        <f>IFERROR(IF(COUNTIF(E6212:F6212,0)=2,"",IF(COUNTIF(E6212:F6212,0)=1,0,E6212/SUM(E6212:F6212))),"")</f>
        <v/>
      </c>
      <c r="I6212" s="1">
        <f>IFERROR(RANK(H6212,H:H),"")</f>
        <v/>
      </c>
      <c r="K6212" s="1">
        <f>IF(D6212&lt;J$2,1,IF(D6212&lt;J$3,2,IF(D6212&lt;J$4,3,IF(D6212="","",4))))</f>
        <v/>
      </c>
      <c r="M6212" s="1">
        <f>IF(K6212="","",IF(K6212&gt;Figures!B$6-1,"yes","no"))</f>
        <v/>
      </c>
      <c r="N6212" s="8">
        <f>IF(H6212="","",IF(M6212="yes",H6212,0))</f>
        <v/>
      </c>
      <c r="O6212" s="1">
        <f>IFERROR(RANK(N6212,N:N),"")</f>
        <v/>
      </c>
    </row>
    <row r="6213">
      <c r="A6213" s="1">
        <f>IF('Raw data'!A6213="","",'Raw data'!A6213)</f>
        <v/>
      </c>
      <c r="B6213" s="1">
        <f>IFERROR(MID(A6213,1,FIND("{",A6213)-1),A6213)</f>
        <v/>
      </c>
      <c r="C6213" s="1">
        <f>IFERROR(MID(A6213,FIND("{",A6213)+1,FIND("}",A6213)-FIND("{",A6213)-1),"")</f>
        <v/>
      </c>
      <c r="D6213" s="1">
        <f>IF('Raw data'!B6213=0,"",'Raw data'!B6213)</f>
        <v/>
      </c>
      <c r="E6213" s="1">
        <f>IF('Raw data'!C6213=0,"",'Raw data'!C6213)</f>
        <v/>
      </c>
      <c r="F6213" s="1">
        <f>IF('Raw data'!D6213=0,"",'Raw data'!D6213)</f>
        <v/>
      </c>
      <c r="H6213" s="8">
        <f>IFERROR(IF(COUNTIF(E6213:F6213,0)=2,"",IF(COUNTIF(E6213:F6213,0)=1,0,E6213/SUM(E6213:F6213))),"")</f>
        <v/>
      </c>
      <c r="I6213" s="1">
        <f>IFERROR(RANK(H6213,H:H),"")</f>
        <v/>
      </c>
      <c r="K6213" s="1">
        <f>IF(D6213&lt;J$2,1,IF(D6213&lt;J$3,2,IF(D6213&lt;J$4,3,IF(D6213="","",4))))</f>
        <v/>
      </c>
      <c r="M6213" s="1">
        <f>IF(K6213="","",IF(K6213&gt;Figures!B$6-1,"yes","no"))</f>
        <v/>
      </c>
      <c r="N6213" s="8">
        <f>IF(H6213="","",IF(M6213="yes",H6213,0))</f>
        <v/>
      </c>
      <c r="O6213" s="1">
        <f>IFERROR(RANK(N6213,N:N),"")</f>
        <v/>
      </c>
    </row>
    <row r="6214">
      <c r="A6214" s="1">
        <f>IF('Raw data'!A6214="","",'Raw data'!A6214)</f>
        <v/>
      </c>
      <c r="B6214" s="1">
        <f>IFERROR(MID(A6214,1,FIND("{",A6214)-1),A6214)</f>
        <v/>
      </c>
      <c r="C6214" s="1">
        <f>IFERROR(MID(A6214,FIND("{",A6214)+1,FIND("}",A6214)-FIND("{",A6214)-1),"")</f>
        <v/>
      </c>
      <c r="D6214" s="1">
        <f>IF('Raw data'!B6214=0,"",'Raw data'!B6214)</f>
        <v/>
      </c>
      <c r="E6214" s="1">
        <f>IF('Raw data'!C6214=0,"",'Raw data'!C6214)</f>
        <v/>
      </c>
      <c r="F6214" s="1">
        <f>IF('Raw data'!D6214=0,"",'Raw data'!D6214)</f>
        <v/>
      </c>
      <c r="H6214" s="8">
        <f>IFERROR(IF(COUNTIF(E6214:F6214,0)=2,"",IF(COUNTIF(E6214:F6214,0)=1,0,E6214/SUM(E6214:F6214))),"")</f>
        <v/>
      </c>
      <c r="I6214" s="1">
        <f>IFERROR(RANK(H6214,H:H),"")</f>
        <v/>
      </c>
      <c r="K6214" s="1">
        <f>IF(D6214&lt;J$2,1,IF(D6214&lt;J$3,2,IF(D6214&lt;J$4,3,IF(D6214="","",4))))</f>
        <v/>
      </c>
      <c r="M6214" s="1">
        <f>IF(K6214="","",IF(K6214&gt;Figures!B$6-1,"yes","no"))</f>
        <v/>
      </c>
      <c r="N6214" s="8">
        <f>IF(H6214="","",IF(M6214="yes",H6214,0))</f>
        <v/>
      </c>
      <c r="O6214" s="1">
        <f>IFERROR(RANK(N6214,N:N),"")</f>
        <v/>
      </c>
    </row>
    <row r="6215">
      <c r="A6215" s="1">
        <f>IF('Raw data'!A6215="","",'Raw data'!A6215)</f>
        <v/>
      </c>
      <c r="B6215" s="1">
        <f>IFERROR(MID(A6215,1,FIND("{",A6215)-1),A6215)</f>
        <v/>
      </c>
      <c r="C6215" s="1">
        <f>IFERROR(MID(A6215,FIND("{",A6215)+1,FIND("}",A6215)-FIND("{",A6215)-1),"")</f>
        <v/>
      </c>
      <c r="D6215" s="1">
        <f>IF('Raw data'!B6215=0,"",'Raw data'!B6215)</f>
        <v/>
      </c>
      <c r="E6215" s="1">
        <f>IF('Raw data'!C6215=0,"",'Raw data'!C6215)</f>
        <v/>
      </c>
      <c r="F6215" s="1">
        <f>IF('Raw data'!D6215=0,"",'Raw data'!D6215)</f>
        <v/>
      </c>
      <c r="H6215" s="8">
        <f>IFERROR(IF(COUNTIF(E6215:F6215,0)=2,"",IF(COUNTIF(E6215:F6215,0)=1,0,E6215/SUM(E6215:F6215))),"")</f>
        <v/>
      </c>
      <c r="I6215" s="1">
        <f>IFERROR(RANK(H6215,H:H),"")</f>
        <v/>
      </c>
      <c r="K6215" s="1">
        <f>IF(D6215&lt;J$2,1,IF(D6215&lt;J$3,2,IF(D6215&lt;J$4,3,IF(D6215="","",4))))</f>
        <v/>
      </c>
      <c r="M6215" s="1">
        <f>IF(K6215="","",IF(K6215&gt;Figures!B$6-1,"yes","no"))</f>
        <v/>
      </c>
      <c r="N6215" s="8">
        <f>IF(H6215="","",IF(M6215="yes",H6215,0))</f>
        <v/>
      </c>
      <c r="O6215" s="1">
        <f>IFERROR(RANK(N6215,N:N),"")</f>
        <v/>
      </c>
    </row>
    <row r="6216">
      <c r="A6216" s="1">
        <f>IF('Raw data'!A6216="","",'Raw data'!A6216)</f>
        <v/>
      </c>
      <c r="B6216" s="1">
        <f>IFERROR(MID(A6216,1,FIND("{",A6216)-1),A6216)</f>
        <v/>
      </c>
      <c r="C6216" s="1">
        <f>IFERROR(MID(A6216,FIND("{",A6216)+1,FIND("}",A6216)-FIND("{",A6216)-1),"")</f>
        <v/>
      </c>
      <c r="D6216" s="1">
        <f>IF('Raw data'!B6216=0,"",'Raw data'!B6216)</f>
        <v/>
      </c>
      <c r="E6216" s="1">
        <f>IF('Raw data'!C6216=0,"",'Raw data'!C6216)</f>
        <v/>
      </c>
      <c r="F6216" s="1">
        <f>IF('Raw data'!D6216=0,"",'Raw data'!D6216)</f>
        <v/>
      </c>
      <c r="H6216" s="8">
        <f>IFERROR(IF(COUNTIF(E6216:F6216,0)=2,"",IF(COUNTIF(E6216:F6216,0)=1,0,E6216/SUM(E6216:F6216))),"")</f>
        <v/>
      </c>
      <c r="I6216" s="1">
        <f>IFERROR(RANK(H6216,H:H),"")</f>
        <v/>
      </c>
      <c r="K6216" s="1">
        <f>IF(D6216&lt;J$2,1,IF(D6216&lt;J$3,2,IF(D6216&lt;J$4,3,IF(D6216="","",4))))</f>
        <v/>
      </c>
      <c r="M6216" s="1">
        <f>IF(K6216="","",IF(K6216&gt;Figures!B$6-1,"yes","no"))</f>
        <v/>
      </c>
      <c r="N6216" s="8">
        <f>IF(H6216="","",IF(M6216="yes",H6216,0))</f>
        <v/>
      </c>
      <c r="O6216" s="1">
        <f>IFERROR(RANK(N6216,N:N),"")</f>
        <v/>
      </c>
    </row>
    <row r="6217">
      <c r="A6217" s="1">
        <f>IF('Raw data'!A6217="","",'Raw data'!A6217)</f>
        <v/>
      </c>
      <c r="B6217" s="1">
        <f>IFERROR(MID(A6217,1,FIND("{",A6217)-1),A6217)</f>
        <v/>
      </c>
      <c r="C6217" s="1">
        <f>IFERROR(MID(A6217,FIND("{",A6217)+1,FIND("}",A6217)-FIND("{",A6217)-1),"")</f>
        <v/>
      </c>
      <c r="D6217" s="1">
        <f>IF('Raw data'!B6217=0,"",'Raw data'!B6217)</f>
        <v/>
      </c>
      <c r="E6217" s="1">
        <f>IF('Raw data'!C6217=0,"",'Raw data'!C6217)</f>
        <v/>
      </c>
      <c r="F6217" s="1">
        <f>IF('Raw data'!D6217=0,"",'Raw data'!D6217)</f>
        <v/>
      </c>
      <c r="H6217" s="8">
        <f>IFERROR(IF(COUNTIF(E6217:F6217,0)=2,"",IF(COUNTIF(E6217:F6217,0)=1,0,E6217/SUM(E6217:F6217))),"")</f>
        <v/>
      </c>
      <c r="I6217" s="1">
        <f>IFERROR(RANK(H6217,H:H),"")</f>
        <v/>
      </c>
      <c r="K6217" s="1">
        <f>IF(D6217&lt;J$2,1,IF(D6217&lt;J$3,2,IF(D6217&lt;J$4,3,IF(D6217="","",4))))</f>
        <v/>
      </c>
      <c r="M6217" s="1">
        <f>IF(K6217="","",IF(K6217&gt;Figures!B$6-1,"yes","no"))</f>
        <v/>
      </c>
      <c r="N6217" s="8">
        <f>IF(H6217="","",IF(M6217="yes",H6217,0))</f>
        <v/>
      </c>
      <c r="O6217" s="1">
        <f>IFERROR(RANK(N6217,N:N),"")</f>
        <v/>
      </c>
    </row>
    <row r="6218">
      <c r="A6218" s="1">
        <f>IF('Raw data'!A6218="","",'Raw data'!A6218)</f>
        <v/>
      </c>
      <c r="B6218" s="1">
        <f>IFERROR(MID(A6218,1,FIND("{",A6218)-1),A6218)</f>
        <v/>
      </c>
      <c r="C6218" s="1">
        <f>IFERROR(MID(A6218,FIND("{",A6218)+1,FIND("}",A6218)-FIND("{",A6218)-1),"")</f>
        <v/>
      </c>
      <c r="D6218" s="1">
        <f>IF('Raw data'!B6218=0,"",'Raw data'!B6218)</f>
        <v/>
      </c>
      <c r="E6218" s="1">
        <f>IF('Raw data'!C6218=0,"",'Raw data'!C6218)</f>
        <v/>
      </c>
      <c r="F6218" s="1">
        <f>IF('Raw data'!D6218=0,"",'Raw data'!D6218)</f>
        <v/>
      </c>
      <c r="H6218" s="8">
        <f>IFERROR(IF(COUNTIF(E6218:F6218,0)=2,"",IF(COUNTIF(E6218:F6218,0)=1,0,E6218/SUM(E6218:F6218))),"")</f>
        <v/>
      </c>
      <c r="I6218" s="1">
        <f>IFERROR(RANK(H6218,H:H),"")</f>
        <v/>
      </c>
      <c r="K6218" s="1">
        <f>IF(D6218&lt;J$2,1,IF(D6218&lt;J$3,2,IF(D6218&lt;J$4,3,IF(D6218="","",4))))</f>
        <v/>
      </c>
      <c r="M6218" s="1">
        <f>IF(K6218="","",IF(K6218&gt;Figures!B$6-1,"yes","no"))</f>
        <v/>
      </c>
      <c r="N6218" s="8">
        <f>IF(H6218="","",IF(M6218="yes",H6218,0))</f>
        <v/>
      </c>
      <c r="O6218" s="1">
        <f>IFERROR(RANK(N6218,N:N),"")</f>
        <v/>
      </c>
    </row>
    <row r="6219">
      <c r="A6219" s="1">
        <f>IF('Raw data'!A6219="","",'Raw data'!A6219)</f>
        <v/>
      </c>
      <c r="B6219" s="1">
        <f>IFERROR(MID(A6219,1,FIND("{",A6219)-1),A6219)</f>
        <v/>
      </c>
      <c r="C6219" s="1">
        <f>IFERROR(MID(A6219,FIND("{",A6219)+1,FIND("}",A6219)-FIND("{",A6219)-1),"")</f>
        <v/>
      </c>
      <c r="D6219" s="1">
        <f>IF('Raw data'!B6219=0,"",'Raw data'!B6219)</f>
        <v/>
      </c>
      <c r="E6219" s="1">
        <f>IF('Raw data'!C6219=0,"",'Raw data'!C6219)</f>
        <v/>
      </c>
      <c r="F6219" s="1">
        <f>IF('Raw data'!D6219=0,"",'Raw data'!D6219)</f>
        <v/>
      </c>
      <c r="H6219" s="8">
        <f>IFERROR(IF(COUNTIF(E6219:F6219,0)=2,"",IF(COUNTIF(E6219:F6219,0)=1,0,E6219/SUM(E6219:F6219))),"")</f>
        <v/>
      </c>
      <c r="I6219" s="1">
        <f>IFERROR(RANK(H6219,H:H),"")</f>
        <v/>
      </c>
      <c r="K6219" s="1">
        <f>IF(D6219&lt;J$2,1,IF(D6219&lt;J$3,2,IF(D6219&lt;J$4,3,IF(D6219="","",4))))</f>
        <v/>
      </c>
      <c r="M6219" s="1">
        <f>IF(K6219="","",IF(K6219&gt;Figures!B$6-1,"yes","no"))</f>
        <v/>
      </c>
      <c r="N6219" s="8">
        <f>IF(H6219="","",IF(M6219="yes",H6219,0))</f>
        <v/>
      </c>
      <c r="O6219" s="1">
        <f>IFERROR(RANK(N6219,N:N),"")</f>
        <v/>
      </c>
    </row>
    <row r="6220">
      <c r="A6220" s="1">
        <f>IF('Raw data'!A6220="","",'Raw data'!A6220)</f>
        <v/>
      </c>
      <c r="B6220" s="1">
        <f>IFERROR(MID(A6220,1,FIND("{",A6220)-1),A6220)</f>
        <v/>
      </c>
      <c r="C6220" s="1">
        <f>IFERROR(MID(A6220,FIND("{",A6220)+1,FIND("}",A6220)-FIND("{",A6220)-1),"")</f>
        <v/>
      </c>
      <c r="D6220" s="1">
        <f>IF('Raw data'!B6220=0,"",'Raw data'!B6220)</f>
        <v/>
      </c>
      <c r="E6220" s="1">
        <f>IF('Raw data'!C6220=0,"",'Raw data'!C6220)</f>
        <v/>
      </c>
      <c r="F6220" s="1">
        <f>IF('Raw data'!D6220=0,"",'Raw data'!D6220)</f>
        <v/>
      </c>
      <c r="H6220" s="8">
        <f>IFERROR(IF(COUNTIF(E6220:F6220,0)=2,"",IF(COUNTIF(E6220:F6220,0)=1,0,E6220/SUM(E6220:F6220))),"")</f>
        <v/>
      </c>
      <c r="I6220" s="1">
        <f>IFERROR(RANK(H6220,H:H),"")</f>
        <v/>
      </c>
      <c r="K6220" s="1">
        <f>IF(D6220&lt;J$2,1,IF(D6220&lt;J$3,2,IF(D6220&lt;J$4,3,IF(D6220="","",4))))</f>
        <v/>
      </c>
      <c r="M6220" s="1">
        <f>IF(K6220="","",IF(K6220&gt;Figures!B$6-1,"yes","no"))</f>
        <v/>
      </c>
      <c r="N6220" s="8">
        <f>IF(H6220="","",IF(M6220="yes",H6220,0))</f>
        <v/>
      </c>
      <c r="O6220" s="1">
        <f>IFERROR(RANK(N6220,N:N),"")</f>
        <v/>
      </c>
    </row>
    <row r="6221">
      <c r="A6221" s="1">
        <f>IF('Raw data'!A6221="","",'Raw data'!A6221)</f>
        <v/>
      </c>
      <c r="B6221" s="1">
        <f>IFERROR(MID(A6221,1,FIND("{",A6221)-1),A6221)</f>
        <v/>
      </c>
      <c r="C6221" s="1">
        <f>IFERROR(MID(A6221,FIND("{",A6221)+1,FIND("}",A6221)-FIND("{",A6221)-1),"")</f>
        <v/>
      </c>
      <c r="D6221" s="1">
        <f>IF('Raw data'!B6221=0,"",'Raw data'!B6221)</f>
        <v/>
      </c>
      <c r="E6221" s="1">
        <f>IF('Raw data'!C6221=0,"",'Raw data'!C6221)</f>
        <v/>
      </c>
      <c r="F6221" s="1">
        <f>IF('Raw data'!D6221=0,"",'Raw data'!D6221)</f>
        <v/>
      </c>
      <c r="H6221" s="8">
        <f>IFERROR(IF(COUNTIF(E6221:F6221,0)=2,"",IF(COUNTIF(E6221:F6221,0)=1,0,E6221/SUM(E6221:F6221))),"")</f>
        <v/>
      </c>
      <c r="I6221" s="1">
        <f>IFERROR(RANK(H6221,H:H),"")</f>
        <v/>
      </c>
      <c r="K6221" s="1">
        <f>IF(D6221&lt;J$2,1,IF(D6221&lt;J$3,2,IF(D6221&lt;J$4,3,IF(D6221="","",4))))</f>
        <v/>
      </c>
      <c r="M6221" s="1">
        <f>IF(K6221="","",IF(K6221&gt;Figures!B$6-1,"yes","no"))</f>
        <v/>
      </c>
      <c r="N6221" s="8">
        <f>IF(H6221="","",IF(M6221="yes",H6221,0))</f>
        <v/>
      </c>
      <c r="O6221" s="1">
        <f>IFERROR(RANK(N6221,N:N),"")</f>
        <v/>
      </c>
    </row>
    <row r="6222">
      <c r="A6222" s="1">
        <f>IF('Raw data'!A6222="","",'Raw data'!A6222)</f>
        <v/>
      </c>
      <c r="B6222" s="1">
        <f>IFERROR(MID(A6222,1,FIND("{",A6222)-1),A6222)</f>
        <v/>
      </c>
      <c r="C6222" s="1">
        <f>IFERROR(MID(A6222,FIND("{",A6222)+1,FIND("}",A6222)-FIND("{",A6222)-1),"")</f>
        <v/>
      </c>
      <c r="D6222" s="1">
        <f>IF('Raw data'!B6222=0,"",'Raw data'!B6222)</f>
        <v/>
      </c>
      <c r="E6222" s="1">
        <f>IF('Raw data'!C6222=0,"",'Raw data'!C6222)</f>
        <v/>
      </c>
      <c r="F6222" s="1">
        <f>IF('Raw data'!D6222=0,"",'Raw data'!D6222)</f>
        <v/>
      </c>
      <c r="H6222" s="8">
        <f>IFERROR(IF(COUNTIF(E6222:F6222,0)=2,"",IF(COUNTIF(E6222:F6222,0)=1,0,E6222/SUM(E6222:F6222))),"")</f>
        <v/>
      </c>
      <c r="I6222" s="1">
        <f>IFERROR(RANK(H6222,H:H),"")</f>
        <v/>
      </c>
      <c r="K6222" s="1">
        <f>IF(D6222&lt;J$2,1,IF(D6222&lt;J$3,2,IF(D6222&lt;J$4,3,IF(D6222="","",4))))</f>
        <v/>
      </c>
      <c r="M6222" s="1">
        <f>IF(K6222="","",IF(K6222&gt;Figures!B$6-1,"yes","no"))</f>
        <v/>
      </c>
      <c r="N6222" s="8">
        <f>IF(H6222="","",IF(M6222="yes",H6222,0))</f>
        <v/>
      </c>
      <c r="O6222" s="1">
        <f>IFERROR(RANK(N6222,N:N),"")</f>
        <v/>
      </c>
    </row>
    <row r="6223">
      <c r="A6223" s="1">
        <f>IF('Raw data'!A6223="","",'Raw data'!A6223)</f>
        <v/>
      </c>
      <c r="B6223" s="1">
        <f>IFERROR(MID(A6223,1,FIND("{",A6223)-1),A6223)</f>
        <v/>
      </c>
      <c r="C6223" s="1">
        <f>IFERROR(MID(A6223,FIND("{",A6223)+1,FIND("}",A6223)-FIND("{",A6223)-1),"")</f>
        <v/>
      </c>
      <c r="D6223" s="1">
        <f>IF('Raw data'!B6223=0,"",'Raw data'!B6223)</f>
        <v/>
      </c>
      <c r="E6223" s="1">
        <f>IF('Raw data'!C6223=0,"",'Raw data'!C6223)</f>
        <v/>
      </c>
      <c r="F6223" s="1">
        <f>IF('Raw data'!D6223=0,"",'Raw data'!D6223)</f>
        <v/>
      </c>
      <c r="H6223" s="8">
        <f>IFERROR(IF(COUNTIF(E6223:F6223,0)=2,"",IF(COUNTIF(E6223:F6223,0)=1,0,E6223/SUM(E6223:F6223))),"")</f>
        <v/>
      </c>
      <c r="I6223" s="1">
        <f>IFERROR(RANK(H6223,H:H),"")</f>
        <v/>
      </c>
      <c r="K6223" s="1">
        <f>IF(D6223&lt;J$2,1,IF(D6223&lt;J$3,2,IF(D6223&lt;J$4,3,IF(D6223="","",4))))</f>
        <v/>
      </c>
      <c r="M6223" s="1">
        <f>IF(K6223="","",IF(K6223&gt;Figures!B$6-1,"yes","no"))</f>
        <v/>
      </c>
      <c r="N6223" s="8">
        <f>IF(H6223="","",IF(M6223="yes",H6223,0))</f>
        <v/>
      </c>
      <c r="O6223" s="1">
        <f>IFERROR(RANK(N6223,N:N),"")</f>
        <v/>
      </c>
    </row>
    <row r="6224">
      <c r="A6224" s="1">
        <f>IF('Raw data'!A6224="","",'Raw data'!A6224)</f>
        <v/>
      </c>
      <c r="B6224" s="1">
        <f>IFERROR(MID(A6224,1,FIND("{",A6224)-1),A6224)</f>
        <v/>
      </c>
      <c r="C6224" s="1">
        <f>IFERROR(MID(A6224,FIND("{",A6224)+1,FIND("}",A6224)-FIND("{",A6224)-1),"")</f>
        <v/>
      </c>
      <c r="D6224" s="1">
        <f>IF('Raw data'!B6224=0,"",'Raw data'!B6224)</f>
        <v/>
      </c>
      <c r="E6224" s="1">
        <f>IF('Raw data'!C6224=0,"",'Raw data'!C6224)</f>
        <v/>
      </c>
      <c r="F6224" s="1">
        <f>IF('Raw data'!D6224=0,"",'Raw data'!D6224)</f>
        <v/>
      </c>
      <c r="H6224" s="8">
        <f>IFERROR(IF(COUNTIF(E6224:F6224,0)=2,"",IF(COUNTIF(E6224:F6224,0)=1,0,E6224/SUM(E6224:F6224))),"")</f>
        <v/>
      </c>
      <c r="I6224" s="1">
        <f>IFERROR(RANK(H6224,H:H),"")</f>
        <v/>
      </c>
      <c r="K6224" s="1">
        <f>IF(D6224&lt;J$2,1,IF(D6224&lt;J$3,2,IF(D6224&lt;J$4,3,IF(D6224="","",4))))</f>
        <v/>
      </c>
      <c r="M6224" s="1">
        <f>IF(K6224="","",IF(K6224&gt;Figures!B$6-1,"yes","no"))</f>
        <v/>
      </c>
      <c r="N6224" s="8">
        <f>IF(H6224="","",IF(M6224="yes",H6224,0))</f>
        <v/>
      </c>
      <c r="O6224" s="1">
        <f>IFERROR(RANK(N6224,N:N),"")</f>
        <v/>
      </c>
    </row>
    <row r="6225">
      <c r="A6225" s="1">
        <f>IF('Raw data'!A6225="","",'Raw data'!A6225)</f>
        <v/>
      </c>
      <c r="B6225" s="1">
        <f>IFERROR(MID(A6225,1,FIND("{",A6225)-1),A6225)</f>
        <v/>
      </c>
      <c r="C6225" s="1">
        <f>IFERROR(MID(A6225,FIND("{",A6225)+1,FIND("}",A6225)-FIND("{",A6225)-1),"")</f>
        <v/>
      </c>
      <c r="D6225" s="1">
        <f>IF('Raw data'!B6225=0,"",'Raw data'!B6225)</f>
        <v/>
      </c>
      <c r="E6225" s="1">
        <f>IF('Raw data'!C6225=0,"",'Raw data'!C6225)</f>
        <v/>
      </c>
      <c r="F6225" s="1">
        <f>IF('Raw data'!D6225=0,"",'Raw data'!D6225)</f>
        <v/>
      </c>
      <c r="H6225" s="8">
        <f>IFERROR(IF(COUNTIF(E6225:F6225,0)=2,"",IF(COUNTIF(E6225:F6225,0)=1,0,E6225/SUM(E6225:F6225))),"")</f>
        <v/>
      </c>
      <c r="I6225" s="1">
        <f>IFERROR(RANK(H6225,H:H),"")</f>
        <v/>
      </c>
      <c r="K6225" s="1">
        <f>IF(D6225&lt;J$2,1,IF(D6225&lt;J$3,2,IF(D6225&lt;J$4,3,IF(D6225="","",4))))</f>
        <v/>
      </c>
      <c r="M6225" s="1">
        <f>IF(K6225="","",IF(K6225&gt;Figures!B$6-1,"yes","no"))</f>
        <v/>
      </c>
      <c r="N6225" s="8">
        <f>IF(H6225="","",IF(M6225="yes",H6225,0))</f>
        <v/>
      </c>
      <c r="O6225" s="1">
        <f>IFERROR(RANK(N6225,N:N),"")</f>
        <v/>
      </c>
    </row>
    <row r="6226">
      <c r="A6226" s="1">
        <f>IF('Raw data'!A6226="","",'Raw data'!A6226)</f>
        <v/>
      </c>
      <c r="B6226" s="1">
        <f>IFERROR(MID(A6226,1,FIND("{",A6226)-1),A6226)</f>
        <v/>
      </c>
      <c r="C6226" s="1">
        <f>IFERROR(MID(A6226,FIND("{",A6226)+1,FIND("}",A6226)-FIND("{",A6226)-1),"")</f>
        <v/>
      </c>
      <c r="D6226" s="1">
        <f>IF('Raw data'!B6226=0,"",'Raw data'!B6226)</f>
        <v/>
      </c>
      <c r="E6226" s="1">
        <f>IF('Raw data'!C6226=0,"",'Raw data'!C6226)</f>
        <v/>
      </c>
      <c r="F6226" s="1">
        <f>IF('Raw data'!D6226=0,"",'Raw data'!D6226)</f>
        <v/>
      </c>
      <c r="H6226" s="8">
        <f>IFERROR(IF(COUNTIF(E6226:F6226,0)=2,"",IF(COUNTIF(E6226:F6226,0)=1,0,E6226/SUM(E6226:F6226))),"")</f>
        <v/>
      </c>
      <c r="I6226" s="1">
        <f>IFERROR(RANK(H6226,H:H),"")</f>
        <v/>
      </c>
      <c r="K6226" s="1">
        <f>IF(D6226&lt;J$2,1,IF(D6226&lt;J$3,2,IF(D6226&lt;J$4,3,IF(D6226="","",4))))</f>
        <v/>
      </c>
      <c r="M6226" s="1">
        <f>IF(K6226="","",IF(K6226&gt;Figures!B$6-1,"yes","no"))</f>
        <v/>
      </c>
      <c r="N6226" s="8">
        <f>IF(H6226="","",IF(M6226="yes",H6226,0))</f>
        <v/>
      </c>
      <c r="O6226" s="1">
        <f>IFERROR(RANK(N6226,N:N),"")</f>
        <v/>
      </c>
    </row>
    <row r="6227">
      <c r="A6227" s="1">
        <f>IF('Raw data'!A6227="","",'Raw data'!A6227)</f>
        <v/>
      </c>
      <c r="B6227" s="1">
        <f>IFERROR(MID(A6227,1,FIND("{",A6227)-1),A6227)</f>
        <v/>
      </c>
      <c r="C6227" s="1">
        <f>IFERROR(MID(A6227,FIND("{",A6227)+1,FIND("}",A6227)-FIND("{",A6227)-1),"")</f>
        <v/>
      </c>
      <c r="D6227" s="1">
        <f>IF('Raw data'!B6227=0,"",'Raw data'!B6227)</f>
        <v/>
      </c>
      <c r="E6227" s="1">
        <f>IF('Raw data'!C6227=0,"",'Raw data'!C6227)</f>
        <v/>
      </c>
      <c r="F6227" s="1">
        <f>IF('Raw data'!D6227=0,"",'Raw data'!D6227)</f>
        <v/>
      </c>
      <c r="H6227" s="8">
        <f>IFERROR(IF(COUNTIF(E6227:F6227,0)=2,"",IF(COUNTIF(E6227:F6227,0)=1,0,E6227/SUM(E6227:F6227))),"")</f>
        <v/>
      </c>
      <c r="I6227" s="1">
        <f>IFERROR(RANK(H6227,H:H),"")</f>
        <v/>
      </c>
      <c r="K6227" s="1">
        <f>IF(D6227&lt;J$2,1,IF(D6227&lt;J$3,2,IF(D6227&lt;J$4,3,IF(D6227="","",4))))</f>
        <v/>
      </c>
      <c r="M6227" s="1">
        <f>IF(K6227="","",IF(K6227&gt;Figures!B$6-1,"yes","no"))</f>
        <v/>
      </c>
      <c r="N6227" s="8">
        <f>IF(H6227="","",IF(M6227="yes",H6227,0))</f>
        <v/>
      </c>
      <c r="O6227" s="1">
        <f>IFERROR(RANK(N6227,N:N),"")</f>
        <v/>
      </c>
    </row>
    <row r="6228">
      <c r="A6228" s="1">
        <f>IF('Raw data'!A6228="","",'Raw data'!A6228)</f>
        <v/>
      </c>
      <c r="B6228" s="1">
        <f>IFERROR(MID(A6228,1,FIND("{",A6228)-1),A6228)</f>
        <v/>
      </c>
      <c r="C6228" s="1">
        <f>IFERROR(MID(A6228,FIND("{",A6228)+1,FIND("}",A6228)-FIND("{",A6228)-1),"")</f>
        <v/>
      </c>
      <c r="D6228" s="1">
        <f>IF('Raw data'!B6228=0,"",'Raw data'!B6228)</f>
        <v/>
      </c>
      <c r="E6228" s="1">
        <f>IF('Raw data'!C6228=0,"",'Raw data'!C6228)</f>
        <v/>
      </c>
      <c r="F6228" s="1">
        <f>IF('Raw data'!D6228=0,"",'Raw data'!D6228)</f>
        <v/>
      </c>
      <c r="H6228" s="8">
        <f>IFERROR(IF(COUNTIF(E6228:F6228,0)=2,"",IF(COUNTIF(E6228:F6228,0)=1,0,E6228/SUM(E6228:F6228))),"")</f>
        <v/>
      </c>
      <c r="I6228" s="1">
        <f>IFERROR(RANK(H6228,H:H),"")</f>
        <v/>
      </c>
      <c r="K6228" s="1">
        <f>IF(D6228&lt;J$2,1,IF(D6228&lt;J$3,2,IF(D6228&lt;J$4,3,IF(D6228="","",4))))</f>
        <v/>
      </c>
      <c r="M6228" s="1">
        <f>IF(K6228="","",IF(K6228&gt;Figures!B$6-1,"yes","no"))</f>
        <v/>
      </c>
      <c r="N6228" s="8">
        <f>IF(H6228="","",IF(M6228="yes",H6228,0))</f>
        <v/>
      </c>
      <c r="O6228" s="1">
        <f>IFERROR(RANK(N6228,N:N),"")</f>
        <v/>
      </c>
    </row>
    <row r="6229">
      <c r="A6229" s="1">
        <f>IF('Raw data'!A6229="","",'Raw data'!A6229)</f>
        <v/>
      </c>
      <c r="B6229" s="1">
        <f>IFERROR(MID(A6229,1,FIND("{",A6229)-1),A6229)</f>
        <v/>
      </c>
      <c r="C6229" s="1">
        <f>IFERROR(MID(A6229,FIND("{",A6229)+1,FIND("}",A6229)-FIND("{",A6229)-1),"")</f>
        <v/>
      </c>
      <c r="D6229" s="1">
        <f>IF('Raw data'!B6229=0,"",'Raw data'!B6229)</f>
        <v/>
      </c>
      <c r="E6229" s="1">
        <f>IF('Raw data'!C6229=0,"",'Raw data'!C6229)</f>
        <v/>
      </c>
      <c r="F6229" s="1">
        <f>IF('Raw data'!D6229=0,"",'Raw data'!D6229)</f>
        <v/>
      </c>
      <c r="H6229" s="8">
        <f>IFERROR(IF(COUNTIF(E6229:F6229,0)=2,"",IF(COUNTIF(E6229:F6229,0)=1,0,E6229/SUM(E6229:F6229))),"")</f>
        <v/>
      </c>
      <c r="I6229" s="1">
        <f>IFERROR(RANK(H6229,H:H),"")</f>
        <v/>
      </c>
      <c r="K6229" s="1">
        <f>IF(D6229&lt;J$2,1,IF(D6229&lt;J$3,2,IF(D6229&lt;J$4,3,IF(D6229="","",4))))</f>
        <v/>
      </c>
      <c r="M6229" s="1">
        <f>IF(K6229="","",IF(K6229&gt;Figures!B$6-1,"yes","no"))</f>
        <v/>
      </c>
      <c r="N6229" s="8">
        <f>IF(H6229="","",IF(M6229="yes",H6229,0))</f>
        <v/>
      </c>
      <c r="O6229" s="1">
        <f>IFERROR(RANK(N6229,N:N),"")</f>
        <v/>
      </c>
    </row>
    <row r="6230">
      <c r="A6230" s="1">
        <f>IF('Raw data'!A6230="","",'Raw data'!A6230)</f>
        <v/>
      </c>
      <c r="B6230" s="1">
        <f>IFERROR(MID(A6230,1,FIND("{",A6230)-1),A6230)</f>
        <v/>
      </c>
      <c r="C6230" s="1">
        <f>IFERROR(MID(A6230,FIND("{",A6230)+1,FIND("}",A6230)-FIND("{",A6230)-1),"")</f>
        <v/>
      </c>
      <c r="D6230" s="1">
        <f>IF('Raw data'!B6230=0,"",'Raw data'!B6230)</f>
        <v/>
      </c>
      <c r="E6230" s="1">
        <f>IF('Raw data'!C6230=0,"",'Raw data'!C6230)</f>
        <v/>
      </c>
      <c r="F6230" s="1">
        <f>IF('Raw data'!D6230=0,"",'Raw data'!D6230)</f>
        <v/>
      </c>
      <c r="H6230" s="8">
        <f>IFERROR(IF(COUNTIF(E6230:F6230,0)=2,"",IF(COUNTIF(E6230:F6230,0)=1,0,E6230/SUM(E6230:F6230))),"")</f>
        <v/>
      </c>
      <c r="I6230" s="1">
        <f>IFERROR(RANK(H6230,H:H),"")</f>
        <v/>
      </c>
      <c r="K6230" s="1">
        <f>IF(D6230&lt;J$2,1,IF(D6230&lt;J$3,2,IF(D6230&lt;J$4,3,IF(D6230="","",4))))</f>
        <v/>
      </c>
      <c r="M6230" s="1">
        <f>IF(K6230="","",IF(K6230&gt;Figures!B$6-1,"yes","no"))</f>
        <v/>
      </c>
      <c r="N6230" s="8">
        <f>IF(H6230="","",IF(M6230="yes",H6230,0))</f>
        <v/>
      </c>
      <c r="O6230" s="1">
        <f>IFERROR(RANK(N6230,N:N),"")</f>
        <v/>
      </c>
    </row>
    <row r="6231">
      <c r="A6231" s="1">
        <f>IF('Raw data'!A6231="","",'Raw data'!A6231)</f>
        <v/>
      </c>
      <c r="B6231" s="1">
        <f>IFERROR(MID(A6231,1,FIND("{",A6231)-1),A6231)</f>
        <v/>
      </c>
      <c r="C6231" s="1">
        <f>IFERROR(MID(A6231,FIND("{",A6231)+1,FIND("}",A6231)-FIND("{",A6231)-1),"")</f>
        <v/>
      </c>
      <c r="D6231" s="1">
        <f>IF('Raw data'!B6231=0,"",'Raw data'!B6231)</f>
        <v/>
      </c>
      <c r="E6231" s="1">
        <f>IF('Raw data'!C6231=0,"",'Raw data'!C6231)</f>
        <v/>
      </c>
      <c r="F6231" s="1">
        <f>IF('Raw data'!D6231=0,"",'Raw data'!D6231)</f>
        <v/>
      </c>
      <c r="H6231" s="8">
        <f>IFERROR(IF(COUNTIF(E6231:F6231,0)=2,"",IF(COUNTIF(E6231:F6231,0)=1,0,E6231/SUM(E6231:F6231))),"")</f>
        <v/>
      </c>
      <c r="I6231" s="1">
        <f>IFERROR(RANK(H6231,H:H),"")</f>
        <v/>
      </c>
      <c r="K6231" s="1">
        <f>IF(D6231&lt;J$2,1,IF(D6231&lt;J$3,2,IF(D6231&lt;J$4,3,IF(D6231="","",4))))</f>
        <v/>
      </c>
      <c r="M6231" s="1">
        <f>IF(K6231="","",IF(K6231&gt;Figures!B$6-1,"yes","no"))</f>
        <v/>
      </c>
      <c r="N6231" s="8">
        <f>IF(H6231="","",IF(M6231="yes",H6231,0))</f>
        <v/>
      </c>
      <c r="O6231" s="1">
        <f>IFERROR(RANK(N6231,N:N),"")</f>
        <v/>
      </c>
    </row>
    <row r="6232">
      <c r="A6232" s="1">
        <f>IF('Raw data'!A6232="","",'Raw data'!A6232)</f>
        <v/>
      </c>
      <c r="B6232" s="1">
        <f>IFERROR(MID(A6232,1,FIND("{",A6232)-1),A6232)</f>
        <v/>
      </c>
      <c r="C6232" s="1">
        <f>IFERROR(MID(A6232,FIND("{",A6232)+1,FIND("}",A6232)-FIND("{",A6232)-1),"")</f>
        <v/>
      </c>
      <c r="D6232" s="1">
        <f>IF('Raw data'!B6232=0,"",'Raw data'!B6232)</f>
        <v/>
      </c>
      <c r="E6232" s="1">
        <f>IF('Raw data'!C6232=0,"",'Raw data'!C6232)</f>
        <v/>
      </c>
      <c r="F6232" s="1">
        <f>IF('Raw data'!D6232=0,"",'Raw data'!D6232)</f>
        <v/>
      </c>
      <c r="H6232" s="8">
        <f>IFERROR(IF(COUNTIF(E6232:F6232,0)=2,"",IF(COUNTIF(E6232:F6232,0)=1,0,E6232/SUM(E6232:F6232))),"")</f>
        <v/>
      </c>
      <c r="I6232" s="1">
        <f>IFERROR(RANK(H6232,H:H),"")</f>
        <v/>
      </c>
      <c r="K6232" s="1">
        <f>IF(D6232&lt;J$2,1,IF(D6232&lt;J$3,2,IF(D6232&lt;J$4,3,IF(D6232="","",4))))</f>
        <v/>
      </c>
      <c r="M6232" s="1">
        <f>IF(K6232="","",IF(K6232&gt;Figures!B$6-1,"yes","no"))</f>
        <v/>
      </c>
      <c r="N6232" s="8">
        <f>IF(H6232="","",IF(M6232="yes",H6232,0))</f>
        <v/>
      </c>
      <c r="O6232" s="1">
        <f>IFERROR(RANK(N6232,N:N),"")</f>
        <v/>
      </c>
    </row>
    <row r="6233">
      <c r="A6233" s="1">
        <f>IF('Raw data'!A6233="","",'Raw data'!A6233)</f>
        <v/>
      </c>
      <c r="B6233" s="1">
        <f>IFERROR(MID(A6233,1,FIND("{",A6233)-1),A6233)</f>
        <v/>
      </c>
      <c r="C6233" s="1">
        <f>IFERROR(MID(A6233,FIND("{",A6233)+1,FIND("}",A6233)-FIND("{",A6233)-1),"")</f>
        <v/>
      </c>
      <c r="D6233" s="1">
        <f>IF('Raw data'!B6233=0,"",'Raw data'!B6233)</f>
        <v/>
      </c>
      <c r="E6233" s="1">
        <f>IF('Raw data'!C6233=0,"",'Raw data'!C6233)</f>
        <v/>
      </c>
      <c r="F6233" s="1">
        <f>IF('Raw data'!D6233=0,"",'Raw data'!D6233)</f>
        <v/>
      </c>
      <c r="H6233" s="8">
        <f>IFERROR(IF(COUNTIF(E6233:F6233,0)=2,"",IF(COUNTIF(E6233:F6233,0)=1,0,E6233/SUM(E6233:F6233))),"")</f>
        <v/>
      </c>
      <c r="I6233" s="1">
        <f>IFERROR(RANK(H6233,H:H),"")</f>
        <v/>
      </c>
      <c r="K6233" s="1">
        <f>IF(D6233&lt;J$2,1,IF(D6233&lt;J$3,2,IF(D6233&lt;J$4,3,IF(D6233="","",4))))</f>
        <v/>
      </c>
      <c r="M6233" s="1">
        <f>IF(K6233="","",IF(K6233&gt;Figures!B$6-1,"yes","no"))</f>
        <v/>
      </c>
      <c r="N6233" s="8">
        <f>IF(H6233="","",IF(M6233="yes",H6233,0))</f>
        <v/>
      </c>
      <c r="O6233" s="1">
        <f>IFERROR(RANK(N6233,N:N),"")</f>
        <v/>
      </c>
    </row>
    <row r="6234">
      <c r="A6234" s="1">
        <f>IF('Raw data'!A6234="","",'Raw data'!A6234)</f>
        <v/>
      </c>
      <c r="B6234" s="1">
        <f>IFERROR(MID(A6234,1,FIND("{",A6234)-1),A6234)</f>
        <v/>
      </c>
      <c r="C6234" s="1">
        <f>IFERROR(MID(A6234,FIND("{",A6234)+1,FIND("}",A6234)-FIND("{",A6234)-1),"")</f>
        <v/>
      </c>
      <c r="D6234" s="1">
        <f>IF('Raw data'!B6234=0,"",'Raw data'!B6234)</f>
        <v/>
      </c>
      <c r="E6234" s="1">
        <f>IF('Raw data'!C6234=0,"",'Raw data'!C6234)</f>
        <v/>
      </c>
      <c r="F6234" s="1">
        <f>IF('Raw data'!D6234=0,"",'Raw data'!D6234)</f>
        <v/>
      </c>
      <c r="H6234" s="8">
        <f>IFERROR(IF(COUNTIF(E6234:F6234,0)=2,"",IF(COUNTIF(E6234:F6234,0)=1,0,E6234/SUM(E6234:F6234))),"")</f>
        <v/>
      </c>
      <c r="I6234" s="1">
        <f>IFERROR(RANK(H6234,H:H),"")</f>
        <v/>
      </c>
      <c r="K6234" s="1">
        <f>IF(D6234&lt;J$2,1,IF(D6234&lt;J$3,2,IF(D6234&lt;J$4,3,IF(D6234="","",4))))</f>
        <v/>
      </c>
      <c r="M6234" s="1">
        <f>IF(K6234="","",IF(K6234&gt;Figures!B$6-1,"yes","no"))</f>
        <v/>
      </c>
      <c r="N6234" s="8">
        <f>IF(H6234="","",IF(M6234="yes",H6234,0))</f>
        <v/>
      </c>
      <c r="O6234" s="1">
        <f>IFERROR(RANK(N6234,N:N),"")</f>
        <v/>
      </c>
    </row>
    <row r="6235">
      <c r="A6235" s="1">
        <f>IF('Raw data'!A6235="","",'Raw data'!A6235)</f>
        <v/>
      </c>
      <c r="B6235" s="1">
        <f>IFERROR(MID(A6235,1,FIND("{",A6235)-1),A6235)</f>
        <v/>
      </c>
      <c r="C6235" s="1">
        <f>IFERROR(MID(A6235,FIND("{",A6235)+1,FIND("}",A6235)-FIND("{",A6235)-1),"")</f>
        <v/>
      </c>
      <c r="D6235" s="1">
        <f>IF('Raw data'!B6235=0,"",'Raw data'!B6235)</f>
        <v/>
      </c>
      <c r="E6235" s="1">
        <f>IF('Raw data'!C6235=0,"",'Raw data'!C6235)</f>
        <v/>
      </c>
      <c r="F6235" s="1">
        <f>IF('Raw data'!D6235=0,"",'Raw data'!D6235)</f>
        <v/>
      </c>
      <c r="H6235" s="8">
        <f>IFERROR(IF(COUNTIF(E6235:F6235,0)=2,"",IF(COUNTIF(E6235:F6235,0)=1,0,E6235/SUM(E6235:F6235))),"")</f>
        <v/>
      </c>
      <c r="I6235" s="1">
        <f>IFERROR(RANK(H6235,H:H),"")</f>
        <v/>
      </c>
      <c r="K6235" s="1">
        <f>IF(D6235&lt;J$2,1,IF(D6235&lt;J$3,2,IF(D6235&lt;J$4,3,IF(D6235="","",4))))</f>
        <v/>
      </c>
      <c r="M6235" s="1">
        <f>IF(K6235="","",IF(K6235&gt;Figures!B$6-1,"yes","no"))</f>
        <v/>
      </c>
      <c r="N6235" s="8">
        <f>IF(H6235="","",IF(M6235="yes",H6235,0))</f>
        <v/>
      </c>
      <c r="O6235" s="1">
        <f>IFERROR(RANK(N6235,N:N),"")</f>
        <v/>
      </c>
    </row>
    <row r="6236">
      <c r="A6236" s="1">
        <f>IF('Raw data'!A6236="","",'Raw data'!A6236)</f>
        <v/>
      </c>
      <c r="B6236" s="1">
        <f>IFERROR(MID(A6236,1,FIND("{",A6236)-1),A6236)</f>
        <v/>
      </c>
      <c r="C6236" s="1">
        <f>IFERROR(MID(A6236,FIND("{",A6236)+1,FIND("}",A6236)-FIND("{",A6236)-1),"")</f>
        <v/>
      </c>
      <c r="D6236" s="1">
        <f>IF('Raw data'!B6236=0,"",'Raw data'!B6236)</f>
        <v/>
      </c>
      <c r="E6236" s="1">
        <f>IF('Raw data'!C6236=0,"",'Raw data'!C6236)</f>
        <v/>
      </c>
      <c r="F6236" s="1">
        <f>IF('Raw data'!D6236=0,"",'Raw data'!D6236)</f>
        <v/>
      </c>
      <c r="H6236" s="8">
        <f>IFERROR(IF(COUNTIF(E6236:F6236,0)=2,"",IF(COUNTIF(E6236:F6236,0)=1,0,E6236/SUM(E6236:F6236))),"")</f>
        <v/>
      </c>
      <c r="I6236" s="1">
        <f>IFERROR(RANK(H6236,H:H),"")</f>
        <v/>
      </c>
      <c r="K6236" s="1">
        <f>IF(D6236&lt;J$2,1,IF(D6236&lt;J$3,2,IF(D6236&lt;J$4,3,IF(D6236="","",4))))</f>
        <v/>
      </c>
      <c r="M6236" s="1">
        <f>IF(K6236="","",IF(K6236&gt;Figures!B$6-1,"yes","no"))</f>
        <v/>
      </c>
      <c r="N6236" s="8">
        <f>IF(H6236="","",IF(M6236="yes",H6236,0))</f>
        <v/>
      </c>
      <c r="O6236" s="1">
        <f>IFERROR(RANK(N6236,N:N),"")</f>
        <v/>
      </c>
    </row>
    <row r="6237">
      <c r="A6237" s="1">
        <f>IF('Raw data'!A6237="","",'Raw data'!A6237)</f>
        <v/>
      </c>
      <c r="B6237" s="1">
        <f>IFERROR(MID(A6237,1,FIND("{",A6237)-1),A6237)</f>
        <v/>
      </c>
      <c r="C6237" s="1">
        <f>IFERROR(MID(A6237,FIND("{",A6237)+1,FIND("}",A6237)-FIND("{",A6237)-1),"")</f>
        <v/>
      </c>
      <c r="D6237" s="1">
        <f>IF('Raw data'!B6237=0,"",'Raw data'!B6237)</f>
        <v/>
      </c>
      <c r="E6237" s="1">
        <f>IF('Raw data'!C6237=0,"",'Raw data'!C6237)</f>
        <v/>
      </c>
      <c r="F6237" s="1">
        <f>IF('Raw data'!D6237=0,"",'Raw data'!D6237)</f>
        <v/>
      </c>
      <c r="H6237" s="8">
        <f>IFERROR(IF(COUNTIF(E6237:F6237,0)=2,"",IF(COUNTIF(E6237:F6237,0)=1,0,E6237/SUM(E6237:F6237))),"")</f>
        <v/>
      </c>
      <c r="I6237" s="1">
        <f>IFERROR(RANK(H6237,H:H),"")</f>
        <v/>
      </c>
      <c r="K6237" s="1">
        <f>IF(D6237&lt;J$2,1,IF(D6237&lt;J$3,2,IF(D6237&lt;J$4,3,IF(D6237="","",4))))</f>
        <v/>
      </c>
      <c r="M6237" s="1">
        <f>IF(K6237="","",IF(K6237&gt;Figures!B$6-1,"yes","no"))</f>
        <v/>
      </c>
      <c r="N6237" s="8">
        <f>IF(H6237="","",IF(M6237="yes",H6237,0))</f>
        <v/>
      </c>
      <c r="O6237" s="1">
        <f>IFERROR(RANK(N6237,N:N),"")</f>
        <v/>
      </c>
    </row>
    <row r="6238">
      <c r="A6238" s="1">
        <f>IF('Raw data'!A6238="","",'Raw data'!A6238)</f>
        <v/>
      </c>
      <c r="B6238" s="1">
        <f>IFERROR(MID(A6238,1,FIND("{",A6238)-1),A6238)</f>
        <v/>
      </c>
      <c r="C6238" s="1">
        <f>IFERROR(MID(A6238,FIND("{",A6238)+1,FIND("}",A6238)-FIND("{",A6238)-1),"")</f>
        <v/>
      </c>
      <c r="D6238" s="1">
        <f>IF('Raw data'!B6238=0,"",'Raw data'!B6238)</f>
        <v/>
      </c>
      <c r="E6238" s="1">
        <f>IF('Raw data'!C6238=0,"",'Raw data'!C6238)</f>
        <v/>
      </c>
      <c r="F6238" s="1">
        <f>IF('Raw data'!D6238=0,"",'Raw data'!D6238)</f>
        <v/>
      </c>
      <c r="H6238" s="8">
        <f>IFERROR(IF(COUNTIF(E6238:F6238,0)=2,"",IF(COUNTIF(E6238:F6238,0)=1,0,E6238/SUM(E6238:F6238))),"")</f>
        <v/>
      </c>
      <c r="I6238" s="1">
        <f>IFERROR(RANK(H6238,H:H),"")</f>
        <v/>
      </c>
      <c r="K6238" s="1">
        <f>IF(D6238&lt;J$2,1,IF(D6238&lt;J$3,2,IF(D6238&lt;J$4,3,IF(D6238="","",4))))</f>
        <v/>
      </c>
      <c r="M6238" s="1">
        <f>IF(K6238="","",IF(K6238&gt;Figures!B$6-1,"yes","no"))</f>
        <v/>
      </c>
      <c r="N6238" s="8">
        <f>IF(H6238="","",IF(M6238="yes",H6238,0))</f>
        <v/>
      </c>
      <c r="O6238" s="1">
        <f>IFERROR(RANK(N6238,N:N),"")</f>
        <v/>
      </c>
    </row>
    <row r="6239">
      <c r="A6239" s="1">
        <f>IF('Raw data'!A6239="","",'Raw data'!A6239)</f>
        <v/>
      </c>
      <c r="B6239" s="1">
        <f>IFERROR(MID(A6239,1,FIND("{",A6239)-1),A6239)</f>
        <v/>
      </c>
      <c r="C6239" s="1">
        <f>IFERROR(MID(A6239,FIND("{",A6239)+1,FIND("}",A6239)-FIND("{",A6239)-1),"")</f>
        <v/>
      </c>
      <c r="D6239" s="1">
        <f>IF('Raw data'!B6239=0,"",'Raw data'!B6239)</f>
        <v/>
      </c>
      <c r="E6239" s="1">
        <f>IF('Raw data'!C6239=0,"",'Raw data'!C6239)</f>
        <v/>
      </c>
      <c r="F6239" s="1">
        <f>IF('Raw data'!D6239=0,"",'Raw data'!D6239)</f>
        <v/>
      </c>
      <c r="H6239" s="8">
        <f>IFERROR(IF(COUNTIF(E6239:F6239,0)=2,"",IF(COUNTIF(E6239:F6239,0)=1,0,E6239/SUM(E6239:F6239))),"")</f>
        <v/>
      </c>
      <c r="I6239" s="1">
        <f>IFERROR(RANK(H6239,H:H),"")</f>
        <v/>
      </c>
      <c r="K6239" s="1">
        <f>IF(D6239&lt;J$2,1,IF(D6239&lt;J$3,2,IF(D6239&lt;J$4,3,IF(D6239="","",4))))</f>
        <v/>
      </c>
      <c r="M6239" s="1">
        <f>IF(K6239="","",IF(K6239&gt;Figures!B$6-1,"yes","no"))</f>
        <v/>
      </c>
      <c r="N6239" s="8">
        <f>IF(H6239="","",IF(M6239="yes",H6239,0))</f>
        <v/>
      </c>
      <c r="O6239" s="1">
        <f>IFERROR(RANK(N6239,N:N),"")</f>
        <v/>
      </c>
    </row>
    <row r="6240">
      <c r="A6240" s="1">
        <f>IF('Raw data'!A6240="","",'Raw data'!A6240)</f>
        <v/>
      </c>
      <c r="B6240" s="1">
        <f>IFERROR(MID(A6240,1,FIND("{",A6240)-1),A6240)</f>
        <v/>
      </c>
      <c r="C6240" s="1">
        <f>IFERROR(MID(A6240,FIND("{",A6240)+1,FIND("}",A6240)-FIND("{",A6240)-1),"")</f>
        <v/>
      </c>
      <c r="D6240" s="1">
        <f>IF('Raw data'!B6240=0,"",'Raw data'!B6240)</f>
        <v/>
      </c>
      <c r="E6240" s="1">
        <f>IF('Raw data'!C6240=0,"",'Raw data'!C6240)</f>
        <v/>
      </c>
      <c r="F6240" s="1">
        <f>IF('Raw data'!D6240=0,"",'Raw data'!D6240)</f>
        <v/>
      </c>
      <c r="H6240" s="8">
        <f>IFERROR(IF(COUNTIF(E6240:F6240,0)=2,"",IF(COUNTIF(E6240:F6240,0)=1,0,E6240/SUM(E6240:F6240))),"")</f>
        <v/>
      </c>
      <c r="I6240" s="1">
        <f>IFERROR(RANK(H6240,H:H),"")</f>
        <v/>
      </c>
      <c r="K6240" s="1">
        <f>IF(D6240&lt;J$2,1,IF(D6240&lt;J$3,2,IF(D6240&lt;J$4,3,IF(D6240="","",4))))</f>
        <v/>
      </c>
      <c r="M6240" s="1">
        <f>IF(K6240="","",IF(K6240&gt;Figures!B$6-1,"yes","no"))</f>
        <v/>
      </c>
      <c r="N6240" s="8">
        <f>IF(H6240="","",IF(M6240="yes",H6240,0))</f>
        <v/>
      </c>
      <c r="O6240" s="1">
        <f>IFERROR(RANK(N6240,N:N),"")</f>
        <v/>
      </c>
    </row>
    <row r="6241">
      <c r="A6241" s="1">
        <f>IF('Raw data'!A6241="","",'Raw data'!A6241)</f>
        <v/>
      </c>
      <c r="B6241" s="1">
        <f>IFERROR(MID(A6241,1,FIND("{",A6241)-1),A6241)</f>
        <v/>
      </c>
      <c r="C6241" s="1">
        <f>IFERROR(MID(A6241,FIND("{",A6241)+1,FIND("}",A6241)-FIND("{",A6241)-1),"")</f>
        <v/>
      </c>
      <c r="D6241" s="1">
        <f>IF('Raw data'!B6241=0,"",'Raw data'!B6241)</f>
        <v/>
      </c>
      <c r="E6241" s="1">
        <f>IF('Raw data'!C6241=0,"",'Raw data'!C6241)</f>
        <v/>
      </c>
      <c r="F6241" s="1">
        <f>IF('Raw data'!D6241=0,"",'Raw data'!D6241)</f>
        <v/>
      </c>
      <c r="H6241" s="8">
        <f>IFERROR(IF(COUNTIF(E6241:F6241,0)=2,"",IF(COUNTIF(E6241:F6241,0)=1,0,E6241/SUM(E6241:F6241))),"")</f>
        <v/>
      </c>
      <c r="I6241" s="1">
        <f>IFERROR(RANK(H6241,H:H),"")</f>
        <v/>
      </c>
      <c r="K6241" s="1">
        <f>IF(D6241&lt;J$2,1,IF(D6241&lt;J$3,2,IF(D6241&lt;J$4,3,IF(D6241="","",4))))</f>
        <v/>
      </c>
      <c r="M6241" s="1">
        <f>IF(K6241="","",IF(K6241&gt;Figures!B$6-1,"yes","no"))</f>
        <v/>
      </c>
      <c r="N6241" s="8">
        <f>IF(H6241="","",IF(M6241="yes",H6241,0))</f>
        <v/>
      </c>
      <c r="O6241" s="1">
        <f>IFERROR(RANK(N6241,N:N),"")</f>
        <v/>
      </c>
    </row>
    <row r="6242">
      <c r="A6242" s="1">
        <f>IF('Raw data'!A6242="","",'Raw data'!A6242)</f>
        <v/>
      </c>
      <c r="B6242" s="1">
        <f>IFERROR(MID(A6242,1,FIND("{",A6242)-1),A6242)</f>
        <v/>
      </c>
      <c r="C6242" s="1">
        <f>IFERROR(MID(A6242,FIND("{",A6242)+1,FIND("}",A6242)-FIND("{",A6242)-1),"")</f>
        <v/>
      </c>
      <c r="D6242" s="1">
        <f>IF('Raw data'!B6242=0,"",'Raw data'!B6242)</f>
        <v/>
      </c>
      <c r="E6242" s="1">
        <f>IF('Raw data'!C6242=0,"",'Raw data'!C6242)</f>
        <v/>
      </c>
      <c r="F6242" s="1">
        <f>IF('Raw data'!D6242=0,"",'Raw data'!D6242)</f>
        <v/>
      </c>
      <c r="H6242" s="8">
        <f>IFERROR(IF(COUNTIF(E6242:F6242,0)=2,"",IF(COUNTIF(E6242:F6242,0)=1,0,E6242/SUM(E6242:F6242))),"")</f>
        <v/>
      </c>
      <c r="I6242" s="1">
        <f>IFERROR(RANK(H6242,H:H),"")</f>
        <v/>
      </c>
      <c r="K6242" s="1">
        <f>IF(D6242&lt;J$2,1,IF(D6242&lt;J$3,2,IF(D6242&lt;J$4,3,IF(D6242="","",4))))</f>
        <v/>
      </c>
      <c r="M6242" s="1">
        <f>IF(K6242="","",IF(K6242&gt;Figures!B$6-1,"yes","no"))</f>
        <v/>
      </c>
      <c r="N6242" s="8">
        <f>IF(H6242="","",IF(M6242="yes",H6242,0))</f>
        <v/>
      </c>
      <c r="O6242" s="1">
        <f>IFERROR(RANK(N6242,N:N),"")</f>
        <v/>
      </c>
    </row>
    <row r="6243">
      <c r="A6243" s="1">
        <f>IF('Raw data'!A6243="","",'Raw data'!A6243)</f>
        <v/>
      </c>
      <c r="B6243" s="1">
        <f>IFERROR(MID(A6243,1,FIND("{",A6243)-1),A6243)</f>
        <v/>
      </c>
      <c r="C6243" s="1">
        <f>IFERROR(MID(A6243,FIND("{",A6243)+1,FIND("}",A6243)-FIND("{",A6243)-1),"")</f>
        <v/>
      </c>
      <c r="D6243" s="1">
        <f>IF('Raw data'!B6243=0,"",'Raw data'!B6243)</f>
        <v/>
      </c>
      <c r="E6243" s="1">
        <f>IF('Raw data'!C6243=0,"",'Raw data'!C6243)</f>
        <v/>
      </c>
      <c r="F6243" s="1">
        <f>IF('Raw data'!D6243=0,"",'Raw data'!D6243)</f>
        <v/>
      </c>
      <c r="H6243" s="8">
        <f>IFERROR(IF(COUNTIF(E6243:F6243,0)=2,"",IF(COUNTIF(E6243:F6243,0)=1,0,E6243/SUM(E6243:F6243))),"")</f>
        <v/>
      </c>
      <c r="I6243" s="1">
        <f>IFERROR(RANK(H6243,H:H),"")</f>
        <v/>
      </c>
      <c r="K6243" s="1">
        <f>IF(D6243&lt;J$2,1,IF(D6243&lt;J$3,2,IF(D6243&lt;J$4,3,IF(D6243="","",4))))</f>
        <v/>
      </c>
      <c r="M6243" s="1">
        <f>IF(K6243="","",IF(K6243&gt;Figures!B$6-1,"yes","no"))</f>
        <v/>
      </c>
      <c r="N6243" s="8">
        <f>IF(H6243="","",IF(M6243="yes",H6243,0))</f>
        <v/>
      </c>
      <c r="O6243" s="1">
        <f>IFERROR(RANK(N6243,N:N),"")</f>
        <v/>
      </c>
    </row>
    <row r="6244">
      <c r="A6244" s="1">
        <f>IF('Raw data'!A6244="","",'Raw data'!A6244)</f>
        <v/>
      </c>
      <c r="B6244" s="1">
        <f>IFERROR(MID(A6244,1,FIND("{",A6244)-1),A6244)</f>
        <v/>
      </c>
      <c r="C6244" s="1">
        <f>IFERROR(MID(A6244,FIND("{",A6244)+1,FIND("}",A6244)-FIND("{",A6244)-1),"")</f>
        <v/>
      </c>
      <c r="D6244" s="1">
        <f>IF('Raw data'!B6244=0,"",'Raw data'!B6244)</f>
        <v/>
      </c>
      <c r="E6244" s="1">
        <f>IF('Raw data'!C6244=0,"",'Raw data'!C6244)</f>
        <v/>
      </c>
      <c r="F6244" s="1">
        <f>IF('Raw data'!D6244=0,"",'Raw data'!D6244)</f>
        <v/>
      </c>
      <c r="H6244" s="8">
        <f>IFERROR(IF(COUNTIF(E6244:F6244,0)=2,"",IF(COUNTIF(E6244:F6244,0)=1,0,E6244/SUM(E6244:F6244))),"")</f>
        <v/>
      </c>
      <c r="I6244" s="1">
        <f>IFERROR(RANK(H6244,H:H),"")</f>
        <v/>
      </c>
      <c r="K6244" s="1">
        <f>IF(D6244&lt;J$2,1,IF(D6244&lt;J$3,2,IF(D6244&lt;J$4,3,IF(D6244="","",4))))</f>
        <v/>
      </c>
      <c r="M6244" s="1">
        <f>IF(K6244="","",IF(K6244&gt;Figures!B$6-1,"yes","no"))</f>
        <v/>
      </c>
      <c r="N6244" s="8">
        <f>IF(H6244="","",IF(M6244="yes",H6244,0))</f>
        <v/>
      </c>
      <c r="O6244" s="1">
        <f>IFERROR(RANK(N6244,N:N),"")</f>
        <v/>
      </c>
    </row>
    <row r="6245">
      <c r="A6245" s="1">
        <f>IF('Raw data'!A6245="","",'Raw data'!A6245)</f>
        <v/>
      </c>
      <c r="B6245" s="1">
        <f>IFERROR(MID(A6245,1,FIND("{",A6245)-1),A6245)</f>
        <v/>
      </c>
      <c r="C6245" s="1">
        <f>IFERROR(MID(A6245,FIND("{",A6245)+1,FIND("}",A6245)-FIND("{",A6245)-1),"")</f>
        <v/>
      </c>
      <c r="D6245" s="1">
        <f>IF('Raw data'!B6245=0,"",'Raw data'!B6245)</f>
        <v/>
      </c>
      <c r="E6245" s="1">
        <f>IF('Raw data'!C6245=0,"",'Raw data'!C6245)</f>
        <v/>
      </c>
      <c r="F6245" s="1">
        <f>IF('Raw data'!D6245=0,"",'Raw data'!D6245)</f>
        <v/>
      </c>
      <c r="H6245" s="8">
        <f>IFERROR(IF(COUNTIF(E6245:F6245,0)=2,"",IF(COUNTIF(E6245:F6245,0)=1,0,E6245/SUM(E6245:F6245))),"")</f>
        <v/>
      </c>
      <c r="I6245" s="1">
        <f>IFERROR(RANK(H6245,H:H),"")</f>
        <v/>
      </c>
      <c r="K6245" s="1">
        <f>IF(D6245&lt;J$2,1,IF(D6245&lt;J$3,2,IF(D6245&lt;J$4,3,IF(D6245="","",4))))</f>
        <v/>
      </c>
      <c r="M6245" s="1">
        <f>IF(K6245="","",IF(K6245&gt;Figures!B$6-1,"yes","no"))</f>
        <v/>
      </c>
      <c r="N6245" s="8">
        <f>IF(H6245="","",IF(M6245="yes",H6245,0))</f>
        <v/>
      </c>
      <c r="O6245" s="1">
        <f>IFERROR(RANK(N6245,N:N),"")</f>
        <v/>
      </c>
    </row>
    <row r="6246">
      <c r="A6246" s="1">
        <f>IF('Raw data'!A6246="","",'Raw data'!A6246)</f>
        <v/>
      </c>
      <c r="B6246" s="1">
        <f>IFERROR(MID(A6246,1,FIND("{",A6246)-1),A6246)</f>
        <v/>
      </c>
      <c r="C6246" s="1">
        <f>IFERROR(MID(A6246,FIND("{",A6246)+1,FIND("}",A6246)-FIND("{",A6246)-1),"")</f>
        <v/>
      </c>
      <c r="D6246" s="1">
        <f>IF('Raw data'!B6246=0,"",'Raw data'!B6246)</f>
        <v/>
      </c>
      <c r="E6246" s="1">
        <f>IF('Raw data'!C6246=0,"",'Raw data'!C6246)</f>
        <v/>
      </c>
      <c r="F6246" s="1">
        <f>IF('Raw data'!D6246=0,"",'Raw data'!D6246)</f>
        <v/>
      </c>
      <c r="H6246" s="8">
        <f>IFERROR(IF(COUNTIF(E6246:F6246,0)=2,"",IF(COUNTIF(E6246:F6246,0)=1,0,E6246/SUM(E6246:F6246))),"")</f>
        <v/>
      </c>
      <c r="I6246" s="1">
        <f>IFERROR(RANK(H6246,H:H),"")</f>
        <v/>
      </c>
      <c r="K6246" s="1">
        <f>IF(D6246&lt;J$2,1,IF(D6246&lt;J$3,2,IF(D6246&lt;J$4,3,IF(D6246="","",4))))</f>
        <v/>
      </c>
      <c r="M6246" s="1">
        <f>IF(K6246="","",IF(K6246&gt;Figures!B$6-1,"yes","no"))</f>
        <v/>
      </c>
      <c r="N6246" s="8">
        <f>IF(H6246="","",IF(M6246="yes",H6246,0))</f>
        <v/>
      </c>
      <c r="O6246" s="1">
        <f>IFERROR(RANK(N6246,N:N),"")</f>
        <v/>
      </c>
    </row>
    <row r="6247">
      <c r="A6247" s="1">
        <f>IF('Raw data'!A6247="","",'Raw data'!A6247)</f>
        <v/>
      </c>
      <c r="B6247" s="1">
        <f>IFERROR(MID(A6247,1,FIND("{",A6247)-1),A6247)</f>
        <v/>
      </c>
      <c r="C6247" s="1">
        <f>IFERROR(MID(A6247,FIND("{",A6247)+1,FIND("}",A6247)-FIND("{",A6247)-1),"")</f>
        <v/>
      </c>
      <c r="D6247" s="1">
        <f>IF('Raw data'!B6247=0,"",'Raw data'!B6247)</f>
        <v/>
      </c>
      <c r="E6247" s="1">
        <f>IF('Raw data'!C6247=0,"",'Raw data'!C6247)</f>
        <v/>
      </c>
      <c r="F6247" s="1">
        <f>IF('Raw data'!D6247=0,"",'Raw data'!D6247)</f>
        <v/>
      </c>
      <c r="H6247" s="8">
        <f>IFERROR(IF(COUNTIF(E6247:F6247,0)=2,"",IF(COUNTIF(E6247:F6247,0)=1,0,E6247/SUM(E6247:F6247))),"")</f>
        <v/>
      </c>
      <c r="I6247" s="1">
        <f>IFERROR(RANK(H6247,H:H),"")</f>
        <v/>
      </c>
      <c r="K6247" s="1">
        <f>IF(D6247&lt;J$2,1,IF(D6247&lt;J$3,2,IF(D6247&lt;J$4,3,IF(D6247="","",4))))</f>
        <v/>
      </c>
      <c r="M6247" s="1">
        <f>IF(K6247="","",IF(K6247&gt;Figures!B$6-1,"yes","no"))</f>
        <v/>
      </c>
      <c r="N6247" s="8">
        <f>IF(H6247="","",IF(M6247="yes",H6247,0))</f>
        <v/>
      </c>
      <c r="O6247" s="1">
        <f>IFERROR(RANK(N6247,N:N),"")</f>
        <v/>
      </c>
    </row>
    <row r="6248">
      <c r="A6248" s="1">
        <f>IF('Raw data'!A6248="","",'Raw data'!A6248)</f>
        <v/>
      </c>
      <c r="B6248" s="1">
        <f>IFERROR(MID(A6248,1,FIND("{",A6248)-1),A6248)</f>
        <v/>
      </c>
      <c r="C6248" s="1">
        <f>IFERROR(MID(A6248,FIND("{",A6248)+1,FIND("}",A6248)-FIND("{",A6248)-1),"")</f>
        <v/>
      </c>
      <c r="D6248" s="1">
        <f>IF('Raw data'!B6248=0,"",'Raw data'!B6248)</f>
        <v/>
      </c>
      <c r="E6248" s="1">
        <f>IF('Raw data'!C6248=0,"",'Raw data'!C6248)</f>
        <v/>
      </c>
      <c r="F6248" s="1">
        <f>IF('Raw data'!D6248=0,"",'Raw data'!D6248)</f>
        <v/>
      </c>
      <c r="H6248" s="8">
        <f>IFERROR(IF(COUNTIF(E6248:F6248,0)=2,"",IF(COUNTIF(E6248:F6248,0)=1,0,E6248/SUM(E6248:F6248))),"")</f>
        <v/>
      </c>
      <c r="I6248" s="1">
        <f>IFERROR(RANK(H6248,H:H),"")</f>
        <v/>
      </c>
      <c r="K6248" s="1">
        <f>IF(D6248&lt;J$2,1,IF(D6248&lt;J$3,2,IF(D6248&lt;J$4,3,IF(D6248="","",4))))</f>
        <v/>
      </c>
      <c r="M6248" s="1">
        <f>IF(K6248="","",IF(K6248&gt;Figures!B$6-1,"yes","no"))</f>
        <v/>
      </c>
      <c r="N6248" s="8">
        <f>IF(H6248="","",IF(M6248="yes",H6248,0))</f>
        <v/>
      </c>
      <c r="O6248" s="1">
        <f>IFERROR(RANK(N6248,N:N),"")</f>
        <v/>
      </c>
    </row>
    <row r="6249">
      <c r="A6249" s="1">
        <f>IF('Raw data'!A6249="","",'Raw data'!A6249)</f>
        <v/>
      </c>
      <c r="B6249" s="1">
        <f>IFERROR(MID(A6249,1,FIND("{",A6249)-1),A6249)</f>
        <v/>
      </c>
      <c r="C6249" s="1">
        <f>IFERROR(MID(A6249,FIND("{",A6249)+1,FIND("}",A6249)-FIND("{",A6249)-1),"")</f>
        <v/>
      </c>
      <c r="D6249" s="1">
        <f>IF('Raw data'!B6249=0,"",'Raw data'!B6249)</f>
        <v/>
      </c>
      <c r="E6249" s="1">
        <f>IF('Raw data'!C6249=0,"",'Raw data'!C6249)</f>
        <v/>
      </c>
      <c r="F6249" s="1">
        <f>IF('Raw data'!D6249=0,"",'Raw data'!D6249)</f>
        <v/>
      </c>
      <c r="H6249" s="8">
        <f>IFERROR(IF(COUNTIF(E6249:F6249,0)=2,"",IF(COUNTIF(E6249:F6249,0)=1,0,E6249/SUM(E6249:F6249))),"")</f>
        <v/>
      </c>
      <c r="I6249" s="1">
        <f>IFERROR(RANK(H6249,H:H),"")</f>
        <v/>
      </c>
      <c r="K6249" s="1">
        <f>IF(D6249&lt;J$2,1,IF(D6249&lt;J$3,2,IF(D6249&lt;J$4,3,IF(D6249="","",4))))</f>
        <v/>
      </c>
      <c r="M6249" s="1">
        <f>IF(K6249="","",IF(K6249&gt;Figures!B$6-1,"yes","no"))</f>
        <v/>
      </c>
      <c r="N6249" s="8">
        <f>IF(H6249="","",IF(M6249="yes",H6249,0))</f>
        <v/>
      </c>
      <c r="O6249" s="1">
        <f>IFERROR(RANK(N6249,N:N),"")</f>
        <v/>
      </c>
    </row>
    <row r="6250">
      <c r="A6250" s="1">
        <f>IF('Raw data'!A6250="","",'Raw data'!A6250)</f>
        <v/>
      </c>
      <c r="B6250" s="1">
        <f>IFERROR(MID(A6250,1,FIND("{",A6250)-1),A6250)</f>
        <v/>
      </c>
      <c r="C6250" s="1">
        <f>IFERROR(MID(A6250,FIND("{",A6250)+1,FIND("}",A6250)-FIND("{",A6250)-1),"")</f>
        <v/>
      </c>
      <c r="D6250" s="1">
        <f>IF('Raw data'!B6250=0,"",'Raw data'!B6250)</f>
        <v/>
      </c>
      <c r="E6250" s="1">
        <f>IF('Raw data'!C6250=0,"",'Raw data'!C6250)</f>
        <v/>
      </c>
      <c r="F6250" s="1">
        <f>IF('Raw data'!D6250=0,"",'Raw data'!D6250)</f>
        <v/>
      </c>
      <c r="H6250" s="8">
        <f>IFERROR(IF(COUNTIF(E6250:F6250,0)=2,"",IF(COUNTIF(E6250:F6250,0)=1,0,E6250/SUM(E6250:F6250))),"")</f>
        <v/>
      </c>
      <c r="I6250" s="1">
        <f>IFERROR(RANK(H6250,H:H),"")</f>
        <v/>
      </c>
      <c r="K6250" s="1">
        <f>IF(D6250&lt;J$2,1,IF(D6250&lt;J$3,2,IF(D6250&lt;J$4,3,IF(D6250="","",4))))</f>
        <v/>
      </c>
      <c r="M6250" s="1">
        <f>IF(K6250="","",IF(K6250&gt;Figures!B$6-1,"yes","no"))</f>
        <v/>
      </c>
      <c r="N6250" s="8">
        <f>IF(H6250="","",IF(M6250="yes",H6250,0))</f>
        <v/>
      </c>
      <c r="O6250" s="1">
        <f>IFERROR(RANK(N6250,N:N),"")</f>
        <v/>
      </c>
    </row>
    <row r="6251">
      <c r="A6251" s="1">
        <f>IF('Raw data'!A6251="","",'Raw data'!A6251)</f>
        <v/>
      </c>
      <c r="B6251" s="1">
        <f>IFERROR(MID(A6251,1,FIND("{",A6251)-1),A6251)</f>
        <v/>
      </c>
      <c r="C6251" s="1">
        <f>IFERROR(MID(A6251,FIND("{",A6251)+1,FIND("}",A6251)-FIND("{",A6251)-1),"")</f>
        <v/>
      </c>
      <c r="D6251" s="1">
        <f>IF('Raw data'!B6251=0,"",'Raw data'!B6251)</f>
        <v/>
      </c>
      <c r="E6251" s="1">
        <f>IF('Raw data'!C6251=0,"",'Raw data'!C6251)</f>
        <v/>
      </c>
      <c r="F6251" s="1">
        <f>IF('Raw data'!D6251=0,"",'Raw data'!D6251)</f>
        <v/>
      </c>
      <c r="H6251" s="8">
        <f>IFERROR(IF(COUNTIF(E6251:F6251,0)=2,"",IF(COUNTIF(E6251:F6251,0)=1,0,E6251/SUM(E6251:F6251))),"")</f>
        <v/>
      </c>
      <c r="I6251" s="1">
        <f>IFERROR(RANK(H6251,H:H),"")</f>
        <v/>
      </c>
      <c r="K6251" s="1">
        <f>IF(D6251&lt;J$2,1,IF(D6251&lt;J$3,2,IF(D6251&lt;J$4,3,IF(D6251="","",4))))</f>
        <v/>
      </c>
      <c r="M6251" s="1">
        <f>IF(K6251="","",IF(K6251&gt;Figures!B$6-1,"yes","no"))</f>
        <v/>
      </c>
      <c r="N6251" s="8">
        <f>IF(H6251="","",IF(M6251="yes",H6251,0))</f>
        <v/>
      </c>
      <c r="O6251" s="1">
        <f>IFERROR(RANK(N6251,N:N),"")</f>
        <v/>
      </c>
    </row>
    <row r="6252">
      <c r="A6252" s="1">
        <f>IF('Raw data'!A6252="","",'Raw data'!A6252)</f>
        <v/>
      </c>
      <c r="B6252" s="1">
        <f>IFERROR(MID(A6252,1,FIND("{",A6252)-1),A6252)</f>
        <v/>
      </c>
      <c r="C6252" s="1">
        <f>IFERROR(MID(A6252,FIND("{",A6252)+1,FIND("}",A6252)-FIND("{",A6252)-1),"")</f>
        <v/>
      </c>
      <c r="D6252" s="1">
        <f>IF('Raw data'!B6252=0,"",'Raw data'!B6252)</f>
        <v/>
      </c>
      <c r="E6252" s="1">
        <f>IF('Raw data'!C6252=0,"",'Raw data'!C6252)</f>
        <v/>
      </c>
      <c r="F6252" s="1">
        <f>IF('Raw data'!D6252=0,"",'Raw data'!D6252)</f>
        <v/>
      </c>
      <c r="H6252" s="8">
        <f>IFERROR(IF(COUNTIF(E6252:F6252,0)=2,"",IF(COUNTIF(E6252:F6252,0)=1,0,E6252/SUM(E6252:F6252))),"")</f>
        <v/>
      </c>
      <c r="I6252" s="1">
        <f>IFERROR(RANK(H6252,H:H),"")</f>
        <v/>
      </c>
      <c r="K6252" s="1">
        <f>IF(D6252&lt;J$2,1,IF(D6252&lt;J$3,2,IF(D6252&lt;J$4,3,IF(D6252="","",4))))</f>
        <v/>
      </c>
      <c r="M6252" s="1">
        <f>IF(K6252="","",IF(K6252&gt;Figures!B$6-1,"yes","no"))</f>
        <v/>
      </c>
      <c r="N6252" s="8">
        <f>IF(H6252="","",IF(M6252="yes",H6252,0))</f>
        <v/>
      </c>
      <c r="O6252" s="1">
        <f>IFERROR(RANK(N6252,N:N),"")</f>
        <v/>
      </c>
    </row>
    <row r="6253">
      <c r="A6253" s="1">
        <f>IF('Raw data'!A6253="","",'Raw data'!A6253)</f>
        <v/>
      </c>
      <c r="B6253" s="1">
        <f>IFERROR(MID(A6253,1,FIND("{",A6253)-1),A6253)</f>
        <v/>
      </c>
      <c r="C6253" s="1">
        <f>IFERROR(MID(A6253,FIND("{",A6253)+1,FIND("}",A6253)-FIND("{",A6253)-1),"")</f>
        <v/>
      </c>
      <c r="D6253" s="1">
        <f>IF('Raw data'!B6253=0,"",'Raw data'!B6253)</f>
        <v/>
      </c>
      <c r="E6253" s="1">
        <f>IF('Raw data'!C6253=0,"",'Raw data'!C6253)</f>
        <v/>
      </c>
      <c r="F6253" s="1">
        <f>IF('Raw data'!D6253=0,"",'Raw data'!D6253)</f>
        <v/>
      </c>
      <c r="H6253" s="8">
        <f>IFERROR(IF(COUNTIF(E6253:F6253,0)=2,"",IF(COUNTIF(E6253:F6253,0)=1,0,E6253/SUM(E6253:F6253))),"")</f>
        <v/>
      </c>
      <c r="I6253" s="1">
        <f>IFERROR(RANK(H6253,H:H),"")</f>
        <v/>
      </c>
      <c r="K6253" s="1">
        <f>IF(D6253&lt;J$2,1,IF(D6253&lt;J$3,2,IF(D6253&lt;J$4,3,IF(D6253="","",4))))</f>
        <v/>
      </c>
      <c r="M6253" s="1">
        <f>IF(K6253="","",IF(K6253&gt;Figures!B$6-1,"yes","no"))</f>
        <v/>
      </c>
      <c r="N6253" s="8">
        <f>IF(H6253="","",IF(M6253="yes",H6253,0))</f>
        <v/>
      </c>
      <c r="O6253" s="1">
        <f>IFERROR(RANK(N6253,N:N),"")</f>
        <v/>
      </c>
    </row>
    <row r="6254">
      <c r="A6254" s="1">
        <f>IF('Raw data'!A6254="","",'Raw data'!A6254)</f>
        <v/>
      </c>
      <c r="B6254" s="1">
        <f>IFERROR(MID(A6254,1,FIND("{",A6254)-1),A6254)</f>
        <v/>
      </c>
      <c r="C6254" s="1">
        <f>IFERROR(MID(A6254,FIND("{",A6254)+1,FIND("}",A6254)-FIND("{",A6254)-1),"")</f>
        <v/>
      </c>
      <c r="D6254" s="1">
        <f>IF('Raw data'!B6254=0,"",'Raw data'!B6254)</f>
        <v/>
      </c>
      <c r="E6254" s="1">
        <f>IF('Raw data'!C6254=0,"",'Raw data'!C6254)</f>
        <v/>
      </c>
      <c r="F6254" s="1">
        <f>IF('Raw data'!D6254=0,"",'Raw data'!D6254)</f>
        <v/>
      </c>
      <c r="H6254" s="8">
        <f>IFERROR(IF(COUNTIF(E6254:F6254,0)=2,"",IF(COUNTIF(E6254:F6254,0)=1,0,E6254/SUM(E6254:F6254))),"")</f>
        <v/>
      </c>
      <c r="I6254" s="1">
        <f>IFERROR(RANK(H6254,H:H),"")</f>
        <v/>
      </c>
      <c r="K6254" s="1">
        <f>IF(D6254&lt;J$2,1,IF(D6254&lt;J$3,2,IF(D6254&lt;J$4,3,IF(D6254="","",4))))</f>
        <v/>
      </c>
      <c r="M6254" s="1">
        <f>IF(K6254="","",IF(K6254&gt;Figures!B$6-1,"yes","no"))</f>
        <v/>
      </c>
      <c r="N6254" s="8">
        <f>IF(H6254="","",IF(M6254="yes",H6254,0))</f>
        <v/>
      </c>
      <c r="O6254" s="1">
        <f>IFERROR(RANK(N6254,N:N),"")</f>
        <v/>
      </c>
    </row>
    <row r="6255">
      <c r="A6255" s="1">
        <f>IF('Raw data'!A6255="","",'Raw data'!A6255)</f>
        <v/>
      </c>
      <c r="B6255" s="1">
        <f>IFERROR(MID(A6255,1,FIND("{",A6255)-1),A6255)</f>
        <v/>
      </c>
      <c r="C6255" s="1">
        <f>IFERROR(MID(A6255,FIND("{",A6255)+1,FIND("}",A6255)-FIND("{",A6255)-1),"")</f>
        <v/>
      </c>
      <c r="D6255" s="1">
        <f>IF('Raw data'!B6255=0,"",'Raw data'!B6255)</f>
        <v/>
      </c>
      <c r="E6255" s="1">
        <f>IF('Raw data'!C6255=0,"",'Raw data'!C6255)</f>
        <v/>
      </c>
      <c r="F6255" s="1">
        <f>IF('Raw data'!D6255=0,"",'Raw data'!D6255)</f>
        <v/>
      </c>
      <c r="H6255" s="8">
        <f>IFERROR(IF(COUNTIF(E6255:F6255,0)=2,"",IF(COUNTIF(E6255:F6255,0)=1,0,E6255/SUM(E6255:F6255))),"")</f>
        <v/>
      </c>
      <c r="I6255" s="1">
        <f>IFERROR(RANK(H6255,H:H),"")</f>
        <v/>
      </c>
      <c r="K6255" s="1">
        <f>IF(D6255&lt;J$2,1,IF(D6255&lt;J$3,2,IF(D6255&lt;J$4,3,IF(D6255="","",4))))</f>
        <v/>
      </c>
      <c r="M6255" s="1">
        <f>IF(K6255="","",IF(K6255&gt;Figures!B$6-1,"yes","no"))</f>
        <v/>
      </c>
      <c r="N6255" s="8">
        <f>IF(H6255="","",IF(M6255="yes",H6255,0))</f>
        <v/>
      </c>
      <c r="O6255" s="1">
        <f>IFERROR(RANK(N6255,N:N),"")</f>
        <v/>
      </c>
    </row>
    <row r="6256">
      <c r="A6256" s="1">
        <f>IF('Raw data'!A6256="","",'Raw data'!A6256)</f>
        <v/>
      </c>
      <c r="B6256" s="1">
        <f>IFERROR(MID(A6256,1,FIND("{",A6256)-1),A6256)</f>
        <v/>
      </c>
      <c r="C6256" s="1">
        <f>IFERROR(MID(A6256,FIND("{",A6256)+1,FIND("}",A6256)-FIND("{",A6256)-1),"")</f>
        <v/>
      </c>
      <c r="D6256" s="1">
        <f>IF('Raw data'!B6256=0,"",'Raw data'!B6256)</f>
        <v/>
      </c>
      <c r="E6256" s="1">
        <f>IF('Raw data'!C6256=0,"",'Raw data'!C6256)</f>
        <v/>
      </c>
      <c r="F6256" s="1">
        <f>IF('Raw data'!D6256=0,"",'Raw data'!D6256)</f>
        <v/>
      </c>
      <c r="H6256" s="8">
        <f>IFERROR(IF(COUNTIF(E6256:F6256,0)=2,"",IF(COUNTIF(E6256:F6256,0)=1,0,E6256/SUM(E6256:F6256))),"")</f>
        <v/>
      </c>
      <c r="I6256" s="1">
        <f>IFERROR(RANK(H6256,H:H),"")</f>
        <v/>
      </c>
      <c r="K6256" s="1">
        <f>IF(D6256&lt;J$2,1,IF(D6256&lt;J$3,2,IF(D6256&lt;J$4,3,IF(D6256="","",4))))</f>
        <v/>
      </c>
      <c r="M6256" s="1">
        <f>IF(K6256="","",IF(K6256&gt;Figures!B$6-1,"yes","no"))</f>
        <v/>
      </c>
      <c r="N6256" s="8">
        <f>IF(H6256="","",IF(M6256="yes",H6256,0))</f>
        <v/>
      </c>
      <c r="O6256" s="1">
        <f>IFERROR(RANK(N6256,N:N),"")</f>
        <v/>
      </c>
    </row>
    <row r="6257">
      <c r="A6257" s="1">
        <f>IF('Raw data'!A6257="","",'Raw data'!A6257)</f>
        <v/>
      </c>
      <c r="B6257" s="1">
        <f>IFERROR(MID(A6257,1,FIND("{",A6257)-1),A6257)</f>
        <v/>
      </c>
      <c r="C6257" s="1">
        <f>IFERROR(MID(A6257,FIND("{",A6257)+1,FIND("}",A6257)-FIND("{",A6257)-1),"")</f>
        <v/>
      </c>
      <c r="D6257" s="1">
        <f>IF('Raw data'!B6257=0,"",'Raw data'!B6257)</f>
        <v/>
      </c>
      <c r="E6257" s="1">
        <f>IF('Raw data'!C6257=0,"",'Raw data'!C6257)</f>
        <v/>
      </c>
      <c r="F6257" s="1">
        <f>IF('Raw data'!D6257=0,"",'Raw data'!D6257)</f>
        <v/>
      </c>
      <c r="H6257" s="8">
        <f>IFERROR(IF(COUNTIF(E6257:F6257,0)=2,"",IF(COUNTIF(E6257:F6257,0)=1,0,E6257/SUM(E6257:F6257))),"")</f>
        <v/>
      </c>
      <c r="I6257" s="1">
        <f>IFERROR(RANK(H6257,H:H),"")</f>
        <v/>
      </c>
      <c r="K6257" s="1">
        <f>IF(D6257&lt;J$2,1,IF(D6257&lt;J$3,2,IF(D6257&lt;J$4,3,IF(D6257="","",4))))</f>
        <v/>
      </c>
      <c r="M6257" s="1">
        <f>IF(K6257="","",IF(K6257&gt;Figures!B$6-1,"yes","no"))</f>
        <v/>
      </c>
      <c r="N6257" s="8">
        <f>IF(H6257="","",IF(M6257="yes",H6257,0))</f>
        <v/>
      </c>
      <c r="O6257" s="1">
        <f>IFERROR(RANK(N6257,N:N),"")</f>
        <v/>
      </c>
    </row>
    <row r="6258">
      <c r="A6258" s="1">
        <f>IF('Raw data'!A6258="","",'Raw data'!A6258)</f>
        <v/>
      </c>
      <c r="B6258" s="1">
        <f>IFERROR(MID(A6258,1,FIND("{",A6258)-1),A6258)</f>
        <v/>
      </c>
      <c r="C6258" s="1">
        <f>IFERROR(MID(A6258,FIND("{",A6258)+1,FIND("}",A6258)-FIND("{",A6258)-1),"")</f>
        <v/>
      </c>
      <c r="D6258" s="1">
        <f>IF('Raw data'!B6258=0,"",'Raw data'!B6258)</f>
        <v/>
      </c>
      <c r="E6258" s="1">
        <f>IF('Raw data'!C6258=0,"",'Raw data'!C6258)</f>
        <v/>
      </c>
      <c r="F6258" s="1">
        <f>IF('Raw data'!D6258=0,"",'Raw data'!D6258)</f>
        <v/>
      </c>
      <c r="H6258" s="8">
        <f>IFERROR(IF(COUNTIF(E6258:F6258,0)=2,"",IF(COUNTIF(E6258:F6258,0)=1,0,E6258/SUM(E6258:F6258))),"")</f>
        <v/>
      </c>
      <c r="I6258" s="1">
        <f>IFERROR(RANK(H6258,H:H),"")</f>
        <v/>
      </c>
      <c r="K6258" s="1">
        <f>IF(D6258&lt;J$2,1,IF(D6258&lt;J$3,2,IF(D6258&lt;J$4,3,IF(D6258="","",4))))</f>
        <v/>
      </c>
      <c r="M6258" s="1">
        <f>IF(K6258="","",IF(K6258&gt;Figures!B$6-1,"yes","no"))</f>
        <v/>
      </c>
      <c r="N6258" s="8">
        <f>IF(H6258="","",IF(M6258="yes",H6258,0))</f>
        <v/>
      </c>
      <c r="O6258" s="1">
        <f>IFERROR(RANK(N6258,N:N),"")</f>
        <v/>
      </c>
    </row>
    <row r="6259">
      <c r="A6259" s="1">
        <f>IF('Raw data'!A6259="","",'Raw data'!A6259)</f>
        <v/>
      </c>
      <c r="B6259" s="1">
        <f>IFERROR(MID(A6259,1,FIND("{",A6259)-1),A6259)</f>
        <v/>
      </c>
      <c r="C6259" s="1">
        <f>IFERROR(MID(A6259,FIND("{",A6259)+1,FIND("}",A6259)-FIND("{",A6259)-1),"")</f>
        <v/>
      </c>
      <c r="D6259" s="1">
        <f>IF('Raw data'!B6259=0,"",'Raw data'!B6259)</f>
        <v/>
      </c>
      <c r="E6259" s="1">
        <f>IF('Raw data'!C6259=0,"",'Raw data'!C6259)</f>
        <v/>
      </c>
      <c r="F6259" s="1">
        <f>IF('Raw data'!D6259=0,"",'Raw data'!D6259)</f>
        <v/>
      </c>
      <c r="H6259" s="8">
        <f>IFERROR(IF(COUNTIF(E6259:F6259,0)=2,"",IF(COUNTIF(E6259:F6259,0)=1,0,E6259/SUM(E6259:F6259))),"")</f>
        <v/>
      </c>
      <c r="I6259" s="1">
        <f>IFERROR(RANK(H6259,H:H),"")</f>
        <v/>
      </c>
      <c r="K6259" s="1">
        <f>IF(D6259&lt;J$2,1,IF(D6259&lt;J$3,2,IF(D6259&lt;J$4,3,IF(D6259="","",4))))</f>
        <v/>
      </c>
      <c r="M6259" s="1">
        <f>IF(K6259="","",IF(K6259&gt;Figures!B$6-1,"yes","no"))</f>
        <v/>
      </c>
      <c r="N6259" s="8">
        <f>IF(H6259="","",IF(M6259="yes",H6259,0))</f>
        <v/>
      </c>
      <c r="O6259" s="1">
        <f>IFERROR(RANK(N6259,N:N),"")</f>
        <v/>
      </c>
    </row>
    <row r="6260">
      <c r="A6260" s="1">
        <f>IF('Raw data'!A6260="","",'Raw data'!A6260)</f>
        <v/>
      </c>
      <c r="B6260" s="1">
        <f>IFERROR(MID(A6260,1,FIND("{",A6260)-1),A6260)</f>
        <v/>
      </c>
      <c r="C6260" s="1">
        <f>IFERROR(MID(A6260,FIND("{",A6260)+1,FIND("}",A6260)-FIND("{",A6260)-1),"")</f>
        <v/>
      </c>
      <c r="D6260" s="1">
        <f>IF('Raw data'!B6260=0,"",'Raw data'!B6260)</f>
        <v/>
      </c>
      <c r="E6260" s="1">
        <f>IF('Raw data'!C6260=0,"",'Raw data'!C6260)</f>
        <v/>
      </c>
      <c r="F6260" s="1">
        <f>IF('Raw data'!D6260=0,"",'Raw data'!D6260)</f>
        <v/>
      </c>
      <c r="H6260" s="8">
        <f>IFERROR(IF(COUNTIF(E6260:F6260,0)=2,"",IF(COUNTIF(E6260:F6260,0)=1,0,E6260/SUM(E6260:F6260))),"")</f>
        <v/>
      </c>
      <c r="I6260" s="1">
        <f>IFERROR(RANK(H6260,H:H),"")</f>
        <v/>
      </c>
      <c r="K6260" s="1">
        <f>IF(D6260&lt;J$2,1,IF(D6260&lt;J$3,2,IF(D6260&lt;J$4,3,IF(D6260="","",4))))</f>
        <v/>
      </c>
      <c r="M6260" s="1">
        <f>IF(K6260="","",IF(K6260&gt;Figures!B$6-1,"yes","no"))</f>
        <v/>
      </c>
      <c r="N6260" s="8">
        <f>IF(H6260="","",IF(M6260="yes",H6260,0))</f>
        <v/>
      </c>
      <c r="O6260" s="1">
        <f>IFERROR(RANK(N6260,N:N),"")</f>
        <v/>
      </c>
    </row>
    <row r="6261">
      <c r="A6261" s="1">
        <f>IF('Raw data'!A6261="","",'Raw data'!A6261)</f>
        <v/>
      </c>
      <c r="B6261" s="1">
        <f>IFERROR(MID(A6261,1,FIND("{",A6261)-1),A6261)</f>
        <v/>
      </c>
      <c r="C6261" s="1">
        <f>IFERROR(MID(A6261,FIND("{",A6261)+1,FIND("}",A6261)-FIND("{",A6261)-1),"")</f>
        <v/>
      </c>
      <c r="D6261" s="1">
        <f>IF('Raw data'!B6261=0,"",'Raw data'!B6261)</f>
        <v/>
      </c>
      <c r="E6261" s="1">
        <f>IF('Raw data'!C6261=0,"",'Raw data'!C6261)</f>
        <v/>
      </c>
      <c r="F6261" s="1">
        <f>IF('Raw data'!D6261=0,"",'Raw data'!D6261)</f>
        <v/>
      </c>
      <c r="H6261" s="8">
        <f>IFERROR(IF(COUNTIF(E6261:F6261,0)=2,"",IF(COUNTIF(E6261:F6261,0)=1,0,E6261/SUM(E6261:F6261))),"")</f>
        <v/>
      </c>
      <c r="I6261" s="1">
        <f>IFERROR(RANK(H6261,H:H),"")</f>
        <v/>
      </c>
      <c r="K6261" s="1">
        <f>IF(D6261&lt;J$2,1,IF(D6261&lt;J$3,2,IF(D6261&lt;J$4,3,IF(D6261="","",4))))</f>
        <v/>
      </c>
      <c r="M6261" s="1">
        <f>IF(K6261="","",IF(K6261&gt;Figures!B$6-1,"yes","no"))</f>
        <v/>
      </c>
      <c r="N6261" s="8">
        <f>IF(H6261="","",IF(M6261="yes",H6261,0))</f>
        <v/>
      </c>
      <c r="O6261" s="1">
        <f>IFERROR(RANK(N6261,N:N),"")</f>
        <v/>
      </c>
    </row>
    <row r="6262">
      <c r="A6262" s="1">
        <f>IF('Raw data'!A6262="","",'Raw data'!A6262)</f>
        <v/>
      </c>
      <c r="B6262" s="1">
        <f>IFERROR(MID(A6262,1,FIND("{",A6262)-1),A6262)</f>
        <v/>
      </c>
      <c r="C6262" s="1">
        <f>IFERROR(MID(A6262,FIND("{",A6262)+1,FIND("}",A6262)-FIND("{",A6262)-1),"")</f>
        <v/>
      </c>
      <c r="D6262" s="1">
        <f>IF('Raw data'!B6262=0,"",'Raw data'!B6262)</f>
        <v/>
      </c>
      <c r="E6262" s="1">
        <f>IF('Raw data'!C6262=0,"",'Raw data'!C6262)</f>
        <v/>
      </c>
      <c r="F6262" s="1">
        <f>IF('Raw data'!D6262=0,"",'Raw data'!D6262)</f>
        <v/>
      </c>
      <c r="H6262" s="8">
        <f>IFERROR(IF(COUNTIF(E6262:F6262,0)=2,"",IF(COUNTIF(E6262:F6262,0)=1,0,E6262/SUM(E6262:F6262))),"")</f>
        <v/>
      </c>
      <c r="I6262" s="1">
        <f>IFERROR(RANK(H6262,H:H),"")</f>
        <v/>
      </c>
      <c r="K6262" s="1">
        <f>IF(D6262&lt;J$2,1,IF(D6262&lt;J$3,2,IF(D6262&lt;J$4,3,IF(D6262="","",4))))</f>
        <v/>
      </c>
      <c r="M6262" s="1">
        <f>IF(K6262="","",IF(K6262&gt;Figures!B$6-1,"yes","no"))</f>
        <v/>
      </c>
      <c r="N6262" s="8">
        <f>IF(H6262="","",IF(M6262="yes",H6262,0))</f>
        <v/>
      </c>
      <c r="O6262" s="1">
        <f>IFERROR(RANK(N6262,N:N),"")</f>
        <v/>
      </c>
    </row>
    <row r="6263">
      <c r="A6263" s="1">
        <f>IF('Raw data'!A6263="","",'Raw data'!A6263)</f>
        <v/>
      </c>
      <c r="B6263" s="1">
        <f>IFERROR(MID(A6263,1,FIND("{",A6263)-1),A6263)</f>
        <v/>
      </c>
      <c r="C6263" s="1">
        <f>IFERROR(MID(A6263,FIND("{",A6263)+1,FIND("}",A6263)-FIND("{",A6263)-1),"")</f>
        <v/>
      </c>
      <c r="D6263" s="1">
        <f>IF('Raw data'!B6263=0,"",'Raw data'!B6263)</f>
        <v/>
      </c>
      <c r="E6263" s="1">
        <f>IF('Raw data'!C6263=0,"",'Raw data'!C6263)</f>
        <v/>
      </c>
      <c r="F6263" s="1">
        <f>IF('Raw data'!D6263=0,"",'Raw data'!D6263)</f>
        <v/>
      </c>
      <c r="H6263" s="8">
        <f>IFERROR(IF(COUNTIF(E6263:F6263,0)=2,"",IF(COUNTIF(E6263:F6263,0)=1,0,E6263/SUM(E6263:F6263))),"")</f>
        <v/>
      </c>
      <c r="I6263" s="1">
        <f>IFERROR(RANK(H6263,H:H),"")</f>
        <v/>
      </c>
      <c r="K6263" s="1">
        <f>IF(D6263&lt;J$2,1,IF(D6263&lt;J$3,2,IF(D6263&lt;J$4,3,IF(D6263="","",4))))</f>
        <v/>
      </c>
      <c r="M6263" s="1">
        <f>IF(K6263="","",IF(K6263&gt;Figures!B$6-1,"yes","no"))</f>
        <v/>
      </c>
      <c r="N6263" s="8">
        <f>IF(H6263="","",IF(M6263="yes",H6263,0))</f>
        <v/>
      </c>
      <c r="O6263" s="1">
        <f>IFERROR(RANK(N6263,N:N),"")</f>
        <v/>
      </c>
    </row>
    <row r="6264">
      <c r="A6264" s="1">
        <f>IF('Raw data'!A6264="","",'Raw data'!A6264)</f>
        <v/>
      </c>
      <c r="B6264" s="1">
        <f>IFERROR(MID(A6264,1,FIND("{",A6264)-1),A6264)</f>
        <v/>
      </c>
      <c r="C6264" s="1">
        <f>IFERROR(MID(A6264,FIND("{",A6264)+1,FIND("}",A6264)-FIND("{",A6264)-1),"")</f>
        <v/>
      </c>
      <c r="D6264" s="1">
        <f>IF('Raw data'!B6264=0,"",'Raw data'!B6264)</f>
        <v/>
      </c>
      <c r="E6264" s="1">
        <f>IF('Raw data'!C6264=0,"",'Raw data'!C6264)</f>
        <v/>
      </c>
      <c r="F6264" s="1">
        <f>IF('Raw data'!D6264=0,"",'Raw data'!D6264)</f>
        <v/>
      </c>
      <c r="H6264" s="8">
        <f>IFERROR(IF(COUNTIF(E6264:F6264,0)=2,"",IF(COUNTIF(E6264:F6264,0)=1,0,E6264/SUM(E6264:F6264))),"")</f>
        <v/>
      </c>
      <c r="I6264" s="1">
        <f>IFERROR(RANK(H6264,H:H),"")</f>
        <v/>
      </c>
      <c r="K6264" s="1">
        <f>IF(D6264&lt;J$2,1,IF(D6264&lt;J$3,2,IF(D6264&lt;J$4,3,IF(D6264="","",4))))</f>
        <v/>
      </c>
      <c r="M6264" s="1">
        <f>IF(K6264="","",IF(K6264&gt;Figures!B$6-1,"yes","no"))</f>
        <v/>
      </c>
      <c r="N6264" s="8">
        <f>IF(H6264="","",IF(M6264="yes",H6264,0))</f>
        <v/>
      </c>
      <c r="O6264" s="1">
        <f>IFERROR(RANK(N6264,N:N),"")</f>
        <v/>
      </c>
    </row>
    <row r="6265">
      <c r="A6265" s="1">
        <f>IF('Raw data'!A6265="","",'Raw data'!A6265)</f>
        <v/>
      </c>
      <c r="B6265" s="1">
        <f>IFERROR(MID(A6265,1,FIND("{",A6265)-1),A6265)</f>
        <v/>
      </c>
      <c r="C6265" s="1">
        <f>IFERROR(MID(A6265,FIND("{",A6265)+1,FIND("}",A6265)-FIND("{",A6265)-1),"")</f>
        <v/>
      </c>
      <c r="D6265" s="1">
        <f>IF('Raw data'!B6265=0,"",'Raw data'!B6265)</f>
        <v/>
      </c>
      <c r="E6265" s="1">
        <f>IF('Raw data'!C6265=0,"",'Raw data'!C6265)</f>
        <v/>
      </c>
      <c r="F6265" s="1">
        <f>IF('Raw data'!D6265=0,"",'Raw data'!D6265)</f>
        <v/>
      </c>
      <c r="H6265" s="8">
        <f>IFERROR(IF(COUNTIF(E6265:F6265,0)=2,"",IF(COUNTIF(E6265:F6265,0)=1,0,E6265/SUM(E6265:F6265))),"")</f>
        <v/>
      </c>
      <c r="I6265" s="1">
        <f>IFERROR(RANK(H6265,H:H),"")</f>
        <v/>
      </c>
      <c r="K6265" s="1">
        <f>IF(D6265&lt;J$2,1,IF(D6265&lt;J$3,2,IF(D6265&lt;J$4,3,IF(D6265="","",4))))</f>
        <v/>
      </c>
      <c r="M6265" s="1">
        <f>IF(K6265="","",IF(K6265&gt;Figures!B$6-1,"yes","no"))</f>
        <v/>
      </c>
      <c r="N6265" s="8">
        <f>IF(H6265="","",IF(M6265="yes",H6265,0))</f>
        <v/>
      </c>
      <c r="O6265" s="1">
        <f>IFERROR(RANK(N6265,N:N),"")</f>
        <v/>
      </c>
    </row>
    <row r="6266">
      <c r="A6266" s="1">
        <f>IF('Raw data'!A6266="","",'Raw data'!A6266)</f>
        <v/>
      </c>
      <c r="B6266" s="1">
        <f>IFERROR(MID(A6266,1,FIND("{",A6266)-1),A6266)</f>
        <v/>
      </c>
      <c r="C6266" s="1">
        <f>IFERROR(MID(A6266,FIND("{",A6266)+1,FIND("}",A6266)-FIND("{",A6266)-1),"")</f>
        <v/>
      </c>
      <c r="D6266" s="1">
        <f>IF('Raw data'!B6266=0,"",'Raw data'!B6266)</f>
        <v/>
      </c>
      <c r="E6266" s="1">
        <f>IF('Raw data'!C6266=0,"",'Raw data'!C6266)</f>
        <v/>
      </c>
      <c r="F6266" s="1">
        <f>IF('Raw data'!D6266=0,"",'Raw data'!D6266)</f>
        <v/>
      </c>
      <c r="H6266" s="8">
        <f>IFERROR(IF(COUNTIF(E6266:F6266,0)=2,"",IF(COUNTIF(E6266:F6266,0)=1,0,E6266/SUM(E6266:F6266))),"")</f>
        <v/>
      </c>
      <c r="I6266" s="1">
        <f>IFERROR(RANK(H6266,H:H),"")</f>
        <v/>
      </c>
      <c r="K6266" s="1">
        <f>IF(D6266&lt;J$2,1,IF(D6266&lt;J$3,2,IF(D6266&lt;J$4,3,IF(D6266="","",4))))</f>
        <v/>
      </c>
      <c r="M6266" s="1">
        <f>IF(K6266="","",IF(K6266&gt;Figures!B$6-1,"yes","no"))</f>
        <v/>
      </c>
      <c r="N6266" s="8">
        <f>IF(H6266="","",IF(M6266="yes",H6266,0))</f>
        <v/>
      </c>
      <c r="O6266" s="1">
        <f>IFERROR(RANK(N6266,N:N),"")</f>
        <v/>
      </c>
    </row>
    <row r="6267">
      <c r="A6267" s="1">
        <f>IF('Raw data'!A6267="","",'Raw data'!A6267)</f>
        <v/>
      </c>
      <c r="B6267" s="1">
        <f>IFERROR(MID(A6267,1,FIND("{",A6267)-1),A6267)</f>
        <v/>
      </c>
      <c r="C6267" s="1">
        <f>IFERROR(MID(A6267,FIND("{",A6267)+1,FIND("}",A6267)-FIND("{",A6267)-1),"")</f>
        <v/>
      </c>
      <c r="D6267" s="1">
        <f>IF('Raw data'!B6267=0,"",'Raw data'!B6267)</f>
        <v/>
      </c>
      <c r="E6267" s="1">
        <f>IF('Raw data'!C6267=0,"",'Raw data'!C6267)</f>
        <v/>
      </c>
      <c r="F6267" s="1">
        <f>IF('Raw data'!D6267=0,"",'Raw data'!D6267)</f>
        <v/>
      </c>
      <c r="H6267" s="8">
        <f>IFERROR(IF(COUNTIF(E6267:F6267,0)=2,"",IF(COUNTIF(E6267:F6267,0)=1,0,E6267/SUM(E6267:F6267))),"")</f>
        <v/>
      </c>
      <c r="I6267" s="1">
        <f>IFERROR(RANK(H6267,H:H),"")</f>
        <v/>
      </c>
      <c r="K6267" s="1">
        <f>IF(D6267&lt;J$2,1,IF(D6267&lt;J$3,2,IF(D6267&lt;J$4,3,IF(D6267="","",4))))</f>
        <v/>
      </c>
      <c r="M6267" s="1">
        <f>IF(K6267="","",IF(K6267&gt;Figures!B$6-1,"yes","no"))</f>
        <v/>
      </c>
      <c r="N6267" s="8">
        <f>IF(H6267="","",IF(M6267="yes",H6267,0))</f>
        <v/>
      </c>
      <c r="O6267" s="1">
        <f>IFERROR(RANK(N6267,N:N),"")</f>
        <v/>
      </c>
    </row>
    <row r="6268">
      <c r="A6268" s="1">
        <f>IF('Raw data'!A6268="","",'Raw data'!A6268)</f>
        <v/>
      </c>
      <c r="B6268" s="1">
        <f>IFERROR(MID(A6268,1,FIND("{",A6268)-1),A6268)</f>
        <v/>
      </c>
      <c r="C6268" s="1">
        <f>IFERROR(MID(A6268,FIND("{",A6268)+1,FIND("}",A6268)-FIND("{",A6268)-1),"")</f>
        <v/>
      </c>
      <c r="D6268" s="1">
        <f>IF('Raw data'!B6268=0,"",'Raw data'!B6268)</f>
        <v/>
      </c>
      <c r="E6268" s="1">
        <f>IF('Raw data'!C6268=0,"",'Raw data'!C6268)</f>
        <v/>
      </c>
      <c r="F6268" s="1">
        <f>IF('Raw data'!D6268=0,"",'Raw data'!D6268)</f>
        <v/>
      </c>
      <c r="H6268" s="8">
        <f>IFERROR(IF(COUNTIF(E6268:F6268,0)=2,"",IF(COUNTIF(E6268:F6268,0)=1,0,E6268/SUM(E6268:F6268))),"")</f>
        <v/>
      </c>
      <c r="I6268" s="1">
        <f>IFERROR(RANK(H6268,H:H),"")</f>
        <v/>
      </c>
      <c r="K6268" s="1">
        <f>IF(D6268&lt;J$2,1,IF(D6268&lt;J$3,2,IF(D6268&lt;J$4,3,IF(D6268="","",4))))</f>
        <v/>
      </c>
      <c r="M6268" s="1">
        <f>IF(K6268="","",IF(K6268&gt;Figures!B$6-1,"yes","no"))</f>
        <v/>
      </c>
      <c r="N6268" s="8">
        <f>IF(H6268="","",IF(M6268="yes",H6268,0))</f>
        <v/>
      </c>
      <c r="O6268" s="1">
        <f>IFERROR(RANK(N6268,N:N),"")</f>
        <v/>
      </c>
    </row>
    <row r="6269">
      <c r="A6269" s="1">
        <f>IF('Raw data'!A6269="","",'Raw data'!A6269)</f>
        <v/>
      </c>
      <c r="B6269" s="1">
        <f>IFERROR(MID(A6269,1,FIND("{",A6269)-1),A6269)</f>
        <v/>
      </c>
      <c r="C6269" s="1">
        <f>IFERROR(MID(A6269,FIND("{",A6269)+1,FIND("}",A6269)-FIND("{",A6269)-1),"")</f>
        <v/>
      </c>
      <c r="D6269" s="1">
        <f>IF('Raw data'!B6269=0,"",'Raw data'!B6269)</f>
        <v/>
      </c>
      <c r="E6269" s="1">
        <f>IF('Raw data'!C6269=0,"",'Raw data'!C6269)</f>
        <v/>
      </c>
      <c r="F6269" s="1">
        <f>IF('Raw data'!D6269=0,"",'Raw data'!D6269)</f>
        <v/>
      </c>
      <c r="H6269" s="8">
        <f>IFERROR(IF(COUNTIF(E6269:F6269,0)=2,"",IF(COUNTIF(E6269:F6269,0)=1,0,E6269/SUM(E6269:F6269))),"")</f>
        <v/>
      </c>
      <c r="I6269" s="1">
        <f>IFERROR(RANK(H6269,H:H),"")</f>
        <v/>
      </c>
      <c r="K6269" s="1">
        <f>IF(D6269&lt;J$2,1,IF(D6269&lt;J$3,2,IF(D6269&lt;J$4,3,IF(D6269="","",4))))</f>
        <v/>
      </c>
      <c r="M6269" s="1">
        <f>IF(K6269="","",IF(K6269&gt;Figures!B$6-1,"yes","no"))</f>
        <v/>
      </c>
      <c r="N6269" s="8">
        <f>IF(H6269="","",IF(M6269="yes",H6269,0))</f>
        <v/>
      </c>
      <c r="O6269" s="1">
        <f>IFERROR(RANK(N6269,N:N),"")</f>
        <v/>
      </c>
    </row>
    <row r="6270">
      <c r="A6270" s="1">
        <f>IF('Raw data'!A6270="","",'Raw data'!A6270)</f>
        <v/>
      </c>
      <c r="B6270" s="1">
        <f>IFERROR(MID(A6270,1,FIND("{",A6270)-1),A6270)</f>
        <v/>
      </c>
      <c r="C6270" s="1">
        <f>IFERROR(MID(A6270,FIND("{",A6270)+1,FIND("}",A6270)-FIND("{",A6270)-1),"")</f>
        <v/>
      </c>
      <c r="D6270" s="1">
        <f>IF('Raw data'!B6270=0,"",'Raw data'!B6270)</f>
        <v/>
      </c>
      <c r="E6270" s="1">
        <f>IF('Raw data'!C6270=0,"",'Raw data'!C6270)</f>
        <v/>
      </c>
      <c r="F6270" s="1">
        <f>IF('Raw data'!D6270=0,"",'Raw data'!D6270)</f>
        <v/>
      </c>
      <c r="H6270" s="8">
        <f>IFERROR(IF(COUNTIF(E6270:F6270,0)=2,"",IF(COUNTIF(E6270:F6270,0)=1,0,E6270/SUM(E6270:F6270))),"")</f>
        <v/>
      </c>
      <c r="I6270" s="1">
        <f>IFERROR(RANK(H6270,H:H),"")</f>
        <v/>
      </c>
      <c r="K6270" s="1">
        <f>IF(D6270&lt;J$2,1,IF(D6270&lt;J$3,2,IF(D6270&lt;J$4,3,IF(D6270="","",4))))</f>
        <v/>
      </c>
      <c r="M6270" s="1">
        <f>IF(K6270="","",IF(K6270&gt;Figures!B$6-1,"yes","no"))</f>
        <v/>
      </c>
      <c r="N6270" s="8">
        <f>IF(H6270="","",IF(M6270="yes",H6270,0))</f>
        <v/>
      </c>
      <c r="O6270" s="1">
        <f>IFERROR(RANK(N6270,N:N),"")</f>
        <v/>
      </c>
    </row>
    <row r="6271">
      <c r="A6271" s="1">
        <f>IF('Raw data'!A6271="","",'Raw data'!A6271)</f>
        <v/>
      </c>
      <c r="B6271" s="1">
        <f>IFERROR(MID(A6271,1,FIND("{",A6271)-1),A6271)</f>
        <v/>
      </c>
      <c r="C6271" s="1">
        <f>IFERROR(MID(A6271,FIND("{",A6271)+1,FIND("}",A6271)-FIND("{",A6271)-1),"")</f>
        <v/>
      </c>
      <c r="D6271" s="1">
        <f>IF('Raw data'!B6271=0,"",'Raw data'!B6271)</f>
        <v/>
      </c>
      <c r="E6271" s="1">
        <f>IF('Raw data'!C6271=0,"",'Raw data'!C6271)</f>
        <v/>
      </c>
      <c r="F6271" s="1">
        <f>IF('Raw data'!D6271=0,"",'Raw data'!D6271)</f>
        <v/>
      </c>
      <c r="H6271" s="8">
        <f>IFERROR(IF(COUNTIF(E6271:F6271,0)=2,"",IF(COUNTIF(E6271:F6271,0)=1,0,E6271/SUM(E6271:F6271))),"")</f>
        <v/>
      </c>
      <c r="I6271" s="1">
        <f>IFERROR(RANK(H6271,H:H),"")</f>
        <v/>
      </c>
      <c r="K6271" s="1">
        <f>IF(D6271&lt;J$2,1,IF(D6271&lt;J$3,2,IF(D6271&lt;J$4,3,IF(D6271="","",4))))</f>
        <v/>
      </c>
      <c r="M6271" s="1">
        <f>IF(K6271="","",IF(K6271&gt;Figures!B$6-1,"yes","no"))</f>
        <v/>
      </c>
      <c r="N6271" s="8">
        <f>IF(H6271="","",IF(M6271="yes",H6271,0))</f>
        <v/>
      </c>
      <c r="O6271" s="1">
        <f>IFERROR(RANK(N6271,N:N),"")</f>
        <v/>
      </c>
    </row>
    <row r="6272">
      <c r="A6272" s="1">
        <f>IF('Raw data'!A6272="","",'Raw data'!A6272)</f>
        <v/>
      </c>
      <c r="B6272" s="1">
        <f>IFERROR(MID(A6272,1,FIND("{",A6272)-1),A6272)</f>
        <v/>
      </c>
      <c r="C6272" s="1">
        <f>IFERROR(MID(A6272,FIND("{",A6272)+1,FIND("}",A6272)-FIND("{",A6272)-1),"")</f>
        <v/>
      </c>
      <c r="D6272" s="1">
        <f>IF('Raw data'!B6272=0,"",'Raw data'!B6272)</f>
        <v/>
      </c>
      <c r="E6272" s="1">
        <f>IF('Raw data'!C6272=0,"",'Raw data'!C6272)</f>
        <v/>
      </c>
      <c r="F6272" s="1">
        <f>IF('Raw data'!D6272=0,"",'Raw data'!D6272)</f>
        <v/>
      </c>
      <c r="H6272" s="8">
        <f>IFERROR(IF(COUNTIF(E6272:F6272,0)=2,"",IF(COUNTIF(E6272:F6272,0)=1,0,E6272/SUM(E6272:F6272))),"")</f>
        <v/>
      </c>
      <c r="I6272" s="1">
        <f>IFERROR(RANK(H6272,H:H),"")</f>
        <v/>
      </c>
      <c r="K6272" s="1">
        <f>IF(D6272&lt;J$2,1,IF(D6272&lt;J$3,2,IF(D6272&lt;J$4,3,IF(D6272="","",4))))</f>
        <v/>
      </c>
      <c r="M6272" s="1">
        <f>IF(K6272="","",IF(K6272&gt;Figures!B$6-1,"yes","no"))</f>
        <v/>
      </c>
      <c r="N6272" s="8">
        <f>IF(H6272="","",IF(M6272="yes",H6272,0))</f>
        <v/>
      </c>
      <c r="O6272" s="1">
        <f>IFERROR(RANK(N6272,N:N),"")</f>
        <v/>
      </c>
    </row>
    <row r="6273">
      <c r="A6273" s="1">
        <f>IF('Raw data'!A6273="","",'Raw data'!A6273)</f>
        <v/>
      </c>
      <c r="B6273" s="1">
        <f>IFERROR(MID(A6273,1,FIND("{",A6273)-1),A6273)</f>
        <v/>
      </c>
      <c r="C6273" s="1">
        <f>IFERROR(MID(A6273,FIND("{",A6273)+1,FIND("}",A6273)-FIND("{",A6273)-1),"")</f>
        <v/>
      </c>
      <c r="D6273" s="1">
        <f>IF('Raw data'!B6273=0,"",'Raw data'!B6273)</f>
        <v/>
      </c>
      <c r="E6273" s="1">
        <f>IF('Raw data'!C6273=0,"",'Raw data'!C6273)</f>
        <v/>
      </c>
      <c r="F6273" s="1">
        <f>IF('Raw data'!D6273=0,"",'Raw data'!D6273)</f>
        <v/>
      </c>
      <c r="H6273" s="8">
        <f>IFERROR(IF(COUNTIF(E6273:F6273,0)=2,"",IF(COUNTIF(E6273:F6273,0)=1,0,E6273/SUM(E6273:F6273))),"")</f>
        <v/>
      </c>
      <c r="I6273" s="1">
        <f>IFERROR(RANK(H6273,H:H),"")</f>
        <v/>
      </c>
      <c r="K6273" s="1">
        <f>IF(D6273&lt;J$2,1,IF(D6273&lt;J$3,2,IF(D6273&lt;J$4,3,IF(D6273="","",4))))</f>
        <v/>
      </c>
      <c r="M6273" s="1">
        <f>IF(K6273="","",IF(K6273&gt;Figures!B$6-1,"yes","no"))</f>
        <v/>
      </c>
      <c r="N6273" s="8">
        <f>IF(H6273="","",IF(M6273="yes",H6273,0))</f>
        <v/>
      </c>
      <c r="O6273" s="1">
        <f>IFERROR(RANK(N6273,N:N),"")</f>
        <v/>
      </c>
    </row>
    <row r="6274">
      <c r="A6274" s="1">
        <f>IF('Raw data'!A6274="","",'Raw data'!A6274)</f>
        <v/>
      </c>
      <c r="B6274" s="1">
        <f>IFERROR(MID(A6274,1,FIND("{",A6274)-1),A6274)</f>
        <v/>
      </c>
      <c r="C6274" s="1">
        <f>IFERROR(MID(A6274,FIND("{",A6274)+1,FIND("}",A6274)-FIND("{",A6274)-1),"")</f>
        <v/>
      </c>
      <c r="D6274" s="1">
        <f>IF('Raw data'!B6274=0,"",'Raw data'!B6274)</f>
        <v/>
      </c>
      <c r="E6274" s="1">
        <f>IF('Raw data'!C6274=0,"",'Raw data'!C6274)</f>
        <v/>
      </c>
      <c r="F6274" s="1">
        <f>IF('Raw data'!D6274=0,"",'Raw data'!D6274)</f>
        <v/>
      </c>
      <c r="H6274" s="8">
        <f>IFERROR(IF(COUNTIF(E6274:F6274,0)=2,"",IF(COUNTIF(E6274:F6274,0)=1,0,E6274/SUM(E6274:F6274))),"")</f>
        <v/>
      </c>
      <c r="I6274" s="1">
        <f>IFERROR(RANK(H6274,H:H),"")</f>
        <v/>
      </c>
      <c r="K6274" s="1">
        <f>IF(D6274&lt;J$2,1,IF(D6274&lt;J$3,2,IF(D6274&lt;J$4,3,IF(D6274="","",4))))</f>
        <v/>
      </c>
      <c r="M6274" s="1">
        <f>IF(K6274="","",IF(K6274&gt;Figures!B$6-1,"yes","no"))</f>
        <v/>
      </c>
      <c r="N6274" s="8">
        <f>IF(H6274="","",IF(M6274="yes",H6274,0))</f>
        <v/>
      </c>
      <c r="O6274" s="1">
        <f>IFERROR(RANK(N6274,N:N),"")</f>
        <v/>
      </c>
    </row>
    <row r="6275">
      <c r="A6275" s="1">
        <f>IF('Raw data'!A6275="","",'Raw data'!A6275)</f>
        <v/>
      </c>
      <c r="B6275" s="1">
        <f>IFERROR(MID(A6275,1,FIND("{",A6275)-1),A6275)</f>
        <v/>
      </c>
      <c r="C6275" s="1">
        <f>IFERROR(MID(A6275,FIND("{",A6275)+1,FIND("}",A6275)-FIND("{",A6275)-1),"")</f>
        <v/>
      </c>
      <c r="D6275" s="1">
        <f>IF('Raw data'!B6275=0,"",'Raw data'!B6275)</f>
        <v/>
      </c>
      <c r="E6275" s="1">
        <f>IF('Raw data'!C6275=0,"",'Raw data'!C6275)</f>
        <v/>
      </c>
      <c r="F6275" s="1">
        <f>IF('Raw data'!D6275=0,"",'Raw data'!D6275)</f>
        <v/>
      </c>
      <c r="H6275" s="8">
        <f>IFERROR(IF(COUNTIF(E6275:F6275,0)=2,"",IF(COUNTIF(E6275:F6275,0)=1,0,E6275/SUM(E6275:F6275))),"")</f>
        <v/>
      </c>
      <c r="I6275" s="1">
        <f>IFERROR(RANK(H6275,H:H),"")</f>
        <v/>
      </c>
      <c r="K6275" s="1">
        <f>IF(D6275&lt;J$2,1,IF(D6275&lt;J$3,2,IF(D6275&lt;J$4,3,IF(D6275="","",4))))</f>
        <v/>
      </c>
      <c r="M6275" s="1">
        <f>IF(K6275="","",IF(K6275&gt;Figures!B$6-1,"yes","no"))</f>
        <v/>
      </c>
      <c r="N6275" s="8">
        <f>IF(H6275="","",IF(M6275="yes",H6275,0))</f>
        <v/>
      </c>
      <c r="O6275" s="1">
        <f>IFERROR(RANK(N6275,N:N),"")</f>
        <v/>
      </c>
    </row>
    <row r="6276">
      <c r="A6276" s="1">
        <f>IF('Raw data'!A6276="","",'Raw data'!A6276)</f>
        <v/>
      </c>
      <c r="B6276" s="1">
        <f>IFERROR(MID(A6276,1,FIND("{",A6276)-1),A6276)</f>
        <v/>
      </c>
      <c r="C6276" s="1">
        <f>IFERROR(MID(A6276,FIND("{",A6276)+1,FIND("}",A6276)-FIND("{",A6276)-1),"")</f>
        <v/>
      </c>
      <c r="D6276" s="1">
        <f>IF('Raw data'!B6276=0,"",'Raw data'!B6276)</f>
        <v/>
      </c>
      <c r="E6276" s="1">
        <f>IF('Raw data'!C6276=0,"",'Raw data'!C6276)</f>
        <v/>
      </c>
      <c r="F6276" s="1">
        <f>IF('Raw data'!D6276=0,"",'Raw data'!D6276)</f>
        <v/>
      </c>
      <c r="H6276" s="8">
        <f>IFERROR(IF(COUNTIF(E6276:F6276,0)=2,"",IF(COUNTIF(E6276:F6276,0)=1,0,E6276/SUM(E6276:F6276))),"")</f>
        <v/>
      </c>
      <c r="I6276" s="1">
        <f>IFERROR(RANK(H6276,H:H),"")</f>
        <v/>
      </c>
      <c r="K6276" s="1">
        <f>IF(D6276&lt;J$2,1,IF(D6276&lt;J$3,2,IF(D6276&lt;J$4,3,IF(D6276="","",4))))</f>
        <v/>
      </c>
      <c r="M6276" s="1">
        <f>IF(K6276="","",IF(K6276&gt;Figures!B$6-1,"yes","no"))</f>
        <v/>
      </c>
      <c r="N6276" s="8">
        <f>IF(H6276="","",IF(M6276="yes",H6276,0))</f>
        <v/>
      </c>
      <c r="O6276" s="1">
        <f>IFERROR(RANK(N6276,N:N),"")</f>
        <v/>
      </c>
    </row>
    <row r="6277">
      <c r="A6277" s="1">
        <f>IF('Raw data'!A6277="","",'Raw data'!A6277)</f>
        <v/>
      </c>
      <c r="B6277" s="1">
        <f>IFERROR(MID(A6277,1,FIND("{",A6277)-1),A6277)</f>
        <v/>
      </c>
      <c r="C6277" s="1">
        <f>IFERROR(MID(A6277,FIND("{",A6277)+1,FIND("}",A6277)-FIND("{",A6277)-1),"")</f>
        <v/>
      </c>
      <c r="D6277" s="1">
        <f>IF('Raw data'!B6277=0,"",'Raw data'!B6277)</f>
        <v/>
      </c>
      <c r="E6277" s="1">
        <f>IF('Raw data'!C6277=0,"",'Raw data'!C6277)</f>
        <v/>
      </c>
      <c r="F6277" s="1">
        <f>IF('Raw data'!D6277=0,"",'Raw data'!D6277)</f>
        <v/>
      </c>
      <c r="H6277" s="8">
        <f>IFERROR(IF(COUNTIF(E6277:F6277,0)=2,"",IF(COUNTIF(E6277:F6277,0)=1,0,E6277/SUM(E6277:F6277))),"")</f>
        <v/>
      </c>
      <c r="I6277" s="1">
        <f>IFERROR(RANK(H6277,H:H),"")</f>
        <v/>
      </c>
      <c r="K6277" s="1">
        <f>IF(D6277&lt;J$2,1,IF(D6277&lt;J$3,2,IF(D6277&lt;J$4,3,IF(D6277="","",4))))</f>
        <v/>
      </c>
      <c r="M6277" s="1">
        <f>IF(K6277="","",IF(K6277&gt;Figures!B$6-1,"yes","no"))</f>
        <v/>
      </c>
      <c r="N6277" s="8">
        <f>IF(H6277="","",IF(M6277="yes",H6277,0))</f>
        <v/>
      </c>
      <c r="O6277" s="1">
        <f>IFERROR(RANK(N6277,N:N),"")</f>
        <v/>
      </c>
    </row>
    <row r="6278">
      <c r="A6278" s="1">
        <f>IF('Raw data'!A6278="","",'Raw data'!A6278)</f>
        <v/>
      </c>
      <c r="B6278" s="1">
        <f>IFERROR(MID(A6278,1,FIND("{",A6278)-1),A6278)</f>
        <v/>
      </c>
      <c r="C6278" s="1">
        <f>IFERROR(MID(A6278,FIND("{",A6278)+1,FIND("}",A6278)-FIND("{",A6278)-1),"")</f>
        <v/>
      </c>
      <c r="D6278" s="1">
        <f>IF('Raw data'!B6278=0,"",'Raw data'!B6278)</f>
        <v/>
      </c>
      <c r="E6278" s="1">
        <f>IF('Raw data'!C6278=0,"",'Raw data'!C6278)</f>
        <v/>
      </c>
      <c r="F6278" s="1">
        <f>IF('Raw data'!D6278=0,"",'Raw data'!D6278)</f>
        <v/>
      </c>
      <c r="H6278" s="8">
        <f>IFERROR(IF(COUNTIF(E6278:F6278,0)=2,"",IF(COUNTIF(E6278:F6278,0)=1,0,E6278/SUM(E6278:F6278))),"")</f>
        <v/>
      </c>
      <c r="I6278" s="1">
        <f>IFERROR(RANK(H6278,H:H),"")</f>
        <v/>
      </c>
      <c r="K6278" s="1">
        <f>IF(D6278&lt;J$2,1,IF(D6278&lt;J$3,2,IF(D6278&lt;J$4,3,IF(D6278="","",4))))</f>
        <v/>
      </c>
      <c r="M6278" s="1">
        <f>IF(K6278="","",IF(K6278&gt;Figures!B$6-1,"yes","no"))</f>
        <v/>
      </c>
      <c r="N6278" s="8">
        <f>IF(H6278="","",IF(M6278="yes",H6278,0))</f>
        <v/>
      </c>
      <c r="O6278" s="1">
        <f>IFERROR(RANK(N6278,N:N),"")</f>
        <v/>
      </c>
    </row>
    <row r="6279">
      <c r="A6279" s="1">
        <f>IF('Raw data'!A6279="","",'Raw data'!A6279)</f>
        <v/>
      </c>
      <c r="B6279" s="1">
        <f>IFERROR(MID(A6279,1,FIND("{",A6279)-1),A6279)</f>
        <v/>
      </c>
      <c r="C6279" s="1">
        <f>IFERROR(MID(A6279,FIND("{",A6279)+1,FIND("}",A6279)-FIND("{",A6279)-1),"")</f>
        <v/>
      </c>
      <c r="D6279" s="1">
        <f>IF('Raw data'!B6279=0,"",'Raw data'!B6279)</f>
        <v/>
      </c>
      <c r="E6279" s="1">
        <f>IF('Raw data'!C6279=0,"",'Raw data'!C6279)</f>
        <v/>
      </c>
      <c r="F6279" s="1">
        <f>IF('Raw data'!D6279=0,"",'Raw data'!D6279)</f>
        <v/>
      </c>
      <c r="H6279" s="8">
        <f>IFERROR(IF(COUNTIF(E6279:F6279,0)=2,"",IF(COUNTIF(E6279:F6279,0)=1,0,E6279/SUM(E6279:F6279))),"")</f>
        <v/>
      </c>
      <c r="I6279" s="1">
        <f>IFERROR(RANK(H6279,H:H),"")</f>
        <v/>
      </c>
      <c r="K6279" s="1">
        <f>IF(D6279&lt;J$2,1,IF(D6279&lt;J$3,2,IF(D6279&lt;J$4,3,IF(D6279="","",4))))</f>
        <v/>
      </c>
      <c r="M6279" s="1">
        <f>IF(K6279="","",IF(K6279&gt;Figures!B$6-1,"yes","no"))</f>
        <v/>
      </c>
      <c r="N6279" s="8">
        <f>IF(H6279="","",IF(M6279="yes",H6279,0))</f>
        <v/>
      </c>
      <c r="O6279" s="1">
        <f>IFERROR(RANK(N6279,N:N),"")</f>
        <v/>
      </c>
    </row>
    <row r="6280">
      <c r="A6280" s="1">
        <f>IF('Raw data'!A6280="","",'Raw data'!A6280)</f>
        <v/>
      </c>
      <c r="B6280" s="1">
        <f>IFERROR(MID(A6280,1,FIND("{",A6280)-1),A6280)</f>
        <v/>
      </c>
      <c r="C6280" s="1">
        <f>IFERROR(MID(A6280,FIND("{",A6280)+1,FIND("}",A6280)-FIND("{",A6280)-1),"")</f>
        <v/>
      </c>
      <c r="D6280" s="1">
        <f>IF('Raw data'!B6280=0,"",'Raw data'!B6280)</f>
        <v/>
      </c>
      <c r="E6280" s="1">
        <f>IF('Raw data'!C6280=0,"",'Raw data'!C6280)</f>
        <v/>
      </c>
      <c r="F6280" s="1">
        <f>IF('Raw data'!D6280=0,"",'Raw data'!D6280)</f>
        <v/>
      </c>
      <c r="H6280" s="8">
        <f>IFERROR(IF(COUNTIF(E6280:F6280,0)=2,"",IF(COUNTIF(E6280:F6280,0)=1,0,E6280/SUM(E6280:F6280))),"")</f>
        <v/>
      </c>
      <c r="I6280" s="1">
        <f>IFERROR(RANK(H6280,H:H),"")</f>
        <v/>
      </c>
      <c r="K6280" s="1">
        <f>IF(D6280&lt;J$2,1,IF(D6280&lt;J$3,2,IF(D6280&lt;J$4,3,IF(D6280="","",4))))</f>
        <v/>
      </c>
      <c r="M6280" s="1">
        <f>IF(K6280="","",IF(K6280&gt;Figures!B$6-1,"yes","no"))</f>
        <v/>
      </c>
      <c r="N6280" s="8">
        <f>IF(H6280="","",IF(M6280="yes",H6280,0))</f>
        <v/>
      </c>
      <c r="O6280" s="1">
        <f>IFERROR(RANK(N6280,N:N),"")</f>
        <v/>
      </c>
    </row>
    <row r="6281">
      <c r="A6281" s="1">
        <f>IF('Raw data'!A6281="","",'Raw data'!A6281)</f>
        <v/>
      </c>
      <c r="B6281" s="1">
        <f>IFERROR(MID(A6281,1,FIND("{",A6281)-1),A6281)</f>
        <v/>
      </c>
      <c r="C6281" s="1">
        <f>IFERROR(MID(A6281,FIND("{",A6281)+1,FIND("}",A6281)-FIND("{",A6281)-1),"")</f>
        <v/>
      </c>
      <c r="D6281" s="1">
        <f>IF('Raw data'!B6281=0,"",'Raw data'!B6281)</f>
        <v/>
      </c>
      <c r="E6281" s="1">
        <f>IF('Raw data'!C6281=0,"",'Raw data'!C6281)</f>
        <v/>
      </c>
      <c r="F6281" s="1">
        <f>IF('Raw data'!D6281=0,"",'Raw data'!D6281)</f>
        <v/>
      </c>
      <c r="H6281" s="8">
        <f>IFERROR(IF(COUNTIF(E6281:F6281,0)=2,"",IF(COUNTIF(E6281:F6281,0)=1,0,E6281/SUM(E6281:F6281))),"")</f>
        <v/>
      </c>
      <c r="I6281" s="1">
        <f>IFERROR(RANK(H6281,H:H),"")</f>
        <v/>
      </c>
      <c r="K6281" s="1">
        <f>IF(D6281&lt;J$2,1,IF(D6281&lt;J$3,2,IF(D6281&lt;J$4,3,IF(D6281="","",4))))</f>
        <v/>
      </c>
      <c r="M6281" s="1">
        <f>IF(K6281="","",IF(K6281&gt;Figures!B$6-1,"yes","no"))</f>
        <v/>
      </c>
      <c r="N6281" s="8">
        <f>IF(H6281="","",IF(M6281="yes",H6281,0))</f>
        <v/>
      </c>
      <c r="O6281" s="1">
        <f>IFERROR(RANK(N6281,N:N),"")</f>
        <v/>
      </c>
    </row>
    <row r="6282">
      <c r="A6282" s="1">
        <f>IF('Raw data'!A6282="","",'Raw data'!A6282)</f>
        <v/>
      </c>
      <c r="B6282" s="1">
        <f>IFERROR(MID(A6282,1,FIND("{",A6282)-1),A6282)</f>
        <v/>
      </c>
      <c r="C6282" s="1">
        <f>IFERROR(MID(A6282,FIND("{",A6282)+1,FIND("}",A6282)-FIND("{",A6282)-1),"")</f>
        <v/>
      </c>
      <c r="D6282" s="1">
        <f>IF('Raw data'!B6282=0,"",'Raw data'!B6282)</f>
        <v/>
      </c>
      <c r="E6282" s="1">
        <f>IF('Raw data'!C6282=0,"",'Raw data'!C6282)</f>
        <v/>
      </c>
      <c r="F6282" s="1">
        <f>IF('Raw data'!D6282=0,"",'Raw data'!D6282)</f>
        <v/>
      </c>
      <c r="H6282" s="8">
        <f>IFERROR(IF(COUNTIF(E6282:F6282,0)=2,"",IF(COUNTIF(E6282:F6282,0)=1,0,E6282/SUM(E6282:F6282))),"")</f>
        <v/>
      </c>
      <c r="I6282" s="1">
        <f>IFERROR(RANK(H6282,H:H),"")</f>
        <v/>
      </c>
      <c r="K6282" s="1">
        <f>IF(D6282&lt;J$2,1,IF(D6282&lt;J$3,2,IF(D6282&lt;J$4,3,IF(D6282="","",4))))</f>
        <v/>
      </c>
      <c r="M6282" s="1">
        <f>IF(K6282="","",IF(K6282&gt;Figures!B$6-1,"yes","no"))</f>
        <v/>
      </c>
      <c r="N6282" s="8">
        <f>IF(H6282="","",IF(M6282="yes",H6282,0))</f>
        <v/>
      </c>
      <c r="O6282" s="1">
        <f>IFERROR(RANK(N6282,N:N),"")</f>
        <v/>
      </c>
    </row>
    <row r="6283">
      <c r="A6283" s="1">
        <f>IF('Raw data'!A6283="","",'Raw data'!A6283)</f>
        <v/>
      </c>
      <c r="B6283" s="1">
        <f>IFERROR(MID(A6283,1,FIND("{",A6283)-1),A6283)</f>
        <v/>
      </c>
      <c r="C6283" s="1">
        <f>IFERROR(MID(A6283,FIND("{",A6283)+1,FIND("}",A6283)-FIND("{",A6283)-1),"")</f>
        <v/>
      </c>
      <c r="D6283" s="1">
        <f>IF('Raw data'!B6283=0,"",'Raw data'!B6283)</f>
        <v/>
      </c>
      <c r="E6283" s="1">
        <f>IF('Raw data'!C6283=0,"",'Raw data'!C6283)</f>
        <v/>
      </c>
      <c r="F6283" s="1">
        <f>IF('Raw data'!D6283=0,"",'Raw data'!D6283)</f>
        <v/>
      </c>
      <c r="H6283" s="8">
        <f>IFERROR(IF(COUNTIF(E6283:F6283,0)=2,"",IF(COUNTIF(E6283:F6283,0)=1,0,E6283/SUM(E6283:F6283))),"")</f>
        <v/>
      </c>
      <c r="I6283" s="1">
        <f>IFERROR(RANK(H6283,H:H),"")</f>
        <v/>
      </c>
      <c r="K6283" s="1">
        <f>IF(D6283&lt;J$2,1,IF(D6283&lt;J$3,2,IF(D6283&lt;J$4,3,IF(D6283="","",4))))</f>
        <v/>
      </c>
      <c r="M6283" s="1">
        <f>IF(K6283="","",IF(K6283&gt;Figures!B$6-1,"yes","no"))</f>
        <v/>
      </c>
      <c r="N6283" s="8">
        <f>IF(H6283="","",IF(M6283="yes",H6283,0))</f>
        <v/>
      </c>
      <c r="O6283" s="1">
        <f>IFERROR(RANK(N6283,N:N),"")</f>
        <v/>
      </c>
    </row>
    <row r="6284">
      <c r="A6284" s="1">
        <f>IF('Raw data'!A6284="","",'Raw data'!A6284)</f>
        <v/>
      </c>
      <c r="B6284" s="1">
        <f>IFERROR(MID(A6284,1,FIND("{",A6284)-1),A6284)</f>
        <v/>
      </c>
      <c r="C6284" s="1">
        <f>IFERROR(MID(A6284,FIND("{",A6284)+1,FIND("}",A6284)-FIND("{",A6284)-1),"")</f>
        <v/>
      </c>
      <c r="D6284" s="1">
        <f>IF('Raw data'!B6284=0,"",'Raw data'!B6284)</f>
        <v/>
      </c>
      <c r="E6284" s="1">
        <f>IF('Raw data'!C6284=0,"",'Raw data'!C6284)</f>
        <v/>
      </c>
      <c r="F6284" s="1">
        <f>IF('Raw data'!D6284=0,"",'Raw data'!D6284)</f>
        <v/>
      </c>
      <c r="H6284" s="8">
        <f>IFERROR(IF(COUNTIF(E6284:F6284,0)=2,"",IF(COUNTIF(E6284:F6284,0)=1,0,E6284/SUM(E6284:F6284))),"")</f>
        <v/>
      </c>
      <c r="I6284" s="1">
        <f>IFERROR(RANK(H6284,H:H),"")</f>
        <v/>
      </c>
      <c r="K6284" s="1">
        <f>IF(D6284&lt;J$2,1,IF(D6284&lt;J$3,2,IF(D6284&lt;J$4,3,IF(D6284="","",4))))</f>
        <v/>
      </c>
      <c r="M6284" s="1">
        <f>IF(K6284="","",IF(K6284&gt;Figures!B$6-1,"yes","no"))</f>
        <v/>
      </c>
      <c r="N6284" s="8">
        <f>IF(H6284="","",IF(M6284="yes",H6284,0))</f>
        <v/>
      </c>
      <c r="O6284" s="1">
        <f>IFERROR(RANK(N6284,N:N),"")</f>
        <v/>
      </c>
    </row>
    <row r="6285">
      <c r="A6285" s="1">
        <f>IF('Raw data'!A6285="","",'Raw data'!A6285)</f>
        <v/>
      </c>
      <c r="B6285" s="1">
        <f>IFERROR(MID(A6285,1,FIND("{",A6285)-1),A6285)</f>
        <v/>
      </c>
      <c r="C6285" s="1">
        <f>IFERROR(MID(A6285,FIND("{",A6285)+1,FIND("}",A6285)-FIND("{",A6285)-1),"")</f>
        <v/>
      </c>
      <c r="D6285" s="1">
        <f>IF('Raw data'!B6285=0,"",'Raw data'!B6285)</f>
        <v/>
      </c>
      <c r="E6285" s="1">
        <f>IF('Raw data'!C6285=0,"",'Raw data'!C6285)</f>
        <v/>
      </c>
      <c r="F6285" s="1">
        <f>IF('Raw data'!D6285=0,"",'Raw data'!D6285)</f>
        <v/>
      </c>
      <c r="H6285" s="8">
        <f>IFERROR(IF(COUNTIF(E6285:F6285,0)=2,"",IF(COUNTIF(E6285:F6285,0)=1,0,E6285/SUM(E6285:F6285))),"")</f>
        <v/>
      </c>
      <c r="I6285" s="1">
        <f>IFERROR(RANK(H6285,H:H),"")</f>
        <v/>
      </c>
      <c r="K6285" s="1">
        <f>IF(D6285&lt;J$2,1,IF(D6285&lt;J$3,2,IF(D6285&lt;J$4,3,IF(D6285="","",4))))</f>
        <v/>
      </c>
      <c r="M6285" s="1">
        <f>IF(K6285="","",IF(K6285&gt;Figures!B$6-1,"yes","no"))</f>
        <v/>
      </c>
      <c r="N6285" s="8">
        <f>IF(H6285="","",IF(M6285="yes",H6285,0))</f>
        <v/>
      </c>
      <c r="O6285" s="1">
        <f>IFERROR(RANK(N6285,N:N),"")</f>
        <v/>
      </c>
    </row>
    <row r="6286">
      <c r="A6286" s="1">
        <f>IF('Raw data'!A6286="","",'Raw data'!A6286)</f>
        <v/>
      </c>
      <c r="B6286" s="1">
        <f>IFERROR(MID(A6286,1,FIND("{",A6286)-1),A6286)</f>
        <v/>
      </c>
      <c r="C6286" s="1">
        <f>IFERROR(MID(A6286,FIND("{",A6286)+1,FIND("}",A6286)-FIND("{",A6286)-1),"")</f>
        <v/>
      </c>
      <c r="D6286" s="1">
        <f>IF('Raw data'!B6286=0,"",'Raw data'!B6286)</f>
        <v/>
      </c>
      <c r="E6286" s="1">
        <f>IF('Raw data'!C6286=0,"",'Raw data'!C6286)</f>
        <v/>
      </c>
      <c r="F6286" s="1">
        <f>IF('Raw data'!D6286=0,"",'Raw data'!D6286)</f>
        <v/>
      </c>
      <c r="H6286" s="8">
        <f>IFERROR(IF(COUNTIF(E6286:F6286,0)=2,"",IF(COUNTIF(E6286:F6286,0)=1,0,E6286/SUM(E6286:F6286))),"")</f>
        <v/>
      </c>
      <c r="I6286" s="1">
        <f>IFERROR(RANK(H6286,H:H),"")</f>
        <v/>
      </c>
      <c r="K6286" s="1">
        <f>IF(D6286&lt;J$2,1,IF(D6286&lt;J$3,2,IF(D6286&lt;J$4,3,IF(D6286="","",4))))</f>
        <v/>
      </c>
      <c r="M6286" s="1">
        <f>IF(K6286="","",IF(K6286&gt;Figures!B$6-1,"yes","no"))</f>
        <v/>
      </c>
      <c r="N6286" s="8">
        <f>IF(H6286="","",IF(M6286="yes",H6286,0))</f>
        <v/>
      </c>
      <c r="O6286" s="1">
        <f>IFERROR(RANK(N6286,N:N),"")</f>
        <v/>
      </c>
    </row>
    <row r="6287">
      <c r="A6287" s="1">
        <f>IF('Raw data'!A6287="","",'Raw data'!A6287)</f>
        <v/>
      </c>
      <c r="B6287" s="1">
        <f>IFERROR(MID(A6287,1,FIND("{",A6287)-1),A6287)</f>
        <v/>
      </c>
      <c r="C6287" s="1">
        <f>IFERROR(MID(A6287,FIND("{",A6287)+1,FIND("}",A6287)-FIND("{",A6287)-1),"")</f>
        <v/>
      </c>
      <c r="D6287" s="1">
        <f>IF('Raw data'!B6287=0,"",'Raw data'!B6287)</f>
        <v/>
      </c>
      <c r="E6287" s="1">
        <f>IF('Raw data'!C6287=0,"",'Raw data'!C6287)</f>
        <v/>
      </c>
      <c r="F6287" s="1">
        <f>IF('Raw data'!D6287=0,"",'Raw data'!D6287)</f>
        <v/>
      </c>
      <c r="H6287" s="8">
        <f>IFERROR(IF(COUNTIF(E6287:F6287,0)=2,"",IF(COUNTIF(E6287:F6287,0)=1,0,E6287/SUM(E6287:F6287))),"")</f>
        <v/>
      </c>
      <c r="I6287" s="1">
        <f>IFERROR(RANK(H6287,H:H),"")</f>
        <v/>
      </c>
      <c r="K6287" s="1">
        <f>IF(D6287&lt;J$2,1,IF(D6287&lt;J$3,2,IF(D6287&lt;J$4,3,IF(D6287="","",4))))</f>
        <v/>
      </c>
      <c r="M6287" s="1">
        <f>IF(K6287="","",IF(K6287&gt;Figures!B$6-1,"yes","no"))</f>
        <v/>
      </c>
      <c r="N6287" s="8">
        <f>IF(H6287="","",IF(M6287="yes",H6287,0))</f>
        <v/>
      </c>
      <c r="O6287" s="1">
        <f>IFERROR(RANK(N6287,N:N),"")</f>
        <v/>
      </c>
    </row>
    <row r="6288">
      <c r="A6288" s="1">
        <f>IF('Raw data'!A6288="","",'Raw data'!A6288)</f>
        <v/>
      </c>
      <c r="B6288" s="1">
        <f>IFERROR(MID(A6288,1,FIND("{",A6288)-1),A6288)</f>
        <v/>
      </c>
      <c r="C6288" s="1">
        <f>IFERROR(MID(A6288,FIND("{",A6288)+1,FIND("}",A6288)-FIND("{",A6288)-1),"")</f>
        <v/>
      </c>
      <c r="D6288" s="1">
        <f>IF('Raw data'!B6288=0,"",'Raw data'!B6288)</f>
        <v/>
      </c>
      <c r="E6288" s="1">
        <f>IF('Raw data'!C6288=0,"",'Raw data'!C6288)</f>
        <v/>
      </c>
      <c r="F6288" s="1">
        <f>IF('Raw data'!D6288=0,"",'Raw data'!D6288)</f>
        <v/>
      </c>
      <c r="H6288" s="8">
        <f>IFERROR(IF(COUNTIF(E6288:F6288,0)=2,"",IF(COUNTIF(E6288:F6288,0)=1,0,E6288/SUM(E6288:F6288))),"")</f>
        <v/>
      </c>
      <c r="I6288" s="1">
        <f>IFERROR(RANK(H6288,H:H),"")</f>
        <v/>
      </c>
      <c r="K6288" s="1">
        <f>IF(D6288&lt;J$2,1,IF(D6288&lt;J$3,2,IF(D6288&lt;J$4,3,IF(D6288="","",4))))</f>
        <v/>
      </c>
      <c r="M6288" s="1">
        <f>IF(K6288="","",IF(K6288&gt;Figures!B$6-1,"yes","no"))</f>
        <v/>
      </c>
      <c r="N6288" s="8">
        <f>IF(H6288="","",IF(M6288="yes",H6288,0))</f>
        <v/>
      </c>
      <c r="O6288" s="1">
        <f>IFERROR(RANK(N6288,N:N),"")</f>
        <v/>
      </c>
    </row>
    <row r="6289">
      <c r="A6289" s="1">
        <f>IF('Raw data'!A6289="","",'Raw data'!A6289)</f>
        <v/>
      </c>
      <c r="B6289" s="1">
        <f>IFERROR(MID(A6289,1,FIND("{",A6289)-1),A6289)</f>
        <v/>
      </c>
      <c r="C6289" s="1">
        <f>IFERROR(MID(A6289,FIND("{",A6289)+1,FIND("}",A6289)-FIND("{",A6289)-1),"")</f>
        <v/>
      </c>
      <c r="D6289" s="1">
        <f>IF('Raw data'!B6289=0,"",'Raw data'!B6289)</f>
        <v/>
      </c>
      <c r="E6289" s="1">
        <f>IF('Raw data'!C6289=0,"",'Raw data'!C6289)</f>
        <v/>
      </c>
      <c r="F6289" s="1">
        <f>IF('Raw data'!D6289=0,"",'Raw data'!D6289)</f>
        <v/>
      </c>
      <c r="H6289" s="8">
        <f>IFERROR(IF(COUNTIF(E6289:F6289,0)=2,"",IF(COUNTIF(E6289:F6289,0)=1,0,E6289/SUM(E6289:F6289))),"")</f>
        <v/>
      </c>
      <c r="I6289" s="1">
        <f>IFERROR(RANK(H6289,H:H),"")</f>
        <v/>
      </c>
      <c r="K6289" s="1">
        <f>IF(D6289&lt;J$2,1,IF(D6289&lt;J$3,2,IF(D6289&lt;J$4,3,IF(D6289="","",4))))</f>
        <v/>
      </c>
      <c r="M6289" s="1">
        <f>IF(K6289="","",IF(K6289&gt;Figures!B$6-1,"yes","no"))</f>
        <v/>
      </c>
      <c r="N6289" s="8">
        <f>IF(H6289="","",IF(M6289="yes",H6289,0))</f>
        <v/>
      </c>
      <c r="O6289" s="1">
        <f>IFERROR(RANK(N6289,N:N),"")</f>
        <v/>
      </c>
    </row>
    <row r="6290">
      <c r="A6290" s="1">
        <f>IF('Raw data'!A6290="","",'Raw data'!A6290)</f>
        <v/>
      </c>
      <c r="B6290" s="1">
        <f>IFERROR(MID(A6290,1,FIND("{",A6290)-1),A6290)</f>
        <v/>
      </c>
      <c r="C6290" s="1">
        <f>IFERROR(MID(A6290,FIND("{",A6290)+1,FIND("}",A6290)-FIND("{",A6290)-1),"")</f>
        <v/>
      </c>
      <c r="D6290" s="1">
        <f>IF('Raw data'!B6290=0,"",'Raw data'!B6290)</f>
        <v/>
      </c>
      <c r="E6290" s="1">
        <f>IF('Raw data'!C6290=0,"",'Raw data'!C6290)</f>
        <v/>
      </c>
      <c r="F6290" s="1">
        <f>IF('Raw data'!D6290=0,"",'Raw data'!D6290)</f>
        <v/>
      </c>
      <c r="H6290" s="8">
        <f>IFERROR(IF(COUNTIF(E6290:F6290,0)=2,"",IF(COUNTIF(E6290:F6290,0)=1,0,E6290/SUM(E6290:F6290))),"")</f>
        <v/>
      </c>
      <c r="I6290" s="1">
        <f>IFERROR(RANK(H6290,H:H),"")</f>
        <v/>
      </c>
      <c r="K6290" s="1">
        <f>IF(D6290&lt;J$2,1,IF(D6290&lt;J$3,2,IF(D6290&lt;J$4,3,IF(D6290="","",4))))</f>
        <v/>
      </c>
      <c r="M6290" s="1">
        <f>IF(K6290="","",IF(K6290&gt;Figures!B$6-1,"yes","no"))</f>
        <v/>
      </c>
      <c r="N6290" s="8">
        <f>IF(H6290="","",IF(M6290="yes",H6290,0))</f>
        <v/>
      </c>
      <c r="O6290" s="1">
        <f>IFERROR(RANK(N6290,N:N),"")</f>
        <v/>
      </c>
    </row>
    <row r="6291">
      <c r="A6291" s="1">
        <f>IF('Raw data'!A6291="","",'Raw data'!A6291)</f>
        <v/>
      </c>
      <c r="B6291" s="1">
        <f>IFERROR(MID(A6291,1,FIND("{",A6291)-1),A6291)</f>
        <v/>
      </c>
      <c r="C6291" s="1">
        <f>IFERROR(MID(A6291,FIND("{",A6291)+1,FIND("}",A6291)-FIND("{",A6291)-1),"")</f>
        <v/>
      </c>
      <c r="D6291" s="1">
        <f>IF('Raw data'!B6291=0,"",'Raw data'!B6291)</f>
        <v/>
      </c>
      <c r="E6291" s="1">
        <f>IF('Raw data'!C6291=0,"",'Raw data'!C6291)</f>
        <v/>
      </c>
      <c r="F6291" s="1">
        <f>IF('Raw data'!D6291=0,"",'Raw data'!D6291)</f>
        <v/>
      </c>
      <c r="H6291" s="8">
        <f>IFERROR(IF(COUNTIF(E6291:F6291,0)=2,"",IF(COUNTIF(E6291:F6291,0)=1,0,E6291/SUM(E6291:F6291))),"")</f>
        <v/>
      </c>
      <c r="I6291" s="1">
        <f>IFERROR(RANK(H6291,H:H),"")</f>
        <v/>
      </c>
      <c r="K6291" s="1">
        <f>IF(D6291&lt;J$2,1,IF(D6291&lt;J$3,2,IF(D6291&lt;J$4,3,IF(D6291="","",4))))</f>
        <v/>
      </c>
      <c r="M6291" s="1">
        <f>IF(K6291="","",IF(K6291&gt;Figures!B$6-1,"yes","no"))</f>
        <v/>
      </c>
      <c r="N6291" s="8">
        <f>IF(H6291="","",IF(M6291="yes",H6291,0))</f>
        <v/>
      </c>
      <c r="O6291" s="1">
        <f>IFERROR(RANK(N6291,N:N),"")</f>
        <v/>
      </c>
    </row>
    <row r="6292">
      <c r="A6292" s="1">
        <f>IF('Raw data'!A6292="","",'Raw data'!A6292)</f>
        <v/>
      </c>
      <c r="B6292" s="1">
        <f>IFERROR(MID(A6292,1,FIND("{",A6292)-1),A6292)</f>
        <v/>
      </c>
      <c r="C6292" s="1">
        <f>IFERROR(MID(A6292,FIND("{",A6292)+1,FIND("}",A6292)-FIND("{",A6292)-1),"")</f>
        <v/>
      </c>
      <c r="D6292" s="1">
        <f>IF('Raw data'!B6292=0,"",'Raw data'!B6292)</f>
        <v/>
      </c>
      <c r="E6292" s="1">
        <f>IF('Raw data'!C6292=0,"",'Raw data'!C6292)</f>
        <v/>
      </c>
      <c r="F6292" s="1">
        <f>IF('Raw data'!D6292=0,"",'Raw data'!D6292)</f>
        <v/>
      </c>
      <c r="H6292" s="8">
        <f>IFERROR(IF(COUNTIF(E6292:F6292,0)=2,"",IF(COUNTIF(E6292:F6292,0)=1,0,E6292/SUM(E6292:F6292))),"")</f>
        <v/>
      </c>
      <c r="I6292" s="1">
        <f>IFERROR(RANK(H6292,H:H),"")</f>
        <v/>
      </c>
      <c r="K6292" s="1">
        <f>IF(D6292&lt;J$2,1,IF(D6292&lt;J$3,2,IF(D6292&lt;J$4,3,IF(D6292="","",4))))</f>
        <v/>
      </c>
      <c r="M6292" s="1">
        <f>IF(K6292="","",IF(K6292&gt;Figures!B$6-1,"yes","no"))</f>
        <v/>
      </c>
      <c r="N6292" s="8">
        <f>IF(H6292="","",IF(M6292="yes",H6292,0))</f>
        <v/>
      </c>
      <c r="O6292" s="1">
        <f>IFERROR(RANK(N6292,N:N),"")</f>
        <v/>
      </c>
    </row>
    <row r="6293">
      <c r="A6293" s="1">
        <f>IF('Raw data'!A6293="","",'Raw data'!A6293)</f>
        <v/>
      </c>
      <c r="B6293" s="1">
        <f>IFERROR(MID(A6293,1,FIND("{",A6293)-1),A6293)</f>
        <v/>
      </c>
      <c r="C6293" s="1">
        <f>IFERROR(MID(A6293,FIND("{",A6293)+1,FIND("}",A6293)-FIND("{",A6293)-1),"")</f>
        <v/>
      </c>
      <c r="D6293" s="1">
        <f>IF('Raw data'!B6293=0,"",'Raw data'!B6293)</f>
        <v/>
      </c>
      <c r="E6293" s="1">
        <f>IF('Raw data'!C6293=0,"",'Raw data'!C6293)</f>
        <v/>
      </c>
      <c r="F6293" s="1">
        <f>IF('Raw data'!D6293=0,"",'Raw data'!D6293)</f>
        <v/>
      </c>
      <c r="H6293" s="8">
        <f>IFERROR(IF(COUNTIF(E6293:F6293,0)=2,"",IF(COUNTIF(E6293:F6293,0)=1,0,E6293/SUM(E6293:F6293))),"")</f>
        <v/>
      </c>
      <c r="I6293" s="1">
        <f>IFERROR(RANK(H6293,H:H),"")</f>
        <v/>
      </c>
      <c r="K6293" s="1">
        <f>IF(D6293&lt;J$2,1,IF(D6293&lt;J$3,2,IF(D6293&lt;J$4,3,IF(D6293="","",4))))</f>
        <v/>
      </c>
      <c r="M6293" s="1">
        <f>IF(K6293="","",IF(K6293&gt;Figures!B$6-1,"yes","no"))</f>
        <v/>
      </c>
      <c r="N6293" s="8">
        <f>IF(H6293="","",IF(M6293="yes",H6293,0))</f>
        <v/>
      </c>
      <c r="O6293" s="1">
        <f>IFERROR(RANK(N6293,N:N),"")</f>
        <v/>
      </c>
    </row>
    <row r="6294">
      <c r="A6294" s="1">
        <f>IF('Raw data'!A6294="","",'Raw data'!A6294)</f>
        <v/>
      </c>
      <c r="B6294" s="1">
        <f>IFERROR(MID(A6294,1,FIND("{",A6294)-1),A6294)</f>
        <v/>
      </c>
      <c r="C6294" s="1">
        <f>IFERROR(MID(A6294,FIND("{",A6294)+1,FIND("}",A6294)-FIND("{",A6294)-1),"")</f>
        <v/>
      </c>
      <c r="D6294" s="1">
        <f>IF('Raw data'!B6294=0,"",'Raw data'!B6294)</f>
        <v/>
      </c>
      <c r="E6294" s="1">
        <f>IF('Raw data'!C6294=0,"",'Raw data'!C6294)</f>
        <v/>
      </c>
      <c r="F6294" s="1">
        <f>IF('Raw data'!D6294=0,"",'Raw data'!D6294)</f>
        <v/>
      </c>
      <c r="H6294" s="8">
        <f>IFERROR(IF(COUNTIF(E6294:F6294,0)=2,"",IF(COUNTIF(E6294:F6294,0)=1,0,E6294/SUM(E6294:F6294))),"")</f>
        <v/>
      </c>
      <c r="I6294" s="1">
        <f>IFERROR(RANK(H6294,H:H),"")</f>
        <v/>
      </c>
      <c r="K6294" s="1">
        <f>IF(D6294&lt;J$2,1,IF(D6294&lt;J$3,2,IF(D6294&lt;J$4,3,IF(D6294="","",4))))</f>
        <v/>
      </c>
      <c r="M6294" s="1">
        <f>IF(K6294="","",IF(K6294&gt;Figures!B$6-1,"yes","no"))</f>
        <v/>
      </c>
      <c r="N6294" s="8">
        <f>IF(H6294="","",IF(M6294="yes",H6294,0))</f>
        <v/>
      </c>
      <c r="O6294" s="1">
        <f>IFERROR(RANK(N6294,N:N),"")</f>
        <v/>
      </c>
    </row>
    <row r="6295">
      <c r="A6295" s="1">
        <f>IF('Raw data'!A6295="","",'Raw data'!A6295)</f>
        <v/>
      </c>
      <c r="B6295" s="1">
        <f>IFERROR(MID(A6295,1,FIND("{",A6295)-1),A6295)</f>
        <v/>
      </c>
      <c r="C6295" s="1">
        <f>IFERROR(MID(A6295,FIND("{",A6295)+1,FIND("}",A6295)-FIND("{",A6295)-1),"")</f>
        <v/>
      </c>
      <c r="D6295" s="1">
        <f>IF('Raw data'!B6295=0,"",'Raw data'!B6295)</f>
        <v/>
      </c>
      <c r="E6295" s="1">
        <f>IF('Raw data'!C6295=0,"",'Raw data'!C6295)</f>
        <v/>
      </c>
      <c r="F6295" s="1">
        <f>IF('Raw data'!D6295=0,"",'Raw data'!D6295)</f>
        <v/>
      </c>
      <c r="H6295" s="8">
        <f>IFERROR(IF(COUNTIF(E6295:F6295,0)=2,"",IF(COUNTIF(E6295:F6295,0)=1,0,E6295/SUM(E6295:F6295))),"")</f>
        <v/>
      </c>
      <c r="I6295" s="1">
        <f>IFERROR(RANK(H6295,H:H),"")</f>
        <v/>
      </c>
      <c r="K6295" s="1">
        <f>IF(D6295&lt;J$2,1,IF(D6295&lt;J$3,2,IF(D6295&lt;J$4,3,IF(D6295="","",4))))</f>
        <v/>
      </c>
      <c r="M6295" s="1">
        <f>IF(K6295="","",IF(K6295&gt;Figures!B$6-1,"yes","no"))</f>
        <v/>
      </c>
      <c r="N6295" s="8">
        <f>IF(H6295="","",IF(M6295="yes",H6295,0))</f>
        <v/>
      </c>
      <c r="O6295" s="1">
        <f>IFERROR(RANK(N6295,N:N),"")</f>
        <v/>
      </c>
    </row>
    <row r="6296">
      <c r="A6296" s="1">
        <f>IF('Raw data'!A6296="","",'Raw data'!A6296)</f>
        <v/>
      </c>
      <c r="B6296" s="1">
        <f>IFERROR(MID(A6296,1,FIND("{",A6296)-1),A6296)</f>
        <v/>
      </c>
      <c r="C6296" s="1">
        <f>IFERROR(MID(A6296,FIND("{",A6296)+1,FIND("}",A6296)-FIND("{",A6296)-1),"")</f>
        <v/>
      </c>
      <c r="D6296" s="1">
        <f>IF('Raw data'!B6296=0,"",'Raw data'!B6296)</f>
        <v/>
      </c>
      <c r="E6296" s="1">
        <f>IF('Raw data'!C6296=0,"",'Raw data'!C6296)</f>
        <v/>
      </c>
      <c r="F6296" s="1">
        <f>IF('Raw data'!D6296=0,"",'Raw data'!D6296)</f>
        <v/>
      </c>
      <c r="H6296" s="8">
        <f>IFERROR(IF(COUNTIF(E6296:F6296,0)=2,"",IF(COUNTIF(E6296:F6296,0)=1,0,E6296/SUM(E6296:F6296))),"")</f>
        <v/>
      </c>
      <c r="I6296" s="1">
        <f>IFERROR(RANK(H6296,H:H),"")</f>
        <v/>
      </c>
      <c r="K6296" s="1">
        <f>IF(D6296&lt;J$2,1,IF(D6296&lt;J$3,2,IF(D6296&lt;J$4,3,IF(D6296="","",4))))</f>
        <v/>
      </c>
      <c r="M6296" s="1">
        <f>IF(K6296="","",IF(K6296&gt;Figures!B$6-1,"yes","no"))</f>
        <v/>
      </c>
      <c r="N6296" s="8">
        <f>IF(H6296="","",IF(M6296="yes",H6296,0))</f>
        <v/>
      </c>
      <c r="O6296" s="1">
        <f>IFERROR(RANK(N6296,N:N),"")</f>
        <v/>
      </c>
    </row>
    <row r="6297">
      <c r="A6297" s="1">
        <f>IF('Raw data'!A6297="","",'Raw data'!A6297)</f>
        <v/>
      </c>
      <c r="B6297" s="1">
        <f>IFERROR(MID(A6297,1,FIND("{",A6297)-1),A6297)</f>
        <v/>
      </c>
      <c r="C6297" s="1">
        <f>IFERROR(MID(A6297,FIND("{",A6297)+1,FIND("}",A6297)-FIND("{",A6297)-1),"")</f>
        <v/>
      </c>
      <c r="D6297" s="1">
        <f>IF('Raw data'!B6297=0,"",'Raw data'!B6297)</f>
        <v/>
      </c>
      <c r="E6297" s="1">
        <f>IF('Raw data'!C6297=0,"",'Raw data'!C6297)</f>
        <v/>
      </c>
      <c r="F6297" s="1">
        <f>IF('Raw data'!D6297=0,"",'Raw data'!D6297)</f>
        <v/>
      </c>
      <c r="H6297" s="8">
        <f>IFERROR(IF(COUNTIF(E6297:F6297,0)=2,"",IF(COUNTIF(E6297:F6297,0)=1,0,E6297/SUM(E6297:F6297))),"")</f>
        <v/>
      </c>
      <c r="I6297" s="1">
        <f>IFERROR(RANK(H6297,H:H),"")</f>
        <v/>
      </c>
      <c r="K6297" s="1">
        <f>IF(D6297&lt;J$2,1,IF(D6297&lt;J$3,2,IF(D6297&lt;J$4,3,IF(D6297="","",4))))</f>
        <v/>
      </c>
      <c r="M6297" s="1">
        <f>IF(K6297="","",IF(K6297&gt;Figures!B$6-1,"yes","no"))</f>
        <v/>
      </c>
      <c r="N6297" s="8">
        <f>IF(H6297="","",IF(M6297="yes",H6297,0))</f>
        <v/>
      </c>
      <c r="O6297" s="1">
        <f>IFERROR(RANK(N6297,N:N),"")</f>
        <v/>
      </c>
    </row>
    <row r="6298">
      <c r="A6298" s="1">
        <f>IF('Raw data'!A6298="","",'Raw data'!A6298)</f>
        <v/>
      </c>
      <c r="B6298" s="1">
        <f>IFERROR(MID(A6298,1,FIND("{",A6298)-1),A6298)</f>
        <v/>
      </c>
      <c r="C6298" s="1">
        <f>IFERROR(MID(A6298,FIND("{",A6298)+1,FIND("}",A6298)-FIND("{",A6298)-1),"")</f>
        <v/>
      </c>
      <c r="D6298" s="1">
        <f>IF('Raw data'!B6298=0,"",'Raw data'!B6298)</f>
        <v/>
      </c>
      <c r="E6298" s="1">
        <f>IF('Raw data'!C6298=0,"",'Raw data'!C6298)</f>
        <v/>
      </c>
      <c r="F6298" s="1">
        <f>IF('Raw data'!D6298=0,"",'Raw data'!D6298)</f>
        <v/>
      </c>
      <c r="H6298" s="8">
        <f>IFERROR(IF(COUNTIF(E6298:F6298,0)=2,"",IF(COUNTIF(E6298:F6298,0)=1,0,E6298/SUM(E6298:F6298))),"")</f>
        <v/>
      </c>
      <c r="I6298" s="1">
        <f>IFERROR(RANK(H6298,H:H),"")</f>
        <v/>
      </c>
      <c r="K6298" s="1">
        <f>IF(D6298&lt;J$2,1,IF(D6298&lt;J$3,2,IF(D6298&lt;J$4,3,IF(D6298="","",4))))</f>
        <v/>
      </c>
      <c r="M6298" s="1">
        <f>IF(K6298="","",IF(K6298&gt;Figures!B$6-1,"yes","no"))</f>
        <v/>
      </c>
      <c r="N6298" s="8">
        <f>IF(H6298="","",IF(M6298="yes",H6298,0))</f>
        <v/>
      </c>
      <c r="O6298" s="1">
        <f>IFERROR(RANK(N6298,N:N),"")</f>
        <v/>
      </c>
    </row>
    <row r="6299">
      <c r="A6299" s="1">
        <f>IF('Raw data'!A6299="","",'Raw data'!A6299)</f>
        <v/>
      </c>
      <c r="B6299" s="1">
        <f>IFERROR(MID(A6299,1,FIND("{",A6299)-1),A6299)</f>
        <v/>
      </c>
      <c r="C6299" s="1">
        <f>IFERROR(MID(A6299,FIND("{",A6299)+1,FIND("}",A6299)-FIND("{",A6299)-1),"")</f>
        <v/>
      </c>
      <c r="D6299" s="1">
        <f>IF('Raw data'!B6299=0,"",'Raw data'!B6299)</f>
        <v/>
      </c>
      <c r="E6299" s="1">
        <f>IF('Raw data'!C6299=0,"",'Raw data'!C6299)</f>
        <v/>
      </c>
      <c r="F6299" s="1">
        <f>IF('Raw data'!D6299=0,"",'Raw data'!D6299)</f>
        <v/>
      </c>
      <c r="H6299" s="8">
        <f>IFERROR(IF(COUNTIF(E6299:F6299,0)=2,"",IF(COUNTIF(E6299:F6299,0)=1,0,E6299/SUM(E6299:F6299))),"")</f>
        <v/>
      </c>
      <c r="I6299" s="1">
        <f>IFERROR(RANK(H6299,H:H),"")</f>
        <v/>
      </c>
      <c r="K6299" s="1">
        <f>IF(D6299&lt;J$2,1,IF(D6299&lt;J$3,2,IF(D6299&lt;J$4,3,IF(D6299="","",4))))</f>
        <v/>
      </c>
      <c r="M6299" s="1">
        <f>IF(K6299="","",IF(K6299&gt;Figures!B$6-1,"yes","no"))</f>
        <v/>
      </c>
      <c r="N6299" s="8">
        <f>IF(H6299="","",IF(M6299="yes",H6299,0))</f>
        <v/>
      </c>
      <c r="O6299" s="1">
        <f>IFERROR(RANK(N6299,N:N),"")</f>
        <v/>
      </c>
    </row>
    <row r="6300">
      <c r="A6300" s="1">
        <f>IF('Raw data'!A6300="","",'Raw data'!A6300)</f>
        <v/>
      </c>
      <c r="B6300" s="1">
        <f>IFERROR(MID(A6300,1,FIND("{",A6300)-1),A6300)</f>
        <v/>
      </c>
      <c r="C6300" s="1">
        <f>IFERROR(MID(A6300,FIND("{",A6300)+1,FIND("}",A6300)-FIND("{",A6300)-1),"")</f>
        <v/>
      </c>
      <c r="D6300" s="1">
        <f>IF('Raw data'!B6300=0,"",'Raw data'!B6300)</f>
        <v/>
      </c>
      <c r="E6300" s="1">
        <f>IF('Raw data'!C6300=0,"",'Raw data'!C6300)</f>
        <v/>
      </c>
      <c r="F6300" s="1">
        <f>IF('Raw data'!D6300=0,"",'Raw data'!D6300)</f>
        <v/>
      </c>
      <c r="H6300" s="8">
        <f>IFERROR(IF(COUNTIF(E6300:F6300,0)=2,"",IF(COUNTIF(E6300:F6300,0)=1,0,E6300/SUM(E6300:F6300))),"")</f>
        <v/>
      </c>
      <c r="I6300" s="1">
        <f>IFERROR(RANK(H6300,H:H),"")</f>
        <v/>
      </c>
      <c r="K6300" s="1">
        <f>IF(D6300&lt;J$2,1,IF(D6300&lt;J$3,2,IF(D6300&lt;J$4,3,IF(D6300="","",4))))</f>
        <v/>
      </c>
      <c r="M6300" s="1">
        <f>IF(K6300="","",IF(K6300&gt;Figures!B$6-1,"yes","no"))</f>
        <v/>
      </c>
      <c r="N6300" s="8">
        <f>IF(H6300="","",IF(M6300="yes",H6300,0))</f>
        <v/>
      </c>
      <c r="O6300" s="1">
        <f>IFERROR(RANK(N6300,N:N),"")</f>
        <v/>
      </c>
    </row>
    <row r="6301">
      <c r="A6301" s="1">
        <f>IF('Raw data'!A6301="","",'Raw data'!A6301)</f>
        <v/>
      </c>
      <c r="B6301" s="1">
        <f>IFERROR(MID(A6301,1,FIND("{",A6301)-1),A6301)</f>
        <v/>
      </c>
      <c r="C6301" s="1">
        <f>IFERROR(MID(A6301,FIND("{",A6301)+1,FIND("}",A6301)-FIND("{",A6301)-1),"")</f>
        <v/>
      </c>
      <c r="D6301" s="1">
        <f>IF('Raw data'!B6301=0,"",'Raw data'!B6301)</f>
        <v/>
      </c>
      <c r="E6301" s="1">
        <f>IF('Raw data'!C6301=0,"",'Raw data'!C6301)</f>
        <v/>
      </c>
      <c r="F6301" s="1">
        <f>IF('Raw data'!D6301=0,"",'Raw data'!D6301)</f>
        <v/>
      </c>
      <c r="H6301" s="8">
        <f>IFERROR(IF(COUNTIF(E6301:F6301,0)=2,"",IF(COUNTIF(E6301:F6301,0)=1,0,E6301/SUM(E6301:F6301))),"")</f>
        <v/>
      </c>
      <c r="I6301" s="1">
        <f>IFERROR(RANK(H6301,H:H),"")</f>
        <v/>
      </c>
      <c r="K6301" s="1">
        <f>IF(D6301&lt;J$2,1,IF(D6301&lt;J$3,2,IF(D6301&lt;J$4,3,IF(D6301="","",4))))</f>
        <v/>
      </c>
      <c r="M6301" s="1">
        <f>IF(K6301="","",IF(K6301&gt;Figures!B$6-1,"yes","no"))</f>
        <v/>
      </c>
      <c r="N6301" s="8">
        <f>IF(H6301="","",IF(M6301="yes",H6301,0))</f>
        <v/>
      </c>
      <c r="O6301" s="1">
        <f>IFERROR(RANK(N6301,N:N),"")</f>
        <v/>
      </c>
    </row>
    <row r="6302">
      <c r="A6302" s="1">
        <f>IF('Raw data'!A6302="","",'Raw data'!A6302)</f>
        <v/>
      </c>
      <c r="B6302" s="1">
        <f>IFERROR(MID(A6302,1,FIND("{",A6302)-1),A6302)</f>
        <v/>
      </c>
      <c r="C6302" s="1">
        <f>IFERROR(MID(A6302,FIND("{",A6302)+1,FIND("}",A6302)-FIND("{",A6302)-1),"")</f>
        <v/>
      </c>
      <c r="D6302" s="1">
        <f>IF('Raw data'!B6302=0,"",'Raw data'!B6302)</f>
        <v/>
      </c>
      <c r="E6302" s="1">
        <f>IF('Raw data'!C6302=0,"",'Raw data'!C6302)</f>
        <v/>
      </c>
      <c r="F6302" s="1">
        <f>IF('Raw data'!D6302=0,"",'Raw data'!D6302)</f>
        <v/>
      </c>
      <c r="H6302" s="8">
        <f>IFERROR(IF(COUNTIF(E6302:F6302,0)=2,"",IF(COUNTIF(E6302:F6302,0)=1,0,E6302/SUM(E6302:F6302))),"")</f>
        <v/>
      </c>
      <c r="I6302" s="1">
        <f>IFERROR(RANK(H6302,H:H),"")</f>
        <v/>
      </c>
      <c r="K6302" s="1">
        <f>IF(D6302&lt;J$2,1,IF(D6302&lt;J$3,2,IF(D6302&lt;J$4,3,IF(D6302="","",4))))</f>
        <v/>
      </c>
      <c r="M6302" s="1">
        <f>IF(K6302="","",IF(K6302&gt;Figures!B$6-1,"yes","no"))</f>
        <v/>
      </c>
      <c r="N6302" s="8">
        <f>IF(H6302="","",IF(M6302="yes",H6302,0))</f>
        <v/>
      </c>
      <c r="O6302" s="1">
        <f>IFERROR(RANK(N6302,N:N),"")</f>
        <v/>
      </c>
    </row>
    <row r="6303">
      <c r="A6303" s="1">
        <f>IF('Raw data'!A6303="","",'Raw data'!A6303)</f>
        <v/>
      </c>
      <c r="B6303" s="1">
        <f>IFERROR(MID(A6303,1,FIND("{",A6303)-1),A6303)</f>
        <v/>
      </c>
      <c r="C6303" s="1">
        <f>IFERROR(MID(A6303,FIND("{",A6303)+1,FIND("}",A6303)-FIND("{",A6303)-1),"")</f>
        <v/>
      </c>
      <c r="D6303" s="1">
        <f>IF('Raw data'!B6303=0,"",'Raw data'!B6303)</f>
        <v/>
      </c>
      <c r="E6303" s="1">
        <f>IF('Raw data'!C6303=0,"",'Raw data'!C6303)</f>
        <v/>
      </c>
      <c r="F6303" s="1">
        <f>IF('Raw data'!D6303=0,"",'Raw data'!D6303)</f>
        <v/>
      </c>
      <c r="H6303" s="8">
        <f>IFERROR(IF(COUNTIF(E6303:F6303,0)=2,"",IF(COUNTIF(E6303:F6303,0)=1,0,E6303/SUM(E6303:F6303))),"")</f>
        <v/>
      </c>
      <c r="I6303" s="1">
        <f>IFERROR(RANK(H6303,H:H),"")</f>
        <v/>
      </c>
      <c r="K6303" s="1">
        <f>IF(D6303&lt;J$2,1,IF(D6303&lt;J$3,2,IF(D6303&lt;J$4,3,IF(D6303="","",4))))</f>
        <v/>
      </c>
      <c r="M6303" s="1">
        <f>IF(K6303="","",IF(K6303&gt;Figures!B$6-1,"yes","no"))</f>
        <v/>
      </c>
      <c r="N6303" s="8">
        <f>IF(H6303="","",IF(M6303="yes",H6303,0))</f>
        <v/>
      </c>
      <c r="O6303" s="1">
        <f>IFERROR(RANK(N6303,N:N),"")</f>
        <v/>
      </c>
    </row>
    <row r="6304">
      <c r="A6304" s="1">
        <f>IF('Raw data'!A6304="","",'Raw data'!A6304)</f>
        <v/>
      </c>
      <c r="B6304" s="1">
        <f>IFERROR(MID(A6304,1,FIND("{",A6304)-1),A6304)</f>
        <v/>
      </c>
      <c r="C6304" s="1">
        <f>IFERROR(MID(A6304,FIND("{",A6304)+1,FIND("}",A6304)-FIND("{",A6304)-1),"")</f>
        <v/>
      </c>
      <c r="D6304" s="1">
        <f>IF('Raw data'!B6304=0,"",'Raw data'!B6304)</f>
        <v/>
      </c>
      <c r="E6304" s="1">
        <f>IF('Raw data'!C6304=0,"",'Raw data'!C6304)</f>
        <v/>
      </c>
      <c r="F6304" s="1">
        <f>IF('Raw data'!D6304=0,"",'Raw data'!D6304)</f>
        <v/>
      </c>
      <c r="H6304" s="8">
        <f>IFERROR(IF(COUNTIF(E6304:F6304,0)=2,"",IF(COUNTIF(E6304:F6304,0)=1,0,E6304/SUM(E6304:F6304))),"")</f>
        <v/>
      </c>
      <c r="I6304" s="1">
        <f>IFERROR(RANK(H6304,H:H),"")</f>
        <v/>
      </c>
      <c r="K6304" s="1">
        <f>IF(D6304&lt;J$2,1,IF(D6304&lt;J$3,2,IF(D6304&lt;J$4,3,IF(D6304="","",4))))</f>
        <v/>
      </c>
      <c r="M6304" s="1">
        <f>IF(K6304="","",IF(K6304&gt;Figures!B$6-1,"yes","no"))</f>
        <v/>
      </c>
      <c r="N6304" s="8">
        <f>IF(H6304="","",IF(M6304="yes",H6304,0))</f>
        <v/>
      </c>
      <c r="O6304" s="1">
        <f>IFERROR(RANK(N6304,N:N),"")</f>
        <v/>
      </c>
    </row>
    <row r="6305">
      <c r="A6305" s="1">
        <f>IF('Raw data'!A6305="","",'Raw data'!A6305)</f>
        <v/>
      </c>
      <c r="B6305" s="1">
        <f>IFERROR(MID(A6305,1,FIND("{",A6305)-1),A6305)</f>
        <v/>
      </c>
      <c r="C6305" s="1">
        <f>IFERROR(MID(A6305,FIND("{",A6305)+1,FIND("}",A6305)-FIND("{",A6305)-1),"")</f>
        <v/>
      </c>
      <c r="D6305" s="1">
        <f>IF('Raw data'!B6305=0,"",'Raw data'!B6305)</f>
        <v/>
      </c>
      <c r="E6305" s="1">
        <f>IF('Raw data'!C6305=0,"",'Raw data'!C6305)</f>
        <v/>
      </c>
      <c r="F6305" s="1">
        <f>IF('Raw data'!D6305=0,"",'Raw data'!D6305)</f>
        <v/>
      </c>
      <c r="H6305" s="8">
        <f>IFERROR(IF(COUNTIF(E6305:F6305,0)=2,"",IF(COUNTIF(E6305:F6305,0)=1,0,E6305/SUM(E6305:F6305))),"")</f>
        <v/>
      </c>
      <c r="I6305" s="1">
        <f>IFERROR(RANK(H6305,H:H),"")</f>
        <v/>
      </c>
      <c r="K6305" s="1">
        <f>IF(D6305&lt;J$2,1,IF(D6305&lt;J$3,2,IF(D6305&lt;J$4,3,IF(D6305="","",4))))</f>
        <v/>
      </c>
      <c r="M6305" s="1">
        <f>IF(K6305="","",IF(K6305&gt;Figures!B$6-1,"yes","no"))</f>
        <v/>
      </c>
      <c r="N6305" s="8">
        <f>IF(H6305="","",IF(M6305="yes",H6305,0))</f>
        <v/>
      </c>
      <c r="O6305" s="1">
        <f>IFERROR(RANK(N6305,N:N),"")</f>
        <v/>
      </c>
    </row>
    <row r="6306">
      <c r="A6306" s="1">
        <f>IF('Raw data'!A6306="","",'Raw data'!A6306)</f>
        <v/>
      </c>
      <c r="B6306" s="1">
        <f>IFERROR(MID(A6306,1,FIND("{",A6306)-1),A6306)</f>
        <v/>
      </c>
      <c r="C6306" s="1">
        <f>IFERROR(MID(A6306,FIND("{",A6306)+1,FIND("}",A6306)-FIND("{",A6306)-1),"")</f>
        <v/>
      </c>
      <c r="D6306" s="1">
        <f>IF('Raw data'!B6306=0,"",'Raw data'!B6306)</f>
        <v/>
      </c>
      <c r="E6306" s="1">
        <f>IF('Raw data'!C6306=0,"",'Raw data'!C6306)</f>
        <v/>
      </c>
      <c r="F6306" s="1">
        <f>IF('Raw data'!D6306=0,"",'Raw data'!D6306)</f>
        <v/>
      </c>
      <c r="H6306" s="8">
        <f>IFERROR(IF(COUNTIF(E6306:F6306,0)=2,"",IF(COUNTIF(E6306:F6306,0)=1,0,E6306/SUM(E6306:F6306))),"")</f>
        <v/>
      </c>
      <c r="I6306" s="1">
        <f>IFERROR(RANK(H6306,H:H),"")</f>
        <v/>
      </c>
      <c r="K6306" s="1">
        <f>IF(D6306&lt;J$2,1,IF(D6306&lt;J$3,2,IF(D6306&lt;J$4,3,IF(D6306="","",4))))</f>
        <v/>
      </c>
      <c r="M6306" s="1">
        <f>IF(K6306="","",IF(K6306&gt;Figures!B$6-1,"yes","no"))</f>
        <v/>
      </c>
      <c r="N6306" s="8">
        <f>IF(H6306="","",IF(M6306="yes",H6306,0))</f>
        <v/>
      </c>
      <c r="O6306" s="1">
        <f>IFERROR(RANK(N6306,N:N),"")</f>
        <v/>
      </c>
    </row>
    <row r="6307">
      <c r="A6307" s="1">
        <f>IF('Raw data'!A6307="","",'Raw data'!A6307)</f>
        <v/>
      </c>
      <c r="B6307" s="1">
        <f>IFERROR(MID(A6307,1,FIND("{",A6307)-1),A6307)</f>
        <v/>
      </c>
      <c r="C6307" s="1">
        <f>IFERROR(MID(A6307,FIND("{",A6307)+1,FIND("}",A6307)-FIND("{",A6307)-1),"")</f>
        <v/>
      </c>
      <c r="D6307" s="1">
        <f>IF('Raw data'!B6307=0,"",'Raw data'!B6307)</f>
        <v/>
      </c>
      <c r="E6307" s="1">
        <f>IF('Raw data'!C6307=0,"",'Raw data'!C6307)</f>
        <v/>
      </c>
      <c r="F6307" s="1">
        <f>IF('Raw data'!D6307=0,"",'Raw data'!D6307)</f>
        <v/>
      </c>
      <c r="H6307" s="8">
        <f>IFERROR(IF(COUNTIF(E6307:F6307,0)=2,"",IF(COUNTIF(E6307:F6307,0)=1,0,E6307/SUM(E6307:F6307))),"")</f>
        <v/>
      </c>
      <c r="I6307" s="1">
        <f>IFERROR(RANK(H6307,H:H),"")</f>
        <v/>
      </c>
      <c r="K6307" s="1">
        <f>IF(D6307&lt;J$2,1,IF(D6307&lt;J$3,2,IF(D6307&lt;J$4,3,IF(D6307="","",4))))</f>
        <v/>
      </c>
      <c r="M6307" s="1">
        <f>IF(K6307="","",IF(K6307&gt;Figures!B$6-1,"yes","no"))</f>
        <v/>
      </c>
      <c r="N6307" s="8">
        <f>IF(H6307="","",IF(M6307="yes",H6307,0))</f>
        <v/>
      </c>
      <c r="O6307" s="1">
        <f>IFERROR(RANK(N6307,N:N),"")</f>
        <v/>
      </c>
    </row>
    <row r="6308">
      <c r="A6308" s="1">
        <f>IF('Raw data'!A6308="","",'Raw data'!A6308)</f>
        <v/>
      </c>
      <c r="B6308" s="1">
        <f>IFERROR(MID(A6308,1,FIND("{",A6308)-1),A6308)</f>
        <v/>
      </c>
      <c r="C6308" s="1">
        <f>IFERROR(MID(A6308,FIND("{",A6308)+1,FIND("}",A6308)-FIND("{",A6308)-1),"")</f>
        <v/>
      </c>
      <c r="D6308" s="1">
        <f>IF('Raw data'!B6308=0,"",'Raw data'!B6308)</f>
        <v/>
      </c>
      <c r="E6308" s="1">
        <f>IF('Raw data'!C6308=0,"",'Raw data'!C6308)</f>
        <v/>
      </c>
      <c r="F6308" s="1">
        <f>IF('Raw data'!D6308=0,"",'Raw data'!D6308)</f>
        <v/>
      </c>
      <c r="H6308" s="8">
        <f>IFERROR(IF(COUNTIF(E6308:F6308,0)=2,"",IF(COUNTIF(E6308:F6308,0)=1,0,E6308/SUM(E6308:F6308))),"")</f>
        <v/>
      </c>
      <c r="I6308" s="1">
        <f>IFERROR(RANK(H6308,H:H),"")</f>
        <v/>
      </c>
      <c r="K6308" s="1">
        <f>IF(D6308&lt;J$2,1,IF(D6308&lt;J$3,2,IF(D6308&lt;J$4,3,IF(D6308="","",4))))</f>
        <v/>
      </c>
      <c r="M6308" s="1">
        <f>IF(K6308="","",IF(K6308&gt;Figures!B$6-1,"yes","no"))</f>
        <v/>
      </c>
      <c r="N6308" s="8">
        <f>IF(H6308="","",IF(M6308="yes",H6308,0))</f>
        <v/>
      </c>
      <c r="O6308" s="1">
        <f>IFERROR(RANK(N6308,N:N),"")</f>
        <v/>
      </c>
    </row>
    <row r="6309">
      <c r="A6309" s="1">
        <f>IF('Raw data'!A6309="","",'Raw data'!A6309)</f>
        <v/>
      </c>
      <c r="B6309" s="1">
        <f>IFERROR(MID(A6309,1,FIND("{",A6309)-1),A6309)</f>
        <v/>
      </c>
      <c r="C6309" s="1">
        <f>IFERROR(MID(A6309,FIND("{",A6309)+1,FIND("}",A6309)-FIND("{",A6309)-1),"")</f>
        <v/>
      </c>
      <c r="D6309" s="1">
        <f>IF('Raw data'!B6309=0,"",'Raw data'!B6309)</f>
        <v/>
      </c>
      <c r="E6309" s="1">
        <f>IF('Raw data'!C6309=0,"",'Raw data'!C6309)</f>
        <v/>
      </c>
      <c r="F6309" s="1">
        <f>IF('Raw data'!D6309=0,"",'Raw data'!D6309)</f>
        <v/>
      </c>
      <c r="H6309" s="8">
        <f>IFERROR(IF(COUNTIF(E6309:F6309,0)=2,"",IF(COUNTIF(E6309:F6309,0)=1,0,E6309/SUM(E6309:F6309))),"")</f>
        <v/>
      </c>
      <c r="I6309" s="1">
        <f>IFERROR(RANK(H6309,H:H),"")</f>
        <v/>
      </c>
      <c r="K6309" s="1">
        <f>IF(D6309&lt;J$2,1,IF(D6309&lt;J$3,2,IF(D6309&lt;J$4,3,IF(D6309="","",4))))</f>
        <v/>
      </c>
      <c r="M6309" s="1">
        <f>IF(K6309="","",IF(K6309&gt;Figures!B$6-1,"yes","no"))</f>
        <v/>
      </c>
      <c r="N6309" s="8">
        <f>IF(H6309="","",IF(M6309="yes",H6309,0))</f>
        <v/>
      </c>
      <c r="O6309" s="1">
        <f>IFERROR(RANK(N6309,N:N),"")</f>
        <v/>
      </c>
    </row>
    <row r="6310">
      <c r="A6310" s="1">
        <f>IF('Raw data'!A6310="","",'Raw data'!A6310)</f>
        <v/>
      </c>
      <c r="B6310" s="1">
        <f>IFERROR(MID(A6310,1,FIND("{",A6310)-1),A6310)</f>
        <v/>
      </c>
      <c r="C6310" s="1">
        <f>IFERROR(MID(A6310,FIND("{",A6310)+1,FIND("}",A6310)-FIND("{",A6310)-1),"")</f>
        <v/>
      </c>
      <c r="D6310" s="1">
        <f>IF('Raw data'!B6310=0,"",'Raw data'!B6310)</f>
        <v/>
      </c>
      <c r="E6310" s="1">
        <f>IF('Raw data'!C6310=0,"",'Raw data'!C6310)</f>
        <v/>
      </c>
      <c r="F6310" s="1">
        <f>IF('Raw data'!D6310=0,"",'Raw data'!D6310)</f>
        <v/>
      </c>
      <c r="H6310" s="8">
        <f>IFERROR(IF(COUNTIF(E6310:F6310,0)=2,"",IF(COUNTIF(E6310:F6310,0)=1,0,E6310/SUM(E6310:F6310))),"")</f>
        <v/>
      </c>
      <c r="I6310" s="1">
        <f>IFERROR(RANK(H6310,H:H),"")</f>
        <v/>
      </c>
      <c r="K6310" s="1">
        <f>IF(D6310&lt;J$2,1,IF(D6310&lt;J$3,2,IF(D6310&lt;J$4,3,IF(D6310="","",4))))</f>
        <v/>
      </c>
      <c r="M6310" s="1">
        <f>IF(K6310="","",IF(K6310&gt;Figures!B$6-1,"yes","no"))</f>
        <v/>
      </c>
      <c r="N6310" s="8">
        <f>IF(H6310="","",IF(M6310="yes",H6310,0))</f>
        <v/>
      </c>
      <c r="O6310" s="1">
        <f>IFERROR(RANK(N6310,N:N),"")</f>
        <v/>
      </c>
    </row>
    <row r="6311">
      <c r="A6311" s="1">
        <f>IF('Raw data'!A6311="","",'Raw data'!A6311)</f>
        <v/>
      </c>
      <c r="B6311" s="1">
        <f>IFERROR(MID(A6311,1,FIND("{",A6311)-1),A6311)</f>
        <v/>
      </c>
      <c r="C6311" s="1">
        <f>IFERROR(MID(A6311,FIND("{",A6311)+1,FIND("}",A6311)-FIND("{",A6311)-1),"")</f>
        <v/>
      </c>
      <c r="D6311" s="1">
        <f>IF('Raw data'!B6311=0,"",'Raw data'!B6311)</f>
        <v/>
      </c>
      <c r="E6311" s="1">
        <f>IF('Raw data'!C6311=0,"",'Raw data'!C6311)</f>
        <v/>
      </c>
      <c r="F6311" s="1">
        <f>IF('Raw data'!D6311=0,"",'Raw data'!D6311)</f>
        <v/>
      </c>
      <c r="H6311" s="8">
        <f>IFERROR(IF(COUNTIF(E6311:F6311,0)=2,"",IF(COUNTIF(E6311:F6311,0)=1,0,E6311/SUM(E6311:F6311))),"")</f>
        <v/>
      </c>
      <c r="I6311" s="1">
        <f>IFERROR(RANK(H6311,H:H),"")</f>
        <v/>
      </c>
      <c r="K6311" s="1">
        <f>IF(D6311&lt;J$2,1,IF(D6311&lt;J$3,2,IF(D6311&lt;J$4,3,IF(D6311="","",4))))</f>
        <v/>
      </c>
      <c r="M6311" s="1">
        <f>IF(K6311="","",IF(K6311&gt;Figures!B$6-1,"yes","no"))</f>
        <v/>
      </c>
      <c r="N6311" s="8">
        <f>IF(H6311="","",IF(M6311="yes",H6311,0))</f>
        <v/>
      </c>
      <c r="O6311" s="1">
        <f>IFERROR(RANK(N6311,N:N),"")</f>
        <v/>
      </c>
    </row>
    <row r="6312">
      <c r="A6312" s="1">
        <f>IF('Raw data'!A6312="","",'Raw data'!A6312)</f>
        <v/>
      </c>
      <c r="B6312" s="1">
        <f>IFERROR(MID(A6312,1,FIND("{",A6312)-1),A6312)</f>
        <v/>
      </c>
      <c r="C6312" s="1">
        <f>IFERROR(MID(A6312,FIND("{",A6312)+1,FIND("}",A6312)-FIND("{",A6312)-1),"")</f>
        <v/>
      </c>
      <c r="D6312" s="1">
        <f>IF('Raw data'!B6312=0,"",'Raw data'!B6312)</f>
        <v/>
      </c>
      <c r="E6312" s="1">
        <f>IF('Raw data'!C6312=0,"",'Raw data'!C6312)</f>
        <v/>
      </c>
      <c r="F6312" s="1">
        <f>IF('Raw data'!D6312=0,"",'Raw data'!D6312)</f>
        <v/>
      </c>
      <c r="H6312" s="8">
        <f>IFERROR(IF(COUNTIF(E6312:F6312,0)=2,"",IF(COUNTIF(E6312:F6312,0)=1,0,E6312/SUM(E6312:F6312))),"")</f>
        <v/>
      </c>
      <c r="I6312" s="1">
        <f>IFERROR(RANK(H6312,H:H),"")</f>
        <v/>
      </c>
      <c r="K6312" s="1">
        <f>IF(D6312&lt;J$2,1,IF(D6312&lt;J$3,2,IF(D6312&lt;J$4,3,IF(D6312="","",4))))</f>
        <v/>
      </c>
      <c r="M6312" s="1">
        <f>IF(K6312="","",IF(K6312&gt;Figures!B$6-1,"yes","no"))</f>
        <v/>
      </c>
      <c r="N6312" s="8">
        <f>IF(H6312="","",IF(M6312="yes",H6312,0))</f>
        <v/>
      </c>
      <c r="O6312" s="1">
        <f>IFERROR(RANK(N6312,N:N),"")</f>
        <v/>
      </c>
    </row>
    <row r="6313">
      <c r="A6313" s="1">
        <f>IF('Raw data'!A6313="","",'Raw data'!A6313)</f>
        <v/>
      </c>
      <c r="B6313" s="1">
        <f>IFERROR(MID(A6313,1,FIND("{",A6313)-1),A6313)</f>
        <v/>
      </c>
      <c r="C6313" s="1">
        <f>IFERROR(MID(A6313,FIND("{",A6313)+1,FIND("}",A6313)-FIND("{",A6313)-1),"")</f>
        <v/>
      </c>
      <c r="D6313" s="1">
        <f>IF('Raw data'!B6313=0,"",'Raw data'!B6313)</f>
        <v/>
      </c>
      <c r="E6313" s="1">
        <f>IF('Raw data'!C6313=0,"",'Raw data'!C6313)</f>
        <v/>
      </c>
      <c r="F6313" s="1">
        <f>IF('Raw data'!D6313=0,"",'Raw data'!D6313)</f>
        <v/>
      </c>
      <c r="H6313" s="8">
        <f>IFERROR(IF(COUNTIF(E6313:F6313,0)=2,"",IF(COUNTIF(E6313:F6313,0)=1,0,E6313/SUM(E6313:F6313))),"")</f>
        <v/>
      </c>
      <c r="I6313" s="1">
        <f>IFERROR(RANK(H6313,H:H),"")</f>
        <v/>
      </c>
      <c r="K6313" s="1">
        <f>IF(D6313&lt;J$2,1,IF(D6313&lt;J$3,2,IF(D6313&lt;J$4,3,IF(D6313="","",4))))</f>
        <v/>
      </c>
      <c r="M6313" s="1">
        <f>IF(K6313="","",IF(K6313&gt;Figures!B$6-1,"yes","no"))</f>
        <v/>
      </c>
      <c r="N6313" s="8">
        <f>IF(H6313="","",IF(M6313="yes",H6313,0))</f>
        <v/>
      </c>
      <c r="O6313" s="1">
        <f>IFERROR(RANK(N6313,N:N),"")</f>
        <v/>
      </c>
    </row>
    <row r="6314">
      <c r="A6314" s="1">
        <f>IF('Raw data'!A6314="","",'Raw data'!A6314)</f>
        <v/>
      </c>
      <c r="B6314" s="1">
        <f>IFERROR(MID(A6314,1,FIND("{",A6314)-1),A6314)</f>
        <v/>
      </c>
      <c r="C6314" s="1">
        <f>IFERROR(MID(A6314,FIND("{",A6314)+1,FIND("}",A6314)-FIND("{",A6314)-1),"")</f>
        <v/>
      </c>
      <c r="D6314" s="1">
        <f>IF('Raw data'!B6314=0,"",'Raw data'!B6314)</f>
        <v/>
      </c>
      <c r="E6314" s="1">
        <f>IF('Raw data'!C6314=0,"",'Raw data'!C6314)</f>
        <v/>
      </c>
      <c r="F6314" s="1">
        <f>IF('Raw data'!D6314=0,"",'Raw data'!D6314)</f>
        <v/>
      </c>
      <c r="H6314" s="8">
        <f>IFERROR(IF(COUNTIF(E6314:F6314,0)=2,"",IF(COUNTIF(E6314:F6314,0)=1,0,E6314/SUM(E6314:F6314))),"")</f>
        <v/>
      </c>
      <c r="I6314" s="1">
        <f>IFERROR(RANK(H6314,H:H),"")</f>
        <v/>
      </c>
      <c r="K6314" s="1">
        <f>IF(D6314&lt;J$2,1,IF(D6314&lt;J$3,2,IF(D6314&lt;J$4,3,IF(D6314="","",4))))</f>
        <v/>
      </c>
      <c r="M6314" s="1">
        <f>IF(K6314="","",IF(K6314&gt;Figures!B$6-1,"yes","no"))</f>
        <v/>
      </c>
      <c r="N6314" s="8">
        <f>IF(H6314="","",IF(M6314="yes",H6314,0))</f>
        <v/>
      </c>
      <c r="O6314" s="1">
        <f>IFERROR(RANK(N6314,N:N),"")</f>
        <v/>
      </c>
    </row>
    <row r="6315">
      <c r="A6315" s="1">
        <f>IF('Raw data'!A6315="","",'Raw data'!A6315)</f>
        <v/>
      </c>
      <c r="B6315" s="1">
        <f>IFERROR(MID(A6315,1,FIND("{",A6315)-1),A6315)</f>
        <v/>
      </c>
      <c r="C6315" s="1">
        <f>IFERROR(MID(A6315,FIND("{",A6315)+1,FIND("}",A6315)-FIND("{",A6315)-1),"")</f>
        <v/>
      </c>
      <c r="D6315" s="1">
        <f>IF('Raw data'!B6315=0,"",'Raw data'!B6315)</f>
        <v/>
      </c>
      <c r="E6315" s="1">
        <f>IF('Raw data'!C6315=0,"",'Raw data'!C6315)</f>
        <v/>
      </c>
      <c r="F6315" s="1">
        <f>IF('Raw data'!D6315=0,"",'Raw data'!D6315)</f>
        <v/>
      </c>
      <c r="H6315" s="8">
        <f>IFERROR(IF(COUNTIF(E6315:F6315,0)=2,"",IF(COUNTIF(E6315:F6315,0)=1,0,E6315/SUM(E6315:F6315))),"")</f>
        <v/>
      </c>
      <c r="I6315" s="1">
        <f>IFERROR(RANK(H6315,H:H),"")</f>
        <v/>
      </c>
      <c r="K6315" s="1">
        <f>IF(D6315&lt;J$2,1,IF(D6315&lt;J$3,2,IF(D6315&lt;J$4,3,IF(D6315="","",4))))</f>
        <v/>
      </c>
      <c r="M6315" s="1">
        <f>IF(K6315="","",IF(K6315&gt;Figures!B$6-1,"yes","no"))</f>
        <v/>
      </c>
      <c r="N6315" s="8">
        <f>IF(H6315="","",IF(M6315="yes",H6315,0))</f>
        <v/>
      </c>
      <c r="O6315" s="1">
        <f>IFERROR(RANK(N6315,N:N),"")</f>
        <v/>
      </c>
    </row>
    <row r="6316">
      <c r="A6316" s="1">
        <f>IF('Raw data'!A6316="","",'Raw data'!A6316)</f>
        <v/>
      </c>
      <c r="B6316" s="1">
        <f>IFERROR(MID(A6316,1,FIND("{",A6316)-1),A6316)</f>
        <v/>
      </c>
      <c r="C6316" s="1">
        <f>IFERROR(MID(A6316,FIND("{",A6316)+1,FIND("}",A6316)-FIND("{",A6316)-1),"")</f>
        <v/>
      </c>
      <c r="D6316" s="1">
        <f>IF('Raw data'!B6316=0,"",'Raw data'!B6316)</f>
        <v/>
      </c>
      <c r="E6316" s="1">
        <f>IF('Raw data'!C6316=0,"",'Raw data'!C6316)</f>
        <v/>
      </c>
      <c r="F6316" s="1">
        <f>IF('Raw data'!D6316=0,"",'Raw data'!D6316)</f>
        <v/>
      </c>
      <c r="H6316" s="8">
        <f>IFERROR(IF(COUNTIF(E6316:F6316,0)=2,"",IF(COUNTIF(E6316:F6316,0)=1,0,E6316/SUM(E6316:F6316))),"")</f>
        <v/>
      </c>
      <c r="I6316" s="1">
        <f>IFERROR(RANK(H6316,H:H),"")</f>
        <v/>
      </c>
      <c r="K6316" s="1">
        <f>IF(D6316&lt;J$2,1,IF(D6316&lt;J$3,2,IF(D6316&lt;J$4,3,IF(D6316="","",4))))</f>
        <v/>
      </c>
      <c r="M6316" s="1">
        <f>IF(K6316="","",IF(K6316&gt;Figures!B$6-1,"yes","no"))</f>
        <v/>
      </c>
      <c r="N6316" s="8">
        <f>IF(H6316="","",IF(M6316="yes",H6316,0))</f>
        <v/>
      </c>
      <c r="O6316" s="1">
        <f>IFERROR(RANK(N6316,N:N),"")</f>
        <v/>
      </c>
    </row>
    <row r="6317">
      <c r="A6317" s="1">
        <f>IF('Raw data'!A6317="","",'Raw data'!A6317)</f>
        <v/>
      </c>
      <c r="B6317" s="1">
        <f>IFERROR(MID(A6317,1,FIND("{",A6317)-1),A6317)</f>
        <v/>
      </c>
      <c r="C6317" s="1">
        <f>IFERROR(MID(A6317,FIND("{",A6317)+1,FIND("}",A6317)-FIND("{",A6317)-1),"")</f>
        <v/>
      </c>
      <c r="D6317" s="1">
        <f>IF('Raw data'!B6317=0,"",'Raw data'!B6317)</f>
        <v/>
      </c>
      <c r="E6317" s="1">
        <f>IF('Raw data'!C6317=0,"",'Raw data'!C6317)</f>
        <v/>
      </c>
      <c r="F6317" s="1">
        <f>IF('Raw data'!D6317=0,"",'Raw data'!D6317)</f>
        <v/>
      </c>
      <c r="H6317" s="8">
        <f>IFERROR(IF(COUNTIF(E6317:F6317,0)=2,"",IF(COUNTIF(E6317:F6317,0)=1,0,E6317/SUM(E6317:F6317))),"")</f>
        <v/>
      </c>
      <c r="I6317" s="1">
        <f>IFERROR(RANK(H6317,H:H),"")</f>
        <v/>
      </c>
      <c r="K6317" s="1">
        <f>IF(D6317&lt;J$2,1,IF(D6317&lt;J$3,2,IF(D6317&lt;J$4,3,IF(D6317="","",4))))</f>
        <v/>
      </c>
      <c r="M6317" s="1">
        <f>IF(K6317="","",IF(K6317&gt;Figures!B$6-1,"yes","no"))</f>
        <v/>
      </c>
      <c r="N6317" s="8">
        <f>IF(H6317="","",IF(M6317="yes",H6317,0))</f>
        <v/>
      </c>
      <c r="O6317" s="1">
        <f>IFERROR(RANK(N6317,N:N),"")</f>
        <v/>
      </c>
    </row>
    <row r="6318">
      <c r="A6318" s="1">
        <f>IF('Raw data'!A6318="","",'Raw data'!A6318)</f>
        <v/>
      </c>
      <c r="B6318" s="1">
        <f>IFERROR(MID(A6318,1,FIND("{",A6318)-1),A6318)</f>
        <v/>
      </c>
      <c r="C6318" s="1">
        <f>IFERROR(MID(A6318,FIND("{",A6318)+1,FIND("}",A6318)-FIND("{",A6318)-1),"")</f>
        <v/>
      </c>
      <c r="D6318" s="1">
        <f>IF('Raw data'!B6318=0,"",'Raw data'!B6318)</f>
        <v/>
      </c>
      <c r="E6318" s="1">
        <f>IF('Raw data'!C6318=0,"",'Raw data'!C6318)</f>
        <v/>
      </c>
      <c r="F6318" s="1">
        <f>IF('Raw data'!D6318=0,"",'Raw data'!D6318)</f>
        <v/>
      </c>
      <c r="H6318" s="8">
        <f>IFERROR(IF(COUNTIF(E6318:F6318,0)=2,"",IF(COUNTIF(E6318:F6318,0)=1,0,E6318/SUM(E6318:F6318))),"")</f>
        <v/>
      </c>
      <c r="I6318" s="1">
        <f>IFERROR(RANK(H6318,H:H),"")</f>
        <v/>
      </c>
      <c r="K6318" s="1">
        <f>IF(D6318&lt;J$2,1,IF(D6318&lt;J$3,2,IF(D6318&lt;J$4,3,IF(D6318="","",4))))</f>
        <v/>
      </c>
      <c r="M6318" s="1">
        <f>IF(K6318="","",IF(K6318&gt;Figures!B$6-1,"yes","no"))</f>
        <v/>
      </c>
      <c r="N6318" s="8">
        <f>IF(H6318="","",IF(M6318="yes",H6318,0))</f>
        <v/>
      </c>
      <c r="O6318" s="1">
        <f>IFERROR(RANK(N6318,N:N),"")</f>
        <v/>
      </c>
    </row>
    <row r="6319">
      <c r="A6319" s="1">
        <f>IF('Raw data'!A6319="","",'Raw data'!A6319)</f>
        <v/>
      </c>
      <c r="B6319" s="1">
        <f>IFERROR(MID(A6319,1,FIND("{",A6319)-1),A6319)</f>
        <v/>
      </c>
      <c r="C6319" s="1">
        <f>IFERROR(MID(A6319,FIND("{",A6319)+1,FIND("}",A6319)-FIND("{",A6319)-1),"")</f>
        <v/>
      </c>
      <c r="D6319" s="1">
        <f>IF('Raw data'!B6319=0,"",'Raw data'!B6319)</f>
        <v/>
      </c>
      <c r="E6319" s="1">
        <f>IF('Raw data'!C6319=0,"",'Raw data'!C6319)</f>
        <v/>
      </c>
      <c r="F6319" s="1">
        <f>IF('Raw data'!D6319=0,"",'Raw data'!D6319)</f>
        <v/>
      </c>
      <c r="H6319" s="8">
        <f>IFERROR(IF(COUNTIF(E6319:F6319,0)=2,"",IF(COUNTIF(E6319:F6319,0)=1,0,E6319/SUM(E6319:F6319))),"")</f>
        <v/>
      </c>
      <c r="I6319" s="1">
        <f>IFERROR(RANK(H6319,H:H),"")</f>
        <v/>
      </c>
      <c r="K6319" s="1">
        <f>IF(D6319&lt;J$2,1,IF(D6319&lt;J$3,2,IF(D6319&lt;J$4,3,IF(D6319="","",4))))</f>
        <v/>
      </c>
      <c r="M6319" s="1">
        <f>IF(K6319="","",IF(K6319&gt;Figures!B$6-1,"yes","no"))</f>
        <v/>
      </c>
      <c r="N6319" s="8">
        <f>IF(H6319="","",IF(M6319="yes",H6319,0))</f>
        <v/>
      </c>
      <c r="O6319" s="1">
        <f>IFERROR(RANK(N6319,N:N),"")</f>
        <v/>
      </c>
    </row>
    <row r="6320">
      <c r="A6320" s="1">
        <f>IF('Raw data'!A6320="","",'Raw data'!A6320)</f>
        <v/>
      </c>
      <c r="B6320" s="1">
        <f>IFERROR(MID(A6320,1,FIND("{",A6320)-1),A6320)</f>
        <v/>
      </c>
      <c r="C6320" s="1">
        <f>IFERROR(MID(A6320,FIND("{",A6320)+1,FIND("}",A6320)-FIND("{",A6320)-1),"")</f>
        <v/>
      </c>
      <c r="D6320" s="1">
        <f>IF('Raw data'!B6320=0,"",'Raw data'!B6320)</f>
        <v/>
      </c>
      <c r="E6320" s="1">
        <f>IF('Raw data'!C6320=0,"",'Raw data'!C6320)</f>
        <v/>
      </c>
      <c r="F6320" s="1">
        <f>IF('Raw data'!D6320=0,"",'Raw data'!D6320)</f>
        <v/>
      </c>
      <c r="H6320" s="8">
        <f>IFERROR(IF(COUNTIF(E6320:F6320,0)=2,"",IF(COUNTIF(E6320:F6320,0)=1,0,E6320/SUM(E6320:F6320))),"")</f>
        <v/>
      </c>
      <c r="I6320" s="1">
        <f>IFERROR(RANK(H6320,H:H),"")</f>
        <v/>
      </c>
      <c r="K6320" s="1">
        <f>IF(D6320&lt;J$2,1,IF(D6320&lt;J$3,2,IF(D6320&lt;J$4,3,IF(D6320="","",4))))</f>
        <v/>
      </c>
      <c r="M6320" s="1">
        <f>IF(K6320="","",IF(K6320&gt;Figures!B$6-1,"yes","no"))</f>
        <v/>
      </c>
      <c r="N6320" s="8">
        <f>IF(H6320="","",IF(M6320="yes",H6320,0))</f>
        <v/>
      </c>
      <c r="O6320" s="1">
        <f>IFERROR(RANK(N6320,N:N),"")</f>
        <v/>
      </c>
    </row>
    <row r="6321">
      <c r="A6321" s="1">
        <f>IF('Raw data'!A6321="","",'Raw data'!A6321)</f>
        <v/>
      </c>
      <c r="B6321" s="1">
        <f>IFERROR(MID(A6321,1,FIND("{",A6321)-1),A6321)</f>
        <v/>
      </c>
      <c r="C6321" s="1">
        <f>IFERROR(MID(A6321,FIND("{",A6321)+1,FIND("}",A6321)-FIND("{",A6321)-1),"")</f>
        <v/>
      </c>
      <c r="D6321" s="1">
        <f>IF('Raw data'!B6321=0,"",'Raw data'!B6321)</f>
        <v/>
      </c>
      <c r="E6321" s="1">
        <f>IF('Raw data'!C6321=0,"",'Raw data'!C6321)</f>
        <v/>
      </c>
      <c r="F6321" s="1">
        <f>IF('Raw data'!D6321=0,"",'Raw data'!D6321)</f>
        <v/>
      </c>
      <c r="H6321" s="8">
        <f>IFERROR(IF(COUNTIF(E6321:F6321,0)=2,"",IF(COUNTIF(E6321:F6321,0)=1,0,E6321/SUM(E6321:F6321))),"")</f>
        <v/>
      </c>
      <c r="I6321" s="1">
        <f>IFERROR(RANK(H6321,H:H),"")</f>
        <v/>
      </c>
      <c r="K6321" s="1">
        <f>IF(D6321&lt;J$2,1,IF(D6321&lt;J$3,2,IF(D6321&lt;J$4,3,IF(D6321="","",4))))</f>
        <v/>
      </c>
      <c r="M6321" s="1">
        <f>IF(K6321="","",IF(K6321&gt;Figures!B$6-1,"yes","no"))</f>
        <v/>
      </c>
      <c r="N6321" s="8">
        <f>IF(H6321="","",IF(M6321="yes",H6321,0))</f>
        <v/>
      </c>
      <c r="O6321" s="1">
        <f>IFERROR(RANK(N6321,N:N),"")</f>
        <v/>
      </c>
    </row>
    <row r="6322">
      <c r="A6322" s="1">
        <f>IF('Raw data'!A6322="","",'Raw data'!A6322)</f>
        <v/>
      </c>
      <c r="B6322" s="1">
        <f>IFERROR(MID(A6322,1,FIND("{",A6322)-1),A6322)</f>
        <v/>
      </c>
      <c r="C6322" s="1">
        <f>IFERROR(MID(A6322,FIND("{",A6322)+1,FIND("}",A6322)-FIND("{",A6322)-1),"")</f>
        <v/>
      </c>
      <c r="D6322" s="1">
        <f>IF('Raw data'!B6322=0,"",'Raw data'!B6322)</f>
        <v/>
      </c>
      <c r="E6322" s="1">
        <f>IF('Raw data'!C6322=0,"",'Raw data'!C6322)</f>
        <v/>
      </c>
      <c r="F6322" s="1">
        <f>IF('Raw data'!D6322=0,"",'Raw data'!D6322)</f>
        <v/>
      </c>
      <c r="H6322" s="8">
        <f>IFERROR(IF(COUNTIF(E6322:F6322,0)=2,"",IF(COUNTIF(E6322:F6322,0)=1,0,E6322/SUM(E6322:F6322))),"")</f>
        <v/>
      </c>
      <c r="I6322" s="1">
        <f>IFERROR(RANK(H6322,H:H),"")</f>
        <v/>
      </c>
      <c r="K6322" s="1">
        <f>IF(D6322&lt;J$2,1,IF(D6322&lt;J$3,2,IF(D6322&lt;J$4,3,IF(D6322="","",4))))</f>
        <v/>
      </c>
      <c r="M6322" s="1">
        <f>IF(K6322="","",IF(K6322&gt;Figures!B$6-1,"yes","no"))</f>
        <v/>
      </c>
      <c r="N6322" s="8">
        <f>IF(H6322="","",IF(M6322="yes",H6322,0))</f>
        <v/>
      </c>
      <c r="O6322" s="1">
        <f>IFERROR(RANK(N6322,N:N),"")</f>
        <v/>
      </c>
    </row>
    <row r="6323">
      <c r="A6323" s="1">
        <f>IF('Raw data'!A6323="","",'Raw data'!A6323)</f>
        <v/>
      </c>
      <c r="B6323" s="1">
        <f>IFERROR(MID(A6323,1,FIND("{",A6323)-1),A6323)</f>
        <v/>
      </c>
      <c r="C6323" s="1">
        <f>IFERROR(MID(A6323,FIND("{",A6323)+1,FIND("}",A6323)-FIND("{",A6323)-1),"")</f>
        <v/>
      </c>
      <c r="D6323" s="1">
        <f>IF('Raw data'!B6323=0,"",'Raw data'!B6323)</f>
        <v/>
      </c>
      <c r="E6323" s="1">
        <f>IF('Raw data'!C6323=0,"",'Raw data'!C6323)</f>
        <v/>
      </c>
      <c r="F6323" s="1">
        <f>IF('Raw data'!D6323=0,"",'Raw data'!D6323)</f>
        <v/>
      </c>
      <c r="H6323" s="8">
        <f>IFERROR(IF(COUNTIF(E6323:F6323,0)=2,"",IF(COUNTIF(E6323:F6323,0)=1,0,E6323/SUM(E6323:F6323))),"")</f>
        <v/>
      </c>
      <c r="I6323" s="1">
        <f>IFERROR(RANK(H6323,H:H),"")</f>
        <v/>
      </c>
      <c r="K6323" s="1">
        <f>IF(D6323&lt;J$2,1,IF(D6323&lt;J$3,2,IF(D6323&lt;J$4,3,IF(D6323="","",4))))</f>
        <v/>
      </c>
      <c r="M6323" s="1">
        <f>IF(K6323="","",IF(K6323&gt;Figures!B$6-1,"yes","no"))</f>
        <v/>
      </c>
      <c r="N6323" s="8">
        <f>IF(H6323="","",IF(M6323="yes",H6323,0))</f>
        <v/>
      </c>
      <c r="O6323" s="1">
        <f>IFERROR(RANK(N6323,N:N),"")</f>
        <v/>
      </c>
    </row>
    <row r="6324">
      <c r="A6324" s="1">
        <f>IF('Raw data'!A6324="","",'Raw data'!A6324)</f>
        <v/>
      </c>
      <c r="B6324" s="1">
        <f>IFERROR(MID(A6324,1,FIND("{",A6324)-1),A6324)</f>
        <v/>
      </c>
      <c r="C6324" s="1">
        <f>IFERROR(MID(A6324,FIND("{",A6324)+1,FIND("}",A6324)-FIND("{",A6324)-1),"")</f>
        <v/>
      </c>
      <c r="D6324" s="1">
        <f>IF('Raw data'!B6324=0,"",'Raw data'!B6324)</f>
        <v/>
      </c>
      <c r="E6324" s="1">
        <f>IF('Raw data'!C6324=0,"",'Raw data'!C6324)</f>
        <v/>
      </c>
      <c r="F6324" s="1">
        <f>IF('Raw data'!D6324=0,"",'Raw data'!D6324)</f>
        <v/>
      </c>
      <c r="H6324" s="8">
        <f>IFERROR(IF(COUNTIF(E6324:F6324,0)=2,"",IF(COUNTIF(E6324:F6324,0)=1,0,E6324/SUM(E6324:F6324))),"")</f>
        <v/>
      </c>
      <c r="I6324" s="1">
        <f>IFERROR(RANK(H6324,H:H),"")</f>
        <v/>
      </c>
      <c r="K6324" s="1">
        <f>IF(D6324&lt;J$2,1,IF(D6324&lt;J$3,2,IF(D6324&lt;J$4,3,IF(D6324="","",4))))</f>
        <v/>
      </c>
      <c r="M6324" s="1">
        <f>IF(K6324="","",IF(K6324&gt;Figures!B$6-1,"yes","no"))</f>
        <v/>
      </c>
      <c r="N6324" s="8">
        <f>IF(H6324="","",IF(M6324="yes",H6324,0))</f>
        <v/>
      </c>
      <c r="O6324" s="1">
        <f>IFERROR(RANK(N6324,N:N),"")</f>
        <v/>
      </c>
    </row>
    <row r="6325">
      <c r="A6325" s="1">
        <f>IF('Raw data'!A6325="","",'Raw data'!A6325)</f>
        <v/>
      </c>
      <c r="B6325" s="1">
        <f>IFERROR(MID(A6325,1,FIND("{",A6325)-1),A6325)</f>
        <v/>
      </c>
      <c r="C6325" s="1">
        <f>IFERROR(MID(A6325,FIND("{",A6325)+1,FIND("}",A6325)-FIND("{",A6325)-1),"")</f>
        <v/>
      </c>
      <c r="D6325" s="1">
        <f>IF('Raw data'!B6325=0,"",'Raw data'!B6325)</f>
        <v/>
      </c>
      <c r="E6325" s="1">
        <f>IF('Raw data'!C6325=0,"",'Raw data'!C6325)</f>
        <v/>
      </c>
      <c r="F6325" s="1">
        <f>IF('Raw data'!D6325=0,"",'Raw data'!D6325)</f>
        <v/>
      </c>
      <c r="H6325" s="8">
        <f>IFERROR(IF(COUNTIF(E6325:F6325,0)=2,"",IF(COUNTIF(E6325:F6325,0)=1,0,E6325/SUM(E6325:F6325))),"")</f>
        <v/>
      </c>
      <c r="I6325" s="1">
        <f>IFERROR(RANK(H6325,H:H),"")</f>
        <v/>
      </c>
      <c r="K6325" s="1">
        <f>IF(D6325&lt;J$2,1,IF(D6325&lt;J$3,2,IF(D6325&lt;J$4,3,IF(D6325="","",4))))</f>
        <v/>
      </c>
      <c r="M6325" s="1">
        <f>IF(K6325="","",IF(K6325&gt;Figures!B$6-1,"yes","no"))</f>
        <v/>
      </c>
      <c r="N6325" s="8">
        <f>IF(H6325="","",IF(M6325="yes",H6325,0))</f>
        <v/>
      </c>
      <c r="O6325" s="1">
        <f>IFERROR(RANK(N6325,N:N),"")</f>
        <v/>
      </c>
    </row>
    <row r="6326">
      <c r="A6326" s="1">
        <f>IF('Raw data'!A6326="","",'Raw data'!A6326)</f>
        <v/>
      </c>
      <c r="B6326" s="1">
        <f>IFERROR(MID(A6326,1,FIND("{",A6326)-1),A6326)</f>
        <v/>
      </c>
      <c r="C6326" s="1">
        <f>IFERROR(MID(A6326,FIND("{",A6326)+1,FIND("}",A6326)-FIND("{",A6326)-1),"")</f>
        <v/>
      </c>
      <c r="D6326" s="1">
        <f>IF('Raw data'!B6326=0,"",'Raw data'!B6326)</f>
        <v/>
      </c>
      <c r="E6326" s="1">
        <f>IF('Raw data'!C6326=0,"",'Raw data'!C6326)</f>
        <v/>
      </c>
      <c r="F6326" s="1">
        <f>IF('Raw data'!D6326=0,"",'Raw data'!D6326)</f>
        <v/>
      </c>
      <c r="H6326" s="8">
        <f>IFERROR(IF(COUNTIF(E6326:F6326,0)=2,"",IF(COUNTIF(E6326:F6326,0)=1,0,E6326/SUM(E6326:F6326))),"")</f>
        <v/>
      </c>
      <c r="I6326" s="1">
        <f>IFERROR(RANK(H6326,H:H),"")</f>
        <v/>
      </c>
      <c r="K6326" s="1">
        <f>IF(D6326&lt;J$2,1,IF(D6326&lt;J$3,2,IF(D6326&lt;J$4,3,IF(D6326="","",4))))</f>
        <v/>
      </c>
      <c r="M6326" s="1">
        <f>IF(K6326="","",IF(K6326&gt;Figures!B$6-1,"yes","no"))</f>
        <v/>
      </c>
      <c r="N6326" s="8">
        <f>IF(H6326="","",IF(M6326="yes",H6326,0))</f>
        <v/>
      </c>
      <c r="O6326" s="1">
        <f>IFERROR(RANK(N6326,N:N),"")</f>
        <v/>
      </c>
    </row>
    <row r="6327">
      <c r="A6327" s="1">
        <f>IF('Raw data'!A6327="","",'Raw data'!A6327)</f>
        <v/>
      </c>
      <c r="B6327" s="1">
        <f>IFERROR(MID(A6327,1,FIND("{",A6327)-1),A6327)</f>
        <v/>
      </c>
      <c r="C6327" s="1">
        <f>IFERROR(MID(A6327,FIND("{",A6327)+1,FIND("}",A6327)-FIND("{",A6327)-1),"")</f>
        <v/>
      </c>
      <c r="D6327" s="1">
        <f>IF('Raw data'!B6327=0,"",'Raw data'!B6327)</f>
        <v/>
      </c>
      <c r="E6327" s="1">
        <f>IF('Raw data'!C6327=0,"",'Raw data'!C6327)</f>
        <v/>
      </c>
      <c r="F6327" s="1">
        <f>IF('Raw data'!D6327=0,"",'Raw data'!D6327)</f>
        <v/>
      </c>
      <c r="H6327" s="8">
        <f>IFERROR(IF(COUNTIF(E6327:F6327,0)=2,"",IF(COUNTIF(E6327:F6327,0)=1,0,E6327/SUM(E6327:F6327))),"")</f>
        <v/>
      </c>
      <c r="I6327" s="1">
        <f>IFERROR(RANK(H6327,H:H),"")</f>
        <v/>
      </c>
      <c r="K6327" s="1">
        <f>IF(D6327&lt;J$2,1,IF(D6327&lt;J$3,2,IF(D6327&lt;J$4,3,IF(D6327="","",4))))</f>
        <v/>
      </c>
      <c r="M6327" s="1">
        <f>IF(K6327="","",IF(K6327&gt;Figures!B$6-1,"yes","no"))</f>
        <v/>
      </c>
      <c r="N6327" s="8">
        <f>IF(H6327="","",IF(M6327="yes",H6327,0))</f>
        <v/>
      </c>
      <c r="O6327" s="1">
        <f>IFERROR(RANK(N6327,N:N),"")</f>
        <v/>
      </c>
    </row>
    <row r="6328">
      <c r="A6328" s="1">
        <f>IF('Raw data'!A6328="","",'Raw data'!A6328)</f>
        <v/>
      </c>
      <c r="B6328" s="1">
        <f>IFERROR(MID(A6328,1,FIND("{",A6328)-1),A6328)</f>
        <v/>
      </c>
      <c r="C6328" s="1">
        <f>IFERROR(MID(A6328,FIND("{",A6328)+1,FIND("}",A6328)-FIND("{",A6328)-1),"")</f>
        <v/>
      </c>
      <c r="D6328" s="1">
        <f>IF('Raw data'!B6328=0,"",'Raw data'!B6328)</f>
        <v/>
      </c>
      <c r="E6328" s="1">
        <f>IF('Raw data'!C6328=0,"",'Raw data'!C6328)</f>
        <v/>
      </c>
      <c r="F6328" s="1">
        <f>IF('Raw data'!D6328=0,"",'Raw data'!D6328)</f>
        <v/>
      </c>
      <c r="H6328" s="8">
        <f>IFERROR(IF(COUNTIF(E6328:F6328,0)=2,"",IF(COUNTIF(E6328:F6328,0)=1,0,E6328/SUM(E6328:F6328))),"")</f>
        <v/>
      </c>
      <c r="I6328" s="1">
        <f>IFERROR(RANK(H6328,H:H),"")</f>
        <v/>
      </c>
      <c r="K6328" s="1">
        <f>IF(D6328&lt;J$2,1,IF(D6328&lt;J$3,2,IF(D6328&lt;J$4,3,IF(D6328="","",4))))</f>
        <v/>
      </c>
      <c r="M6328" s="1">
        <f>IF(K6328="","",IF(K6328&gt;Figures!B$6-1,"yes","no"))</f>
        <v/>
      </c>
      <c r="N6328" s="8">
        <f>IF(H6328="","",IF(M6328="yes",H6328,0))</f>
        <v/>
      </c>
      <c r="O6328" s="1">
        <f>IFERROR(RANK(N6328,N:N),"")</f>
        <v/>
      </c>
    </row>
    <row r="6329">
      <c r="A6329" s="1">
        <f>IF('Raw data'!A6329="","",'Raw data'!A6329)</f>
        <v/>
      </c>
      <c r="B6329" s="1">
        <f>IFERROR(MID(A6329,1,FIND("{",A6329)-1),A6329)</f>
        <v/>
      </c>
      <c r="C6329" s="1">
        <f>IFERROR(MID(A6329,FIND("{",A6329)+1,FIND("}",A6329)-FIND("{",A6329)-1),"")</f>
        <v/>
      </c>
      <c r="D6329" s="1">
        <f>IF('Raw data'!B6329=0,"",'Raw data'!B6329)</f>
        <v/>
      </c>
      <c r="E6329" s="1">
        <f>IF('Raw data'!C6329=0,"",'Raw data'!C6329)</f>
        <v/>
      </c>
      <c r="F6329" s="1">
        <f>IF('Raw data'!D6329=0,"",'Raw data'!D6329)</f>
        <v/>
      </c>
      <c r="H6329" s="8">
        <f>IFERROR(IF(COUNTIF(E6329:F6329,0)=2,"",IF(COUNTIF(E6329:F6329,0)=1,0,E6329/SUM(E6329:F6329))),"")</f>
        <v/>
      </c>
      <c r="I6329" s="1">
        <f>IFERROR(RANK(H6329,H:H),"")</f>
        <v/>
      </c>
      <c r="K6329" s="1">
        <f>IF(D6329&lt;J$2,1,IF(D6329&lt;J$3,2,IF(D6329&lt;J$4,3,IF(D6329="","",4))))</f>
        <v/>
      </c>
      <c r="M6329" s="1">
        <f>IF(K6329="","",IF(K6329&gt;Figures!B$6-1,"yes","no"))</f>
        <v/>
      </c>
      <c r="N6329" s="8">
        <f>IF(H6329="","",IF(M6329="yes",H6329,0))</f>
        <v/>
      </c>
      <c r="O6329" s="1">
        <f>IFERROR(RANK(N6329,N:N),"")</f>
        <v/>
      </c>
    </row>
    <row r="6330">
      <c r="A6330" s="1">
        <f>IF('Raw data'!A6330="","",'Raw data'!A6330)</f>
        <v/>
      </c>
      <c r="B6330" s="1">
        <f>IFERROR(MID(A6330,1,FIND("{",A6330)-1),A6330)</f>
        <v/>
      </c>
      <c r="C6330" s="1">
        <f>IFERROR(MID(A6330,FIND("{",A6330)+1,FIND("}",A6330)-FIND("{",A6330)-1),"")</f>
        <v/>
      </c>
      <c r="D6330" s="1">
        <f>IF('Raw data'!B6330=0,"",'Raw data'!B6330)</f>
        <v/>
      </c>
      <c r="E6330" s="1">
        <f>IF('Raw data'!C6330=0,"",'Raw data'!C6330)</f>
        <v/>
      </c>
      <c r="F6330" s="1">
        <f>IF('Raw data'!D6330=0,"",'Raw data'!D6330)</f>
        <v/>
      </c>
      <c r="H6330" s="8">
        <f>IFERROR(IF(COUNTIF(E6330:F6330,0)=2,"",IF(COUNTIF(E6330:F6330,0)=1,0,E6330/SUM(E6330:F6330))),"")</f>
        <v/>
      </c>
      <c r="I6330" s="1">
        <f>IFERROR(RANK(H6330,H:H),"")</f>
        <v/>
      </c>
      <c r="K6330" s="1">
        <f>IF(D6330&lt;J$2,1,IF(D6330&lt;J$3,2,IF(D6330&lt;J$4,3,IF(D6330="","",4))))</f>
        <v/>
      </c>
      <c r="M6330" s="1">
        <f>IF(K6330="","",IF(K6330&gt;Figures!B$6-1,"yes","no"))</f>
        <v/>
      </c>
      <c r="N6330" s="8">
        <f>IF(H6330="","",IF(M6330="yes",H6330,0))</f>
        <v/>
      </c>
      <c r="O6330" s="1">
        <f>IFERROR(RANK(N6330,N:N),"")</f>
        <v/>
      </c>
    </row>
    <row r="6331">
      <c r="A6331" s="1">
        <f>IF('Raw data'!A6331="","",'Raw data'!A6331)</f>
        <v/>
      </c>
      <c r="B6331" s="1">
        <f>IFERROR(MID(A6331,1,FIND("{",A6331)-1),A6331)</f>
        <v/>
      </c>
      <c r="C6331" s="1">
        <f>IFERROR(MID(A6331,FIND("{",A6331)+1,FIND("}",A6331)-FIND("{",A6331)-1),"")</f>
        <v/>
      </c>
      <c r="D6331" s="1">
        <f>IF('Raw data'!B6331=0,"",'Raw data'!B6331)</f>
        <v/>
      </c>
      <c r="E6331" s="1">
        <f>IF('Raw data'!C6331=0,"",'Raw data'!C6331)</f>
        <v/>
      </c>
      <c r="F6331" s="1">
        <f>IF('Raw data'!D6331=0,"",'Raw data'!D6331)</f>
        <v/>
      </c>
      <c r="H6331" s="8">
        <f>IFERROR(IF(COUNTIF(E6331:F6331,0)=2,"",IF(COUNTIF(E6331:F6331,0)=1,0,E6331/SUM(E6331:F6331))),"")</f>
        <v/>
      </c>
      <c r="I6331" s="1">
        <f>IFERROR(RANK(H6331,H:H),"")</f>
        <v/>
      </c>
      <c r="K6331" s="1">
        <f>IF(D6331&lt;J$2,1,IF(D6331&lt;J$3,2,IF(D6331&lt;J$4,3,IF(D6331="","",4))))</f>
        <v/>
      </c>
      <c r="M6331" s="1">
        <f>IF(K6331="","",IF(K6331&gt;Figures!B$6-1,"yes","no"))</f>
        <v/>
      </c>
      <c r="N6331" s="8">
        <f>IF(H6331="","",IF(M6331="yes",H6331,0))</f>
        <v/>
      </c>
      <c r="O6331" s="1">
        <f>IFERROR(RANK(N6331,N:N),"")</f>
        <v/>
      </c>
    </row>
    <row r="6332">
      <c r="A6332" s="1">
        <f>IF('Raw data'!A6332="","",'Raw data'!A6332)</f>
        <v/>
      </c>
      <c r="B6332" s="1">
        <f>IFERROR(MID(A6332,1,FIND("{",A6332)-1),A6332)</f>
        <v/>
      </c>
      <c r="C6332" s="1">
        <f>IFERROR(MID(A6332,FIND("{",A6332)+1,FIND("}",A6332)-FIND("{",A6332)-1),"")</f>
        <v/>
      </c>
      <c r="D6332" s="1">
        <f>IF('Raw data'!B6332=0,"",'Raw data'!B6332)</f>
        <v/>
      </c>
      <c r="E6332" s="1">
        <f>IF('Raw data'!C6332=0,"",'Raw data'!C6332)</f>
        <v/>
      </c>
      <c r="F6332" s="1">
        <f>IF('Raw data'!D6332=0,"",'Raw data'!D6332)</f>
        <v/>
      </c>
      <c r="H6332" s="8">
        <f>IFERROR(IF(COUNTIF(E6332:F6332,0)=2,"",IF(COUNTIF(E6332:F6332,0)=1,0,E6332/SUM(E6332:F6332))),"")</f>
        <v/>
      </c>
      <c r="I6332" s="1">
        <f>IFERROR(RANK(H6332,H:H),"")</f>
        <v/>
      </c>
      <c r="K6332" s="1">
        <f>IF(D6332&lt;J$2,1,IF(D6332&lt;J$3,2,IF(D6332&lt;J$4,3,IF(D6332="","",4))))</f>
        <v/>
      </c>
      <c r="M6332" s="1">
        <f>IF(K6332="","",IF(K6332&gt;Figures!B$6-1,"yes","no"))</f>
        <v/>
      </c>
      <c r="N6332" s="8">
        <f>IF(H6332="","",IF(M6332="yes",H6332,0))</f>
        <v/>
      </c>
      <c r="O6332" s="1">
        <f>IFERROR(RANK(N6332,N:N),"")</f>
        <v/>
      </c>
    </row>
    <row r="6333">
      <c r="A6333" s="1">
        <f>IF('Raw data'!A6333="","",'Raw data'!A6333)</f>
        <v/>
      </c>
      <c r="B6333" s="1">
        <f>IFERROR(MID(A6333,1,FIND("{",A6333)-1),A6333)</f>
        <v/>
      </c>
      <c r="C6333" s="1">
        <f>IFERROR(MID(A6333,FIND("{",A6333)+1,FIND("}",A6333)-FIND("{",A6333)-1),"")</f>
        <v/>
      </c>
      <c r="D6333" s="1">
        <f>IF('Raw data'!B6333=0,"",'Raw data'!B6333)</f>
        <v/>
      </c>
      <c r="E6333" s="1">
        <f>IF('Raw data'!C6333=0,"",'Raw data'!C6333)</f>
        <v/>
      </c>
      <c r="F6333" s="1">
        <f>IF('Raw data'!D6333=0,"",'Raw data'!D6333)</f>
        <v/>
      </c>
      <c r="H6333" s="8">
        <f>IFERROR(IF(COUNTIF(E6333:F6333,0)=2,"",IF(COUNTIF(E6333:F6333,0)=1,0,E6333/SUM(E6333:F6333))),"")</f>
        <v/>
      </c>
      <c r="I6333" s="1">
        <f>IFERROR(RANK(H6333,H:H),"")</f>
        <v/>
      </c>
      <c r="K6333" s="1">
        <f>IF(D6333&lt;J$2,1,IF(D6333&lt;J$3,2,IF(D6333&lt;J$4,3,IF(D6333="","",4))))</f>
        <v/>
      </c>
      <c r="M6333" s="1">
        <f>IF(K6333="","",IF(K6333&gt;Figures!B$6-1,"yes","no"))</f>
        <v/>
      </c>
      <c r="N6333" s="8">
        <f>IF(H6333="","",IF(M6333="yes",H6333,0))</f>
        <v/>
      </c>
      <c r="O6333" s="1">
        <f>IFERROR(RANK(N6333,N:N),"")</f>
        <v/>
      </c>
    </row>
    <row r="6334">
      <c r="A6334" s="1">
        <f>IF('Raw data'!A6334="","",'Raw data'!A6334)</f>
        <v/>
      </c>
      <c r="B6334" s="1">
        <f>IFERROR(MID(A6334,1,FIND("{",A6334)-1),A6334)</f>
        <v/>
      </c>
      <c r="C6334" s="1">
        <f>IFERROR(MID(A6334,FIND("{",A6334)+1,FIND("}",A6334)-FIND("{",A6334)-1),"")</f>
        <v/>
      </c>
      <c r="D6334" s="1">
        <f>IF('Raw data'!B6334=0,"",'Raw data'!B6334)</f>
        <v/>
      </c>
      <c r="E6334" s="1">
        <f>IF('Raw data'!C6334=0,"",'Raw data'!C6334)</f>
        <v/>
      </c>
      <c r="F6334" s="1">
        <f>IF('Raw data'!D6334=0,"",'Raw data'!D6334)</f>
        <v/>
      </c>
      <c r="H6334" s="8">
        <f>IFERROR(IF(COUNTIF(E6334:F6334,0)=2,"",IF(COUNTIF(E6334:F6334,0)=1,0,E6334/SUM(E6334:F6334))),"")</f>
        <v/>
      </c>
      <c r="I6334" s="1">
        <f>IFERROR(RANK(H6334,H:H),"")</f>
        <v/>
      </c>
      <c r="K6334" s="1">
        <f>IF(D6334&lt;J$2,1,IF(D6334&lt;J$3,2,IF(D6334&lt;J$4,3,IF(D6334="","",4))))</f>
        <v/>
      </c>
      <c r="M6334" s="1">
        <f>IF(K6334="","",IF(K6334&gt;Figures!B$6-1,"yes","no"))</f>
        <v/>
      </c>
      <c r="N6334" s="8">
        <f>IF(H6334="","",IF(M6334="yes",H6334,0))</f>
        <v/>
      </c>
      <c r="O6334" s="1">
        <f>IFERROR(RANK(N6334,N:N),"")</f>
        <v/>
      </c>
    </row>
    <row r="6335">
      <c r="A6335" s="1">
        <f>IF('Raw data'!A6335="","",'Raw data'!A6335)</f>
        <v/>
      </c>
      <c r="B6335" s="1">
        <f>IFERROR(MID(A6335,1,FIND("{",A6335)-1),A6335)</f>
        <v/>
      </c>
      <c r="C6335" s="1">
        <f>IFERROR(MID(A6335,FIND("{",A6335)+1,FIND("}",A6335)-FIND("{",A6335)-1),"")</f>
        <v/>
      </c>
      <c r="D6335" s="1">
        <f>IF('Raw data'!B6335=0,"",'Raw data'!B6335)</f>
        <v/>
      </c>
      <c r="E6335" s="1">
        <f>IF('Raw data'!C6335=0,"",'Raw data'!C6335)</f>
        <v/>
      </c>
      <c r="F6335" s="1">
        <f>IF('Raw data'!D6335=0,"",'Raw data'!D6335)</f>
        <v/>
      </c>
      <c r="H6335" s="8">
        <f>IFERROR(IF(COUNTIF(E6335:F6335,0)=2,"",IF(COUNTIF(E6335:F6335,0)=1,0,E6335/SUM(E6335:F6335))),"")</f>
        <v/>
      </c>
      <c r="I6335" s="1">
        <f>IFERROR(RANK(H6335,H:H),"")</f>
        <v/>
      </c>
      <c r="K6335" s="1">
        <f>IF(D6335&lt;J$2,1,IF(D6335&lt;J$3,2,IF(D6335&lt;J$4,3,IF(D6335="","",4))))</f>
        <v/>
      </c>
      <c r="M6335" s="1">
        <f>IF(K6335="","",IF(K6335&gt;Figures!B$6-1,"yes","no"))</f>
        <v/>
      </c>
      <c r="N6335" s="8">
        <f>IF(H6335="","",IF(M6335="yes",H6335,0))</f>
        <v/>
      </c>
      <c r="O6335" s="1">
        <f>IFERROR(RANK(N6335,N:N),"")</f>
        <v/>
      </c>
    </row>
    <row r="6336">
      <c r="A6336" s="1">
        <f>IF('Raw data'!A6336="","",'Raw data'!A6336)</f>
        <v/>
      </c>
      <c r="B6336" s="1">
        <f>IFERROR(MID(A6336,1,FIND("{",A6336)-1),A6336)</f>
        <v/>
      </c>
      <c r="C6336" s="1">
        <f>IFERROR(MID(A6336,FIND("{",A6336)+1,FIND("}",A6336)-FIND("{",A6336)-1),"")</f>
        <v/>
      </c>
      <c r="D6336" s="1">
        <f>IF('Raw data'!B6336=0,"",'Raw data'!B6336)</f>
        <v/>
      </c>
      <c r="E6336" s="1">
        <f>IF('Raw data'!C6336=0,"",'Raw data'!C6336)</f>
        <v/>
      </c>
      <c r="F6336" s="1">
        <f>IF('Raw data'!D6336=0,"",'Raw data'!D6336)</f>
        <v/>
      </c>
      <c r="H6336" s="8">
        <f>IFERROR(IF(COUNTIF(E6336:F6336,0)=2,"",IF(COUNTIF(E6336:F6336,0)=1,0,E6336/SUM(E6336:F6336))),"")</f>
        <v/>
      </c>
      <c r="I6336" s="1">
        <f>IFERROR(RANK(H6336,H:H),"")</f>
        <v/>
      </c>
      <c r="K6336" s="1">
        <f>IF(D6336&lt;J$2,1,IF(D6336&lt;J$3,2,IF(D6336&lt;J$4,3,IF(D6336="","",4))))</f>
        <v/>
      </c>
      <c r="M6336" s="1">
        <f>IF(K6336="","",IF(K6336&gt;Figures!B$6-1,"yes","no"))</f>
        <v/>
      </c>
      <c r="N6336" s="8">
        <f>IF(H6336="","",IF(M6336="yes",H6336,0))</f>
        <v/>
      </c>
      <c r="O6336" s="1">
        <f>IFERROR(RANK(N6336,N:N),"")</f>
        <v/>
      </c>
    </row>
    <row r="6337">
      <c r="A6337" s="1">
        <f>IF('Raw data'!A6337="","",'Raw data'!A6337)</f>
        <v/>
      </c>
      <c r="B6337" s="1">
        <f>IFERROR(MID(A6337,1,FIND("{",A6337)-1),A6337)</f>
        <v/>
      </c>
      <c r="C6337" s="1">
        <f>IFERROR(MID(A6337,FIND("{",A6337)+1,FIND("}",A6337)-FIND("{",A6337)-1),"")</f>
        <v/>
      </c>
      <c r="D6337" s="1">
        <f>IF('Raw data'!B6337=0,"",'Raw data'!B6337)</f>
        <v/>
      </c>
      <c r="E6337" s="1">
        <f>IF('Raw data'!C6337=0,"",'Raw data'!C6337)</f>
        <v/>
      </c>
      <c r="F6337" s="1">
        <f>IF('Raw data'!D6337=0,"",'Raw data'!D6337)</f>
        <v/>
      </c>
      <c r="H6337" s="8">
        <f>IFERROR(IF(COUNTIF(E6337:F6337,0)=2,"",IF(COUNTIF(E6337:F6337,0)=1,0,E6337/SUM(E6337:F6337))),"")</f>
        <v/>
      </c>
      <c r="I6337" s="1">
        <f>IFERROR(RANK(H6337,H:H),"")</f>
        <v/>
      </c>
      <c r="K6337" s="1">
        <f>IF(D6337&lt;J$2,1,IF(D6337&lt;J$3,2,IF(D6337&lt;J$4,3,IF(D6337="","",4))))</f>
        <v/>
      </c>
      <c r="M6337" s="1">
        <f>IF(K6337="","",IF(K6337&gt;Figures!B$6-1,"yes","no"))</f>
        <v/>
      </c>
      <c r="N6337" s="8">
        <f>IF(H6337="","",IF(M6337="yes",H6337,0))</f>
        <v/>
      </c>
      <c r="O6337" s="1">
        <f>IFERROR(RANK(N6337,N:N),"")</f>
        <v/>
      </c>
    </row>
    <row r="6338">
      <c r="A6338" s="1">
        <f>IF('Raw data'!A6338="","",'Raw data'!A6338)</f>
        <v/>
      </c>
      <c r="B6338" s="1">
        <f>IFERROR(MID(A6338,1,FIND("{",A6338)-1),A6338)</f>
        <v/>
      </c>
      <c r="C6338" s="1">
        <f>IFERROR(MID(A6338,FIND("{",A6338)+1,FIND("}",A6338)-FIND("{",A6338)-1),"")</f>
        <v/>
      </c>
      <c r="D6338" s="1">
        <f>IF('Raw data'!B6338=0,"",'Raw data'!B6338)</f>
        <v/>
      </c>
      <c r="E6338" s="1">
        <f>IF('Raw data'!C6338=0,"",'Raw data'!C6338)</f>
        <v/>
      </c>
      <c r="F6338" s="1">
        <f>IF('Raw data'!D6338=0,"",'Raw data'!D6338)</f>
        <v/>
      </c>
      <c r="H6338" s="8">
        <f>IFERROR(IF(COUNTIF(E6338:F6338,0)=2,"",IF(COUNTIF(E6338:F6338,0)=1,0,E6338/SUM(E6338:F6338))),"")</f>
        <v/>
      </c>
      <c r="I6338" s="1">
        <f>IFERROR(RANK(H6338,H:H),"")</f>
        <v/>
      </c>
      <c r="K6338" s="1">
        <f>IF(D6338&lt;J$2,1,IF(D6338&lt;J$3,2,IF(D6338&lt;J$4,3,IF(D6338="","",4))))</f>
        <v/>
      </c>
      <c r="M6338" s="1">
        <f>IF(K6338="","",IF(K6338&gt;Figures!B$6-1,"yes","no"))</f>
        <v/>
      </c>
      <c r="N6338" s="8">
        <f>IF(H6338="","",IF(M6338="yes",H6338,0))</f>
        <v/>
      </c>
      <c r="O6338" s="1">
        <f>IFERROR(RANK(N6338,N:N),"")</f>
        <v/>
      </c>
    </row>
    <row r="6339">
      <c r="A6339" s="1">
        <f>IF('Raw data'!A6339="","",'Raw data'!A6339)</f>
        <v/>
      </c>
      <c r="B6339" s="1">
        <f>IFERROR(MID(A6339,1,FIND("{",A6339)-1),A6339)</f>
        <v/>
      </c>
      <c r="C6339" s="1">
        <f>IFERROR(MID(A6339,FIND("{",A6339)+1,FIND("}",A6339)-FIND("{",A6339)-1),"")</f>
        <v/>
      </c>
      <c r="D6339" s="1">
        <f>IF('Raw data'!B6339=0,"",'Raw data'!B6339)</f>
        <v/>
      </c>
      <c r="E6339" s="1">
        <f>IF('Raw data'!C6339=0,"",'Raw data'!C6339)</f>
        <v/>
      </c>
      <c r="F6339" s="1">
        <f>IF('Raw data'!D6339=0,"",'Raw data'!D6339)</f>
        <v/>
      </c>
      <c r="H6339" s="8">
        <f>IFERROR(IF(COUNTIF(E6339:F6339,0)=2,"",IF(COUNTIF(E6339:F6339,0)=1,0,E6339/SUM(E6339:F6339))),"")</f>
        <v/>
      </c>
      <c r="I6339" s="1">
        <f>IFERROR(RANK(H6339,H:H),"")</f>
        <v/>
      </c>
      <c r="K6339" s="1">
        <f>IF(D6339&lt;J$2,1,IF(D6339&lt;J$3,2,IF(D6339&lt;J$4,3,IF(D6339="","",4))))</f>
        <v/>
      </c>
      <c r="M6339" s="1">
        <f>IF(K6339="","",IF(K6339&gt;Figures!B$6-1,"yes","no"))</f>
        <v/>
      </c>
      <c r="N6339" s="8">
        <f>IF(H6339="","",IF(M6339="yes",H6339,0))</f>
        <v/>
      </c>
      <c r="O6339" s="1">
        <f>IFERROR(RANK(N6339,N:N),"")</f>
        <v/>
      </c>
    </row>
    <row r="6340">
      <c r="A6340" s="1">
        <f>IF('Raw data'!A6340="","",'Raw data'!A6340)</f>
        <v/>
      </c>
      <c r="B6340" s="1">
        <f>IFERROR(MID(A6340,1,FIND("{",A6340)-1),A6340)</f>
        <v/>
      </c>
      <c r="C6340" s="1">
        <f>IFERROR(MID(A6340,FIND("{",A6340)+1,FIND("}",A6340)-FIND("{",A6340)-1),"")</f>
        <v/>
      </c>
      <c r="D6340" s="1">
        <f>IF('Raw data'!B6340=0,"",'Raw data'!B6340)</f>
        <v/>
      </c>
      <c r="E6340" s="1">
        <f>IF('Raw data'!C6340=0,"",'Raw data'!C6340)</f>
        <v/>
      </c>
      <c r="F6340" s="1">
        <f>IF('Raw data'!D6340=0,"",'Raw data'!D6340)</f>
        <v/>
      </c>
      <c r="H6340" s="8">
        <f>IFERROR(IF(COUNTIF(E6340:F6340,0)=2,"",IF(COUNTIF(E6340:F6340,0)=1,0,E6340/SUM(E6340:F6340))),"")</f>
        <v/>
      </c>
      <c r="I6340" s="1">
        <f>IFERROR(RANK(H6340,H:H),"")</f>
        <v/>
      </c>
      <c r="K6340" s="1">
        <f>IF(D6340&lt;J$2,1,IF(D6340&lt;J$3,2,IF(D6340&lt;J$4,3,IF(D6340="","",4))))</f>
        <v/>
      </c>
      <c r="M6340" s="1">
        <f>IF(K6340="","",IF(K6340&gt;Figures!B$6-1,"yes","no"))</f>
        <v/>
      </c>
      <c r="N6340" s="8">
        <f>IF(H6340="","",IF(M6340="yes",H6340,0))</f>
        <v/>
      </c>
      <c r="O6340" s="1">
        <f>IFERROR(RANK(N6340,N:N),"")</f>
        <v/>
      </c>
    </row>
    <row r="6341">
      <c r="A6341" s="1">
        <f>IF('Raw data'!A6341="","",'Raw data'!A6341)</f>
        <v/>
      </c>
      <c r="B6341" s="1">
        <f>IFERROR(MID(A6341,1,FIND("{",A6341)-1),A6341)</f>
        <v/>
      </c>
      <c r="C6341" s="1">
        <f>IFERROR(MID(A6341,FIND("{",A6341)+1,FIND("}",A6341)-FIND("{",A6341)-1),"")</f>
        <v/>
      </c>
      <c r="D6341" s="1">
        <f>IF('Raw data'!B6341=0,"",'Raw data'!B6341)</f>
        <v/>
      </c>
      <c r="E6341" s="1">
        <f>IF('Raw data'!C6341=0,"",'Raw data'!C6341)</f>
        <v/>
      </c>
      <c r="F6341" s="1">
        <f>IF('Raw data'!D6341=0,"",'Raw data'!D6341)</f>
        <v/>
      </c>
      <c r="H6341" s="8">
        <f>IFERROR(IF(COUNTIF(E6341:F6341,0)=2,"",IF(COUNTIF(E6341:F6341,0)=1,0,E6341/SUM(E6341:F6341))),"")</f>
        <v/>
      </c>
      <c r="I6341" s="1">
        <f>IFERROR(RANK(H6341,H:H),"")</f>
        <v/>
      </c>
      <c r="K6341" s="1">
        <f>IF(D6341&lt;J$2,1,IF(D6341&lt;J$3,2,IF(D6341&lt;J$4,3,IF(D6341="","",4))))</f>
        <v/>
      </c>
      <c r="M6341" s="1">
        <f>IF(K6341="","",IF(K6341&gt;Figures!B$6-1,"yes","no"))</f>
        <v/>
      </c>
      <c r="N6341" s="8">
        <f>IF(H6341="","",IF(M6341="yes",H6341,0))</f>
        <v/>
      </c>
      <c r="O6341" s="1">
        <f>IFERROR(RANK(N6341,N:N),"")</f>
        <v/>
      </c>
    </row>
    <row r="6342">
      <c r="A6342" s="1">
        <f>IF('Raw data'!A6342="","",'Raw data'!A6342)</f>
        <v/>
      </c>
      <c r="B6342" s="1">
        <f>IFERROR(MID(A6342,1,FIND("{",A6342)-1),A6342)</f>
        <v/>
      </c>
      <c r="C6342" s="1">
        <f>IFERROR(MID(A6342,FIND("{",A6342)+1,FIND("}",A6342)-FIND("{",A6342)-1),"")</f>
        <v/>
      </c>
      <c r="D6342" s="1">
        <f>IF('Raw data'!B6342=0,"",'Raw data'!B6342)</f>
        <v/>
      </c>
      <c r="E6342" s="1">
        <f>IF('Raw data'!C6342=0,"",'Raw data'!C6342)</f>
        <v/>
      </c>
      <c r="F6342" s="1">
        <f>IF('Raw data'!D6342=0,"",'Raw data'!D6342)</f>
        <v/>
      </c>
      <c r="H6342" s="8">
        <f>IFERROR(IF(COUNTIF(E6342:F6342,0)=2,"",IF(COUNTIF(E6342:F6342,0)=1,0,E6342/SUM(E6342:F6342))),"")</f>
        <v/>
      </c>
      <c r="I6342" s="1">
        <f>IFERROR(RANK(H6342,H:H),"")</f>
        <v/>
      </c>
      <c r="K6342" s="1">
        <f>IF(D6342&lt;J$2,1,IF(D6342&lt;J$3,2,IF(D6342&lt;J$4,3,IF(D6342="","",4))))</f>
        <v/>
      </c>
      <c r="M6342" s="1">
        <f>IF(K6342="","",IF(K6342&gt;Figures!B$6-1,"yes","no"))</f>
        <v/>
      </c>
      <c r="N6342" s="8">
        <f>IF(H6342="","",IF(M6342="yes",H6342,0))</f>
        <v/>
      </c>
      <c r="O6342" s="1">
        <f>IFERROR(RANK(N6342,N:N),"")</f>
        <v/>
      </c>
    </row>
    <row r="6343">
      <c r="A6343" s="1">
        <f>IF('Raw data'!A6343="","",'Raw data'!A6343)</f>
        <v/>
      </c>
      <c r="B6343" s="1">
        <f>IFERROR(MID(A6343,1,FIND("{",A6343)-1),A6343)</f>
        <v/>
      </c>
      <c r="C6343" s="1">
        <f>IFERROR(MID(A6343,FIND("{",A6343)+1,FIND("}",A6343)-FIND("{",A6343)-1),"")</f>
        <v/>
      </c>
      <c r="D6343" s="1">
        <f>IF('Raw data'!B6343=0,"",'Raw data'!B6343)</f>
        <v/>
      </c>
      <c r="E6343" s="1">
        <f>IF('Raw data'!C6343=0,"",'Raw data'!C6343)</f>
        <v/>
      </c>
      <c r="F6343" s="1">
        <f>IF('Raw data'!D6343=0,"",'Raw data'!D6343)</f>
        <v/>
      </c>
      <c r="H6343" s="8">
        <f>IFERROR(IF(COUNTIF(E6343:F6343,0)=2,"",IF(COUNTIF(E6343:F6343,0)=1,0,E6343/SUM(E6343:F6343))),"")</f>
        <v/>
      </c>
      <c r="I6343" s="1">
        <f>IFERROR(RANK(H6343,H:H),"")</f>
        <v/>
      </c>
      <c r="K6343" s="1">
        <f>IF(D6343&lt;J$2,1,IF(D6343&lt;J$3,2,IF(D6343&lt;J$4,3,IF(D6343="","",4))))</f>
        <v/>
      </c>
      <c r="M6343" s="1">
        <f>IF(K6343="","",IF(K6343&gt;Figures!B$6-1,"yes","no"))</f>
        <v/>
      </c>
      <c r="N6343" s="8">
        <f>IF(H6343="","",IF(M6343="yes",H6343,0))</f>
        <v/>
      </c>
      <c r="O6343" s="1">
        <f>IFERROR(RANK(N6343,N:N),"")</f>
        <v/>
      </c>
    </row>
    <row r="6344">
      <c r="A6344" s="1">
        <f>IF('Raw data'!A6344="","",'Raw data'!A6344)</f>
        <v/>
      </c>
      <c r="B6344" s="1">
        <f>IFERROR(MID(A6344,1,FIND("{",A6344)-1),A6344)</f>
        <v/>
      </c>
      <c r="C6344" s="1">
        <f>IFERROR(MID(A6344,FIND("{",A6344)+1,FIND("}",A6344)-FIND("{",A6344)-1),"")</f>
        <v/>
      </c>
      <c r="D6344" s="1">
        <f>IF('Raw data'!B6344=0,"",'Raw data'!B6344)</f>
        <v/>
      </c>
      <c r="E6344" s="1">
        <f>IF('Raw data'!C6344=0,"",'Raw data'!C6344)</f>
        <v/>
      </c>
      <c r="F6344" s="1">
        <f>IF('Raw data'!D6344=0,"",'Raw data'!D6344)</f>
        <v/>
      </c>
      <c r="H6344" s="8">
        <f>IFERROR(IF(COUNTIF(E6344:F6344,0)=2,"",IF(COUNTIF(E6344:F6344,0)=1,0,E6344/SUM(E6344:F6344))),"")</f>
        <v/>
      </c>
      <c r="I6344" s="1">
        <f>IFERROR(RANK(H6344,H:H),"")</f>
        <v/>
      </c>
      <c r="K6344" s="1">
        <f>IF(D6344&lt;J$2,1,IF(D6344&lt;J$3,2,IF(D6344&lt;J$4,3,IF(D6344="","",4))))</f>
        <v/>
      </c>
      <c r="M6344" s="1">
        <f>IF(K6344="","",IF(K6344&gt;Figures!B$6-1,"yes","no"))</f>
        <v/>
      </c>
      <c r="N6344" s="8">
        <f>IF(H6344="","",IF(M6344="yes",H6344,0))</f>
        <v/>
      </c>
      <c r="O6344" s="1">
        <f>IFERROR(RANK(N6344,N:N),"")</f>
        <v/>
      </c>
    </row>
    <row r="6345">
      <c r="A6345" s="1">
        <f>IF('Raw data'!A6345="","",'Raw data'!A6345)</f>
        <v/>
      </c>
      <c r="B6345" s="1">
        <f>IFERROR(MID(A6345,1,FIND("{",A6345)-1),A6345)</f>
        <v/>
      </c>
      <c r="C6345" s="1">
        <f>IFERROR(MID(A6345,FIND("{",A6345)+1,FIND("}",A6345)-FIND("{",A6345)-1),"")</f>
        <v/>
      </c>
      <c r="D6345" s="1">
        <f>IF('Raw data'!B6345=0,"",'Raw data'!B6345)</f>
        <v/>
      </c>
      <c r="E6345" s="1">
        <f>IF('Raw data'!C6345=0,"",'Raw data'!C6345)</f>
        <v/>
      </c>
      <c r="F6345" s="1">
        <f>IF('Raw data'!D6345=0,"",'Raw data'!D6345)</f>
        <v/>
      </c>
      <c r="H6345" s="8">
        <f>IFERROR(IF(COUNTIF(E6345:F6345,0)=2,"",IF(COUNTIF(E6345:F6345,0)=1,0,E6345/SUM(E6345:F6345))),"")</f>
        <v/>
      </c>
      <c r="I6345" s="1">
        <f>IFERROR(RANK(H6345,H:H),"")</f>
        <v/>
      </c>
      <c r="K6345" s="1">
        <f>IF(D6345&lt;J$2,1,IF(D6345&lt;J$3,2,IF(D6345&lt;J$4,3,IF(D6345="","",4))))</f>
        <v/>
      </c>
      <c r="M6345" s="1">
        <f>IF(K6345="","",IF(K6345&gt;Figures!B$6-1,"yes","no"))</f>
        <v/>
      </c>
      <c r="N6345" s="8">
        <f>IF(H6345="","",IF(M6345="yes",H6345,0))</f>
        <v/>
      </c>
      <c r="O6345" s="1">
        <f>IFERROR(RANK(N6345,N:N),"")</f>
        <v/>
      </c>
    </row>
    <row r="6346">
      <c r="A6346" s="1">
        <f>IF('Raw data'!A6346="","",'Raw data'!A6346)</f>
        <v/>
      </c>
      <c r="B6346" s="1">
        <f>IFERROR(MID(A6346,1,FIND("{",A6346)-1),A6346)</f>
        <v/>
      </c>
      <c r="C6346" s="1">
        <f>IFERROR(MID(A6346,FIND("{",A6346)+1,FIND("}",A6346)-FIND("{",A6346)-1),"")</f>
        <v/>
      </c>
      <c r="D6346" s="1">
        <f>IF('Raw data'!B6346=0,"",'Raw data'!B6346)</f>
        <v/>
      </c>
      <c r="E6346" s="1">
        <f>IF('Raw data'!C6346=0,"",'Raw data'!C6346)</f>
        <v/>
      </c>
      <c r="F6346" s="1">
        <f>IF('Raw data'!D6346=0,"",'Raw data'!D6346)</f>
        <v/>
      </c>
      <c r="H6346" s="8">
        <f>IFERROR(IF(COUNTIF(E6346:F6346,0)=2,"",IF(COUNTIF(E6346:F6346,0)=1,0,E6346/SUM(E6346:F6346))),"")</f>
        <v/>
      </c>
      <c r="I6346" s="1">
        <f>IFERROR(RANK(H6346,H:H),"")</f>
        <v/>
      </c>
      <c r="K6346" s="1">
        <f>IF(D6346&lt;J$2,1,IF(D6346&lt;J$3,2,IF(D6346&lt;J$4,3,IF(D6346="","",4))))</f>
        <v/>
      </c>
      <c r="M6346" s="1">
        <f>IF(K6346="","",IF(K6346&gt;Figures!B$6-1,"yes","no"))</f>
        <v/>
      </c>
      <c r="N6346" s="8">
        <f>IF(H6346="","",IF(M6346="yes",H6346,0))</f>
        <v/>
      </c>
      <c r="O6346" s="1">
        <f>IFERROR(RANK(N6346,N:N),"")</f>
        <v/>
      </c>
    </row>
    <row r="6347">
      <c r="A6347" s="1">
        <f>IF('Raw data'!A6347="","",'Raw data'!A6347)</f>
        <v/>
      </c>
      <c r="B6347" s="1">
        <f>IFERROR(MID(A6347,1,FIND("{",A6347)-1),A6347)</f>
        <v/>
      </c>
      <c r="C6347" s="1">
        <f>IFERROR(MID(A6347,FIND("{",A6347)+1,FIND("}",A6347)-FIND("{",A6347)-1),"")</f>
        <v/>
      </c>
      <c r="D6347" s="1">
        <f>IF('Raw data'!B6347=0,"",'Raw data'!B6347)</f>
        <v/>
      </c>
      <c r="E6347" s="1">
        <f>IF('Raw data'!C6347=0,"",'Raw data'!C6347)</f>
        <v/>
      </c>
      <c r="F6347" s="1">
        <f>IF('Raw data'!D6347=0,"",'Raw data'!D6347)</f>
        <v/>
      </c>
      <c r="H6347" s="8">
        <f>IFERROR(IF(COUNTIF(E6347:F6347,0)=2,"",IF(COUNTIF(E6347:F6347,0)=1,0,E6347/SUM(E6347:F6347))),"")</f>
        <v/>
      </c>
      <c r="I6347" s="1">
        <f>IFERROR(RANK(H6347,H:H),"")</f>
        <v/>
      </c>
      <c r="K6347" s="1">
        <f>IF(D6347&lt;J$2,1,IF(D6347&lt;J$3,2,IF(D6347&lt;J$4,3,IF(D6347="","",4))))</f>
        <v/>
      </c>
      <c r="M6347" s="1">
        <f>IF(K6347="","",IF(K6347&gt;Figures!B$6-1,"yes","no"))</f>
        <v/>
      </c>
      <c r="N6347" s="8">
        <f>IF(H6347="","",IF(M6347="yes",H6347,0))</f>
        <v/>
      </c>
      <c r="O6347" s="1">
        <f>IFERROR(RANK(N6347,N:N),"")</f>
        <v/>
      </c>
    </row>
    <row r="6348">
      <c r="A6348" s="1">
        <f>IF('Raw data'!A6348="","",'Raw data'!A6348)</f>
        <v/>
      </c>
      <c r="B6348" s="1">
        <f>IFERROR(MID(A6348,1,FIND("{",A6348)-1),A6348)</f>
        <v/>
      </c>
      <c r="C6348" s="1">
        <f>IFERROR(MID(A6348,FIND("{",A6348)+1,FIND("}",A6348)-FIND("{",A6348)-1),"")</f>
        <v/>
      </c>
      <c r="D6348" s="1">
        <f>IF('Raw data'!B6348=0,"",'Raw data'!B6348)</f>
        <v/>
      </c>
      <c r="E6348" s="1">
        <f>IF('Raw data'!C6348=0,"",'Raw data'!C6348)</f>
        <v/>
      </c>
      <c r="F6348" s="1">
        <f>IF('Raw data'!D6348=0,"",'Raw data'!D6348)</f>
        <v/>
      </c>
      <c r="H6348" s="8">
        <f>IFERROR(IF(COUNTIF(E6348:F6348,0)=2,"",IF(COUNTIF(E6348:F6348,0)=1,0,E6348/SUM(E6348:F6348))),"")</f>
        <v/>
      </c>
      <c r="I6348" s="1">
        <f>IFERROR(RANK(H6348,H:H),"")</f>
        <v/>
      </c>
      <c r="K6348" s="1">
        <f>IF(D6348&lt;J$2,1,IF(D6348&lt;J$3,2,IF(D6348&lt;J$4,3,IF(D6348="","",4))))</f>
        <v/>
      </c>
      <c r="M6348" s="1">
        <f>IF(K6348="","",IF(K6348&gt;Figures!B$6-1,"yes","no"))</f>
        <v/>
      </c>
      <c r="N6348" s="8">
        <f>IF(H6348="","",IF(M6348="yes",H6348,0))</f>
        <v/>
      </c>
      <c r="O6348" s="1">
        <f>IFERROR(RANK(N6348,N:N),"")</f>
        <v/>
      </c>
    </row>
    <row r="6349">
      <c r="A6349" s="1">
        <f>IF('Raw data'!A6349="","",'Raw data'!A6349)</f>
        <v/>
      </c>
      <c r="B6349" s="1">
        <f>IFERROR(MID(A6349,1,FIND("{",A6349)-1),A6349)</f>
        <v/>
      </c>
      <c r="C6349" s="1">
        <f>IFERROR(MID(A6349,FIND("{",A6349)+1,FIND("}",A6349)-FIND("{",A6349)-1),"")</f>
        <v/>
      </c>
      <c r="D6349" s="1">
        <f>IF('Raw data'!B6349=0,"",'Raw data'!B6349)</f>
        <v/>
      </c>
      <c r="E6349" s="1">
        <f>IF('Raw data'!C6349=0,"",'Raw data'!C6349)</f>
        <v/>
      </c>
      <c r="F6349" s="1">
        <f>IF('Raw data'!D6349=0,"",'Raw data'!D6349)</f>
        <v/>
      </c>
      <c r="H6349" s="8">
        <f>IFERROR(IF(COUNTIF(E6349:F6349,0)=2,"",IF(COUNTIF(E6349:F6349,0)=1,0,E6349/SUM(E6349:F6349))),"")</f>
        <v/>
      </c>
      <c r="I6349" s="1">
        <f>IFERROR(RANK(H6349,H:H),"")</f>
        <v/>
      </c>
      <c r="K6349" s="1">
        <f>IF(D6349&lt;J$2,1,IF(D6349&lt;J$3,2,IF(D6349&lt;J$4,3,IF(D6349="","",4))))</f>
        <v/>
      </c>
      <c r="M6349" s="1">
        <f>IF(K6349="","",IF(K6349&gt;Figures!B$6-1,"yes","no"))</f>
        <v/>
      </c>
      <c r="N6349" s="8">
        <f>IF(H6349="","",IF(M6349="yes",H6349,0))</f>
        <v/>
      </c>
      <c r="O6349" s="1">
        <f>IFERROR(RANK(N6349,N:N),"")</f>
        <v/>
      </c>
    </row>
    <row r="6350">
      <c r="A6350" s="1">
        <f>IF('Raw data'!A6350="","",'Raw data'!A6350)</f>
        <v/>
      </c>
      <c r="B6350" s="1">
        <f>IFERROR(MID(A6350,1,FIND("{",A6350)-1),A6350)</f>
        <v/>
      </c>
      <c r="C6350" s="1">
        <f>IFERROR(MID(A6350,FIND("{",A6350)+1,FIND("}",A6350)-FIND("{",A6350)-1),"")</f>
        <v/>
      </c>
      <c r="D6350" s="1">
        <f>IF('Raw data'!B6350=0,"",'Raw data'!B6350)</f>
        <v/>
      </c>
      <c r="E6350" s="1">
        <f>IF('Raw data'!C6350=0,"",'Raw data'!C6350)</f>
        <v/>
      </c>
      <c r="F6350" s="1">
        <f>IF('Raw data'!D6350=0,"",'Raw data'!D6350)</f>
        <v/>
      </c>
      <c r="H6350" s="8">
        <f>IFERROR(IF(COUNTIF(E6350:F6350,0)=2,"",IF(COUNTIF(E6350:F6350,0)=1,0,E6350/SUM(E6350:F6350))),"")</f>
        <v/>
      </c>
      <c r="I6350" s="1">
        <f>IFERROR(RANK(H6350,H:H),"")</f>
        <v/>
      </c>
      <c r="K6350" s="1">
        <f>IF(D6350&lt;J$2,1,IF(D6350&lt;J$3,2,IF(D6350&lt;J$4,3,IF(D6350="","",4))))</f>
        <v/>
      </c>
      <c r="M6350" s="1">
        <f>IF(K6350="","",IF(K6350&gt;Figures!B$6-1,"yes","no"))</f>
        <v/>
      </c>
      <c r="N6350" s="8">
        <f>IF(H6350="","",IF(M6350="yes",H6350,0))</f>
        <v/>
      </c>
      <c r="O6350" s="1">
        <f>IFERROR(RANK(N6350,N:N),"")</f>
        <v/>
      </c>
    </row>
    <row r="6351">
      <c r="A6351" s="1">
        <f>IF('Raw data'!A6351="","",'Raw data'!A6351)</f>
        <v/>
      </c>
      <c r="B6351" s="1">
        <f>IFERROR(MID(A6351,1,FIND("{",A6351)-1),A6351)</f>
        <v/>
      </c>
      <c r="C6351" s="1">
        <f>IFERROR(MID(A6351,FIND("{",A6351)+1,FIND("}",A6351)-FIND("{",A6351)-1),"")</f>
        <v/>
      </c>
      <c r="D6351" s="1">
        <f>IF('Raw data'!B6351=0,"",'Raw data'!B6351)</f>
        <v/>
      </c>
      <c r="E6351" s="1">
        <f>IF('Raw data'!C6351=0,"",'Raw data'!C6351)</f>
        <v/>
      </c>
      <c r="F6351" s="1">
        <f>IF('Raw data'!D6351=0,"",'Raw data'!D6351)</f>
        <v/>
      </c>
      <c r="H6351" s="8">
        <f>IFERROR(IF(COUNTIF(E6351:F6351,0)=2,"",IF(COUNTIF(E6351:F6351,0)=1,0,E6351/SUM(E6351:F6351))),"")</f>
        <v/>
      </c>
      <c r="I6351" s="1">
        <f>IFERROR(RANK(H6351,H:H),"")</f>
        <v/>
      </c>
      <c r="K6351" s="1">
        <f>IF(D6351&lt;J$2,1,IF(D6351&lt;J$3,2,IF(D6351&lt;J$4,3,IF(D6351="","",4))))</f>
        <v/>
      </c>
      <c r="M6351" s="1">
        <f>IF(K6351="","",IF(K6351&gt;Figures!B$6-1,"yes","no"))</f>
        <v/>
      </c>
      <c r="N6351" s="8">
        <f>IF(H6351="","",IF(M6351="yes",H6351,0))</f>
        <v/>
      </c>
      <c r="O6351" s="1">
        <f>IFERROR(RANK(N6351,N:N),"")</f>
        <v/>
      </c>
    </row>
    <row r="6352">
      <c r="A6352" s="1">
        <f>IF('Raw data'!A6352="","",'Raw data'!A6352)</f>
        <v/>
      </c>
      <c r="B6352" s="1">
        <f>IFERROR(MID(A6352,1,FIND("{",A6352)-1),A6352)</f>
        <v/>
      </c>
      <c r="C6352" s="1">
        <f>IFERROR(MID(A6352,FIND("{",A6352)+1,FIND("}",A6352)-FIND("{",A6352)-1),"")</f>
        <v/>
      </c>
      <c r="D6352" s="1">
        <f>IF('Raw data'!B6352=0,"",'Raw data'!B6352)</f>
        <v/>
      </c>
      <c r="E6352" s="1">
        <f>IF('Raw data'!C6352=0,"",'Raw data'!C6352)</f>
        <v/>
      </c>
      <c r="F6352" s="1">
        <f>IF('Raw data'!D6352=0,"",'Raw data'!D6352)</f>
        <v/>
      </c>
      <c r="H6352" s="8">
        <f>IFERROR(IF(COUNTIF(E6352:F6352,0)=2,"",IF(COUNTIF(E6352:F6352,0)=1,0,E6352/SUM(E6352:F6352))),"")</f>
        <v/>
      </c>
      <c r="I6352" s="1">
        <f>IFERROR(RANK(H6352,H:H),"")</f>
        <v/>
      </c>
      <c r="K6352" s="1">
        <f>IF(D6352&lt;J$2,1,IF(D6352&lt;J$3,2,IF(D6352&lt;J$4,3,IF(D6352="","",4))))</f>
        <v/>
      </c>
      <c r="M6352" s="1">
        <f>IF(K6352="","",IF(K6352&gt;Figures!B$6-1,"yes","no"))</f>
        <v/>
      </c>
      <c r="N6352" s="8">
        <f>IF(H6352="","",IF(M6352="yes",H6352,0))</f>
        <v/>
      </c>
      <c r="O6352" s="1">
        <f>IFERROR(RANK(N6352,N:N),"")</f>
        <v/>
      </c>
    </row>
    <row r="6353">
      <c r="A6353" s="1">
        <f>IF('Raw data'!A6353="","",'Raw data'!A6353)</f>
        <v/>
      </c>
      <c r="B6353" s="1">
        <f>IFERROR(MID(A6353,1,FIND("{",A6353)-1),A6353)</f>
        <v/>
      </c>
      <c r="C6353" s="1">
        <f>IFERROR(MID(A6353,FIND("{",A6353)+1,FIND("}",A6353)-FIND("{",A6353)-1),"")</f>
        <v/>
      </c>
      <c r="D6353" s="1">
        <f>IF('Raw data'!B6353=0,"",'Raw data'!B6353)</f>
        <v/>
      </c>
      <c r="E6353" s="1">
        <f>IF('Raw data'!C6353=0,"",'Raw data'!C6353)</f>
        <v/>
      </c>
      <c r="F6353" s="1">
        <f>IF('Raw data'!D6353=0,"",'Raw data'!D6353)</f>
        <v/>
      </c>
      <c r="H6353" s="8">
        <f>IFERROR(IF(COUNTIF(E6353:F6353,0)=2,"",IF(COUNTIF(E6353:F6353,0)=1,0,E6353/SUM(E6353:F6353))),"")</f>
        <v/>
      </c>
      <c r="I6353" s="1">
        <f>IFERROR(RANK(H6353,H:H),"")</f>
        <v/>
      </c>
      <c r="K6353" s="1">
        <f>IF(D6353&lt;J$2,1,IF(D6353&lt;J$3,2,IF(D6353&lt;J$4,3,IF(D6353="","",4))))</f>
        <v/>
      </c>
      <c r="M6353" s="1">
        <f>IF(K6353="","",IF(K6353&gt;Figures!B$6-1,"yes","no"))</f>
        <v/>
      </c>
      <c r="N6353" s="8">
        <f>IF(H6353="","",IF(M6353="yes",H6353,0))</f>
        <v/>
      </c>
      <c r="O6353" s="1">
        <f>IFERROR(RANK(N6353,N:N),"")</f>
        <v/>
      </c>
    </row>
    <row r="6354">
      <c r="A6354" s="1">
        <f>IF('Raw data'!A6354="","",'Raw data'!A6354)</f>
        <v/>
      </c>
      <c r="B6354" s="1">
        <f>IFERROR(MID(A6354,1,FIND("{",A6354)-1),A6354)</f>
        <v/>
      </c>
      <c r="C6354" s="1">
        <f>IFERROR(MID(A6354,FIND("{",A6354)+1,FIND("}",A6354)-FIND("{",A6354)-1),"")</f>
        <v/>
      </c>
      <c r="D6354" s="1">
        <f>IF('Raw data'!B6354=0,"",'Raw data'!B6354)</f>
        <v/>
      </c>
      <c r="E6354" s="1">
        <f>IF('Raw data'!C6354=0,"",'Raw data'!C6354)</f>
        <v/>
      </c>
      <c r="F6354" s="1">
        <f>IF('Raw data'!D6354=0,"",'Raw data'!D6354)</f>
        <v/>
      </c>
      <c r="H6354" s="8">
        <f>IFERROR(IF(COUNTIF(E6354:F6354,0)=2,"",IF(COUNTIF(E6354:F6354,0)=1,0,E6354/SUM(E6354:F6354))),"")</f>
        <v/>
      </c>
      <c r="I6354" s="1">
        <f>IFERROR(RANK(H6354,H:H),"")</f>
        <v/>
      </c>
      <c r="K6354" s="1">
        <f>IF(D6354&lt;J$2,1,IF(D6354&lt;J$3,2,IF(D6354&lt;J$4,3,IF(D6354="","",4))))</f>
        <v/>
      </c>
      <c r="M6354" s="1">
        <f>IF(K6354="","",IF(K6354&gt;Figures!B$6-1,"yes","no"))</f>
        <v/>
      </c>
      <c r="N6354" s="8">
        <f>IF(H6354="","",IF(M6354="yes",H6354,0))</f>
        <v/>
      </c>
      <c r="O6354" s="1">
        <f>IFERROR(RANK(N6354,N:N),"")</f>
        <v/>
      </c>
    </row>
    <row r="6355">
      <c r="A6355" s="1">
        <f>IF('Raw data'!A6355="","",'Raw data'!A6355)</f>
        <v/>
      </c>
      <c r="B6355" s="1">
        <f>IFERROR(MID(A6355,1,FIND("{",A6355)-1),A6355)</f>
        <v/>
      </c>
      <c r="C6355" s="1">
        <f>IFERROR(MID(A6355,FIND("{",A6355)+1,FIND("}",A6355)-FIND("{",A6355)-1),"")</f>
        <v/>
      </c>
      <c r="D6355" s="1">
        <f>IF('Raw data'!B6355=0,"",'Raw data'!B6355)</f>
        <v/>
      </c>
      <c r="E6355" s="1">
        <f>IF('Raw data'!C6355=0,"",'Raw data'!C6355)</f>
        <v/>
      </c>
      <c r="F6355" s="1">
        <f>IF('Raw data'!D6355=0,"",'Raw data'!D6355)</f>
        <v/>
      </c>
      <c r="H6355" s="8">
        <f>IFERROR(IF(COUNTIF(E6355:F6355,0)=2,"",IF(COUNTIF(E6355:F6355,0)=1,0,E6355/SUM(E6355:F6355))),"")</f>
        <v/>
      </c>
      <c r="I6355" s="1">
        <f>IFERROR(RANK(H6355,H:H),"")</f>
        <v/>
      </c>
      <c r="K6355" s="1">
        <f>IF(D6355&lt;J$2,1,IF(D6355&lt;J$3,2,IF(D6355&lt;J$4,3,IF(D6355="","",4))))</f>
        <v/>
      </c>
      <c r="M6355" s="1">
        <f>IF(K6355="","",IF(K6355&gt;Figures!B$6-1,"yes","no"))</f>
        <v/>
      </c>
      <c r="N6355" s="8">
        <f>IF(H6355="","",IF(M6355="yes",H6355,0))</f>
        <v/>
      </c>
      <c r="O6355" s="1">
        <f>IFERROR(RANK(N6355,N:N),"")</f>
        <v/>
      </c>
    </row>
    <row r="6356">
      <c r="A6356" s="1">
        <f>IF('Raw data'!A6356="","",'Raw data'!A6356)</f>
        <v/>
      </c>
      <c r="B6356" s="1">
        <f>IFERROR(MID(A6356,1,FIND("{",A6356)-1),A6356)</f>
        <v/>
      </c>
      <c r="C6356" s="1">
        <f>IFERROR(MID(A6356,FIND("{",A6356)+1,FIND("}",A6356)-FIND("{",A6356)-1),"")</f>
        <v/>
      </c>
      <c r="D6356" s="1">
        <f>IF('Raw data'!B6356=0,"",'Raw data'!B6356)</f>
        <v/>
      </c>
      <c r="E6356" s="1">
        <f>IF('Raw data'!C6356=0,"",'Raw data'!C6356)</f>
        <v/>
      </c>
      <c r="F6356" s="1">
        <f>IF('Raw data'!D6356=0,"",'Raw data'!D6356)</f>
        <v/>
      </c>
      <c r="H6356" s="8">
        <f>IFERROR(IF(COUNTIF(E6356:F6356,0)=2,"",IF(COUNTIF(E6356:F6356,0)=1,0,E6356/SUM(E6356:F6356))),"")</f>
        <v/>
      </c>
      <c r="I6356" s="1">
        <f>IFERROR(RANK(H6356,H:H),"")</f>
        <v/>
      </c>
      <c r="K6356" s="1">
        <f>IF(D6356&lt;J$2,1,IF(D6356&lt;J$3,2,IF(D6356&lt;J$4,3,IF(D6356="","",4))))</f>
        <v/>
      </c>
      <c r="M6356" s="1">
        <f>IF(K6356="","",IF(K6356&gt;Figures!B$6-1,"yes","no"))</f>
        <v/>
      </c>
      <c r="N6356" s="8">
        <f>IF(H6356="","",IF(M6356="yes",H6356,0))</f>
        <v/>
      </c>
      <c r="O6356" s="1">
        <f>IFERROR(RANK(N6356,N:N),"")</f>
        <v/>
      </c>
    </row>
    <row r="6357">
      <c r="A6357" s="1">
        <f>IF('Raw data'!A6357="","",'Raw data'!A6357)</f>
        <v/>
      </c>
      <c r="B6357" s="1">
        <f>IFERROR(MID(A6357,1,FIND("{",A6357)-1),A6357)</f>
        <v/>
      </c>
      <c r="C6357" s="1">
        <f>IFERROR(MID(A6357,FIND("{",A6357)+1,FIND("}",A6357)-FIND("{",A6357)-1),"")</f>
        <v/>
      </c>
      <c r="D6357" s="1">
        <f>IF('Raw data'!B6357=0,"",'Raw data'!B6357)</f>
        <v/>
      </c>
      <c r="E6357" s="1">
        <f>IF('Raw data'!C6357=0,"",'Raw data'!C6357)</f>
        <v/>
      </c>
      <c r="F6357" s="1">
        <f>IF('Raw data'!D6357=0,"",'Raw data'!D6357)</f>
        <v/>
      </c>
      <c r="H6357" s="8">
        <f>IFERROR(IF(COUNTIF(E6357:F6357,0)=2,"",IF(COUNTIF(E6357:F6357,0)=1,0,E6357/SUM(E6357:F6357))),"")</f>
        <v/>
      </c>
      <c r="I6357" s="1">
        <f>IFERROR(RANK(H6357,H:H),"")</f>
        <v/>
      </c>
      <c r="K6357" s="1">
        <f>IF(D6357&lt;J$2,1,IF(D6357&lt;J$3,2,IF(D6357&lt;J$4,3,IF(D6357="","",4))))</f>
        <v/>
      </c>
      <c r="M6357" s="1">
        <f>IF(K6357="","",IF(K6357&gt;Figures!B$6-1,"yes","no"))</f>
        <v/>
      </c>
      <c r="N6357" s="8">
        <f>IF(H6357="","",IF(M6357="yes",H6357,0))</f>
        <v/>
      </c>
      <c r="O6357" s="1">
        <f>IFERROR(RANK(N6357,N:N),"")</f>
        <v/>
      </c>
    </row>
    <row r="6358">
      <c r="A6358" s="1">
        <f>IF('Raw data'!A6358="","",'Raw data'!A6358)</f>
        <v/>
      </c>
      <c r="B6358" s="1">
        <f>IFERROR(MID(A6358,1,FIND("{",A6358)-1),A6358)</f>
        <v/>
      </c>
      <c r="C6358" s="1">
        <f>IFERROR(MID(A6358,FIND("{",A6358)+1,FIND("}",A6358)-FIND("{",A6358)-1),"")</f>
        <v/>
      </c>
      <c r="D6358" s="1">
        <f>IF('Raw data'!B6358=0,"",'Raw data'!B6358)</f>
        <v/>
      </c>
      <c r="E6358" s="1">
        <f>IF('Raw data'!C6358=0,"",'Raw data'!C6358)</f>
        <v/>
      </c>
      <c r="F6358" s="1">
        <f>IF('Raw data'!D6358=0,"",'Raw data'!D6358)</f>
        <v/>
      </c>
      <c r="H6358" s="8">
        <f>IFERROR(IF(COUNTIF(E6358:F6358,0)=2,"",IF(COUNTIF(E6358:F6358,0)=1,0,E6358/SUM(E6358:F6358))),"")</f>
        <v/>
      </c>
      <c r="I6358" s="1">
        <f>IFERROR(RANK(H6358,H:H),"")</f>
        <v/>
      </c>
      <c r="K6358" s="1">
        <f>IF(D6358&lt;J$2,1,IF(D6358&lt;J$3,2,IF(D6358&lt;J$4,3,IF(D6358="","",4))))</f>
        <v/>
      </c>
      <c r="M6358" s="1">
        <f>IF(K6358="","",IF(K6358&gt;Figures!B$6-1,"yes","no"))</f>
        <v/>
      </c>
      <c r="N6358" s="8">
        <f>IF(H6358="","",IF(M6358="yes",H6358,0))</f>
        <v/>
      </c>
      <c r="O6358" s="1">
        <f>IFERROR(RANK(N6358,N:N),"")</f>
        <v/>
      </c>
    </row>
    <row r="6359">
      <c r="A6359" s="1">
        <f>IF('Raw data'!A6359="","",'Raw data'!A6359)</f>
        <v/>
      </c>
      <c r="B6359" s="1">
        <f>IFERROR(MID(A6359,1,FIND("{",A6359)-1),A6359)</f>
        <v/>
      </c>
      <c r="C6359" s="1">
        <f>IFERROR(MID(A6359,FIND("{",A6359)+1,FIND("}",A6359)-FIND("{",A6359)-1),"")</f>
        <v/>
      </c>
      <c r="D6359" s="1">
        <f>IF('Raw data'!B6359=0,"",'Raw data'!B6359)</f>
        <v/>
      </c>
      <c r="E6359" s="1">
        <f>IF('Raw data'!C6359=0,"",'Raw data'!C6359)</f>
        <v/>
      </c>
      <c r="F6359" s="1">
        <f>IF('Raw data'!D6359=0,"",'Raw data'!D6359)</f>
        <v/>
      </c>
      <c r="H6359" s="8">
        <f>IFERROR(IF(COUNTIF(E6359:F6359,0)=2,"",IF(COUNTIF(E6359:F6359,0)=1,0,E6359/SUM(E6359:F6359))),"")</f>
        <v/>
      </c>
      <c r="I6359" s="1">
        <f>IFERROR(RANK(H6359,H:H),"")</f>
        <v/>
      </c>
      <c r="K6359" s="1">
        <f>IF(D6359&lt;J$2,1,IF(D6359&lt;J$3,2,IF(D6359&lt;J$4,3,IF(D6359="","",4))))</f>
        <v/>
      </c>
      <c r="M6359" s="1">
        <f>IF(K6359="","",IF(K6359&gt;Figures!B$6-1,"yes","no"))</f>
        <v/>
      </c>
      <c r="N6359" s="8">
        <f>IF(H6359="","",IF(M6359="yes",H6359,0))</f>
        <v/>
      </c>
      <c r="O6359" s="1">
        <f>IFERROR(RANK(N6359,N:N),"")</f>
        <v/>
      </c>
    </row>
    <row r="6360">
      <c r="A6360" s="1">
        <f>IF('Raw data'!A6360="","",'Raw data'!A6360)</f>
        <v/>
      </c>
      <c r="B6360" s="1">
        <f>IFERROR(MID(A6360,1,FIND("{",A6360)-1),A6360)</f>
        <v/>
      </c>
      <c r="C6360" s="1">
        <f>IFERROR(MID(A6360,FIND("{",A6360)+1,FIND("}",A6360)-FIND("{",A6360)-1),"")</f>
        <v/>
      </c>
      <c r="D6360" s="1">
        <f>IF('Raw data'!B6360=0,"",'Raw data'!B6360)</f>
        <v/>
      </c>
      <c r="E6360" s="1">
        <f>IF('Raw data'!C6360=0,"",'Raw data'!C6360)</f>
        <v/>
      </c>
      <c r="F6360" s="1">
        <f>IF('Raw data'!D6360=0,"",'Raw data'!D6360)</f>
        <v/>
      </c>
      <c r="H6360" s="8">
        <f>IFERROR(IF(COUNTIF(E6360:F6360,0)=2,"",IF(COUNTIF(E6360:F6360,0)=1,0,E6360/SUM(E6360:F6360))),"")</f>
        <v/>
      </c>
      <c r="I6360" s="1">
        <f>IFERROR(RANK(H6360,H:H),"")</f>
        <v/>
      </c>
      <c r="K6360" s="1">
        <f>IF(D6360&lt;J$2,1,IF(D6360&lt;J$3,2,IF(D6360&lt;J$4,3,IF(D6360="","",4))))</f>
        <v/>
      </c>
      <c r="M6360" s="1">
        <f>IF(K6360="","",IF(K6360&gt;Figures!B$6-1,"yes","no"))</f>
        <v/>
      </c>
      <c r="N6360" s="8">
        <f>IF(H6360="","",IF(M6360="yes",H6360,0))</f>
        <v/>
      </c>
      <c r="O6360" s="1">
        <f>IFERROR(RANK(N6360,N:N),"")</f>
        <v/>
      </c>
    </row>
    <row r="6361">
      <c r="A6361" s="1">
        <f>IF('Raw data'!A6361="","",'Raw data'!A6361)</f>
        <v/>
      </c>
      <c r="B6361" s="1">
        <f>IFERROR(MID(A6361,1,FIND("{",A6361)-1),A6361)</f>
        <v/>
      </c>
      <c r="C6361" s="1">
        <f>IFERROR(MID(A6361,FIND("{",A6361)+1,FIND("}",A6361)-FIND("{",A6361)-1),"")</f>
        <v/>
      </c>
      <c r="D6361" s="1">
        <f>IF('Raw data'!B6361=0,"",'Raw data'!B6361)</f>
        <v/>
      </c>
      <c r="E6361" s="1">
        <f>IF('Raw data'!C6361=0,"",'Raw data'!C6361)</f>
        <v/>
      </c>
      <c r="F6361" s="1">
        <f>IF('Raw data'!D6361=0,"",'Raw data'!D6361)</f>
        <v/>
      </c>
      <c r="H6361" s="8">
        <f>IFERROR(IF(COUNTIF(E6361:F6361,0)=2,"",IF(COUNTIF(E6361:F6361,0)=1,0,E6361/SUM(E6361:F6361))),"")</f>
        <v/>
      </c>
      <c r="I6361" s="1">
        <f>IFERROR(RANK(H6361,H:H),"")</f>
        <v/>
      </c>
      <c r="K6361" s="1">
        <f>IF(D6361&lt;J$2,1,IF(D6361&lt;J$3,2,IF(D6361&lt;J$4,3,IF(D6361="","",4))))</f>
        <v/>
      </c>
      <c r="M6361" s="1">
        <f>IF(K6361="","",IF(K6361&gt;Figures!B$6-1,"yes","no"))</f>
        <v/>
      </c>
      <c r="N6361" s="8">
        <f>IF(H6361="","",IF(M6361="yes",H6361,0))</f>
        <v/>
      </c>
      <c r="O6361" s="1">
        <f>IFERROR(RANK(N6361,N:N),"")</f>
        <v/>
      </c>
    </row>
    <row r="6362">
      <c r="A6362" s="1">
        <f>IF('Raw data'!A6362="","",'Raw data'!A6362)</f>
        <v/>
      </c>
      <c r="B6362" s="1">
        <f>IFERROR(MID(A6362,1,FIND("{",A6362)-1),A6362)</f>
        <v/>
      </c>
      <c r="C6362" s="1">
        <f>IFERROR(MID(A6362,FIND("{",A6362)+1,FIND("}",A6362)-FIND("{",A6362)-1),"")</f>
        <v/>
      </c>
      <c r="D6362" s="1">
        <f>IF('Raw data'!B6362=0,"",'Raw data'!B6362)</f>
        <v/>
      </c>
      <c r="E6362" s="1">
        <f>IF('Raw data'!C6362=0,"",'Raw data'!C6362)</f>
        <v/>
      </c>
      <c r="F6362" s="1">
        <f>IF('Raw data'!D6362=0,"",'Raw data'!D6362)</f>
        <v/>
      </c>
      <c r="H6362" s="8">
        <f>IFERROR(IF(COUNTIF(E6362:F6362,0)=2,"",IF(COUNTIF(E6362:F6362,0)=1,0,E6362/SUM(E6362:F6362))),"")</f>
        <v/>
      </c>
      <c r="I6362" s="1">
        <f>IFERROR(RANK(H6362,H:H),"")</f>
        <v/>
      </c>
      <c r="K6362" s="1">
        <f>IF(D6362&lt;J$2,1,IF(D6362&lt;J$3,2,IF(D6362&lt;J$4,3,IF(D6362="","",4))))</f>
        <v/>
      </c>
      <c r="M6362" s="1">
        <f>IF(K6362="","",IF(K6362&gt;Figures!B$6-1,"yes","no"))</f>
        <v/>
      </c>
      <c r="N6362" s="8">
        <f>IF(H6362="","",IF(M6362="yes",H6362,0))</f>
        <v/>
      </c>
      <c r="O6362" s="1">
        <f>IFERROR(RANK(N6362,N:N),"")</f>
        <v/>
      </c>
    </row>
    <row r="6363">
      <c r="A6363" s="1">
        <f>IF('Raw data'!A6363="","",'Raw data'!A6363)</f>
        <v/>
      </c>
      <c r="B6363" s="1">
        <f>IFERROR(MID(A6363,1,FIND("{",A6363)-1),A6363)</f>
        <v/>
      </c>
      <c r="C6363" s="1">
        <f>IFERROR(MID(A6363,FIND("{",A6363)+1,FIND("}",A6363)-FIND("{",A6363)-1),"")</f>
        <v/>
      </c>
      <c r="D6363" s="1">
        <f>IF('Raw data'!B6363=0,"",'Raw data'!B6363)</f>
        <v/>
      </c>
      <c r="E6363" s="1">
        <f>IF('Raw data'!C6363=0,"",'Raw data'!C6363)</f>
        <v/>
      </c>
      <c r="F6363" s="1">
        <f>IF('Raw data'!D6363=0,"",'Raw data'!D6363)</f>
        <v/>
      </c>
      <c r="H6363" s="8">
        <f>IFERROR(IF(COUNTIF(E6363:F6363,0)=2,"",IF(COUNTIF(E6363:F6363,0)=1,0,E6363/SUM(E6363:F6363))),"")</f>
        <v/>
      </c>
      <c r="I6363" s="1">
        <f>IFERROR(RANK(H6363,H:H),"")</f>
        <v/>
      </c>
      <c r="K6363" s="1">
        <f>IF(D6363&lt;J$2,1,IF(D6363&lt;J$3,2,IF(D6363&lt;J$4,3,IF(D6363="","",4))))</f>
        <v/>
      </c>
      <c r="M6363" s="1">
        <f>IF(K6363="","",IF(K6363&gt;Figures!B$6-1,"yes","no"))</f>
        <v/>
      </c>
      <c r="N6363" s="8">
        <f>IF(H6363="","",IF(M6363="yes",H6363,0))</f>
        <v/>
      </c>
      <c r="O6363" s="1">
        <f>IFERROR(RANK(N6363,N:N),"")</f>
        <v/>
      </c>
    </row>
    <row r="6364">
      <c r="A6364" s="1">
        <f>IF('Raw data'!A6364="","",'Raw data'!A6364)</f>
        <v/>
      </c>
      <c r="B6364" s="1">
        <f>IFERROR(MID(A6364,1,FIND("{",A6364)-1),A6364)</f>
        <v/>
      </c>
      <c r="C6364" s="1">
        <f>IFERROR(MID(A6364,FIND("{",A6364)+1,FIND("}",A6364)-FIND("{",A6364)-1),"")</f>
        <v/>
      </c>
      <c r="D6364" s="1">
        <f>IF('Raw data'!B6364=0,"",'Raw data'!B6364)</f>
        <v/>
      </c>
      <c r="E6364" s="1">
        <f>IF('Raw data'!C6364=0,"",'Raw data'!C6364)</f>
        <v/>
      </c>
      <c r="F6364" s="1">
        <f>IF('Raw data'!D6364=0,"",'Raw data'!D6364)</f>
        <v/>
      </c>
      <c r="H6364" s="8">
        <f>IFERROR(IF(COUNTIF(E6364:F6364,0)=2,"",IF(COUNTIF(E6364:F6364,0)=1,0,E6364/SUM(E6364:F6364))),"")</f>
        <v/>
      </c>
      <c r="I6364" s="1">
        <f>IFERROR(RANK(H6364,H:H),"")</f>
        <v/>
      </c>
      <c r="K6364" s="1">
        <f>IF(D6364&lt;J$2,1,IF(D6364&lt;J$3,2,IF(D6364&lt;J$4,3,IF(D6364="","",4))))</f>
        <v/>
      </c>
      <c r="M6364" s="1">
        <f>IF(K6364="","",IF(K6364&gt;Figures!B$6-1,"yes","no"))</f>
        <v/>
      </c>
      <c r="N6364" s="8">
        <f>IF(H6364="","",IF(M6364="yes",H6364,0))</f>
        <v/>
      </c>
      <c r="O6364" s="1">
        <f>IFERROR(RANK(N6364,N:N),"")</f>
        <v/>
      </c>
    </row>
    <row r="6365">
      <c r="A6365" s="1">
        <f>IF('Raw data'!A6365="","",'Raw data'!A6365)</f>
        <v/>
      </c>
      <c r="B6365" s="1">
        <f>IFERROR(MID(A6365,1,FIND("{",A6365)-1),A6365)</f>
        <v/>
      </c>
      <c r="C6365" s="1">
        <f>IFERROR(MID(A6365,FIND("{",A6365)+1,FIND("}",A6365)-FIND("{",A6365)-1),"")</f>
        <v/>
      </c>
      <c r="D6365" s="1">
        <f>IF('Raw data'!B6365=0,"",'Raw data'!B6365)</f>
        <v/>
      </c>
      <c r="E6365" s="1">
        <f>IF('Raw data'!C6365=0,"",'Raw data'!C6365)</f>
        <v/>
      </c>
      <c r="F6365" s="1">
        <f>IF('Raw data'!D6365=0,"",'Raw data'!D6365)</f>
        <v/>
      </c>
      <c r="H6365" s="8">
        <f>IFERROR(IF(COUNTIF(E6365:F6365,0)=2,"",IF(COUNTIF(E6365:F6365,0)=1,0,E6365/SUM(E6365:F6365))),"")</f>
        <v/>
      </c>
      <c r="I6365" s="1">
        <f>IFERROR(RANK(H6365,H:H),"")</f>
        <v/>
      </c>
      <c r="K6365" s="1">
        <f>IF(D6365&lt;J$2,1,IF(D6365&lt;J$3,2,IF(D6365&lt;J$4,3,IF(D6365="","",4))))</f>
        <v/>
      </c>
      <c r="M6365" s="1">
        <f>IF(K6365="","",IF(K6365&gt;Figures!B$6-1,"yes","no"))</f>
        <v/>
      </c>
      <c r="N6365" s="8">
        <f>IF(H6365="","",IF(M6365="yes",H6365,0))</f>
        <v/>
      </c>
      <c r="O6365" s="1">
        <f>IFERROR(RANK(N6365,N:N),"")</f>
        <v/>
      </c>
    </row>
    <row r="6366">
      <c r="A6366" s="1">
        <f>IF('Raw data'!A6366="","",'Raw data'!A6366)</f>
        <v/>
      </c>
      <c r="B6366" s="1">
        <f>IFERROR(MID(A6366,1,FIND("{",A6366)-1),A6366)</f>
        <v/>
      </c>
      <c r="C6366" s="1">
        <f>IFERROR(MID(A6366,FIND("{",A6366)+1,FIND("}",A6366)-FIND("{",A6366)-1),"")</f>
        <v/>
      </c>
      <c r="D6366" s="1">
        <f>IF('Raw data'!B6366=0,"",'Raw data'!B6366)</f>
        <v/>
      </c>
      <c r="E6366" s="1">
        <f>IF('Raw data'!C6366=0,"",'Raw data'!C6366)</f>
        <v/>
      </c>
      <c r="F6366" s="1">
        <f>IF('Raw data'!D6366=0,"",'Raw data'!D6366)</f>
        <v/>
      </c>
      <c r="H6366" s="8">
        <f>IFERROR(IF(COUNTIF(E6366:F6366,0)=2,"",IF(COUNTIF(E6366:F6366,0)=1,0,E6366/SUM(E6366:F6366))),"")</f>
        <v/>
      </c>
      <c r="I6366" s="1">
        <f>IFERROR(RANK(H6366,H:H),"")</f>
        <v/>
      </c>
      <c r="K6366" s="1">
        <f>IF(D6366&lt;J$2,1,IF(D6366&lt;J$3,2,IF(D6366&lt;J$4,3,IF(D6366="","",4))))</f>
        <v/>
      </c>
      <c r="M6366" s="1">
        <f>IF(K6366="","",IF(K6366&gt;Figures!B$6-1,"yes","no"))</f>
        <v/>
      </c>
      <c r="N6366" s="8">
        <f>IF(H6366="","",IF(M6366="yes",H6366,0))</f>
        <v/>
      </c>
      <c r="O6366" s="1">
        <f>IFERROR(RANK(N6366,N:N),"")</f>
        <v/>
      </c>
    </row>
    <row r="6367">
      <c r="A6367" s="1">
        <f>IF('Raw data'!A6367="","",'Raw data'!A6367)</f>
        <v/>
      </c>
      <c r="B6367" s="1">
        <f>IFERROR(MID(A6367,1,FIND("{",A6367)-1),A6367)</f>
        <v/>
      </c>
      <c r="C6367" s="1">
        <f>IFERROR(MID(A6367,FIND("{",A6367)+1,FIND("}",A6367)-FIND("{",A6367)-1),"")</f>
        <v/>
      </c>
      <c r="D6367" s="1">
        <f>IF('Raw data'!B6367=0,"",'Raw data'!B6367)</f>
        <v/>
      </c>
      <c r="E6367" s="1">
        <f>IF('Raw data'!C6367=0,"",'Raw data'!C6367)</f>
        <v/>
      </c>
      <c r="F6367" s="1">
        <f>IF('Raw data'!D6367=0,"",'Raw data'!D6367)</f>
        <v/>
      </c>
      <c r="H6367" s="8">
        <f>IFERROR(IF(COUNTIF(E6367:F6367,0)=2,"",IF(COUNTIF(E6367:F6367,0)=1,0,E6367/SUM(E6367:F6367))),"")</f>
        <v/>
      </c>
      <c r="I6367" s="1">
        <f>IFERROR(RANK(H6367,H:H),"")</f>
        <v/>
      </c>
      <c r="K6367" s="1">
        <f>IF(D6367&lt;J$2,1,IF(D6367&lt;J$3,2,IF(D6367&lt;J$4,3,IF(D6367="","",4))))</f>
        <v/>
      </c>
      <c r="M6367" s="1">
        <f>IF(K6367="","",IF(K6367&gt;Figures!B$6-1,"yes","no"))</f>
        <v/>
      </c>
      <c r="N6367" s="8">
        <f>IF(H6367="","",IF(M6367="yes",H6367,0))</f>
        <v/>
      </c>
      <c r="O6367" s="1">
        <f>IFERROR(RANK(N6367,N:N),"")</f>
        <v/>
      </c>
    </row>
    <row r="6368">
      <c r="A6368" s="1">
        <f>IF('Raw data'!A6368="","",'Raw data'!A6368)</f>
        <v/>
      </c>
      <c r="B6368" s="1">
        <f>IFERROR(MID(A6368,1,FIND("{",A6368)-1),A6368)</f>
        <v/>
      </c>
      <c r="C6368" s="1">
        <f>IFERROR(MID(A6368,FIND("{",A6368)+1,FIND("}",A6368)-FIND("{",A6368)-1),"")</f>
        <v/>
      </c>
      <c r="D6368" s="1">
        <f>IF('Raw data'!B6368=0,"",'Raw data'!B6368)</f>
        <v/>
      </c>
      <c r="E6368" s="1">
        <f>IF('Raw data'!C6368=0,"",'Raw data'!C6368)</f>
        <v/>
      </c>
      <c r="F6368" s="1">
        <f>IF('Raw data'!D6368=0,"",'Raw data'!D6368)</f>
        <v/>
      </c>
      <c r="H6368" s="8">
        <f>IFERROR(IF(COUNTIF(E6368:F6368,0)=2,"",IF(COUNTIF(E6368:F6368,0)=1,0,E6368/SUM(E6368:F6368))),"")</f>
        <v/>
      </c>
      <c r="I6368" s="1">
        <f>IFERROR(RANK(H6368,H:H),"")</f>
        <v/>
      </c>
      <c r="K6368" s="1">
        <f>IF(D6368&lt;J$2,1,IF(D6368&lt;J$3,2,IF(D6368&lt;J$4,3,IF(D6368="","",4))))</f>
        <v/>
      </c>
      <c r="M6368" s="1">
        <f>IF(K6368="","",IF(K6368&gt;Figures!B$6-1,"yes","no"))</f>
        <v/>
      </c>
      <c r="N6368" s="8">
        <f>IF(H6368="","",IF(M6368="yes",H6368,0))</f>
        <v/>
      </c>
      <c r="O6368" s="1">
        <f>IFERROR(RANK(N6368,N:N),"")</f>
        <v/>
      </c>
    </row>
    <row r="6369">
      <c r="A6369" s="1">
        <f>IF('Raw data'!A6369="","",'Raw data'!A6369)</f>
        <v/>
      </c>
      <c r="B6369" s="1">
        <f>IFERROR(MID(A6369,1,FIND("{",A6369)-1),A6369)</f>
        <v/>
      </c>
      <c r="C6369" s="1">
        <f>IFERROR(MID(A6369,FIND("{",A6369)+1,FIND("}",A6369)-FIND("{",A6369)-1),"")</f>
        <v/>
      </c>
      <c r="D6369" s="1">
        <f>IF('Raw data'!B6369=0,"",'Raw data'!B6369)</f>
        <v/>
      </c>
      <c r="E6369" s="1">
        <f>IF('Raw data'!C6369=0,"",'Raw data'!C6369)</f>
        <v/>
      </c>
      <c r="F6369" s="1">
        <f>IF('Raw data'!D6369=0,"",'Raw data'!D6369)</f>
        <v/>
      </c>
      <c r="H6369" s="8">
        <f>IFERROR(IF(COUNTIF(E6369:F6369,0)=2,"",IF(COUNTIF(E6369:F6369,0)=1,0,E6369/SUM(E6369:F6369))),"")</f>
        <v/>
      </c>
      <c r="I6369" s="1">
        <f>IFERROR(RANK(H6369,H:H),"")</f>
        <v/>
      </c>
      <c r="K6369" s="1">
        <f>IF(D6369&lt;J$2,1,IF(D6369&lt;J$3,2,IF(D6369&lt;J$4,3,IF(D6369="","",4))))</f>
        <v/>
      </c>
      <c r="M6369" s="1">
        <f>IF(K6369="","",IF(K6369&gt;Figures!B$6-1,"yes","no"))</f>
        <v/>
      </c>
      <c r="N6369" s="8">
        <f>IF(H6369="","",IF(M6369="yes",H6369,0))</f>
        <v/>
      </c>
      <c r="O6369" s="1">
        <f>IFERROR(RANK(N6369,N:N),"")</f>
        <v/>
      </c>
    </row>
    <row r="6370">
      <c r="A6370" s="1">
        <f>IF('Raw data'!A6370="","",'Raw data'!A6370)</f>
        <v/>
      </c>
      <c r="B6370" s="1">
        <f>IFERROR(MID(A6370,1,FIND("{",A6370)-1),A6370)</f>
        <v/>
      </c>
      <c r="C6370" s="1">
        <f>IFERROR(MID(A6370,FIND("{",A6370)+1,FIND("}",A6370)-FIND("{",A6370)-1),"")</f>
        <v/>
      </c>
      <c r="D6370" s="1">
        <f>IF('Raw data'!B6370=0,"",'Raw data'!B6370)</f>
        <v/>
      </c>
      <c r="E6370" s="1">
        <f>IF('Raw data'!C6370=0,"",'Raw data'!C6370)</f>
        <v/>
      </c>
      <c r="F6370" s="1">
        <f>IF('Raw data'!D6370=0,"",'Raw data'!D6370)</f>
        <v/>
      </c>
      <c r="H6370" s="8">
        <f>IFERROR(IF(COUNTIF(E6370:F6370,0)=2,"",IF(COUNTIF(E6370:F6370,0)=1,0,E6370/SUM(E6370:F6370))),"")</f>
        <v/>
      </c>
      <c r="I6370" s="1">
        <f>IFERROR(RANK(H6370,H:H),"")</f>
        <v/>
      </c>
      <c r="K6370" s="1">
        <f>IF(D6370&lt;J$2,1,IF(D6370&lt;J$3,2,IF(D6370&lt;J$4,3,IF(D6370="","",4))))</f>
        <v/>
      </c>
      <c r="M6370" s="1">
        <f>IF(K6370="","",IF(K6370&gt;Figures!B$6-1,"yes","no"))</f>
        <v/>
      </c>
      <c r="N6370" s="8">
        <f>IF(H6370="","",IF(M6370="yes",H6370,0))</f>
        <v/>
      </c>
      <c r="O6370" s="1">
        <f>IFERROR(RANK(N6370,N:N),"")</f>
        <v/>
      </c>
    </row>
    <row r="6371">
      <c r="A6371" s="1">
        <f>IF('Raw data'!A6371="","",'Raw data'!A6371)</f>
        <v/>
      </c>
      <c r="B6371" s="1">
        <f>IFERROR(MID(A6371,1,FIND("{",A6371)-1),A6371)</f>
        <v/>
      </c>
      <c r="C6371" s="1">
        <f>IFERROR(MID(A6371,FIND("{",A6371)+1,FIND("}",A6371)-FIND("{",A6371)-1),"")</f>
        <v/>
      </c>
      <c r="D6371" s="1">
        <f>IF('Raw data'!B6371=0,"",'Raw data'!B6371)</f>
        <v/>
      </c>
      <c r="E6371" s="1">
        <f>IF('Raw data'!C6371=0,"",'Raw data'!C6371)</f>
        <v/>
      </c>
      <c r="F6371" s="1">
        <f>IF('Raw data'!D6371=0,"",'Raw data'!D6371)</f>
        <v/>
      </c>
      <c r="H6371" s="8">
        <f>IFERROR(IF(COUNTIF(E6371:F6371,0)=2,"",IF(COUNTIF(E6371:F6371,0)=1,0,E6371/SUM(E6371:F6371))),"")</f>
        <v/>
      </c>
      <c r="I6371" s="1">
        <f>IFERROR(RANK(H6371,H:H),"")</f>
        <v/>
      </c>
      <c r="K6371" s="1">
        <f>IF(D6371&lt;J$2,1,IF(D6371&lt;J$3,2,IF(D6371&lt;J$4,3,IF(D6371="","",4))))</f>
        <v/>
      </c>
      <c r="M6371" s="1">
        <f>IF(K6371="","",IF(K6371&gt;Figures!B$6-1,"yes","no"))</f>
        <v/>
      </c>
      <c r="N6371" s="8">
        <f>IF(H6371="","",IF(M6371="yes",H6371,0))</f>
        <v/>
      </c>
      <c r="O6371" s="1">
        <f>IFERROR(RANK(N6371,N:N),"")</f>
        <v/>
      </c>
    </row>
    <row r="6372">
      <c r="A6372" s="1">
        <f>IF('Raw data'!A6372="","",'Raw data'!A6372)</f>
        <v/>
      </c>
      <c r="B6372" s="1">
        <f>IFERROR(MID(A6372,1,FIND("{",A6372)-1),A6372)</f>
        <v/>
      </c>
      <c r="C6372" s="1">
        <f>IFERROR(MID(A6372,FIND("{",A6372)+1,FIND("}",A6372)-FIND("{",A6372)-1),"")</f>
        <v/>
      </c>
      <c r="D6372" s="1">
        <f>IF('Raw data'!B6372=0,"",'Raw data'!B6372)</f>
        <v/>
      </c>
      <c r="E6372" s="1">
        <f>IF('Raw data'!C6372=0,"",'Raw data'!C6372)</f>
        <v/>
      </c>
      <c r="F6372" s="1">
        <f>IF('Raw data'!D6372=0,"",'Raw data'!D6372)</f>
        <v/>
      </c>
      <c r="H6372" s="8">
        <f>IFERROR(IF(COUNTIF(E6372:F6372,0)=2,"",IF(COUNTIF(E6372:F6372,0)=1,0,E6372/SUM(E6372:F6372))),"")</f>
        <v/>
      </c>
      <c r="I6372" s="1">
        <f>IFERROR(RANK(H6372,H:H),"")</f>
        <v/>
      </c>
      <c r="K6372" s="1">
        <f>IF(D6372&lt;J$2,1,IF(D6372&lt;J$3,2,IF(D6372&lt;J$4,3,IF(D6372="","",4))))</f>
        <v/>
      </c>
      <c r="M6372" s="1">
        <f>IF(K6372="","",IF(K6372&gt;Figures!B$6-1,"yes","no"))</f>
        <v/>
      </c>
      <c r="N6372" s="8">
        <f>IF(H6372="","",IF(M6372="yes",H6372,0))</f>
        <v/>
      </c>
      <c r="O6372" s="1">
        <f>IFERROR(RANK(N6372,N:N),"")</f>
        <v/>
      </c>
    </row>
    <row r="6373">
      <c r="A6373" s="1">
        <f>IF('Raw data'!A6373="","",'Raw data'!A6373)</f>
        <v/>
      </c>
      <c r="B6373" s="1">
        <f>IFERROR(MID(A6373,1,FIND("{",A6373)-1),A6373)</f>
        <v/>
      </c>
      <c r="C6373" s="1">
        <f>IFERROR(MID(A6373,FIND("{",A6373)+1,FIND("}",A6373)-FIND("{",A6373)-1),"")</f>
        <v/>
      </c>
      <c r="D6373" s="1">
        <f>IF('Raw data'!B6373=0,"",'Raw data'!B6373)</f>
        <v/>
      </c>
      <c r="E6373" s="1">
        <f>IF('Raw data'!C6373=0,"",'Raw data'!C6373)</f>
        <v/>
      </c>
      <c r="F6373" s="1">
        <f>IF('Raw data'!D6373=0,"",'Raw data'!D6373)</f>
        <v/>
      </c>
      <c r="H6373" s="8">
        <f>IFERROR(IF(COUNTIF(E6373:F6373,0)=2,"",IF(COUNTIF(E6373:F6373,0)=1,0,E6373/SUM(E6373:F6373))),"")</f>
        <v/>
      </c>
      <c r="I6373" s="1">
        <f>IFERROR(RANK(H6373,H:H),"")</f>
        <v/>
      </c>
      <c r="K6373" s="1">
        <f>IF(D6373&lt;J$2,1,IF(D6373&lt;J$3,2,IF(D6373&lt;J$4,3,IF(D6373="","",4))))</f>
        <v/>
      </c>
      <c r="M6373" s="1">
        <f>IF(K6373="","",IF(K6373&gt;Figures!B$6-1,"yes","no"))</f>
        <v/>
      </c>
      <c r="N6373" s="8">
        <f>IF(H6373="","",IF(M6373="yes",H6373,0))</f>
        <v/>
      </c>
      <c r="O6373" s="1">
        <f>IFERROR(RANK(N6373,N:N),"")</f>
        <v/>
      </c>
    </row>
    <row r="6374">
      <c r="A6374" s="1">
        <f>IF('Raw data'!A6374="","",'Raw data'!A6374)</f>
        <v/>
      </c>
      <c r="B6374" s="1">
        <f>IFERROR(MID(A6374,1,FIND("{",A6374)-1),A6374)</f>
        <v/>
      </c>
      <c r="C6374" s="1">
        <f>IFERROR(MID(A6374,FIND("{",A6374)+1,FIND("}",A6374)-FIND("{",A6374)-1),"")</f>
        <v/>
      </c>
      <c r="D6374" s="1">
        <f>IF('Raw data'!B6374=0,"",'Raw data'!B6374)</f>
        <v/>
      </c>
      <c r="E6374" s="1">
        <f>IF('Raw data'!C6374=0,"",'Raw data'!C6374)</f>
        <v/>
      </c>
      <c r="F6374" s="1">
        <f>IF('Raw data'!D6374=0,"",'Raw data'!D6374)</f>
        <v/>
      </c>
      <c r="H6374" s="8">
        <f>IFERROR(IF(COUNTIF(E6374:F6374,0)=2,"",IF(COUNTIF(E6374:F6374,0)=1,0,E6374/SUM(E6374:F6374))),"")</f>
        <v/>
      </c>
      <c r="I6374" s="1">
        <f>IFERROR(RANK(H6374,H:H),"")</f>
        <v/>
      </c>
      <c r="K6374" s="1">
        <f>IF(D6374&lt;J$2,1,IF(D6374&lt;J$3,2,IF(D6374&lt;J$4,3,IF(D6374="","",4))))</f>
        <v/>
      </c>
      <c r="M6374" s="1">
        <f>IF(K6374="","",IF(K6374&gt;Figures!B$6-1,"yes","no"))</f>
        <v/>
      </c>
      <c r="N6374" s="8">
        <f>IF(H6374="","",IF(M6374="yes",H6374,0))</f>
        <v/>
      </c>
      <c r="O6374" s="1">
        <f>IFERROR(RANK(N6374,N:N),"")</f>
        <v/>
      </c>
    </row>
    <row r="6375">
      <c r="A6375" s="1">
        <f>IF('Raw data'!A6375="","",'Raw data'!A6375)</f>
        <v/>
      </c>
      <c r="B6375" s="1">
        <f>IFERROR(MID(A6375,1,FIND("{",A6375)-1),A6375)</f>
        <v/>
      </c>
      <c r="C6375" s="1">
        <f>IFERROR(MID(A6375,FIND("{",A6375)+1,FIND("}",A6375)-FIND("{",A6375)-1),"")</f>
        <v/>
      </c>
      <c r="D6375" s="1">
        <f>IF('Raw data'!B6375=0,"",'Raw data'!B6375)</f>
        <v/>
      </c>
      <c r="E6375" s="1">
        <f>IF('Raw data'!C6375=0,"",'Raw data'!C6375)</f>
        <v/>
      </c>
      <c r="F6375" s="1">
        <f>IF('Raw data'!D6375=0,"",'Raw data'!D6375)</f>
        <v/>
      </c>
      <c r="H6375" s="8">
        <f>IFERROR(IF(COUNTIF(E6375:F6375,0)=2,"",IF(COUNTIF(E6375:F6375,0)=1,0,E6375/SUM(E6375:F6375))),"")</f>
        <v/>
      </c>
      <c r="I6375" s="1">
        <f>IFERROR(RANK(H6375,H:H),"")</f>
        <v/>
      </c>
      <c r="K6375" s="1">
        <f>IF(D6375&lt;J$2,1,IF(D6375&lt;J$3,2,IF(D6375&lt;J$4,3,IF(D6375="","",4))))</f>
        <v/>
      </c>
      <c r="M6375" s="1">
        <f>IF(K6375="","",IF(K6375&gt;Figures!B$6-1,"yes","no"))</f>
        <v/>
      </c>
      <c r="N6375" s="8">
        <f>IF(H6375="","",IF(M6375="yes",H6375,0))</f>
        <v/>
      </c>
      <c r="O6375" s="1">
        <f>IFERROR(RANK(N6375,N:N),"")</f>
        <v/>
      </c>
    </row>
    <row r="6376">
      <c r="A6376" s="1">
        <f>IF('Raw data'!A6376="","",'Raw data'!A6376)</f>
        <v/>
      </c>
      <c r="B6376" s="1">
        <f>IFERROR(MID(A6376,1,FIND("{",A6376)-1),A6376)</f>
        <v/>
      </c>
      <c r="C6376" s="1">
        <f>IFERROR(MID(A6376,FIND("{",A6376)+1,FIND("}",A6376)-FIND("{",A6376)-1),"")</f>
        <v/>
      </c>
      <c r="D6376" s="1">
        <f>IF('Raw data'!B6376=0,"",'Raw data'!B6376)</f>
        <v/>
      </c>
      <c r="E6376" s="1">
        <f>IF('Raw data'!C6376=0,"",'Raw data'!C6376)</f>
        <v/>
      </c>
      <c r="F6376" s="1">
        <f>IF('Raw data'!D6376=0,"",'Raw data'!D6376)</f>
        <v/>
      </c>
      <c r="H6376" s="8">
        <f>IFERROR(IF(COUNTIF(E6376:F6376,0)=2,"",IF(COUNTIF(E6376:F6376,0)=1,0,E6376/SUM(E6376:F6376))),"")</f>
        <v/>
      </c>
      <c r="I6376" s="1">
        <f>IFERROR(RANK(H6376,H:H),"")</f>
        <v/>
      </c>
      <c r="K6376" s="1">
        <f>IF(D6376&lt;J$2,1,IF(D6376&lt;J$3,2,IF(D6376&lt;J$4,3,IF(D6376="","",4))))</f>
        <v/>
      </c>
      <c r="M6376" s="1">
        <f>IF(K6376="","",IF(K6376&gt;Figures!B$6-1,"yes","no"))</f>
        <v/>
      </c>
      <c r="N6376" s="8">
        <f>IF(H6376="","",IF(M6376="yes",H6376,0))</f>
        <v/>
      </c>
      <c r="O6376" s="1">
        <f>IFERROR(RANK(N6376,N:N),"")</f>
        <v/>
      </c>
    </row>
    <row r="6377">
      <c r="A6377" s="1">
        <f>IF('Raw data'!A6377="","",'Raw data'!A6377)</f>
        <v/>
      </c>
      <c r="B6377" s="1">
        <f>IFERROR(MID(A6377,1,FIND("{",A6377)-1),A6377)</f>
        <v/>
      </c>
      <c r="C6377" s="1">
        <f>IFERROR(MID(A6377,FIND("{",A6377)+1,FIND("}",A6377)-FIND("{",A6377)-1),"")</f>
        <v/>
      </c>
      <c r="D6377" s="1">
        <f>IF('Raw data'!B6377=0,"",'Raw data'!B6377)</f>
        <v/>
      </c>
      <c r="E6377" s="1">
        <f>IF('Raw data'!C6377=0,"",'Raw data'!C6377)</f>
        <v/>
      </c>
      <c r="F6377" s="1">
        <f>IF('Raw data'!D6377=0,"",'Raw data'!D6377)</f>
        <v/>
      </c>
      <c r="H6377" s="8">
        <f>IFERROR(IF(COUNTIF(E6377:F6377,0)=2,"",IF(COUNTIF(E6377:F6377,0)=1,0,E6377/SUM(E6377:F6377))),"")</f>
        <v/>
      </c>
      <c r="I6377" s="1">
        <f>IFERROR(RANK(H6377,H:H),"")</f>
        <v/>
      </c>
      <c r="K6377" s="1">
        <f>IF(D6377&lt;J$2,1,IF(D6377&lt;J$3,2,IF(D6377&lt;J$4,3,IF(D6377="","",4))))</f>
        <v/>
      </c>
      <c r="M6377" s="1">
        <f>IF(K6377="","",IF(K6377&gt;Figures!B$6-1,"yes","no"))</f>
        <v/>
      </c>
      <c r="N6377" s="8">
        <f>IF(H6377="","",IF(M6377="yes",H6377,0))</f>
        <v/>
      </c>
      <c r="O6377" s="1">
        <f>IFERROR(RANK(N6377,N:N),"")</f>
        <v/>
      </c>
    </row>
    <row r="6378">
      <c r="A6378" s="1">
        <f>IF('Raw data'!A6378="","",'Raw data'!A6378)</f>
        <v/>
      </c>
      <c r="B6378" s="1">
        <f>IFERROR(MID(A6378,1,FIND("{",A6378)-1),A6378)</f>
        <v/>
      </c>
      <c r="C6378" s="1">
        <f>IFERROR(MID(A6378,FIND("{",A6378)+1,FIND("}",A6378)-FIND("{",A6378)-1),"")</f>
        <v/>
      </c>
      <c r="D6378" s="1">
        <f>IF('Raw data'!B6378=0,"",'Raw data'!B6378)</f>
        <v/>
      </c>
      <c r="E6378" s="1">
        <f>IF('Raw data'!C6378=0,"",'Raw data'!C6378)</f>
        <v/>
      </c>
      <c r="F6378" s="1">
        <f>IF('Raw data'!D6378=0,"",'Raw data'!D6378)</f>
        <v/>
      </c>
      <c r="H6378" s="8">
        <f>IFERROR(IF(COUNTIF(E6378:F6378,0)=2,"",IF(COUNTIF(E6378:F6378,0)=1,0,E6378/SUM(E6378:F6378))),"")</f>
        <v/>
      </c>
      <c r="I6378" s="1">
        <f>IFERROR(RANK(H6378,H:H),"")</f>
        <v/>
      </c>
      <c r="K6378" s="1">
        <f>IF(D6378&lt;J$2,1,IF(D6378&lt;J$3,2,IF(D6378&lt;J$4,3,IF(D6378="","",4))))</f>
        <v/>
      </c>
      <c r="M6378" s="1">
        <f>IF(K6378="","",IF(K6378&gt;Figures!B$6-1,"yes","no"))</f>
        <v/>
      </c>
      <c r="N6378" s="8">
        <f>IF(H6378="","",IF(M6378="yes",H6378,0))</f>
        <v/>
      </c>
      <c r="O6378" s="1">
        <f>IFERROR(RANK(N6378,N:N),"")</f>
        <v/>
      </c>
    </row>
    <row r="6379">
      <c r="A6379" s="1">
        <f>IF('Raw data'!A6379="","",'Raw data'!A6379)</f>
        <v/>
      </c>
      <c r="B6379" s="1">
        <f>IFERROR(MID(A6379,1,FIND("{",A6379)-1),A6379)</f>
        <v/>
      </c>
      <c r="C6379" s="1">
        <f>IFERROR(MID(A6379,FIND("{",A6379)+1,FIND("}",A6379)-FIND("{",A6379)-1),"")</f>
        <v/>
      </c>
      <c r="D6379" s="1">
        <f>IF('Raw data'!B6379=0,"",'Raw data'!B6379)</f>
        <v/>
      </c>
      <c r="E6379" s="1">
        <f>IF('Raw data'!C6379=0,"",'Raw data'!C6379)</f>
        <v/>
      </c>
      <c r="F6379" s="1">
        <f>IF('Raw data'!D6379=0,"",'Raw data'!D6379)</f>
        <v/>
      </c>
      <c r="H6379" s="8">
        <f>IFERROR(IF(COUNTIF(E6379:F6379,0)=2,"",IF(COUNTIF(E6379:F6379,0)=1,0,E6379/SUM(E6379:F6379))),"")</f>
        <v/>
      </c>
      <c r="I6379" s="1">
        <f>IFERROR(RANK(H6379,H:H),"")</f>
        <v/>
      </c>
      <c r="K6379" s="1">
        <f>IF(D6379&lt;J$2,1,IF(D6379&lt;J$3,2,IF(D6379&lt;J$4,3,IF(D6379="","",4))))</f>
        <v/>
      </c>
      <c r="M6379" s="1">
        <f>IF(K6379="","",IF(K6379&gt;Figures!B$6-1,"yes","no"))</f>
        <v/>
      </c>
      <c r="N6379" s="8">
        <f>IF(H6379="","",IF(M6379="yes",H6379,0))</f>
        <v/>
      </c>
      <c r="O6379" s="1">
        <f>IFERROR(RANK(N6379,N:N),"")</f>
        <v/>
      </c>
    </row>
    <row r="6380">
      <c r="A6380" s="1">
        <f>IF('Raw data'!A6380="","",'Raw data'!A6380)</f>
        <v/>
      </c>
      <c r="B6380" s="1">
        <f>IFERROR(MID(A6380,1,FIND("{",A6380)-1),A6380)</f>
        <v/>
      </c>
      <c r="C6380" s="1">
        <f>IFERROR(MID(A6380,FIND("{",A6380)+1,FIND("}",A6380)-FIND("{",A6380)-1),"")</f>
        <v/>
      </c>
      <c r="D6380" s="1">
        <f>IF('Raw data'!B6380=0,"",'Raw data'!B6380)</f>
        <v/>
      </c>
      <c r="E6380" s="1">
        <f>IF('Raw data'!C6380=0,"",'Raw data'!C6380)</f>
        <v/>
      </c>
      <c r="F6380" s="1">
        <f>IF('Raw data'!D6380=0,"",'Raw data'!D6380)</f>
        <v/>
      </c>
      <c r="H6380" s="8">
        <f>IFERROR(IF(COUNTIF(E6380:F6380,0)=2,"",IF(COUNTIF(E6380:F6380,0)=1,0,E6380/SUM(E6380:F6380))),"")</f>
        <v/>
      </c>
      <c r="I6380" s="1">
        <f>IFERROR(RANK(H6380,H:H),"")</f>
        <v/>
      </c>
      <c r="K6380" s="1">
        <f>IF(D6380&lt;J$2,1,IF(D6380&lt;J$3,2,IF(D6380&lt;J$4,3,IF(D6380="","",4))))</f>
        <v/>
      </c>
      <c r="M6380" s="1">
        <f>IF(K6380="","",IF(K6380&gt;Figures!B$6-1,"yes","no"))</f>
        <v/>
      </c>
      <c r="N6380" s="8">
        <f>IF(H6380="","",IF(M6380="yes",H6380,0))</f>
        <v/>
      </c>
      <c r="O6380" s="1">
        <f>IFERROR(RANK(N6380,N:N),"")</f>
        <v/>
      </c>
    </row>
    <row r="6381">
      <c r="A6381" s="1">
        <f>IF('Raw data'!A6381="","",'Raw data'!A6381)</f>
        <v/>
      </c>
      <c r="B6381" s="1">
        <f>IFERROR(MID(A6381,1,FIND("{",A6381)-1),A6381)</f>
        <v/>
      </c>
      <c r="C6381" s="1">
        <f>IFERROR(MID(A6381,FIND("{",A6381)+1,FIND("}",A6381)-FIND("{",A6381)-1),"")</f>
        <v/>
      </c>
      <c r="D6381" s="1">
        <f>IF('Raw data'!B6381=0,"",'Raw data'!B6381)</f>
        <v/>
      </c>
      <c r="E6381" s="1">
        <f>IF('Raw data'!C6381=0,"",'Raw data'!C6381)</f>
        <v/>
      </c>
      <c r="F6381" s="1">
        <f>IF('Raw data'!D6381=0,"",'Raw data'!D6381)</f>
        <v/>
      </c>
      <c r="H6381" s="8">
        <f>IFERROR(IF(COUNTIF(E6381:F6381,0)=2,"",IF(COUNTIF(E6381:F6381,0)=1,0,E6381/SUM(E6381:F6381))),"")</f>
        <v/>
      </c>
      <c r="I6381" s="1">
        <f>IFERROR(RANK(H6381,H:H),"")</f>
        <v/>
      </c>
      <c r="K6381" s="1">
        <f>IF(D6381&lt;J$2,1,IF(D6381&lt;J$3,2,IF(D6381&lt;J$4,3,IF(D6381="","",4))))</f>
        <v/>
      </c>
      <c r="M6381" s="1">
        <f>IF(K6381="","",IF(K6381&gt;Figures!B$6-1,"yes","no"))</f>
        <v/>
      </c>
      <c r="N6381" s="8">
        <f>IF(H6381="","",IF(M6381="yes",H6381,0))</f>
        <v/>
      </c>
      <c r="O6381" s="1">
        <f>IFERROR(RANK(N6381,N:N),"")</f>
        <v/>
      </c>
    </row>
    <row r="6382">
      <c r="A6382" s="1">
        <f>IF('Raw data'!A6382="","",'Raw data'!A6382)</f>
        <v/>
      </c>
      <c r="B6382" s="1">
        <f>IFERROR(MID(A6382,1,FIND("{",A6382)-1),A6382)</f>
        <v/>
      </c>
      <c r="C6382" s="1">
        <f>IFERROR(MID(A6382,FIND("{",A6382)+1,FIND("}",A6382)-FIND("{",A6382)-1),"")</f>
        <v/>
      </c>
      <c r="D6382" s="1">
        <f>IF('Raw data'!B6382=0,"",'Raw data'!B6382)</f>
        <v/>
      </c>
      <c r="E6382" s="1">
        <f>IF('Raw data'!C6382=0,"",'Raw data'!C6382)</f>
        <v/>
      </c>
      <c r="F6382" s="1">
        <f>IF('Raw data'!D6382=0,"",'Raw data'!D6382)</f>
        <v/>
      </c>
      <c r="H6382" s="8">
        <f>IFERROR(IF(COUNTIF(E6382:F6382,0)=2,"",IF(COUNTIF(E6382:F6382,0)=1,0,E6382/SUM(E6382:F6382))),"")</f>
        <v/>
      </c>
      <c r="I6382" s="1">
        <f>IFERROR(RANK(H6382,H:H),"")</f>
        <v/>
      </c>
      <c r="K6382" s="1">
        <f>IF(D6382&lt;J$2,1,IF(D6382&lt;J$3,2,IF(D6382&lt;J$4,3,IF(D6382="","",4))))</f>
        <v/>
      </c>
      <c r="M6382" s="1">
        <f>IF(K6382="","",IF(K6382&gt;Figures!B$6-1,"yes","no"))</f>
        <v/>
      </c>
      <c r="N6382" s="8">
        <f>IF(H6382="","",IF(M6382="yes",H6382,0))</f>
        <v/>
      </c>
      <c r="O6382" s="1">
        <f>IFERROR(RANK(N6382,N:N),"")</f>
        <v/>
      </c>
    </row>
    <row r="6383">
      <c r="A6383" s="1">
        <f>IF('Raw data'!A6383="","",'Raw data'!A6383)</f>
        <v/>
      </c>
      <c r="B6383" s="1">
        <f>IFERROR(MID(A6383,1,FIND("{",A6383)-1),A6383)</f>
        <v/>
      </c>
      <c r="C6383" s="1">
        <f>IFERROR(MID(A6383,FIND("{",A6383)+1,FIND("}",A6383)-FIND("{",A6383)-1),"")</f>
        <v/>
      </c>
      <c r="D6383" s="1">
        <f>IF('Raw data'!B6383=0,"",'Raw data'!B6383)</f>
        <v/>
      </c>
      <c r="E6383" s="1">
        <f>IF('Raw data'!C6383=0,"",'Raw data'!C6383)</f>
        <v/>
      </c>
      <c r="F6383" s="1">
        <f>IF('Raw data'!D6383=0,"",'Raw data'!D6383)</f>
        <v/>
      </c>
      <c r="H6383" s="8">
        <f>IFERROR(IF(COUNTIF(E6383:F6383,0)=2,"",IF(COUNTIF(E6383:F6383,0)=1,0,E6383/SUM(E6383:F6383))),"")</f>
        <v/>
      </c>
      <c r="I6383" s="1">
        <f>IFERROR(RANK(H6383,H:H),"")</f>
        <v/>
      </c>
      <c r="K6383" s="1">
        <f>IF(D6383&lt;J$2,1,IF(D6383&lt;J$3,2,IF(D6383&lt;J$4,3,IF(D6383="","",4))))</f>
        <v/>
      </c>
      <c r="M6383" s="1">
        <f>IF(K6383="","",IF(K6383&gt;Figures!B$6-1,"yes","no"))</f>
        <v/>
      </c>
      <c r="N6383" s="8">
        <f>IF(H6383="","",IF(M6383="yes",H6383,0))</f>
        <v/>
      </c>
      <c r="O6383" s="1">
        <f>IFERROR(RANK(N6383,N:N),"")</f>
        <v/>
      </c>
    </row>
    <row r="6384">
      <c r="A6384" s="1">
        <f>IF('Raw data'!A6384="","",'Raw data'!A6384)</f>
        <v/>
      </c>
      <c r="B6384" s="1">
        <f>IFERROR(MID(A6384,1,FIND("{",A6384)-1),A6384)</f>
        <v/>
      </c>
      <c r="C6384" s="1">
        <f>IFERROR(MID(A6384,FIND("{",A6384)+1,FIND("}",A6384)-FIND("{",A6384)-1),"")</f>
        <v/>
      </c>
      <c r="D6384" s="1">
        <f>IF('Raw data'!B6384=0,"",'Raw data'!B6384)</f>
        <v/>
      </c>
      <c r="E6384" s="1">
        <f>IF('Raw data'!C6384=0,"",'Raw data'!C6384)</f>
        <v/>
      </c>
      <c r="F6384" s="1">
        <f>IF('Raw data'!D6384=0,"",'Raw data'!D6384)</f>
        <v/>
      </c>
      <c r="H6384" s="8">
        <f>IFERROR(IF(COUNTIF(E6384:F6384,0)=2,"",IF(COUNTIF(E6384:F6384,0)=1,0,E6384/SUM(E6384:F6384))),"")</f>
        <v/>
      </c>
      <c r="I6384" s="1">
        <f>IFERROR(RANK(H6384,H:H),"")</f>
        <v/>
      </c>
      <c r="K6384" s="1">
        <f>IF(D6384&lt;J$2,1,IF(D6384&lt;J$3,2,IF(D6384&lt;J$4,3,IF(D6384="","",4))))</f>
        <v/>
      </c>
      <c r="M6384" s="1">
        <f>IF(K6384="","",IF(K6384&gt;Figures!B$6-1,"yes","no"))</f>
        <v/>
      </c>
      <c r="N6384" s="8">
        <f>IF(H6384="","",IF(M6384="yes",H6384,0))</f>
        <v/>
      </c>
      <c r="O6384" s="1">
        <f>IFERROR(RANK(N6384,N:N),"")</f>
        <v/>
      </c>
    </row>
    <row r="6385">
      <c r="A6385" s="1">
        <f>IF('Raw data'!A6385="","",'Raw data'!A6385)</f>
        <v/>
      </c>
      <c r="B6385" s="1">
        <f>IFERROR(MID(A6385,1,FIND("{",A6385)-1),A6385)</f>
        <v/>
      </c>
      <c r="C6385" s="1">
        <f>IFERROR(MID(A6385,FIND("{",A6385)+1,FIND("}",A6385)-FIND("{",A6385)-1),"")</f>
        <v/>
      </c>
      <c r="D6385" s="1">
        <f>IF('Raw data'!B6385=0,"",'Raw data'!B6385)</f>
        <v/>
      </c>
      <c r="E6385" s="1">
        <f>IF('Raw data'!C6385=0,"",'Raw data'!C6385)</f>
        <v/>
      </c>
      <c r="F6385" s="1">
        <f>IF('Raw data'!D6385=0,"",'Raw data'!D6385)</f>
        <v/>
      </c>
      <c r="H6385" s="8">
        <f>IFERROR(IF(COUNTIF(E6385:F6385,0)=2,"",IF(COUNTIF(E6385:F6385,0)=1,0,E6385/SUM(E6385:F6385))),"")</f>
        <v/>
      </c>
      <c r="I6385" s="1">
        <f>IFERROR(RANK(H6385,H:H),"")</f>
        <v/>
      </c>
      <c r="K6385" s="1">
        <f>IF(D6385&lt;J$2,1,IF(D6385&lt;J$3,2,IF(D6385&lt;J$4,3,IF(D6385="","",4))))</f>
        <v/>
      </c>
      <c r="M6385" s="1">
        <f>IF(K6385="","",IF(K6385&gt;Figures!B$6-1,"yes","no"))</f>
        <v/>
      </c>
      <c r="N6385" s="8">
        <f>IF(H6385="","",IF(M6385="yes",H6385,0))</f>
        <v/>
      </c>
      <c r="O6385" s="1">
        <f>IFERROR(RANK(N6385,N:N),"")</f>
        <v/>
      </c>
    </row>
    <row r="6386">
      <c r="A6386" s="1">
        <f>IF('Raw data'!A6386="","",'Raw data'!A6386)</f>
        <v/>
      </c>
      <c r="B6386" s="1">
        <f>IFERROR(MID(A6386,1,FIND("{",A6386)-1),A6386)</f>
        <v/>
      </c>
      <c r="C6386" s="1">
        <f>IFERROR(MID(A6386,FIND("{",A6386)+1,FIND("}",A6386)-FIND("{",A6386)-1),"")</f>
        <v/>
      </c>
      <c r="D6386" s="1">
        <f>IF('Raw data'!B6386=0,"",'Raw data'!B6386)</f>
        <v/>
      </c>
      <c r="E6386" s="1">
        <f>IF('Raw data'!C6386=0,"",'Raw data'!C6386)</f>
        <v/>
      </c>
      <c r="F6386" s="1">
        <f>IF('Raw data'!D6386=0,"",'Raw data'!D6386)</f>
        <v/>
      </c>
      <c r="H6386" s="8">
        <f>IFERROR(IF(COUNTIF(E6386:F6386,0)=2,"",IF(COUNTIF(E6386:F6386,0)=1,0,E6386/SUM(E6386:F6386))),"")</f>
        <v/>
      </c>
      <c r="I6386" s="1">
        <f>IFERROR(RANK(H6386,H:H),"")</f>
        <v/>
      </c>
      <c r="K6386" s="1">
        <f>IF(D6386&lt;J$2,1,IF(D6386&lt;J$3,2,IF(D6386&lt;J$4,3,IF(D6386="","",4))))</f>
        <v/>
      </c>
      <c r="M6386" s="1">
        <f>IF(K6386="","",IF(K6386&gt;Figures!B$6-1,"yes","no"))</f>
        <v/>
      </c>
      <c r="N6386" s="8">
        <f>IF(H6386="","",IF(M6386="yes",H6386,0))</f>
        <v/>
      </c>
      <c r="O6386" s="1">
        <f>IFERROR(RANK(N6386,N:N),"")</f>
        <v/>
      </c>
    </row>
    <row r="6387">
      <c r="A6387" s="1">
        <f>IF('Raw data'!A6387="","",'Raw data'!A6387)</f>
        <v/>
      </c>
      <c r="B6387" s="1">
        <f>IFERROR(MID(A6387,1,FIND("{",A6387)-1),A6387)</f>
        <v/>
      </c>
      <c r="C6387" s="1">
        <f>IFERROR(MID(A6387,FIND("{",A6387)+1,FIND("}",A6387)-FIND("{",A6387)-1),"")</f>
        <v/>
      </c>
      <c r="D6387" s="1">
        <f>IF('Raw data'!B6387=0,"",'Raw data'!B6387)</f>
        <v/>
      </c>
      <c r="E6387" s="1">
        <f>IF('Raw data'!C6387=0,"",'Raw data'!C6387)</f>
        <v/>
      </c>
      <c r="F6387" s="1">
        <f>IF('Raw data'!D6387=0,"",'Raw data'!D6387)</f>
        <v/>
      </c>
      <c r="H6387" s="8">
        <f>IFERROR(IF(COUNTIF(E6387:F6387,0)=2,"",IF(COUNTIF(E6387:F6387,0)=1,0,E6387/SUM(E6387:F6387))),"")</f>
        <v/>
      </c>
      <c r="I6387" s="1">
        <f>IFERROR(RANK(H6387,H:H),"")</f>
        <v/>
      </c>
      <c r="K6387" s="1">
        <f>IF(D6387&lt;J$2,1,IF(D6387&lt;J$3,2,IF(D6387&lt;J$4,3,IF(D6387="","",4))))</f>
        <v/>
      </c>
      <c r="M6387" s="1">
        <f>IF(K6387="","",IF(K6387&gt;Figures!B$6-1,"yes","no"))</f>
        <v/>
      </c>
      <c r="N6387" s="8">
        <f>IF(H6387="","",IF(M6387="yes",H6387,0))</f>
        <v/>
      </c>
      <c r="O6387" s="1">
        <f>IFERROR(RANK(N6387,N:N),"")</f>
        <v/>
      </c>
    </row>
    <row r="6388">
      <c r="A6388" s="1">
        <f>IF('Raw data'!A6388="","",'Raw data'!A6388)</f>
        <v/>
      </c>
      <c r="B6388" s="1">
        <f>IFERROR(MID(A6388,1,FIND("{",A6388)-1),A6388)</f>
        <v/>
      </c>
      <c r="C6388" s="1">
        <f>IFERROR(MID(A6388,FIND("{",A6388)+1,FIND("}",A6388)-FIND("{",A6388)-1),"")</f>
        <v/>
      </c>
      <c r="D6388" s="1">
        <f>IF('Raw data'!B6388=0,"",'Raw data'!B6388)</f>
        <v/>
      </c>
      <c r="E6388" s="1">
        <f>IF('Raw data'!C6388=0,"",'Raw data'!C6388)</f>
        <v/>
      </c>
      <c r="F6388" s="1">
        <f>IF('Raw data'!D6388=0,"",'Raw data'!D6388)</f>
        <v/>
      </c>
      <c r="H6388" s="8">
        <f>IFERROR(IF(COUNTIF(E6388:F6388,0)=2,"",IF(COUNTIF(E6388:F6388,0)=1,0,E6388/SUM(E6388:F6388))),"")</f>
        <v/>
      </c>
      <c r="I6388" s="1">
        <f>IFERROR(RANK(H6388,H:H),"")</f>
        <v/>
      </c>
      <c r="K6388" s="1">
        <f>IF(D6388&lt;J$2,1,IF(D6388&lt;J$3,2,IF(D6388&lt;J$4,3,IF(D6388="","",4))))</f>
        <v/>
      </c>
      <c r="M6388" s="1">
        <f>IF(K6388="","",IF(K6388&gt;Figures!B$6-1,"yes","no"))</f>
        <v/>
      </c>
      <c r="N6388" s="8">
        <f>IF(H6388="","",IF(M6388="yes",H6388,0))</f>
        <v/>
      </c>
      <c r="O6388" s="1">
        <f>IFERROR(RANK(N6388,N:N),"")</f>
        <v/>
      </c>
    </row>
    <row r="6389">
      <c r="A6389" s="1">
        <f>IF('Raw data'!A6389="","",'Raw data'!A6389)</f>
        <v/>
      </c>
      <c r="B6389" s="1">
        <f>IFERROR(MID(A6389,1,FIND("{",A6389)-1),A6389)</f>
        <v/>
      </c>
      <c r="C6389" s="1">
        <f>IFERROR(MID(A6389,FIND("{",A6389)+1,FIND("}",A6389)-FIND("{",A6389)-1),"")</f>
        <v/>
      </c>
      <c r="D6389" s="1">
        <f>IF('Raw data'!B6389=0,"",'Raw data'!B6389)</f>
        <v/>
      </c>
      <c r="E6389" s="1">
        <f>IF('Raw data'!C6389=0,"",'Raw data'!C6389)</f>
        <v/>
      </c>
      <c r="F6389" s="1">
        <f>IF('Raw data'!D6389=0,"",'Raw data'!D6389)</f>
        <v/>
      </c>
      <c r="H6389" s="8">
        <f>IFERROR(IF(COUNTIF(E6389:F6389,0)=2,"",IF(COUNTIF(E6389:F6389,0)=1,0,E6389/SUM(E6389:F6389))),"")</f>
        <v/>
      </c>
      <c r="I6389" s="1">
        <f>IFERROR(RANK(H6389,H:H),"")</f>
        <v/>
      </c>
      <c r="K6389" s="1">
        <f>IF(D6389&lt;J$2,1,IF(D6389&lt;J$3,2,IF(D6389&lt;J$4,3,IF(D6389="","",4))))</f>
        <v/>
      </c>
      <c r="M6389" s="1">
        <f>IF(K6389="","",IF(K6389&gt;Figures!B$6-1,"yes","no"))</f>
        <v/>
      </c>
      <c r="N6389" s="8">
        <f>IF(H6389="","",IF(M6389="yes",H6389,0))</f>
        <v/>
      </c>
      <c r="O6389" s="1">
        <f>IFERROR(RANK(N6389,N:N),"")</f>
        <v/>
      </c>
    </row>
    <row r="6390">
      <c r="A6390" s="1">
        <f>IF('Raw data'!A6390="","",'Raw data'!A6390)</f>
        <v/>
      </c>
      <c r="B6390" s="1">
        <f>IFERROR(MID(A6390,1,FIND("{",A6390)-1),A6390)</f>
        <v/>
      </c>
      <c r="C6390" s="1">
        <f>IFERROR(MID(A6390,FIND("{",A6390)+1,FIND("}",A6390)-FIND("{",A6390)-1),"")</f>
        <v/>
      </c>
      <c r="D6390" s="1">
        <f>IF('Raw data'!B6390=0,"",'Raw data'!B6390)</f>
        <v/>
      </c>
      <c r="E6390" s="1">
        <f>IF('Raw data'!C6390=0,"",'Raw data'!C6390)</f>
        <v/>
      </c>
      <c r="F6390" s="1">
        <f>IF('Raw data'!D6390=0,"",'Raw data'!D6390)</f>
        <v/>
      </c>
      <c r="H6390" s="8">
        <f>IFERROR(IF(COUNTIF(E6390:F6390,0)=2,"",IF(COUNTIF(E6390:F6390,0)=1,0,E6390/SUM(E6390:F6390))),"")</f>
        <v/>
      </c>
      <c r="I6390" s="1">
        <f>IFERROR(RANK(H6390,H:H),"")</f>
        <v/>
      </c>
      <c r="K6390" s="1">
        <f>IF(D6390&lt;J$2,1,IF(D6390&lt;J$3,2,IF(D6390&lt;J$4,3,IF(D6390="","",4))))</f>
        <v/>
      </c>
      <c r="M6390" s="1">
        <f>IF(K6390="","",IF(K6390&gt;Figures!B$6-1,"yes","no"))</f>
        <v/>
      </c>
      <c r="N6390" s="8">
        <f>IF(H6390="","",IF(M6390="yes",H6390,0))</f>
        <v/>
      </c>
      <c r="O6390" s="1">
        <f>IFERROR(RANK(N6390,N:N),"")</f>
        <v/>
      </c>
    </row>
    <row r="6391">
      <c r="A6391" s="1">
        <f>IF('Raw data'!A6391="","",'Raw data'!A6391)</f>
        <v/>
      </c>
      <c r="B6391" s="1">
        <f>IFERROR(MID(A6391,1,FIND("{",A6391)-1),A6391)</f>
        <v/>
      </c>
      <c r="C6391" s="1">
        <f>IFERROR(MID(A6391,FIND("{",A6391)+1,FIND("}",A6391)-FIND("{",A6391)-1),"")</f>
        <v/>
      </c>
      <c r="D6391" s="1">
        <f>IF('Raw data'!B6391=0,"",'Raw data'!B6391)</f>
        <v/>
      </c>
      <c r="E6391" s="1">
        <f>IF('Raw data'!C6391=0,"",'Raw data'!C6391)</f>
        <v/>
      </c>
      <c r="F6391" s="1">
        <f>IF('Raw data'!D6391=0,"",'Raw data'!D6391)</f>
        <v/>
      </c>
      <c r="H6391" s="8">
        <f>IFERROR(IF(COUNTIF(E6391:F6391,0)=2,"",IF(COUNTIF(E6391:F6391,0)=1,0,E6391/SUM(E6391:F6391))),"")</f>
        <v/>
      </c>
      <c r="I6391" s="1">
        <f>IFERROR(RANK(H6391,H:H),"")</f>
        <v/>
      </c>
      <c r="K6391" s="1">
        <f>IF(D6391&lt;J$2,1,IF(D6391&lt;J$3,2,IF(D6391&lt;J$4,3,IF(D6391="","",4))))</f>
        <v/>
      </c>
      <c r="M6391" s="1">
        <f>IF(K6391="","",IF(K6391&gt;Figures!B$6-1,"yes","no"))</f>
        <v/>
      </c>
      <c r="N6391" s="8">
        <f>IF(H6391="","",IF(M6391="yes",H6391,0))</f>
        <v/>
      </c>
      <c r="O6391" s="1">
        <f>IFERROR(RANK(N6391,N:N),"")</f>
        <v/>
      </c>
    </row>
    <row r="6392">
      <c r="A6392" s="1">
        <f>IF('Raw data'!A6392="","",'Raw data'!A6392)</f>
        <v/>
      </c>
      <c r="B6392" s="1">
        <f>IFERROR(MID(A6392,1,FIND("{",A6392)-1),A6392)</f>
        <v/>
      </c>
      <c r="C6392" s="1">
        <f>IFERROR(MID(A6392,FIND("{",A6392)+1,FIND("}",A6392)-FIND("{",A6392)-1),"")</f>
        <v/>
      </c>
      <c r="D6392" s="1">
        <f>IF('Raw data'!B6392=0,"",'Raw data'!B6392)</f>
        <v/>
      </c>
      <c r="E6392" s="1">
        <f>IF('Raw data'!C6392=0,"",'Raw data'!C6392)</f>
        <v/>
      </c>
      <c r="F6392" s="1">
        <f>IF('Raw data'!D6392=0,"",'Raw data'!D6392)</f>
        <v/>
      </c>
      <c r="H6392" s="8">
        <f>IFERROR(IF(COUNTIF(E6392:F6392,0)=2,"",IF(COUNTIF(E6392:F6392,0)=1,0,E6392/SUM(E6392:F6392))),"")</f>
        <v/>
      </c>
      <c r="I6392" s="1">
        <f>IFERROR(RANK(H6392,H:H),"")</f>
        <v/>
      </c>
      <c r="K6392" s="1">
        <f>IF(D6392&lt;J$2,1,IF(D6392&lt;J$3,2,IF(D6392&lt;J$4,3,IF(D6392="","",4))))</f>
        <v/>
      </c>
      <c r="M6392" s="1">
        <f>IF(K6392="","",IF(K6392&gt;Figures!B$6-1,"yes","no"))</f>
        <v/>
      </c>
      <c r="N6392" s="8">
        <f>IF(H6392="","",IF(M6392="yes",H6392,0))</f>
        <v/>
      </c>
      <c r="O6392" s="1">
        <f>IFERROR(RANK(N6392,N:N),"")</f>
        <v/>
      </c>
    </row>
    <row r="6393">
      <c r="A6393" s="1">
        <f>IF('Raw data'!A6393="","",'Raw data'!A6393)</f>
        <v/>
      </c>
      <c r="B6393" s="1">
        <f>IFERROR(MID(A6393,1,FIND("{",A6393)-1),A6393)</f>
        <v/>
      </c>
      <c r="C6393" s="1">
        <f>IFERROR(MID(A6393,FIND("{",A6393)+1,FIND("}",A6393)-FIND("{",A6393)-1),"")</f>
        <v/>
      </c>
      <c r="D6393" s="1">
        <f>IF('Raw data'!B6393=0,"",'Raw data'!B6393)</f>
        <v/>
      </c>
      <c r="E6393" s="1">
        <f>IF('Raw data'!C6393=0,"",'Raw data'!C6393)</f>
        <v/>
      </c>
      <c r="F6393" s="1">
        <f>IF('Raw data'!D6393=0,"",'Raw data'!D6393)</f>
        <v/>
      </c>
      <c r="H6393" s="8">
        <f>IFERROR(IF(COUNTIF(E6393:F6393,0)=2,"",IF(COUNTIF(E6393:F6393,0)=1,0,E6393/SUM(E6393:F6393))),"")</f>
        <v/>
      </c>
      <c r="I6393" s="1">
        <f>IFERROR(RANK(H6393,H:H),"")</f>
        <v/>
      </c>
      <c r="K6393" s="1">
        <f>IF(D6393&lt;J$2,1,IF(D6393&lt;J$3,2,IF(D6393&lt;J$4,3,IF(D6393="","",4))))</f>
        <v/>
      </c>
      <c r="M6393" s="1">
        <f>IF(K6393="","",IF(K6393&gt;Figures!B$6-1,"yes","no"))</f>
        <v/>
      </c>
      <c r="N6393" s="8">
        <f>IF(H6393="","",IF(M6393="yes",H6393,0))</f>
        <v/>
      </c>
      <c r="O6393" s="1">
        <f>IFERROR(RANK(N6393,N:N),"")</f>
        <v/>
      </c>
    </row>
    <row r="6394">
      <c r="A6394" s="1">
        <f>IF('Raw data'!A6394="","",'Raw data'!A6394)</f>
        <v/>
      </c>
      <c r="B6394" s="1">
        <f>IFERROR(MID(A6394,1,FIND("{",A6394)-1),A6394)</f>
        <v/>
      </c>
      <c r="C6394" s="1">
        <f>IFERROR(MID(A6394,FIND("{",A6394)+1,FIND("}",A6394)-FIND("{",A6394)-1),"")</f>
        <v/>
      </c>
      <c r="D6394" s="1">
        <f>IF('Raw data'!B6394=0,"",'Raw data'!B6394)</f>
        <v/>
      </c>
      <c r="E6394" s="1">
        <f>IF('Raw data'!C6394=0,"",'Raw data'!C6394)</f>
        <v/>
      </c>
      <c r="F6394" s="1">
        <f>IF('Raw data'!D6394=0,"",'Raw data'!D6394)</f>
        <v/>
      </c>
      <c r="H6394" s="8">
        <f>IFERROR(IF(COUNTIF(E6394:F6394,0)=2,"",IF(COUNTIF(E6394:F6394,0)=1,0,E6394/SUM(E6394:F6394))),"")</f>
        <v/>
      </c>
      <c r="I6394" s="1">
        <f>IFERROR(RANK(H6394,H:H),"")</f>
        <v/>
      </c>
      <c r="K6394" s="1">
        <f>IF(D6394&lt;J$2,1,IF(D6394&lt;J$3,2,IF(D6394&lt;J$4,3,IF(D6394="","",4))))</f>
        <v/>
      </c>
      <c r="M6394" s="1">
        <f>IF(K6394="","",IF(K6394&gt;Figures!B$6-1,"yes","no"))</f>
        <v/>
      </c>
      <c r="N6394" s="8">
        <f>IF(H6394="","",IF(M6394="yes",H6394,0))</f>
        <v/>
      </c>
      <c r="O6394" s="1">
        <f>IFERROR(RANK(N6394,N:N),"")</f>
        <v/>
      </c>
    </row>
    <row r="6395">
      <c r="A6395" s="1">
        <f>IF('Raw data'!A6395="","",'Raw data'!A6395)</f>
        <v/>
      </c>
      <c r="B6395" s="1">
        <f>IFERROR(MID(A6395,1,FIND("{",A6395)-1),A6395)</f>
        <v/>
      </c>
      <c r="C6395" s="1">
        <f>IFERROR(MID(A6395,FIND("{",A6395)+1,FIND("}",A6395)-FIND("{",A6395)-1),"")</f>
        <v/>
      </c>
      <c r="D6395" s="1">
        <f>IF('Raw data'!B6395=0,"",'Raw data'!B6395)</f>
        <v/>
      </c>
      <c r="E6395" s="1">
        <f>IF('Raw data'!C6395=0,"",'Raw data'!C6395)</f>
        <v/>
      </c>
      <c r="F6395" s="1">
        <f>IF('Raw data'!D6395=0,"",'Raw data'!D6395)</f>
        <v/>
      </c>
      <c r="H6395" s="8">
        <f>IFERROR(IF(COUNTIF(E6395:F6395,0)=2,"",IF(COUNTIF(E6395:F6395,0)=1,0,E6395/SUM(E6395:F6395))),"")</f>
        <v/>
      </c>
      <c r="I6395" s="1">
        <f>IFERROR(RANK(H6395,H:H),"")</f>
        <v/>
      </c>
      <c r="K6395" s="1">
        <f>IF(D6395&lt;J$2,1,IF(D6395&lt;J$3,2,IF(D6395&lt;J$4,3,IF(D6395="","",4))))</f>
        <v/>
      </c>
      <c r="M6395" s="1">
        <f>IF(K6395="","",IF(K6395&gt;Figures!B$6-1,"yes","no"))</f>
        <v/>
      </c>
      <c r="N6395" s="8">
        <f>IF(H6395="","",IF(M6395="yes",H6395,0))</f>
        <v/>
      </c>
      <c r="O6395" s="1">
        <f>IFERROR(RANK(N6395,N:N),"")</f>
        <v/>
      </c>
    </row>
    <row r="6396">
      <c r="A6396" s="1">
        <f>IF('Raw data'!A6396="","",'Raw data'!A6396)</f>
        <v/>
      </c>
      <c r="B6396" s="1">
        <f>IFERROR(MID(A6396,1,FIND("{",A6396)-1),A6396)</f>
        <v/>
      </c>
      <c r="C6396" s="1">
        <f>IFERROR(MID(A6396,FIND("{",A6396)+1,FIND("}",A6396)-FIND("{",A6396)-1),"")</f>
        <v/>
      </c>
      <c r="D6396" s="1">
        <f>IF('Raw data'!B6396=0,"",'Raw data'!B6396)</f>
        <v/>
      </c>
      <c r="E6396" s="1">
        <f>IF('Raw data'!C6396=0,"",'Raw data'!C6396)</f>
        <v/>
      </c>
      <c r="F6396" s="1">
        <f>IF('Raw data'!D6396=0,"",'Raw data'!D6396)</f>
        <v/>
      </c>
      <c r="H6396" s="8">
        <f>IFERROR(IF(COUNTIF(E6396:F6396,0)=2,"",IF(COUNTIF(E6396:F6396,0)=1,0,E6396/SUM(E6396:F6396))),"")</f>
        <v/>
      </c>
      <c r="I6396" s="1">
        <f>IFERROR(RANK(H6396,H:H),"")</f>
        <v/>
      </c>
      <c r="K6396" s="1">
        <f>IF(D6396&lt;J$2,1,IF(D6396&lt;J$3,2,IF(D6396&lt;J$4,3,IF(D6396="","",4))))</f>
        <v/>
      </c>
      <c r="M6396" s="1">
        <f>IF(K6396="","",IF(K6396&gt;Figures!B$6-1,"yes","no"))</f>
        <v/>
      </c>
      <c r="N6396" s="8">
        <f>IF(H6396="","",IF(M6396="yes",H6396,0))</f>
        <v/>
      </c>
      <c r="O6396" s="1">
        <f>IFERROR(RANK(N6396,N:N),"")</f>
        <v/>
      </c>
    </row>
    <row r="6397">
      <c r="A6397" s="1">
        <f>IF('Raw data'!A6397="","",'Raw data'!A6397)</f>
        <v/>
      </c>
      <c r="B6397" s="1">
        <f>IFERROR(MID(A6397,1,FIND("{",A6397)-1),A6397)</f>
        <v/>
      </c>
      <c r="C6397" s="1">
        <f>IFERROR(MID(A6397,FIND("{",A6397)+1,FIND("}",A6397)-FIND("{",A6397)-1),"")</f>
        <v/>
      </c>
      <c r="D6397" s="1">
        <f>IF('Raw data'!B6397=0,"",'Raw data'!B6397)</f>
        <v/>
      </c>
      <c r="E6397" s="1">
        <f>IF('Raw data'!C6397=0,"",'Raw data'!C6397)</f>
        <v/>
      </c>
      <c r="F6397" s="1">
        <f>IF('Raw data'!D6397=0,"",'Raw data'!D6397)</f>
        <v/>
      </c>
      <c r="H6397" s="8">
        <f>IFERROR(IF(COUNTIF(E6397:F6397,0)=2,"",IF(COUNTIF(E6397:F6397,0)=1,0,E6397/SUM(E6397:F6397))),"")</f>
        <v/>
      </c>
      <c r="I6397" s="1">
        <f>IFERROR(RANK(H6397,H:H),"")</f>
        <v/>
      </c>
      <c r="K6397" s="1">
        <f>IF(D6397&lt;J$2,1,IF(D6397&lt;J$3,2,IF(D6397&lt;J$4,3,IF(D6397="","",4))))</f>
        <v/>
      </c>
      <c r="M6397" s="1">
        <f>IF(K6397="","",IF(K6397&gt;Figures!B$6-1,"yes","no"))</f>
        <v/>
      </c>
      <c r="N6397" s="8">
        <f>IF(H6397="","",IF(M6397="yes",H6397,0))</f>
        <v/>
      </c>
      <c r="O6397" s="1">
        <f>IFERROR(RANK(N6397,N:N),"")</f>
        <v/>
      </c>
    </row>
    <row r="6398">
      <c r="A6398" s="1">
        <f>IF('Raw data'!A6398="","",'Raw data'!A6398)</f>
        <v/>
      </c>
      <c r="B6398" s="1">
        <f>IFERROR(MID(A6398,1,FIND("{",A6398)-1),A6398)</f>
        <v/>
      </c>
      <c r="C6398" s="1">
        <f>IFERROR(MID(A6398,FIND("{",A6398)+1,FIND("}",A6398)-FIND("{",A6398)-1),"")</f>
        <v/>
      </c>
      <c r="D6398" s="1">
        <f>IF('Raw data'!B6398=0,"",'Raw data'!B6398)</f>
        <v/>
      </c>
      <c r="E6398" s="1">
        <f>IF('Raw data'!C6398=0,"",'Raw data'!C6398)</f>
        <v/>
      </c>
      <c r="F6398" s="1">
        <f>IF('Raw data'!D6398=0,"",'Raw data'!D6398)</f>
        <v/>
      </c>
      <c r="H6398" s="8">
        <f>IFERROR(IF(COUNTIF(E6398:F6398,0)=2,"",IF(COUNTIF(E6398:F6398,0)=1,0,E6398/SUM(E6398:F6398))),"")</f>
        <v/>
      </c>
      <c r="I6398" s="1">
        <f>IFERROR(RANK(H6398,H:H),"")</f>
        <v/>
      </c>
      <c r="K6398" s="1">
        <f>IF(D6398&lt;J$2,1,IF(D6398&lt;J$3,2,IF(D6398&lt;J$4,3,IF(D6398="","",4))))</f>
        <v/>
      </c>
      <c r="M6398" s="1">
        <f>IF(K6398="","",IF(K6398&gt;Figures!B$6-1,"yes","no"))</f>
        <v/>
      </c>
      <c r="N6398" s="8">
        <f>IF(H6398="","",IF(M6398="yes",H6398,0))</f>
        <v/>
      </c>
      <c r="O6398" s="1">
        <f>IFERROR(RANK(N6398,N:N),"")</f>
        <v/>
      </c>
    </row>
    <row r="6399">
      <c r="A6399" s="1">
        <f>IF('Raw data'!A6399="","",'Raw data'!A6399)</f>
        <v/>
      </c>
      <c r="B6399" s="1">
        <f>IFERROR(MID(A6399,1,FIND("{",A6399)-1),A6399)</f>
        <v/>
      </c>
      <c r="C6399" s="1">
        <f>IFERROR(MID(A6399,FIND("{",A6399)+1,FIND("}",A6399)-FIND("{",A6399)-1),"")</f>
        <v/>
      </c>
      <c r="D6399" s="1">
        <f>IF('Raw data'!B6399=0,"",'Raw data'!B6399)</f>
        <v/>
      </c>
      <c r="E6399" s="1">
        <f>IF('Raw data'!C6399=0,"",'Raw data'!C6399)</f>
        <v/>
      </c>
      <c r="F6399" s="1">
        <f>IF('Raw data'!D6399=0,"",'Raw data'!D6399)</f>
        <v/>
      </c>
      <c r="H6399" s="8">
        <f>IFERROR(IF(COUNTIF(E6399:F6399,0)=2,"",IF(COUNTIF(E6399:F6399,0)=1,0,E6399/SUM(E6399:F6399))),"")</f>
        <v/>
      </c>
      <c r="I6399" s="1">
        <f>IFERROR(RANK(H6399,H:H),"")</f>
        <v/>
      </c>
      <c r="K6399" s="1">
        <f>IF(D6399&lt;J$2,1,IF(D6399&lt;J$3,2,IF(D6399&lt;J$4,3,IF(D6399="","",4))))</f>
        <v/>
      </c>
      <c r="M6399" s="1">
        <f>IF(K6399="","",IF(K6399&gt;Figures!B$6-1,"yes","no"))</f>
        <v/>
      </c>
      <c r="N6399" s="8">
        <f>IF(H6399="","",IF(M6399="yes",H6399,0))</f>
        <v/>
      </c>
      <c r="O6399" s="1">
        <f>IFERROR(RANK(N6399,N:N),"")</f>
        <v/>
      </c>
    </row>
    <row r="6400">
      <c r="A6400" s="1">
        <f>IF('Raw data'!A6400="","",'Raw data'!A6400)</f>
        <v/>
      </c>
      <c r="B6400" s="1">
        <f>IFERROR(MID(A6400,1,FIND("{",A6400)-1),A6400)</f>
        <v/>
      </c>
      <c r="C6400" s="1">
        <f>IFERROR(MID(A6400,FIND("{",A6400)+1,FIND("}",A6400)-FIND("{",A6400)-1),"")</f>
        <v/>
      </c>
      <c r="D6400" s="1">
        <f>IF('Raw data'!B6400=0,"",'Raw data'!B6400)</f>
        <v/>
      </c>
      <c r="E6400" s="1">
        <f>IF('Raw data'!C6400=0,"",'Raw data'!C6400)</f>
        <v/>
      </c>
      <c r="F6400" s="1">
        <f>IF('Raw data'!D6400=0,"",'Raw data'!D6400)</f>
        <v/>
      </c>
      <c r="H6400" s="8">
        <f>IFERROR(IF(COUNTIF(E6400:F6400,0)=2,"",IF(COUNTIF(E6400:F6400,0)=1,0,E6400/SUM(E6400:F6400))),"")</f>
        <v/>
      </c>
      <c r="I6400" s="1">
        <f>IFERROR(RANK(H6400,H:H),"")</f>
        <v/>
      </c>
      <c r="K6400" s="1">
        <f>IF(D6400&lt;J$2,1,IF(D6400&lt;J$3,2,IF(D6400&lt;J$4,3,IF(D6400="","",4))))</f>
        <v/>
      </c>
      <c r="M6400" s="1">
        <f>IF(K6400="","",IF(K6400&gt;Figures!B$6-1,"yes","no"))</f>
        <v/>
      </c>
      <c r="N6400" s="8">
        <f>IF(H6400="","",IF(M6400="yes",H6400,0))</f>
        <v/>
      </c>
      <c r="O6400" s="1">
        <f>IFERROR(RANK(N6400,N:N),"")</f>
        <v/>
      </c>
    </row>
    <row r="6401">
      <c r="A6401" s="1">
        <f>IF('Raw data'!A6401="","",'Raw data'!A6401)</f>
        <v/>
      </c>
      <c r="B6401" s="1">
        <f>IFERROR(MID(A6401,1,FIND("{",A6401)-1),A6401)</f>
        <v/>
      </c>
      <c r="C6401" s="1">
        <f>IFERROR(MID(A6401,FIND("{",A6401)+1,FIND("}",A6401)-FIND("{",A6401)-1),"")</f>
        <v/>
      </c>
      <c r="D6401" s="1">
        <f>IF('Raw data'!B6401=0,"",'Raw data'!B6401)</f>
        <v/>
      </c>
      <c r="E6401" s="1">
        <f>IF('Raw data'!C6401=0,"",'Raw data'!C6401)</f>
        <v/>
      </c>
      <c r="F6401" s="1">
        <f>IF('Raw data'!D6401=0,"",'Raw data'!D6401)</f>
        <v/>
      </c>
      <c r="H6401" s="8">
        <f>IFERROR(IF(COUNTIF(E6401:F6401,0)=2,"",IF(COUNTIF(E6401:F6401,0)=1,0,E6401/SUM(E6401:F6401))),"")</f>
        <v/>
      </c>
      <c r="I6401" s="1">
        <f>IFERROR(RANK(H6401,H:H),"")</f>
        <v/>
      </c>
      <c r="K6401" s="1">
        <f>IF(D6401&lt;J$2,1,IF(D6401&lt;J$3,2,IF(D6401&lt;J$4,3,IF(D6401="","",4))))</f>
        <v/>
      </c>
      <c r="M6401" s="1">
        <f>IF(K6401="","",IF(K6401&gt;Figures!B$6-1,"yes","no"))</f>
        <v/>
      </c>
      <c r="N6401" s="8">
        <f>IF(H6401="","",IF(M6401="yes",H6401,0))</f>
        <v/>
      </c>
      <c r="O6401" s="1">
        <f>IFERROR(RANK(N6401,N:N),"")</f>
        <v/>
      </c>
    </row>
    <row r="6402">
      <c r="A6402" s="1">
        <f>IF('Raw data'!A6402="","",'Raw data'!A6402)</f>
        <v/>
      </c>
      <c r="B6402" s="1">
        <f>IFERROR(MID(A6402,1,FIND("{",A6402)-1),A6402)</f>
        <v/>
      </c>
      <c r="C6402" s="1">
        <f>IFERROR(MID(A6402,FIND("{",A6402)+1,FIND("}",A6402)-FIND("{",A6402)-1),"")</f>
        <v/>
      </c>
      <c r="D6402" s="1">
        <f>IF('Raw data'!B6402=0,"",'Raw data'!B6402)</f>
        <v/>
      </c>
      <c r="E6402" s="1">
        <f>IF('Raw data'!C6402=0,"",'Raw data'!C6402)</f>
        <v/>
      </c>
      <c r="F6402" s="1">
        <f>IF('Raw data'!D6402=0,"",'Raw data'!D6402)</f>
        <v/>
      </c>
      <c r="H6402" s="8">
        <f>IFERROR(IF(COUNTIF(E6402:F6402,0)=2,"",IF(COUNTIF(E6402:F6402,0)=1,0,E6402/SUM(E6402:F6402))),"")</f>
        <v/>
      </c>
      <c r="I6402" s="1">
        <f>IFERROR(RANK(H6402,H:H),"")</f>
        <v/>
      </c>
      <c r="K6402" s="1">
        <f>IF(D6402&lt;J$2,1,IF(D6402&lt;J$3,2,IF(D6402&lt;J$4,3,IF(D6402="","",4))))</f>
        <v/>
      </c>
      <c r="M6402" s="1">
        <f>IF(K6402="","",IF(K6402&gt;Figures!B$6-1,"yes","no"))</f>
        <v/>
      </c>
      <c r="N6402" s="8">
        <f>IF(H6402="","",IF(M6402="yes",H6402,0))</f>
        <v/>
      </c>
      <c r="O6402" s="1">
        <f>IFERROR(RANK(N6402,N:N),"")</f>
        <v/>
      </c>
    </row>
    <row r="6403">
      <c r="A6403" s="1">
        <f>IF('Raw data'!A6403="","",'Raw data'!A6403)</f>
        <v/>
      </c>
      <c r="B6403" s="1">
        <f>IFERROR(MID(A6403,1,FIND("{",A6403)-1),A6403)</f>
        <v/>
      </c>
      <c r="C6403" s="1">
        <f>IFERROR(MID(A6403,FIND("{",A6403)+1,FIND("}",A6403)-FIND("{",A6403)-1),"")</f>
        <v/>
      </c>
      <c r="D6403" s="1">
        <f>IF('Raw data'!B6403=0,"",'Raw data'!B6403)</f>
        <v/>
      </c>
      <c r="E6403" s="1">
        <f>IF('Raw data'!C6403=0,"",'Raw data'!C6403)</f>
        <v/>
      </c>
      <c r="F6403" s="1">
        <f>IF('Raw data'!D6403=0,"",'Raw data'!D6403)</f>
        <v/>
      </c>
      <c r="H6403" s="8">
        <f>IFERROR(IF(COUNTIF(E6403:F6403,0)=2,"",IF(COUNTIF(E6403:F6403,0)=1,0,E6403/SUM(E6403:F6403))),"")</f>
        <v/>
      </c>
      <c r="I6403" s="1">
        <f>IFERROR(RANK(H6403,H:H),"")</f>
        <v/>
      </c>
      <c r="K6403" s="1">
        <f>IF(D6403&lt;J$2,1,IF(D6403&lt;J$3,2,IF(D6403&lt;J$4,3,IF(D6403="","",4))))</f>
        <v/>
      </c>
      <c r="M6403" s="1">
        <f>IF(K6403="","",IF(K6403&gt;Figures!B$6-1,"yes","no"))</f>
        <v/>
      </c>
      <c r="N6403" s="8">
        <f>IF(H6403="","",IF(M6403="yes",H6403,0))</f>
        <v/>
      </c>
      <c r="O6403" s="1">
        <f>IFERROR(RANK(N6403,N:N),"")</f>
        <v/>
      </c>
    </row>
    <row r="6404">
      <c r="A6404" s="1">
        <f>IF('Raw data'!A6404="","",'Raw data'!A6404)</f>
        <v/>
      </c>
      <c r="B6404" s="1">
        <f>IFERROR(MID(A6404,1,FIND("{",A6404)-1),A6404)</f>
        <v/>
      </c>
      <c r="C6404" s="1">
        <f>IFERROR(MID(A6404,FIND("{",A6404)+1,FIND("}",A6404)-FIND("{",A6404)-1),"")</f>
        <v/>
      </c>
      <c r="D6404" s="1">
        <f>IF('Raw data'!B6404=0,"",'Raw data'!B6404)</f>
        <v/>
      </c>
      <c r="E6404" s="1">
        <f>IF('Raw data'!C6404=0,"",'Raw data'!C6404)</f>
        <v/>
      </c>
      <c r="F6404" s="1">
        <f>IF('Raw data'!D6404=0,"",'Raw data'!D6404)</f>
        <v/>
      </c>
      <c r="H6404" s="8">
        <f>IFERROR(IF(COUNTIF(E6404:F6404,0)=2,"",IF(COUNTIF(E6404:F6404,0)=1,0,E6404/SUM(E6404:F6404))),"")</f>
        <v/>
      </c>
      <c r="I6404" s="1">
        <f>IFERROR(RANK(H6404,H:H),"")</f>
        <v/>
      </c>
      <c r="K6404" s="1">
        <f>IF(D6404&lt;J$2,1,IF(D6404&lt;J$3,2,IF(D6404&lt;J$4,3,IF(D6404="","",4))))</f>
        <v/>
      </c>
      <c r="M6404" s="1">
        <f>IF(K6404="","",IF(K6404&gt;Figures!B$6-1,"yes","no"))</f>
        <v/>
      </c>
      <c r="N6404" s="8">
        <f>IF(H6404="","",IF(M6404="yes",H6404,0))</f>
        <v/>
      </c>
      <c r="O6404" s="1">
        <f>IFERROR(RANK(N6404,N:N),"")</f>
        <v/>
      </c>
    </row>
    <row r="6405">
      <c r="A6405" s="1">
        <f>IF('Raw data'!A6405="","",'Raw data'!A6405)</f>
        <v/>
      </c>
      <c r="B6405" s="1">
        <f>IFERROR(MID(A6405,1,FIND("{",A6405)-1),A6405)</f>
        <v/>
      </c>
      <c r="C6405" s="1">
        <f>IFERROR(MID(A6405,FIND("{",A6405)+1,FIND("}",A6405)-FIND("{",A6405)-1),"")</f>
        <v/>
      </c>
      <c r="D6405" s="1">
        <f>IF('Raw data'!B6405=0,"",'Raw data'!B6405)</f>
        <v/>
      </c>
      <c r="E6405" s="1">
        <f>IF('Raw data'!C6405=0,"",'Raw data'!C6405)</f>
        <v/>
      </c>
      <c r="F6405" s="1">
        <f>IF('Raw data'!D6405=0,"",'Raw data'!D6405)</f>
        <v/>
      </c>
      <c r="H6405" s="8">
        <f>IFERROR(IF(COUNTIF(E6405:F6405,0)=2,"",IF(COUNTIF(E6405:F6405,0)=1,0,E6405/SUM(E6405:F6405))),"")</f>
        <v/>
      </c>
      <c r="I6405" s="1">
        <f>IFERROR(RANK(H6405,H:H),"")</f>
        <v/>
      </c>
      <c r="K6405" s="1">
        <f>IF(D6405&lt;J$2,1,IF(D6405&lt;J$3,2,IF(D6405&lt;J$4,3,IF(D6405="","",4))))</f>
        <v/>
      </c>
      <c r="M6405" s="1">
        <f>IF(K6405="","",IF(K6405&gt;Figures!B$6-1,"yes","no"))</f>
        <v/>
      </c>
      <c r="N6405" s="8">
        <f>IF(H6405="","",IF(M6405="yes",H6405,0))</f>
        <v/>
      </c>
      <c r="O6405" s="1">
        <f>IFERROR(RANK(N6405,N:N),"")</f>
        <v/>
      </c>
    </row>
    <row r="6406">
      <c r="A6406" s="1">
        <f>IF('Raw data'!A6406="","",'Raw data'!A6406)</f>
        <v/>
      </c>
      <c r="B6406" s="1">
        <f>IFERROR(MID(A6406,1,FIND("{",A6406)-1),A6406)</f>
        <v/>
      </c>
      <c r="C6406" s="1">
        <f>IFERROR(MID(A6406,FIND("{",A6406)+1,FIND("}",A6406)-FIND("{",A6406)-1),"")</f>
        <v/>
      </c>
      <c r="D6406" s="1">
        <f>IF('Raw data'!B6406=0,"",'Raw data'!B6406)</f>
        <v/>
      </c>
      <c r="E6406" s="1">
        <f>IF('Raw data'!C6406=0,"",'Raw data'!C6406)</f>
        <v/>
      </c>
      <c r="F6406" s="1">
        <f>IF('Raw data'!D6406=0,"",'Raw data'!D6406)</f>
        <v/>
      </c>
      <c r="H6406" s="8">
        <f>IFERROR(IF(COUNTIF(E6406:F6406,0)=2,"",IF(COUNTIF(E6406:F6406,0)=1,0,E6406/SUM(E6406:F6406))),"")</f>
        <v/>
      </c>
      <c r="I6406" s="1">
        <f>IFERROR(RANK(H6406,H:H),"")</f>
        <v/>
      </c>
      <c r="K6406" s="1">
        <f>IF(D6406&lt;J$2,1,IF(D6406&lt;J$3,2,IF(D6406&lt;J$4,3,IF(D6406="","",4))))</f>
        <v/>
      </c>
      <c r="M6406" s="1">
        <f>IF(K6406="","",IF(K6406&gt;Figures!B$6-1,"yes","no"))</f>
        <v/>
      </c>
      <c r="N6406" s="8">
        <f>IF(H6406="","",IF(M6406="yes",H6406,0))</f>
        <v/>
      </c>
      <c r="O6406" s="1">
        <f>IFERROR(RANK(N6406,N:N),"")</f>
        <v/>
      </c>
    </row>
    <row r="6407">
      <c r="A6407" s="1">
        <f>IF('Raw data'!A6407="","",'Raw data'!A6407)</f>
        <v/>
      </c>
      <c r="B6407" s="1">
        <f>IFERROR(MID(A6407,1,FIND("{",A6407)-1),A6407)</f>
        <v/>
      </c>
      <c r="C6407" s="1">
        <f>IFERROR(MID(A6407,FIND("{",A6407)+1,FIND("}",A6407)-FIND("{",A6407)-1),"")</f>
        <v/>
      </c>
      <c r="D6407" s="1">
        <f>IF('Raw data'!B6407=0,"",'Raw data'!B6407)</f>
        <v/>
      </c>
      <c r="E6407" s="1">
        <f>IF('Raw data'!C6407=0,"",'Raw data'!C6407)</f>
        <v/>
      </c>
      <c r="F6407" s="1">
        <f>IF('Raw data'!D6407=0,"",'Raw data'!D6407)</f>
        <v/>
      </c>
      <c r="H6407" s="8">
        <f>IFERROR(IF(COUNTIF(E6407:F6407,0)=2,"",IF(COUNTIF(E6407:F6407,0)=1,0,E6407/SUM(E6407:F6407))),"")</f>
        <v/>
      </c>
      <c r="I6407" s="1">
        <f>IFERROR(RANK(H6407,H:H),"")</f>
        <v/>
      </c>
      <c r="K6407" s="1">
        <f>IF(D6407&lt;J$2,1,IF(D6407&lt;J$3,2,IF(D6407&lt;J$4,3,IF(D6407="","",4))))</f>
        <v/>
      </c>
      <c r="M6407" s="1">
        <f>IF(K6407="","",IF(K6407&gt;Figures!B$6-1,"yes","no"))</f>
        <v/>
      </c>
      <c r="N6407" s="8">
        <f>IF(H6407="","",IF(M6407="yes",H6407,0))</f>
        <v/>
      </c>
      <c r="O6407" s="1">
        <f>IFERROR(RANK(N6407,N:N),"")</f>
        <v/>
      </c>
    </row>
    <row r="6408">
      <c r="A6408" s="1">
        <f>IF('Raw data'!A6408="","",'Raw data'!A6408)</f>
        <v/>
      </c>
      <c r="B6408" s="1">
        <f>IFERROR(MID(A6408,1,FIND("{",A6408)-1),A6408)</f>
        <v/>
      </c>
      <c r="C6408" s="1">
        <f>IFERROR(MID(A6408,FIND("{",A6408)+1,FIND("}",A6408)-FIND("{",A6408)-1),"")</f>
        <v/>
      </c>
      <c r="D6408" s="1">
        <f>IF('Raw data'!B6408=0,"",'Raw data'!B6408)</f>
        <v/>
      </c>
      <c r="E6408" s="1">
        <f>IF('Raw data'!C6408=0,"",'Raw data'!C6408)</f>
        <v/>
      </c>
      <c r="F6408" s="1">
        <f>IF('Raw data'!D6408=0,"",'Raw data'!D6408)</f>
        <v/>
      </c>
      <c r="H6408" s="8">
        <f>IFERROR(IF(COUNTIF(E6408:F6408,0)=2,"",IF(COUNTIF(E6408:F6408,0)=1,0,E6408/SUM(E6408:F6408))),"")</f>
        <v/>
      </c>
      <c r="I6408" s="1">
        <f>IFERROR(RANK(H6408,H:H),"")</f>
        <v/>
      </c>
      <c r="K6408" s="1">
        <f>IF(D6408&lt;J$2,1,IF(D6408&lt;J$3,2,IF(D6408&lt;J$4,3,IF(D6408="","",4))))</f>
        <v/>
      </c>
      <c r="M6408" s="1">
        <f>IF(K6408="","",IF(K6408&gt;Figures!B$6-1,"yes","no"))</f>
        <v/>
      </c>
      <c r="N6408" s="8">
        <f>IF(H6408="","",IF(M6408="yes",H6408,0))</f>
        <v/>
      </c>
      <c r="O6408" s="1">
        <f>IFERROR(RANK(N6408,N:N),"")</f>
        <v/>
      </c>
    </row>
    <row r="6409">
      <c r="A6409" s="1">
        <f>IF('Raw data'!A6409="","",'Raw data'!A6409)</f>
        <v/>
      </c>
      <c r="B6409" s="1">
        <f>IFERROR(MID(A6409,1,FIND("{",A6409)-1),A6409)</f>
        <v/>
      </c>
      <c r="C6409" s="1">
        <f>IFERROR(MID(A6409,FIND("{",A6409)+1,FIND("}",A6409)-FIND("{",A6409)-1),"")</f>
        <v/>
      </c>
      <c r="D6409" s="1">
        <f>IF('Raw data'!B6409=0,"",'Raw data'!B6409)</f>
        <v/>
      </c>
      <c r="E6409" s="1">
        <f>IF('Raw data'!C6409=0,"",'Raw data'!C6409)</f>
        <v/>
      </c>
      <c r="F6409" s="1">
        <f>IF('Raw data'!D6409=0,"",'Raw data'!D6409)</f>
        <v/>
      </c>
      <c r="H6409" s="8">
        <f>IFERROR(IF(COUNTIF(E6409:F6409,0)=2,"",IF(COUNTIF(E6409:F6409,0)=1,0,E6409/SUM(E6409:F6409))),"")</f>
        <v/>
      </c>
      <c r="I6409" s="1">
        <f>IFERROR(RANK(H6409,H:H),"")</f>
        <v/>
      </c>
      <c r="K6409" s="1">
        <f>IF(D6409&lt;J$2,1,IF(D6409&lt;J$3,2,IF(D6409&lt;J$4,3,IF(D6409="","",4))))</f>
        <v/>
      </c>
      <c r="M6409" s="1">
        <f>IF(K6409="","",IF(K6409&gt;Figures!B$6-1,"yes","no"))</f>
        <v/>
      </c>
      <c r="N6409" s="8">
        <f>IF(H6409="","",IF(M6409="yes",H6409,0))</f>
        <v/>
      </c>
      <c r="O6409" s="1">
        <f>IFERROR(RANK(N6409,N:N),"")</f>
        <v/>
      </c>
    </row>
    <row r="6410">
      <c r="A6410" s="1">
        <f>IF('Raw data'!A6410="","",'Raw data'!A6410)</f>
        <v/>
      </c>
      <c r="B6410" s="1">
        <f>IFERROR(MID(A6410,1,FIND("{",A6410)-1),A6410)</f>
        <v/>
      </c>
      <c r="C6410" s="1">
        <f>IFERROR(MID(A6410,FIND("{",A6410)+1,FIND("}",A6410)-FIND("{",A6410)-1),"")</f>
        <v/>
      </c>
      <c r="D6410" s="1">
        <f>IF('Raw data'!B6410=0,"",'Raw data'!B6410)</f>
        <v/>
      </c>
      <c r="E6410" s="1">
        <f>IF('Raw data'!C6410=0,"",'Raw data'!C6410)</f>
        <v/>
      </c>
      <c r="F6410" s="1">
        <f>IF('Raw data'!D6410=0,"",'Raw data'!D6410)</f>
        <v/>
      </c>
      <c r="H6410" s="8">
        <f>IFERROR(IF(COUNTIF(E6410:F6410,0)=2,"",IF(COUNTIF(E6410:F6410,0)=1,0,E6410/SUM(E6410:F6410))),"")</f>
        <v/>
      </c>
      <c r="I6410" s="1">
        <f>IFERROR(RANK(H6410,H:H),"")</f>
        <v/>
      </c>
      <c r="K6410" s="1">
        <f>IF(D6410&lt;J$2,1,IF(D6410&lt;J$3,2,IF(D6410&lt;J$4,3,IF(D6410="","",4))))</f>
        <v/>
      </c>
      <c r="M6410" s="1">
        <f>IF(K6410="","",IF(K6410&gt;Figures!B$6-1,"yes","no"))</f>
        <v/>
      </c>
      <c r="N6410" s="8">
        <f>IF(H6410="","",IF(M6410="yes",H6410,0))</f>
        <v/>
      </c>
      <c r="O6410" s="1">
        <f>IFERROR(RANK(N6410,N:N),"")</f>
        <v/>
      </c>
    </row>
    <row r="6411">
      <c r="A6411" s="1">
        <f>IF('Raw data'!A6411="","",'Raw data'!A6411)</f>
        <v/>
      </c>
      <c r="B6411" s="1">
        <f>IFERROR(MID(A6411,1,FIND("{",A6411)-1),A6411)</f>
        <v/>
      </c>
      <c r="C6411" s="1">
        <f>IFERROR(MID(A6411,FIND("{",A6411)+1,FIND("}",A6411)-FIND("{",A6411)-1),"")</f>
        <v/>
      </c>
      <c r="D6411" s="1">
        <f>IF('Raw data'!B6411=0,"",'Raw data'!B6411)</f>
        <v/>
      </c>
      <c r="E6411" s="1">
        <f>IF('Raw data'!C6411=0,"",'Raw data'!C6411)</f>
        <v/>
      </c>
      <c r="F6411" s="1">
        <f>IF('Raw data'!D6411=0,"",'Raw data'!D6411)</f>
        <v/>
      </c>
      <c r="H6411" s="8">
        <f>IFERROR(IF(COUNTIF(E6411:F6411,0)=2,"",IF(COUNTIF(E6411:F6411,0)=1,0,E6411/SUM(E6411:F6411))),"")</f>
        <v/>
      </c>
      <c r="I6411" s="1">
        <f>IFERROR(RANK(H6411,H:H),"")</f>
        <v/>
      </c>
      <c r="K6411" s="1">
        <f>IF(D6411&lt;J$2,1,IF(D6411&lt;J$3,2,IF(D6411&lt;J$4,3,IF(D6411="","",4))))</f>
        <v/>
      </c>
      <c r="M6411" s="1">
        <f>IF(K6411="","",IF(K6411&gt;Figures!B$6-1,"yes","no"))</f>
        <v/>
      </c>
      <c r="N6411" s="8">
        <f>IF(H6411="","",IF(M6411="yes",H6411,0))</f>
        <v/>
      </c>
      <c r="O6411" s="1">
        <f>IFERROR(RANK(N6411,N:N),"")</f>
        <v/>
      </c>
    </row>
    <row r="6412">
      <c r="A6412" s="1">
        <f>IF('Raw data'!A6412="","",'Raw data'!A6412)</f>
        <v/>
      </c>
      <c r="B6412" s="1">
        <f>IFERROR(MID(A6412,1,FIND("{",A6412)-1),A6412)</f>
        <v/>
      </c>
      <c r="C6412" s="1">
        <f>IFERROR(MID(A6412,FIND("{",A6412)+1,FIND("}",A6412)-FIND("{",A6412)-1),"")</f>
        <v/>
      </c>
      <c r="D6412" s="1">
        <f>IF('Raw data'!B6412=0,"",'Raw data'!B6412)</f>
        <v/>
      </c>
      <c r="E6412" s="1">
        <f>IF('Raw data'!C6412=0,"",'Raw data'!C6412)</f>
        <v/>
      </c>
      <c r="F6412" s="1">
        <f>IF('Raw data'!D6412=0,"",'Raw data'!D6412)</f>
        <v/>
      </c>
      <c r="H6412" s="8">
        <f>IFERROR(IF(COUNTIF(E6412:F6412,0)=2,"",IF(COUNTIF(E6412:F6412,0)=1,0,E6412/SUM(E6412:F6412))),"")</f>
        <v/>
      </c>
      <c r="I6412" s="1">
        <f>IFERROR(RANK(H6412,H:H),"")</f>
        <v/>
      </c>
      <c r="K6412" s="1">
        <f>IF(D6412&lt;J$2,1,IF(D6412&lt;J$3,2,IF(D6412&lt;J$4,3,IF(D6412="","",4))))</f>
        <v/>
      </c>
      <c r="M6412" s="1">
        <f>IF(K6412="","",IF(K6412&gt;Figures!B$6-1,"yes","no"))</f>
        <v/>
      </c>
      <c r="N6412" s="8">
        <f>IF(H6412="","",IF(M6412="yes",H6412,0))</f>
        <v/>
      </c>
      <c r="O6412" s="1">
        <f>IFERROR(RANK(N6412,N:N),"")</f>
        <v/>
      </c>
    </row>
    <row r="6413">
      <c r="A6413" s="1">
        <f>IF('Raw data'!A6413="","",'Raw data'!A6413)</f>
        <v/>
      </c>
      <c r="B6413" s="1">
        <f>IFERROR(MID(A6413,1,FIND("{",A6413)-1),A6413)</f>
        <v/>
      </c>
      <c r="C6413" s="1">
        <f>IFERROR(MID(A6413,FIND("{",A6413)+1,FIND("}",A6413)-FIND("{",A6413)-1),"")</f>
        <v/>
      </c>
      <c r="D6413" s="1">
        <f>IF('Raw data'!B6413=0,"",'Raw data'!B6413)</f>
        <v/>
      </c>
      <c r="E6413" s="1">
        <f>IF('Raw data'!C6413=0,"",'Raw data'!C6413)</f>
        <v/>
      </c>
      <c r="F6413" s="1">
        <f>IF('Raw data'!D6413=0,"",'Raw data'!D6413)</f>
        <v/>
      </c>
      <c r="H6413" s="8">
        <f>IFERROR(IF(COUNTIF(E6413:F6413,0)=2,"",IF(COUNTIF(E6413:F6413,0)=1,0,E6413/SUM(E6413:F6413))),"")</f>
        <v/>
      </c>
      <c r="I6413" s="1">
        <f>IFERROR(RANK(H6413,H:H),"")</f>
        <v/>
      </c>
      <c r="K6413" s="1">
        <f>IF(D6413&lt;J$2,1,IF(D6413&lt;J$3,2,IF(D6413&lt;J$4,3,IF(D6413="","",4))))</f>
        <v/>
      </c>
      <c r="M6413" s="1">
        <f>IF(K6413="","",IF(K6413&gt;Figures!B$6-1,"yes","no"))</f>
        <v/>
      </c>
      <c r="N6413" s="8">
        <f>IF(H6413="","",IF(M6413="yes",H6413,0))</f>
        <v/>
      </c>
      <c r="O6413" s="1">
        <f>IFERROR(RANK(N6413,N:N),"")</f>
        <v/>
      </c>
    </row>
    <row r="6414">
      <c r="A6414" s="1">
        <f>IF('Raw data'!A6414="","",'Raw data'!A6414)</f>
        <v/>
      </c>
      <c r="B6414" s="1">
        <f>IFERROR(MID(A6414,1,FIND("{",A6414)-1),A6414)</f>
        <v/>
      </c>
      <c r="C6414" s="1">
        <f>IFERROR(MID(A6414,FIND("{",A6414)+1,FIND("}",A6414)-FIND("{",A6414)-1),"")</f>
        <v/>
      </c>
      <c r="D6414" s="1">
        <f>IF('Raw data'!B6414=0,"",'Raw data'!B6414)</f>
        <v/>
      </c>
      <c r="E6414" s="1">
        <f>IF('Raw data'!C6414=0,"",'Raw data'!C6414)</f>
        <v/>
      </c>
      <c r="F6414" s="1">
        <f>IF('Raw data'!D6414=0,"",'Raw data'!D6414)</f>
        <v/>
      </c>
      <c r="H6414" s="8">
        <f>IFERROR(IF(COUNTIF(E6414:F6414,0)=2,"",IF(COUNTIF(E6414:F6414,0)=1,0,E6414/SUM(E6414:F6414))),"")</f>
        <v/>
      </c>
      <c r="I6414" s="1">
        <f>IFERROR(RANK(H6414,H:H),"")</f>
        <v/>
      </c>
      <c r="K6414" s="1">
        <f>IF(D6414&lt;J$2,1,IF(D6414&lt;J$3,2,IF(D6414&lt;J$4,3,IF(D6414="","",4))))</f>
        <v/>
      </c>
      <c r="M6414" s="1">
        <f>IF(K6414="","",IF(K6414&gt;Figures!B$6-1,"yes","no"))</f>
        <v/>
      </c>
      <c r="N6414" s="8">
        <f>IF(H6414="","",IF(M6414="yes",H6414,0))</f>
        <v/>
      </c>
      <c r="O6414" s="1">
        <f>IFERROR(RANK(N6414,N:N),"")</f>
        <v/>
      </c>
    </row>
    <row r="6415">
      <c r="A6415" s="1">
        <f>IF('Raw data'!A6415="","",'Raw data'!A6415)</f>
        <v/>
      </c>
      <c r="B6415" s="1">
        <f>IFERROR(MID(A6415,1,FIND("{",A6415)-1),A6415)</f>
        <v/>
      </c>
      <c r="C6415" s="1">
        <f>IFERROR(MID(A6415,FIND("{",A6415)+1,FIND("}",A6415)-FIND("{",A6415)-1),"")</f>
        <v/>
      </c>
      <c r="D6415" s="1">
        <f>IF('Raw data'!B6415=0,"",'Raw data'!B6415)</f>
        <v/>
      </c>
      <c r="E6415" s="1">
        <f>IF('Raw data'!C6415=0,"",'Raw data'!C6415)</f>
        <v/>
      </c>
      <c r="F6415" s="1">
        <f>IF('Raw data'!D6415=0,"",'Raw data'!D6415)</f>
        <v/>
      </c>
      <c r="H6415" s="8">
        <f>IFERROR(IF(COUNTIF(E6415:F6415,0)=2,"",IF(COUNTIF(E6415:F6415,0)=1,0,E6415/SUM(E6415:F6415))),"")</f>
        <v/>
      </c>
      <c r="I6415" s="1">
        <f>IFERROR(RANK(H6415,H:H),"")</f>
        <v/>
      </c>
      <c r="K6415" s="1">
        <f>IF(D6415&lt;J$2,1,IF(D6415&lt;J$3,2,IF(D6415&lt;J$4,3,IF(D6415="","",4))))</f>
        <v/>
      </c>
      <c r="M6415" s="1">
        <f>IF(K6415="","",IF(K6415&gt;Figures!B$6-1,"yes","no"))</f>
        <v/>
      </c>
      <c r="N6415" s="8">
        <f>IF(H6415="","",IF(M6415="yes",H6415,0))</f>
        <v/>
      </c>
      <c r="O6415" s="1">
        <f>IFERROR(RANK(N6415,N:N),"")</f>
        <v/>
      </c>
    </row>
    <row r="6416">
      <c r="A6416" s="1">
        <f>IF('Raw data'!A6416="","",'Raw data'!A6416)</f>
        <v/>
      </c>
      <c r="B6416" s="1">
        <f>IFERROR(MID(A6416,1,FIND("{",A6416)-1),A6416)</f>
        <v/>
      </c>
      <c r="C6416" s="1">
        <f>IFERROR(MID(A6416,FIND("{",A6416)+1,FIND("}",A6416)-FIND("{",A6416)-1),"")</f>
        <v/>
      </c>
      <c r="D6416" s="1">
        <f>IF('Raw data'!B6416=0,"",'Raw data'!B6416)</f>
        <v/>
      </c>
      <c r="E6416" s="1">
        <f>IF('Raw data'!C6416=0,"",'Raw data'!C6416)</f>
        <v/>
      </c>
      <c r="F6416" s="1">
        <f>IF('Raw data'!D6416=0,"",'Raw data'!D6416)</f>
        <v/>
      </c>
      <c r="H6416" s="8">
        <f>IFERROR(IF(COUNTIF(E6416:F6416,0)=2,"",IF(COUNTIF(E6416:F6416,0)=1,0,E6416/SUM(E6416:F6416))),"")</f>
        <v/>
      </c>
      <c r="I6416" s="1">
        <f>IFERROR(RANK(H6416,H:H),"")</f>
        <v/>
      </c>
      <c r="K6416" s="1">
        <f>IF(D6416&lt;J$2,1,IF(D6416&lt;J$3,2,IF(D6416&lt;J$4,3,IF(D6416="","",4))))</f>
        <v/>
      </c>
      <c r="M6416" s="1">
        <f>IF(K6416="","",IF(K6416&gt;Figures!B$6-1,"yes","no"))</f>
        <v/>
      </c>
      <c r="N6416" s="8">
        <f>IF(H6416="","",IF(M6416="yes",H6416,0))</f>
        <v/>
      </c>
      <c r="O6416" s="1">
        <f>IFERROR(RANK(N6416,N:N),"")</f>
        <v/>
      </c>
    </row>
    <row r="6417">
      <c r="A6417" s="1">
        <f>IF('Raw data'!A6417="","",'Raw data'!A6417)</f>
        <v/>
      </c>
      <c r="B6417" s="1">
        <f>IFERROR(MID(A6417,1,FIND("{",A6417)-1),A6417)</f>
        <v/>
      </c>
      <c r="C6417" s="1">
        <f>IFERROR(MID(A6417,FIND("{",A6417)+1,FIND("}",A6417)-FIND("{",A6417)-1),"")</f>
        <v/>
      </c>
      <c r="D6417" s="1">
        <f>IF('Raw data'!B6417=0,"",'Raw data'!B6417)</f>
        <v/>
      </c>
      <c r="E6417" s="1">
        <f>IF('Raw data'!C6417=0,"",'Raw data'!C6417)</f>
        <v/>
      </c>
      <c r="F6417" s="1">
        <f>IF('Raw data'!D6417=0,"",'Raw data'!D6417)</f>
        <v/>
      </c>
      <c r="H6417" s="8">
        <f>IFERROR(IF(COUNTIF(E6417:F6417,0)=2,"",IF(COUNTIF(E6417:F6417,0)=1,0,E6417/SUM(E6417:F6417))),"")</f>
        <v/>
      </c>
      <c r="I6417" s="1">
        <f>IFERROR(RANK(H6417,H:H),"")</f>
        <v/>
      </c>
      <c r="K6417" s="1">
        <f>IF(D6417&lt;J$2,1,IF(D6417&lt;J$3,2,IF(D6417&lt;J$4,3,IF(D6417="","",4))))</f>
        <v/>
      </c>
      <c r="M6417" s="1">
        <f>IF(K6417="","",IF(K6417&gt;Figures!B$6-1,"yes","no"))</f>
        <v/>
      </c>
      <c r="N6417" s="8">
        <f>IF(H6417="","",IF(M6417="yes",H6417,0))</f>
        <v/>
      </c>
      <c r="O6417" s="1">
        <f>IFERROR(RANK(N6417,N:N),"")</f>
        <v/>
      </c>
    </row>
    <row r="6418">
      <c r="A6418" s="1">
        <f>IF('Raw data'!A6418="","",'Raw data'!A6418)</f>
        <v/>
      </c>
      <c r="B6418" s="1">
        <f>IFERROR(MID(A6418,1,FIND("{",A6418)-1),A6418)</f>
        <v/>
      </c>
      <c r="C6418" s="1">
        <f>IFERROR(MID(A6418,FIND("{",A6418)+1,FIND("}",A6418)-FIND("{",A6418)-1),"")</f>
        <v/>
      </c>
      <c r="D6418" s="1">
        <f>IF('Raw data'!B6418=0,"",'Raw data'!B6418)</f>
        <v/>
      </c>
      <c r="E6418" s="1">
        <f>IF('Raw data'!C6418=0,"",'Raw data'!C6418)</f>
        <v/>
      </c>
      <c r="F6418" s="1">
        <f>IF('Raw data'!D6418=0,"",'Raw data'!D6418)</f>
        <v/>
      </c>
      <c r="H6418" s="8">
        <f>IFERROR(IF(COUNTIF(E6418:F6418,0)=2,"",IF(COUNTIF(E6418:F6418,0)=1,0,E6418/SUM(E6418:F6418))),"")</f>
        <v/>
      </c>
      <c r="I6418" s="1">
        <f>IFERROR(RANK(H6418,H:H),"")</f>
        <v/>
      </c>
      <c r="K6418" s="1">
        <f>IF(D6418&lt;J$2,1,IF(D6418&lt;J$3,2,IF(D6418&lt;J$4,3,IF(D6418="","",4))))</f>
        <v/>
      </c>
      <c r="M6418" s="1">
        <f>IF(K6418="","",IF(K6418&gt;Figures!B$6-1,"yes","no"))</f>
        <v/>
      </c>
      <c r="N6418" s="8">
        <f>IF(H6418="","",IF(M6418="yes",H6418,0))</f>
        <v/>
      </c>
      <c r="O6418" s="1">
        <f>IFERROR(RANK(N6418,N:N),"")</f>
        <v/>
      </c>
    </row>
    <row r="6419">
      <c r="A6419" s="1">
        <f>IF('Raw data'!A6419="","",'Raw data'!A6419)</f>
        <v/>
      </c>
      <c r="B6419" s="1">
        <f>IFERROR(MID(A6419,1,FIND("{",A6419)-1),A6419)</f>
        <v/>
      </c>
      <c r="C6419" s="1">
        <f>IFERROR(MID(A6419,FIND("{",A6419)+1,FIND("}",A6419)-FIND("{",A6419)-1),"")</f>
        <v/>
      </c>
      <c r="D6419" s="1">
        <f>IF('Raw data'!B6419=0,"",'Raw data'!B6419)</f>
        <v/>
      </c>
      <c r="E6419" s="1">
        <f>IF('Raw data'!C6419=0,"",'Raw data'!C6419)</f>
        <v/>
      </c>
      <c r="F6419" s="1">
        <f>IF('Raw data'!D6419=0,"",'Raw data'!D6419)</f>
        <v/>
      </c>
      <c r="H6419" s="8">
        <f>IFERROR(IF(COUNTIF(E6419:F6419,0)=2,"",IF(COUNTIF(E6419:F6419,0)=1,0,E6419/SUM(E6419:F6419))),"")</f>
        <v/>
      </c>
      <c r="I6419" s="1">
        <f>IFERROR(RANK(H6419,H:H),"")</f>
        <v/>
      </c>
      <c r="K6419" s="1">
        <f>IF(D6419&lt;J$2,1,IF(D6419&lt;J$3,2,IF(D6419&lt;J$4,3,IF(D6419="","",4))))</f>
        <v/>
      </c>
      <c r="M6419" s="1">
        <f>IF(K6419="","",IF(K6419&gt;Figures!B$6-1,"yes","no"))</f>
        <v/>
      </c>
      <c r="N6419" s="8">
        <f>IF(H6419="","",IF(M6419="yes",H6419,0))</f>
        <v/>
      </c>
      <c r="O6419" s="1">
        <f>IFERROR(RANK(N6419,N:N),"")</f>
        <v/>
      </c>
    </row>
    <row r="6420">
      <c r="A6420" s="1">
        <f>IF('Raw data'!A6420="","",'Raw data'!A6420)</f>
        <v/>
      </c>
      <c r="B6420" s="1">
        <f>IFERROR(MID(A6420,1,FIND("{",A6420)-1),A6420)</f>
        <v/>
      </c>
      <c r="C6420" s="1">
        <f>IFERROR(MID(A6420,FIND("{",A6420)+1,FIND("}",A6420)-FIND("{",A6420)-1),"")</f>
        <v/>
      </c>
      <c r="D6420" s="1">
        <f>IF('Raw data'!B6420=0,"",'Raw data'!B6420)</f>
        <v/>
      </c>
      <c r="E6420" s="1">
        <f>IF('Raw data'!C6420=0,"",'Raw data'!C6420)</f>
        <v/>
      </c>
      <c r="F6420" s="1">
        <f>IF('Raw data'!D6420=0,"",'Raw data'!D6420)</f>
        <v/>
      </c>
      <c r="H6420" s="8">
        <f>IFERROR(IF(COUNTIF(E6420:F6420,0)=2,"",IF(COUNTIF(E6420:F6420,0)=1,0,E6420/SUM(E6420:F6420))),"")</f>
        <v/>
      </c>
      <c r="I6420" s="1">
        <f>IFERROR(RANK(H6420,H:H),"")</f>
        <v/>
      </c>
      <c r="K6420" s="1">
        <f>IF(D6420&lt;J$2,1,IF(D6420&lt;J$3,2,IF(D6420&lt;J$4,3,IF(D6420="","",4))))</f>
        <v/>
      </c>
      <c r="M6420" s="1">
        <f>IF(K6420="","",IF(K6420&gt;Figures!B$6-1,"yes","no"))</f>
        <v/>
      </c>
      <c r="N6420" s="8">
        <f>IF(H6420="","",IF(M6420="yes",H6420,0))</f>
        <v/>
      </c>
      <c r="O6420" s="1">
        <f>IFERROR(RANK(N6420,N:N),"")</f>
        <v/>
      </c>
    </row>
    <row r="6421">
      <c r="A6421" s="1">
        <f>IF('Raw data'!A6421="","",'Raw data'!A6421)</f>
        <v/>
      </c>
      <c r="B6421" s="1">
        <f>IFERROR(MID(A6421,1,FIND("{",A6421)-1),A6421)</f>
        <v/>
      </c>
      <c r="C6421" s="1">
        <f>IFERROR(MID(A6421,FIND("{",A6421)+1,FIND("}",A6421)-FIND("{",A6421)-1),"")</f>
        <v/>
      </c>
      <c r="D6421" s="1">
        <f>IF('Raw data'!B6421=0,"",'Raw data'!B6421)</f>
        <v/>
      </c>
      <c r="E6421" s="1">
        <f>IF('Raw data'!C6421=0,"",'Raw data'!C6421)</f>
        <v/>
      </c>
      <c r="F6421" s="1">
        <f>IF('Raw data'!D6421=0,"",'Raw data'!D6421)</f>
        <v/>
      </c>
      <c r="H6421" s="8">
        <f>IFERROR(IF(COUNTIF(E6421:F6421,0)=2,"",IF(COUNTIF(E6421:F6421,0)=1,0,E6421/SUM(E6421:F6421))),"")</f>
        <v/>
      </c>
      <c r="I6421" s="1">
        <f>IFERROR(RANK(H6421,H:H),"")</f>
        <v/>
      </c>
      <c r="K6421" s="1">
        <f>IF(D6421&lt;J$2,1,IF(D6421&lt;J$3,2,IF(D6421&lt;J$4,3,IF(D6421="","",4))))</f>
        <v/>
      </c>
      <c r="M6421" s="1">
        <f>IF(K6421="","",IF(K6421&gt;Figures!B$6-1,"yes","no"))</f>
        <v/>
      </c>
      <c r="N6421" s="8">
        <f>IF(H6421="","",IF(M6421="yes",H6421,0))</f>
        <v/>
      </c>
      <c r="O6421" s="1">
        <f>IFERROR(RANK(N6421,N:N),"")</f>
        <v/>
      </c>
    </row>
    <row r="6422">
      <c r="A6422" s="1">
        <f>IF('Raw data'!A6422="","",'Raw data'!A6422)</f>
        <v/>
      </c>
      <c r="B6422" s="1">
        <f>IFERROR(MID(A6422,1,FIND("{",A6422)-1),A6422)</f>
        <v/>
      </c>
      <c r="C6422" s="1">
        <f>IFERROR(MID(A6422,FIND("{",A6422)+1,FIND("}",A6422)-FIND("{",A6422)-1),"")</f>
        <v/>
      </c>
      <c r="D6422" s="1">
        <f>IF('Raw data'!B6422=0,"",'Raw data'!B6422)</f>
        <v/>
      </c>
      <c r="E6422" s="1">
        <f>IF('Raw data'!C6422=0,"",'Raw data'!C6422)</f>
        <v/>
      </c>
      <c r="F6422" s="1">
        <f>IF('Raw data'!D6422=0,"",'Raw data'!D6422)</f>
        <v/>
      </c>
      <c r="H6422" s="8">
        <f>IFERROR(IF(COUNTIF(E6422:F6422,0)=2,"",IF(COUNTIF(E6422:F6422,0)=1,0,E6422/SUM(E6422:F6422))),"")</f>
        <v/>
      </c>
      <c r="I6422" s="1">
        <f>IFERROR(RANK(H6422,H:H),"")</f>
        <v/>
      </c>
      <c r="K6422" s="1">
        <f>IF(D6422&lt;J$2,1,IF(D6422&lt;J$3,2,IF(D6422&lt;J$4,3,IF(D6422="","",4))))</f>
        <v/>
      </c>
      <c r="M6422" s="1">
        <f>IF(K6422="","",IF(K6422&gt;Figures!B$6-1,"yes","no"))</f>
        <v/>
      </c>
      <c r="N6422" s="8">
        <f>IF(H6422="","",IF(M6422="yes",H6422,0))</f>
        <v/>
      </c>
      <c r="O6422" s="1">
        <f>IFERROR(RANK(N6422,N:N),"")</f>
        <v/>
      </c>
    </row>
    <row r="6423">
      <c r="A6423" s="1">
        <f>IF('Raw data'!A6423="","",'Raw data'!A6423)</f>
        <v/>
      </c>
      <c r="B6423" s="1">
        <f>IFERROR(MID(A6423,1,FIND("{",A6423)-1),A6423)</f>
        <v/>
      </c>
      <c r="C6423" s="1">
        <f>IFERROR(MID(A6423,FIND("{",A6423)+1,FIND("}",A6423)-FIND("{",A6423)-1),"")</f>
        <v/>
      </c>
      <c r="D6423" s="1">
        <f>IF('Raw data'!B6423=0,"",'Raw data'!B6423)</f>
        <v/>
      </c>
      <c r="E6423" s="1">
        <f>IF('Raw data'!C6423=0,"",'Raw data'!C6423)</f>
        <v/>
      </c>
      <c r="F6423" s="1">
        <f>IF('Raw data'!D6423=0,"",'Raw data'!D6423)</f>
        <v/>
      </c>
      <c r="H6423" s="8">
        <f>IFERROR(IF(COUNTIF(E6423:F6423,0)=2,"",IF(COUNTIF(E6423:F6423,0)=1,0,E6423/SUM(E6423:F6423))),"")</f>
        <v/>
      </c>
      <c r="I6423" s="1">
        <f>IFERROR(RANK(H6423,H:H),"")</f>
        <v/>
      </c>
      <c r="K6423" s="1">
        <f>IF(D6423&lt;J$2,1,IF(D6423&lt;J$3,2,IF(D6423&lt;J$4,3,IF(D6423="","",4))))</f>
        <v/>
      </c>
      <c r="M6423" s="1">
        <f>IF(K6423="","",IF(K6423&gt;Figures!B$6-1,"yes","no"))</f>
        <v/>
      </c>
      <c r="N6423" s="8">
        <f>IF(H6423="","",IF(M6423="yes",H6423,0))</f>
        <v/>
      </c>
      <c r="O6423" s="1">
        <f>IFERROR(RANK(N6423,N:N),"")</f>
        <v/>
      </c>
    </row>
    <row r="6424">
      <c r="A6424" s="1">
        <f>IF('Raw data'!A6424="","",'Raw data'!A6424)</f>
        <v/>
      </c>
      <c r="B6424" s="1">
        <f>IFERROR(MID(A6424,1,FIND("{",A6424)-1),A6424)</f>
        <v/>
      </c>
      <c r="C6424" s="1">
        <f>IFERROR(MID(A6424,FIND("{",A6424)+1,FIND("}",A6424)-FIND("{",A6424)-1),"")</f>
        <v/>
      </c>
      <c r="D6424" s="1">
        <f>IF('Raw data'!B6424=0,"",'Raw data'!B6424)</f>
        <v/>
      </c>
      <c r="E6424" s="1">
        <f>IF('Raw data'!C6424=0,"",'Raw data'!C6424)</f>
        <v/>
      </c>
      <c r="F6424" s="1">
        <f>IF('Raw data'!D6424=0,"",'Raw data'!D6424)</f>
        <v/>
      </c>
      <c r="H6424" s="8">
        <f>IFERROR(IF(COUNTIF(E6424:F6424,0)=2,"",IF(COUNTIF(E6424:F6424,0)=1,0,E6424/SUM(E6424:F6424))),"")</f>
        <v/>
      </c>
      <c r="I6424" s="1">
        <f>IFERROR(RANK(H6424,H:H),"")</f>
        <v/>
      </c>
      <c r="K6424" s="1">
        <f>IF(D6424&lt;J$2,1,IF(D6424&lt;J$3,2,IF(D6424&lt;J$4,3,IF(D6424="","",4))))</f>
        <v/>
      </c>
      <c r="M6424" s="1">
        <f>IF(K6424="","",IF(K6424&gt;Figures!B$6-1,"yes","no"))</f>
        <v/>
      </c>
      <c r="N6424" s="8">
        <f>IF(H6424="","",IF(M6424="yes",H6424,0))</f>
        <v/>
      </c>
      <c r="O6424" s="1">
        <f>IFERROR(RANK(N6424,N:N),"")</f>
        <v/>
      </c>
    </row>
    <row r="6425">
      <c r="A6425" s="1">
        <f>IF('Raw data'!A6425="","",'Raw data'!A6425)</f>
        <v/>
      </c>
      <c r="B6425" s="1">
        <f>IFERROR(MID(A6425,1,FIND("{",A6425)-1),A6425)</f>
        <v/>
      </c>
      <c r="C6425" s="1">
        <f>IFERROR(MID(A6425,FIND("{",A6425)+1,FIND("}",A6425)-FIND("{",A6425)-1),"")</f>
        <v/>
      </c>
      <c r="D6425" s="1">
        <f>IF('Raw data'!B6425=0,"",'Raw data'!B6425)</f>
        <v/>
      </c>
      <c r="E6425" s="1">
        <f>IF('Raw data'!C6425=0,"",'Raw data'!C6425)</f>
        <v/>
      </c>
      <c r="F6425" s="1">
        <f>IF('Raw data'!D6425=0,"",'Raw data'!D6425)</f>
        <v/>
      </c>
      <c r="H6425" s="8">
        <f>IFERROR(IF(COUNTIF(E6425:F6425,0)=2,"",IF(COUNTIF(E6425:F6425,0)=1,0,E6425/SUM(E6425:F6425))),"")</f>
        <v/>
      </c>
      <c r="I6425" s="1">
        <f>IFERROR(RANK(H6425,H:H),"")</f>
        <v/>
      </c>
      <c r="K6425" s="1">
        <f>IF(D6425&lt;J$2,1,IF(D6425&lt;J$3,2,IF(D6425&lt;J$4,3,IF(D6425="","",4))))</f>
        <v/>
      </c>
      <c r="M6425" s="1">
        <f>IF(K6425="","",IF(K6425&gt;Figures!B$6-1,"yes","no"))</f>
        <v/>
      </c>
      <c r="N6425" s="8">
        <f>IF(H6425="","",IF(M6425="yes",H6425,0))</f>
        <v/>
      </c>
      <c r="O6425" s="1">
        <f>IFERROR(RANK(N6425,N:N),"")</f>
        <v/>
      </c>
    </row>
    <row r="6426">
      <c r="A6426" s="1">
        <f>IF('Raw data'!A6426="","",'Raw data'!A6426)</f>
        <v/>
      </c>
      <c r="B6426" s="1">
        <f>IFERROR(MID(A6426,1,FIND("{",A6426)-1),A6426)</f>
        <v/>
      </c>
      <c r="C6426" s="1">
        <f>IFERROR(MID(A6426,FIND("{",A6426)+1,FIND("}",A6426)-FIND("{",A6426)-1),"")</f>
        <v/>
      </c>
      <c r="D6426" s="1">
        <f>IF('Raw data'!B6426=0,"",'Raw data'!B6426)</f>
        <v/>
      </c>
      <c r="E6426" s="1">
        <f>IF('Raw data'!C6426=0,"",'Raw data'!C6426)</f>
        <v/>
      </c>
      <c r="F6426" s="1">
        <f>IF('Raw data'!D6426=0,"",'Raw data'!D6426)</f>
        <v/>
      </c>
      <c r="H6426" s="8">
        <f>IFERROR(IF(COUNTIF(E6426:F6426,0)=2,"",IF(COUNTIF(E6426:F6426,0)=1,0,E6426/SUM(E6426:F6426))),"")</f>
        <v/>
      </c>
      <c r="I6426" s="1">
        <f>IFERROR(RANK(H6426,H:H),"")</f>
        <v/>
      </c>
      <c r="K6426" s="1">
        <f>IF(D6426&lt;J$2,1,IF(D6426&lt;J$3,2,IF(D6426&lt;J$4,3,IF(D6426="","",4))))</f>
        <v/>
      </c>
      <c r="M6426" s="1">
        <f>IF(K6426="","",IF(K6426&gt;Figures!B$6-1,"yes","no"))</f>
        <v/>
      </c>
      <c r="N6426" s="8">
        <f>IF(H6426="","",IF(M6426="yes",H6426,0))</f>
        <v/>
      </c>
      <c r="O6426" s="1">
        <f>IFERROR(RANK(N6426,N:N),"")</f>
        <v/>
      </c>
    </row>
    <row r="6427">
      <c r="A6427" s="1">
        <f>IF('Raw data'!A6427="","",'Raw data'!A6427)</f>
        <v/>
      </c>
      <c r="B6427" s="1">
        <f>IFERROR(MID(A6427,1,FIND("{",A6427)-1),A6427)</f>
        <v/>
      </c>
      <c r="C6427" s="1">
        <f>IFERROR(MID(A6427,FIND("{",A6427)+1,FIND("}",A6427)-FIND("{",A6427)-1),"")</f>
        <v/>
      </c>
      <c r="D6427" s="1">
        <f>IF('Raw data'!B6427=0,"",'Raw data'!B6427)</f>
        <v/>
      </c>
      <c r="E6427" s="1">
        <f>IF('Raw data'!C6427=0,"",'Raw data'!C6427)</f>
        <v/>
      </c>
      <c r="F6427" s="1">
        <f>IF('Raw data'!D6427=0,"",'Raw data'!D6427)</f>
        <v/>
      </c>
      <c r="H6427" s="8">
        <f>IFERROR(IF(COUNTIF(E6427:F6427,0)=2,"",IF(COUNTIF(E6427:F6427,0)=1,0,E6427/SUM(E6427:F6427))),"")</f>
        <v/>
      </c>
      <c r="I6427" s="1">
        <f>IFERROR(RANK(H6427,H:H),"")</f>
        <v/>
      </c>
      <c r="K6427" s="1">
        <f>IF(D6427&lt;J$2,1,IF(D6427&lt;J$3,2,IF(D6427&lt;J$4,3,IF(D6427="","",4))))</f>
        <v/>
      </c>
      <c r="M6427" s="1">
        <f>IF(K6427="","",IF(K6427&gt;Figures!B$6-1,"yes","no"))</f>
        <v/>
      </c>
      <c r="N6427" s="8">
        <f>IF(H6427="","",IF(M6427="yes",H6427,0))</f>
        <v/>
      </c>
      <c r="O6427" s="1">
        <f>IFERROR(RANK(N6427,N:N),"")</f>
        <v/>
      </c>
    </row>
    <row r="6428">
      <c r="A6428" s="1">
        <f>IF('Raw data'!A6428="","",'Raw data'!A6428)</f>
        <v/>
      </c>
      <c r="B6428" s="1">
        <f>IFERROR(MID(A6428,1,FIND("{",A6428)-1),A6428)</f>
        <v/>
      </c>
      <c r="C6428" s="1">
        <f>IFERROR(MID(A6428,FIND("{",A6428)+1,FIND("}",A6428)-FIND("{",A6428)-1),"")</f>
        <v/>
      </c>
      <c r="D6428" s="1">
        <f>IF('Raw data'!B6428=0,"",'Raw data'!B6428)</f>
        <v/>
      </c>
      <c r="E6428" s="1">
        <f>IF('Raw data'!C6428=0,"",'Raw data'!C6428)</f>
        <v/>
      </c>
      <c r="F6428" s="1">
        <f>IF('Raw data'!D6428=0,"",'Raw data'!D6428)</f>
        <v/>
      </c>
      <c r="H6428" s="8">
        <f>IFERROR(IF(COUNTIF(E6428:F6428,0)=2,"",IF(COUNTIF(E6428:F6428,0)=1,0,E6428/SUM(E6428:F6428))),"")</f>
        <v/>
      </c>
      <c r="I6428" s="1">
        <f>IFERROR(RANK(H6428,H:H),"")</f>
        <v/>
      </c>
      <c r="K6428" s="1">
        <f>IF(D6428&lt;J$2,1,IF(D6428&lt;J$3,2,IF(D6428&lt;J$4,3,IF(D6428="","",4))))</f>
        <v/>
      </c>
      <c r="M6428" s="1">
        <f>IF(K6428="","",IF(K6428&gt;Figures!B$6-1,"yes","no"))</f>
        <v/>
      </c>
      <c r="N6428" s="8">
        <f>IF(H6428="","",IF(M6428="yes",H6428,0))</f>
        <v/>
      </c>
      <c r="O6428" s="1">
        <f>IFERROR(RANK(N6428,N:N),"")</f>
        <v/>
      </c>
    </row>
    <row r="6429">
      <c r="A6429" s="1">
        <f>IF('Raw data'!A6429="","",'Raw data'!A6429)</f>
        <v/>
      </c>
      <c r="B6429" s="1">
        <f>IFERROR(MID(A6429,1,FIND("{",A6429)-1),A6429)</f>
        <v/>
      </c>
      <c r="C6429" s="1">
        <f>IFERROR(MID(A6429,FIND("{",A6429)+1,FIND("}",A6429)-FIND("{",A6429)-1),"")</f>
        <v/>
      </c>
      <c r="D6429" s="1">
        <f>IF('Raw data'!B6429=0,"",'Raw data'!B6429)</f>
        <v/>
      </c>
      <c r="E6429" s="1">
        <f>IF('Raw data'!C6429=0,"",'Raw data'!C6429)</f>
        <v/>
      </c>
      <c r="F6429" s="1">
        <f>IF('Raw data'!D6429=0,"",'Raw data'!D6429)</f>
        <v/>
      </c>
      <c r="H6429" s="8">
        <f>IFERROR(IF(COUNTIF(E6429:F6429,0)=2,"",IF(COUNTIF(E6429:F6429,0)=1,0,E6429/SUM(E6429:F6429))),"")</f>
        <v/>
      </c>
      <c r="I6429" s="1">
        <f>IFERROR(RANK(H6429,H:H),"")</f>
        <v/>
      </c>
      <c r="K6429" s="1">
        <f>IF(D6429&lt;J$2,1,IF(D6429&lt;J$3,2,IF(D6429&lt;J$4,3,IF(D6429="","",4))))</f>
        <v/>
      </c>
      <c r="M6429" s="1">
        <f>IF(K6429="","",IF(K6429&gt;Figures!B$6-1,"yes","no"))</f>
        <v/>
      </c>
      <c r="N6429" s="8">
        <f>IF(H6429="","",IF(M6429="yes",H6429,0))</f>
        <v/>
      </c>
      <c r="O6429" s="1">
        <f>IFERROR(RANK(N6429,N:N),"")</f>
        <v/>
      </c>
    </row>
    <row r="6430">
      <c r="A6430" s="1">
        <f>IF('Raw data'!A6430="","",'Raw data'!A6430)</f>
        <v/>
      </c>
      <c r="B6430" s="1">
        <f>IFERROR(MID(A6430,1,FIND("{",A6430)-1),A6430)</f>
        <v/>
      </c>
      <c r="C6430" s="1">
        <f>IFERROR(MID(A6430,FIND("{",A6430)+1,FIND("}",A6430)-FIND("{",A6430)-1),"")</f>
        <v/>
      </c>
      <c r="D6430" s="1">
        <f>IF('Raw data'!B6430=0,"",'Raw data'!B6430)</f>
        <v/>
      </c>
      <c r="E6430" s="1">
        <f>IF('Raw data'!C6430=0,"",'Raw data'!C6430)</f>
        <v/>
      </c>
      <c r="F6430" s="1">
        <f>IF('Raw data'!D6430=0,"",'Raw data'!D6430)</f>
        <v/>
      </c>
      <c r="H6430" s="8">
        <f>IFERROR(IF(COUNTIF(E6430:F6430,0)=2,"",IF(COUNTIF(E6430:F6430,0)=1,0,E6430/SUM(E6430:F6430))),"")</f>
        <v/>
      </c>
      <c r="I6430" s="1">
        <f>IFERROR(RANK(H6430,H:H),"")</f>
        <v/>
      </c>
      <c r="K6430" s="1">
        <f>IF(D6430&lt;J$2,1,IF(D6430&lt;J$3,2,IF(D6430&lt;J$4,3,IF(D6430="","",4))))</f>
        <v/>
      </c>
      <c r="M6430" s="1">
        <f>IF(K6430="","",IF(K6430&gt;Figures!B$6-1,"yes","no"))</f>
        <v/>
      </c>
      <c r="N6430" s="8">
        <f>IF(H6430="","",IF(M6430="yes",H6430,0))</f>
        <v/>
      </c>
      <c r="O6430" s="1">
        <f>IFERROR(RANK(N6430,N:N),"")</f>
        <v/>
      </c>
    </row>
    <row r="6431">
      <c r="A6431" s="1">
        <f>IF('Raw data'!A6431="","",'Raw data'!A6431)</f>
        <v/>
      </c>
      <c r="B6431" s="1">
        <f>IFERROR(MID(A6431,1,FIND("{",A6431)-1),A6431)</f>
        <v/>
      </c>
      <c r="C6431" s="1">
        <f>IFERROR(MID(A6431,FIND("{",A6431)+1,FIND("}",A6431)-FIND("{",A6431)-1),"")</f>
        <v/>
      </c>
      <c r="D6431" s="1">
        <f>IF('Raw data'!B6431=0,"",'Raw data'!B6431)</f>
        <v/>
      </c>
      <c r="E6431" s="1">
        <f>IF('Raw data'!C6431=0,"",'Raw data'!C6431)</f>
        <v/>
      </c>
      <c r="F6431" s="1">
        <f>IF('Raw data'!D6431=0,"",'Raw data'!D6431)</f>
        <v/>
      </c>
      <c r="H6431" s="8">
        <f>IFERROR(IF(COUNTIF(E6431:F6431,0)=2,"",IF(COUNTIF(E6431:F6431,0)=1,0,E6431/SUM(E6431:F6431))),"")</f>
        <v/>
      </c>
      <c r="I6431" s="1">
        <f>IFERROR(RANK(H6431,H:H),"")</f>
        <v/>
      </c>
      <c r="K6431" s="1">
        <f>IF(D6431&lt;J$2,1,IF(D6431&lt;J$3,2,IF(D6431&lt;J$4,3,IF(D6431="","",4))))</f>
        <v/>
      </c>
      <c r="M6431" s="1">
        <f>IF(K6431="","",IF(K6431&gt;Figures!B$6-1,"yes","no"))</f>
        <v/>
      </c>
      <c r="N6431" s="8">
        <f>IF(H6431="","",IF(M6431="yes",H6431,0))</f>
        <v/>
      </c>
      <c r="O6431" s="1">
        <f>IFERROR(RANK(N6431,N:N),"")</f>
        <v/>
      </c>
    </row>
    <row r="6432">
      <c r="A6432" s="1">
        <f>IF('Raw data'!A6432="","",'Raw data'!A6432)</f>
        <v/>
      </c>
      <c r="B6432" s="1">
        <f>IFERROR(MID(A6432,1,FIND("{",A6432)-1),A6432)</f>
        <v/>
      </c>
      <c r="C6432" s="1">
        <f>IFERROR(MID(A6432,FIND("{",A6432)+1,FIND("}",A6432)-FIND("{",A6432)-1),"")</f>
        <v/>
      </c>
      <c r="D6432" s="1">
        <f>IF('Raw data'!B6432=0,"",'Raw data'!B6432)</f>
        <v/>
      </c>
      <c r="E6432" s="1">
        <f>IF('Raw data'!C6432=0,"",'Raw data'!C6432)</f>
        <v/>
      </c>
      <c r="F6432" s="1">
        <f>IF('Raw data'!D6432=0,"",'Raw data'!D6432)</f>
        <v/>
      </c>
      <c r="H6432" s="8">
        <f>IFERROR(IF(COUNTIF(E6432:F6432,0)=2,"",IF(COUNTIF(E6432:F6432,0)=1,0,E6432/SUM(E6432:F6432))),"")</f>
        <v/>
      </c>
      <c r="I6432" s="1">
        <f>IFERROR(RANK(H6432,H:H),"")</f>
        <v/>
      </c>
      <c r="K6432" s="1">
        <f>IF(D6432&lt;J$2,1,IF(D6432&lt;J$3,2,IF(D6432&lt;J$4,3,IF(D6432="","",4))))</f>
        <v/>
      </c>
      <c r="M6432" s="1">
        <f>IF(K6432="","",IF(K6432&gt;Figures!B$6-1,"yes","no"))</f>
        <v/>
      </c>
      <c r="N6432" s="8">
        <f>IF(H6432="","",IF(M6432="yes",H6432,0))</f>
        <v/>
      </c>
      <c r="O6432" s="1">
        <f>IFERROR(RANK(N6432,N:N),"")</f>
        <v/>
      </c>
    </row>
    <row r="6433">
      <c r="A6433" s="1">
        <f>IF('Raw data'!A6433="","",'Raw data'!A6433)</f>
        <v/>
      </c>
      <c r="B6433" s="1">
        <f>IFERROR(MID(A6433,1,FIND("{",A6433)-1),A6433)</f>
        <v/>
      </c>
      <c r="C6433" s="1">
        <f>IFERROR(MID(A6433,FIND("{",A6433)+1,FIND("}",A6433)-FIND("{",A6433)-1),"")</f>
        <v/>
      </c>
      <c r="D6433" s="1">
        <f>IF('Raw data'!B6433=0,"",'Raw data'!B6433)</f>
        <v/>
      </c>
      <c r="E6433" s="1">
        <f>IF('Raw data'!C6433=0,"",'Raw data'!C6433)</f>
        <v/>
      </c>
      <c r="F6433" s="1">
        <f>IF('Raw data'!D6433=0,"",'Raw data'!D6433)</f>
        <v/>
      </c>
      <c r="H6433" s="8">
        <f>IFERROR(IF(COUNTIF(E6433:F6433,0)=2,"",IF(COUNTIF(E6433:F6433,0)=1,0,E6433/SUM(E6433:F6433))),"")</f>
        <v/>
      </c>
      <c r="I6433" s="1">
        <f>IFERROR(RANK(H6433,H:H),"")</f>
        <v/>
      </c>
      <c r="K6433" s="1">
        <f>IF(D6433&lt;J$2,1,IF(D6433&lt;J$3,2,IF(D6433&lt;J$4,3,IF(D6433="","",4))))</f>
        <v/>
      </c>
      <c r="M6433" s="1">
        <f>IF(K6433="","",IF(K6433&gt;Figures!B$6-1,"yes","no"))</f>
        <v/>
      </c>
      <c r="N6433" s="8">
        <f>IF(H6433="","",IF(M6433="yes",H6433,0))</f>
        <v/>
      </c>
      <c r="O6433" s="1">
        <f>IFERROR(RANK(N6433,N:N),"")</f>
        <v/>
      </c>
    </row>
    <row r="6434">
      <c r="A6434" s="1">
        <f>IF('Raw data'!A6434="","",'Raw data'!A6434)</f>
        <v/>
      </c>
      <c r="B6434" s="1">
        <f>IFERROR(MID(A6434,1,FIND("{",A6434)-1),A6434)</f>
        <v/>
      </c>
      <c r="C6434" s="1">
        <f>IFERROR(MID(A6434,FIND("{",A6434)+1,FIND("}",A6434)-FIND("{",A6434)-1),"")</f>
        <v/>
      </c>
      <c r="D6434" s="1">
        <f>IF('Raw data'!B6434=0,"",'Raw data'!B6434)</f>
        <v/>
      </c>
      <c r="E6434" s="1">
        <f>IF('Raw data'!C6434=0,"",'Raw data'!C6434)</f>
        <v/>
      </c>
      <c r="F6434" s="1">
        <f>IF('Raw data'!D6434=0,"",'Raw data'!D6434)</f>
        <v/>
      </c>
      <c r="H6434" s="8">
        <f>IFERROR(IF(COUNTIF(E6434:F6434,0)=2,"",IF(COUNTIF(E6434:F6434,0)=1,0,E6434/SUM(E6434:F6434))),"")</f>
        <v/>
      </c>
      <c r="I6434" s="1">
        <f>IFERROR(RANK(H6434,H:H),"")</f>
        <v/>
      </c>
      <c r="K6434" s="1">
        <f>IF(D6434&lt;J$2,1,IF(D6434&lt;J$3,2,IF(D6434&lt;J$4,3,IF(D6434="","",4))))</f>
        <v/>
      </c>
      <c r="M6434" s="1">
        <f>IF(K6434="","",IF(K6434&gt;Figures!B$6-1,"yes","no"))</f>
        <v/>
      </c>
      <c r="N6434" s="8">
        <f>IF(H6434="","",IF(M6434="yes",H6434,0))</f>
        <v/>
      </c>
      <c r="O6434" s="1">
        <f>IFERROR(RANK(N6434,N:N),"")</f>
        <v/>
      </c>
    </row>
    <row r="6435">
      <c r="A6435" s="1">
        <f>IF('Raw data'!A6435="","",'Raw data'!A6435)</f>
        <v/>
      </c>
      <c r="B6435" s="1">
        <f>IFERROR(MID(A6435,1,FIND("{",A6435)-1),A6435)</f>
        <v/>
      </c>
      <c r="C6435" s="1">
        <f>IFERROR(MID(A6435,FIND("{",A6435)+1,FIND("}",A6435)-FIND("{",A6435)-1),"")</f>
        <v/>
      </c>
      <c r="D6435" s="1">
        <f>IF('Raw data'!B6435=0,"",'Raw data'!B6435)</f>
        <v/>
      </c>
      <c r="E6435" s="1">
        <f>IF('Raw data'!C6435=0,"",'Raw data'!C6435)</f>
        <v/>
      </c>
      <c r="F6435" s="1">
        <f>IF('Raw data'!D6435=0,"",'Raw data'!D6435)</f>
        <v/>
      </c>
      <c r="H6435" s="8">
        <f>IFERROR(IF(COUNTIF(E6435:F6435,0)=2,"",IF(COUNTIF(E6435:F6435,0)=1,0,E6435/SUM(E6435:F6435))),"")</f>
        <v/>
      </c>
      <c r="I6435" s="1">
        <f>IFERROR(RANK(H6435,H:H),"")</f>
        <v/>
      </c>
      <c r="K6435" s="1">
        <f>IF(D6435&lt;J$2,1,IF(D6435&lt;J$3,2,IF(D6435&lt;J$4,3,IF(D6435="","",4))))</f>
        <v/>
      </c>
      <c r="M6435" s="1">
        <f>IF(K6435="","",IF(K6435&gt;Figures!B$6-1,"yes","no"))</f>
        <v/>
      </c>
      <c r="N6435" s="8">
        <f>IF(H6435="","",IF(M6435="yes",H6435,0))</f>
        <v/>
      </c>
      <c r="O6435" s="1">
        <f>IFERROR(RANK(N6435,N:N),"")</f>
        <v/>
      </c>
    </row>
    <row r="6436">
      <c r="A6436" s="1">
        <f>IF('Raw data'!A6436="","",'Raw data'!A6436)</f>
        <v/>
      </c>
      <c r="B6436" s="1">
        <f>IFERROR(MID(A6436,1,FIND("{",A6436)-1),A6436)</f>
        <v/>
      </c>
      <c r="C6436" s="1">
        <f>IFERROR(MID(A6436,FIND("{",A6436)+1,FIND("}",A6436)-FIND("{",A6436)-1),"")</f>
        <v/>
      </c>
      <c r="D6436" s="1">
        <f>IF('Raw data'!B6436=0,"",'Raw data'!B6436)</f>
        <v/>
      </c>
      <c r="E6436" s="1">
        <f>IF('Raw data'!C6436=0,"",'Raw data'!C6436)</f>
        <v/>
      </c>
      <c r="F6436" s="1">
        <f>IF('Raw data'!D6436=0,"",'Raw data'!D6436)</f>
        <v/>
      </c>
      <c r="H6436" s="8">
        <f>IFERROR(IF(COUNTIF(E6436:F6436,0)=2,"",IF(COUNTIF(E6436:F6436,0)=1,0,E6436/SUM(E6436:F6436))),"")</f>
        <v/>
      </c>
      <c r="I6436" s="1">
        <f>IFERROR(RANK(H6436,H:H),"")</f>
        <v/>
      </c>
      <c r="K6436" s="1">
        <f>IF(D6436&lt;J$2,1,IF(D6436&lt;J$3,2,IF(D6436&lt;J$4,3,IF(D6436="","",4))))</f>
        <v/>
      </c>
      <c r="M6436" s="1">
        <f>IF(K6436="","",IF(K6436&gt;Figures!B$6-1,"yes","no"))</f>
        <v/>
      </c>
      <c r="N6436" s="8">
        <f>IF(H6436="","",IF(M6436="yes",H6436,0))</f>
        <v/>
      </c>
      <c r="O6436" s="1">
        <f>IFERROR(RANK(N6436,N:N),"")</f>
        <v/>
      </c>
    </row>
    <row r="6437">
      <c r="A6437" s="1">
        <f>IF('Raw data'!A6437="","",'Raw data'!A6437)</f>
        <v/>
      </c>
      <c r="B6437" s="1">
        <f>IFERROR(MID(A6437,1,FIND("{",A6437)-1),A6437)</f>
        <v/>
      </c>
      <c r="C6437" s="1">
        <f>IFERROR(MID(A6437,FIND("{",A6437)+1,FIND("}",A6437)-FIND("{",A6437)-1),"")</f>
        <v/>
      </c>
      <c r="D6437" s="1">
        <f>IF('Raw data'!B6437=0,"",'Raw data'!B6437)</f>
        <v/>
      </c>
      <c r="E6437" s="1">
        <f>IF('Raw data'!C6437=0,"",'Raw data'!C6437)</f>
        <v/>
      </c>
      <c r="F6437" s="1">
        <f>IF('Raw data'!D6437=0,"",'Raw data'!D6437)</f>
        <v/>
      </c>
      <c r="H6437" s="8">
        <f>IFERROR(IF(COUNTIF(E6437:F6437,0)=2,"",IF(COUNTIF(E6437:F6437,0)=1,0,E6437/SUM(E6437:F6437))),"")</f>
        <v/>
      </c>
      <c r="I6437" s="1">
        <f>IFERROR(RANK(H6437,H:H),"")</f>
        <v/>
      </c>
      <c r="K6437" s="1">
        <f>IF(D6437&lt;J$2,1,IF(D6437&lt;J$3,2,IF(D6437&lt;J$4,3,IF(D6437="","",4))))</f>
        <v/>
      </c>
      <c r="M6437" s="1">
        <f>IF(K6437="","",IF(K6437&gt;Figures!B$6-1,"yes","no"))</f>
        <v/>
      </c>
      <c r="N6437" s="8">
        <f>IF(H6437="","",IF(M6437="yes",H6437,0))</f>
        <v/>
      </c>
      <c r="O6437" s="1">
        <f>IFERROR(RANK(N6437,N:N),"")</f>
        <v/>
      </c>
    </row>
    <row r="6438">
      <c r="A6438" s="1">
        <f>IF('Raw data'!A6438="","",'Raw data'!A6438)</f>
        <v/>
      </c>
      <c r="B6438" s="1">
        <f>IFERROR(MID(A6438,1,FIND("{",A6438)-1),A6438)</f>
        <v/>
      </c>
      <c r="C6438" s="1">
        <f>IFERROR(MID(A6438,FIND("{",A6438)+1,FIND("}",A6438)-FIND("{",A6438)-1),"")</f>
        <v/>
      </c>
      <c r="D6438" s="1">
        <f>IF('Raw data'!B6438=0,"",'Raw data'!B6438)</f>
        <v/>
      </c>
      <c r="E6438" s="1">
        <f>IF('Raw data'!C6438=0,"",'Raw data'!C6438)</f>
        <v/>
      </c>
      <c r="F6438" s="1">
        <f>IF('Raw data'!D6438=0,"",'Raw data'!D6438)</f>
        <v/>
      </c>
      <c r="H6438" s="8">
        <f>IFERROR(IF(COUNTIF(E6438:F6438,0)=2,"",IF(COUNTIF(E6438:F6438,0)=1,0,E6438/SUM(E6438:F6438))),"")</f>
        <v/>
      </c>
      <c r="I6438" s="1">
        <f>IFERROR(RANK(H6438,H:H),"")</f>
        <v/>
      </c>
      <c r="K6438" s="1">
        <f>IF(D6438&lt;J$2,1,IF(D6438&lt;J$3,2,IF(D6438&lt;J$4,3,IF(D6438="","",4))))</f>
        <v/>
      </c>
      <c r="M6438" s="1">
        <f>IF(K6438="","",IF(K6438&gt;Figures!B$6-1,"yes","no"))</f>
        <v/>
      </c>
      <c r="N6438" s="8">
        <f>IF(H6438="","",IF(M6438="yes",H6438,0))</f>
        <v/>
      </c>
      <c r="O6438" s="1">
        <f>IFERROR(RANK(N6438,N:N),"")</f>
        <v/>
      </c>
    </row>
    <row r="6439">
      <c r="A6439" s="1">
        <f>IF('Raw data'!A6439="","",'Raw data'!A6439)</f>
        <v/>
      </c>
      <c r="B6439" s="1">
        <f>IFERROR(MID(A6439,1,FIND("{",A6439)-1),A6439)</f>
        <v/>
      </c>
      <c r="C6439" s="1">
        <f>IFERROR(MID(A6439,FIND("{",A6439)+1,FIND("}",A6439)-FIND("{",A6439)-1),"")</f>
        <v/>
      </c>
      <c r="D6439" s="1">
        <f>IF('Raw data'!B6439=0,"",'Raw data'!B6439)</f>
        <v/>
      </c>
      <c r="E6439" s="1">
        <f>IF('Raw data'!C6439=0,"",'Raw data'!C6439)</f>
        <v/>
      </c>
      <c r="F6439" s="1">
        <f>IF('Raw data'!D6439=0,"",'Raw data'!D6439)</f>
        <v/>
      </c>
      <c r="H6439" s="8">
        <f>IFERROR(IF(COUNTIF(E6439:F6439,0)=2,"",IF(COUNTIF(E6439:F6439,0)=1,0,E6439/SUM(E6439:F6439))),"")</f>
        <v/>
      </c>
      <c r="I6439" s="1">
        <f>IFERROR(RANK(H6439,H:H),"")</f>
        <v/>
      </c>
      <c r="K6439" s="1">
        <f>IF(D6439&lt;J$2,1,IF(D6439&lt;J$3,2,IF(D6439&lt;J$4,3,IF(D6439="","",4))))</f>
        <v/>
      </c>
      <c r="M6439" s="1">
        <f>IF(K6439="","",IF(K6439&gt;Figures!B$6-1,"yes","no"))</f>
        <v/>
      </c>
      <c r="N6439" s="8">
        <f>IF(H6439="","",IF(M6439="yes",H6439,0))</f>
        <v/>
      </c>
      <c r="O6439" s="1">
        <f>IFERROR(RANK(N6439,N:N),"")</f>
        <v/>
      </c>
    </row>
    <row r="6440">
      <c r="A6440" s="1">
        <f>IF('Raw data'!A6440="","",'Raw data'!A6440)</f>
        <v/>
      </c>
      <c r="B6440" s="1">
        <f>IFERROR(MID(A6440,1,FIND("{",A6440)-1),A6440)</f>
        <v/>
      </c>
      <c r="C6440" s="1">
        <f>IFERROR(MID(A6440,FIND("{",A6440)+1,FIND("}",A6440)-FIND("{",A6440)-1),"")</f>
        <v/>
      </c>
      <c r="D6440" s="1">
        <f>IF('Raw data'!B6440=0,"",'Raw data'!B6440)</f>
        <v/>
      </c>
      <c r="E6440" s="1">
        <f>IF('Raw data'!C6440=0,"",'Raw data'!C6440)</f>
        <v/>
      </c>
      <c r="F6440" s="1">
        <f>IF('Raw data'!D6440=0,"",'Raw data'!D6440)</f>
        <v/>
      </c>
      <c r="H6440" s="8">
        <f>IFERROR(IF(COUNTIF(E6440:F6440,0)=2,"",IF(COUNTIF(E6440:F6440,0)=1,0,E6440/SUM(E6440:F6440))),"")</f>
        <v/>
      </c>
      <c r="I6440" s="1">
        <f>IFERROR(RANK(H6440,H:H),"")</f>
        <v/>
      </c>
      <c r="K6440" s="1">
        <f>IF(D6440&lt;J$2,1,IF(D6440&lt;J$3,2,IF(D6440&lt;J$4,3,IF(D6440="","",4))))</f>
        <v/>
      </c>
      <c r="M6440" s="1">
        <f>IF(K6440="","",IF(K6440&gt;Figures!B$6-1,"yes","no"))</f>
        <v/>
      </c>
      <c r="N6440" s="8">
        <f>IF(H6440="","",IF(M6440="yes",H6440,0))</f>
        <v/>
      </c>
      <c r="O6440" s="1">
        <f>IFERROR(RANK(N6440,N:N),"")</f>
        <v/>
      </c>
    </row>
    <row r="6441">
      <c r="A6441" s="1">
        <f>IF('Raw data'!A6441="","",'Raw data'!A6441)</f>
        <v/>
      </c>
      <c r="B6441" s="1">
        <f>IFERROR(MID(A6441,1,FIND("{",A6441)-1),A6441)</f>
        <v/>
      </c>
      <c r="C6441" s="1">
        <f>IFERROR(MID(A6441,FIND("{",A6441)+1,FIND("}",A6441)-FIND("{",A6441)-1),"")</f>
        <v/>
      </c>
      <c r="D6441" s="1">
        <f>IF('Raw data'!B6441=0,"",'Raw data'!B6441)</f>
        <v/>
      </c>
      <c r="E6441" s="1">
        <f>IF('Raw data'!C6441=0,"",'Raw data'!C6441)</f>
        <v/>
      </c>
      <c r="F6441" s="1">
        <f>IF('Raw data'!D6441=0,"",'Raw data'!D6441)</f>
        <v/>
      </c>
      <c r="H6441" s="8">
        <f>IFERROR(IF(COUNTIF(E6441:F6441,0)=2,"",IF(COUNTIF(E6441:F6441,0)=1,0,E6441/SUM(E6441:F6441))),"")</f>
        <v/>
      </c>
      <c r="I6441" s="1">
        <f>IFERROR(RANK(H6441,H:H),"")</f>
        <v/>
      </c>
      <c r="K6441" s="1">
        <f>IF(D6441&lt;J$2,1,IF(D6441&lt;J$3,2,IF(D6441&lt;J$4,3,IF(D6441="","",4))))</f>
        <v/>
      </c>
      <c r="M6441" s="1">
        <f>IF(K6441="","",IF(K6441&gt;Figures!B$6-1,"yes","no"))</f>
        <v/>
      </c>
      <c r="N6441" s="8">
        <f>IF(H6441="","",IF(M6441="yes",H6441,0))</f>
        <v/>
      </c>
      <c r="O6441" s="1">
        <f>IFERROR(RANK(N6441,N:N),"")</f>
        <v/>
      </c>
    </row>
    <row r="6442">
      <c r="A6442" s="1">
        <f>IF('Raw data'!A6442="","",'Raw data'!A6442)</f>
        <v/>
      </c>
      <c r="B6442" s="1">
        <f>IFERROR(MID(A6442,1,FIND("{",A6442)-1),A6442)</f>
        <v/>
      </c>
      <c r="C6442" s="1">
        <f>IFERROR(MID(A6442,FIND("{",A6442)+1,FIND("}",A6442)-FIND("{",A6442)-1),"")</f>
        <v/>
      </c>
      <c r="D6442" s="1">
        <f>IF('Raw data'!B6442=0,"",'Raw data'!B6442)</f>
        <v/>
      </c>
      <c r="E6442" s="1">
        <f>IF('Raw data'!C6442=0,"",'Raw data'!C6442)</f>
        <v/>
      </c>
      <c r="F6442" s="1">
        <f>IF('Raw data'!D6442=0,"",'Raw data'!D6442)</f>
        <v/>
      </c>
      <c r="H6442" s="8">
        <f>IFERROR(IF(COUNTIF(E6442:F6442,0)=2,"",IF(COUNTIF(E6442:F6442,0)=1,0,E6442/SUM(E6442:F6442))),"")</f>
        <v/>
      </c>
      <c r="I6442" s="1">
        <f>IFERROR(RANK(H6442,H:H),"")</f>
        <v/>
      </c>
      <c r="K6442" s="1">
        <f>IF(D6442&lt;J$2,1,IF(D6442&lt;J$3,2,IF(D6442&lt;J$4,3,IF(D6442="","",4))))</f>
        <v/>
      </c>
      <c r="M6442" s="1">
        <f>IF(K6442="","",IF(K6442&gt;Figures!B$6-1,"yes","no"))</f>
        <v/>
      </c>
      <c r="N6442" s="8">
        <f>IF(H6442="","",IF(M6442="yes",H6442,0))</f>
        <v/>
      </c>
      <c r="O6442" s="1">
        <f>IFERROR(RANK(N6442,N:N),"")</f>
        <v/>
      </c>
    </row>
    <row r="6443">
      <c r="A6443" s="1">
        <f>IF('Raw data'!A6443="","",'Raw data'!A6443)</f>
        <v/>
      </c>
      <c r="B6443" s="1">
        <f>IFERROR(MID(A6443,1,FIND("{",A6443)-1),A6443)</f>
        <v/>
      </c>
      <c r="C6443" s="1">
        <f>IFERROR(MID(A6443,FIND("{",A6443)+1,FIND("}",A6443)-FIND("{",A6443)-1),"")</f>
        <v/>
      </c>
      <c r="D6443" s="1">
        <f>IF('Raw data'!B6443=0,"",'Raw data'!B6443)</f>
        <v/>
      </c>
      <c r="E6443" s="1">
        <f>IF('Raw data'!C6443=0,"",'Raw data'!C6443)</f>
        <v/>
      </c>
      <c r="F6443" s="1">
        <f>IF('Raw data'!D6443=0,"",'Raw data'!D6443)</f>
        <v/>
      </c>
      <c r="H6443" s="8">
        <f>IFERROR(IF(COUNTIF(E6443:F6443,0)=2,"",IF(COUNTIF(E6443:F6443,0)=1,0,E6443/SUM(E6443:F6443))),"")</f>
        <v/>
      </c>
      <c r="I6443" s="1">
        <f>IFERROR(RANK(H6443,H:H),"")</f>
        <v/>
      </c>
      <c r="K6443" s="1">
        <f>IF(D6443&lt;J$2,1,IF(D6443&lt;J$3,2,IF(D6443&lt;J$4,3,IF(D6443="","",4))))</f>
        <v/>
      </c>
      <c r="M6443" s="1">
        <f>IF(K6443="","",IF(K6443&gt;Figures!B$6-1,"yes","no"))</f>
        <v/>
      </c>
      <c r="N6443" s="8">
        <f>IF(H6443="","",IF(M6443="yes",H6443,0))</f>
        <v/>
      </c>
      <c r="O6443" s="1">
        <f>IFERROR(RANK(N6443,N:N),"")</f>
        <v/>
      </c>
    </row>
    <row r="6444">
      <c r="A6444" s="1">
        <f>IF('Raw data'!A6444="","",'Raw data'!A6444)</f>
        <v/>
      </c>
      <c r="B6444" s="1">
        <f>IFERROR(MID(A6444,1,FIND("{",A6444)-1),A6444)</f>
        <v/>
      </c>
      <c r="C6444" s="1">
        <f>IFERROR(MID(A6444,FIND("{",A6444)+1,FIND("}",A6444)-FIND("{",A6444)-1),"")</f>
        <v/>
      </c>
      <c r="D6444" s="1">
        <f>IF('Raw data'!B6444=0,"",'Raw data'!B6444)</f>
        <v/>
      </c>
      <c r="E6444" s="1">
        <f>IF('Raw data'!C6444=0,"",'Raw data'!C6444)</f>
        <v/>
      </c>
      <c r="F6444" s="1">
        <f>IF('Raw data'!D6444=0,"",'Raw data'!D6444)</f>
        <v/>
      </c>
      <c r="H6444" s="8">
        <f>IFERROR(IF(COUNTIF(E6444:F6444,0)=2,"",IF(COUNTIF(E6444:F6444,0)=1,0,E6444/SUM(E6444:F6444))),"")</f>
        <v/>
      </c>
      <c r="I6444" s="1">
        <f>IFERROR(RANK(H6444,H:H),"")</f>
        <v/>
      </c>
      <c r="K6444" s="1">
        <f>IF(D6444&lt;J$2,1,IF(D6444&lt;J$3,2,IF(D6444&lt;J$4,3,IF(D6444="","",4))))</f>
        <v/>
      </c>
      <c r="M6444" s="1">
        <f>IF(K6444="","",IF(K6444&gt;Figures!B$6-1,"yes","no"))</f>
        <v/>
      </c>
      <c r="N6444" s="8">
        <f>IF(H6444="","",IF(M6444="yes",H6444,0))</f>
        <v/>
      </c>
      <c r="O6444" s="1">
        <f>IFERROR(RANK(N6444,N:N),"")</f>
        <v/>
      </c>
    </row>
    <row r="6445">
      <c r="A6445" s="1">
        <f>IF('Raw data'!A6445="","",'Raw data'!A6445)</f>
        <v/>
      </c>
      <c r="B6445" s="1">
        <f>IFERROR(MID(A6445,1,FIND("{",A6445)-1),A6445)</f>
        <v/>
      </c>
      <c r="C6445" s="1">
        <f>IFERROR(MID(A6445,FIND("{",A6445)+1,FIND("}",A6445)-FIND("{",A6445)-1),"")</f>
        <v/>
      </c>
      <c r="D6445" s="1">
        <f>IF('Raw data'!B6445=0,"",'Raw data'!B6445)</f>
        <v/>
      </c>
      <c r="E6445" s="1">
        <f>IF('Raw data'!C6445=0,"",'Raw data'!C6445)</f>
        <v/>
      </c>
      <c r="F6445" s="1">
        <f>IF('Raw data'!D6445=0,"",'Raw data'!D6445)</f>
        <v/>
      </c>
      <c r="H6445" s="8">
        <f>IFERROR(IF(COUNTIF(E6445:F6445,0)=2,"",IF(COUNTIF(E6445:F6445,0)=1,0,E6445/SUM(E6445:F6445))),"")</f>
        <v/>
      </c>
      <c r="I6445" s="1">
        <f>IFERROR(RANK(H6445,H:H),"")</f>
        <v/>
      </c>
      <c r="K6445" s="1">
        <f>IF(D6445&lt;J$2,1,IF(D6445&lt;J$3,2,IF(D6445&lt;J$4,3,IF(D6445="","",4))))</f>
        <v/>
      </c>
      <c r="M6445" s="1">
        <f>IF(K6445="","",IF(K6445&gt;Figures!B$6-1,"yes","no"))</f>
        <v/>
      </c>
      <c r="N6445" s="8">
        <f>IF(H6445="","",IF(M6445="yes",H6445,0))</f>
        <v/>
      </c>
      <c r="O6445" s="1">
        <f>IFERROR(RANK(N6445,N:N),"")</f>
        <v/>
      </c>
    </row>
    <row r="6446">
      <c r="A6446" s="1">
        <f>IF('Raw data'!A6446="","",'Raw data'!A6446)</f>
        <v/>
      </c>
      <c r="B6446" s="1">
        <f>IFERROR(MID(A6446,1,FIND("{",A6446)-1),A6446)</f>
        <v/>
      </c>
      <c r="C6446" s="1">
        <f>IFERROR(MID(A6446,FIND("{",A6446)+1,FIND("}",A6446)-FIND("{",A6446)-1),"")</f>
        <v/>
      </c>
      <c r="D6446" s="1">
        <f>IF('Raw data'!B6446=0,"",'Raw data'!B6446)</f>
        <v/>
      </c>
      <c r="E6446" s="1">
        <f>IF('Raw data'!C6446=0,"",'Raw data'!C6446)</f>
        <v/>
      </c>
      <c r="F6446" s="1">
        <f>IF('Raw data'!D6446=0,"",'Raw data'!D6446)</f>
        <v/>
      </c>
      <c r="H6446" s="8">
        <f>IFERROR(IF(COUNTIF(E6446:F6446,0)=2,"",IF(COUNTIF(E6446:F6446,0)=1,0,E6446/SUM(E6446:F6446))),"")</f>
        <v/>
      </c>
      <c r="I6446" s="1">
        <f>IFERROR(RANK(H6446,H:H),"")</f>
        <v/>
      </c>
      <c r="K6446" s="1">
        <f>IF(D6446&lt;J$2,1,IF(D6446&lt;J$3,2,IF(D6446&lt;J$4,3,IF(D6446="","",4))))</f>
        <v/>
      </c>
      <c r="M6446" s="1">
        <f>IF(K6446="","",IF(K6446&gt;Figures!B$6-1,"yes","no"))</f>
        <v/>
      </c>
      <c r="N6446" s="8">
        <f>IF(H6446="","",IF(M6446="yes",H6446,0))</f>
        <v/>
      </c>
      <c r="O6446" s="1">
        <f>IFERROR(RANK(N6446,N:N),"")</f>
        <v/>
      </c>
    </row>
    <row r="6447">
      <c r="A6447" s="1">
        <f>IF('Raw data'!A6447="","",'Raw data'!A6447)</f>
        <v/>
      </c>
      <c r="B6447" s="1">
        <f>IFERROR(MID(A6447,1,FIND("{",A6447)-1),A6447)</f>
        <v/>
      </c>
      <c r="C6447" s="1">
        <f>IFERROR(MID(A6447,FIND("{",A6447)+1,FIND("}",A6447)-FIND("{",A6447)-1),"")</f>
        <v/>
      </c>
      <c r="D6447" s="1">
        <f>IF('Raw data'!B6447=0,"",'Raw data'!B6447)</f>
        <v/>
      </c>
      <c r="E6447" s="1">
        <f>IF('Raw data'!C6447=0,"",'Raw data'!C6447)</f>
        <v/>
      </c>
      <c r="F6447" s="1">
        <f>IF('Raw data'!D6447=0,"",'Raw data'!D6447)</f>
        <v/>
      </c>
      <c r="H6447" s="8">
        <f>IFERROR(IF(COUNTIF(E6447:F6447,0)=2,"",IF(COUNTIF(E6447:F6447,0)=1,0,E6447/SUM(E6447:F6447))),"")</f>
        <v/>
      </c>
      <c r="I6447" s="1">
        <f>IFERROR(RANK(H6447,H:H),"")</f>
        <v/>
      </c>
      <c r="K6447" s="1">
        <f>IF(D6447&lt;J$2,1,IF(D6447&lt;J$3,2,IF(D6447&lt;J$4,3,IF(D6447="","",4))))</f>
        <v/>
      </c>
      <c r="M6447" s="1">
        <f>IF(K6447="","",IF(K6447&gt;Figures!B$6-1,"yes","no"))</f>
        <v/>
      </c>
      <c r="N6447" s="8">
        <f>IF(H6447="","",IF(M6447="yes",H6447,0))</f>
        <v/>
      </c>
      <c r="O6447" s="1">
        <f>IFERROR(RANK(N6447,N:N),"")</f>
        <v/>
      </c>
    </row>
    <row r="6448">
      <c r="A6448" s="1">
        <f>IF('Raw data'!A6448="","",'Raw data'!A6448)</f>
        <v/>
      </c>
      <c r="B6448" s="1">
        <f>IFERROR(MID(A6448,1,FIND("{",A6448)-1),A6448)</f>
        <v/>
      </c>
      <c r="C6448" s="1">
        <f>IFERROR(MID(A6448,FIND("{",A6448)+1,FIND("}",A6448)-FIND("{",A6448)-1),"")</f>
        <v/>
      </c>
      <c r="D6448" s="1">
        <f>IF('Raw data'!B6448=0,"",'Raw data'!B6448)</f>
        <v/>
      </c>
      <c r="E6448" s="1">
        <f>IF('Raw data'!C6448=0,"",'Raw data'!C6448)</f>
        <v/>
      </c>
      <c r="F6448" s="1">
        <f>IF('Raw data'!D6448=0,"",'Raw data'!D6448)</f>
        <v/>
      </c>
      <c r="H6448" s="8">
        <f>IFERROR(IF(COUNTIF(E6448:F6448,0)=2,"",IF(COUNTIF(E6448:F6448,0)=1,0,E6448/SUM(E6448:F6448))),"")</f>
        <v/>
      </c>
      <c r="I6448" s="1">
        <f>IFERROR(RANK(H6448,H:H),"")</f>
        <v/>
      </c>
      <c r="K6448" s="1">
        <f>IF(D6448&lt;J$2,1,IF(D6448&lt;J$3,2,IF(D6448&lt;J$4,3,IF(D6448="","",4))))</f>
        <v/>
      </c>
      <c r="M6448" s="1">
        <f>IF(K6448="","",IF(K6448&gt;Figures!B$6-1,"yes","no"))</f>
        <v/>
      </c>
      <c r="N6448" s="8">
        <f>IF(H6448="","",IF(M6448="yes",H6448,0))</f>
        <v/>
      </c>
      <c r="O6448" s="1">
        <f>IFERROR(RANK(N6448,N:N),"")</f>
        <v/>
      </c>
    </row>
    <row r="6449">
      <c r="A6449" s="1">
        <f>IF('Raw data'!A6449="","",'Raw data'!A6449)</f>
        <v/>
      </c>
      <c r="B6449" s="1">
        <f>IFERROR(MID(A6449,1,FIND("{",A6449)-1),A6449)</f>
        <v/>
      </c>
      <c r="C6449" s="1">
        <f>IFERROR(MID(A6449,FIND("{",A6449)+1,FIND("}",A6449)-FIND("{",A6449)-1),"")</f>
        <v/>
      </c>
      <c r="D6449" s="1">
        <f>IF('Raw data'!B6449=0,"",'Raw data'!B6449)</f>
        <v/>
      </c>
      <c r="E6449" s="1">
        <f>IF('Raw data'!C6449=0,"",'Raw data'!C6449)</f>
        <v/>
      </c>
      <c r="F6449" s="1">
        <f>IF('Raw data'!D6449=0,"",'Raw data'!D6449)</f>
        <v/>
      </c>
      <c r="H6449" s="8">
        <f>IFERROR(IF(COUNTIF(E6449:F6449,0)=2,"",IF(COUNTIF(E6449:F6449,0)=1,0,E6449/SUM(E6449:F6449))),"")</f>
        <v/>
      </c>
      <c r="I6449" s="1">
        <f>IFERROR(RANK(H6449,H:H),"")</f>
        <v/>
      </c>
      <c r="K6449" s="1">
        <f>IF(D6449&lt;J$2,1,IF(D6449&lt;J$3,2,IF(D6449&lt;J$4,3,IF(D6449="","",4))))</f>
        <v/>
      </c>
      <c r="M6449" s="1">
        <f>IF(K6449="","",IF(K6449&gt;Figures!B$6-1,"yes","no"))</f>
        <v/>
      </c>
      <c r="N6449" s="8">
        <f>IF(H6449="","",IF(M6449="yes",H6449,0))</f>
        <v/>
      </c>
      <c r="O6449" s="1">
        <f>IFERROR(RANK(N6449,N:N),"")</f>
        <v/>
      </c>
    </row>
    <row r="6450">
      <c r="A6450" s="1">
        <f>IF('Raw data'!A6450="","",'Raw data'!A6450)</f>
        <v/>
      </c>
      <c r="B6450" s="1">
        <f>IFERROR(MID(A6450,1,FIND("{",A6450)-1),A6450)</f>
        <v/>
      </c>
      <c r="C6450" s="1">
        <f>IFERROR(MID(A6450,FIND("{",A6450)+1,FIND("}",A6450)-FIND("{",A6450)-1),"")</f>
        <v/>
      </c>
      <c r="D6450" s="1">
        <f>IF('Raw data'!B6450=0,"",'Raw data'!B6450)</f>
        <v/>
      </c>
      <c r="E6450" s="1">
        <f>IF('Raw data'!C6450=0,"",'Raw data'!C6450)</f>
        <v/>
      </c>
      <c r="F6450" s="1">
        <f>IF('Raw data'!D6450=0,"",'Raw data'!D6450)</f>
        <v/>
      </c>
      <c r="H6450" s="8">
        <f>IFERROR(IF(COUNTIF(E6450:F6450,0)=2,"",IF(COUNTIF(E6450:F6450,0)=1,0,E6450/SUM(E6450:F6450))),"")</f>
        <v/>
      </c>
      <c r="I6450" s="1">
        <f>IFERROR(RANK(H6450,H:H),"")</f>
        <v/>
      </c>
      <c r="K6450" s="1">
        <f>IF(D6450&lt;J$2,1,IF(D6450&lt;J$3,2,IF(D6450&lt;J$4,3,IF(D6450="","",4))))</f>
        <v/>
      </c>
      <c r="M6450" s="1">
        <f>IF(K6450="","",IF(K6450&gt;Figures!B$6-1,"yes","no"))</f>
        <v/>
      </c>
      <c r="N6450" s="8">
        <f>IF(H6450="","",IF(M6450="yes",H6450,0))</f>
        <v/>
      </c>
      <c r="O6450" s="1">
        <f>IFERROR(RANK(N6450,N:N),"")</f>
        <v/>
      </c>
    </row>
    <row r="6451">
      <c r="A6451" s="1">
        <f>IF('Raw data'!A6451="","",'Raw data'!A6451)</f>
        <v/>
      </c>
      <c r="B6451" s="1">
        <f>IFERROR(MID(A6451,1,FIND("{",A6451)-1),A6451)</f>
        <v/>
      </c>
      <c r="C6451" s="1">
        <f>IFERROR(MID(A6451,FIND("{",A6451)+1,FIND("}",A6451)-FIND("{",A6451)-1),"")</f>
        <v/>
      </c>
      <c r="D6451" s="1">
        <f>IF('Raw data'!B6451=0,"",'Raw data'!B6451)</f>
        <v/>
      </c>
      <c r="E6451" s="1">
        <f>IF('Raw data'!C6451=0,"",'Raw data'!C6451)</f>
        <v/>
      </c>
      <c r="F6451" s="1">
        <f>IF('Raw data'!D6451=0,"",'Raw data'!D6451)</f>
        <v/>
      </c>
      <c r="H6451" s="8">
        <f>IFERROR(IF(COUNTIF(E6451:F6451,0)=2,"",IF(COUNTIF(E6451:F6451,0)=1,0,E6451/SUM(E6451:F6451))),"")</f>
        <v/>
      </c>
      <c r="I6451" s="1">
        <f>IFERROR(RANK(H6451,H:H),"")</f>
        <v/>
      </c>
      <c r="K6451" s="1">
        <f>IF(D6451&lt;J$2,1,IF(D6451&lt;J$3,2,IF(D6451&lt;J$4,3,IF(D6451="","",4))))</f>
        <v/>
      </c>
      <c r="M6451" s="1">
        <f>IF(K6451="","",IF(K6451&gt;Figures!B$6-1,"yes","no"))</f>
        <v/>
      </c>
      <c r="N6451" s="8">
        <f>IF(H6451="","",IF(M6451="yes",H6451,0))</f>
        <v/>
      </c>
      <c r="O6451" s="1">
        <f>IFERROR(RANK(N6451,N:N),"")</f>
        <v/>
      </c>
    </row>
    <row r="6452">
      <c r="A6452" s="1">
        <f>IF('Raw data'!A6452="","",'Raw data'!A6452)</f>
        <v/>
      </c>
      <c r="B6452" s="1">
        <f>IFERROR(MID(A6452,1,FIND("{",A6452)-1),A6452)</f>
        <v/>
      </c>
      <c r="C6452" s="1">
        <f>IFERROR(MID(A6452,FIND("{",A6452)+1,FIND("}",A6452)-FIND("{",A6452)-1),"")</f>
        <v/>
      </c>
      <c r="D6452" s="1">
        <f>IF('Raw data'!B6452=0,"",'Raw data'!B6452)</f>
        <v/>
      </c>
      <c r="E6452" s="1">
        <f>IF('Raw data'!C6452=0,"",'Raw data'!C6452)</f>
        <v/>
      </c>
      <c r="F6452" s="1">
        <f>IF('Raw data'!D6452=0,"",'Raw data'!D6452)</f>
        <v/>
      </c>
      <c r="H6452" s="8">
        <f>IFERROR(IF(COUNTIF(E6452:F6452,0)=2,"",IF(COUNTIF(E6452:F6452,0)=1,0,E6452/SUM(E6452:F6452))),"")</f>
        <v/>
      </c>
      <c r="I6452" s="1">
        <f>IFERROR(RANK(H6452,H:H),"")</f>
        <v/>
      </c>
      <c r="K6452" s="1">
        <f>IF(D6452&lt;J$2,1,IF(D6452&lt;J$3,2,IF(D6452&lt;J$4,3,IF(D6452="","",4))))</f>
        <v/>
      </c>
      <c r="M6452" s="1">
        <f>IF(K6452="","",IF(K6452&gt;Figures!B$6-1,"yes","no"))</f>
        <v/>
      </c>
      <c r="N6452" s="8">
        <f>IF(H6452="","",IF(M6452="yes",H6452,0))</f>
        <v/>
      </c>
      <c r="O6452" s="1">
        <f>IFERROR(RANK(N6452,N:N),"")</f>
        <v/>
      </c>
    </row>
    <row r="6453">
      <c r="A6453" s="1">
        <f>IF('Raw data'!A6453="","",'Raw data'!A6453)</f>
        <v/>
      </c>
      <c r="B6453" s="1">
        <f>IFERROR(MID(A6453,1,FIND("{",A6453)-1),A6453)</f>
        <v/>
      </c>
      <c r="C6453" s="1">
        <f>IFERROR(MID(A6453,FIND("{",A6453)+1,FIND("}",A6453)-FIND("{",A6453)-1),"")</f>
        <v/>
      </c>
      <c r="D6453" s="1">
        <f>IF('Raw data'!B6453=0,"",'Raw data'!B6453)</f>
        <v/>
      </c>
      <c r="E6453" s="1">
        <f>IF('Raw data'!C6453=0,"",'Raw data'!C6453)</f>
        <v/>
      </c>
      <c r="F6453" s="1">
        <f>IF('Raw data'!D6453=0,"",'Raw data'!D6453)</f>
        <v/>
      </c>
      <c r="H6453" s="8">
        <f>IFERROR(IF(COUNTIF(E6453:F6453,0)=2,"",IF(COUNTIF(E6453:F6453,0)=1,0,E6453/SUM(E6453:F6453))),"")</f>
        <v/>
      </c>
      <c r="I6453" s="1">
        <f>IFERROR(RANK(H6453,H:H),"")</f>
        <v/>
      </c>
      <c r="K6453" s="1">
        <f>IF(D6453&lt;J$2,1,IF(D6453&lt;J$3,2,IF(D6453&lt;J$4,3,IF(D6453="","",4))))</f>
        <v/>
      </c>
      <c r="M6453" s="1">
        <f>IF(K6453="","",IF(K6453&gt;Figures!B$6-1,"yes","no"))</f>
        <v/>
      </c>
      <c r="N6453" s="8">
        <f>IF(H6453="","",IF(M6453="yes",H6453,0))</f>
        <v/>
      </c>
      <c r="O6453" s="1">
        <f>IFERROR(RANK(N6453,N:N),"")</f>
        <v/>
      </c>
    </row>
    <row r="6454">
      <c r="A6454" s="1">
        <f>IF('Raw data'!A6454="","",'Raw data'!A6454)</f>
        <v/>
      </c>
      <c r="B6454" s="1">
        <f>IFERROR(MID(A6454,1,FIND("{",A6454)-1),A6454)</f>
        <v/>
      </c>
      <c r="C6454" s="1">
        <f>IFERROR(MID(A6454,FIND("{",A6454)+1,FIND("}",A6454)-FIND("{",A6454)-1),"")</f>
        <v/>
      </c>
      <c r="D6454" s="1">
        <f>IF('Raw data'!B6454=0,"",'Raw data'!B6454)</f>
        <v/>
      </c>
      <c r="E6454" s="1">
        <f>IF('Raw data'!C6454=0,"",'Raw data'!C6454)</f>
        <v/>
      </c>
      <c r="F6454" s="1">
        <f>IF('Raw data'!D6454=0,"",'Raw data'!D6454)</f>
        <v/>
      </c>
      <c r="H6454" s="8">
        <f>IFERROR(IF(COUNTIF(E6454:F6454,0)=2,"",IF(COUNTIF(E6454:F6454,0)=1,0,E6454/SUM(E6454:F6454))),"")</f>
        <v/>
      </c>
      <c r="I6454" s="1">
        <f>IFERROR(RANK(H6454,H:H),"")</f>
        <v/>
      </c>
      <c r="K6454" s="1">
        <f>IF(D6454&lt;J$2,1,IF(D6454&lt;J$3,2,IF(D6454&lt;J$4,3,IF(D6454="","",4))))</f>
        <v/>
      </c>
      <c r="M6454" s="1">
        <f>IF(K6454="","",IF(K6454&gt;Figures!B$6-1,"yes","no"))</f>
        <v/>
      </c>
      <c r="N6454" s="8">
        <f>IF(H6454="","",IF(M6454="yes",H6454,0))</f>
        <v/>
      </c>
      <c r="O6454" s="1">
        <f>IFERROR(RANK(N6454,N:N),"")</f>
        <v/>
      </c>
    </row>
    <row r="6455">
      <c r="A6455" s="1">
        <f>IF('Raw data'!A6455="","",'Raw data'!A6455)</f>
        <v/>
      </c>
      <c r="B6455" s="1">
        <f>IFERROR(MID(A6455,1,FIND("{",A6455)-1),A6455)</f>
        <v/>
      </c>
      <c r="C6455" s="1">
        <f>IFERROR(MID(A6455,FIND("{",A6455)+1,FIND("}",A6455)-FIND("{",A6455)-1),"")</f>
        <v/>
      </c>
      <c r="D6455" s="1">
        <f>IF('Raw data'!B6455=0,"",'Raw data'!B6455)</f>
        <v/>
      </c>
      <c r="E6455" s="1">
        <f>IF('Raw data'!C6455=0,"",'Raw data'!C6455)</f>
        <v/>
      </c>
      <c r="F6455" s="1">
        <f>IF('Raw data'!D6455=0,"",'Raw data'!D6455)</f>
        <v/>
      </c>
      <c r="H6455" s="8">
        <f>IFERROR(IF(COUNTIF(E6455:F6455,0)=2,"",IF(COUNTIF(E6455:F6455,0)=1,0,E6455/SUM(E6455:F6455))),"")</f>
        <v/>
      </c>
      <c r="I6455" s="1">
        <f>IFERROR(RANK(H6455,H:H),"")</f>
        <v/>
      </c>
      <c r="K6455" s="1">
        <f>IF(D6455&lt;J$2,1,IF(D6455&lt;J$3,2,IF(D6455&lt;J$4,3,IF(D6455="","",4))))</f>
        <v/>
      </c>
      <c r="M6455" s="1">
        <f>IF(K6455="","",IF(K6455&gt;Figures!B$6-1,"yes","no"))</f>
        <v/>
      </c>
      <c r="N6455" s="8">
        <f>IF(H6455="","",IF(M6455="yes",H6455,0))</f>
        <v/>
      </c>
      <c r="O6455" s="1">
        <f>IFERROR(RANK(N6455,N:N),"")</f>
        <v/>
      </c>
    </row>
    <row r="6456">
      <c r="A6456" s="1">
        <f>IF('Raw data'!A6456="","",'Raw data'!A6456)</f>
        <v/>
      </c>
      <c r="B6456" s="1">
        <f>IFERROR(MID(A6456,1,FIND("{",A6456)-1),A6456)</f>
        <v/>
      </c>
      <c r="C6456" s="1">
        <f>IFERROR(MID(A6456,FIND("{",A6456)+1,FIND("}",A6456)-FIND("{",A6456)-1),"")</f>
        <v/>
      </c>
      <c r="D6456" s="1">
        <f>IF('Raw data'!B6456=0,"",'Raw data'!B6456)</f>
        <v/>
      </c>
      <c r="E6456" s="1">
        <f>IF('Raw data'!C6456=0,"",'Raw data'!C6456)</f>
        <v/>
      </c>
      <c r="F6456" s="1">
        <f>IF('Raw data'!D6456=0,"",'Raw data'!D6456)</f>
        <v/>
      </c>
      <c r="H6456" s="8">
        <f>IFERROR(IF(COUNTIF(E6456:F6456,0)=2,"",IF(COUNTIF(E6456:F6456,0)=1,0,E6456/SUM(E6456:F6456))),"")</f>
        <v/>
      </c>
      <c r="I6456" s="1">
        <f>IFERROR(RANK(H6456,H:H),"")</f>
        <v/>
      </c>
      <c r="K6456" s="1">
        <f>IF(D6456&lt;J$2,1,IF(D6456&lt;J$3,2,IF(D6456&lt;J$4,3,IF(D6456="","",4))))</f>
        <v/>
      </c>
      <c r="M6456" s="1">
        <f>IF(K6456="","",IF(K6456&gt;Figures!B$6-1,"yes","no"))</f>
        <v/>
      </c>
      <c r="N6456" s="8">
        <f>IF(H6456="","",IF(M6456="yes",H6456,0))</f>
        <v/>
      </c>
      <c r="O6456" s="1">
        <f>IFERROR(RANK(N6456,N:N),"")</f>
        <v/>
      </c>
    </row>
    <row r="6457">
      <c r="A6457" s="1">
        <f>IF('Raw data'!A6457="","",'Raw data'!A6457)</f>
        <v/>
      </c>
      <c r="B6457" s="1">
        <f>IFERROR(MID(A6457,1,FIND("{",A6457)-1),A6457)</f>
        <v/>
      </c>
      <c r="C6457" s="1">
        <f>IFERROR(MID(A6457,FIND("{",A6457)+1,FIND("}",A6457)-FIND("{",A6457)-1),"")</f>
        <v/>
      </c>
      <c r="D6457" s="1">
        <f>IF('Raw data'!B6457=0,"",'Raw data'!B6457)</f>
        <v/>
      </c>
      <c r="E6457" s="1">
        <f>IF('Raw data'!C6457=0,"",'Raw data'!C6457)</f>
        <v/>
      </c>
      <c r="F6457" s="1">
        <f>IF('Raw data'!D6457=0,"",'Raw data'!D6457)</f>
        <v/>
      </c>
      <c r="H6457" s="8">
        <f>IFERROR(IF(COUNTIF(E6457:F6457,0)=2,"",IF(COUNTIF(E6457:F6457,0)=1,0,E6457/SUM(E6457:F6457))),"")</f>
        <v/>
      </c>
      <c r="I6457" s="1">
        <f>IFERROR(RANK(H6457,H:H),"")</f>
        <v/>
      </c>
      <c r="K6457" s="1">
        <f>IF(D6457&lt;J$2,1,IF(D6457&lt;J$3,2,IF(D6457&lt;J$4,3,IF(D6457="","",4))))</f>
        <v/>
      </c>
      <c r="M6457" s="1">
        <f>IF(K6457="","",IF(K6457&gt;Figures!B$6-1,"yes","no"))</f>
        <v/>
      </c>
      <c r="N6457" s="8">
        <f>IF(H6457="","",IF(M6457="yes",H6457,0))</f>
        <v/>
      </c>
      <c r="O6457" s="1">
        <f>IFERROR(RANK(N6457,N:N),"")</f>
        <v/>
      </c>
    </row>
    <row r="6458">
      <c r="A6458" s="1">
        <f>IF('Raw data'!A6458="","",'Raw data'!A6458)</f>
        <v/>
      </c>
      <c r="B6458" s="1">
        <f>IFERROR(MID(A6458,1,FIND("{",A6458)-1),A6458)</f>
        <v/>
      </c>
      <c r="C6458" s="1">
        <f>IFERROR(MID(A6458,FIND("{",A6458)+1,FIND("}",A6458)-FIND("{",A6458)-1),"")</f>
        <v/>
      </c>
      <c r="D6458" s="1">
        <f>IF('Raw data'!B6458=0,"",'Raw data'!B6458)</f>
        <v/>
      </c>
      <c r="E6458" s="1">
        <f>IF('Raw data'!C6458=0,"",'Raw data'!C6458)</f>
        <v/>
      </c>
      <c r="F6458" s="1">
        <f>IF('Raw data'!D6458=0,"",'Raw data'!D6458)</f>
        <v/>
      </c>
      <c r="H6458" s="8">
        <f>IFERROR(IF(COUNTIF(E6458:F6458,0)=2,"",IF(COUNTIF(E6458:F6458,0)=1,0,E6458/SUM(E6458:F6458))),"")</f>
        <v/>
      </c>
      <c r="I6458" s="1">
        <f>IFERROR(RANK(H6458,H:H),"")</f>
        <v/>
      </c>
      <c r="K6458" s="1">
        <f>IF(D6458&lt;J$2,1,IF(D6458&lt;J$3,2,IF(D6458&lt;J$4,3,IF(D6458="","",4))))</f>
        <v/>
      </c>
      <c r="M6458" s="1">
        <f>IF(K6458="","",IF(K6458&gt;Figures!B$6-1,"yes","no"))</f>
        <v/>
      </c>
      <c r="N6458" s="8">
        <f>IF(H6458="","",IF(M6458="yes",H6458,0))</f>
        <v/>
      </c>
      <c r="O6458" s="1">
        <f>IFERROR(RANK(N6458,N:N),"")</f>
        <v/>
      </c>
    </row>
    <row r="6459">
      <c r="A6459" s="1">
        <f>IF('Raw data'!A6459="","",'Raw data'!A6459)</f>
        <v/>
      </c>
      <c r="B6459" s="1">
        <f>IFERROR(MID(A6459,1,FIND("{",A6459)-1),A6459)</f>
        <v/>
      </c>
      <c r="C6459" s="1">
        <f>IFERROR(MID(A6459,FIND("{",A6459)+1,FIND("}",A6459)-FIND("{",A6459)-1),"")</f>
        <v/>
      </c>
      <c r="D6459" s="1">
        <f>IF('Raw data'!B6459=0,"",'Raw data'!B6459)</f>
        <v/>
      </c>
      <c r="E6459" s="1">
        <f>IF('Raw data'!C6459=0,"",'Raw data'!C6459)</f>
        <v/>
      </c>
      <c r="F6459" s="1">
        <f>IF('Raw data'!D6459=0,"",'Raw data'!D6459)</f>
        <v/>
      </c>
      <c r="H6459" s="8">
        <f>IFERROR(IF(COUNTIF(E6459:F6459,0)=2,"",IF(COUNTIF(E6459:F6459,0)=1,0,E6459/SUM(E6459:F6459))),"")</f>
        <v/>
      </c>
      <c r="I6459" s="1">
        <f>IFERROR(RANK(H6459,H:H),"")</f>
        <v/>
      </c>
      <c r="K6459" s="1">
        <f>IF(D6459&lt;J$2,1,IF(D6459&lt;J$3,2,IF(D6459&lt;J$4,3,IF(D6459="","",4))))</f>
        <v/>
      </c>
      <c r="M6459" s="1">
        <f>IF(K6459="","",IF(K6459&gt;Figures!B$6-1,"yes","no"))</f>
        <v/>
      </c>
      <c r="N6459" s="8">
        <f>IF(H6459="","",IF(M6459="yes",H6459,0))</f>
        <v/>
      </c>
      <c r="O6459" s="1">
        <f>IFERROR(RANK(N6459,N:N),"")</f>
        <v/>
      </c>
    </row>
    <row r="6460">
      <c r="A6460" s="1">
        <f>IF('Raw data'!A6460="","",'Raw data'!A6460)</f>
        <v/>
      </c>
      <c r="B6460" s="1">
        <f>IFERROR(MID(A6460,1,FIND("{",A6460)-1),A6460)</f>
        <v/>
      </c>
      <c r="C6460" s="1">
        <f>IFERROR(MID(A6460,FIND("{",A6460)+1,FIND("}",A6460)-FIND("{",A6460)-1),"")</f>
        <v/>
      </c>
      <c r="D6460" s="1">
        <f>IF('Raw data'!B6460=0,"",'Raw data'!B6460)</f>
        <v/>
      </c>
      <c r="E6460" s="1">
        <f>IF('Raw data'!C6460=0,"",'Raw data'!C6460)</f>
        <v/>
      </c>
      <c r="F6460" s="1">
        <f>IF('Raw data'!D6460=0,"",'Raw data'!D6460)</f>
        <v/>
      </c>
      <c r="H6460" s="8">
        <f>IFERROR(IF(COUNTIF(E6460:F6460,0)=2,"",IF(COUNTIF(E6460:F6460,0)=1,0,E6460/SUM(E6460:F6460))),"")</f>
        <v/>
      </c>
      <c r="I6460" s="1">
        <f>IFERROR(RANK(H6460,H:H),"")</f>
        <v/>
      </c>
      <c r="K6460" s="1">
        <f>IF(D6460&lt;J$2,1,IF(D6460&lt;J$3,2,IF(D6460&lt;J$4,3,IF(D6460="","",4))))</f>
        <v/>
      </c>
      <c r="M6460" s="1">
        <f>IF(K6460="","",IF(K6460&gt;Figures!B$6-1,"yes","no"))</f>
        <v/>
      </c>
      <c r="N6460" s="8">
        <f>IF(H6460="","",IF(M6460="yes",H6460,0))</f>
        <v/>
      </c>
      <c r="O6460" s="1">
        <f>IFERROR(RANK(N6460,N:N),"")</f>
        <v/>
      </c>
    </row>
    <row r="6461">
      <c r="A6461" s="1">
        <f>IF('Raw data'!A6461="","",'Raw data'!A6461)</f>
        <v/>
      </c>
      <c r="B6461" s="1">
        <f>IFERROR(MID(A6461,1,FIND("{",A6461)-1),A6461)</f>
        <v/>
      </c>
      <c r="C6461" s="1">
        <f>IFERROR(MID(A6461,FIND("{",A6461)+1,FIND("}",A6461)-FIND("{",A6461)-1),"")</f>
        <v/>
      </c>
      <c r="D6461" s="1">
        <f>IF('Raw data'!B6461=0,"",'Raw data'!B6461)</f>
        <v/>
      </c>
      <c r="E6461" s="1">
        <f>IF('Raw data'!C6461=0,"",'Raw data'!C6461)</f>
        <v/>
      </c>
      <c r="F6461" s="1">
        <f>IF('Raw data'!D6461=0,"",'Raw data'!D6461)</f>
        <v/>
      </c>
      <c r="H6461" s="8">
        <f>IFERROR(IF(COUNTIF(E6461:F6461,0)=2,"",IF(COUNTIF(E6461:F6461,0)=1,0,E6461/SUM(E6461:F6461))),"")</f>
        <v/>
      </c>
      <c r="I6461" s="1">
        <f>IFERROR(RANK(H6461,H:H),"")</f>
        <v/>
      </c>
      <c r="K6461" s="1">
        <f>IF(D6461&lt;J$2,1,IF(D6461&lt;J$3,2,IF(D6461&lt;J$4,3,IF(D6461="","",4))))</f>
        <v/>
      </c>
      <c r="M6461" s="1">
        <f>IF(K6461="","",IF(K6461&gt;Figures!B$6-1,"yes","no"))</f>
        <v/>
      </c>
      <c r="N6461" s="8">
        <f>IF(H6461="","",IF(M6461="yes",H6461,0))</f>
        <v/>
      </c>
      <c r="O6461" s="1">
        <f>IFERROR(RANK(N6461,N:N),"")</f>
        <v/>
      </c>
    </row>
    <row r="6462">
      <c r="A6462" s="1">
        <f>IF('Raw data'!A6462="","",'Raw data'!A6462)</f>
        <v/>
      </c>
      <c r="B6462" s="1">
        <f>IFERROR(MID(A6462,1,FIND("{",A6462)-1),A6462)</f>
        <v/>
      </c>
      <c r="C6462" s="1">
        <f>IFERROR(MID(A6462,FIND("{",A6462)+1,FIND("}",A6462)-FIND("{",A6462)-1),"")</f>
        <v/>
      </c>
      <c r="D6462" s="1">
        <f>IF('Raw data'!B6462=0,"",'Raw data'!B6462)</f>
        <v/>
      </c>
      <c r="E6462" s="1">
        <f>IF('Raw data'!C6462=0,"",'Raw data'!C6462)</f>
        <v/>
      </c>
      <c r="F6462" s="1">
        <f>IF('Raw data'!D6462=0,"",'Raw data'!D6462)</f>
        <v/>
      </c>
      <c r="H6462" s="8">
        <f>IFERROR(IF(COUNTIF(E6462:F6462,0)=2,"",IF(COUNTIF(E6462:F6462,0)=1,0,E6462/SUM(E6462:F6462))),"")</f>
        <v/>
      </c>
      <c r="I6462" s="1">
        <f>IFERROR(RANK(H6462,H:H),"")</f>
        <v/>
      </c>
      <c r="K6462" s="1">
        <f>IF(D6462&lt;J$2,1,IF(D6462&lt;J$3,2,IF(D6462&lt;J$4,3,IF(D6462="","",4))))</f>
        <v/>
      </c>
      <c r="M6462" s="1">
        <f>IF(K6462="","",IF(K6462&gt;Figures!B$6-1,"yes","no"))</f>
        <v/>
      </c>
      <c r="N6462" s="8">
        <f>IF(H6462="","",IF(M6462="yes",H6462,0))</f>
        <v/>
      </c>
      <c r="O6462" s="1">
        <f>IFERROR(RANK(N6462,N:N),"")</f>
        <v/>
      </c>
    </row>
    <row r="6463">
      <c r="A6463" s="1">
        <f>IF('Raw data'!A6463="","",'Raw data'!A6463)</f>
        <v/>
      </c>
      <c r="B6463" s="1">
        <f>IFERROR(MID(A6463,1,FIND("{",A6463)-1),A6463)</f>
        <v/>
      </c>
      <c r="C6463" s="1">
        <f>IFERROR(MID(A6463,FIND("{",A6463)+1,FIND("}",A6463)-FIND("{",A6463)-1),"")</f>
        <v/>
      </c>
      <c r="D6463" s="1">
        <f>IF('Raw data'!B6463=0,"",'Raw data'!B6463)</f>
        <v/>
      </c>
      <c r="E6463" s="1">
        <f>IF('Raw data'!C6463=0,"",'Raw data'!C6463)</f>
        <v/>
      </c>
      <c r="F6463" s="1">
        <f>IF('Raw data'!D6463=0,"",'Raw data'!D6463)</f>
        <v/>
      </c>
      <c r="H6463" s="8">
        <f>IFERROR(IF(COUNTIF(E6463:F6463,0)=2,"",IF(COUNTIF(E6463:F6463,0)=1,0,E6463/SUM(E6463:F6463))),"")</f>
        <v/>
      </c>
      <c r="I6463" s="1">
        <f>IFERROR(RANK(H6463,H:H),"")</f>
        <v/>
      </c>
      <c r="K6463" s="1">
        <f>IF(D6463&lt;J$2,1,IF(D6463&lt;J$3,2,IF(D6463&lt;J$4,3,IF(D6463="","",4))))</f>
        <v/>
      </c>
      <c r="M6463" s="1">
        <f>IF(K6463="","",IF(K6463&gt;Figures!B$6-1,"yes","no"))</f>
        <v/>
      </c>
      <c r="N6463" s="8">
        <f>IF(H6463="","",IF(M6463="yes",H6463,0))</f>
        <v/>
      </c>
      <c r="O6463" s="1">
        <f>IFERROR(RANK(N6463,N:N),"")</f>
        <v/>
      </c>
    </row>
    <row r="6464">
      <c r="A6464" s="1">
        <f>IF('Raw data'!A6464="","",'Raw data'!A6464)</f>
        <v/>
      </c>
      <c r="B6464" s="1">
        <f>IFERROR(MID(A6464,1,FIND("{",A6464)-1),A6464)</f>
        <v/>
      </c>
      <c r="C6464" s="1">
        <f>IFERROR(MID(A6464,FIND("{",A6464)+1,FIND("}",A6464)-FIND("{",A6464)-1),"")</f>
        <v/>
      </c>
      <c r="D6464" s="1">
        <f>IF('Raw data'!B6464=0,"",'Raw data'!B6464)</f>
        <v/>
      </c>
      <c r="E6464" s="1">
        <f>IF('Raw data'!C6464=0,"",'Raw data'!C6464)</f>
        <v/>
      </c>
      <c r="F6464" s="1">
        <f>IF('Raw data'!D6464=0,"",'Raw data'!D6464)</f>
        <v/>
      </c>
      <c r="H6464" s="8">
        <f>IFERROR(IF(COUNTIF(E6464:F6464,0)=2,"",IF(COUNTIF(E6464:F6464,0)=1,0,E6464/SUM(E6464:F6464))),"")</f>
        <v/>
      </c>
      <c r="I6464" s="1">
        <f>IFERROR(RANK(H6464,H:H),"")</f>
        <v/>
      </c>
      <c r="K6464" s="1">
        <f>IF(D6464&lt;J$2,1,IF(D6464&lt;J$3,2,IF(D6464&lt;J$4,3,IF(D6464="","",4))))</f>
        <v/>
      </c>
      <c r="M6464" s="1">
        <f>IF(K6464="","",IF(K6464&gt;Figures!B$6-1,"yes","no"))</f>
        <v/>
      </c>
      <c r="N6464" s="8">
        <f>IF(H6464="","",IF(M6464="yes",H6464,0))</f>
        <v/>
      </c>
      <c r="O6464" s="1">
        <f>IFERROR(RANK(N6464,N:N),"")</f>
        <v/>
      </c>
    </row>
    <row r="6465">
      <c r="A6465" s="1">
        <f>IF('Raw data'!A6465="","",'Raw data'!A6465)</f>
        <v/>
      </c>
      <c r="B6465" s="1">
        <f>IFERROR(MID(A6465,1,FIND("{",A6465)-1),A6465)</f>
        <v/>
      </c>
      <c r="C6465" s="1">
        <f>IFERROR(MID(A6465,FIND("{",A6465)+1,FIND("}",A6465)-FIND("{",A6465)-1),"")</f>
        <v/>
      </c>
      <c r="D6465" s="1">
        <f>IF('Raw data'!B6465=0,"",'Raw data'!B6465)</f>
        <v/>
      </c>
      <c r="E6465" s="1">
        <f>IF('Raw data'!C6465=0,"",'Raw data'!C6465)</f>
        <v/>
      </c>
      <c r="F6465" s="1">
        <f>IF('Raw data'!D6465=0,"",'Raw data'!D6465)</f>
        <v/>
      </c>
      <c r="H6465" s="8">
        <f>IFERROR(IF(COUNTIF(E6465:F6465,0)=2,"",IF(COUNTIF(E6465:F6465,0)=1,0,E6465/SUM(E6465:F6465))),"")</f>
        <v/>
      </c>
      <c r="I6465" s="1">
        <f>IFERROR(RANK(H6465,H:H),"")</f>
        <v/>
      </c>
      <c r="K6465" s="1">
        <f>IF(D6465&lt;J$2,1,IF(D6465&lt;J$3,2,IF(D6465&lt;J$4,3,IF(D6465="","",4))))</f>
        <v/>
      </c>
      <c r="M6465" s="1">
        <f>IF(K6465="","",IF(K6465&gt;Figures!B$6-1,"yes","no"))</f>
        <v/>
      </c>
      <c r="N6465" s="8">
        <f>IF(H6465="","",IF(M6465="yes",H6465,0))</f>
        <v/>
      </c>
      <c r="O6465" s="1">
        <f>IFERROR(RANK(N6465,N:N),"")</f>
        <v/>
      </c>
    </row>
    <row r="6466">
      <c r="A6466" s="1">
        <f>IF('Raw data'!A6466="","",'Raw data'!A6466)</f>
        <v/>
      </c>
      <c r="B6466" s="1">
        <f>IFERROR(MID(A6466,1,FIND("{",A6466)-1),A6466)</f>
        <v/>
      </c>
      <c r="C6466" s="1">
        <f>IFERROR(MID(A6466,FIND("{",A6466)+1,FIND("}",A6466)-FIND("{",A6466)-1),"")</f>
        <v/>
      </c>
      <c r="D6466" s="1">
        <f>IF('Raw data'!B6466=0,"",'Raw data'!B6466)</f>
        <v/>
      </c>
      <c r="E6466" s="1">
        <f>IF('Raw data'!C6466=0,"",'Raw data'!C6466)</f>
        <v/>
      </c>
      <c r="F6466" s="1">
        <f>IF('Raw data'!D6466=0,"",'Raw data'!D6466)</f>
        <v/>
      </c>
      <c r="H6466" s="8">
        <f>IFERROR(IF(COUNTIF(E6466:F6466,0)=2,"",IF(COUNTIF(E6466:F6466,0)=1,0,E6466/SUM(E6466:F6466))),"")</f>
        <v/>
      </c>
      <c r="I6466" s="1">
        <f>IFERROR(RANK(H6466,H:H),"")</f>
        <v/>
      </c>
      <c r="K6466" s="1">
        <f>IF(D6466&lt;J$2,1,IF(D6466&lt;J$3,2,IF(D6466&lt;J$4,3,IF(D6466="","",4))))</f>
        <v/>
      </c>
      <c r="M6466" s="1">
        <f>IF(K6466="","",IF(K6466&gt;Figures!B$6-1,"yes","no"))</f>
        <v/>
      </c>
      <c r="N6466" s="8">
        <f>IF(H6466="","",IF(M6466="yes",H6466,0))</f>
        <v/>
      </c>
      <c r="O6466" s="1">
        <f>IFERROR(RANK(N6466,N:N),"")</f>
        <v/>
      </c>
    </row>
    <row r="6467">
      <c r="A6467" s="1">
        <f>IF('Raw data'!A6467="","",'Raw data'!A6467)</f>
        <v/>
      </c>
      <c r="B6467" s="1">
        <f>IFERROR(MID(A6467,1,FIND("{",A6467)-1),A6467)</f>
        <v/>
      </c>
      <c r="C6467" s="1">
        <f>IFERROR(MID(A6467,FIND("{",A6467)+1,FIND("}",A6467)-FIND("{",A6467)-1),"")</f>
        <v/>
      </c>
      <c r="D6467" s="1">
        <f>IF('Raw data'!B6467=0,"",'Raw data'!B6467)</f>
        <v/>
      </c>
      <c r="E6467" s="1">
        <f>IF('Raw data'!C6467=0,"",'Raw data'!C6467)</f>
        <v/>
      </c>
      <c r="F6467" s="1">
        <f>IF('Raw data'!D6467=0,"",'Raw data'!D6467)</f>
        <v/>
      </c>
      <c r="H6467" s="8">
        <f>IFERROR(IF(COUNTIF(E6467:F6467,0)=2,"",IF(COUNTIF(E6467:F6467,0)=1,0,E6467/SUM(E6467:F6467))),"")</f>
        <v/>
      </c>
      <c r="I6467" s="1">
        <f>IFERROR(RANK(H6467,H:H),"")</f>
        <v/>
      </c>
      <c r="K6467" s="1">
        <f>IF(D6467&lt;J$2,1,IF(D6467&lt;J$3,2,IF(D6467&lt;J$4,3,IF(D6467="","",4))))</f>
        <v/>
      </c>
      <c r="M6467" s="1">
        <f>IF(K6467="","",IF(K6467&gt;Figures!B$6-1,"yes","no"))</f>
        <v/>
      </c>
      <c r="N6467" s="8">
        <f>IF(H6467="","",IF(M6467="yes",H6467,0))</f>
        <v/>
      </c>
      <c r="O6467" s="1">
        <f>IFERROR(RANK(N6467,N:N),"")</f>
        <v/>
      </c>
    </row>
    <row r="6468">
      <c r="A6468" s="1">
        <f>IF('Raw data'!A6468="","",'Raw data'!A6468)</f>
        <v/>
      </c>
      <c r="B6468" s="1">
        <f>IFERROR(MID(A6468,1,FIND("{",A6468)-1),A6468)</f>
        <v/>
      </c>
      <c r="C6468" s="1">
        <f>IFERROR(MID(A6468,FIND("{",A6468)+1,FIND("}",A6468)-FIND("{",A6468)-1),"")</f>
        <v/>
      </c>
      <c r="D6468" s="1">
        <f>IF('Raw data'!B6468=0,"",'Raw data'!B6468)</f>
        <v/>
      </c>
      <c r="E6468" s="1">
        <f>IF('Raw data'!C6468=0,"",'Raw data'!C6468)</f>
        <v/>
      </c>
      <c r="F6468" s="1">
        <f>IF('Raw data'!D6468=0,"",'Raw data'!D6468)</f>
        <v/>
      </c>
      <c r="H6468" s="8">
        <f>IFERROR(IF(COUNTIF(E6468:F6468,0)=2,"",IF(COUNTIF(E6468:F6468,0)=1,0,E6468/SUM(E6468:F6468))),"")</f>
        <v/>
      </c>
      <c r="I6468" s="1">
        <f>IFERROR(RANK(H6468,H:H),"")</f>
        <v/>
      </c>
      <c r="K6468" s="1">
        <f>IF(D6468&lt;J$2,1,IF(D6468&lt;J$3,2,IF(D6468&lt;J$4,3,IF(D6468="","",4))))</f>
        <v/>
      </c>
      <c r="M6468" s="1">
        <f>IF(K6468="","",IF(K6468&gt;Figures!B$6-1,"yes","no"))</f>
        <v/>
      </c>
      <c r="N6468" s="8">
        <f>IF(H6468="","",IF(M6468="yes",H6468,0))</f>
        <v/>
      </c>
      <c r="O6468" s="1">
        <f>IFERROR(RANK(N6468,N:N),"")</f>
        <v/>
      </c>
    </row>
    <row r="6469">
      <c r="A6469" s="1">
        <f>IF('Raw data'!A6469="","",'Raw data'!A6469)</f>
        <v/>
      </c>
      <c r="B6469" s="1">
        <f>IFERROR(MID(A6469,1,FIND("{",A6469)-1),A6469)</f>
        <v/>
      </c>
      <c r="C6469" s="1">
        <f>IFERROR(MID(A6469,FIND("{",A6469)+1,FIND("}",A6469)-FIND("{",A6469)-1),"")</f>
        <v/>
      </c>
      <c r="D6469" s="1">
        <f>IF('Raw data'!B6469=0,"",'Raw data'!B6469)</f>
        <v/>
      </c>
      <c r="E6469" s="1">
        <f>IF('Raw data'!C6469=0,"",'Raw data'!C6469)</f>
        <v/>
      </c>
      <c r="F6469" s="1">
        <f>IF('Raw data'!D6469=0,"",'Raw data'!D6469)</f>
        <v/>
      </c>
      <c r="H6469" s="8">
        <f>IFERROR(IF(COUNTIF(E6469:F6469,0)=2,"",IF(COUNTIF(E6469:F6469,0)=1,0,E6469/SUM(E6469:F6469))),"")</f>
        <v/>
      </c>
      <c r="I6469" s="1">
        <f>IFERROR(RANK(H6469,H:H),"")</f>
        <v/>
      </c>
      <c r="K6469" s="1">
        <f>IF(D6469&lt;J$2,1,IF(D6469&lt;J$3,2,IF(D6469&lt;J$4,3,IF(D6469="","",4))))</f>
        <v/>
      </c>
      <c r="M6469" s="1">
        <f>IF(K6469="","",IF(K6469&gt;Figures!B$6-1,"yes","no"))</f>
        <v/>
      </c>
      <c r="N6469" s="8">
        <f>IF(H6469="","",IF(M6469="yes",H6469,0))</f>
        <v/>
      </c>
      <c r="O6469" s="1">
        <f>IFERROR(RANK(N6469,N:N),"")</f>
        <v/>
      </c>
    </row>
    <row r="6470">
      <c r="A6470" s="1">
        <f>IF('Raw data'!A6470="","",'Raw data'!A6470)</f>
        <v/>
      </c>
      <c r="B6470" s="1">
        <f>IFERROR(MID(A6470,1,FIND("{",A6470)-1),A6470)</f>
        <v/>
      </c>
      <c r="C6470" s="1">
        <f>IFERROR(MID(A6470,FIND("{",A6470)+1,FIND("}",A6470)-FIND("{",A6470)-1),"")</f>
        <v/>
      </c>
      <c r="D6470" s="1">
        <f>IF('Raw data'!B6470=0,"",'Raw data'!B6470)</f>
        <v/>
      </c>
      <c r="E6470" s="1">
        <f>IF('Raw data'!C6470=0,"",'Raw data'!C6470)</f>
        <v/>
      </c>
      <c r="F6470" s="1">
        <f>IF('Raw data'!D6470=0,"",'Raw data'!D6470)</f>
        <v/>
      </c>
      <c r="H6470" s="8">
        <f>IFERROR(IF(COUNTIF(E6470:F6470,0)=2,"",IF(COUNTIF(E6470:F6470,0)=1,0,E6470/SUM(E6470:F6470))),"")</f>
        <v/>
      </c>
      <c r="I6470" s="1">
        <f>IFERROR(RANK(H6470,H:H),"")</f>
        <v/>
      </c>
      <c r="K6470" s="1">
        <f>IF(D6470&lt;J$2,1,IF(D6470&lt;J$3,2,IF(D6470&lt;J$4,3,IF(D6470="","",4))))</f>
        <v/>
      </c>
      <c r="M6470" s="1">
        <f>IF(K6470="","",IF(K6470&gt;Figures!B$6-1,"yes","no"))</f>
        <v/>
      </c>
      <c r="N6470" s="8">
        <f>IF(H6470="","",IF(M6470="yes",H6470,0))</f>
        <v/>
      </c>
      <c r="O6470" s="1">
        <f>IFERROR(RANK(N6470,N:N),"")</f>
        <v/>
      </c>
    </row>
    <row r="6471">
      <c r="A6471" s="1">
        <f>IF('Raw data'!A6471="","",'Raw data'!A6471)</f>
        <v/>
      </c>
      <c r="B6471" s="1">
        <f>IFERROR(MID(A6471,1,FIND("{",A6471)-1),A6471)</f>
        <v/>
      </c>
      <c r="C6471" s="1">
        <f>IFERROR(MID(A6471,FIND("{",A6471)+1,FIND("}",A6471)-FIND("{",A6471)-1),"")</f>
        <v/>
      </c>
      <c r="D6471" s="1">
        <f>IF('Raw data'!B6471=0,"",'Raw data'!B6471)</f>
        <v/>
      </c>
      <c r="E6471" s="1">
        <f>IF('Raw data'!C6471=0,"",'Raw data'!C6471)</f>
        <v/>
      </c>
      <c r="F6471" s="1">
        <f>IF('Raw data'!D6471=0,"",'Raw data'!D6471)</f>
        <v/>
      </c>
      <c r="H6471" s="8">
        <f>IFERROR(IF(COUNTIF(E6471:F6471,0)=2,"",IF(COUNTIF(E6471:F6471,0)=1,0,E6471/SUM(E6471:F6471))),"")</f>
        <v/>
      </c>
      <c r="I6471" s="1">
        <f>IFERROR(RANK(H6471,H:H),"")</f>
        <v/>
      </c>
      <c r="K6471" s="1">
        <f>IF(D6471&lt;J$2,1,IF(D6471&lt;J$3,2,IF(D6471&lt;J$4,3,IF(D6471="","",4))))</f>
        <v/>
      </c>
      <c r="M6471" s="1">
        <f>IF(K6471="","",IF(K6471&gt;Figures!B$6-1,"yes","no"))</f>
        <v/>
      </c>
      <c r="N6471" s="8">
        <f>IF(H6471="","",IF(M6471="yes",H6471,0))</f>
        <v/>
      </c>
      <c r="O6471" s="1">
        <f>IFERROR(RANK(N6471,N:N),"")</f>
        <v/>
      </c>
    </row>
    <row r="6472">
      <c r="A6472" s="1">
        <f>IF('Raw data'!A6472="","",'Raw data'!A6472)</f>
        <v/>
      </c>
      <c r="B6472" s="1">
        <f>IFERROR(MID(A6472,1,FIND("{",A6472)-1),A6472)</f>
        <v/>
      </c>
      <c r="C6472" s="1">
        <f>IFERROR(MID(A6472,FIND("{",A6472)+1,FIND("}",A6472)-FIND("{",A6472)-1),"")</f>
        <v/>
      </c>
      <c r="D6472" s="1">
        <f>IF('Raw data'!B6472=0,"",'Raw data'!B6472)</f>
        <v/>
      </c>
      <c r="E6472" s="1">
        <f>IF('Raw data'!C6472=0,"",'Raw data'!C6472)</f>
        <v/>
      </c>
      <c r="F6472" s="1">
        <f>IF('Raw data'!D6472=0,"",'Raw data'!D6472)</f>
        <v/>
      </c>
      <c r="H6472" s="8">
        <f>IFERROR(IF(COUNTIF(E6472:F6472,0)=2,"",IF(COUNTIF(E6472:F6472,0)=1,0,E6472/SUM(E6472:F6472))),"")</f>
        <v/>
      </c>
      <c r="I6472" s="1">
        <f>IFERROR(RANK(H6472,H:H),"")</f>
        <v/>
      </c>
      <c r="K6472" s="1">
        <f>IF(D6472&lt;J$2,1,IF(D6472&lt;J$3,2,IF(D6472&lt;J$4,3,IF(D6472="","",4))))</f>
        <v/>
      </c>
      <c r="M6472" s="1">
        <f>IF(K6472="","",IF(K6472&gt;Figures!B$6-1,"yes","no"))</f>
        <v/>
      </c>
      <c r="N6472" s="8">
        <f>IF(H6472="","",IF(M6472="yes",H6472,0))</f>
        <v/>
      </c>
      <c r="O6472" s="1">
        <f>IFERROR(RANK(N6472,N:N),"")</f>
        <v/>
      </c>
    </row>
    <row r="6473">
      <c r="A6473" s="1">
        <f>IF('Raw data'!A6473="","",'Raw data'!A6473)</f>
        <v/>
      </c>
      <c r="B6473" s="1">
        <f>IFERROR(MID(A6473,1,FIND("{",A6473)-1),A6473)</f>
        <v/>
      </c>
      <c r="C6473" s="1">
        <f>IFERROR(MID(A6473,FIND("{",A6473)+1,FIND("}",A6473)-FIND("{",A6473)-1),"")</f>
        <v/>
      </c>
      <c r="D6473" s="1">
        <f>IF('Raw data'!B6473=0,"",'Raw data'!B6473)</f>
        <v/>
      </c>
      <c r="E6473" s="1">
        <f>IF('Raw data'!C6473=0,"",'Raw data'!C6473)</f>
        <v/>
      </c>
      <c r="F6473" s="1">
        <f>IF('Raw data'!D6473=0,"",'Raw data'!D6473)</f>
        <v/>
      </c>
      <c r="H6473" s="8">
        <f>IFERROR(IF(COUNTIF(E6473:F6473,0)=2,"",IF(COUNTIF(E6473:F6473,0)=1,0,E6473/SUM(E6473:F6473))),"")</f>
        <v/>
      </c>
      <c r="I6473" s="1">
        <f>IFERROR(RANK(H6473,H:H),"")</f>
        <v/>
      </c>
      <c r="K6473" s="1">
        <f>IF(D6473&lt;J$2,1,IF(D6473&lt;J$3,2,IF(D6473&lt;J$4,3,IF(D6473="","",4))))</f>
        <v/>
      </c>
      <c r="M6473" s="1">
        <f>IF(K6473="","",IF(K6473&gt;Figures!B$6-1,"yes","no"))</f>
        <v/>
      </c>
      <c r="N6473" s="8">
        <f>IF(H6473="","",IF(M6473="yes",H6473,0))</f>
        <v/>
      </c>
      <c r="O6473" s="1">
        <f>IFERROR(RANK(N6473,N:N),"")</f>
        <v/>
      </c>
    </row>
    <row r="6474">
      <c r="A6474" s="1">
        <f>IF('Raw data'!A6474="","",'Raw data'!A6474)</f>
        <v/>
      </c>
      <c r="B6474" s="1">
        <f>IFERROR(MID(A6474,1,FIND("{",A6474)-1),A6474)</f>
        <v/>
      </c>
      <c r="C6474" s="1">
        <f>IFERROR(MID(A6474,FIND("{",A6474)+1,FIND("}",A6474)-FIND("{",A6474)-1),"")</f>
        <v/>
      </c>
      <c r="D6474" s="1">
        <f>IF('Raw data'!B6474=0,"",'Raw data'!B6474)</f>
        <v/>
      </c>
      <c r="E6474" s="1">
        <f>IF('Raw data'!C6474=0,"",'Raw data'!C6474)</f>
        <v/>
      </c>
      <c r="F6474" s="1">
        <f>IF('Raw data'!D6474=0,"",'Raw data'!D6474)</f>
        <v/>
      </c>
      <c r="H6474" s="8">
        <f>IFERROR(IF(COUNTIF(E6474:F6474,0)=2,"",IF(COUNTIF(E6474:F6474,0)=1,0,E6474/SUM(E6474:F6474))),"")</f>
        <v/>
      </c>
      <c r="I6474" s="1">
        <f>IFERROR(RANK(H6474,H:H),"")</f>
        <v/>
      </c>
      <c r="K6474" s="1">
        <f>IF(D6474&lt;J$2,1,IF(D6474&lt;J$3,2,IF(D6474&lt;J$4,3,IF(D6474="","",4))))</f>
        <v/>
      </c>
      <c r="M6474" s="1">
        <f>IF(K6474="","",IF(K6474&gt;Figures!B$6-1,"yes","no"))</f>
        <v/>
      </c>
      <c r="N6474" s="8">
        <f>IF(H6474="","",IF(M6474="yes",H6474,0))</f>
        <v/>
      </c>
      <c r="O6474" s="1">
        <f>IFERROR(RANK(N6474,N:N),"")</f>
        <v/>
      </c>
    </row>
    <row r="6475">
      <c r="A6475" s="1">
        <f>IF('Raw data'!A6475="","",'Raw data'!A6475)</f>
        <v/>
      </c>
      <c r="B6475" s="1">
        <f>IFERROR(MID(A6475,1,FIND("{",A6475)-1),A6475)</f>
        <v/>
      </c>
      <c r="C6475" s="1">
        <f>IFERROR(MID(A6475,FIND("{",A6475)+1,FIND("}",A6475)-FIND("{",A6475)-1),"")</f>
        <v/>
      </c>
      <c r="D6475" s="1">
        <f>IF('Raw data'!B6475=0,"",'Raw data'!B6475)</f>
        <v/>
      </c>
      <c r="E6475" s="1">
        <f>IF('Raw data'!C6475=0,"",'Raw data'!C6475)</f>
        <v/>
      </c>
      <c r="F6475" s="1">
        <f>IF('Raw data'!D6475=0,"",'Raw data'!D6475)</f>
        <v/>
      </c>
      <c r="H6475" s="8">
        <f>IFERROR(IF(COUNTIF(E6475:F6475,0)=2,"",IF(COUNTIF(E6475:F6475,0)=1,0,E6475/SUM(E6475:F6475))),"")</f>
        <v/>
      </c>
      <c r="I6475" s="1">
        <f>IFERROR(RANK(H6475,H:H),"")</f>
        <v/>
      </c>
      <c r="K6475" s="1">
        <f>IF(D6475&lt;J$2,1,IF(D6475&lt;J$3,2,IF(D6475&lt;J$4,3,IF(D6475="","",4))))</f>
        <v/>
      </c>
      <c r="M6475" s="1">
        <f>IF(K6475="","",IF(K6475&gt;Figures!B$6-1,"yes","no"))</f>
        <v/>
      </c>
      <c r="N6475" s="8">
        <f>IF(H6475="","",IF(M6475="yes",H6475,0))</f>
        <v/>
      </c>
      <c r="O6475" s="1">
        <f>IFERROR(RANK(N6475,N:N),"")</f>
        <v/>
      </c>
    </row>
    <row r="6476">
      <c r="A6476" s="1">
        <f>IF('Raw data'!A6476="","",'Raw data'!A6476)</f>
        <v/>
      </c>
      <c r="B6476" s="1">
        <f>IFERROR(MID(A6476,1,FIND("{",A6476)-1),A6476)</f>
        <v/>
      </c>
      <c r="C6476" s="1">
        <f>IFERROR(MID(A6476,FIND("{",A6476)+1,FIND("}",A6476)-FIND("{",A6476)-1),"")</f>
        <v/>
      </c>
      <c r="D6476" s="1">
        <f>IF('Raw data'!B6476=0,"",'Raw data'!B6476)</f>
        <v/>
      </c>
      <c r="E6476" s="1">
        <f>IF('Raw data'!C6476=0,"",'Raw data'!C6476)</f>
        <v/>
      </c>
      <c r="F6476" s="1">
        <f>IF('Raw data'!D6476=0,"",'Raw data'!D6476)</f>
        <v/>
      </c>
      <c r="H6476" s="8">
        <f>IFERROR(IF(COUNTIF(E6476:F6476,0)=2,"",IF(COUNTIF(E6476:F6476,0)=1,0,E6476/SUM(E6476:F6476))),"")</f>
        <v/>
      </c>
      <c r="I6476" s="1">
        <f>IFERROR(RANK(H6476,H:H),"")</f>
        <v/>
      </c>
      <c r="K6476" s="1">
        <f>IF(D6476&lt;J$2,1,IF(D6476&lt;J$3,2,IF(D6476&lt;J$4,3,IF(D6476="","",4))))</f>
        <v/>
      </c>
      <c r="M6476" s="1">
        <f>IF(K6476="","",IF(K6476&gt;Figures!B$6-1,"yes","no"))</f>
        <v/>
      </c>
      <c r="N6476" s="8">
        <f>IF(H6476="","",IF(M6476="yes",H6476,0))</f>
        <v/>
      </c>
      <c r="O6476" s="1">
        <f>IFERROR(RANK(N6476,N:N),"")</f>
        <v/>
      </c>
    </row>
    <row r="6477">
      <c r="A6477" s="1">
        <f>IF('Raw data'!A6477="","",'Raw data'!A6477)</f>
        <v/>
      </c>
      <c r="B6477" s="1">
        <f>IFERROR(MID(A6477,1,FIND("{",A6477)-1),A6477)</f>
        <v/>
      </c>
      <c r="C6477" s="1">
        <f>IFERROR(MID(A6477,FIND("{",A6477)+1,FIND("}",A6477)-FIND("{",A6477)-1),"")</f>
        <v/>
      </c>
      <c r="D6477" s="1">
        <f>IF('Raw data'!B6477=0,"",'Raw data'!B6477)</f>
        <v/>
      </c>
      <c r="E6477" s="1">
        <f>IF('Raw data'!C6477=0,"",'Raw data'!C6477)</f>
        <v/>
      </c>
      <c r="F6477" s="1">
        <f>IF('Raw data'!D6477=0,"",'Raw data'!D6477)</f>
        <v/>
      </c>
      <c r="H6477" s="8">
        <f>IFERROR(IF(COUNTIF(E6477:F6477,0)=2,"",IF(COUNTIF(E6477:F6477,0)=1,0,E6477/SUM(E6477:F6477))),"")</f>
        <v/>
      </c>
      <c r="I6477" s="1">
        <f>IFERROR(RANK(H6477,H:H),"")</f>
        <v/>
      </c>
      <c r="K6477" s="1">
        <f>IF(D6477&lt;J$2,1,IF(D6477&lt;J$3,2,IF(D6477&lt;J$4,3,IF(D6477="","",4))))</f>
        <v/>
      </c>
      <c r="M6477" s="1">
        <f>IF(K6477="","",IF(K6477&gt;Figures!B$6-1,"yes","no"))</f>
        <v/>
      </c>
      <c r="N6477" s="8">
        <f>IF(H6477="","",IF(M6477="yes",H6477,0))</f>
        <v/>
      </c>
      <c r="O6477" s="1">
        <f>IFERROR(RANK(N6477,N:N),"")</f>
        <v/>
      </c>
    </row>
    <row r="6478">
      <c r="A6478" s="1">
        <f>IF('Raw data'!A6478="","",'Raw data'!A6478)</f>
        <v/>
      </c>
      <c r="B6478" s="1">
        <f>IFERROR(MID(A6478,1,FIND("{",A6478)-1),A6478)</f>
        <v/>
      </c>
      <c r="C6478" s="1">
        <f>IFERROR(MID(A6478,FIND("{",A6478)+1,FIND("}",A6478)-FIND("{",A6478)-1),"")</f>
        <v/>
      </c>
      <c r="D6478" s="1">
        <f>IF('Raw data'!B6478=0,"",'Raw data'!B6478)</f>
        <v/>
      </c>
      <c r="E6478" s="1">
        <f>IF('Raw data'!C6478=0,"",'Raw data'!C6478)</f>
        <v/>
      </c>
      <c r="F6478" s="1">
        <f>IF('Raw data'!D6478=0,"",'Raw data'!D6478)</f>
        <v/>
      </c>
      <c r="H6478" s="8">
        <f>IFERROR(IF(COUNTIF(E6478:F6478,0)=2,"",IF(COUNTIF(E6478:F6478,0)=1,0,E6478/SUM(E6478:F6478))),"")</f>
        <v/>
      </c>
      <c r="I6478" s="1">
        <f>IFERROR(RANK(H6478,H:H),"")</f>
        <v/>
      </c>
      <c r="K6478" s="1">
        <f>IF(D6478&lt;J$2,1,IF(D6478&lt;J$3,2,IF(D6478&lt;J$4,3,IF(D6478="","",4))))</f>
        <v/>
      </c>
      <c r="M6478" s="1">
        <f>IF(K6478="","",IF(K6478&gt;Figures!B$6-1,"yes","no"))</f>
        <v/>
      </c>
      <c r="N6478" s="8">
        <f>IF(H6478="","",IF(M6478="yes",H6478,0))</f>
        <v/>
      </c>
      <c r="O6478" s="1">
        <f>IFERROR(RANK(N6478,N:N),"")</f>
        <v/>
      </c>
    </row>
    <row r="6479">
      <c r="A6479" s="1">
        <f>IF('Raw data'!A6479="","",'Raw data'!A6479)</f>
        <v/>
      </c>
      <c r="B6479" s="1">
        <f>IFERROR(MID(A6479,1,FIND("{",A6479)-1),A6479)</f>
        <v/>
      </c>
      <c r="C6479" s="1">
        <f>IFERROR(MID(A6479,FIND("{",A6479)+1,FIND("}",A6479)-FIND("{",A6479)-1),"")</f>
        <v/>
      </c>
      <c r="D6479" s="1">
        <f>IF('Raw data'!B6479=0,"",'Raw data'!B6479)</f>
        <v/>
      </c>
      <c r="E6479" s="1">
        <f>IF('Raw data'!C6479=0,"",'Raw data'!C6479)</f>
        <v/>
      </c>
      <c r="F6479" s="1">
        <f>IF('Raw data'!D6479=0,"",'Raw data'!D6479)</f>
        <v/>
      </c>
      <c r="H6479" s="8">
        <f>IFERROR(IF(COUNTIF(E6479:F6479,0)=2,"",IF(COUNTIF(E6479:F6479,0)=1,0,E6479/SUM(E6479:F6479))),"")</f>
        <v/>
      </c>
      <c r="I6479" s="1">
        <f>IFERROR(RANK(H6479,H:H),"")</f>
        <v/>
      </c>
      <c r="K6479" s="1">
        <f>IF(D6479&lt;J$2,1,IF(D6479&lt;J$3,2,IF(D6479&lt;J$4,3,IF(D6479="","",4))))</f>
        <v/>
      </c>
      <c r="M6479" s="1">
        <f>IF(K6479="","",IF(K6479&gt;Figures!B$6-1,"yes","no"))</f>
        <v/>
      </c>
      <c r="N6479" s="8">
        <f>IF(H6479="","",IF(M6479="yes",H6479,0))</f>
        <v/>
      </c>
      <c r="O6479" s="1">
        <f>IFERROR(RANK(N6479,N:N),"")</f>
        <v/>
      </c>
    </row>
    <row r="6480">
      <c r="A6480" s="1">
        <f>IF('Raw data'!A6480="","",'Raw data'!A6480)</f>
        <v/>
      </c>
      <c r="B6480" s="1">
        <f>IFERROR(MID(A6480,1,FIND("{",A6480)-1),A6480)</f>
        <v/>
      </c>
      <c r="C6480" s="1">
        <f>IFERROR(MID(A6480,FIND("{",A6480)+1,FIND("}",A6480)-FIND("{",A6480)-1),"")</f>
        <v/>
      </c>
      <c r="D6480" s="1">
        <f>IF('Raw data'!B6480=0,"",'Raw data'!B6480)</f>
        <v/>
      </c>
      <c r="E6480" s="1">
        <f>IF('Raw data'!C6480=0,"",'Raw data'!C6480)</f>
        <v/>
      </c>
      <c r="F6480" s="1">
        <f>IF('Raw data'!D6480=0,"",'Raw data'!D6480)</f>
        <v/>
      </c>
      <c r="H6480" s="8">
        <f>IFERROR(IF(COUNTIF(E6480:F6480,0)=2,"",IF(COUNTIF(E6480:F6480,0)=1,0,E6480/SUM(E6480:F6480))),"")</f>
        <v/>
      </c>
      <c r="I6480" s="1">
        <f>IFERROR(RANK(H6480,H:H),"")</f>
        <v/>
      </c>
      <c r="K6480" s="1">
        <f>IF(D6480&lt;J$2,1,IF(D6480&lt;J$3,2,IF(D6480&lt;J$4,3,IF(D6480="","",4))))</f>
        <v/>
      </c>
      <c r="M6480" s="1">
        <f>IF(K6480="","",IF(K6480&gt;Figures!B$6-1,"yes","no"))</f>
        <v/>
      </c>
      <c r="N6480" s="8">
        <f>IF(H6480="","",IF(M6480="yes",H6480,0))</f>
        <v/>
      </c>
      <c r="O6480" s="1">
        <f>IFERROR(RANK(N6480,N:N),"")</f>
        <v/>
      </c>
    </row>
    <row r="6481">
      <c r="A6481" s="1">
        <f>IF('Raw data'!A6481="","",'Raw data'!A6481)</f>
        <v/>
      </c>
      <c r="B6481" s="1">
        <f>IFERROR(MID(A6481,1,FIND("{",A6481)-1),A6481)</f>
        <v/>
      </c>
      <c r="C6481" s="1">
        <f>IFERROR(MID(A6481,FIND("{",A6481)+1,FIND("}",A6481)-FIND("{",A6481)-1),"")</f>
        <v/>
      </c>
      <c r="D6481" s="1">
        <f>IF('Raw data'!B6481=0,"",'Raw data'!B6481)</f>
        <v/>
      </c>
      <c r="E6481" s="1">
        <f>IF('Raw data'!C6481=0,"",'Raw data'!C6481)</f>
        <v/>
      </c>
      <c r="F6481" s="1">
        <f>IF('Raw data'!D6481=0,"",'Raw data'!D6481)</f>
        <v/>
      </c>
      <c r="H6481" s="8">
        <f>IFERROR(IF(COUNTIF(E6481:F6481,0)=2,"",IF(COUNTIF(E6481:F6481,0)=1,0,E6481/SUM(E6481:F6481))),"")</f>
        <v/>
      </c>
      <c r="I6481" s="1">
        <f>IFERROR(RANK(H6481,H:H),"")</f>
        <v/>
      </c>
      <c r="K6481" s="1">
        <f>IF(D6481&lt;J$2,1,IF(D6481&lt;J$3,2,IF(D6481&lt;J$4,3,IF(D6481="","",4))))</f>
        <v/>
      </c>
      <c r="M6481" s="1">
        <f>IF(K6481="","",IF(K6481&gt;Figures!B$6-1,"yes","no"))</f>
        <v/>
      </c>
      <c r="N6481" s="8">
        <f>IF(H6481="","",IF(M6481="yes",H6481,0))</f>
        <v/>
      </c>
      <c r="O6481" s="1">
        <f>IFERROR(RANK(N6481,N:N),"")</f>
        <v/>
      </c>
    </row>
    <row r="6482">
      <c r="A6482" s="1">
        <f>IF('Raw data'!A6482="","",'Raw data'!A6482)</f>
        <v/>
      </c>
      <c r="B6482" s="1">
        <f>IFERROR(MID(A6482,1,FIND("{",A6482)-1),A6482)</f>
        <v/>
      </c>
      <c r="C6482" s="1">
        <f>IFERROR(MID(A6482,FIND("{",A6482)+1,FIND("}",A6482)-FIND("{",A6482)-1),"")</f>
        <v/>
      </c>
      <c r="D6482" s="1">
        <f>IF('Raw data'!B6482=0,"",'Raw data'!B6482)</f>
        <v/>
      </c>
      <c r="E6482" s="1">
        <f>IF('Raw data'!C6482=0,"",'Raw data'!C6482)</f>
        <v/>
      </c>
      <c r="F6482" s="1">
        <f>IF('Raw data'!D6482=0,"",'Raw data'!D6482)</f>
        <v/>
      </c>
      <c r="H6482" s="8">
        <f>IFERROR(IF(COUNTIF(E6482:F6482,0)=2,"",IF(COUNTIF(E6482:F6482,0)=1,0,E6482/SUM(E6482:F6482))),"")</f>
        <v/>
      </c>
      <c r="I6482" s="1">
        <f>IFERROR(RANK(H6482,H:H),"")</f>
        <v/>
      </c>
      <c r="K6482" s="1">
        <f>IF(D6482&lt;J$2,1,IF(D6482&lt;J$3,2,IF(D6482&lt;J$4,3,IF(D6482="","",4))))</f>
        <v/>
      </c>
      <c r="M6482" s="1">
        <f>IF(K6482="","",IF(K6482&gt;Figures!B$6-1,"yes","no"))</f>
        <v/>
      </c>
      <c r="N6482" s="8">
        <f>IF(H6482="","",IF(M6482="yes",H6482,0))</f>
        <v/>
      </c>
      <c r="O6482" s="1">
        <f>IFERROR(RANK(N6482,N:N),"")</f>
        <v/>
      </c>
    </row>
    <row r="6483">
      <c r="A6483" s="1">
        <f>IF('Raw data'!A6483="","",'Raw data'!A6483)</f>
        <v/>
      </c>
      <c r="B6483" s="1">
        <f>IFERROR(MID(A6483,1,FIND("{",A6483)-1),A6483)</f>
        <v/>
      </c>
      <c r="C6483" s="1">
        <f>IFERROR(MID(A6483,FIND("{",A6483)+1,FIND("}",A6483)-FIND("{",A6483)-1),"")</f>
        <v/>
      </c>
      <c r="D6483" s="1">
        <f>IF('Raw data'!B6483=0,"",'Raw data'!B6483)</f>
        <v/>
      </c>
      <c r="E6483" s="1">
        <f>IF('Raw data'!C6483=0,"",'Raw data'!C6483)</f>
        <v/>
      </c>
      <c r="F6483" s="1">
        <f>IF('Raw data'!D6483=0,"",'Raw data'!D6483)</f>
        <v/>
      </c>
      <c r="H6483" s="8">
        <f>IFERROR(IF(COUNTIF(E6483:F6483,0)=2,"",IF(COUNTIF(E6483:F6483,0)=1,0,E6483/SUM(E6483:F6483))),"")</f>
        <v/>
      </c>
      <c r="I6483" s="1">
        <f>IFERROR(RANK(H6483,H:H),"")</f>
        <v/>
      </c>
      <c r="K6483" s="1">
        <f>IF(D6483&lt;J$2,1,IF(D6483&lt;J$3,2,IF(D6483&lt;J$4,3,IF(D6483="","",4))))</f>
        <v/>
      </c>
      <c r="M6483" s="1">
        <f>IF(K6483="","",IF(K6483&gt;Figures!B$6-1,"yes","no"))</f>
        <v/>
      </c>
      <c r="N6483" s="8">
        <f>IF(H6483="","",IF(M6483="yes",H6483,0))</f>
        <v/>
      </c>
      <c r="O6483" s="1">
        <f>IFERROR(RANK(N6483,N:N),"")</f>
        <v/>
      </c>
    </row>
    <row r="6484">
      <c r="A6484" s="1">
        <f>IF('Raw data'!A6484="","",'Raw data'!A6484)</f>
        <v/>
      </c>
      <c r="B6484" s="1">
        <f>IFERROR(MID(A6484,1,FIND("{",A6484)-1),A6484)</f>
        <v/>
      </c>
      <c r="C6484" s="1">
        <f>IFERROR(MID(A6484,FIND("{",A6484)+1,FIND("}",A6484)-FIND("{",A6484)-1),"")</f>
        <v/>
      </c>
      <c r="D6484" s="1">
        <f>IF('Raw data'!B6484=0,"",'Raw data'!B6484)</f>
        <v/>
      </c>
      <c r="E6484" s="1">
        <f>IF('Raw data'!C6484=0,"",'Raw data'!C6484)</f>
        <v/>
      </c>
      <c r="F6484" s="1">
        <f>IF('Raw data'!D6484=0,"",'Raw data'!D6484)</f>
        <v/>
      </c>
      <c r="H6484" s="8">
        <f>IFERROR(IF(COUNTIF(E6484:F6484,0)=2,"",IF(COUNTIF(E6484:F6484,0)=1,0,E6484/SUM(E6484:F6484))),"")</f>
        <v/>
      </c>
      <c r="I6484" s="1">
        <f>IFERROR(RANK(H6484,H:H),"")</f>
        <v/>
      </c>
      <c r="K6484" s="1">
        <f>IF(D6484&lt;J$2,1,IF(D6484&lt;J$3,2,IF(D6484&lt;J$4,3,IF(D6484="","",4))))</f>
        <v/>
      </c>
      <c r="M6484" s="1">
        <f>IF(K6484="","",IF(K6484&gt;Figures!B$6-1,"yes","no"))</f>
        <v/>
      </c>
      <c r="N6484" s="8">
        <f>IF(H6484="","",IF(M6484="yes",H6484,0))</f>
        <v/>
      </c>
      <c r="O6484" s="1">
        <f>IFERROR(RANK(N6484,N:N),"")</f>
        <v/>
      </c>
    </row>
    <row r="6485">
      <c r="A6485" s="1">
        <f>IF('Raw data'!A6485="","",'Raw data'!A6485)</f>
        <v/>
      </c>
      <c r="B6485" s="1">
        <f>IFERROR(MID(A6485,1,FIND("{",A6485)-1),A6485)</f>
        <v/>
      </c>
      <c r="C6485" s="1">
        <f>IFERROR(MID(A6485,FIND("{",A6485)+1,FIND("}",A6485)-FIND("{",A6485)-1),"")</f>
        <v/>
      </c>
      <c r="D6485" s="1">
        <f>IF('Raw data'!B6485=0,"",'Raw data'!B6485)</f>
        <v/>
      </c>
      <c r="E6485" s="1">
        <f>IF('Raw data'!C6485=0,"",'Raw data'!C6485)</f>
        <v/>
      </c>
      <c r="F6485" s="1">
        <f>IF('Raw data'!D6485=0,"",'Raw data'!D6485)</f>
        <v/>
      </c>
      <c r="H6485" s="8">
        <f>IFERROR(IF(COUNTIF(E6485:F6485,0)=2,"",IF(COUNTIF(E6485:F6485,0)=1,0,E6485/SUM(E6485:F6485))),"")</f>
        <v/>
      </c>
      <c r="I6485" s="1">
        <f>IFERROR(RANK(H6485,H:H),"")</f>
        <v/>
      </c>
      <c r="K6485" s="1">
        <f>IF(D6485&lt;J$2,1,IF(D6485&lt;J$3,2,IF(D6485&lt;J$4,3,IF(D6485="","",4))))</f>
        <v/>
      </c>
      <c r="M6485" s="1">
        <f>IF(K6485="","",IF(K6485&gt;Figures!B$6-1,"yes","no"))</f>
        <v/>
      </c>
      <c r="N6485" s="8">
        <f>IF(H6485="","",IF(M6485="yes",H6485,0))</f>
        <v/>
      </c>
      <c r="O6485" s="1">
        <f>IFERROR(RANK(N6485,N:N),"")</f>
        <v/>
      </c>
    </row>
    <row r="6486">
      <c r="A6486" s="1">
        <f>IF('Raw data'!A6486="","",'Raw data'!A6486)</f>
        <v/>
      </c>
      <c r="B6486" s="1">
        <f>IFERROR(MID(A6486,1,FIND("{",A6486)-1),A6486)</f>
        <v/>
      </c>
      <c r="C6486" s="1">
        <f>IFERROR(MID(A6486,FIND("{",A6486)+1,FIND("}",A6486)-FIND("{",A6486)-1),"")</f>
        <v/>
      </c>
      <c r="D6486" s="1">
        <f>IF('Raw data'!B6486=0,"",'Raw data'!B6486)</f>
        <v/>
      </c>
      <c r="E6486" s="1">
        <f>IF('Raw data'!C6486=0,"",'Raw data'!C6486)</f>
        <v/>
      </c>
      <c r="F6486" s="1">
        <f>IF('Raw data'!D6486=0,"",'Raw data'!D6486)</f>
        <v/>
      </c>
      <c r="H6486" s="8">
        <f>IFERROR(IF(COUNTIF(E6486:F6486,0)=2,"",IF(COUNTIF(E6486:F6486,0)=1,0,E6486/SUM(E6486:F6486))),"")</f>
        <v/>
      </c>
      <c r="I6486" s="1">
        <f>IFERROR(RANK(H6486,H:H),"")</f>
        <v/>
      </c>
      <c r="K6486" s="1">
        <f>IF(D6486&lt;J$2,1,IF(D6486&lt;J$3,2,IF(D6486&lt;J$4,3,IF(D6486="","",4))))</f>
        <v/>
      </c>
      <c r="M6486" s="1">
        <f>IF(K6486="","",IF(K6486&gt;Figures!B$6-1,"yes","no"))</f>
        <v/>
      </c>
      <c r="N6486" s="8">
        <f>IF(H6486="","",IF(M6486="yes",H6486,0))</f>
        <v/>
      </c>
      <c r="O6486" s="1">
        <f>IFERROR(RANK(N6486,N:N),"")</f>
        <v/>
      </c>
    </row>
    <row r="6487">
      <c r="A6487" s="1">
        <f>IF('Raw data'!A6487="","",'Raw data'!A6487)</f>
        <v/>
      </c>
      <c r="B6487" s="1">
        <f>IFERROR(MID(A6487,1,FIND("{",A6487)-1),A6487)</f>
        <v/>
      </c>
      <c r="C6487" s="1">
        <f>IFERROR(MID(A6487,FIND("{",A6487)+1,FIND("}",A6487)-FIND("{",A6487)-1),"")</f>
        <v/>
      </c>
      <c r="D6487" s="1">
        <f>IF('Raw data'!B6487=0,"",'Raw data'!B6487)</f>
        <v/>
      </c>
      <c r="E6487" s="1">
        <f>IF('Raw data'!C6487=0,"",'Raw data'!C6487)</f>
        <v/>
      </c>
      <c r="F6487" s="1">
        <f>IF('Raw data'!D6487=0,"",'Raw data'!D6487)</f>
        <v/>
      </c>
      <c r="H6487" s="8">
        <f>IFERROR(IF(COUNTIF(E6487:F6487,0)=2,"",IF(COUNTIF(E6487:F6487,0)=1,0,E6487/SUM(E6487:F6487))),"")</f>
        <v/>
      </c>
      <c r="I6487" s="1">
        <f>IFERROR(RANK(H6487,H:H),"")</f>
        <v/>
      </c>
      <c r="K6487" s="1">
        <f>IF(D6487&lt;J$2,1,IF(D6487&lt;J$3,2,IF(D6487&lt;J$4,3,IF(D6487="","",4))))</f>
        <v/>
      </c>
      <c r="M6487" s="1">
        <f>IF(K6487="","",IF(K6487&gt;Figures!B$6-1,"yes","no"))</f>
        <v/>
      </c>
      <c r="N6487" s="8">
        <f>IF(H6487="","",IF(M6487="yes",H6487,0))</f>
        <v/>
      </c>
      <c r="O6487" s="1">
        <f>IFERROR(RANK(N6487,N:N),"")</f>
        <v/>
      </c>
    </row>
    <row r="6488">
      <c r="A6488" s="1">
        <f>IF('Raw data'!A6488="","",'Raw data'!A6488)</f>
        <v/>
      </c>
      <c r="B6488" s="1">
        <f>IFERROR(MID(A6488,1,FIND("{",A6488)-1),A6488)</f>
        <v/>
      </c>
      <c r="C6488" s="1">
        <f>IFERROR(MID(A6488,FIND("{",A6488)+1,FIND("}",A6488)-FIND("{",A6488)-1),"")</f>
        <v/>
      </c>
      <c r="D6488" s="1">
        <f>IF('Raw data'!B6488=0,"",'Raw data'!B6488)</f>
        <v/>
      </c>
      <c r="E6488" s="1">
        <f>IF('Raw data'!C6488=0,"",'Raw data'!C6488)</f>
        <v/>
      </c>
      <c r="F6488" s="1">
        <f>IF('Raw data'!D6488=0,"",'Raw data'!D6488)</f>
        <v/>
      </c>
      <c r="H6488" s="8">
        <f>IFERROR(IF(COUNTIF(E6488:F6488,0)=2,"",IF(COUNTIF(E6488:F6488,0)=1,0,E6488/SUM(E6488:F6488))),"")</f>
        <v/>
      </c>
      <c r="I6488" s="1">
        <f>IFERROR(RANK(H6488,H:H),"")</f>
        <v/>
      </c>
      <c r="K6488" s="1">
        <f>IF(D6488&lt;J$2,1,IF(D6488&lt;J$3,2,IF(D6488&lt;J$4,3,IF(D6488="","",4))))</f>
        <v/>
      </c>
      <c r="M6488" s="1">
        <f>IF(K6488="","",IF(K6488&gt;Figures!B$6-1,"yes","no"))</f>
        <v/>
      </c>
      <c r="N6488" s="8">
        <f>IF(H6488="","",IF(M6488="yes",H6488,0))</f>
        <v/>
      </c>
      <c r="O6488" s="1">
        <f>IFERROR(RANK(N6488,N:N),"")</f>
        <v/>
      </c>
    </row>
    <row r="6489">
      <c r="A6489" s="1">
        <f>IF('Raw data'!A6489="","",'Raw data'!A6489)</f>
        <v/>
      </c>
      <c r="B6489" s="1">
        <f>IFERROR(MID(A6489,1,FIND("{",A6489)-1),A6489)</f>
        <v/>
      </c>
      <c r="C6489" s="1">
        <f>IFERROR(MID(A6489,FIND("{",A6489)+1,FIND("}",A6489)-FIND("{",A6489)-1),"")</f>
        <v/>
      </c>
      <c r="D6489" s="1">
        <f>IF('Raw data'!B6489=0,"",'Raw data'!B6489)</f>
        <v/>
      </c>
      <c r="E6489" s="1">
        <f>IF('Raw data'!C6489=0,"",'Raw data'!C6489)</f>
        <v/>
      </c>
      <c r="F6489" s="1">
        <f>IF('Raw data'!D6489=0,"",'Raw data'!D6489)</f>
        <v/>
      </c>
      <c r="H6489" s="8">
        <f>IFERROR(IF(COUNTIF(E6489:F6489,0)=2,"",IF(COUNTIF(E6489:F6489,0)=1,0,E6489/SUM(E6489:F6489))),"")</f>
        <v/>
      </c>
      <c r="I6489" s="1">
        <f>IFERROR(RANK(H6489,H:H),"")</f>
        <v/>
      </c>
      <c r="K6489" s="1">
        <f>IF(D6489&lt;J$2,1,IF(D6489&lt;J$3,2,IF(D6489&lt;J$4,3,IF(D6489="","",4))))</f>
        <v/>
      </c>
      <c r="M6489" s="1">
        <f>IF(K6489="","",IF(K6489&gt;Figures!B$6-1,"yes","no"))</f>
        <v/>
      </c>
      <c r="N6489" s="8">
        <f>IF(H6489="","",IF(M6489="yes",H6489,0))</f>
        <v/>
      </c>
      <c r="O6489" s="1">
        <f>IFERROR(RANK(N6489,N:N),"")</f>
        <v/>
      </c>
    </row>
    <row r="6490">
      <c r="A6490" s="1">
        <f>IF('Raw data'!A6490="","",'Raw data'!A6490)</f>
        <v/>
      </c>
      <c r="B6490" s="1">
        <f>IFERROR(MID(A6490,1,FIND("{",A6490)-1),A6490)</f>
        <v/>
      </c>
      <c r="C6490" s="1">
        <f>IFERROR(MID(A6490,FIND("{",A6490)+1,FIND("}",A6490)-FIND("{",A6490)-1),"")</f>
        <v/>
      </c>
      <c r="D6490" s="1">
        <f>IF('Raw data'!B6490=0,"",'Raw data'!B6490)</f>
        <v/>
      </c>
      <c r="E6490" s="1">
        <f>IF('Raw data'!C6490=0,"",'Raw data'!C6490)</f>
        <v/>
      </c>
      <c r="F6490" s="1">
        <f>IF('Raw data'!D6490=0,"",'Raw data'!D6490)</f>
        <v/>
      </c>
      <c r="H6490" s="8">
        <f>IFERROR(IF(COUNTIF(E6490:F6490,0)=2,"",IF(COUNTIF(E6490:F6490,0)=1,0,E6490/SUM(E6490:F6490))),"")</f>
        <v/>
      </c>
      <c r="I6490" s="1">
        <f>IFERROR(RANK(H6490,H:H),"")</f>
        <v/>
      </c>
      <c r="K6490" s="1">
        <f>IF(D6490&lt;J$2,1,IF(D6490&lt;J$3,2,IF(D6490&lt;J$4,3,IF(D6490="","",4))))</f>
        <v/>
      </c>
      <c r="M6490" s="1">
        <f>IF(K6490="","",IF(K6490&gt;Figures!B$6-1,"yes","no"))</f>
        <v/>
      </c>
      <c r="N6490" s="8">
        <f>IF(H6490="","",IF(M6490="yes",H6490,0))</f>
        <v/>
      </c>
      <c r="O6490" s="1">
        <f>IFERROR(RANK(N6490,N:N),"")</f>
        <v/>
      </c>
    </row>
    <row r="6491">
      <c r="A6491" s="1">
        <f>IF('Raw data'!A6491="","",'Raw data'!A6491)</f>
        <v/>
      </c>
      <c r="B6491" s="1">
        <f>IFERROR(MID(A6491,1,FIND("{",A6491)-1),A6491)</f>
        <v/>
      </c>
      <c r="C6491" s="1">
        <f>IFERROR(MID(A6491,FIND("{",A6491)+1,FIND("}",A6491)-FIND("{",A6491)-1),"")</f>
        <v/>
      </c>
      <c r="D6491" s="1">
        <f>IF('Raw data'!B6491=0,"",'Raw data'!B6491)</f>
        <v/>
      </c>
      <c r="E6491" s="1">
        <f>IF('Raw data'!C6491=0,"",'Raw data'!C6491)</f>
        <v/>
      </c>
      <c r="F6491" s="1">
        <f>IF('Raw data'!D6491=0,"",'Raw data'!D6491)</f>
        <v/>
      </c>
      <c r="H6491" s="8">
        <f>IFERROR(IF(COUNTIF(E6491:F6491,0)=2,"",IF(COUNTIF(E6491:F6491,0)=1,0,E6491/SUM(E6491:F6491))),"")</f>
        <v/>
      </c>
      <c r="I6491" s="1">
        <f>IFERROR(RANK(H6491,H:H),"")</f>
        <v/>
      </c>
      <c r="K6491" s="1">
        <f>IF(D6491&lt;J$2,1,IF(D6491&lt;J$3,2,IF(D6491&lt;J$4,3,IF(D6491="","",4))))</f>
        <v/>
      </c>
      <c r="M6491" s="1">
        <f>IF(K6491="","",IF(K6491&gt;Figures!B$6-1,"yes","no"))</f>
        <v/>
      </c>
      <c r="N6491" s="8">
        <f>IF(H6491="","",IF(M6491="yes",H6491,0))</f>
        <v/>
      </c>
      <c r="O6491" s="1">
        <f>IFERROR(RANK(N6491,N:N),"")</f>
        <v/>
      </c>
    </row>
    <row r="6492">
      <c r="A6492" s="1">
        <f>IF('Raw data'!A6492="","",'Raw data'!A6492)</f>
        <v/>
      </c>
      <c r="B6492" s="1">
        <f>IFERROR(MID(A6492,1,FIND("{",A6492)-1),A6492)</f>
        <v/>
      </c>
      <c r="C6492" s="1">
        <f>IFERROR(MID(A6492,FIND("{",A6492)+1,FIND("}",A6492)-FIND("{",A6492)-1),"")</f>
        <v/>
      </c>
      <c r="D6492" s="1">
        <f>IF('Raw data'!B6492=0,"",'Raw data'!B6492)</f>
        <v/>
      </c>
      <c r="E6492" s="1">
        <f>IF('Raw data'!C6492=0,"",'Raw data'!C6492)</f>
        <v/>
      </c>
      <c r="F6492" s="1">
        <f>IF('Raw data'!D6492=0,"",'Raw data'!D6492)</f>
        <v/>
      </c>
      <c r="H6492" s="8">
        <f>IFERROR(IF(COUNTIF(E6492:F6492,0)=2,"",IF(COUNTIF(E6492:F6492,0)=1,0,E6492/SUM(E6492:F6492))),"")</f>
        <v/>
      </c>
      <c r="I6492" s="1">
        <f>IFERROR(RANK(H6492,H:H),"")</f>
        <v/>
      </c>
      <c r="K6492" s="1">
        <f>IF(D6492&lt;J$2,1,IF(D6492&lt;J$3,2,IF(D6492&lt;J$4,3,IF(D6492="","",4))))</f>
        <v/>
      </c>
      <c r="M6492" s="1">
        <f>IF(K6492="","",IF(K6492&gt;Figures!B$6-1,"yes","no"))</f>
        <v/>
      </c>
      <c r="N6492" s="8">
        <f>IF(H6492="","",IF(M6492="yes",H6492,0))</f>
        <v/>
      </c>
      <c r="O6492" s="1">
        <f>IFERROR(RANK(N6492,N:N),"")</f>
        <v/>
      </c>
    </row>
    <row r="6493">
      <c r="A6493" s="1">
        <f>IF('Raw data'!A6493="","",'Raw data'!A6493)</f>
        <v/>
      </c>
      <c r="B6493" s="1">
        <f>IFERROR(MID(A6493,1,FIND("{",A6493)-1),A6493)</f>
        <v/>
      </c>
      <c r="C6493" s="1">
        <f>IFERROR(MID(A6493,FIND("{",A6493)+1,FIND("}",A6493)-FIND("{",A6493)-1),"")</f>
        <v/>
      </c>
      <c r="D6493" s="1">
        <f>IF('Raw data'!B6493=0,"",'Raw data'!B6493)</f>
        <v/>
      </c>
      <c r="E6493" s="1">
        <f>IF('Raw data'!C6493=0,"",'Raw data'!C6493)</f>
        <v/>
      </c>
      <c r="F6493" s="1">
        <f>IF('Raw data'!D6493=0,"",'Raw data'!D6493)</f>
        <v/>
      </c>
      <c r="H6493" s="8">
        <f>IFERROR(IF(COUNTIF(E6493:F6493,0)=2,"",IF(COUNTIF(E6493:F6493,0)=1,0,E6493/SUM(E6493:F6493))),"")</f>
        <v/>
      </c>
      <c r="I6493" s="1">
        <f>IFERROR(RANK(H6493,H:H),"")</f>
        <v/>
      </c>
      <c r="K6493" s="1">
        <f>IF(D6493&lt;J$2,1,IF(D6493&lt;J$3,2,IF(D6493&lt;J$4,3,IF(D6493="","",4))))</f>
        <v/>
      </c>
      <c r="M6493" s="1">
        <f>IF(K6493="","",IF(K6493&gt;Figures!B$6-1,"yes","no"))</f>
        <v/>
      </c>
      <c r="N6493" s="8">
        <f>IF(H6493="","",IF(M6493="yes",H6493,0))</f>
        <v/>
      </c>
      <c r="O6493" s="1">
        <f>IFERROR(RANK(N6493,N:N),"")</f>
        <v/>
      </c>
    </row>
    <row r="6494">
      <c r="A6494" s="1">
        <f>IF('Raw data'!A6494="","",'Raw data'!A6494)</f>
        <v/>
      </c>
      <c r="B6494" s="1">
        <f>IFERROR(MID(A6494,1,FIND("{",A6494)-1),A6494)</f>
        <v/>
      </c>
      <c r="C6494" s="1">
        <f>IFERROR(MID(A6494,FIND("{",A6494)+1,FIND("}",A6494)-FIND("{",A6494)-1),"")</f>
        <v/>
      </c>
      <c r="D6494" s="1">
        <f>IF('Raw data'!B6494=0,"",'Raw data'!B6494)</f>
        <v/>
      </c>
      <c r="E6494" s="1">
        <f>IF('Raw data'!C6494=0,"",'Raw data'!C6494)</f>
        <v/>
      </c>
      <c r="F6494" s="1">
        <f>IF('Raw data'!D6494=0,"",'Raw data'!D6494)</f>
        <v/>
      </c>
      <c r="H6494" s="8">
        <f>IFERROR(IF(COUNTIF(E6494:F6494,0)=2,"",IF(COUNTIF(E6494:F6494,0)=1,0,E6494/SUM(E6494:F6494))),"")</f>
        <v/>
      </c>
      <c r="I6494" s="1">
        <f>IFERROR(RANK(H6494,H:H),"")</f>
        <v/>
      </c>
      <c r="K6494" s="1">
        <f>IF(D6494&lt;J$2,1,IF(D6494&lt;J$3,2,IF(D6494&lt;J$4,3,IF(D6494="","",4))))</f>
        <v/>
      </c>
      <c r="M6494" s="1">
        <f>IF(K6494="","",IF(K6494&gt;Figures!B$6-1,"yes","no"))</f>
        <v/>
      </c>
      <c r="N6494" s="8">
        <f>IF(H6494="","",IF(M6494="yes",H6494,0))</f>
        <v/>
      </c>
      <c r="O6494" s="1">
        <f>IFERROR(RANK(N6494,N:N),"")</f>
        <v/>
      </c>
    </row>
    <row r="6495">
      <c r="A6495" s="1">
        <f>IF('Raw data'!A6495="","",'Raw data'!A6495)</f>
        <v/>
      </c>
      <c r="B6495" s="1">
        <f>IFERROR(MID(A6495,1,FIND("{",A6495)-1),A6495)</f>
        <v/>
      </c>
      <c r="C6495" s="1">
        <f>IFERROR(MID(A6495,FIND("{",A6495)+1,FIND("}",A6495)-FIND("{",A6495)-1),"")</f>
        <v/>
      </c>
      <c r="D6495" s="1">
        <f>IF('Raw data'!B6495=0,"",'Raw data'!B6495)</f>
        <v/>
      </c>
      <c r="E6495" s="1">
        <f>IF('Raw data'!C6495=0,"",'Raw data'!C6495)</f>
        <v/>
      </c>
      <c r="F6495" s="1">
        <f>IF('Raw data'!D6495=0,"",'Raw data'!D6495)</f>
        <v/>
      </c>
      <c r="H6495" s="8">
        <f>IFERROR(IF(COUNTIF(E6495:F6495,0)=2,"",IF(COUNTIF(E6495:F6495,0)=1,0,E6495/SUM(E6495:F6495))),"")</f>
        <v/>
      </c>
      <c r="I6495" s="1">
        <f>IFERROR(RANK(H6495,H:H),"")</f>
        <v/>
      </c>
      <c r="K6495" s="1">
        <f>IF(D6495&lt;J$2,1,IF(D6495&lt;J$3,2,IF(D6495&lt;J$4,3,IF(D6495="","",4))))</f>
        <v/>
      </c>
      <c r="M6495" s="1">
        <f>IF(K6495="","",IF(K6495&gt;Figures!B$6-1,"yes","no"))</f>
        <v/>
      </c>
      <c r="N6495" s="8">
        <f>IF(H6495="","",IF(M6495="yes",H6495,0))</f>
        <v/>
      </c>
      <c r="O6495" s="1">
        <f>IFERROR(RANK(N6495,N:N),"")</f>
        <v/>
      </c>
    </row>
    <row r="6496">
      <c r="A6496" s="1">
        <f>IF('Raw data'!A6496="","",'Raw data'!A6496)</f>
        <v/>
      </c>
      <c r="B6496" s="1">
        <f>IFERROR(MID(A6496,1,FIND("{",A6496)-1),A6496)</f>
        <v/>
      </c>
      <c r="C6496" s="1">
        <f>IFERROR(MID(A6496,FIND("{",A6496)+1,FIND("}",A6496)-FIND("{",A6496)-1),"")</f>
        <v/>
      </c>
      <c r="D6496" s="1">
        <f>IF('Raw data'!B6496=0,"",'Raw data'!B6496)</f>
        <v/>
      </c>
      <c r="E6496" s="1">
        <f>IF('Raw data'!C6496=0,"",'Raw data'!C6496)</f>
        <v/>
      </c>
      <c r="F6496" s="1">
        <f>IF('Raw data'!D6496=0,"",'Raw data'!D6496)</f>
        <v/>
      </c>
      <c r="H6496" s="8">
        <f>IFERROR(IF(COUNTIF(E6496:F6496,0)=2,"",IF(COUNTIF(E6496:F6496,0)=1,0,E6496/SUM(E6496:F6496))),"")</f>
        <v/>
      </c>
      <c r="I6496" s="1">
        <f>IFERROR(RANK(H6496,H:H),"")</f>
        <v/>
      </c>
      <c r="K6496" s="1">
        <f>IF(D6496&lt;J$2,1,IF(D6496&lt;J$3,2,IF(D6496&lt;J$4,3,IF(D6496="","",4))))</f>
        <v/>
      </c>
      <c r="M6496" s="1">
        <f>IF(K6496="","",IF(K6496&gt;Figures!B$6-1,"yes","no"))</f>
        <v/>
      </c>
      <c r="N6496" s="8">
        <f>IF(H6496="","",IF(M6496="yes",H6496,0))</f>
        <v/>
      </c>
      <c r="O6496" s="1">
        <f>IFERROR(RANK(N6496,N:N),"")</f>
        <v/>
      </c>
    </row>
    <row r="6497">
      <c r="A6497" s="1">
        <f>IF('Raw data'!A6497="","",'Raw data'!A6497)</f>
        <v/>
      </c>
      <c r="B6497" s="1">
        <f>IFERROR(MID(A6497,1,FIND("{",A6497)-1),A6497)</f>
        <v/>
      </c>
      <c r="C6497" s="1">
        <f>IFERROR(MID(A6497,FIND("{",A6497)+1,FIND("}",A6497)-FIND("{",A6497)-1),"")</f>
        <v/>
      </c>
      <c r="D6497" s="1">
        <f>IF('Raw data'!B6497=0,"",'Raw data'!B6497)</f>
        <v/>
      </c>
      <c r="E6497" s="1">
        <f>IF('Raw data'!C6497=0,"",'Raw data'!C6497)</f>
        <v/>
      </c>
      <c r="F6497" s="1">
        <f>IF('Raw data'!D6497=0,"",'Raw data'!D6497)</f>
        <v/>
      </c>
      <c r="H6497" s="8">
        <f>IFERROR(IF(COUNTIF(E6497:F6497,0)=2,"",IF(COUNTIF(E6497:F6497,0)=1,0,E6497/SUM(E6497:F6497))),"")</f>
        <v/>
      </c>
      <c r="I6497" s="1">
        <f>IFERROR(RANK(H6497,H:H),"")</f>
        <v/>
      </c>
      <c r="K6497" s="1">
        <f>IF(D6497&lt;J$2,1,IF(D6497&lt;J$3,2,IF(D6497&lt;J$4,3,IF(D6497="","",4))))</f>
        <v/>
      </c>
      <c r="M6497" s="1">
        <f>IF(K6497="","",IF(K6497&gt;Figures!B$6-1,"yes","no"))</f>
        <v/>
      </c>
      <c r="N6497" s="8">
        <f>IF(H6497="","",IF(M6497="yes",H6497,0))</f>
        <v/>
      </c>
      <c r="O6497" s="1">
        <f>IFERROR(RANK(N6497,N:N),"")</f>
        <v/>
      </c>
    </row>
    <row r="6498">
      <c r="A6498" s="1">
        <f>IF('Raw data'!A6498="","",'Raw data'!A6498)</f>
        <v/>
      </c>
      <c r="B6498" s="1">
        <f>IFERROR(MID(A6498,1,FIND("{",A6498)-1),A6498)</f>
        <v/>
      </c>
      <c r="C6498" s="1">
        <f>IFERROR(MID(A6498,FIND("{",A6498)+1,FIND("}",A6498)-FIND("{",A6498)-1),"")</f>
        <v/>
      </c>
      <c r="D6498" s="1">
        <f>IF('Raw data'!B6498=0,"",'Raw data'!B6498)</f>
        <v/>
      </c>
      <c r="E6498" s="1">
        <f>IF('Raw data'!C6498=0,"",'Raw data'!C6498)</f>
        <v/>
      </c>
      <c r="F6498" s="1">
        <f>IF('Raw data'!D6498=0,"",'Raw data'!D6498)</f>
        <v/>
      </c>
      <c r="H6498" s="8">
        <f>IFERROR(IF(COUNTIF(E6498:F6498,0)=2,"",IF(COUNTIF(E6498:F6498,0)=1,0,E6498/SUM(E6498:F6498))),"")</f>
        <v/>
      </c>
      <c r="I6498" s="1">
        <f>IFERROR(RANK(H6498,H:H),"")</f>
        <v/>
      </c>
      <c r="K6498" s="1">
        <f>IF(D6498&lt;J$2,1,IF(D6498&lt;J$3,2,IF(D6498&lt;J$4,3,IF(D6498="","",4))))</f>
        <v/>
      </c>
      <c r="M6498" s="1">
        <f>IF(K6498="","",IF(K6498&gt;Figures!B$6-1,"yes","no"))</f>
        <v/>
      </c>
      <c r="N6498" s="8">
        <f>IF(H6498="","",IF(M6498="yes",H6498,0))</f>
        <v/>
      </c>
      <c r="O6498" s="1">
        <f>IFERROR(RANK(N6498,N:N),"")</f>
        <v/>
      </c>
    </row>
    <row r="6499">
      <c r="A6499" s="1">
        <f>IF('Raw data'!A6499="","",'Raw data'!A6499)</f>
        <v/>
      </c>
      <c r="B6499" s="1">
        <f>IFERROR(MID(A6499,1,FIND("{",A6499)-1),A6499)</f>
        <v/>
      </c>
      <c r="C6499" s="1">
        <f>IFERROR(MID(A6499,FIND("{",A6499)+1,FIND("}",A6499)-FIND("{",A6499)-1),"")</f>
        <v/>
      </c>
      <c r="D6499" s="1">
        <f>IF('Raw data'!B6499=0,"",'Raw data'!B6499)</f>
        <v/>
      </c>
      <c r="E6499" s="1">
        <f>IF('Raw data'!C6499=0,"",'Raw data'!C6499)</f>
        <v/>
      </c>
      <c r="F6499" s="1">
        <f>IF('Raw data'!D6499=0,"",'Raw data'!D6499)</f>
        <v/>
      </c>
      <c r="H6499" s="8">
        <f>IFERROR(IF(COUNTIF(E6499:F6499,0)=2,"",IF(COUNTIF(E6499:F6499,0)=1,0,E6499/SUM(E6499:F6499))),"")</f>
        <v/>
      </c>
      <c r="I6499" s="1">
        <f>IFERROR(RANK(H6499,H:H),"")</f>
        <v/>
      </c>
      <c r="K6499" s="1">
        <f>IF(D6499&lt;J$2,1,IF(D6499&lt;J$3,2,IF(D6499&lt;J$4,3,IF(D6499="","",4))))</f>
        <v/>
      </c>
      <c r="M6499" s="1">
        <f>IF(K6499="","",IF(K6499&gt;Figures!B$6-1,"yes","no"))</f>
        <v/>
      </c>
      <c r="N6499" s="8">
        <f>IF(H6499="","",IF(M6499="yes",H6499,0))</f>
        <v/>
      </c>
      <c r="O6499" s="1">
        <f>IFERROR(RANK(N6499,N:N),"")</f>
        <v/>
      </c>
    </row>
    <row r="6500">
      <c r="A6500" s="1">
        <f>IF('Raw data'!A6500="","",'Raw data'!A6500)</f>
        <v/>
      </c>
      <c r="B6500" s="1">
        <f>IFERROR(MID(A6500,1,FIND("{",A6500)-1),A6500)</f>
        <v/>
      </c>
      <c r="C6500" s="1">
        <f>IFERROR(MID(A6500,FIND("{",A6500)+1,FIND("}",A6500)-FIND("{",A6500)-1),"")</f>
        <v/>
      </c>
      <c r="D6500" s="1">
        <f>IF('Raw data'!B6500=0,"",'Raw data'!B6500)</f>
        <v/>
      </c>
      <c r="E6500" s="1">
        <f>IF('Raw data'!C6500=0,"",'Raw data'!C6500)</f>
        <v/>
      </c>
      <c r="F6500" s="1">
        <f>IF('Raw data'!D6500=0,"",'Raw data'!D6500)</f>
        <v/>
      </c>
      <c r="H6500" s="8">
        <f>IFERROR(IF(COUNTIF(E6500:F6500,0)=2,"",IF(COUNTIF(E6500:F6500,0)=1,0,E6500/SUM(E6500:F6500))),"")</f>
        <v/>
      </c>
      <c r="I6500" s="1">
        <f>IFERROR(RANK(H6500,H:H),"")</f>
        <v/>
      </c>
      <c r="K6500" s="1">
        <f>IF(D6500&lt;J$2,1,IF(D6500&lt;J$3,2,IF(D6500&lt;J$4,3,IF(D6500="","",4))))</f>
        <v/>
      </c>
      <c r="M6500" s="1">
        <f>IF(K6500="","",IF(K6500&gt;Figures!B$6-1,"yes","no"))</f>
        <v/>
      </c>
      <c r="N6500" s="8">
        <f>IF(H6500="","",IF(M6500="yes",H6500,0))</f>
        <v/>
      </c>
      <c r="O6500" s="1">
        <f>IFERROR(RANK(N6500,N:N),"")</f>
        <v/>
      </c>
    </row>
    <row r="6501">
      <c r="A6501" s="1">
        <f>IF('Raw data'!A6501="","",'Raw data'!A6501)</f>
        <v/>
      </c>
      <c r="B6501" s="1">
        <f>IFERROR(MID(A6501,1,FIND("{",A6501)-1),A6501)</f>
        <v/>
      </c>
      <c r="C6501" s="1">
        <f>IFERROR(MID(A6501,FIND("{",A6501)+1,FIND("}",A6501)-FIND("{",A6501)-1),"")</f>
        <v/>
      </c>
      <c r="D6501" s="1">
        <f>IF('Raw data'!B6501=0,"",'Raw data'!B6501)</f>
        <v/>
      </c>
      <c r="E6501" s="1">
        <f>IF('Raw data'!C6501=0,"",'Raw data'!C6501)</f>
        <v/>
      </c>
      <c r="F6501" s="1">
        <f>IF('Raw data'!D6501=0,"",'Raw data'!D6501)</f>
        <v/>
      </c>
      <c r="H6501" s="8">
        <f>IFERROR(IF(COUNTIF(E6501:F6501,0)=2,"",IF(COUNTIF(E6501:F6501,0)=1,0,E6501/SUM(E6501:F6501))),"")</f>
        <v/>
      </c>
      <c r="I6501" s="1">
        <f>IFERROR(RANK(H6501,H:H),"")</f>
        <v/>
      </c>
      <c r="K6501" s="1">
        <f>IF(D6501&lt;J$2,1,IF(D6501&lt;J$3,2,IF(D6501&lt;J$4,3,IF(D6501="","",4))))</f>
        <v/>
      </c>
      <c r="M6501" s="1">
        <f>IF(K6501="","",IF(K6501&gt;Figures!B$6-1,"yes","no"))</f>
        <v/>
      </c>
      <c r="N6501" s="8">
        <f>IF(H6501="","",IF(M6501="yes",H6501,0))</f>
        <v/>
      </c>
      <c r="O6501" s="1">
        <f>IFERROR(RANK(N6501,N:N),"")</f>
        <v/>
      </c>
    </row>
    <row r="6502">
      <c r="A6502" s="1">
        <f>IF('Raw data'!A6502="","",'Raw data'!A6502)</f>
        <v/>
      </c>
      <c r="B6502" s="1">
        <f>IFERROR(MID(A6502,1,FIND("{",A6502)-1),A6502)</f>
        <v/>
      </c>
      <c r="C6502" s="1">
        <f>IFERROR(MID(A6502,FIND("{",A6502)+1,FIND("}",A6502)-FIND("{",A6502)-1),"")</f>
        <v/>
      </c>
      <c r="D6502" s="1">
        <f>IF('Raw data'!B6502=0,"",'Raw data'!B6502)</f>
        <v/>
      </c>
      <c r="E6502" s="1">
        <f>IF('Raw data'!C6502=0,"",'Raw data'!C6502)</f>
        <v/>
      </c>
      <c r="F6502" s="1">
        <f>IF('Raw data'!D6502=0,"",'Raw data'!D6502)</f>
        <v/>
      </c>
      <c r="H6502" s="8">
        <f>IFERROR(IF(COUNTIF(E6502:F6502,0)=2,"",IF(COUNTIF(E6502:F6502,0)=1,0,E6502/SUM(E6502:F6502))),"")</f>
        <v/>
      </c>
      <c r="I6502" s="1">
        <f>IFERROR(RANK(H6502,H:H),"")</f>
        <v/>
      </c>
      <c r="K6502" s="1">
        <f>IF(D6502&lt;J$2,1,IF(D6502&lt;J$3,2,IF(D6502&lt;J$4,3,IF(D6502="","",4))))</f>
        <v/>
      </c>
      <c r="M6502" s="1">
        <f>IF(K6502="","",IF(K6502&gt;Figures!B$6-1,"yes","no"))</f>
        <v/>
      </c>
      <c r="N6502" s="8">
        <f>IF(H6502="","",IF(M6502="yes",H6502,0))</f>
        <v/>
      </c>
      <c r="O6502" s="1">
        <f>IFERROR(RANK(N6502,N:N),"")</f>
        <v/>
      </c>
    </row>
    <row r="6503">
      <c r="A6503" s="1">
        <f>IF('Raw data'!A6503="","",'Raw data'!A6503)</f>
        <v/>
      </c>
      <c r="B6503" s="1">
        <f>IFERROR(MID(A6503,1,FIND("{",A6503)-1),A6503)</f>
        <v/>
      </c>
      <c r="C6503" s="1">
        <f>IFERROR(MID(A6503,FIND("{",A6503)+1,FIND("}",A6503)-FIND("{",A6503)-1),"")</f>
        <v/>
      </c>
      <c r="D6503" s="1">
        <f>IF('Raw data'!B6503=0,"",'Raw data'!B6503)</f>
        <v/>
      </c>
      <c r="E6503" s="1">
        <f>IF('Raw data'!C6503=0,"",'Raw data'!C6503)</f>
        <v/>
      </c>
      <c r="F6503" s="1">
        <f>IF('Raw data'!D6503=0,"",'Raw data'!D6503)</f>
        <v/>
      </c>
      <c r="H6503" s="8">
        <f>IFERROR(IF(COUNTIF(E6503:F6503,0)=2,"",IF(COUNTIF(E6503:F6503,0)=1,0,E6503/SUM(E6503:F6503))),"")</f>
        <v/>
      </c>
      <c r="I6503" s="1">
        <f>IFERROR(RANK(H6503,H:H),"")</f>
        <v/>
      </c>
      <c r="K6503" s="1">
        <f>IF(D6503&lt;J$2,1,IF(D6503&lt;J$3,2,IF(D6503&lt;J$4,3,IF(D6503="","",4))))</f>
        <v/>
      </c>
      <c r="M6503" s="1">
        <f>IF(K6503="","",IF(K6503&gt;Figures!B$6-1,"yes","no"))</f>
        <v/>
      </c>
      <c r="N6503" s="8">
        <f>IF(H6503="","",IF(M6503="yes",H6503,0))</f>
        <v/>
      </c>
      <c r="O6503" s="1">
        <f>IFERROR(RANK(N6503,N:N),"")</f>
        <v/>
      </c>
    </row>
    <row r="6504">
      <c r="A6504" s="1">
        <f>IF('Raw data'!A6504="","",'Raw data'!A6504)</f>
        <v/>
      </c>
      <c r="B6504" s="1">
        <f>IFERROR(MID(A6504,1,FIND("{",A6504)-1),A6504)</f>
        <v/>
      </c>
      <c r="C6504" s="1">
        <f>IFERROR(MID(A6504,FIND("{",A6504)+1,FIND("}",A6504)-FIND("{",A6504)-1),"")</f>
        <v/>
      </c>
      <c r="D6504" s="1">
        <f>IF('Raw data'!B6504=0,"",'Raw data'!B6504)</f>
        <v/>
      </c>
      <c r="E6504" s="1">
        <f>IF('Raw data'!C6504=0,"",'Raw data'!C6504)</f>
        <v/>
      </c>
      <c r="F6504" s="1">
        <f>IF('Raw data'!D6504=0,"",'Raw data'!D6504)</f>
        <v/>
      </c>
      <c r="H6504" s="8">
        <f>IFERROR(IF(COUNTIF(E6504:F6504,0)=2,"",IF(COUNTIF(E6504:F6504,0)=1,0,E6504/SUM(E6504:F6504))),"")</f>
        <v/>
      </c>
      <c r="I6504" s="1">
        <f>IFERROR(RANK(H6504,H:H),"")</f>
        <v/>
      </c>
      <c r="K6504" s="1">
        <f>IF(D6504&lt;J$2,1,IF(D6504&lt;J$3,2,IF(D6504&lt;J$4,3,IF(D6504="","",4))))</f>
        <v/>
      </c>
      <c r="M6504" s="1">
        <f>IF(K6504="","",IF(K6504&gt;Figures!B$6-1,"yes","no"))</f>
        <v/>
      </c>
      <c r="N6504" s="8">
        <f>IF(H6504="","",IF(M6504="yes",H6504,0))</f>
        <v/>
      </c>
      <c r="O6504" s="1">
        <f>IFERROR(RANK(N6504,N:N),"")</f>
        <v/>
      </c>
    </row>
    <row r="6505">
      <c r="A6505" s="1">
        <f>IF('Raw data'!A6505="","",'Raw data'!A6505)</f>
        <v/>
      </c>
      <c r="B6505" s="1">
        <f>IFERROR(MID(A6505,1,FIND("{",A6505)-1),A6505)</f>
        <v/>
      </c>
      <c r="C6505" s="1">
        <f>IFERROR(MID(A6505,FIND("{",A6505)+1,FIND("}",A6505)-FIND("{",A6505)-1),"")</f>
        <v/>
      </c>
      <c r="D6505" s="1">
        <f>IF('Raw data'!B6505=0,"",'Raw data'!B6505)</f>
        <v/>
      </c>
      <c r="E6505" s="1">
        <f>IF('Raw data'!C6505=0,"",'Raw data'!C6505)</f>
        <v/>
      </c>
      <c r="F6505" s="1">
        <f>IF('Raw data'!D6505=0,"",'Raw data'!D6505)</f>
        <v/>
      </c>
      <c r="H6505" s="8">
        <f>IFERROR(IF(COUNTIF(E6505:F6505,0)=2,"",IF(COUNTIF(E6505:F6505,0)=1,0,E6505/SUM(E6505:F6505))),"")</f>
        <v/>
      </c>
      <c r="I6505" s="1">
        <f>IFERROR(RANK(H6505,H:H),"")</f>
        <v/>
      </c>
      <c r="K6505" s="1">
        <f>IF(D6505&lt;J$2,1,IF(D6505&lt;J$3,2,IF(D6505&lt;J$4,3,IF(D6505="","",4))))</f>
        <v/>
      </c>
      <c r="M6505" s="1">
        <f>IF(K6505="","",IF(K6505&gt;Figures!B$6-1,"yes","no"))</f>
        <v/>
      </c>
      <c r="N6505" s="8">
        <f>IF(H6505="","",IF(M6505="yes",H6505,0))</f>
        <v/>
      </c>
      <c r="O6505" s="1">
        <f>IFERROR(RANK(N6505,N:N),"")</f>
        <v/>
      </c>
    </row>
    <row r="6506">
      <c r="A6506" s="1">
        <f>IF('Raw data'!A6506="","",'Raw data'!A6506)</f>
        <v/>
      </c>
      <c r="B6506" s="1">
        <f>IFERROR(MID(A6506,1,FIND("{",A6506)-1),A6506)</f>
        <v/>
      </c>
      <c r="C6506" s="1">
        <f>IFERROR(MID(A6506,FIND("{",A6506)+1,FIND("}",A6506)-FIND("{",A6506)-1),"")</f>
        <v/>
      </c>
      <c r="D6506" s="1">
        <f>IF('Raw data'!B6506=0,"",'Raw data'!B6506)</f>
        <v/>
      </c>
      <c r="E6506" s="1">
        <f>IF('Raw data'!C6506=0,"",'Raw data'!C6506)</f>
        <v/>
      </c>
      <c r="F6506" s="1">
        <f>IF('Raw data'!D6506=0,"",'Raw data'!D6506)</f>
        <v/>
      </c>
      <c r="H6506" s="8">
        <f>IFERROR(IF(COUNTIF(E6506:F6506,0)=2,"",IF(COUNTIF(E6506:F6506,0)=1,0,E6506/SUM(E6506:F6506))),"")</f>
        <v/>
      </c>
      <c r="I6506" s="1">
        <f>IFERROR(RANK(H6506,H:H),"")</f>
        <v/>
      </c>
      <c r="K6506" s="1">
        <f>IF(D6506&lt;J$2,1,IF(D6506&lt;J$3,2,IF(D6506&lt;J$4,3,IF(D6506="","",4))))</f>
        <v/>
      </c>
      <c r="M6506" s="1">
        <f>IF(K6506="","",IF(K6506&gt;Figures!B$6-1,"yes","no"))</f>
        <v/>
      </c>
      <c r="N6506" s="8">
        <f>IF(H6506="","",IF(M6506="yes",H6506,0))</f>
        <v/>
      </c>
      <c r="O6506" s="1">
        <f>IFERROR(RANK(N6506,N:N),"")</f>
        <v/>
      </c>
    </row>
    <row r="6507">
      <c r="A6507" s="1">
        <f>IF('Raw data'!A6507="","",'Raw data'!A6507)</f>
        <v/>
      </c>
      <c r="B6507" s="1">
        <f>IFERROR(MID(A6507,1,FIND("{",A6507)-1),A6507)</f>
        <v/>
      </c>
      <c r="C6507" s="1">
        <f>IFERROR(MID(A6507,FIND("{",A6507)+1,FIND("}",A6507)-FIND("{",A6507)-1),"")</f>
        <v/>
      </c>
      <c r="D6507" s="1">
        <f>IF('Raw data'!B6507=0,"",'Raw data'!B6507)</f>
        <v/>
      </c>
      <c r="E6507" s="1">
        <f>IF('Raw data'!C6507=0,"",'Raw data'!C6507)</f>
        <v/>
      </c>
      <c r="F6507" s="1">
        <f>IF('Raw data'!D6507=0,"",'Raw data'!D6507)</f>
        <v/>
      </c>
      <c r="H6507" s="8">
        <f>IFERROR(IF(COUNTIF(E6507:F6507,0)=2,"",IF(COUNTIF(E6507:F6507,0)=1,0,E6507/SUM(E6507:F6507))),"")</f>
        <v/>
      </c>
      <c r="I6507" s="1">
        <f>IFERROR(RANK(H6507,H:H),"")</f>
        <v/>
      </c>
      <c r="K6507" s="1">
        <f>IF(D6507&lt;J$2,1,IF(D6507&lt;J$3,2,IF(D6507&lt;J$4,3,IF(D6507="","",4))))</f>
        <v/>
      </c>
      <c r="M6507" s="1">
        <f>IF(K6507="","",IF(K6507&gt;Figures!B$6-1,"yes","no"))</f>
        <v/>
      </c>
      <c r="N6507" s="8">
        <f>IF(H6507="","",IF(M6507="yes",H6507,0))</f>
        <v/>
      </c>
      <c r="O6507" s="1">
        <f>IFERROR(RANK(N6507,N:N),"")</f>
        <v/>
      </c>
    </row>
    <row r="6508">
      <c r="A6508" s="1">
        <f>IF('Raw data'!A6508="","",'Raw data'!A6508)</f>
        <v/>
      </c>
      <c r="B6508" s="1">
        <f>IFERROR(MID(A6508,1,FIND("{",A6508)-1),A6508)</f>
        <v/>
      </c>
      <c r="C6508" s="1">
        <f>IFERROR(MID(A6508,FIND("{",A6508)+1,FIND("}",A6508)-FIND("{",A6508)-1),"")</f>
        <v/>
      </c>
      <c r="D6508" s="1">
        <f>IF('Raw data'!B6508=0,"",'Raw data'!B6508)</f>
        <v/>
      </c>
      <c r="E6508" s="1">
        <f>IF('Raw data'!C6508=0,"",'Raw data'!C6508)</f>
        <v/>
      </c>
      <c r="F6508" s="1">
        <f>IF('Raw data'!D6508=0,"",'Raw data'!D6508)</f>
        <v/>
      </c>
      <c r="H6508" s="8">
        <f>IFERROR(IF(COUNTIF(E6508:F6508,0)=2,"",IF(COUNTIF(E6508:F6508,0)=1,0,E6508/SUM(E6508:F6508))),"")</f>
        <v/>
      </c>
      <c r="I6508" s="1">
        <f>IFERROR(RANK(H6508,H:H),"")</f>
        <v/>
      </c>
      <c r="K6508" s="1">
        <f>IF(D6508&lt;J$2,1,IF(D6508&lt;J$3,2,IF(D6508&lt;J$4,3,IF(D6508="","",4))))</f>
        <v/>
      </c>
      <c r="M6508" s="1">
        <f>IF(K6508="","",IF(K6508&gt;Figures!B$6-1,"yes","no"))</f>
        <v/>
      </c>
      <c r="N6508" s="8">
        <f>IF(H6508="","",IF(M6508="yes",H6508,0))</f>
        <v/>
      </c>
      <c r="O6508" s="1">
        <f>IFERROR(RANK(N6508,N:N),"")</f>
        <v/>
      </c>
    </row>
    <row r="6509">
      <c r="A6509" s="1">
        <f>IF('Raw data'!A6509="","",'Raw data'!A6509)</f>
        <v/>
      </c>
      <c r="B6509" s="1">
        <f>IFERROR(MID(A6509,1,FIND("{",A6509)-1),A6509)</f>
        <v/>
      </c>
      <c r="C6509" s="1">
        <f>IFERROR(MID(A6509,FIND("{",A6509)+1,FIND("}",A6509)-FIND("{",A6509)-1),"")</f>
        <v/>
      </c>
      <c r="D6509" s="1">
        <f>IF('Raw data'!B6509=0,"",'Raw data'!B6509)</f>
        <v/>
      </c>
      <c r="E6509" s="1">
        <f>IF('Raw data'!C6509=0,"",'Raw data'!C6509)</f>
        <v/>
      </c>
      <c r="F6509" s="1">
        <f>IF('Raw data'!D6509=0,"",'Raw data'!D6509)</f>
        <v/>
      </c>
      <c r="H6509" s="8">
        <f>IFERROR(IF(COUNTIF(E6509:F6509,0)=2,"",IF(COUNTIF(E6509:F6509,0)=1,0,E6509/SUM(E6509:F6509))),"")</f>
        <v/>
      </c>
      <c r="I6509" s="1">
        <f>IFERROR(RANK(H6509,H:H),"")</f>
        <v/>
      </c>
      <c r="K6509" s="1">
        <f>IF(D6509&lt;J$2,1,IF(D6509&lt;J$3,2,IF(D6509&lt;J$4,3,IF(D6509="","",4))))</f>
        <v/>
      </c>
      <c r="M6509" s="1">
        <f>IF(K6509="","",IF(K6509&gt;Figures!B$6-1,"yes","no"))</f>
        <v/>
      </c>
      <c r="N6509" s="8">
        <f>IF(H6509="","",IF(M6509="yes",H6509,0))</f>
        <v/>
      </c>
      <c r="O6509" s="1">
        <f>IFERROR(RANK(N6509,N:N),"")</f>
        <v/>
      </c>
    </row>
    <row r="6510">
      <c r="A6510" s="1">
        <f>IF('Raw data'!A6510="","",'Raw data'!A6510)</f>
        <v/>
      </c>
      <c r="B6510" s="1">
        <f>IFERROR(MID(A6510,1,FIND("{",A6510)-1),A6510)</f>
        <v/>
      </c>
      <c r="C6510" s="1">
        <f>IFERROR(MID(A6510,FIND("{",A6510)+1,FIND("}",A6510)-FIND("{",A6510)-1),"")</f>
        <v/>
      </c>
      <c r="D6510" s="1">
        <f>IF('Raw data'!B6510=0,"",'Raw data'!B6510)</f>
        <v/>
      </c>
      <c r="E6510" s="1">
        <f>IF('Raw data'!C6510=0,"",'Raw data'!C6510)</f>
        <v/>
      </c>
      <c r="F6510" s="1">
        <f>IF('Raw data'!D6510=0,"",'Raw data'!D6510)</f>
        <v/>
      </c>
      <c r="H6510" s="8">
        <f>IFERROR(IF(COUNTIF(E6510:F6510,0)=2,"",IF(COUNTIF(E6510:F6510,0)=1,0,E6510/SUM(E6510:F6510))),"")</f>
        <v/>
      </c>
      <c r="I6510" s="1">
        <f>IFERROR(RANK(H6510,H:H),"")</f>
        <v/>
      </c>
      <c r="K6510" s="1">
        <f>IF(D6510&lt;J$2,1,IF(D6510&lt;J$3,2,IF(D6510&lt;J$4,3,IF(D6510="","",4))))</f>
        <v/>
      </c>
      <c r="M6510" s="1">
        <f>IF(K6510="","",IF(K6510&gt;Figures!B$6-1,"yes","no"))</f>
        <v/>
      </c>
      <c r="N6510" s="8">
        <f>IF(H6510="","",IF(M6510="yes",H6510,0))</f>
        <v/>
      </c>
      <c r="O6510" s="1">
        <f>IFERROR(RANK(N6510,N:N),"")</f>
        <v/>
      </c>
    </row>
    <row r="6511">
      <c r="A6511" s="1">
        <f>IF('Raw data'!A6511="","",'Raw data'!A6511)</f>
        <v/>
      </c>
      <c r="B6511" s="1">
        <f>IFERROR(MID(A6511,1,FIND("{",A6511)-1),A6511)</f>
        <v/>
      </c>
      <c r="C6511" s="1">
        <f>IFERROR(MID(A6511,FIND("{",A6511)+1,FIND("}",A6511)-FIND("{",A6511)-1),"")</f>
        <v/>
      </c>
      <c r="D6511" s="1">
        <f>IF('Raw data'!B6511=0,"",'Raw data'!B6511)</f>
        <v/>
      </c>
      <c r="E6511" s="1">
        <f>IF('Raw data'!C6511=0,"",'Raw data'!C6511)</f>
        <v/>
      </c>
      <c r="F6511" s="1">
        <f>IF('Raw data'!D6511=0,"",'Raw data'!D6511)</f>
        <v/>
      </c>
      <c r="H6511" s="8">
        <f>IFERROR(IF(COUNTIF(E6511:F6511,0)=2,"",IF(COUNTIF(E6511:F6511,0)=1,0,E6511/SUM(E6511:F6511))),"")</f>
        <v/>
      </c>
      <c r="I6511" s="1">
        <f>IFERROR(RANK(H6511,H:H),"")</f>
        <v/>
      </c>
      <c r="K6511" s="1">
        <f>IF(D6511&lt;J$2,1,IF(D6511&lt;J$3,2,IF(D6511&lt;J$4,3,IF(D6511="","",4))))</f>
        <v/>
      </c>
      <c r="M6511" s="1">
        <f>IF(K6511="","",IF(K6511&gt;Figures!B$6-1,"yes","no"))</f>
        <v/>
      </c>
      <c r="N6511" s="8">
        <f>IF(H6511="","",IF(M6511="yes",H6511,0))</f>
        <v/>
      </c>
      <c r="O6511" s="1">
        <f>IFERROR(RANK(N6511,N:N),"")</f>
        <v/>
      </c>
    </row>
    <row r="6512">
      <c r="A6512" s="1">
        <f>IF('Raw data'!A6512="","",'Raw data'!A6512)</f>
        <v/>
      </c>
      <c r="B6512" s="1">
        <f>IFERROR(MID(A6512,1,FIND("{",A6512)-1),A6512)</f>
        <v/>
      </c>
      <c r="C6512" s="1">
        <f>IFERROR(MID(A6512,FIND("{",A6512)+1,FIND("}",A6512)-FIND("{",A6512)-1),"")</f>
        <v/>
      </c>
      <c r="D6512" s="1">
        <f>IF('Raw data'!B6512=0,"",'Raw data'!B6512)</f>
        <v/>
      </c>
      <c r="E6512" s="1">
        <f>IF('Raw data'!C6512=0,"",'Raw data'!C6512)</f>
        <v/>
      </c>
      <c r="F6512" s="1">
        <f>IF('Raw data'!D6512=0,"",'Raw data'!D6512)</f>
        <v/>
      </c>
      <c r="H6512" s="8">
        <f>IFERROR(IF(COUNTIF(E6512:F6512,0)=2,"",IF(COUNTIF(E6512:F6512,0)=1,0,E6512/SUM(E6512:F6512))),"")</f>
        <v/>
      </c>
      <c r="I6512" s="1">
        <f>IFERROR(RANK(H6512,H:H),"")</f>
        <v/>
      </c>
      <c r="K6512" s="1">
        <f>IF(D6512&lt;J$2,1,IF(D6512&lt;J$3,2,IF(D6512&lt;J$4,3,IF(D6512="","",4))))</f>
        <v/>
      </c>
      <c r="M6512" s="1">
        <f>IF(K6512="","",IF(K6512&gt;Figures!B$6-1,"yes","no"))</f>
        <v/>
      </c>
      <c r="N6512" s="8">
        <f>IF(H6512="","",IF(M6512="yes",H6512,0))</f>
        <v/>
      </c>
      <c r="O6512" s="1">
        <f>IFERROR(RANK(N6512,N:N),"")</f>
        <v/>
      </c>
    </row>
    <row r="6513">
      <c r="A6513" s="1">
        <f>IF('Raw data'!A6513="","",'Raw data'!A6513)</f>
        <v/>
      </c>
      <c r="B6513" s="1">
        <f>IFERROR(MID(A6513,1,FIND("{",A6513)-1),A6513)</f>
        <v/>
      </c>
      <c r="C6513" s="1">
        <f>IFERROR(MID(A6513,FIND("{",A6513)+1,FIND("}",A6513)-FIND("{",A6513)-1),"")</f>
        <v/>
      </c>
      <c r="D6513" s="1">
        <f>IF('Raw data'!B6513=0,"",'Raw data'!B6513)</f>
        <v/>
      </c>
      <c r="E6513" s="1">
        <f>IF('Raw data'!C6513=0,"",'Raw data'!C6513)</f>
        <v/>
      </c>
      <c r="F6513" s="1">
        <f>IF('Raw data'!D6513=0,"",'Raw data'!D6513)</f>
        <v/>
      </c>
      <c r="H6513" s="8">
        <f>IFERROR(IF(COUNTIF(E6513:F6513,0)=2,"",IF(COUNTIF(E6513:F6513,0)=1,0,E6513/SUM(E6513:F6513))),"")</f>
        <v/>
      </c>
      <c r="I6513" s="1">
        <f>IFERROR(RANK(H6513,H:H),"")</f>
        <v/>
      </c>
      <c r="K6513" s="1">
        <f>IF(D6513&lt;J$2,1,IF(D6513&lt;J$3,2,IF(D6513&lt;J$4,3,IF(D6513="","",4))))</f>
        <v/>
      </c>
      <c r="M6513" s="1">
        <f>IF(K6513="","",IF(K6513&gt;Figures!B$6-1,"yes","no"))</f>
        <v/>
      </c>
      <c r="N6513" s="8">
        <f>IF(H6513="","",IF(M6513="yes",H6513,0))</f>
        <v/>
      </c>
      <c r="O6513" s="1">
        <f>IFERROR(RANK(N6513,N:N),"")</f>
        <v/>
      </c>
    </row>
    <row r="6514">
      <c r="A6514" s="1">
        <f>IF('Raw data'!A6514="","",'Raw data'!A6514)</f>
        <v/>
      </c>
      <c r="B6514" s="1">
        <f>IFERROR(MID(A6514,1,FIND("{",A6514)-1),A6514)</f>
        <v/>
      </c>
      <c r="C6514" s="1">
        <f>IFERROR(MID(A6514,FIND("{",A6514)+1,FIND("}",A6514)-FIND("{",A6514)-1),"")</f>
        <v/>
      </c>
      <c r="D6514" s="1">
        <f>IF('Raw data'!B6514=0,"",'Raw data'!B6514)</f>
        <v/>
      </c>
      <c r="E6514" s="1">
        <f>IF('Raw data'!C6514=0,"",'Raw data'!C6514)</f>
        <v/>
      </c>
      <c r="F6514" s="1">
        <f>IF('Raw data'!D6514=0,"",'Raw data'!D6514)</f>
        <v/>
      </c>
      <c r="H6514" s="8">
        <f>IFERROR(IF(COUNTIF(E6514:F6514,0)=2,"",IF(COUNTIF(E6514:F6514,0)=1,0,E6514/SUM(E6514:F6514))),"")</f>
        <v/>
      </c>
      <c r="I6514" s="1">
        <f>IFERROR(RANK(H6514,H:H),"")</f>
        <v/>
      </c>
      <c r="K6514" s="1">
        <f>IF(D6514&lt;J$2,1,IF(D6514&lt;J$3,2,IF(D6514&lt;J$4,3,IF(D6514="","",4))))</f>
        <v/>
      </c>
      <c r="M6514" s="1">
        <f>IF(K6514="","",IF(K6514&gt;Figures!B$6-1,"yes","no"))</f>
        <v/>
      </c>
      <c r="N6514" s="8">
        <f>IF(H6514="","",IF(M6514="yes",H6514,0))</f>
        <v/>
      </c>
      <c r="O6514" s="1">
        <f>IFERROR(RANK(N6514,N:N),"")</f>
        <v/>
      </c>
    </row>
    <row r="6515">
      <c r="A6515" s="1">
        <f>IF('Raw data'!A6515="","",'Raw data'!A6515)</f>
        <v/>
      </c>
      <c r="B6515" s="1">
        <f>IFERROR(MID(A6515,1,FIND("{",A6515)-1),A6515)</f>
        <v/>
      </c>
      <c r="C6515" s="1">
        <f>IFERROR(MID(A6515,FIND("{",A6515)+1,FIND("}",A6515)-FIND("{",A6515)-1),"")</f>
        <v/>
      </c>
      <c r="D6515" s="1">
        <f>IF('Raw data'!B6515=0,"",'Raw data'!B6515)</f>
        <v/>
      </c>
      <c r="E6515" s="1">
        <f>IF('Raw data'!C6515=0,"",'Raw data'!C6515)</f>
        <v/>
      </c>
      <c r="F6515" s="1">
        <f>IF('Raw data'!D6515=0,"",'Raw data'!D6515)</f>
        <v/>
      </c>
      <c r="H6515" s="8">
        <f>IFERROR(IF(COUNTIF(E6515:F6515,0)=2,"",IF(COUNTIF(E6515:F6515,0)=1,0,E6515/SUM(E6515:F6515))),"")</f>
        <v/>
      </c>
      <c r="I6515" s="1">
        <f>IFERROR(RANK(H6515,H:H),"")</f>
        <v/>
      </c>
      <c r="K6515" s="1">
        <f>IF(D6515&lt;J$2,1,IF(D6515&lt;J$3,2,IF(D6515&lt;J$4,3,IF(D6515="","",4))))</f>
        <v/>
      </c>
      <c r="M6515" s="1">
        <f>IF(K6515="","",IF(K6515&gt;Figures!B$6-1,"yes","no"))</f>
        <v/>
      </c>
      <c r="N6515" s="8">
        <f>IF(H6515="","",IF(M6515="yes",H6515,0))</f>
        <v/>
      </c>
      <c r="O6515" s="1">
        <f>IFERROR(RANK(N6515,N:N),"")</f>
        <v/>
      </c>
    </row>
    <row r="6516">
      <c r="A6516" s="1">
        <f>IF('Raw data'!A6516="","",'Raw data'!A6516)</f>
        <v/>
      </c>
      <c r="B6516" s="1">
        <f>IFERROR(MID(A6516,1,FIND("{",A6516)-1),A6516)</f>
        <v/>
      </c>
      <c r="C6516" s="1">
        <f>IFERROR(MID(A6516,FIND("{",A6516)+1,FIND("}",A6516)-FIND("{",A6516)-1),"")</f>
        <v/>
      </c>
      <c r="D6516" s="1">
        <f>IF('Raw data'!B6516=0,"",'Raw data'!B6516)</f>
        <v/>
      </c>
      <c r="E6516" s="1">
        <f>IF('Raw data'!C6516=0,"",'Raw data'!C6516)</f>
        <v/>
      </c>
      <c r="F6516" s="1">
        <f>IF('Raw data'!D6516=0,"",'Raw data'!D6516)</f>
        <v/>
      </c>
      <c r="H6516" s="8">
        <f>IFERROR(IF(COUNTIF(E6516:F6516,0)=2,"",IF(COUNTIF(E6516:F6516,0)=1,0,E6516/SUM(E6516:F6516))),"")</f>
        <v/>
      </c>
      <c r="I6516" s="1">
        <f>IFERROR(RANK(H6516,H:H),"")</f>
        <v/>
      </c>
      <c r="K6516" s="1">
        <f>IF(D6516&lt;J$2,1,IF(D6516&lt;J$3,2,IF(D6516&lt;J$4,3,IF(D6516="","",4))))</f>
        <v/>
      </c>
      <c r="M6516" s="1">
        <f>IF(K6516="","",IF(K6516&gt;Figures!B$6-1,"yes","no"))</f>
        <v/>
      </c>
      <c r="N6516" s="8">
        <f>IF(H6516="","",IF(M6516="yes",H6516,0))</f>
        <v/>
      </c>
      <c r="O6516" s="1">
        <f>IFERROR(RANK(N6516,N:N),"")</f>
        <v/>
      </c>
    </row>
    <row r="6517">
      <c r="A6517" s="1">
        <f>IF('Raw data'!A6517="","",'Raw data'!A6517)</f>
        <v/>
      </c>
      <c r="B6517" s="1">
        <f>IFERROR(MID(A6517,1,FIND("{",A6517)-1),A6517)</f>
        <v/>
      </c>
      <c r="C6517" s="1">
        <f>IFERROR(MID(A6517,FIND("{",A6517)+1,FIND("}",A6517)-FIND("{",A6517)-1),"")</f>
        <v/>
      </c>
      <c r="D6517" s="1">
        <f>IF('Raw data'!B6517=0,"",'Raw data'!B6517)</f>
        <v/>
      </c>
      <c r="E6517" s="1">
        <f>IF('Raw data'!C6517=0,"",'Raw data'!C6517)</f>
        <v/>
      </c>
      <c r="F6517" s="1">
        <f>IF('Raw data'!D6517=0,"",'Raw data'!D6517)</f>
        <v/>
      </c>
      <c r="H6517" s="8">
        <f>IFERROR(IF(COUNTIF(E6517:F6517,0)=2,"",IF(COUNTIF(E6517:F6517,0)=1,0,E6517/SUM(E6517:F6517))),"")</f>
        <v/>
      </c>
      <c r="I6517" s="1">
        <f>IFERROR(RANK(H6517,H:H),"")</f>
        <v/>
      </c>
      <c r="K6517" s="1">
        <f>IF(D6517&lt;J$2,1,IF(D6517&lt;J$3,2,IF(D6517&lt;J$4,3,IF(D6517="","",4))))</f>
        <v/>
      </c>
      <c r="M6517" s="1">
        <f>IF(K6517="","",IF(K6517&gt;Figures!B$6-1,"yes","no"))</f>
        <v/>
      </c>
      <c r="N6517" s="8">
        <f>IF(H6517="","",IF(M6517="yes",H6517,0))</f>
        <v/>
      </c>
      <c r="O6517" s="1">
        <f>IFERROR(RANK(N6517,N:N),"")</f>
        <v/>
      </c>
    </row>
    <row r="6518">
      <c r="A6518" s="1">
        <f>IF('Raw data'!A6518="","",'Raw data'!A6518)</f>
        <v/>
      </c>
      <c r="B6518" s="1">
        <f>IFERROR(MID(A6518,1,FIND("{",A6518)-1),A6518)</f>
        <v/>
      </c>
      <c r="C6518" s="1">
        <f>IFERROR(MID(A6518,FIND("{",A6518)+1,FIND("}",A6518)-FIND("{",A6518)-1),"")</f>
        <v/>
      </c>
      <c r="D6518" s="1">
        <f>IF('Raw data'!B6518=0,"",'Raw data'!B6518)</f>
        <v/>
      </c>
      <c r="E6518" s="1">
        <f>IF('Raw data'!C6518=0,"",'Raw data'!C6518)</f>
        <v/>
      </c>
      <c r="F6518" s="1">
        <f>IF('Raw data'!D6518=0,"",'Raw data'!D6518)</f>
        <v/>
      </c>
      <c r="H6518" s="8">
        <f>IFERROR(IF(COUNTIF(E6518:F6518,0)=2,"",IF(COUNTIF(E6518:F6518,0)=1,0,E6518/SUM(E6518:F6518))),"")</f>
        <v/>
      </c>
      <c r="I6518" s="1">
        <f>IFERROR(RANK(H6518,H:H),"")</f>
        <v/>
      </c>
      <c r="K6518" s="1">
        <f>IF(D6518&lt;J$2,1,IF(D6518&lt;J$3,2,IF(D6518&lt;J$4,3,IF(D6518="","",4))))</f>
        <v/>
      </c>
      <c r="M6518" s="1">
        <f>IF(K6518="","",IF(K6518&gt;Figures!B$6-1,"yes","no"))</f>
        <v/>
      </c>
      <c r="N6518" s="8">
        <f>IF(H6518="","",IF(M6518="yes",H6518,0))</f>
        <v/>
      </c>
      <c r="O6518" s="1">
        <f>IFERROR(RANK(N6518,N:N),"")</f>
        <v/>
      </c>
    </row>
    <row r="6519">
      <c r="A6519" s="1">
        <f>IF('Raw data'!A6519="","",'Raw data'!A6519)</f>
        <v/>
      </c>
      <c r="B6519" s="1">
        <f>IFERROR(MID(A6519,1,FIND("{",A6519)-1),A6519)</f>
        <v/>
      </c>
      <c r="C6519" s="1">
        <f>IFERROR(MID(A6519,FIND("{",A6519)+1,FIND("}",A6519)-FIND("{",A6519)-1),"")</f>
        <v/>
      </c>
      <c r="D6519" s="1">
        <f>IF('Raw data'!B6519=0,"",'Raw data'!B6519)</f>
        <v/>
      </c>
      <c r="E6519" s="1">
        <f>IF('Raw data'!C6519=0,"",'Raw data'!C6519)</f>
        <v/>
      </c>
      <c r="F6519" s="1">
        <f>IF('Raw data'!D6519=0,"",'Raw data'!D6519)</f>
        <v/>
      </c>
      <c r="H6519" s="8">
        <f>IFERROR(IF(COUNTIF(E6519:F6519,0)=2,"",IF(COUNTIF(E6519:F6519,0)=1,0,E6519/SUM(E6519:F6519))),"")</f>
        <v/>
      </c>
      <c r="I6519" s="1">
        <f>IFERROR(RANK(H6519,H:H),"")</f>
        <v/>
      </c>
      <c r="K6519" s="1">
        <f>IF(D6519&lt;J$2,1,IF(D6519&lt;J$3,2,IF(D6519&lt;J$4,3,IF(D6519="","",4))))</f>
        <v/>
      </c>
      <c r="M6519" s="1">
        <f>IF(K6519="","",IF(K6519&gt;Figures!B$6-1,"yes","no"))</f>
        <v/>
      </c>
      <c r="N6519" s="8">
        <f>IF(H6519="","",IF(M6519="yes",H6519,0))</f>
        <v/>
      </c>
      <c r="O6519" s="1">
        <f>IFERROR(RANK(N6519,N:N),"")</f>
        <v/>
      </c>
    </row>
    <row r="6520">
      <c r="A6520" s="1">
        <f>IF('Raw data'!A6520="","",'Raw data'!A6520)</f>
        <v/>
      </c>
      <c r="B6520" s="1">
        <f>IFERROR(MID(A6520,1,FIND("{",A6520)-1),A6520)</f>
        <v/>
      </c>
      <c r="C6520" s="1">
        <f>IFERROR(MID(A6520,FIND("{",A6520)+1,FIND("}",A6520)-FIND("{",A6520)-1),"")</f>
        <v/>
      </c>
      <c r="D6520" s="1">
        <f>IF('Raw data'!B6520=0,"",'Raw data'!B6520)</f>
        <v/>
      </c>
      <c r="E6520" s="1">
        <f>IF('Raw data'!C6520=0,"",'Raw data'!C6520)</f>
        <v/>
      </c>
      <c r="F6520" s="1">
        <f>IF('Raw data'!D6520=0,"",'Raw data'!D6520)</f>
        <v/>
      </c>
      <c r="H6520" s="8">
        <f>IFERROR(IF(COUNTIF(E6520:F6520,0)=2,"",IF(COUNTIF(E6520:F6520,0)=1,0,E6520/SUM(E6520:F6520))),"")</f>
        <v/>
      </c>
      <c r="I6520" s="1">
        <f>IFERROR(RANK(H6520,H:H),"")</f>
        <v/>
      </c>
      <c r="K6520" s="1">
        <f>IF(D6520&lt;J$2,1,IF(D6520&lt;J$3,2,IF(D6520&lt;J$4,3,IF(D6520="","",4))))</f>
        <v/>
      </c>
      <c r="M6520" s="1">
        <f>IF(K6520="","",IF(K6520&gt;Figures!B$6-1,"yes","no"))</f>
        <v/>
      </c>
      <c r="N6520" s="8">
        <f>IF(H6520="","",IF(M6520="yes",H6520,0))</f>
        <v/>
      </c>
      <c r="O6520" s="1">
        <f>IFERROR(RANK(N6520,N:N),"")</f>
        <v/>
      </c>
    </row>
    <row r="6521">
      <c r="A6521" s="1">
        <f>IF('Raw data'!A6521="","",'Raw data'!A6521)</f>
        <v/>
      </c>
      <c r="B6521" s="1">
        <f>IFERROR(MID(A6521,1,FIND("{",A6521)-1),A6521)</f>
        <v/>
      </c>
      <c r="C6521" s="1">
        <f>IFERROR(MID(A6521,FIND("{",A6521)+1,FIND("}",A6521)-FIND("{",A6521)-1),"")</f>
        <v/>
      </c>
      <c r="D6521" s="1">
        <f>IF('Raw data'!B6521=0,"",'Raw data'!B6521)</f>
        <v/>
      </c>
      <c r="E6521" s="1">
        <f>IF('Raw data'!C6521=0,"",'Raw data'!C6521)</f>
        <v/>
      </c>
      <c r="F6521" s="1">
        <f>IF('Raw data'!D6521=0,"",'Raw data'!D6521)</f>
        <v/>
      </c>
      <c r="H6521" s="8">
        <f>IFERROR(IF(COUNTIF(E6521:F6521,0)=2,"",IF(COUNTIF(E6521:F6521,0)=1,0,E6521/SUM(E6521:F6521))),"")</f>
        <v/>
      </c>
      <c r="I6521" s="1">
        <f>IFERROR(RANK(H6521,H:H),"")</f>
        <v/>
      </c>
      <c r="K6521" s="1">
        <f>IF(D6521&lt;J$2,1,IF(D6521&lt;J$3,2,IF(D6521&lt;J$4,3,IF(D6521="","",4))))</f>
        <v/>
      </c>
      <c r="M6521" s="1">
        <f>IF(K6521="","",IF(K6521&gt;Figures!B$6-1,"yes","no"))</f>
        <v/>
      </c>
      <c r="N6521" s="8">
        <f>IF(H6521="","",IF(M6521="yes",H6521,0))</f>
        <v/>
      </c>
      <c r="O6521" s="1">
        <f>IFERROR(RANK(N6521,N:N),"")</f>
        <v/>
      </c>
    </row>
    <row r="6522">
      <c r="A6522" s="1">
        <f>IF('Raw data'!A6522="","",'Raw data'!A6522)</f>
        <v/>
      </c>
      <c r="B6522" s="1">
        <f>IFERROR(MID(A6522,1,FIND("{",A6522)-1),A6522)</f>
        <v/>
      </c>
      <c r="C6522" s="1">
        <f>IFERROR(MID(A6522,FIND("{",A6522)+1,FIND("}",A6522)-FIND("{",A6522)-1),"")</f>
        <v/>
      </c>
      <c r="D6522" s="1">
        <f>IF('Raw data'!B6522=0,"",'Raw data'!B6522)</f>
        <v/>
      </c>
      <c r="E6522" s="1">
        <f>IF('Raw data'!C6522=0,"",'Raw data'!C6522)</f>
        <v/>
      </c>
      <c r="F6522" s="1">
        <f>IF('Raw data'!D6522=0,"",'Raw data'!D6522)</f>
        <v/>
      </c>
      <c r="H6522" s="8">
        <f>IFERROR(IF(COUNTIF(E6522:F6522,0)=2,"",IF(COUNTIF(E6522:F6522,0)=1,0,E6522/SUM(E6522:F6522))),"")</f>
        <v/>
      </c>
      <c r="I6522" s="1">
        <f>IFERROR(RANK(H6522,H:H),"")</f>
        <v/>
      </c>
      <c r="K6522" s="1">
        <f>IF(D6522&lt;J$2,1,IF(D6522&lt;J$3,2,IF(D6522&lt;J$4,3,IF(D6522="","",4))))</f>
        <v/>
      </c>
      <c r="M6522" s="1">
        <f>IF(K6522="","",IF(K6522&gt;Figures!B$6-1,"yes","no"))</f>
        <v/>
      </c>
      <c r="N6522" s="8">
        <f>IF(H6522="","",IF(M6522="yes",H6522,0))</f>
        <v/>
      </c>
      <c r="O6522" s="1">
        <f>IFERROR(RANK(N6522,N:N),"")</f>
        <v/>
      </c>
    </row>
    <row r="6523">
      <c r="A6523" s="1">
        <f>IF('Raw data'!A6523="","",'Raw data'!A6523)</f>
        <v/>
      </c>
      <c r="B6523" s="1">
        <f>IFERROR(MID(A6523,1,FIND("{",A6523)-1),A6523)</f>
        <v/>
      </c>
      <c r="C6523" s="1">
        <f>IFERROR(MID(A6523,FIND("{",A6523)+1,FIND("}",A6523)-FIND("{",A6523)-1),"")</f>
        <v/>
      </c>
      <c r="D6523" s="1">
        <f>IF('Raw data'!B6523=0,"",'Raw data'!B6523)</f>
        <v/>
      </c>
      <c r="E6523" s="1">
        <f>IF('Raw data'!C6523=0,"",'Raw data'!C6523)</f>
        <v/>
      </c>
      <c r="F6523" s="1">
        <f>IF('Raw data'!D6523=0,"",'Raw data'!D6523)</f>
        <v/>
      </c>
      <c r="H6523" s="8">
        <f>IFERROR(IF(COUNTIF(E6523:F6523,0)=2,"",IF(COUNTIF(E6523:F6523,0)=1,0,E6523/SUM(E6523:F6523))),"")</f>
        <v/>
      </c>
      <c r="I6523" s="1">
        <f>IFERROR(RANK(H6523,H:H),"")</f>
        <v/>
      </c>
      <c r="K6523" s="1">
        <f>IF(D6523&lt;J$2,1,IF(D6523&lt;J$3,2,IF(D6523&lt;J$4,3,IF(D6523="","",4))))</f>
        <v/>
      </c>
      <c r="M6523" s="1">
        <f>IF(K6523="","",IF(K6523&gt;Figures!B$6-1,"yes","no"))</f>
        <v/>
      </c>
      <c r="N6523" s="8">
        <f>IF(H6523="","",IF(M6523="yes",H6523,0))</f>
        <v/>
      </c>
      <c r="O6523" s="1">
        <f>IFERROR(RANK(N6523,N:N),"")</f>
        <v/>
      </c>
    </row>
    <row r="6524">
      <c r="A6524" s="1">
        <f>IF('Raw data'!A6524="","",'Raw data'!A6524)</f>
        <v/>
      </c>
      <c r="B6524" s="1">
        <f>IFERROR(MID(A6524,1,FIND("{",A6524)-1),A6524)</f>
        <v/>
      </c>
      <c r="C6524" s="1">
        <f>IFERROR(MID(A6524,FIND("{",A6524)+1,FIND("}",A6524)-FIND("{",A6524)-1),"")</f>
        <v/>
      </c>
      <c r="D6524" s="1">
        <f>IF('Raw data'!B6524=0,"",'Raw data'!B6524)</f>
        <v/>
      </c>
      <c r="E6524" s="1">
        <f>IF('Raw data'!C6524=0,"",'Raw data'!C6524)</f>
        <v/>
      </c>
      <c r="F6524" s="1">
        <f>IF('Raw data'!D6524=0,"",'Raw data'!D6524)</f>
        <v/>
      </c>
      <c r="H6524" s="8">
        <f>IFERROR(IF(COUNTIF(E6524:F6524,0)=2,"",IF(COUNTIF(E6524:F6524,0)=1,0,E6524/SUM(E6524:F6524))),"")</f>
        <v/>
      </c>
      <c r="I6524" s="1">
        <f>IFERROR(RANK(H6524,H:H),"")</f>
        <v/>
      </c>
      <c r="K6524" s="1">
        <f>IF(D6524&lt;J$2,1,IF(D6524&lt;J$3,2,IF(D6524&lt;J$4,3,IF(D6524="","",4))))</f>
        <v/>
      </c>
      <c r="M6524" s="1">
        <f>IF(K6524="","",IF(K6524&gt;Figures!B$6-1,"yes","no"))</f>
        <v/>
      </c>
      <c r="N6524" s="8">
        <f>IF(H6524="","",IF(M6524="yes",H6524,0))</f>
        <v/>
      </c>
      <c r="O6524" s="1">
        <f>IFERROR(RANK(N6524,N:N),"")</f>
        <v/>
      </c>
    </row>
    <row r="6525">
      <c r="A6525" s="1">
        <f>IF('Raw data'!A6525="","",'Raw data'!A6525)</f>
        <v/>
      </c>
      <c r="B6525" s="1">
        <f>IFERROR(MID(A6525,1,FIND("{",A6525)-1),A6525)</f>
        <v/>
      </c>
      <c r="C6525" s="1">
        <f>IFERROR(MID(A6525,FIND("{",A6525)+1,FIND("}",A6525)-FIND("{",A6525)-1),"")</f>
        <v/>
      </c>
      <c r="D6525" s="1">
        <f>IF('Raw data'!B6525=0,"",'Raw data'!B6525)</f>
        <v/>
      </c>
      <c r="E6525" s="1">
        <f>IF('Raw data'!C6525=0,"",'Raw data'!C6525)</f>
        <v/>
      </c>
      <c r="F6525" s="1">
        <f>IF('Raw data'!D6525=0,"",'Raw data'!D6525)</f>
        <v/>
      </c>
      <c r="H6525" s="8">
        <f>IFERROR(IF(COUNTIF(E6525:F6525,0)=2,"",IF(COUNTIF(E6525:F6525,0)=1,0,E6525/SUM(E6525:F6525))),"")</f>
        <v/>
      </c>
      <c r="I6525" s="1">
        <f>IFERROR(RANK(H6525,H:H),"")</f>
        <v/>
      </c>
      <c r="K6525" s="1">
        <f>IF(D6525&lt;J$2,1,IF(D6525&lt;J$3,2,IF(D6525&lt;J$4,3,IF(D6525="","",4))))</f>
        <v/>
      </c>
      <c r="M6525" s="1">
        <f>IF(K6525="","",IF(K6525&gt;Figures!B$6-1,"yes","no"))</f>
        <v/>
      </c>
      <c r="N6525" s="8">
        <f>IF(H6525="","",IF(M6525="yes",H6525,0))</f>
        <v/>
      </c>
      <c r="O6525" s="1">
        <f>IFERROR(RANK(N6525,N:N),"")</f>
        <v/>
      </c>
    </row>
    <row r="6526">
      <c r="A6526" s="1">
        <f>IF('Raw data'!A6526="","",'Raw data'!A6526)</f>
        <v/>
      </c>
      <c r="B6526" s="1">
        <f>IFERROR(MID(A6526,1,FIND("{",A6526)-1),A6526)</f>
        <v/>
      </c>
      <c r="C6526" s="1">
        <f>IFERROR(MID(A6526,FIND("{",A6526)+1,FIND("}",A6526)-FIND("{",A6526)-1),"")</f>
        <v/>
      </c>
      <c r="D6526" s="1">
        <f>IF('Raw data'!B6526=0,"",'Raw data'!B6526)</f>
        <v/>
      </c>
      <c r="E6526" s="1">
        <f>IF('Raw data'!C6526=0,"",'Raw data'!C6526)</f>
        <v/>
      </c>
      <c r="F6526" s="1">
        <f>IF('Raw data'!D6526=0,"",'Raw data'!D6526)</f>
        <v/>
      </c>
      <c r="H6526" s="8">
        <f>IFERROR(IF(COUNTIF(E6526:F6526,0)=2,"",IF(COUNTIF(E6526:F6526,0)=1,0,E6526/SUM(E6526:F6526))),"")</f>
        <v/>
      </c>
      <c r="I6526" s="1">
        <f>IFERROR(RANK(H6526,H:H),"")</f>
        <v/>
      </c>
      <c r="K6526" s="1">
        <f>IF(D6526&lt;J$2,1,IF(D6526&lt;J$3,2,IF(D6526&lt;J$4,3,IF(D6526="","",4))))</f>
        <v/>
      </c>
      <c r="M6526" s="1">
        <f>IF(K6526="","",IF(K6526&gt;Figures!B$6-1,"yes","no"))</f>
        <v/>
      </c>
      <c r="N6526" s="8">
        <f>IF(H6526="","",IF(M6526="yes",H6526,0))</f>
        <v/>
      </c>
      <c r="O6526" s="1">
        <f>IFERROR(RANK(N6526,N:N),"")</f>
        <v/>
      </c>
    </row>
    <row r="6527">
      <c r="A6527" s="1">
        <f>IF('Raw data'!A6527="","",'Raw data'!A6527)</f>
        <v/>
      </c>
      <c r="B6527" s="1">
        <f>IFERROR(MID(A6527,1,FIND("{",A6527)-1),A6527)</f>
        <v/>
      </c>
      <c r="C6527" s="1">
        <f>IFERROR(MID(A6527,FIND("{",A6527)+1,FIND("}",A6527)-FIND("{",A6527)-1),"")</f>
        <v/>
      </c>
      <c r="D6527" s="1">
        <f>IF('Raw data'!B6527=0,"",'Raw data'!B6527)</f>
        <v/>
      </c>
      <c r="E6527" s="1">
        <f>IF('Raw data'!C6527=0,"",'Raw data'!C6527)</f>
        <v/>
      </c>
      <c r="F6527" s="1">
        <f>IF('Raw data'!D6527=0,"",'Raw data'!D6527)</f>
        <v/>
      </c>
      <c r="H6527" s="8">
        <f>IFERROR(IF(COUNTIF(E6527:F6527,0)=2,"",IF(COUNTIF(E6527:F6527,0)=1,0,E6527/SUM(E6527:F6527))),"")</f>
        <v/>
      </c>
      <c r="I6527" s="1">
        <f>IFERROR(RANK(H6527,H:H),"")</f>
        <v/>
      </c>
      <c r="K6527" s="1">
        <f>IF(D6527&lt;J$2,1,IF(D6527&lt;J$3,2,IF(D6527&lt;J$4,3,IF(D6527="","",4))))</f>
        <v/>
      </c>
      <c r="M6527" s="1">
        <f>IF(K6527="","",IF(K6527&gt;Figures!B$6-1,"yes","no"))</f>
        <v/>
      </c>
      <c r="N6527" s="8">
        <f>IF(H6527="","",IF(M6527="yes",H6527,0))</f>
        <v/>
      </c>
      <c r="O6527" s="1">
        <f>IFERROR(RANK(N6527,N:N),"")</f>
        <v/>
      </c>
    </row>
    <row r="6528">
      <c r="A6528" s="1">
        <f>IF('Raw data'!A6528="","",'Raw data'!A6528)</f>
        <v/>
      </c>
      <c r="B6528" s="1">
        <f>IFERROR(MID(A6528,1,FIND("{",A6528)-1),A6528)</f>
        <v/>
      </c>
      <c r="C6528" s="1">
        <f>IFERROR(MID(A6528,FIND("{",A6528)+1,FIND("}",A6528)-FIND("{",A6528)-1),"")</f>
        <v/>
      </c>
      <c r="D6528" s="1">
        <f>IF('Raw data'!B6528=0,"",'Raw data'!B6528)</f>
        <v/>
      </c>
      <c r="E6528" s="1">
        <f>IF('Raw data'!C6528=0,"",'Raw data'!C6528)</f>
        <v/>
      </c>
      <c r="F6528" s="1">
        <f>IF('Raw data'!D6528=0,"",'Raw data'!D6528)</f>
        <v/>
      </c>
      <c r="H6528" s="8">
        <f>IFERROR(IF(COUNTIF(E6528:F6528,0)=2,"",IF(COUNTIF(E6528:F6528,0)=1,0,E6528/SUM(E6528:F6528))),"")</f>
        <v/>
      </c>
      <c r="I6528" s="1">
        <f>IFERROR(RANK(H6528,H:H),"")</f>
        <v/>
      </c>
      <c r="K6528" s="1">
        <f>IF(D6528&lt;J$2,1,IF(D6528&lt;J$3,2,IF(D6528&lt;J$4,3,IF(D6528="","",4))))</f>
        <v/>
      </c>
      <c r="M6528" s="1">
        <f>IF(K6528="","",IF(K6528&gt;Figures!B$6-1,"yes","no"))</f>
        <v/>
      </c>
      <c r="N6528" s="8">
        <f>IF(H6528="","",IF(M6528="yes",H6528,0))</f>
        <v/>
      </c>
      <c r="O6528" s="1">
        <f>IFERROR(RANK(N6528,N:N),"")</f>
        <v/>
      </c>
    </row>
    <row r="6529">
      <c r="A6529" s="1">
        <f>IF('Raw data'!A6529="","",'Raw data'!A6529)</f>
        <v/>
      </c>
      <c r="B6529" s="1">
        <f>IFERROR(MID(A6529,1,FIND("{",A6529)-1),A6529)</f>
        <v/>
      </c>
      <c r="C6529" s="1">
        <f>IFERROR(MID(A6529,FIND("{",A6529)+1,FIND("}",A6529)-FIND("{",A6529)-1),"")</f>
        <v/>
      </c>
      <c r="D6529" s="1">
        <f>IF('Raw data'!B6529=0,"",'Raw data'!B6529)</f>
        <v/>
      </c>
      <c r="E6529" s="1">
        <f>IF('Raw data'!C6529=0,"",'Raw data'!C6529)</f>
        <v/>
      </c>
      <c r="F6529" s="1">
        <f>IF('Raw data'!D6529=0,"",'Raw data'!D6529)</f>
        <v/>
      </c>
      <c r="H6529" s="8">
        <f>IFERROR(IF(COUNTIF(E6529:F6529,0)=2,"",IF(COUNTIF(E6529:F6529,0)=1,0,E6529/SUM(E6529:F6529))),"")</f>
        <v/>
      </c>
      <c r="I6529" s="1">
        <f>IFERROR(RANK(H6529,H:H),"")</f>
        <v/>
      </c>
      <c r="K6529" s="1">
        <f>IF(D6529&lt;J$2,1,IF(D6529&lt;J$3,2,IF(D6529&lt;J$4,3,IF(D6529="","",4))))</f>
        <v/>
      </c>
      <c r="M6529" s="1">
        <f>IF(K6529="","",IF(K6529&gt;Figures!B$6-1,"yes","no"))</f>
        <v/>
      </c>
      <c r="N6529" s="8">
        <f>IF(H6529="","",IF(M6529="yes",H6529,0))</f>
        <v/>
      </c>
      <c r="O6529" s="1">
        <f>IFERROR(RANK(N6529,N:N),"")</f>
        <v/>
      </c>
    </row>
    <row r="6530">
      <c r="A6530" s="1">
        <f>IF('Raw data'!A6530="","",'Raw data'!A6530)</f>
        <v/>
      </c>
      <c r="B6530" s="1">
        <f>IFERROR(MID(A6530,1,FIND("{",A6530)-1),A6530)</f>
        <v/>
      </c>
      <c r="C6530" s="1">
        <f>IFERROR(MID(A6530,FIND("{",A6530)+1,FIND("}",A6530)-FIND("{",A6530)-1),"")</f>
        <v/>
      </c>
      <c r="D6530" s="1">
        <f>IF('Raw data'!B6530=0,"",'Raw data'!B6530)</f>
        <v/>
      </c>
      <c r="E6530" s="1">
        <f>IF('Raw data'!C6530=0,"",'Raw data'!C6530)</f>
        <v/>
      </c>
      <c r="F6530" s="1">
        <f>IF('Raw data'!D6530=0,"",'Raw data'!D6530)</f>
        <v/>
      </c>
      <c r="H6530" s="8">
        <f>IFERROR(IF(COUNTIF(E6530:F6530,0)=2,"",IF(COUNTIF(E6530:F6530,0)=1,0,E6530/SUM(E6530:F6530))),"")</f>
        <v/>
      </c>
      <c r="I6530" s="1">
        <f>IFERROR(RANK(H6530,H:H),"")</f>
        <v/>
      </c>
      <c r="K6530" s="1">
        <f>IF(D6530&lt;J$2,1,IF(D6530&lt;J$3,2,IF(D6530&lt;J$4,3,IF(D6530="","",4))))</f>
        <v/>
      </c>
      <c r="M6530" s="1">
        <f>IF(K6530="","",IF(K6530&gt;Figures!B$6-1,"yes","no"))</f>
        <v/>
      </c>
      <c r="N6530" s="8">
        <f>IF(H6530="","",IF(M6530="yes",H6530,0))</f>
        <v/>
      </c>
      <c r="O6530" s="1">
        <f>IFERROR(RANK(N6530,N:N),"")</f>
        <v/>
      </c>
    </row>
    <row r="6531">
      <c r="A6531" s="1">
        <f>IF('Raw data'!A6531="","",'Raw data'!A6531)</f>
        <v/>
      </c>
      <c r="B6531" s="1">
        <f>IFERROR(MID(A6531,1,FIND("{",A6531)-1),A6531)</f>
        <v/>
      </c>
      <c r="C6531" s="1">
        <f>IFERROR(MID(A6531,FIND("{",A6531)+1,FIND("}",A6531)-FIND("{",A6531)-1),"")</f>
        <v/>
      </c>
      <c r="D6531" s="1">
        <f>IF('Raw data'!B6531=0,"",'Raw data'!B6531)</f>
        <v/>
      </c>
      <c r="E6531" s="1">
        <f>IF('Raw data'!C6531=0,"",'Raw data'!C6531)</f>
        <v/>
      </c>
      <c r="F6531" s="1">
        <f>IF('Raw data'!D6531=0,"",'Raw data'!D6531)</f>
        <v/>
      </c>
      <c r="H6531" s="8">
        <f>IFERROR(IF(COUNTIF(E6531:F6531,0)=2,"",IF(COUNTIF(E6531:F6531,0)=1,0,E6531/SUM(E6531:F6531))),"")</f>
        <v/>
      </c>
      <c r="I6531" s="1">
        <f>IFERROR(RANK(H6531,H:H),"")</f>
        <v/>
      </c>
      <c r="K6531" s="1">
        <f>IF(D6531&lt;J$2,1,IF(D6531&lt;J$3,2,IF(D6531&lt;J$4,3,IF(D6531="","",4))))</f>
        <v/>
      </c>
      <c r="M6531" s="1">
        <f>IF(K6531="","",IF(K6531&gt;Figures!B$6-1,"yes","no"))</f>
        <v/>
      </c>
      <c r="N6531" s="8">
        <f>IF(H6531="","",IF(M6531="yes",H6531,0))</f>
        <v/>
      </c>
      <c r="O6531" s="1">
        <f>IFERROR(RANK(N6531,N:N),"")</f>
        <v/>
      </c>
    </row>
    <row r="6532">
      <c r="A6532" s="1">
        <f>IF('Raw data'!A6532="","",'Raw data'!A6532)</f>
        <v/>
      </c>
      <c r="B6532" s="1">
        <f>IFERROR(MID(A6532,1,FIND("{",A6532)-1),A6532)</f>
        <v/>
      </c>
      <c r="C6532" s="1">
        <f>IFERROR(MID(A6532,FIND("{",A6532)+1,FIND("}",A6532)-FIND("{",A6532)-1),"")</f>
        <v/>
      </c>
      <c r="D6532" s="1">
        <f>IF('Raw data'!B6532=0,"",'Raw data'!B6532)</f>
        <v/>
      </c>
      <c r="E6532" s="1">
        <f>IF('Raw data'!C6532=0,"",'Raw data'!C6532)</f>
        <v/>
      </c>
      <c r="F6532" s="1">
        <f>IF('Raw data'!D6532=0,"",'Raw data'!D6532)</f>
        <v/>
      </c>
      <c r="H6532" s="8">
        <f>IFERROR(IF(COUNTIF(E6532:F6532,0)=2,"",IF(COUNTIF(E6532:F6532,0)=1,0,E6532/SUM(E6532:F6532))),"")</f>
        <v/>
      </c>
      <c r="I6532" s="1">
        <f>IFERROR(RANK(H6532,H:H),"")</f>
        <v/>
      </c>
      <c r="K6532" s="1">
        <f>IF(D6532&lt;J$2,1,IF(D6532&lt;J$3,2,IF(D6532&lt;J$4,3,IF(D6532="","",4))))</f>
        <v/>
      </c>
      <c r="M6532" s="1">
        <f>IF(K6532="","",IF(K6532&gt;Figures!B$6-1,"yes","no"))</f>
        <v/>
      </c>
      <c r="N6532" s="8">
        <f>IF(H6532="","",IF(M6532="yes",H6532,0))</f>
        <v/>
      </c>
      <c r="O6532" s="1">
        <f>IFERROR(RANK(N6532,N:N),"")</f>
        <v/>
      </c>
    </row>
    <row r="6533">
      <c r="A6533" s="1">
        <f>IF('Raw data'!A6533="","",'Raw data'!A6533)</f>
        <v/>
      </c>
      <c r="B6533" s="1">
        <f>IFERROR(MID(A6533,1,FIND("{",A6533)-1),A6533)</f>
        <v/>
      </c>
      <c r="C6533" s="1">
        <f>IFERROR(MID(A6533,FIND("{",A6533)+1,FIND("}",A6533)-FIND("{",A6533)-1),"")</f>
        <v/>
      </c>
      <c r="D6533" s="1">
        <f>IF('Raw data'!B6533=0,"",'Raw data'!B6533)</f>
        <v/>
      </c>
      <c r="E6533" s="1">
        <f>IF('Raw data'!C6533=0,"",'Raw data'!C6533)</f>
        <v/>
      </c>
      <c r="F6533" s="1">
        <f>IF('Raw data'!D6533=0,"",'Raw data'!D6533)</f>
        <v/>
      </c>
      <c r="H6533" s="8">
        <f>IFERROR(IF(COUNTIF(E6533:F6533,0)=2,"",IF(COUNTIF(E6533:F6533,0)=1,0,E6533/SUM(E6533:F6533))),"")</f>
        <v/>
      </c>
      <c r="I6533" s="1">
        <f>IFERROR(RANK(H6533,H:H),"")</f>
        <v/>
      </c>
      <c r="K6533" s="1">
        <f>IF(D6533&lt;J$2,1,IF(D6533&lt;J$3,2,IF(D6533&lt;J$4,3,IF(D6533="","",4))))</f>
        <v/>
      </c>
      <c r="M6533" s="1">
        <f>IF(K6533="","",IF(K6533&gt;Figures!B$6-1,"yes","no"))</f>
        <v/>
      </c>
      <c r="N6533" s="8">
        <f>IF(H6533="","",IF(M6533="yes",H6533,0))</f>
        <v/>
      </c>
      <c r="O6533" s="1">
        <f>IFERROR(RANK(N6533,N:N),"")</f>
        <v/>
      </c>
    </row>
    <row r="6534">
      <c r="A6534" s="1">
        <f>IF('Raw data'!A6534="","",'Raw data'!A6534)</f>
        <v/>
      </c>
      <c r="B6534" s="1">
        <f>IFERROR(MID(A6534,1,FIND("{",A6534)-1),A6534)</f>
        <v/>
      </c>
      <c r="C6534" s="1">
        <f>IFERROR(MID(A6534,FIND("{",A6534)+1,FIND("}",A6534)-FIND("{",A6534)-1),"")</f>
        <v/>
      </c>
      <c r="D6534" s="1">
        <f>IF('Raw data'!B6534=0,"",'Raw data'!B6534)</f>
        <v/>
      </c>
      <c r="E6534" s="1">
        <f>IF('Raw data'!C6534=0,"",'Raw data'!C6534)</f>
        <v/>
      </c>
      <c r="F6534" s="1">
        <f>IF('Raw data'!D6534=0,"",'Raw data'!D6534)</f>
        <v/>
      </c>
      <c r="H6534" s="8">
        <f>IFERROR(IF(COUNTIF(E6534:F6534,0)=2,"",IF(COUNTIF(E6534:F6534,0)=1,0,E6534/SUM(E6534:F6534))),"")</f>
        <v/>
      </c>
      <c r="I6534" s="1">
        <f>IFERROR(RANK(H6534,H:H),"")</f>
        <v/>
      </c>
      <c r="K6534" s="1">
        <f>IF(D6534&lt;J$2,1,IF(D6534&lt;J$3,2,IF(D6534&lt;J$4,3,IF(D6534="","",4))))</f>
        <v/>
      </c>
      <c r="M6534" s="1">
        <f>IF(K6534="","",IF(K6534&gt;Figures!B$6-1,"yes","no"))</f>
        <v/>
      </c>
      <c r="N6534" s="8">
        <f>IF(H6534="","",IF(M6534="yes",H6534,0))</f>
        <v/>
      </c>
      <c r="O6534" s="1">
        <f>IFERROR(RANK(N6534,N:N),"")</f>
        <v/>
      </c>
    </row>
    <row r="6535">
      <c r="A6535" s="1">
        <f>IF('Raw data'!A6535="","",'Raw data'!A6535)</f>
        <v/>
      </c>
      <c r="B6535" s="1">
        <f>IFERROR(MID(A6535,1,FIND("{",A6535)-1),A6535)</f>
        <v/>
      </c>
      <c r="C6535" s="1">
        <f>IFERROR(MID(A6535,FIND("{",A6535)+1,FIND("}",A6535)-FIND("{",A6535)-1),"")</f>
        <v/>
      </c>
      <c r="D6535" s="1">
        <f>IF('Raw data'!B6535=0,"",'Raw data'!B6535)</f>
        <v/>
      </c>
      <c r="E6535" s="1">
        <f>IF('Raw data'!C6535=0,"",'Raw data'!C6535)</f>
        <v/>
      </c>
      <c r="F6535" s="1">
        <f>IF('Raw data'!D6535=0,"",'Raw data'!D6535)</f>
        <v/>
      </c>
      <c r="H6535" s="8">
        <f>IFERROR(IF(COUNTIF(E6535:F6535,0)=2,"",IF(COUNTIF(E6535:F6535,0)=1,0,E6535/SUM(E6535:F6535))),"")</f>
        <v/>
      </c>
      <c r="I6535" s="1">
        <f>IFERROR(RANK(H6535,H:H),"")</f>
        <v/>
      </c>
      <c r="K6535" s="1">
        <f>IF(D6535&lt;J$2,1,IF(D6535&lt;J$3,2,IF(D6535&lt;J$4,3,IF(D6535="","",4))))</f>
        <v/>
      </c>
      <c r="M6535" s="1">
        <f>IF(K6535="","",IF(K6535&gt;Figures!B$6-1,"yes","no"))</f>
        <v/>
      </c>
      <c r="N6535" s="8">
        <f>IF(H6535="","",IF(M6535="yes",H6535,0))</f>
        <v/>
      </c>
      <c r="O6535" s="1">
        <f>IFERROR(RANK(N6535,N:N),"")</f>
        <v/>
      </c>
    </row>
    <row r="6536">
      <c r="A6536" s="1">
        <f>IF('Raw data'!A6536="","",'Raw data'!A6536)</f>
        <v/>
      </c>
      <c r="B6536" s="1">
        <f>IFERROR(MID(A6536,1,FIND("{",A6536)-1),A6536)</f>
        <v/>
      </c>
      <c r="C6536" s="1">
        <f>IFERROR(MID(A6536,FIND("{",A6536)+1,FIND("}",A6536)-FIND("{",A6536)-1),"")</f>
        <v/>
      </c>
      <c r="D6536" s="1">
        <f>IF('Raw data'!B6536=0,"",'Raw data'!B6536)</f>
        <v/>
      </c>
      <c r="E6536" s="1">
        <f>IF('Raw data'!C6536=0,"",'Raw data'!C6536)</f>
        <v/>
      </c>
      <c r="F6536" s="1">
        <f>IF('Raw data'!D6536=0,"",'Raw data'!D6536)</f>
        <v/>
      </c>
      <c r="H6536" s="8">
        <f>IFERROR(IF(COUNTIF(E6536:F6536,0)=2,"",IF(COUNTIF(E6536:F6536,0)=1,0,E6536/SUM(E6536:F6536))),"")</f>
        <v/>
      </c>
      <c r="I6536" s="1">
        <f>IFERROR(RANK(H6536,H:H),"")</f>
        <v/>
      </c>
      <c r="K6536" s="1">
        <f>IF(D6536&lt;J$2,1,IF(D6536&lt;J$3,2,IF(D6536&lt;J$4,3,IF(D6536="","",4))))</f>
        <v/>
      </c>
      <c r="M6536" s="1">
        <f>IF(K6536="","",IF(K6536&gt;Figures!B$6-1,"yes","no"))</f>
        <v/>
      </c>
      <c r="N6536" s="8">
        <f>IF(H6536="","",IF(M6536="yes",H6536,0))</f>
        <v/>
      </c>
      <c r="O6536" s="1">
        <f>IFERROR(RANK(N6536,N:N),"")</f>
        <v/>
      </c>
    </row>
    <row r="6537">
      <c r="A6537" s="1">
        <f>IF('Raw data'!A6537="","",'Raw data'!A6537)</f>
        <v/>
      </c>
      <c r="B6537" s="1">
        <f>IFERROR(MID(A6537,1,FIND("{",A6537)-1),A6537)</f>
        <v/>
      </c>
      <c r="C6537" s="1">
        <f>IFERROR(MID(A6537,FIND("{",A6537)+1,FIND("}",A6537)-FIND("{",A6537)-1),"")</f>
        <v/>
      </c>
      <c r="D6537" s="1">
        <f>IF('Raw data'!B6537=0,"",'Raw data'!B6537)</f>
        <v/>
      </c>
      <c r="E6537" s="1">
        <f>IF('Raw data'!C6537=0,"",'Raw data'!C6537)</f>
        <v/>
      </c>
      <c r="F6537" s="1">
        <f>IF('Raw data'!D6537=0,"",'Raw data'!D6537)</f>
        <v/>
      </c>
      <c r="H6537" s="8">
        <f>IFERROR(IF(COUNTIF(E6537:F6537,0)=2,"",IF(COUNTIF(E6537:F6537,0)=1,0,E6537/SUM(E6537:F6537))),"")</f>
        <v/>
      </c>
      <c r="I6537" s="1">
        <f>IFERROR(RANK(H6537,H:H),"")</f>
        <v/>
      </c>
      <c r="K6537" s="1">
        <f>IF(D6537&lt;J$2,1,IF(D6537&lt;J$3,2,IF(D6537&lt;J$4,3,IF(D6537="","",4))))</f>
        <v/>
      </c>
      <c r="M6537" s="1">
        <f>IF(K6537="","",IF(K6537&gt;Figures!B$6-1,"yes","no"))</f>
        <v/>
      </c>
      <c r="N6537" s="8">
        <f>IF(H6537="","",IF(M6537="yes",H6537,0))</f>
        <v/>
      </c>
      <c r="O6537" s="1">
        <f>IFERROR(RANK(N6537,N:N),"")</f>
        <v/>
      </c>
    </row>
    <row r="6538">
      <c r="A6538" s="1">
        <f>IF('Raw data'!A6538="","",'Raw data'!A6538)</f>
        <v/>
      </c>
      <c r="B6538" s="1">
        <f>IFERROR(MID(A6538,1,FIND("{",A6538)-1),A6538)</f>
        <v/>
      </c>
      <c r="C6538" s="1">
        <f>IFERROR(MID(A6538,FIND("{",A6538)+1,FIND("}",A6538)-FIND("{",A6538)-1),"")</f>
        <v/>
      </c>
      <c r="D6538" s="1">
        <f>IF('Raw data'!B6538=0,"",'Raw data'!B6538)</f>
        <v/>
      </c>
      <c r="E6538" s="1">
        <f>IF('Raw data'!C6538=0,"",'Raw data'!C6538)</f>
        <v/>
      </c>
      <c r="F6538" s="1">
        <f>IF('Raw data'!D6538=0,"",'Raw data'!D6538)</f>
        <v/>
      </c>
      <c r="H6538" s="8">
        <f>IFERROR(IF(COUNTIF(E6538:F6538,0)=2,"",IF(COUNTIF(E6538:F6538,0)=1,0,E6538/SUM(E6538:F6538))),"")</f>
        <v/>
      </c>
      <c r="I6538" s="1">
        <f>IFERROR(RANK(H6538,H:H),"")</f>
        <v/>
      </c>
      <c r="K6538" s="1">
        <f>IF(D6538&lt;J$2,1,IF(D6538&lt;J$3,2,IF(D6538&lt;J$4,3,IF(D6538="","",4))))</f>
        <v/>
      </c>
      <c r="M6538" s="1">
        <f>IF(K6538="","",IF(K6538&gt;Figures!B$6-1,"yes","no"))</f>
        <v/>
      </c>
      <c r="N6538" s="8">
        <f>IF(H6538="","",IF(M6538="yes",H6538,0))</f>
        <v/>
      </c>
      <c r="O6538" s="1">
        <f>IFERROR(RANK(N6538,N:N),"")</f>
        <v/>
      </c>
    </row>
    <row r="6539">
      <c r="A6539" s="1">
        <f>IF('Raw data'!A6539="","",'Raw data'!A6539)</f>
        <v/>
      </c>
      <c r="B6539" s="1">
        <f>IFERROR(MID(A6539,1,FIND("{",A6539)-1),A6539)</f>
        <v/>
      </c>
      <c r="C6539" s="1">
        <f>IFERROR(MID(A6539,FIND("{",A6539)+1,FIND("}",A6539)-FIND("{",A6539)-1),"")</f>
        <v/>
      </c>
      <c r="D6539" s="1">
        <f>IF('Raw data'!B6539=0,"",'Raw data'!B6539)</f>
        <v/>
      </c>
      <c r="E6539" s="1">
        <f>IF('Raw data'!C6539=0,"",'Raw data'!C6539)</f>
        <v/>
      </c>
      <c r="F6539" s="1">
        <f>IF('Raw data'!D6539=0,"",'Raw data'!D6539)</f>
        <v/>
      </c>
      <c r="H6539" s="8">
        <f>IFERROR(IF(COUNTIF(E6539:F6539,0)=2,"",IF(COUNTIF(E6539:F6539,0)=1,0,E6539/SUM(E6539:F6539))),"")</f>
        <v/>
      </c>
      <c r="I6539" s="1">
        <f>IFERROR(RANK(H6539,H:H),"")</f>
        <v/>
      </c>
      <c r="K6539" s="1">
        <f>IF(D6539&lt;J$2,1,IF(D6539&lt;J$3,2,IF(D6539&lt;J$4,3,IF(D6539="","",4))))</f>
        <v/>
      </c>
      <c r="M6539" s="1">
        <f>IF(K6539="","",IF(K6539&gt;Figures!B$6-1,"yes","no"))</f>
        <v/>
      </c>
      <c r="N6539" s="8">
        <f>IF(H6539="","",IF(M6539="yes",H6539,0))</f>
        <v/>
      </c>
      <c r="O6539" s="1">
        <f>IFERROR(RANK(N6539,N:N),"")</f>
        <v/>
      </c>
    </row>
    <row r="6540">
      <c r="A6540" s="1">
        <f>IF('Raw data'!A6540="","",'Raw data'!A6540)</f>
        <v/>
      </c>
      <c r="B6540" s="1">
        <f>IFERROR(MID(A6540,1,FIND("{",A6540)-1),A6540)</f>
        <v/>
      </c>
      <c r="C6540" s="1">
        <f>IFERROR(MID(A6540,FIND("{",A6540)+1,FIND("}",A6540)-FIND("{",A6540)-1),"")</f>
        <v/>
      </c>
      <c r="D6540" s="1">
        <f>IF('Raw data'!B6540=0,"",'Raw data'!B6540)</f>
        <v/>
      </c>
      <c r="E6540" s="1">
        <f>IF('Raw data'!C6540=0,"",'Raw data'!C6540)</f>
        <v/>
      </c>
      <c r="F6540" s="1">
        <f>IF('Raw data'!D6540=0,"",'Raw data'!D6540)</f>
        <v/>
      </c>
      <c r="H6540" s="8">
        <f>IFERROR(IF(COUNTIF(E6540:F6540,0)=2,"",IF(COUNTIF(E6540:F6540,0)=1,0,E6540/SUM(E6540:F6540))),"")</f>
        <v/>
      </c>
      <c r="I6540" s="1">
        <f>IFERROR(RANK(H6540,H:H),"")</f>
        <v/>
      </c>
      <c r="K6540" s="1">
        <f>IF(D6540&lt;J$2,1,IF(D6540&lt;J$3,2,IF(D6540&lt;J$4,3,IF(D6540="","",4))))</f>
        <v/>
      </c>
      <c r="M6540" s="1">
        <f>IF(K6540="","",IF(K6540&gt;Figures!B$6-1,"yes","no"))</f>
        <v/>
      </c>
      <c r="N6540" s="8">
        <f>IF(H6540="","",IF(M6540="yes",H6540,0))</f>
        <v/>
      </c>
      <c r="O6540" s="1">
        <f>IFERROR(RANK(N6540,N:N),"")</f>
        <v/>
      </c>
    </row>
    <row r="6541">
      <c r="A6541" s="1">
        <f>IF('Raw data'!A6541="","",'Raw data'!A6541)</f>
        <v/>
      </c>
      <c r="B6541" s="1">
        <f>IFERROR(MID(A6541,1,FIND("{",A6541)-1),A6541)</f>
        <v/>
      </c>
      <c r="C6541" s="1">
        <f>IFERROR(MID(A6541,FIND("{",A6541)+1,FIND("}",A6541)-FIND("{",A6541)-1),"")</f>
        <v/>
      </c>
      <c r="D6541" s="1">
        <f>IF('Raw data'!B6541=0,"",'Raw data'!B6541)</f>
        <v/>
      </c>
      <c r="E6541" s="1">
        <f>IF('Raw data'!C6541=0,"",'Raw data'!C6541)</f>
        <v/>
      </c>
      <c r="F6541" s="1">
        <f>IF('Raw data'!D6541=0,"",'Raw data'!D6541)</f>
        <v/>
      </c>
      <c r="H6541" s="8">
        <f>IFERROR(IF(COUNTIF(E6541:F6541,0)=2,"",IF(COUNTIF(E6541:F6541,0)=1,0,E6541/SUM(E6541:F6541))),"")</f>
        <v/>
      </c>
      <c r="I6541" s="1">
        <f>IFERROR(RANK(H6541,H:H),"")</f>
        <v/>
      </c>
      <c r="K6541" s="1">
        <f>IF(D6541&lt;J$2,1,IF(D6541&lt;J$3,2,IF(D6541&lt;J$4,3,IF(D6541="","",4))))</f>
        <v/>
      </c>
      <c r="M6541" s="1">
        <f>IF(K6541="","",IF(K6541&gt;Figures!B$6-1,"yes","no"))</f>
        <v/>
      </c>
      <c r="N6541" s="8">
        <f>IF(H6541="","",IF(M6541="yes",H6541,0))</f>
        <v/>
      </c>
      <c r="O6541" s="1">
        <f>IFERROR(RANK(N6541,N:N),"")</f>
        <v/>
      </c>
    </row>
    <row r="6542">
      <c r="A6542" s="1">
        <f>IF('Raw data'!A6542="","",'Raw data'!A6542)</f>
        <v/>
      </c>
      <c r="B6542" s="1">
        <f>IFERROR(MID(A6542,1,FIND("{",A6542)-1),A6542)</f>
        <v/>
      </c>
      <c r="C6542" s="1">
        <f>IFERROR(MID(A6542,FIND("{",A6542)+1,FIND("}",A6542)-FIND("{",A6542)-1),"")</f>
        <v/>
      </c>
      <c r="D6542" s="1">
        <f>IF('Raw data'!B6542=0,"",'Raw data'!B6542)</f>
        <v/>
      </c>
      <c r="E6542" s="1">
        <f>IF('Raw data'!C6542=0,"",'Raw data'!C6542)</f>
        <v/>
      </c>
      <c r="F6542" s="1">
        <f>IF('Raw data'!D6542=0,"",'Raw data'!D6542)</f>
        <v/>
      </c>
      <c r="H6542" s="8">
        <f>IFERROR(IF(COUNTIF(E6542:F6542,0)=2,"",IF(COUNTIF(E6542:F6542,0)=1,0,E6542/SUM(E6542:F6542))),"")</f>
        <v/>
      </c>
      <c r="I6542" s="1">
        <f>IFERROR(RANK(H6542,H:H),"")</f>
        <v/>
      </c>
      <c r="K6542" s="1">
        <f>IF(D6542&lt;J$2,1,IF(D6542&lt;J$3,2,IF(D6542&lt;J$4,3,IF(D6542="","",4))))</f>
        <v/>
      </c>
      <c r="M6542" s="1">
        <f>IF(K6542="","",IF(K6542&gt;Figures!B$6-1,"yes","no"))</f>
        <v/>
      </c>
      <c r="N6542" s="8">
        <f>IF(H6542="","",IF(M6542="yes",H6542,0))</f>
        <v/>
      </c>
      <c r="O6542" s="1">
        <f>IFERROR(RANK(N6542,N:N),"")</f>
        <v/>
      </c>
    </row>
    <row r="6543">
      <c r="A6543" s="1">
        <f>IF('Raw data'!A6543="","",'Raw data'!A6543)</f>
        <v/>
      </c>
      <c r="B6543" s="1">
        <f>IFERROR(MID(A6543,1,FIND("{",A6543)-1),A6543)</f>
        <v/>
      </c>
      <c r="C6543" s="1">
        <f>IFERROR(MID(A6543,FIND("{",A6543)+1,FIND("}",A6543)-FIND("{",A6543)-1),"")</f>
        <v/>
      </c>
      <c r="D6543" s="1">
        <f>IF('Raw data'!B6543=0,"",'Raw data'!B6543)</f>
        <v/>
      </c>
      <c r="E6543" s="1">
        <f>IF('Raw data'!C6543=0,"",'Raw data'!C6543)</f>
        <v/>
      </c>
      <c r="F6543" s="1">
        <f>IF('Raw data'!D6543=0,"",'Raw data'!D6543)</f>
        <v/>
      </c>
      <c r="H6543" s="8">
        <f>IFERROR(IF(COUNTIF(E6543:F6543,0)=2,"",IF(COUNTIF(E6543:F6543,0)=1,0,E6543/SUM(E6543:F6543))),"")</f>
        <v/>
      </c>
      <c r="I6543" s="1">
        <f>IFERROR(RANK(H6543,H:H),"")</f>
        <v/>
      </c>
      <c r="K6543" s="1">
        <f>IF(D6543&lt;J$2,1,IF(D6543&lt;J$3,2,IF(D6543&lt;J$4,3,IF(D6543="","",4))))</f>
        <v/>
      </c>
      <c r="M6543" s="1">
        <f>IF(K6543="","",IF(K6543&gt;Figures!B$6-1,"yes","no"))</f>
        <v/>
      </c>
      <c r="N6543" s="8">
        <f>IF(H6543="","",IF(M6543="yes",H6543,0))</f>
        <v/>
      </c>
      <c r="O6543" s="1">
        <f>IFERROR(RANK(N6543,N:N),"")</f>
        <v/>
      </c>
    </row>
    <row r="6544">
      <c r="A6544" s="1">
        <f>IF('Raw data'!A6544="","",'Raw data'!A6544)</f>
        <v/>
      </c>
      <c r="B6544" s="1">
        <f>IFERROR(MID(A6544,1,FIND("{",A6544)-1),A6544)</f>
        <v/>
      </c>
      <c r="C6544" s="1">
        <f>IFERROR(MID(A6544,FIND("{",A6544)+1,FIND("}",A6544)-FIND("{",A6544)-1),"")</f>
        <v/>
      </c>
      <c r="D6544" s="1">
        <f>IF('Raw data'!B6544=0,"",'Raw data'!B6544)</f>
        <v/>
      </c>
      <c r="E6544" s="1">
        <f>IF('Raw data'!C6544=0,"",'Raw data'!C6544)</f>
        <v/>
      </c>
      <c r="F6544" s="1">
        <f>IF('Raw data'!D6544=0,"",'Raw data'!D6544)</f>
        <v/>
      </c>
      <c r="H6544" s="8">
        <f>IFERROR(IF(COUNTIF(E6544:F6544,0)=2,"",IF(COUNTIF(E6544:F6544,0)=1,0,E6544/SUM(E6544:F6544))),"")</f>
        <v/>
      </c>
      <c r="I6544" s="1">
        <f>IFERROR(RANK(H6544,H:H),"")</f>
        <v/>
      </c>
      <c r="K6544" s="1">
        <f>IF(D6544&lt;J$2,1,IF(D6544&lt;J$3,2,IF(D6544&lt;J$4,3,IF(D6544="","",4))))</f>
        <v/>
      </c>
      <c r="M6544" s="1">
        <f>IF(K6544="","",IF(K6544&gt;Figures!B$6-1,"yes","no"))</f>
        <v/>
      </c>
      <c r="N6544" s="8">
        <f>IF(H6544="","",IF(M6544="yes",H6544,0))</f>
        <v/>
      </c>
      <c r="O6544" s="1">
        <f>IFERROR(RANK(N6544,N:N),"")</f>
        <v/>
      </c>
    </row>
    <row r="6545">
      <c r="A6545" s="1">
        <f>IF('Raw data'!A6545="","",'Raw data'!A6545)</f>
        <v/>
      </c>
      <c r="B6545" s="1">
        <f>IFERROR(MID(A6545,1,FIND("{",A6545)-1),A6545)</f>
        <v/>
      </c>
      <c r="C6545" s="1">
        <f>IFERROR(MID(A6545,FIND("{",A6545)+1,FIND("}",A6545)-FIND("{",A6545)-1),"")</f>
        <v/>
      </c>
      <c r="D6545" s="1">
        <f>IF('Raw data'!B6545=0,"",'Raw data'!B6545)</f>
        <v/>
      </c>
      <c r="E6545" s="1">
        <f>IF('Raw data'!C6545=0,"",'Raw data'!C6545)</f>
        <v/>
      </c>
      <c r="F6545" s="1">
        <f>IF('Raw data'!D6545=0,"",'Raw data'!D6545)</f>
        <v/>
      </c>
      <c r="H6545" s="8">
        <f>IFERROR(IF(COUNTIF(E6545:F6545,0)=2,"",IF(COUNTIF(E6545:F6545,0)=1,0,E6545/SUM(E6545:F6545))),"")</f>
        <v/>
      </c>
      <c r="I6545" s="1">
        <f>IFERROR(RANK(H6545,H:H),"")</f>
        <v/>
      </c>
      <c r="K6545" s="1">
        <f>IF(D6545&lt;J$2,1,IF(D6545&lt;J$3,2,IF(D6545&lt;J$4,3,IF(D6545="","",4))))</f>
        <v/>
      </c>
      <c r="M6545" s="1">
        <f>IF(K6545="","",IF(K6545&gt;Figures!B$6-1,"yes","no"))</f>
        <v/>
      </c>
      <c r="N6545" s="8">
        <f>IF(H6545="","",IF(M6545="yes",H6545,0))</f>
        <v/>
      </c>
      <c r="O6545" s="1">
        <f>IFERROR(RANK(N6545,N:N),"")</f>
        <v/>
      </c>
    </row>
    <row r="6546">
      <c r="A6546" s="1">
        <f>IF('Raw data'!A6546="","",'Raw data'!A6546)</f>
        <v/>
      </c>
      <c r="B6546" s="1">
        <f>IFERROR(MID(A6546,1,FIND("{",A6546)-1),A6546)</f>
        <v/>
      </c>
      <c r="C6546" s="1">
        <f>IFERROR(MID(A6546,FIND("{",A6546)+1,FIND("}",A6546)-FIND("{",A6546)-1),"")</f>
        <v/>
      </c>
      <c r="D6546" s="1">
        <f>IF('Raw data'!B6546=0,"",'Raw data'!B6546)</f>
        <v/>
      </c>
      <c r="E6546" s="1">
        <f>IF('Raw data'!C6546=0,"",'Raw data'!C6546)</f>
        <v/>
      </c>
      <c r="F6546" s="1">
        <f>IF('Raw data'!D6546=0,"",'Raw data'!D6546)</f>
        <v/>
      </c>
      <c r="H6546" s="8">
        <f>IFERROR(IF(COUNTIF(E6546:F6546,0)=2,"",IF(COUNTIF(E6546:F6546,0)=1,0,E6546/SUM(E6546:F6546))),"")</f>
        <v/>
      </c>
      <c r="I6546" s="1">
        <f>IFERROR(RANK(H6546,H:H),"")</f>
        <v/>
      </c>
      <c r="K6546" s="1">
        <f>IF(D6546&lt;J$2,1,IF(D6546&lt;J$3,2,IF(D6546&lt;J$4,3,IF(D6546="","",4))))</f>
        <v/>
      </c>
      <c r="M6546" s="1">
        <f>IF(K6546="","",IF(K6546&gt;Figures!B$6-1,"yes","no"))</f>
        <v/>
      </c>
      <c r="N6546" s="8">
        <f>IF(H6546="","",IF(M6546="yes",H6546,0))</f>
        <v/>
      </c>
      <c r="O6546" s="1">
        <f>IFERROR(RANK(N6546,N:N),"")</f>
        <v/>
      </c>
    </row>
    <row r="6547">
      <c r="A6547" s="1">
        <f>IF('Raw data'!A6547="","",'Raw data'!A6547)</f>
        <v/>
      </c>
      <c r="B6547" s="1">
        <f>IFERROR(MID(A6547,1,FIND("{",A6547)-1),A6547)</f>
        <v/>
      </c>
      <c r="C6547" s="1">
        <f>IFERROR(MID(A6547,FIND("{",A6547)+1,FIND("}",A6547)-FIND("{",A6547)-1),"")</f>
        <v/>
      </c>
      <c r="D6547" s="1">
        <f>IF('Raw data'!B6547=0,"",'Raw data'!B6547)</f>
        <v/>
      </c>
      <c r="E6547" s="1">
        <f>IF('Raw data'!C6547=0,"",'Raw data'!C6547)</f>
        <v/>
      </c>
      <c r="F6547" s="1">
        <f>IF('Raw data'!D6547=0,"",'Raw data'!D6547)</f>
        <v/>
      </c>
      <c r="H6547" s="8">
        <f>IFERROR(IF(COUNTIF(E6547:F6547,0)=2,"",IF(COUNTIF(E6547:F6547,0)=1,0,E6547/SUM(E6547:F6547))),"")</f>
        <v/>
      </c>
      <c r="I6547" s="1">
        <f>IFERROR(RANK(H6547,H:H),"")</f>
        <v/>
      </c>
      <c r="K6547" s="1">
        <f>IF(D6547&lt;J$2,1,IF(D6547&lt;J$3,2,IF(D6547&lt;J$4,3,IF(D6547="","",4))))</f>
        <v/>
      </c>
      <c r="M6547" s="1">
        <f>IF(K6547="","",IF(K6547&gt;Figures!B$6-1,"yes","no"))</f>
        <v/>
      </c>
      <c r="N6547" s="8">
        <f>IF(H6547="","",IF(M6547="yes",H6547,0))</f>
        <v/>
      </c>
      <c r="O6547" s="1">
        <f>IFERROR(RANK(N6547,N:N),"")</f>
        <v/>
      </c>
    </row>
    <row r="6548">
      <c r="A6548" s="1">
        <f>IF('Raw data'!A6548="","",'Raw data'!A6548)</f>
        <v/>
      </c>
      <c r="B6548" s="1">
        <f>IFERROR(MID(A6548,1,FIND("{",A6548)-1),A6548)</f>
        <v/>
      </c>
      <c r="C6548" s="1">
        <f>IFERROR(MID(A6548,FIND("{",A6548)+1,FIND("}",A6548)-FIND("{",A6548)-1),"")</f>
        <v/>
      </c>
      <c r="D6548" s="1">
        <f>IF('Raw data'!B6548=0,"",'Raw data'!B6548)</f>
        <v/>
      </c>
      <c r="E6548" s="1">
        <f>IF('Raw data'!C6548=0,"",'Raw data'!C6548)</f>
        <v/>
      </c>
      <c r="F6548" s="1">
        <f>IF('Raw data'!D6548=0,"",'Raw data'!D6548)</f>
        <v/>
      </c>
      <c r="H6548" s="8">
        <f>IFERROR(IF(COUNTIF(E6548:F6548,0)=2,"",IF(COUNTIF(E6548:F6548,0)=1,0,E6548/SUM(E6548:F6548))),"")</f>
        <v/>
      </c>
      <c r="I6548" s="1">
        <f>IFERROR(RANK(H6548,H:H),"")</f>
        <v/>
      </c>
      <c r="K6548" s="1">
        <f>IF(D6548&lt;J$2,1,IF(D6548&lt;J$3,2,IF(D6548&lt;J$4,3,IF(D6548="","",4))))</f>
        <v/>
      </c>
      <c r="M6548" s="1">
        <f>IF(K6548="","",IF(K6548&gt;Figures!B$6-1,"yes","no"))</f>
        <v/>
      </c>
      <c r="N6548" s="8">
        <f>IF(H6548="","",IF(M6548="yes",H6548,0))</f>
        <v/>
      </c>
      <c r="O6548" s="1">
        <f>IFERROR(RANK(N6548,N:N),"")</f>
        <v/>
      </c>
    </row>
    <row r="6549">
      <c r="A6549" s="1">
        <f>IF('Raw data'!A6549="","",'Raw data'!A6549)</f>
        <v/>
      </c>
      <c r="B6549" s="1">
        <f>IFERROR(MID(A6549,1,FIND("{",A6549)-1),A6549)</f>
        <v/>
      </c>
      <c r="C6549" s="1">
        <f>IFERROR(MID(A6549,FIND("{",A6549)+1,FIND("}",A6549)-FIND("{",A6549)-1),"")</f>
        <v/>
      </c>
      <c r="D6549" s="1">
        <f>IF('Raw data'!B6549=0,"",'Raw data'!B6549)</f>
        <v/>
      </c>
      <c r="E6549" s="1">
        <f>IF('Raw data'!C6549=0,"",'Raw data'!C6549)</f>
        <v/>
      </c>
      <c r="F6549" s="1">
        <f>IF('Raw data'!D6549=0,"",'Raw data'!D6549)</f>
        <v/>
      </c>
      <c r="H6549" s="8">
        <f>IFERROR(IF(COUNTIF(E6549:F6549,0)=2,"",IF(COUNTIF(E6549:F6549,0)=1,0,E6549/SUM(E6549:F6549))),"")</f>
        <v/>
      </c>
      <c r="I6549" s="1">
        <f>IFERROR(RANK(H6549,H:H),"")</f>
        <v/>
      </c>
      <c r="K6549" s="1">
        <f>IF(D6549&lt;J$2,1,IF(D6549&lt;J$3,2,IF(D6549&lt;J$4,3,IF(D6549="","",4))))</f>
        <v/>
      </c>
      <c r="M6549" s="1">
        <f>IF(K6549="","",IF(K6549&gt;Figures!B$6-1,"yes","no"))</f>
        <v/>
      </c>
      <c r="N6549" s="8">
        <f>IF(H6549="","",IF(M6549="yes",H6549,0))</f>
        <v/>
      </c>
      <c r="O6549" s="1">
        <f>IFERROR(RANK(N6549,N:N),"")</f>
        <v/>
      </c>
    </row>
    <row r="6550">
      <c r="A6550" s="1">
        <f>IF('Raw data'!A6550="","",'Raw data'!A6550)</f>
        <v/>
      </c>
      <c r="B6550" s="1">
        <f>IFERROR(MID(A6550,1,FIND("{",A6550)-1),A6550)</f>
        <v/>
      </c>
      <c r="C6550" s="1">
        <f>IFERROR(MID(A6550,FIND("{",A6550)+1,FIND("}",A6550)-FIND("{",A6550)-1),"")</f>
        <v/>
      </c>
      <c r="D6550" s="1">
        <f>IF('Raw data'!B6550=0,"",'Raw data'!B6550)</f>
        <v/>
      </c>
      <c r="E6550" s="1">
        <f>IF('Raw data'!C6550=0,"",'Raw data'!C6550)</f>
        <v/>
      </c>
      <c r="F6550" s="1">
        <f>IF('Raw data'!D6550=0,"",'Raw data'!D6550)</f>
        <v/>
      </c>
      <c r="H6550" s="8">
        <f>IFERROR(IF(COUNTIF(E6550:F6550,0)=2,"",IF(COUNTIF(E6550:F6550,0)=1,0,E6550/SUM(E6550:F6550))),"")</f>
        <v/>
      </c>
      <c r="I6550" s="1">
        <f>IFERROR(RANK(H6550,H:H),"")</f>
        <v/>
      </c>
      <c r="K6550" s="1">
        <f>IF(D6550&lt;J$2,1,IF(D6550&lt;J$3,2,IF(D6550&lt;J$4,3,IF(D6550="","",4))))</f>
        <v/>
      </c>
      <c r="M6550" s="1">
        <f>IF(K6550="","",IF(K6550&gt;Figures!B$6-1,"yes","no"))</f>
        <v/>
      </c>
      <c r="N6550" s="8">
        <f>IF(H6550="","",IF(M6550="yes",H6550,0))</f>
        <v/>
      </c>
      <c r="O6550" s="1">
        <f>IFERROR(RANK(N6550,N:N),"")</f>
        <v/>
      </c>
    </row>
    <row r="6551">
      <c r="A6551" s="1">
        <f>IF('Raw data'!A6551="","",'Raw data'!A6551)</f>
        <v/>
      </c>
      <c r="B6551" s="1">
        <f>IFERROR(MID(A6551,1,FIND("{",A6551)-1),A6551)</f>
        <v/>
      </c>
      <c r="C6551" s="1">
        <f>IFERROR(MID(A6551,FIND("{",A6551)+1,FIND("}",A6551)-FIND("{",A6551)-1),"")</f>
        <v/>
      </c>
      <c r="D6551" s="1">
        <f>IF('Raw data'!B6551=0,"",'Raw data'!B6551)</f>
        <v/>
      </c>
      <c r="E6551" s="1">
        <f>IF('Raw data'!C6551=0,"",'Raw data'!C6551)</f>
        <v/>
      </c>
      <c r="F6551" s="1">
        <f>IF('Raw data'!D6551=0,"",'Raw data'!D6551)</f>
        <v/>
      </c>
      <c r="H6551" s="8">
        <f>IFERROR(IF(COUNTIF(E6551:F6551,0)=2,"",IF(COUNTIF(E6551:F6551,0)=1,0,E6551/SUM(E6551:F6551))),"")</f>
        <v/>
      </c>
      <c r="I6551" s="1">
        <f>IFERROR(RANK(H6551,H:H),"")</f>
        <v/>
      </c>
      <c r="K6551" s="1">
        <f>IF(D6551&lt;J$2,1,IF(D6551&lt;J$3,2,IF(D6551&lt;J$4,3,IF(D6551="","",4))))</f>
        <v/>
      </c>
      <c r="M6551" s="1">
        <f>IF(K6551="","",IF(K6551&gt;Figures!B$6-1,"yes","no"))</f>
        <v/>
      </c>
      <c r="N6551" s="8">
        <f>IF(H6551="","",IF(M6551="yes",H6551,0))</f>
        <v/>
      </c>
      <c r="O6551" s="1">
        <f>IFERROR(RANK(N6551,N:N),"")</f>
        <v/>
      </c>
    </row>
    <row r="6552">
      <c r="A6552" s="1">
        <f>IF('Raw data'!A6552="","",'Raw data'!A6552)</f>
        <v/>
      </c>
      <c r="B6552" s="1">
        <f>IFERROR(MID(A6552,1,FIND("{",A6552)-1),A6552)</f>
        <v/>
      </c>
      <c r="C6552" s="1">
        <f>IFERROR(MID(A6552,FIND("{",A6552)+1,FIND("}",A6552)-FIND("{",A6552)-1),"")</f>
        <v/>
      </c>
      <c r="D6552" s="1">
        <f>IF('Raw data'!B6552=0,"",'Raw data'!B6552)</f>
        <v/>
      </c>
      <c r="E6552" s="1">
        <f>IF('Raw data'!C6552=0,"",'Raw data'!C6552)</f>
        <v/>
      </c>
      <c r="F6552" s="1">
        <f>IF('Raw data'!D6552=0,"",'Raw data'!D6552)</f>
        <v/>
      </c>
      <c r="H6552" s="8">
        <f>IFERROR(IF(COUNTIF(E6552:F6552,0)=2,"",IF(COUNTIF(E6552:F6552,0)=1,0,E6552/SUM(E6552:F6552))),"")</f>
        <v/>
      </c>
      <c r="I6552" s="1">
        <f>IFERROR(RANK(H6552,H:H),"")</f>
        <v/>
      </c>
      <c r="K6552" s="1">
        <f>IF(D6552&lt;J$2,1,IF(D6552&lt;J$3,2,IF(D6552&lt;J$4,3,IF(D6552="","",4))))</f>
        <v/>
      </c>
      <c r="M6552" s="1">
        <f>IF(K6552="","",IF(K6552&gt;Figures!B$6-1,"yes","no"))</f>
        <v/>
      </c>
      <c r="N6552" s="8">
        <f>IF(H6552="","",IF(M6552="yes",H6552,0))</f>
        <v/>
      </c>
      <c r="O6552" s="1">
        <f>IFERROR(RANK(N6552,N:N),"")</f>
        <v/>
      </c>
    </row>
    <row r="6553">
      <c r="A6553" s="1">
        <f>IF('Raw data'!A6553="","",'Raw data'!A6553)</f>
        <v/>
      </c>
      <c r="B6553" s="1">
        <f>IFERROR(MID(A6553,1,FIND("{",A6553)-1),A6553)</f>
        <v/>
      </c>
      <c r="C6553" s="1">
        <f>IFERROR(MID(A6553,FIND("{",A6553)+1,FIND("}",A6553)-FIND("{",A6553)-1),"")</f>
        <v/>
      </c>
      <c r="D6553" s="1">
        <f>IF('Raw data'!B6553=0,"",'Raw data'!B6553)</f>
        <v/>
      </c>
      <c r="E6553" s="1">
        <f>IF('Raw data'!C6553=0,"",'Raw data'!C6553)</f>
        <v/>
      </c>
      <c r="F6553" s="1">
        <f>IF('Raw data'!D6553=0,"",'Raw data'!D6553)</f>
        <v/>
      </c>
      <c r="H6553" s="8">
        <f>IFERROR(IF(COUNTIF(E6553:F6553,0)=2,"",IF(COUNTIF(E6553:F6553,0)=1,0,E6553/SUM(E6553:F6553))),"")</f>
        <v/>
      </c>
      <c r="I6553" s="1">
        <f>IFERROR(RANK(H6553,H:H),"")</f>
        <v/>
      </c>
      <c r="K6553" s="1">
        <f>IF(D6553&lt;J$2,1,IF(D6553&lt;J$3,2,IF(D6553&lt;J$4,3,IF(D6553="","",4))))</f>
        <v/>
      </c>
      <c r="M6553" s="1">
        <f>IF(K6553="","",IF(K6553&gt;Figures!B$6-1,"yes","no"))</f>
        <v/>
      </c>
      <c r="N6553" s="8">
        <f>IF(H6553="","",IF(M6553="yes",H6553,0))</f>
        <v/>
      </c>
      <c r="O6553" s="1">
        <f>IFERROR(RANK(N6553,N:N),"")</f>
        <v/>
      </c>
    </row>
    <row r="6554">
      <c r="A6554" s="1">
        <f>IF('Raw data'!A6554="","",'Raw data'!A6554)</f>
        <v/>
      </c>
      <c r="B6554" s="1">
        <f>IFERROR(MID(A6554,1,FIND("{",A6554)-1),A6554)</f>
        <v/>
      </c>
      <c r="C6554" s="1">
        <f>IFERROR(MID(A6554,FIND("{",A6554)+1,FIND("}",A6554)-FIND("{",A6554)-1),"")</f>
        <v/>
      </c>
      <c r="D6554" s="1">
        <f>IF('Raw data'!B6554=0,"",'Raw data'!B6554)</f>
        <v/>
      </c>
      <c r="E6554" s="1">
        <f>IF('Raw data'!C6554=0,"",'Raw data'!C6554)</f>
        <v/>
      </c>
      <c r="F6554" s="1">
        <f>IF('Raw data'!D6554=0,"",'Raw data'!D6554)</f>
        <v/>
      </c>
      <c r="H6554" s="8">
        <f>IFERROR(IF(COUNTIF(E6554:F6554,0)=2,"",IF(COUNTIF(E6554:F6554,0)=1,0,E6554/SUM(E6554:F6554))),"")</f>
        <v/>
      </c>
      <c r="I6554" s="1">
        <f>IFERROR(RANK(H6554,H:H),"")</f>
        <v/>
      </c>
      <c r="K6554" s="1">
        <f>IF(D6554&lt;J$2,1,IF(D6554&lt;J$3,2,IF(D6554&lt;J$4,3,IF(D6554="","",4))))</f>
        <v/>
      </c>
      <c r="M6554" s="1">
        <f>IF(K6554="","",IF(K6554&gt;Figures!B$6-1,"yes","no"))</f>
        <v/>
      </c>
      <c r="N6554" s="8">
        <f>IF(H6554="","",IF(M6554="yes",H6554,0))</f>
        <v/>
      </c>
      <c r="O6554" s="1">
        <f>IFERROR(RANK(N6554,N:N),"")</f>
        <v/>
      </c>
    </row>
    <row r="6555">
      <c r="A6555" s="1">
        <f>IF('Raw data'!A6555="","",'Raw data'!A6555)</f>
        <v/>
      </c>
      <c r="B6555" s="1">
        <f>IFERROR(MID(A6555,1,FIND("{",A6555)-1),A6555)</f>
        <v/>
      </c>
      <c r="C6555" s="1">
        <f>IFERROR(MID(A6555,FIND("{",A6555)+1,FIND("}",A6555)-FIND("{",A6555)-1),"")</f>
        <v/>
      </c>
      <c r="D6555" s="1">
        <f>IF('Raw data'!B6555=0,"",'Raw data'!B6555)</f>
        <v/>
      </c>
      <c r="E6555" s="1">
        <f>IF('Raw data'!C6555=0,"",'Raw data'!C6555)</f>
        <v/>
      </c>
      <c r="F6555" s="1">
        <f>IF('Raw data'!D6555=0,"",'Raw data'!D6555)</f>
        <v/>
      </c>
      <c r="H6555" s="8">
        <f>IFERROR(IF(COUNTIF(E6555:F6555,0)=2,"",IF(COUNTIF(E6555:F6555,0)=1,0,E6555/SUM(E6555:F6555))),"")</f>
        <v/>
      </c>
      <c r="I6555" s="1">
        <f>IFERROR(RANK(H6555,H:H),"")</f>
        <v/>
      </c>
      <c r="K6555" s="1">
        <f>IF(D6555&lt;J$2,1,IF(D6555&lt;J$3,2,IF(D6555&lt;J$4,3,IF(D6555="","",4))))</f>
        <v/>
      </c>
      <c r="M6555" s="1">
        <f>IF(K6555="","",IF(K6555&gt;Figures!B$6-1,"yes","no"))</f>
        <v/>
      </c>
      <c r="N6555" s="8">
        <f>IF(H6555="","",IF(M6555="yes",H6555,0))</f>
        <v/>
      </c>
      <c r="O6555" s="1">
        <f>IFERROR(RANK(N6555,N:N),"")</f>
        <v/>
      </c>
    </row>
    <row r="6556">
      <c r="A6556" s="1">
        <f>IF('Raw data'!A6556="","",'Raw data'!A6556)</f>
        <v/>
      </c>
      <c r="B6556" s="1">
        <f>IFERROR(MID(A6556,1,FIND("{",A6556)-1),A6556)</f>
        <v/>
      </c>
      <c r="C6556" s="1">
        <f>IFERROR(MID(A6556,FIND("{",A6556)+1,FIND("}",A6556)-FIND("{",A6556)-1),"")</f>
        <v/>
      </c>
      <c r="D6556" s="1">
        <f>IF('Raw data'!B6556=0,"",'Raw data'!B6556)</f>
        <v/>
      </c>
      <c r="E6556" s="1">
        <f>IF('Raw data'!C6556=0,"",'Raw data'!C6556)</f>
        <v/>
      </c>
      <c r="F6556" s="1">
        <f>IF('Raw data'!D6556=0,"",'Raw data'!D6556)</f>
        <v/>
      </c>
      <c r="H6556" s="8">
        <f>IFERROR(IF(COUNTIF(E6556:F6556,0)=2,"",IF(COUNTIF(E6556:F6556,0)=1,0,E6556/SUM(E6556:F6556))),"")</f>
        <v/>
      </c>
      <c r="I6556" s="1">
        <f>IFERROR(RANK(H6556,H:H),"")</f>
        <v/>
      </c>
      <c r="K6556" s="1">
        <f>IF(D6556&lt;J$2,1,IF(D6556&lt;J$3,2,IF(D6556&lt;J$4,3,IF(D6556="","",4))))</f>
        <v/>
      </c>
      <c r="M6556" s="1">
        <f>IF(K6556="","",IF(K6556&gt;Figures!B$6-1,"yes","no"))</f>
        <v/>
      </c>
      <c r="N6556" s="8">
        <f>IF(H6556="","",IF(M6556="yes",H6556,0))</f>
        <v/>
      </c>
      <c r="O6556" s="1">
        <f>IFERROR(RANK(N6556,N:N),"")</f>
        <v/>
      </c>
    </row>
    <row r="6557">
      <c r="A6557" s="1">
        <f>IF('Raw data'!A6557="","",'Raw data'!A6557)</f>
        <v/>
      </c>
      <c r="B6557" s="1">
        <f>IFERROR(MID(A6557,1,FIND("{",A6557)-1),A6557)</f>
        <v/>
      </c>
      <c r="C6557" s="1">
        <f>IFERROR(MID(A6557,FIND("{",A6557)+1,FIND("}",A6557)-FIND("{",A6557)-1),"")</f>
        <v/>
      </c>
      <c r="D6557" s="1">
        <f>IF('Raw data'!B6557=0,"",'Raw data'!B6557)</f>
        <v/>
      </c>
      <c r="E6557" s="1">
        <f>IF('Raw data'!C6557=0,"",'Raw data'!C6557)</f>
        <v/>
      </c>
      <c r="F6557" s="1">
        <f>IF('Raw data'!D6557=0,"",'Raw data'!D6557)</f>
        <v/>
      </c>
      <c r="H6557" s="8">
        <f>IFERROR(IF(COUNTIF(E6557:F6557,0)=2,"",IF(COUNTIF(E6557:F6557,0)=1,0,E6557/SUM(E6557:F6557))),"")</f>
        <v/>
      </c>
      <c r="I6557" s="1">
        <f>IFERROR(RANK(H6557,H:H),"")</f>
        <v/>
      </c>
      <c r="K6557" s="1">
        <f>IF(D6557&lt;J$2,1,IF(D6557&lt;J$3,2,IF(D6557&lt;J$4,3,IF(D6557="","",4))))</f>
        <v/>
      </c>
      <c r="M6557" s="1">
        <f>IF(K6557="","",IF(K6557&gt;Figures!B$6-1,"yes","no"))</f>
        <v/>
      </c>
      <c r="N6557" s="8">
        <f>IF(H6557="","",IF(M6557="yes",H6557,0))</f>
        <v/>
      </c>
      <c r="O6557" s="1">
        <f>IFERROR(RANK(N6557,N:N),"")</f>
        <v/>
      </c>
    </row>
    <row r="6558">
      <c r="A6558" s="1">
        <f>IF('Raw data'!A6558="","",'Raw data'!A6558)</f>
        <v/>
      </c>
      <c r="B6558" s="1">
        <f>IFERROR(MID(A6558,1,FIND("{",A6558)-1),A6558)</f>
        <v/>
      </c>
      <c r="C6558" s="1">
        <f>IFERROR(MID(A6558,FIND("{",A6558)+1,FIND("}",A6558)-FIND("{",A6558)-1),"")</f>
        <v/>
      </c>
      <c r="D6558" s="1">
        <f>IF('Raw data'!B6558=0,"",'Raw data'!B6558)</f>
        <v/>
      </c>
      <c r="E6558" s="1">
        <f>IF('Raw data'!C6558=0,"",'Raw data'!C6558)</f>
        <v/>
      </c>
      <c r="F6558" s="1">
        <f>IF('Raw data'!D6558=0,"",'Raw data'!D6558)</f>
        <v/>
      </c>
      <c r="H6558" s="8">
        <f>IFERROR(IF(COUNTIF(E6558:F6558,0)=2,"",IF(COUNTIF(E6558:F6558,0)=1,0,E6558/SUM(E6558:F6558))),"")</f>
        <v/>
      </c>
      <c r="I6558" s="1">
        <f>IFERROR(RANK(H6558,H:H),"")</f>
        <v/>
      </c>
      <c r="K6558" s="1">
        <f>IF(D6558&lt;J$2,1,IF(D6558&lt;J$3,2,IF(D6558&lt;J$4,3,IF(D6558="","",4))))</f>
        <v/>
      </c>
      <c r="M6558" s="1">
        <f>IF(K6558="","",IF(K6558&gt;Figures!B$6-1,"yes","no"))</f>
        <v/>
      </c>
      <c r="N6558" s="8">
        <f>IF(H6558="","",IF(M6558="yes",H6558,0))</f>
        <v/>
      </c>
      <c r="O6558" s="1">
        <f>IFERROR(RANK(N6558,N:N),"")</f>
        <v/>
      </c>
    </row>
    <row r="6559">
      <c r="A6559" s="1">
        <f>IF('Raw data'!A6559="","",'Raw data'!A6559)</f>
        <v/>
      </c>
      <c r="B6559" s="1">
        <f>IFERROR(MID(A6559,1,FIND("{",A6559)-1),A6559)</f>
        <v/>
      </c>
      <c r="C6559" s="1">
        <f>IFERROR(MID(A6559,FIND("{",A6559)+1,FIND("}",A6559)-FIND("{",A6559)-1),"")</f>
        <v/>
      </c>
      <c r="D6559" s="1">
        <f>IF('Raw data'!B6559=0,"",'Raw data'!B6559)</f>
        <v/>
      </c>
      <c r="E6559" s="1">
        <f>IF('Raw data'!C6559=0,"",'Raw data'!C6559)</f>
        <v/>
      </c>
      <c r="F6559" s="1">
        <f>IF('Raw data'!D6559=0,"",'Raw data'!D6559)</f>
        <v/>
      </c>
      <c r="H6559" s="8">
        <f>IFERROR(IF(COUNTIF(E6559:F6559,0)=2,"",IF(COUNTIF(E6559:F6559,0)=1,0,E6559/SUM(E6559:F6559))),"")</f>
        <v/>
      </c>
      <c r="I6559" s="1">
        <f>IFERROR(RANK(H6559,H:H),"")</f>
        <v/>
      </c>
      <c r="K6559" s="1">
        <f>IF(D6559&lt;J$2,1,IF(D6559&lt;J$3,2,IF(D6559&lt;J$4,3,IF(D6559="","",4))))</f>
        <v/>
      </c>
      <c r="M6559" s="1">
        <f>IF(K6559="","",IF(K6559&gt;Figures!B$6-1,"yes","no"))</f>
        <v/>
      </c>
      <c r="N6559" s="8">
        <f>IF(H6559="","",IF(M6559="yes",H6559,0))</f>
        <v/>
      </c>
      <c r="O6559" s="1">
        <f>IFERROR(RANK(N6559,N:N),"")</f>
        <v/>
      </c>
    </row>
    <row r="6560">
      <c r="A6560" s="1">
        <f>IF('Raw data'!A6560="","",'Raw data'!A6560)</f>
        <v/>
      </c>
      <c r="B6560" s="1">
        <f>IFERROR(MID(A6560,1,FIND("{",A6560)-1),A6560)</f>
        <v/>
      </c>
      <c r="C6560" s="1">
        <f>IFERROR(MID(A6560,FIND("{",A6560)+1,FIND("}",A6560)-FIND("{",A6560)-1),"")</f>
        <v/>
      </c>
      <c r="D6560" s="1">
        <f>IF('Raw data'!B6560=0,"",'Raw data'!B6560)</f>
        <v/>
      </c>
      <c r="E6560" s="1">
        <f>IF('Raw data'!C6560=0,"",'Raw data'!C6560)</f>
        <v/>
      </c>
      <c r="F6560" s="1">
        <f>IF('Raw data'!D6560=0,"",'Raw data'!D6560)</f>
        <v/>
      </c>
      <c r="H6560" s="8">
        <f>IFERROR(IF(COUNTIF(E6560:F6560,0)=2,"",IF(COUNTIF(E6560:F6560,0)=1,0,E6560/SUM(E6560:F6560))),"")</f>
        <v/>
      </c>
      <c r="I6560" s="1">
        <f>IFERROR(RANK(H6560,H:H),"")</f>
        <v/>
      </c>
      <c r="K6560" s="1">
        <f>IF(D6560&lt;J$2,1,IF(D6560&lt;J$3,2,IF(D6560&lt;J$4,3,IF(D6560="","",4))))</f>
        <v/>
      </c>
      <c r="M6560" s="1">
        <f>IF(K6560="","",IF(K6560&gt;Figures!B$6-1,"yes","no"))</f>
        <v/>
      </c>
      <c r="N6560" s="8">
        <f>IF(H6560="","",IF(M6560="yes",H6560,0))</f>
        <v/>
      </c>
      <c r="O6560" s="1">
        <f>IFERROR(RANK(N6560,N:N),"")</f>
        <v/>
      </c>
    </row>
    <row r="6561">
      <c r="A6561" s="1">
        <f>IF('Raw data'!A6561="","",'Raw data'!A6561)</f>
        <v/>
      </c>
      <c r="B6561" s="1">
        <f>IFERROR(MID(A6561,1,FIND("{",A6561)-1),A6561)</f>
        <v/>
      </c>
      <c r="C6561" s="1">
        <f>IFERROR(MID(A6561,FIND("{",A6561)+1,FIND("}",A6561)-FIND("{",A6561)-1),"")</f>
        <v/>
      </c>
      <c r="D6561" s="1">
        <f>IF('Raw data'!B6561=0,"",'Raw data'!B6561)</f>
        <v/>
      </c>
      <c r="E6561" s="1">
        <f>IF('Raw data'!C6561=0,"",'Raw data'!C6561)</f>
        <v/>
      </c>
      <c r="F6561" s="1">
        <f>IF('Raw data'!D6561=0,"",'Raw data'!D6561)</f>
        <v/>
      </c>
      <c r="H6561" s="8">
        <f>IFERROR(IF(COUNTIF(E6561:F6561,0)=2,"",IF(COUNTIF(E6561:F6561,0)=1,0,E6561/SUM(E6561:F6561))),"")</f>
        <v/>
      </c>
      <c r="I6561" s="1">
        <f>IFERROR(RANK(H6561,H:H),"")</f>
        <v/>
      </c>
      <c r="K6561" s="1">
        <f>IF(D6561&lt;J$2,1,IF(D6561&lt;J$3,2,IF(D6561&lt;J$4,3,IF(D6561="","",4))))</f>
        <v/>
      </c>
      <c r="M6561" s="1">
        <f>IF(K6561="","",IF(K6561&gt;Figures!B$6-1,"yes","no"))</f>
        <v/>
      </c>
      <c r="N6561" s="8">
        <f>IF(H6561="","",IF(M6561="yes",H6561,0))</f>
        <v/>
      </c>
      <c r="O6561" s="1">
        <f>IFERROR(RANK(N6561,N:N),"")</f>
        <v/>
      </c>
    </row>
    <row r="6562">
      <c r="A6562" s="1">
        <f>IF('Raw data'!A6562="","",'Raw data'!A6562)</f>
        <v/>
      </c>
      <c r="B6562" s="1">
        <f>IFERROR(MID(A6562,1,FIND("{",A6562)-1),A6562)</f>
        <v/>
      </c>
      <c r="C6562" s="1">
        <f>IFERROR(MID(A6562,FIND("{",A6562)+1,FIND("}",A6562)-FIND("{",A6562)-1),"")</f>
        <v/>
      </c>
      <c r="D6562" s="1">
        <f>IF('Raw data'!B6562=0,"",'Raw data'!B6562)</f>
        <v/>
      </c>
      <c r="E6562" s="1">
        <f>IF('Raw data'!C6562=0,"",'Raw data'!C6562)</f>
        <v/>
      </c>
      <c r="F6562" s="1">
        <f>IF('Raw data'!D6562=0,"",'Raw data'!D6562)</f>
        <v/>
      </c>
      <c r="H6562" s="8">
        <f>IFERROR(IF(COUNTIF(E6562:F6562,0)=2,"",IF(COUNTIF(E6562:F6562,0)=1,0,E6562/SUM(E6562:F6562))),"")</f>
        <v/>
      </c>
      <c r="I6562" s="1">
        <f>IFERROR(RANK(H6562,H:H),"")</f>
        <v/>
      </c>
      <c r="K6562" s="1">
        <f>IF(D6562&lt;J$2,1,IF(D6562&lt;J$3,2,IF(D6562&lt;J$4,3,IF(D6562="","",4))))</f>
        <v/>
      </c>
      <c r="M6562" s="1">
        <f>IF(K6562="","",IF(K6562&gt;Figures!B$6-1,"yes","no"))</f>
        <v/>
      </c>
      <c r="N6562" s="8">
        <f>IF(H6562="","",IF(M6562="yes",H6562,0))</f>
        <v/>
      </c>
      <c r="O6562" s="1">
        <f>IFERROR(RANK(N6562,N:N),"")</f>
        <v/>
      </c>
    </row>
    <row r="6563">
      <c r="A6563" s="1">
        <f>IF('Raw data'!A6563="","",'Raw data'!A6563)</f>
        <v/>
      </c>
      <c r="B6563" s="1">
        <f>IFERROR(MID(A6563,1,FIND("{",A6563)-1),A6563)</f>
        <v/>
      </c>
      <c r="C6563" s="1">
        <f>IFERROR(MID(A6563,FIND("{",A6563)+1,FIND("}",A6563)-FIND("{",A6563)-1),"")</f>
        <v/>
      </c>
      <c r="D6563" s="1">
        <f>IF('Raw data'!B6563=0,"",'Raw data'!B6563)</f>
        <v/>
      </c>
      <c r="E6563" s="1">
        <f>IF('Raw data'!C6563=0,"",'Raw data'!C6563)</f>
        <v/>
      </c>
      <c r="F6563" s="1">
        <f>IF('Raw data'!D6563=0,"",'Raw data'!D6563)</f>
        <v/>
      </c>
      <c r="H6563" s="8">
        <f>IFERROR(IF(COUNTIF(E6563:F6563,0)=2,"",IF(COUNTIF(E6563:F6563,0)=1,0,E6563/SUM(E6563:F6563))),"")</f>
        <v/>
      </c>
      <c r="I6563" s="1">
        <f>IFERROR(RANK(H6563,H:H),"")</f>
        <v/>
      </c>
      <c r="K6563" s="1">
        <f>IF(D6563&lt;J$2,1,IF(D6563&lt;J$3,2,IF(D6563&lt;J$4,3,IF(D6563="","",4))))</f>
        <v/>
      </c>
      <c r="M6563" s="1">
        <f>IF(K6563="","",IF(K6563&gt;Figures!B$6-1,"yes","no"))</f>
        <v/>
      </c>
      <c r="N6563" s="8">
        <f>IF(H6563="","",IF(M6563="yes",H6563,0))</f>
        <v/>
      </c>
      <c r="O6563" s="1">
        <f>IFERROR(RANK(N6563,N:N),"")</f>
        <v/>
      </c>
    </row>
    <row r="6564">
      <c r="A6564" s="1">
        <f>IF('Raw data'!A6564="","",'Raw data'!A6564)</f>
        <v/>
      </c>
      <c r="B6564" s="1">
        <f>IFERROR(MID(A6564,1,FIND("{",A6564)-1),A6564)</f>
        <v/>
      </c>
      <c r="C6564" s="1">
        <f>IFERROR(MID(A6564,FIND("{",A6564)+1,FIND("}",A6564)-FIND("{",A6564)-1),"")</f>
        <v/>
      </c>
      <c r="D6564" s="1">
        <f>IF('Raw data'!B6564=0,"",'Raw data'!B6564)</f>
        <v/>
      </c>
      <c r="E6564" s="1">
        <f>IF('Raw data'!C6564=0,"",'Raw data'!C6564)</f>
        <v/>
      </c>
      <c r="F6564" s="1">
        <f>IF('Raw data'!D6564=0,"",'Raw data'!D6564)</f>
        <v/>
      </c>
      <c r="H6564" s="8">
        <f>IFERROR(IF(COUNTIF(E6564:F6564,0)=2,"",IF(COUNTIF(E6564:F6564,0)=1,0,E6564/SUM(E6564:F6564))),"")</f>
        <v/>
      </c>
      <c r="I6564" s="1">
        <f>IFERROR(RANK(H6564,H:H),"")</f>
        <v/>
      </c>
      <c r="K6564" s="1">
        <f>IF(D6564&lt;J$2,1,IF(D6564&lt;J$3,2,IF(D6564&lt;J$4,3,IF(D6564="","",4))))</f>
        <v/>
      </c>
      <c r="M6564" s="1">
        <f>IF(K6564="","",IF(K6564&gt;Figures!B$6-1,"yes","no"))</f>
        <v/>
      </c>
      <c r="N6564" s="8">
        <f>IF(H6564="","",IF(M6564="yes",H6564,0))</f>
        <v/>
      </c>
      <c r="O6564" s="1">
        <f>IFERROR(RANK(N6564,N:N),"")</f>
        <v/>
      </c>
    </row>
    <row r="6565">
      <c r="A6565" s="1">
        <f>IF('Raw data'!A6565="","",'Raw data'!A6565)</f>
        <v/>
      </c>
      <c r="B6565" s="1">
        <f>IFERROR(MID(A6565,1,FIND("{",A6565)-1),A6565)</f>
        <v/>
      </c>
      <c r="C6565" s="1">
        <f>IFERROR(MID(A6565,FIND("{",A6565)+1,FIND("}",A6565)-FIND("{",A6565)-1),"")</f>
        <v/>
      </c>
      <c r="D6565" s="1">
        <f>IF('Raw data'!B6565=0,"",'Raw data'!B6565)</f>
        <v/>
      </c>
      <c r="E6565" s="1">
        <f>IF('Raw data'!C6565=0,"",'Raw data'!C6565)</f>
        <v/>
      </c>
      <c r="F6565" s="1">
        <f>IF('Raw data'!D6565=0,"",'Raw data'!D6565)</f>
        <v/>
      </c>
      <c r="H6565" s="8">
        <f>IFERROR(IF(COUNTIF(E6565:F6565,0)=2,"",IF(COUNTIF(E6565:F6565,0)=1,0,E6565/SUM(E6565:F6565))),"")</f>
        <v/>
      </c>
      <c r="I6565" s="1">
        <f>IFERROR(RANK(H6565,H:H),"")</f>
        <v/>
      </c>
      <c r="K6565" s="1">
        <f>IF(D6565&lt;J$2,1,IF(D6565&lt;J$3,2,IF(D6565&lt;J$4,3,IF(D6565="","",4))))</f>
        <v/>
      </c>
      <c r="M6565" s="1">
        <f>IF(K6565="","",IF(K6565&gt;Figures!B$6-1,"yes","no"))</f>
        <v/>
      </c>
      <c r="N6565" s="8">
        <f>IF(H6565="","",IF(M6565="yes",H6565,0))</f>
        <v/>
      </c>
      <c r="O6565" s="1">
        <f>IFERROR(RANK(N6565,N:N),"")</f>
        <v/>
      </c>
    </row>
    <row r="6566">
      <c r="A6566" s="1">
        <f>IF('Raw data'!A6566="","",'Raw data'!A6566)</f>
        <v/>
      </c>
      <c r="B6566" s="1">
        <f>IFERROR(MID(A6566,1,FIND("{",A6566)-1),A6566)</f>
        <v/>
      </c>
      <c r="C6566" s="1">
        <f>IFERROR(MID(A6566,FIND("{",A6566)+1,FIND("}",A6566)-FIND("{",A6566)-1),"")</f>
        <v/>
      </c>
      <c r="D6566" s="1">
        <f>IF('Raw data'!B6566=0,"",'Raw data'!B6566)</f>
        <v/>
      </c>
      <c r="E6566" s="1">
        <f>IF('Raw data'!C6566=0,"",'Raw data'!C6566)</f>
        <v/>
      </c>
      <c r="F6566" s="1">
        <f>IF('Raw data'!D6566=0,"",'Raw data'!D6566)</f>
        <v/>
      </c>
      <c r="H6566" s="8">
        <f>IFERROR(IF(COUNTIF(E6566:F6566,0)=2,"",IF(COUNTIF(E6566:F6566,0)=1,0,E6566/SUM(E6566:F6566))),"")</f>
        <v/>
      </c>
      <c r="I6566" s="1">
        <f>IFERROR(RANK(H6566,H:H),"")</f>
        <v/>
      </c>
      <c r="K6566" s="1">
        <f>IF(D6566&lt;J$2,1,IF(D6566&lt;J$3,2,IF(D6566&lt;J$4,3,IF(D6566="","",4))))</f>
        <v/>
      </c>
      <c r="M6566" s="1">
        <f>IF(K6566="","",IF(K6566&gt;Figures!B$6-1,"yes","no"))</f>
        <v/>
      </c>
      <c r="N6566" s="8">
        <f>IF(H6566="","",IF(M6566="yes",H6566,0))</f>
        <v/>
      </c>
      <c r="O6566" s="1">
        <f>IFERROR(RANK(N6566,N:N),"")</f>
        <v/>
      </c>
    </row>
    <row r="6567">
      <c r="A6567" s="1">
        <f>IF('Raw data'!A6567="","",'Raw data'!A6567)</f>
        <v/>
      </c>
      <c r="B6567" s="1">
        <f>IFERROR(MID(A6567,1,FIND("{",A6567)-1),A6567)</f>
        <v/>
      </c>
      <c r="C6567" s="1">
        <f>IFERROR(MID(A6567,FIND("{",A6567)+1,FIND("}",A6567)-FIND("{",A6567)-1),"")</f>
        <v/>
      </c>
      <c r="D6567" s="1">
        <f>IF('Raw data'!B6567=0,"",'Raw data'!B6567)</f>
        <v/>
      </c>
      <c r="E6567" s="1">
        <f>IF('Raw data'!C6567=0,"",'Raw data'!C6567)</f>
        <v/>
      </c>
      <c r="F6567" s="1">
        <f>IF('Raw data'!D6567=0,"",'Raw data'!D6567)</f>
        <v/>
      </c>
      <c r="H6567" s="8">
        <f>IFERROR(IF(COUNTIF(E6567:F6567,0)=2,"",IF(COUNTIF(E6567:F6567,0)=1,0,E6567/SUM(E6567:F6567))),"")</f>
        <v/>
      </c>
      <c r="I6567" s="1">
        <f>IFERROR(RANK(H6567,H:H),"")</f>
        <v/>
      </c>
      <c r="K6567" s="1">
        <f>IF(D6567&lt;J$2,1,IF(D6567&lt;J$3,2,IF(D6567&lt;J$4,3,IF(D6567="","",4))))</f>
        <v/>
      </c>
      <c r="M6567" s="1">
        <f>IF(K6567="","",IF(K6567&gt;Figures!B$6-1,"yes","no"))</f>
        <v/>
      </c>
      <c r="N6567" s="8">
        <f>IF(H6567="","",IF(M6567="yes",H6567,0))</f>
        <v/>
      </c>
      <c r="O6567" s="1">
        <f>IFERROR(RANK(N6567,N:N),"")</f>
        <v/>
      </c>
    </row>
    <row r="6568">
      <c r="A6568" s="1">
        <f>IF('Raw data'!A6568="","",'Raw data'!A6568)</f>
        <v/>
      </c>
      <c r="B6568" s="1">
        <f>IFERROR(MID(A6568,1,FIND("{",A6568)-1),A6568)</f>
        <v/>
      </c>
      <c r="C6568" s="1">
        <f>IFERROR(MID(A6568,FIND("{",A6568)+1,FIND("}",A6568)-FIND("{",A6568)-1),"")</f>
        <v/>
      </c>
      <c r="D6568" s="1">
        <f>IF('Raw data'!B6568=0,"",'Raw data'!B6568)</f>
        <v/>
      </c>
      <c r="E6568" s="1">
        <f>IF('Raw data'!C6568=0,"",'Raw data'!C6568)</f>
        <v/>
      </c>
      <c r="F6568" s="1">
        <f>IF('Raw data'!D6568=0,"",'Raw data'!D6568)</f>
        <v/>
      </c>
      <c r="H6568" s="8">
        <f>IFERROR(IF(COUNTIF(E6568:F6568,0)=2,"",IF(COUNTIF(E6568:F6568,0)=1,0,E6568/SUM(E6568:F6568))),"")</f>
        <v/>
      </c>
      <c r="I6568" s="1">
        <f>IFERROR(RANK(H6568,H:H),"")</f>
        <v/>
      </c>
      <c r="K6568" s="1">
        <f>IF(D6568&lt;J$2,1,IF(D6568&lt;J$3,2,IF(D6568&lt;J$4,3,IF(D6568="","",4))))</f>
        <v/>
      </c>
      <c r="M6568" s="1">
        <f>IF(K6568="","",IF(K6568&gt;Figures!B$6-1,"yes","no"))</f>
        <v/>
      </c>
      <c r="N6568" s="8">
        <f>IF(H6568="","",IF(M6568="yes",H6568,0))</f>
        <v/>
      </c>
      <c r="O6568" s="1">
        <f>IFERROR(RANK(N6568,N:N),"")</f>
        <v/>
      </c>
    </row>
    <row r="6569">
      <c r="A6569" s="1">
        <f>IF('Raw data'!A6569="","",'Raw data'!A6569)</f>
        <v/>
      </c>
      <c r="B6569" s="1">
        <f>IFERROR(MID(A6569,1,FIND("{",A6569)-1),A6569)</f>
        <v/>
      </c>
      <c r="C6569" s="1">
        <f>IFERROR(MID(A6569,FIND("{",A6569)+1,FIND("}",A6569)-FIND("{",A6569)-1),"")</f>
        <v/>
      </c>
      <c r="D6569" s="1">
        <f>IF('Raw data'!B6569=0,"",'Raw data'!B6569)</f>
        <v/>
      </c>
      <c r="E6569" s="1">
        <f>IF('Raw data'!C6569=0,"",'Raw data'!C6569)</f>
        <v/>
      </c>
      <c r="F6569" s="1">
        <f>IF('Raw data'!D6569=0,"",'Raw data'!D6569)</f>
        <v/>
      </c>
      <c r="H6569" s="8">
        <f>IFERROR(IF(COUNTIF(E6569:F6569,0)=2,"",IF(COUNTIF(E6569:F6569,0)=1,0,E6569/SUM(E6569:F6569))),"")</f>
        <v/>
      </c>
      <c r="I6569" s="1">
        <f>IFERROR(RANK(H6569,H:H),"")</f>
        <v/>
      </c>
      <c r="K6569" s="1">
        <f>IF(D6569&lt;J$2,1,IF(D6569&lt;J$3,2,IF(D6569&lt;J$4,3,IF(D6569="","",4))))</f>
        <v/>
      </c>
      <c r="M6569" s="1">
        <f>IF(K6569="","",IF(K6569&gt;Figures!B$6-1,"yes","no"))</f>
        <v/>
      </c>
      <c r="N6569" s="8">
        <f>IF(H6569="","",IF(M6569="yes",H6569,0))</f>
        <v/>
      </c>
      <c r="O6569" s="1">
        <f>IFERROR(RANK(N6569,N:N),"")</f>
        <v/>
      </c>
    </row>
    <row r="6570">
      <c r="A6570" s="1">
        <f>IF('Raw data'!A6570="","",'Raw data'!A6570)</f>
        <v/>
      </c>
      <c r="B6570" s="1">
        <f>IFERROR(MID(A6570,1,FIND("{",A6570)-1),A6570)</f>
        <v/>
      </c>
      <c r="C6570" s="1">
        <f>IFERROR(MID(A6570,FIND("{",A6570)+1,FIND("}",A6570)-FIND("{",A6570)-1),"")</f>
        <v/>
      </c>
      <c r="D6570" s="1">
        <f>IF('Raw data'!B6570=0,"",'Raw data'!B6570)</f>
        <v/>
      </c>
      <c r="E6570" s="1">
        <f>IF('Raw data'!C6570=0,"",'Raw data'!C6570)</f>
        <v/>
      </c>
      <c r="F6570" s="1">
        <f>IF('Raw data'!D6570=0,"",'Raw data'!D6570)</f>
        <v/>
      </c>
      <c r="H6570" s="8">
        <f>IFERROR(IF(COUNTIF(E6570:F6570,0)=2,"",IF(COUNTIF(E6570:F6570,0)=1,0,E6570/SUM(E6570:F6570))),"")</f>
        <v/>
      </c>
      <c r="I6570" s="1">
        <f>IFERROR(RANK(H6570,H:H),"")</f>
        <v/>
      </c>
      <c r="K6570" s="1">
        <f>IF(D6570&lt;J$2,1,IF(D6570&lt;J$3,2,IF(D6570&lt;J$4,3,IF(D6570="","",4))))</f>
        <v/>
      </c>
      <c r="M6570" s="1">
        <f>IF(K6570="","",IF(K6570&gt;Figures!B$6-1,"yes","no"))</f>
        <v/>
      </c>
      <c r="N6570" s="8">
        <f>IF(H6570="","",IF(M6570="yes",H6570,0))</f>
        <v/>
      </c>
      <c r="O6570" s="1">
        <f>IFERROR(RANK(N6570,N:N),"")</f>
        <v/>
      </c>
    </row>
    <row r="6571">
      <c r="A6571" s="1">
        <f>IF('Raw data'!A6571="","",'Raw data'!A6571)</f>
        <v/>
      </c>
      <c r="B6571" s="1">
        <f>IFERROR(MID(A6571,1,FIND("{",A6571)-1),A6571)</f>
        <v/>
      </c>
      <c r="C6571" s="1">
        <f>IFERROR(MID(A6571,FIND("{",A6571)+1,FIND("}",A6571)-FIND("{",A6571)-1),"")</f>
        <v/>
      </c>
      <c r="D6571" s="1">
        <f>IF('Raw data'!B6571=0,"",'Raw data'!B6571)</f>
        <v/>
      </c>
      <c r="E6571" s="1">
        <f>IF('Raw data'!C6571=0,"",'Raw data'!C6571)</f>
        <v/>
      </c>
      <c r="F6571" s="1">
        <f>IF('Raw data'!D6571=0,"",'Raw data'!D6571)</f>
        <v/>
      </c>
      <c r="H6571" s="8">
        <f>IFERROR(IF(COUNTIF(E6571:F6571,0)=2,"",IF(COUNTIF(E6571:F6571,0)=1,0,E6571/SUM(E6571:F6571))),"")</f>
        <v/>
      </c>
      <c r="I6571" s="1">
        <f>IFERROR(RANK(H6571,H:H),"")</f>
        <v/>
      </c>
      <c r="K6571" s="1">
        <f>IF(D6571&lt;J$2,1,IF(D6571&lt;J$3,2,IF(D6571&lt;J$4,3,IF(D6571="","",4))))</f>
        <v/>
      </c>
      <c r="M6571" s="1">
        <f>IF(K6571="","",IF(K6571&gt;Figures!B$6-1,"yes","no"))</f>
        <v/>
      </c>
      <c r="N6571" s="8">
        <f>IF(H6571="","",IF(M6571="yes",H6571,0))</f>
        <v/>
      </c>
      <c r="O6571" s="1">
        <f>IFERROR(RANK(N6571,N:N),"")</f>
        <v/>
      </c>
    </row>
    <row r="6572">
      <c r="A6572" s="1">
        <f>IF('Raw data'!A6572="","",'Raw data'!A6572)</f>
        <v/>
      </c>
      <c r="B6572" s="1">
        <f>IFERROR(MID(A6572,1,FIND("{",A6572)-1),A6572)</f>
        <v/>
      </c>
      <c r="C6572" s="1">
        <f>IFERROR(MID(A6572,FIND("{",A6572)+1,FIND("}",A6572)-FIND("{",A6572)-1),"")</f>
        <v/>
      </c>
      <c r="D6572" s="1">
        <f>IF('Raw data'!B6572=0,"",'Raw data'!B6572)</f>
        <v/>
      </c>
      <c r="E6572" s="1">
        <f>IF('Raw data'!C6572=0,"",'Raw data'!C6572)</f>
        <v/>
      </c>
      <c r="F6572" s="1">
        <f>IF('Raw data'!D6572=0,"",'Raw data'!D6572)</f>
        <v/>
      </c>
      <c r="H6572" s="8">
        <f>IFERROR(IF(COUNTIF(E6572:F6572,0)=2,"",IF(COUNTIF(E6572:F6572,0)=1,0,E6572/SUM(E6572:F6572))),"")</f>
        <v/>
      </c>
      <c r="I6572" s="1">
        <f>IFERROR(RANK(H6572,H:H),"")</f>
        <v/>
      </c>
      <c r="K6572" s="1">
        <f>IF(D6572&lt;J$2,1,IF(D6572&lt;J$3,2,IF(D6572&lt;J$4,3,IF(D6572="","",4))))</f>
        <v/>
      </c>
      <c r="M6572" s="1">
        <f>IF(K6572="","",IF(K6572&gt;Figures!B$6-1,"yes","no"))</f>
        <v/>
      </c>
      <c r="N6572" s="8">
        <f>IF(H6572="","",IF(M6572="yes",H6572,0))</f>
        <v/>
      </c>
      <c r="O6572" s="1">
        <f>IFERROR(RANK(N6572,N:N),"")</f>
        <v/>
      </c>
    </row>
    <row r="6573">
      <c r="A6573" s="1">
        <f>IF('Raw data'!A6573="","",'Raw data'!A6573)</f>
        <v/>
      </c>
      <c r="B6573" s="1">
        <f>IFERROR(MID(A6573,1,FIND("{",A6573)-1),A6573)</f>
        <v/>
      </c>
      <c r="C6573" s="1">
        <f>IFERROR(MID(A6573,FIND("{",A6573)+1,FIND("}",A6573)-FIND("{",A6573)-1),"")</f>
        <v/>
      </c>
      <c r="D6573" s="1">
        <f>IF('Raw data'!B6573=0,"",'Raw data'!B6573)</f>
        <v/>
      </c>
      <c r="E6573" s="1">
        <f>IF('Raw data'!C6573=0,"",'Raw data'!C6573)</f>
        <v/>
      </c>
      <c r="F6573" s="1">
        <f>IF('Raw data'!D6573=0,"",'Raw data'!D6573)</f>
        <v/>
      </c>
      <c r="H6573" s="8">
        <f>IFERROR(IF(COUNTIF(E6573:F6573,0)=2,"",IF(COUNTIF(E6573:F6573,0)=1,0,E6573/SUM(E6573:F6573))),"")</f>
        <v/>
      </c>
      <c r="I6573" s="1">
        <f>IFERROR(RANK(H6573,H:H),"")</f>
        <v/>
      </c>
      <c r="K6573" s="1">
        <f>IF(D6573&lt;J$2,1,IF(D6573&lt;J$3,2,IF(D6573&lt;J$4,3,IF(D6573="","",4))))</f>
        <v/>
      </c>
      <c r="M6573" s="1">
        <f>IF(K6573="","",IF(K6573&gt;Figures!B$6-1,"yes","no"))</f>
        <v/>
      </c>
      <c r="N6573" s="8">
        <f>IF(H6573="","",IF(M6573="yes",H6573,0))</f>
        <v/>
      </c>
      <c r="O6573" s="1">
        <f>IFERROR(RANK(N6573,N:N),"")</f>
        <v/>
      </c>
    </row>
    <row r="6574">
      <c r="A6574" s="1">
        <f>IF('Raw data'!A6574="","",'Raw data'!A6574)</f>
        <v/>
      </c>
      <c r="B6574" s="1">
        <f>IFERROR(MID(A6574,1,FIND("{",A6574)-1),A6574)</f>
        <v/>
      </c>
      <c r="C6574" s="1">
        <f>IFERROR(MID(A6574,FIND("{",A6574)+1,FIND("}",A6574)-FIND("{",A6574)-1),"")</f>
        <v/>
      </c>
      <c r="D6574" s="1">
        <f>IF('Raw data'!B6574=0,"",'Raw data'!B6574)</f>
        <v/>
      </c>
      <c r="E6574" s="1">
        <f>IF('Raw data'!C6574=0,"",'Raw data'!C6574)</f>
        <v/>
      </c>
      <c r="F6574" s="1">
        <f>IF('Raw data'!D6574=0,"",'Raw data'!D6574)</f>
        <v/>
      </c>
      <c r="H6574" s="8">
        <f>IFERROR(IF(COUNTIF(E6574:F6574,0)=2,"",IF(COUNTIF(E6574:F6574,0)=1,0,E6574/SUM(E6574:F6574))),"")</f>
        <v/>
      </c>
      <c r="I6574" s="1">
        <f>IFERROR(RANK(H6574,H:H),"")</f>
        <v/>
      </c>
      <c r="K6574" s="1">
        <f>IF(D6574&lt;J$2,1,IF(D6574&lt;J$3,2,IF(D6574&lt;J$4,3,IF(D6574="","",4))))</f>
        <v/>
      </c>
      <c r="M6574" s="1">
        <f>IF(K6574="","",IF(K6574&gt;Figures!B$6-1,"yes","no"))</f>
        <v/>
      </c>
      <c r="N6574" s="8">
        <f>IF(H6574="","",IF(M6574="yes",H6574,0))</f>
        <v/>
      </c>
      <c r="O6574" s="1">
        <f>IFERROR(RANK(N6574,N:N),"")</f>
        <v/>
      </c>
    </row>
    <row r="6575">
      <c r="A6575" s="1">
        <f>IF('Raw data'!A6575="","",'Raw data'!A6575)</f>
        <v/>
      </c>
      <c r="B6575" s="1">
        <f>IFERROR(MID(A6575,1,FIND("{",A6575)-1),A6575)</f>
        <v/>
      </c>
      <c r="C6575" s="1">
        <f>IFERROR(MID(A6575,FIND("{",A6575)+1,FIND("}",A6575)-FIND("{",A6575)-1),"")</f>
        <v/>
      </c>
      <c r="D6575" s="1">
        <f>IF('Raw data'!B6575=0,"",'Raw data'!B6575)</f>
        <v/>
      </c>
      <c r="E6575" s="1">
        <f>IF('Raw data'!C6575=0,"",'Raw data'!C6575)</f>
        <v/>
      </c>
      <c r="F6575" s="1">
        <f>IF('Raw data'!D6575=0,"",'Raw data'!D6575)</f>
        <v/>
      </c>
      <c r="H6575" s="8">
        <f>IFERROR(IF(COUNTIF(E6575:F6575,0)=2,"",IF(COUNTIF(E6575:F6575,0)=1,0,E6575/SUM(E6575:F6575))),"")</f>
        <v/>
      </c>
      <c r="I6575" s="1">
        <f>IFERROR(RANK(H6575,H:H),"")</f>
        <v/>
      </c>
      <c r="K6575" s="1">
        <f>IF(D6575&lt;J$2,1,IF(D6575&lt;J$3,2,IF(D6575&lt;J$4,3,IF(D6575="","",4))))</f>
        <v/>
      </c>
      <c r="M6575" s="1">
        <f>IF(K6575="","",IF(K6575&gt;Figures!B$6-1,"yes","no"))</f>
        <v/>
      </c>
      <c r="N6575" s="8">
        <f>IF(H6575="","",IF(M6575="yes",H6575,0))</f>
        <v/>
      </c>
      <c r="O6575" s="1">
        <f>IFERROR(RANK(N6575,N:N),"")</f>
        <v/>
      </c>
    </row>
    <row r="6576">
      <c r="A6576" s="1">
        <f>IF('Raw data'!A6576="","",'Raw data'!A6576)</f>
        <v/>
      </c>
      <c r="B6576" s="1">
        <f>IFERROR(MID(A6576,1,FIND("{",A6576)-1),A6576)</f>
        <v/>
      </c>
      <c r="C6576" s="1">
        <f>IFERROR(MID(A6576,FIND("{",A6576)+1,FIND("}",A6576)-FIND("{",A6576)-1),"")</f>
        <v/>
      </c>
      <c r="D6576" s="1">
        <f>IF('Raw data'!B6576=0,"",'Raw data'!B6576)</f>
        <v/>
      </c>
      <c r="E6576" s="1">
        <f>IF('Raw data'!C6576=0,"",'Raw data'!C6576)</f>
        <v/>
      </c>
      <c r="F6576" s="1">
        <f>IF('Raw data'!D6576=0,"",'Raw data'!D6576)</f>
        <v/>
      </c>
      <c r="H6576" s="8">
        <f>IFERROR(IF(COUNTIF(E6576:F6576,0)=2,"",IF(COUNTIF(E6576:F6576,0)=1,0,E6576/SUM(E6576:F6576))),"")</f>
        <v/>
      </c>
      <c r="I6576" s="1">
        <f>IFERROR(RANK(H6576,H:H),"")</f>
        <v/>
      </c>
      <c r="K6576" s="1">
        <f>IF(D6576&lt;J$2,1,IF(D6576&lt;J$3,2,IF(D6576&lt;J$4,3,IF(D6576="","",4))))</f>
        <v/>
      </c>
      <c r="M6576" s="1">
        <f>IF(K6576="","",IF(K6576&gt;Figures!B$6-1,"yes","no"))</f>
        <v/>
      </c>
      <c r="N6576" s="8">
        <f>IF(H6576="","",IF(M6576="yes",H6576,0))</f>
        <v/>
      </c>
      <c r="O6576" s="1">
        <f>IFERROR(RANK(N6576,N:N),"")</f>
        <v/>
      </c>
    </row>
    <row r="6577">
      <c r="A6577" s="1">
        <f>IF('Raw data'!A6577="","",'Raw data'!A6577)</f>
        <v/>
      </c>
      <c r="B6577" s="1">
        <f>IFERROR(MID(A6577,1,FIND("{",A6577)-1),A6577)</f>
        <v/>
      </c>
      <c r="C6577" s="1">
        <f>IFERROR(MID(A6577,FIND("{",A6577)+1,FIND("}",A6577)-FIND("{",A6577)-1),"")</f>
        <v/>
      </c>
      <c r="D6577" s="1">
        <f>IF('Raw data'!B6577=0,"",'Raw data'!B6577)</f>
        <v/>
      </c>
      <c r="E6577" s="1">
        <f>IF('Raw data'!C6577=0,"",'Raw data'!C6577)</f>
        <v/>
      </c>
      <c r="F6577" s="1">
        <f>IF('Raw data'!D6577=0,"",'Raw data'!D6577)</f>
        <v/>
      </c>
      <c r="H6577" s="8">
        <f>IFERROR(IF(COUNTIF(E6577:F6577,0)=2,"",IF(COUNTIF(E6577:F6577,0)=1,0,E6577/SUM(E6577:F6577))),"")</f>
        <v/>
      </c>
      <c r="I6577" s="1">
        <f>IFERROR(RANK(H6577,H:H),"")</f>
        <v/>
      </c>
      <c r="K6577" s="1">
        <f>IF(D6577&lt;J$2,1,IF(D6577&lt;J$3,2,IF(D6577&lt;J$4,3,IF(D6577="","",4))))</f>
        <v/>
      </c>
      <c r="M6577" s="1">
        <f>IF(K6577="","",IF(K6577&gt;Figures!B$6-1,"yes","no"))</f>
        <v/>
      </c>
      <c r="N6577" s="8">
        <f>IF(H6577="","",IF(M6577="yes",H6577,0))</f>
        <v/>
      </c>
      <c r="O6577" s="1">
        <f>IFERROR(RANK(N6577,N:N),"")</f>
        <v/>
      </c>
    </row>
    <row r="6578">
      <c r="A6578" s="1">
        <f>IF('Raw data'!A6578="","",'Raw data'!A6578)</f>
        <v/>
      </c>
      <c r="B6578" s="1">
        <f>IFERROR(MID(A6578,1,FIND("{",A6578)-1),A6578)</f>
        <v/>
      </c>
      <c r="C6578" s="1">
        <f>IFERROR(MID(A6578,FIND("{",A6578)+1,FIND("}",A6578)-FIND("{",A6578)-1),"")</f>
        <v/>
      </c>
      <c r="D6578" s="1">
        <f>IF('Raw data'!B6578=0,"",'Raw data'!B6578)</f>
        <v/>
      </c>
      <c r="E6578" s="1">
        <f>IF('Raw data'!C6578=0,"",'Raw data'!C6578)</f>
        <v/>
      </c>
      <c r="F6578" s="1">
        <f>IF('Raw data'!D6578=0,"",'Raw data'!D6578)</f>
        <v/>
      </c>
      <c r="H6578" s="8">
        <f>IFERROR(IF(COUNTIF(E6578:F6578,0)=2,"",IF(COUNTIF(E6578:F6578,0)=1,0,E6578/SUM(E6578:F6578))),"")</f>
        <v/>
      </c>
      <c r="I6578" s="1">
        <f>IFERROR(RANK(H6578,H:H),"")</f>
        <v/>
      </c>
      <c r="K6578" s="1">
        <f>IF(D6578&lt;J$2,1,IF(D6578&lt;J$3,2,IF(D6578&lt;J$4,3,IF(D6578="","",4))))</f>
        <v/>
      </c>
      <c r="M6578" s="1">
        <f>IF(K6578="","",IF(K6578&gt;Figures!B$6-1,"yes","no"))</f>
        <v/>
      </c>
      <c r="N6578" s="8">
        <f>IF(H6578="","",IF(M6578="yes",H6578,0))</f>
        <v/>
      </c>
      <c r="O6578" s="1">
        <f>IFERROR(RANK(N6578,N:N),"")</f>
        <v/>
      </c>
    </row>
    <row r="6579">
      <c r="A6579" s="1">
        <f>IF('Raw data'!A6579="","",'Raw data'!A6579)</f>
        <v/>
      </c>
      <c r="B6579" s="1">
        <f>IFERROR(MID(A6579,1,FIND("{",A6579)-1),A6579)</f>
        <v/>
      </c>
      <c r="C6579" s="1">
        <f>IFERROR(MID(A6579,FIND("{",A6579)+1,FIND("}",A6579)-FIND("{",A6579)-1),"")</f>
        <v/>
      </c>
      <c r="D6579" s="1">
        <f>IF('Raw data'!B6579=0,"",'Raw data'!B6579)</f>
        <v/>
      </c>
      <c r="E6579" s="1">
        <f>IF('Raw data'!C6579=0,"",'Raw data'!C6579)</f>
        <v/>
      </c>
      <c r="F6579" s="1">
        <f>IF('Raw data'!D6579=0,"",'Raw data'!D6579)</f>
        <v/>
      </c>
      <c r="H6579" s="8">
        <f>IFERROR(IF(COUNTIF(E6579:F6579,0)=2,"",IF(COUNTIF(E6579:F6579,0)=1,0,E6579/SUM(E6579:F6579))),"")</f>
        <v/>
      </c>
      <c r="I6579" s="1">
        <f>IFERROR(RANK(H6579,H:H),"")</f>
        <v/>
      </c>
      <c r="K6579" s="1">
        <f>IF(D6579&lt;J$2,1,IF(D6579&lt;J$3,2,IF(D6579&lt;J$4,3,IF(D6579="","",4))))</f>
        <v/>
      </c>
      <c r="M6579" s="1">
        <f>IF(K6579="","",IF(K6579&gt;Figures!B$6-1,"yes","no"))</f>
        <v/>
      </c>
      <c r="N6579" s="8">
        <f>IF(H6579="","",IF(M6579="yes",H6579,0))</f>
        <v/>
      </c>
      <c r="O6579" s="1">
        <f>IFERROR(RANK(N6579,N:N),"")</f>
        <v/>
      </c>
    </row>
    <row r="6580">
      <c r="A6580" s="1">
        <f>IF('Raw data'!A6580="","",'Raw data'!A6580)</f>
        <v/>
      </c>
      <c r="B6580" s="1">
        <f>IFERROR(MID(A6580,1,FIND("{",A6580)-1),A6580)</f>
        <v/>
      </c>
      <c r="C6580" s="1">
        <f>IFERROR(MID(A6580,FIND("{",A6580)+1,FIND("}",A6580)-FIND("{",A6580)-1),"")</f>
        <v/>
      </c>
      <c r="D6580" s="1">
        <f>IF('Raw data'!B6580=0,"",'Raw data'!B6580)</f>
        <v/>
      </c>
      <c r="E6580" s="1">
        <f>IF('Raw data'!C6580=0,"",'Raw data'!C6580)</f>
        <v/>
      </c>
      <c r="F6580" s="1">
        <f>IF('Raw data'!D6580=0,"",'Raw data'!D6580)</f>
        <v/>
      </c>
      <c r="H6580" s="8">
        <f>IFERROR(IF(COUNTIF(E6580:F6580,0)=2,"",IF(COUNTIF(E6580:F6580,0)=1,0,E6580/SUM(E6580:F6580))),"")</f>
        <v/>
      </c>
      <c r="I6580" s="1">
        <f>IFERROR(RANK(H6580,H:H),"")</f>
        <v/>
      </c>
      <c r="K6580" s="1">
        <f>IF(D6580&lt;J$2,1,IF(D6580&lt;J$3,2,IF(D6580&lt;J$4,3,IF(D6580="","",4))))</f>
        <v/>
      </c>
      <c r="M6580" s="1">
        <f>IF(K6580="","",IF(K6580&gt;Figures!B$6-1,"yes","no"))</f>
        <v/>
      </c>
      <c r="N6580" s="8">
        <f>IF(H6580="","",IF(M6580="yes",H6580,0))</f>
        <v/>
      </c>
      <c r="O6580" s="1">
        <f>IFERROR(RANK(N6580,N:N),"")</f>
        <v/>
      </c>
    </row>
    <row r="6581">
      <c r="A6581" s="1">
        <f>IF('Raw data'!A6581="","",'Raw data'!A6581)</f>
        <v/>
      </c>
      <c r="B6581" s="1">
        <f>IFERROR(MID(A6581,1,FIND("{",A6581)-1),A6581)</f>
        <v/>
      </c>
      <c r="C6581" s="1">
        <f>IFERROR(MID(A6581,FIND("{",A6581)+1,FIND("}",A6581)-FIND("{",A6581)-1),"")</f>
        <v/>
      </c>
      <c r="D6581" s="1">
        <f>IF('Raw data'!B6581=0,"",'Raw data'!B6581)</f>
        <v/>
      </c>
      <c r="E6581" s="1">
        <f>IF('Raw data'!C6581=0,"",'Raw data'!C6581)</f>
        <v/>
      </c>
      <c r="F6581" s="1">
        <f>IF('Raw data'!D6581=0,"",'Raw data'!D6581)</f>
        <v/>
      </c>
      <c r="H6581" s="8">
        <f>IFERROR(IF(COUNTIF(E6581:F6581,0)=2,"",IF(COUNTIF(E6581:F6581,0)=1,0,E6581/SUM(E6581:F6581))),"")</f>
        <v/>
      </c>
      <c r="I6581" s="1">
        <f>IFERROR(RANK(H6581,H:H),"")</f>
        <v/>
      </c>
      <c r="K6581" s="1">
        <f>IF(D6581&lt;J$2,1,IF(D6581&lt;J$3,2,IF(D6581&lt;J$4,3,IF(D6581="","",4))))</f>
        <v/>
      </c>
      <c r="M6581" s="1">
        <f>IF(K6581="","",IF(K6581&gt;Figures!B$6-1,"yes","no"))</f>
        <v/>
      </c>
      <c r="N6581" s="8">
        <f>IF(H6581="","",IF(M6581="yes",H6581,0))</f>
        <v/>
      </c>
      <c r="O6581" s="1">
        <f>IFERROR(RANK(N6581,N:N),"")</f>
        <v/>
      </c>
    </row>
    <row r="6582">
      <c r="A6582" s="1">
        <f>IF('Raw data'!A6582="","",'Raw data'!A6582)</f>
        <v/>
      </c>
      <c r="B6582" s="1">
        <f>IFERROR(MID(A6582,1,FIND("{",A6582)-1),A6582)</f>
        <v/>
      </c>
      <c r="C6582" s="1">
        <f>IFERROR(MID(A6582,FIND("{",A6582)+1,FIND("}",A6582)-FIND("{",A6582)-1),"")</f>
        <v/>
      </c>
      <c r="D6582" s="1">
        <f>IF('Raw data'!B6582=0,"",'Raw data'!B6582)</f>
        <v/>
      </c>
      <c r="E6582" s="1">
        <f>IF('Raw data'!C6582=0,"",'Raw data'!C6582)</f>
        <v/>
      </c>
      <c r="F6582" s="1">
        <f>IF('Raw data'!D6582=0,"",'Raw data'!D6582)</f>
        <v/>
      </c>
      <c r="H6582" s="8">
        <f>IFERROR(IF(COUNTIF(E6582:F6582,0)=2,"",IF(COUNTIF(E6582:F6582,0)=1,0,E6582/SUM(E6582:F6582))),"")</f>
        <v/>
      </c>
      <c r="I6582" s="1">
        <f>IFERROR(RANK(H6582,H:H),"")</f>
        <v/>
      </c>
      <c r="K6582" s="1">
        <f>IF(D6582&lt;J$2,1,IF(D6582&lt;J$3,2,IF(D6582&lt;J$4,3,IF(D6582="","",4))))</f>
        <v/>
      </c>
      <c r="M6582" s="1">
        <f>IF(K6582="","",IF(K6582&gt;Figures!B$6-1,"yes","no"))</f>
        <v/>
      </c>
      <c r="N6582" s="8">
        <f>IF(H6582="","",IF(M6582="yes",H6582,0))</f>
        <v/>
      </c>
      <c r="O6582" s="1">
        <f>IFERROR(RANK(N6582,N:N),"")</f>
        <v/>
      </c>
    </row>
    <row r="6583">
      <c r="A6583" s="1">
        <f>IF('Raw data'!A6583="","",'Raw data'!A6583)</f>
        <v/>
      </c>
      <c r="B6583" s="1">
        <f>IFERROR(MID(A6583,1,FIND("{",A6583)-1),A6583)</f>
        <v/>
      </c>
      <c r="C6583" s="1">
        <f>IFERROR(MID(A6583,FIND("{",A6583)+1,FIND("}",A6583)-FIND("{",A6583)-1),"")</f>
        <v/>
      </c>
      <c r="D6583" s="1">
        <f>IF('Raw data'!B6583=0,"",'Raw data'!B6583)</f>
        <v/>
      </c>
      <c r="E6583" s="1">
        <f>IF('Raw data'!C6583=0,"",'Raw data'!C6583)</f>
        <v/>
      </c>
      <c r="F6583" s="1">
        <f>IF('Raw data'!D6583=0,"",'Raw data'!D6583)</f>
        <v/>
      </c>
      <c r="H6583" s="8">
        <f>IFERROR(IF(COUNTIF(E6583:F6583,0)=2,"",IF(COUNTIF(E6583:F6583,0)=1,0,E6583/SUM(E6583:F6583))),"")</f>
        <v/>
      </c>
      <c r="I6583" s="1">
        <f>IFERROR(RANK(H6583,H:H),"")</f>
        <v/>
      </c>
      <c r="K6583" s="1">
        <f>IF(D6583&lt;J$2,1,IF(D6583&lt;J$3,2,IF(D6583&lt;J$4,3,IF(D6583="","",4))))</f>
        <v/>
      </c>
      <c r="M6583" s="1">
        <f>IF(K6583="","",IF(K6583&gt;Figures!B$6-1,"yes","no"))</f>
        <v/>
      </c>
      <c r="N6583" s="8">
        <f>IF(H6583="","",IF(M6583="yes",H6583,0))</f>
        <v/>
      </c>
      <c r="O6583" s="1">
        <f>IFERROR(RANK(N6583,N:N),"")</f>
        <v/>
      </c>
    </row>
    <row r="6584">
      <c r="A6584" s="1">
        <f>IF('Raw data'!A6584="","",'Raw data'!A6584)</f>
        <v/>
      </c>
      <c r="B6584" s="1">
        <f>IFERROR(MID(A6584,1,FIND("{",A6584)-1),A6584)</f>
        <v/>
      </c>
      <c r="C6584" s="1">
        <f>IFERROR(MID(A6584,FIND("{",A6584)+1,FIND("}",A6584)-FIND("{",A6584)-1),"")</f>
        <v/>
      </c>
      <c r="D6584" s="1">
        <f>IF('Raw data'!B6584=0,"",'Raw data'!B6584)</f>
        <v/>
      </c>
      <c r="E6584" s="1">
        <f>IF('Raw data'!C6584=0,"",'Raw data'!C6584)</f>
        <v/>
      </c>
      <c r="F6584" s="1">
        <f>IF('Raw data'!D6584=0,"",'Raw data'!D6584)</f>
        <v/>
      </c>
      <c r="H6584" s="8">
        <f>IFERROR(IF(COUNTIF(E6584:F6584,0)=2,"",IF(COUNTIF(E6584:F6584,0)=1,0,E6584/SUM(E6584:F6584))),"")</f>
        <v/>
      </c>
      <c r="I6584" s="1">
        <f>IFERROR(RANK(H6584,H:H),"")</f>
        <v/>
      </c>
      <c r="K6584" s="1">
        <f>IF(D6584&lt;J$2,1,IF(D6584&lt;J$3,2,IF(D6584&lt;J$4,3,IF(D6584="","",4))))</f>
        <v/>
      </c>
      <c r="M6584" s="1">
        <f>IF(K6584="","",IF(K6584&gt;Figures!B$6-1,"yes","no"))</f>
        <v/>
      </c>
      <c r="N6584" s="8">
        <f>IF(H6584="","",IF(M6584="yes",H6584,0))</f>
        <v/>
      </c>
      <c r="O6584" s="1">
        <f>IFERROR(RANK(N6584,N:N),"")</f>
        <v/>
      </c>
    </row>
    <row r="6585">
      <c r="A6585" s="1">
        <f>IF('Raw data'!A6585="","",'Raw data'!A6585)</f>
        <v/>
      </c>
      <c r="B6585" s="1">
        <f>IFERROR(MID(A6585,1,FIND("{",A6585)-1),A6585)</f>
        <v/>
      </c>
      <c r="C6585" s="1">
        <f>IFERROR(MID(A6585,FIND("{",A6585)+1,FIND("}",A6585)-FIND("{",A6585)-1),"")</f>
        <v/>
      </c>
      <c r="D6585" s="1">
        <f>IF('Raw data'!B6585=0,"",'Raw data'!B6585)</f>
        <v/>
      </c>
      <c r="E6585" s="1">
        <f>IF('Raw data'!C6585=0,"",'Raw data'!C6585)</f>
        <v/>
      </c>
      <c r="F6585" s="1">
        <f>IF('Raw data'!D6585=0,"",'Raw data'!D6585)</f>
        <v/>
      </c>
      <c r="H6585" s="8">
        <f>IFERROR(IF(COUNTIF(E6585:F6585,0)=2,"",IF(COUNTIF(E6585:F6585,0)=1,0,E6585/SUM(E6585:F6585))),"")</f>
        <v/>
      </c>
      <c r="I6585" s="1">
        <f>IFERROR(RANK(H6585,H:H),"")</f>
        <v/>
      </c>
      <c r="K6585" s="1">
        <f>IF(D6585&lt;J$2,1,IF(D6585&lt;J$3,2,IF(D6585&lt;J$4,3,IF(D6585="","",4))))</f>
        <v/>
      </c>
      <c r="M6585" s="1">
        <f>IF(K6585="","",IF(K6585&gt;Figures!B$6-1,"yes","no"))</f>
        <v/>
      </c>
      <c r="N6585" s="8">
        <f>IF(H6585="","",IF(M6585="yes",H6585,0))</f>
        <v/>
      </c>
      <c r="O6585" s="1">
        <f>IFERROR(RANK(N6585,N:N),"")</f>
        <v/>
      </c>
    </row>
    <row r="6586">
      <c r="A6586" s="1">
        <f>IF('Raw data'!A6586="","",'Raw data'!A6586)</f>
        <v/>
      </c>
      <c r="B6586" s="1">
        <f>IFERROR(MID(A6586,1,FIND("{",A6586)-1),A6586)</f>
        <v/>
      </c>
      <c r="C6586" s="1">
        <f>IFERROR(MID(A6586,FIND("{",A6586)+1,FIND("}",A6586)-FIND("{",A6586)-1),"")</f>
        <v/>
      </c>
      <c r="D6586" s="1">
        <f>IF('Raw data'!B6586=0,"",'Raw data'!B6586)</f>
        <v/>
      </c>
      <c r="E6586" s="1">
        <f>IF('Raw data'!C6586=0,"",'Raw data'!C6586)</f>
        <v/>
      </c>
      <c r="F6586" s="1">
        <f>IF('Raw data'!D6586=0,"",'Raw data'!D6586)</f>
        <v/>
      </c>
      <c r="H6586" s="8">
        <f>IFERROR(IF(COUNTIF(E6586:F6586,0)=2,"",IF(COUNTIF(E6586:F6586,0)=1,0,E6586/SUM(E6586:F6586))),"")</f>
        <v/>
      </c>
      <c r="I6586" s="1">
        <f>IFERROR(RANK(H6586,H:H),"")</f>
        <v/>
      </c>
      <c r="K6586" s="1">
        <f>IF(D6586&lt;J$2,1,IF(D6586&lt;J$3,2,IF(D6586&lt;J$4,3,IF(D6586="","",4))))</f>
        <v/>
      </c>
      <c r="M6586" s="1">
        <f>IF(K6586="","",IF(K6586&gt;Figures!B$6-1,"yes","no"))</f>
        <v/>
      </c>
      <c r="N6586" s="8">
        <f>IF(H6586="","",IF(M6586="yes",H6586,0))</f>
        <v/>
      </c>
      <c r="O6586" s="1">
        <f>IFERROR(RANK(N6586,N:N),"")</f>
        <v/>
      </c>
    </row>
    <row r="6587">
      <c r="A6587" s="1">
        <f>IF('Raw data'!A6587="","",'Raw data'!A6587)</f>
        <v/>
      </c>
      <c r="B6587" s="1">
        <f>IFERROR(MID(A6587,1,FIND("{",A6587)-1),A6587)</f>
        <v/>
      </c>
      <c r="C6587" s="1">
        <f>IFERROR(MID(A6587,FIND("{",A6587)+1,FIND("}",A6587)-FIND("{",A6587)-1),"")</f>
        <v/>
      </c>
      <c r="D6587" s="1">
        <f>IF('Raw data'!B6587=0,"",'Raw data'!B6587)</f>
        <v/>
      </c>
      <c r="E6587" s="1">
        <f>IF('Raw data'!C6587=0,"",'Raw data'!C6587)</f>
        <v/>
      </c>
      <c r="F6587" s="1">
        <f>IF('Raw data'!D6587=0,"",'Raw data'!D6587)</f>
        <v/>
      </c>
      <c r="H6587" s="8">
        <f>IFERROR(IF(COUNTIF(E6587:F6587,0)=2,"",IF(COUNTIF(E6587:F6587,0)=1,0,E6587/SUM(E6587:F6587))),"")</f>
        <v/>
      </c>
      <c r="I6587" s="1">
        <f>IFERROR(RANK(H6587,H:H),"")</f>
        <v/>
      </c>
      <c r="K6587" s="1">
        <f>IF(D6587&lt;J$2,1,IF(D6587&lt;J$3,2,IF(D6587&lt;J$4,3,IF(D6587="","",4))))</f>
        <v/>
      </c>
      <c r="M6587" s="1">
        <f>IF(K6587="","",IF(K6587&gt;Figures!B$6-1,"yes","no"))</f>
        <v/>
      </c>
      <c r="N6587" s="8">
        <f>IF(H6587="","",IF(M6587="yes",H6587,0))</f>
        <v/>
      </c>
      <c r="O6587" s="1">
        <f>IFERROR(RANK(N6587,N:N),"")</f>
        <v/>
      </c>
    </row>
    <row r="6588">
      <c r="A6588" s="1">
        <f>IF('Raw data'!A6588="","",'Raw data'!A6588)</f>
        <v/>
      </c>
      <c r="B6588" s="1">
        <f>IFERROR(MID(A6588,1,FIND("{",A6588)-1),A6588)</f>
        <v/>
      </c>
      <c r="C6588" s="1">
        <f>IFERROR(MID(A6588,FIND("{",A6588)+1,FIND("}",A6588)-FIND("{",A6588)-1),"")</f>
        <v/>
      </c>
      <c r="D6588" s="1">
        <f>IF('Raw data'!B6588=0,"",'Raw data'!B6588)</f>
        <v/>
      </c>
      <c r="E6588" s="1">
        <f>IF('Raw data'!C6588=0,"",'Raw data'!C6588)</f>
        <v/>
      </c>
      <c r="F6588" s="1">
        <f>IF('Raw data'!D6588=0,"",'Raw data'!D6588)</f>
        <v/>
      </c>
      <c r="H6588" s="8">
        <f>IFERROR(IF(COUNTIF(E6588:F6588,0)=2,"",IF(COUNTIF(E6588:F6588,0)=1,0,E6588/SUM(E6588:F6588))),"")</f>
        <v/>
      </c>
      <c r="I6588" s="1">
        <f>IFERROR(RANK(H6588,H:H),"")</f>
        <v/>
      </c>
      <c r="K6588" s="1">
        <f>IF(D6588&lt;J$2,1,IF(D6588&lt;J$3,2,IF(D6588&lt;J$4,3,IF(D6588="","",4))))</f>
        <v/>
      </c>
      <c r="M6588" s="1">
        <f>IF(K6588="","",IF(K6588&gt;Figures!B$6-1,"yes","no"))</f>
        <v/>
      </c>
      <c r="N6588" s="8">
        <f>IF(H6588="","",IF(M6588="yes",H6588,0))</f>
        <v/>
      </c>
      <c r="O6588" s="1">
        <f>IFERROR(RANK(N6588,N:N),"")</f>
        <v/>
      </c>
    </row>
    <row r="6589">
      <c r="A6589" s="1">
        <f>IF('Raw data'!A6589="","",'Raw data'!A6589)</f>
        <v/>
      </c>
      <c r="B6589" s="1">
        <f>IFERROR(MID(A6589,1,FIND("{",A6589)-1),A6589)</f>
        <v/>
      </c>
      <c r="C6589" s="1">
        <f>IFERROR(MID(A6589,FIND("{",A6589)+1,FIND("}",A6589)-FIND("{",A6589)-1),"")</f>
        <v/>
      </c>
      <c r="D6589" s="1">
        <f>IF('Raw data'!B6589=0,"",'Raw data'!B6589)</f>
        <v/>
      </c>
      <c r="E6589" s="1">
        <f>IF('Raw data'!C6589=0,"",'Raw data'!C6589)</f>
        <v/>
      </c>
      <c r="F6589" s="1">
        <f>IF('Raw data'!D6589=0,"",'Raw data'!D6589)</f>
        <v/>
      </c>
      <c r="H6589" s="8">
        <f>IFERROR(IF(COUNTIF(E6589:F6589,0)=2,"",IF(COUNTIF(E6589:F6589,0)=1,0,E6589/SUM(E6589:F6589))),"")</f>
        <v/>
      </c>
      <c r="I6589" s="1">
        <f>IFERROR(RANK(H6589,H:H),"")</f>
        <v/>
      </c>
      <c r="K6589" s="1">
        <f>IF(D6589&lt;J$2,1,IF(D6589&lt;J$3,2,IF(D6589&lt;J$4,3,IF(D6589="","",4))))</f>
        <v/>
      </c>
      <c r="M6589" s="1">
        <f>IF(K6589="","",IF(K6589&gt;Figures!B$6-1,"yes","no"))</f>
        <v/>
      </c>
      <c r="N6589" s="8">
        <f>IF(H6589="","",IF(M6589="yes",H6589,0))</f>
        <v/>
      </c>
      <c r="O6589" s="1">
        <f>IFERROR(RANK(N6589,N:N),"")</f>
        <v/>
      </c>
    </row>
    <row r="6590">
      <c r="A6590" s="1">
        <f>IF('Raw data'!A6590="","",'Raw data'!A6590)</f>
        <v/>
      </c>
      <c r="B6590" s="1">
        <f>IFERROR(MID(A6590,1,FIND("{",A6590)-1),A6590)</f>
        <v/>
      </c>
      <c r="C6590" s="1">
        <f>IFERROR(MID(A6590,FIND("{",A6590)+1,FIND("}",A6590)-FIND("{",A6590)-1),"")</f>
        <v/>
      </c>
      <c r="D6590" s="1">
        <f>IF('Raw data'!B6590=0,"",'Raw data'!B6590)</f>
        <v/>
      </c>
      <c r="E6590" s="1">
        <f>IF('Raw data'!C6590=0,"",'Raw data'!C6590)</f>
        <v/>
      </c>
      <c r="F6590" s="1">
        <f>IF('Raw data'!D6590=0,"",'Raw data'!D6590)</f>
        <v/>
      </c>
      <c r="H6590" s="8">
        <f>IFERROR(IF(COUNTIF(E6590:F6590,0)=2,"",IF(COUNTIF(E6590:F6590,0)=1,0,E6590/SUM(E6590:F6590))),"")</f>
        <v/>
      </c>
      <c r="I6590" s="1">
        <f>IFERROR(RANK(H6590,H:H),"")</f>
        <v/>
      </c>
      <c r="K6590" s="1">
        <f>IF(D6590&lt;J$2,1,IF(D6590&lt;J$3,2,IF(D6590&lt;J$4,3,IF(D6590="","",4))))</f>
        <v/>
      </c>
      <c r="M6590" s="1">
        <f>IF(K6590="","",IF(K6590&gt;Figures!B$6-1,"yes","no"))</f>
        <v/>
      </c>
      <c r="N6590" s="8">
        <f>IF(H6590="","",IF(M6590="yes",H6590,0))</f>
        <v/>
      </c>
      <c r="O6590" s="1">
        <f>IFERROR(RANK(N6590,N:N),"")</f>
        <v/>
      </c>
    </row>
    <row r="6591">
      <c r="A6591" s="1">
        <f>IF('Raw data'!A6591="","",'Raw data'!A6591)</f>
        <v/>
      </c>
      <c r="B6591" s="1">
        <f>IFERROR(MID(A6591,1,FIND("{",A6591)-1),A6591)</f>
        <v/>
      </c>
      <c r="C6591" s="1">
        <f>IFERROR(MID(A6591,FIND("{",A6591)+1,FIND("}",A6591)-FIND("{",A6591)-1),"")</f>
        <v/>
      </c>
      <c r="D6591" s="1">
        <f>IF('Raw data'!B6591=0,"",'Raw data'!B6591)</f>
        <v/>
      </c>
      <c r="E6591" s="1">
        <f>IF('Raw data'!C6591=0,"",'Raw data'!C6591)</f>
        <v/>
      </c>
      <c r="F6591" s="1">
        <f>IF('Raw data'!D6591=0,"",'Raw data'!D6591)</f>
        <v/>
      </c>
      <c r="H6591" s="8">
        <f>IFERROR(IF(COUNTIF(E6591:F6591,0)=2,"",IF(COUNTIF(E6591:F6591,0)=1,0,E6591/SUM(E6591:F6591))),"")</f>
        <v/>
      </c>
      <c r="I6591" s="1">
        <f>IFERROR(RANK(H6591,H:H),"")</f>
        <v/>
      </c>
      <c r="K6591" s="1">
        <f>IF(D6591&lt;J$2,1,IF(D6591&lt;J$3,2,IF(D6591&lt;J$4,3,IF(D6591="","",4))))</f>
        <v/>
      </c>
      <c r="M6591" s="1">
        <f>IF(K6591="","",IF(K6591&gt;Figures!B$6-1,"yes","no"))</f>
        <v/>
      </c>
      <c r="N6591" s="8">
        <f>IF(H6591="","",IF(M6591="yes",H6591,0))</f>
        <v/>
      </c>
      <c r="O6591" s="1">
        <f>IFERROR(RANK(N6591,N:N),"")</f>
        <v/>
      </c>
    </row>
    <row r="6592">
      <c r="A6592" s="1">
        <f>IF('Raw data'!A6592="","",'Raw data'!A6592)</f>
        <v/>
      </c>
      <c r="B6592" s="1">
        <f>IFERROR(MID(A6592,1,FIND("{",A6592)-1),A6592)</f>
        <v/>
      </c>
      <c r="C6592" s="1">
        <f>IFERROR(MID(A6592,FIND("{",A6592)+1,FIND("}",A6592)-FIND("{",A6592)-1),"")</f>
        <v/>
      </c>
      <c r="D6592" s="1">
        <f>IF('Raw data'!B6592=0,"",'Raw data'!B6592)</f>
        <v/>
      </c>
      <c r="E6592" s="1">
        <f>IF('Raw data'!C6592=0,"",'Raw data'!C6592)</f>
        <v/>
      </c>
      <c r="F6592" s="1">
        <f>IF('Raw data'!D6592=0,"",'Raw data'!D6592)</f>
        <v/>
      </c>
      <c r="H6592" s="8">
        <f>IFERROR(IF(COUNTIF(E6592:F6592,0)=2,"",IF(COUNTIF(E6592:F6592,0)=1,0,E6592/SUM(E6592:F6592))),"")</f>
        <v/>
      </c>
      <c r="I6592" s="1">
        <f>IFERROR(RANK(H6592,H:H),"")</f>
        <v/>
      </c>
      <c r="K6592" s="1">
        <f>IF(D6592&lt;J$2,1,IF(D6592&lt;J$3,2,IF(D6592&lt;J$4,3,IF(D6592="","",4))))</f>
        <v/>
      </c>
      <c r="M6592" s="1">
        <f>IF(K6592="","",IF(K6592&gt;Figures!B$6-1,"yes","no"))</f>
        <v/>
      </c>
      <c r="N6592" s="8">
        <f>IF(H6592="","",IF(M6592="yes",H6592,0))</f>
        <v/>
      </c>
      <c r="O6592" s="1">
        <f>IFERROR(RANK(N6592,N:N),"")</f>
        <v/>
      </c>
    </row>
    <row r="6593">
      <c r="A6593" s="1">
        <f>IF('Raw data'!A6593="","",'Raw data'!A6593)</f>
        <v/>
      </c>
      <c r="B6593" s="1">
        <f>IFERROR(MID(A6593,1,FIND("{",A6593)-1),A6593)</f>
        <v/>
      </c>
      <c r="C6593" s="1">
        <f>IFERROR(MID(A6593,FIND("{",A6593)+1,FIND("}",A6593)-FIND("{",A6593)-1),"")</f>
        <v/>
      </c>
      <c r="D6593" s="1">
        <f>IF('Raw data'!B6593=0,"",'Raw data'!B6593)</f>
        <v/>
      </c>
      <c r="E6593" s="1">
        <f>IF('Raw data'!C6593=0,"",'Raw data'!C6593)</f>
        <v/>
      </c>
      <c r="F6593" s="1">
        <f>IF('Raw data'!D6593=0,"",'Raw data'!D6593)</f>
        <v/>
      </c>
      <c r="H6593" s="8">
        <f>IFERROR(IF(COUNTIF(E6593:F6593,0)=2,"",IF(COUNTIF(E6593:F6593,0)=1,0,E6593/SUM(E6593:F6593))),"")</f>
        <v/>
      </c>
      <c r="I6593" s="1">
        <f>IFERROR(RANK(H6593,H:H),"")</f>
        <v/>
      </c>
      <c r="K6593" s="1">
        <f>IF(D6593&lt;J$2,1,IF(D6593&lt;J$3,2,IF(D6593&lt;J$4,3,IF(D6593="","",4))))</f>
        <v/>
      </c>
      <c r="M6593" s="1">
        <f>IF(K6593="","",IF(K6593&gt;Figures!B$6-1,"yes","no"))</f>
        <v/>
      </c>
      <c r="N6593" s="8">
        <f>IF(H6593="","",IF(M6593="yes",H6593,0))</f>
        <v/>
      </c>
      <c r="O6593" s="1">
        <f>IFERROR(RANK(N6593,N:N),"")</f>
        <v/>
      </c>
    </row>
    <row r="6594">
      <c r="A6594" s="1">
        <f>IF('Raw data'!A6594="","",'Raw data'!A6594)</f>
        <v/>
      </c>
      <c r="B6594" s="1">
        <f>IFERROR(MID(A6594,1,FIND("{",A6594)-1),A6594)</f>
        <v/>
      </c>
      <c r="C6594" s="1">
        <f>IFERROR(MID(A6594,FIND("{",A6594)+1,FIND("}",A6594)-FIND("{",A6594)-1),"")</f>
        <v/>
      </c>
      <c r="D6594" s="1">
        <f>IF('Raw data'!B6594=0,"",'Raw data'!B6594)</f>
        <v/>
      </c>
      <c r="E6594" s="1">
        <f>IF('Raw data'!C6594=0,"",'Raw data'!C6594)</f>
        <v/>
      </c>
      <c r="F6594" s="1">
        <f>IF('Raw data'!D6594=0,"",'Raw data'!D6594)</f>
        <v/>
      </c>
      <c r="H6594" s="8">
        <f>IFERROR(IF(COUNTIF(E6594:F6594,0)=2,"",IF(COUNTIF(E6594:F6594,0)=1,0,E6594/SUM(E6594:F6594))),"")</f>
        <v/>
      </c>
      <c r="I6594" s="1">
        <f>IFERROR(RANK(H6594,H:H),"")</f>
        <v/>
      </c>
      <c r="K6594" s="1">
        <f>IF(D6594&lt;J$2,1,IF(D6594&lt;J$3,2,IF(D6594&lt;J$4,3,IF(D6594="","",4))))</f>
        <v/>
      </c>
      <c r="M6594" s="1">
        <f>IF(K6594="","",IF(K6594&gt;Figures!B$6-1,"yes","no"))</f>
        <v/>
      </c>
      <c r="N6594" s="8">
        <f>IF(H6594="","",IF(M6594="yes",H6594,0))</f>
        <v/>
      </c>
      <c r="O6594" s="1">
        <f>IFERROR(RANK(N6594,N:N),"")</f>
        <v/>
      </c>
    </row>
    <row r="6595">
      <c r="A6595" s="1">
        <f>IF('Raw data'!A6595="","",'Raw data'!A6595)</f>
        <v/>
      </c>
      <c r="B6595" s="1">
        <f>IFERROR(MID(A6595,1,FIND("{",A6595)-1),A6595)</f>
        <v/>
      </c>
      <c r="C6595" s="1">
        <f>IFERROR(MID(A6595,FIND("{",A6595)+1,FIND("}",A6595)-FIND("{",A6595)-1),"")</f>
        <v/>
      </c>
      <c r="D6595" s="1">
        <f>IF('Raw data'!B6595=0,"",'Raw data'!B6595)</f>
        <v/>
      </c>
      <c r="E6595" s="1">
        <f>IF('Raw data'!C6595=0,"",'Raw data'!C6595)</f>
        <v/>
      </c>
      <c r="F6595" s="1">
        <f>IF('Raw data'!D6595=0,"",'Raw data'!D6595)</f>
        <v/>
      </c>
      <c r="H6595" s="8">
        <f>IFERROR(IF(COUNTIF(E6595:F6595,0)=2,"",IF(COUNTIF(E6595:F6595,0)=1,0,E6595/SUM(E6595:F6595))),"")</f>
        <v/>
      </c>
      <c r="I6595" s="1">
        <f>IFERROR(RANK(H6595,H:H),"")</f>
        <v/>
      </c>
      <c r="K6595" s="1">
        <f>IF(D6595&lt;J$2,1,IF(D6595&lt;J$3,2,IF(D6595&lt;J$4,3,IF(D6595="","",4))))</f>
        <v/>
      </c>
      <c r="M6595" s="1">
        <f>IF(K6595="","",IF(K6595&gt;Figures!B$6-1,"yes","no"))</f>
        <v/>
      </c>
      <c r="N6595" s="8">
        <f>IF(H6595="","",IF(M6595="yes",H6595,0))</f>
        <v/>
      </c>
      <c r="O6595" s="1">
        <f>IFERROR(RANK(N6595,N:N),"")</f>
        <v/>
      </c>
    </row>
    <row r="6596">
      <c r="A6596" s="1">
        <f>IF('Raw data'!A6596="","",'Raw data'!A6596)</f>
        <v/>
      </c>
      <c r="B6596" s="1">
        <f>IFERROR(MID(A6596,1,FIND("{",A6596)-1),A6596)</f>
        <v/>
      </c>
      <c r="C6596" s="1">
        <f>IFERROR(MID(A6596,FIND("{",A6596)+1,FIND("}",A6596)-FIND("{",A6596)-1),"")</f>
        <v/>
      </c>
      <c r="D6596" s="1">
        <f>IF('Raw data'!B6596=0,"",'Raw data'!B6596)</f>
        <v/>
      </c>
      <c r="E6596" s="1">
        <f>IF('Raw data'!C6596=0,"",'Raw data'!C6596)</f>
        <v/>
      </c>
      <c r="F6596" s="1">
        <f>IF('Raw data'!D6596=0,"",'Raw data'!D6596)</f>
        <v/>
      </c>
      <c r="H6596" s="8">
        <f>IFERROR(IF(COUNTIF(E6596:F6596,0)=2,"",IF(COUNTIF(E6596:F6596,0)=1,0,E6596/SUM(E6596:F6596))),"")</f>
        <v/>
      </c>
      <c r="I6596" s="1">
        <f>IFERROR(RANK(H6596,H:H),"")</f>
        <v/>
      </c>
      <c r="K6596" s="1">
        <f>IF(D6596&lt;J$2,1,IF(D6596&lt;J$3,2,IF(D6596&lt;J$4,3,IF(D6596="","",4))))</f>
        <v/>
      </c>
      <c r="M6596" s="1">
        <f>IF(K6596="","",IF(K6596&gt;Figures!B$6-1,"yes","no"))</f>
        <v/>
      </c>
      <c r="N6596" s="8">
        <f>IF(H6596="","",IF(M6596="yes",H6596,0))</f>
        <v/>
      </c>
      <c r="O6596" s="1">
        <f>IFERROR(RANK(N6596,N:N),"")</f>
        <v/>
      </c>
    </row>
    <row r="6597">
      <c r="A6597" s="1">
        <f>IF('Raw data'!A6597="","",'Raw data'!A6597)</f>
        <v/>
      </c>
      <c r="B6597" s="1">
        <f>IFERROR(MID(A6597,1,FIND("{",A6597)-1),A6597)</f>
        <v/>
      </c>
      <c r="C6597" s="1">
        <f>IFERROR(MID(A6597,FIND("{",A6597)+1,FIND("}",A6597)-FIND("{",A6597)-1),"")</f>
        <v/>
      </c>
      <c r="D6597" s="1">
        <f>IF('Raw data'!B6597=0,"",'Raw data'!B6597)</f>
        <v/>
      </c>
      <c r="E6597" s="1">
        <f>IF('Raw data'!C6597=0,"",'Raw data'!C6597)</f>
        <v/>
      </c>
      <c r="F6597" s="1">
        <f>IF('Raw data'!D6597=0,"",'Raw data'!D6597)</f>
        <v/>
      </c>
      <c r="H6597" s="8">
        <f>IFERROR(IF(COUNTIF(E6597:F6597,0)=2,"",IF(COUNTIF(E6597:F6597,0)=1,0,E6597/SUM(E6597:F6597))),"")</f>
        <v/>
      </c>
      <c r="I6597" s="1">
        <f>IFERROR(RANK(H6597,H:H),"")</f>
        <v/>
      </c>
      <c r="K6597" s="1">
        <f>IF(D6597&lt;J$2,1,IF(D6597&lt;J$3,2,IF(D6597&lt;J$4,3,IF(D6597="","",4))))</f>
        <v/>
      </c>
      <c r="M6597" s="1">
        <f>IF(K6597="","",IF(K6597&gt;Figures!B$6-1,"yes","no"))</f>
        <v/>
      </c>
      <c r="N6597" s="8">
        <f>IF(H6597="","",IF(M6597="yes",H6597,0))</f>
        <v/>
      </c>
      <c r="O6597" s="1">
        <f>IFERROR(RANK(N6597,N:N),"")</f>
        <v/>
      </c>
    </row>
    <row r="6598">
      <c r="A6598" s="1">
        <f>IF('Raw data'!A6598="","",'Raw data'!A6598)</f>
        <v/>
      </c>
      <c r="B6598" s="1">
        <f>IFERROR(MID(A6598,1,FIND("{",A6598)-1),A6598)</f>
        <v/>
      </c>
      <c r="C6598" s="1">
        <f>IFERROR(MID(A6598,FIND("{",A6598)+1,FIND("}",A6598)-FIND("{",A6598)-1),"")</f>
        <v/>
      </c>
      <c r="D6598" s="1">
        <f>IF('Raw data'!B6598=0,"",'Raw data'!B6598)</f>
        <v/>
      </c>
      <c r="E6598" s="1">
        <f>IF('Raw data'!C6598=0,"",'Raw data'!C6598)</f>
        <v/>
      </c>
      <c r="F6598" s="1">
        <f>IF('Raw data'!D6598=0,"",'Raw data'!D6598)</f>
        <v/>
      </c>
      <c r="H6598" s="8">
        <f>IFERROR(IF(COUNTIF(E6598:F6598,0)=2,"",IF(COUNTIF(E6598:F6598,0)=1,0,E6598/SUM(E6598:F6598))),"")</f>
        <v/>
      </c>
      <c r="I6598" s="1">
        <f>IFERROR(RANK(H6598,H:H),"")</f>
        <v/>
      </c>
      <c r="K6598" s="1">
        <f>IF(D6598&lt;J$2,1,IF(D6598&lt;J$3,2,IF(D6598&lt;J$4,3,IF(D6598="","",4))))</f>
        <v/>
      </c>
      <c r="M6598" s="1">
        <f>IF(K6598="","",IF(K6598&gt;Figures!B$6-1,"yes","no"))</f>
        <v/>
      </c>
      <c r="N6598" s="8">
        <f>IF(H6598="","",IF(M6598="yes",H6598,0))</f>
        <v/>
      </c>
      <c r="O6598" s="1">
        <f>IFERROR(RANK(N6598,N:N),"")</f>
        <v/>
      </c>
    </row>
    <row r="6599">
      <c r="A6599" s="1">
        <f>IF('Raw data'!A6599="","",'Raw data'!A6599)</f>
        <v/>
      </c>
      <c r="B6599" s="1">
        <f>IFERROR(MID(A6599,1,FIND("{",A6599)-1),A6599)</f>
        <v/>
      </c>
      <c r="C6599" s="1">
        <f>IFERROR(MID(A6599,FIND("{",A6599)+1,FIND("}",A6599)-FIND("{",A6599)-1),"")</f>
        <v/>
      </c>
      <c r="D6599" s="1">
        <f>IF('Raw data'!B6599=0,"",'Raw data'!B6599)</f>
        <v/>
      </c>
      <c r="E6599" s="1">
        <f>IF('Raw data'!C6599=0,"",'Raw data'!C6599)</f>
        <v/>
      </c>
      <c r="F6599" s="1">
        <f>IF('Raw data'!D6599=0,"",'Raw data'!D6599)</f>
        <v/>
      </c>
      <c r="H6599" s="8">
        <f>IFERROR(IF(COUNTIF(E6599:F6599,0)=2,"",IF(COUNTIF(E6599:F6599,0)=1,0,E6599/SUM(E6599:F6599))),"")</f>
        <v/>
      </c>
      <c r="I6599" s="1">
        <f>IFERROR(RANK(H6599,H:H),"")</f>
        <v/>
      </c>
      <c r="K6599" s="1">
        <f>IF(D6599&lt;J$2,1,IF(D6599&lt;J$3,2,IF(D6599&lt;J$4,3,IF(D6599="","",4))))</f>
        <v/>
      </c>
      <c r="M6599" s="1">
        <f>IF(K6599="","",IF(K6599&gt;Figures!B$6-1,"yes","no"))</f>
        <v/>
      </c>
      <c r="N6599" s="8">
        <f>IF(H6599="","",IF(M6599="yes",H6599,0))</f>
        <v/>
      </c>
      <c r="O6599" s="1">
        <f>IFERROR(RANK(N6599,N:N),"")</f>
        <v/>
      </c>
    </row>
    <row r="6600">
      <c r="A6600" s="1">
        <f>IF('Raw data'!A6600="","",'Raw data'!A6600)</f>
        <v/>
      </c>
      <c r="B6600" s="1">
        <f>IFERROR(MID(A6600,1,FIND("{",A6600)-1),A6600)</f>
        <v/>
      </c>
      <c r="C6600" s="1">
        <f>IFERROR(MID(A6600,FIND("{",A6600)+1,FIND("}",A6600)-FIND("{",A6600)-1),"")</f>
        <v/>
      </c>
      <c r="D6600" s="1">
        <f>IF('Raw data'!B6600=0,"",'Raw data'!B6600)</f>
        <v/>
      </c>
      <c r="E6600" s="1">
        <f>IF('Raw data'!C6600=0,"",'Raw data'!C6600)</f>
        <v/>
      </c>
      <c r="F6600" s="1">
        <f>IF('Raw data'!D6600=0,"",'Raw data'!D6600)</f>
        <v/>
      </c>
      <c r="H6600" s="8">
        <f>IFERROR(IF(COUNTIF(E6600:F6600,0)=2,"",IF(COUNTIF(E6600:F6600,0)=1,0,E6600/SUM(E6600:F6600))),"")</f>
        <v/>
      </c>
      <c r="I6600" s="1">
        <f>IFERROR(RANK(H6600,H:H),"")</f>
        <v/>
      </c>
      <c r="K6600" s="1">
        <f>IF(D6600&lt;J$2,1,IF(D6600&lt;J$3,2,IF(D6600&lt;J$4,3,IF(D6600="","",4))))</f>
        <v/>
      </c>
      <c r="M6600" s="1">
        <f>IF(K6600="","",IF(K6600&gt;Figures!B$6-1,"yes","no"))</f>
        <v/>
      </c>
      <c r="N6600" s="8">
        <f>IF(H6600="","",IF(M6600="yes",H6600,0))</f>
        <v/>
      </c>
      <c r="O6600" s="1">
        <f>IFERROR(RANK(N6600,N:N),"")</f>
        <v/>
      </c>
    </row>
    <row r="6601">
      <c r="A6601" s="1">
        <f>IF('Raw data'!A6601="","",'Raw data'!A6601)</f>
        <v/>
      </c>
      <c r="B6601" s="1">
        <f>IFERROR(MID(A6601,1,FIND("{",A6601)-1),A6601)</f>
        <v/>
      </c>
      <c r="C6601" s="1">
        <f>IFERROR(MID(A6601,FIND("{",A6601)+1,FIND("}",A6601)-FIND("{",A6601)-1),"")</f>
        <v/>
      </c>
      <c r="D6601" s="1">
        <f>IF('Raw data'!B6601=0,"",'Raw data'!B6601)</f>
        <v/>
      </c>
      <c r="E6601" s="1">
        <f>IF('Raw data'!C6601=0,"",'Raw data'!C6601)</f>
        <v/>
      </c>
      <c r="F6601" s="1">
        <f>IF('Raw data'!D6601=0,"",'Raw data'!D6601)</f>
        <v/>
      </c>
      <c r="H6601" s="8">
        <f>IFERROR(IF(COUNTIF(E6601:F6601,0)=2,"",IF(COUNTIF(E6601:F6601,0)=1,0,E6601/SUM(E6601:F6601))),"")</f>
        <v/>
      </c>
      <c r="I6601" s="1">
        <f>IFERROR(RANK(H6601,H:H),"")</f>
        <v/>
      </c>
      <c r="K6601" s="1">
        <f>IF(D6601&lt;J$2,1,IF(D6601&lt;J$3,2,IF(D6601&lt;J$4,3,IF(D6601="","",4))))</f>
        <v/>
      </c>
      <c r="M6601" s="1">
        <f>IF(K6601="","",IF(K6601&gt;Figures!B$6-1,"yes","no"))</f>
        <v/>
      </c>
      <c r="N6601" s="8">
        <f>IF(H6601="","",IF(M6601="yes",H6601,0))</f>
        <v/>
      </c>
      <c r="O6601" s="1">
        <f>IFERROR(RANK(N6601,N:N),"")</f>
        <v/>
      </c>
    </row>
    <row r="6602">
      <c r="A6602" s="1">
        <f>IF('Raw data'!A6602="","",'Raw data'!A6602)</f>
        <v/>
      </c>
      <c r="B6602" s="1">
        <f>IFERROR(MID(A6602,1,FIND("{",A6602)-1),A6602)</f>
        <v/>
      </c>
      <c r="C6602" s="1">
        <f>IFERROR(MID(A6602,FIND("{",A6602)+1,FIND("}",A6602)-FIND("{",A6602)-1),"")</f>
        <v/>
      </c>
      <c r="D6602" s="1">
        <f>IF('Raw data'!B6602=0,"",'Raw data'!B6602)</f>
        <v/>
      </c>
      <c r="E6602" s="1">
        <f>IF('Raw data'!C6602=0,"",'Raw data'!C6602)</f>
        <v/>
      </c>
      <c r="F6602" s="1">
        <f>IF('Raw data'!D6602=0,"",'Raw data'!D6602)</f>
        <v/>
      </c>
      <c r="H6602" s="8">
        <f>IFERROR(IF(COUNTIF(E6602:F6602,0)=2,"",IF(COUNTIF(E6602:F6602,0)=1,0,E6602/SUM(E6602:F6602))),"")</f>
        <v/>
      </c>
      <c r="I6602" s="1">
        <f>IFERROR(RANK(H6602,H:H),"")</f>
        <v/>
      </c>
      <c r="K6602" s="1">
        <f>IF(D6602&lt;J$2,1,IF(D6602&lt;J$3,2,IF(D6602&lt;J$4,3,IF(D6602="","",4))))</f>
        <v/>
      </c>
      <c r="M6602" s="1">
        <f>IF(K6602="","",IF(K6602&gt;Figures!B$6-1,"yes","no"))</f>
        <v/>
      </c>
      <c r="N6602" s="8">
        <f>IF(H6602="","",IF(M6602="yes",H6602,0))</f>
        <v/>
      </c>
      <c r="O6602" s="1">
        <f>IFERROR(RANK(N6602,N:N),"")</f>
        <v/>
      </c>
    </row>
    <row r="6603">
      <c r="A6603" s="1">
        <f>IF('Raw data'!A6603="","",'Raw data'!A6603)</f>
        <v/>
      </c>
      <c r="B6603" s="1">
        <f>IFERROR(MID(A6603,1,FIND("{",A6603)-1),A6603)</f>
        <v/>
      </c>
      <c r="C6603" s="1">
        <f>IFERROR(MID(A6603,FIND("{",A6603)+1,FIND("}",A6603)-FIND("{",A6603)-1),"")</f>
        <v/>
      </c>
      <c r="D6603" s="1">
        <f>IF('Raw data'!B6603=0,"",'Raw data'!B6603)</f>
        <v/>
      </c>
      <c r="E6603" s="1">
        <f>IF('Raw data'!C6603=0,"",'Raw data'!C6603)</f>
        <v/>
      </c>
      <c r="F6603" s="1">
        <f>IF('Raw data'!D6603=0,"",'Raw data'!D6603)</f>
        <v/>
      </c>
      <c r="H6603" s="8">
        <f>IFERROR(IF(COUNTIF(E6603:F6603,0)=2,"",IF(COUNTIF(E6603:F6603,0)=1,0,E6603/SUM(E6603:F6603))),"")</f>
        <v/>
      </c>
      <c r="I6603" s="1">
        <f>IFERROR(RANK(H6603,H:H),"")</f>
        <v/>
      </c>
      <c r="K6603" s="1">
        <f>IF(D6603&lt;J$2,1,IF(D6603&lt;J$3,2,IF(D6603&lt;J$4,3,IF(D6603="","",4))))</f>
        <v/>
      </c>
      <c r="M6603" s="1">
        <f>IF(K6603="","",IF(K6603&gt;Figures!B$6-1,"yes","no"))</f>
        <v/>
      </c>
      <c r="N6603" s="8">
        <f>IF(H6603="","",IF(M6603="yes",H6603,0))</f>
        <v/>
      </c>
      <c r="O6603" s="1">
        <f>IFERROR(RANK(N6603,N:N),"")</f>
        <v/>
      </c>
    </row>
    <row r="6604">
      <c r="A6604" s="1">
        <f>IF('Raw data'!A6604="","",'Raw data'!A6604)</f>
        <v/>
      </c>
      <c r="B6604" s="1">
        <f>IFERROR(MID(A6604,1,FIND("{",A6604)-1),A6604)</f>
        <v/>
      </c>
      <c r="C6604" s="1">
        <f>IFERROR(MID(A6604,FIND("{",A6604)+1,FIND("}",A6604)-FIND("{",A6604)-1),"")</f>
        <v/>
      </c>
      <c r="D6604" s="1">
        <f>IF('Raw data'!B6604=0,"",'Raw data'!B6604)</f>
        <v/>
      </c>
      <c r="E6604" s="1">
        <f>IF('Raw data'!C6604=0,"",'Raw data'!C6604)</f>
        <v/>
      </c>
      <c r="F6604" s="1">
        <f>IF('Raw data'!D6604=0,"",'Raw data'!D6604)</f>
        <v/>
      </c>
      <c r="H6604" s="8">
        <f>IFERROR(IF(COUNTIF(E6604:F6604,0)=2,"",IF(COUNTIF(E6604:F6604,0)=1,0,E6604/SUM(E6604:F6604))),"")</f>
        <v/>
      </c>
      <c r="I6604" s="1">
        <f>IFERROR(RANK(H6604,H:H),"")</f>
        <v/>
      </c>
      <c r="K6604" s="1">
        <f>IF(D6604&lt;J$2,1,IF(D6604&lt;J$3,2,IF(D6604&lt;J$4,3,IF(D6604="","",4))))</f>
        <v/>
      </c>
      <c r="M6604" s="1">
        <f>IF(K6604="","",IF(K6604&gt;Figures!B$6-1,"yes","no"))</f>
        <v/>
      </c>
      <c r="N6604" s="8">
        <f>IF(H6604="","",IF(M6604="yes",H6604,0))</f>
        <v/>
      </c>
      <c r="O6604" s="1">
        <f>IFERROR(RANK(N6604,N:N),"")</f>
        <v/>
      </c>
    </row>
    <row r="6605">
      <c r="A6605" s="1">
        <f>IF('Raw data'!A6605="","",'Raw data'!A6605)</f>
        <v/>
      </c>
      <c r="B6605" s="1">
        <f>IFERROR(MID(A6605,1,FIND("{",A6605)-1),A6605)</f>
        <v/>
      </c>
      <c r="C6605" s="1">
        <f>IFERROR(MID(A6605,FIND("{",A6605)+1,FIND("}",A6605)-FIND("{",A6605)-1),"")</f>
        <v/>
      </c>
      <c r="D6605" s="1">
        <f>IF('Raw data'!B6605=0,"",'Raw data'!B6605)</f>
        <v/>
      </c>
      <c r="E6605" s="1">
        <f>IF('Raw data'!C6605=0,"",'Raw data'!C6605)</f>
        <v/>
      </c>
      <c r="F6605" s="1">
        <f>IF('Raw data'!D6605=0,"",'Raw data'!D6605)</f>
        <v/>
      </c>
      <c r="H6605" s="8">
        <f>IFERROR(IF(COUNTIF(E6605:F6605,0)=2,"",IF(COUNTIF(E6605:F6605,0)=1,0,E6605/SUM(E6605:F6605))),"")</f>
        <v/>
      </c>
      <c r="I6605" s="1">
        <f>IFERROR(RANK(H6605,H:H),"")</f>
        <v/>
      </c>
      <c r="K6605" s="1">
        <f>IF(D6605&lt;J$2,1,IF(D6605&lt;J$3,2,IF(D6605&lt;J$4,3,IF(D6605="","",4))))</f>
        <v/>
      </c>
      <c r="M6605" s="1">
        <f>IF(K6605="","",IF(K6605&gt;Figures!B$6-1,"yes","no"))</f>
        <v/>
      </c>
      <c r="N6605" s="8">
        <f>IF(H6605="","",IF(M6605="yes",H6605,0))</f>
        <v/>
      </c>
      <c r="O6605" s="1">
        <f>IFERROR(RANK(N6605,N:N),"")</f>
        <v/>
      </c>
    </row>
    <row r="6606">
      <c r="A6606" s="1">
        <f>IF('Raw data'!A6606="","",'Raw data'!A6606)</f>
        <v/>
      </c>
      <c r="B6606" s="1">
        <f>IFERROR(MID(A6606,1,FIND("{",A6606)-1),A6606)</f>
        <v/>
      </c>
      <c r="C6606" s="1">
        <f>IFERROR(MID(A6606,FIND("{",A6606)+1,FIND("}",A6606)-FIND("{",A6606)-1),"")</f>
        <v/>
      </c>
      <c r="D6606" s="1">
        <f>IF('Raw data'!B6606=0,"",'Raw data'!B6606)</f>
        <v/>
      </c>
      <c r="E6606" s="1">
        <f>IF('Raw data'!C6606=0,"",'Raw data'!C6606)</f>
        <v/>
      </c>
      <c r="F6606" s="1">
        <f>IF('Raw data'!D6606=0,"",'Raw data'!D6606)</f>
        <v/>
      </c>
      <c r="H6606" s="8">
        <f>IFERROR(IF(COUNTIF(E6606:F6606,0)=2,"",IF(COUNTIF(E6606:F6606,0)=1,0,E6606/SUM(E6606:F6606))),"")</f>
        <v/>
      </c>
      <c r="I6606" s="1">
        <f>IFERROR(RANK(H6606,H:H),"")</f>
        <v/>
      </c>
      <c r="K6606" s="1">
        <f>IF(D6606&lt;J$2,1,IF(D6606&lt;J$3,2,IF(D6606&lt;J$4,3,IF(D6606="","",4))))</f>
        <v/>
      </c>
      <c r="M6606" s="1">
        <f>IF(K6606="","",IF(K6606&gt;Figures!B$6-1,"yes","no"))</f>
        <v/>
      </c>
      <c r="N6606" s="8">
        <f>IF(H6606="","",IF(M6606="yes",H6606,0))</f>
        <v/>
      </c>
      <c r="O6606" s="1">
        <f>IFERROR(RANK(N6606,N:N),"")</f>
        <v/>
      </c>
    </row>
    <row r="6607">
      <c r="A6607" s="1">
        <f>IF('Raw data'!A6607="","",'Raw data'!A6607)</f>
        <v/>
      </c>
      <c r="B6607" s="1">
        <f>IFERROR(MID(A6607,1,FIND("{",A6607)-1),A6607)</f>
        <v/>
      </c>
      <c r="C6607" s="1">
        <f>IFERROR(MID(A6607,FIND("{",A6607)+1,FIND("}",A6607)-FIND("{",A6607)-1),"")</f>
        <v/>
      </c>
      <c r="D6607" s="1">
        <f>IF('Raw data'!B6607=0,"",'Raw data'!B6607)</f>
        <v/>
      </c>
      <c r="E6607" s="1">
        <f>IF('Raw data'!C6607=0,"",'Raw data'!C6607)</f>
        <v/>
      </c>
      <c r="F6607" s="1">
        <f>IF('Raw data'!D6607=0,"",'Raw data'!D6607)</f>
        <v/>
      </c>
      <c r="H6607" s="8">
        <f>IFERROR(IF(COUNTIF(E6607:F6607,0)=2,"",IF(COUNTIF(E6607:F6607,0)=1,0,E6607/SUM(E6607:F6607))),"")</f>
        <v/>
      </c>
      <c r="I6607" s="1">
        <f>IFERROR(RANK(H6607,H:H),"")</f>
        <v/>
      </c>
      <c r="K6607" s="1">
        <f>IF(D6607&lt;J$2,1,IF(D6607&lt;J$3,2,IF(D6607&lt;J$4,3,IF(D6607="","",4))))</f>
        <v/>
      </c>
      <c r="M6607" s="1">
        <f>IF(K6607="","",IF(K6607&gt;Figures!B$6-1,"yes","no"))</f>
        <v/>
      </c>
      <c r="N6607" s="8">
        <f>IF(H6607="","",IF(M6607="yes",H6607,0))</f>
        <v/>
      </c>
      <c r="O6607" s="1">
        <f>IFERROR(RANK(N6607,N:N),"")</f>
        <v/>
      </c>
    </row>
    <row r="6608">
      <c r="A6608" s="1">
        <f>IF('Raw data'!A6608="","",'Raw data'!A6608)</f>
        <v/>
      </c>
      <c r="B6608" s="1">
        <f>IFERROR(MID(A6608,1,FIND("{",A6608)-1),A6608)</f>
        <v/>
      </c>
      <c r="C6608" s="1">
        <f>IFERROR(MID(A6608,FIND("{",A6608)+1,FIND("}",A6608)-FIND("{",A6608)-1),"")</f>
        <v/>
      </c>
      <c r="D6608" s="1">
        <f>IF('Raw data'!B6608=0,"",'Raw data'!B6608)</f>
        <v/>
      </c>
      <c r="E6608" s="1">
        <f>IF('Raw data'!C6608=0,"",'Raw data'!C6608)</f>
        <v/>
      </c>
      <c r="F6608" s="1">
        <f>IF('Raw data'!D6608=0,"",'Raw data'!D6608)</f>
        <v/>
      </c>
      <c r="H6608" s="8">
        <f>IFERROR(IF(COUNTIF(E6608:F6608,0)=2,"",IF(COUNTIF(E6608:F6608,0)=1,0,E6608/SUM(E6608:F6608))),"")</f>
        <v/>
      </c>
      <c r="I6608" s="1">
        <f>IFERROR(RANK(H6608,H:H),"")</f>
        <v/>
      </c>
      <c r="K6608" s="1">
        <f>IF(D6608&lt;J$2,1,IF(D6608&lt;J$3,2,IF(D6608&lt;J$4,3,IF(D6608="","",4))))</f>
        <v/>
      </c>
      <c r="M6608" s="1">
        <f>IF(K6608="","",IF(K6608&gt;Figures!B$6-1,"yes","no"))</f>
        <v/>
      </c>
      <c r="N6608" s="8">
        <f>IF(H6608="","",IF(M6608="yes",H6608,0))</f>
        <v/>
      </c>
      <c r="O6608" s="1">
        <f>IFERROR(RANK(N6608,N:N),"")</f>
        <v/>
      </c>
    </row>
    <row r="6609">
      <c r="A6609" s="1">
        <f>IF('Raw data'!A6609="","",'Raw data'!A6609)</f>
        <v/>
      </c>
      <c r="B6609" s="1">
        <f>IFERROR(MID(A6609,1,FIND("{",A6609)-1),A6609)</f>
        <v/>
      </c>
      <c r="C6609" s="1">
        <f>IFERROR(MID(A6609,FIND("{",A6609)+1,FIND("}",A6609)-FIND("{",A6609)-1),"")</f>
        <v/>
      </c>
      <c r="D6609" s="1">
        <f>IF('Raw data'!B6609=0,"",'Raw data'!B6609)</f>
        <v/>
      </c>
      <c r="E6609" s="1">
        <f>IF('Raw data'!C6609=0,"",'Raw data'!C6609)</f>
        <v/>
      </c>
      <c r="F6609" s="1">
        <f>IF('Raw data'!D6609=0,"",'Raw data'!D6609)</f>
        <v/>
      </c>
      <c r="H6609" s="8">
        <f>IFERROR(IF(COUNTIF(E6609:F6609,0)=2,"",IF(COUNTIF(E6609:F6609,0)=1,0,E6609/SUM(E6609:F6609))),"")</f>
        <v/>
      </c>
      <c r="I6609" s="1">
        <f>IFERROR(RANK(H6609,H:H),"")</f>
        <v/>
      </c>
      <c r="K6609" s="1">
        <f>IF(D6609&lt;J$2,1,IF(D6609&lt;J$3,2,IF(D6609&lt;J$4,3,IF(D6609="","",4))))</f>
        <v/>
      </c>
      <c r="M6609" s="1">
        <f>IF(K6609="","",IF(K6609&gt;Figures!B$6-1,"yes","no"))</f>
        <v/>
      </c>
      <c r="N6609" s="8">
        <f>IF(H6609="","",IF(M6609="yes",H6609,0))</f>
        <v/>
      </c>
      <c r="O6609" s="1">
        <f>IFERROR(RANK(N6609,N:N),"")</f>
        <v/>
      </c>
    </row>
    <row r="6610">
      <c r="A6610" s="1">
        <f>IF('Raw data'!A6610="","",'Raw data'!A6610)</f>
        <v/>
      </c>
      <c r="B6610" s="1">
        <f>IFERROR(MID(A6610,1,FIND("{",A6610)-1),A6610)</f>
        <v/>
      </c>
      <c r="C6610" s="1">
        <f>IFERROR(MID(A6610,FIND("{",A6610)+1,FIND("}",A6610)-FIND("{",A6610)-1),"")</f>
        <v/>
      </c>
      <c r="D6610" s="1">
        <f>IF('Raw data'!B6610=0,"",'Raw data'!B6610)</f>
        <v/>
      </c>
      <c r="E6610" s="1">
        <f>IF('Raw data'!C6610=0,"",'Raw data'!C6610)</f>
        <v/>
      </c>
      <c r="F6610" s="1">
        <f>IF('Raw data'!D6610=0,"",'Raw data'!D6610)</f>
        <v/>
      </c>
      <c r="H6610" s="8">
        <f>IFERROR(IF(COUNTIF(E6610:F6610,0)=2,"",IF(COUNTIF(E6610:F6610,0)=1,0,E6610/SUM(E6610:F6610))),"")</f>
        <v/>
      </c>
      <c r="I6610" s="1">
        <f>IFERROR(RANK(H6610,H:H),"")</f>
        <v/>
      </c>
      <c r="K6610" s="1">
        <f>IF(D6610&lt;J$2,1,IF(D6610&lt;J$3,2,IF(D6610&lt;J$4,3,IF(D6610="","",4))))</f>
        <v/>
      </c>
      <c r="M6610" s="1">
        <f>IF(K6610="","",IF(K6610&gt;Figures!B$6-1,"yes","no"))</f>
        <v/>
      </c>
      <c r="N6610" s="8">
        <f>IF(H6610="","",IF(M6610="yes",H6610,0))</f>
        <v/>
      </c>
      <c r="O6610" s="1">
        <f>IFERROR(RANK(N6610,N:N),"")</f>
        <v/>
      </c>
    </row>
    <row r="6611">
      <c r="A6611" s="1">
        <f>IF('Raw data'!A6611="","",'Raw data'!A6611)</f>
        <v/>
      </c>
      <c r="B6611" s="1">
        <f>IFERROR(MID(A6611,1,FIND("{",A6611)-1),A6611)</f>
        <v/>
      </c>
      <c r="C6611" s="1">
        <f>IFERROR(MID(A6611,FIND("{",A6611)+1,FIND("}",A6611)-FIND("{",A6611)-1),"")</f>
        <v/>
      </c>
      <c r="D6611" s="1">
        <f>IF('Raw data'!B6611=0,"",'Raw data'!B6611)</f>
        <v/>
      </c>
      <c r="E6611" s="1">
        <f>IF('Raw data'!C6611=0,"",'Raw data'!C6611)</f>
        <v/>
      </c>
      <c r="F6611" s="1">
        <f>IF('Raw data'!D6611=0,"",'Raw data'!D6611)</f>
        <v/>
      </c>
      <c r="H6611" s="8">
        <f>IFERROR(IF(COUNTIF(E6611:F6611,0)=2,"",IF(COUNTIF(E6611:F6611,0)=1,0,E6611/SUM(E6611:F6611))),"")</f>
        <v/>
      </c>
      <c r="I6611" s="1">
        <f>IFERROR(RANK(H6611,H:H),"")</f>
        <v/>
      </c>
      <c r="K6611" s="1">
        <f>IF(D6611&lt;J$2,1,IF(D6611&lt;J$3,2,IF(D6611&lt;J$4,3,IF(D6611="","",4))))</f>
        <v/>
      </c>
      <c r="M6611" s="1">
        <f>IF(K6611="","",IF(K6611&gt;Figures!B$6-1,"yes","no"))</f>
        <v/>
      </c>
      <c r="N6611" s="8">
        <f>IF(H6611="","",IF(M6611="yes",H6611,0))</f>
        <v/>
      </c>
      <c r="O6611" s="1">
        <f>IFERROR(RANK(N6611,N:N),"")</f>
        <v/>
      </c>
    </row>
    <row r="6612">
      <c r="A6612" s="1">
        <f>IF('Raw data'!A6612="","",'Raw data'!A6612)</f>
        <v/>
      </c>
      <c r="B6612" s="1">
        <f>IFERROR(MID(A6612,1,FIND("{",A6612)-1),A6612)</f>
        <v/>
      </c>
      <c r="C6612" s="1">
        <f>IFERROR(MID(A6612,FIND("{",A6612)+1,FIND("}",A6612)-FIND("{",A6612)-1),"")</f>
        <v/>
      </c>
      <c r="D6612" s="1">
        <f>IF('Raw data'!B6612=0,"",'Raw data'!B6612)</f>
        <v/>
      </c>
      <c r="E6612" s="1">
        <f>IF('Raw data'!C6612=0,"",'Raw data'!C6612)</f>
        <v/>
      </c>
      <c r="F6612" s="1">
        <f>IF('Raw data'!D6612=0,"",'Raw data'!D6612)</f>
        <v/>
      </c>
      <c r="H6612" s="8">
        <f>IFERROR(IF(COUNTIF(E6612:F6612,0)=2,"",IF(COUNTIF(E6612:F6612,0)=1,0,E6612/SUM(E6612:F6612))),"")</f>
        <v/>
      </c>
      <c r="I6612" s="1">
        <f>IFERROR(RANK(H6612,H:H),"")</f>
        <v/>
      </c>
      <c r="K6612" s="1">
        <f>IF(D6612&lt;J$2,1,IF(D6612&lt;J$3,2,IF(D6612&lt;J$4,3,IF(D6612="","",4))))</f>
        <v/>
      </c>
      <c r="M6612" s="1">
        <f>IF(K6612="","",IF(K6612&gt;Figures!B$6-1,"yes","no"))</f>
        <v/>
      </c>
      <c r="N6612" s="8">
        <f>IF(H6612="","",IF(M6612="yes",H6612,0))</f>
        <v/>
      </c>
      <c r="O6612" s="1">
        <f>IFERROR(RANK(N6612,N:N),"")</f>
        <v/>
      </c>
    </row>
    <row r="6613">
      <c r="A6613" s="1">
        <f>IF('Raw data'!A6613="","",'Raw data'!A6613)</f>
        <v/>
      </c>
      <c r="B6613" s="1">
        <f>IFERROR(MID(A6613,1,FIND("{",A6613)-1),A6613)</f>
        <v/>
      </c>
      <c r="C6613" s="1">
        <f>IFERROR(MID(A6613,FIND("{",A6613)+1,FIND("}",A6613)-FIND("{",A6613)-1),"")</f>
        <v/>
      </c>
      <c r="D6613" s="1">
        <f>IF('Raw data'!B6613=0,"",'Raw data'!B6613)</f>
        <v/>
      </c>
      <c r="E6613" s="1">
        <f>IF('Raw data'!C6613=0,"",'Raw data'!C6613)</f>
        <v/>
      </c>
      <c r="F6613" s="1">
        <f>IF('Raw data'!D6613=0,"",'Raw data'!D6613)</f>
        <v/>
      </c>
      <c r="H6613" s="8">
        <f>IFERROR(IF(COUNTIF(E6613:F6613,0)=2,"",IF(COUNTIF(E6613:F6613,0)=1,0,E6613/SUM(E6613:F6613))),"")</f>
        <v/>
      </c>
      <c r="I6613" s="1">
        <f>IFERROR(RANK(H6613,H:H),"")</f>
        <v/>
      </c>
      <c r="K6613" s="1">
        <f>IF(D6613&lt;J$2,1,IF(D6613&lt;J$3,2,IF(D6613&lt;J$4,3,IF(D6613="","",4))))</f>
        <v/>
      </c>
      <c r="M6613" s="1">
        <f>IF(K6613="","",IF(K6613&gt;Figures!B$6-1,"yes","no"))</f>
        <v/>
      </c>
      <c r="N6613" s="8">
        <f>IF(H6613="","",IF(M6613="yes",H6613,0))</f>
        <v/>
      </c>
      <c r="O6613" s="1">
        <f>IFERROR(RANK(N6613,N:N),"")</f>
        <v/>
      </c>
    </row>
    <row r="6614">
      <c r="A6614" s="1">
        <f>IF('Raw data'!A6614="","",'Raw data'!A6614)</f>
        <v/>
      </c>
      <c r="B6614" s="1">
        <f>IFERROR(MID(A6614,1,FIND("{",A6614)-1),A6614)</f>
        <v/>
      </c>
      <c r="C6614" s="1">
        <f>IFERROR(MID(A6614,FIND("{",A6614)+1,FIND("}",A6614)-FIND("{",A6614)-1),"")</f>
        <v/>
      </c>
      <c r="D6614" s="1">
        <f>IF('Raw data'!B6614=0,"",'Raw data'!B6614)</f>
        <v/>
      </c>
      <c r="E6614" s="1">
        <f>IF('Raw data'!C6614=0,"",'Raw data'!C6614)</f>
        <v/>
      </c>
      <c r="F6614" s="1">
        <f>IF('Raw data'!D6614=0,"",'Raw data'!D6614)</f>
        <v/>
      </c>
      <c r="H6614" s="8">
        <f>IFERROR(IF(COUNTIF(E6614:F6614,0)=2,"",IF(COUNTIF(E6614:F6614,0)=1,0,E6614/SUM(E6614:F6614))),"")</f>
        <v/>
      </c>
      <c r="I6614" s="1">
        <f>IFERROR(RANK(H6614,H:H),"")</f>
        <v/>
      </c>
      <c r="K6614" s="1">
        <f>IF(D6614&lt;J$2,1,IF(D6614&lt;J$3,2,IF(D6614&lt;J$4,3,IF(D6614="","",4))))</f>
        <v/>
      </c>
      <c r="M6614" s="1">
        <f>IF(K6614="","",IF(K6614&gt;Figures!B$6-1,"yes","no"))</f>
        <v/>
      </c>
      <c r="N6614" s="8">
        <f>IF(H6614="","",IF(M6614="yes",H6614,0))</f>
        <v/>
      </c>
      <c r="O6614" s="1">
        <f>IFERROR(RANK(N6614,N:N),"")</f>
        <v/>
      </c>
    </row>
    <row r="6615">
      <c r="A6615" s="1">
        <f>IF('Raw data'!A6615="","",'Raw data'!A6615)</f>
        <v/>
      </c>
      <c r="B6615" s="1">
        <f>IFERROR(MID(A6615,1,FIND("{",A6615)-1),A6615)</f>
        <v/>
      </c>
      <c r="C6615" s="1">
        <f>IFERROR(MID(A6615,FIND("{",A6615)+1,FIND("}",A6615)-FIND("{",A6615)-1),"")</f>
        <v/>
      </c>
      <c r="D6615" s="1">
        <f>IF('Raw data'!B6615=0,"",'Raw data'!B6615)</f>
        <v/>
      </c>
      <c r="E6615" s="1">
        <f>IF('Raw data'!C6615=0,"",'Raw data'!C6615)</f>
        <v/>
      </c>
      <c r="F6615" s="1">
        <f>IF('Raw data'!D6615=0,"",'Raw data'!D6615)</f>
        <v/>
      </c>
      <c r="H6615" s="8">
        <f>IFERROR(IF(COUNTIF(E6615:F6615,0)=2,"",IF(COUNTIF(E6615:F6615,0)=1,0,E6615/SUM(E6615:F6615))),"")</f>
        <v/>
      </c>
      <c r="I6615" s="1">
        <f>IFERROR(RANK(H6615,H:H),"")</f>
        <v/>
      </c>
      <c r="K6615" s="1">
        <f>IF(D6615&lt;J$2,1,IF(D6615&lt;J$3,2,IF(D6615&lt;J$4,3,IF(D6615="","",4))))</f>
        <v/>
      </c>
      <c r="M6615" s="1">
        <f>IF(K6615="","",IF(K6615&gt;Figures!B$6-1,"yes","no"))</f>
        <v/>
      </c>
      <c r="N6615" s="8">
        <f>IF(H6615="","",IF(M6615="yes",H6615,0))</f>
        <v/>
      </c>
      <c r="O6615" s="1">
        <f>IFERROR(RANK(N6615,N:N),"")</f>
        <v/>
      </c>
    </row>
    <row r="6616">
      <c r="A6616" s="1">
        <f>IF('Raw data'!A6616="","",'Raw data'!A6616)</f>
        <v/>
      </c>
      <c r="B6616" s="1">
        <f>IFERROR(MID(A6616,1,FIND("{",A6616)-1),A6616)</f>
        <v/>
      </c>
      <c r="C6616" s="1">
        <f>IFERROR(MID(A6616,FIND("{",A6616)+1,FIND("}",A6616)-FIND("{",A6616)-1),"")</f>
        <v/>
      </c>
      <c r="D6616" s="1">
        <f>IF('Raw data'!B6616=0,"",'Raw data'!B6616)</f>
        <v/>
      </c>
      <c r="E6616" s="1">
        <f>IF('Raw data'!C6616=0,"",'Raw data'!C6616)</f>
        <v/>
      </c>
      <c r="F6616" s="1">
        <f>IF('Raw data'!D6616=0,"",'Raw data'!D6616)</f>
        <v/>
      </c>
      <c r="H6616" s="8">
        <f>IFERROR(IF(COUNTIF(E6616:F6616,0)=2,"",IF(COUNTIF(E6616:F6616,0)=1,0,E6616/SUM(E6616:F6616))),"")</f>
        <v/>
      </c>
      <c r="I6616" s="1">
        <f>IFERROR(RANK(H6616,H:H),"")</f>
        <v/>
      </c>
      <c r="K6616" s="1">
        <f>IF(D6616&lt;J$2,1,IF(D6616&lt;J$3,2,IF(D6616&lt;J$4,3,IF(D6616="","",4))))</f>
        <v/>
      </c>
      <c r="M6616" s="1">
        <f>IF(K6616="","",IF(K6616&gt;Figures!B$6-1,"yes","no"))</f>
        <v/>
      </c>
      <c r="N6616" s="8">
        <f>IF(H6616="","",IF(M6616="yes",H6616,0))</f>
        <v/>
      </c>
      <c r="O6616" s="1">
        <f>IFERROR(RANK(N6616,N:N),"")</f>
        <v/>
      </c>
    </row>
    <row r="6617">
      <c r="A6617" s="1">
        <f>IF('Raw data'!A6617="","",'Raw data'!A6617)</f>
        <v/>
      </c>
      <c r="B6617" s="1">
        <f>IFERROR(MID(A6617,1,FIND("{",A6617)-1),A6617)</f>
        <v/>
      </c>
      <c r="C6617" s="1">
        <f>IFERROR(MID(A6617,FIND("{",A6617)+1,FIND("}",A6617)-FIND("{",A6617)-1),"")</f>
        <v/>
      </c>
      <c r="D6617" s="1">
        <f>IF('Raw data'!B6617=0,"",'Raw data'!B6617)</f>
        <v/>
      </c>
      <c r="E6617" s="1">
        <f>IF('Raw data'!C6617=0,"",'Raw data'!C6617)</f>
        <v/>
      </c>
      <c r="F6617" s="1">
        <f>IF('Raw data'!D6617=0,"",'Raw data'!D6617)</f>
        <v/>
      </c>
      <c r="H6617" s="8">
        <f>IFERROR(IF(COUNTIF(E6617:F6617,0)=2,"",IF(COUNTIF(E6617:F6617,0)=1,0,E6617/SUM(E6617:F6617))),"")</f>
        <v/>
      </c>
      <c r="I6617" s="1">
        <f>IFERROR(RANK(H6617,H:H),"")</f>
        <v/>
      </c>
      <c r="K6617" s="1">
        <f>IF(D6617&lt;J$2,1,IF(D6617&lt;J$3,2,IF(D6617&lt;J$4,3,IF(D6617="","",4))))</f>
        <v/>
      </c>
      <c r="M6617" s="1">
        <f>IF(K6617="","",IF(K6617&gt;Figures!B$6-1,"yes","no"))</f>
        <v/>
      </c>
      <c r="N6617" s="8">
        <f>IF(H6617="","",IF(M6617="yes",H6617,0))</f>
        <v/>
      </c>
      <c r="O6617" s="1">
        <f>IFERROR(RANK(N6617,N:N),"")</f>
        <v/>
      </c>
    </row>
    <row r="6618">
      <c r="A6618" s="1">
        <f>IF('Raw data'!A6618="","",'Raw data'!A6618)</f>
        <v/>
      </c>
      <c r="B6618" s="1">
        <f>IFERROR(MID(A6618,1,FIND("{",A6618)-1),A6618)</f>
        <v/>
      </c>
      <c r="C6618" s="1">
        <f>IFERROR(MID(A6618,FIND("{",A6618)+1,FIND("}",A6618)-FIND("{",A6618)-1),"")</f>
        <v/>
      </c>
      <c r="D6618" s="1">
        <f>IF('Raw data'!B6618=0,"",'Raw data'!B6618)</f>
        <v/>
      </c>
      <c r="E6618" s="1">
        <f>IF('Raw data'!C6618=0,"",'Raw data'!C6618)</f>
        <v/>
      </c>
      <c r="F6618" s="1">
        <f>IF('Raw data'!D6618=0,"",'Raw data'!D6618)</f>
        <v/>
      </c>
      <c r="H6618" s="8">
        <f>IFERROR(IF(COUNTIF(E6618:F6618,0)=2,"",IF(COUNTIF(E6618:F6618,0)=1,0,E6618/SUM(E6618:F6618))),"")</f>
        <v/>
      </c>
      <c r="I6618" s="1">
        <f>IFERROR(RANK(H6618,H:H),"")</f>
        <v/>
      </c>
      <c r="K6618" s="1">
        <f>IF(D6618&lt;J$2,1,IF(D6618&lt;J$3,2,IF(D6618&lt;J$4,3,IF(D6618="","",4))))</f>
        <v/>
      </c>
      <c r="M6618" s="1">
        <f>IF(K6618="","",IF(K6618&gt;Figures!B$6-1,"yes","no"))</f>
        <v/>
      </c>
      <c r="N6618" s="8">
        <f>IF(H6618="","",IF(M6618="yes",H6618,0))</f>
        <v/>
      </c>
      <c r="O6618" s="1">
        <f>IFERROR(RANK(N6618,N:N),"")</f>
        <v/>
      </c>
    </row>
    <row r="6619">
      <c r="A6619" s="1">
        <f>IF('Raw data'!A6619="","",'Raw data'!A6619)</f>
        <v/>
      </c>
      <c r="B6619" s="1">
        <f>IFERROR(MID(A6619,1,FIND("{",A6619)-1),A6619)</f>
        <v/>
      </c>
      <c r="C6619" s="1">
        <f>IFERROR(MID(A6619,FIND("{",A6619)+1,FIND("}",A6619)-FIND("{",A6619)-1),"")</f>
        <v/>
      </c>
      <c r="D6619" s="1">
        <f>IF('Raw data'!B6619=0,"",'Raw data'!B6619)</f>
        <v/>
      </c>
      <c r="E6619" s="1">
        <f>IF('Raw data'!C6619=0,"",'Raw data'!C6619)</f>
        <v/>
      </c>
      <c r="F6619" s="1">
        <f>IF('Raw data'!D6619=0,"",'Raw data'!D6619)</f>
        <v/>
      </c>
      <c r="H6619" s="8">
        <f>IFERROR(IF(COUNTIF(E6619:F6619,0)=2,"",IF(COUNTIF(E6619:F6619,0)=1,0,E6619/SUM(E6619:F6619))),"")</f>
        <v/>
      </c>
      <c r="I6619" s="1">
        <f>IFERROR(RANK(H6619,H:H),"")</f>
        <v/>
      </c>
      <c r="K6619" s="1">
        <f>IF(D6619&lt;J$2,1,IF(D6619&lt;J$3,2,IF(D6619&lt;J$4,3,IF(D6619="","",4))))</f>
        <v/>
      </c>
      <c r="M6619" s="1">
        <f>IF(K6619="","",IF(K6619&gt;Figures!B$6-1,"yes","no"))</f>
        <v/>
      </c>
      <c r="N6619" s="8">
        <f>IF(H6619="","",IF(M6619="yes",H6619,0))</f>
        <v/>
      </c>
      <c r="O6619" s="1">
        <f>IFERROR(RANK(N6619,N:N),"")</f>
        <v/>
      </c>
    </row>
    <row r="6620">
      <c r="A6620" s="1">
        <f>IF('Raw data'!A6620="","",'Raw data'!A6620)</f>
        <v/>
      </c>
      <c r="B6620" s="1">
        <f>IFERROR(MID(A6620,1,FIND("{",A6620)-1),A6620)</f>
        <v/>
      </c>
      <c r="C6620" s="1">
        <f>IFERROR(MID(A6620,FIND("{",A6620)+1,FIND("}",A6620)-FIND("{",A6620)-1),"")</f>
        <v/>
      </c>
      <c r="D6620" s="1">
        <f>IF('Raw data'!B6620=0,"",'Raw data'!B6620)</f>
        <v/>
      </c>
      <c r="E6620" s="1">
        <f>IF('Raw data'!C6620=0,"",'Raw data'!C6620)</f>
        <v/>
      </c>
      <c r="F6620" s="1">
        <f>IF('Raw data'!D6620=0,"",'Raw data'!D6620)</f>
        <v/>
      </c>
      <c r="H6620" s="8">
        <f>IFERROR(IF(COUNTIF(E6620:F6620,0)=2,"",IF(COUNTIF(E6620:F6620,0)=1,0,E6620/SUM(E6620:F6620))),"")</f>
        <v/>
      </c>
      <c r="I6620" s="1">
        <f>IFERROR(RANK(H6620,H:H),"")</f>
        <v/>
      </c>
      <c r="K6620" s="1">
        <f>IF(D6620&lt;J$2,1,IF(D6620&lt;J$3,2,IF(D6620&lt;J$4,3,IF(D6620="","",4))))</f>
        <v/>
      </c>
      <c r="M6620" s="1">
        <f>IF(K6620="","",IF(K6620&gt;Figures!B$6-1,"yes","no"))</f>
        <v/>
      </c>
      <c r="N6620" s="8">
        <f>IF(H6620="","",IF(M6620="yes",H6620,0))</f>
        <v/>
      </c>
      <c r="O6620" s="1">
        <f>IFERROR(RANK(N6620,N:N),"")</f>
        <v/>
      </c>
    </row>
    <row r="6621">
      <c r="A6621" s="1">
        <f>IF('Raw data'!A6621="","",'Raw data'!A6621)</f>
        <v/>
      </c>
      <c r="B6621" s="1">
        <f>IFERROR(MID(A6621,1,FIND("{",A6621)-1),A6621)</f>
        <v/>
      </c>
      <c r="C6621" s="1">
        <f>IFERROR(MID(A6621,FIND("{",A6621)+1,FIND("}",A6621)-FIND("{",A6621)-1),"")</f>
        <v/>
      </c>
      <c r="D6621" s="1">
        <f>IF('Raw data'!B6621=0,"",'Raw data'!B6621)</f>
        <v/>
      </c>
      <c r="E6621" s="1">
        <f>IF('Raw data'!C6621=0,"",'Raw data'!C6621)</f>
        <v/>
      </c>
      <c r="F6621" s="1">
        <f>IF('Raw data'!D6621=0,"",'Raw data'!D6621)</f>
        <v/>
      </c>
      <c r="H6621" s="8">
        <f>IFERROR(IF(COUNTIF(E6621:F6621,0)=2,"",IF(COUNTIF(E6621:F6621,0)=1,0,E6621/SUM(E6621:F6621))),"")</f>
        <v/>
      </c>
      <c r="I6621" s="1">
        <f>IFERROR(RANK(H6621,H:H),"")</f>
        <v/>
      </c>
      <c r="K6621" s="1">
        <f>IF(D6621&lt;J$2,1,IF(D6621&lt;J$3,2,IF(D6621&lt;J$4,3,IF(D6621="","",4))))</f>
        <v/>
      </c>
      <c r="M6621" s="1">
        <f>IF(K6621="","",IF(K6621&gt;Figures!B$6-1,"yes","no"))</f>
        <v/>
      </c>
      <c r="N6621" s="8">
        <f>IF(H6621="","",IF(M6621="yes",H6621,0))</f>
        <v/>
      </c>
      <c r="O6621" s="1">
        <f>IFERROR(RANK(N6621,N:N),"")</f>
        <v/>
      </c>
    </row>
    <row r="6622">
      <c r="A6622" s="1">
        <f>IF('Raw data'!A6622="","",'Raw data'!A6622)</f>
        <v/>
      </c>
      <c r="B6622" s="1">
        <f>IFERROR(MID(A6622,1,FIND("{",A6622)-1),A6622)</f>
        <v/>
      </c>
      <c r="C6622" s="1">
        <f>IFERROR(MID(A6622,FIND("{",A6622)+1,FIND("}",A6622)-FIND("{",A6622)-1),"")</f>
        <v/>
      </c>
      <c r="D6622" s="1">
        <f>IF('Raw data'!B6622=0,"",'Raw data'!B6622)</f>
        <v/>
      </c>
      <c r="E6622" s="1">
        <f>IF('Raw data'!C6622=0,"",'Raw data'!C6622)</f>
        <v/>
      </c>
      <c r="F6622" s="1">
        <f>IF('Raw data'!D6622=0,"",'Raw data'!D6622)</f>
        <v/>
      </c>
      <c r="H6622" s="8">
        <f>IFERROR(IF(COUNTIF(E6622:F6622,0)=2,"",IF(COUNTIF(E6622:F6622,0)=1,0,E6622/SUM(E6622:F6622))),"")</f>
        <v/>
      </c>
      <c r="I6622" s="1">
        <f>IFERROR(RANK(H6622,H:H),"")</f>
        <v/>
      </c>
      <c r="K6622" s="1">
        <f>IF(D6622&lt;J$2,1,IF(D6622&lt;J$3,2,IF(D6622&lt;J$4,3,IF(D6622="","",4))))</f>
        <v/>
      </c>
      <c r="M6622" s="1">
        <f>IF(K6622="","",IF(K6622&gt;Figures!B$6-1,"yes","no"))</f>
        <v/>
      </c>
      <c r="N6622" s="8">
        <f>IF(H6622="","",IF(M6622="yes",H6622,0))</f>
        <v/>
      </c>
      <c r="O6622" s="1">
        <f>IFERROR(RANK(N6622,N:N),"")</f>
        <v/>
      </c>
    </row>
    <row r="6623">
      <c r="A6623" s="1">
        <f>IF('Raw data'!A6623="","",'Raw data'!A6623)</f>
        <v/>
      </c>
      <c r="B6623" s="1">
        <f>IFERROR(MID(A6623,1,FIND("{",A6623)-1),A6623)</f>
        <v/>
      </c>
      <c r="C6623" s="1">
        <f>IFERROR(MID(A6623,FIND("{",A6623)+1,FIND("}",A6623)-FIND("{",A6623)-1),"")</f>
        <v/>
      </c>
      <c r="D6623" s="1">
        <f>IF('Raw data'!B6623=0,"",'Raw data'!B6623)</f>
        <v/>
      </c>
      <c r="E6623" s="1">
        <f>IF('Raw data'!C6623=0,"",'Raw data'!C6623)</f>
        <v/>
      </c>
      <c r="F6623" s="1">
        <f>IF('Raw data'!D6623=0,"",'Raw data'!D6623)</f>
        <v/>
      </c>
      <c r="H6623" s="8">
        <f>IFERROR(IF(COUNTIF(E6623:F6623,0)=2,"",IF(COUNTIF(E6623:F6623,0)=1,0,E6623/SUM(E6623:F6623))),"")</f>
        <v/>
      </c>
      <c r="I6623" s="1">
        <f>IFERROR(RANK(H6623,H:H),"")</f>
        <v/>
      </c>
      <c r="K6623" s="1">
        <f>IF(D6623&lt;J$2,1,IF(D6623&lt;J$3,2,IF(D6623&lt;J$4,3,IF(D6623="","",4))))</f>
        <v/>
      </c>
      <c r="M6623" s="1">
        <f>IF(K6623="","",IF(K6623&gt;Figures!B$6-1,"yes","no"))</f>
        <v/>
      </c>
      <c r="N6623" s="8">
        <f>IF(H6623="","",IF(M6623="yes",H6623,0))</f>
        <v/>
      </c>
      <c r="O6623" s="1">
        <f>IFERROR(RANK(N6623,N:N),"")</f>
        <v/>
      </c>
    </row>
    <row r="6624">
      <c r="A6624" s="1">
        <f>IF('Raw data'!A6624="","",'Raw data'!A6624)</f>
        <v/>
      </c>
      <c r="B6624" s="1">
        <f>IFERROR(MID(A6624,1,FIND("{",A6624)-1),A6624)</f>
        <v/>
      </c>
      <c r="C6624" s="1">
        <f>IFERROR(MID(A6624,FIND("{",A6624)+1,FIND("}",A6624)-FIND("{",A6624)-1),"")</f>
        <v/>
      </c>
      <c r="D6624" s="1">
        <f>IF('Raw data'!B6624=0,"",'Raw data'!B6624)</f>
        <v/>
      </c>
      <c r="E6624" s="1">
        <f>IF('Raw data'!C6624=0,"",'Raw data'!C6624)</f>
        <v/>
      </c>
      <c r="F6624" s="1">
        <f>IF('Raw data'!D6624=0,"",'Raw data'!D6624)</f>
        <v/>
      </c>
      <c r="H6624" s="8">
        <f>IFERROR(IF(COUNTIF(E6624:F6624,0)=2,"",IF(COUNTIF(E6624:F6624,0)=1,0,E6624/SUM(E6624:F6624))),"")</f>
        <v/>
      </c>
      <c r="I6624" s="1">
        <f>IFERROR(RANK(H6624,H:H),"")</f>
        <v/>
      </c>
      <c r="K6624" s="1">
        <f>IF(D6624&lt;J$2,1,IF(D6624&lt;J$3,2,IF(D6624&lt;J$4,3,IF(D6624="","",4))))</f>
        <v/>
      </c>
      <c r="M6624" s="1">
        <f>IF(K6624="","",IF(K6624&gt;Figures!B$6-1,"yes","no"))</f>
        <v/>
      </c>
      <c r="N6624" s="8">
        <f>IF(H6624="","",IF(M6624="yes",H6624,0))</f>
        <v/>
      </c>
      <c r="O6624" s="1">
        <f>IFERROR(RANK(N6624,N:N),"")</f>
        <v/>
      </c>
    </row>
    <row r="6625">
      <c r="A6625" s="1">
        <f>IF('Raw data'!A6625="","",'Raw data'!A6625)</f>
        <v/>
      </c>
      <c r="B6625" s="1">
        <f>IFERROR(MID(A6625,1,FIND("{",A6625)-1),A6625)</f>
        <v/>
      </c>
      <c r="C6625" s="1">
        <f>IFERROR(MID(A6625,FIND("{",A6625)+1,FIND("}",A6625)-FIND("{",A6625)-1),"")</f>
        <v/>
      </c>
      <c r="D6625" s="1">
        <f>IF('Raw data'!B6625=0,"",'Raw data'!B6625)</f>
        <v/>
      </c>
      <c r="E6625" s="1">
        <f>IF('Raw data'!C6625=0,"",'Raw data'!C6625)</f>
        <v/>
      </c>
      <c r="F6625" s="1">
        <f>IF('Raw data'!D6625=0,"",'Raw data'!D6625)</f>
        <v/>
      </c>
      <c r="H6625" s="8">
        <f>IFERROR(IF(COUNTIF(E6625:F6625,0)=2,"",IF(COUNTIF(E6625:F6625,0)=1,0,E6625/SUM(E6625:F6625))),"")</f>
        <v/>
      </c>
      <c r="I6625" s="1">
        <f>IFERROR(RANK(H6625,H:H),"")</f>
        <v/>
      </c>
      <c r="K6625" s="1">
        <f>IF(D6625&lt;J$2,1,IF(D6625&lt;J$3,2,IF(D6625&lt;J$4,3,IF(D6625="","",4))))</f>
        <v/>
      </c>
      <c r="M6625" s="1">
        <f>IF(K6625="","",IF(K6625&gt;Figures!B$6-1,"yes","no"))</f>
        <v/>
      </c>
      <c r="N6625" s="8">
        <f>IF(H6625="","",IF(M6625="yes",H6625,0))</f>
        <v/>
      </c>
      <c r="O6625" s="1">
        <f>IFERROR(RANK(N6625,N:N),"")</f>
        <v/>
      </c>
    </row>
    <row r="6626">
      <c r="A6626" s="1">
        <f>IF('Raw data'!A6626="","",'Raw data'!A6626)</f>
        <v/>
      </c>
      <c r="B6626" s="1">
        <f>IFERROR(MID(A6626,1,FIND("{",A6626)-1),A6626)</f>
        <v/>
      </c>
      <c r="C6626" s="1">
        <f>IFERROR(MID(A6626,FIND("{",A6626)+1,FIND("}",A6626)-FIND("{",A6626)-1),"")</f>
        <v/>
      </c>
      <c r="D6626" s="1">
        <f>IF('Raw data'!B6626=0,"",'Raw data'!B6626)</f>
        <v/>
      </c>
      <c r="E6626" s="1">
        <f>IF('Raw data'!C6626=0,"",'Raw data'!C6626)</f>
        <v/>
      </c>
      <c r="F6626" s="1">
        <f>IF('Raw data'!D6626=0,"",'Raw data'!D6626)</f>
        <v/>
      </c>
      <c r="H6626" s="8">
        <f>IFERROR(IF(COUNTIF(E6626:F6626,0)=2,"",IF(COUNTIF(E6626:F6626,0)=1,0,E6626/SUM(E6626:F6626))),"")</f>
        <v/>
      </c>
      <c r="I6626" s="1">
        <f>IFERROR(RANK(H6626,H:H),"")</f>
        <v/>
      </c>
      <c r="K6626" s="1">
        <f>IF(D6626&lt;J$2,1,IF(D6626&lt;J$3,2,IF(D6626&lt;J$4,3,IF(D6626="","",4))))</f>
        <v/>
      </c>
      <c r="M6626" s="1">
        <f>IF(K6626="","",IF(K6626&gt;Figures!B$6-1,"yes","no"))</f>
        <v/>
      </c>
      <c r="N6626" s="8">
        <f>IF(H6626="","",IF(M6626="yes",H6626,0))</f>
        <v/>
      </c>
      <c r="O6626" s="1">
        <f>IFERROR(RANK(N6626,N:N),"")</f>
        <v/>
      </c>
    </row>
    <row r="6627">
      <c r="A6627" s="1">
        <f>IF('Raw data'!A6627="","",'Raw data'!A6627)</f>
        <v/>
      </c>
      <c r="B6627" s="1">
        <f>IFERROR(MID(A6627,1,FIND("{",A6627)-1),A6627)</f>
        <v/>
      </c>
      <c r="C6627" s="1">
        <f>IFERROR(MID(A6627,FIND("{",A6627)+1,FIND("}",A6627)-FIND("{",A6627)-1),"")</f>
        <v/>
      </c>
      <c r="D6627" s="1">
        <f>IF('Raw data'!B6627=0,"",'Raw data'!B6627)</f>
        <v/>
      </c>
      <c r="E6627" s="1">
        <f>IF('Raw data'!C6627=0,"",'Raw data'!C6627)</f>
        <v/>
      </c>
      <c r="F6627" s="1">
        <f>IF('Raw data'!D6627=0,"",'Raw data'!D6627)</f>
        <v/>
      </c>
      <c r="H6627" s="8">
        <f>IFERROR(IF(COUNTIF(E6627:F6627,0)=2,"",IF(COUNTIF(E6627:F6627,0)=1,0,E6627/SUM(E6627:F6627))),"")</f>
        <v/>
      </c>
      <c r="I6627" s="1">
        <f>IFERROR(RANK(H6627,H:H),"")</f>
        <v/>
      </c>
      <c r="K6627" s="1">
        <f>IF(D6627&lt;J$2,1,IF(D6627&lt;J$3,2,IF(D6627&lt;J$4,3,IF(D6627="","",4))))</f>
        <v/>
      </c>
      <c r="M6627" s="1">
        <f>IF(K6627="","",IF(K6627&gt;Figures!B$6-1,"yes","no"))</f>
        <v/>
      </c>
      <c r="N6627" s="8">
        <f>IF(H6627="","",IF(M6627="yes",H6627,0))</f>
        <v/>
      </c>
      <c r="O6627" s="1">
        <f>IFERROR(RANK(N6627,N:N),"")</f>
        <v/>
      </c>
    </row>
    <row r="6628">
      <c r="A6628" s="1">
        <f>IF('Raw data'!A6628="","",'Raw data'!A6628)</f>
        <v/>
      </c>
      <c r="B6628" s="1">
        <f>IFERROR(MID(A6628,1,FIND("{",A6628)-1),A6628)</f>
        <v/>
      </c>
      <c r="C6628" s="1">
        <f>IFERROR(MID(A6628,FIND("{",A6628)+1,FIND("}",A6628)-FIND("{",A6628)-1),"")</f>
        <v/>
      </c>
      <c r="D6628" s="1">
        <f>IF('Raw data'!B6628=0,"",'Raw data'!B6628)</f>
        <v/>
      </c>
      <c r="E6628" s="1">
        <f>IF('Raw data'!C6628=0,"",'Raw data'!C6628)</f>
        <v/>
      </c>
      <c r="F6628" s="1">
        <f>IF('Raw data'!D6628=0,"",'Raw data'!D6628)</f>
        <v/>
      </c>
      <c r="H6628" s="8">
        <f>IFERROR(IF(COUNTIF(E6628:F6628,0)=2,"",IF(COUNTIF(E6628:F6628,0)=1,0,E6628/SUM(E6628:F6628))),"")</f>
        <v/>
      </c>
      <c r="I6628" s="1">
        <f>IFERROR(RANK(H6628,H:H),"")</f>
        <v/>
      </c>
      <c r="K6628" s="1">
        <f>IF(D6628&lt;J$2,1,IF(D6628&lt;J$3,2,IF(D6628&lt;J$4,3,IF(D6628="","",4))))</f>
        <v/>
      </c>
      <c r="M6628" s="1">
        <f>IF(K6628="","",IF(K6628&gt;Figures!B$6-1,"yes","no"))</f>
        <v/>
      </c>
      <c r="N6628" s="8">
        <f>IF(H6628="","",IF(M6628="yes",H6628,0))</f>
        <v/>
      </c>
      <c r="O6628" s="1">
        <f>IFERROR(RANK(N6628,N:N),"")</f>
        <v/>
      </c>
    </row>
    <row r="6629">
      <c r="A6629" s="1">
        <f>IF('Raw data'!A6629="","",'Raw data'!A6629)</f>
        <v/>
      </c>
      <c r="B6629" s="1">
        <f>IFERROR(MID(A6629,1,FIND("{",A6629)-1),A6629)</f>
        <v/>
      </c>
      <c r="C6629" s="1">
        <f>IFERROR(MID(A6629,FIND("{",A6629)+1,FIND("}",A6629)-FIND("{",A6629)-1),"")</f>
        <v/>
      </c>
      <c r="D6629" s="1">
        <f>IF('Raw data'!B6629=0,"",'Raw data'!B6629)</f>
        <v/>
      </c>
      <c r="E6629" s="1">
        <f>IF('Raw data'!C6629=0,"",'Raw data'!C6629)</f>
        <v/>
      </c>
      <c r="F6629" s="1">
        <f>IF('Raw data'!D6629=0,"",'Raw data'!D6629)</f>
        <v/>
      </c>
      <c r="H6629" s="8">
        <f>IFERROR(IF(COUNTIF(E6629:F6629,0)=2,"",IF(COUNTIF(E6629:F6629,0)=1,0,E6629/SUM(E6629:F6629))),"")</f>
        <v/>
      </c>
      <c r="I6629" s="1">
        <f>IFERROR(RANK(H6629,H:H),"")</f>
        <v/>
      </c>
      <c r="K6629" s="1">
        <f>IF(D6629&lt;J$2,1,IF(D6629&lt;J$3,2,IF(D6629&lt;J$4,3,IF(D6629="","",4))))</f>
        <v/>
      </c>
      <c r="M6629" s="1">
        <f>IF(K6629="","",IF(K6629&gt;Figures!B$6-1,"yes","no"))</f>
        <v/>
      </c>
      <c r="N6629" s="8">
        <f>IF(H6629="","",IF(M6629="yes",H6629,0))</f>
        <v/>
      </c>
      <c r="O6629" s="1">
        <f>IFERROR(RANK(N6629,N:N),"")</f>
        <v/>
      </c>
    </row>
    <row r="6630">
      <c r="A6630" s="1">
        <f>IF('Raw data'!A6630="","",'Raw data'!A6630)</f>
        <v/>
      </c>
      <c r="B6630" s="1">
        <f>IFERROR(MID(A6630,1,FIND("{",A6630)-1),A6630)</f>
        <v/>
      </c>
      <c r="C6630" s="1">
        <f>IFERROR(MID(A6630,FIND("{",A6630)+1,FIND("}",A6630)-FIND("{",A6630)-1),"")</f>
        <v/>
      </c>
      <c r="D6630" s="1">
        <f>IF('Raw data'!B6630=0,"",'Raw data'!B6630)</f>
        <v/>
      </c>
      <c r="E6630" s="1">
        <f>IF('Raw data'!C6630=0,"",'Raw data'!C6630)</f>
        <v/>
      </c>
      <c r="F6630" s="1">
        <f>IF('Raw data'!D6630=0,"",'Raw data'!D6630)</f>
        <v/>
      </c>
      <c r="H6630" s="8">
        <f>IFERROR(IF(COUNTIF(E6630:F6630,0)=2,"",IF(COUNTIF(E6630:F6630,0)=1,0,E6630/SUM(E6630:F6630))),"")</f>
        <v/>
      </c>
      <c r="I6630" s="1">
        <f>IFERROR(RANK(H6630,H:H),"")</f>
        <v/>
      </c>
      <c r="K6630" s="1">
        <f>IF(D6630&lt;J$2,1,IF(D6630&lt;J$3,2,IF(D6630&lt;J$4,3,IF(D6630="","",4))))</f>
        <v/>
      </c>
      <c r="M6630" s="1">
        <f>IF(K6630="","",IF(K6630&gt;Figures!B$6-1,"yes","no"))</f>
        <v/>
      </c>
      <c r="N6630" s="8">
        <f>IF(H6630="","",IF(M6630="yes",H6630,0))</f>
        <v/>
      </c>
      <c r="O6630" s="1">
        <f>IFERROR(RANK(N6630,N:N),"")</f>
        <v/>
      </c>
    </row>
    <row r="6631">
      <c r="A6631" s="1">
        <f>IF('Raw data'!A6631="","",'Raw data'!A6631)</f>
        <v/>
      </c>
      <c r="B6631" s="1">
        <f>IFERROR(MID(A6631,1,FIND("{",A6631)-1),A6631)</f>
        <v/>
      </c>
      <c r="C6631" s="1">
        <f>IFERROR(MID(A6631,FIND("{",A6631)+1,FIND("}",A6631)-FIND("{",A6631)-1),"")</f>
        <v/>
      </c>
      <c r="D6631" s="1">
        <f>IF('Raw data'!B6631=0,"",'Raw data'!B6631)</f>
        <v/>
      </c>
      <c r="E6631" s="1">
        <f>IF('Raw data'!C6631=0,"",'Raw data'!C6631)</f>
        <v/>
      </c>
      <c r="F6631" s="1">
        <f>IF('Raw data'!D6631=0,"",'Raw data'!D6631)</f>
        <v/>
      </c>
      <c r="H6631" s="8">
        <f>IFERROR(IF(COUNTIF(E6631:F6631,0)=2,"",IF(COUNTIF(E6631:F6631,0)=1,0,E6631/SUM(E6631:F6631))),"")</f>
        <v/>
      </c>
      <c r="I6631" s="1">
        <f>IFERROR(RANK(H6631,H:H),"")</f>
        <v/>
      </c>
      <c r="K6631" s="1">
        <f>IF(D6631&lt;J$2,1,IF(D6631&lt;J$3,2,IF(D6631&lt;J$4,3,IF(D6631="","",4))))</f>
        <v/>
      </c>
      <c r="M6631" s="1">
        <f>IF(K6631="","",IF(K6631&gt;Figures!B$6-1,"yes","no"))</f>
        <v/>
      </c>
      <c r="N6631" s="8">
        <f>IF(H6631="","",IF(M6631="yes",H6631,0))</f>
        <v/>
      </c>
      <c r="O6631" s="1">
        <f>IFERROR(RANK(N6631,N:N),"")</f>
        <v/>
      </c>
    </row>
    <row r="6632">
      <c r="A6632" s="1">
        <f>IF('Raw data'!A6632="","",'Raw data'!A6632)</f>
        <v/>
      </c>
      <c r="B6632" s="1">
        <f>IFERROR(MID(A6632,1,FIND("{",A6632)-1),A6632)</f>
        <v/>
      </c>
      <c r="C6632" s="1">
        <f>IFERROR(MID(A6632,FIND("{",A6632)+1,FIND("}",A6632)-FIND("{",A6632)-1),"")</f>
        <v/>
      </c>
      <c r="D6632" s="1">
        <f>IF('Raw data'!B6632=0,"",'Raw data'!B6632)</f>
        <v/>
      </c>
      <c r="E6632" s="1">
        <f>IF('Raw data'!C6632=0,"",'Raw data'!C6632)</f>
        <v/>
      </c>
      <c r="F6632" s="1">
        <f>IF('Raw data'!D6632=0,"",'Raw data'!D6632)</f>
        <v/>
      </c>
      <c r="H6632" s="8">
        <f>IFERROR(IF(COUNTIF(E6632:F6632,0)=2,"",IF(COUNTIF(E6632:F6632,0)=1,0,E6632/SUM(E6632:F6632))),"")</f>
        <v/>
      </c>
      <c r="I6632" s="1">
        <f>IFERROR(RANK(H6632,H:H),"")</f>
        <v/>
      </c>
      <c r="K6632" s="1">
        <f>IF(D6632&lt;J$2,1,IF(D6632&lt;J$3,2,IF(D6632&lt;J$4,3,IF(D6632="","",4))))</f>
        <v/>
      </c>
      <c r="M6632" s="1">
        <f>IF(K6632="","",IF(K6632&gt;Figures!B$6-1,"yes","no"))</f>
        <v/>
      </c>
      <c r="N6632" s="8">
        <f>IF(H6632="","",IF(M6632="yes",H6632,0))</f>
        <v/>
      </c>
      <c r="O6632" s="1">
        <f>IFERROR(RANK(N6632,N:N),"")</f>
        <v/>
      </c>
    </row>
    <row r="6633">
      <c r="A6633" s="1">
        <f>IF('Raw data'!A6633="","",'Raw data'!A6633)</f>
        <v/>
      </c>
      <c r="B6633" s="1">
        <f>IFERROR(MID(A6633,1,FIND("{",A6633)-1),A6633)</f>
        <v/>
      </c>
      <c r="C6633" s="1">
        <f>IFERROR(MID(A6633,FIND("{",A6633)+1,FIND("}",A6633)-FIND("{",A6633)-1),"")</f>
        <v/>
      </c>
      <c r="D6633" s="1">
        <f>IF('Raw data'!B6633=0,"",'Raw data'!B6633)</f>
        <v/>
      </c>
      <c r="E6633" s="1">
        <f>IF('Raw data'!C6633=0,"",'Raw data'!C6633)</f>
        <v/>
      </c>
      <c r="F6633" s="1">
        <f>IF('Raw data'!D6633=0,"",'Raw data'!D6633)</f>
        <v/>
      </c>
      <c r="H6633" s="8">
        <f>IFERROR(IF(COUNTIF(E6633:F6633,0)=2,"",IF(COUNTIF(E6633:F6633,0)=1,0,E6633/SUM(E6633:F6633))),"")</f>
        <v/>
      </c>
      <c r="I6633" s="1">
        <f>IFERROR(RANK(H6633,H:H),"")</f>
        <v/>
      </c>
      <c r="K6633" s="1">
        <f>IF(D6633&lt;J$2,1,IF(D6633&lt;J$3,2,IF(D6633&lt;J$4,3,IF(D6633="","",4))))</f>
        <v/>
      </c>
      <c r="M6633" s="1">
        <f>IF(K6633="","",IF(K6633&gt;Figures!B$6-1,"yes","no"))</f>
        <v/>
      </c>
      <c r="N6633" s="8">
        <f>IF(H6633="","",IF(M6633="yes",H6633,0))</f>
        <v/>
      </c>
      <c r="O6633" s="1">
        <f>IFERROR(RANK(N6633,N:N),"")</f>
        <v/>
      </c>
    </row>
    <row r="6634">
      <c r="A6634" s="1">
        <f>IF('Raw data'!A6634="","",'Raw data'!A6634)</f>
        <v/>
      </c>
      <c r="B6634" s="1">
        <f>IFERROR(MID(A6634,1,FIND("{",A6634)-1),A6634)</f>
        <v/>
      </c>
      <c r="C6634" s="1">
        <f>IFERROR(MID(A6634,FIND("{",A6634)+1,FIND("}",A6634)-FIND("{",A6634)-1),"")</f>
        <v/>
      </c>
      <c r="D6634" s="1">
        <f>IF('Raw data'!B6634=0,"",'Raw data'!B6634)</f>
        <v/>
      </c>
      <c r="E6634" s="1">
        <f>IF('Raw data'!C6634=0,"",'Raw data'!C6634)</f>
        <v/>
      </c>
      <c r="F6634" s="1">
        <f>IF('Raw data'!D6634=0,"",'Raw data'!D6634)</f>
        <v/>
      </c>
      <c r="H6634" s="8">
        <f>IFERROR(IF(COUNTIF(E6634:F6634,0)=2,"",IF(COUNTIF(E6634:F6634,0)=1,0,E6634/SUM(E6634:F6634))),"")</f>
        <v/>
      </c>
      <c r="I6634" s="1">
        <f>IFERROR(RANK(H6634,H:H),"")</f>
        <v/>
      </c>
      <c r="K6634" s="1">
        <f>IF(D6634&lt;J$2,1,IF(D6634&lt;J$3,2,IF(D6634&lt;J$4,3,IF(D6634="","",4))))</f>
        <v/>
      </c>
      <c r="M6634" s="1">
        <f>IF(K6634="","",IF(K6634&gt;Figures!B$6-1,"yes","no"))</f>
        <v/>
      </c>
      <c r="N6634" s="8">
        <f>IF(H6634="","",IF(M6634="yes",H6634,0))</f>
        <v/>
      </c>
      <c r="O6634" s="1">
        <f>IFERROR(RANK(N6634,N:N),"")</f>
        <v/>
      </c>
    </row>
    <row r="6635">
      <c r="A6635" s="1">
        <f>IF('Raw data'!A6635="","",'Raw data'!A6635)</f>
        <v/>
      </c>
      <c r="B6635" s="1">
        <f>IFERROR(MID(A6635,1,FIND("{",A6635)-1),A6635)</f>
        <v/>
      </c>
      <c r="C6635" s="1">
        <f>IFERROR(MID(A6635,FIND("{",A6635)+1,FIND("}",A6635)-FIND("{",A6635)-1),"")</f>
        <v/>
      </c>
      <c r="D6635" s="1">
        <f>IF('Raw data'!B6635=0,"",'Raw data'!B6635)</f>
        <v/>
      </c>
      <c r="E6635" s="1">
        <f>IF('Raw data'!C6635=0,"",'Raw data'!C6635)</f>
        <v/>
      </c>
      <c r="F6635" s="1">
        <f>IF('Raw data'!D6635=0,"",'Raw data'!D6635)</f>
        <v/>
      </c>
      <c r="H6635" s="8">
        <f>IFERROR(IF(COUNTIF(E6635:F6635,0)=2,"",IF(COUNTIF(E6635:F6635,0)=1,0,E6635/SUM(E6635:F6635))),"")</f>
        <v/>
      </c>
      <c r="I6635" s="1">
        <f>IFERROR(RANK(H6635,H:H),"")</f>
        <v/>
      </c>
      <c r="K6635" s="1">
        <f>IF(D6635&lt;J$2,1,IF(D6635&lt;J$3,2,IF(D6635&lt;J$4,3,IF(D6635="","",4))))</f>
        <v/>
      </c>
      <c r="M6635" s="1">
        <f>IF(K6635="","",IF(K6635&gt;Figures!B$6-1,"yes","no"))</f>
        <v/>
      </c>
      <c r="N6635" s="8">
        <f>IF(H6635="","",IF(M6635="yes",H6635,0))</f>
        <v/>
      </c>
      <c r="O6635" s="1">
        <f>IFERROR(RANK(N6635,N:N),"")</f>
        <v/>
      </c>
    </row>
    <row r="6636">
      <c r="A6636" s="1">
        <f>IF('Raw data'!A6636="","",'Raw data'!A6636)</f>
        <v/>
      </c>
      <c r="B6636" s="1">
        <f>IFERROR(MID(A6636,1,FIND("{",A6636)-1),A6636)</f>
        <v/>
      </c>
      <c r="C6636" s="1">
        <f>IFERROR(MID(A6636,FIND("{",A6636)+1,FIND("}",A6636)-FIND("{",A6636)-1),"")</f>
        <v/>
      </c>
      <c r="D6636" s="1">
        <f>IF('Raw data'!B6636=0,"",'Raw data'!B6636)</f>
        <v/>
      </c>
      <c r="E6636" s="1">
        <f>IF('Raw data'!C6636=0,"",'Raw data'!C6636)</f>
        <v/>
      </c>
      <c r="F6636" s="1">
        <f>IF('Raw data'!D6636=0,"",'Raw data'!D6636)</f>
        <v/>
      </c>
      <c r="H6636" s="8">
        <f>IFERROR(IF(COUNTIF(E6636:F6636,0)=2,"",IF(COUNTIF(E6636:F6636,0)=1,0,E6636/SUM(E6636:F6636))),"")</f>
        <v/>
      </c>
      <c r="I6636" s="1">
        <f>IFERROR(RANK(H6636,H:H),"")</f>
        <v/>
      </c>
      <c r="K6636" s="1">
        <f>IF(D6636&lt;J$2,1,IF(D6636&lt;J$3,2,IF(D6636&lt;J$4,3,IF(D6636="","",4))))</f>
        <v/>
      </c>
      <c r="M6636" s="1">
        <f>IF(K6636="","",IF(K6636&gt;Figures!B$6-1,"yes","no"))</f>
        <v/>
      </c>
      <c r="N6636" s="8">
        <f>IF(H6636="","",IF(M6636="yes",H6636,0))</f>
        <v/>
      </c>
      <c r="O6636" s="1">
        <f>IFERROR(RANK(N6636,N:N),"")</f>
        <v/>
      </c>
    </row>
    <row r="6637">
      <c r="A6637" s="1">
        <f>IF('Raw data'!A6637="","",'Raw data'!A6637)</f>
        <v/>
      </c>
      <c r="B6637" s="1">
        <f>IFERROR(MID(A6637,1,FIND("{",A6637)-1),A6637)</f>
        <v/>
      </c>
      <c r="C6637" s="1">
        <f>IFERROR(MID(A6637,FIND("{",A6637)+1,FIND("}",A6637)-FIND("{",A6637)-1),"")</f>
        <v/>
      </c>
      <c r="D6637" s="1">
        <f>IF('Raw data'!B6637=0,"",'Raw data'!B6637)</f>
        <v/>
      </c>
      <c r="E6637" s="1">
        <f>IF('Raw data'!C6637=0,"",'Raw data'!C6637)</f>
        <v/>
      </c>
      <c r="F6637" s="1">
        <f>IF('Raw data'!D6637=0,"",'Raw data'!D6637)</f>
        <v/>
      </c>
      <c r="H6637" s="8">
        <f>IFERROR(IF(COUNTIF(E6637:F6637,0)=2,"",IF(COUNTIF(E6637:F6637,0)=1,0,E6637/SUM(E6637:F6637))),"")</f>
        <v/>
      </c>
      <c r="I6637" s="1">
        <f>IFERROR(RANK(H6637,H:H),"")</f>
        <v/>
      </c>
      <c r="K6637" s="1">
        <f>IF(D6637&lt;J$2,1,IF(D6637&lt;J$3,2,IF(D6637&lt;J$4,3,IF(D6637="","",4))))</f>
        <v/>
      </c>
      <c r="M6637" s="1">
        <f>IF(K6637="","",IF(K6637&gt;Figures!B$6-1,"yes","no"))</f>
        <v/>
      </c>
      <c r="N6637" s="8">
        <f>IF(H6637="","",IF(M6637="yes",H6637,0))</f>
        <v/>
      </c>
      <c r="O6637" s="1">
        <f>IFERROR(RANK(N6637,N:N),"")</f>
        <v/>
      </c>
    </row>
    <row r="6638">
      <c r="A6638" s="1">
        <f>IF('Raw data'!A6638="","",'Raw data'!A6638)</f>
        <v/>
      </c>
      <c r="B6638" s="1">
        <f>IFERROR(MID(A6638,1,FIND("{",A6638)-1),A6638)</f>
        <v/>
      </c>
      <c r="C6638" s="1">
        <f>IFERROR(MID(A6638,FIND("{",A6638)+1,FIND("}",A6638)-FIND("{",A6638)-1),"")</f>
        <v/>
      </c>
      <c r="D6638" s="1">
        <f>IF('Raw data'!B6638=0,"",'Raw data'!B6638)</f>
        <v/>
      </c>
      <c r="E6638" s="1">
        <f>IF('Raw data'!C6638=0,"",'Raw data'!C6638)</f>
        <v/>
      </c>
      <c r="F6638" s="1">
        <f>IF('Raw data'!D6638=0,"",'Raw data'!D6638)</f>
        <v/>
      </c>
      <c r="H6638" s="8">
        <f>IFERROR(IF(COUNTIF(E6638:F6638,0)=2,"",IF(COUNTIF(E6638:F6638,0)=1,0,E6638/SUM(E6638:F6638))),"")</f>
        <v/>
      </c>
      <c r="I6638" s="1">
        <f>IFERROR(RANK(H6638,H:H),"")</f>
        <v/>
      </c>
      <c r="K6638" s="1">
        <f>IF(D6638&lt;J$2,1,IF(D6638&lt;J$3,2,IF(D6638&lt;J$4,3,IF(D6638="","",4))))</f>
        <v/>
      </c>
      <c r="M6638" s="1">
        <f>IF(K6638="","",IF(K6638&gt;Figures!B$6-1,"yes","no"))</f>
        <v/>
      </c>
      <c r="N6638" s="8">
        <f>IF(H6638="","",IF(M6638="yes",H6638,0))</f>
        <v/>
      </c>
      <c r="O6638" s="1">
        <f>IFERROR(RANK(N6638,N:N),"")</f>
        <v/>
      </c>
    </row>
    <row r="6639">
      <c r="A6639" s="1">
        <f>IF('Raw data'!A6639="","",'Raw data'!A6639)</f>
        <v/>
      </c>
      <c r="B6639" s="1">
        <f>IFERROR(MID(A6639,1,FIND("{",A6639)-1),A6639)</f>
        <v/>
      </c>
      <c r="C6639" s="1">
        <f>IFERROR(MID(A6639,FIND("{",A6639)+1,FIND("}",A6639)-FIND("{",A6639)-1),"")</f>
        <v/>
      </c>
      <c r="D6639" s="1">
        <f>IF('Raw data'!B6639=0,"",'Raw data'!B6639)</f>
        <v/>
      </c>
      <c r="E6639" s="1">
        <f>IF('Raw data'!C6639=0,"",'Raw data'!C6639)</f>
        <v/>
      </c>
      <c r="F6639" s="1">
        <f>IF('Raw data'!D6639=0,"",'Raw data'!D6639)</f>
        <v/>
      </c>
      <c r="H6639" s="8">
        <f>IFERROR(IF(COUNTIF(E6639:F6639,0)=2,"",IF(COUNTIF(E6639:F6639,0)=1,0,E6639/SUM(E6639:F6639))),"")</f>
        <v/>
      </c>
      <c r="I6639" s="1">
        <f>IFERROR(RANK(H6639,H:H),"")</f>
        <v/>
      </c>
      <c r="K6639" s="1">
        <f>IF(D6639&lt;J$2,1,IF(D6639&lt;J$3,2,IF(D6639&lt;J$4,3,IF(D6639="","",4))))</f>
        <v/>
      </c>
      <c r="M6639" s="1">
        <f>IF(K6639="","",IF(K6639&gt;Figures!B$6-1,"yes","no"))</f>
        <v/>
      </c>
      <c r="N6639" s="8">
        <f>IF(H6639="","",IF(M6639="yes",H6639,0))</f>
        <v/>
      </c>
      <c r="O6639" s="1">
        <f>IFERROR(RANK(N6639,N:N),"")</f>
        <v/>
      </c>
    </row>
    <row r="6640">
      <c r="A6640" s="1">
        <f>IF('Raw data'!A6640="","",'Raw data'!A6640)</f>
        <v/>
      </c>
      <c r="B6640" s="1">
        <f>IFERROR(MID(A6640,1,FIND("{",A6640)-1),A6640)</f>
        <v/>
      </c>
      <c r="C6640" s="1">
        <f>IFERROR(MID(A6640,FIND("{",A6640)+1,FIND("}",A6640)-FIND("{",A6640)-1),"")</f>
        <v/>
      </c>
      <c r="D6640" s="1">
        <f>IF('Raw data'!B6640=0,"",'Raw data'!B6640)</f>
        <v/>
      </c>
      <c r="E6640" s="1">
        <f>IF('Raw data'!C6640=0,"",'Raw data'!C6640)</f>
        <v/>
      </c>
      <c r="F6640" s="1">
        <f>IF('Raw data'!D6640=0,"",'Raw data'!D6640)</f>
        <v/>
      </c>
      <c r="H6640" s="8">
        <f>IFERROR(IF(COUNTIF(E6640:F6640,0)=2,"",IF(COUNTIF(E6640:F6640,0)=1,0,E6640/SUM(E6640:F6640))),"")</f>
        <v/>
      </c>
      <c r="I6640" s="1">
        <f>IFERROR(RANK(H6640,H:H),"")</f>
        <v/>
      </c>
      <c r="K6640" s="1">
        <f>IF(D6640&lt;J$2,1,IF(D6640&lt;J$3,2,IF(D6640&lt;J$4,3,IF(D6640="","",4))))</f>
        <v/>
      </c>
      <c r="M6640" s="1">
        <f>IF(K6640="","",IF(K6640&gt;Figures!B$6-1,"yes","no"))</f>
        <v/>
      </c>
      <c r="N6640" s="8">
        <f>IF(H6640="","",IF(M6640="yes",H6640,0))</f>
        <v/>
      </c>
      <c r="O6640" s="1">
        <f>IFERROR(RANK(N6640,N:N),"")</f>
        <v/>
      </c>
    </row>
    <row r="6641">
      <c r="A6641" s="1">
        <f>IF('Raw data'!A6641="","",'Raw data'!A6641)</f>
        <v/>
      </c>
      <c r="B6641" s="1">
        <f>IFERROR(MID(A6641,1,FIND("{",A6641)-1),A6641)</f>
        <v/>
      </c>
      <c r="C6641" s="1">
        <f>IFERROR(MID(A6641,FIND("{",A6641)+1,FIND("}",A6641)-FIND("{",A6641)-1),"")</f>
        <v/>
      </c>
      <c r="D6641" s="1">
        <f>IF('Raw data'!B6641=0,"",'Raw data'!B6641)</f>
        <v/>
      </c>
      <c r="E6641" s="1">
        <f>IF('Raw data'!C6641=0,"",'Raw data'!C6641)</f>
        <v/>
      </c>
      <c r="F6641" s="1">
        <f>IF('Raw data'!D6641=0,"",'Raw data'!D6641)</f>
        <v/>
      </c>
      <c r="H6641" s="8">
        <f>IFERROR(IF(COUNTIF(E6641:F6641,0)=2,"",IF(COUNTIF(E6641:F6641,0)=1,0,E6641/SUM(E6641:F6641))),"")</f>
        <v/>
      </c>
      <c r="I6641" s="1">
        <f>IFERROR(RANK(H6641,H:H),"")</f>
        <v/>
      </c>
      <c r="K6641" s="1">
        <f>IF(D6641&lt;J$2,1,IF(D6641&lt;J$3,2,IF(D6641&lt;J$4,3,IF(D6641="","",4))))</f>
        <v/>
      </c>
      <c r="M6641" s="1">
        <f>IF(K6641="","",IF(K6641&gt;Figures!B$6-1,"yes","no"))</f>
        <v/>
      </c>
      <c r="N6641" s="8">
        <f>IF(H6641="","",IF(M6641="yes",H6641,0))</f>
        <v/>
      </c>
      <c r="O6641" s="1">
        <f>IFERROR(RANK(N6641,N:N),"")</f>
        <v/>
      </c>
    </row>
    <row r="6642">
      <c r="A6642" s="1">
        <f>IF('Raw data'!A6642="","",'Raw data'!A6642)</f>
        <v/>
      </c>
      <c r="B6642" s="1">
        <f>IFERROR(MID(A6642,1,FIND("{",A6642)-1),A6642)</f>
        <v/>
      </c>
      <c r="C6642" s="1">
        <f>IFERROR(MID(A6642,FIND("{",A6642)+1,FIND("}",A6642)-FIND("{",A6642)-1),"")</f>
        <v/>
      </c>
      <c r="D6642" s="1">
        <f>IF('Raw data'!B6642=0,"",'Raw data'!B6642)</f>
        <v/>
      </c>
      <c r="E6642" s="1">
        <f>IF('Raw data'!C6642=0,"",'Raw data'!C6642)</f>
        <v/>
      </c>
      <c r="F6642" s="1">
        <f>IF('Raw data'!D6642=0,"",'Raw data'!D6642)</f>
        <v/>
      </c>
      <c r="H6642" s="8">
        <f>IFERROR(IF(COUNTIF(E6642:F6642,0)=2,"",IF(COUNTIF(E6642:F6642,0)=1,0,E6642/SUM(E6642:F6642))),"")</f>
        <v/>
      </c>
      <c r="I6642" s="1">
        <f>IFERROR(RANK(H6642,H:H),"")</f>
        <v/>
      </c>
      <c r="K6642" s="1">
        <f>IF(D6642&lt;J$2,1,IF(D6642&lt;J$3,2,IF(D6642&lt;J$4,3,IF(D6642="","",4))))</f>
        <v/>
      </c>
      <c r="M6642" s="1">
        <f>IF(K6642="","",IF(K6642&gt;Figures!B$6-1,"yes","no"))</f>
        <v/>
      </c>
      <c r="N6642" s="8">
        <f>IF(H6642="","",IF(M6642="yes",H6642,0))</f>
        <v/>
      </c>
      <c r="O6642" s="1">
        <f>IFERROR(RANK(N6642,N:N),"")</f>
        <v/>
      </c>
    </row>
    <row r="6643">
      <c r="A6643" s="1">
        <f>IF('Raw data'!A6643="","",'Raw data'!A6643)</f>
        <v/>
      </c>
      <c r="B6643" s="1">
        <f>IFERROR(MID(A6643,1,FIND("{",A6643)-1),A6643)</f>
        <v/>
      </c>
      <c r="C6643" s="1">
        <f>IFERROR(MID(A6643,FIND("{",A6643)+1,FIND("}",A6643)-FIND("{",A6643)-1),"")</f>
        <v/>
      </c>
      <c r="D6643" s="1">
        <f>IF('Raw data'!B6643=0,"",'Raw data'!B6643)</f>
        <v/>
      </c>
      <c r="E6643" s="1">
        <f>IF('Raw data'!C6643=0,"",'Raw data'!C6643)</f>
        <v/>
      </c>
      <c r="F6643" s="1">
        <f>IF('Raw data'!D6643=0,"",'Raw data'!D6643)</f>
        <v/>
      </c>
      <c r="H6643" s="8">
        <f>IFERROR(IF(COUNTIF(E6643:F6643,0)=2,"",IF(COUNTIF(E6643:F6643,0)=1,0,E6643/SUM(E6643:F6643))),"")</f>
        <v/>
      </c>
      <c r="I6643" s="1">
        <f>IFERROR(RANK(H6643,H:H),"")</f>
        <v/>
      </c>
      <c r="K6643" s="1">
        <f>IF(D6643&lt;J$2,1,IF(D6643&lt;J$3,2,IF(D6643&lt;J$4,3,IF(D6643="","",4))))</f>
        <v/>
      </c>
      <c r="M6643" s="1">
        <f>IF(K6643="","",IF(K6643&gt;Figures!B$6-1,"yes","no"))</f>
        <v/>
      </c>
      <c r="N6643" s="8">
        <f>IF(H6643="","",IF(M6643="yes",H6643,0))</f>
        <v/>
      </c>
      <c r="O6643" s="1">
        <f>IFERROR(RANK(N6643,N:N),"")</f>
        <v/>
      </c>
    </row>
    <row r="6644">
      <c r="A6644" s="1">
        <f>IF('Raw data'!A6644="","",'Raw data'!A6644)</f>
        <v/>
      </c>
      <c r="B6644" s="1">
        <f>IFERROR(MID(A6644,1,FIND("{",A6644)-1),A6644)</f>
        <v/>
      </c>
      <c r="C6644" s="1">
        <f>IFERROR(MID(A6644,FIND("{",A6644)+1,FIND("}",A6644)-FIND("{",A6644)-1),"")</f>
        <v/>
      </c>
      <c r="D6644" s="1">
        <f>IF('Raw data'!B6644=0,"",'Raw data'!B6644)</f>
        <v/>
      </c>
      <c r="E6644" s="1">
        <f>IF('Raw data'!C6644=0,"",'Raw data'!C6644)</f>
        <v/>
      </c>
      <c r="F6644" s="1">
        <f>IF('Raw data'!D6644=0,"",'Raw data'!D6644)</f>
        <v/>
      </c>
      <c r="H6644" s="8">
        <f>IFERROR(IF(COUNTIF(E6644:F6644,0)=2,"",IF(COUNTIF(E6644:F6644,0)=1,0,E6644/SUM(E6644:F6644))),"")</f>
        <v/>
      </c>
      <c r="I6644" s="1">
        <f>IFERROR(RANK(H6644,H:H),"")</f>
        <v/>
      </c>
      <c r="K6644" s="1">
        <f>IF(D6644&lt;J$2,1,IF(D6644&lt;J$3,2,IF(D6644&lt;J$4,3,IF(D6644="","",4))))</f>
        <v/>
      </c>
      <c r="M6644" s="1">
        <f>IF(K6644="","",IF(K6644&gt;Figures!B$6-1,"yes","no"))</f>
        <v/>
      </c>
      <c r="N6644" s="8">
        <f>IF(H6644="","",IF(M6644="yes",H6644,0))</f>
        <v/>
      </c>
      <c r="O6644" s="1">
        <f>IFERROR(RANK(N6644,N:N),"")</f>
        <v/>
      </c>
    </row>
    <row r="6645">
      <c r="A6645" s="1">
        <f>IF('Raw data'!A6645="","",'Raw data'!A6645)</f>
        <v/>
      </c>
      <c r="B6645" s="1">
        <f>IFERROR(MID(A6645,1,FIND("{",A6645)-1),A6645)</f>
        <v/>
      </c>
      <c r="C6645" s="1">
        <f>IFERROR(MID(A6645,FIND("{",A6645)+1,FIND("}",A6645)-FIND("{",A6645)-1),"")</f>
        <v/>
      </c>
      <c r="D6645" s="1">
        <f>IF('Raw data'!B6645=0,"",'Raw data'!B6645)</f>
        <v/>
      </c>
      <c r="E6645" s="1">
        <f>IF('Raw data'!C6645=0,"",'Raw data'!C6645)</f>
        <v/>
      </c>
      <c r="F6645" s="1">
        <f>IF('Raw data'!D6645=0,"",'Raw data'!D6645)</f>
        <v/>
      </c>
      <c r="H6645" s="8">
        <f>IFERROR(IF(COUNTIF(E6645:F6645,0)=2,"",IF(COUNTIF(E6645:F6645,0)=1,0,E6645/SUM(E6645:F6645))),"")</f>
        <v/>
      </c>
      <c r="I6645" s="1">
        <f>IFERROR(RANK(H6645,H:H),"")</f>
        <v/>
      </c>
      <c r="K6645" s="1">
        <f>IF(D6645&lt;J$2,1,IF(D6645&lt;J$3,2,IF(D6645&lt;J$4,3,IF(D6645="","",4))))</f>
        <v/>
      </c>
      <c r="M6645" s="1">
        <f>IF(K6645="","",IF(K6645&gt;Figures!B$6-1,"yes","no"))</f>
        <v/>
      </c>
      <c r="N6645" s="8">
        <f>IF(H6645="","",IF(M6645="yes",H6645,0))</f>
        <v/>
      </c>
      <c r="O6645" s="1">
        <f>IFERROR(RANK(N6645,N:N),"")</f>
        <v/>
      </c>
    </row>
    <row r="6646">
      <c r="A6646" s="1">
        <f>IF('Raw data'!A6646="","",'Raw data'!A6646)</f>
        <v/>
      </c>
      <c r="B6646" s="1">
        <f>IFERROR(MID(A6646,1,FIND("{",A6646)-1),A6646)</f>
        <v/>
      </c>
      <c r="C6646" s="1">
        <f>IFERROR(MID(A6646,FIND("{",A6646)+1,FIND("}",A6646)-FIND("{",A6646)-1),"")</f>
        <v/>
      </c>
      <c r="D6646" s="1">
        <f>IF('Raw data'!B6646=0,"",'Raw data'!B6646)</f>
        <v/>
      </c>
      <c r="E6646" s="1">
        <f>IF('Raw data'!C6646=0,"",'Raw data'!C6646)</f>
        <v/>
      </c>
      <c r="F6646" s="1">
        <f>IF('Raw data'!D6646=0,"",'Raw data'!D6646)</f>
        <v/>
      </c>
      <c r="H6646" s="8">
        <f>IFERROR(IF(COUNTIF(E6646:F6646,0)=2,"",IF(COUNTIF(E6646:F6646,0)=1,0,E6646/SUM(E6646:F6646))),"")</f>
        <v/>
      </c>
      <c r="I6646" s="1">
        <f>IFERROR(RANK(H6646,H:H),"")</f>
        <v/>
      </c>
      <c r="K6646" s="1">
        <f>IF(D6646&lt;J$2,1,IF(D6646&lt;J$3,2,IF(D6646&lt;J$4,3,IF(D6646="","",4))))</f>
        <v/>
      </c>
      <c r="M6646" s="1">
        <f>IF(K6646="","",IF(K6646&gt;Figures!B$6-1,"yes","no"))</f>
        <v/>
      </c>
      <c r="N6646" s="8">
        <f>IF(H6646="","",IF(M6646="yes",H6646,0))</f>
        <v/>
      </c>
      <c r="O6646" s="1">
        <f>IFERROR(RANK(N6646,N:N),"")</f>
        <v/>
      </c>
    </row>
    <row r="6647">
      <c r="A6647" s="1">
        <f>IF('Raw data'!A6647="","",'Raw data'!A6647)</f>
        <v/>
      </c>
      <c r="B6647" s="1">
        <f>IFERROR(MID(A6647,1,FIND("{",A6647)-1),A6647)</f>
        <v/>
      </c>
      <c r="C6647" s="1">
        <f>IFERROR(MID(A6647,FIND("{",A6647)+1,FIND("}",A6647)-FIND("{",A6647)-1),"")</f>
        <v/>
      </c>
      <c r="D6647" s="1">
        <f>IF('Raw data'!B6647=0,"",'Raw data'!B6647)</f>
        <v/>
      </c>
      <c r="E6647" s="1">
        <f>IF('Raw data'!C6647=0,"",'Raw data'!C6647)</f>
        <v/>
      </c>
      <c r="F6647" s="1">
        <f>IF('Raw data'!D6647=0,"",'Raw data'!D6647)</f>
        <v/>
      </c>
      <c r="H6647" s="8">
        <f>IFERROR(IF(COUNTIF(E6647:F6647,0)=2,"",IF(COUNTIF(E6647:F6647,0)=1,0,E6647/SUM(E6647:F6647))),"")</f>
        <v/>
      </c>
      <c r="I6647" s="1">
        <f>IFERROR(RANK(H6647,H:H),"")</f>
        <v/>
      </c>
      <c r="K6647" s="1">
        <f>IF(D6647&lt;J$2,1,IF(D6647&lt;J$3,2,IF(D6647&lt;J$4,3,IF(D6647="","",4))))</f>
        <v/>
      </c>
      <c r="M6647" s="1">
        <f>IF(K6647="","",IF(K6647&gt;Figures!B$6-1,"yes","no"))</f>
        <v/>
      </c>
      <c r="N6647" s="8">
        <f>IF(H6647="","",IF(M6647="yes",H6647,0))</f>
        <v/>
      </c>
      <c r="O6647" s="1">
        <f>IFERROR(RANK(N6647,N:N),"")</f>
        <v/>
      </c>
    </row>
    <row r="6648">
      <c r="A6648" s="1">
        <f>IF('Raw data'!A6648="","",'Raw data'!A6648)</f>
        <v/>
      </c>
      <c r="B6648" s="1">
        <f>IFERROR(MID(A6648,1,FIND("{",A6648)-1),A6648)</f>
        <v/>
      </c>
      <c r="C6648" s="1">
        <f>IFERROR(MID(A6648,FIND("{",A6648)+1,FIND("}",A6648)-FIND("{",A6648)-1),"")</f>
        <v/>
      </c>
      <c r="D6648" s="1">
        <f>IF('Raw data'!B6648=0,"",'Raw data'!B6648)</f>
        <v/>
      </c>
      <c r="E6648" s="1">
        <f>IF('Raw data'!C6648=0,"",'Raw data'!C6648)</f>
        <v/>
      </c>
      <c r="F6648" s="1">
        <f>IF('Raw data'!D6648=0,"",'Raw data'!D6648)</f>
        <v/>
      </c>
      <c r="H6648" s="8">
        <f>IFERROR(IF(COUNTIF(E6648:F6648,0)=2,"",IF(COUNTIF(E6648:F6648,0)=1,0,E6648/SUM(E6648:F6648))),"")</f>
        <v/>
      </c>
      <c r="I6648" s="1">
        <f>IFERROR(RANK(H6648,H:H),"")</f>
        <v/>
      </c>
      <c r="K6648" s="1">
        <f>IF(D6648&lt;J$2,1,IF(D6648&lt;J$3,2,IF(D6648&lt;J$4,3,IF(D6648="","",4))))</f>
        <v/>
      </c>
      <c r="M6648" s="1">
        <f>IF(K6648="","",IF(K6648&gt;Figures!B$6-1,"yes","no"))</f>
        <v/>
      </c>
      <c r="N6648" s="8">
        <f>IF(H6648="","",IF(M6648="yes",H6648,0))</f>
        <v/>
      </c>
      <c r="O6648" s="1">
        <f>IFERROR(RANK(N6648,N:N),"")</f>
        <v/>
      </c>
    </row>
    <row r="6649">
      <c r="A6649" s="1">
        <f>IF('Raw data'!A6649="","",'Raw data'!A6649)</f>
        <v/>
      </c>
      <c r="B6649" s="1">
        <f>IFERROR(MID(A6649,1,FIND("{",A6649)-1),A6649)</f>
        <v/>
      </c>
      <c r="C6649" s="1">
        <f>IFERROR(MID(A6649,FIND("{",A6649)+1,FIND("}",A6649)-FIND("{",A6649)-1),"")</f>
        <v/>
      </c>
      <c r="D6649" s="1">
        <f>IF('Raw data'!B6649=0,"",'Raw data'!B6649)</f>
        <v/>
      </c>
      <c r="E6649" s="1">
        <f>IF('Raw data'!C6649=0,"",'Raw data'!C6649)</f>
        <v/>
      </c>
      <c r="F6649" s="1">
        <f>IF('Raw data'!D6649=0,"",'Raw data'!D6649)</f>
        <v/>
      </c>
      <c r="H6649" s="8">
        <f>IFERROR(IF(COUNTIF(E6649:F6649,0)=2,"",IF(COUNTIF(E6649:F6649,0)=1,0,E6649/SUM(E6649:F6649))),"")</f>
        <v/>
      </c>
      <c r="I6649" s="1">
        <f>IFERROR(RANK(H6649,H:H),"")</f>
        <v/>
      </c>
      <c r="K6649" s="1">
        <f>IF(D6649&lt;J$2,1,IF(D6649&lt;J$3,2,IF(D6649&lt;J$4,3,IF(D6649="","",4))))</f>
        <v/>
      </c>
      <c r="M6649" s="1">
        <f>IF(K6649="","",IF(K6649&gt;Figures!B$6-1,"yes","no"))</f>
        <v/>
      </c>
      <c r="N6649" s="8">
        <f>IF(H6649="","",IF(M6649="yes",H6649,0))</f>
        <v/>
      </c>
      <c r="O6649" s="1">
        <f>IFERROR(RANK(N6649,N:N),"")</f>
        <v/>
      </c>
    </row>
    <row r="6650">
      <c r="A6650" s="1">
        <f>IF('Raw data'!A6650="","",'Raw data'!A6650)</f>
        <v/>
      </c>
      <c r="B6650" s="1">
        <f>IFERROR(MID(A6650,1,FIND("{",A6650)-1),A6650)</f>
        <v/>
      </c>
      <c r="C6650" s="1">
        <f>IFERROR(MID(A6650,FIND("{",A6650)+1,FIND("}",A6650)-FIND("{",A6650)-1),"")</f>
        <v/>
      </c>
      <c r="D6650" s="1">
        <f>IF('Raw data'!B6650=0,"",'Raw data'!B6650)</f>
        <v/>
      </c>
      <c r="E6650" s="1">
        <f>IF('Raw data'!C6650=0,"",'Raw data'!C6650)</f>
        <v/>
      </c>
      <c r="F6650" s="1">
        <f>IF('Raw data'!D6650=0,"",'Raw data'!D6650)</f>
        <v/>
      </c>
      <c r="H6650" s="8">
        <f>IFERROR(IF(COUNTIF(E6650:F6650,0)=2,"",IF(COUNTIF(E6650:F6650,0)=1,0,E6650/SUM(E6650:F6650))),"")</f>
        <v/>
      </c>
      <c r="I6650" s="1">
        <f>IFERROR(RANK(H6650,H:H),"")</f>
        <v/>
      </c>
      <c r="K6650" s="1">
        <f>IF(D6650&lt;J$2,1,IF(D6650&lt;J$3,2,IF(D6650&lt;J$4,3,IF(D6650="","",4))))</f>
        <v/>
      </c>
      <c r="M6650" s="1">
        <f>IF(K6650="","",IF(K6650&gt;Figures!B$6-1,"yes","no"))</f>
        <v/>
      </c>
      <c r="N6650" s="8">
        <f>IF(H6650="","",IF(M6650="yes",H6650,0))</f>
        <v/>
      </c>
      <c r="O6650" s="1">
        <f>IFERROR(RANK(N6650,N:N),"")</f>
        <v/>
      </c>
    </row>
    <row r="6651">
      <c r="A6651" s="1">
        <f>IF('Raw data'!A6651="","",'Raw data'!A6651)</f>
        <v/>
      </c>
      <c r="B6651" s="1">
        <f>IFERROR(MID(A6651,1,FIND("{",A6651)-1),A6651)</f>
        <v/>
      </c>
      <c r="C6651" s="1">
        <f>IFERROR(MID(A6651,FIND("{",A6651)+1,FIND("}",A6651)-FIND("{",A6651)-1),"")</f>
        <v/>
      </c>
      <c r="D6651" s="1">
        <f>IF('Raw data'!B6651=0,"",'Raw data'!B6651)</f>
        <v/>
      </c>
      <c r="E6651" s="1">
        <f>IF('Raw data'!C6651=0,"",'Raw data'!C6651)</f>
        <v/>
      </c>
      <c r="F6651" s="1">
        <f>IF('Raw data'!D6651=0,"",'Raw data'!D6651)</f>
        <v/>
      </c>
      <c r="H6651" s="8">
        <f>IFERROR(IF(COUNTIF(E6651:F6651,0)=2,"",IF(COUNTIF(E6651:F6651,0)=1,0,E6651/SUM(E6651:F6651))),"")</f>
        <v/>
      </c>
      <c r="I6651" s="1">
        <f>IFERROR(RANK(H6651,H:H),"")</f>
        <v/>
      </c>
      <c r="K6651" s="1">
        <f>IF(D6651&lt;J$2,1,IF(D6651&lt;J$3,2,IF(D6651&lt;J$4,3,IF(D6651="","",4))))</f>
        <v/>
      </c>
      <c r="M6651" s="1">
        <f>IF(K6651="","",IF(K6651&gt;Figures!B$6-1,"yes","no"))</f>
        <v/>
      </c>
      <c r="N6651" s="8">
        <f>IF(H6651="","",IF(M6651="yes",H6651,0))</f>
        <v/>
      </c>
      <c r="O6651" s="1">
        <f>IFERROR(RANK(N6651,N:N),"")</f>
        <v/>
      </c>
    </row>
    <row r="6652">
      <c r="A6652" s="1">
        <f>IF('Raw data'!A6652="","",'Raw data'!A6652)</f>
        <v/>
      </c>
      <c r="B6652" s="1">
        <f>IFERROR(MID(A6652,1,FIND("{",A6652)-1),A6652)</f>
        <v/>
      </c>
      <c r="C6652" s="1">
        <f>IFERROR(MID(A6652,FIND("{",A6652)+1,FIND("}",A6652)-FIND("{",A6652)-1),"")</f>
        <v/>
      </c>
      <c r="D6652" s="1">
        <f>IF('Raw data'!B6652=0,"",'Raw data'!B6652)</f>
        <v/>
      </c>
      <c r="E6652" s="1">
        <f>IF('Raw data'!C6652=0,"",'Raw data'!C6652)</f>
        <v/>
      </c>
      <c r="F6652" s="1">
        <f>IF('Raw data'!D6652=0,"",'Raw data'!D6652)</f>
        <v/>
      </c>
      <c r="H6652" s="8">
        <f>IFERROR(IF(COUNTIF(E6652:F6652,0)=2,"",IF(COUNTIF(E6652:F6652,0)=1,0,E6652/SUM(E6652:F6652))),"")</f>
        <v/>
      </c>
      <c r="I6652" s="1">
        <f>IFERROR(RANK(H6652,H:H),"")</f>
        <v/>
      </c>
      <c r="K6652" s="1">
        <f>IF(D6652&lt;J$2,1,IF(D6652&lt;J$3,2,IF(D6652&lt;J$4,3,IF(D6652="","",4))))</f>
        <v/>
      </c>
      <c r="M6652" s="1">
        <f>IF(K6652="","",IF(K6652&gt;Figures!B$6-1,"yes","no"))</f>
        <v/>
      </c>
      <c r="N6652" s="8">
        <f>IF(H6652="","",IF(M6652="yes",H6652,0))</f>
        <v/>
      </c>
      <c r="O6652" s="1">
        <f>IFERROR(RANK(N6652,N:N),"")</f>
        <v/>
      </c>
    </row>
    <row r="6653">
      <c r="A6653" s="1">
        <f>IF('Raw data'!A6653="","",'Raw data'!A6653)</f>
        <v/>
      </c>
      <c r="B6653" s="1">
        <f>IFERROR(MID(A6653,1,FIND("{",A6653)-1),A6653)</f>
        <v/>
      </c>
      <c r="C6653" s="1">
        <f>IFERROR(MID(A6653,FIND("{",A6653)+1,FIND("}",A6653)-FIND("{",A6653)-1),"")</f>
        <v/>
      </c>
      <c r="D6653" s="1">
        <f>IF('Raw data'!B6653=0,"",'Raw data'!B6653)</f>
        <v/>
      </c>
      <c r="E6653" s="1">
        <f>IF('Raw data'!C6653=0,"",'Raw data'!C6653)</f>
        <v/>
      </c>
      <c r="F6653" s="1">
        <f>IF('Raw data'!D6653=0,"",'Raw data'!D6653)</f>
        <v/>
      </c>
      <c r="H6653" s="8">
        <f>IFERROR(IF(COUNTIF(E6653:F6653,0)=2,"",IF(COUNTIF(E6653:F6653,0)=1,0,E6653/SUM(E6653:F6653))),"")</f>
        <v/>
      </c>
      <c r="I6653" s="1">
        <f>IFERROR(RANK(H6653,H:H),"")</f>
        <v/>
      </c>
      <c r="K6653" s="1">
        <f>IF(D6653&lt;J$2,1,IF(D6653&lt;J$3,2,IF(D6653&lt;J$4,3,IF(D6653="","",4))))</f>
        <v/>
      </c>
      <c r="M6653" s="1">
        <f>IF(K6653="","",IF(K6653&gt;Figures!B$6-1,"yes","no"))</f>
        <v/>
      </c>
      <c r="N6653" s="8">
        <f>IF(H6653="","",IF(M6653="yes",H6653,0))</f>
        <v/>
      </c>
      <c r="O6653" s="1">
        <f>IFERROR(RANK(N6653,N:N),"")</f>
        <v/>
      </c>
    </row>
    <row r="6654">
      <c r="A6654" s="1">
        <f>IF('Raw data'!A6654="","",'Raw data'!A6654)</f>
        <v/>
      </c>
      <c r="B6654" s="1">
        <f>IFERROR(MID(A6654,1,FIND("{",A6654)-1),A6654)</f>
        <v/>
      </c>
      <c r="C6654" s="1">
        <f>IFERROR(MID(A6654,FIND("{",A6654)+1,FIND("}",A6654)-FIND("{",A6654)-1),"")</f>
        <v/>
      </c>
      <c r="D6654" s="1">
        <f>IF('Raw data'!B6654=0,"",'Raw data'!B6654)</f>
        <v/>
      </c>
      <c r="E6654" s="1">
        <f>IF('Raw data'!C6654=0,"",'Raw data'!C6654)</f>
        <v/>
      </c>
      <c r="F6654" s="1">
        <f>IF('Raw data'!D6654=0,"",'Raw data'!D6654)</f>
        <v/>
      </c>
      <c r="H6654" s="8">
        <f>IFERROR(IF(COUNTIF(E6654:F6654,0)=2,"",IF(COUNTIF(E6654:F6654,0)=1,0,E6654/SUM(E6654:F6654))),"")</f>
        <v/>
      </c>
      <c r="I6654" s="1">
        <f>IFERROR(RANK(H6654,H:H),"")</f>
        <v/>
      </c>
      <c r="K6654" s="1">
        <f>IF(D6654&lt;J$2,1,IF(D6654&lt;J$3,2,IF(D6654&lt;J$4,3,IF(D6654="","",4))))</f>
        <v/>
      </c>
      <c r="M6654" s="1">
        <f>IF(K6654="","",IF(K6654&gt;Figures!B$6-1,"yes","no"))</f>
        <v/>
      </c>
      <c r="N6654" s="8">
        <f>IF(H6654="","",IF(M6654="yes",H6654,0))</f>
        <v/>
      </c>
      <c r="O6654" s="1">
        <f>IFERROR(RANK(N6654,N:N),"")</f>
        <v/>
      </c>
    </row>
    <row r="6655">
      <c r="A6655" s="1">
        <f>IF('Raw data'!A6655="","",'Raw data'!A6655)</f>
        <v/>
      </c>
      <c r="B6655" s="1">
        <f>IFERROR(MID(A6655,1,FIND("{",A6655)-1),A6655)</f>
        <v/>
      </c>
      <c r="C6655" s="1">
        <f>IFERROR(MID(A6655,FIND("{",A6655)+1,FIND("}",A6655)-FIND("{",A6655)-1),"")</f>
        <v/>
      </c>
      <c r="D6655" s="1">
        <f>IF('Raw data'!B6655=0,"",'Raw data'!B6655)</f>
        <v/>
      </c>
      <c r="E6655" s="1">
        <f>IF('Raw data'!C6655=0,"",'Raw data'!C6655)</f>
        <v/>
      </c>
      <c r="F6655" s="1">
        <f>IF('Raw data'!D6655=0,"",'Raw data'!D6655)</f>
        <v/>
      </c>
      <c r="H6655" s="8">
        <f>IFERROR(IF(COUNTIF(E6655:F6655,0)=2,"",IF(COUNTIF(E6655:F6655,0)=1,0,E6655/SUM(E6655:F6655))),"")</f>
        <v/>
      </c>
      <c r="I6655" s="1">
        <f>IFERROR(RANK(H6655,H:H),"")</f>
        <v/>
      </c>
      <c r="K6655" s="1">
        <f>IF(D6655&lt;J$2,1,IF(D6655&lt;J$3,2,IF(D6655&lt;J$4,3,IF(D6655="","",4))))</f>
        <v/>
      </c>
      <c r="M6655" s="1">
        <f>IF(K6655="","",IF(K6655&gt;Figures!B$6-1,"yes","no"))</f>
        <v/>
      </c>
      <c r="N6655" s="8">
        <f>IF(H6655="","",IF(M6655="yes",H6655,0))</f>
        <v/>
      </c>
      <c r="O6655" s="1">
        <f>IFERROR(RANK(N6655,N:N),"")</f>
        <v/>
      </c>
    </row>
    <row r="6656">
      <c r="A6656" s="1">
        <f>IF('Raw data'!A6656="","",'Raw data'!A6656)</f>
        <v/>
      </c>
      <c r="B6656" s="1">
        <f>IFERROR(MID(A6656,1,FIND("{",A6656)-1),A6656)</f>
        <v/>
      </c>
      <c r="C6656" s="1">
        <f>IFERROR(MID(A6656,FIND("{",A6656)+1,FIND("}",A6656)-FIND("{",A6656)-1),"")</f>
        <v/>
      </c>
      <c r="D6656" s="1">
        <f>IF('Raw data'!B6656=0,"",'Raw data'!B6656)</f>
        <v/>
      </c>
      <c r="E6656" s="1">
        <f>IF('Raw data'!C6656=0,"",'Raw data'!C6656)</f>
        <v/>
      </c>
      <c r="F6656" s="1">
        <f>IF('Raw data'!D6656=0,"",'Raw data'!D6656)</f>
        <v/>
      </c>
      <c r="H6656" s="8">
        <f>IFERROR(IF(COUNTIF(E6656:F6656,0)=2,"",IF(COUNTIF(E6656:F6656,0)=1,0,E6656/SUM(E6656:F6656))),"")</f>
        <v/>
      </c>
      <c r="I6656" s="1">
        <f>IFERROR(RANK(H6656,H:H),"")</f>
        <v/>
      </c>
      <c r="K6656" s="1">
        <f>IF(D6656&lt;J$2,1,IF(D6656&lt;J$3,2,IF(D6656&lt;J$4,3,IF(D6656="","",4))))</f>
        <v/>
      </c>
      <c r="M6656" s="1">
        <f>IF(K6656="","",IF(K6656&gt;Figures!B$6-1,"yes","no"))</f>
        <v/>
      </c>
      <c r="N6656" s="8">
        <f>IF(H6656="","",IF(M6656="yes",H6656,0))</f>
        <v/>
      </c>
      <c r="O6656" s="1">
        <f>IFERROR(RANK(N6656,N:N),"")</f>
        <v/>
      </c>
    </row>
    <row r="6657">
      <c r="A6657" s="1">
        <f>IF('Raw data'!A6657="","",'Raw data'!A6657)</f>
        <v/>
      </c>
      <c r="B6657" s="1">
        <f>IFERROR(MID(A6657,1,FIND("{",A6657)-1),A6657)</f>
        <v/>
      </c>
      <c r="C6657" s="1">
        <f>IFERROR(MID(A6657,FIND("{",A6657)+1,FIND("}",A6657)-FIND("{",A6657)-1),"")</f>
        <v/>
      </c>
      <c r="D6657" s="1">
        <f>IF('Raw data'!B6657=0,"",'Raw data'!B6657)</f>
        <v/>
      </c>
      <c r="E6657" s="1">
        <f>IF('Raw data'!C6657=0,"",'Raw data'!C6657)</f>
        <v/>
      </c>
      <c r="F6657" s="1">
        <f>IF('Raw data'!D6657=0,"",'Raw data'!D6657)</f>
        <v/>
      </c>
      <c r="H6657" s="8">
        <f>IFERROR(IF(COUNTIF(E6657:F6657,0)=2,"",IF(COUNTIF(E6657:F6657,0)=1,0,E6657/SUM(E6657:F6657))),"")</f>
        <v/>
      </c>
      <c r="I6657" s="1">
        <f>IFERROR(RANK(H6657,H:H),"")</f>
        <v/>
      </c>
      <c r="K6657" s="1">
        <f>IF(D6657&lt;J$2,1,IF(D6657&lt;J$3,2,IF(D6657&lt;J$4,3,IF(D6657="","",4))))</f>
        <v/>
      </c>
      <c r="M6657" s="1">
        <f>IF(K6657="","",IF(K6657&gt;Figures!B$6-1,"yes","no"))</f>
        <v/>
      </c>
      <c r="N6657" s="8">
        <f>IF(H6657="","",IF(M6657="yes",H6657,0))</f>
        <v/>
      </c>
      <c r="O6657" s="1">
        <f>IFERROR(RANK(N6657,N:N),"")</f>
        <v/>
      </c>
    </row>
    <row r="6658">
      <c r="A6658" s="1">
        <f>IF('Raw data'!A6658="","",'Raw data'!A6658)</f>
        <v/>
      </c>
      <c r="B6658" s="1">
        <f>IFERROR(MID(A6658,1,FIND("{",A6658)-1),A6658)</f>
        <v/>
      </c>
      <c r="C6658" s="1">
        <f>IFERROR(MID(A6658,FIND("{",A6658)+1,FIND("}",A6658)-FIND("{",A6658)-1),"")</f>
        <v/>
      </c>
      <c r="D6658" s="1">
        <f>IF('Raw data'!B6658=0,"",'Raw data'!B6658)</f>
        <v/>
      </c>
      <c r="E6658" s="1">
        <f>IF('Raw data'!C6658=0,"",'Raw data'!C6658)</f>
        <v/>
      </c>
      <c r="F6658" s="1">
        <f>IF('Raw data'!D6658=0,"",'Raw data'!D6658)</f>
        <v/>
      </c>
      <c r="H6658" s="8">
        <f>IFERROR(IF(COUNTIF(E6658:F6658,0)=2,"",IF(COUNTIF(E6658:F6658,0)=1,0,E6658/SUM(E6658:F6658))),"")</f>
        <v/>
      </c>
      <c r="I6658" s="1">
        <f>IFERROR(RANK(H6658,H:H),"")</f>
        <v/>
      </c>
      <c r="K6658" s="1">
        <f>IF(D6658&lt;J$2,1,IF(D6658&lt;J$3,2,IF(D6658&lt;J$4,3,IF(D6658="","",4))))</f>
        <v/>
      </c>
      <c r="M6658" s="1">
        <f>IF(K6658="","",IF(K6658&gt;Figures!B$6-1,"yes","no"))</f>
        <v/>
      </c>
      <c r="N6658" s="8">
        <f>IF(H6658="","",IF(M6658="yes",H6658,0))</f>
        <v/>
      </c>
      <c r="O6658" s="1">
        <f>IFERROR(RANK(N6658,N:N),"")</f>
        <v/>
      </c>
    </row>
    <row r="6659">
      <c r="A6659" s="1">
        <f>IF('Raw data'!A6659="","",'Raw data'!A6659)</f>
        <v/>
      </c>
      <c r="B6659" s="1">
        <f>IFERROR(MID(A6659,1,FIND("{",A6659)-1),A6659)</f>
        <v/>
      </c>
      <c r="C6659" s="1">
        <f>IFERROR(MID(A6659,FIND("{",A6659)+1,FIND("}",A6659)-FIND("{",A6659)-1),"")</f>
        <v/>
      </c>
      <c r="D6659" s="1">
        <f>IF('Raw data'!B6659=0,"",'Raw data'!B6659)</f>
        <v/>
      </c>
      <c r="E6659" s="1">
        <f>IF('Raw data'!C6659=0,"",'Raw data'!C6659)</f>
        <v/>
      </c>
      <c r="F6659" s="1">
        <f>IF('Raw data'!D6659=0,"",'Raw data'!D6659)</f>
        <v/>
      </c>
      <c r="H6659" s="8">
        <f>IFERROR(IF(COUNTIF(E6659:F6659,0)=2,"",IF(COUNTIF(E6659:F6659,0)=1,0,E6659/SUM(E6659:F6659))),"")</f>
        <v/>
      </c>
      <c r="I6659" s="1">
        <f>IFERROR(RANK(H6659,H:H),"")</f>
        <v/>
      </c>
      <c r="K6659" s="1">
        <f>IF(D6659&lt;J$2,1,IF(D6659&lt;J$3,2,IF(D6659&lt;J$4,3,IF(D6659="","",4))))</f>
        <v/>
      </c>
      <c r="M6659" s="1">
        <f>IF(K6659="","",IF(K6659&gt;Figures!B$6-1,"yes","no"))</f>
        <v/>
      </c>
      <c r="N6659" s="8">
        <f>IF(H6659="","",IF(M6659="yes",H6659,0))</f>
        <v/>
      </c>
      <c r="O6659" s="1">
        <f>IFERROR(RANK(N6659,N:N),"")</f>
        <v/>
      </c>
    </row>
    <row r="6660">
      <c r="A6660" s="1">
        <f>IF('Raw data'!A6660="","",'Raw data'!A6660)</f>
        <v/>
      </c>
      <c r="B6660" s="1">
        <f>IFERROR(MID(A6660,1,FIND("{",A6660)-1),A6660)</f>
        <v/>
      </c>
      <c r="C6660" s="1">
        <f>IFERROR(MID(A6660,FIND("{",A6660)+1,FIND("}",A6660)-FIND("{",A6660)-1),"")</f>
        <v/>
      </c>
      <c r="D6660" s="1">
        <f>IF('Raw data'!B6660=0,"",'Raw data'!B6660)</f>
        <v/>
      </c>
      <c r="E6660" s="1">
        <f>IF('Raw data'!C6660=0,"",'Raw data'!C6660)</f>
        <v/>
      </c>
      <c r="F6660" s="1">
        <f>IF('Raw data'!D6660=0,"",'Raw data'!D6660)</f>
        <v/>
      </c>
      <c r="H6660" s="8">
        <f>IFERROR(IF(COUNTIF(E6660:F6660,0)=2,"",IF(COUNTIF(E6660:F6660,0)=1,0,E6660/SUM(E6660:F6660))),"")</f>
        <v/>
      </c>
      <c r="I6660" s="1">
        <f>IFERROR(RANK(H6660,H:H),"")</f>
        <v/>
      </c>
      <c r="K6660" s="1">
        <f>IF(D6660&lt;J$2,1,IF(D6660&lt;J$3,2,IF(D6660&lt;J$4,3,IF(D6660="","",4))))</f>
        <v/>
      </c>
      <c r="M6660" s="1">
        <f>IF(K6660="","",IF(K6660&gt;Figures!B$6-1,"yes","no"))</f>
        <v/>
      </c>
      <c r="N6660" s="8">
        <f>IF(H6660="","",IF(M6660="yes",H6660,0))</f>
        <v/>
      </c>
      <c r="O6660" s="1">
        <f>IFERROR(RANK(N6660,N:N),"")</f>
        <v/>
      </c>
    </row>
    <row r="6661">
      <c r="A6661" s="1">
        <f>IF('Raw data'!A6661="","",'Raw data'!A6661)</f>
        <v/>
      </c>
      <c r="B6661" s="1">
        <f>IFERROR(MID(A6661,1,FIND("{",A6661)-1),A6661)</f>
        <v/>
      </c>
      <c r="C6661" s="1">
        <f>IFERROR(MID(A6661,FIND("{",A6661)+1,FIND("}",A6661)-FIND("{",A6661)-1),"")</f>
        <v/>
      </c>
      <c r="D6661" s="1">
        <f>IF('Raw data'!B6661=0,"",'Raw data'!B6661)</f>
        <v/>
      </c>
      <c r="E6661" s="1">
        <f>IF('Raw data'!C6661=0,"",'Raw data'!C6661)</f>
        <v/>
      </c>
      <c r="F6661" s="1">
        <f>IF('Raw data'!D6661=0,"",'Raw data'!D6661)</f>
        <v/>
      </c>
      <c r="H6661" s="8">
        <f>IFERROR(IF(COUNTIF(E6661:F6661,0)=2,"",IF(COUNTIF(E6661:F6661,0)=1,0,E6661/SUM(E6661:F6661))),"")</f>
        <v/>
      </c>
      <c r="I6661" s="1">
        <f>IFERROR(RANK(H6661,H:H),"")</f>
        <v/>
      </c>
      <c r="K6661" s="1">
        <f>IF(D6661&lt;J$2,1,IF(D6661&lt;J$3,2,IF(D6661&lt;J$4,3,IF(D6661="","",4))))</f>
        <v/>
      </c>
      <c r="M6661" s="1">
        <f>IF(K6661="","",IF(K6661&gt;Figures!B$6-1,"yes","no"))</f>
        <v/>
      </c>
      <c r="N6661" s="8">
        <f>IF(H6661="","",IF(M6661="yes",H6661,0))</f>
        <v/>
      </c>
      <c r="O6661" s="1">
        <f>IFERROR(RANK(N6661,N:N),"")</f>
        <v/>
      </c>
    </row>
    <row r="6662">
      <c r="A6662" s="1">
        <f>IF('Raw data'!A6662="","",'Raw data'!A6662)</f>
        <v/>
      </c>
      <c r="B6662" s="1">
        <f>IFERROR(MID(A6662,1,FIND("{",A6662)-1),A6662)</f>
        <v/>
      </c>
      <c r="C6662" s="1">
        <f>IFERROR(MID(A6662,FIND("{",A6662)+1,FIND("}",A6662)-FIND("{",A6662)-1),"")</f>
        <v/>
      </c>
      <c r="D6662" s="1">
        <f>IF('Raw data'!B6662=0,"",'Raw data'!B6662)</f>
        <v/>
      </c>
      <c r="E6662" s="1">
        <f>IF('Raw data'!C6662=0,"",'Raw data'!C6662)</f>
        <v/>
      </c>
      <c r="F6662" s="1">
        <f>IF('Raw data'!D6662=0,"",'Raw data'!D6662)</f>
        <v/>
      </c>
      <c r="H6662" s="8">
        <f>IFERROR(IF(COUNTIF(E6662:F6662,0)=2,"",IF(COUNTIF(E6662:F6662,0)=1,0,E6662/SUM(E6662:F6662))),"")</f>
        <v/>
      </c>
      <c r="I6662" s="1">
        <f>IFERROR(RANK(H6662,H:H),"")</f>
        <v/>
      </c>
      <c r="K6662" s="1">
        <f>IF(D6662&lt;J$2,1,IF(D6662&lt;J$3,2,IF(D6662&lt;J$4,3,IF(D6662="","",4))))</f>
        <v/>
      </c>
      <c r="M6662" s="1">
        <f>IF(K6662="","",IF(K6662&gt;Figures!B$6-1,"yes","no"))</f>
        <v/>
      </c>
      <c r="N6662" s="8">
        <f>IF(H6662="","",IF(M6662="yes",H6662,0))</f>
        <v/>
      </c>
      <c r="O6662" s="1">
        <f>IFERROR(RANK(N6662,N:N),"")</f>
        <v/>
      </c>
    </row>
    <row r="6663">
      <c r="A6663" s="1">
        <f>IF('Raw data'!A6663="","",'Raw data'!A6663)</f>
        <v/>
      </c>
      <c r="B6663" s="1">
        <f>IFERROR(MID(A6663,1,FIND("{",A6663)-1),A6663)</f>
        <v/>
      </c>
      <c r="C6663" s="1">
        <f>IFERROR(MID(A6663,FIND("{",A6663)+1,FIND("}",A6663)-FIND("{",A6663)-1),"")</f>
        <v/>
      </c>
      <c r="D6663" s="1">
        <f>IF('Raw data'!B6663=0,"",'Raw data'!B6663)</f>
        <v/>
      </c>
      <c r="E6663" s="1">
        <f>IF('Raw data'!C6663=0,"",'Raw data'!C6663)</f>
        <v/>
      </c>
      <c r="F6663" s="1">
        <f>IF('Raw data'!D6663=0,"",'Raw data'!D6663)</f>
        <v/>
      </c>
      <c r="H6663" s="8">
        <f>IFERROR(IF(COUNTIF(E6663:F6663,0)=2,"",IF(COUNTIF(E6663:F6663,0)=1,0,E6663/SUM(E6663:F6663))),"")</f>
        <v/>
      </c>
      <c r="I6663" s="1">
        <f>IFERROR(RANK(H6663,H:H),"")</f>
        <v/>
      </c>
      <c r="K6663" s="1">
        <f>IF(D6663&lt;J$2,1,IF(D6663&lt;J$3,2,IF(D6663&lt;J$4,3,IF(D6663="","",4))))</f>
        <v/>
      </c>
      <c r="M6663" s="1">
        <f>IF(K6663="","",IF(K6663&gt;Figures!B$6-1,"yes","no"))</f>
        <v/>
      </c>
      <c r="N6663" s="8">
        <f>IF(H6663="","",IF(M6663="yes",H6663,0))</f>
        <v/>
      </c>
      <c r="O6663" s="1">
        <f>IFERROR(RANK(N6663,N:N),"")</f>
        <v/>
      </c>
    </row>
    <row r="6664">
      <c r="A6664" s="1">
        <f>IF('Raw data'!A6664="","",'Raw data'!A6664)</f>
        <v/>
      </c>
      <c r="B6664" s="1">
        <f>IFERROR(MID(A6664,1,FIND("{",A6664)-1),A6664)</f>
        <v/>
      </c>
      <c r="C6664" s="1">
        <f>IFERROR(MID(A6664,FIND("{",A6664)+1,FIND("}",A6664)-FIND("{",A6664)-1),"")</f>
        <v/>
      </c>
      <c r="D6664" s="1">
        <f>IF('Raw data'!B6664=0,"",'Raw data'!B6664)</f>
        <v/>
      </c>
      <c r="E6664" s="1">
        <f>IF('Raw data'!C6664=0,"",'Raw data'!C6664)</f>
        <v/>
      </c>
      <c r="F6664" s="1">
        <f>IF('Raw data'!D6664=0,"",'Raw data'!D6664)</f>
        <v/>
      </c>
      <c r="H6664" s="8">
        <f>IFERROR(IF(COUNTIF(E6664:F6664,0)=2,"",IF(COUNTIF(E6664:F6664,0)=1,0,E6664/SUM(E6664:F6664))),"")</f>
        <v/>
      </c>
      <c r="I6664" s="1">
        <f>IFERROR(RANK(H6664,H:H),"")</f>
        <v/>
      </c>
      <c r="K6664" s="1">
        <f>IF(D6664&lt;J$2,1,IF(D6664&lt;J$3,2,IF(D6664&lt;J$4,3,IF(D6664="","",4))))</f>
        <v/>
      </c>
      <c r="M6664" s="1">
        <f>IF(K6664="","",IF(K6664&gt;Figures!B$6-1,"yes","no"))</f>
        <v/>
      </c>
      <c r="N6664" s="8">
        <f>IF(H6664="","",IF(M6664="yes",H6664,0))</f>
        <v/>
      </c>
      <c r="O6664" s="1">
        <f>IFERROR(RANK(N6664,N:N),"")</f>
        <v/>
      </c>
    </row>
    <row r="6665">
      <c r="A6665" s="1">
        <f>IF('Raw data'!A6665="","",'Raw data'!A6665)</f>
        <v/>
      </c>
      <c r="B6665" s="1">
        <f>IFERROR(MID(A6665,1,FIND("{",A6665)-1),A6665)</f>
        <v/>
      </c>
      <c r="C6665" s="1">
        <f>IFERROR(MID(A6665,FIND("{",A6665)+1,FIND("}",A6665)-FIND("{",A6665)-1),"")</f>
        <v/>
      </c>
      <c r="D6665" s="1">
        <f>IF('Raw data'!B6665=0,"",'Raw data'!B6665)</f>
        <v/>
      </c>
      <c r="E6665" s="1">
        <f>IF('Raw data'!C6665=0,"",'Raw data'!C6665)</f>
        <v/>
      </c>
      <c r="F6665" s="1">
        <f>IF('Raw data'!D6665=0,"",'Raw data'!D6665)</f>
        <v/>
      </c>
      <c r="H6665" s="8">
        <f>IFERROR(IF(COUNTIF(E6665:F6665,0)=2,"",IF(COUNTIF(E6665:F6665,0)=1,0,E6665/SUM(E6665:F6665))),"")</f>
        <v/>
      </c>
      <c r="I6665" s="1">
        <f>IFERROR(RANK(H6665,H:H),"")</f>
        <v/>
      </c>
      <c r="K6665" s="1">
        <f>IF(D6665&lt;J$2,1,IF(D6665&lt;J$3,2,IF(D6665&lt;J$4,3,IF(D6665="","",4))))</f>
        <v/>
      </c>
      <c r="M6665" s="1">
        <f>IF(K6665="","",IF(K6665&gt;Figures!B$6-1,"yes","no"))</f>
        <v/>
      </c>
      <c r="N6665" s="8">
        <f>IF(H6665="","",IF(M6665="yes",H6665,0))</f>
        <v/>
      </c>
      <c r="O6665" s="1">
        <f>IFERROR(RANK(N6665,N:N),"")</f>
        <v/>
      </c>
    </row>
    <row r="6666">
      <c r="A6666" s="1">
        <f>IF('Raw data'!A6666="","",'Raw data'!A6666)</f>
        <v/>
      </c>
      <c r="B6666" s="1">
        <f>IFERROR(MID(A6666,1,FIND("{",A6666)-1),A6666)</f>
        <v/>
      </c>
      <c r="C6666" s="1">
        <f>IFERROR(MID(A6666,FIND("{",A6666)+1,FIND("}",A6666)-FIND("{",A6666)-1),"")</f>
        <v/>
      </c>
      <c r="D6666" s="1">
        <f>IF('Raw data'!B6666=0,"",'Raw data'!B6666)</f>
        <v/>
      </c>
      <c r="E6666" s="1">
        <f>IF('Raw data'!C6666=0,"",'Raw data'!C6666)</f>
        <v/>
      </c>
      <c r="F6666" s="1">
        <f>IF('Raw data'!D6666=0,"",'Raw data'!D6666)</f>
        <v/>
      </c>
      <c r="H6666" s="8">
        <f>IFERROR(IF(COUNTIF(E6666:F6666,0)=2,"",IF(COUNTIF(E6666:F6666,0)=1,0,E6666/SUM(E6666:F6666))),"")</f>
        <v/>
      </c>
      <c r="I6666" s="1">
        <f>IFERROR(RANK(H6666,H:H),"")</f>
        <v/>
      </c>
      <c r="K6666" s="1">
        <f>IF(D6666&lt;J$2,1,IF(D6666&lt;J$3,2,IF(D6666&lt;J$4,3,IF(D6666="","",4))))</f>
        <v/>
      </c>
      <c r="M6666" s="1">
        <f>IF(K6666="","",IF(K6666&gt;Figures!B$6-1,"yes","no"))</f>
        <v/>
      </c>
      <c r="N6666" s="8">
        <f>IF(H6666="","",IF(M6666="yes",H6666,0))</f>
        <v/>
      </c>
      <c r="O6666" s="1">
        <f>IFERROR(RANK(N6666,N:N),"")</f>
        <v/>
      </c>
    </row>
    <row r="6667">
      <c r="A6667" s="1">
        <f>IF('Raw data'!A6667="","",'Raw data'!A6667)</f>
        <v/>
      </c>
      <c r="B6667" s="1">
        <f>IFERROR(MID(A6667,1,FIND("{",A6667)-1),A6667)</f>
        <v/>
      </c>
      <c r="C6667" s="1">
        <f>IFERROR(MID(A6667,FIND("{",A6667)+1,FIND("}",A6667)-FIND("{",A6667)-1),"")</f>
        <v/>
      </c>
      <c r="D6667" s="1">
        <f>IF('Raw data'!B6667=0,"",'Raw data'!B6667)</f>
        <v/>
      </c>
      <c r="E6667" s="1">
        <f>IF('Raw data'!C6667=0,"",'Raw data'!C6667)</f>
        <v/>
      </c>
      <c r="F6667" s="1">
        <f>IF('Raw data'!D6667=0,"",'Raw data'!D6667)</f>
        <v/>
      </c>
      <c r="H6667" s="8">
        <f>IFERROR(IF(COUNTIF(E6667:F6667,0)=2,"",IF(COUNTIF(E6667:F6667,0)=1,0,E6667/SUM(E6667:F6667))),"")</f>
        <v/>
      </c>
      <c r="I6667" s="1">
        <f>IFERROR(RANK(H6667,H:H),"")</f>
        <v/>
      </c>
      <c r="K6667" s="1">
        <f>IF(D6667&lt;J$2,1,IF(D6667&lt;J$3,2,IF(D6667&lt;J$4,3,IF(D6667="","",4))))</f>
        <v/>
      </c>
      <c r="M6667" s="1">
        <f>IF(K6667="","",IF(K6667&gt;Figures!B$6-1,"yes","no"))</f>
        <v/>
      </c>
      <c r="N6667" s="8">
        <f>IF(H6667="","",IF(M6667="yes",H6667,0))</f>
        <v/>
      </c>
      <c r="O6667" s="1">
        <f>IFERROR(RANK(N6667,N:N),"")</f>
        <v/>
      </c>
    </row>
    <row r="6668">
      <c r="A6668" s="1">
        <f>IF('Raw data'!A6668="","",'Raw data'!A6668)</f>
        <v/>
      </c>
      <c r="B6668" s="1">
        <f>IFERROR(MID(A6668,1,FIND("{",A6668)-1),A6668)</f>
        <v/>
      </c>
      <c r="C6668" s="1">
        <f>IFERROR(MID(A6668,FIND("{",A6668)+1,FIND("}",A6668)-FIND("{",A6668)-1),"")</f>
        <v/>
      </c>
      <c r="D6668" s="1">
        <f>IF('Raw data'!B6668=0,"",'Raw data'!B6668)</f>
        <v/>
      </c>
      <c r="E6668" s="1">
        <f>IF('Raw data'!C6668=0,"",'Raw data'!C6668)</f>
        <v/>
      </c>
      <c r="F6668" s="1">
        <f>IF('Raw data'!D6668=0,"",'Raw data'!D6668)</f>
        <v/>
      </c>
      <c r="H6668" s="8">
        <f>IFERROR(IF(COUNTIF(E6668:F6668,0)=2,"",IF(COUNTIF(E6668:F6668,0)=1,0,E6668/SUM(E6668:F6668))),"")</f>
        <v/>
      </c>
      <c r="I6668" s="1">
        <f>IFERROR(RANK(H6668,H:H),"")</f>
        <v/>
      </c>
      <c r="K6668" s="1">
        <f>IF(D6668&lt;J$2,1,IF(D6668&lt;J$3,2,IF(D6668&lt;J$4,3,IF(D6668="","",4))))</f>
        <v/>
      </c>
      <c r="M6668" s="1">
        <f>IF(K6668="","",IF(K6668&gt;Figures!B$6-1,"yes","no"))</f>
        <v/>
      </c>
      <c r="N6668" s="8">
        <f>IF(H6668="","",IF(M6668="yes",H6668,0))</f>
        <v/>
      </c>
      <c r="O6668" s="1">
        <f>IFERROR(RANK(N6668,N:N),"")</f>
        <v/>
      </c>
    </row>
    <row r="6669">
      <c r="A6669" s="1">
        <f>IF('Raw data'!A6669="","",'Raw data'!A6669)</f>
        <v/>
      </c>
      <c r="B6669" s="1">
        <f>IFERROR(MID(A6669,1,FIND("{",A6669)-1),A6669)</f>
        <v/>
      </c>
      <c r="C6669" s="1">
        <f>IFERROR(MID(A6669,FIND("{",A6669)+1,FIND("}",A6669)-FIND("{",A6669)-1),"")</f>
        <v/>
      </c>
      <c r="D6669" s="1">
        <f>IF('Raw data'!B6669=0,"",'Raw data'!B6669)</f>
        <v/>
      </c>
      <c r="E6669" s="1">
        <f>IF('Raw data'!C6669=0,"",'Raw data'!C6669)</f>
        <v/>
      </c>
      <c r="F6669" s="1">
        <f>IF('Raw data'!D6669=0,"",'Raw data'!D6669)</f>
        <v/>
      </c>
      <c r="H6669" s="8">
        <f>IFERROR(IF(COUNTIF(E6669:F6669,0)=2,"",IF(COUNTIF(E6669:F6669,0)=1,0,E6669/SUM(E6669:F6669))),"")</f>
        <v/>
      </c>
      <c r="I6669" s="1">
        <f>IFERROR(RANK(H6669,H:H),"")</f>
        <v/>
      </c>
      <c r="K6669" s="1">
        <f>IF(D6669&lt;J$2,1,IF(D6669&lt;J$3,2,IF(D6669&lt;J$4,3,IF(D6669="","",4))))</f>
        <v/>
      </c>
      <c r="M6669" s="1">
        <f>IF(K6669="","",IF(K6669&gt;Figures!B$6-1,"yes","no"))</f>
        <v/>
      </c>
      <c r="N6669" s="8">
        <f>IF(H6669="","",IF(M6669="yes",H6669,0))</f>
        <v/>
      </c>
      <c r="O6669" s="1">
        <f>IFERROR(RANK(N6669,N:N),"")</f>
        <v/>
      </c>
    </row>
    <row r="6670">
      <c r="A6670" s="1">
        <f>IF('Raw data'!A6670="","",'Raw data'!A6670)</f>
        <v/>
      </c>
      <c r="B6670" s="1">
        <f>IFERROR(MID(A6670,1,FIND("{",A6670)-1),A6670)</f>
        <v/>
      </c>
      <c r="C6670" s="1">
        <f>IFERROR(MID(A6670,FIND("{",A6670)+1,FIND("}",A6670)-FIND("{",A6670)-1),"")</f>
        <v/>
      </c>
      <c r="D6670" s="1">
        <f>IF('Raw data'!B6670=0,"",'Raw data'!B6670)</f>
        <v/>
      </c>
      <c r="E6670" s="1">
        <f>IF('Raw data'!C6670=0,"",'Raw data'!C6670)</f>
        <v/>
      </c>
      <c r="F6670" s="1">
        <f>IF('Raw data'!D6670=0,"",'Raw data'!D6670)</f>
        <v/>
      </c>
      <c r="H6670" s="8">
        <f>IFERROR(IF(COUNTIF(E6670:F6670,0)=2,"",IF(COUNTIF(E6670:F6670,0)=1,0,E6670/SUM(E6670:F6670))),"")</f>
        <v/>
      </c>
      <c r="I6670" s="1">
        <f>IFERROR(RANK(H6670,H:H),"")</f>
        <v/>
      </c>
      <c r="K6670" s="1">
        <f>IF(D6670&lt;J$2,1,IF(D6670&lt;J$3,2,IF(D6670&lt;J$4,3,IF(D6670="","",4))))</f>
        <v/>
      </c>
      <c r="M6670" s="1">
        <f>IF(K6670="","",IF(K6670&gt;Figures!B$6-1,"yes","no"))</f>
        <v/>
      </c>
      <c r="N6670" s="8">
        <f>IF(H6670="","",IF(M6670="yes",H6670,0))</f>
        <v/>
      </c>
      <c r="O6670" s="1">
        <f>IFERROR(RANK(N6670,N:N),"")</f>
        <v/>
      </c>
    </row>
    <row r="6671">
      <c r="A6671" s="1">
        <f>IF('Raw data'!A6671="","",'Raw data'!A6671)</f>
        <v/>
      </c>
      <c r="B6671" s="1">
        <f>IFERROR(MID(A6671,1,FIND("{",A6671)-1),A6671)</f>
        <v/>
      </c>
      <c r="C6671" s="1">
        <f>IFERROR(MID(A6671,FIND("{",A6671)+1,FIND("}",A6671)-FIND("{",A6671)-1),"")</f>
        <v/>
      </c>
      <c r="D6671" s="1">
        <f>IF('Raw data'!B6671=0,"",'Raw data'!B6671)</f>
        <v/>
      </c>
      <c r="E6671" s="1">
        <f>IF('Raw data'!C6671=0,"",'Raw data'!C6671)</f>
        <v/>
      </c>
      <c r="F6671" s="1">
        <f>IF('Raw data'!D6671=0,"",'Raw data'!D6671)</f>
        <v/>
      </c>
      <c r="H6671" s="8">
        <f>IFERROR(IF(COUNTIF(E6671:F6671,0)=2,"",IF(COUNTIF(E6671:F6671,0)=1,0,E6671/SUM(E6671:F6671))),"")</f>
        <v/>
      </c>
      <c r="I6671" s="1">
        <f>IFERROR(RANK(H6671,H:H),"")</f>
        <v/>
      </c>
      <c r="K6671" s="1">
        <f>IF(D6671&lt;J$2,1,IF(D6671&lt;J$3,2,IF(D6671&lt;J$4,3,IF(D6671="","",4))))</f>
        <v/>
      </c>
      <c r="M6671" s="1">
        <f>IF(K6671="","",IF(K6671&gt;Figures!B$6-1,"yes","no"))</f>
        <v/>
      </c>
      <c r="N6671" s="8">
        <f>IF(H6671="","",IF(M6671="yes",H6671,0))</f>
        <v/>
      </c>
      <c r="O6671" s="1">
        <f>IFERROR(RANK(N6671,N:N),"")</f>
        <v/>
      </c>
    </row>
    <row r="6672">
      <c r="A6672" s="1">
        <f>IF('Raw data'!A6672="","",'Raw data'!A6672)</f>
        <v/>
      </c>
      <c r="B6672" s="1">
        <f>IFERROR(MID(A6672,1,FIND("{",A6672)-1),A6672)</f>
        <v/>
      </c>
      <c r="C6672" s="1">
        <f>IFERROR(MID(A6672,FIND("{",A6672)+1,FIND("}",A6672)-FIND("{",A6672)-1),"")</f>
        <v/>
      </c>
      <c r="D6672" s="1">
        <f>IF('Raw data'!B6672=0,"",'Raw data'!B6672)</f>
        <v/>
      </c>
      <c r="E6672" s="1">
        <f>IF('Raw data'!C6672=0,"",'Raw data'!C6672)</f>
        <v/>
      </c>
      <c r="F6672" s="1">
        <f>IF('Raw data'!D6672=0,"",'Raw data'!D6672)</f>
        <v/>
      </c>
      <c r="H6672" s="8">
        <f>IFERROR(IF(COUNTIF(E6672:F6672,0)=2,"",IF(COUNTIF(E6672:F6672,0)=1,0,E6672/SUM(E6672:F6672))),"")</f>
        <v/>
      </c>
      <c r="I6672" s="1">
        <f>IFERROR(RANK(H6672,H:H),"")</f>
        <v/>
      </c>
      <c r="K6672" s="1">
        <f>IF(D6672&lt;J$2,1,IF(D6672&lt;J$3,2,IF(D6672&lt;J$4,3,IF(D6672="","",4))))</f>
        <v/>
      </c>
      <c r="M6672" s="1">
        <f>IF(K6672="","",IF(K6672&gt;Figures!B$6-1,"yes","no"))</f>
        <v/>
      </c>
      <c r="N6672" s="8">
        <f>IF(H6672="","",IF(M6672="yes",H6672,0))</f>
        <v/>
      </c>
      <c r="O6672" s="1">
        <f>IFERROR(RANK(N6672,N:N),"")</f>
        <v/>
      </c>
    </row>
    <row r="6673">
      <c r="A6673" s="1">
        <f>IF('Raw data'!A6673="","",'Raw data'!A6673)</f>
        <v/>
      </c>
      <c r="B6673" s="1">
        <f>IFERROR(MID(A6673,1,FIND("{",A6673)-1),A6673)</f>
        <v/>
      </c>
      <c r="C6673" s="1">
        <f>IFERROR(MID(A6673,FIND("{",A6673)+1,FIND("}",A6673)-FIND("{",A6673)-1),"")</f>
        <v/>
      </c>
      <c r="D6673" s="1">
        <f>IF('Raw data'!B6673=0,"",'Raw data'!B6673)</f>
        <v/>
      </c>
      <c r="E6673" s="1">
        <f>IF('Raw data'!C6673=0,"",'Raw data'!C6673)</f>
        <v/>
      </c>
      <c r="F6673" s="1">
        <f>IF('Raw data'!D6673=0,"",'Raw data'!D6673)</f>
        <v/>
      </c>
      <c r="H6673" s="8">
        <f>IFERROR(IF(COUNTIF(E6673:F6673,0)=2,"",IF(COUNTIF(E6673:F6673,0)=1,0,E6673/SUM(E6673:F6673))),"")</f>
        <v/>
      </c>
      <c r="I6673" s="1">
        <f>IFERROR(RANK(H6673,H:H),"")</f>
        <v/>
      </c>
      <c r="K6673" s="1">
        <f>IF(D6673&lt;J$2,1,IF(D6673&lt;J$3,2,IF(D6673&lt;J$4,3,IF(D6673="","",4))))</f>
        <v/>
      </c>
      <c r="M6673" s="1">
        <f>IF(K6673="","",IF(K6673&gt;Figures!B$6-1,"yes","no"))</f>
        <v/>
      </c>
      <c r="N6673" s="8">
        <f>IF(H6673="","",IF(M6673="yes",H6673,0))</f>
        <v/>
      </c>
      <c r="O6673" s="1">
        <f>IFERROR(RANK(N6673,N:N),"")</f>
        <v/>
      </c>
    </row>
    <row r="6674">
      <c r="A6674" s="1">
        <f>IF('Raw data'!A6674="","",'Raw data'!A6674)</f>
        <v/>
      </c>
      <c r="B6674" s="1">
        <f>IFERROR(MID(A6674,1,FIND("{",A6674)-1),A6674)</f>
        <v/>
      </c>
      <c r="C6674" s="1">
        <f>IFERROR(MID(A6674,FIND("{",A6674)+1,FIND("}",A6674)-FIND("{",A6674)-1),"")</f>
        <v/>
      </c>
      <c r="D6674" s="1">
        <f>IF('Raw data'!B6674=0,"",'Raw data'!B6674)</f>
        <v/>
      </c>
      <c r="E6674" s="1">
        <f>IF('Raw data'!C6674=0,"",'Raw data'!C6674)</f>
        <v/>
      </c>
      <c r="F6674" s="1">
        <f>IF('Raw data'!D6674=0,"",'Raw data'!D6674)</f>
        <v/>
      </c>
      <c r="H6674" s="8">
        <f>IFERROR(IF(COUNTIF(E6674:F6674,0)=2,"",IF(COUNTIF(E6674:F6674,0)=1,0,E6674/SUM(E6674:F6674))),"")</f>
        <v/>
      </c>
      <c r="I6674" s="1">
        <f>IFERROR(RANK(H6674,H:H),"")</f>
        <v/>
      </c>
      <c r="K6674" s="1">
        <f>IF(D6674&lt;J$2,1,IF(D6674&lt;J$3,2,IF(D6674&lt;J$4,3,IF(D6674="","",4))))</f>
        <v/>
      </c>
      <c r="M6674" s="1">
        <f>IF(K6674="","",IF(K6674&gt;Figures!B$6-1,"yes","no"))</f>
        <v/>
      </c>
      <c r="N6674" s="8">
        <f>IF(H6674="","",IF(M6674="yes",H6674,0))</f>
        <v/>
      </c>
      <c r="O6674" s="1">
        <f>IFERROR(RANK(N6674,N:N),"")</f>
        <v/>
      </c>
    </row>
    <row r="6675">
      <c r="A6675" s="1">
        <f>IF('Raw data'!A6675="","",'Raw data'!A6675)</f>
        <v/>
      </c>
      <c r="B6675" s="1">
        <f>IFERROR(MID(A6675,1,FIND("{",A6675)-1),A6675)</f>
        <v/>
      </c>
      <c r="C6675" s="1">
        <f>IFERROR(MID(A6675,FIND("{",A6675)+1,FIND("}",A6675)-FIND("{",A6675)-1),"")</f>
        <v/>
      </c>
      <c r="D6675" s="1">
        <f>IF('Raw data'!B6675=0,"",'Raw data'!B6675)</f>
        <v/>
      </c>
      <c r="E6675" s="1">
        <f>IF('Raw data'!C6675=0,"",'Raw data'!C6675)</f>
        <v/>
      </c>
      <c r="F6675" s="1">
        <f>IF('Raw data'!D6675=0,"",'Raw data'!D6675)</f>
        <v/>
      </c>
      <c r="H6675" s="8">
        <f>IFERROR(IF(COUNTIF(E6675:F6675,0)=2,"",IF(COUNTIF(E6675:F6675,0)=1,0,E6675/SUM(E6675:F6675))),"")</f>
        <v/>
      </c>
      <c r="I6675" s="1">
        <f>IFERROR(RANK(H6675,H:H),"")</f>
        <v/>
      </c>
      <c r="K6675" s="1">
        <f>IF(D6675&lt;J$2,1,IF(D6675&lt;J$3,2,IF(D6675&lt;J$4,3,IF(D6675="","",4))))</f>
        <v/>
      </c>
      <c r="M6675" s="1">
        <f>IF(K6675="","",IF(K6675&gt;Figures!B$6-1,"yes","no"))</f>
        <v/>
      </c>
      <c r="N6675" s="8">
        <f>IF(H6675="","",IF(M6675="yes",H6675,0))</f>
        <v/>
      </c>
      <c r="O6675" s="1">
        <f>IFERROR(RANK(N6675,N:N),"")</f>
        <v/>
      </c>
    </row>
    <row r="6676">
      <c r="A6676" s="1">
        <f>IF('Raw data'!A6676="","",'Raw data'!A6676)</f>
        <v/>
      </c>
      <c r="B6676" s="1">
        <f>IFERROR(MID(A6676,1,FIND("{",A6676)-1),A6676)</f>
        <v/>
      </c>
      <c r="C6676" s="1">
        <f>IFERROR(MID(A6676,FIND("{",A6676)+1,FIND("}",A6676)-FIND("{",A6676)-1),"")</f>
        <v/>
      </c>
      <c r="D6676" s="1">
        <f>IF('Raw data'!B6676=0,"",'Raw data'!B6676)</f>
        <v/>
      </c>
      <c r="E6676" s="1">
        <f>IF('Raw data'!C6676=0,"",'Raw data'!C6676)</f>
        <v/>
      </c>
      <c r="F6676" s="1">
        <f>IF('Raw data'!D6676=0,"",'Raw data'!D6676)</f>
        <v/>
      </c>
      <c r="H6676" s="8">
        <f>IFERROR(IF(COUNTIF(E6676:F6676,0)=2,"",IF(COUNTIF(E6676:F6676,0)=1,0,E6676/SUM(E6676:F6676))),"")</f>
        <v/>
      </c>
      <c r="I6676" s="1">
        <f>IFERROR(RANK(H6676,H:H),"")</f>
        <v/>
      </c>
      <c r="K6676" s="1">
        <f>IF(D6676&lt;J$2,1,IF(D6676&lt;J$3,2,IF(D6676&lt;J$4,3,IF(D6676="","",4))))</f>
        <v/>
      </c>
      <c r="M6676" s="1">
        <f>IF(K6676="","",IF(K6676&gt;Figures!B$6-1,"yes","no"))</f>
        <v/>
      </c>
      <c r="N6676" s="8">
        <f>IF(H6676="","",IF(M6676="yes",H6676,0))</f>
        <v/>
      </c>
      <c r="O6676" s="1">
        <f>IFERROR(RANK(N6676,N:N),"")</f>
        <v/>
      </c>
    </row>
    <row r="6677">
      <c r="A6677" s="1">
        <f>IF('Raw data'!A6677="","",'Raw data'!A6677)</f>
        <v/>
      </c>
      <c r="B6677" s="1">
        <f>IFERROR(MID(A6677,1,FIND("{",A6677)-1),A6677)</f>
        <v/>
      </c>
      <c r="C6677" s="1">
        <f>IFERROR(MID(A6677,FIND("{",A6677)+1,FIND("}",A6677)-FIND("{",A6677)-1),"")</f>
        <v/>
      </c>
      <c r="D6677" s="1">
        <f>IF('Raw data'!B6677=0,"",'Raw data'!B6677)</f>
        <v/>
      </c>
      <c r="E6677" s="1">
        <f>IF('Raw data'!C6677=0,"",'Raw data'!C6677)</f>
        <v/>
      </c>
      <c r="F6677" s="1">
        <f>IF('Raw data'!D6677=0,"",'Raw data'!D6677)</f>
        <v/>
      </c>
      <c r="H6677" s="8">
        <f>IFERROR(IF(COUNTIF(E6677:F6677,0)=2,"",IF(COUNTIF(E6677:F6677,0)=1,0,E6677/SUM(E6677:F6677))),"")</f>
        <v/>
      </c>
      <c r="I6677" s="1">
        <f>IFERROR(RANK(H6677,H:H),"")</f>
        <v/>
      </c>
      <c r="K6677" s="1">
        <f>IF(D6677&lt;J$2,1,IF(D6677&lt;J$3,2,IF(D6677&lt;J$4,3,IF(D6677="","",4))))</f>
        <v/>
      </c>
      <c r="M6677" s="1">
        <f>IF(K6677="","",IF(K6677&gt;Figures!B$6-1,"yes","no"))</f>
        <v/>
      </c>
      <c r="N6677" s="8">
        <f>IF(H6677="","",IF(M6677="yes",H6677,0))</f>
        <v/>
      </c>
      <c r="O6677" s="1">
        <f>IFERROR(RANK(N6677,N:N),"")</f>
        <v/>
      </c>
    </row>
    <row r="6678">
      <c r="A6678" s="1">
        <f>IF('Raw data'!A6678="","",'Raw data'!A6678)</f>
        <v/>
      </c>
      <c r="B6678" s="1">
        <f>IFERROR(MID(A6678,1,FIND("{",A6678)-1),A6678)</f>
        <v/>
      </c>
      <c r="C6678" s="1">
        <f>IFERROR(MID(A6678,FIND("{",A6678)+1,FIND("}",A6678)-FIND("{",A6678)-1),"")</f>
        <v/>
      </c>
      <c r="D6678" s="1">
        <f>IF('Raw data'!B6678=0,"",'Raw data'!B6678)</f>
        <v/>
      </c>
      <c r="E6678" s="1">
        <f>IF('Raw data'!C6678=0,"",'Raw data'!C6678)</f>
        <v/>
      </c>
      <c r="F6678" s="1">
        <f>IF('Raw data'!D6678=0,"",'Raw data'!D6678)</f>
        <v/>
      </c>
      <c r="H6678" s="8">
        <f>IFERROR(IF(COUNTIF(E6678:F6678,0)=2,"",IF(COUNTIF(E6678:F6678,0)=1,0,E6678/SUM(E6678:F6678))),"")</f>
        <v/>
      </c>
      <c r="I6678" s="1">
        <f>IFERROR(RANK(H6678,H:H),"")</f>
        <v/>
      </c>
      <c r="K6678" s="1">
        <f>IF(D6678&lt;J$2,1,IF(D6678&lt;J$3,2,IF(D6678&lt;J$4,3,IF(D6678="","",4))))</f>
        <v/>
      </c>
      <c r="M6678" s="1">
        <f>IF(K6678="","",IF(K6678&gt;Figures!B$6-1,"yes","no"))</f>
        <v/>
      </c>
      <c r="N6678" s="8">
        <f>IF(H6678="","",IF(M6678="yes",H6678,0))</f>
        <v/>
      </c>
      <c r="O6678" s="1">
        <f>IFERROR(RANK(N6678,N:N),"")</f>
        <v/>
      </c>
    </row>
    <row r="6679">
      <c r="A6679" s="1">
        <f>IF('Raw data'!A6679="","",'Raw data'!A6679)</f>
        <v/>
      </c>
      <c r="B6679" s="1">
        <f>IFERROR(MID(A6679,1,FIND("{",A6679)-1),A6679)</f>
        <v/>
      </c>
      <c r="C6679" s="1">
        <f>IFERROR(MID(A6679,FIND("{",A6679)+1,FIND("}",A6679)-FIND("{",A6679)-1),"")</f>
        <v/>
      </c>
      <c r="D6679" s="1">
        <f>IF('Raw data'!B6679=0,"",'Raw data'!B6679)</f>
        <v/>
      </c>
      <c r="E6679" s="1">
        <f>IF('Raw data'!C6679=0,"",'Raw data'!C6679)</f>
        <v/>
      </c>
      <c r="F6679" s="1">
        <f>IF('Raw data'!D6679=0,"",'Raw data'!D6679)</f>
        <v/>
      </c>
      <c r="H6679" s="8">
        <f>IFERROR(IF(COUNTIF(E6679:F6679,0)=2,"",IF(COUNTIF(E6679:F6679,0)=1,0,E6679/SUM(E6679:F6679))),"")</f>
        <v/>
      </c>
      <c r="I6679" s="1">
        <f>IFERROR(RANK(H6679,H:H),"")</f>
        <v/>
      </c>
      <c r="K6679" s="1">
        <f>IF(D6679&lt;J$2,1,IF(D6679&lt;J$3,2,IF(D6679&lt;J$4,3,IF(D6679="","",4))))</f>
        <v/>
      </c>
      <c r="M6679" s="1">
        <f>IF(K6679="","",IF(K6679&gt;Figures!B$6-1,"yes","no"))</f>
        <v/>
      </c>
      <c r="N6679" s="8">
        <f>IF(H6679="","",IF(M6679="yes",H6679,0))</f>
        <v/>
      </c>
      <c r="O6679" s="1">
        <f>IFERROR(RANK(N6679,N:N),"")</f>
        <v/>
      </c>
    </row>
    <row r="6680">
      <c r="A6680" s="1">
        <f>IF('Raw data'!A6680="","",'Raw data'!A6680)</f>
        <v/>
      </c>
      <c r="B6680" s="1">
        <f>IFERROR(MID(A6680,1,FIND("{",A6680)-1),A6680)</f>
        <v/>
      </c>
      <c r="C6680" s="1">
        <f>IFERROR(MID(A6680,FIND("{",A6680)+1,FIND("}",A6680)-FIND("{",A6680)-1),"")</f>
        <v/>
      </c>
      <c r="D6680" s="1">
        <f>IF('Raw data'!B6680=0,"",'Raw data'!B6680)</f>
        <v/>
      </c>
      <c r="E6680" s="1">
        <f>IF('Raw data'!C6680=0,"",'Raw data'!C6680)</f>
        <v/>
      </c>
      <c r="F6680" s="1">
        <f>IF('Raw data'!D6680=0,"",'Raw data'!D6680)</f>
        <v/>
      </c>
      <c r="H6680" s="8">
        <f>IFERROR(IF(COUNTIF(E6680:F6680,0)=2,"",IF(COUNTIF(E6680:F6680,0)=1,0,E6680/SUM(E6680:F6680))),"")</f>
        <v/>
      </c>
      <c r="I6680" s="1">
        <f>IFERROR(RANK(H6680,H:H),"")</f>
        <v/>
      </c>
      <c r="K6680" s="1">
        <f>IF(D6680&lt;J$2,1,IF(D6680&lt;J$3,2,IF(D6680&lt;J$4,3,IF(D6680="","",4))))</f>
        <v/>
      </c>
      <c r="M6680" s="1">
        <f>IF(K6680="","",IF(K6680&gt;Figures!B$6-1,"yes","no"))</f>
        <v/>
      </c>
      <c r="N6680" s="8">
        <f>IF(H6680="","",IF(M6680="yes",H6680,0))</f>
        <v/>
      </c>
      <c r="O6680" s="1">
        <f>IFERROR(RANK(N6680,N:N),"")</f>
        <v/>
      </c>
    </row>
    <row r="6681">
      <c r="A6681" s="1">
        <f>IF('Raw data'!A6681="","",'Raw data'!A6681)</f>
        <v/>
      </c>
      <c r="B6681" s="1">
        <f>IFERROR(MID(A6681,1,FIND("{",A6681)-1),A6681)</f>
        <v/>
      </c>
      <c r="C6681" s="1">
        <f>IFERROR(MID(A6681,FIND("{",A6681)+1,FIND("}",A6681)-FIND("{",A6681)-1),"")</f>
        <v/>
      </c>
      <c r="D6681" s="1">
        <f>IF('Raw data'!B6681=0,"",'Raw data'!B6681)</f>
        <v/>
      </c>
      <c r="E6681" s="1">
        <f>IF('Raw data'!C6681=0,"",'Raw data'!C6681)</f>
        <v/>
      </c>
      <c r="F6681" s="1">
        <f>IF('Raw data'!D6681=0,"",'Raw data'!D6681)</f>
        <v/>
      </c>
      <c r="H6681" s="8">
        <f>IFERROR(IF(COUNTIF(E6681:F6681,0)=2,"",IF(COUNTIF(E6681:F6681,0)=1,0,E6681/SUM(E6681:F6681))),"")</f>
        <v/>
      </c>
      <c r="I6681" s="1">
        <f>IFERROR(RANK(H6681,H:H),"")</f>
        <v/>
      </c>
      <c r="K6681" s="1">
        <f>IF(D6681&lt;J$2,1,IF(D6681&lt;J$3,2,IF(D6681&lt;J$4,3,IF(D6681="","",4))))</f>
        <v/>
      </c>
      <c r="M6681" s="1">
        <f>IF(K6681="","",IF(K6681&gt;Figures!B$6-1,"yes","no"))</f>
        <v/>
      </c>
      <c r="N6681" s="8">
        <f>IF(H6681="","",IF(M6681="yes",H6681,0))</f>
        <v/>
      </c>
      <c r="O6681" s="1">
        <f>IFERROR(RANK(N6681,N:N),"")</f>
        <v/>
      </c>
    </row>
    <row r="6682">
      <c r="A6682" s="1">
        <f>IF('Raw data'!A6682="","",'Raw data'!A6682)</f>
        <v/>
      </c>
      <c r="B6682" s="1">
        <f>IFERROR(MID(A6682,1,FIND("{",A6682)-1),A6682)</f>
        <v/>
      </c>
      <c r="C6682" s="1">
        <f>IFERROR(MID(A6682,FIND("{",A6682)+1,FIND("}",A6682)-FIND("{",A6682)-1),"")</f>
        <v/>
      </c>
      <c r="D6682" s="1">
        <f>IF('Raw data'!B6682=0,"",'Raw data'!B6682)</f>
        <v/>
      </c>
      <c r="E6682" s="1">
        <f>IF('Raw data'!C6682=0,"",'Raw data'!C6682)</f>
        <v/>
      </c>
      <c r="F6682" s="1">
        <f>IF('Raw data'!D6682=0,"",'Raw data'!D6682)</f>
        <v/>
      </c>
      <c r="H6682" s="8">
        <f>IFERROR(IF(COUNTIF(E6682:F6682,0)=2,"",IF(COUNTIF(E6682:F6682,0)=1,0,E6682/SUM(E6682:F6682))),"")</f>
        <v/>
      </c>
      <c r="I6682" s="1">
        <f>IFERROR(RANK(H6682,H:H),"")</f>
        <v/>
      </c>
      <c r="K6682" s="1">
        <f>IF(D6682&lt;J$2,1,IF(D6682&lt;J$3,2,IF(D6682&lt;J$4,3,IF(D6682="","",4))))</f>
        <v/>
      </c>
      <c r="M6682" s="1">
        <f>IF(K6682="","",IF(K6682&gt;Figures!B$6-1,"yes","no"))</f>
        <v/>
      </c>
      <c r="N6682" s="8">
        <f>IF(H6682="","",IF(M6682="yes",H6682,0))</f>
        <v/>
      </c>
      <c r="O6682" s="1">
        <f>IFERROR(RANK(N6682,N:N),"")</f>
        <v/>
      </c>
    </row>
    <row r="6683">
      <c r="A6683" s="1">
        <f>IF('Raw data'!A6683="","",'Raw data'!A6683)</f>
        <v/>
      </c>
      <c r="B6683" s="1">
        <f>IFERROR(MID(A6683,1,FIND("{",A6683)-1),A6683)</f>
        <v/>
      </c>
      <c r="C6683" s="1">
        <f>IFERROR(MID(A6683,FIND("{",A6683)+1,FIND("}",A6683)-FIND("{",A6683)-1),"")</f>
        <v/>
      </c>
      <c r="D6683" s="1">
        <f>IF('Raw data'!B6683=0,"",'Raw data'!B6683)</f>
        <v/>
      </c>
      <c r="E6683" s="1">
        <f>IF('Raw data'!C6683=0,"",'Raw data'!C6683)</f>
        <v/>
      </c>
      <c r="F6683" s="1">
        <f>IF('Raw data'!D6683=0,"",'Raw data'!D6683)</f>
        <v/>
      </c>
      <c r="H6683" s="8">
        <f>IFERROR(IF(COUNTIF(E6683:F6683,0)=2,"",IF(COUNTIF(E6683:F6683,0)=1,0,E6683/SUM(E6683:F6683))),"")</f>
        <v/>
      </c>
      <c r="I6683" s="1">
        <f>IFERROR(RANK(H6683,H:H),"")</f>
        <v/>
      </c>
      <c r="K6683" s="1">
        <f>IF(D6683&lt;J$2,1,IF(D6683&lt;J$3,2,IF(D6683&lt;J$4,3,IF(D6683="","",4))))</f>
        <v/>
      </c>
      <c r="M6683" s="1">
        <f>IF(K6683="","",IF(K6683&gt;Figures!B$6-1,"yes","no"))</f>
        <v/>
      </c>
      <c r="N6683" s="8">
        <f>IF(H6683="","",IF(M6683="yes",H6683,0))</f>
        <v/>
      </c>
      <c r="O6683" s="1">
        <f>IFERROR(RANK(N6683,N:N),"")</f>
        <v/>
      </c>
    </row>
    <row r="6684">
      <c r="A6684" s="1">
        <f>IF('Raw data'!A6684="","",'Raw data'!A6684)</f>
        <v/>
      </c>
      <c r="B6684" s="1">
        <f>IFERROR(MID(A6684,1,FIND("{",A6684)-1),A6684)</f>
        <v/>
      </c>
      <c r="C6684" s="1">
        <f>IFERROR(MID(A6684,FIND("{",A6684)+1,FIND("}",A6684)-FIND("{",A6684)-1),"")</f>
        <v/>
      </c>
      <c r="D6684" s="1">
        <f>IF('Raw data'!B6684=0,"",'Raw data'!B6684)</f>
        <v/>
      </c>
      <c r="E6684" s="1">
        <f>IF('Raw data'!C6684=0,"",'Raw data'!C6684)</f>
        <v/>
      </c>
      <c r="F6684" s="1">
        <f>IF('Raw data'!D6684=0,"",'Raw data'!D6684)</f>
        <v/>
      </c>
      <c r="H6684" s="8">
        <f>IFERROR(IF(COUNTIF(E6684:F6684,0)=2,"",IF(COUNTIF(E6684:F6684,0)=1,0,E6684/SUM(E6684:F6684))),"")</f>
        <v/>
      </c>
      <c r="I6684" s="1">
        <f>IFERROR(RANK(H6684,H:H),"")</f>
        <v/>
      </c>
      <c r="K6684" s="1">
        <f>IF(D6684&lt;J$2,1,IF(D6684&lt;J$3,2,IF(D6684&lt;J$4,3,IF(D6684="","",4))))</f>
        <v/>
      </c>
      <c r="M6684" s="1">
        <f>IF(K6684="","",IF(K6684&gt;Figures!B$6-1,"yes","no"))</f>
        <v/>
      </c>
      <c r="N6684" s="8">
        <f>IF(H6684="","",IF(M6684="yes",H6684,0))</f>
        <v/>
      </c>
      <c r="O6684" s="1">
        <f>IFERROR(RANK(N6684,N:N),"")</f>
        <v/>
      </c>
    </row>
    <row r="6685">
      <c r="A6685" s="1">
        <f>IF('Raw data'!A6685="","",'Raw data'!A6685)</f>
        <v/>
      </c>
      <c r="B6685" s="1">
        <f>IFERROR(MID(A6685,1,FIND("{",A6685)-1),A6685)</f>
        <v/>
      </c>
      <c r="C6685" s="1">
        <f>IFERROR(MID(A6685,FIND("{",A6685)+1,FIND("}",A6685)-FIND("{",A6685)-1),"")</f>
        <v/>
      </c>
      <c r="D6685" s="1">
        <f>IF('Raw data'!B6685=0,"",'Raw data'!B6685)</f>
        <v/>
      </c>
      <c r="E6685" s="1">
        <f>IF('Raw data'!C6685=0,"",'Raw data'!C6685)</f>
        <v/>
      </c>
      <c r="F6685" s="1">
        <f>IF('Raw data'!D6685=0,"",'Raw data'!D6685)</f>
        <v/>
      </c>
      <c r="H6685" s="8">
        <f>IFERROR(IF(COUNTIF(E6685:F6685,0)=2,"",IF(COUNTIF(E6685:F6685,0)=1,0,E6685/SUM(E6685:F6685))),"")</f>
        <v/>
      </c>
      <c r="I6685" s="1">
        <f>IFERROR(RANK(H6685,H:H),"")</f>
        <v/>
      </c>
      <c r="K6685" s="1">
        <f>IF(D6685&lt;J$2,1,IF(D6685&lt;J$3,2,IF(D6685&lt;J$4,3,IF(D6685="","",4))))</f>
        <v/>
      </c>
      <c r="M6685" s="1">
        <f>IF(K6685="","",IF(K6685&gt;Figures!B$6-1,"yes","no"))</f>
        <v/>
      </c>
      <c r="N6685" s="8">
        <f>IF(H6685="","",IF(M6685="yes",H6685,0))</f>
        <v/>
      </c>
      <c r="O6685" s="1">
        <f>IFERROR(RANK(N6685,N:N),"")</f>
        <v/>
      </c>
    </row>
    <row r="6686">
      <c r="A6686" s="1">
        <f>IF('Raw data'!A6686="","",'Raw data'!A6686)</f>
        <v/>
      </c>
      <c r="B6686" s="1">
        <f>IFERROR(MID(A6686,1,FIND("{",A6686)-1),A6686)</f>
        <v/>
      </c>
      <c r="C6686" s="1">
        <f>IFERROR(MID(A6686,FIND("{",A6686)+1,FIND("}",A6686)-FIND("{",A6686)-1),"")</f>
        <v/>
      </c>
      <c r="D6686" s="1">
        <f>IF('Raw data'!B6686=0,"",'Raw data'!B6686)</f>
        <v/>
      </c>
      <c r="E6686" s="1">
        <f>IF('Raw data'!C6686=0,"",'Raw data'!C6686)</f>
        <v/>
      </c>
      <c r="F6686" s="1">
        <f>IF('Raw data'!D6686=0,"",'Raw data'!D6686)</f>
        <v/>
      </c>
      <c r="H6686" s="8">
        <f>IFERROR(IF(COUNTIF(E6686:F6686,0)=2,"",IF(COUNTIF(E6686:F6686,0)=1,0,E6686/SUM(E6686:F6686))),"")</f>
        <v/>
      </c>
      <c r="I6686" s="1">
        <f>IFERROR(RANK(H6686,H:H),"")</f>
        <v/>
      </c>
      <c r="K6686" s="1">
        <f>IF(D6686&lt;J$2,1,IF(D6686&lt;J$3,2,IF(D6686&lt;J$4,3,IF(D6686="","",4))))</f>
        <v/>
      </c>
      <c r="M6686" s="1">
        <f>IF(K6686="","",IF(K6686&gt;Figures!B$6-1,"yes","no"))</f>
        <v/>
      </c>
      <c r="N6686" s="8">
        <f>IF(H6686="","",IF(M6686="yes",H6686,0))</f>
        <v/>
      </c>
      <c r="O6686" s="1">
        <f>IFERROR(RANK(N6686,N:N),"")</f>
        <v/>
      </c>
    </row>
    <row r="6687">
      <c r="A6687" s="1">
        <f>IF('Raw data'!A6687="","",'Raw data'!A6687)</f>
        <v/>
      </c>
      <c r="B6687" s="1">
        <f>IFERROR(MID(A6687,1,FIND("{",A6687)-1),A6687)</f>
        <v/>
      </c>
      <c r="C6687" s="1">
        <f>IFERROR(MID(A6687,FIND("{",A6687)+1,FIND("}",A6687)-FIND("{",A6687)-1),"")</f>
        <v/>
      </c>
      <c r="D6687" s="1">
        <f>IF('Raw data'!B6687=0,"",'Raw data'!B6687)</f>
        <v/>
      </c>
      <c r="E6687" s="1">
        <f>IF('Raw data'!C6687=0,"",'Raw data'!C6687)</f>
        <v/>
      </c>
      <c r="F6687" s="1">
        <f>IF('Raw data'!D6687=0,"",'Raw data'!D6687)</f>
        <v/>
      </c>
      <c r="H6687" s="8">
        <f>IFERROR(IF(COUNTIF(E6687:F6687,0)=2,"",IF(COUNTIF(E6687:F6687,0)=1,0,E6687/SUM(E6687:F6687))),"")</f>
        <v/>
      </c>
      <c r="I6687" s="1">
        <f>IFERROR(RANK(H6687,H:H),"")</f>
        <v/>
      </c>
      <c r="K6687" s="1">
        <f>IF(D6687&lt;J$2,1,IF(D6687&lt;J$3,2,IF(D6687&lt;J$4,3,IF(D6687="","",4))))</f>
        <v/>
      </c>
      <c r="M6687" s="1">
        <f>IF(K6687="","",IF(K6687&gt;Figures!B$6-1,"yes","no"))</f>
        <v/>
      </c>
      <c r="N6687" s="8">
        <f>IF(H6687="","",IF(M6687="yes",H6687,0))</f>
        <v/>
      </c>
      <c r="O6687" s="1">
        <f>IFERROR(RANK(N6687,N:N),"")</f>
        <v/>
      </c>
    </row>
    <row r="6688">
      <c r="A6688" s="1">
        <f>IF('Raw data'!A6688="","",'Raw data'!A6688)</f>
        <v/>
      </c>
      <c r="B6688" s="1">
        <f>IFERROR(MID(A6688,1,FIND("{",A6688)-1),A6688)</f>
        <v/>
      </c>
      <c r="C6688" s="1">
        <f>IFERROR(MID(A6688,FIND("{",A6688)+1,FIND("}",A6688)-FIND("{",A6688)-1),"")</f>
        <v/>
      </c>
      <c r="D6688" s="1">
        <f>IF('Raw data'!B6688=0,"",'Raw data'!B6688)</f>
        <v/>
      </c>
      <c r="E6688" s="1">
        <f>IF('Raw data'!C6688=0,"",'Raw data'!C6688)</f>
        <v/>
      </c>
      <c r="F6688" s="1">
        <f>IF('Raw data'!D6688=0,"",'Raw data'!D6688)</f>
        <v/>
      </c>
      <c r="H6688" s="8">
        <f>IFERROR(IF(COUNTIF(E6688:F6688,0)=2,"",IF(COUNTIF(E6688:F6688,0)=1,0,E6688/SUM(E6688:F6688))),"")</f>
        <v/>
      </c>
      <c r="I6688" s="1">
        <f>IFERROR(RANK(H6688,H:H),"")</f>
        <v/>
      </c>
      <c r="K6688" s="1">
        <f>IF(D6688&lt;J$2,1,IF(D6688&lt;J$3,2,IF(D6688&lt;J$4,3,IF(D6688="","",4))))</f>
        <v/>
      </c>
      <c r="M6688" s="1">
        <f>IF(K6688="","",IF(K6688&gt;Figures!B$6-1,"yes","no"))</f>
        <v/>
      </c>
      <c r="N6688" s="8">
        <f>IF(H6688="","",IF(M6688="yes",H6688,0))</f>
        <v/>
      </c>
      <c r="O6688" s="1">
        <f>IFERROR(RANK(N6688,N:N),"")</f>
        <v/>
      </c>
    </row>
    <row r="6689">
      <c r="A6689" s="1">
        <f>IF('Raw data'!A6689="","",'Raw data'!A6689)</f>
        <v/>
      </c>
      <c r="B6689" s="1">
        <f>IFERROR(MID(A6689,1,FIND("{",A6689)-1),A6689)</f>
        <v/>
      </c>
      <c r="C6689" s="1">
        <f>IFERROR(MID(A6689,FIND("{",A6689)+1,FIND("}",A6689)-FIND("{",A6689)-1),"")</f>
        <v/>
      </c>
      <c r="D6689" s="1">
        <f>IF('Raw data'!B6689=0,"",'Raw data'!B6689)</f>
        <v/>
      </c>
      <c r="E6689" s="1">
        <f>IF('Raw data'!C6689=0,"",'Raw data'!C6689)</f>
        <v/>
      </c>
      <c r="F6689" s="1">
        <f>IF('Raw data'!D6689=0,"",'Raw data'!D6689)</f>
        <v/>
      </c>
      <c r="H6689" s="8">
        <f>IFERROR(IF(COUNTIF(E6689:F6689,0)=2,"",IF(COUNTIF(E6689:F6689,0)=1,0,E6689/SUM(E6689:F6689))),"")</f>
        <v/>
      </c>
      <c r="I6689" s="1">
        <f>IFERROR(RANK(H6689,H:H),"")</f>
        <v/>
      </c>
      <c r="K6689" s="1">
        <f>IF(D6689&lt;J$2,1,IF(D6689&lt;J$3,2,IF(D6689&lt;J$4,3,IF(D6689="","",4))))</f>
        <v/>
      </c>
      <c r="M6689" s="1">
        <f>IF(K6689="","",IF(K6689&gt;Figures!B$6-1,"yes","no"))</f>
        <v/>
      </c>
      <c r="N6689" s="8">
        <f>IF(H6689="","",IF(M6689="yes",H6689,0))</f>
        <v/>
      </c>
      <c r="O6689" s="1">
        <f>IFERROR(RANK(N6689,N:N),"")</f>
        <v/>
      </c>
    </row>
    <row r="6690">
      <c r="A6690" s="1">
        <f>IF('Raw data'!A6690="","",'Raw data'!A6690)</f>
        <v/>
      </c>
      <c r="B6690" s="1">
        <f>IFERROR(MID(A6690,1,FIND("{",A6690)-1),A6690)</f>
        <v/>
      </c>
      <c r="C6690" s="1">
        <f>IFERROR(MID(A6690,FIND("{",A6690)+1,FIND("}",A6690)-FIND("{",A6690)-1),"")</f>
        <v/>
      </c>
      <c r="D6690" s="1">
        <f>IF('Raw data'!B6690=0,"",'Raw data'!B6690)</f>
        <v/>
      </c>
      <c r="E6690" s="1">
        <f>IF('Raw data'!C6690=0,"",'Raw data'!C6690)</f>
        <v/>
      </c>
      <c r="F6690" s="1">
        <f>IF('Raw data'!D6690=0,"",'Raw data'!D6690)</f>
        <v/>
      </c>
      <c r="H6690" s="8">
        <f>IFERROR(IF(COUNTIF(E6690:F6690,0)=2,"",IF(COUNTIF(E6690:F6690,0)=1,0,E6690/SUM(E6690:F6690))),"")</f>
        <v/>
      </c>
      <c r="I6690" s="1">
        <f>IFERROR(RANK(H6690,H:H),"")</f>
        <v/>
      </c>
      <c r="K6690" s="1">
        <f>IF(D6690&lt;J$2,1,IF(D6690&lt;J$3,2,IF(D6690&lt;J$4,3,IF(D6690="","",4))))</f>
        <v/>
      </c>
      <c r="M6690" s="1">
        <f>IF(K6690="","",IF(K6690&gt;Figures!B$6-1,"yes","no"))</f>
        <v/>
      </c>
      <c r="N6690" s="8">
        <f>IF(H6690="","",IF(M6690="yes",H6690,0))</f>
        <v/>
      </c>
      <c r="O6690" s="1">
        <f>IFERROR(RANK(N6690,N:N),"")</f>
        <v/>
      </c>
    </row>
    <row r="6691">
      <c r="A6691" s="1">
        <f>IF('Raw data'!A6691="","",'Raw data'!A6691)</f>
        <v/>
      </c>
      <c r="B6691" s="1">
        <f>IFERROR(MID(A6691,1,FIND("{",A6691)-1),A6691)</f>
        <v/>
      </c>
      <c r="C6691" s="1">
        <f>IFERROR(MID(A6691,FIND("{",A6691)+1,FIND("}",A6691)-FIND("{",A6691)-1),"")</f>
        <v/>
      </c>
      <c r="D6691" s="1">
        <f>IF('Raw data'!B6691=0,"",'Raw data'!B6691)</f>
        <v/>
      </c>
      <c r="E6691" s="1">
        <f>IF('Raw data'!C6691=0,"",'Raw data'!C6691)</f>
        <v/>
      </c>
      <c r="F6691" s="1">
        <f>IF('Raw data'!D6691=0,"",'Raw data'!D6691)</f>
        <v/>
      </c>
      <c r="H6691" s="8">
        <f>IFERROR(IF(COUNTIF(E6691:F6691,0)=2,"",IF(COUNTIF(E6691:F6691,0)=1,0,E6691/SUM(E6691:F6691))),"")</f>
        <v/>
      </c>
      <c r="I6691" s="1">
        <f>IFERROR(RANK(H6691,H:H),"")</f>
        <v/>
      </c>
      <c r="K6691" s="1">
        <f>IF(D6691&lt;J$2,1,IF(D6691&lt;J$3,2,IF(D6691&lt;J$4,3,IF(D6691="","",4))))</f>
        <v/>
      </c>
      <c r="M6691" s="1">
        <f>IF(K6691="","",IF(K6691&gt;Figures!B$6-1,"yes","no"))</f>
        <v/>
      </c>
      <c r="N6691" s="8">
        <f>IF(H6691="","",IF(M6691="yes",H6691,0))</f>
        <v/>
      </c>
      <c r="O6691" s="1">
        <f>IFERROR(RANK(N6691,N:N),"")</f>
        <v/>
      </c>
    </row>
    <row r="6692">
      <c r="A6692" s="1">
        <f>IF('Raw data'!A6692="","",'Raw data'!A6692)</f>
        <v/>
      </c>
      <c r="B6692" s="1">
        <f>IFERROR(MID(A6692,1,FIND("{",A6692)-1),A6692)</f>
        <v/>
      </c>
      <c r="C6692" s="1">
        <f>IFERROR(MID(A6692,FIND("{",A6692)+1,FIND("}",A6692)-FIND("{",A6692)-1),"")</f>
        <v/>
      </c>
      <c r="D6692" s="1">
        <f>IF('Raw data'!B6692=0,"",'Raw data'!B6692)</f>
        <v/>
      </c>
      <c r="E6692" s="1">
        <f>IF('Raw data'!C6692=0,"",'Raw data'!C6692)</f>
        <v/>
      </c>
      <c r="F6692" s="1">
        <f>IF('Raw data'!D6692=0,"",'Raw data'!D6692)</f>
        <v/>
      </c>
      <c r="H6692" s="8">
        <f>IFERROR(IF(COUNTIF(E6692:F6692,0)=2,"",IF(COUNTIF(E6692:F6692,0)=1,0,E6692/SUM(E6692:F6692))),"")</f>
        <v/>
      </c>
      <c r="I6692" s="1">
        <f>IFERROR(RANK(H6692,H:H),"")</f>
        <v/>
      </c>
      <c r="K6692" s="1">
        <f>IF(D6692&lt;J$2,1,IF(D6692&lt;J$3,2,IF(D6692&lt;J$4,3,IF(D6692="","",4))))</f>
        <v/>
      </c>
      <c r="M6692" s="1">
        <f>IF(K6692="","",IF(K6692&gt;Figures!B$6-1,"yes","no"))</f>
        <v/>
      </c>
      <c r="N6692" s="8">
        <f>IF(H6692="","",IF(M6692="yes",H6692,0))</f>
        <v/>
      </c>
      <c r="O6692" s="1">
        <f>IFERROR(RANK(N6692,N:N),"")</f>
        <v/>
      </c>
    </row>
    <row r="6693">
      <c r="A6693" s="1">
        <f>IF('Raw data'!A6693="","",'Raw data'!A6693)</f>
        <v/>
      </c>
      <c r="B6693" s="1">
        <f>IFERROR(MID(A6693,1,FIND("{",A6693)-1),A6693)</f>
        <v/>
      </c>
      <c r="C6693" s="1">
        <f>IFERROR(MID(A6693,FIND("{",A6693)+1,FIND("}",A6693)-FIND("{",A6693)-1),"")</f>
        <v/>
      </c>
      <c r="D6693" s="1">
        <f>IF('Raw data'!B6693=0,"",'Raw data'!B6693)</f>
        <v/>
      </c>
      <c r="E6693" s="1">
        <f>IF('Raw data'!C6693=0,"",'Raw data'!C6693)</f>
        <v/>
      </c>
      <c r="F6693" s="1">
        <f>IF('Raw data'!D6693=0,"",'Raw data'!D6693)</f>
        <v/>
      </c>
      <c r="H6693" s="8">
        <f>IFERROR(IF(COUNTIF(E6693:F6693,0)=2,"",IF(COUNTIF(E6693:F6693,0)=1,0,E6693/SUM(E6693:F6693))),"")</f>
        <v/>
      </c>
      <c r="I6693" s="1">
        <f>IFERROR(RANK(H6693,H:H),"")</f>
        <v/>
      </c>
      <c r="K6693" s="1">
        <f>IF(D6693&lt;J$2,1,IF(D6693&lt;J$3,2,IF(D6693&lt;J$4,3,IF(D6693="","",4))))</f>
        <v/>
      </c>
      <c r="M6693" s="1">
        <f>IF(K6693="","",IF(K6693&gt;Figures!B$6-1,"yes","no"))</f>
        <v/>
      </c>
      <c r="N6693" s="8">
        <f>IF(H6693="","",IF(M6693="yes",H6693,0))</f>
        <v/>
      </c>
      <c r="O6693" s="1">
        <f>IFERROR(RANK(N6693,N:N),"")</f>
        <v/>
      </c>
    </row>
    <row r="6694">
      <c r="A6694" s="1">
        <f>IF('Raw data'!A6694="","",'Raw data'!A6694)</f>
        <v/>
      </c>
      <c r="B6694" s="1">
        <f>IFERROR(MID(A6694,1,FIND("{",A6694)-1),A6694)</f>
        <v/>
      </c>
      <c r="C6694" s="1">
        <f>IFERROR(MID(A6694,FIND("{",A6694)+1,FIND("}",A6694)-FIND("{",A6694)-1),"")</f>
        <v/>
      </c>
      <c r="D6694" s="1">
        <f>IF('Raw data'!B6694=0,"",'Raw data'!B6694)</f>
        <v/>
      </c>
      <c r="E6694" s="1">
        <f>IF('Raw data'!C6694=0,"",'Raw data'!C6694)</f>
        <v/>
      </c>
      <c r="F6694" s="1">
        <f>IF('Raw data'!D6694=0,"",'Raw data'!D6694)</f>
        <v/>
      </c>
      <c r="H6694" s="8">
        <f>IFERROR(IF(COUNTIF(E6694:F6694,0)=2,"",IF(COUNTIF(E6694:F6694,0)=1,0,E6694/SUM(E6694:F6694))),"")</f>
        <v/>
      </c>
      <c r="I6694" s="1">
        <f>IFERROR(RANK(H6694,H:H),"")</f>
        <v/>
      </c>
      <c r="K6694" s="1">
        <f>IF(D6694&lt;J$2,1,IF(D6694&lt;J$3,2,IF(D6694&lt;J$4,3,IF(D6694="","",4))))</f>
        <v/>
      </c>
      <c r="M6694" s="1">
        <f>IF(K6694="","",IF(K6694&gt;Figures!B$6-1,"yes","no"))</f>
        <v/>
      </c>
      <c r="N6694" s="8">
        <f>IF(H6694="","",IF(M6694="yes",H6694,0))</f>
        <v/>
      </c>
      <c r="O6694" s="1">
        <f>IFERROR(RANK(N6694,N:N),"")</f>
        <v/>
      </c>
    </row>
    <row r="6695">
      <c r="A6695" s="1">
        <f>IF('Raw data'!A6695="","",'Raw data'!A6695)</f>
        <v/>
      </c>
      <c r="B6695" s="1">
        <f>IFERROR(MID(A6695,1,FIND("{",A6695)-1),A6695)</f>
        <v/>
      </c>
      <c r="C6695" s="1">
        <f>IFERROR(MID(A6695,FIND("{",A6695)+1,FIND("}",A6695)-FIND("{",A6695)-1),"")</f>
        <v/>
      </c>
      <c r="D6695" s="1">
        <f>IF('Raw data'!B6695=0,"",'Raw data'!B6695)</f>
        <v/>
      </c>
      <c r="E6695" s="1">
        <f>IF('Raw data'!C6695=0,"",'Raw data'!C6695)</f>
        <v/>
      </c>
      <c r="F6695" s="1">
        <f>IF('Raw data'!D6695=0,"",'Raw data'!D6695)</f>
        <v/>
      </c>
      <c r="H6695" s="8">
        <f>IFERROR(IF(COUNTIF(E6695:F6695,0)=2,"",IF(COUNTIF(E6695:F6695,0)=1,0,E6695/SUM(E6695:F6695))),"")</f>
        <v/>
      </c>
      <c r="I6695" s="1">
        <f>IFERROR(RANK(H6695,H:H),"")</f>
        <v/>
      </c>
      <c r="K6695" s="1">
        <f>IF(D6695&lt;J$2,1,IF(D6695&lt;J$3,2,IF(D6695&lt;J$4,3,IF(D6695="","",4))))</f>
        <v/>
      </c>
      <c r="M6695" s="1">
        <f>IF(K6695="","",IF(K6695&gt;Figures!B$6-1,"yes","no"))</f>
        <v/>
      </c>
      <c r="N6695" s="8">
        <f>IF(H6695="","",IF(M6695="yes",H6695,0))</f>
        <v/>
      </c>
      <c r="O6695" s="1">
        <f>IFERROR(RANK(N6695,N:N),"")</f>
        <v/>
      </c>
    </row>
    <row r="6696">
      <c r="A6696" s="1">
        <f>IF('Raw data'!A6696="","",'Raw data'!A6696)</f>
        <v/>
      </c>
      <c r="B6696" s="1">
        <f>IFERROR(MID(A6696,1,FIND("{",A6696)-1),A6696)</f>
        <v/>
      </c>
      <c r="C6696" s="1">
        <f>IFERROR(MID(A6696,FIND("{",A6696)+1,FIND("}",A6696)-FIND("{",A6696)-1),"")</f>
        <v/>
      </c>
      <c r="D6696" s="1">
        <f>IF('Raw data'!B6696=0,"",'Raw data'!B6696)</f>
        <v/>
      </c>
      <c r="E6696" s="1">
        <f>IF('Raw data'!C6696=0,"",'Raw data'!C6696)</f>
        <v/>
      </c>
      <c r="F6696" s="1">
        <f>IF('Raw data'!D6696=0,"",'Raw data'!D6696)</f>
        <v/>
      </c>
      <c r="H6696" s="8">
        <f>IFERROR(IF(COUNTIF(E6696:F6696,0)=2,"",IF(COUNTIF(E6696:F6696,0)=1,0,E6696/SUM(E6696:F6696))),"")</f>
        <v/>
      </c>
      <c r="I6696" s="1">
        <f>IFERROR(RANK(H6696,H:H),"")</f>
        <v/>
      </c>
      <c r="K6696" s="1">
        <f>IF(D6696&lt;J$2,1,IF(D6696&lt;J$3,2,IF(D6696&lt;J$4,3,IF(D6696="","",4))))</f>
        <v/>
      </c>
      <c r="M6696" s="1">
        <f>IF(K6696="","",IF(K6696&gt;Figures!B$6-1,"yes","no"))</f>
        <v/>
      </c>
      <c r="N6696" s="8">
        <f>IF(H6696="","",IF(M6696="yes",H6696,0))</f>
        <v/>
      </c>
      <c r="O6696" s="1">
        <f>IFERROR(RANK(N6696,N:N),"")</f>
        <v/>
      </c>
    </row>
    <row r="6697">
      <c r="A6697" s="1">
        <f>IF('Raw data'!A6697="","",'Raw data'!A6697)</f>
        <v/>
      </c>
      <c r="B6697" s="1">
        <f>IFERROR(MID(A6697,1,FIND("{",A6697)-1),A6697)</f>
        <v/>
      </c>
      <c r="C6697" s="1">
        <f>IFERROR(MID(A6697,FIND("{",A6697)+1,FIND("}",A6697)-FIND("{",A6697)-1),"")</f>
        <v/>
      </c>
      <c r="D6697" s="1">
        <f>IF('Raw data'!B6697=0,"",'Raw data'!B6697)</f>
        <v/>
      </c>
      <c r="E6697" s="1">
        <f>IF('Raw data'!C6697=0,"",'Raw data'!C6697)</f>
        <v/>
      </c>
      <c r="F6697" s="1">
        <f>IF('Raw data'!D6697=0,"",'Raw data'!D6697)</f>
        <v/>
      </c>
      <c r="H6697" s="8">
        <f>IFERROR(IF(COUNTIF(E6697:F6697,0)=2,"",IF(COUNTIF(E6697:F6697,0)=1,0,E6697/SUM(E6697:F6697))),"")</f>
        <v/>
      </c>
      <c r="I6697" s="1">
        <f>IFERROR(RANK(H6697,H:H),"")</f>
        <v/>
      </c>
      <c r="K6697" s="1">
        <f>IF(D6697&lt;J$2,1,IF(D6697&lt;J$3,2,IF(D6697&lt;J$4,3,IF(D6697="","",4))))</f>
        <v/>
      </c>
      <c r="M6697" s="1">
        <f>IF(K6697="","",IF(K6697&gt;Figures!B$6-1,"yes","no"))</f>
        <v/>
      </c>
      <c r="N6697" s="8">
        <f>IF(H6697="","",IF(M6697="yes",H6697,0))</f>
        <v/>
      </c>
      <c r="O6697" s="1">
        <f>IFERROR(RANK(N6697,N:N),"")</f>
        <v/>
      </c>
    </row>
    <row r="6698">
      <c r="A6698" s="1">
        <f>IF('Raw data'!A6698="","",'Raw data'!A6698)</f>
        <v/>
      </c>
      <c r="B6698" s="1">
        <f>IFERROR(MID(A6698,1,FIND("{",A6698)-1),A6698)</f>
        <v/>
      </c>
      <c r="C6698" s="1">
        <f>IFERROR(MID(A6698,FIND("{",A6698)+1,FIND("}",A6698)-FIND("{",A6698)-1),"")</f>
        <v/>
      </c>
      <c r="D6698" s="1">
        <f>IF('Raw data'!B6698=0,"",'Raw data'!B6698)</f>
        <v/>
      </c>
      <c r="E6698" s="1">
        <f>IF('Raw data'!C6698=0,"",'Raw data'!C6698)</f>
        <v/>
      </c>
      <c r="F6698" s="1">
        <f>IF('Raw data'!D6698=0,"",'Raw data'!D6698)</f>
        <v/>
      </c>
      <c r="H6698" s="8">
        <f>IFERROR(IF(COUNTIF(E6698:F6698,0)=2,"",IF(COUNTIF(E6698:F6698,0)=1,0,E6698/SUM(E6698:F6698))),"")</f>
        <v/>
      </c>
      <c r="I6698" s="1">
        <f>IFERROR(RANK(H6698,H:H),"")</f>
        <v/>
      </c>
      <c r="K6698" s="1">
        <f>IF(D6698&lt;J$2,1,IF(D6698&lt;J$3,2,IF(D6698&lt;J$4,3,IF(D6698="","",4))))</f>
        <v/>
      </c>
      <c r="M6698" s="1">
        <f>IF(K6698="","",IF(K6698&gt;Figures!B$6-1,"yes","no"))</f>
        <v/>
      </c>
      <c r="N6698" s="8">
        <f>IF(H6698="","",IF(M6698="yes",H6698,0))</f>
        <v/>
      </c>
      <c r="O6698" s="1">
        <f>IFERROR(RANK(N6698,N:N),"")</f>
        <v/>
      </c>
    </row>
    <row r="6699">
      <c r="A6699" s="1">
        <f>IF('Raw data'!A6699="","",'Raw data'!A6699)</f>
        <v/>
      </c>
      <c r="B6699" s="1">
        <f>IFERROR(MID(A6699,1,FIND("{",A6699)-1),A6699)</f>
        <v/>
      </c>
      <c r="C6699" s="1">
        <f>IFERROR(MID(A6699,FIND("{",A6699)+1,FIND("}",A6699)-FIND("{",A6699)-1),"")</f>
        <v/>
      </c>
      <c r="D6699" s="1">
        <f>IF('Raw data'!B6699=0,"",'Raw data'!B6699)</f>
        <v/>
      </c>
      <c r="E6699" s="1">
        <f>IF('Raw data'!C6699=0,"",'Raw data'!C6699)</f>
        <v/>
      </c>
      <c r="F6699" s="1">
        <f>IF('Raw data'!D6699=0,"",'Raw data'!D6699)</f>
        <v/>
      </c>
      <c r="H6699" s="8">
        <f>IFERROR(IF(COUNTIF(E6699:F6699,0)=2,"",IF(COUNTIF(E6699:F6699,0)=1,0,E6699/SUM(E6699:F6699))),"")</f>
        <v/>
      </c>
      <c r="I6699" s="1">
        <f>IFERROR(RANK(H6699,H:H),"")</f>
        <v/>
      </c>
      <c r="K6699" s="1">
        <f>IF(D6699&lt;J$2,1,IF(D6699&lt;J$3,2,IF(D6699&lt;J$4,3,IF(D6699="","",4))))</f>
        <v/>
      </c>
      <c r="M6699" s="1">
        <f>IF(K6699="","",IF(K6699&gt;Figures!B$6-1,"yes","no"))</f>
        <v/>
      </c>
      <c r="N6699" s="8">
        <f>IF(H6699="","",IF(M6699="yes",H6699,0))</f>
        <v/>
      </c>
      <c r="O6699" s="1">
        <f>IFERROR(RANK(N6699,N:N),"")</f>
        <v/>
      </c>
    </row>
    <row r="6700">
      <c r="A6700" s="1">
        <f>IF('Raw data'!A6700="","",'Raw data'!A6700)</f>
        <v/>
      </c>
      <c r="B6700" s="1">
        <f>IFERROR(MID(A6700,1,FIND("{",A6700)-1),A6700)</f>
        <v/>
      </c>
      <c r="C6700" s="1">
        <f>IFERROR(MID(A6700,FIND("{",A6700)+1,FIND("}",A6700)-FIND("{",A6700)-1),"")</f>
        <v/>
      </c>
      <c r="D6700" s="1">
        <f>IF('Raw data'!B6700=0,"",'Raw data'!B6700)</f>
        <v/>
      </c>
      <c r="E6700" s="1">
        <f>IF('Raw data'!C6700=0,"",'Raw data'!C6700)</f>
        <v/>
      </c>
      <c r="F6700" s="1">
        <f>IF('Raw data'!D6700=0,"",'Raw data'!D6700)</f>
        <v/>
      </c>
      <c r="H6700" s="8">
        <f>IFERROR(IF(COUNTIF(E6700:F6700,0)=2,"",IF(COUNTIF(E6700:F6700,0)=1,0,E6700/SUM(E6700:F6700))),"")</f>
        <v/>
      </c>
      <c r="I6700" s="1">
        <f>IFERROR(RANK(H6700,H:H),"")</f>
        <v/>
      </c>
      <c r="K6700" s="1">
        <f>IF(D6700&lt;J$2,1,IF(D6700&lt;J$3,2,IF(D6700&lt;J$4,3,IF(D6700="","",4))))</f>
        <v/>
      </c>
      <c r="M6700" s="1">
        <f>IF(K6700="","",IF(K6700&gt;Figures!B$6-1,"yes","no"))</f>
        <v/>
      </c>
      <c r="N6700" s="8">
        <f>IF(H6700="","",IF(M6700="yes",H6700,0))</f>
        <v/>
      </c>
      <c r="O6700" s="1">
        <f>IFERROR(RANK(N6700,N:N),"")</f>
        <v/>
      </c>
    </row>
    <row r="6701">
      <c r="A6701" s="1">
        <f>IF('Raw data'!A6701="","",'Raw data'!A6701)</f>
        <v/>
      </c>
      <c r="B6701" s="1">
        <f>IFERROR(MID(A6701,1,FIND("{",A6701)-1),A6701)</f>
        <v/>
      </c>
      <c r="C6701" s="1">
        <f>IFERROR(MID(A6701,FIND("{",A6701)+1,FIND("}",A6701)-FIND("{",A6701)-1),"")</f>
        <v/>
      </c>
      <c r="D6701" s="1">
        <f>IF('Raw data'!B6701=0,"",'Raw data'!B6701)</f>
        <v/>
      </c>
      <c r="E6701" s="1">
        <f>IF('Raw data'!C6701=0,"",'Raw data'!C6701)</f>
        <v/>
      </c>
      <c r="F6701" s="1">
        <f>IF('Raw data'!D6701=0,"",'Raw data'!D6701)</f>
        <v/>
      </c>
      <c r="H6701" s="8">
        <f>IFERROR(IF(COUNTIF(E6701:F6701,0)=2,"",IF(COUNTIF(E6701:F6701,0)=1,0,E6701/SUM(E6701:F6701))),"")</f>
        <v/>
      </c>
      <c r="I6701" s="1">
        <f>IFERROR(RANK(H6701,H:H),"")</f>
        <v/>
      </c>
      <c r="K6701" s="1">
        <f>IF(D6701&lt;J$2,1,IF(D6701&lt;J$3,2,IF(D6701&lt;J$4,3,IF(D6701="","",4))))</f>
        <v/>
      </c>
      <c r="M6701" s="1">
        <f>IF(K6701="","",IF(K6701&gt;Figures!B$6-1,"yes","no"))</f>
        <v/>
      </c>
      <c r="N6701" s="8">
        <f>IF(H6701="","",IF(M6701="yes",H6701,0))</f>
        <v/>
      </c>
      <c r="O6701" s="1">
        <f>IFERROR(RANK(N6701,N:N),"")</f>
        <v/>
      </c>
    </row>
    <row r="6702">
      <c r="A6702" s="1">
        <f>IF('Raw data'!A6702="","",'Raw data'!A6702)</f>
        <v/>
      </c>
      <c r="B6702" s="1">
        <f>IFERROR(MID(A6702,1,FIND("{",A6702)-1),A6702)</f>
        <v/>
      </c>
      <c r="C6702" s="1">
        <f>IFERROR(MID(A6702,FIND("{",A6702)+1,FIND("}",A6702)-FIND("{",A6702)-1),"")</f>
        <v/>
      </c>
      <c r="D6702" s="1">
        <f>IF('Raw data'!B6702=0,"",'Raw data'!B6702)</f>
        <v/>
      </c>
      <c r="E6702" s="1">
        <f>IF('Raw data'!C6702=0,"",'Raw data'!C6702)</f>
        <v/>
      </c>
      <c r="F6702" s="1">
        <f>IF('Raw data'!D6702=0,"",'Raw data'!D6702)</f>
        <v/>
      </c>
      <c r="H6702" s="8">
        <f>IFERROR(IF(COUNTIF(E6702:F6702,0)=2,"",IF(COUNTIF(E6702:F6702,0)=1,0,E6702/SUM(E6702:F6702))),"")</f>
        <v/>
      </c>
      <c r="I6702" s="1">
        <f>IFERROR(RANK(H6702,H:H),"")</f>
        <v/>
      </c>
      <c r="K6702" s="1">
        <f>IF(D6702&lt;J$2,1,IF(D6702&lt;J$3,2,IF(D6702&lt;J$4,3,IF(D6702="","",4))))</f>
        <v/>
      </c>
      <c r="M6702" s="1">
        <f>IF(K6702="","",IF(K6702&gt;Figures!B$6-1,"yes","no"))</f>
        <v/>
      </c>
      <c r="N6702" s="8">
        <f>IF(H6702="","",IF(M6702="yes",H6702,0))</f>
        <v/>
      </c>
      <c r="O6702" s="1">
        <f>IFERROR(RANK(N6702,N:N),"")</f>
        <v/>
      </c>
    </row>
    <row r="6703">
      <c r="A6703" s="1">
        <f>IF('Raw data'!A6703="","",'Raw data'!A6703)</f>
        <v/>
      </c>
      <c r="B6703" s="1">
        <f>IFERROR(MID(A6703,1,FIND("{",A6703)-1),A6703)</f>
        <v/>
      </c>
      <c r="C6703" s="1">
        <f>IFERROR(MID(A6703,FIND("{",A6703)+1,FIND("}",A6703)-FIND("{",A6703)-1),"")</f>
        <v/>
      </c>
      <c r="D6703" s="1">
        <f>IF('Raw data'!B6703=0,"",'Raw data'!B6703)</f>
        <v/>
      </c>
      <c r="E6703" s="1">
        <f>IF('Raw data'!C6703=0,"",'Raw data'!C6703)</f>
        <v/>
      </c>
      <c r="F6703" s="1">
        <f>IF('Raw data'!D6703=0,"",'Raw data'!D6703)</f>
        <v/>
      </c>
      <c r="H6703" s="8">
        <f>IFERROR(IF(COUNTIF(E6703:F6703,0)=2,"",IF(COUNTIF(E6703:F6703,0)=1,0,E6703/SUM(E6703:F6703))),"")</f>
        <v/>
      </c>
      <c r="I6703" s="1">
        <f>IFERROR(RANK(H6703,H:H),"")</f>
        <v/>
      </c>
      <c r="K6703" s="1">
        <f>IF(D6703&lt;J$2,1,IF(D6703&lt;J$3,2,IF(D6703&lt;J$4,3,IF(D6703="","",4))))</f>
        <v/>
      </c>
      <c r="M6703" s="1">
        <f>IF(K6703="","",IF(K6703&gt;Figures!B$6-1,"yes","no"))</f>
        <v/>
      </c>
      <c r="N6703" s="8">
        <f>IF(H6703="","",IF(M6703="yes",H6703,0))</f>
        <v/>
      </c>
      <c r="O6703" s="1">
        <f>IFERROR(RANK(N6703,N:N),"")</f>
        <v/>
      </c>
    </row>
    <row r="6704">
      <c r="A6704" s="1">
        <f>IF('Raw data'!A6704="","",'Raw data'!A6704)</f>
        <v/>
      </c>
      <c r="B6704" s="1">
        <f>IFERROR(MID(A6704,1,FIND("{",A6704)-1),A6704)</f>
        <v/>
      </c>
      <c r="C6704" s="1">
        <f>IFERROR(MID(A6704,FIND("{",A6704)+1,FIND("}",A6704)-FIND("{",A6704)-1),"")</f>
        <v/>
      </c>
      <c r="D6704" s="1">
        <f>IF('Raw data'!B6704=0,"",'Raw data'!B6704)</f>
        <v/>
      </c>
      <c r="E6704" s="1">
        <f>IF('Raw data'!C6704=0,"",'Raw data'!C6704)</f>
        <v/>
      </c>
      <c r="F6704" s="1">
        <f>IF('Raw data'!D6704=0,"",'Raw data'!D6704)</f>
        <v/>
      </c>
      <c r="H6704" s="8">
        <f>IFERROR(IF(COUNTIF(E6704:F6704,0)=2,"",IF(COUNTIF(E6704:F6704,0)=1,0,E6704/SUM(E6704:F6704))),"")</f>
        <v/>
      </c>
      <c r="I6704" s="1">
        <f>IFERROR(RANK(H6704,H:H),"")</f>
        <v/>
      </c>
      <c r="K6704" s="1">
        <f>IF(D6704&lt;J$2,1,IF(D6704&lt;J$3,2,IF(D6704&lt;J$4,3,IF(D6704="","",4))))</f>
        <v/>
      </c>
      <c r="M6704" s="1">
        <f>IF(K6704="","",IF(K6704&gt;Figures!B$6-1,"yes","no"))</f>
        <v/>
      </c>
      <c r="N6704" s="8">
        <f>IF(H6704="","",IF(M6704="yes",H6704,0))</f>
        <v/>
      </c>
      <c r="O6704" s="1">
        <f>IFERROR(RANK(N6704,N:N),"")</f>
        <v/>
      </c>
    </row>
    <row r="6705">
      <c r="A6705" s="1">
        <f>IF('Raw data'!A6705="","",'Raw data'!A6705)</f>
        <v/>
      </c>
      <c r="B6705" s="1">
        <f>IFERROR(MID(A6705,1,FIND("{",A6705)-1),A6705)</f>
        <v/>
      </c>
      <c r="C6705" s="1">
        <f>IFERROR(MID(A6705,FIND("{",A6705)+1,FIND("}",A6705)-FIND("{",A6705)-1),"")</f>
        <v/>
      </c>
      <c r="D6705" s="1">
        <f>IF('Raw data'!B6705=0,"",'Raw data'!B6705)</f>
        <v/>
      </c>
      <c r="E6705" s="1">
        <f>IF('Raw data'!C6705=0,"",'Raw data'!C6705)</f>
        <v/>
      </c>
      <c r="F6705" s="1">
        <f>IF('Raw data'!D6705=0,"",'Raw data'!D6705)</f>
        <v/>
      </c>
      <c r="H6705" s="8">
        <f>IFERROR(IF(COUNTIF(E6705:F6705,0)=2,"",IF(COUNTIF(E6705:F6705,0)=1,0,E6705/SUM(E6705:F6705))),"")</f>
        <v/>
      </c>
      <c r="I6705" s="1">
        <f>IFERROR(RANK(H6705,H:H),"")</f>
        <v/>
      </c>
      <c r="K6705" s="1">
        <f>IF(D6705&lt;J$2,1,IF(D6705&lt;J$3,2,IF(D6705&lt;J$4,3,IF(D6705="","",4))))</f>
        <v/>
      </c>
      <c r="M6705" s="1">
        <f>IF(K6705="","",IF(K6705&gt;Figures!B$6-1,"yes","no"))</f>
        <v/>
      </c>
      <c r="N6705" s="8">
        <f>IF(H6705="","",IF(M6705="yes",H6705,0))</f>
        <v/>
      </c>
      <c r="O6705" s="1">
        <f>IFERROR(RANK(N6705,N:N),"")</f>
        <v/>
      </c>
    </row>
    <row r="6706">
      <c r="A6706" s="1">
        <f>IF('Raw data'!A6706="","",'Raw data'!A6706)</f>
        <v/>
      </c>
      <c r="B6706" s="1">
        <f>IFERROR(MID(A6706,1,FIND("{",A6706)-1),A6706)</f>
        <v/>
      </c>
      <c r="C6706" s="1">
        <f>IFERROR(MID(A6706,FIND("{",A6706)+1,FIND("}",A6706)-FIND("{",A6706)-1),"")</f>
        <v/>
      </c>
      <c r="D6706" s="1">
        <f>IF('Raw data'!B6706=0,"",'Raw data'!B6706)</f>
        <v/>
      </c>
      <c r="E6706" s="1">
        <f>IF('Raw data'!C6706=0,"",'Raw data'!C6706)</f>
        <v/>
      </c>
      <c r="F6706" s="1">
        <f>IF('Raw data'!D6706=0,"",'Raw data'!D6706)</f>
        <v/>
      </c>
      <c r="H6706" s="8">
        <f>IFERROR(IF(COUNTIF(E6706:F6706,0)=2,"",IF(COUNTIF(E6706:F6706,0)=1,0,E6706/SUM(E6706:F6706))),"")</f>
        <v/>
      </c>
      <c r="I6706" s="1">
        <f>IFERROR(RANK(H6706,H:H),"")</f>
        <v/>
      </c>
      <c r="K6706" s="1">
        <f>IF(D6706&lt;J$2,1,IF(D6706&lt;J$3,2,IF(D6706&lt;J$4,3,IF(D6706="","",4))))</f>
        <v/>
      </c>
      <c r="M6706" s="1">
        <f>IF(K6706="","",IF(K6706&gt;Figures!B$6-1,"yes","no"))</f>
        <v/>
      </c>
      <c r="N6706" s="8">
        <f>IF(H6706="","",IF(M6706="yes",H6706,0))</f>
        <v/>
      </c>
      <c r="O6706" s="1">
        <f>IFERROR(RANK(N6706,N:N),"")</f>
        <v/>
      </c>
    </row>
    <row r="6707">
      <c r="A6707" s="1">
        <f>IF('Raw data'!A6707="","",'Raw data'!A6707)</f>
        <v/>
      </c>
      <c r="B6707" s="1">
        <f>IFERROR(MID(A6707,1,FIND("{",A6707)-1),A6707)</f>
        <v/>
      </c>
      <c r="C6707" s="1">
        <f>IFERROR(MID(A6707,FIND("{",A6707)+1,FIND("}",A6707)-FIND("{",A6707)-1),"")</f>
        <v/>
      </c>
      <c r="D6707" s="1">
        <f>IF('Raw data'!B6707=0,"",'Raw data'!B6707)</f>
        <v/>
      </c>
      <c r="E6707" s="1">
        <f>IF('Raw data'!C6707=0,"",'Raw data'!C6707)</f>
        <v/>
      </c>
      <c r="F6707" s="1">
        <f>IF('Raw data'!D6707=0,"",'Raw data'!D6707)</f>
        <v/>
      </c>
      <c r="H6707" s="8">
        <f>IFERROR(IF(COUNTIF(E6707:F6707,0)=2,"",IF(COUNTIF(E6707:F6707,0)=1,0,E6707/SUM(E6707:F6707))),"")</f>
        <v/>
      </c>
      <c r="I6707" s="1">
        <f>IFERROR(RANK(H6707,H:H),"")</f>
        <v/>
      </c>
      <c r="K6707" s="1">
        <f>IF(D6707&lt;J$2,1,IF(D6707&lt;J$3,2,IF(D6707&lt;J$4,3,IF(D6707="","",4))))</f>
        <v/>
      </c>
      <c r="M6707" s="1">
        <f>IF(K6707="","",IF(K6707&gt;Figures!B$6-1,"yes","no"))</f>
        <v/>
      </c>
      <c r="N6707" s="8">
        <f>IF(H6707="","",IF(M6707="yes",H6707,0))</f>
        <v/>
      </c>
      <c r="O6707" s="1">
        <f>IFERROR(RANK(N6707,N:N),"")</f>
        <v/>
      </c>
    </row>
    <row r="6708">
      <c r="A6708" s="1">
        <f>IF('Raw data'!A6708="","",'Raw data'!A6708)</f>
        <v/>
      </c>
      <c r="B6708" s="1">
        <f>IFERROR(MID(A6708,1,FIND("{",A6708)-1),A6708)</f>
        <v/>
      </c>
      <c r="C6708" s="1">
        <f>IFERROR(MID(A6708,FIND("{",A6708)+1,FIND("}",A6708)-FIND("{",A6708)-1),"")</f>
        <v/>
      </c>
      <c r="D6708" s="1">
        <f>IF('Raw data'!B6708=0,"",'Raw data'!B6708)</f>
        <v/>
      </c>
      <c r="E6708" s="1">
        <f>IF('Raw data'!C6708=0,"",'Raw data'!C6708)</f>
        <v/>
      </c>
      <c r="F6708" s="1">
        <f>IF('Raw data'!D6708=0,"",'Raw data'!D6708)</f>
        <v/>
      </c>
      <c r="H6708" s="8">
        <f>IFERROR(IF(COUNTIF(E6708:F6708,0)=2,"",IF(COUNTIF(E6708:F6708,0)=1,0,E6708/SUM(E6708:F6708))),"")</f>
        <v/>
      </c>
      <c r="I6708" s="1">
        <f>IFERROR(RANK(H6708,H:H),"")</f>
        <v/>
      </c>
      <c r="K6708" s="1">
        <f>IF(D6708&lt;J$2,1,IF(D6708&lt;J$3,2,IF(D6708&lt;J$4,3,IF(D6708="","",4))))</f>
        <v/>
      </c>
      <c r="M6708" s="1">
        <f>IF(K6708="","",IF(K6708&gt;Figures!B$6-1,"yes","no"))</f>
        <v/>
      </c>
      <c r="N6708" s="8">
        <f>IF(H6708="","",IF(M6708="yes",H6708,0))</f>
        <v/>
      </c>
      <c r="O6708" s="1">
        <f>IFERROR(RANK(N6708,N:N),"")</f>
        <v/>
      </c>
    </row>
    <row r="6709">
      <c r="A6709" s="1">
        <f>IF('Raw data'!A6709="","",'Raw data'!A6709)</f>
        <v/>
      </c>
      <c r="B6709" s="1">
        <f>IFERROR(MID(A6709,1,FIND("{",A6709)-1),A6709)</f>
        <v/>
      </c>
      <c r="C6709" s="1">
        <f>IFERROR(MID(A6709,FIND("{",A6709)+1,FIND("}",A6709)-FIND("{",A6709)-1),"")</f>
        <v/>
      </c>
      <c r="D6709" s="1">
        <f>IF('Raw data'!B6709=0,"",'Raw data'!B6709)</f>
        <v/>
      </c>
      <c r="E6709" s="1">
        <f>IF('Raw data'!C6709=0,"",'Raw data'!C6709)</f>
        <v/>
      </c>
      <c r="F6709" s="1">
        <f>IF('Raw data'!D6709=0,"",'Raw data'!D6709)</f>
        <v/>
      </c>
      <c r="H6709" s="8">
        <f>IFERROR(IF(COUNTIF(E6709:F6709,0)=2,"",IF(COUNTIF(E6709:F6709,0)=1,0,E6709/SUM(E6709:F6709))),"")</f>
        <v/>
      </c>
      <c r="I6709" s="1">
        <f>IFERROR(RANK(H6709,H:H),"")</f>
        <v/>
      </c>
      <c r="K6709" s="1">
        <f>IF(D6709&lt;J$2,1,IF(D6709&lt;J$3,2,IF(D6709&lt;J$4,3,IF(D6709="","",4))))</f>
        <v/>
      </c>
      <c r="M6709" s="1">
        <f>IF(K6709="","",IF(K6709&gt;Figures!B$6-1,"yes","no"))</f>
        <v/>
      </c>
      <c r="N6709" s="8">
        <f>IF(H6709="","",IF(M6709="yes",H6709,0))</f>
        <v/>
      </c>
      <c r="O6709" s="1">
        <f>IFERROR(RANK(N6709,N:N),"")</f>
        <v/>
      </c>
    </row>
    <row r="6710">
      <c r="A6710" s="1">
        <f>IF('Raw data'!A6710="","",'Raw data'!A6710)</f>
        <v/>
      </c>
      <c r="B6710" s="1">
        <f>IFERROR(MID(A6710,1,FIND("{",A6710)-1),A6710)</f>
        <v/>
      </c>
      <c r="C6710" s="1">
        <f>IFERROR(MID(A6710,FIND("{",A6710)+1,FIND("}",A6710)-FIND("{",A6710)-1),"")</f>
        <v/>
      </c>
      <c r="D6710" s="1">
        <f>IF('Raw data'!B6710=0,"",'Raw data'!B6710)</f>
        <v/>
      </c>
      <c r="E6710" s="1">
        <f>IF('Raw data'!C6710=0,"",'Raw data'!C6710)</f>
        <v/>
      </c>
      <c r="F6710" s="1">
        <f>IF('Raw data'!D6710=0,"",'Raw data'!D6710)</f>
        <v/>
      </c>
      <c r="H6710" s="8">
        <f>IFERROR(IF(COUNTIF(E6710:F6710,0)=2,"",IF(COUNTIF(E6710:F6710,0)=1,0,E6710/SUM(E6710:F6710))),"")</f>
        <v/>
      </c>
      <c r="I6710" s="1">
        <f>IFERROR(RANK(H6710,H:H),"")</f>
        <v/>
      </c>
      <c r="K6710" s="1">
        <f>IF(D6710&lt;J$2,1,IF(D6710&lt;J$3,2,IF(D6710&lt;J$4,3,IF(D6710="","",4))))</f>
        <v/>
      </c>
      <c r="M6710" s="1">
        <f>IF(K6710="","",IF(K6710&gt;Figures!B$6-1,"yes","no"))</f>
        <v/>
      </c>
      <c r="N6710" s="8">
        <f>IF(H6710="","",IF(M6710="yes",H6710,0))</f>
        <v/>
      </c>
      <c r="O6710" s="1">
        <f>IFERROR(RANK(N6710,N:N),"")</f>
        <v/>
      </c>
    </row>
    <row r="6711">
      <c r="A6711" s="1">
        <f>IF('Raw data'!A6711="","",'Raw data'!A6711)</f>
        <v/>
      </c>
      <c r="B6711" s="1">
        <f>IFERROR(MID(A6711,1,FIND("{",A6711)-1),A6711)</f>
        <v/>
      </c>
      <c r="C6711" s="1">
        <f>IFERROR(MID(A6711,FIND("{",A6711)+1,FIND("}",A6711)-FIND("{",A6711)-1),"")</f>
        <v/>
      </c>
      <c r="D6711" s="1">
        <f>IF('Raw data'!B6711=0,"",'Raw data'!B6711)</f>
        <v/>
      </c>
      <c r="E6711" s="1">
        <f>IF('Raw data'!C6711=0,"",'Raw data'!C6711)</f>
        <v/>
      </c>
      <c r="F6711" s="1">
        <f>IF('Raw data'!D6711=0,"",'Raw data'!D6711)</f>
        <v/>
      </c>
      <c r="H6711" s="8">
        <f>IFERROR(IF(COUNTIF(E6711:F6711,0)=2,"",IF(COUNTIF(E6711:F6711,0)=1,0,E6711/SUM(E6711:F6711))),"")</f>
        <v/>
      </c>
      <c r="I6711" s="1">
        <f>IFERROR(RANK(H6711,H:H),"")</f>
        <v/>
      </c>
      <c r="K6711" s="1">
        <f>IF(D6711&lt;J$2,1,IF(D6711&lt;J$3,2,IF(D6711&lt;J$4,3,IF(D6711="","",4))))</f>
        <v/>
      </c>
      <c r="M6711" s="1">
        <f>IF(K6711="","",IF(K6711&gt;Figures!B$6-1,"yes","no"))</f>
        <v/>
      </c>
      <c r="N6711" s="8">
        <f>IF(H6711="","",IF(M6711="yes",H6711,0))</f>
        <v/>
      </c>
      <c r="O6711" s="1">
        <f>IFERROR(RANK(N6711,N:N),"")</f>
        <v/>
      </c>
    </row>
    <row r="6712">
      <c r="A6712" s="1">
        <f>IF('Raw data'!A6712="","",'Raw data'!A6712)</f>
        <v/>
      </c>
      <c r="B6712" s="1">
        <f>IFERROR(MID(A6712,1,FIND("{",A6712)-1),A6712)</f>
        <v/>
      </c>
      <c r="C6712" s="1">
        <f>IFERROR(MID(A6712,FIND("{",A6712)+1,FIND("}",A6712)-FIND("{",A6712)-1),"")</f>
        <v/>
      </c>
      <c r="D6712" s="1">
        <f>IF('Raw data'!B6712=0,"",'Raw data'!B6712)</f>
        <v/>
      </c>
      <c r="E6712" s="1">
        <f>IF('Raw data'!C6712=0,"",'Raw data'!C6712)</f>
        <v/>
      </c>
      <c r="F6712" s="1">
        <f>IF('Raw data'!D6712=0,"",'Raw data'!D6712)</f>
        <v/>
      </c>
      <c r="H6712" s="8">
        <f>IFERROR(IF(COUNTIF(E6712:F6712,0)=2,"",IF(COUNTIF(E6712:F6712,0)=1,0,E6712/SUM(E6712:F6712))),"")</f>
        <v/>
      </c>
      <c r="I6712" s="1">
        <f>IFERROR(RANK(H6712,H:H),"")</f>
        <v/>
      </c>
      <c r="K6712" s="1">
        <f>IF(D6712&lt;J$2,1,IF(D6712&lt;J$3,2,IF(D6712&lt;J$4,3,IF(D6712="","",4))))</f>
        <v/>
      </c>
      <c r="M6712" s="1">
        <f>IF(K6712="","",IF(K6712&gt;Figures!B$6-1,"yes","no"))</f>
        <v/>
      </c>
      <c r="N6712" s="8">
        <f>IF(H6712="","",IF(M6712="yes",H6712,0))</f>
        <v/>
      </c>
      <c r="O6712" s="1">
        <f>IFERROR(RANK(N6712,N:N),"")</f>
        <v/>
      </c>
    </row>
    <row r="6713">
      <c r="A6713" s="1">
        <f>IF('Raw data'!A6713="","",'Raw data'!A6713)</f>
        <v/>
      </c>
      <c r="B6713" s="1">
        <f>IFERROR(MID(A6713,1,FIND("{",A6713)-1),A6713)</f>
        <v/>
      </c>
      <c r="C6713" s="1">
        <f>IFERROR(MID(A6713,FIND("{",A6713)+1,FIND("}",A6713)-FIND("{",A6713)-1),"")</f>
        <v/>
      </c>
      <c r="D6713" s="1">
        <f>IF('Raw data'!B6713=0,"",'Raw data'!B6713)</f>
        <v/>
      </c>
      <c r="E6713" s="1">
        <f>IF('Raw data'!C6713=0,"",'Raw data'!C6713)</f>
        <v/>
      </c>
      <c r="F6713" s="1">
        <f>IF('Raw data'!D6713=0,"",'Raw data'!D6713)</f>
        <v/>
      </c>
      <c r="H6713" s="8">
        <f>IFERROR(IF(COUNTIF(E6713:F6713,0)=2,"",IF(COUNTIF(E6713:F6713,0)=1,0,E6713/SUM(E6713:F6713))),"")</f>
        <v/>
      </c>
      <c r="I6713" s="1">
        <f>IFERROR(RANK(H6713,H:H),"")</f>
        <v/>
      </c>
      <c r="K6713" s="1">
        <f>IF(D6713&lt;J$2,1,IF(D6713&lt;J$3,2,IF(D6713&lt;J$4,3,IF(D6713="","",4))))</f>
        <v/>
      </c>
      <c r="M6713" s="1">
        <f>IF(K6713="","",IF(K6713&gt;Figures!B$6-1,"yes","no"))</f>
        <v/>
      </c>
      <c r="N6713" s="8">
        <f>IF(H6713="","",IF(M6713="yes",H6713,0))</f>
        <v/>
      </c>
      <c r="O6713" s="1">
        <f>IFERROR(RANK(N6713,N:N),"")</f>
        <v/>
      </c>
    </row>
    <row r="6714">
      <c r="A6714" s="1">
        <f>IF('Raw data'!A6714="","",'Raw data'!A6714)</f>
        <v/>
      </c>
      <c r="B6714" s="1">
        <f>IFERROR(MID(A6714,1,FIND("{",A6714)-1),A6714)</f>
        <v/>
      </c>
      <c r="C6714" s="1">
        <f>IFERROR(MID(A6714,FIND("{",A6714)+1,FIND("}",A6714)-FIND("{",A6714)-1),"")</f>
        <v/>
      </c>
      <c r="D6714" s="1">
        <f>IF('Raw data'!B6714=0,"",'Raw data'!B6714)</f>
        <v/>
      </c>
      <c r="E6714" s="1">
        <f>IF('Raw data'!C6714=0,"",'Raw data'!C6714)</f>
        <v/>
      </c>
      <c r="F6714" s="1">
        <f>IF('Raw data'!D6714=0,"",'Raw data'!D6714)</f>
        <v/>
      </c>
      <c r="H6714" s="8">
        <f>IFERROR(IF(COUNTIF(E6714:F6714,0)=2,"",IF(COUNTIF(E6714:F6714,0)=1,0,E6714/SUM(E6714:F6714))),"")</f>
        <v/>
      </c>
      <c r="I6714" s="1">
        <f>IFERROR(RANK(H6714,H:H),"")</f>
        <v/>
      </c>
      <c r="K6714" s="1">
        <f>IF(D6714&lt;J$2,1,IF(D6714&lt;J$3,2,IF(D6714&lt;J$4,3,IF(D6714="","",4))))</f>
        <v/>
      </c>
      <c r="M6714" s="1">
        <f>IF(K6714="","",IF(K6714&gt;Figures!B$6-1,"yes","no"))</f>
        <v/>
      </c>
      <c r="N6714" s="8">
        <f>IF(H6714="","",IF(M6714="yes",H6714,0))</f>
        <v/>
      </c>
      <c r="O6714" s="1">
        <f>IFERROR(RANK(N6714,N:N),"")</f>
        <v/>
      </c>
    </row>
    <row r="6715">
      <c r="A6715" s="1">
        <f>IF('Raw data'!A6715="","",'Raw data'!A6715)</f>
        <v/>
      </c>
      <c r="B6715" s="1">
        <f>IFERROR(MID(A6715,1,FIND("{",A6715)-1),A6715)</f>
        <v/>
      </c>
      <c r="C6715" s="1">
        <f>IFERROR(MID(A6715,FIND("{",A6715)+1,FIND("}",A6715)-FIND("{",A6715)-1),"")</f>
        <v/>
      </c>
      <c r="D6715" s="1">
        <f>IF('Raw data'!B6715=0,"",'Raw data'!B6715)</f>
        <v/>
      </c>
      <c r="E6715" s="1">
        <f>IF('Raw data'!C6715=0,"",'Raw data'!C6715)</f>
        <v/>
      </c>
      <c r="F6715" s="1">
        <f>IF('Raw data'!D6715=0,"",'Raw data'!D6715)</f>
        <v/>
      </c>
      <c r="H6715" s="8">
        <f>IFERROR(IF(COUNTIF(E6715:F6715,0)=2,"",IF(COUNTIF(E6715:F6715,0)=1,0,E6715/SUM(E6715:F6715))),"")</f>
        <v/>
      </c>
      <c r="I6715" s="1">
        <f>IFERROR(RANK(H6715,H:H),"")</f>
        <v/>
      </c>
      <c r="K6715" s="1">
        <f>IF(D6715&lt;J$2,1,IF(D6715&lt;J$3,2,IF(D6715&lt;J$4,3,IF(D6715="","",4))))</f>
        <v/>
      </c>
      <c r="M6715" s="1">
        <f>IF(K6715="","",IF(K6715&gt;Figures!B$6-1,"yes","no"))</f>
        <v/>
      </c>
      <c r="N6715" s="8">
        <f>IF(H6715="","",IF(M6715="yes",H6715,0))</f>
        <v/>
      </c>
      <c r="O6715" s="1">
        <f>IFERROR(RANK(N6715,N:N),"")</f>
        <v/>
      </c>
    </row>
    <row r="6716">
      <c r="A6716" s="1">
        <f>IF('Raw data'!A6716="","",'Raw data'!A6716)</f>
        <v/>
      </c>
      <c r="B6716" s="1">
        <f>IFERROR(MID(A6716,1,FIND("{",A6716)-1),A6716)</f>
        <v/>
      </c>
      <c r="C6716" s="1">
        <f>IFERROR(MID(A6716,FIND("{",A6716)+1,FIND("}",A6716)-FIND("{",A6716)-1),"")</f>
        <v/>
      </c>
      <c r="D6716" s="1">
        <f>IF('Raw data'!B6716=0,"",'Raw data'!B6716)</f>
        <v/>
      </c>
      <c r="E6716" s="1">
        <f>IF('Raw data'!C6716=0,"",'Raw data'!C6716)</f>
        <v/>
      </c>
      <c r="F6716" s="1">
        <f>IF('Raw data'!D6716=0,"",'Raw data'!D6716)</f>
        <v/>
      </c>
      <c r="H6716" s="8">
        <f>IFERROR(IF(COUNTIF(E6716:F6716,0)=2,"",IF(COUNTIF(E6716:F6716,0)=1,0,E6716/SUM(E6716:F6716))),"")</f>
        <v/>
      </c>
      <c r="I6716" s="1">
        <f>IFERROR(RANK(H6716,H:H),"")</f>
        <v/>
      </c>
      <c r="K6716" s="1">
        <f>IF(D6716&lt;J$2,1,IF(D6716&lt;J$3,2,IF(D6716&lt;J$4,3,IF(D6716="","",4))))</f>
        <v/>
      </c>
      <c r="M6716" s="1">
        <f>IF(K6716="","",IF(K6716&gt;Figures!B$6-1,"yes","no"))</f>
        <v/>
      </c>
      <c r="N6716" s="8">
        <f>IF(H6716="","",IF(M6716="yes",H6716,0))</f>
        <v/>
      </c>
      <c r="O6716" s="1">
        <f>IFERROR(RANK(N6716,N:N),"")</f>
        <v/>
      </c>
    </row>
    <row r="6717">
      <c r="A6717" s="1">
        <f>IF('Raw data'!A6717="","",'Raw data'!A6717)</f>
        <v/>
      </c>
      <c r="B6717" s="1">
        <f>IFERROR(MID(A6717,1,FIND("{",A6717)-1),A6717)</f>
        <v/>
      </c>
      <c r="C6717" s="1">
        <f>IFERROR(MID(A6717,FIND("{",A6717)+1,FIND("}",A6717)-FIND("{",A6717)-1),"")</f>
        <v/>
      </c>
      <c r="D6717" s="1">
        <f>IF('Raw data'!B6717=0,"",'Raw data'!B6717)</f>
        <v/>
      </c>
      <c r="E6717" s="1">
        <f>IF('Raw data'!C6717=0,"",'Raw data'!C6717)</f>
        <v/>
      </c>
      <c r="F6717" s="1">
        <f>IF('Raw data'!D6717=0,"",'Raw data'!D6717)</f>
        <v/>
      </c>
      <c r="H6717" s="8">
        <f>IFERROR(IF(COUNTIF(E6717:F6717,0)=2,"",IF(COUNTIF(E6717:F6717,0)=1,0,E6717/SUM(E6717:F6717))),"")</f>
        <v/>
      </c>
      <c r="I6717" s="1">
        <f>IFERROR(RANK(H6717,H:H),"")</f>
        <v/>
      </c>
      <c r="K6717" s="1">
        <f>IF(D6717&lt;J$2,1,IF(D6717&lt;J$3,2,IF(D6717&lt;J$4,3,IF(D6717="","",4))))</f>
        <v/>
      </c>
      <c r="M6717" s="1">
        <f>IF(K6717="","",IF(K6717&gt;Figures!B$6-1,"yes","no"))</f>
        <v/>
      </c>
      <c r="N6717" s="8">
        <f>IF(H6717="","",IF(M6717="yes",H6717,0))</f>
        <v/>
      </c>
      <c r="O6717" s="1">
        <f>IFERROR(RANK(N6717,N:N),"")</f>
        <v/>
      </c>
    </row>
    <row r="6718">
      <c r="A6718" s="1">
        <f>IF('Raw data'!A6718="","",'Raw data'!A6718)</f>
        <v/>
      </c>
      <c r="B6718" s="1">
        <f>IFERROR(MID(A6718,1,FIND("{",A6718)-1),A6718)</f>
        <v/>
      </c>
      <c r="C6718" s="1">
        <f>IFERROR(MID(A6718,FIND("{",A6718)+1,FIND("}",A6718)-FIND("{",A6718)-1),"")</f>
        <v/>
      </c>
      <c r="D6718" s="1">
        <f>IF('Raw data'!B6718=0,"",'Raw data'!B6718)</f>
        <v/>
      </c>
      <c r="E6718" s="1">
        <f>IF('Raw data'!C6718=0,"",'Raw data'!C6718)</f>
        <v/>
      </c>
      <c r="F6718" s="1">
        <f>IF('Raw data'!D6718=0,"",'Raw data'!D6718)</f>
        <v/>
      </c>
      <c r="H6718" s="8">
        <f>IFERROR(IF(COUNTIF(E6718:F6718,0)=2,"",IF(COUNTIF(E6718:F6718,0)=1,0,E6718/SUM(E6718:F6718))),"")</f>
        <v/>
      </c>
      <c r="I6718" s="1">
        <f>IFERROR(RANK(H6718,H:H),"")</f>
        <v/>
      </c>
      <c r="K6718" s="1">
        <f>IF(D6718&lt;J$2,1,IF(D6718&lt;J$3,2,IF(D6718&lt;J$4,3,IF(D6718="","",4))))</f>
        <v/>
      </c>
      <c r="M6718" s="1">
        <f>IF(K6718="","",IF(K6718&gt;Figures!B$6-1,"yes","no"))</f>
        <v/>
      </c>
      <c r="N6718" s="8">
        <f>IF(H6718="","",IF(M6718="yes",H6718,0))</f>
        <v/>
      </c>
      <c r="O6718" s="1">
        <f>IFERROR(RANK(N6718,N:N),"")</f>
        <v/>
      </c>
    </row>
    <row r="6719">
      <c r="A6719" s="1">
        <f>IF('Raw data'!A6719="","",'Raw data'!A6719)</f>
        <v/>
      </c>
      <c r="B6719" s="1">
        <f>IFERROR(MID(A6719,1,FIND("{",A6719)-1),A6719)</f>
        <v/>
      </c>
      <c r="C6719" s="1">
        <f>IFERROR(MID(A6719,FIND("{",A6719)+1,FIND("}",A6719)-FIND("{",A6719)-1),"")</f>
        <v/>
      </c>
      <c r="D6719" s="1">
        <f>IF('Raw data'!B6719=0,"",'Raw data'!B6719)</f>
        <v/>
      </c>
      <c r="E6719" s="1">
        <f>IF('Raw data'!C6719=0,"",'Raw data'!C6719)</f>
        <v/>
      </c>
      <c r="F6719" s="1">
        <f>IF('Raw data'!D6719=0,"",'Raw data'!D6719)</f>
        <v/>
      </c>
      <c r="H6719" s="8">
        <f>IFERROR(IF(COUNTIF(E6719:F6719,0)=2,"",IF(COUNTIF(E6719:F6719,0)=1,0,E6719/SUM(E6719:F6719))),"")</f>
        <v/>
      </c>
      <c r="I6719" s="1">
        <f>IFERROR(RANK(H6719,H:H),"")</f>
        <v/>
      </c>
      <c r="K6719" s="1">
        <f>IF(D6719&lt;J$2,1,IF(D6719&lt;J$3,2,IF(D6719&lt;J$4,3,IF(D6719="","",4))))</f>
        <v/>
      </c>
      <c r="M6719" s="1">
        <f>IF(K6719="","",IF(K6719&gt;Figures!B$6-1,"yes","no"))</f>
        <v/>
      </c>
      <c r="N6719" s="8">
        <f>IF(H6719="","",IF(M6719="yes",H6719,0))</f>
        <v/>
      </c>
      <c r="O6719" s="1">
        <f>IFERROR(RANK(N6719,N:N),"")</f>
        <v/>
      </c>
    </row>
    <row r="6720">
      <c r="A6720" s="1">
        <f>IF('Raw data'!A6720="","",'Raw data'!A6720)</f>
        <v/>
      </c>
      <c r="B6720" s="1">
        <f>IFERROR(MID(A6720,1,FIND("{",A6720)-1),A6720)</f>
        <v/>
      </c>
      <c r="C6720" s="1">
        <f>IFERROR(MID(A6720,FIND("{",A6720)+1,FIND("}",A6720)-FIND("{",A6720)-1),"")</f>
        <v/>
      </c>
      <c r="D6720" s="1">
        <f>IF('Raw data'!B6720=0,"",'Raw data'!B6720)</f>
        <v/>
      </c>
      <c r="E6720" s="1">
        <f>IF('Raw data'!C6720=0,"",'Raw data'!C6720)</f>
        <v/>
      </c>
      <c r="F6720" s="1">
        <f>IF('Raw data'!D6720=0,"",'Raw data'!D6720)</f>
        <v/>
      </c>
      <c r="H6720" s="8">
        <f>IFERROR(IF(COUNTIF(E6720:F6720,0)=2,"",IF(COUNTIF(E6720:F6720,0)=1,0,E6720/SUM(E6720:F6720))),"")</f>
        <v/>
      </c>
      <c r="I6720" s="1">
        <f>IFERROR(RANK(H6720,H:H),"")</f>
        <v/>
      </c>
      <c r="K6720" s="1">
        <f>IF(D6720&lt;J$2,1,IF(D6720&lt;J$3,2,IF(D6720&lt;J$4,3,IF(D6720="","",4))))</f>
        <v/>
      </c>
      <c r="M6720" s="1">
        <f>IF(K6720="","",IF(K6720&gt;Figures!B$6-1,"yes","no"))</f>
        <v/>
      </c>
      <c r="N6720" s="8">
        <f>IF(H6720="","",IF(M6720="yes",H6720,0))</f>
        <v/>
      </c>
      <c r="O6720" s="1">
        <f>IFERROR(RANK(N6720,N:N),"")</f>
        <v/>
      </c>
    </row>
    <row r="6721">
      <c r="A6721" s="1">
        <f>IF('Raw data'!A6721="","",'Raw data'!A6721)</f>
        <v/>
      </c>
      <c r="B6721" s="1">
        <f>IFERROR(MID(A6721,1,FIND("{",A6721)-1),A6721)</f>
        <v/>
      </c>
      <c r="C6721" s="1">
        <f>IFERROR(MID(A6721,FIND("{",A6721)+1,FIND("}",A6721)-FIND("{",A6721)-1),"")</f>
        <v/>
      </c>
      <c r="D6721" s="1">
        <f>IF('Raw data'!B6721=0,"",'Raw data'!B6721)</f>
        <v/>
      </c>
      <c r="E6721" s="1">
        <f>IF('Raw data'!C6721=0,"",'Raw data'!C6721)</f>
        <v/>
      </c>
      <c r="F6721" s="1">
        <f>IF('Raw data'!D6721=0,"",'Raw data'!D6721)</f>
        <v/>
      </c>
      <c r="H6721" s="8">
        <f>IFERROR(IF(COUNTIF(E6721:F6721,0)=2,"",IF(COUNTIF(E6721:F6721,0)=1,0,E6721/SUM(E6721:F6721))),"")</f>
        <v/>
      </c>
      <c r="I6721" s="1">
        <f>IFERROR(RANK(H6721,H:H),"")</f>
        <v/>
      </c>
      <c r="K6721" s="1">
        <f>IF(D6721&lt;J$2,1,IF(D6721&lt;J$3,2,IF(D6721&lt;J$4,3,IF(D6721="","",4))))</f>
        <v/>
      </c>
      <c r="M6721" s="1">
        <f>IF(K6721="","",IF(K6721&gt;Figures!B$6-1,"yes","no"))</f>
        <v/>
      </c>
      <c r="N6721" s="8">
        <f>IF(H6721="","",IF(M6721="yes",H6721,0))</f>
        <v/>
      </c>
      <c r="O6721" s="1">
        <f>IFERROR(RANK(N6721,N:N),"")</f>
        <v/>
      </c>
    </row>
    <row r="6722">
      <c r="A6722" s="1">
        <f>IF('Raw data'!A6722="","",'Raw data'!A6722)</f>
        <v/>
      </c>
      <c r="B6722" s="1">
        <f>IFERROR(MID(A6722,1,FIND("{",A6722)-1),A6722)</f>
        <v/>
      </c>
      <c r="C6722" s="1">
        <f>IFERROR(MID(A6722,FIND("{",A6722)+1,FIND("}",A6722)-FIND("{",A6722)-1),"")</f>
        <v/>
      </c>
      <c r="D6722" s="1">
        <f>IF('Raw data'!B6722=0,"",'Raw data'!B6722)</f>
        <v/>
      </c>
      <c r="E6722" s="1">
        <f>IF('Raw data'!C6722=0,"",'Raw data'!C6722)</f>
        <v/>
      </c>
      <c r="F6722" s="1">
        <f>IF('Raw data'!D6722=0,"",'Raw data'!D6722)</f>
        <v/>
      </c>
      <c r="H6722" s="8">
        <f>IFERROR(IF(COUNTIF(E6722:F6722,0)=2,"",IF(COUNTIF(E6722:F6722,0)=1,0,E6722/SUM(E6722:F6722))),"")</f>
        <v/>
      </c>
      <c r="I6722" s="1">
        <f>IFERROR(RANK(H6722,H:H),"")</f>
        <v/>
      </c>
      <c r="K6722" s="1">
        <f>IF(D6722&lt;J$2,1,IF(D6722&lt;J$3,2,IF(D6722&lt;J$4,3,IF(D6722="","",4))))</f>
        <v/>
      </c>
      <c r="M6722" s="1">
        <f>IF(K6722="","",IF(K6722&gt;Figures!B$6-1,"yes","no"))</f>
        <v/>
      </c>
      <c r="N6722" s="8">
        <f>IF(H6722="","",IF(M6722="yes",H6722,0))</f>
        <v/>
      </c>
      <c r="O6722" s="1">
        <f>IFERROR(RANK(N6722,N:N),"")</f>
        <v/>
      </c>
    </row>
    <row r="6723">
      <c r="A6723" s="1">
        <f>IF('Raw data'!A6723="","",'Raw data'!A6723)</f>
        <v/>
      </c>
      <c r="B6723" s="1">
        <f>IFERROR(MID(A6723,1,FIND("{",A6723)-1),A6723)</f>
        <v/>
      </c>
      <c r="C6723" s="1">
        <f>IFERROR(MID(A6723,FIND("{",A6723)+1,FIND("}",A6723)-FIND("{",A6723)-1),"")</f>
        <v/>
      </c>
      <c r="D6723" s="1">
        <f>IF('Raw data'!B6723=0,"",'Raw data'!B6723)</f>
        <v/>
      </c>
      <c r="E6723" s="1">
        <f>IF('Raw data'!C6723=0,"",'Raw data'!C6723)</f>
        <v/>
      </c>
      <c r="F6723" s="1">
        <f>IF('Raw data'!D6723=0,"",'Raw data'!D6723)</f>
        <v/>
      </c>
      <c r="H6723" s="8">
        <f>IFERROR(IF(COUNTIF(E6723:F6723,0)=2,"",IF(COUNTIF(E6723:F6723,0)=1,0,E6723/SUM(E6723:F6723))),"")</f>
        <v/>
      </c>
      <c r="I6723" s="1">
        <f>IFERROR(RANK(H6723,H:H),"")</f>
        <v/>
      </c>
      <c r="K6723" s="1">
        <f>IF(D6723&lt;J$2,1,IF(D6723&lt;J$3,2,IF(D6723&lt;J$4,3,IF(D6723="","",4))))</f>
        <v/>
      </c>
      <c r="M6723" s="1">
        <f>IF(K6723="","",IF(K6723&gt;Figures!B$6-1,"yes","no"))</f>
        <v/>
      </c>
      <c r="N6723" s="8">
        <f>IF(H6723="","",IF(M6723="yes",H6723,0))</f>
        <v/>
      </c>
      <c r="O6723" s="1">
        <f>IFERROR(RANK(N6723,N:N),"")</f>
        <v/>
      </c>
    </row>
    <row r="6724">
      <c r="A6724" s="1">
        <f>IF('Raw data'!A6724="","",'Raw data'!A6724)</f>
        <v/>
      </c>
      <c r="B6724" s="1">
        <f>IFERROR(MID(A6724,1,FIND("{",A6724)-1),A6724)</f>
        <v/>
      </c>
      <c r="C6724" s="1">
        <f>IFERROR(MID(A6724,FIND("{",A6724)+1,FIND("}",A6724)-FIND("{",A6724)-1),"")</f>
        <v/>
      </c>
      <c r="D6724" s="1">
        <f>IF('Raw data'!B6724=0,"",'Raw data'!B6724)</f>
        <v/>
      </c>
      <c r="E6724" s="1">
        <f>IF('Raw data'!C6724=0,"",'Raw data'!C6724)</f>
        <v/>
      </c>
      <c r="F6724" s="1">
        <f>IF('Raw data'!D6724=0,"",'Raw data'!D6724)</f>
        <v/>
      </c>
      <c r="H6724" s="8">
        <f>IFERROR(IF(COUNTIF(E6724:F6724,0)=2,"",IF(COUNTIF(E6724:F6724,0)=1,0,E6724/SUM(E6724:F6724))),"")</f>
        <v/>
      </c>
      <c r="I6724" s="1">
        <f>IFERROR(RANK(H6724,H:H),"")</f>
        <v/>
      </c>
      <c r="K6724" s="1">
        <f>IF(D6724&lt;J$2,1,IF(D6724&lt;J$3,2,IF(D6724&lt;J$4,3,IF(D6724="","",4))))</f>
        <v/>
      </c>
      <c r="M6724" s="1">
        <f>IF(K6724="","",IF(K6724&gt;Figures!B$6-1,"yes","no"))</f>
        <v/>
      </c>
      <c r="N6724" s="8">
        <f>IF(H6724="","",IF(M6724="yes",H6724,0))</f>
        <v/>
      </c>
      <c r="O6724" s="1">
        <f>IFERROR(RANK(N6724,N:N),"")</f>
        <v/>
      </c>
    </row>
    <row r="6725">
      <c r="A6725" s="1">
        <f>IF('Raw data'!A6725="","",'Raw data'!A6725)</f>
        <v/>
      </c>
      <c r="B6725" s="1">
        <f>IFERROR(MID(A6725,1,FIND("{",A6725)-1),A6725)</f>
        <v/>
      </c>
      <c r="C6725" s="1">
        <f>IFERROR(MID(A6725,FIND("{",A6725)+1,FIND("}",A6725)-FIND("{",A6725)-1),"")</f>
        <v/>
      </c>
      <c r="D6725" s="1">
        <f>IF('Raw data'!B6725=0,"",'Raw data'!B6725)</f>
        <v/>
      </c>
      <c r="E6725" s="1">
        <f>IF('Raw data'!C6725=0,"",'Raw data'!C6725)</f>
        <v/>
      </c>
      <c r="F6725" s="1">
        <f>IF('Raw data'!D6725=0,"",'Raw data'!D6725)</f>
        <v/>
      </c>
      <c r="H6725" s="8">
        <f>IFERROR(IF(COUNTIF(E6725:F6725,0)=2,"",IF(COUNTIF(E6725:F6725,0)=1,0,E6725/SUM(E6725:F6725))),"")</f>
        <v/>
      </c>
      <c r="I6725" s="1">
        <f>IFERROR(RANK(H6725,H:H),"")</f>
        <v/>
      </c>
      <c r="K6725" s="1">
        <f>IF(D6725&lt;J$2,1,IF(D6725&lt;J$3,2,IF(D6725&lt;J$4,3,IF(D6725="","",4))))</f>
        <v/>
      </c>
      <c r="M6725" s="1">
        <f>IF(K6725="","",IF(K6725&gt;Figures!B$6-1,"yes","no"))</f>
        <v/>
      </c>
      <c r="N6725" s="8">
        <f>IF(H6725="","",IF(M6725="yes",H6725,0))</f>
        <v/>
      </c>
      <c r="O6725" s="1">
        <f>IFERROR(RANK(N6725,N:N),"")</f>
        <v/>
      </c>
    </row>
    <row r="6726">
      <c r="A6726" s="1">
        <f>IF('Raw data'!A6726="","",'Raw data'!A6726)</f>
        <v/>
      </c>
      <c r="B6726" s="1">
        <f>IFERROR(MID(A6726,1,FIND("{",A6726)-1),A6726)</f>
        <v/>
      </c>
      <c r="C6726" s="1">
        <f>IFERROR(MID(A6726,FIND("{",A6726)+1,FIND("}",A6726)-FIND("{",A6726)-1),"")</f>
        <v/>
      </c>
      <c r="D6726" s="1">
        <f>IF('Raw data'!B6726=0,"",'Raw data'!B6726)</f>
        <v/>
      </c>
      <c r="E6726" s="1">
        <f>IF('Raw data'!C6726=0,"",'Raw data'!C6726)</f>
        <v/>
      </c>
      <c r="F6726" s="1">
        <f>IF('Raw data'!D6726=0,"",'Raw data'!D6726)</f>
        <v/>
      </c>
      <c r="H6726" s="8">
        <f>IFERROR(IF(COUNTIF(E6726:F6726,0)=2,"",IF(COUNTIF(E6726:F6726,0)=1,0,E6726/SUM(E6726:F6726))),"")</f>
        <v/>
      </c>
      <c r="I6726" s="1">
        <f>IFERROR(RANK(H6726,H:H),"")</f>
        <v/>
      </c>
      <c r="K6726" s="1">
        <f>IF(D6726&lt;J$2,1,IF(D6726&lt;J$3,2,IF(D6726&lt;J$4,3,IF(D6726="","",4))))</f>
        <v/>
      </c>
      <c r="M6726" s="1">
        <f>IF(K6726="","",IF(K6726&gt;Figures!B$6-1,"yes","no"))</f>
        <v/>
      </c>
      <c r="N6726" s="8">
        <f>IF(H6726="","",IF(M6726="yes",H6726,0))</f>
        <v/>
      </c>
      <c r="O6726" s="1">
        <f>IFERROR(RANK(N6726,N:N),"")</f>
        <v/>
      </c>
    </row>
    <row r="6727">
      <c r="A6727" s="1">
        <f>IF('Raw data'!A6727="","",'Raw data'!A6727)</f>
        <v/>
      </c>
      <c r="B6727" s="1">
        <f>IFERROR(MID(A6727,1,FIND("{",A6727)-1),A6727)</f>
        <v/>
      </c>
      <c r="C6727" s="1">
        <f>IFERROR(MID(A6727,FIND("{",A6727)+1,FIND("}",A6727)-FIND("{",A6727)-1),"")</f>
        <v/>
      </c>
      <c r="D6727" s="1">
        <f>IF('Raw data'!B6727=0,"",'Raw data'!B6727)</f>
        <v/>
      </c>
      <c r="E6727" s="1">
        <f>IF('Raw data'!C6727=0,"",'Raw data'!C6727)</f>
        <v/>
      </c>
      <c r="F6727" s="1">
        <f>IF('Raw data'!D6727=0,"",'Raw data'!D6727)</f>
        <v/>
      </c>
      <c r="H6727" s="8">
        <f>IFERROR(IF(COUNTIF(E6727:F6727,0)=2,"",IF(COUNTIF(E6727:F6727,0)=1,0,E6727/SUM(E6727:F6727))),"")</f>
        <v/>
      </c>
      <c r="I6727" s="1">
        <f>IFERROR(RANK(H6727,H:H),"")</f>
        <v/>
      </c>
      <c r="K6727" s="1">
        <f>IF(D6727&lt;J$2,1,IF(D6727&lt;J$3,2,IF(D6727&lt;J$4,3,IF(D6727="","",4))))</f>
        <v/>
      </c>
      <c r="M6727" s="1">
        <f>IF(K6727="","",IF(K6727&gt;Figures!B$6-1,"yes","no"))</f>
        <v/>
      </c>
      <c r="N6727" s="8">
        <f>IF(H6727="","",IF(M6727="yes",H6727,0))</f>
        <v/>
      </c>
      <c r="O6727" s="1">
        <f>IFERROR(RANK(N6727,N:N),"")</f>
        <v/>
      </c>
    </row>
    <row r="6728">
      <c r="A6728" s="1">
        <f>IF('Raw data'!A6728="","",'Raw data'!A6728)</f>
        <v/>
      </c>
      <c r="B6728" s="1">
        <f>IFERROR(MID(A6728,1,FIND("{",A6728)-1),A6728)</f>
        <v/>
      </c>
      <c r="C6728" s="1">
        <f>IFERROR(MID(A6728,FIND("{",A6728)+1,FIND("}",A6728)-FIND("{",A6728)-1),"")</f>
        <v/>
      </c>
      <c r="D6728" s="1">
        <f>IF('Raw data'!B6728=0,"",'Raw data'!B6728)</f>
        <v/>
      </c>
      <c r="E6728" s="1">
        <f>IF('Raw data'!C6728=0,"",'Raw data'!C6728)</f>
        <v/>
      </c>
      <c r="F6728" s="1">
        <f>IF('Raw data'!D6728=0,"",'Raw data'!D6728)</f>
        <v/>
      </c>
      <c r="H6728" s="8">
        <f>IFERROR(IF(COUNTIF(E6728:F6728,0)=2,"",IF(COUNTIF(E6728:F6728,0)=1,0,E6728/SUM(E6728:F6728))),"")</f>
        <v/>
      </c>
      <c r="I6728" s="1">
        <f>IFERROR(RANK(H6728,H:H),"")</f>
        <v/>
      </c>
      <c r="K6728" s="1">
        <f>IF(D6728&lt;J$2,1,IF(D6728&lt;J$3,2,IF(D6728&lt;J$4,3,IF(D6728="","",4))))</f>
        <v/>
      </c>
      <c r="M6728" s="1">
        <f>IF(K6728="","",IF(K6728&gt;Figures!B$6-1,"yes","no"))</f>
        <v/>
      </c>
      <c r="N6728" s="8">
        <f>IF(H6728="","",IF(M6728="yes",H6728,0))</f>
        <v/>
      </c>
      <c r="O6728" s="1">
        <f>IFERROR(RANK(N6728,N:N),"")</f>
        <v/>
      </c>
    </row>
    <row r="6729">
      <c r="A6729" s="1">
        <f>IF('Raw data'!A6729="","",'Raw data'!A6729)</f>
        <v/>
      </c>
      <c r="B6729" s="1">
        <f>IFERROR(MID(A6729,1,FIND("{",A6729)-1),A6729)</f>
        <v/>
      </c>
      <c r="C6729" s="1">
        <f>IFERROR(MID(A6729,FIND("{",A6729)+1,FIND("}",A6729)-FIND("{",A6729)-1),"")</f>
        <v/>
      </c>
      <c r="D6729" s="1">
        <f>IF('Raw data'!B6729=0,"",'Raw data'!B6729)</f>
        <v/>
      </c>
      <c r="E6729" s="1">
        <f>IF('Raw data'!C6729=0,"",'Raw data'!C6729)</f>
        <v/>
      </c>
      <c r="F6729" s="1">
        <f>IF('Raw data'!D6729=0,"",'Raw data'!D6729)</f>
        <v/>
      </c>
      <c r="H6729" s="8">
        <f>IFERROR(IF(COUNTIF(E6729:F6729,0)=2,"",IF(COUNTIF(E6729:F6729,0)=1,0,E6729/SUM(E6729:F6729))),"")</f>
        <v/>
      </c>
      <c r="I6729" s="1">
        <f>IFERROR(RANK(H6729,H:H),"")</f>
        <v/>
      </c>
      <c r="K6729" s="1">
        <f>IF(D6729&lt;J$2,1,IF(D6729&lt;J$3,2,IF(D6729&lt;J$4,3,IF(D6729="","",4))))</f>
        <v/>
      </c>
      <c r="M6729" s="1">
        <f>IF(K6729="","",IF(K6729&gt;Figures!B$6-1,"yes","no"))</f>
        <v/>
      </c>
      <c r="N6729" s="8">
        <f>IF(H6729="","",IF(M6729="yes",H6729,0))</f>
        <v/>
      </c>
      <c r="O6729" s="1">
        <f>IFERROR(RANK(N6729,N:N),"")</f>
        <v/>
      </c>
    </row>
    <row r="6730">
      <c r="A6730" s="1">
        <f>IF('Raw data'!A6730="","",'Raw data'!A6730)</f>
        <v/>
      </c>
      <c r="B6730" s="1">
        <f>IFERROR(MID(A6730,1,FIND("{",A6730)-1),A6730)</f>
        <v/>
      </c>
      <c r="C6730" s="1">
        <f>IFERROR(MID(A6730,FIND("{",A6730)+1,FIND("}",A6730)-FIND("{",A6730)-1),"")</f>
        <v/>
      </c>
      <c r="D6730" s="1">
        <f>IF('Raw data'!B6730=0,"",'Raw data'!B6730)</f>
        <v/>
      </c>
      <c r="E6730" s="1">
        <f>IF('Raw data'!C6730=0,"",'Raw data'!C6730)</f>
        <v/>
      </c>
      <c r="F6730" s="1">
        <f>IF('Raw data'!D6730=0,"",'Raw data'!D6730)</f>
        <v/>
      </c>
      <c r="H6730" s="8">
        <f>IFERROR(IF(COUNTIF(E6730:F6730,0)=2,"",IF(COUNTIF(E6730:F6730,0)=1,0,E6730/SUM(E6730:F6730))),"")</f>
        <v/>
      </c>
      <c r="I6730" s="1">
        <f>IFERROR(RANK(H6730,H:H),"")</f>
        <v/>
      </c>
      <c r="K6730" s="1">
        <f>IF(D6730&lt;J$2,1,IF(D6730&lt;J$3,2,IF(D6730&lt;J$4,3,IF(D6730="","",4))))</f>
        <v/>
      </c>
      <c r="M6730" s="1">
        <f>IF(K6730="","",IF(K6730&gt;Figures!B$6-1,"yes","no"))</f>
        <v/>
      </c>
      <c r="N6730" s="8">
        <f>IF(H6730="","",IF(M6730="yes",H6730,0))</f>
        <v/>
      </c>
      <c r="O6730" s="1">
        <f>IFERROR(RANK(N6730,N:N),"")</f>
        <v/>
      </c>
    </row>
    <row r="6731">
      <c r="A6731" s="1">
        <f>IF('Raw data'!A6731="","",'Raw data'!A6731)</f>
        <v/>
      </c>
      <c r="B6731" s="1">
        <f>IFERROR(MID(A6731,1,FIND("{",A6731)-1),A6731)</f>
        <v/>
      </c>
      <c r="C6731" s="1">
        <f>IFERROR(MID(A6731,FIND("{",A6731)+1,FIND("}",A6731)-FIND("{",A6731)-1),"")</f>
        <v/>
      </c>
      <c r="D6731" s="1">
        <f>IF('Raw data'!B6731=0,"",'Raw data'!B6731)</f>
        <v/>
      </c>
      <c r="E6731" s="1">
        <f>IF('Raw data'!C6731=0,"",'Raw data'!C6731)</f>
        <v/>
      </c>
      <c r="F6731" s="1">
        <f>IF('Raw data'!D6731=0,"",'Raw data'!D6731)</f>
        <v/>
      </c>
      <c r="H6731" s="8">
        <f>IFERROR(IF(COUNTIF(E6731:F6731,0)=2,"",IF(COUNTIF(E6731:F6731,0)=1,0,E6731/SUM(E6731:F6731))),"")</f>
        <v/>
      </c>
      <c r="I6731" s="1">
        <f>IFERROR(RANK(H6731,H:H),"")</f>
        <v/>
      </c>
      <c r="K6731" s="1">
        <f>IF(D6731&lt;J$2,1,IF(D6731&lt;J$3,2,IF(D6731&lt;J$4,3,IF(D6731="","",4))))</f>
        <v/>
      </c>
      <c r="M6731" s="1">
        <f>IF(K6731="","",IF(K6731&gt;Figures!B$6-1,"yes","no"))</f>
        <v/>
      </c>
      <c r="N6731" s="8">
        <f>IF(H6731="","",IF(M6731="yes",H6731,0))</f>
        <v/>
      </c>
      <c r="O6731" s="1">
        <f>IFERROR(RANK(N6731,N:N),"")</f>
        <v/>
      </c>
    </row>
    <row r="6732">
      <c r="A6732" s="1">
        <f>IF('Raw data'!A6732="","",'Raw data'!A6732)</f>
        <v/>
      </c>
      <c r="B6732" s="1">
        <f>IFERROR(MID(A6732,1,FIND("{",A6732)-1),A6732)</f>
        <v/>
      </c>
      <c r="C6732" s="1">
        <f>IFERROR(MID(A6732,FIND("{",A6732)+1,FIND("}",A6732)-FIND("{",A6732)-1),"")</f>
        <v/>
      </c>
      <c r="D6732" s="1">
        <f>IF('Raw data'!B6732=0,"",'Raw data'!B6732)</f>
        <v/>
      </c>
      <c r="E6732" s="1">
        <f>IF('Raw data'!C6732=0,"",'Raw data'!C6732)</f>
        <v/>
      </c>
      <c r="F6732" s="1">
        <f>IF('Raw data'!D6732=0,"",'Raw data'!D6732)</f>
        <v/>
      </c>
      <c r="H6732" s="8">
        <f>IFERROR(IF(COUNTIF(E6732:F6732,0)=2,"",IF(COUNTIF(E6732:F6732,0)=1,0,E6732/SUM(E6732:F6732))),"")</f>
        <v/>
      </c>
      <c r="I6732" s="1">
        <f>IFERROR(RANK(H6732,H:H),"")</f>
        <v/>
      </c>
      <c r="K6732" s="1">
        <f>IF(D6732&lt;J$2,1,IF(D6732&lt;J$3,2,IF(D6732&lt;J$4,3,IF(D6732="","",4))))</f>
        <v/>
      </c>
      <c r="M6732" s="1">
        <f>IF(K6732="","",IF(K6732&gt;Figures!B$6-1,"yes","no"))</f>
        <v/>
      </c>
      <c r="N6732" s="8">
        <f>IF(H6732="","",IF(M6732="yes",H6732,0))</f>
        <v/>
      </c>
      <c r="O6732" s="1">
        <f>IFERROR(RANK(N6732,N:N),"")</f>
        <v/>
      </c>
    </row>
    <row r="6733">
      <c r="A6733" s="1">
        <f>IF('Raw data'!A6733="","",'Raw data'!A6733)</f>
        <v/>
      </c>
      <c r="B6733" s="1">
        <f>IFERROR(MID(A6733,1,FIND("{",A6733)-1),A6733)</f>
        <v/>
      </c>
      <c r="C6733" s="1">
        <f>IFERROR(MID(A6733,FIND("{",A6733)+1,FIND("}",A6733)-FIND("{",A6733)-1),"")</f>
        <v/>
      </c>
      <c r="D6733" s="1">
        <f>IF('Raw data'!B6733=0,"",'Raw data'!B6733)</f>
        <v/>
      </c>
      <c r="E6733" s="1">
        <f>IF('Raw data'!C6733=0,"",'Raw data'!C6733)</f>
        <v/>
      </c>
      <c r="F6733" s="1">
        <f>IF('Raw data'!D6733=0,"",'Raw data'!D6733)</f>
        <v/>
      </c>
      <c r="H6733" s="8">
        <f>IFERROR(IF(COUNTIF(E6733:F6733,0)=2,"",IF(COUNTIF(E6733:F6733,0)=1,0,E6733/SUM(E6733:F6733))),"")</f>
        <v/>
      </c>
      <c r="I6733" s="1">
        <f>IFERROR(RANK(H6733,H:H),"")</f>
        <v/>
      </c>
      <c r="K6733" s="1">
        <f>IF(D6733&lt;J$2,1,IF(D6733&lt;J$3,2,IF(D6733&lt;J$4,3,IF(D6733="","",4))))</f>
        <v/>
      </c>
      <c r="M6733" s="1">
        <f>IF(K6733="","",IF(K6733&gt;Figures!B$6-1,"yes","no"))</f>
        <v/>
      </c>
      <c r="N6733" s="8">
        <f>IF(H6733="","",IF(M6733="yes",H6733,0))</f>
        <v/>
      </c>
      <c r="O6733" s="1">
        <f>IFERROR(RANK(N6733,N:N),"")</f>
        <v/>
      </c>
    </row>
    <row r="6734">
      <c r="A6734" s="1">
        <f>IF('Raw data'!A6734="","",'Raw data'!A6734)</f>
        <v/>
      </c>
      <c r="B6734" s="1">
        <f>IFERROR(MID(A6734,1,FIND("{",A6734)-1),A6734)</f>
        <v/>
      </c>
      <c r="C6734" s="1">
        <f>IFERROR(MID(A6734,FIND("{",A6734)+1,FIND("}",A6734)-FIND("{",A6734)-1),"")</f>
        <v/>
      </c>
      <c r="D6734" s="1">
        <f>IF('Raw data'!B6734=0,"",'Raw data'!B6734)</f>
        <v/>
      </c>
      <c r="E6734" s="1">
        <f>IF('Raw data'!C6734=0,"",'Raw data'!C6734)</f>
        <v/>
      </c>
      <c r="F6734" s="1">
        <f>IF('Raw data'!D6734=0,"",'Raw data'!D6734)</f>
        <v/>
      </c>
      <c r="H6734" s="8">
        <f>IFERROR(IF(COUNTIF(E6734:F6734,0)=2,"",IF(COUNTIF(E6734:F6734,0)=1,0,E6734/SUM(E6734:F6734))),"")</f>
        <v/>
      </c>
      <c r="I6734" s="1">
        <f>IFERROR(RANK(H6734,H:H),"")</f>
        <v/>
      </c>
      <c r="K6734" s="1">
        <f>IF(D6734&lt;J$2,1,IF(D6734&lt;J$3,2,IF(D6734&lt;J$4,3,IF(D6734="","",4))))</f>
        <v/>
      </c>
      <c r="M6734" s="1">
        <f>IF(K6734="","",IF(K6734&gt;Figures!B$6-1,"yes","no"))</f>
        <v/>
      </c>
      <c r="N6734" s="8">
        <f>IF(H6734="","",IF(M6734="yes",H6734,0))</f>
        <v/>
      </c>
      <c r="O6734" s="1">
        <f>IFERROR(RANK(N6734,N:N),"")</f>
        <v/>
      </c>
    </row>
    <row r="6735">
      <c r="A6735" s="1">
        <f>IF('Raw data'!A6735="","",'Raw data'!A6735)</f>
        <v/>
      </c>
      <c r="B6735" s="1">
        <f>IFERROR(MID(A6735,1,FIND("{",A6735)-1),A6735)</f>
        <v/>
      </c>
      <c r="C6735" s="1">
        <f>IFERROR(MID(A6735,FIND("{",A6735)+1,FIND("}",A6735)-FIND("{",A6735)-1),"")</f>
        <v/>
      </c>
      <c r="D6735" s="1">
        <f>IF('Raw data'!B6735=0,"",'Raw data'!B6735)</f>
        <v/>
      </c>
      <c r="E6735" s="1">
        <f>IF('Raw data'!C6735=0,"",'Raw data'!C6735)</f>
        <v/>
      </c>
      <c r="F6735" s="1">
        <f>IF('Raw data'!D6735=0,"",'Raw data'!D6735)</f>
        <v/>
      </c>
      <c r="H6735" s="8">
        <f>IFERROR(IF(COUNTIF(E6735:F6735,0)=2,"",IF(COUNTIF(E6735:F6735,0)=1,0,E6735/SUM(E6735:F6735))),"")</f>
        <v/>
      </c>
      <c r="I6735" s="1">
        <f>IFERROR(RANK(H6735,H:H),"")</f>
        <v/>
      </c>
      <c r="K6735" s="1">
        <f>IF(D6735&lt;J$2,1,IF(D6735&lt;J$3,2,IF(D6735&lt;J$4,3,IF(D6735="","",4))))</f>
        <v/>
      </c>
      <c r="M6735" s="1">
        <f>IF(K6735="","",IF(K6735&gt;Figures!B$6-1,"yes","no"))</f>
        <v/>
      </c>
      <c r="N6735" s="8">
        <f>IF(H6735="","",IF(M6735="yes",H6735,0))</f>
        <v/>
      </c>
      <c r="O6735" s="1">
        <f>IFERROR(RANK(N6735,N:N),"")</f>
        <v/>
      </c>
    </row>
    <row r="6736">
      <c r="A6736" s="1">
        <f>IF('Raw data'!A6736="","",'Raw data'!A6736)</f>
        <v/>
      </c>
      <c r="B6736" s="1">
        <f>IFERROR(MID(A6736,1,FIND("{",A6736)-1),A6736)</f>
        <v/>
      </c>
      <c r="C6736" s="1">
        <f>IFERROR(MID(A6736,FIND("{",A6736)+1,FIND("}",A6736)-FIND("{",A6736)-1),"")</f>
        <v/>
      </c>
      <c r="D6736" s="1">
        <f>IF('Raw data'!B6736=0,"",'Raw data'!B6736)</f>
        <v/>
      </c>
      <c r="E6736" s="1">
        <f>IF('Raw data'!C6736=0,"",'Raw data'!C6736)</f>
        <v/>
      </c>
      <c r="F6736" s="1">
        <f>IF('Raw data'!D6736=0,"",'Raw data'!D6736)</f>
        <v/>
      </c>
      <c r="H6736" s="8">
        <f>IFERROR(IF(COUNTIF(E6736:F6736,0)=2,"",IF(COUNTIF(E6736:F6736,0)=1,0,E6736/SUM(E6736:F6736))),"")</f>
        <v/>
      </c>
      <c r="I6736" s="1">
        <f>IFERROR(RANK(H6736,H:H),"")</f>
        <v/>
      </c>
      <c r="K6736" s="1">
        <f>IF(D6736&lt;J$2,1,IF(D6736&lt;J$3,2,IF(D6736&lt;J$4,3,IF(D6736="","",4))))</f>
        <v/>
      </c>
      <c r="M6736" s="1">
        <f>IF(K6736="","",IF(K6736&gt;Figures!B$6-1,"yes","no"))</f>
        <v/>
      </c>
      <c r="N6736" s="8">
        <f>IF(H6736="","",IF(M6736="yes",H6736,0))</f>
        <v/>
      </c>
      <c r="O6736" s="1">
        <f>IFERROR(RANK(N6736,N:N),"")</f>
        <v/>
      </c>
    </row>
    <row r="6737">
      <c r="A6737" s="1">
        <f>IF('Raw data'!A6737="","",'Raw data'!A6737)</f>
        <v/>
      </c>
      <c r="B6737" s="1">
        <f>IFERROR(MID(A6737,1,FIND("{",A6737)-1),A6737)</f>
        <v/>
      </c>
      <c r="C6737" s="1">
        <f>IFERROR(MID(A6737,FIND("{",A6737)+1,FIND("}",A6737)-FIND("{",A6737)-1),"")</f>
        <v/>
      </c>
      <c r="D6737" s="1">
        <f>IF('Raw data'!B6737=0,"",'Raw data'!B6737)</f>
        <v/>
      </c>
      <c r="E6737" s="1">
        <f>IF('Raw data'!C6737=0,"",'Raw data'!C6737)</f>
        <v/>
      </c>
      <c r="F6737" s="1">
        <f>IF('Raw data'!D6737=0,"",'Raw data'!D6737)</f>
        <v/>
      </c>
      <c r="H6737" s="8">
        <f>IFERROR(IF(COUNTIF(E6737:F6737,0)=2,"",IF(COUNTIF(E6737:F6737,0)=1,0,E6737/SUM(E6737:F6737))),"")</f>
        <v/>
      </c>
      <c r="I6737" s="1">
        <f>IFERROR(RANK(H6737,H:H),"")</f>
        <v/>
      </c>
      <c r="K6737" s="1">
        <f>IF(D6737&lt;J$2,1,IF(D6737&lt;J$3,2,IF(D6737&lt;J$4,3,IF(D6737="","",4))))</f>
        <v/>
      </c>
      <c r="M6737" s="1">
        <f>IF(K6737="","",IF(K6737&gt;Figures!B$6-1,"yes","no"))</f>
        <v/>
      </c>
      <c r="N6737" s="8">
        <f>IF(H6737="","",IF(M6737="yes",H6737,0))</f>
        <v/>
      </c>
      <c r="O6737" s="1">
        <f>IFERROR(RANK(N6737,N:N),"")</f>
        <v/>
      </c>
    </row>
    <row r="6738">
      <c r="A6738" s="1">
        <f>IF('Raw data'!A6738="","",'Raw data'!A6738)</f>
        <v/>
      </c>
      <c r="B6738" s="1">
        <f>IFERROR(MID(A6738,1,FIND("{",A6738)-1),A6738)</f>
        <v/>
      </c>
      <c r="C6738" s="1">
        <f>IFERROR(MID(A6738,FIND("{",A6738)+1,FIND("}",A6738)-FIND("{",A6738)-1),"")</f>
        <v/>
      </c>
      <c r="D6738" s="1">
        <f>IF('Raw data'!B6738=0,"",'Raw data'!B6738)</f>
        <v/>
      </c>
      <c r="E6738" s="1">
        <f>IF('Raw data'!C6738=0,"",'Raw data'!C6738)</f>
        <v/>
      </c>
      <c r="F6738" s="1">
        <f>IF('Raw data'!D6738=0,"",'Raw data'!D6738)</f>
        <v/>
      </c>
      <c r="H6738" s="8">
        <f>IFERROR(IF(COUNTIF(E6738:F6738,0)=2,"",IF(COUNTIF(E6738:F6738,0)=1,0,E6738/SUM(E6738:F6738))),"")</f>
        <v/>
      </c>
      <c r="I6738" s="1">
        <f>IFERROR(RANK(H6738,H:H),"")</f>
        <v/>
      </c>
      <c r="K6738" s="1">
        <f>IF(D6738&lt;J$2,1,IF(D6738&lt;J$3,2,IF(D6738&lt;J$4,3,IF(D6738="","",4))))</f>
        <v/>
      </c>
      <c r="M6738" s="1">
        <f>IF(K6738="","",IF(K6738&gt;Figures!B$6-1,"yes","no"))</f>
        <v/>
      </c>
      <c r="N6738" s="8">
        <f>IF(H6738="","",IF(M6738="yes",H6738,0))</f>
        <v/>
      </c>
      <c r="O6738" s="1">
        <f>IFERROR(RANK(N6738,N:N),"")</f>
        <v/>
      </c>
    </row>
    <row r="6739">
      <c r="A6739" s="1">
        <f>IF('Raw data'!A6739="","",'Raw data'!A6739)</f>
        <v/>
      </c>
      <c r="B6739" s="1">
        <f>IFERROR(MID(A6739,1,FIND("{",A6739)-1),A6739)</f>
        <v/>
      </c>
      <c r="C6739" s="1">
        <f>IFERROR(MID(A6739,FIND("{",A6739)+1,FIND("}",A6739)-FIND("{",A6739)-1),"")</f>
        <v/>
      </c>
      <c r="D6739" s="1">
        <f>IF('Raw data'!B6739=0,"",'Raw data'!B6739)</f>
        <v/>
      </c>
      <c r="E6739" s="1">
        <f>IF('Raw data'!C6739=0,"",'Raw data'!C6739)</f>
        <v/>
      </c>
      <c r="F6739" s="1">
        <f>IF('Raw data'!D6739=0,"",'Raw data'!D6739)</f>
        <v/>
      </c>
      <c r="H6739" s="8">
        <f>IFERROR(IF(COUNTIF(E6739:F6739,0)=2,"",IF(COUNTIF(E6739:F6739,0)=1,0,E6739/SUM(E6739:F6739))),"")</f>
        <v/>
      </c>
      <c r="I6739" s="1">
        <f>IFERROR(RANK(H6739,H:H),"")</f>
        <v/>
      </c>
      <c r="K6739" s="1">
        <f>IF(D6739&lt;J$2,1,IF(D6739&lt;J$3,2,IF(D6739&lt;J$4,3,IF(D6739="","",4))))</f>
        <v/>
      </c>
      <c r="M6739" s="1">
        <f>IF(K6739="","",IF(K6739&gt;Figures!B$6-1,"yes","no"))</f>
        <v/>
      </c>
      <c r="N6739" s="8">
        <f>IF(H6739="","",IF(M6739="yes",H6739,0))</f>
        <v/>
      </c>
      <c r="O6739" s="1">
        <f>IFERROR(RANK(N6739,N:N),"")</f>
        <v/>
      </c>
    </row>
    <row r="6740">
      <c r="A6740" s="1">
        <f>IF('Raw data'!A6740="","",'Raw data'!A6740)</f>
        <v/>
      </c>
      <c r="B6740" s="1">
        <f>IFERROR(MID(A6740,1,FIND("{",A6740)-1),A6740)</f>
        <v/>
      </c>
      <c r="C6740" s="1">
        <f>IFERROR(MID(A6740,FIND("{",A6740)+1,FIND("}",A6740)-FIND("{",A6740)-1),"")</f>
        <v/>
      </c>
      <c r="D6740" s="1">
        <f>IF('Raw data'!B6740=0,"",'Raw data'!B6740)</f>
        <v/>
      </c>
      <c r="E6740" s="1">
        <f>IF('Raw data'!C6740=0,"",'Raw data'!C6740)</f>
        <v/>
      </c>
      <c r="F6740" s="1">
        <f>IF('Raw data'!D6740=0,"",'Raw data'!D6740)</f>
        <v/>
      </c>
      <c r="H6740" s="8">
        <f>IFERROR(IF(COUNTIF(E6740:F6740,0)=2,"",IF(COUNTIF(E6740:F6740,0)=1,0,E6740/SUM(E6740:F6740))),"")</f>
        <v/>
      </c>
      <c r="I6740" s="1">
        <f>IFERROR(RANK(H6740,H:H),"")</f>
        <v/>
      </c>
      <c r="K6740" s="1">
        <f>IF(D6740&lt;J$2,1,IF(D6740&lt;J$3,2,IF(D6740&lt;J$4,3,IF(D6740="","",4))))</f>
        <v/>
      </c>
      <c r="M6740" s="1">
        <f>IF(K6740="","",IF(K6740&gt;Figures!B$6-1,"yes","no"))</f>
        <v/>
      </c>
      <c r="N6740" s="8">
        <f>IF(H6740="","",IF(M6740="yes",H6740,0))</f>
        <v/>
      </c>
      <c r="O6740" s="1">
        <f>IFERROR(RANK(N6740,N:N),"")</f>
        <v/>
      </c>
    </row>
    <row r="6741">
      <c r="A6741" s="1">
        <f>IF('Raw data'!A6741="","",'Raw data'!A6741)</f>
        <v/>
      </c>
      <c r="B6741" s="1">
        <f>IFERROR(MID(A6741,1,FIND("{",A6741)-1),A6741)</f>
        <v/>
      </c>
      <c r="C6741" s="1">
        <f>IFERROR(MID(A6741,FIND("{",A6741)+1,FIND("}",A6741)-FIND("{",A6741)-1),"")</f>
        <v/>
      </c>
      <c r="D6741" s="1">
        <f>IF('Raw data'!B6741=0,"",'Raw data'!B6741)</f>
        <v/>
      </c>
      <c r="E6741" s="1">
        <f>IF('Raw data'!C6741=0,"",'Raw data'!C6741)</f>
        <v/>
      </c>
      <c r="F6741" s="1">
        <f>IF('Raw data'!D6741=0,"",'Raw data'!D6741)</f>
        <v/>
      </c>
      <c r="H6741" s="8">
        <f>IFERROR(IF(COUNTIF(E6741:F6741,0)=2,"",IF(COUNTIF(E6741:F6741,0)=1,0,E6741/SUM(E6741:F6741))),"")</f>
        <v/>
      </c>
      <c r="I6741" s="1">
        <f>IFERROR(RANK(H6741,H:H),"")</f>
        <v/>
      </c>
      <c r="K6741" s="1">
        <f>IF(D6741&lt;J$2,1,IF(D6741&lt;J$3,2,IF(D6741&lt;J$4,3,IF(D6741="","",4))))</f>
        <v/>
      </c>
      <c r="M6741" s="1">
        <f>IF(K6741="","",IF(K6741&gt;Figures!B$6-1,"yes","no"))</f>
        <v/>
      </c>
      <c r="N6741" s="8">
        <f>IF(H6741="","",IF(M6741="yes",H6741,0))</f>
        <v/>
      </c>
      <c r="O6741" s="1">
        <f>IFERROR(RANK(N6741,N:N),"")</f>
        <v/>
      </c>
    </row>
    <row r="6742">
      <c r="A6742" s="1">
        <f>IF('Raw data'!A6742="","",'Raw data'!A6742)</f>
        <v/>
      </c>
      <c r="B6742" s="1">
        <f>IFERROR(MID(A6742,1,FIND("{",A6742)-1),A6742)</f>
        <v/>
      </c>
      <c r="C6742" s="1">
        <f>IFERROR(MID(A6742,FIND("{",A6742)+1,FIND("}",A6742)-FIND("{",A6742)-1),"")</f>
        <v/>
      </c>
      <c r="D6742" s="1">
        <f>IF('Raw data'!B6742=0,"",'Raw data'!B6742)</f>
        <v/>
      </c>
      <c r="E6742" s="1">
        <f>IF('Raw data'!C6742=0,"",'Raw data'!C6742)</f>
        <v/>
      </c>
      <c r="F6742" s="1">
        <f>IF('Raw data'!D6742=0,"",'Raw data'!D6742)</f>
        <v/>
      </c>
      <c r="H6742" s="8">
        <f>IFERROR(IF(COUNTIF(E6742:F6742,0)=2,"",IF(COUNTIF(E6742:F6742,0)=1,0,E6742/SUM(E6742:F6742))),"")</f>
        <v/>
      </c>
      <c r="I6742" s="1">
        <f>IFERROR(RANK(H6742,H:H),"")</f>
        <v/>
      </c>
      <c r="K6742" s="1">
        <f>IF(D6742&lt;J$2,1,IF(D6742&lt;J$3,2,IF(D6742&lt;J$4,3,IF(D6742="","",4))))</f>
        <v/>
      </c>
      <c r="M6742" s="1">
        <f>IF(K6742="","",IF(K6742&gt;Figures!B$6-1,"yes","no"))</f>
        <v/>
      </c>
      <c r="N6742" s="8">
        <f>IF(H6742="","",IF(M6742="yes",H6742,0))</f>
        <v/>
      </c>
      <c r="O6742" s="1">
        <f>IFERROR(RANK(N6742,N:N),"")</f>
        <v/>
      </c>
    </row>
    <row r="6743">
      <c r="A6743" s="1">
        <f>IF('Raw data'!A6743="","",'Raw data'!A6743)</f>
        <v/>
      </c>
      <c r="B6743" s="1">
        <f>IFERROR(MID(A6743,1,FIND("{",A6743)-1),A6743)</f>
        <v/>
      </c>
      <c r="C6743" s="1">
        <f>IFERROR(MID(A6743,FIND("{",A6743)+1,FIND("}",A6743)-FIND("{",A6743)-1),"")</f>
        <v/>
      </c>
      <c r="D6743" s="1">
        <f>IF('Raw data'!B6743=0,"",'Raw data'!B6743)</f>
        <v/>
      </c>
      <c r="E6743" s="1">
        <f>IF('Raw data'!C6743=0,"",'Raw data'!C6743)</f>
        <v/>
      </c>
      <c r="F6743" s="1">
        <f>IF('Raw data'!D6743=0,"",'Raw data'!D6743)</f>
        <v/>
      </c>
      <c r="H6743" s="8">
        <f>IFERROR(IF(COUNTIF(E6743:F6743,0)=2,"",IF(COUNTIF(E6743:F6743,0)=1,0,E6743/SUM(E6743:F6743))),"")</f>
        <v/>
      </c>
      <c r="I6743" s="1">
        <f>IFERROR(RANK(H6743,H:H),"")</f>
        <v/>
      </c>
      <c r="K6743" s="1">
        <f>IF(D6743&lt;J$2,1,IF(D6743&lt;J$3,2,IF(D6743&lt;J$4,3,IF(D6743="","",4))))</f>
        <v/>
      </c>
      <c r="M6743" s="1">
        <f>IF(K6743="","",IF(K6743&gt;Figures!B$6-1,"yes","no"))</f>
        <v/>
      </c>
      <c r="N6743" s="8">
        <f>IF(H6743="","",IF(M6743="yes",H6743,0))</f>
        <v/>
      </c>
      <c r="O6743" s="1">
        <f>IFERROR(RANK(N6743,N:N),"")</f>
        <v/>
      </c>
    </row>
    <row r="6744">
      <c r="A6744" s="1">
        <f>IF('Raw data'!A6744="","",'Raw data'!A6744)</f>
        <v/>
      </c>
      <c r="B6744" s="1">
        <f>IFERROR(MID(A6744,1,FIND("{",A6744)-1),A6744)</f>
        <v/>
      </c>
      <c r="C6744" s="1">
        <f>IFERROR(MID(A6744,FIND("{",A6744)+1,FIND("}",A6744)-FIND("{",A6744)-1),"")</f>
        <v/>
      </c>
      <c r="D6744" s="1">
        <f>IF('Raw data'!B6744=0,"",'Raw data'!B6744)</f>
        <v/>
      </c>
      <c r="E6744" s="1">
        <f>IF('Raw data'!C6744=0,"",'Raw data'!C6744)</f>
        <v/>
      </c>
      <c r="F6744" s="1">
        <f>IF('Raw data'!D6744=0,"",'Raw data'!D6744)</f>
        <v/>
      </c>
      <c r="H6744" s="8">
        <f>IFERROR(IF(COUNTIF(E6744:F6744,0)=2,"",IF(COUNTIF(E6744:F6744,0)=1,0,E6744/SUM(E6744:F6744))),"")</f>
        <v/>
      </c>
      <c r="I6744" s="1">
        <f>IFERROR(RANK(H6744,H:H),"")</f>
        <v/>
      </c>
      <c r="K6744" s="1">
        <f>IF(D6744&lt;J$2,1,IF(D6744&lt;J$3,2,IF(D6744&lt;J$4,3,IF(D6744="","",4))))</f>
        <v/>
      </c>
      <c r="M6744" s="1">
        <f>IF(K6744="","",IF(K6744&gt;Figures!B$6-1,"yes","no"))</f>
        <v/>
      </c>
      <c r="N6744" s="8">
        <f>IF(H6744="","",IF(M6744="yes",H6744,0))</f>
        <v/>
      </c>
      <c r="O6744" s="1">
        <f>IFERROR(RANK(N6744,N:N),"")</f>
        <v/>
      </c>
    </row>
    <row r="6745">
      <c r="A6745" s="1">
        <f>IF('Raw data'!A6745="","",'Raw data'!A6745)</f>
        <v/>
      </c>
      <c r="B6745" s="1">
        <f>IFERROR(MID(A6745,1,FIND("{",A6745)-1),A6745)</f>
        <v/>
      </c>
      <c r="C6745" s="1">
        <f>IFERROR(MID(A6745,FIND("{",A6745)+1,FIND("}",A6745)-FIND("{",A6745)-1),"")</f>
        <v/>
      </c>
      <c r="D6745" s="1">
        <f>IF('Raw data'!B6745=0,"",'Raw data'!B6745)</f>
        <v/>
      </c>
      <c r="E6745" s="1">
        <f>IF('Raw data'!C6745=0,"",'Raw data'!C6745)</f>
        <v/>
      </c>
      <c r="F6745" s="1">
        <f>IF('Raw data'!D6745=0,"",'Raw data'!D6745)</f>
        <v/>
      </c>
      <c r="H6745" s="8">
        <f>IFERROR(IF(COUNTIF(E6745:F6745,0)=2,"",IF(COUNTIF(E6745:F6745,0)=1,0,E6745/SUM(E6745:F6745))),"")</f>
        <v/>
      </c>
      <c r="I6745" s="1">
        <f>IFERROR(RANK(H6745,H:H),"")</f>
        <v/>
      </c>
      <c r="K6745" s="1">
        <f>IF(D6745&lt;J$2,1,IF(D6745&lt;J$3,2,IF(D6745&lt;J$4,3,IF(D6745="","",4))))</f>
        <v/>
      </c>
      <c r="M6745" s="1">
        <f>IF(K6745="","",IF(K6745&gt;Figures!B$6-1,"yes","no"))</f>
        <v/>
      </c>
      <c r="N6745" s="8">
        <f>IF(H6745="","",IF(M6745="yes",H6745,0))</f>
        <v/>
      </c>
      <c r="O6745" s="1">
        <f>IFERROR(RANK(N6745,N:N),"")</f>
        <v/>
      </c>
    </row>
    <row r="6746">
      <c r="A6746" s="1">
        <f>IF('Raw data'!A6746="","",'Raw data'!A6746)</f>
        <v/>
      </c>
      <c r="B6746" s="1">
        <f>IFERROR(MID(A6746,1,FIND("{",A6746)-1),A6746)</f>
        <v/>
      </c>
      <c r="C6746" s="1">
        <f>IFERROR(MID(A6746,FIND("{",A6746)+1,FIND("}",A6746)-FIND("{",A6746)-1),"")</f>
        <v/>
      </c>
      <c r="D6746" s="1">
        <f>IF('Raw data'!B6746=0,"",'Raw data'!B6746)</f>
        <v/>
      </c>
      <c r="E6746" s="1">
        <f>IF('Raw data'!C6746=0,"",'Raw data'!C6746)</f>
        <v/>
      </c>
      <c r="F6746" s="1">
        <f>IF('Raw data'!D6746=0,"",'Raw data'!D6746)</f>
        <v/>
      </c>
      <c r="H6746" s="8">
        <f>IFERROR(IF(COUNTIF(E6746:F6746,0)=2,"",IF(COUNTIF(E6746:F6746,0)=1,0,E6746/SUM(E6746:F6746))),"")</f>
        <v/>
      </c>
      <c r="I6746" s="1">
        <f>IFERROR(RANK(H6746,H:H),"")</f>
        <v/>
      </c>
      <c r="K6746" s="1">
        <f>IF(D6746&lt;J$2,1,IF(D6746&lt;J$3,2,IF(D6746&lt;J$4,3,IF(D6746="","",4))))</f>
        <v/>
      </c>
      <c r="M6746" s="1">
        <f>IF(K6746="","",IF(K6746&gt;Figures!B$6-1,"yes","no"))</f>
        <v/>
      </c>
      <c r="N6746" s="8">
        <f>IF(H6746="","",IF(M6746="yes",H6746,0))</f>
        <v/>
      </c>
      <c r="O6746" s="1">
        <f>IFERROR(RANK(N6746,N:N),"")</f>
        <v/>
      </c>
    </row>
    <row r="6747">
      <c r="A6747" s="1">
        <f>IF('Raw data'!A6747="","",'Raw data'!A6747)</f>
        <v/>
      </c>
      <c r="B6747" s="1">
        <f>IFERROR(MID(A6747,1,FIND("{",A6747)-1),A6747)</f>
        <v/>
      </c>
      <c r="C6747" s="1">
        <f>IFERROR(MID(A6747,FIND("{",A6747)+1,FIND("}",A6747)-FIND("{",A6747)-1),"")</f>
        <v/>
      </c>
      <c r="D6747" s="1">
        <f>IF('Raw data'!B6747=0,"",'Raw data'!B6747)</f>
        <v/>
      </c>
      <c r="E6747" s="1">
        <f>IF('Raw data'!C6747=0,"",'Raw data'!C6747)</f>
        <v/>
      </c>
      <c r="F6747" s="1">
        <f>IF('Raw data'!D6747=0,"",'Raw data'!D6747)</f>
        <v/>
      </c>
      <c r="H6747" s="8">
        <f>IFERROR(IF(COUNTIF(E6747:F6747,0)=2,"",IF(COUNTIF(E6747:F6747,0)=1,0,E6747/SUM(E6747:F6747))),"")</f>
        <v/>
      </c>
      <c r="I6747" s="1">
        <f>IFERROR(RANK(H6747,H:H),"")</f>
        <v/>
      </c>
      <c r="K6747" s="1">
        <f>IF(D6747&lt;J$2,1,IF(D6747&lt;J$3,2,IF(D6747&lt;J$4,3,IF(D6747="","",4))))</f>
        <v/>
      </c>
      <c r="M6747" s="1">
        <f>IF(K6747="","",IF(K6747&gt;Figures!B$6-1,"yes","no"))</f>
        <v/>
      </c>
      <c r="N6747" s="8">
        <f>IF(H6747="","",IF(M6747="yes",H6747,0))</f>
        <v/>
      </c>
      <c r="O6747" s="1">
        <f>IFERROR(RANK(N6747,N:N),"")</f>
        <v/>
      </c>
    </row>
    <row r="6748">
      <c r="A6748" s="1">
        <f>IF('Raw data'!A6748="","",'Raw data'!A6748)</f>
        <v/>
      </c>
      <c r="B6748" s="1">
        <f>IFERROR(MID(A6748,1,FIND("{",A6748)-1),A6748)</f>
        <v/>
      </c>
      <c r="C6748" s="1">
        <f>IFERROR(MID(A6748,FIND("{",A6748)+1,FIND("}",A6748)-FIND("{",A6748)-1),"")</f>
        <v/>
      </c>
      <c r="D6748" s="1">
        <f>IF('Raw data'!B6748=0,"",'Raw data'!B6748)</f>
        <v/>
      </c>
      <c r="E6748" s="1">
        <f>IF('Raw data'!C6748=0,"",'Raw data'!C6748)</f>
        <v/>
      </c>
      <c r="F6748" s="1">
        <f>IF('Raw data'!D6748=0,"",'Raw data'!D6748)</f>
        <v/>
      </c>
      <c r="H6748" s="8">
        <f>IFERROR(IF(COUNTIF(E6748:F6748,0)=2,"",IF(COUNTIF(E6748:F6748,0)=1,0,E6748/SUM(E6748:F6748))),"")</f>
        <v/>
      </c>
      <c r="I6748" s="1">
        <f>IFERROR(RANK(H6748,H:H),"")</f>
        <v/>
      </c>
      <c r="K6748" s="1">
        <f>IF(D6748&lt;J$2,1,IF(D6748&lt;J$3,2,IF(D6748&lt;J$4,3,IF(D6748="","",4))))</f>
        <v/>
      </c>
      <c r="M6748" s="1">
        <f>IF(K6748="","",IF(K6748&gt;Figures!B$6-1,"yes","no"))</f>
        <v/>
      </c>
      <c r="N6748" s="8">
        <f>IF(H6748="","",IF(M6748="yes",H6748,0))</f>
        <v/>
      </c>
      <c r="O6748" s="1">
        <f>IFERROR(RANK(N6748,N:N),"")</f>
        <v/>
      </c>
    </row>
    <row r="6749">
      <c r="A6749" s="1">
        <f>IF('Raw data'!A6749="","",'Raw data'!A6749)</f>
        <v/>
      </c>
      <c r="B6749" s="1">
        <f>IFERROR(MID(A6749,1,FIND("{",A6749)-1),A6749)</f>
        <v/>
      </c>
      <c r="C6749" s="1">
        <f>IFERROR(MID(A6749,FIND("{",A6749)+1,FIND("}",A6749)-FIND("{",A6749)-1),"")</f>
        <v/>
      </c>
      <c r="D6749" s="1">
        <f>IF('Raw data'!B6749=0,"",'Raw data'!B6749)</f>
        <v/>
      </c>
      <c r="E6749" s="1">
        <f>IF('Raw data'!C6749=0,"",'Raw data'!C6749)</f>
        <v/>
      </c>
      <c r="F6749" s="1">
        <f>IF('Raw data'!D6749=0,"",'Raw data'!D6749)</f>
        <v/>
      </c>
      <c r="H6749" s="8">
        <f>IFERROR(IF(COUNTIF(E6749:F6749,0)=2,"",IF(COUNTIF(E6749:F6749,0)=1,0,E6749/SUM(E6749:F6749))),"")</f>
        <v/>
      </c>
      <c r="I6749" s="1">
        <f>IFERROR(RANK(H6749,H:H),"")</f>
        <v/>
      </c>
      <c r="K6749" s="1">
        <f>IF(D6749&lt;J$2,1,IF(D6749&lt;J$3,2,IF(D6749&lt;J$4,3,IF(D6749="","",4))))</f>
        <v/>
      </c>
      <c r="M6749" s="1">
        <f>IF(K6749="","",IF(K6749&gt;Figures!B$6-1,"yes","no"))</f>
        <v/>
      </c>
      <c r="N6749" s="8">
        <f>IF(H6749="","",IF(M6749="yes",H6749,0))</f>
        <v/>
      </c>
      <c r="O6749" s="1">
        <f>IFERROR(RANK(N6749,N:N),"")</f>
        <v/>
      </c>
    </row>
    <row r="6750">
      <c r="A6750" s="1">
        <f>IF('Raw data'!A6750="","",'Raw data'!A6750)</f>
        <v/>
      </c>
      <c r="B6750" s="1">
        <f>IFERROR(MID(A6750,1,FIND("{",A6750)-1),A6750)</f>
        <v/>
      </c>
      <c r="C6750" s="1">
        <f>IFERROR(MID(A6750,FIND("{",A6750)+1,FIND("}",A6750)-FIND("{",A6750)-1),"")</f>
        <v/>
      </c>
      <c r="D6750" s="1">
        <f>IF('Raw data'!B6750=0,"",'Raw data'!B6750)</f>
        <v/>
      </c>
      <c r="E6750" s="1">
        <f>IF('Raw data'!C6750=0,"",'Raw data'!C6750)</f>
        <v/>
      </c>
      <c r="F6750" s="1">
        <f>IF('Raw data'!D6750=0,"",'Raw data'!D6750)</f>
        <v/>
      </c>
      <c r="H6750" s="8">
        <f>IFERROR(IF(COUNTIF(E6750:F6750,0)=2,"",IF(COUNTIF(E6750:F6750,0)=1,0,E6750/SUM(E6750:F6750))),"")</f>
        <v/>
      </c>
      <c r="I6750" s="1">
        <f>IFERROR(RANK(H6750,H:H),"")</f>
        <v/>
      </c>
      <c r="K6750" s="1">
        <f>IF(D6750&lt;J$2,1,IF(D6750&lt;J$3,2,IF(D6750&lt;J$4,3,IF(D6750="","",4))))</f>
        <v/>
      </c>
      <c r="M6750" s="1">
        <f>IF(K6750="","",IF(K6750&gt;Figures!B$6-1,"yes","no"))</f>
        <v/>
      </c>
      <c r="N6750" s="8">
        <f>IF(H6750="","",IF(M6750="yes",H6750,0))</f>
        <v/>
      </c>
      <c r="O6750" s="1">
        <f>IFERROR(RANK(N6750,N:N),"")</f>
        <v/>
      </c>
    </row>
    <row r="6751">
      <c r="A6751" s="1">
        <f>IF('Raw data'!A6751="","",'Raw data'!A6751)</f>
        <v/>
      </c>
      <c r="B6751" s="1">
        <f>IFERROR(MID(A6751,1,FIND("{",A6751)-1),A6751)</f>
        <v/>
      </c>
      <c r="C6751" s="1">
        <f>IFERROR(MID(A6751,FIND("{",A6751)+1,FIND("}",A6751)-FIND("{",A6751)-1),"")</f>
        <v/>
      </c>
      <c r="D6751" s="1">
        <f>IF('Raw data'!B6751=0,"",'Raw data'!B6751)</f>
        <v/>
      </c>
      <c r="E6751" s="1">
        <f>IF('Raw data'!C6751=0,"",'Raw data'!C6751)</f>
        <v/>
      </c>
      <c r="F6751" s="1">
        <f>IF('Raw data'!D6751=0,"",'Raw data'!D6751)</f>
        <v/>
      </c>
      <c r="H6751" s="8">
        <f>IFERROR(IF(COUNTIF(E6751:F6751,0)=2,"",IF(COUNTIF(E6751:F6751,0)=1,0,E6751/SUM(E6751:F6751))),"")</f>
        <v/>
      </c>
      <c r="I6751" s="1">
        <f>IFERROR(RANK(H6751,H:H),"")</f>
        <v/>
      </c>
      <c r="K6751" s="1">
        <f>IF(D6751&lt;J$2,1,IF(D6751&lt;J$3,2,IF(D6751&lt;J$4,3,IF(D6751="","",4))))</f>
        <v/>
      </c>
      <c r="M6751" s="1">
        <f>IF(K6751="","",IF(K6751&gt;Figures!B$6-1,"yes","no"))</f>
        <v/>
      </c>
      <c r="N6751" s="8">
        <f>IF(H6751="","",IF(M6751="yes",H6751,0))</f>
        <v/>
      </c>
      <c r="O6751" s="1">
        <f>IFERROR(RANK(N6751,N:N),"")</f>
        <v/>
      </c>
    </row>
    <row r="6752">
      <c r="A6752" s="1">
        <f>IF('Raw data'!A6752="","",'Raw data'!A6752)</f>
        <v/>
      </c>
      <c r="B6752" s="1">
        <f>IFERROR(MID(A6752,1,FIND("{",A6752)-1),A6752)</f>
        <v/>
      </c>
      <c r="C6752" s="1">
        <f>IFERROR(MID(A6752,FIND("{",A6752)+1,FIND("}",A6752)-FIND("{",A6752)-1),"")</f>
        <v/>
      </c>
      <c r="D6752" s="1">
        <f>IF('Raw data'!B6752=0,"",'Raw data'!B6752)</f>
        <v/>
      </c>
      <c r="E6752" s="1">
        <f>IF('Raw data'!C6752=0,"",'Raw data'!C6752)</f>
        <v/>
      </c>
      <c r="F6752" s="1">
        <f>IF('Raw data'!D6752=0,"",'Raw data'!D6752)</f>
        <v/>
      </c>
      <c r="H6752" s="8">
        <f>IFERROR(IF(COUNTIF(E6752:F6752,0)=2,"",IF(COUNTIF(E6752:F6752,0)=1,0,E6752/SUM(E6752:F6752))),"")</f>
        <v/>
      </c>
      <c r="I6752" s="1">
        <f>IFERROR(RANK(H6752,H:H),"")</f>
        <v/>
      </c>
      <c r="K6752" s="1">
        <f>IF(D6752&lt;J$2,1,IF(D6752&lt;J$3,2,IF(D6752&lt;J$4,3,IF(D6752="","",4))))</f>
        <v/>
      </c>
      <c r="M6752" s="1">
        <f>IF(K6752="","",IF(K6752&gt;Figures!B$6-1,"yes","no"))</f>
        <v/>
      </c>
      <c r="N6752" s="8">
        <f>IF(H6752="","",IF(M6752="yes",H6752,0))</f>
        <v/>
      </c>
      <c r="O6752" s="1">
        <f>IFERROR(RANK(N6752,N:N),"")</f>
        <v/>
      </c>
    </row>
    <row r="6753">
      <c r="A6753" s="1">
        <f>IF('Raw data'!A6753="","",'Raw data'!A6753)</f>
        <v/>
      </c>
      <c r="B6753" s="1">
        <f>IFERROR(MID(A6753,1,FIND("{",A6753)-1),A6753)</f>
        <v/>
      </c>
      <c r="C6753" s="1">
        <f>IFERROR(MID(A6753,FIND("{",A6753)+1,FIND("}",A6753)-FIND("{",A6753)-1),"")</f>
        <v/>
      </c>
      <c r="D6753" s="1">
        <f>IF('Raw data'!B6753=0,"",'Raw data'!B6753)</f>
        <v/>
      </c>
      <c r="E6753" s="1">
        <f>IF('Raw data'!C6753=0,"",'Raw data'!C6753)</f>
        <v/>
      </c>
      <c r="F6753" s="1">
        <f>IF('Raw data'!D6753=0,"",'Raw data'!D6753)</f>
        <v/>
      </c>
      <c r="H6753" s="8">
        <f>IFERROR(IF(COUNTIF(E6753:F6753,0)=2,"",IF(COUNTIF(E6753:F6753,0)=1,0,E6753/SUM(E6753:F6753))),"")</f>
        <v/>
      </c>
      <c r="I6753" s="1">
        <f>IFERROR(RANK(H6753,H:H),"")</f>
        <v/>
      </c>
      <c r="K6753" s="1">
        <f>IF(D6753&lt;J$2,1,IF(D6753&lt;J$3,2,IF(D6753&lt;J$4,3,IF(D6753="","",4))))</f>
        <v/>
      </c>
      <c r="M6753" s="1">
        <f>IF(K6753="","",IF(K6753&gt;Figures!B$6-1,"yes","no"))</f>
        <v/>
      </c>
      <c r="N6753" s="8">
        <f>IF(H6753="","",IF(M6753="yes",H6753,0))</f>
        <v/>
      </c>
      <c r="O6753" s="1">
        <f>IFERROR(RANK(N6753,N:N),"")</f>
        <v/>
      </c>
    </row>
    <row r="6754">
      <c r="A6754" s="1">
        <f>IF('Raw data'!A6754="","",'Raw data'!A6754)</f>
        <v/>
      </c>
      <c r="B6754" s="1">
        <f>IFERROR(MID(A6754,1,FIND("{",A6754)-1),A6754)</f>
        <v/>
      </c>
      <c r="C6754" s="1">
        <f>IFERROR(MID(A6754,FIND("{",A6754)+1,FIND("}",A6754)-FIND("{",A6754)-1),"")</f>
        <v/>
      </c>
      <c r="D6754" s="1">
        <f>IF('Raw data'!B6754=0,"",'Raw data'!B6754)</f>
        <v/>
      </c>
      <c r="E6754" s="1">
        <f>IF('Raw data'!C6754=0,"",'Raw data'!C6754)</f>
        <v/>
      </c>
      <c r="F6754" s="1">
        <f>IF('Raw data'!D6754=0,"",'Raw data'!D6754)</f>
        <v/>
      </c>
      <c r="H6754" s="8">
        <f>IFERROR(IF(COUNTIF(E6754:F6754,0)=2,"",IF(COUNTIF(E6754:F6754,0)=1,0,E6754/SUM(E6754:F6754))),"")</f>
        <v/>
      </c>
      <c r="I6754" s="1">
        <f>IFERROR(RANK(H6754,H:H),"")</f>
        <v/>
      </c>
      <c r="K6754" s="1">
        <f>IF(D6754&lt;J$2,1,IF(D6754&lt;J$3,2,IF(D6754&lt;J$4,3,IF(D6754="","",4))))</f>
        <v/>
      </c>
      <c r="M6754" s="1">
        <f>IF(K6754="","",IF(K6754&gt;Figures!B$6-1,"yes","no"))</f>
        <v/>
      </c>
      <c r="N6754" s="8">
        <f>IF(H6754="","",IF(M6754="yes",H6754,0))</f>
        <v/>
      </c>
      <c r="O6754" s="1">
        <f>IFERROR(RANK(N6754,N:N),"")</f>
        <v/>
      </c>
    </row>
    <row r="6755">
      <c r="A6755" s="1">
        <f>IF('Raw data'!A6755="","",'Raw data'!A6755)</f>
        <v/>
      </c>
      <c r="B6755" s="1">
        <f>IFERROR(MID(A6755,1,FIND("{",A6755)-1),A6755)</f>
        <v/>
      </c>
      <c r="C6755" s="1">
        <f>IFERROR(MID(A6755,FIND("{",A6755)+1,FIND("}",A6755)-FIND("{",A6755)-1),"")</f>
        <v/>
      </c>
      <c r="D6755" s="1">
        <f>IF('Raw data'!B6755=0,"",'Raw data'!B6755)</f>
        <v/>
      </c>
      <c r="E6755" s="1">
        <f>IF('Raw data'!C6755=0,"",'Raw data'!C6755)</f>
        <v/>
      </c>
      <c r="F6755" s="1">
        <f>IF('Raw data'!D6755=0,"",'Raw data'!D6755)</f>
        <v/>
      </c>
      <c r="H6755" s="8">
        <f>IFERROR(IF(COUNTIF(E6755:F6755,0)=2,"",IF(COUNTIF(E6755:F6755,0)=1,0,E6755/SUM(E6755:F6755))),"")</f>
        <v/>
      </c>
      <c r="I6755" s="1">
        <f>IFERROR(RANK(H6755,H:H),"")</f>
        <v/>
      </c>
      <c r="K6755" s="1">
        <f>IF(D6755&lt;J$2,1,IF(D6755&lt;J$3,2,IF(D6755&lt;J$4,3,IF(D6755="","",4))))</f>
        <v/>
      </c>
      <c r="M6755" s="1">
        <f>IF(K6755="","",IF(K6755&gt;Figures!B$6-1,"yes","no"))</f>
        <v/>
      </c>
      <c r="N6755" s="8">
        <f>IF(H6755="","",IF(M6755="yes",H6755,0))</f>
        <v/>
      </c>
      <c r="O6755" s="1">
        <f>IFERROR(RANK(N6755,N:N),"")</f>
        <v/>
      </c>
    </row>
    <row r="6756">
      <c r="A6756" s="1">
        <f>IF('Raw data'!A6756="","",'Raw data'!A6756)</f>
        <v/>
      </c>
      <c r="B6756" s="1">
        <f>IFERROR(MID(A6756,1,FIND("{",A6756)-1),A6756)</f>
        <v/>
      </c>
      <c r="C6756" s="1">
        <f>IFERROR(MID(A6756,FIND("{",A6756)+1,FIND("}",A6756)-FIND("{",A6756)-1),"")</f>
        <v/>
      </c>
      <c r="D6756" s="1">
        <f>IF('Raw data'!B6756=0,"",'Raw data'!B6756)</f>
        <v/>
      </c>
      <c r="E6756" s="1">
        <f>IF('Raw data'!C6756=0,"",'Raw data'!C6756)</f>
        <v/>
      </c>
      <c r="F6756" s="1">
        <f>IF('Raw data'!D6756=0,"",'Raw data'!D6756)</f>
        <v/>
      </c>
      <c r="H6756" s="8">
        <f>IFERROR(IF(COUNTIF(E6756:F6756,0)=2,"",IF(COUNTIF(E6756:F6756,0)=1,0,E6756/SUM(E6756:F6756))),"")</f>
        <v/>
      </c>
      <c r="I6756" s="1">
        <f>IFERROR(RANK(H6756,H:H),"")</f>
        <v/>
      </c>
      <c r="K6756" s="1">
        <f>IF(D6756&lt;J$2,1,IF(D6756&lt;J$3,2,IF(D6756&lt;J$4,3,IF(D6756="","",4))))</f>
        <v/>
      </c>
      <c r="M6756" s="1">
        <f>IF(K6756="","",IF(K6756&gt;Figures!B$6-1,"yes","no"))</f>
        <v/>
      </c>
      <c r="N6756" s="8">
        <f>IF(H6756="","",IF(M6756="yes",H6756,0))</f>
        <v/>
      </c>
      <c r="O6756" s="1">
        <f>IFERROR(RANK(N6756,N:N),"")</f>
        <v/>
      </c>
    </row>
    <row r="6757">
      <c r="A6757" s="1">
        <f>IF('Raw data'!A6757="","",'Raw data'!A6757)</f>
        <v/>
      </c>
      <c r="B6757" s="1">
        <f>IFERROR(MID(A6757,1,FIND("{",A6757)-1),A6757)</f>
        <v/>
      </c>
      <c r="C6757" s="1">
        <f>IFERROR(MID(A6757,FIND("{",A6757)+1,FIND("}",A6757)-FIND("{",A6757)-1),"")</f>
        <v/>
      </c>
      <c r="D6757" s="1">
        <f>IF('Raw data'!B6757=0,"",'Raw data'!B6757)</f>
        <v/>
      </c>
      <c r="E6757" s="1">
        <f>IF('Raw data'!C6757=0,"",'Raw data'!C6757)</f>
        <v/>
      </c>
      <c r="F6757" s="1">
        <f>IF('Raw data'!D6757=0,"",'Raw data'!D6757)</f>
        <v/>
      </c>
      <c r="H6757" s="8">
        <f>IFERROR(IF(COUNTIF(E6757:F6757,0)=2,"",IF(COUNTIF(E6757:F6757,0)=1,0,E6757/SUM(E6757:F6757))),"")</f>
        <v/>
      </c>
      <c r="I6757" s="1">
        <f>IFERROR(RANK(H6757,H:H),"")</f>
        <v/>
      </c>
      <c r="K6757" s="1">
        <f>IF(D6757&lt;J$2,1,IF(D6757&lt;J$3,2,IF(D6757&lt;J$4,3,IF(D6757="","",4))))</f>
        <v/>
      </c>
      <c r="M6757" s="1">
        <f>IF(K6757="","",IF(K6757&gt;Figures!B$6-1,"yes","no"))</f>
        <v/>
      </c>
      <c r="N6757" s="8">
        <f>IF(H6757="","",IF(M6757="yes",H6757,0))</f>
        <v/>
      </c>
      <c r="O6757" s="1">
        <f>IFERROR(RANK(N6757,N:N),"")</f>
        <v/>
      </c>
    </row>
    <row r="6758">
      <c r="A6758" s="1">
        <f>IF('Raw data'!A6758="","",'Raw data'!A6758)</f>
        <v/>
      </c>
      <c r="B6758" s="1">
        <f>IFERROR(MID(A6758,1,FIND("{",A6758)-1),A6758)</f>
        <v/>
      </c>
      <c r="C6758" s="1">
        <f>IFERROR(MID(A6758,FIND("{",A6758)+1,FIND("}",A6758)-FIND("{",A6758)-1),"")</f>
        <v/>
      </c>
      <c r="D6758" s="1">
        <f>IF('Raw data'!B6758=0,"",'Raw data'!B6758)</f>
        <v/>
      </c>
      <c r="E6758" s="1">
        <f>IF('Raw data'!C6758=0,"",'Raw data'!C6758)</f>
        <v/>
      </c>
      <c r="F6758" s="1">
        <f>IF('Raw data'!D6758=0,"",'Raw data'!D6758)</f>
        <v/>
      </c>
      <c r="H6758" s="8">
        <f>IFERROR(IF(COUNTIF(E6758:F6758,0)=2,"",IF(COUNTIF(E6758:F6758,0)=1,0,E6758/SUM(E6758:F6758))),"")</f>
        <v/>
      </c>
      <c r="I6758" s="1">
        <f>IFERROR(RANK(H6758,H:H),"")</f>
        <v/>
      </c>
      <c r="K6758" s="1">
        <f>IF(D6758&lt;J$2,1,IF(D6758&lt;J$3,2,IF(D6758&lt;J$4,3,IF(D6758="","",4))))</f>
        <v/>
      </c>
      <c r="M6758" s="1">
        <f>IF(K6758="","",IF(K6758&gt;Figures!B$6-1,"yes","no"))</f>
        <v/>
      </c>
      <c r="N6758" s="8">
        <f>IF(H6758="","",IF(M6758="yes",H6758,0))</f>
        <v/>
      </c>
      <c r="O6758" s="1">
        <f>IFERROR(RANK(N6758,N:N),"")</f>
        <v/>
      </c>
    </row>
    <row r="6759">
      <c r="A6759" s="1">
        <f>IF('Raw data'!A6759="","",'Raw data'!A6759)</f>
        <v/>
      </c>
      <c r="B6759" s="1">
        <f>IFERROR(MID(A6759,1,FIND("{",A6759)-1),A6759)</f>
        <v/>
      </c>
      <c r="C6759" s="1">
        <f>IFERROR(MID(A6759,FIND("{",A6759)+1,FIND("}",A6759)-FIND("{",A6759)-1),"")</f>
        <v/>
      </c>
      <c r="D6759" s="1">
        <f>IF('Raw data'!B6759=0,"",'Raw data'!B6759)</f>
        <v/>
      </c>
      <c r="E6759" s="1">
        <f>IF('Raw data'!C6759=0,"",'Raw data'!C6759)</f>
        <v/>
      </c>
      <c r="F6759" s="1">
        <f>IF('Raw data'!D6759=0,"",'Raw data'!D6759)</f>
        <v/>
      </c>
      <c r="H6759" s="8">
        <f>IFERROR(IF(COUNTIF(E6759:F6759,0)=2,"",IF(COUNTIF(E6759:F6759,0)=1,0,E6759/SUM(E6759:F6759))),"")</f>
        <v/>
      </c>
      <c r="I6759" s="1">
        <f>IFERROR(RANK(H6759,H:H),"")</f>
        <v/>
      </c>
      <c r="K6759" s="1">
        <f>IF(D6759&lt;J$2,1,IF(D6759&lt;J$3,2,IF(D6759&lt;J$4,3,IF(D6759="","",4))))</f>
        <v/>
      </c>
      <c r="M6759" s="1">
        <f>IF(K6759="","",IF(K6759&gt;Figures!B$6-1,"yes","no"))</f>
        <v/>
      </c>
      <c r="N6759" s="8">
        <f>IF(H6759="","",IF(M6759="yes",H6759,0))</f>
        <v/>
      </c>
      <c r="O6759" s="1">
        <f>IFERROR(RANK(N6759,N:N),"")</f>
        <v/>
      </c>
    </row>
    <row r="6760">
      <c r="A6760" s="1">
        <f>IF('Raw data'!A6760="","",'Raw data'!A6760)</f>
        <v/>
      </c>
      <c r="B6760" s="1">
        <f>IFERROR(MID(A6760,1,FIND("{",A6760)-1),A6760)</f>
        <v/>
      </c>
      <c r="C6760" s="1">
        <f>IFERROR(MID(A6760,FIND("{",A6760)+1,FIND("}",A6760)-FIND("{",A6760)-1),"")</f>
        <v/>
      </c>
      <c r="D6760" s="1">
        <f>IF('Raw data'!B6760=0,"",'Raw data'!B6760)</f>
        <v/>
      </c>
      <c r="E6760" s="1">
        <f>IF('Raw data'!C6760=0,"",'Raw data'!C6760)</f>
        <v/>
      </c>
      <c r="F6760" s="1">
        <f>IF('Raw data'!D6760=0,"",'Raw data'!D6760)</f>
        <v/>
      </c>
      <c r="H6760" s="8">
        <f>IFERROR(IF(COUNTIF(E6760:F6760,0)=2,"",IF(COUNTIF(E6760:F6760,0)=1,0,E6760/SUM(E6760:F6760))),"")</f>
        <v/>
      </c>
      <c r="I6760" s="1">
        <f>IFERROR(RANK(H6760,H:H),"")</f>
        <v/>
      </c>
      <c r="K6760" s="1">
        <f>IF(D6760&lt;J$2,1,IF(D6760&lt;J$3,2,IF(D6760&lt;J$4,3,IF(D6760="","",4))))</f>
        <v/>
      </c>
      <c r="M6760" s="1">
        <f>IF(K6760="","",IF(K6760&gt;Figures!B$6-1,"yes","no"))</f>
        <v/>
      </c>
      <c r="N6760" s="8">
        <f>IF(H6760="","",IF(M6760="yes",H6760,0))</f>
        <v/>
      </c>
      <c r="O6760" s="1">
        <f>IFERROR(RANK(N6760,N:N),"")</f>
        <v/>
      </c>
    </row>
    <row r="6761">
      <c r="A6761" s="1">
        <f>IF('Raw data'!A6761="","",'Raw data'!A6761)</f>
        <v/>
      </c>
      <c r="B6761" s="1">
        <f>IFERROR(MID(A6761,1,FIND("{",A6761)-1),A6761)</f>
        <v/>
      </c>
      <c r="C6761" s="1">
        <f>IFERROR(MID(A6761,FIND("{",A6761)+1,FIND("}",A6761)-FIND("{",A6761)-1),"")</f>
        <v/>
      </c>
      <c r="D6761" s="1">
        <f>IF('Raw data'!B6761=0,"",'Raw data'!B6761)</f>
        <v/>
      </c>
      <c r="E6761" s="1">
        <f>IF('Raw data'!C6761=0,"",'Raw data'!C6761)</f>
        <v/>
      </c>
      <c r="F6761" s="1">
        <f>IF('Raw data'!D6761=0,"",'Raw data'!D6761)</f>
        <v/>
      </c>
      <c r="H6761" s="8">
        <f>IFERROR(IF(COUNTIF(E6761:F6761,0)=2,"",IF(COUNTIF(E6761:F6761,0)=1,0,E6761/SUM(E6761:F6761))),"")</f>
        <v/>
      </c>
      <c r="I6761" s="1">
        <f>IFERROR(RANK(H6761,H:H),"")</f>
        <v/>
      </c>
      <c r="K6761" s="1">
        <f>IF(D6761&lt;J$2,1,IF(D6761&lt;J$3,2,IF(D6761&lt;J$4,3,IF(D6761="","",4))))</f>
        <v/>
      </c>
      <c r="M6761" s="1">
        <f>IF(K6761="","",IF(K6761&gt;Figures!B$6-1,"yes","no"))</f>
        <v/>
      </c>
      <c r="N6761" s="8">
        <f>IF(H6761="","",IF(M6761="yes",H6761,0))</f>
        <v/>
      </c>
      <c r="O6761" s="1">
        <f>IFERROR(RANK(N6761,N:N),"")</f>
        <v/>
      </c>
    </row>
    <row r="6762">
      <c r="A6762" s="1">
        <f>IF('Raw data'!A6762="","",'Raw data'!A6762)</f>
        <v/>
      </c>
      <c r="B6762" s="1">
        <f>IFERROR(MID(A6762,1,FIND("{",A6762)-1),A6762)</f>
        <v/>
      </c>
      <c r="C6762" s="1">
        <f>IFERROR(MID(A6762,FIND("{",A6762)+1,FIND("}",A6762)-FIND("{",A6762)-1),"")</f>
        <v/>
      </c>
      <c r="D6762" s="1">
        <f>IF('Raw data'!B6762=0,"",'Raw data'!B6762)</f>
        <v/>
      </c>
      <c r="E6762" s="1">
        <f>IF('Raw data'!C6762=0,"",'Raw data'!C6762)</f>
        <v/>
      </c>
      <c r="F6762" s="1">
        <f>IF('Raw data'!D6762=0,"",'Raw data'!D6762)</f>
        <v/>
      </c>
      <c r="H6762" s="8">
        <f>IFERROR(IF(COUNTIF(E6762:F6762,0)=2,"",IF(COUNTIF(E6762:F6762,0)=1,0,E6762/SUM(E6762:F6762))),"")</f>
        <v/>
      </c>
      <c r="I6762" s="1">
        <f>IFERROR(RANK(H6762,H:H),"")</f>
        <v/>
      </c>
      <c r="K6762" s="1">
        <f>IF(D6762&lt;J$2,1,IF(D6762&lt;J$3,2,IF(D6762&lt;J$4,3,IF(D6762="","",4))))</f>
        <v/>
      </c>
      <c r="M6762" s="1">
        <f>IF(K6762="","",IF(K6762&gt;Figures!B$6-1,"yes","no"))</f>
        <v/>
      </c>
      <c r="N6762" s="8">
        <f>IF(H6762="","",IF(M6762="yes",H6762,0))</f>
        <v/>
      </c>
      <c r="O6762" s="1">
        <f>IFERROR(RANK(N6762,N:N),"")</f>
        <v/>
      </c>
    </row>
    <row r="6763">
      <c r="A6763" s="1">
        <f>IF('Raw data'!A6763="","",'Raw data'!A6763)</f>
        <v/>
      </c>
      <c r="B6763" s="1">
        <f>IFERROR(MID(A6763,1,FIND("{",A6763)-1),A6763)</f>
        <v/>
      </c>
      <c r="C6763" s="1">
        <f>IFERROR(MID(A6763,FIND("{",A6763)+1,FIND("}",A6763)-FIND("{",A6763)-1),"")</f>
        <v/>
      </c>
      <c r="D6763" s="1">
        <f>IF('Raw data'!B6763=0,"",'Raw data'!B6763)</f>
        <v/>
      </c>
      <c r="E6763" s="1">
        <f>IF('Raw data'!C6763=0,"",'Raw data'!C6763)</f>
        <v/>
      </c>
      <c r="F6763" s="1">
        <f>IF('Raw data'!D6763=0,"",'Raw data'!D6763)</f>
        <v/>
      </c>
      <c r="H6763" s="8">
        <f>IFERROR(IF(COUNTIF(E6763:F6763,0)=2,"",IF(COUNTIF(E6763:F6763,0)=1,0,E6763/SUM(E6763:F6763))),"")</f>
        <v/>
      </c>
      <c r="I6763" s="1">
        <f>IFERROR(RANK(H6763,H:H),"")</f>
        <v/>
      </c>
      <c r="K6763" s="1">
        <f>IF(D6763&lt;J$2,1,IF(D6763&lt;J$3,2,IF(D6763&lt;J$4,3,IF(D6763="","",4))))</f>
        <v/>
      </c>
      <c r="M6763" s="1">
        <f>IF(K6763="","",IF(K6763&gt;Figures!B$6-1,"yes","no"))</f>
        <v/>
      </c>
      <c r="N6763" s="8">
        <f>IF(H6763="","",IF(M6763="yes",H6763,0))</f>
        <v/>
      </c>
      <c r="O6763" s="1">
        <f>IFERROR(RANK(N6763,N:N),"")</f>
        <v/>
      </c>
    </row>
    <row r="6764">
      <c r="A6764" s="1">
        <f>IF('Raw data'!A6764="","",'Raw data'!A6764)</f>
        <v/>
      </c>
      <c r="B6764" s="1">
        <f>IFERROR(MID(A6764,1,FIND("{",A6764)-1),A6764)</f>
        <v/>
      </c>
      <c r="C6764" s="1">
        <f>IFERROR(MID(A6764,FIND("{",A6764)+1,FIND("}",A6764)-FIND("{",A6764)-1),"")</f>
        <v/>
      </c>
      <c r="D6764" s="1">
        <f>IF('Raw data'!B6764=0,"",'Raw data'!B6764)</f>
        <v/>
      </c>
      <c r="E6764" s="1">
        <f>IF('Raw data'!C6764=0,"",'Raw data'!C6764)</f>
        <v/>
      </c>
      <c r="F6764" s="1">
        <f>IF('Raw data'!D6764=0,"",'Raw data'!D6764)</f>
        <v/>
      </c>
      <c r="H6764" s="8">
        <f>IFERROR(IF(COUNTIF(E6764:F6764,0)=2,"",IF(COUNTIF(E6764:F6764,0)=1,0,E6764/SUM(E6764:F6764))),"")</f>
        <v/>
      </c>
      <c r="I6764" s="1">
        <f>IFERROR(RANK(H6764,H:H),"")</f>
        <v/>
      </c>
      <c r="K6764" s="1">
        <f>IF(D6764&lt;J$2,1,IF(D6764&lt;J$3,2,IF(D6764&lt;J$4,3,IF(D6764="","",4))))</f>
        <v/>
      </c>
      <c r="M6764" s="1">
        <f>IF(K6764="","",IF(K6764&gt;Figures!B$6-1,"yes","no"))</f>
        <v/>
      </c>
      <c r="N6764" s="8">
        <f>IF(H6764="","",IF(M6764="yes",H6764,0))</f>
        <v/>
      </c>
      <c r="O6764" s="1">
        <f>IFERROR(RANK(N6764,N:N),"")</f>
        <v/>
      </c>
    </row>
    <row r="6765">
      <c r="A6765" s="1">
        <f>IF('Raw data'!A6765="","",'Raw data'!A6765)</f>
        <v/>
      </c>
      <c r="B6765" s="1">
        <f>IFERROR(MID(A6765,1,FIND("{",A6765)-1),A6765)</f>
        <v/>
      </c>
      <c r="C6765" s="1">
        <f>IFERROR(MID(A6765,FIND("{",A6765)+1,FIND("}",A6765)-FIND("{",A6765)-1),"")</f>
        <v/>
      </c>
      <c r="D6765" s="1">
        <f>IF('Raw data'!B6765=0,"",'Raw data'!B6765)</f>
        <v/>
      </c>
      <c r="E6765" s="1">
        <f>IF('Raw data'!C6765=0,"",'Raw data'!C6765)</f>
        <v/>
      </c>
      <c r="F6765" s="1">
        <f>IF('Raw data'!D6765=0,"",'Raw data'!D6765)</f>
        <v/>
      </c>
      <c r="H6765" s="8">
        <f>IFERROR(IF(COUNTIF(E6765:F6765,0)=2,"",IF(COUNTIF(E6765:F6765,0)=1,0,E6765/SUM(E6765:F6765))),"")</f>
        <v/>
      </c>
      <c r="I6765" s="1">
        <f>IFERROR(RANK(H6765,H:H),"")</f>
        <v/>
      </c>
      <c r="K6765" s="1">
        <f>IF(D6765&lt;J$2,1,IF(D6765&lt;J$3,2,IF(D6765&lt;J$4,3,IF(D6765="","",4))))</f>
        <v/>
      </c>
      <c r="M6765" s="1">
        <f>IF(K6765="","",IF(K6765&gt;Figures!B$6-1,"yes","no"))</f>
        <v/>
      </c>
      <c r="N6765" s="8">
        <f>IF(H6765="","",IF(M6765="yes",H6765,0))</f>
        <v/>
      </c>
      <c r="O6765" s="1">
        <f>IFERROR(RANK(N6765,N:N),"")</f>
        <v/>
      </c>
    </row>
    <row r="6766">
      <c r="A6766" s="1">
        <f>IF('Raw data'!A6766="","",'Raw data'!A6766)</f>
        <v/>
      </c>
      <c r="B6766" s="1">
        <f>IFERROR(MID(A6766,1,FIND("{",A6766)-1),A6766)</f>
        <v/>
      </c>
      <c r="C6766" s="1">
        <f>IFERROR(MID(A6766,FIND("{",A6766)+1,FIND("}",A6766)-FIND("{",A6766)-1),"")</f>
        <v/>
      </c>
      <c r="D6766" s="1">
        <f>IF('Raw data'!B6766=0,"",'Raw data'!B6766)</f>
        <v/>
      </c>
      <c r="E6766" s="1">
        <f>IF('Raw data'!C6766=0,"",'Raw data'!C6766)</f>
        <v/>
      </c>
      <c r="F6766" s="1">
        <f>IF('Raw data'!D6766=0,"",'Raw data'!D6766)</f>
        <v/>
      </c>
      <c r="H6766" s="8">
        <f>IFERROR(IF(COUNTIF(E6766:F6766,0)=2,"",IF(COUNTIF(E6766:F6766,0)=1,0,E6766/SUM(E6766:F6766))),"")</f>
        <v/>
      </c>
      <c r="I6766" s="1">
        <f>IFERROR(RANK(H6766,H:H),"")</f>
        <v/>
      </c>
      <c r="K6766" s="1">
        <f>IF(D6766&lt;J$2,1,IF(D6766&lt;J$3,2,IF(D6766&lt;J$4,3,IF(D6766="","",4))))</f>
        <v/>
      </c>
      <c r="M6766" s="1">
        <f>IF(K6766="","",IF(K6766&gt;Figures!B$6-1,"yes","no"))</f>
        <v/>
      </c>
      <c r="N6766" s="8">
        <f>IF(H6766="","",IF(M6766="yes",H6766,0))</f>
        <v/>
      </c>
      <c r="O6766" s="1">
        <f>IFERROR(RANK(N6766,N:N),"")</f>
        <v/>
      </c>
    </row>
    <row r="6767">
      <c r="A6767" s="1">
        <f>IF('Raw data'!A6767="","",'Raw data'!A6767)</f>
        <v/>
      </c>
      <c r="B6767" s="1">
        <f>IFERROR(MID(A6767,1,FIND("{",A6767)-1),A6767)</f>
        <v/>
      </c>
      <c r="C6767" s="1">
        <f>IFERROR(MID(A6767,FIND("{",A6767)+1,FIND("}",A6767)-FIND("{",A6767)-1),"")</f>
        <v/>
      </c>
      <c r="D6767" s="1">
        <f>IF('Raw data'!B6767=0,"",'Raw data'!B6767)</f>
        <v/>
      </c>
      <c r="E6767" s="1">
        <f>IF('Raw data'!C6767=0,"",'Raw data'!C6767)</f>
        <v/>
      </c>
      <c r="F6767" s="1">
        <f>IF('Raw data'!D6767=0,"",'Raw data'!D6767)</f>
        <v/>
      </c>
      <c r="H6767" s="8">
        <f>IFERROR(IF(COUNTIF(E6767:F6767,0)=2,"",IF(COUNTIF(E6767:F6767,0)=1,0,E6767/SUM(E6767:F6767))),"")</f>
        <v/>
      </c>
      <c r="I6767" s="1">
        <f>IFERROR(RANK(H6767,H:H),"")</f>
        <v/>
      </c>
      <c r="K6767" s="1">
        <f>IF(D6767&lt;J$2,1,IF(D6767&lt;J$3,2,IF(D6767&lt;J$4,3,IF(D6767="","",4))))</f>
        <v/>
      </c>
      <c r="M6767" s="1">
        <f>IF(K6767="","",IF(K6767&gt;Figures!B$6-1,"yes","no"))</f>
        <v/>
      </c>
      <c r="N6767" s="8">
        <f>IF(H6767="","",IF(M6767="yes",H6767,0))</f>
        <v/>
      </c>
      <c r="O6767" s="1">
        <f>IFERROR(RANK(N6767,N:N),"")</f>
        <v/>
      </c>
    </row>
    <row r="6768">
      <c r="A6768" s="1">
        <f>IF('Raw data'!A6768="","",'Raw data'!A6768)</f>
        <v/>
      </c>
      <c r="B6768" s="1">
        <f>IFERROR(MID(A6768,1,FIND("{",A6768)-1),A6768)</f>
        <v/>
      </c>
      <c r="C6768" s="1">
        <f>IFERROR(MID(A6768,FIND("{",A6768)+1,FIND("}",A6768)-FIND("{",A6768)-1),"")</f>
        <v/>
      </c>
      <c r="D6768" s="1">
        <f>IF('Raw data'!B6768=0,"",'Raw data'!B6768)</f>
        <v/>
      </c>
      <c r="E6768" s="1">
        <f>IF('Raw data'!C6768=0,"",'Raw data'!C6768)</f>
        <v/>
      </c>
      <c r="F6768" s="1">
        <f>IF('Raw data'!D6768=0,"",'Raw data'!D6768)</f>
        <v/>
      </c>
      <c r="H6768" s="8">
        <f>IFERROR(IF(COUNTIF(E6768:F6768,0)=2,"",IF(COUNTIF(E6768:F6768,0)=1,0,E6768/SUM(E6768:F6768))),"")</f>
        <v/>
      </c>
      <c r="I6768" s="1">
        <f>IFERROR(RANK(H6768,H:H),"")</f>
        <v/>
      </c>
      <c r="K6768" s="1">
        <f>IF(D6768&lt;J$2,1,IF(D6768&lt;J$3,2,IF(D6768&lt;J$4,3,IF(D6768="","",4))))</f>
        <v/>
      </c>
      <c r="M6768" s="1">
        <f>IF(K6768="","",IF(K6768&gt;Figures!B$6-1,"yes","no"))</f>
        <v/>
      </c>
      <c r="N6768" s="8">
        <f>IF(H6768="","",IF(M6768="yes",H6768,0))</f>
        <v/>
      </c>
      <c r="O6768" s="1">
        <f>IFERROR(RANK(N6768,N:N),"")</f>
        <v/>
      </c>
    </row>
    <row r="6769">
      <c r="A6769" s="1">
        <f>IF('Raw data'!A6769="","",'Raw data'!A6769)</f>
        <v/>
      </c>
      <c r="B6769" s="1">
        <f>IFERROR(MID(A6769,1,FIND("{",A6769)-1),A6769)</f>
        <v/>
      </c>
      <c r="C6769" s="1">
        <f>IFERROR(MID(A6769,FIND("{",A6769)+1,FIND("}",A6769)-FIND("{",A6769)-1),"")</f>
        <v/>
      </c>
      <c r="D6769" s="1">
        <f>IF('Raw data'!B6769=0,"",'Raw data'!B6769)</f>
        <v/>
      </c>
      <c r="E6769" s="1">
        <f>IF('Raw data'!C6769=0,"",'Raw data'!C6769)</f>
        <v/>
      </c>
      <c r="F6769" s="1">
        <f>IF('Raw data'!D6769=0,"",'Raw data'!D6769)</f>
        <v/>
      </c>
      <c r="H6769" s="8">
        <f>IFERROR(IF(COUNTIF(E6769:F6769,0)=2,"",IF(COUNTIF(E6769:F6769,0)=1,0,E6769/SUM(E6769:F6769))),"")</f>
        <v/>
      </c>
      <c r="I6769" s="1">
        <f>IFERROR(RANK(H6769,H:H),"")</f>
        <v/>
      </c>
      <c r="K6769" s="1">
        <f>IF(D6769&lt;J$2,1,IF(D6769&lt;J$3,2,IF(D6769&lt;J$4,3,IF(D6769="","",4))))</f>
        <v/>
      </c>
      <c r="M6769" s="1">
        <f>IF(K6769="","",IF(K6769&gt;Figures!B$6-1,"yes","no"))</f>
        <v/>
      </c>
      <c r="N6769" s="8">
        <f>IF(H6769="","",IF(M6769="yes",H6769,0))</f>
        <v/>
      </c>
      <c r="O6769" s="1">
        <f>IFERROR(RANK(N6769,N:N),"")</f>
        <v/>
      </c>
    </row>
    <row r="6770">
      <c r="A6770" s="1">
        <f>IF('Raw data'!A6770="","",'Raw data'!A6770)</f>
        <v/>
      </c>
      <c r="B6770" s="1">
        <f>IFERROR(MID(A6770,1,FIND("{",A6770)-1),A6770)</f>
        <v/>
      </c>
      <c r="C6770" s="1">
        <f>IFERROR(MID(A6770,FIND("{",A6770)+1,FIND("}",A6770)-FIND("{",A6770)-1),"")</f>
        <v/>
      </c>
      <c r="D6770" s="1">
        <f>IF('Raw data'!B6770=0,"",'Raw data'!B6770)</f>
        <v/>
      </c>
      <c r="E6770" s="1">
        <f>IF('Raw data'!C6770=0,"",'Raw data'!C6770)</f>
        <v/>
      </c>
      <c r="F6770" s="1">
        <f>IF('Raw data'!D6770=0,"",'Raw data'!D6770)</f>
        <v/>
      </c>
      <c r="H6770" s="8">
        <f>IFERROR(IF(COUNTIF(E6770:F6770,0)=2,"",IF(COUNTIF(E6770:F6770,0)=1,0,E6770/SUM(E6770:F6770))),"")</f>
        <v/>
      </c>
      <c r="I6770" s="1">
        <f>IFERROR(RANK(H6770,H:H),"")</f>
        <v/>
      </c>
      <c r="K6770" s="1">
        <f>IF(D6770&lt;J$2,1,IF(D6770&lt;J$3,2,IF(D6770&lt;J$4,3,IF(D6770="","",4))))</f>
        <v/>
      </c>
      <c r="M6770" s="1">
        <f>IF(K6770="","",IF(K6770&gt;Figures!B$6-1,"yes","no"))</f>
        <v/>
      </c>
      <c r="N6770" s="8">
        <f>IF(H6770="","",IF(M6770="yes",H6770,0))</f>
        <v/>
      </c>
      <c r="O6770" s="1">
        <f>IFERROR(RANK(N6770,N:N),"")</f>
        <v/>
      </c>
    </row>
    <row r="6771">
      <c r="A6771" s="1">
        <f>IF('Raw data'!A6771="","",'Raw data'!A6771)</f>
        <v/>
      </c>
      <c r="B6771" s="1">
        <f>IFERROR(MID(A6771,1,FIND("{",A6771)-1),A6771)</f>
        <v/>
      </c>
      <c r="C6771" s="1">
        <f>IFERROR(MID(A6771,FIND("{",A6771)+1,FIND("}",A6771)-FIND("{",A6771)-1),"")</f>
        <v/>
      </c>
      <c r="D6771" s="1">
        <f>IF('Raw data'!B6771=0,"",'Raw data'!B6771)</f>
        <v/>
      </c>
      <c r="E6771" s="1">
        <f>IF('Raw data'!C6771=0,"",'Raw data'!C6771)</f>
        <v/>
      </c>
      <c r="F6771" s="1">
        <f>IF('Raw data'!D6771=0,"",'Raw data'!D6771)</f>
        <v/>
      </c>
      <c r="H6771" s="8">
        <f>IFERROR(IF(COUNTIF(E6771:F6771,0)=2,"",IF(COUNTIF(E6771:F6771,0)=1,0,E6771/SUM(E6771:F6771))),"")</f>
        <v/>
      </c>
      <c r="I6771" s="1">
        <f>IFERROR(RANK(H6771,H:H),"")</f>
        <v/>
      </c>
      <c r="K6771" s="1">
        <f>IF(D6771&lt;J$2,1,IF(D6771&lt;J$3,2,IF(D6771&lt;J$4,3,IF(D6771="","",4))))</f>
        <v/>
      </c>
      <c r="M6771" s="1">
        <f>IF(K6771="","",IF(K6771&gt;Figures!B$6-1,"yes","no"))</f>
        <v/>
      </c>
      <c r="N6771" s="8">
        <f>IF(H6771="","",IF(M6771="yes",H6771,0))</f>
        <v/>
      </c>
      <c r="O6771" s="1">
        <f>IFERROR(RANK(N6771,N:N),"")</f>
        <v/>
      </c>
    </row>
    <row r="6772">
      <c r="A6772" s="1">
        <f>IF('Raw data'!A6772="","",'Raw data'!A6772)</f>
        <v/>
      </c>
      <c r="B6772" s="1">
        <f>IFERROR(MID(A6772,1,FIND("{",A6772)-1),A6772)</f>
        <v/>
      </c>
      <c r="C6772" s="1">
        <f>IFERROR(MID(A6772,FIND("{",A6772)+1,FIND("}",A6772)-FIND("{",A6772)-1),"")</f>
        <v/>
      </c>
      <c r="D6772" s="1">
        <f>IF('Raw data'!B6772=0,"",'Raw data'!B6772)</f>
        <v/>
      </c>
      <c r="E6772" s="1">
        <f>IF('Raw data'!C6772=0,"",'Raw data'!C6772)</f>
        <v/>
      </c>
      <c r="F6772" s="1">
        <f>IF('Raw data'!D6772=0,"",'Raw data'!D6772)</f>
        <v/>
      </c>
      <c r="H6772" s="8">
        <f>IFERROR(IF(COUNTIF(E6772:F6772,0)=2,"",IF(COUNTIF(E6772:F6772,0)=1,0,E6772/SUM(E6772:F6772))),"")</f>
        <v/>
      </c>
      <c r="I6772" s="1">
        <f>IFERROR(RANK(H6772,H:H),"")</f>
        <v/>
      </c>
      <c r="K6772" s="1">
        <f>IF(D6772&lt;J$2,1,IF(D6772&lt;J$3,2,IF(D6772&lt;J$4,3,IF(D6772="","",4))))</f>
        <v/>
      </c>
      <c r="M6772" s="1">
        <f>IF(K6772="","",IF(K6772&gt;Figures!B$6-1,"yes","no"))</f>
        <v/>
      </c>
      <c r="N6772" s="8">
        <f>IF(H6772="","",IF(M6772="yes",H6772,0))</f>
        <v/>
      </c>
      <c r="O6772" s="1">
        <f>IFERROR(RANK(N6772,N:N),"")</f>
        <v/>
      </c>
    </row>
    <row r="6773">
      <c r="A6773" s="1">
        <f>IF('Raw data'!A6773="","",'Raw data'!A6773)</f>
        <v/>
      </c>
      <c r="B6773" s="1">
        <f>IFERROR(MID(A6773,1,FIND("{",A6773)-1),A6773)</f>
        <v/>
      </c>
      <c r="C6773" s="1">
        <f>IFERROR(MID(A6773,FIND("{",A6773)+1,FIND("}",A6773)-FIND("{",A6773)-1),"")</f>
        <v/>
      </c>
      <c r="D6773" s="1">
        <f>IF('Raw data'!B6773=0,"",'Raw data'!B6773)</f>
        <v/>
      </c>
      <c r="E6773" s="1">
        <f>IF('Raw data'!C6773=0,"",'Raw data'!C6773)</f>
        <v/>
      </c>
      <c r="F6773" s="1">
        <f>IF('Raw data'!D6773=0,"",'Raw data'!D6773)</f>
        <v/>
      </c>
      <c r="H6773" s="8">
        <f>IFERROR(IF(COUNTIF(E6773:F6773,0)=2,"",IF(COUNTIF(E6773:F6773,0)=1,0,E6773/SUM(E6773:F6773))),"")</f>
        <v/>
      </c>
      <c r="I6773" s="1">
        <f>IFERROR(RANK(H6773,H:H),"")</f>
        <v/>
      </c>
      <c r="K6773" s="1">
        <f>IF(D6773&lt;J$2,1,IF(D6773&lt;J$3,2,IF(D6773&lt;J$4,3,IF(D6773="","",4))))</f>
        <v/>
      </c>
      <c r="M6773" s="1">
        <f>IF(K6773="","",IF(K6773&gt;Figures!B$6-1,"yes","no"))</f>
        <v/>
      </c>
      <c r="N6773" s="8">
        <f>IF(H6773="","",IF(M6773="yes",H6773,0))</f>
        <v/>
      </c>
      <c r="O6773" s="1">
        <f>IFERROR(RANK(N6773,N:N),"")</f>
        <v/>
      </c>
    </row>
    <row r="6774">
      <c r="A6774" s="1">
        <f>IF('Raw data'!A6774="","",'Raw data'!A6774)</f>
        <v/>
      </c>
      <c r="B6774" s="1">
        <f>IFERROR(MID(A6774,1,FIND("{",A6774)-1),A6774)</f>
        <v/>
      </c>
      <c r="C6774" s="1">
        <f>IFERROR(MID(A6774,FIND("{",A6774)+1,FIND("}",A6774)-FIND("{",A6774)-1),"")</f>
        <v/>
      </c>
      <c r="D6774" s="1">
        <f>IF('Raw data'!B6774=0,"",'Raw data'!B6774)</f>
        <v/>
      </c>
      <c r="E6774" s="1">
        <f>IF('Raw data'!C6774=0,"",'Raw data'!C6774)</f>
        <v/>
      </c>
      <c r="F6774" s="1">
        <f>IF('Raw data'!D6774=0,"",'Raw data'!D6774)</f>
        <v/>
      </c>
      <c r="H6774" s="8">
        <f>IFERROR(IF(COUNTIF(E6774:F6774,0)=2,"",IF(COUNTIF(E6774:F6774,0)=1,0,E6774/SUM(E6774:F6774))),"")</f>
        <v/>
      </c>
      <c r="I6774" s="1">
        <f>IFERROR(RANK(H6774,H:H),"")</f>
        <v/>
      </c>
      <c r="K6774" s="1">
        <f>IF(D6774&lt;J$2,1,IF(D6774&lt;J$3,2,IF(D6774&lt;J$4,3,IF(D6774="","",4))))</f>
        <v/>
      </c>
      <c r="M6774" s="1">
        <f>IF(K6774="","",IF(K6774&gt;Figures!B$6-1,"yes","no"))</f>
        <v/>
      </c>
      <c r="N6774" s="8">
        <f>IF(H6774="","",IF(M6774="yes",H6774,0))</f>
        <v/>
      </c>
      <c r="O6774" s="1">
        <f>IFERROR(RANK(N6774,N:N),"")</f>
        <v/>
      </c>
    </row>
    <row r="6775">
      <c r="A6775" s="1">
        <f>IF('Raw data'!A6775="","",'Raw data'!A6775)</f>
        <v/>
      </c>
      <c r="B6775" s="1">
        <f>IFERROR(MID(A6775,1,FIND("{",A6775)-1),A6775)</f>
        <v/>
      </c>
      <c r="C6775" s="1">
        <f>IFERROR(MID(A6775,FIND("{",A6775)+1,FIND("}",A6775)-FIND("{",A6775)-1),"")</f>
        <v/>
      </c>
      <c r="D6775" s="1">
        <f>IF('Raw data'!B6775=0,"",'Raw data'!B6775)</f>
        <v/>
      </c>
      <c r="E6775" s="1">
        <f>IF('Raw data'!C6775=0,"",'Raw data'!C6775)</f>
        <v/>
      </c>
      <c r="F6775" s="1">
        <f>IF('Raw data'!D6775=0,"",'Raw data'!D6775)</f>
        <v/>
      </c>
      <c r="H6775" s="8">
        <f>IFERROR(IF(COUNTIF(E6775:F6775,0)=2,"",IF(COUNTIF(E6775:F6775,0)=1,0,E6775/SUM(E6775:F6775))),"")</f>
        <v/>
      </c>
      <c r="I6775" s="1">
        <f>IFERROR(RANK(H6775,H:H),"")</f>
        <v/>
      </c>
      <c r="K6775" s="1">
        <f>IF(D6775&lt;J$2,1,IF(D6775&lt;J$3,2,IF(D6775&lt;J$4,3,IF(D6775="","",4))))</f>
        <v/>
      </c>
      <c r="M6775" s="1">
        <f>IF(K6775="","",IF(K6775&gt;Figures!B$6-1,"yes","no"))</f>
        <v/>
      </c>
      <c r="N6775" s="8">
        <f>IF(H6775="","",IF(M6775="yes",H6775,0))</f>
        <v/>
      </c>
      <c r="O6775" s="1">
        <f>IFERROR(RANK(N6775,N:N),"")</f>
        <v/>
      </c>
    </row>
    <row r="6776">
      <c r="A6776" s="1">
        <f>IF('Raw data'!A6776="","",'Raw data'!A6776)</f>
        <v/>
      </c>
      <c r="B6776" s="1">
        <f>IFERROR(MID(A6776,1,FIND("{",A6776)-1),A6776)</f>
        <v/>
      </c>
      <c r="C6776" s="1">
        <f>IFERROR(MID(A6776,FIND("{",A6776)+1,FIND("}",A6776)-FIND("{",A6776)-1),"")</f>
        <v/>
      </c>
      <c r="D6776" s="1">
        <f>IF('Raw data'!B6776=0,"",'Raw data'!B6776)</f>
        <v/>
      </c>
      <c r="E6776" s="1">
        <f>IF('Raw data'!C6776=0,"",'Raw data'!C6776)</f>
        <v/>
      </c>
      <c r="F6776" s="1">
        <f>IF('Raw data'!D6776=0,"",'Raw data'!D6776)</f>
        <v/>
      </c>
      <c r="H6776" s="8">
        <f>IFERROR(IF(COUNTIF(E6776:F6776,0)=2,"",IF(COUNTIF(E6776:F6776,0)=1,0,E6776/SUM(E6776:F6776))),"")</f>
        <v/>
      </c>
      <c r="I6776" s="1">
        <f>IFERROR(RANK(H6776,H:H),"")</f>
        <v/>
      </c>
      <c r="K6776" s="1">
        <f>IF(D6776&lt;J$2,1,IF(D6776&lt;J$3,2,IF(D6776&lt;J$4,3,IF(D6776="","",4))))</f>
        <v/>
      </c>
      <c r="M6776" s="1">
        <f>IF(K6776="","",IF(K6776&gt;Figures!B$6-1,"yes","no"))</f>
        <v/>
      </c>
      <c r="N6776" s="8">
        <f>IF(H6776="","",IF(M6776="yes",H6776,0))</f>
        <v/>
      </c>
      <c r="O6776" s="1">
        <f>IFERROR(RANK(N6776,N:N),"")</f>
        <v/>
      </c>
    </row>
    <row r="6777">
      <c r="A6777" s="1">
        <f>IF('Raw data'!A6777="","",'Raw data'!A6777)</f>
        <v/>
      </c>
      <c r="B6777" s="1">
        <f>IFERROR(MID(A6777,1,FIND("{",A6777)-1),A6777)</f>
        <v/>
      </c>
      <c r="C6777" s="1">
        <f>IFERROR(MID(A6777,FIND("{",A6777)+1,FIND("}",A6777)-FIND("{",A6777)-1),"")</f>
        <v/>
      </c>
      <c r="D6777" s="1">
        <f>IF('Raw data'!B6777=0,"",'Raw data'!B6777)</f>
        <v/>
      </c>
      <c r="E6777" s="1">
        <f>IF('Raw data'!C6777=0,"",'Raw data'!C6777)</f>
        <v/>
      </c>
      <c r="F6777" s="1">
        <f>IF('Raw data'!D6777=0,"",'Raw data'!D6777)</f>
        <v/>
      </c>
      <c r="H6777" s="8">
        <f>IFERROR(IF(COUNTIF(E6777:F6777,0)=2,"",IF(COUNTIF(E6777:F6777,0)=1,0,E6777/SUM(E6777:F6777))),"")</f>
        <v/>
      </c>
      <c r="I6777" s="1">
        <f>IFERROR(RANK(H6777,H:H),"")</f>
        <v/>
      </c>
      <c r="K6777" s="1">
        <f>IF(D6777&lt;J$2,1,IF(D6777&lt;J$3,2,IF(D6777&lt;J$4,3,IF(D6777="","",4))))</f>
        <v/>
      </c>
      <c r="M6777" s="1">
        <f>IF(K6777="","",IF(K6777&gt;Figures!B$6-1,"yes","no"))</f>
        <v/>
      </c>
      <c r="N6777" s="8">
        <f>IF(H6777="","",IF(M6777="yes",H6777,0))</f>
        <v/>
      </c>
      <c r="O6777" s="1">
        <f>IFERROR(RANK(N6777,N:N),"")</f>
        <v/>
      </c>
    </row>
    <row r="6778">
      <c r="A6778" s="1">
        <f>IF('Raw data'!A6778="","",'Raw data'!A6778)</f>
        <v/>
      </c>
      <c r="B6778" s="1">
        <f>IFERROR(MID(A6778,1,FIND("{",A6778)-1),A6778)</f>
        <v/>
      </c>
      <c r="C6778" s="1">
        <f>IFERROR(MID(A6778,FIND("{",A6778)+1,FIND("}",A6778)-FIND("{",A6778)-1),"")</f>
        <v/>
      </c>
      <c r="D6778" s="1">
        <f>IF('Raw data'!B6778=0,"",'Raw data'!B6778)</f>
        <v/>
      </c>
      <c r="E6778" s="1">
        <f>IF('Raw data'!C6778=0,"",'Raw data'!C6778)</f>
        <v/>
      </c>
      <c r="F6778" s="1">
        <f>IF('Raw data'!D6778=0,"",'Raw data'!D6778)</f>
        <v/>
      </c>
      <c r="H6778" s="8">
        <f>IFERROR(IF(COUNTIF(E6778:F6778,0)=2,"",IF(COUNTIF(E6778:F6778,0)=1,0,E6778/SUM(E6778:F6778))),"")</f>
        <v/>
      </c>
      <c r="I6778" s="1">
        <f>IFERROR(RANK(H6778,H:H),"")</f>
        <v/>
      </c>
      <c r="K6778" s="1">
        <f>IF(D6778&lt;J$2,1,IF(D6778&lt;J$3,2,IF(D6778&lt;J$4,3,IF(D6778="","",4))))</f>
        <v/>
      </c>
      <c r="M6778" s="1">
        <f>IF(K6778="","",IF(K6778&gt;Figures!B$6-1,"yes","no"))</f>
        <v/>
      </c>
      <c r="N6778" s="8">
        <f>IF(H6778="","",IF(M6778="yes",H6778,0))</f>
        <v/>
      </c>
      <c r="O6778" s="1">
        <f>IFERROR(RANK(N6778,N:N),"")</f>
        <v/>
      </c>
    </row>
    <row r="6779">
      <c r="A6779" s="1">
        <f>IF('Raw data'!A6779="","",'Raw data'!A6779)</f>
        <v/>
      </c>
      <c r="B6779" s="1">
        <f>IFERROR(MID(A6779,1,FIND("{",A6779)-1),A6779)</f>
        <v/>
      </c>
      <c r="C6779" s="1">
        <f>IFERROR(MID(A6779,FIND("{",A6779)+1,FIND("}",A6779)-FIND("{",A6779)-1),"")</f>
        <v/>
      </c>
      <c r="D6779" s="1">
        <f>IF('Raw data'!B6779=0,"",'Raw data'!B6779)</f>
        <v/>
      </c>
      <c r="E6779" s="1">
        <f>IF('Raw data'!C6779=0,"",'Raw data'!C6779)</f>
        <v/>
      </c>
      <c r="F6779" s="1">
        <f>IF('Raw data'!D6779=0,"",'Raw data'!D6779)</f>
        <v/>
      </c>
      <c r="H6779" s="8">
        <f>IFERROR(IF(COUNTIF(E6779:F6779,0)=2,"",IF(COUNTIF(E6779:F6779,0)=1,0,E6779/SUM(E6779:F6779))),"")</f>
        <v/>
      </c>
      <c r="I6779" s="1">
        <f>IFERROR(RANK(H6779,H:H),"")</f>
        <v/>
      </c>
      <c r="K6779" s="1">
        <f>IF(D6779&lt;J$2,1,IF(D6779&lt;J$3,2,IF(D6779&lt;J$4,3,IF(D6779="","",4))))</f>
        <v/>
      </c>
      <c r="M6779" s="1">
        <f>IF(K6779="","",IF(K6779&gt;Figures!B$6-1,"yes","no"))</f>
        <v/>
      </c>
      <c r="N6779" s="8">
        <f>IF(H6779="","",IF(M6779="yes",H6779,0))</f>
        <v/>
      </c>
      <c r="O6779" s="1">
        <f>IFERROR(RANK(N6779,N:N),"")</f>
        <v/>
      </c>
    </row>
    <row r="6780">
      <c r="A6780" s="1">
        <f>IF('Raw data'!A6780="","",'Raw data'!A6780)</f>
        <v/>
      </c>
      <c r="B6780" s="1">
        <f>IFERROR(MID(A6780,1,FIND("{",A6780)-1),A6780)</f>
        <v/>
      </c>
      <c r="C6780" s="1">
        <f>IFERROR(MID(A6780,FIND("{",A6780)+1,FIND("}",A6780)-FIND("{",A6780)-1),"")</f>
        <v/>
      </c>
      <c r="D6780" s="1">
        <f>IF('Raw data'!B6780=0,"",'Raw data'!B6780)</f>
        <v/>
      </c>
      <c r="E6780" s="1">
        <f>IF('Raw data'!C6780=0,"",'Raw data'!C6780)</f>
        <v/>
      </c>
      <c r="F6780" s="1">
        <f>IF('Raw data'!D6780=0,"",'Raw data'!D6780)</f>
        <v/>
      </c>
      <c r="H6780" s="8">
        <f>IFERROR(IF(COUNTIF(E6780:F6780,0)=2,"",IF(COUNTIF(E6780:F6780,0)=1,0,E6780/SUM(E6780:F6780))),"")</f>
        <v/>
      </c>
      <c r="I6780" s="1">
        <f>IFERROR(RANK(H6780,H:H),"")</f>
        <v/>
      </c>
      <c r="K6780" s="1">
        <f>IF(D6780&lt;J$2,1,IF(D6780&lt;J$3,2,IF(D6780&lt;J$4,3,IF(D6780="","",4))))</f>
        <v/>
      </c>
      <c r="M6780" s="1">
        <f>IF(K6780="","",IF(K6780&gt;Figures!B$6-1,"yes","no"))</f>
        <v/>
      </c>
      <c r="N6780" s="8">
        <f>IF(H6780="","",IF(M6780="yes",H6780,0))</f>
        <v/>
      </c>
      <c r="O6780" s="1">
        <f>IFERROR(RANK(N6780,N:N),"")</f>
        <v/>
      </c>
    </row>
    <row r="6781">
      <c r="A6781" s="1">
        <f>IF('Raw data'!A6781="","",'Raw data'!A6781)</f>
        <v/>
      </c>
      <c r="B6781" s="1">
        <f>IFERROR(MID(A6781,1,FIND("{",A6781)-1),A6781)</f>
        <v/>
      </c>
      <c r="C6781" s="1">
        <f>IFERROR(MID(A6781,FIND("{",A6781)+1,FIND("}",A6781)-FIND("{",A6781)-1),"")</f>
        <v/>
      </c>
      <c r="D6781" s="1">
        <f>IF('Raw data'!B6781=0,"",'Raw data'!B6781)</f>
        <v/>
      </c>
      <c r="E6781" s="1">
        <f>IF('Raw data'!C6781=0,"",'Raw data'!C6781)</f>
        <v/>
      </c>
      <c r="F6781" s="1">
        <f>IF('Raw data'!D6781=0,"",'Raw data'!D6781)</f>
        <v/>
      </c>
      <c r="H6781" s="8">
        <f>IFERROR(IF(COUNTIF(E6781:F6781,0)=2,"",IF(COUNTIF(E6781:F6781,0)=1,0,E6781/SUM(E6781:F6781))),"")</f>
        <v/>
      </c>
      <c r="I6781" s="1">
        <f>IFERROR(RANK(H6781,H:H),"")</f>
        <v/>
      </c>
      <c r="K6781" s="1">
        <f>IF(D6781&lt;J$2,1,IF(D6781&lt;J$3,2,IF(D6781&lt;J$4,3,IF(D6781="","",4))))</f>
        <v/>
      </c>
      <c r="M6781" s="1">
        <f>IF(K6781="","",IF(K6781&gt;Figures!B$6-1,"yes","no"))</f>
        <v/>
      </c>
      <c r="N6781" s="8">
        <f>IF(H6781="","",IF(M6781="yes",H6781,0))</f>
        <v/>
      </c>
      <c r="O6781" s="1">
        <f>IFERROR(RANK(N6781,N:N),"")</f>
        <v/>
      </c>
    </row>
    <row r="6782">
      <c r="A6782" s="1">
        <f>IF('Raw data'!A6782="","",'Raw data'!A6782)</f>
        <v/>
      </c>
      <c r="B6782" s="1">
        <f>IFERROR(MID(A6782,1,FIND("{",A6782)-1),A6782)</f>
        <v/>
      </c>
      <c r="C6782" s="1">
        <f>IFERROR(MID(A6782,FIND("{",A6782)+1,FIND("}",A6782)-FIND("{",A6782)-1),"")</f>
        <v/>
      </c>
      <c r="D6782" s="1">
        <f>IF('Raw data'!B6782=0,"",'Raw data'!B6782)</f>
        <v/>
      </c>
      <c r="E6782" s="1">
        <f>IF('Raw data'!C6782=0,"",'Raw data'!C6782)</f>
        <v/>
      </c>
      <c r="F6782" s="1">
        <f>IF('Raw data'!D6782=0,"",'Raw data'!D6782)</f>
        <v/>
      </c>
      <c r="H6782" s="8">
        <f>IFERROR(IF(COUNTIF(E6782:F6782,0)=2,"",IF(COUNTIF(E6782:F6782,0)=1,0,E6782/SUM(E6782:F6782))),"")</f>
        <v/>
      </c>
      <c r="I6782" s="1">
        <f>IFERROR(RANK(H6782,H:H),"")</f>
        <v/>
      </c>
      <c r="K6782" s="1">
        <f>IF(D6782&lt;J$2,1,IF(D6782&lt;J$3,2,IF(D6782&lt;J$4,3,IF(D6782="","",4))))</f>
        <v/>
      </c>
      <c r="M6782" s="1">
        <f>IF(K6782="","",IF(K6782&gt;Figures!B$6-1,"yes","no"))</f>
        <v/>
      </c>
      <c r="N6782" s="8">
        <f>IF(H6782="","",IF(M6782="yes",H6782,0))</f>
        <v/>
      </c>
      <c r="O6782" s="1">
        <f>IFERROR(RANK(N6782,N:N),"")</f>
        <v/>
      </c>
    </row>
    <row r="6783">
      <c r="A6783" s="1">
        <f>IF('Raw data'!A6783="","",'Raw data'!A6783)</f>
        <v/>
      </c>
      <c r="B6783" s="1">
        <f>IFERROR(MID(A6783,1,FIND("{",A6783)-1),A6783)</f>
        <v/>
      </c>
      <c r="C6783" s="1">
        <f>IFERROR(MID(A6783,FIND("{",A6783)+1,FIND("}",A6783)-FIND("{",A6783)-1),"")</f>
        <v/>
      </c>
      <c r="D6783" s="1">
        <f>IF('Raw data'!B6783=0,"",'Raw data'!B6783)</f>
        <v/>
      </c>
      <c r="E6783" s="1">
        <f>IF('Raw data'!C6783=0,"",'Raw data'!C6783)</f>
        <v/>
      </c>
      <c r="F6783" s="1">
        <f>IF('Raw data'!D6783=0,"",'Raw data'!D6783)</f>
        <v/>
      </c>
      <c r="H6783" s="8">
        <f>IFERROR(IF(COUNTIF(E6783:F6783,0)=2,"",IF(COUNTIF(E6783:F6783,0)=1,0,E6783/SUM(E6783:F6783))),"")</f>
        <v/>
      </c>
      <c r="I6783" s="1">
        <f>IFERROR(RANK(H6783,H:H),"")</f>
        <v/>
      </c>
      <c r="K6783" s="1">
        <f>IF(D6783&lt;J$2,1,IF(D6783&lt;J$3,2,IF(D6783&lt;J$4,3,IF(D6783="","",4))))</f>
        <v/>
      </c>
      <c r="M6783" s="1">
        <f>IF(K6783="","",IF(K6783&gt;Figures!B$6-1,"yes","no"))</f>
        <v/>
      </c>
      <c r="N6783" s="8">
        <f>IF(H6783="","",IF(M6783="yes",H6783,0))</f>
        <v/>
      </c>
      <c r="O6783" s="1">
        <f>IFERROR(RANK(N6783,N:N),"")</f>
        <v/>
      </c>
    </row>
    <row r="6784">
      <c r="A6784" s="1">
        <f>IF('Raw data'!A6784="","",'Raw data'!A6784)</f>
        <v/>
      </c>
      <c r="B6784" s="1">
        <f>IFERROR(MID(A6784,1,FIND("{",A6784)-1),A6784)</f>
        <v/>
      </c>
      <c r="C6784" s="1">
        <f>IFERROR(MID(A6784,FIND("{",A6784)+1,FIND("}",A6784)-FIND("{",A6784)-1),"")</f>
        <v/>
      </c>
      <c r="D6784" s="1">
        <f>IF('Raw data'!B6784=0,"",'Raw data'!B6784)</f>
        <v/>
      </c>
      <c r="E6784" s="1">
        <f>IF('Raw data'!C6784=0,"",'Raw data'!C6784)</f>
        <v/>
      </c>
      <c r="F6784" s="1">
        <f>IF('Raw data'!D6784=0,"",'Raw data'!D6784)</f>
        <v/>
      </c>
      <c r="H6784" s="8">
        <f>IFERROR(IF(COUNTIF(E6784:F6784,0)=2,"",IF(COUNTIF(E6784:F6784,0)=1,0,E6784/SUM(E6784:F6784))),"")</f>
        <v/>
      </c>
      <c r="I6784" s="1">
        <f>IFERROR(RANK(H6784,H:H),"")</f>
        <v/>
      </c>
      <c r="K6784" s="1">
        <f>IF(D6784&lt;J$2,1,IF(D6784&lt;J$3,2,IF(D6784&lt;J$4,3,IF(D6784="","",4))))</f>
        <v/>
      </c>
      <c r="M6784" s="1">
        <f>IF(K6784="","",IF(K6784&gt;Figures!B$6-1,"yes","no"))</f>
        <v/>
      </c>
      <c r="N6784" s="8">
        <f>IF(H6784="","",IF(M6784="yes",H6784,0))</f>
        <v/>
      </c>
      <c r="O6784" s="1">
        <f>IFERROR(RANK(N6784,N:N),"")</f>
        <v/>
      </c>
    </row>
    <row r="6785">
      <c r="A6785" s="1">
        <f>IF('Raw data'!A6785="","",'Raw data'!A6785)</f>
        <v/>
      </c>
      <c r="B6785" s="1">
        <f>IFERROR(MID(A6785,1,FIND("{",A6785)-1),A6785)</f>
        <v/>
      </c>
      <c r="C6785" s="1">
        <f>IFERROR(MID(A6785,FIND("{",A6785)+1,FIND("}",A6785)-FIND("{",A6785)-1),"")</f>
        <v/>
      </c>
      <c r="D6785" s="1">
        <f>IF('Raw data'!B6785=0,"",'Raw data'!B6785)</f>
        <v/>
      </c>
      <c r="E6785" s="1">
        <f>IF('Raw data'!C6785=0,"",'Raw data'!C6785)</f>
        <v/>
      </c>
      <c r="F6785" s="1">
        <f>IF('Raw data'!D6785=0,"",'Raw data'!D6785)</f>
        <v/>
      </c>
      <c r="H6785" s="8">
        <f>IFERROR(IF(COUNTIF(E6785:F6785,0)=2,"",IF(COUNTIF(E6785:F6785,0)=1,0,E6785/SUM(E6785:F6785))),"")</f>
        <v/>
      </c>
      <c r="I6785" s="1">
        <f>IFERROR(RANK(H6785,H:H),"")</f>
        <v/>
      </c>
      <c r="K6785" s="1">
        <f>IF(D6785&lt;J$2,1,IF(D6785&lt;J$3,2,IF(D6785&lt;J$4,3,IF(D6785="","",4))))</f>
        <v/>
      </c>
      <c r="M6785" s="1">
        <f>IF(K6785="","",IF(K6785&gt;Figures!B$6-1,"yes","no"))</f>
        <v/>
      </c>
      <c r="N6785" s="8">
        <f>IF(H6785="","",IF(M6785="yes",H6785,0))</f>
        <v/>
      </c>
      <c r="O6785" s="1">
        <f>IFERROR(RANK(N6785,N:N),"")</f>
        <v/>
      </c>
    </row>
    <row r="6786">
      <c r="A6786" s="1">
        <f>IF('Raw data'!A6786="","",'Raw data'!A6786)</f>
        <v/>
      </c>
      <c r="B6786" s="1">
        <f>IFERROR(MID(A6786,1,FIND("{",A6786)-1),A6786)</f>
        <v/>
      </c>
      <c r="C6786" s="1">
        <f>IFERROR(MID(A6786,FIND("{",A6786)+1,FIND("}",A6786)-FIND("{",A6786)-1),"")</f>
        <v/>
      </c>
      <c r="D6786" s="1">
        <f>IF('Raw data'!B6786=0,"",'Raw data'!B6786)</f>
        <v/>
      </c>
      <c r="E6786" s="1">
        <f>IF('Raw data'!C6786=0,"",'Raw data'!C6786)</f>
        <v/>
      </c>
      <c r="F6786" s="1">
        <f>IF('Raw data'!D6786=0,"",'Raw data'!D6786)</f>
        <v/>
      </c>
      <c r="H6786" s="8">
        <f>IFERROR(IF(COUNTIF(E6786:F6786,0)=2,"",IF(COUNTIF(E6786:F6786,0)=1,0,E6786/SUM(E6786:F6786))),"")</f>
        <v/>
      </c>
      <c r="I6786" s="1">
        <f>IFERROR(RANK(H6786,H:H),"")</f>
        <v/>
      </c>
      <c r="K6786" s="1">
        <f>IF(D6786&lt;J$2,1,IF(D6786&lt;J$3,2,IF(D6786&lt;J$4,3,IF(D6786="","",4))))</f>
        <v/>
      </c>
      <c r="M6786" s="1">
        <f>IF(K6786="","",IF(K6786&gt;Figures!B$6-1,"yes","no"))</f>
        <v/>
      </c>
      <c r="N6786" s="8">
        <f>IF(H6786="","",IF(M6786="yes",H6786,0))</f>
        <v/>
      </c>
      <c r="O6786" s="1">
        <f>IFERROR(RANK(N6786,N:N),"")</f>
        <v/>
      </c>
    </row>
    <row r="6787">
      <c r="A6787" s="1">
        <f>IF('Raw data'!A6787="","",'Raw data'!A6787)</f>
        <v/>
      </c>
      <c r="B6787" s="1">
        <f>IFERROR(MID(A6787,1,FIND("{",A6787)-1),A6787)</f>
        <v/>
      </c>
      <c r="C6787" s="1">
        <f>IFERROR(MID(A6787,FIND("{",A6787)+1,FIND("}",A6787)-FIND("{",A6787)-1),"")</f>
        <v/>
      </c>
      <c r="D6787" s="1">
        <f>IF('Raw data'!B6787=0,"",'Raw data'!B6787)</f>
        <v/>
      </c>
      <c r="E6787" s="1">
        <f>IF('Raw data'!C6787=0,"",'Raw data'!C6787)</f>
        <v/>
      </c>
      <c r="F6787" s="1">
        <f>IF('Raw data'!D6787=0,"",'Raw data'!D6787)</f>
        <v/>
      </c>
      <c r="H6787" s="8">
        <f>IFERROR(IF(COUNTIF(E6787:F6787,0)=2,"",IF(COUNTIF(E6787:F6787,0)=1,0,E6787/SUM(E6787:F6787))),"")</f>
        <v/>
      </c>
      <c r="I6787" s="1">
        <f>IFERROR(RANK(H6787,H:H),"")</f>
        <v/>
      </c>
      <c r="K6787" s="1">
        <f>IF(D6787&lt;J$2,1,IF(D6787&lt;J$3,2,IF(D6787&lt;J$4,3,IF(D6787="","",4))))</f>
        <v/>
      </c>
      <c r="M6787" s="1">
        <f>IF(K6787="","",IF(K6787&gt;Figures!B$6-1,"yes","no"))</f>
        <v/>
      </c>
      <c r="N6787" s="8">
        <f>IF(H6787="","",IF(M6787="yes",H6787,0))</f>
        <v/>
      </c>
      <c r="O6787" s="1">
        <f>IFERROR(RANK(N6787,N:N),"")</f>
        <v/>
      </c>
    </row>
    <row r="6788">
      <c r="A6788" s="1">
        <f>IF('Raw data'!A6788="","",'Raw data'!A6788)</f>
        <v/>
      </c>
      <c r="B6788" s="1">
        <f>IFERROR(MID(A6788,1,FIND("{",A6788)-1),A6788)</f>
        <v/>
      </c>
      <c r="C6788" s="1">
        <f>IFERROR(MID(A6788,FIND("{",A6788)+1,FIND("}",A6788)-FIND("{",A6788)-1),"")</f>
        <v/>
      </c>
      <c r="D6788" s="1">
        <f>IF('Raw data'!B6788=0,"",'Raw data'!B6788)</f>
        <v/>
      </c>
      <c r="E6788" s="1">
        <f>IF('Raw data'!C6788=0,"",'Raw data'!C6788)</f>
        <v/>
      </c>
      <c r="F6788" s="1">
        <f>IF('Raw data'!D6788=0,"",'Raw data'!D6788)</f>
        <v/>
      </c>
      <c r="H6788" s="8">
        <f>IFERROR(IF(COUNTIF(E6788:F6788,0)=2,"",IF(COUNTIF(E6788:F6788,0)=1,0,E6788/SUM(E6788:F6788))),"")</f>
        <v/>
      </c>
      <c r="I6788" s="1">
        <f>IFERROR(RANK(H6788,H:H),"")</f>
        <v/>
      </c>
      <c r="K6788" s="1">
        <f>IF(D6788&lt;J$2,1,IF(D6788&lt;J$3,2,IF(D6788&lt;J$4,3,IF(D6788="","",4))))</f>
        <v/>
      </c>
      <c r="M6788" s="1">
        <f>IF(K6788="","",IF(K6788&gt;Figures!B$6-1,"yes","no"))</f>
        <v/>
      </c>
      <c r="N6788" s="8">
        <f>IF(H6788="","",IF(M6788="yes",H6788,0))</f>
        <v/>
      </c>
      <c r="O6788" s="1">
        <f>IFERROR(RANK(N6788,N:N),"")</f>
        <v/>
      </c>
    </row>
    <row r="6789">
      <c r="A6789" s="1">
        <f>IF('Raw data'!A6789="","",'Raw data'!A6789)</f>
        <v/>
      </c>
      <c r="B6789" s="1">
        <f>IFERROR(MID(A6789,1,FIND("{",A6789)-1),A6789)</f>
        <v/>
      </c>
      <c r="C6789" s="1">
        <f>IFERROR(MID(A6789,FIND("{",A6789)+1,FIND("}",A6789)-FIND("{",A6789)-1),"")</f>
        <v/>
      </c>
      <c r="D6789" s="1">
        <f>IF('Raw data'!B6789=0,"",'Raw data'!B6789)</f>
        <v/>
      </c>
      <c r="E6789" s="1">
        <f>IF('Raw data'!C6789=0,"",'Raw data'!C6789)</f>
        <v/>
      </c>
      <c r="F6789" s="1">
        <f>IF('Raw data'!D6789=0,"",'Raw data'!D6789)</f>
        <v/>
      </c>
      <c r="H6789" s="8">
        <f>IFERROR(IF(COUNTIF(E6789:F6789,0)=2,"",IF(COUNTIF(E6789:F6789,0)=1,0,E6789/SUM(E6789:F6789))),"")</f>
        <v/>
      </c>
      <c r="I6789" s="1">
        <f>IFERROR(RANK(H6789,H:H),"")</f>
        <v/>
      </c>
      <c r="K6789" s="1">
        <f>IF(D6789&lt;J$2,1,IF(D6789&lt;J$3,2,IF(D6789&lt;J$4,3,IF(D6789="","",4))))</f>
        <v/>
      </c>
      <c r="M6789" s="1">
        <f>IF(K6789="","",IF(K6789&gt;Figures!B$6-1,"yes","no"))</f>
        <v/>
      </c>
      <c r="N6789" s="8">
        <f>IF(H6789="","",IF(M6789="yes",H6789,0))</f>
        <v/>
      </c>
      <c r="O6789" s="1">
        <f>IFERROR(RANK(N6789,N:N),"")</f>
        <v/>
      </c>
    </row>
    <row r="6790">
      <c r="A6790" s="1">
        <f>IF('Raw data'!A6790="","",'Raw data'!A6790)</f>
        <v/>
      </c>
      <c r="B6790" s="1">
        <f>IFERROR(MID(A6790,1,FIND("{",A6790)-1),A6790)</f>
        <v/>
      </c>
      <c r="C6790" s="1">
        <f>IFERROR(MID(A6790,FIND("{",A6790)+1,FIND("}",A6790)-FIND("{",A6790)-1),"")</f>
        <v/>
      </c>
      <c r="D6790" s="1">
        <f>IF('Raw data'!B6790=0,"",'Raw data'!B6790)</f>
        <v/>
      </c>
      <c r="E6790" s="1">
        <f>IF('Raw data'!C6790=0,"",'Raw data'!C6790)</f>
        <v/>
      </c>
      <c r="F6790" s="1">
        <f>IF('Raw data'!D6790=0,"",'Raw data'!D6790)</f>
        <v/>
      </c>
      <c r="H6790" s="8">
        <f>IFERROR(IF(COUNTIF(E6790:F6790,0)=2,"",IF(COUNTIF(E6790:F6790,0)=1,0,E6790/SUM(E6790:F6790))),"")</f>
        <v/>
      </c>
      <c r="I6790" s="1">
        <f>IFERROR(RANK(H6790,H:H),"")</f>
        <v/>
      </c>
      <c r="K6790" s="1">
        <f>IF(D6790&lt;J$2,1,IF(D6790&lt;J$3,2,IF(D6790&lt;J$4,3,IF(D6790="","",4))))</f>
        <v/>
      </c>
      <c r="M6790" s="1">
        <f>IF(K6790="","",IF(K6790&gt;Figures!B$6-1,"yes","no"))</f>
        <v/>
      </c>
      <c r="N6790" s="8">
        <f>IF(H6790="","",IF(M6790="yes",H6790,0))</f>
        <v/>
      </c>
      <c r="O6790" s="1">
        <f>IFERROR(RANK(N6790,N:N),"")</f>
        <v/>
      </c>
    </row>
    <row r="6791">
      <c r="A6791" s="1">
        <f>IF('Raw data'!A6791="","",'Raw data'!A6791)</f>
        <v/>
      </c>
      <c r="B6791" s="1">
        <f>IFERROR(MID(A6791,1,FIND("{",A6791)-1),A6791)</f>
        <v/>
      </c>
      <c r="C6791" s="1">
        <f>IFERROR(MID(A6791,FIND("{",A6791)+1,FIND("}",A6791)-FIND("{",A6791)-1),"")</f>
        <v/>
      </c>
      <c r="D6791" s="1">
        <f>IF('Raw data'!B6791=0,"",'Raw data'!B6791)</f>
        <v/>
      </c>
      <c r="E6791" s="1">
        <f>IF('Raw data'!C6791=0,"",'Raw data'!C6791)</f>
        <v/>
      </c>
      <c r="F6791" s="1">
        <f>IF('Raw data'!D6791=0,"",'Raw data'!D6791)</f>
        <v/>
      </c>
      <c r="H6791" s="8">
        <f>IFERROR(IF(COUNTIF(E6791:F6791,0)=2,"",IF(COUNTIF(E6791:F6791,0)=1,0,E6791/SUM(E6791:F6791))),"")</f>
        <v/>
      </c>
      <c r="I6791" s="1">
        <f>IFERROR(RANK(H6791,H:H),"")</f>
        <v/>
      </c>
      <c r="K6791" s="1">
        <f>IF(D6791&lt;J$2,1,IF(D6791&lt;J$3,2,IF(D6791&lt;J$4,3,IF(D6791="","",4))))</f>
        <v/>
      </c>
      <c r="M6791" s="1">
        <f>IF(K6791="","",IF(K6791&gt;Figures!B$6-1,"yes","no"))</f>
        <v/>
      </c>
      <c r="N6791" s="8">
        <f>IF(H6791="","",IF(M6791="yes",H6791,0))</f>
        <v/>
      </c>
      <c r="O6791" s="1">
        <f>IFERROR(RANK(N6791,N:N),"")</f>
        <v/>
      </c>
    </row>
    <row r="6792">
      <c r="A6792" s="1">
        <f>IF('Raw data'!A6792="","",'Raw data'!A6792)</f>
        <v/>
      </c>
      <c r="B6792" s="1">
        <f>IFERROR(MID(A6792,1,FIND("{",A6792)-1),A6792)</f>
        <v/>
      </c>
      <c r="C6792" s="1">
        <f>IFERROR(MID(A6792,FIND("{",A6792)+1,FIND("}",A6792)-FIND("{",A6792)-1),"")</f>
        <v/>
      </c>
      <c r="D6792" s="1">
        <f>IF('Raw data'!B6792=0,"",'Raw data'!B6792)</f>
        <v/>
      </c>
      <c r="E6792" s="1">
        <f>IF('Raw data'!C6792=0,"",'Raw data'!C6792)</f>
        <v/>
      </c>
      <c r="F6792" s="1">
        <f>IF('Raw data'!D6792=0,"",'Raw data'!D6792)</f>
        <v/>
      </c>
      <c r="H6792" s="8">
        <f>IFERROR(IF(COUNTIF(E6792:F6792,0)=2,"",IF(COUNTIF(E6792:F6792,0)=1,0,E6792/SUM(E6792:F6792))),"")</f>
        <v/>
      </c>
      <c r="I6792" s="1">
        <f>IFERROR(RANK(H6792,H:H),"")</f>
        <v/>
      </c>
      <c r="K6792" s="1">
        <f>IF(D6792&lt;J$2,1,IF(D6792&lt;J$3,2,IF(D6792&lt;J$4,3,IF(D6792="","",4))))</f>
        <v/>
      </c>
      <c r="M6792" s="1">
        <f>IF(K6792="","",IF(K6792&gt;Figures!B$6-1,"yes","no"))</f>
        <v/>
      </c>
      <c r="N6792" s="8">
        <f>IF(H6792="","",IF(M6792="yes",H6792,0))</f>
        <v/>
      </c>
      <c r="O6792" s="1">
        <f>IFERROR(RANK(N6792,N:N),"")</f>
        <v/>
      </c>
    </row>
    <row r="6793">
      <c r="A6793" s="1">
        <f>IF('Raw data'!A6793="","",'Raw data'!A6793)</f>
        <v/>
      </c>
      <c r="B6793" s="1">
        <f>IFERROR(MID(A6793,1,FIND("{",A6793)-1),A6793)</f>
        <v/>
      </c>
      <c r="C6793" s="1">
        <f>IFERROR(MID(A6793,FIND("{",A6793)+1,FIND("}",A6793)-FIND("{",A6793)-1),"")</f>
        <v/>
      </c>
      <c r="D6793" s="1">
        <f>IF('Raw data'!B6793=0,"",'Raw data'!B6793)</f>
        <v/>
      </c>
      <c r="E6793" s="1">
        <f>IF('Raw data'!C6793=0,"",'Raw data'!C6793)</f>
        <v/>
      </c>
      <c r="F6793" s="1">
        <f>IF('Raw data'!D6793=0,"",'Raw data'!D6793)</f>
        <v/>
      </c>
      <c r="H6793" s="8">
        <f>IFERROR(IF(COUNTIF(E6793:F6793,0)=2,"",IF(COUNTIF(E6793:F6793,0)=1,0,E6793/SUM(E6793:F6793))),"")</f>
        <v/>
      </c>
      <c r="I6793" s="1">
        <f>IFERROR(RANK(H6793,H:H),"")</f>
        <v/>
      </c>
      <c r="K6793" s="1">
        <f>IF(D6793&lt;J$2,1,IF(D6793&lt;J$3,2,IF(D6793&lt;J$4,3,IF(D6793="","",4))))</f>
        <v/>
      </c>
      <c r="M6793" s="1">
        <f>IF(K6793="","",IF(K6793&gt;Figures!B$6-1,"yes","no"))</f>
        <v/>
      </c>
      <c r="N6793" s="8">
        <f>IF(H6793="","",IF(M6793="yes",H6793,0))</f>
        <v/>
      </c>
      <c r="O6793" s="1">
        <f>IFERROR(RANK(N6793,N:N),"")</f>
        <v/>
      </c>
    </row>
    <row r="6794">
      <c r="A6794" s="1">
        <f>IF('Raw data'!A6794="","",'Raw data'!A6794)</f>
        <v/>
      </c>
      <c r="B6794" s="1">
        <f>IFERROR(MID(A6794,1,FIND("{",A6794)-1),A6794)</f>
        <v/>
      </c>
      <c r="C6794" s="1">
        <f>IFERROR(MID(A6794,FIND("{",A6794)+1,FIND("}",A6794)-FIND("{",A6794)-1),"")</f>
        <v/>
      </c>
      <c r="D6794" s="1">
        <f>IF('Raw data'!B6794=0,"",'Raw data'!B6794)</f>
        <v/>
      </c>
      <c r="E6794" s="1">
        <f>IF('Raw data'!C6794=0,"",'Raw data'!C6794)</f>
        <v/>
      </c>
      <c r="F6794" s="1">
        <f>IF('Raw data'!D6794=0,"",'Raw data'!D6794)</f>
        <v/>
      </c>
      <c r="H6794" s="8">
        <f>IFERROR(IF(COUNTIF(E6794:F6794,0)=2,"",IF(COUNTIF(E6794:F6794,0)=1,0,E6794/SUM(E6794:F6794))),"")</f>
        <v/>
      </c>
      <c r="I6794" s="1">
        <f>IFERROR(RANK(H6794,H:H),"")</f>
        <v/>
      </c>
      <c r="K6794" s="1">
        <f>IF(D6794&lt;J$2,1,IF(D6794&lt;J$3,2,IF(D6794&lt;J$4,3,IF(D6794="","",4))))</f>
        <v/>
      </c>
      <c r="M6794" s="1">
        <f>IF(K6794="","",IF(K6794&gt;Figures!B$6-1,"yes","no"))</f>
        <v/>
      </c>
      <c r="N6794" s="8">
        <f>IF(H6794="","",IF(M6794="yes",H6794,0))</f>
        <v/>
      </c>
      <c r="O6794" s="1">
        <f>IFERROR(RANK(N6794,N:N),"")</f>
        <v/>
      </c>
    </row>
    <row r="6795">
      <c r="A6795" s="1">
        <f>IF('Raw data'!A6795="","",'Raw data'!A6795)</f>
        <v/>
      </c>
      <c r="B6795" s="1">
        <f>IFERROR(MID(A6795,1,FIND("{",A6795)-1),A6795)</f>
        <v/>
      </c>
      <c r="C6795" s="1">
        <f>IFERROR(MID(A6795,FIND("{",A6795)+1,FIND("}",A6795)-FIND("{",A6795)-1),"")</f>
        <v/>
      </c>
      <c r="D6795" s="1">
        <f>IF('Raw data'!B6795=0,"",'Raw data'!B6795)</f>
        <v/>
      </c>
      <c r="E6795" s="1">
        <f>IF('Raw data'!C6795=0,"",'Raw data'!C6795)</f>
        <v/>
      </c>
      <c r="F6795" s="1">
        <f>IF('Raw data'!D6795=0,"",'Raw data'!D6795)</f>
        <v/>
      </c>
      <c r="H6795" s="8">
        <f>IFERROR(IF(COUNTIF(E6795:F6795,0)=2,"",IF(COUNTIF(E6795:F6795,0)=1,0,E6795/SUM(E6795:F6795))),"")</f>
        <v/>
      </c>
      <c r="I6795" s="1">
        <f>IFERROR(RANK(H6795,H:H),"")</f>
        <v/>
      </c>
      <c r="K6795" s="1">
        <f>IF(D6795&lt;J$2,1,IF(D6795&lt;J$3,2,IF(D6795&lt;J$4,3,IF(D6795="","",4))))</f>
        <v/>
      </c>
      <c r="M6795" s="1">
        <f>IF(K6795="","",IF(K6795&gt;Figures!B$6-1,"yes","no"))</f>
        <v/>
      </c>
      <c r="N6795" s="8">
        <f>IF(H6795="","",IF(M6795="yes",H6795,0))</f>
        <v/>
      </c>
      <c r="O6795" s="1">
        <f>IFERROR(RANK(N6795,N:N),"")</f>
        <v/>
      </c>
    </row>
    <row r="6796">
      <c r="A6796" s="1">
        <f>IF('Raw data'!A6796="","",'Raw data'!A6796)</f>
        <v/>
      </c>
      <c r="B6796" s="1">
        <f>IFERROR(MID(A6796,1,FIND("{",A6796)-1),A6796)</f>
        <v/>
      </c>
      <c r="C6796" s="1">
        <f>IFERROR(MID(A6796,FIND("{",A6796)+1,FIND("}",A6796)-FIND("{",A6796)-1),"")</f>
        <v/>
      </c>
      <c r="D6796" s="1">
        <f>IF('Raw data'!B6796=0,"",'Raw data'!B6796)</f>
        <v/>
      </c>
      <c r="E6796" s="1">
        <f>IF('Raw data'!C6796=0,"",'Raw data'!C6796)</f>
        <v/>
      </c>
      <c r="F6796" s="1">
        <f>IF('Raw data'!D6796=0,"",'Raw data'!D6796)</f>
        <v/>
      </c>
      <c r="H6796" s="8">
        <f>IFERROR(IF(COUNTIF(E6796:F6796,0)=2,"",IF(COUNTIF(E6796:F6796,0)=1,0,E6796/SUM(E6796:F6796))),"")</f>
        <v/>
      </c>
      <c r="I6796" s="1">
        <f>IFERROR(RANK(H6796,H:H),"")</f>
        <v/>
      </c>
      <c r="K6796" s="1">
        <f>IF(D6796&lt;J$2,1,IF(D6796&lt;J$3,2,IF(D6796&lt;J$4,3,IF(D6796="","",4))))</f>
        <v/>
      </c>
      <c r="M6796" s="1">
        <f>IF(K6796="","",IF(K6796&gt;Figures!B$6-1,"yes","no"))</f>
        <v/>
      </c>
      <c r="N6796" s="8">
        <f>IF(H6796="","",IF(M6796="yes",H6796,0))</f>
        <v/>
      </c>
      <c r="O6796" s="1">
        <f>IFERROR(RANK(N6796,N:N),"")</f>
        <v/>
      </c>
    </row>
    <row r="6797">
      <c r="A6797" s="1">
        <f>IF('Raw data'!A6797="","",'Raw data'!A6797)</f>
        <v/>
      </c>
      <c r="B6797" s="1">
        <f>IFERROR(MID(A6797,1,FIND("{",A6797)-1),A6797)</f>
        <v/>
      </c>
      <c r="C6797" s="1">
        <f>IFERROR(MID(A6797,FIND("{",A6797)+1,FIND("}",A6797)-FIND("{",A6797)-1),"")</f>
        <v/>
      </c>
      <c r="D6797" s="1">
        <f>IF('Raw data'!B6797=0,"",'Raw data'!B6797)</f>
        <v/>
      </c>
      <c r="E6797" s="1">
        <f>IF('Raw data'!C6797=0,"",'Raw data'!C6797)</f>
        <v/>
      </c>
      <c r="F6797" s="1">
        <f>IF('Raw data'!D6797=0,"",'Raw data'!D6797)</f>
        <v/>
      </c>
      <c r="H6797" s="8">
        <f>IFERROR(IF(COUNTIF(E6797:F6797,0)=2,"",IF(COUNTIF(E6797:F6797,0)=1,0,E6797/SUM(E6797:F6797))),"")</f>
        <v/>
      </c>
      <c r="I6797" s="1">
        <f>IFERROR(RANK(H6797,H:H),"")</f>
        <v/>
      </c>
      <c r="K6797" s="1">
        <f>IF(D6797&lt;J$2,1,IF(D6797&lt;J$3,2,IF(D6797&lt;J$4,3,IF(D6797="","",4))))</f>
        <v/>
      </c>
      <c r="M6797" s="1">
        <f>IF(K6797="","",IF(K6797&gt;Figures!B$6-1,"yes","no"))</f>
        <v/>
      </c>
      <c r="N6797" s="8">
        <f>IF(H6797="","",IF(M6797="yes",H6797,0))</f>
        <v/>
      </c>
      <c r="O6797" s="1">
        <f>IFERROR(RANK(N6797,N:N),"")</f>
        <v/>
      </c>
    </row>
    <row r="6798">
      <c r="A6798" s="1">
        <f>IF('Raw data'!A6798="","",'Raw data'!A6798)</f>
        <v/>
      </c>
      <c r="B6798" s="1">
        <f>IFERROR(MID(A6798,1,FIND("{",A6798)-1),A6798)</f>
        <v/>
      </c>
      <c r="C6798" s="1">
        <f>IFERROR(MID(A6798,FIND("{",A6798)+1,FIND("}",A6798)-FIND("{",A6798)-1),"")</f>
        <v/>
      </c>
      <c r="D6798" s="1">
        <f>IF('Raw data'!B6798=0,"",'Raw data'!B6798)</f>
        <v/>
      </c>
      <c r="E6798" s="1">
        <f>IF('Raw data'!C6798=0,"",'Raw data'!C6798)</f>
        <v/>
      </c>
      <c r="F6798" s="1">
        <f>IF('Raw data'!D6798=0,"",'Raw data'!D6798)</f>
        <v/>
      </c>
      <c r="H6798" s="8">
        <f>IFERROR(IF(COUNTIF(E6798:F6798,0)=2,"",IF(COUNTIF(E6798:F6798,0)=1,0,E6798/SUM(E6798:F6798))),"")</f>
        <v/>
      </c>
      <c r="I6798" s="1">
        <f>IFERROR(RANK(H6798,H:H),"")</f>
        <v/>
      </c>
      <c r="K6798" s="1">
        <f>IF(D6798&lt;J$2,1,IF(D6798&lt;J$3,2,IF(D6798&lt;J$4,3,IF(D6798="","",4))))</f>
        <v/>
      </c>
      <c r="M6798" s="1">
        <f>IF(K6798="","",IF(K6798&gt;Figures!B$6-1,"yes","no"))</f>
        <v/>
      </c>
      <c r="N6798" s="8">
        <f>IF(H6798="","",IF(M6798="yes",H6798,0))</f>
        <v/>
      </c>
      <c r="O6798" s="1">
        <f>IFERROR(RANK(N6798,N:N),"")</f>
        <v/>
      </c>
    </row>
    <row r="6799">
      <c r="A6799" s="1">
        <f>IF('Raw data'!A6799="","",'Raw data'!A6799)</f>
        <v/>
      </c>
      <c r="B6799" s="1">
        <f>IFERROR(MID(A6799,1,FIND("{",A6799)-1),A6799)</f>
        <v/>
      </c>
      <c r="C6799" s="1">
        <f>IFERROR(MID(A6799,FIND("{",A6799)+1,FIND("}",A6799)-FIND("{",A6799)-1),"")</f>
        <v/>
      </c>
      <c r="D6799" s="1">
        <f>IF('Raw data'!B6799=0,"",'Raw data'!B6799)</f>
        <v/>
      </c>
      <c r="E6799" s="1">
        <f>IF('Raw data'!C6799=0,"",'Raw data'!C6799)</f>
        <v/>
      </c>
      <c r="F6799" s="1">
        <f>IF('Raw data'!D6799=0,"",'Raw data'!D6799)</f>
        <v/>
      </c>
      <c r="H6799" s="8">
        <f>IFERROR(IF(COUNTIF(E6799:F6799,0)=2,"",IF(COUNTIF(E6799:F6799,0)=1,0,E6799/SUM(E6799:F6799))),"")</f>
        <v/>
      </c>
      <c r="I6799" s="1">
        <f>IFERROR(RANK(H6799,H:H),"")</f>
        <v/>
      </c>
      <c r="K6799" s="1">
        <f>IF(D6799&lt;J$2,1,IF(D6799&lt;J$3,2,IF(D6799&lt;J$4,3,IF(D6799="","",4))))</f>
        <v/>
      </c>
      <c r="M6799" s="1">
        <f>IF(K6799="","",IF(K6799&gt;Figures!B$6-1,"yes","no"))</f>
        <v/>
      </c>
      <c r="N6799" s="8">
        <f>IF(H6799="","",IF(M6799="yes",H6799,0))</f>
        <v/>
      </c>
      <c r="O6799" s="1">
        <f>IFERROR(RANK(N6799,N:N),"")</f>
        <v/>
      </c>
    </row>
    <row r="6800">
      <c r="A6800" s="1">
        <f>IF('Raw data'!A6800="","",'Raw data'!A6800)</f>
        <v/>
      </c>
      <c r="B6800" s="1">
        <f>IFERROR(MID(A6800,1,FIND("{",A6800)-1),A6800)</f>
        <v/>
      </c>
      <c r="C6800" s="1">
        <f>IFERROR(MID(A6800,FIND("{",A6800)+1,FIND("}",A6800)-FIND("{",A6800)-1),"")</f>
        <v/>
      </c>
      <c r="D6800" s="1">
        <f>IF('Raw data'!B6800=0,"",'Raw data'!B6800)</f>
        <v/>
      </c>
      <c r="E6800" s="1">
        <f>IF('Raw data'!C6800=0,"",'Raw data'!C6800)</f>
        <v/>
      </c>
      <c r="F6800" s="1">
        <f>IF('Raw data'!D6800=0,"",'Raw data'!D6800)</f>
        <v/>
      </c>
      <c r="H6800" s="8">
        <f>IFERROR(IF(COUNTIF(E6800:F6800,0)=2,"",IF(COUNTIF(E6800:F6800,0)=1,0,E6800/SUM(E6800:F6800))),"")</f>
        <v/>
      </c>
      <c r="I6800" s="1">
        <f>IFERROR(RANK(H6800,H:H),"")</f>
        <v/>
      </c>
      <c r="K6800" s="1">
        <f>IF(D6800&lt;J$2,1,IF(D6800&lt;J$3,2,IF(D6800&lt;J$4,3,IF(D6800="","",4))))</f>
        <v/>
      </c>
      <c r="M6800" s="1">
        <f>IF(K6800="","",IF(K6800&gt;Figures!B$6-1,"yes","no"))</f>
        <v/>
      </c>
      <c r="N6800" s="8">
        <f>IF(H6800="","",IF(M6800="yes",H6800,0))</f>
        <v/>
      </c>
      <c r="O6800" s="1">
        <f>IFERROR(RANK(N6800,N:N),"")</f>
        <v/>
      </c>
    </row>
    <row r="6801">
      <c r="A6801" s="1">
        <f>IF('Raw data'!A6801="","",'Raw data'!A6801)</f>
        <v/>
      </c>
      <c r="B6801" s="1">
        <f>IFERROR(MID(A6801,1,FIND("{",A6801)-1),A6801)</f>
        <v/>
      </c>
      <c r="C6801" s="1">
        <f>IFERROR(MID(A6801,FIND("{",A6801)+1,FIND("}",A6801)-FIND("{",A6801)-1),"")</f>
        <v/>
      </c>
      <c r="D6801" s="1">
        <f>IF('Raw data'!B6801=0,"",'Raw data'!B6801)</f>
        <v/>
      </c>
      <c r="E6801" s="1">
        <f>IF('Raw data'!C6801=0,"",'Raw data'!C6801)</f>
        <v/>
      </c>
      <c r="F6801" s="1">
        <f>IF('Raw data'!D6801=0,"",'Raw data'!D6801)</f>
        <v/>
      </c>
      <c r="H6801" s="8">
        <f>IFERROR(IF(COUNTIF(E6801:F6801,0)=2,"",IF(COUNTIF(E6801:F6801,0)=1,0,E6801/SUM(E6801:F6801))),"")</f>
        <v/>
      </c>
      <c r="I6801" s="1">
        <f>IFERROR(RANK(H6801,H:H),"")</f>
        <v/>
      </c>
      <c r="K6801" s="1">
        <f>IF(D6801&lt;J$2,1,IF(D6801&lt;J$3,2,IF(D6801&lt;J$4,3,IF(D6801="","",4))))</f>
        <v/>
      </c>
      <c r="M6801" s="1">
        <f>IF(K6801="","",IF(K6801&gt;Figures!B$6-1,"yes","no"))</f>
        <v/>
      </c>
      <c r="N6801" s="8">
        <f>IF(H6801="","",IF(M6801="yes",H6801,0))</f>
        <v/>
      </c>
      <c r="O6801" s="1">
        <f>IFERROR(RANK(N6801,N:N),"")</f>
        <v/>
      </c>
    </row>
    <row r="6802">
      <c r="A6802" s="1">
        <f>IF('Raw data'!A6802="","",'Raw data'!A6802)</f>
        <v/>
      </c>
      <c r="B6802" s="1">
        <f>IFERROR(MID(A6802,1,FIND("{",A6802)-1),A6802)</f>
        <v/>
      </c>
      <c r="C6802" s="1">
        <f>IFERROR(MID(A6802,FIND("{",A6802)+1,FIND("}",A6802)-FIND("{",A6802)-1),"")</f>
        <v/>
      </c>
      <c r="D6802" s="1">
        <f>IF('Raw data'!B6802=0,"",'Raw data'!B6802)</f>
        <v/>
      </c>
      <c r="E6802" s="1">
        <f>IF('Raw data'!C6802=0,"",'Raw data'!C6802)</f>
        <v/>
      </c>
      <c r="F6802" s="1">
        <f>IF('Raw data'!D6802=0,"",'Raw data'!D6802)</f>
        <v/>
      </c>
      <c r="H6802" s="8">
        <f>IFERROR(IF(COUNTIF(E6802:F6802,0)=2,"",IF(COUNTIF(E6802:F6802,0)=1,0,E6802/SUM(E6802:F6802))),"")</f>
        <v/>
      </c>
      <c r="I6802" s="1">
        <f>IFERROR(RANK(H6802,H:H),"")</f>
        <v/>
      </c>
      <c r="K6802" s="1">
        <f>IF(D6802&lt;J$2,1,IF(D6802&lt;J$3,2,IF(D6802&lt;J$4,3,IF(D6802="","",4))))</f>
        <v/>
      </c>
      <c r="M6802" s="1">
        <f>IF(K6802="","",IF(K6802&gt;Figures!B$6-1,"yes","no"))</f>
        <v/>
      </c>
      <c r="N6802" s="8">
        <f>IF(H6802="","",IF(M6802="yes",H6802,0))</f>
        <v/>
      </c>
      <c r="O6802" s="1">
        <f>IFERROR(RANK(N6802,N:N),"")</f>
        <v/>
      </c>
    </row>
    <row r="6803">
      <c r="A6803" s="1">
        <f>IF('Raw data'!A6803="","",'Raw data'!A6803)</f>
        <v/>
      </c>
      <c r="B6803" s="1">
        <f>IFERROR(MID(A6803,1,FIND("{",A6803)-1),A6803)</f>
        <v/>
      </c>
      <c r="C6803" s="1">
        <f>IFERROR(MID(A6803,FIND("{",A6803)+1,FIND("}",A6803)-FIND("{",A6803)-1),"")</f>
        <v/>
      </c>
      <c r="D6803" s="1">
        <f>IF('Raw data'!B6803=0,"",'Raw data'!B6803)</f>
        <v/>
      </c>
      <c r="E6803" s="1">
        <f>IF('Raw data'!C6803=0,"",'Raw data'!C6803)</f>
        <v/>
      </c>
      <c r="F6803" s="1">
        <f>IF('Raw data'!D6803=0,"",'Raw data'!D6803)</f>
        <v/>
      </c>
      <c r="H6803" s="8">
        <f>IFERROR(IF(COUNTIF(E6803:F6803,0)=2,"",IF(COUNTIF(E6803:F6803,0)=1,0,E6803/SUM(E6803:F6803))),"")</f>
        <v/>
      </c>
      <c r="I6803" s="1">
        <f>IFERROR(RANK(H6803,H:H),"")</f>
        <v/>
      </c>
      <c r="K6803" s="1">
        <f>IF(D6803&lt;J$2,1,IF(D6803&lt;J$3,2,IF(D6803&lt;J$4,3,IF(D6803="","",4))))</f>
        <v/>
      </c>
      <c r="M6803" s="1">
        <f>IF(K6803="","",IF(K6803&gt;Figures!B$6-1,"yes","no"))</f>
        <v/>
      </c>
      <c r="N6803" s="8">
        <f>IF(H6803="","",IF(M6803="yes",H6803,0))</f>
        <v/>
      </c>
      <c r="O6803" s="1">
        <f>IFERROR(RANK(N6803,N:N),"")</f>
        <v/>
      </c>
    </row>
    <row r="6804">
      <c r="A6804" s="1">
        <f>IF('Raw data'!A6804="","",'Raw data'!A6804)</f>
        <v/>
      </c>
      <c r="B6804" s="1">
        <f>IFERROR(MID(A6804,1,FIND("{",A6804)-1),A6804)</f>
        <v/>
      </c>
      <c r="C6804" s="1">
        <f>IFERROR(MID(A6804,FIND("{",A6804)+1,FIND("}",A6804)-FIND("{",A6804)-1),"")</f>
        <v/>
      </c>
      <c r="D6804" s="1">
        <f>IF('Raw data'!B6804=0,"",'Raw data'!B6804)</f>
        <v/>
      </c>
      <c r="E6804" s="1">
        <f>IF('Raw data'!C6804=0,"",'Raw data'!C6804)</f>
        <v/>
      </c>
      <c r="F6804" s="1">
        <f>IF('Raw data'!D6804=0,"",'Raw data'!D6804)</f>
        <v/>
      </c>
      <c r="H6804" s="8">
        <f>IFERROR(IF(COUNTIF(E6804:F6804,0)=2,"",IF(COUNTIF(E6804:F6804,0)=1,0,E6804/SUM(E6804:F6804))),"")</f>
        <v/>
      </c>
      <c r="I6804" s="1">
        <f>IFERROR(RANK(H6804,H:H),"")</f>
        <v/>
      </c>
      <c r="K6804" s="1">
        <f>IF(D6804&lt;J$2,1,IF(D6804&lt;J$3,2,IF(D6804&lt;J$4,3,IF(D6804="","",4))))</f>
        <v/>
      </c>
      <c r="M6804" s="1">
        <f>IF(K6804="","",IF(K6804&gt;Figures!B$6-1,"yes","no"))</f>
        <v/>
      </c>
      <c r="N6804" s="8">
        <f>IF(H6804="","",IF(M6804="yes",H6804,0))</f>
        <v/>
      </c>
      <c r="O6804" s="1">
        <f>IFERROR(RANK(N6804,N:N),"")</f>
        <v/>
      </c>
    </row>
    <row r="6805">
      <c r="A6805" s="1">
        <f>IF('Raw data'!A6805="","",'Raw data'!A6805)</f>
        <v/>
      </c>
      <c r="B6805" s="1">
        <f>IFERROR(MID(A6805,1,FIND("{",A6805)-1),A6805)</f>
        <v/>
      </c>
      <c r="C6805" s="1">
        <f>IFERROR(MID(A6805,FIND("{",A6805)+1,FIND("}",A6805)-FIND("{",A6805)-1),"")</f>
        <v/>
      </c>
      <c r="D6805" s="1">
        <f>IF('Raw data'!B6805=0,"",'Raw data'!B6805)</f>
        <v/>
      </c>
      <c r="E6805" s="1">
        <f>IF('Raw data'!C6805=0,"",'Raw data'!C6805)</f>
        <v/>
      </c>
      <c r="F6805" s="1">
        <f>IF('Raw data'!D6805=0,"",'Raw data'!D6805)</f>
        <v/>
      </c>
      <c r="H6805" s="8">
        <f>IFERROR(IF(COUNTIF(E6805:F6805,0)=2,"",IF(COUNTIF(E6805:F6805,0)=1,0,E6805/SUM(E6805:F6805))),"")</f>
        <v/>
      </c>
      <c r="I6805" s="1">
        <f>IFERROR(RANK(H6805,H:H),"")</f>
        <v/>
      </c>
      <c r="K6805" s="1">
        <f>IF(D6805&lt;J$2,1,IF(D6805&lt;J$3,2,IF(D6805&lt;J$4,3,IF(D6805="","",4))))</f>
        <v/>
      </c>
      <c r="M6805" s="1">
        <f>IF(K6805="","",IF(K6805&gt;Figures!B$6-1,"yes","no"))</f>
        <v/>
      </c>
      <c r="N6805" s="8">
        <f>IF(H6805="","",IF(M6805="yes",H6805,0))</f>
        <v/>
      </c>
      <c r="O6805" s="1">
        <f>IFERROR(RANK(N6805,N:N),"")</f>
        <v/>
      </c>
    </row>
    <row r="6806">
      <c r="A6806" s="1">
        <f>IF('Raw data'!A6806="","",'Raw data'!A6806)</f>
        <v/>
      </c>
      <c r="B6806" s="1">
        <f>IFERROR(MID(A6806,1,FIND("{",A6806)-1),A6806)</f>
        <v/>
      </c>
      <c r="C6806" s="1">
        <f>IFERROR(MID(A6806,FIND("{",A6806)+1,FIND("}",A6806)-FIND("{",A6806)-1),"")</f>
        <v/>
      </c>
      <c r="D6806" s="1">
        <f>IF('Raw data'!B6806=0,"",'Raw data'!B6806)</f>
        <v/>
      </c>
      <c r="E6806" s="1">
        <f>IF('Raw data'!C6806=0,"",'Raw data'!C6806)</f>
        <v/>
      </c>
      <c r="F6806" s="1">
        <f>IF('Raw data'!D6806=0,"",'Raw data'!D6806)</f>
        <v/>
      </c>
      <c r="H6806" s="8">
        <f>IFERROR(IF(COUNTIF(E6806:F6806,0)=2,"",IF(COUNTIF(E6806:F6806,0)=1,0,E6806/SUM(E6806:F6806))),"")</f>
        <v/>
      </c>
      <c r="I6806" s="1">
        <f>IFERROR(RANK(H6806,H:H),"")</f>
        <v/>
      </c>
      <c r="K6806" s="1">
        <f>IF(D6806&lt;J$2,1,IF(D6806&lt;J$3,2,IF(D6806&lt;J$4,3,IF(D6806="","",4))))</f>
        <v/>
      </c>
      <c r="M6806" s="1">
        <f>IF(K6806="","",IF(K6806&gt;Figures!B$6-1,"yes","no"))</f>
        <v/>
      </c>
      <c r="N6806" s="8">
        <f>IF(H6806="","",IF(M6806="yes",H6806,0))</f>
        <v/>
      </c>
      <c r="O6806" s="1">
        <f>IFERROR(RANK(N6806,N:N),"")</f>
        <v/>
      </c>
    </row>
    <row r="6807">
      <c r="A6807" s="1">
        <f>IF('Raw data'!A6807="","",'Raw data'!A6807)</f>
        <v/>
      </c>
      <c r="B6807" s="1">
        <f>IFERROR(MID(A6807,1,FIND("{",A6807)-1),A6807)</f>
        <v/>
      </c>
      <c r="C6807" s="1">
        <f>IFERROR(MID(A6807,FIND("{",A6807)+1,FIND("}",A6807)-FIND("{",A6807)-1),"")</f>
        <v/>
      </c>
      <c r="D6807" s="1">
        <f>IF('Raw data'!B6807=0,"",'Raw data'!B6807)</f>
        <v/>
      </c>
      <c r="E6807" s="1">
        <f>IF('Raw data'!C6807=0,"",'Raw data'!C6807)</f>
        <v/>
      </c>
      <c r="F6807" s="1">
        <f>IF('Raw data'!D6807=0,"",'Raw data'!D6807)</f>
        <v/>
      </c>
      <c r="H6807" s="8">
        <f>IFERROR(IF(COUNTIF(E6807:F6807,0)=2,"",IF(COUNTIF(E6807:F6807,0)=1,0,E6807/SUM(E6807:F6807))),"")</f>
        <v/>
      </c>
      <c r="I6807" s="1">
        <f>IFERROR(RANK(H6807,H:H),"")</f>
        <v/>
      </c>
      <c r="K6807" s="1">
        <f>IF(D6807&lt;J$2,1,IF(D6807&lt;J$3,2,IF(D6807&lt;J$4,3,IF(D6807="","",4))))</f>
        <v/>
      </c>
      <c r="M6807" s="1">
        <f>IF(K6807="","",IF(K6807&gt;Figures!B$6-1,"yes","no"))</f>
        <v/>
      </c>
      <c r="N6807" s="8">
        <f>IF(H6807="","",IF(M6807="yes",H6807,0))</f>
        <v/>
      </c>
      <c r="O6807" s="1">
        <f>IFERROR(RANK(N6807,N:N),"")</f>
        <v/>
      </c>
    </row>
    <row r="6808">
      <c r="A6808" s="1">
        <f>IF('Raw data'!A6808="","",'Raw data'!A6808)</f>
        <v/>
      </c>
      <c r="B6808" s="1">
        <f>IFERROR(MID(A6808,1,FIND("{",A6808)-1),A6808)</f>
        <v/>
      </c>
      <c r="C6808" s="1">
        <f>IFERROR(MID(A6808,FIND("{",A6808)+1,FIND("}",A6808)-FIND("{",A6808)-1),"")</f>
        <v/>
      </c>
      <c r="D6808" s="1">
        <f>IF('Raw data'!B6808=0,"",'Raw data'!B6808)</f>
        <v/>
      </c>
      <c r="E6808" s="1">
        <f>IF('Raw data'!C6808=0,"",'Raw data'!C6808)</f>
        <v/>
      </c>
      <c r="F6808" s="1">
        <f>IF('Raw data'!D6808=0,"",'Raw data'!D6808)</f>
        <v/>
      </c>
      <c r="H6808" s="8">
        <f>IFERROR(IF(COUNTIF(E6808:F6808,0)=2,"",IF(COUNTIF(E6808:F6808,0)=1,0,E6808/SUM(E6808:F6808))),"")</f>
        <v/>
      </c>
      <c r="I6808" s="1">
        <f>IFERROR(RANK(H6808,H:H),"")</f>
        <v/>
      </c>
      <c r="K6808" s="1">
        <f>IF(D6808&lt;J$2,1,IF(D6808&lt;J$3,2,IF(D6808&lt;J$4,3,IF(D6808="","",4))))</f>
        <v/>
      </c>
      <c r="M6808" s="1">
        <f>IF(K6808="","",IF(K6808&gt;Figures!B$6-1,"yes","no"))</f>
        <v/>
      </c>
      <c r="N6808" s="8">
        <f>IF(H6808="","",IF(M6808="yes",H6808,0))</f>
        <v/>
      </c>
      <c r="O6808" s="1">
        <f>IFERROR(RANK(N6808,N:N),"")</f>
        <v/>
      </c>
    </row>
    <row r="6809">
      <c r="A6809" s="1">
        <f>IF('Raw data'!A6809="","",'Raw data'!A6809)</f>
        <v/>
      </c>
      <c r="B6809" s="1">
        <f>IFERROR(MID(A6809,1,FIND("{",A6809)-1),A6809)</f>
        <v/>
      </c>
      <c r="C6809" s="1">
        <f>IFERROR(MID(A6809,FIND("{",A6809)+1,FIND("}",A6809)-FIND("{",A6809)-1),"")</f>
        <v/>
      </c>
      <c r="D6809" s="1">
        <f>IF('Raw data'!B6809=0,"",'Raw data'!B6809)</f>
        <v/>
      </c>
      <c r="E6809" s="1">
        <f>IF('Raw data'!C6809=0,"",'Raw data'!C6809)</f>
        <v/>
      </c>
      <c r="F6809" s="1">
        <f>IF('Raw data'!D6809=0,"",'Raw data'!D6809)</f>
        <v/>
      </c>
      <c r="H6809" s="8">
        <f>IFERROR(IF(COUNTIF(E6809:F6809,0)=2,"",IF(COUNTIF(E6809:F6809,0)=1,0,E6809/SUM(E6809:F6809))),"")</f>
        <v/>
      </c>
      <c r="I6809" s="1">
        <f>IFERROR(RANK(H6809,H:H),"")</f>
        <v/>
      </c>
      <c r="K6809" s="1">
        <f>IF(D6809&lt;J$2,1,IF(D6809&lt;J$3,2,IF(D6809&lt;J$4,3,IF(D6809="","",4))))</f>
        <v/>
      </c>
      <c r="M6809" s="1">
        <f>IF(K6809="","",IF(K6809&gt;Figures!B$6-1,"yes","no"))</f>
        <v/>
      </c>
      <c r="N6809" s="8">
        <f>IF(H6809="","",IF(M6809="yes",H6809,0))</f>
        <v/>
      </c>
      <c r="O6809" s="1">
        <f>IFERROR(RANK(N6809,N:N),"")</f>
        <v/>
      </c>
    </row>
    <row r="6810">
      <c r="A6810" s="1">
        <f>IF('Raw data'!A6810="","",'Raw data'!A6810)</f>
        <v/>
      </c>
      <c r="B6810" s="1">
        <f>IFERROR(MID(A6810,1,FIND("{",A6810)-1),A6810)</f>
        <v/>
      </c>
      <c r="C6810" s="1">
        <f>IFERROR(MID(A6810,FIND("{",A6810)+1,FIND("}",A6810)-FIND("{",A6810)-1),"")</f>
        <v/>
      </c>
      <c r="D6810" s="1">
        <f>IF('Raw data'!B6810=0,"",'Raw data'!B6810)</f>
        <v/>
      </c>
      <c r="E6810" s="1">
        <f>IF('Raw data'!C6810=0,"",'Raw data'!C6810)</f>
        <v/>
      </c>
      <c r="F6810" s="1">
        <f>IF('Raw data'!D6810=0,"",'Raw data'!D6810)</f>
        <v/>
      </c>
      <c r="H6810" s="8">
        <f>IFERROR(IF(COUNTIF(E6810:F6810,0)=2,"",IF(COUNTIF(E6810:F6810,0)=1,0,E6810/SUM(E6810:F6810))),"")</f>
        <v/>
      </c>
      <c r="I6810" s="1">
        <f>IFERROR(RANK(H6810,H:H),"")</f>
        <v/>
      </c>
      <c r="K6810" s="1">
        <f>IF(D6810&lt;J$2,1,IF(D6810&lt;J$3,2,IF(D6810&lt;J$4,3,IF(D6810="","",4))))</f>
        <v/>
      </c>
      <c r="M6810" s="1">
        <f>IF(K6810="","",IF(K6810&gt;Figures!B$6-1,"yes","no"))</f>
        <v/>
      </c>
      <c r="N6810" s="8">
        <f>IF(H6810="","",IF(M6810="yes",H6810,0))</f>
        <v/>
      </c>
      <c r="O6810" s="1">
        <f>IFERROR(RANK(N6810,N:N),"")</f>
        <v/>
      </c>
    </row>
    <row r="6811">
      <c r="A6811" s="1">
        <f>IF('Raw data'!A6811="","",'Raw data'!A6811)</f>
        <v/>
      </c>
      <c r="B6811" s="1">
        <f>IFERROR(MID(A6811,1,FIND("{",A6811)-1),A6811)</f>
        <v/>
      </c>
      <c r="C6811" s="1">
        <f>IFERROR(MID(A6811,FIND("{",A6811)+1,FIND("}",A6811)-FIND("{",A6811)-1),"")</f>
        <v/>
      </c>
      <c r="D6811" s="1">
        <f>IF('Raw data'!B6811=0,"",'Raw data'!B6811)</f>
        <v/>
      </c>
      <c r="E6811" s="1">
        <f>IF('Raw data'!C6811=0,"",'Raw data'!C6811)</f>
        <v/>
      </c>
      <c r="F6811" s="1">
        <f>IF('Raw data'!D6811=0,"",'Raw data'!D6811)</f>
        <v/>
      </c>
      <c r="H6811" s="8">
        <f>IFERROR(IF(COUNTIF(E6811:F6811,0)=2,"",IF(COUNTIF(E6811:F6811,0)=1,0,E6811/SUM(E6811:F6811))),"")</f>
        <v/>
      </c>
      <c r="I6811" s="1">
        <f>IFERROR(RANK(H6811,H:H),"")</f>
        <v/>
      </c>
      <c r="K6811" s="1">
        <f>IF(D6811&lt;J$2,1,IF(D6811&lt;J$3,2,IF(D6811&lt;J$4,3,IF(D6811="","",4))))</f>
        <v/>
      </c>
      <c r="M6811" s="1">
        <f>IF(K6811="","",IF(K6811&gt;Figures!B$6-1,"yes","no"))</f>
        <v/>
      </c>
      <c r="N6811" s="8">
        <f>IF(H6811="","",IF(M6811="yes",H6811,0))</f>
        <v/>
      </c>
      <c r="O6811" s="1">
        <f>IFERROR(RANK(N6811,N:N),"")</f>
        <v/>
      </c>
    </row>
    <row r="6812">
      <c r="A6812" s="1">
        <f>IF('Raw data'!A6812="","",'Raw data'!A6812)</f>
        <v/>
      </c>
      <c r="B6812" s="1">
        <f>IFERROR(MID(A6812,1,FIND("{",A6812)-1),A6812)</f>
        <v/>
      </c>
      <c r="C6812" s="1">
        <f>IFERROR(MID(A6812,FIND("{",A6812)+1,FIND("}",A6812)-FIND("{",A6812)-1),"")</f>
        <v/>
      </c>
      <c r="D6812" s="1">
        <f>IF('Raw data'!B6812=0,"",'Raw data'!B6812)</f>
        <v/>
      </c>
      <c r="E6812" s="1">
        <f>IF('Raw data'!C6812=0,"",'Raw data'!C6812)</f>
        <v/>
      </c>
      <c r="F6812" s="1">
        <f>IF('Raw data'!D6812=0,"",'Raw data'!D6812)</f>
        <v/>
      </c>
      <c r="H6812" s="8">
        <f>IFERROR(IF(COUNTIF(E6812:F6812,0)=2,"",IF(COUNTIF(E6812:F6812,0)=1,0,E6812/SUM(E6812:F6812))),"")</f>
        <v/>
      </c>
      <c r="I6812" s="1">
        <f>IFERROR(RANK(H6812,H:H),"")</f>
        <v/>
      </c>
      <c r="K6812" s="1">
        <f>IF(D6812&lt;J$2,1,IF(D6812&lt;J$3,2,IF(D6812&lt;J$4,3,IF(D6812="","",4))))</f>
        <v/>
      </c>
      <c r="M6812" s="1">
        <f>IF(K6812="","",IF(K6812&gt;Figures!B$6-1,"yes","no"))</f>
        <v/>
      </c>
      <c r="N6812" s="8">
        <f>IF(H6812="","",IF(M6812="yes",H6812,0))</f>
        <v/>
      </c>
      <c r="O6812" s="1">
        <f>IFERROR(RANK(N6812,N:N),"")</f>
        <v/>
      </c>
    </row>
    <row r="6813">
      <c r="A6813" s="1">
        <f>IF('Raw data'!A6813="","",'Raw data'!A6813)</f>
        <v/>
      </c>
      <c r="B6813" s="1">
        <f>IFERROR(MID(A6813,1,FIND("{",A6813)-1),A6813)</f>
        <v/>
      </c>
      <c r="C6813" s="1">
        <f>IFERROR(MID(A6813,FIND("{",A6813)+1,FIND("}",A6813)-FIND("{",A6813)-1),"")</f>
        <v/>
      </c>
      <c r="D6813" s="1">
        <f>IF('Raw data'!B6813=0,"",'Raw data'!B6813)</f>
        <v/>
      </c>
      <c r="E6813" s="1">
        <f>IF('Raw data'!C6813=0,"",'Raw data'!C6813)</f>
        <v/>
      </c>
      <c r="F6813" s="1">
        <f>IF('Raw data'!D6813=0,"",'Raw data'!D6813)</f>
        <v/>
      </c>
      <c r="H6813" s="8">
        <f>IFERROR(IF(COUNTIF(E6813:F6813,0)=2,"",IF(COUNTIF(E6813:F6813,0)=1,0,E6813/SUM(E6813:F6813))),"")</f>
        <v/>
      </c>
      <c r="I6813" s="1">
        <f>IFERROR(RANK(H6813,H:H),"")</f>
        <v/>
      </c>
      <c r="K6813" s="1">
        <f>IF(D6813&lt;J$2,1,IF(D6813&lt;J$3,2,IF(D6813&lt;J$4,3,IF(D6813="","",4))))</f>
        <v/>
      </c>
      <c r="M6813" s="1">
        <f>IF(K6813="","",IF(K6813&gt;Figures!B$6-1,"yes","no"))</f>
        <v/>
      </c>
      <c r="N6813" s="8">
        <f>IF(H6813="","",IF(M6813="yes",H6813,0))</f>
        <v/>
      </c>
      <c r="O6813" s="1">
        <f>IFERROR(RANK(N6813,N:N),"")</f>
        <v/>
      </c>
    </row>
    <row r="6814">
      <c r="A6814" s="1">
        <f>IF('Raw data'!A6814="","",'Raw data'!A6814)</f>
        <v/>
      </c>
      <c r="B6814" s="1">
        <f>IFERROR(MID(A6814,1,FIND("{",A6814)-1),A6814)</f>
        <v/>
      </c>
      <c r="C6814" s="1">
        <f>IFERROR(MID(A6814,FIND("{",A6814)+1,FIND("}",A6814)-FIND("{",A6814)-1),"")</f>
        <v/>
      </c>
      <c r="D6814" s="1">
        <f>IF('Raw data'!B6814=0,"",'Raw data'!B6814)</f>
        <v/>
      </c>
      <c r="E6814" s="1">
        <f>IF('Raw data'!C6814=0,"",'Raw data'!C6814)</f>
        <v/>
      </c>
      <c r="F6814" s="1">
        <f>IF('Raw data'!D6814=0,"",'Raw data'!D6814)</f>
        <v/>
      </c>
      <c r="H6814" s="8">
        <f>IFERROR(IF(COUNTIF(E6814:F6814,0)=2,"",IF(COUNTIF(E6814:F6814,0)=1,0,E6814/SUM(E6814:F6814))),"")</f>
        <v/>
      </c>
      <c r="I6814" s="1">
        <f>IFERROR(RANK(H6814,H:H),"")</f>
        <v/>
      </c>
      <c r="K6814" s="1">
        <f>IF(D6814&lt;J$2,1,IF(D6814&lt;J$3,2,IF(D6814&lt;J$4,3,IF(D6814="","",4))))</f>
        <v/>
      </c>
      <c r="M6814" s="1">
        <f>IF(K6814="","",IF(K6814&gt;Figures!B$6-1,"yes","no"))</f>
        <v/>
      </c>
      <c r="N6814" s="8">
        <f>IF(H6814="","",IF(M6814="yes",H6814,0))</f>
        <v/>
      </c>
      <c r="O6814" s="1">
        <f>IFERROR(RANK(N6814,N:N),"")</f>
        <v/>
      </c>
    </row>
    <row r="6815">
      <c r="A6815" s="1">
        <f>IF('Raw data'!A6815="","",'Raw data'!A6815)</f>
        <v/>
      </c>
      <c r="B6815" s="1">
        <f>IFERROR(MID(A6815,1,FIND("{",A6815)-1),A6815)</f>
        <v/>
      </c>
      <c r="C6815" s="1">
        <f>IFERROR(MID(A6815,FIND("{",A6815)+1,FIND("}",A6815)-FIND("{",A6815)-1),"")</f>
        <v/>
      </c>
      <c r="D6815" s="1">
        <f>IF('Raw data'!B6815=0,"",'Raw data'!B6815)</f>
        <v/>
      </c>
      <c r="E6815" s="1">
        <f>IF('Raw data'!C6815=0,"",'Raw data'!C6815)</f>
        <v/>
      </c>
      <c r="F6815" s="1">
        <f>IF('Raw data'!D6815=0,"",'Raw data'!D6815)</f>
        <v/>
      </c>
      <c r="H6815" s="8">
        <f>IFERROR(IF(COUNTIF(E6815:F6815,0)=2,"",IF(COUNTIF(E6815:F6815,0)=1,0,E6815/SUM(E6815:F6815))),"")</f>
        <v/>
      </c>
      <c r="I6815" s="1">
        <f>IFERROR(RANK(H6815,H:H),"")</f>
        <v/>
      </c>
      <c r="K6815" s="1">
        <f>IF(D6815&lt;J$2,1,IF(D6815&lt;J$3,2,IF(D6815&lt;J$4,3,IF(D6815="","",4))))</f>
        <v/>
      </c>
      <c r="M6815" s="1">
        <f>IF(K6815="","",IF(K6815&gt;Figures!B$6-1,"yes","no"))</f>
        <v/>
      </c>
      <c r="N6815" s="8">
        <f>IF(H6815="","",IF(M6815="yes",H6815,0))</f>
        <v/>
      </c>
      <c r="O6815" s="1">
        <f>IFERROR(RANK(N6815,N:N),"")</f>
        <v/>
      </c>
    </row>
    <row r="6816">
      <c r="A6816" s="1">
        <f>IF('Raw data'!A6816="","",'Raw data'!A6816)</f>
        <v/>
      </c>
      <c r="B6816" s="1">
        <f>IFERROR(MID(A6816,1,FIND("{",A6816)-1),A6816)</f>
        <v/>
      </c>
      <c r="C6816" s="1">
        <f>IFERROR(MID(A6816,FIND("{",A6816)+1,FIND("}",A6816)-FIND("{",A6816)-1),"")</f>
        <v/>
      </c>
      <c r="D6816" s="1">
        <f>IF('Raw data'!B6816=0,"",'Raw data'!B6816)</f>
        <v/>
      </c>
      <c r="E6816" s="1">
        <f>IF('Raw data'!C6816=0,"",'Raw data'!C6816)</f>
        <v/>
      </c>
      <c r="F6816" s="1">
        <f>IF('Raw data'!D6816=0,"",'Raw data'!D6816)</f>
        <v/>
      </c>
      <c r="H6816" s="8">
        <f>IFERROR(IF(COUNTIF(E6816:F6816,0)=2,"",IF(COUNTIF(E6816:F6816,0)=1,0,E6816/SUM(E6816:F6816))),"")</f>
        <v/>
      </c>
      <c r="I6816" s="1">
        <f>IFERROR(RANK(H6816,H:H),"")</f>
        <v/>
      </c>
      <c r="K6816" s="1">
        <f>IF(D6816&lt;J$2,1,IF(D6816&lt;J$3,2,IF(D6816&lt;J$4,3,IF(D6816="","",4))))</f>
        <v/>
      </c>
      <c r="M6816" s="1">
        <f>IF(K6816="","",IF(K6816&gt;Figures!B$6-1,"yes","no"))</f>
        <v/>
      </c>
      <c r="N6816" s="8">
        <f>IF(H6816="","",IF(M6816="yes",H6816,0))</f>
        <v/>
      </c>
      <c r="O6816" s="1">
        <f>IFERROR(RANK(N6816,N:N),"")</f>
        <v/>
      </c>
    </row>
    <row r="6817">
      <c r="A6817" s="1">
        <f>IF('Raw data'!A6817="","",'Raw data'!A6817)</f>
        <v/>
      </c>
      <c r="B6817" s="1">
        <f>IFERROR(MID(A6817,1,FIND("{",A6817)-1),A6817)</f>
        <v/>
      </c>
      <c r="C6817" s="1">
        <f>IFERROR(MID(A6817,FIND("{",A6817)+1,FIND("}",A6817)-FIND("{",A6817)-1),"")</f>
        <v/>
      </c>
      <c r="D6817" s="1">
        <f>IF('Raw data'!B6817=0,"",'Raw data'!B6817)</f>
        <v/>
      </c>
      <c r="E6817" s="1">
        <f>IF('Raw data'!C6817=0,"",'Raw data'!C6817)</f>
        <v/>
      </c>
      <c r="F6817" s="1">
        <f>IF('Raw data'!D6817=0,"",'Raw data'!D6817)</f>
        <v/>
      </c>
      <c r="H6817" s="8">
        <f>IFERROR(IF(COUNTIF(E6817:F6817,0)=2,"",IF(COUNTIF(E6817:F6817,0)=1,0,E6817/SUM(E6817:F6817))),"")</f>
        <v/>
      </c>
      <c r="I6817" s="1">
        <f>IFERROR(RANK(H6817,H:H),"")</f>
        <v/>
      </c>
      <c r="K6817" s="1">
        <f>IF(D6817&lt;J$2,1,IF(D6817&lt;J$3,2,IF(D6817&lt;J$4,3,IF(D6817="","",4))))</f>
        <v/>
      </c>
      <c r="M6817" s="1">
        <f>IF(K6817="","",IF(K6817&gt;Figures!B$6-1,"yes","no"))</f>
        <v/>
      </c>
      <c r="N6817" s="8">
        <f>IF(H6817="","",IF(M6817="yes",H6817,0))</f>
        <v/>
      </c>
      <c r="O6817" s="1">
        <f>IFERROR(RANK(N6817,N:N),"")</f>
        <v/>
      </c>
    </row>
    <row r="6818">
      <c r="A6818" s="1">
        <f>IF('Raw data'!A6818="","",'Raw data'!A6818)</f>
        <v/>
      </c>
      <c r="B6818" s="1">
        <f>IFERROR(MID(A6818,1,FIND("{",A6818)-1),A6818)</f>
        <v/>
      </c>
      <c r="C6818" s="1">
        <f>IFERROR(MID(A6818,FIND("{",A6818)+1,FIND("}",A6818)-FIND("{",A6818)-1),"")</f>
        <v/>
      </c>
      <c r="D6818" s="1">
        <f>IF('Raw data'!B6818=0,"",'Raw data'!B6818)</f>
        <v/>
      </c>
      <c r="E6818" s="1">
        <f>IF('Raw data'!C6818=0,"",'Raw data'!C6818)</f>
        <v/>
      </c>
      <c r="F6818" s="1">
        <f>IF('Raw data'!D6818=0,"",'Raw data'!D6818)</f>
        <v/>
      </c>
      <c r="H6818" s="8">
        <f>IFERROR(IF(COUNTIF(E6818:F6818,0)=2,"",IF(COUNTIF(E6818:F6818,0)=1,0,E6818/SUM(E6818:F6818))),"")</f>
        <v/>
      </c>
      <c r="I6818" s="1">
        <f>IFERROR(RANK(H6818,H:H),"")</f>
        <v/>
      </c>
      <c r="K6818" s="1">
        <f>IF(D6818&lt;J$2,1,IF(D6818&lt;J$3,2,IF(D6818&lt;J$4,3,IF(D6818="","",4))))</f>
        <v/>
      </c>
      <c r="M6818" s="1">
        <f>IF(K6818="","",IF(K6818&gt;Figures!B$6-1,"yes","no"))</f>
        <v/>
      </c>
      <c r="N6818" s="8">
        <f>IF(H6818="","",IF(M6818="yes",H6818,0))</f>
        <v/>
      </c>
      <c r="O6818" s="1">
        <f>IFERROR(RANK(N6818,N:N),"")</f>
        <v/>
      </c>
    </row>
    <row r="6819">
      <c r="A6819" s="1">
        <f>IF('Raw data'!A6819="","",'Raw data'!A6819)</f>
        <v/>
      </c>
      <c r="B6819" s="1">
        <f>IFERROR(MID(A6819,1,FIND("{",A6819)-1),A6819)</f>
        <v/>
      </c>
      <c r="C6819" s="1">
        <f>IFERROR(MID(A6819,FIND("{",A6819)+1,FIND("}",A6819)-FIND("{",A6819)-1),"")</f>
        <v/>
      </c>
      <c r="D6819" s="1">
        <f>IF('Raw data'!B6819=0,"",'Raw data'!B6819)</f>
        <v/>
      </c>
      <c r="E6819" s="1">
        <f>IF('Raw data'!C6819=0,"",'Raw data'!C6819)</f>
        <v/>
      </c>
      <c r="F6819" s="1">
        <f>IF('Raw data'!D6819=0,"",'Raw data'!D6819)</f>
        <v/>
      </c>
      <c r="H6819" s="8">
        <f>IFERROR(IF(COUNTIF(E6819:F6819,0)=2,"",IF(COUNTIF(E6819:F6819,0)=1,0,E6819/SUM(E6819:F6819))),"")</f>
        <v/>
      </c>
      <c r="I6819" s="1">
        <f>IFERROR(RANK(H6819,H:H),"")</f>
        <v/>
      </c>
      <c r="K6819" s="1">
        <f>IF(D6819&lt;J$2,1,IF(D6819&lt;J$3,2,IF(D6819&lt;J$4,3,IF(D6819="","",4))))</f>
        <v/>
      </c>
      <c r="M6819" s="1">
        <f>IF(K6819="","",IF(K6819&gt;Figures!B$6-1,"yes","no"))</f>
        <v/>
      </c>
      <c r="N6819" s="8">
        <f>IF(H6819="","",IF(M6819="yes",H6819,0))</f>
        <v/>
      </c>
      <c r="O6819" s="1">
        <f>IFERROR(RANK(N6819,N:N),"")</f>
        <v/>
      </c>
    </row>
    <row r="6820">
      <c r="A6820" s="1">
        <f>IF('Raw data'!A6820="","",'Raw data'!A6820)</f>
        <v/>
      </c>
      <c r="B6820" s="1">
        <f>IFERROR(MID(A6820,1,FIND("{",A6820)-1),A6820)</f>
        <v/>
      </c>
      <c r="C6820" s="1">
        <f>IFERROR(MID(A6820,FIND("{",A6820)+1,FIND("}",A6820)-FIND("{",A6820)-1),"")</f>
        <v/>
      </c>
      <c r="D6820" s="1">
        <f>IF('Raw data'!B6820=0,"",'Raw data'!B6820)</f>
        <v/>
      </c>
      <c r="E6820" s="1">
        <f>IF('Raw data'!C6820=0,"",'Raw data'!C6820)</f>
        <v/>
      </c>
      <c r="F6820" s="1">
        <f>IF('Raw data'!D6820=0,"",'Raw data'!D6820)</f>
        <v/>
      </c>
      <c r="H6820" s="8">
        <f>IFERROR(IF(COUNTIF(E6820:F6820,0)=2,"",IF(COUNTIF(E6820:F6820,0)=1,0,E6820/SUM(E6820:F6820))),"")</f>
        <v/>
      </c>
      <c r="I6820" s="1">
        <f>IFERROR(RANK(H6820,H:H),"")</f>
        <v/>
      </c>
      <c r="K6820" s="1">
        <f>IF(D6820&lt;J$2,1,IF(D6820&lt;J$3,2,IF(D6820&lt;J$4,3,IF(D6820="","",4))))</f>
        <v/>
      </c>
      <c r="M6820" s="1">
        <f>IF(K6820="","",IF(K6820&gt;Figures!B$6-1,"yes","no"))</f>
        <v/>
      </c>
      <c r="N6820" s="8">
        <f>IF(H6820="","",IF(M6820="yes",H6820,0))</f>
        <v/>
      </c>
      <c r="O6820" s="1">
        <f>IFERROR(RANK(N6820,N:N),"")</f>
        <v/>
      </c>
    </row>
    <row r="6821">
      <c r="A6821" s="1">
        <f>IF('Raw data'!A6821="","",'Raw data'!A6821)</f>
        <v/>
      </c>
      <c r="B6821" s="1">
        <f>IFERROR(MID(A6821,1,FIND("{",A6821)-1),A6821)</f>
        <v/>
      </c>
      <c r="C6821" s="1">
        <f>IFERROR(MID(A6821,FIND("{",A6821)+1,FIND("}",A6821)-FIND("{",A6821)-1),"")</f>
        <v/>
      </c>
      <c r="D6821" s="1">
        <f>IF('Raw data'!B6821=0,"",'Raw data'!B6821)</f>
        <v/>
      </c>
      <c r="E6821" s="1">
        <f>IF('Raw data'!C6821=0,"",'Raw data'!C6821)</f>
        <v/>
      </c>
      <c r="F6821" s="1">
        <f>IF('Raw data'!D6821=0,"",'Raw data'!D6821)</f>
        <v/>
      </c>
      <c r="H6821" s="8">
        <f>IFERROR(IF(COUNTIF(E6821:F6821,0)=2,"",IF(COUNTIF(E6821:F6821,0)=1,0,E6821/SUM(E6821:F6821))),"")</f>
        <v/>
      </c>
      <c r="I6821" s="1">
        <f>IFERROR(RANK(H6821,H:H),"")</f>
        <v/>
      </c>
      <c r="K6821" s="1">
        <f>IF(D6821&lt;J$2,1,IF(D6821&lt;J$3,2,IF(D6821&lt;J$4,3,IF(D6821="","",4))))</f>
        <v/>
      </c>
      <c r="M6821" s="1">
        <f>IF(K6821="","",IF(K6821&gt;Figures!B$6-1,"yes","no"))</f>
        <v/>
      </c>
      <c r="N6821" s="8">
        <f>IF(H6821="","",IF(M6821="yes",H6821,0))</f>
        <v/>
      </c>
      <c r="O6821" s="1">
        <f>IFERROR(RANK(N6821,N:N),"")</f>
        <v/>
      </c>
    </row>
    <row r="6822">
      <c r="A6822" s="1">
        <f>IF('Raw data'!A6822="","",'Raw data'!A6822)</f>
        <v/>
      </c>
      <c r="B6822" s="1">
        <f>IFERROR(MID(A6822,1,FIND("{",A6822)-1),A6822)</f>
        <v/>
      </c>
      <c r="C6822" s="1">
        <f>IFERROR(MID(A6822,FIND("{",A6822)+1,FIND("}",A6822)-FIND("{",A6822)-1),"")</f>
        <v/>
      </c>
      <c r="D6822" s="1">
        <f>IF('Raw data'!B6822=0,"",'Raw data'!B6822)</f>
        <v/>
      </c>
      <c r="E6822" s="1">
        <f>IF('Raw data'!C6822=0,"",'Raw data'!C6822)</f>
        <v/>
      </c>
      <c r="F6822" s="1">
        <f>IF('Raw data'!D6822=0,"",'Raw data'!D6822)</f>
        <v/>
      </c>
      <c r="H6822" s="8">
        <f>IFERROR(IF(COUNTIF(E6822:F6822,0)=2,"",IF(COUNTIF(E6822:F6822,0)=1,0,E6822/SUM(E6822:F6822))),"")</f>
        <v/>
      </c>
      <c r="I6822" s="1">
        <f>IFERROR(RANK(H6822,H:H),"")</f>
        <v/>
      </c>
      <c r="K6822" s="1">
        <f>IF(D6822&lt;J$2,1,IF(D6822&lt;J$3,2,IF(D6822&lt;J$4,3,IF(D6822="","",4))))</f>
        <v/>
      </c>
      <c r="M6822" s="1">
        <f>IF(K6822="","",IF(K6822&gt;Figures!B$6-1,"yes","no"))</f>
        <v/>
      </c>
      <c r="N6822" s="8">
        <f>IF(H6822="","",IF(M6822="yes",H6822,0))</f>
        <v/>
      </c>
      <c r="O6822" s="1">
        <f>IFERROR(RANK(N6822,N:N),"")</f>
        <v/>
      </c>
    </row>
    <row r="6823">
      <c r="A6823" s="1">
        <f>IF('Raw data'!A6823="","",'Raw data'!A6823)</f>
        <v/>
      </c>
      <c r="B6823" s="1">
        <f>IFERROR(MID(A6823,1,FIND("{",A6823)-1),A6823)</f>
        <v/>
      </c>
      <c r="C6823" s="1">
        <f>IFERROR(MID(A6823,FIND("{",A6823)+1,FIND("}",A6823)-FIND("{",A6823)-1),"")</f>
        <v/>
      </c>
      <c r="D6823" s="1">
        <f>IF('Raw data'!B6823=0,"",'Raw data'!B6823)</f>
        <v/>
      </c>
      <c r="E6823" s="1">
        <f>IF('Raw data'!C6823=0,"",'Raw data'!C6823)</f>
        <v/>
      </c>
      <c r="F6823" s="1">
        <f>IF('Raw data'!D6823=0,"",'Raw data'!D6823)</f>
        <v/>
      </c>
      <c r="H6823" s="8">
        <f>IFERROR(IF(COUNTIF(E6823:F6823,0)=2,"",IF(COUNTIF(E6823:F6823,0)=1,0,E6823/SUM(E6823:F6823))),"")</f>
        <v/>
      </c>
      <c r="I6823" s="1">
        <f>IFERROR(RANK(H6823,H:H),"")</f>
        <v/>
      </c>
      <c r="K6823" s="1">
        <f>IF(D6823&lt;J$2,1,IF(D6823&lt;J$3,2,IF(D6823&lt;J$4,3,IF(D6823="","",4))))</f>
        <v/>
      </c>
      <c r="M6823" s="1">
        <f>IF(K6823="","",IF(K6823&gt;Figures!B$6-1,"yes","no"))</f>
        <v/>
      </c>
      <c r="N6823" s="8">
        <f>IF(H6823="","",IF(M6823="yes",H6823,0))</f>
        <v/>
      </c>
      <c r="O6823" s="1">
        <f>IFERROR(RANK(N6823,N:N),"")</f>
        <v/>
      </c>
    </row>
    <row r="6824">
      <c r="A6824" s="1">
        <f>IF('Raw data'!A6824="","",'Raw data'!A6824)</f>
        <v/>
      </c>
      <c r="B6824" s="1">
        <f>IFERROR(MID(A6824,1,FIND("{",A6824)-1),A6824)</f>
        <v/>
      </c>
      <c r="C6824" s="1">
        <f>IFERROR(MID(A6824,FIND("{",A6824)+1,FIND("}",A6824)-FIND("{",A6824)-1),"")</f>
        <v/>
      </c>
      <c r="D6824" s="1">
        <f>IF('Raw data'!B6824=0,"",'Raw data'!B6824)</f>
        <v/>
      </c>
      <c r="E6824" s="1">
        <f>IF('Raw data'!C6824=0,"",'Raw data'!C6824)</f>
        <v/>
      </c>
      <c r="F6824" s="1">
        <f>IF('Raw data'!D6824=0,"",'Raw data'!D6824)</f>
        <v/>
      </c>
      <c r="H6824" s="8">
        <f>IFERROR(IF(COUNTIF(E6824:F6824,0)=2,"",IF(COUNTIF(E6824:F6824,0)=1,0,E6824/SUM(E6824:F6824))),"")</f>
        <v/>
      </c>
      <c r="I6824" s="1">
        <f>IFERROR(RANK(H6824,H:H),"")</f>
        <v/>
      </c>
      <c r="K6824" s="1">
        <f>IF(D6824&lt;J$2,1,IF(D6824&lt;J$3,2,IF(D6824&lt;J$4,3,IF(D6824="","",4))))</f>
        <v/>
      </c>
      <c r="M6824" s="1">
        <f>IF(K6824="","",IF(K6824&gt;Figures!B$6-1,"yes","no"))</f>
        <v/>
      </c>
      <c r="N6824" s="8">
        <f>IF(H6824="","",IF(M6824="yes",H6824,0))</f>
        <v/>
      </c>
      <c r="O6824" s="1">
        <f>IFERROR(RANK(N6824,N:N),"")</f>
        <v/>
      </c>
    </row>
    <row r="6825">
      <c r="A6825" s="1">
        <f>IF('Raw data'!A6825="","",'Raw data'!A6825)</f>
        <v/>
      </c>
      <c r="B6825" s="1">
        <f>IFERROR(MID(A6825,1,FIND("{",A6825)-1),A6825)</f>
        <v/>
      </c>
      <c r="C6825" s="1">
        <f>IFERROR(MID(A6825,FIND("{",A6825)+1,FIND("}",A6825)-FIND("{",A6825)-1),"")</f>
        <v/>
      </c>
      <c r="D6825" s="1">
        <f>IF('Raw data'!B6825=0,"",'Raw data'!B6825)</f>
        <v/>
      </c>
      <c r="E6825" s="1">
        <f>IF('Raw data'!C6825=0,"",'Raw data'!C6825)</f>
        <v/>
      </c>
      <c r="F6825" s="1">
        <f>IF('Raw data'!D6825=0,"",'Raw data'!D6825)</f>
        <v/>
      </c>
      <c r="H6825" s="8">
        <f>IFERROR(IF(COUNTIF(E6825:F6825,0)=2,"",IF(COUNTIF(E6825:F6825,0)=1,0,E6825/SUM(E6825:F6825))),"")</f>
        <v/>
      </c>
      <c r="I6825" s="1">
        <f>IFERROR(RANK(H6825,H:H),"")</f>
        <v/>
      </c>
      <c r="K6825" s="1">
        <f>IF(D6825&lt;J$2,1,IF(D6825&lt;J$3,2,IF(D6825&lt;J$4,3,IF(D6825="","",4))))</f>
        <v/>
      </c>
      <c r="M6825" s="1">
        <f>IF(K6825="","",IF(K6825&gt;Figures!B$6-1,"yes","no"))</f>
        <v/>
      </c>
      <c r="N6825" s="8">
        <f>IF(H6825="","",IF(M6825="yes",H6825,0))</f>
        <v/>
      </c>
      <c r="O6825" s="1">
        <f>IFERROR(RANK(N6825,N:N),"")</f>
        <v/>
      </c>
    </row>
    <row r="6826">
      <c r="A6826" s="1">
        <f>IF('Raw data'!A6826="","",'Raw data'!A6826)</f>
        <v/>
      </c>
      <c r="B6826" s="1">
        <f>IFERROR(MID(A6826,1,FIND("{",A6826)-1),A6826)</f>
        <v/>
      </c>
      <c r="C6826" s="1">
        <f>IFERROR(MID(A6826,FIND("{",A6826)+1,FIND("}",A6826)-FIND("{",A6826)-1),"")</f>
        <v/>
      </c>
      <c r="D6826" s="1">
        <f>IF('Raw data'!B6826=0,"",'Raw data'!B6826)</f>
        <v/>
      </c>
      <c r="E6826" s="1">
        <f>IF('Raw data'!C6826=0,"",'Raw data'!C6826)</f>
        <v/>
      </c>
      <c r="F6826" s="1">
        <f>IF('Raw data'!D6826=0,"",'Raw data'!D6826)</f>
        <v/>
      </c>
      <c r="H6826" s="8">
        <f>IFERROR(IF(COUNTIF(E6826:F6826,0)=2,"",IF(COUNTIF(E6826:F6826,0)=1,0,E6826/SUM(E6826:F6826))),"")</f>
        <v/>
      </c>
      <c r="I6826" s="1">
        <f>IFERROR(RANK(H6826,H:H),"")</f>
        <v/>
      </c>
      <c r="K6826" s="1">
        <f>IF(D6826&lt;J$2,1,IF(D6826&lt;J$3,2,IF(D6826&lt;J$4,3,IF(D6826="","",4))))</f>
        <v/>
      </c>
      <c r="M6826" s="1">
        <f>IF(K6826="","",IF(K6826&gt;Figures!B$6-1,"yes","no"))</f>
        <v/>
      </c>
      <c r="N6826" s="8">
        <f>IF(H6826="","",IF(M6826="yes",H6826,0))</f>
        <v/>
      </c>
      <c r="O6826" s="1">
        <f>IFERROR(RANK(N6826,N:N),"")</f>
        <v/>
      </c>
    </row>
    <row r="6827">
      <c r="A6827" s="1">
        <f>IF('Raw data'!A6827="","",'Raw data'!A6827)</f>
        <v/>
      </c>
      <c r="B6827" s="1">
        <f>IFERROR(MID(A6827,1,FIND("{",A6827)-1),A6827)</f>
        <v/>
      </c>
      <c r="C6827" s="1">
        <f>IFERROR(MID(A6827,FIND("{",A6827)+1,FIND("}",A6827)-FIND("{",A6827)-1),"")</f>
        <v/>
      </c>
      <c r="D6827" s="1">
        <f>IF('Raw data'!B6827=0,"",'Raw data'!B6827)</f>
        <v/>
      </c>
      <c r="E6827" s="1">
        <f>IF('Raw data'!C6827=0,"",'Raw data'!C6827)</f>
        <v/>
      </c>
      <c r="F6827" s="1">
        <f>IF('Raw data'!D6827=0,"",'Raw data'!D6827)</f>
        <v/>
      </c>
      <c r="H6827" s="8">
        <f>IFERROR(IF(COUNTIF(E6827:F6827,0)=2,"",IF(COUNTIF(E6827:F6827,0)=1,0,E6827/SUM(E6827:F6827))),"")</f>
        <v/>
      </c>
      <c r="I6827" s="1">
        <f>IFERROR(RANK(H6827,H:H),"")</f>
        <v/>
      </c>
      <c r="K6827" s="1">
        <f>IF(D6827&lt;J$2,1,IF(D6827&lt;J$3,2,IF(D6827&lt;J$4,3,IF(D6827="","",4))))</f>
        <v/>
      </c>
      <c r="M6827" s="1">
        <f>IF(K6827="","",IF(K6827&gt;Figures!B$6-1,"yes","no"))</f>
        <v/>
      </c>
      <c r="N6827" s="8">
        <f>IF(H6827="","",IF(M6827="yes",H6827,0))</f>
        <v/>
      </c>
      <c r="O6827" s="1">
        <f>IFERROR(RANK(N6827,N:N),"")</f>
        <v/>
      </c>
    </row>
    <row r="6828">
      <c r="A6828" s="1">
        <f>IF('Raw data'!A6828="","",'Raw data'!A6828)</f>
        <v/>
      </c>
      <c r="B6828" s="1">
        <f>IFERROR(MID(A6828,1,FIND("{",A6828)-1),A6828)</f>
        <v/>
      </c>
      <c r="C6828" s="1">
        <f>IFERROR(MID(A6828,FIND("{",A6828)+1,FIND("}",A6828)-FIND("{",A6828)-1),"")</f>
        <v/>
      </c>
      <c r="D6828" s="1">
        <f>IF('Raw data'!B6828=0,"",'Raw data'!B6828)</f>
        <v/>
      </c>
      <c r="E6828" s="1">
        <f>IF('Raw data'!C6828=0,"",'Raw data'!C6828)</f>
        <v/>
      </c>
      <c r="F6828" s="1">
        <f>IF('Raw data'!D6828=0,"",'Raw data'!D6828)</f>
        <v/>
      </c>
      <c r="H6828" s="8">
        <f>IFERROR(IF(COUNTIF(E6828:F6828,0)=2,"",IF(COUNTIF(E6828:F6828,0)=1,0,E6828/SUM(E6828:F6828))),"")</f>
        <v/>
      </c>
      <c r="I6828" s="1">
        <f>IFERROR(RANK(H6828,H:H),"")</f>
        <v/>
      </c>
      <c r="K6828" s="1">
        <f>IF(D6828&lt;J$2,1,IF(D6828&lt;J$3,2,IF(D6828&lt;J$4,3,IF(D6828="","",4))))</f>
        <v/>
      </c>
      <c r="M6828" s="1">
        <f>IF(K6828="","",IF(K6828&gt;Figures!B$6-1,"yes","no"))</f>
        <v/>
      </c>
      <c r="N6828" s="8">
        <f>IF(H6828="","",IF(M6828="yes",H6828,0))</f>
        <v/>
      </c>
      <c r="O6828" s="1">
        <f>IFERROR(RANK(N6828,N:N),"")</f>
        <v/>
      </c>
    </row>
    <row r="6829">
      <c r="A6829" s="1">
        <f>IF('Raw data'!A6829="","",'Raw data'!A6829)</f>
        <v/>
      </c>
      <c r="B6829" s="1">
        <f>IFERROR(MID(A6829,1,FIND("{",A6829)-1),A6829)</f>
        <v/>
      </c>
      <c r="C6829" s="1">
        <f>IFERROR(MID(A6829,FIND("{",A6829)+1,FIND("}",A6829)-FIND("{",A6829)-1),"")</f>
        <v/>
      </c>
      <c r="D6829" s="1">
        <f>IF('Raw data'!B6829=0,"",'Raw data'!B6829)</f>
        <v/>
      </c>
      <c r="E6829" s="1">
        <f>IF('Raw data'!C6829=0,"",'Raw data'!C6829)</f>
        <v/>
      </c>
      <c r="F6829" s="1">
        <f>IF('Raw data'!D6829=0,"",'Raw data'!D6829)</f>
        <v/>
      </c>
      <c r="H6829" s="8">
        <f>IFERROR(IF(COUNTIF(E6829:F6829,0)=2,"",IF(COUNTIF(E6829:F6829,0)=1,0,E6829/SUM(E6829:F6829))),"")</f>
        <v/>
      </c>
      <c r="I6829" s="1">
        <f>IFERROR(RANK(H6829,H:H),"")</f>
        <v/>
      </c>
      <c r="K6829" s="1">
        <f>IF(D6829&lt;J$2,1,IF(D6829&lt;J$3,2,IF(D6829&lt;J$4,3,IF(D6829="","",4))))</f>
        <v/>
      </c>
      <c r="M6829" s="1">
        <f>IF(K6829="","",IF(K6829&gt;Figures!B$6-1,"yes","no"))</f>
        <v/>
      </c>
      <c r="N6829" s="8">
        <f>IF(H6829="","",IF(M6829="yes",H6829,0))</f>
        <v/>
      </c>
      <c r="O6829" s="1">
        <f>IFERROR(RANK(N6829,N:N),"")</f>
        <v/>
      </c>
    </row>
    <row r="6830">
      <c r="A6830" s="1">
        <f>IF('Raw data'!A6830="","",'Raw data'!A6830)</f>
        <v/>
      </c>
      <c r="B6830" s="1">
        <f>IFERROR(MID(A6830,1,FIND("{",A6830)-1),A6830)</f>
        <v/>
      </c>
      <c r="C6830" s="1">
        <f>IFERROR(MID(A6830,FIND("{",A6830)+1,FIND("}",A6830)-FIND("{",A6830)-1),"")</f>
        <v/>
      </c>
      <c r="D6830" s="1">
        <f>IF('Raw data'!B6830=0,"",'Raw data'!B6830)</f>
        <v/>
      </c>
      <c r="E6830" s="1">
        <f>IF('Raw data'!C6830=0,"",'Raw data'!C6830)</f>
        <v/>
      </c>
      <c r="F6830" s="1">
        <f>IF('Raw data'!D6830=0,"",'Raw data'!D6830)</f>
        <v/>
      </c>
      <c r="H6830" s="8">
        <f>IFERROR(IF(COUNTIF(E6830:F6830,0)=2,"",IF(COUNTIF(E6830:F6830,0)=1,0,E6830/SUM(E6830:F6830))),"")</f>
        <v/>
      </c>
      <c r="I6830" s="1">
        <f>IFERROR(RANK(H6830,H:H),"")</f>
        <v/>
      </c>
      <c r="K6830" s="1">
        <f>IF(D6830&lt;J$2,1,IF(D6830&lt;J$3,2,IF(D6830&lt;J$4,3,IF(D6830="","",4))))</f>
        <v/>
      </c>
      <c r="M6830" s="1">
        <f>IF(K6830="","",IF(K6830&gt;Figures!B$6-1,"yes","no"))</f>
        <v/>
      </c>
      <c r="N6830" s="8">
        <f>IF(H6830="","",IF(M6830="yes",H6830,0))</f>
        <v/>
      </c>
      <c r="O6830" s="1">
        <f>IFERROR(RANK(N6830,N:N),"")</f>
        <v/>
      </c>
    </row>
    <row r="6831">
      <c r="A6831" s="1">
        <f>IF('Raw data'!A6831="","",'Raw data'!A6831)</f>
        <v/>
      </c>
      <c r="B6831" s="1">
        <f>IFERROR(MID(A6831,1,FIND("{",A6831)-1),A6831)</f>
        <v/>
      </c>
      <c r="C6831" s="1">
        <f>IFERROR(MID(A6831,FIND("{",A6831)+1,FIND("}",A6831)-FIND("{",A6831)-1),"")</f>
        <v/>
      </c>
      <c r="D6831" s="1">
        <f>IF('Raw data'!B6831=0,"",'Raw data'!B6831)</f>
        <v/>
      </c>
      <c r="E6831" s="1">
        <f>IF('Raw data'!C6831=0,"",'Raw data'!C6831)</f>
        <v/>
      </c>
      <c r="F6831" s="1">
        <f>IF('Raw data'!D6831=0,"",'Raw data'!D6831)</f>
        <v/>
      </c>
      <c r="H6831" s="8">
        <f>IFERROR(IF(COUNTIF(E6831:F6831,0)=2,"",IF(COUNTIF(E6831:F6831,0)=1,0,E6831/SUM(E6831:F6831))),"")</f>
        <v/>
      </c>
      <c r="I6831" s="1">
        <f>IFERROR(RANK(H6831,H:H),"")</f>
        <v/>
      </c>
      <c r="K6831" s="1">
        <f>IF(D6831&lt;J$2,1,IF(D6831&lt;J$3,2,IF(D6831&lt;J$4,3,IF(D6831="","",4))))</f>
        <v/>
      </c>
      <c r="M6831" s="1">
        <f>IF(K6831="","",IF(K6831&gt;Figures!B$6-1,"yes","no"))</f>
        <v/>
      </c>
      <c r="N6831" s="8">
        <f>IF(H6831="","",IF(M6831="yes",H6831,0))</f>
        <v/>
      </c>
      <c r="O6831" s="1">
        <f>IFERROR(RANK(N6831,N:N),"")</f>
        <v/>
      </c>
    </row>
    <row r="6832">
      <c r="A6832" s="1">
        <f>IF('Raw data'!A6832="","",'Raw data'!A6832)</f>
        <v/>
      </c>
      <c r="B6832" s="1">
        <f>IFERROR(MID(A6832,1,FIND("{",A6832)-1),A6832)</f>
        <v/>
      </c>
      <c r="C6832" s="1">
        <f>IFERROR(MID(A6832,FIND("{",A6832)+1,FIND("}",A6832)-FIND("{",A6832)-1),"")</f>
        <v/>
      </c>
      <c r="D6832" s="1">
        <f>IF('Raw data'!B6832=0,"",'Raw data'!B6832)</f>
        <v/>
      </c>
      <c r="E6832" s="1">
        <f>IF('Raw data'!C6832=0,"",'Raw data'!C6832)</f>
        <v/>
      </c>
      <c r="F6832" s="1">
        <f>IF('Raw data'!D6832=0,"",'Raw data'!D6832)</f>
        <v/>
      </c>
      <c r="H6832" s="8">
        <f>IFERROR(IF(COUNTIF(E6832:F6832,0)=2,"",IF(COUNTIF(E6832:F6832,0)=1,0,E6832/SUM(E6832:F6832))),"")</f>
        <v/>
      </c>
      <c r="I6832" s="1">
        <f>IFERROR(RANK(H6832,H:H),"")</f>
        <v/>
      </c>
      <c r="K6832" s="1">
        <f>IF(D6832&lt;J$2,1,IF(D6832&lt;J$3,2,IF(D6832&lt;J$4,3,IF(D6832="","",4))))</f>
        <v/>
      </c>
      <c r="M6832" s="1">
        <f>IF(K6832="","",IF(K6832&gt;Figures!B$6-1,"yes","no"))</f>
        <v/>
      </c>
      <c r="N6832" s="8">
        <f>IF(H6832="","",IF(M6832="yes",H6832,0))</f>
        <v/>
      </c>
      <c r="O6832" s="1">
        <f>IFERROR(RANK(N6832,N:N),"")</f>
        <v/>
      </c>
    </row>
    <row r="6833">
      <c r="A6833" s="1">
        <f>IF('Raw data'!A6833="","",'Raw data'!A6833)</f>
        <v/>
      </c>
      <c r="B6833" s="1">
        <f>IFERROR(MID(A6833,1,FIND("{",A6833)-1),A6833)</f>
        <v/>
      </c>
      <c r="C6833" s="1">
        <f>IFERROR(MID(A6833,FIND("{",A6833)+1,FIND("}",A6833)-FIND("{",A6833)-1),"")</f>
        <v/>
      </c>
      <c r="D6833" s="1">
        <f>IF('Raw data'!B6833=0,"",'Raw data'!B6833)</f>
        <v/>
      </c>
      <c r="E6833" s="1">
        <f>IF('Raw data'!C6833=0,"",'Raw data'!C6833)</f>
        <v/>
      </c>
      <c r="F6833" s="1">
        <f>IF('Raw data'!D6833=0,"",'Raw data'!D6833)</f>
        <v/>
      </c>
      <c r="H6833" s="8">
        <f>IFERROR(IF(COUNTIF(E6833:F6833,0)=2,"",IF(COUNTIF(E6833:F6833,0)=1,0,E6833/SUM(E6833:F6833))),"")</f>
        <v/>
      </c>
      <c r="I6833" s="1">
        <f>IFERROR(RANK(H6833,H:H),"")</f>
        <v/>
      </c>
      <c r="K6833" s="1">
        <f>IF(D6833&lt;J$2,1,IF(D6833&lt;J$3,2,IF(D6833&lt;J$4,3,IF(D6833="","",4))))</f>
        <v/>
      </c>
      <c r="M6833" s="1">
        <f>IF(K6833="","",IF(K6833&gt;Figures!B$6-1,"yes","no"))</f>
        <v/>
      </c>
      <c r="N6833" s="8">
        <f>IF(H6833="","",IF(M6833="yes",H6833,0))</f>
        <v/>
      </c>
      <c r="O6833" s="1">
        <f>IFERROR(RANK(N6833,N:N),"")</f>
        <v/>
      </c>
    </row>
    <row r="6834">
      <c r="A6834" s="1">
        <f>IF('Raw data'!A6834="","",'Raw data'!A6834)</f>
        <v/>
      </c>
      <c r="B6834" s="1">
        <f>IFERROR(MID(A6834,1,FIND("{",A6834)-1),A6834)</f>
        <v/>
      </c>
      <c r="C6834" s="1">
        <f>IFERROR(MID(A6834,FIND("{",A6834)+1,FIND("}",A6834)-FIND("{",A6834)-1),"")</f>
        <v/>
      </c>
      <c r="D6834" s="1">
        <f>IF('Raw data'!B6834=0,"",'Raw data'!B6834)</f>
        <v/>
      </c>
      <c r="E6834" s="1">
        <f>IF('Raw data'!C6834=0,"",'Raw data'!C6834)</f>
        <v/>
      </c>
      <c r="F6834" s="1">
        <f>IF('Raw data'!D6834=0,"",'Raw data'!D6834)</f>
        <v/>
      </c>
      <c r="H6834" s="8">
        <f>IFERROR(IF(COUNTIF(E6834:F6834,0)=2,"",IF(COUNTIF(E6834:F6834,0)=1,0,E6834/SUM(E6834:F6834))),"")</f>
        <v/>
      </c>
      <c r="I6834" s="1">
        <f>IFERROR(RANK(H6834,H:H),"")</f>
        <v/>
      </c>
      <c r="K6834" s="1">
        <f>IF(D6834&lt;J$2,1,IF(D6834&lt;J$3,2,IF(D6834&lt;J$4,3,IF(D6834="","",4))))</f>
        <v/>
      </c>
      <c r="M6834" s="1">
        <f>IF(K6834="","",IF(K6834&gt;Figures!B$6-1,"yes","no"))</f>
        <v/>
      </c>
      <c r="N6834" s="8">
        <f>IF(H6834="","",IF(M6834="yes",H6834,0))</f>
        <v/>
      </c>
      <c r="O6834" s="1">
        <f>IFERROR(RANK(N6834,N:N),"")</f>
        <v/>
      </c>
    </row>
    <row r="6835">
      <c r="A6835" s="1">
        <f>IF('Raw data'!A6835="","",'Raw data'!A6835)</f>
        <v/>
      </c>
      <c r="B6835" s="1">
        <f>IFERROR(MID(A6835,1,FIND("{",A6835)-1),A6835)</f>
        <v/>
      </c>
      <c r="C6835" s="1">
        <f>IFERROR(MID(A6835,FIND("{",A6835)+1,FIND("}",A6835)-FIND("{",A6835)-1),"")</f>
        <v/>
      </c>
      <c r="D6835" s="1">
        <f>IF('Raw data'!B6835=0,"",'Raw data'!B6835)</f>
        <v/>
      </c>
      <c r="E6835" s="1">
        <f>IF('Raw data'!C6835=0,"",'Raw data'!C6835)</f>
        <v/>
      </c>
      <c r="F6835" s="1">
        <f>IF('Raw data'!D6835=0,"",'Raw data'!D6835)</f>
        <v/>
      </c>
      <c r="H6835" s="8">
        <f>IFERROR(IF(COUNTIF(E6835:F6835,0)=2,"",IF(COUNTIF(E6835:F6835,0)=1,0,E6835/SUM(E6835:F6835))),"")</f>
        <v/>
      </c>
      <c r="I6835" s="1">
        <f>IFERROR(RANK(H6835,H:H),"")</f>
        <v/>
      </c>
      <c r="K6835" s="1">
        <f>IF(D6835&lt;J$2,1,IF(D6835&lt;J$3,2,IF(D6835&lt;J$4,3,IF(D6835="","",4))))</f>
        <v/>
      </c>
      <c r="M6835" s="1">
        <f>IF(K6835="","",IF(K6835&gt;Figures!B$6-1,"yes","no"))</f>
        <v/>
      </c>
      <c r="N6835" s="8">
        <f>IF(H6835="","",IF(M6835="yes",H6835,0))</f>
        <v/>
      </c>
      <c r="O6835" s="1">
        <f>IFERROR(RANK(N6835,N:N),"")</f>
        <v/>
      </c>
    </row>
    <row r="6836">
      <c r="A6836" s="1">
        <f>IF('Raw data'!A6836="","",'Raw data'!A6836)</f>
        <v/>
      </c>
      <c r="B6836" s="1">
        <f>IFERROR(MID(A6836,1,FIND("{",A6836)-1),A6836)</f>
        <v/>
      </c>
      <c r="C6836" s="1">
        <f>IFERROR(MID(A6836,FIND("{",A6836)+1,FIND("}",A6836)-FIND("{",A6836)-1),"")</f>
        <v/>
      </c>
      <c r="D6836" s="1">
        <f>IF('Raw data'!B6836=0,"",'Raw data'!B6836)</f>
        <v/>
      </c>
      <c r="E6836" s="1">
        <f>IF('Raw data'!C6836=0,"",'Raw data'!C6836)</f>
        <v/>
      </c>
      <c r="F6836" s="1">
        <f>IF('Raw data'!D6836=0,"",'Raw data'!D6836)</f>
        <v/>
      </c>
      <c r="H6836" s="8">
        <f>IFERROR(IF(COUNTIF(E6836:F6836,0)=2,"",IF(COUNTIF(E6836:F6836,0)=1,0,E6836/SUM(E6836:F6836))),"")</f>
        <v/>
      </c>
      <c r="I6836" s="1">
        <f>IFERROR(RANK(H6836,H:H),"")</f>
        <v/>
      </c>
      <c r="K6836" s="1">
        <f>IF(D6836&lt;J$2,1,IF(D6836&lt;J$3,2,IF(D6836&lt;J$4,3,IF(D6836="","",4))))</f>
        <v/>
      </c>
      <c r="M6836" s="1">
        <f>IF(K6836="","",IF(K6836&gt;Figures!B$6-1,"yes","no"))</f>
        <v/>
      </c>
      <c r="N6836" s="8">
        <f>IF(H6836="","",IF(M6836="yes",H6836,0))</f>
        <v/>
      </c>
      <c r="O6836" s="1">
        <f>IFERROR(RANK(N6836,N:N),"")</f>
        <v/>
      </c>
    </row>
    <row r="6837">
      <c r="A6837" s="1">
        <f>IF('Raw data'!A6837="","",'Raw data'!A6837)</f>
        <v/>
      </c>
      <c r="B6837" s="1">
        <f>IFERROR(MID(A6837,1,FIND("{",A6837)-1),A6837)</f>
        <v/>
      </c>
      <c r="C6837" s="1">
        <f>IFERROR(MID(A6837,FIND("{",A6837)+1,FIND("}",A6837)-FIND("{",A6837)-1),"")</f>
        <v/>
      </c>
      <c r="D6837" s="1">
        <f>IF('Raw data'!B6837=0,"",'Raw data'!B6837)</f>
        <v/>
      </c>
      <c r="E6837" s="1">
        <f>IF('Raw data'!C6837=0,"",'Raw data'!C6837)</f>
        <v/>
      </c>
      <c r="F6837" s="1">
        <f>IF('Raw data'!D6837=0,"",'Raw data'!D6837)</f>
        <v/>
      </c>
      <c r="H6837" s="8">
        <f>IFERROR(IF(COUNTIF(E6837:F6837,0)=2,"",IF(COUNTIF(E6837:F6837,0)=1,0,E6837/SUM(E6837:F6837))),"")</f>
        <v/>
      </c>
      <c r="I6837" s="1">
        <f>IFERROR(RANK(H6837,H:H),"")</f>
        <v/>
      </c>
      <c r="K6837" s="1">
        <f>IF(D6837&lt;J$2,1,IF(D6837&lt;J$3,2,IF(D6837&lt;J$4,3,IF(D6837="","",4))))</f>
        <v/>
      </c>
      <c r="M6837" s="1">
        <f>IF(K6837="","",IF(K6837&gt;Figures!B$6-1,"yes","no"))</f>
        <v/>
      </c>
      <c r="N6837" s="8">
        <f>IF(H6837="","",IF(M6837="yes",H6837,0))</f>
        <v/>
      </c>
      <c r="O6837" s="1">
        <f>IFERROR(RANK(N6837,N:N),"")</f>
        <v/>
      </c>
    </row>
    <row r="6838">
      <c r="A6838" s="1">
        <f>IF('Raw data'!A6838="","",'Raw data'!A6838)</f>
        <v/>
      </c>
      <c r="B6838" s="1">
        <f>IFERROR(MID(A6838,1,FIND("{",A6838)-1),A6838)</f>
        <v/>
      </c>
      <c r="C6838" s="1">
        <f>IFERROR(MID(A6838,FIND("{",A6838)+1,FIND("}",A6838)-FIND("{",A6838)-1),"")</f>
        <v/>
      </c>
      <c r="D6838" s="1">
        <f>IF('Raw data'!B6838=0,"",'Raw data'!B6838)</f>
        <v/>
      </c>
      <c r="E6838" s="1">
        <f>IF('Raw data'!C6838=0,"",'Raw data'!C6838)</f>
        <v/>
      </c>
      <c r="F6838" s="1">
        <f>IF('Raw data'!D6838=0,"",'Raw data'!D6838)</f>
        <v/>
      </c>
      <c r="H6838" s="8">
        <f>IFERROR(IF(COUNTIF(E6838:F6838,0)=2,"",IF(COUNTIF(E6838:F6838,0)=1,0,E6838/SUM(E6838:F6838))),"")</f>
        <v/>
      </c>
      <c r="I6838" s="1">
        <f>IFERROR(RANK(H6838,H:H),"")</f>
        <v/>
      </c>
      <c r="K6838" s="1">
        <f>IF(D6838&lt;J$2,1,IF(D6838&lt;J$3,2,IF(D6838&lt;J$4,3,IF(D6838="","",4))))</f>
        <v/>
      </c>
      <c r="M6838" s="1">
        <f>IF(K6838="","",IF(K6838&gt;Figures!B$6-1,"yes","no"))</f>
        <v/>
      </c>
      <c r="N6838" s="8">
        <f>IF(H6838="","",IF(M6838="yes",H6838,0))</f>
        <v/>
      </c>
      <c r="O6838" s="1">
        <f>IFERROR(RANK(N6838,N:N),"")</f>
        <v/>
      </c>
    </row>
    <row r="6839">
      <c r="A6839" s="1">
        <f>IF('Raw data'!A6839="","",'Raw data'!A6839)</f>
        <v/>
      </c>
      <c r="B6839" s="1">
        <f>IFERROR(MID(A6839,1,FIND("{",A6839)-1),A6839)</f>
        <v/>
      </c>
      <c r="C6839" s="1">
        <f>IFERROR(MID(A6839,FIND("{",A6839)+1,FIND("}",A6839)-FIND("{",A6839)-1),"")</f>
        <v/>
      </c>
      <c r="D6839" s="1">
        <f>IF('Raw data'!B6839=0,"",'Raw data'!B6839)</f>
        <v/>
      </c>
      <c r="E6839" s="1">
        <f>IF('Raw data'!C6839=0,"",'Raw data'!C6839)</f>
        <v/>
      </c>
      <c r="F6839" s="1">
        <f>IF('Raw data'!D6839=0,"",'Raw data'!D6839)</f>
        <v/>
      </c>
      <c r="H6839" s="8">
        <f>IFERROR(IF(COUNTIF(E6839:F6839,0)=2,"",IF(COUNTIF(E6839:F6839,0)=1,0,E6839/SUM(E6839:F6839))),"")</f>
        <v/>
      </c>
      <c r="I6839" s="1">
        <f>IFERROR(RANK(H6839,H:H),"")</f>
        <v/>
      </c>
      <c r="K6839" s="1">
        <f>IF(D6839&lt;J$2,1,IF(D6839&lt;J$3,2,IF(D6839&lt;J$4,3,IF(D6839="","",4))))</f>
        <v/>
      </c>
      <c r="M6839" s="1">
        <f>IF(K6839="","",IF(K6839&gt;Figures!B$6-1,"yes","no"))</f>
        <v/>
      </c>
      <c r="N6839" s="8">
        <f>IF(H6839="","",IF(M6839="yes",H6839,0))</f>
        <v/>
      </c>
      <c r="O6839" s="1">
        <f>IFERROR(RANK(N6839,N:N),"")</f>
        <v/>
      </c>
    </row>
    <row r="6840">
      <c r="A6840" s="1">
        <f>IF('Raw data'!A6840="","",'Raw data'!A6840)</f>
        <v/>
      </c>
      <c r="B6840" s="1">
        <f>IFERROR(MID(A6840,1,FIND("{",A6840)-1),A6840)</f>
        <v/>
      </c>
      <c r="C6840" s="1">
        <f>IFERROR(MID(A6840,FIND("{",A6840)+1,FIND("}",A6840)-FIND("{",A6840)-1),"")</f>
        <v/>
      </c>
      <c r="D6840" s="1">
        <f>IF('Raw data'!B6840=0,"",'Raw data'!B6840)</f>
        <v/>
      </c>
      <c r="E6840" s="1">
        <f>IF('Raw data'!C6840=0,"",'Raw data'!C6840)</f>
        <v/>
      </c>
      <c r="F6840" s="1">
        <f>IF('Raw data'!D6840=0,"",'Raw data'!D6840)</f>
        <v/>
      </c>
      <c r="H6840" s="8">
        <f>IFERROR(IF(COUNTIF(E6840:F6840,0)=2,"",IF(COUNTIF(E6840:F6840,0)=1,0,E6840/SUM(E6840:F6840))),"")</f>
        <v/>
      </c>
      <c r="I6840" s="1">
        <f>IFERROR(RANK(H6840,H:H),"")</f>
        <v/>
      </c>
      <c r="K6840" s="1">
        <f>IF(D6840&lt;J$2,1,IF(D6840&lt;J$3,2,IF(D6840&lt;J$4,3,IF(D6840="","",4))))</f>
        <v/>
      </c>
      <c r="M6840" s="1">
        <f>IF(K6840="","",IF(K6840&gt;Figures!B$6-1,"yes","no"))</f>
        <v/>
      </c>
      <c r="N6840" s="8">
        <f>IF(H6840="","",IF(M6840="yes",H6840,0))</f>
        <v/>
      </c>
      <c r="O6840" s="1">
        <f>IFERROR(RANK(N6840,N:N),"")</f>
        <v/>
      </c>
    </row>
    <row r="6841">
      <c r="A6841" s="1">
        <f>IF('Raw data'!A6841="","",'Raw data'!A6841)</f>
        <v/>
      </c>
      <c r="B6841" s="1">
        <f>IFERROR(MID(A6841,1,FIND("{",A6841)-1),A6841)</f>
        <v/>
      </c>
      <c r="C6841" s="1">
        <f>IFERROR(MID(A6841,FIND("{",A6841)+1,FIND("}",A6841)-FIND("{",A6841)-1),"")</f>
        <v/>
      </c>
      <c r="D6841" s="1">
        <f>IF('Raw data'!B6841=0,"",'Raw data'!B6841)</f>
        <v/>
      </c>
      <c r="E6841" s="1">
        <f>IF('Raw data'!C6841=0,"",'Raw data'!C6841)</f>
        <v/>
      </c>
      <c r="F6841" s="1">
        <f>IF('Raw data'!D6841=0,"",'Raw data'!D6841)</f>
        <v/>
      </c>
      <c r="H6841" s="8">
        <f>IFERROR(IF(COUNTIF(E6841:F6841,0)=2,"",IF(COUNTIF(E6841:F6841,0)=1,0,E6841/SUM(E6841:F6841))),"")</f>
        <v/>
      </c>
      <c r="I6841" s="1">
        <f>IFERROR(RANK(H6841,H:H),"")</f>
        <v/>
      </c>
      <c r="K6841" s="1">
        <f>IF(D6841&lt;J$2,1,IF(D6841&lt;J$3,2,IF(D6841&lt;J$4,3,IF(D6841="","",4))))</f>
        <v/>
      </c>
      <c r="M6841" s="1">
        <f>IF(K6841="","",IF(K6841&gt;Figures!B$6-1,"yes","no"))</f>
        <v/>
      </c>
      <c r="N6841" s="8">
        <f>IF(H6841="","",IF(M6841="yes",H6841,0))</f>
        <v/>
      </c>
      <c r="O6841" s="1">
        <f>IFERROR(RANK(N6841,N:N),"")</f>
        <v/>
      </c>
    </row>
    <row r="6842">
      <c r="A6842" s="1">
        <f>IF('Raw data'!A6842="","",'Raw data'!A6842)</f>
        <v/>
      </c>
      <c r="B6842" s="1">
        <f>IFERROR(MID(A6842,1,FIND("{",A6842)-1),A6842)</f>
        <v/>
      </c>
      <c r="C6842" s="1">
        <f>IFERROR(MID(A6842,FIND("{",A6842)+1,FIND("}",A6842)-FIND("{",A6842)-1),"")</f>
        <v/>
      </c>
      <c r="D6842" s="1">
        <f>IF('Raw data'!B6842=0,"",'Raw data'!B6842)</f>
        <v/>
      </c>
      <c r="E6842" s="1">
        <f>IF('Raw data'!C6842=0,"",'Raw data'!C6842)</f>
        <v/>
      </c>
      <c r="F6842" s="1">
        <f>IF('Raw data'!D6842=0,"",'Raw data'!D6842)</f>
        <v/>
      </c>
      <c r="H6842" s="8">
        <f>IFERROR(IF(COUNTIF(E6842:F6842,0)=2,"",IF(COUNTIF(E6842:F6842,0)=1,0,E6842/SUM(E6842:F6842))),"")</f>
        <v/>
      </c>
      <c r="I6842" s="1">
        <f>IFERROR(RANK(H6842,H:H),"")</f>
        <v/>
      </c>
      <c r="K6842" s="1">
        <f>IF(D6842&lt;J$2,1,IF(D6842&lt;J$3,2,IF(D6842&lt;J$4,3,IF(D6842="","",4))))</f>
        <v/>
      </c>
      <c r="M6842" s="1">
        <f>IF(K6842="","",IF(K6842&gt;Figures!B$6-1,"yes","no"))</f>
        <v/>
      </c>
      <c r="N6842" s="8">
        <f>IF(H6842="","",IF(M6842="yes",H6842,0))</f>
        <v/>
      </c>
      <c r="O6842" s="1">
        <f>IFERROR(RANK(N6842,N:N),"")</f>
        <v/>
      </c>
    </row>
    <row r="6843">
      <c r="A6843" s="1">
        <f>IF('Raw data'!A6843="","",'Raw data'!A6843)</f>
        <v/>
      </c>
      <c r="B6843" s="1">
        <f>IFERROR(MID(A6843,1,FIND("{",A6843)-1),A6843)</f>
        <v/>
      </c>
      <c r="C6843" s="1">
        <f>IFERROR(MID(A6843,FIND("{",A6843)+1,FIND("}",A6843)-FIND("{",A6843)-1),"")</f>
        <v/>
      </c>
      <c r="D6843" s="1">
        <f>IF('Raw data'!B6843=0,"",'Raw data'!B6843)</f>
        <v/>
      </c>
      <c r="E6843" s="1">
        <f>IF('Raw data'!C6843=0,"",'Raw data'!C6843)</f>
        <v/>
      </c>
      <c r="F6843" s="1">
        <f>IF('Raw data'!D6843=0,"",'Raw data'!D6843)</f>
        <v/>
      </c>
      <c r="H6843" s="8">
        <f>IFERROR(IF(COUNTIF(E6843:F6843,0)=2,"",IF(COUNTIF(E6843:F6843,0)=1,0,E6843/SUM(E6843:F6843))),"")</f>
        <v/>
      </c>
      <c r="I6843" s="1">
        <f>IFERROR(RANK(H6843,H:H),"")</f>
        <v/>
      </c>
      <c r="K6843" s="1">
        <f>IF(D6843&lt;J$2,1,IF(D6843&lt;J$3,2,IF(D6843&lt;J$4,3,IF(D6843="","",4))))</f>
        <v/>
      </c>
      <c r="M6843" s="1">
        <f>IF(K6843="","",IF(K6843&gt;Figures!B$6-1,"yes","no"))</f>
        <v/>
      </c>
      <c r="N6843" s="8">
        <f>IF(H6843="","",IF(M6843="yes",H6843,0))</f>
        <v/>
      </c>
      <c r="O6843" s="1">
        <f>IFERROR(RANK(N6843,N:N),"")</f>
        <v/>
      </c>
    </row>
    <row r="6844">
      <c r="A6844" s="1">
        <f>IF('Raw data'!A6844="","",'Raw data'!A6844)</f>
        <v/>
      </c>
      <c r="B6844" s="1">
        <f>IFERROR(MID(A6844,1,FIND("{",A6844)-1),A6844)</f>
        <v/>
      </c>
      <c r="C6844" s="1">
        <f>IFERROR(MID(A6844,FIND("{",A6844)+1,FIND("}",A6844)-FIND("{",A6844)-1),"")</f>
        <v/>
      </c>
      <c r="D6844" s="1">
        <f>IF('Raw data'!B6844=0,"",'Raw data'!B6844)</f>
        <v/>
      </c>
      <c r="E6844" s="1">
        <f>IF('Raw data'!C6844=0,"",'Raw data'!C6844)</f>
        <v/>
      </c>
      <c r="F6844" s="1">
        <f>IF('Raw data'!D6844=0,"",'Raw data'!D6844)</f>
        <v/>
      </c>
      <c r="H6844" s="8">
        <f>IFERROR(IF(COUNTIF(E6844:F6844,0)=2,"",IF(COUNTIF(E6844:F6844,0)=1,0,E6844/SUM(E6844:F6844))),"")</f>
        <v/>
      </c>
      <c r="I6844" s="1">
        <f>IFERROR(RANK(H6844,H:H),"")</f>
        <v/>
      </c>
      <c r="K6844" s="1">
        <f>IF(D6844&lt;J$2,1,IF(D6844&lt;J$3,2,IF(D6844&lt;J$4,3,IF(D6844="","",4))))</f>
        <v/>
      </c>
      <c r="M6844" s="1">
        <f>IF(K6844="","",IF(K6844&gt;Figures!B$6-1,"yes","no"))</f>
        <v/>
      </c>
      <c r="N6844" s="8">
        <f>IF(H6844="","",IF(M6844="yes",H6844,0))</f>
        <v/>
      </c>
      <c r="O6844" s="1">
        <f>IFERROR(RANK(N6844,N:N),"")</f>
        <v/>
      </c>
    </row>
    <row r="6845">
      <c r="A6845" s="1">
        <f>IF('Raw data'!A6845="","",'Raw data'!A6845)</f>
        <v/>
      </c>
      <c r="B6845" s="1">
        <f>IFERROR(MID(A6845,1,FIND("{",A6845)-1),A6845)</f>
        <v/>
      </c>
      <c r="C6845" s="1">
        <f>IFERROR(MID(A6845,FIND("{",A6845)+1,FIND("}",A6845)-FIND("{",A6845)-1),"")</f>
        <v/>
      </c>
      <c r="D6845" s="1">
        <f>IF('Raw data'!B6845=0,"",'Raw data'!B6845)</f>
        <v/>
      </c>
      <c r="E6845" s="1">
        <f>IF('Raw data'!C6845=0,"",'Raw data'!C6845)</f>
        <v/>
      </c>
      <c r="F6845" s="1">
        <f>IF('Raw data'!D6845=0,"",'Raw data'!D6845)</f>
        <v/>
      </c>
      <c r="H6845" s="8">
        <f>IFERROR(IF(COUNTIF(E6845:F6845,0)=2,"",IF(COUNTIF(E6845:F6845,0)=1,0,E6845/SUM(E6845:F6845))),"")</f>
        <v/>
      </c>
      <c r="I6845" s="1">
        <f>IFERROR(RANK(H6845,H:H),"")</f>
        <v/>
      </c>
      <c r="K6845" s="1">
        <f>IF(D6845&lt;J$2,1,IF(D6845&lt;J$3,2,IF(D6845&lt;J$4,3,IF(D6845="","",4))))</f>
        <v/>
      </c>
      <c r="M6845" s="1">
        <f>IF(K6845="","",IF(K6845&gt;Figures!B$6-1,"yes","no"))</f>
        <v/>
      </c>
      <c r="N6845" s="8">
        <f>IF(H6845="","",IF(M6845="yes",H6845,0))</f>
        <v/>
      </c>
      <c r="O6845" s="1">
        <f>IFERROR(RANK(N6845,N:N),"")</f>
        <v/>
      </c>
    </row>
    <row r="6846">
      <c r="A6846" s="1">
        <f>IF('Raw data'!A6846="","",'Raw data'!A6846)</f>
        <v/>
      </c>
      <c r="B6846" s="1">
        <f>IFERROR(MID(A6846,1,FIND("{",A6846)-1),A6846)</f>
        <v/>
      </c>
      <c r="C6846" s="1">
        <f>IFERROR(MID(A6846,FIND("{",A6846)+1,FIND("}",A6846)-FIND("{",A6846)-1),"")</f>
        <v/>
      </c>
      <c r="D6846" s="1">
        <f>IF('Raw data'!B6846=0,"",'Raw data'!B6846)</f>
        <v/>
      </c>
      <c r="E6846" s="1">
        <f>IF('Raw data'!C6846=0,"",'Raw data'!C6846)</f>
        <v/>
      </c>
      <c r="F6846" s="1">
        <f>IF('Raw data'!D6846=0,"",'Raw data'!D6846)</f>
        <v/>
      </c>
      <c r="H6846" s="8">
        <f>IFERROR(IF(COUNTIF(E6846:F6846,0)=2,"",IF(COUNTIF(E6846:F6846,0)=1,0,E6846/SUM(E6846:F6846))),"")</f>
        <v/>
      </c>
      <c r="I6846" s="1">
        <f>IFERROR(RANK(H6846,H:H),"")</f>
        <v/>
      </c>
      <c r="K6846" s="1">
        <f>IF(D6846&lt;J$2,1,IF(D6846&lt;J$3,2,IF(D6846&lt;J$4,3,IF(D6846="","",4))))</f>
        <v/>
      </c>
      <c r="M6846" s="1">
        <f>IF(K6846="","",IF(K6846&gt;Figures!B$6-1,"yes","no"))</f>
        <v/>
      </c>
      <c r="N6846" s="8">
        <f>IF(H6846="","",IF(M6846="yes",H6846,0))</f>
        <v/>
      </c>
      <c r="O6846" s="1">
        <f>IFERROR(RANK(N6846,N:N),"")</f>
        <v/>
      </c>
    </row>
    <row r="6847">
      <c r="A6847" s="1">
        <f>IF('Raw data'!A6847="","",'Raw data'!A6847)</f>
        <v/>
      </c>
      <c r="B6847" s="1">
        <f>IFERROR(MID(A6847,1,FIND("{",A6847)-1),A6847)</f>
        <v/>
      </c>
      <c r="C6847" s="1">
        <f>IFERROR(MID(A6847,FIND("{",A6847)+1,FIND("}",A6847)-FIND("{",A6847)-1),"")</f>
        <v/>
      </c>
      <c r="D6847" s="1">
        <f>IF('Raw data'!B6847=0,"",'Raw data'!B6847)</f>
        <v/>
      </c>
      <c r="E6847" s="1">
        <f>IF('Raw data'!C6847=0,"",'Raw data'!C6847)</f>
        <v/>
      </c>
      <c r="F6847" s="1">
        <f>IF('Raw data'!D6847=0,"",'Raw data'!D6847)</f>
        <v/>
      </c>
      <c r="H6847" s="8">
        <f>IFERROR(IF(COUNTIF(E6847:F6847,0)=2,"",IF(COUNTIF(E6847:F6847,0)=1,0,E6847/SUM(E6847:F6847))),"")</f>
        <v/>
      </c>
      <c r="I6847" s="1">
        <f>IFERROR(RANK(H6847,H:H),"")</f>
        <v/>
      </c>
      <c r="K6847" s="1">
        <f>IF(D6847&lt;J$2,1,IF(D6847&lt;J$3,2,IF(D6847&lt;J$4,3,IF(D6847="","",4))))</f>
        <v/>
      </c>
      <c r="M6847" s="1">
        <f>IF(K6847="","",IF(K6847&gt;Figures!B$6-1,"yes","no"))</f>
        <v/>
      </c>
      <c r="N6847" s="8">
        <f>IF(H6847="","",IF(M6847="yes",H6847,0))</f>
        <v/>
      </c>
      <c r="O6847" s="1">
        <f>IFERROR(RANK(N6847,N:N),"")</f>
        <v/>
      </c>
    </row>
    <row r="6848">
      <c r="A6848" s="1">
        <f>IF('Raw data'!A6848="","",'Raw data'!A6848)</f>
        <v/>
      </c>
      <c r="B6848" s="1">
        <f>IFERROR(MID(A6848,1,FIND("{",A6848)-1),A6848)</f>
        <v/>
      </c>
      <c r="C6848" s="1">
        <f>IFERROR(MID(A6848,FIND("{",A6848)+1,FIND("}",A6848)-FIND("{",A6848)-1),"")</f>
        <v/>
      </c>
      <c r="D6848" s="1">
        <f>IF('Raw data'!B6848=0,"",'Raw data'!B6848)</f>
        <v/>
      </c>
      <c r="E6848" s="1">
        <f>IF('Raw data'!C6848=0,"",'Raw data'!C6848)</f>
        <v/>
      </c>
      <c r="F6848" s="1">
        <f>IF('Raw data'!D6848=0,"",'Raw data'!D6848)</f>
        <v/>
      </c>
      <c r="H6848" s="8">
        <f>IFERROR(IF(COUNTIF(E6848:F6848,0)=2,"",IF(COUNTIF(E6848:F6848,0)=1,0,E6848/SUM(E6848:F6848))),"")</f>
        <v/>
      </c>
      <c r="I6848" s="1">
        <f>IFERROR(RANK(H6848,H:H),"")</f>
        <v/>
      </c>
      <c r="K6848" s="1">
        <f>IF(D6848&lt;J$2,1,IF(D6848&lt;J$3,2,IF(D6848&lt;J$4,3,IF(D6848="","",4))))</f>
        <v/>
      </c>
      <c r="M6848" s="1">
        <f>IF(K6848="","",IF(K6848&gt;Figures!B$6-1,"yes","no"))</f>
        <v/>
      </c>
      <c r="N6848" s="8">
        <f>IF(H6848="","",IF(M6848="yes",H6848,0))</f>
        <v/>
      </c>
      <c r="O6848" s="1">
        <f>IFERROR(RANK(N6848,N:N),"")</f>
        <v/>
      </c>
    </row>
    <row r="6849">
      <c r="A6849" s="1">
        <f>IF('Raw data'!A6849="","",'Raw data'!A6849)</f>
        <v/>
      </c>
      <c r="B6849" s="1">
        <f>IFERROR(MID(A6849,1,FIND("{",A6849)-1),A6849)</f>
        <v/>
      </c>
      <c r="C6849" s="1">
        <f>IFERROR(MID(A6849,FIND("{",A6849)+1,FIND("}",A6849)-FIND("{",A6849)-1),"")</f>
        <v/>
      </c>
      <c r="D6849" s="1">
        <f>IF('Raw data'!B6849=0,"",'Raw data'!B6849)</f>
        <v/>
      </c>
      <c r="E6849" s="1">
        <f>IF('Raw data'!C6849=0,"",'Raw data'!C6849)</f>
        <v/>
      </c>
      <c r="F6849" s="1">
        <f>IF('Raw data'!D6849=0,"",'Raw data'!D6849)</f>
        <v/>
      </c>
      <c r="H6849" s="8">
        <f>IFERROR(IF(COUNTIF(E6849:F6849,0)=2,"",IF(COUNTIF(E6849:F6849,0)=1,0,E6849/SUM(E6849:F6849))),"")</f>
        <v/>
      </c>
      <c r="I6849" s="1">
        <f>IFERROR(RANK(H6849,H:H),"")</f>
        <v/>
      </c>
      <c r="K6849" s="1">
        <f>IF(D6849&lt;J$2,1,IF(D6849&lt;J$3,2,IF(D6849&lt;J$4,3,IF(D6849="","",4))))</f>
        <v/>
      </c>
      <c r="M6849" s="1">
        <f>IF(K6849="","",IF(K6849&gt;Figures!B$6-1,"yes","no"))</f>
        <v/>
      </c>
      <c r="N6849" s="8">
        <f>IF(H6849="","",IF(M6849="yes",H6849,0))</f>
        <v/>
      </c>
      <c r="O6849" s="1">
        <f>IFERROR(RANK(N6849,N:N),"")</f>
        <v/>
      </c>
    </row>
    <row r="6850">
      <c r="A6850" s="1">
        <f>IF('Raw data'!A6850="","",'Raw data'!A6850)</f>
        <v/>
      </c>
      <c r="B6850" s="1">
        <f>IFERROR(MID(A6850,1,FIND("{",A6850)-1),A6850)</f>
        <v/>
      </c>
      <c r="C6850" s="1">
        <f>IFERROR(MID(A6850,FIND("{",A6850)+1,FIND("}",A6850)-FIND("{",A6850)-1),"")</f>
        <v/>
      </c>
      <c r="D6850" s="1">
        <f>IF('Raw data'!B6850=0,"",'Raw data'!B6850)</f>
        <v/>
      </c>
      <c r="E6850" s="1">
        <f>IF('Raw data'!C6850=0,"",'Raw data'!C6850)</f>
        <v/>
      </c>
      <c r="F6850" s="1">
        <f>IF('Raw data'!D6850=0,"",'Raw data'!D6850)</f>
        <v/>
      </c>
      <c r="H6850" s="8">
        <f>IFERROR(IF(COUNTIF(E6850:F6850,0)=2,"",IF(COUNTIF(E6850:F6850,0)=1,0,E6850/SUM(E6850:F6850))),"")</f>
        <v/>
      </c>
      <c r="I6850" s="1">
        <f>IFERROR(RANK(H6850,H:H),"")</f>
        <v/>
      </c>
      <c r="K6850" s="1">
        <f>IF(D6850&lt;J$2,1,IF(D6850&lt;J$3,2,IF(D6850&lt;J$4,3,IF(D6850="","",4))))</f>
        <v/>
      </c>
      <c r="M6850" s="1">
        <f>IF(K6850="","",IF(K6850&gt;Figures!B$6-1,"yes","no"))</f>
        <v/>
      </c>
      <c r="N6850" s="8">
        <f>IF(H6850="","",IF(M6850="yes",H6850,0))</f>
        <v/>
      </c>
      <c r="O6850" s="1">
        <f>IFERROR(RANK(N6850,N:N),"")</f>
        <v/>
      </c>
    </row>
    <row r="6851">
      <c r="A6851" s="1">
        <f>IF('Raw data'!A6851="","",'Raw data'!A6851)</f>
        <v/>
      </c>
      <c r="B6851" s="1">
        <f>IFERROR(MID(A6851,1,FIND("{",A6851)-1),A6851)</f>
        <v/>
      </c>
      <c r="C6851" s="1">
        <f>IFERROR(MID(A6851,FIND("{",A6851)+1,FIND("}",A6851)-FIND("{",A6851)-1),"")</f>
        <v/>
      </c>
      <c r="D6851" s="1">
        <f>IF('Raw data'!B6851=0,"",'Raw data'!B6851)</f>
        <v/>
      </c>
      <c r="E6851" s="1">
        <f>IF('Raw data'!C6851=0,"",'Raw data'!C6851)</f>
        <v/>
      </c>
      <c r="F6851" s="1">
        <f>IF('Raw data'!D6851=0,"",'Raw data'!D6851)</f>
        <v/>
      </c>
      <c r="H6851" s="8">
        <f>IFERROR(IF(COUNTIF(E6851:F6851,0)=2,"",IF(COUNTIF(E6851:F6851,0)=1,0,E6851/SUM(E6851:F6851))),"")</f>
        <v/>
      </c>
      <c r="I6851" s="1">
        <f>IFERROR(RANK(H6851,H:H),"")</f>
        <v/>
      </c>
      <c r="K6851" s="1">
        <f>IF(D6851&lt;J$2,1,IF(D6851&lt;J$3,2,IF(D6851&lt;J$4,3,IF(D6851="","",4))))</f>
        <v/>
      </c>
      <c r="M6851" s="1">
        <f>IF(K6851="","",IF(K6851&gt;Figures!B$6-1,"yes","no"))</f>
        <v/>
      </c>
      <c r="N6851" s="8">
        <f>IF(H6851="","",IF(M6851="yes",H6851,0))</f>
        <v/>
      </c>
      <c r="O6851" s="1">
        <f>IFERROR(RANK(N6851,N:N),"")</f>
        <v/>
      </c>
    </row>
    <row r="6852">
      <c r="A6852" s="1">
        <f>IF('Raw data'!A6852="","",'Raw data'!A6852)</f>
        <v/>
      </c>
      <c r="B6852" s="1">
        <f>IFERROR(MID(A6852,1,FIND("{",A6852)-1),A6852)</f>
        <v/>
      </c>
      <c r="C6852" s="1">
        <f>IFERROR(MID(A6852,FIND("{",A6852)+1,FIND("}",A6852)-FIND("{",A6852)-1),"")</f>
        <v/>
      </c>
      <c r="D6852" s="1">
        <f>IF('Raw data'!B6852=0,"",'Raw data'!B6852)</f>
        <v/>
      </c>
      <c r="E6852" s="1">
        <f>IF('Raw data'!C6852=0,"",'Raw data'!C6852)</f>
        <v/>
      </c>
      <c r="F6852" s="1">
        <f>IF('Raw data'!D6852=0,"",'Raw data'!D6852)</f>
        <v/>
      </c>
      <c r="H6852" s="8">
        <f>IFERROR(IF(COUNTIF(E6852:F6852,0)=2,"",IF(COUNTIF(E6852:F6852,0)=1,0,E6852/SUM(E6852:F6852))),"")</f>
        <v/>
      </c>
      <c r="I6852" s="1">
        <f>IFERROR(RANK(H6852,H:H),"")</f>
        <v/>
      </c>
      <c r="K6852" s="1">
        <f>IF(D6852&lt;J$2,1,IF(D6852&lt;J$3,2,IF(D6852&lt;J$4,3,IF(D6852="","",4))))</f>
        <v/>
      </c>
      <c r="M6852" s="1">
        <f>IF(K6852="","",IF(K6852&gt;Figures!B$6-1,"yes","no"))</f>
        <v/>
      </c>
      <c r="N6852" s="8">
        <f>IF(H6852="","",IF(M6852="yes",H6852,0))</f>
        <v/>
      </c>
      <c r="O6852" s="1">
        <f>IFERROR(RANK(N6852,N:N),"")</f>
        <v/>
      </c>
    </row>
    <row r="6853">
      <c r="A6853" s="1">
        <f>IF('Raw data'!A6853="","",'Raw data'!A6853)</f>
        <v/>
      </c>
      <c r="B6853" s="1">
        <f>IFERROR(MID(A6853,1,FIND("{",A6853)-1),A6853)</f>
        <v/>
      </c>
      <c r="C6853" s="1">
        <f>IFERROR(MID(A6853,FIND("{",A6853)+1,FIND("}",A6853)-FIND("{",A6853)-1),"")</f>
        <v/>
      </c>
      <c r="D6853" s="1">
        <f>IF('Raw data'!B6853=0,"",'Raw data'!B6853)</f>
        <v/>
      </c>
      <c r="E6853" s="1">
        <f>IF('Raw data'!C6853=0,"",'Raw data'!C6853)</f>
        <v/>
      </c>
      <c r="F6853" s="1">
        <f>IF('Raw data'!D6853=0,"",'Raw data'!D6853)</f>
        <v/>
      </c>
      <c r="H6853" s="8">
        <f>IFERROR(IF(COUNTIF(E6853:F6853,0)=2,"",IF(COUNTIF(E6853:F6853,0)=1,0,E6853/SUM(E6853:F6853))),"")</f>
        <v/>
      </c>
      <c r="I6853" s="1">
        <f>IFERROR(RANK(H6853,H:H),"")</f>
        <v/>
      </c>
      <c r="K6853" s="1">
        <f>IF(D6853&lt;J$2,1,IF(D6853&lt;J$3,2,IF(D6853&lt;J$4,3,IF(D6853="","",4))))</f>
        <v/>
      </c>
      <c r="M6853" s="1">
        <f>IF(K6853="","",IF(K6853&gt;Figures!B$6-1,"yes","no"))</f>
        <v/>
      </c>
      <c r="N6853" s="8">
        <f>IF(H6853="","",IF(M6853="yes",H6853,0))</f>
        <v/>
      </c>
      <c r="O6853" s="1">
        <f>IFERROR(RANK(N6853,N:N),"")</f>
        <v/>
      </c>
    </row>
    <row r="6854">
      <c r="A6854" s="1">
        <f>IF('Raw data'!A6854="","",'Raw data'!A6854)</f>
        <v/>
      </c>
      <c r="B6854" s="1">
        <f>IFERROR(MID(A6854,1,FIND("{",A6854)-1),A6854)</f>
        <v/>
      </c>
      <c r="C6854" s="1">
        <f>IFERROR(MID(A6854,FIND("{",A6854)+1,FIND("}",A6854)-FIND("{",A6854)-1),"")</f>
        <v/>
      </c>
      <c r="D6854" s="1">
        <f>IF('Raw data'!B6854=0,"",'Raw data'!B6854)</f>
        <v/>
      </c>
      <c r="E6854" s="1">
        <f>IF('Raw data'!C6854=0,"",'Raw data'!C6854)</f>
        <v/>
      </c>
      <c r="F6854" s="1">
        <f>IF('Raw data'!D6854=0,"",'Raw data'!D6854)</f>
        <v/>
      </c>
      <c r="H6854" s="8">
        <f>IFERROR(IF(COUNTIF(E6854:F6854,0)=2,"",IF(COUNTIF(E6854:F6854,0)=1,0,E6854/SUM(E6854:F6854))),"")</f>
        <v/>
      </c>
      <c r="I6854" s="1">
        <f>IFERROR(RANK(H6854,H:H),"")</f>
        <v/>
      </c>
      <c r="K6854" s="1">
        <f>IF(D6854&lt;J$2,1,IF(D6854&lt;J$3,2,IF(D6854&lt;J$4,3,IF(D6854="","",4))))</f>
        <v/>
      </c>
      <c r="M6854" s="1">
        <f>IF(K6854="","",IF(K6854&gt;Figures!B$6-1,"yes","no"))</f>
        <v/>
      </c>
      <c r="N6854" s="8">
        <f>IF(H6854="","",IF(M6854="yes",H6854,0))</f>
        <v/>
      </c>
      <c r="O6854" s="1">
        <f>IFERROR(RANK(N6854,N:N),"")</f>
        <v/>
      </c>
    </row>
    <row r="6855">
      <c r="A6855" s="1">
        <f>IF('Raw data'!A6855="","",'Raw data'!A6855)</f>
        <v/>
      </c>
      <c r="B6855" s="1">
        <f>IFERROR(MID(A6855,1,FIND("{",A6855)-1),A6855)</f>
        <v/>
      </c>
      <c r="C6855" s="1">
        <f>IFERROR(MID(A6855,FIND("{",A6855)+1,FIND("}",A6855)-FIND("{",A6855)-1),"")</f>
        <v/>
      </c>
      <c r="D6855" s="1">
        <f>IF('Raw data'!B6855=0,"",'Raw data'!B6855)</f>
        <v/>
      </c>
      <c r="E6855" s="1">
        <f>IF('Raw data'!C6855=0,"",'Raw data'!C6855)</f>
        <v/>
      </c>
      <c r="F6855" s="1">
        <f>IF('Raw data'!D6855=0,"",'Raw data'!D6855)</f>
        <v/>
      </c>
      <c r="H6855" s="8">
        <f>IFERROR(IF(COUNTIF(E6855:F6855,0)=2,"",IF(COUNTIF(E6855:F6855,0)=1,0,E6855/SUM(E6855:F6855))),"")</f>
        <v/>
      </c>
      <c r="I6855" s="1">
        <f>IFERROR(RANK(H6855,H:H),"")</f>
        <v/>
      </c>
      <c r="K6855" s="1">
        <f>IF(D6855&lt;J$2,1,IF(D6855&lt;J$3,2,IF(D6855&lt;J$4,3,IF(D6855="","",4))))</f>
        <v/>
      </c>
      <c r="M6855" s="1">
        <f>IF(K6855="","",IF(K6855&gt;Figures!B$6-1,"yes","no"))</f>
        <v/>
      </c>
      <c r="N6855" s="8">
        <f>IF(H6855="","",IF(M6855="yes",H6855,0))</f>
        <v/>
      </c>
      <c r="O6855" s="1">
        <f>IFERROR(RANK(N6855,N:N),"")</f>
        <v/>
      </c>
    </row>
    <row r="6856">
      <c r="A6856" s="1">
        <f>IF('Raw data'!A6856="","",'Raw data'!A6856)</f>
        <v/>
      </c>
      <c r="B6856" s="1">
        <f>IFERROR(MID(A6856,1,FIND("{",A6856)-1),A6856)</f>
        <v/>
      </c>
      <c r="C6856" s="1">
        <f>IFERROR(MID(A6856,FIND("{",A6856)+1,FIND("}",A6856)-FIND("{",A6856)-1),"")</f>
        <v/>
      </c>
      <c r="D6856" s="1">
        <f>IF('Raw data'!B6856=0,"",'Raw data'!B6856)</f>
        <v/>
      </c>
      <c r="E6856" s="1">
        <f>IF('Raw data'!C6856=0,"",'Raw data'!C6856)</f>
        <v/>
      </c>
      <c r="F6856" s="1">
        <f>IF('Raw data'!D6856=0,"",'Raw data'!D6856)</f>
        <v/>
      </c>
      <c r="H6856" s="8">
        <f>IFERROR(IF(COUNTIF(E6856:F6856,0)=2,"",IF(COUNTIF(E6856:F6856,0)=1,0,E6856/SUM(E6856:F6856))),"")</f>
        <v/>
      </c>
      <c r="I6856" s="1">
        <f>IFERROR(RANK(H6856,H:H),"")</f>
        <v/>
      </c>
      <c r="K6856" s="1">
        <f>IF(D6856&lt;J$2,1,IF(D6856&lt;J$3,2,IF(D6856&lt;J$4,3,IF(D6856="","",4))))</f>
        <v/>
      </c>
      <c r="M6856" s="1">
        <f>IF(K6856="","",IF(K6856&gt;Figures!B$6-1,"yes","no"))</f>
        <v/>
      </c>
      <c r="N6856" s="8">
        <f>IF(H6856="","",IF(M6856="yes",H6856,0))</f>
        <v/>
      </c>
      <c r="O6856" s="1">
        <f>IFERROR(RANK(N6856,N:N),"")</f>
        <v/>
      </c>
    </row>
    <row r="6857">
      <c r="A6857" s="1">
        <f>IF('Raw data'!A6857="","",'Raw data'!A6857)</f>
        <v/>
      </c>
      <c r="B6857" s="1">
        <f>IFERROR(MID(A6857,1,FIND("{",A6857)-1),A6857)</f>
        <v/>
      </c>
      <c r="C6857" s="1">
        <f>IFERROR(MID(A6857,FIND("{",A6857)+1,FIND("}",A6857)-FIND("{",A6857)-1),"")</f>
        <v/>
      </c>
      <c r="D6857" s="1">
        <f>IF('Raw data'!B6857=0,"",'Raw data'!B6857)</f>
        <v/>
      </c>
      <c r="E6857" s="1">
        <f>IF('Raw data'!C6857=0,"",'Raw data'!C6857)</f>
        <v/>
      </c>
      <c r="F6857" s="1">
        <f>IF('Raw data'!D6857=0,"",'Raw data'!D6857)</f>
        <v/>
      </c>
      <c r="H6857" s="8">
        <f>IFERROR(IF(COUNTIF(E6857:F6857,0)=2,"",IF(COUNTIF(E6857:F6857,0)=1,0,E6857/SUM(E6857:F6857))),"")</f>
        <v/>
      </c>
      <c r="I6857" s="1">
        <f>IFERROR(RANK(H6857,H:H),"")</f>
        <v/>
      </c>
      <c r="K6857" s="1">
        <f>IF(D6857&lt;J$2,1,IF(D6857&lt;J$3,2,IF(D6857&lt;J$4,3,IF(D6857="","",4))))</f>
        <v/>
      </c>
      <c r="M6857" s="1">
        <f>IF(K6857="","",IF(K6857&gt;Figures!B$6-1,"yes","no"))</f>
        <v/>
      </c>
      <c r="N6857" s="8">
        <f>IF(H6857="","",IF(M6857="yes",H6857,0))</f>
        <v/>
      </c>
      <c r="O6857" s="1">
        <f>IFERROR(RANK(N6857,N:N),"")</f>
        <v/>
      </c>
    </row>
    <row r="6858">
      <c r="A6858" s="1">
        <f>IF('Raw data'!A6858="","",'Raw data'!A6858)</f>
        <v/>
      </c>
      <c r="B6858" s="1">
        <f>IFERROR(MID(A6858,1,FIND("{",A6858)-1),A6858)</f>
        <v/>
      </c>
      <c r="C6858" s="1">
        <f>IFERROR(MID(A6858,FIND("{",A6858)+1,FIND("}",A6858)-FIND("{",A6858)-1),"")</f>
        <v/>
      </c>
      <c r="D6858" s="1">
        <f>IF('Raw data'!B6858=0,"",'Raw data'!B6858)</f>
        <v/>
      </c>
      <c r="E6858" s="1">
        <f>IF('Raw data'!C6858=0,"",'Raw data'!C6858)</f>
        <v/>
      </c>
      <c r="F6858" s="1">
        <f>IF('Raw data'!D6858=0,"",'Raw data'!D6858)</f>
        <v/>
      </c>
      <c r="H6858" s="8">
        <f>IFERROR(IF(COUNTIF(E6858:F6858,0)=2,"",IF(COUNTIF(E6858:F6858,0)=1,0,E6858/SUM(E6858:F6858))),"")</f>
        <v/>
      </c>
      <c r="I6858" s="1">
        <f>IFERROR(RANK(H6858,H:H),"")</f>
        <v/>
      </c>
      <c r="K6858" s="1">
        <f>IF(D6858&lt;J$2,1,IF(D6858&lt;J$3,2,IF(D6858&lt;J$4,3,IF(D6858="","",4))))</f>
        <v/>
      </c>
      <c r="M6858" s="1">
        <f>IF(K6858="","",IF(K6858&gt;Figures!B$6-1,"yes","no"))</f>
        <v/>
      </c>
      <c r="N6858" s="8">
        <f>IF(H6858="","",IF(M6858="yes",H6858,0))</f>
        <v/>
      </c>
      <c r="O6858" s="1">
        <f>IFERROR(RANK(N6858,N:N),"")</f>
        <v/>
      </c>
    </row>
    <row r="6859">
      <c r="A6859" s="1">
        <f>IF('Raw data'!A6859="","",'Raw data'!A6859)</f>
        <v/>
      </c>
      <c r="B6859" s="1">
        <f>IFERROR(MID(A6859,1,FIND("{",A6859)-1),A6859)</f>
        <v/>
      </c>
      <c r="C6859" s="1">
        <f>IFERROR(MID(A6859,FIND("{",A6859)+1,FIND("}",A6859)-FIND("{",A6859)-1),"")</f>
        <v/>
      </c>
      <c r="D6859" s="1">
        <f>IF('Raw data'!B6859=0,"",'Raw data'!B6859)</f>
        <v/>
      </c>
      <c r="E6859" s="1">
        <f>IF('Raw data'!C6859=0,"",'Raw data'!C6859)</f>
        <v/>
      </c>
      <c r="F6859" s="1">
        <f>IF('Raw data'!D6859=0,"",'Raw data'!D6859)</f>
        <v/>
      </c>
      <c r="H6859" s="8">
        <f>IFERROR(IF(COUNTIF(E6859:F6859,0)=2,"",IF(COUNTIF(E6859:F6859,0)=1,0,E6859/SUM(E6859:F6859))),"")</f>
        <v/>
      </c>
      <c r="I6859" s="1">
        <f>IFERROR(RANK(H6859,H:H),"")</f>
        <v/>
      </c>
      <c r="K6859" s="1">
        <f>IF(D6859&lt;J$2,1,IF(D6859&lt;J$3,2,IF(D6859&lt;J$4,3,IF(D6859="","",4))))</f>
        <v/>
      </c>
      <c r="M6859" s="1">
        <f>IF(K6859="","",IF(K6859&gt;Figures!B$6-1,"yes","no"))</f>
        <v/>
      </c>
      <c r="N6859" s="8">
        <f>IF(H6859="","",IF(M6859="yes",H6859,0))</f>
        <v/>
      </c>
      <c r="O6859" s="1">
        <f>IFERROR(RANK(N6859,N:N),"")</f>
        <v/>
      </c>
    </row>
    <row r="6860">
      <c r="A6860" s="1">
        <f>IF('Raw data'!A6860="","",'Raw data'!A6860)</f>
        <v/>
      </c>
      <c r="B6860" s="1">
        <f>IFERROR(MID(A6860,1,FIND("{",A6860)-1),A6860)</f>
        <v/>
      </c>
      <c r="C6860" s="1">
        <f>IFERROR(MID(A6860,FIND("{",A6860)+1,FIND("}",A6860)-FIND("{",A6860)-1),"")</f>
        <v/>
      </c>
      <c r="D6860" s="1">
        <f>IF('Raw data'!B6860=0,"",'Raw data'!B6860)</f>
        <v/>
      </c>
      <c r="E6860" s="1">
        <f>IF('Raw data'!C6860=0,"",'Raw data'!C6860)</f>
        <v/>
      </c>
      <c r="F6860" s="1">
        <f>IF('Raw data'!D6860=0,"",'Raw data'!D6860)</f>
        <v/>
      </c>
      <c r="H6860" s="8">
        <f>IFERROR(IF(COUNTIF(E6860:F6860,0)=2,"",IF(COUNTIF(E6860:F6860,0)=1,0,E6860/SUM(E6860:F6860))),"")</f>
        <v/>
      </c>
      <c r="I6860" s="1">
        <f>IFERROR(RANK(H6860,H:H),"")</f>
        <v/>
      </c>
      <c r="K6860" s="1">
        <f>IF(D6860&lt;J$2,1,IF(D6860&lt;J$3,2,IF(D6860&lt;J$4,3,IF(D6860="","",4))))</f>
        <v/>
      </c>
      <c r="M6860" s="1">
        <f>IF(K6860="","",IF(K6860&gt;Figures!B$6-1,"yes","no"))</f>
        <v/>
      </c>
      <c r="N6860" s="8">
        <f>IF(H6860="","",IF(M6860="yes",H6860,0))</f>
        <v/>
      </c>
      <c r="O6860" s="1">
        <f>IFERROR(RANK(N6860,N:N),"")</f>
        <v/>
      </c>
    </row>
    <row r="6861">
      <c r="A6861" s="1">
        <f>IF('Raw data'!A6861="","",'Raw data'!A6861)</f>
        <v/>
      </c>
      <c r="B6861" s="1">
        <f>IFERROR(MID(A6861,1,FIND("{",A6861)-1),A6861)</f>
        <v/>
      </c>
      <c r="C6861" s="1">
        <f>IFERROR(MID(A6861,FIND("{",A6861)+1,FIND("}",A6861)-FIND("{",A6861)-1),"")</f>
        <v/>
      </c>
      <c r="D6861" s="1">
        <f>IF('Raw data'!B6861=0,"",'Raw data'!B6861)</f>
        <v/>
      </c>
      <c r="E6861" s="1">
        <f>IF('Raw data'!C6861=0,"",'Raw data'!C6861)</f>
        <v/>
      </c>
      <c r="F6861" s="1">
        <f>IF('Raw data'!D6861=0,"",'Raw data'!D6861)</f>
        <v/>
      </c>
      <c r="H6861" s="8">
        <f>IFERROR(IF(COUNTIF(E6861:F6861,0)=2,"",IF(COUNTIF(E6861:F6861,0)=1,0,E6861/SUM(E6861:F6861))),"")</f>
        <v/>
      </c>
      <c r="I6861" s="1">
        <f>IFERROR(RANK(H6861,H:H),"")</f>
        <v/>
      </c>
      <c r="K6861" s="1">
        <f>IF(D6861&lt;J$2,1,IF(D6861&lt;J$3,2,IF(D6861&lt;J$4,3,IF(D6861="","",4))))</f>
        <v/>
      </c>
      <c r="M6861" s="1">
        <f>IF(K6861="","",IF(K6861&gt;Figures!B$6-1,"yes","no"))</f>
        <v/>
      </c>
      <c r="N6861" s="8">
        <f>IF(H6861="","",IF(M6861="yes",H6861,0))</f>
        <v/>
      </c>
      <c r="O6861" s="1">
        <f>IFERROR(RANK(N6861,N:N),"")</f>
        <v/>
      </c>
    </row>
    <row r="6862">
      <c r="A6862" s="1">
        <f>IF('Raw data'!A6862="","",'Raw data'!A6862)</f>
        <v/>
      </c>
      <c r="B6862" s="1">
        <f>IFERROR(MID(A6862,1,FIND("{",A6862)-1),A6862)</f>
        <v/>
      </c>
      <c r="C6862" s="1">
        <f>IFERROR(MID(A6862,FIND("{",A6862)+1,FIND("}",A6862)-FIND("{",A6862)-1),"")</f>
        <v/>
      </c>
      <c r="D6862" s="1">
        <f>IF('Raw data'!B6862=0,"",'Raw data'!B6862)</f>
        <v/>
      </c>
      <c r="E6862" s="1">
        <f>IF('Raw data'!C6862=0,"",'Raw data'!C6862)</f>
        <v/>
      </c>
      <c r="F6862" s="1">
        <f>IF('Raw data'!D6862=0,"",'Raw data'!D6862)</f>
        <v/>
      </c>
      <c r="H6862" s="8">
        <f>IFERROR(IF(COUNTIF(E6862:F6862,0)=2,"",IF(COUNTIF(E6862:F6862,0)=1,0,E6862/SUM(E6862:F6862))),"")</f>
        <v/>
      </c>
      <c r="I6862" s="1">
        <f>IFERROR(RANK(H6862,H:H),"")</f>
        <v/>
      </c>
      <c r="K6862" s="1">
        <f>IF(D6862&lt;J$2,1,IF(D6862&lt;J$3,2,IF(D6862&lt;J$4,3,IF(D6862="","",4))))</f>
        <v/>
      </c>
      <c r="M6862" s="1">
        <f>IF(K6862="","",IF(K6862&gt;Figures!B$6-1,"yes","no"))</f>
        <v/>
      </c>
      <c r="N6862" s="8">
        <f>IF(H6862="","",IF(M6862="yes",H6862,0))</f>
        <v/>
      </c>
      <c r="O6862" s="1">
        <f>IFERROR(RANK(N6862,N:N),"")</f>
        <v/>
      </c>
    </row>
    <row r="6863">
      <c r="A6863" s="1">
        <f>IF('Raw data'!A6863="","",'Raw data'!A6863)</f>
        <v/>
      </c>
      <c r="B6863" s="1">
        <f>IFERROR(MID(A6863,1,FIND("{",A6863)-1),A6863)</f>
        <v/>
      </c>
      <c r="C6863" s="1">
        <f>IFERROR(MID(A6863,FIND("{",A6863)+1,FIND("}",A6863)-FIND("{",A6863)-1),"")</f>
        <v/>
      </c>
      <c r="D6863" s="1">
        <f>IF('Raw data'!B6863=0,"",'Raw data'!B6863)</f>
        <v/>
      </c>
      <c r="E6863" s="1">
        <f>IF('Raw data'!C6863=0,"",'Raw data'!C6863)</f>
        <v/>
      </c>
      <c r="F6863" s="1">
        <f>IF('Raw data'!D6863=0,"",'Raw data'!D6863)</f>
        <v/>
      </c>
      <c r="H6863" s="8">
        <f>IFERROR(IF(COUNTIF(E6863:F6863,0)=2,"",IF(COUNTIF(E6863:F6863,0)=1,0,E6863/SUM(E6863:F6863))),"")</f>
        <v/>
      </c>
      <c r="I6863" s="1">
        <f>IFERROR(RANK(H6863,H:H),"")</f>
        <v/>
      </c>
      <c r="K6863" s="1">
        <f>IF(D6863&lt;J$2,1,IF(D6863&lt;J$3,2,IF(D6863&lt;J$4,3,IF(D6863="","",4))))</f>
        <v/>
      </c>
      <c r="M6863" s="1">
        <f>IF(K6863="","",IF(K6863&gt;Figures!B$6-1,"yes","no"))</f>
        <v/>
      </c>
      <c r="N6863" s="8">
        <f>IF(H6863="","",IF(M6863="yes",H6863,0))</f>
        <v/>
      </c>
      <c r="O6863" s="1">
        <f>IFERROR(RANK(N6863,N:N),"")</f>
        <v/>
      </c>
    </row>
    <row r="6864">
      <c r="A6864" s="1">
        <f>IF('Raw data'!A6864="","",'Raw data'!A6864)</f>
        <v/>
      </c>
      <c r="B6864" s="1">
        <f>IFERROR(MID(A6864,1,FIND("{",A6864)-1),A6864)</f>
        <v/>
      </c>
      <c r="C6864" s="1">
        <f>IFERROR(MID(A6864,FIND("{",A6864)+1,FIND("}",A6864)-FIND("{",A6864)-1),"")</f>
        <v/>
      </c>
      <c r="D6864" s="1">
        <f>IF('Raw data'!B6864=0,"",'Raw data'!B6864)</f>
        <v/>
      </c>
      <c r="E6864" s="1">
        <f>IF('Raw data'!C6864=0,"",'Raw data'!C6864)</f>
        <v/>
      </c>
      <c r="F6864" s="1">
        <f>IF('Raw data'!D6864=0,"",'Raw data'!D6864)</f>
        <v/>
      </c>
      <c r="H6864" s="8">
        <f>IFERROR(IF(COUNTIF(E6864:F6864,0)=2,"",IF(COUNTIF(E6864:F6864,0)=1,0,E6864/SUM(E6864:F6864))),"")</f>
        <v/>
      </c>
      <c r="I6864" s="1">
        <f>IFERROR(RANK(H6864,H:H),"")</f>
        <v/>
      </c>
      <c r="K6864" s="1">
        <f>IF(D6864&lt;J$2,1,IF(D6864&lt;J$3,2,IF(D6864&lt;J$4,3,IF(D6864="","",4))))</f>
        <v/>
      </c>
      <c r="M6864" s="1">
        <f>IF(K6864="","",IF(K6864&gt;Figures!B$6-1,"yes","no"))</f>
        <v/>
      </c>
      <c r="N6864" s="8">
        <f>IF(H6864="","",IF(M6864="yes",H6864,0))</f>
        <v/>
      </c>
      <c r="O6864" s="1">
        <f>IFERROR(RANK(N6864,N:N),"")</f>
        <v/>
      </c>
    </row>
    <row r="6865">
      <c r="A6865" s="1">
        <f>IF('Raw data'!A6865="","",'Raw data'!A6865)</f>
        <v/>
      </c>
      <c r="B6865" s="1">
        <f>IFERROR(MID(A6865,1,FIND("{",A6865)-1),A6865)</f>
        <v/>
      </c>
      <c r="C6865" s="1">
        <f>IFERROR(MID(A6865,FIND("{",A6865)+1,FIND("}",A6865)-FIND("{",A6865)-1),"")</f>
        <v/>
      </c>
      <c r="D6865" s="1">
        <f>IF('Raw data'!B6865=0,"",'Raw data'!B6865)</f>
        <v/>
      </c>
      <c r="E6865" s="1">
        <f>IF('Raw data'!C6865=0,"",'Raw data'!C6865)</f>
        <v/>
      </c>
      <c r="F6865" s="1">
        <f>IF('Raw data'!D6865=0,"",'Raw data'!D6865)</f>
        <v/>
      </c>
      <c r="H6865" s="8">
        <f>IFERROR(IF(COUNTIF(E6865:F6865,0)=2,"",IF(COUNTIF(E6865:F6865,0)=1,0,E6865/SUM(E6865:F6865))),"")</f>
        <v/>
      </c>
      <c r="I6865" s="1">
        <f>IFERROR(RANK(H6865,H:H),"")</f>
        <v/>
      </c>
      <c r="K6865" s="1">
        <f>IF(D6865&lt;J$2,1,IF(D6865&lt;J$3,2,IF(D6865&lt;J$4,3,IF(D6865="","",4))))</f>
        <v/>
      </c>
      <c r="M6865" s="1">
        <f>IF(K6865="","",IF(K6865&gt;Figures!B$6-1,"yes","no"))</f>
        <v/>
      </c>
      <c r="N6865" s="8">
        <f>IF(H6865="","",IF(M6865="yes",H6865,0))</f>
        <v/>
      </c>
      <c r="O6865" s="1">
        <f>IFERROR(RANK(N6865,N:N),"")</f>
        <v/>
      </c>
    </row>
    <row r="6866">
      <c r="A6866" s="1">
        <f>IF('Raw data'!A6866="","",'Raw data'!A6866)</f>
        <v/>
      </c>
      <c r="B6866" s="1">
        <f>IFERROR(MID(A6866,1,FIND("{",A6866)-1),A6866)</f>
        <v/>
      </c>
      <c r="C6866" s="1">
        <f>IFERROR(MID(A6866,FIND("{",A6866)+1,FIND("}",A6866)-FIND("{",A6866)-1),"")</f>
        <v/>
      </c>
      <c r="D6866" s="1">
        <f>IF('Raw data'!B6866=0,"",'Raw data'!B6866)</f>
        <v/>
      </c>
      <c r="E6866" s="1">
        <f>IF('Raw data'!C6866=0,"",'Raw data'!C6866)</f>
        <v/>
      </c>
      <c r="F6866" s="1">
        <f>IF('Raw data'!D6866=0,"",'Raw data'!D6866)</f>
        <v/>
      </c>
      <c r="H6866" s="8">
        <f>IFERROR(IF(COUNTIF(E6866:F6866,0)=2,"",IF(COUNTIF(E6866:F6866,0)=1,0,E6866/SUM(E6866:F6866))),"")</f>
        <v/>
      </c>
      <c r="I6866" s="1">
        <f>IFERROR(RANK(H6866,H:H),"")</f>
        <v/>
      </c>
      <c r="K6866" s="1">
        <f>IF(D6866&lt;J$2,1,IF(D6866&lt;J$3,2,IF(D6866&lt;J$4,3,IF(D6866="","",4))))</f>
        <v/>
      </c>
      <c r="M6866" s="1">
        <f>IF(K6866="","",IF(K6866&gt;Figures!B$6-1,"yes","no"))</f>
        <v/>
      </c>
      <c r="N6866" s="8">
        <f>IF(H6866="","",IF(M6866="yes",H6866,0))</f>
        <v/>
      </c>
      <c r="O6866" s="1">
        <f>IFERROR(RANK(N6866,N:N),"")</f>
        <v/>
      </c>
    </row>
    <row r="6867">
      <c r="A6867" s="1">
        <f>IF('Raw data'!A6867="","",'Raw data'!A6867)</f>
        <v/>
      </c>
      <c r="B6867" s="1">
        <f>IFERROR(MID(A6867,1,FIND("{",A6867)-1),A6867)</f>
        <v/>
      </c>
      <c r="C6867" s="1">
        <f>IFERROR(MID(A6867,FIND("{",A6867)+1,FIND("}",A6867)-FIND("{",A6867)-1),"")</f>
        <v/>
      </c>
      <c r="D6867" s="1">
        <f>IF('Raw data'!B6867=0,"",'Raw data'!B6867)</f>
        <v/>
      </c>
      <c r="E6867" s="1">
        <f>IF('Raw data'!C6867=0,"",'Raw data'!C6867)</f>
        <v/>
      </c>
      <c r="F6867" s="1">
        <f>IF('Raw data'!D6867=0,"",'Raw data'!D6867)</f>
        <v/>
      </c>
      <c r="H6867" s="8">
        <f>IFERROR(IF(COUNTIF(E6867:F6867,0)=2,"",IF(COUNTIF(E6867:F6867,0)=1,0,E6867/SUM(E6867:F6867))),"")</f>
        <v/>
      </c>
      <c r="I6867" s="1">
        <f>IFERROR(RANK(H6867,H:H),"")</f>
        <v/>
      </c>
      <c r="K6867" s="1">
        <f>IF(D6867&lt;J$2,1,IF(D6867&lt;J$3,2,IF(D6867&lt;J$4,3,IF(D6867="","",4))))</f>
        <v/>
      </c>
      <c r="M6867" s="1">
        <f>IF(K6867="","",IF(K6867&gt;Figures!B$6-1,"yes","no"))</f>
        <v/>
      </c>
      <c r="N6867" s="8">
        <f>IF(H6867="","",IF(M6867="yes",H6867,0))</f>
        <v/>
      </c>
      <c r="O6867" s="1">
        <f>IFERROR(RANK(N6867,N:N),"")</f>
        <v/>
      </c>
    </row>
    <row r="6868">
      <c r="A6868" s="1">
        <f>IF('Raw data'!A6868="","",'Raw data'!A6868)</f>
        <v/>
      </c>
      <c r="B6868" s="1">
        <f>IFERROR(MID(A6868,1,FIND("{",A6868)-1),A6868)</f>
        <v/>
      </c>
      <c r="C6868" s="1">
        <f>IFERROR(MID(A6868,FIND("{",A6868)+1,FIND("}",A6868)-FIND("{",A6868)-1),"")</f>
        <v/>
      </c>
      <c r="D6868" s="1">
        <f>IF('Raw data'!B6868=0,"",'Raw data'!B6868)</f>
        <v/>
      </c>
      <c r="E6868" s="1">
        <f>IF('Raw data'!C6868=0,"",'Raw data'!C6868)</f>
        <v/>
      </c>
      <c r="F6868" s="1">
        <f>IF('Raw data'!D6868=0,"",'Raw data'!D6868)</f>
        <v/>
      </c>
      <c r="H6868" s="8">
        <f>IFERROR(IF(COUNTIF(E6868:F6868,0)=2,"",IF(COUNTIF(E6868:F6868,0)=1,0,E6868/SUM(E6868:F6868))),"")</f>
        <v/>
      </c>
      <c r="I6868" s="1">
        <f>IFERROR(RANK(H6868,H:H),"")</f>
        <v/>
      </c>
      <c r="K6868" s="1">
        <f>IF(D6868&lt;J$2,1,IF(D6868&lt;J$3,2,IF(D6868&lt;J$4,3,IF(D6868="","",4))))</f>
        <v/>
      </c>
      <c r="M6868" s="1">
        <f>IF(K6868="","",IF(K6868&gt;Figures!B$6-1,"yes","no"))</f>
        <v/>
      </c>
      <c r="N6868" s="8">
        <f>IF(H6868="","",IF(M6868="yes",H6868,0))</f>
        <v/>
      </c>
      <c r="O6868" s="1">
        <f>IFERROR(RANK(N6868,N:N),"")</f>
        <v/>
      </c>
    </row>
    <row r="6869">
      <c r="A6869" s="1">
        <f>IF('Raw data'!A6869="","",'Raw data'!A6869)</f>
        <v/>
      </c>
      <c r="B6869" s="1">
        <f>IFERROR(MID(A6869,1,FIND("{",A6869)-1),A6869)</f>
        <v/>
      </c>
      <c r="C6869" s="1">
        <f>IFERROR(MID(A6869,FIND("{",A6869)+1,FIND("}",A6869)-FIND("{",A6869)-1),"")</f>
        <v/>
      </c>
      <c r="D6869" s="1">
        <f>IF('Raw data'!B6869=0,"",'Raw data'!B6869)</f>
        <v/>
      </c>
      <c r="E6869" s="1">
        <f>IF('Raw data'!C6869=0,"",'Raw data'!C6869)</f>
        <v/>
      </c>
      <c r="F6869" s="1">
        <f>IF('Raw data'!D6869=0,"",'Raw data'!D6869)</f>
        <v/>
      </c>
      <c r="H6869" s="8">
        <f>IFERROR(IF(COUNTIF(E6869:F6869,0)=2,"",IF(COUNTIF(E6869:F6869,0)=1,0,E6869/SUM(E6869:F6869))),"")</f>
        <v/>
      </c>
      <c r="I6869" s="1">
        <f>IFERROR(RANK(H6869,H:H),"")</f>
        <v/>
      </c>
      <c r="K6869" s="1">
        <f>IF(D6869&lt;J$2,1,IF(D6869&lt;J$3,2,IF(D6869&lt;J$4,3,IF(D6869="","",4))))</f>
        <v/>
      </c>
      <c r="M6869" s="1">
        <f>IF(K6869="","",IF(K6869&gt;Figures!B$6-1,"yes","no"))</f>
        <v/>
      </c>
      <c r="N6869" s="8">
        <f>IF(H6869="","",IF(M6869="yes",H6869,0))</f>
        <v/>
      </c>
      <c r="O6869" s="1">
        <f>IFERROR(RANK(N6869,N:N),"")</f>
        <v/>
      </c>
    </row>
    <row r="6870">
      <c r="A6870" s="1">
        <f>IF('Raw data'!A6870="","",'Raw data'!A6870)</f>
        <v/>
      </c>
      <c r="B6870" s="1">
        <f>IFERROR(MID(A6870,1,FIND("{",A6870)-1),A6870)</f>
        <v/>
      </c>
      <c r="C6870" s="1">
        <f>IFERROR(MID(A6870,FIND("{",A6870)+1,FIND("}",A6870)-FIND("{",A6870)-1),"")</f>
        <v/>
      </c>
      <c r="D6870" s="1">
        <f>IF('Raw data'!B6870=0,"",'Raw data'!B6870)</f>
        <v/>
      </c>
      <c r="E6870" s="1">
        <f>IF('Raw data'!C6870=0,"",'Raw data'!C6870)</f>
        <v/>
      </c>
      <c r="F6870" s="1">
        <f>IF('Raw data'!D6870=0,"",'Raw data'!D6870)</f>
        <v/>
      </c>
      <c r="H6870" s="8">
        <f>IFERROR(IF(COUNTIF(E6870:F6870,0)=2,"",IF(COUNTIF(E6870:F6870,0)=1,0,E6870/SUM(E6870:F6870))),"")</f>
        <v/>
      </c>
      <c r="I6870" s="1">
        <f>IFERROR(RANK(H6870,H:H),"")</f>
        <v/>
      </c>
      <c r="K6870" s="1">
        <f>IF(D6870&lt;J$2,1,IF(D6870&lt;J$3,2,IF(D6870&lt;J$4,3,IF(D6870="","",4))))</f>
        <v/>
      </c>
      <c r="M6870" s="1">
        <f>IF(K6870="","",IF(K6870&gt;Figures!B$6-1,"yes","no"))</f>
        <v/>
      </c>
      <c r="N6870" s="8">
        <f>IF(H6870="","",IF(M6870="yes",H6870,0))</f>
        <v/>
      </c>
      <c r="O6870" s="1">
        <f>IFERROR(RANK(N6870,N:N),"")</f>
        <v/>
      </c>
    </row>
    <row r="6871">
      <c r="A6871" s="1">
        <f>IF('Raw data'!A6871="","",'Raw data'!A6871)</f>
        <v/>
      </c>
      <c r="B6871" s="1">
        <f>IFERROR(MID(A6871,1,FIND("{",A6871)-1),A6871)</f>
        <v/>
      </c>
      <c r="C6871" s="1">
        <f>IFERROR(MID(A6871,FIND("{",A6871)+1,FIND("}",A6871)-FIND("{",A6871)-1),"")</f>
        <v/>
      </c>
      <c r="D6871" s="1">
        <f>IF('Raw data'!B6871=0,"",'Raw data'!B6871)</f>
        <v/>
      </c>
      <c r="E6871" s="1">
        <f>IF('Raw data'!C6871=0,"",'Raw data'!C6871)</f>
        <v/>
      </c>
      <c r="F6871" s="1">
        <f>IF('Raw data'!D6871=0,"",'Raw data'!D6871)</f>
        <v/>
      </c>
      <c r="H6871" s="8">
        <f>IFERROR(IF(COUNTIF(E6871:F6871,0)=2,"",IF(COUNTIF(E6871:F6871,0)=1,0,E6871/SUM(E6871:F6871))),"")</f>
        <v/>
      </c>
      <c r="I6871" s="1">
        <f>IFERROR(RANK(H6871,H:H),"")</f>
        <v/>
      </c>
      <c r="K6871" s="1">
        <f>IF(D6871&lt;J$2,1,IF(D6871&lt;J$3,2,IF(D6871&lt;J$4,3,IF(D6871="","",4))))</f>
        <v/>
      </c>
      <c r="M6871" s="1">
        <f>IF(K6871="","",IF(K6871&gt;Figures!B$6-1,"yes","no"))</f>
        <v/>
      </c>
      <c r="N6871" s="8">
        <f>IF(H6871="","",IF(M6871="yes",H6871,0))</f>
        <v/>
      </c>
      <c r="O6871" s="1">
        <f>IFERROR(RANK(N6871,N:N),"")</f>
        <v/>
      </c>
    </row>
    <row r="6872">
      <c r="A6872" s="1">
        <f>IF('Raw data'!A6872="","",'Raw data'!A6872)</f>
        <v/>
      </c>
      <c r="B6872" s="1">
        <f>IFERROR(MID(A6872,1,FIND("{",A6872)-1),A6872)</f>
        <v/>
      </c>
      <c r="C6872" s="1">
        <f>IFERROR(MID(A6872,FIND("{",A6872)+1,FIND("}",A6872)-FIND("{",A6872)-1),"")</f>
        <v/>
      </c>
      <c r="D6872" s="1">
        <f>IF('Raw data'!B6872=0,"",'Raw data'!B6872)</f>
        <v/>
      </c>
      <c r="E6872" s="1">
        <f>IF('Raw data'!C6872=0,"",'Raw data'!C6872)</f>
        <v/>
      </c>
      <c r="F6872" s="1">
        <f>IF('Raw data'!D6872=0,"",'Raw data'!D6872)</f>
        <v/>
      </c>
      <c r="H6872" s="8">
        <f>IFERROR(IF(COUNTIF(E6872:F6872,0)=2,"",IF(COUNTIF(E6872:F6872,0)=1,0,E6872/SUM(E6872:F6872))),"")</f>
        <v/>
      </c>
      <c r="I6872" s="1">
        <f>IFERROR(RANK(H6872,H:H),"")</f>
        <v/>
      </c>
      <c r="K6872" s="1">
        <f>IF(D6872&lt;J$2,1,IF(D6872&lt;J$3,2,IF(D6872&lt;J$4,3,IF(D6872="","",4))))</f>
        <v/>
      </c>
      <c r="M6872" s="1">
        <f>IF(K6872="","",IF(K6872&gt;Figures!B$6-1,"yes","no"))</f>
        <v/>
      </c>
      <c r="N6872" s="8">
        <f>IF(H6872="","",IF(M6872="yes",H6872,0))</f>
        <v/>
      </c>
      <c r="O6872" s="1">
        <f>IFERROR(RANK(N6872,N:N),"")</f>
        <v/>
      </c>
    </row>
    <row r="6873">
      <c r="A6873" s="1">
        <f>IF('Raw data'!A6873="","",'Raw data'!A6873)</f>
        <v/>
      </c>
      <c r="B6873" s="1">
        <f>IFERROR(MID(A6873,1,FIND("{",A6873)-1),A6873)</f>
        <v/>
      </c>
      <c r="C6873" s="1">
        <f>IFERROR(MID(A6873,FIND("{",A6873)+1,FIND("}",A6873)-FIND("{",A6873)-1),"")</f>
        <v/>
      </c>
      <c r="D6873" s="1">
        <f>IF('Raw data'!B6873=0,"",'Raw data'!B6873)</f>
        <v/>
      </c>
      <c r="E6873" s="1">
        <f>IF('Raw data'!C6873=0,"",'Raw data'!C6873)</f>
        <v/>
      </c>
      <c r="F6873" s="1">
        <f>IF('Raw data'!D6873=0,"",'Raw data'!D6873)</f>
        <v/>
      </c>
      <c r="H6873" s="8">
        <f>IFERROR(IF(COUNTIF(E6873:F6873,0)=2,"",IF(COUNTIF(E6873:F6873,0)=1,0,E6873/SUM(E6873:F6873))),"")</f>
        <v/>
      </c>
      <c r="I6873" s="1">
        <f>IFERROR(RANK(H6873,H:H),"")</f>
        <v/>
      </c>
      <c r="K6873" s="1">
        <f>IF(D6873&lt;J$2,1,IF(D6873&lt;J$3,2,IF(D6873&lt;J$4,3,IF(D6873="","",4))))</f>
        <v/>
      </c>
      <c r="M6873" s="1">
        <f>IF(K6873="","",IF(K6873&gt;Figures!B$6-1,"yes","no"))</f>
        <v/>
      </c>
      <c r="N6873" s="8">
        <f>IF(H6873="","",IF(M6873="yes",H6873,0))</f>
        <v/>
      </c>
      <c r="O6873" s="1">
        <f>IFERROR(RANK(N6873,N:N),"")</f>
        <v/>
      </c>
    </row>
    <row r="6874">
      <c r="A6874" s="1">
        <f>IF('Raw data'!A6874="","",'Raw data'!A6874)</f>
        <v/>
      </c>
      <c r="B6874" s="1">
        <f>IFERROR(MID(A6874,1,FIND("{",A6874)-1),A6874)</f>
        <v/>
      </c>
      <c r="C6874" s="1">
        <f>IFERROR(MID(A6874,FIND("{",A6874)+1,FIND("}",A6874)-FIND("{",A6874)-1),"")</f>
        <v/>
      </c>
      <c r="D6874" s="1">
        <f>IF('Raw data'!B6874=0,"",'Raw data'!B6874)</f>
        <v/>
      </c>
      <c r="E6874" s="1">
        <f>IF('Raw data'!C6874=0,"",'Raw data'!C6874)</f>
        <v/>
      </c>
      <c r="F6874" s="1">
        <f>IF('Raw data'!D6874=0,"",'Raw data'!D6874)</f>
        <v/>
      </c>
      <c r="H6874" s="8">
        <f>IFERROR(IF(COUNTIF(E6874:F6874,0)=2,"",IF(COUNTIF(E6874:F6874,0)=1,0,E6874/SUM(E6874:F6874))),"")</f>
        <v/>
      </c>
      <c r="I6874" s="1">
        <f>IFERROR(RANK(H6874,H:H),"")</f>
        <v/>
      </c>
      <c r="K6874" s="1">
        <f>IF(D6874&lt;J$2,1,IF(D6874&lt;J$3,2,IF(D6874&lt;J$4,3,IF(D6874="","",4))))</f>
        <v/>
      </c>
      <c r="M6874" s="1">
        <f>IF(K6874="","",IF(K6874&gt;Figures!B$6-1,"yes","no"))</f>
        <v/>
      </c>
      <c r="N6874" s="8">
        <f>IF(H6874="","",IF(M6874="yes",H6874,0))</f>
        <v/>
      </c>
      <c r="O6874" s="1">
        <f>IFERROR(RANK(N6874,N:N),"")</f>
        <v/>
      </c>
    </row>
    <row r="6875">
      <c r="A6875" s="1">
        <f>IF('Raw data'!A6875="","",'Raw data'!A6875)</f>
        <v/>
      </c>
      <c r="B6875" s="1">
        <f>IFERROR(MID(A6875,1,FIND("{",A6875)-1),A6875)</f>
        <v/>
      </c>
      <c r="C6875" s="1">
        <f>IFERROR(MID(A6875,FIND("{",A6875)+1,FIND("}",A6875)-FIND("{",A6875)-1),"")</f>
        <v/>
      </c>
      <c r="D6875" s="1">
        <f>IF('Raw data'!B6875=0,"",'Raw data'!B6875)</f>
        <v/>
      </c>
      <c r="E6875" s="1">
        <f>IF('Raw data'!C6875=0,"",'Raw data'!C6875)</f>
        <v/>
      </c>
      <c r="F6875" s="1">
        <f>IF('Raw data'!D6875=0,"",'Raw data'!D6875)</f>
        <v/>
      </c>
      <c r="H6875" s="8">
        <f>IFERROR(IF(COUNTIF(E6875:F6875,0)=2,"",IF(COUNTIF(E6875:F6875,0)=1,0,E6875/SUM(E6875:F6875))),"")</f>
        <v/>
      </c>
      <c r="I6875" s="1">
        <f>IFERROR(RANK(H6875,H:H),"")</f>
        <v/>
      </c>
      <c r="K6875" s="1">
        <f>IF(D6875&lt;J$2,1,IF(D6875&lt;J$3,2,IF(D6875&lt;J$4,3,IF(D6875="","",4))))</f>
        <v/>
      </c>
      <c r="M6875" s="1">
        <f>IF(K6875="","",IF(K6875&gt;Figures!B$6-1,"yes","no"))</f>
        <v/>
      </c>
      <c r="N6875" s="8">
        <f>IF(H6875="","",IF(M6875="yes",H6875,0))</f>
        <v/>
      </c>
      <c r="O6875" s="1">
        <f>IFERROR(RANK(N6875,N:N),"")</f>
        <v/>
      </c>
    </row>
    <row r="6876">
      <c r="A6876" s="1">
        <f>IF('Raw data'!A6876="","",'Raw data'!A6876)</f>
        <v/>
      </c>
      <c r="B6876" s="1">
        <f>IFERROR(MID(A6876,1,FIND("{",A6876)-1),A6876)</f>
        <v/>
      </c>
      <c r="C6876" s="1">
        <f>IFERROR(MID(A6876,FIND("{",A6876)+1,FIND("}",A6876)-FIND("{",A6876)-1),"")</f>
        <v/>
      </c>
      <c r="D6876" s="1">
        <f>IF('Raw data'!B6876=0,"",'Raw data'!B6876)</f>
        <v/>
      </c>
      <c r="E6876" s="1">
        <f>IF('Raw data'!C6876=0,"",'Raw data'!C6876)</f>
        <v/>
      </c>
      <c r="F6876" s="1">
        <f>IF('Raw data'!D6876=0,"",'Raw data'!D6876)</f>
        <v/>
      </c>
      <c r="H6876" s="8">
        <f>IFERROR(IF(COUNTIF(E6876:F6876,0)=2,"",IF(COUNTIF(E6876:F6876,0)=1,0,E6876/SUM(E6876:F6876))),"")</f>
        <v/>
      </c>
      <c r="I6876" s="1">
        <f>IFERROR(RANK(H6876,H:H),"")</f>
        <v/>
      </c>
      <c r="K6876" s="1">
        <f>IF(D6876&lt;J$2,1,IF(D6876&lt;J$3,2,IF(D6876&lt;J$4,3,IF(D6876="","",4))))</f>
        <v/>
      </c>
      <c r="M6876" s="1">
        <f>IF(K6876="","",IF(K6876&gt;Figures!B$6-1,"yes","no"))</f>
        <v/>
      </c>
      <c r="N6876" s="8">
        <f>IF(H6876="","",IF(M6876="yes",H6876,0))</f>
        <v/>
      </c>
      <c r="O6876" s="1">
        <f>IFERROR(RANK(N6876,N:N),"")</f>
        <v/>
      </c>
    </row>
    <row r="6877">
      <c r="A6877" s="1">
        <f>IF('Raw data'!A6877="","",'Raw data'!A6877)</f>
        <v/>
      </c>
      <c r="B6877" s="1">
        <f>IFERROR(MID(A6877,1,FIND("{",A6877)-1),A6877)</f>
        <v/>
      </c>
      <c r="C6877" s="1">
        <f>IFERROR(MID(A6877,FIND("{",A6877)+1,FIND("}",A6877)-FIND("{",A6877)-1),"")</f>
        <v/>
      </c>
      <c r="D6877" s="1">
        <f>IF('Raw data'!B6877=0,"",'Raw data'!B6877)</f>
        <v/>
      </c>
      <c r="E6877" s="1">
        <f>IF('Raw data'!C6877=0,"",'Raw data'!C6877)</f>
        <v/>
      </c>
      <c r="F6877" s="1">
        <f>IF('Raw data'!D6877=0,"",'Raw data'!D6877)</f>
        <v/>
      </c>
      <c r="H6877" s="8">
        <f>IFERROR(IF(COUNTIF(E6877:F6877,0)=2,"",IF(COUNTIF(E6877:F6877,0)=1,0,E6877/SUM(E6877:F6877))),"")</f>
        <v/>
      </c>
      <c r="I6877" s="1">
        <f>IFERROR(RANK(H6877,H:H),"")</f>
        <v/>
      </c>
      <c r="K6877" s="1">
        <f>IF(D6877&lt;J$2,1,IF(D6877&lt;J$3,2,IF(D6877&lt;J$4,3,IF(D6877="","",4))))</f>
        <v/>
      </c>
      <c r="M6877" s="1">
        <f>IF(K6877="","",IF(K6877&gt;Figures!B$6-1,"yes","no"))</f>
        <v/>
      </c>
      <c r="N6877" s="8">
        <f>IF(H6877="","",IF(M6877="yes",H6877,0))</f>
        <v/>
      </c>
      <c r="O6877" s="1">
        <f>IFERROR(RANK(N6877,N:N),"")</f>
        <v/>
      </c>
    </row>
    <row r="6878">
      <c r="A6878" s="1">
        <f>IF('Raw data'!A6878="","",'Raw data'!A6878)</f>
        <v/>
      </c>
      <c r="B6878" s="1">
        <f>IFERROR(MID(A6878,1,FIND("{",A6878)-1),A6878)</f>
        <v/>
      </c>
      <c r="C6878" s="1">
        <f>IFERROR(MID(A6878,FIND("{",A6878)+1,FIND("}",A6878)-FIND("{",A6878)-1),"")</f>
        <v/>
      </c>
      <c r="D6878" s="1">
        <f>IF('Raw data'!B6878=0,"",'Raw data'!B6878)</f>
        <v/>
      </c>
      <c r="E6878" s="1">
        <f>IF('Raw data'!C6878=0,"",'Raw data'!C6878)</f>
        <v/>
      </c>
      <c r="F6878" s="1">
        <f>IF('Raw data'!D6878=0,"",'Raw data'!D6878)</f>
        <v/>
      </c>
      <c r="H6878" s="8">
        <f>IFERROR(IF(COUNTIF(E6878:F6878,0)=2,"",IF(COUNTIF(E6878:F6878,0)=1,0,E6878/SUM(E6878:F6878))),"")</f>
        <v/>
      </c>
      <c r="I6878" s="1">
        <f>IFERROR(RANK(H6878,H:H),"")</f>
        <v/>
      </c>
      <c r="K6878" s="1">
        <f>IF(D6878&lt;J$2,1,IF(D6878&lt;J$3,2,IF(D6878&lt;J$4,3,IF(D6878="","",4))))</f>
        <v/>
      </c>
      <c r="M6878" s="1">
        <f>IF(K6878="","",IF(K6878&gt;Figures!B$6-1,"yes","no"))</f>
        <v/>
      </c>
      <c r="N6878" s="8">
        <f>IF(H6878="","",IF(M6878="yes",H6878,0))</f>
        <v/>
      </c>
      <c r="O6878" s="1">
        <f>IFERROR(RANK(N6878,N:N),"")</f>
        <v/>
      </c>
    </row>
    <row r="6879">
      <c r="A6879" s="1">
        <f>IF('Raw data'!A6879="","",'Raw data'!A6879)</f>
        <v/>
      </c>
      <c r="B6879" s="1">
        <f>IFERROR(MID(A6879,1,FIND("{",A6879)-1),A6879)</f>
        <v/>
      </c>
      <c r="C6879" s="1">
        <f>IFERROR(MID(A6879,FIND("{",A6879)+1,FIND("}",A6879)-FIND("{",A6879)-1),"")</f>
        <v/>
      </c>
      <c r="D6879" s="1">
        <f>IF('Raw data'!B6879=0,"",'Raw data'!B6879)</f>
        <v/>
      </c>
      <c r="E6879" s="1">
        <f>IF('Raw data'!C6879=0,"",'Raw data'!C6879)</f>
        <v/>
      </c>
      <c r="F6879" s="1">
        <f>IF('Raw data'!D6879=0,"",'Raw data'!D6879)</f>
        <v/>
      </c>
      <c r="H6879" s="8">
        <f>IFERROR(IF(COUNTIF(E6879:F6879,0)=2,"",IF(COUNTIF(E6879:F6879,0)=1,0,E6879/SUM(E6879:F6879))),"")</f>
        <v/>
      </c>
      <c r="I6879" s="1">
        <f>IFERROR(RANK(H6879,H:H),"")</f>
        <v/>
      </c>
      <c r="K6879" s="1">
        <f>IF(D6879&lt;J$2,1,IF(D6879&lt;J$3,2,IF(D6879&lt;J$4,3,IF(D6879="","",4))))</f>
        <v/>
      </c>
      <c r="M6879" s="1">
        <f>IF(K6879="","",IF(K6879&gt;Figures!B$6-1,"yes","no"))</f>
        <v/>
      </c>
      <c r="N6879" s="8">
        <f>IF(H6879="","",IF(M6879="yes",H6879,0))</f>
        <v/>
      </c>
      <c r="O6879" s="1">
        <f>IFERROR(RANK(N6879,N:N),"")</f>
        <v/>
      </c>
    </row>
    <row r="6880">
      <c r="A6880" s="1">
        <f>IF('Raw data'!A6880="","",'Raw data'!A6880)</f>
        <v/>
      </c>
      <c r="B6880" s="1">
        <f>IFERROR(MID(A6880,1,FIND("{",A6880)-1),A6880)</f>
        <v/>
      </c>
      <c r="C6880" s="1">
        <f>IFERROR(MID(A6880,FIND("{",A6880)+1,FIND("}",A6880)-FIND("{",A6880)-1),"")</f>
        <v/>
      </c>
      <c r="D6880" s="1">
        <f>IF('Raw data'!B6880=0,"",'Raw data'!B6880)</f>
        <v/>
      </c>
      <c r="E6880" s="1">
        <f>IF('Raw data'!C6880=0,"",'Raw data'!C6880)</f>
        <v/>
      </c>
      <c r="F6880" s="1">
        <f>IF('Raw data'!D6880=0,"",'Raw data'!D6880)</f>
        <v/>
      </c>
      <c r="H6880" s="8">
        <f>IFERROR(IF(COUNTIF(E6880:F6880,0)=2,"",IF(COUNTIF(E6880:F6880,0)=1,0,E6880/SUM(E6880:F6880))),"")</f>
        <v/>
      </c>
      <c r="I6880" s="1">
        <f>IFERROR(RANK(H6880,H:H),"")</f>
        <v/>
      </c>
      <c r="K6880" s="1">
        <f>IF(D6880&lt;J$2,1,IF(D6880&lt;J$3,2,IF(D6880&lt;J$4,3,IF(D6880="","",4))))</f>
        <v/>
      </c>
      <c r="M6880" s="1">
        <f>IF(K6880="","",IF(K6880&gt;Figures!B$6-1,"yes","no"))</f>
        <v/>
      </c>
      <c r="N6880" s="8">
        <f>IF(H6880="","",IF(M6880="yes",H6880,0))</f>
        <v/>
      </c>
      <c r="O6880" s="1">
        <f>IFERROR(RANK(N6880,N:N),"")</f>
        <v/>
      </c>
    </row>
    <row r="6881">
      <c r="A6881" s="1">
        <f>IF('Raw data'!A6881="","",'Raw data'!A6881)</f>
        <v/>
      </c>
      <c r="B6881" s="1">
        <f>IFERROR(MID(A6881,1,FIND("{",A6881)-1),A6881)</f>
        <v/>
      </c>
      <c r="C6881" s="1">
        <f>IFERROR(MID(A6881,FIND("{",A6881)+1,FIND("}",A6881)-FIND("{",A6881)-1),"")</f>
        <v/>
      </c>
      <c r="D6881" s="1">
        <f>IF('Raw data'!B6881=0,"",'Raw data'!B6881)</f>
        <v/>
      </c>
      <c r="E6881" s="1">
        <f>IF('Raw data'!C6881=0,"",'Raw data'!C6881)</f>
        <v/>
      </c>
      <c r="F6881" s="1">
        <f>IF('Raw data'!D6881=0,"",'Raw data'!D6881)</f>
        <v/>
      </c>
      <c r="H6881" s="8">
        <f>IFERROR(IF(COUNTIF(E6881:F6881,0)=2,"",IF(COUNTIF(E6881:F6881,0)=1,0,E6881/SUM(E6881:F6881))),"")</f>
        <v/>
      </c>
      <c r="I6881" s="1">
        <f>IFERROR(RANK(H6881,H:H),"")</f>
        <v/>
      </c>
      <c r="K6881" s="1">
        <f>IF(D6881&lt;J$2,1,IF(D6881&lt;J$3,2,IF(D6881&lt;J$4,3,IF(D6881="","",4))))</f>
        <v/>
      </c>
      <c r="M6881" s="1">
        <f>IF(K6881="","",IF(K6881&gt;Figures!B$6-1,"yes","no"))</f>
        <v/>
      </c>
      <c r="N6881" s="8">
        <f>IF(H6881="","",IF(M6881="yes",H6881,0))</f>
        <v/>
      </c>
      <c r="O6881" s="1">
        <f>IFERROR(RANK(N6881,N:N),"")</f>
        <v/>
      </c>
    </row>
    <row r="6882">
      <c r="A6882" s="1">
        <f>IF('Raw data'!A6882="","",'Raw data'!A6882)</f>
        <v/>
      </c>
      <c r="B6882" s="1">
        <f>IFERROR(MID(A6882,1,FIND("{",A6882)-1),A6882)</f>
        <v/>
      </c>
      <c r="C6882" s="1">
        <f>IFERROR(MID(A6882,FIND("{",A6882)+1,FIND("}",A6882)-FIND("{",A6882)-1),"")</f>
        <v/>
      </c>
      <c r="D6882" s="1">
        <f>IF('Raw data'!B6882=0,"",'Raw data'!B6882)</f>
        <v/>
      </c>
      <c r="E6882" s="1">
        <f>IF('Raw data'!C6882=0,"",'Raw data'!C6882)</f>
        <v/>
      </c>
      <c r="F6882" s="1">
        <f>IF('Raw data'!D6882=0,"",'Raw data'!D6882)</f>
        <v/>
      </c>
      <c r="H6882" s="8">
        <f>IFERROR(IF(COUNTIF(E6882:F6882,0)=2,"",IF(COUNTIF(E6882:F6882,0)=1,0,E6882/SUM(E6882:F6882))),"")</f>
        <v/>
      </c>
      <c r="I6882" s="1">
        <f>IFERROR(RANK(H6882,H:H),"")</f>
        <v/>
      </c>
      <c r="K6882" s="1">
        <f>IF(D6882&lt;J$2,1,IF(D6882&lt;J$3,2,IF(D6882&lt;J$4,3,IF(D6882="","",4))))</f>
        <v/>
      </c>
      <c r="M6882" s="1">
        <f>IF(K6882="","",IF(K6882&gt;Figures!B$6-1,"yes","no"))</f>
        <v/>
      </c>
      <c r="N6882" s="8">
        <f>IF(H6882="","",IF(M6882="yes",H6882,0))</f>
        <v/>
      </c>
      <c r="O6882" s="1">
        <f>IFERROR(RANK(N6882,N:N),"")</f>
        <v/>
      </c>
    </row>
    <row r="6883">
      <c r="A6883" s="1">
        <f>IF('Raw data'!A6883="","",'Raw data'!A6883)</f>
        <v/>
      </c>
      <c r="B6883" s="1">
        <f>IFERROR(MID(A6883,1,FIND("{",A6883)-1),A6883)</f>
        <v/>
      </c>
      <c r="C6883" s="1">
        <f>IFERROR(MID(A6883,FIND("{",A6883)+1,FIND("}",A6883)-FIND("{",A6883)-1),"")</f>
        <v/>
      </c>
      <c r="D6883" s="1">
        <f>IF('Raw data'!B6883=0,"",'Raw data'!B6883)</f>
        <v/>
      </c>
      <c r="E6883" s="1">
        <f>IF('Raw data'!C6883=0,"",'Raw data'!C6883)</f>
        <v/>
      </c>
      <c r="F6883" s="1">
        <f>IF('Raw data'!D6883=0,"",'Raw data'!D6883)</f>
        <v/>
      </c>
      <c r="H6883" s="8">
        <f>IFERROR(IF(COUNTIF(E6883:F6883,0)=2,"",IF(COUNTIF(E6883:F6883,0)=1,0,E6883/SUM(E6883:F6883))),"")</f>
        <v/>
      </c>
      <c r="I6883" s="1">
        <f>IFERROR(RANK(H6883,H:H),"")</f>
        <v/>
      </c>
      <c r="K6883" s="1">
        <f>IF(D6883&lt;J$2,1,IF(D6883&lt;J$3,2,IF(D6883&lt;J$4,3,IF(D6883="","",4))))</f>
        <v/>
      </c>
      <c r="M6883" s="1">
        <f>IF(K6883="","",IF(K6883&gt;Figures!B$6-1,"yes","no"))</f>
        <v/>
      </c>
      <c r="N6883" s="8">
        <f>IF(H6883="","",IF(M6883="yes",H6883,0))</f>
        <v/>
      </c>
      <c r="O6883" s="1">
        <f>IFERROR(RANK(N6883,N:N),"")</f>
        <v/>
      </c>
    </row>
    <row r="6884">
      <c r="A6884" s="1">
        <f>IF('Raw data'!A6884="","",'Raw data'!A6884)</f>
        <v/>
      </c>
      <c r="B6884" s="1">
        <f>IFERROR(MID(A6884,1,FIND("{",A6884)-1),A6884)</f>
        <v/>
      </c>
      <c r="C6884" s="1">
        <f>IFERROR(MID(A6884,FIND("{",A6884)+1,FIND("}",A6884)-FIND("{",A6884)-1),"")</f>
        <v/>
      </c>
      <c r="D6884" s="1">
        <f>IF('Raw data'!B6884=0,"",'Raw data'!B6884)</f>
        <v/>
      </c>
      <c r="E6884" s="1">
        <f>IF('Raw data'!C6884=0,"",'Raw data'!C6884)</f>
        <v/>
      </c>
      <c r="F6884" s="1">
        <f>IF('Raw data'!D6884=0,"",'Raw data'!D6884)</f>
        <v/>
      </c>
      <c r="H6884" s="8">
        <f>IFERROR(IF(COUNTIF(E6884:F6884,0)=2,"",IF(COUNTIF(E6884:F6884,0)=1,0,E6884/SUM(E6884:F6884))),"")</f>
        <v/>
      </c>
      <c r="I6884" s="1">
        <f>IFERROR(RANK(H6884,H:H),"")</f>
        <v/>
      </c>
      <c r="K6884" s="1">
        <f>IF(D6884&lt;J$2,1,IF(D6884&lt;J$3,2,IF(D6884&lt;J$4,3,IF(D6884="","",4))))</f>
        <v/>
      </c>
      <c r="M6884" s="1">
        <f>IF(K6884="","",IF(K6884&gt;Figures!B$6-1,"yes","no"))</f>
        <v/>
      </c>
      <c r="N6884" s="8">
        <f>IF(H6884="","",IF(M6884="yes",H6884,0))</f>
        <v/>
      </c>
      <c r="O6884" s="1">
        <f>IFERROR(RANK(N6884,N:N),"")</f>
        <v/>
      </c>
    </row>
    <row r="6885">
      <c r="A6885" s="1">
        <f>IF('Raw data'!A6885="","",'Raw data'!A6885)</f>
        <v/>
      </c>
      <c r="B6885" s="1">
        <f>IFERROR(MID(A6885,1,FIND("{",A6885)-1),A6885)</f>
        <v/>
      </c>
      <c r="C6885" s="1">
        <f>IFERROR(MID(A6885,FIND("{",A6885)+1,FIND("}",A6885)-FIND("{",A6885)-1),"")</f>
        <v/>
      </c>
      <c r="D6885" s="1">
        <f>IF('Raw data'!B6885=0,"",'Raw data'!B6885)</f>
        <v/>
      </c>
      <c r="E6885" s="1">
        <f>IF('Raw data'!C6885=0,"",'Raw data'!C6885)</f>
        <v/>
      </c>
      <c r="F6885" s="1">
        <f>IF('Raw data'!D6885=0,"",'Raw data'!D6885)</f>
        <v/>
      </c>
      <c r="H6885" s="8">
        <f>IFERROR(IF(COUNTIF(E6885:F6885,0)=2,"",IF(COUNTIF(E6885:F6885,0)=1,0,E6885/SUM(E6885:F6885))),"")</f>
        <v/>
      </c>
      <c r="I6885" s="1">
        <f>IFERROR(RANK(H6885,H:H),"")</f>
        <v/>
      </c>
      <c r="K6885" s="1">
        <f>IF(D6885&lt;J$2,1,IF(D6885&lt;J$3,2,IF(D6885&lt;J$4,3,IF(D6885="","",4))))</f>
        <v/>
      </c>
      <c r="M6885" s="1">
        <f>IF(K6885="","",IF(K6885&gt;Figures!B$6-1,"yes","no"))</f>
        <v/>
      </c>
      <c r="N6885" s="8">
        <f>IF(H6885="","",IF(M6885="yes",H6885,0))</f>
        <v/>
      </c>
      <c r="O6885" s="1">
        <f>IFERROR(RANK(N6885,N:N),"")</f>
        <v/>
      </c>
    </row>
    <row r="6886">
      <c r="A6886" s="1">
        <f>IF('Raw data'!A6886="","",'Raw data'!A6886)</f>
        <v/>
      </c>
      <c r="B6886" s="1">
        <f>IFERROR(MID(A6886,1,FIND("{",A6886)-1),A6886)</f>
        <v/>
      </c>
      <c r="C6886" s="1">
        <f>IFERROR(MID(A6886,FIND("{",A6886)+1,FIND("}",A6886)-FIND("{",A6886)-1),"")</f>
        <v/>
      </c>
      <c r="D6886" s="1">
        <f>IF('Raw data'!B6886=0,"",'Raw data'!B6886)</f>
        <v/>
      </c>
      <c r="E6886" s="1">
        <f>IF('Raw data'!C6886=0,"",'Raw data'!C6886)</f>
        <v/>
      </c>
      <c r="F6886" s="1">
        <f>IF('Raw data'!D6886=0,"",'Raw data'!D6886)</f>
        <v/>
      </c>
      <c r="H6886" s="8">
        <f>IFERROR(IF(COUNTIF(E6886:F6886,0)=2,"",IF(COUNTIF(E6886:F6886,0)=1,0,E6886/SUM(E6886:F6886))),"")</f>
        <v/>
      </c>
      <c r="I6886" s="1">
        <f>IFERROR(RANK(H6886,H:H),"")</f>
        <v/>
      </c>
      <c r="K6886" s="1">
        <f>IF(D6886&lt;J$2,1,IF(D6886&lt;J$3,2,IF(D6886&lt;J$4,3,IF(D6886="","",4))))</f>
        <v/>
      </c>
      <c r="M6886" s="1">
        <f>IF(K6886="","",IF(K6886&gt;Figures!B$6-1,"yes","no"))</f>
        <v/>
      </c>
      <c r="N6886" s="8">
        <f>IF(H6886="","",IF(M6886="yes",H6886,0))</f>
        <v/>
      </c>
      <c r="O6886" s="1">
        <f>IFERROR(RANK(N6886,N:N),"")</f>
        <v/>
      </c>
    </row>
    <row r="6887">
      <c r="A6887" s="1">
        <f>IF('Raw data'!A6887="","",'Raw data'!A6887)</f>
        <v/>
      </c>
      <c r="B6887" s="1">
        <f>IFERROR(MID(A6887,1,FIND("{",A6887)-1),A6887)</f>
        <v/>
      </c>
      <c r="C6887" s="1">
        <f>IFERROR(MID(A6887,FIND("{",A6887)+1,FIND("}",A6887)-FIND("{",A6887)-1),"")</f>
        <v/>
      </c>
      <c r="D6887" s="1">
        <f>IF('Raw data'!B6887=0,"",'Raw data'!B6887)</f>
        <v/>
      </c>
      <c r="E6887" s="1">
        <f>IF('Raw data'!C6887=0,"",'Raw data'!C6887)</f>
        <v/>
      </c>
      <c r="F6887" s="1">
        <f>IF('Raw data'!D6887=0,"",'Raw data'!D6887)</f>
        <v/>
      </c>
      <c r="H6887" s="8">
        <f>IFERROR(IF(COUNTIF(E6887:F6887,0)=2,"",IF(COUNTIF(E6887:F6887,0)=1,0,E6887/SUM(E6887:F6887))),"")</f>
        <v/>
      </c>
      <c r="I6887" s="1">
        <f>IFERROR(RANK(H6887,H:H),"")</f>
        <v/>
      </c>
      <c r="K6887" s="1">
        <f>IF(D6887&lt;J$2,1,IF(D6887&lt;J$3,2,IF(D6887&lt;J$4,3,IF(D6887="","",4))))</f>
        <v/>
      </c>
      <c r="M6887" s="1">
        <f>IF(K6887="","",IF(K6887&gt;Figures!B$6-1,"yes","no"))</f>
        <v/>
      </c>
      <c r="N6887" s="8">
        <f>IF(H6887="","",IF(M6887="yes",H6887,0))</f>
        <v/>
      </c>
      <c r="O6887" s="1">
        <f>IFERROR(RANK(N6887,N:N),"")</f>
        <v/>
      </c>
    </row>
    <row r="6888">
      <c r="A6888" s="1">
        <f>IF('Raw data'!A6888="","",'Raw data'!A6888)</f>
        <v/>
      </c>
      <c r="B6888" s="1">
        <f>IFERROR(MID(A6888,1,FIND("{",A6888)-1),A6888)</f>
        <v/>
      </c>
      <c r="C6888" s="1">
        <f>IFERROR(MID(A6888,FIND("{",A6888)+1,FIND("}",A6888)-FIND("{",A6888)-1),"")</f>
        <v/>
      </c>
      <c r="D6888" s="1">
        <f>IF('Raw data'!B6888=0,"",'Raw data'!B6888)</f>
        <v/>
      </c>
      <c r="E6888" s="1">
        <f>IF('Raw data'!C6888=0,"",'Raw data'!C6888)</f>
        <v/>
      </c>
      <c r="F6888" s="1">
        <f>IF('Raw data'!D6888=0,"",'Raw data'!D6888)</f>
        <v/>
      </c>
      <c r="H6888" s="8">
        <f>IFERROR(IF(COUNTIF(E6888:F6888,0)=2,"",IF(COUNTIF(E6888:F6888,0)=1,0,E6888/SUM(E6888:F6888))),"")</f>
        <v/>
      </c>
      <c r="I6888" s="1">
        <f>IFERROR(RANK(H6888,H:H),"")</f>
        <v/>
      </c>
      <c r="K6888" s="1">
        <f>IF(D6888&lt;J$2,1,IF(D6888&lt;J$3,2,IF(D6888&lt;J$4,3,IF(D6888="","",4))))</f>
        <v/>
      </c>
      <c r="M6888" s="1">
        <f>IF(K6888="","",IF(K6888&gt;Figures!B$6-1,"yes","no"))</f>
        <v/>
      </c>
      <c r="N6888" s="8">
        <f>IF(H6888="","",IF(M6888="yes",H6888,0))</f>
        <v/>
      </c>
      <c r="O6888" s="1">
        <f>IFERROR(RANK(N6888,N:N),"")</f>
        <v/>
      </c>
    </row>
    <row r="6889">
      <c r="A6889" s="1">
        <f>IF('Raw data'!A6889="","",'Raw data'!A6889)</f>
        <v/>
      </c>
      <c r="B6889" s="1">
        <f>IFERROR(MID(A6889,1,FIND("{",A6889)-1),A6889)</f>
        <v/>
      </c>
      <c r="C6889" s="1">
        <f>IFERROR(MID(A6889,FIND("{",A6889)+1,FIND("}",A6889)-FIND("{",A6889)-1),"")</f>
        <v/>
      </c>
      <c r="D6889" s="1">
        <f>IF('Raw data'!B6889=0,"",'Raw data'!B6889)</f>
        <v/>
      </c>
      <c r="E6889" s="1">
        <f>IF('Raw data'!C6889=0,"",'Raw data'!C6889)</f>
        <v/>
      </c>
      <c r="F6889" s="1">
        <f>IF('Raw data'!D6889=0,"",'Raw data'!D6889)</f>
        <v/>
      </c>
      <c r="H6889" s="8">
        <f>IFERROR(IF(COUNTIF(E6889:F6889,0)=2,"",IF(COUNTIF(E6889:F6889,0)=1,0,E6889/SUM(E6889:F6889))),"")</f>
        <v/>
      </c>
      <c r="I6889" s="1">
        <f>IFERROR(RANK(H6889,H:H),"")</f>
        <v/>
      </c>
      <c r="K6889" s="1">
        <f>IF(D6889&lt;J$2,1,IF(D6889&lt;J$3,2,IF(D6889&lt;J$4,3,IF(D6889="","",4))))</f>
        <v/>
      </c>
      <c r="M6889" s="1">
        <f>IF(K6889="","",IF(K6889&gt;Figures!B$6-1,"yes","no"))</f>
        <v/>
      </c>
      <c r="N6889" s="8">
        <f>IF(H6889="","",IF(M6889="yes",H6889,0))</f>
        <v/>
      </c>
      <c r="O6889" s="1">
        <f>IFERROR(RANK(N6889,N:N),"")</f>
        <v/>
      </c>
    </row>
    <row r="6890">
      <c r="A6890" s="1">
        <f>IF('Raw data'!A6890="","",'Raw data'!A6890)</f>
        <v/>
      </c>
      <c r="B6890" s="1">
        <f>IFERROR(MID(A6890,1,FIND("{",A6890)-1),A6890)</f>
        <v/>
      </c>
      <c r="C6890" s="1">
        <f>IFERROR(MID(A6890,FIND("{",A6890)+1,FIND("}",A6890)-FIND("{",A6890)-1),"")</f>
        <v/>
      </c>
      <c r="D6890" s="1">
        <f>IF('Raw data'!B6890=0,"",'Raw data'!B6890)</f>
        <v/>
      </c>
      <c r="E6890" s="1">
        <f>IF('Raw data'!C6890=0,"",'Raw data'!C6890)</f>
        <v/>
      </c>
      <c r="F6890" s="1">
        <f>IF('Raw data'!D6890=0,"",'Raw data'!D6890)</f>
        <v/>
      </c>
      <c r="H6890" s="8">
        <f>IFERROR(IF(COUNTIF(E6890:F6890,0)=2,"",IF(COUNTIF(E6890:F6890,0)=1,0,E6890/SUM(E6890:F6890))),"")</f>
        <v/>
      </c>
      <c r="I6890" s="1">
        <f>IFERROR(RANK(H6890,H:H),"")</f>
        <v/>
      </c>
      <c r="K6890" s="1">
        <f>IF(D6890&lt;J$2,1,IF(D6890&lt;J$3,2,IF(D6890&lt;J$4,3,IF(D6890="","",4))))</f>
        <v/>
      </c>
      <c r="M6890" s="1">
        <f>IF(K6890="","",IF(K6890&gt;Figures!B$6-1,"yes","no"))</f>
        <v/>
      </c>
      <c r="N6890" s="8">
        <f>IF(H6890="","",IF(M6890="yes",H6890,0))</f>
        <v/>
      </c>
      <c r="O6890" s="1">
        <f>IFERROR(RANK(N6890,N:N),"")</f>
        <v/>
      </c>
    </row>
    <row r="6891">
      <c r="A6891" s="1">
        <f>IF('Raw data'!A6891="","",'Raw data'!A6891)</f>
        <v/>
      </c>
      <c r="B6891" s="1">
        <f>IFERROR(MID(A6891,1,FIND("{",A6891)-1),A6891)</f>
        <v/>
      </c>
      <c r="C6891" s="1">
        <f>IFERROR(MID(A6891,FIND("{",A6891)+1,FIND("}",A6891)-FIND("{",A6891)-1),"")</f>
        <v/>
      </c>
      <c r="D6891" s="1">
        <f>IF('Raw data'!B6891=0,"",'Raw data'!B6891)</f>
        <v/>
      </c>
      <c r="E6891" s="1">
        <f>IF('Raw data'!C6891=0,"",'Raw data'!C6891)</f>
        <v/>
      </c>
      <c r="F6891" s="1">
        <f>IF('Raw data'!D6891=0,"",'Raw data'!D6891)</f>
        <v/>
      </c>
      <c r="H6891" s="8">
        <f>IFERROR(IF(COUNTIF(E6891:F6891,0)=2,"",IF(COUNTIF(E6891:F6891,0)=1,0,E6891/SUM(E6891:F6891))),"")</f>
        <v/>
      </c>
      <c r="I6891" s="1">
        <f>IFERROR(RANK(H6891,H:H),"")</f>
        <v/>
      </c>
      <c r="K6891" s="1">
        <f>IF(D6891&lt;J$2,1,IF(D6891&lt;J$3,2,IF(D6891&lt;J$4,3,IF(D6891="","",4))))</f>
        <v/>
      </c>
      <c r="M6891" s="1">
        <f>IF(K6891="","",IF(K6891&gt;Figures!B$6-1,"yes","no"))</f>
        <v/>
      </c>
      <c r="N6891" s="8">
        <f>IF(H6891="","",IF(M6891="yes",H6891,0))</f>
        <v/>
      </c>
      <c r="O6891" s="1">
        <f>IFERROR(RANK(N6891,N:N),"")</f>
        <v/>
      </c>
    </row>
    <row r="6892">
      <c r="A6892" s="1">
        <f>IF('Raw data'!A6892="","",'Raw data'!A6892)</f>
        <v/>
      </c>
      <c r="B6892" s="1">
        <f>IFERROR(MID(A6892,1,FIND("{",A6892)-1),A6892)</f>
        <v/>
      </c>
      <c r="C6892" s="1">
        <f>IFERROR(MID(A6892,FIND("{",A6892)+1,FIND("}",A6892)-FIND("{",A6892)-1),"")</f>
        <v/>
      </c>
      <c r="D6892" s="1">
        <f>IF('Raw data'!B6892=0,"",'Raw data'!B6892)</f>
        <v/>
      </c>
      <c r="E6892" s="1">
        <f>IF('Raw data'!C6892=0,"",'Raw data'!C6892)</f>
        <v/>
      </c>
      <c r="F6892" s="1">
        <f>IF('Raw data'!D6892=0,"",'Raw data'!D6892)</f>
        <v/>
      </c>
      <c r="H6892" s="8">
        <f>IFERROR(IF(COUNTIF(E6892:F6892,0)=2,"",IF(COUNTIF(E6892:F6892,0)=1,0,E6892/SUM(E6892:F6892))),"")</f>
        <v/>
      </c>
      <c r="I6892" s="1">
        <f>IFERROR(RANK(H6892,H:H),"")</f>
        <v/>
      </c>
      <c r="K6892" s="1">
        <f>IF(D6892&lt;J$2,1,IF(D6892&lt;J$3,2,IF(D6892&lt;J$4,3,IF(D6892="","",4))))</f>
        <v/>
      </c>
      <c r="M6892" s="1">
        <f>IF(K6892="","",IF(K6892&gt;Figures!B$6-1,"yes","no"))</f>
        <v/>
      </c>
      <c r="N6892" s="8">
        <f>IF(H6892="","",IF(M6892="yes",H6892,0))</f>
        <v/>
      </c>
      <c r="O6892" s="1">
        <f>IFERROR(RANK(N6892,N:N),"")</f>
        <v/>
      </c>
    </row>
    <row r="6893">
      <c r="A6893" s="1">
        <f>IF('Raw data'!A6893="","",'Raw data'!A6893)</f>
        <v/>
      </c>
      <c r="B6893" s="1">
        <f>IFERROR(MID(A6893,1,FIND("{",A6893)-1),A6893)</f>
        <v/>
      </c>
      <c r="C6893" s="1">
        <f>IFERROR(MID(A6893,FIND("{",A6893)+1,FIND("}",A6893)-FIND("{",A6893)-1),"")</f>
        <v/>
      </c>
      <c r="D6893" s="1">
        <f>IF('Raw data'!B6893=0,"",'Raw data'!B6893)</f>
        <v/>
      </c>
      <c r="E6893" s="1">
        <f>IF('Raw data'!C6893=0,"",'Raw data'!C6893)</f>
        <v/>
      </c>
      <c r="F6893" s="1">
        <f>IF('Raw data'!D6893=0,"",'Raw data'!D6893)</f>
        <v/>
      </c>
      <c r="H6893" s="8">
        <f>IFERROR(IF(COUNTIF(E6893:F6893,0)=2,"",IF(COUNTIF(E6893:F6893,0)=1,0,E6893/SUM(E6893:F6893))),"")</f>
        <v/>
      </c>
      <c r="I6893" s="1">
        <f>IFERROR(RANK(H6893,H:H),"")</f>
        <v/>
      </c>
      <c r="K6893" s="1">
        <f>IF(D6893&lt;J$2,1,IF(D6893&lt;J$3,2,IF(D6893&lt;J$4,3,IF(D6893="","",4))))</f>
        <v/>
      </c>
      <c r="M6893" s="1">
        <f>IF(K6893="","",IF(K6893&gt;Figures!B$6-1,"yes","no"))</f>
        <v/>
      </c>
      <c r="N6893" s="8">
        <f>IF(H6893="","",IF(M6893="yes",H6893,0))</f>
        <v/>
      </c>
      <c r="O6893" s="1">
        <f>IFERROR(RANK(N6893,N:N),"")</f>
        <v/>
      </c>
    </row>
    <row r="6894">
      <c r="A6894" s="1">
        <f>IF('Raw data'!A6894="","",'Raw data'!A6894)</f>
        <v/>
      </c>
      <c r="B6894" s="1">
        <f>IFERROR(MID(A6894,1,FIND("{",A6894)-1),A6894)</f>
        <v/>
      </c>
      <c r="C6894" s="1">
        <f>IFERROR(MID(A6894,FIND("{",A6894)+1,FIND("}",A6894)-FIND("{",A6894)-1),"")</f>
        <v/>
      </c>
      <c r="D6894" s="1">
        <f>IF('Raw data'!B6894=0,"",'Raw data'!B6894)</f>
        <v/>
      </c>
      <c r="E6894" s="1">
        <f>IF('Raw data'!C6894=0,"",'Raw data'!C6894)</f>
        <v/>
      </c>
      <c r="F6894" s="1">
        <f>IF('Raw data'!D6894=0,"",'Raw data'!D6894)</f>
        <v/>
      </c>
      <c r="H6894" s="8">
        <f>IFERROR(IF(COUNTIF(E6894:F6894,0)=2,"",IF(COUNTIF(E6894:F6894,0)=1,0,E6894/SUM(E6894:F6894))),"")</f>
        <v/>
      </c>
      <c r="I6894" s="1">
        <f>IFERROR(RANK(H6894,H:H),"")</f>
        <v/>
      </c>
      <c r="K6894" s="1">
        <f>IF(D6894&lt;J$2,1,IF(D6894&lt;J$3,2,IF(D6894&lt;J$4,3,IF(D6894="","",4))))</f>
        <v/>
      </c>
      <c r="M6894" s="1">
        <f>IF(K6894="","",IF(K6894&gt;Figures!B$6-1,"yes","no"))</f>
        <v/>
      </c>
      <c r="N6894" s="8">
        <f>IF(H6894="","",IF(M6894="yes",H6894,0))</f>
        <v/>
      </c>
      <c r="O6894" s="1">
        <f>IFERROR(RANK(N6894,N:N),"")</f>
        <v/>
      </c>
    </row>
    <row r="6895">
      <c r="A6895" s="1">
        <f>IF('Raw data'!A6895="","",'Raw data'!A6895)</f>
        <v/>
      </c>
      <c r="B6895" s="1">
        <f>IFERROR(MID(A6895,1,FIND("{",A6895)-1),A6895)</f>
        <v/>
      </c>
      <c r="C6895" s="1">
        <f>IFERROR(MID(A6895,FIND("{",A6895)+1,FIND("}",A6895)-FIND("{",A6895)-1),"")</f>
        <v/>
      </c>
      <c r="D6895" s="1">
        <f>IF('Raw data'!B6895=0,"",'Raw data'!B6895)</f>
        <v/>
      </c>
      <c r="E6895" s="1">
        <f>IF('Raw data'!C6895=0,"",'Raw data'!C6895)</f>
        <v/>
      </c>
      <c r="F6895" s="1">
        <f>IF('Raw data'!D6895=0,"",'Raw data'!D6895)</f>
        <v/>
      </c>
      <c r="H6895" s="8">
        <f>IFERROR(IF(COUNTIF(E6895:F6895,0)=2,"",IF(COUNTIF(E6895:F6895,0)=1,0,E6895/SUM(E6895:F6895))),"")</f>
        <v/>
      </c>
      <c r="I6895" s="1">
        <f>IFERROR(RANK(H6895,H:H),"")</f>
        <v/>
      </c>
      <c r="K6895" s="1">
        <f>IF(D6895&lt;J$2,1,IF(D6895&lt;J$3,2,IF(D6895&lt;J$4,3,IF(D6895="","",4))))</f>
        <v/>
      </c>
      <c r="M6895" s="1">
        <f>IF(K6895="","",IF(K6895&gt;Figures!B$6-1,"yes","no"))</f>
        <v/>
      </c>
      <c r="N6895" s="8">
        <f>IF(H6895="","",IF(M6895="yes",H6895,0))</f>
        <v/>
      </c>
      <c r="O6895" s="1">
        <f>IFERROR(RANK(N6895,N:N),"")</f>
        <v/>
      </c>
    </row>
    <row r="6896">
      <c r="A6896" s="1">
        <f>IF('Raw data'!A6896="","",'Raw data'!A6896)</f>
        <v/>
      </c>
      <c r="B6896" s="1">
        <f>IFERROR(MID(A6896,1,FIND("{",A6896)-1),A6896)</f>
        <v/>
      </c>
      <c r="C6896" s="1">
        <f>IFERROR(MID(A6896,FIND("{",A6896)+1,FIND("}",A6896)-FIND("{",A6896)-1),"")</f>
        <v/>
      </c>
      <c r="D6896" s="1">
        <f>IF('Raw data'!B6896=0,"",'Raw data'!B6896)</f>
        <v/>
      </c>
      <c r="E6896" s="1">
        <f>IF('Raw data'!C6896=0,"",'Raw data'!C6896)</f>
        <v/>
      </c>
      <c r="F6896" s="1">
        <f>IF('Raw data'!D6896=0,"",'Raw data'!D6896)</f>
        <v/>
      </c>
      <c r="H6896" s="8">
        <f>IFERROR(IF(COUNTIF(E6896:F6896,0)=2,"",IF(COUNTIF(E6896:F6896,0)=1,0,E6896/SUM(E6896:F6896))),"")</f>
        <v/>
      </c>
      <c r="I6896" s="1">
        <f>IFERROR(RANK(H6896,H:H),"")</f>
        <v/>
      </c>
      <c r="K6896" s="1">
        <f>IF(D6896&lt;J$2,1,IF(D6896&lt;J$3,2,IF(D6896&lt;J$4,3,IF(D6896="","",4))))</f>
        <v/>
      </c>
      <c r="M6896" s="1">
        <f>IF(K6896="","",IF(K6896&gt;Figures!B$6-1,"yes","no"))</f>
        <v/>
      </c>
      <c r="N6896" s="8">
        <f>IF(H6896="","",IF(M6896="yes",H6896,0))</f>
        <v/>
      </c>
      <c r="O6896" s="1">
        <f>IFERROR(RANK(N6896,N:N),"")</f>
        <v/>
      </c>
    </row>
    <row r="6897">
      <c r="A6897" s="1">
        <f>IF('Raw data'!A6897="","",'Raw data'!A6897)</f>
        <v/>
      </c>
      <c r="B6897" s="1">
        <f>IFERROR(MID(A6897,1,FIND("{",A6897)-1),A6897)</f>
        <v/>
      </c>
      <c r="C6897" s="1">
        <f>IFERROR(MID(A6897,FIND("{",A6897)+1,FIND("}",A6897)-FIND("{",A6897)-1),"")</f>
        <v/>
      </c>
      <c r="D6897" s="1">
        <f>IF('Raw data'!B6897=0,"",'Raw data'!B6897)</f>
        <v/>
      </c>
      <c r="E6897" s="1">
        <f>IF('Raw data'!C6897=0,"",'Raw data'!C6897)</f>
        <v/>
      </c>
      <c r="F6897" s="1">
        <f>IF('Raw data'!D6897=0,"",'Raw data'!D6897)</f>
        <v/>
      </c>
      <c r="H6897" s="8">
        <f>IFERROR(IF(COUNTIF(E6897:F6897,0)=2,"",IF(COUNTIF(E6897:F6897,0)=1,0,E6897/SUM(E6897:F6897))),"")</f>
        <v/>
      </c>
      <c r="I6897" s="1">
        <f>IFERROR(RANK(H6897,H:H),"")</f>
        <v/>
      </c>
      <c r="K6897" s="1">
        <f>IF(D6897&lt;J$2,1,IF(D6897&lt;J$3,2,IF(D6897&lt;J$4,3,IF(D6897="","",4))))</f>
        <v/>
      </c>
      <c r="M6897" s="1">
        <f>IF(K6897="","",IF(K6897&gt;Figures!B$6-1,"yes","no"))</f>
        <v/>
      </c>
      <c r="N6897" s="8">
        <f>IF(H6897="","",IF(M6897="yes",H6897,0))</f>
        <v/>
      </c>
      <c r="O6897" s="1">
        <f>IFERROR(RANK(N6897,N:N),"")</f>
        <v/>
      </c>
    </row>
    <row r="6898">
      <c r="A6898" s="1">
        <f>IF('Raw data'!A6898="","",'Raw data'!A6898)</f>
        <v/>
      </c>
      <c r="B6898" s="1">
        <f>IFERROR(MID(A6898,1,FIND("{",A6898)-1),A6898)</f>
        <v/>
      </c>
      <c r="C6898" s="1">
        <f>IFERROR(MID(A6898,FIND("{",A6898)+1,FIND("}",A6898)-FIND("{",A6898)-1),"")</f>
        <v/>
      </c>
      <c r="D6898" s="1">
        <f>IF('Raw data'!B6898=0,"",'Raw data'!B6898)</f>
        <v/>
      </c>
      <c r="E6898" s="1">
        <f>IF('Raw data'!C6898=0,"",'Raw data'!C6898)</f>
        <v/>
      </c>
      <c r="F6898" s="1">
        <f>IF('Raw data'!D6898=0,"",'Raw data'!D6898)</f>
        <v/>
      </c>
      <c r="H6898" s="8">
        <f>IFERROR(IF(COUNTIF(E6898:F6898,0)=2,"",IF(COUNTIF(E6898:F6898,0)=1,0,E6898/SUM(E6898:F6898))),"")</f>
        <v/>
      </c>
      <c r="I6898" s="1">
        <f>IFERROR(RANK(H6898,H:H),"")</f>
        <v/>
      </c>
      <c r="K6898" s="1">
        <f>IF(D6898&lt;J$2,1,IF(D6898&lt;J$3,2,IF(D6898&lt;J$4,3,IF(D6898="","",4))))</f>
        <v/>
      </c>
      <c r="M6898" s="1">
        <f>IF(K6898="","",IF(K6898&gt;Figures!B$6-1,"yes","no"))</f>
        <v/>
      </c>
      <c r="N6898" s="8">
        <f>IF(H6898="","",IF(M6898="yes",H6898,0))</f>
        <v/>
      </c>
      <c r="O6898" s="1">
        <f>IFERROR(RANK(N6898,N:N),"")</f>
        <v/>
      </c>
    </row>
    <row r="6899">
      <c r="A6899" s="1">
        <f>IF('Raw data'!A6899="","",'Raw data'!A6899)</f>
        <v/>
      </c>
      <c r="B6899" s="1">
        <f>IFERROR(MID(A6899,1,FIND("{",A6899)-1),A6899)</f>
        <v/>
      </c>
      <c r="C6899" s="1">
        <f>IFERROR(MID(A6899,FIND("{",A6899)+1,FIND("}",A6899)-FIND("{",A6899)-1),"")</f>
        <v/>
      </c>
      <c r="D6899" s="1">
        <f>IF('Raw data'!B6899=0,"",'Raw data'!B6899)</f>
        <v/>
      </c>
      <c r="E6899" s="1">
        <f>IF('Raw data'!C6899=0,"",'Raw data'!C6899)</f>
        <v/>
      </c>
      <c r="F6899" s="1">
        <f>IF('Raw data'!D6899=0,"",'Raw data'!D6899)</f>
        <v/>
      </c>
      <c r="H6899" s="8">
        <f>IFERROR(IF(COUNTIF(E6899:F6899,0)=2,"",IF(COUNTIF(E6899:F6899,0)=1,0,E6899/SUM(E6899:F6899))),"")</f>
        <v/>
      </c>
      <c r="I6899" s="1">
        <f>IFERROR(RANK(H6899,H:H),"")</f>
        <v/>
      </c>
      <c r="K6899" s="1">
        <f>IF(D6899&lt;J$2,1,IF(D6899&lt;J$3,2,IF(D6899&lt;J$4,3,IF(D6899="","",4))))</f>
        <v/>
      </c>
      <c r="M6899" s="1">
        <f>IF(K6899="","",IF(K6899&gt;Figures!B$6-1,"yes","no"))</f>
        <v/>
      </c>
      <c r="N6899" s="8">
        <f>IF(H6899="","",IF(M6899="yes",H6899,0))</f>
        <v/>
      </c>
      <c r="O6899" s="1">
        <f>IFERROR(RANK(N6899,N:N),"")</f>
        <v/>
      </c>
    </row>
    <row r="6900">
      <c r="A6900" s="1">
        <f>IF('Raw data'!A6900="","",'Raw data'!A6900)</f>
        <v/>
      </c>
      <c r="B6900" s="1">
        <f>IFERROR(MID(A6900,1,FIND("{",A6900)-1),A6900)</f>
        <v/>
      </c>
      <c r="C6900" s="1">
        <f>IFERROR(MID(A6900,FIND("{",A6900)+1,FIND("}",A6900)-FIND("{",A6900)-1),"")</f>
        <v/>
      </c>
      <c r="D6900" s="1">
        <f>IF('Raw data'!B6900=0,"",'Raw data'!B6900)</f>
        <v/>
      </c>
      <c r="E6900" s="1">
        <f>IF('Raw data'!C6900=0,"",'Raw data'!C6900)</f>
        <v/>
      </c>
      <c r="F6900" s="1">
        <f>IF('Raw data'!D6900=0,"",'Raw data'!D6900)</f>
        <v/>
      </c>
      <c r="H6900" s="8">
        <f>IFERROR(IF(COUNTIF(E6900:F6900,0)=2,"",IF(COUNTIF(E6900:F6900,0)=1,0,E6900/SUM(E6900:F6900))),"")</f>
        <v/>
      </c>
      <c r="I6900" s="1">
        <f>IFERROR(RANK(H6900,H:H),"")</f>
        <v/>
      </c>
      <c r="K6900" s="1">
        <f>IF(D6900&lt;J$2,1,IF(D6900&lt;J$3,2,IF(D6900&lt;J$4,3,IF(D6900="","",4))))</f>
        <v/>
      </c>
      <c r="M6900" s="1">
        <f>IF(K6900="","",IF(K6900&gt;Figures!B$6-1,"yes","no"))</f>
        <v/>
      </c>
      <c r="N6900" s="8">
        <f>IF(H6900="","",IF(M6900="yes",H6900,0))</f>
        <v/>
      </c>
      <c r="O6900" s="1">
        <f>IFERROR(RANK(N6900,N:N),"")</f>
        <v/>
      </c>
    </row>
    <row r="6901">
      <c r="A6901" s="1">
        <f>IF('Raw data'!A6901="","",'Raw data'!A6901)</f>
        <v/>
      </c>
      <c r="B6901" s="1">
        <f>IFERROR(MID(A6901,1,FIND("{",A6901)-1),A6901)</f>
        <v/>
      </c>
      <c r="C6901" s="1">
        <f>IFERROR(MID(A6901,FIND("{",A6901)+1,FIND("}",A6901)-FIND("{",A6901)-1),"")</f>
        <v/>
      </c>
      <c r="D6901" s="1">
        <f>IF('Raw data'!B6901=0,"",'Raw data'!B6901)</f>
        <v/>
      </c>
      <c r="E6901" s="1">
        <f>IF('Raw data'!C6901=0,"",'Raw data'!C6901)</f>
        <v/>
      </c>
      <c r="F6901" s="1">
        <f>IF('Raw data'!D6901=0,"",'Raw data'!D6901)</f>
        <v/>
      </c>
      <c r="H6901" s="8">
        <f>IFERROR(IF(COUNTIF(E6901:F6901,0)=2,"",IF(COUNTIF(E6901:F6901,0)=1,0,E6901/SUM(E6901:F6901))),"")</f>
        <v/>
      </c>
      <c r="I6901" s="1">
        <f>IFERROR(RANK(H6901,H:H),"")</f>
        <v/>
      </c>
      <c r="K6901" s="1">
        <f>IF(D6901&lt;J$2,1,IF(D6901&lt;J$3,2,IF(D6901&lt;J$4,3,IF(D6901="","",4))))</f>
        <v/>
      </c>
      <c r="M6901" s="1">
        <f>IF(K6901="","",IF(K6901&gt;Figures!B$6-1,"yes","no"))</f>
        <v/>
      </c>
      <c r="N6901" s="8">
        <f>IF(H6901="","",IF(M6901="yes",H6901,0))</f>
        <v/>
      </c>
      <c r="O6901" s="1">
        <f>IFERROR(RANK(N6901,N:N),"")</f>
        <v/>
      </c>
    </row>
    <row r="6902">
      <c r="A6902" s="1">
        <f>IF('Raw data'!A6902="","",'Raw data'!A6902)</f>
        <v/>
      </c>
      <c r="B6902" s="1">
        <f>IFERROR(MID(A6902,1,FIND("{",A6902)-1),A6902)</f>
        <v/>
      </c>
      <c r="C6902" s="1">
        <f>IFERROR(MID(A6902,FIND("{",A6902)+1,FIND("}",A6902)-FIND("{",A6902)-1),"")</f>
        <v/>
      </c>
      <c r="D6902" s="1">
        <f>IF('Raw data'!B6902=0,"",'Raw data'!B6902)</f>
        <v/>
      </c>
      <c r="E6902" s="1">
        <f>IF('Raw data'!C6902=0,"",'Raw data'!C6902)</f>
        <v/>
      </c>
      <c r="F6902" s="1">
        <f>IF('Raw data'!D6902=0,"",'Raw data'!D6902)</f>
        <v/>
      </c>
      <c r="H6902" s="8">
        <f>IFERROR(IF(COUNTIF(E6902:F6902,0)=2,"",IF(COUNTIF(E6902:F6902,0)=1,0,E6902/SUM(E6902:F6902))),"")</f>
        <v/>
      </c>
      <c r="I6902" s="1">
        <f>IFERROR(RANK(H6902,H:H),"")</f>
        <v/>
      </c>
      <c r="K6902" s="1">
        <f>IF(D6902&lt;J$2,1,IF(D6902&lt;J$3,2,IF(D6902&lt;J$4,3,IF(D6902="","",4))))</f>
        <v/>
      </c>
      <c r="M6902" s="1">
        <f>IF(K6902="","",IF(K6902&gt;Figures!B$6-1,"yes","no"))</f>
        <v/>
      </c>
      <c r="N6902" s="8">
        <f>IF(H6902="","",IF(M6902="yes",H6902,0))</f>
        <v/>
      </c>
      <c r="O6902" s="1">
        <f>IFERROR(RANK(N6902,N:N),"")</f>
        <v/>
      </c>
    </row>
    <row r="6903">
      <c r="A6903" s="1">
        <f>IF('Raw data'!A6903="","",'Raw data'!A6903)</f>
        <v/>
      </c>
      <c r="B6903" s="1">
        <f>IFERROR(MID(A6903,1,FIND("{",A6903)-1),A6903)</f>
        <v/>
      </c>
      <c r="C6903" s="1">
        <f>IFERROR(MID(A6903,FIND("{",A6903)+1,FIND("}",A6903)-FIND("{",A6903)-1),"")</f>
        <v/>
      </c>
      <c r="D6903" s="1">
        <f>IF('Raw data'!B6903=0,"",'Raw data'!B6903)</f>
        <v/>
      </c>
      <c r="E6903" s="1">
        <f>IF('Raw data'!C6903=0,"",'Raw data'!C6903)</f>
        <v/>
      </c>
      <c r="F6903" s="1">
        <f>IF('Raw data'!D6903=0,"",'Raw data'!D6903)</f>
        <v/>
      </c>
      <c r="H6903" s="8">
        <f>IFERROR(IF(COUNTIF(E6903:F6903,0)=2,"",IF(COUNTIF(E6903:F6903,0)=1,0,E6903/SUM(E6903:F6903))),"")</f>
        <v/>
      </c>
      <c r="I6903" s="1">
        <f>IFERROR(RANK(H6903,H:H),"")</f>
        <v/>
      </c>
      <c r="K6903" s="1">
        <f>IF(D6903&lt;J$2,1,IF(D6903&lt;J$3,2,IF(D6903&lt;J$4,3,IF(D6903="","",4))))</f>
        <v/>
      </c>
      <c r="M6903" s="1">
        <f>IF(K6903="","",IF(K6903&gt;Figures!B$6-1,"yes","no"))</f>
        <v/>
      </c>
      <c r="N6903" s="8">
        <f>IF(H6903="","",IF(M6903="yes",H6903,0))</f>
        <v/>
      </c>
      <c r="O6903" s="1">
        <f>IFERROR(RANK(N6903,N:N),"")</f>
        <v/>
      </c>
    </row>
    <row r="6904">
      <c r="A6904" s="1">
        <f>IF('Raw data'!A6904="","",'Raw data'!A6904)</f>
        <v/>
      </c>
      <c r="B6904" s="1">
        <f>IFERROR(MID(A6904,1,FIND("{",A6904)-1),A6904)</f>
        <v/>
      </c>
      <c r="C6904" s="1">
        <f>IFERROR(MID(A6904,FIND("{",A6904)+1,FIND("}",A6904)-FIND("{",A6904)-1),"")</f>
        <v/>
      </c>
      <c r="D6904" s="1">
        <f>IF('Raw data'!B6904=0,"",'Raw data'!B6904)</f>
        <v/>
      </c>
      <c r="E6904" s="1">
        <f>IF('Raw data'!C6904=0,"",'Raw data'!C6904)</f>
        <v/>
      </c>
      <c r="F6904" s="1">
        <f>IF('Raw data'!D6904=0,"",'Raw data'!D6904)</f>
        <v/>
      </c>
      <c r="H6904" s="8">
        <f>IFERROR(IF(COUNTIF(E6904:F6904,0)=2,"",IF(COUNTIF(E6904:F6904,0)=1,0,E6904/SUM(E6904:F6904))),"")</f>
        <v/>
      </c>
      <c r="I6904" s="1">
        <f>IFERROR(RANK(H6904,H:H),"")</f>
        <v/>
      </c>
      <c r="K6904" s="1">
        <f>IF(D6904&lt;J$2,1,IF(D6904&lt;J$3,2,IF(D6904&lt;J$4,3,IF(D6904="","",4))))</f>
        <v/>
      </c>
      <c r="M6904" s="1">
        <f>IF(K6904="","",IF(K6904&gt;Figures!B$6-1,"yes","no"))</f>
        <v/>
      </c>
      <c r="N6904" s="8">
        <f>IF(H6904="","",IF(M6904="yes",H6904,0))</f>
        <v/>
      </c>
      <c r="O6904" s="1">
        <f>IFERROR(RANK(N6904,N:N),"")</f>
        <v/>
      </c>
    </row>
    <row r="6905">
      <c r="A6905" s="1">
        <f>IF('Raw data'!A6905="","",'Raw data'!A6905)</f>
        <v/>
      </c>
      <c r="B6905" s="1">
        <f>IFERROR(MID(A6905,1,FIND("{",A6905)-1),A6905)</f>
        <v/>
      </c>
      <c r="C6905" s="1">
        <f>IFERROR(MID(A6905,FIND("{",A6905)+1,FIND("}",A6905)-FIND("{",A6905)-1),"")</f>
        <v/>
      </c>
      <c r="D6905" s="1">
        <f>IF('Raw data'!B6905=0,"",'Raw data'!B6905)</f>
        <v/>
      </c>
      <c r="E6905" s="1">
        <f>IF('Raw data'!C6905=0,"",'Raw data'!C6905)</f>
        <v/>
      </c>
      <c r="F6905" s="1">
        <f>IF('Raw data'!D6905=0,"",'Raw data'!D6905)</f>
        <v/>
      </c>
      <c r="H6905" s="8">
        <f>IFERROR(IF(COUNTIF(E6905:F6905,0)=2,"",IF(COUNTIF(E6905:F6905,0)=1,0,E6905/SUM(E6905:F6905))),"")</f>
        <v/>
      </c>
      <c r="I6905" s="1">
        <f>IFERROR(RANK(H6905,H:H),"")</f>
        <v/>
      </c>
      <c r="K6905" s="1">
        <f>IF(D6905&lt;J$2,1,IF(D6905&lt;J$3,2,IF(D6905&lt;J$4,3,IF(D6905="","",4))))</f>
        <v/>
      </c>
      <c r="M6905" s="1">
        <f>IF(K6905="","",IF(K6905&gt;Figures!B$6-1,"yes","no"))</f>
        <v/>
      </c>
      <c r="N6905" s="8">
        <f>IF(H6905="","",IF(M6905="yes",H6905,0))</f>
        <v/>
      </c>
      <c r="O6905" s="1">
        <f>IFERROR(RANK(N6905,N:N),"")</f>
        <v/>
      </c>
    </row>
    <row r="6906">
      <c r="A6906" s="1">
        <f>IF('Raw data'!A6906="","",'Raw data'!A6906)</f>
        <v/>
      </c>
      <c r="B6906" s="1">
        <f>IFERROR(MID(A6906,1,FIND("{",A6906)-1),A6906)</f>
        <v/>
      </c>
      <c r="C6906" s="1">
        <f>IFERROR(MID(A6906,FIND("{",A6906)+1,FIND("}",A6906)-FIND("{",A6906)-1),"")</f>
        <v/>
      </c>
      <c r="D6906" s="1">
        <f>IF('Raw data'!B6906=0,"",'Raw data'!B6906)</f>
        <v/>
      </c>
      <c r="E6906" s="1">
        <f>IF('Raw data'!C6906=0,"",'Raw data'!C6906)</f>
        <v/>
      </c>
      <c r="F6906" s="1">
        <f>IF('Raw data'!D6906=0,"",'Raw data'!D6906)</f>
        <v/>
      </c>
      <c r="H6906" s="8">
        <f>IFERROR(IF(COUNTIF(E6906:F6906,0)=2,"",IF(COUNTIF(E6906:F6906,0)=1,0,E6906/SUM(E6906:F6906))),"")</f>
        <v/>
      </c>
      <c r="I6906" s="1">
        <f>IFERROR(RANK(H6906,H:H),"")</f>
        <v/>
      </c>
      <c r="K6906" s="1">
        <f>IF(D6906&lt;J$2,1,IF(D6906&lt;J$3,2,IF(D6906&lt;J$4,3,IF(D6906="","",4))))</f>
        <v/>
      </c>
      <c r="M6906" s="1">
        <f>IF(K6906="","",IF(K6906&gt;Figures!B$6-1,"yes","no"))</f>
        <v/>
      </c>
      <c r="N6906" s="8">
        <f>IF(H6906="","",IF(M6906="yes",H6906,0))</f>
        <v/>
      </c>
      <c r="O6906" s="1">
        <f>IFERROR(RANK(N6906,N:N),"")</f>
        <v/>
      </c>
    </row>
    <row r="6907">
      <c r="A6907" s="1">
        <f>IF('Raw data'!A6907="","",'Raw data'!A6907)</f>
        <v/>
      </c>
      <c r="B6907" s="1">
        <f>IFERROR(MID(A6907,1,FIND("{",A6907)-1),A6907)</f>
        <v/>
      </c>
      <c r="C6907" s="1">
        <f>IFERROR(MID(A6907,FIND("{",A6907)+1,FIND("}",A6907)-FIND("{",A6907)-1),"")</f>
        <v/>
      </c>
      <c r="D6907" s="1">
        <f>IF('Raw data'!B6907=0,"",'Raw data'!B6907)</f>
        <v/>
      </c>
      <c r="E6907" s="1">
        <f>IF('Raw data'!C6907=0,"",'Raw data'!C6907)</f>
        <v/>
      </c>
      <c r="F6907" s="1">
        <f>IF('Raw data'!D6907=0,"",'Raw data'!D6907)</f>
        <v/>
      </c>
      <c r="H6907" s="8">
        <f>IFERROR(IF(COUNTIF(E6907:F6907,0)=2,"",IF(COUNTIF(E6907:F6907,0)=1,0,E6907/SUM(E6907:F6907))),"")</f>
        <v/>
      </c>
      <c r="I6907" s="1">
        <f>IFERROR(RANK(H6907,H:H),"")</f>
        <v/>
      </c>
      <c r="K6907" s="1">
        <f>IF(D6907&lt;J$2,1,IF(D6907&lt;J$3,2,IF(D6907&lt;J$4,3,IF(D6907="","",4))))</f>
        <v/>
      </c>
      <c r="M6907" s="1">
        <f>IF(K6907="","",IF(K6907&gt;Figures!B$6-1,"yes","no"))</f>
        <v/>
      </c>
      <c r="N6907" s="8">
        <f>IF(H6907="","",IF(M6907="yes",H6907,0))</f>
        <v/>
      </c>
      <c r="O6907" s="1">
        <f>IFERROR(RANK(N6907,N:N),"")</f>
        <v/>
      </c>
    </row>
    <row r="6908">
      <c r="A6908" s="1">
        <f>IF('Raw data'!A6908="","",'Raw data'!A6908)</f>
        <v/>
      </c>
      <c r="B6908" s="1">
        <f>IFERROR(MID(A6908,1,FIND("{",A6908)-1),A6908)</f>
        <v/>
      </c>
      <c r="C6908" s="1">
        <f>IFERROR(MID(A6908,FIND("{",A6908)+1,FIND("}",A6908)-FIND("{",A6908)-1),"")</f>
        <v/>
      </c>
      <c r="D6908" s="1">
        <f>IF('Raw data'!B6908=0,"",'Raw data'!B6908)</f>
        <v/>
      </c>
      <c r="E6908" s="1">
        <f>IF('Raw data'!C6908=0,"",'Raw data'!C6908)</f>
        <v/>
      </c>
      <c r="F6908" s="1">
        <f>IF('Raw data'!D6908=0,"",'Raw data'!D6908)</f>
        <v/>
      </c>
      <c r="H6908" s="8">
        <f>IFERROR(IF(COUNTIF(E6908:F6908,0)=2,"",IF(COUNTIF(E6908:F6908,0)=1,0,E6908/SUM(E6908:F6908))),"")</f>
        <v/>
      </c>
      <c r="I6908" s="1">
        <f>IFERROR(RANK(H6908,H:H),"")</f>
        <v/>
      </c>
      <c r="K6908" s="1">
        <f>IF(D6908&lt;J$2,1,IF(D6908&lt;J$3,2,IF(D6908&lt;J$4,3,IF(D6908="","",4))))</f>
        <v/>
      </c>
      <c r="M6908" s="1">
        <f>IF(K6908="","",IF(K6908&gt;Figures!B$6-1,"yes","no"))</f>
        <v/>
      </c>
      <c r="N6908" s="8">
        <f>IF(H6908="","",IF(M6908="yes",H6908,0))</f>
        <v/>
      </c>
      <c r="O6908" s="1">
        <f>IFERROR(RANK(N6908,N:N),"")</f>
        <v/>
      </c>
    </row>
    <row r="6909">
      <c r="A6909" s="1">
        <f>IF('Raw data'!A6909="","",'Raw data'!A6909)</f>
        <v/>
      </c>
      <c r="B6909" s="1">
        <f>IFERROR(MID(A6909,1,FIND("{",A6909)-1),A6909)</f>
        <v/>
      </c>
      <c r="C6909" s="1">
        <f>IFERROR(MID(A6909,FIND("{",A6909)+1,FIND("}",A6909)-FIND("{",A6909)-1),"")</f>
        <v/>
      </c>
      <c r="D6909" s="1">
        <f>IF('Raw data'!B6909=0,"",'Raw data'!B6909)</f>
        <v/>
      </c>
      <c r="E6909" s="1">
        <f>IF('Raw data'!C6909=0,"",'Raw data'!C6909)</f>
        <v/>
      </c>
      <c r="F6909" s="1">
        <f>IF('Raw data'!D6909=0,"",'Raw data'!D6909)</f>
        <v/>
      </c>
      <c r="H6909" s="8">
        <f>IFERROR(IF(COUNTIF(E6909:F6909,0)=2,"",IF(COUNTIF(E6909:F6909,0)=1,0,E6909/SUM(E6909:F6909))),"")</f>
        <v/>
      </c>
      <c r="I6909" s="1">
        <f>IFERROR(RANK(H6909,H:H),"")</f>
        <v/>
      </c>
      <c r="K6909" s="1">
        <f>IF(D6909&lt;J$2,1,IF(D6909&lt;J$3,2,IF(D6909&lt;J$4,3,IF(D6909="","",4))))</f>
        <v/>
      </c>
      <c r="M6909" s="1">
        <f>IF(K6909="","",IF(K6909&gt;Figures!B$6-1,"yes","no"))</f>
        <v/>
      </c>
      <c r="N6909" s="8">
        <f>IF(H6909="","",IF(M6909="yes",H6909,0))</f>
        <v/>
      </c>
      <c r="O6909" s="1">
        <f>IFERROR(RANK(N6909,N:N),"")</f>
        <v/>
      </c>
    </row>
    <row r="6910">
      <c r="A6910" s="1">
        <f>IF('Raw data'!A6910="","",'Raw data'!A6910)</f>
        <v/>
      </c>
      <c r="B6910" s="1">
        <f>IFERROR(MID(A6910,1,FIND("{",A6910)-1),A6910)</f>
        <v/>
      </c>
      <c r="C6910" s="1">
        <f>IFERROR(MID(A6910,FIND("{",A6910)+1,FIND("}",A6910)-FIND("{",A6910)-1),"")</f>
        <v/>
      </c>
      <c r="D6910" s="1">
        <f>IF('Raw data'!B6910=0,"",'Raw data'!B6910)</f>
        <v/>
      </c>
      <c r="E6910" s="1">
        <f>IF('Raw data'!C6910=0,"",'Raw data'!C6910)</f>
        <v/>
      </c>
      <c r="F6910" s="1">
        <f>IF('Raw data'!D6910=0,"",'Raw data'!D6910)</f>
        <v/>
      </c>
      <c r="H6910" s="8">
        <f>IFERROR(IF(COUNTIF(E6910:F6910,0)=2,"",IF(COUNTIF(E6910:F6910,0)=1,0,E6910/SUM(E6910:F6910))),"")</f>
        <v/>
      </c>
      <c r="I6910" s="1">
        <f>IFERROR(RANK(H6910,H:H),"")</f>
        <v/>
      </c>
      <c r="K6910" s="1">
        <f>IF(D6910&lt;J$2,1,IF(D6910&lt;J$3,2,IF(D6910&lt;J$4,3,IF(D6910="","",4))))</f>
        <v/>
      </c>
      <c r="M6910" s="1">
        <f>IF(K6910="","",IF(K6910&gt;Figures!B$6-1,"yes","no"))</f>
        <v/>
      </c>
      <c r="N6910" s="8">
        <f>IF(H6910="","",IF(M6910="yes",H6910,0))</f>
        <v/>
      </c>
      <c r="O6910" s="1">
        <f>IFERROR(RANK(N6910,N:N),"")</f>
        <v/>
      </c>
    </row>
    <row r="6911">
      <c r="A6911" s="1">
        <f>IF('Raw data'!A6911="","",'Raw data'!A6911)</f>
        <v/>
      </c>
      <c r="B6911" s="1">
        <f>IFERROR(MID(A6911,1,FIND("{",A6911)-1),A6911)</f>
        <v/>
      </c>
      <c r="C6911" s="1">
        <f>IFERROR(MID(A6911,FIND("{",A6911)+1,FIND("}",A6911)-FIND("{",A6911)-1),"")</f>
        <v/>
      </c>
      <c r="D6911" s="1">
        <f>IF('Raw data'!B6911=0,"",'Raw data'!B6911)</f>
        <v/>
      </c>
      <c r="E6911" s="1">
        <f>IF('Raw data'!C6911=0,"",'Raw data'!C6911)</f>
        <v/>
      </c>
      <c r="F6911" s="1">
        <f>IF('Raw data'!D6911=0,"",'Raw data'!D6911)</f>
        <v/>
      </c>
      <c r="H6911" s="8">
        <f>IFERROR(IF(COUNTIF(E6911:F6911,0)=2,"",IF(COUNTIF(E6911:F6911,0)=1,0,E6911/SUM(E6911:F6911))),"")</f>
        <v/>
      </c>
      <c r="I6911" s="1">
        <f>IFERROR(RANK(H6911,H:H),"")</f>
        <v/>
      </c>
      <c r="K6911" s="1">
        <f>IF(D6911&lt;J$2,1,IF(D6911&lt;J$3,2,IF(D6911&lt;J$4,3,IF(D6911="","",4))))</f>
        <v/>
      </c>
      <c r="M6911" s="1">
        <f>IF(K6911="","",IF(K6911&gt;Figures!B$6-1,"yes","no"))</f>
        <v/>
      </c>
      <c r="N6911" s="8">
        <f>IF(H6911="","",IF(M6911="yes",H6911,0))</f>
        <v/>
      </c>
      <c r="O6911" s="1">
        <f>IFERROR(RANK(N6911,N:N),"")</f>
        <v/>
      </c>
    </row>
    <row r="6912">
      <c r="A6912" s="1">
        <f>IF('Raw data'!A6912="","",'Raw data'!A6912)</f>
        <v/>
      </c>
      <c r="B6912" s="1">
        <f>IFERROR(MID(A6912,1,FIND("{",A6912)-1),A6912)</f>
        <v/>
      </c>
      <c r="C6912" s="1">
        <f>IFERROR(MID(A6912,FIND("{",A6912)+1,FIND("}",A6912)-FIND("{",A6912)-1),"")</f>
        <v/>
      </c>
      <c r="D6912" s="1">
        <f>IF('Raw data'!B6912=0,"",'Raw data'!B6912)</f>
        <v/>
      </c>
      <c r="E6912" s="1">
        <f>IF('Raw data'!C6912=0,"",'Raw data'!C6912)</f>
        <v/>
      </c>
      <c r="F6912" s="1">
        <f>IF('Raw data'!D6912=0,"",'Raw data'!D6912)</f>
        <v/>
      </c>
      <c r="H6912" s="8">
        <f>IFERROR(IF(COUNTIF(E6912:F6912,0)=2,"",IF(COUNTIF(E6912:F6912,0)=1,0,E6912/SUM(E6912:F6912))),"")</f>
        <v/>
      </c>
      <c r="I6912" s="1">
        <f>IFERROR(RANK(H6912,H:H),"")</f>
        <v/>
      </c>
      <c r="K6912" s="1">
        <f>IF(D6912&lt;J$2,1,IF(D6912&lt;J$3,2,IF(D6912&lt;J$4,3,IF(D6912="","",4))))</f>
        <v/>
      </c>
      <c r="M6912" s="1">
        <f>IF(K6912="","",IF(K6912&gt;Figures!B$6-1,"yes","no"))</f>
        <v/>
      </c>
      <c r="N6912" s="8">
        <f>IF(H6912="","",IF(M6912="yes",H6912,0))</f>
        <v/>
      </c>
      <c r="O6912" s="1">
        <f>IFERROR(RANK(N6912,N:N),"")</f>
        <v/>
      </c>
    </row>
    <row r="6913">
      <c r="A6913" s="1">
        <f>IF('Raw data'!A6913="","",'Raw data'!A6913)</f>
        <v/>
      </c>
      <c r="B6913" s="1">
        <f>IFERROR(MID(A6913,1,FIND("{",A6913)-1),A6913)</f>
        <v/>
      </c>
      <c r="C6913" s="1">
        <f>IFERROR(MID(A6913,FIND("{",A6913)+1,FIND("}",A6913)-FIND("{",A6913)-1),"")</f>
        <v/>
      </c>
      <c r="D6913" s="1">
        <f>IF('Raw data'!B6913=0,"",'Raw data'!B6913)</f>
        <v/>
      </c>
      <c r="E6913" s="1">
        <f>IF('Raw data'!C6913=0,"",'Raw data'!C6913)</f>
        <v/>
      </c>
      <c r="F6913" s="1">
        <f>IF('Raw data'!D6913=0,"",'Raw data'!D6913)</f>
        <v/>
      </c>
      <c r="H6913" s="8">
        <f>IFERROR(IF(COUNTIF(E6913:F6913,0)=2,"",IF(COUNTIF(E6913:F6913,0)=1,0,E6913/SUM(E6913:F6913))),"")</f>
        <v/>
      </c>
      <c r="I6913" s="1">
        <f>IFERROR(RANK(H6913,H:H),"")</f>
        <v/>
      </c>
      <c r="K6913" s="1">
        <f>IF(D6913&lt;J$2,1,IF(D6913&lt;J$3,2,IF(D6913&lt;J$4,3,IF(D6913="","",4))))</f>
        <v/>
      </c>
      <c r="M6913" s="1">
        <f>IF(K6913="","",IF(K6913&gt;Figures!B$6-1,"yes","no"))</f>
        <v/>
      </c>
      <c r="N6913" s="8">
        <f>IF(H6913="","",IF(M6913="yes",H6913,0))</f>
        <v/>
      </c>
      <c r="O6913" s="1">
        <f>IFERROR(RANK(N6913,N:N),"")</f>
        <v/>
      </c>
    </row>
    <row r="6914">
      <c r="A6914" s="1">
        <f>IF('Raw data'!A6914="","",'Raw data'!A6914)</f>
        <v/>
      </c>
      <c r="B6914" s="1">
        <f>IFERROR(MID(A6914,1,FIND("{",A6914)-1),A6914)</f>
        <v/>
      </c>
      <c r="C6914" s="1">
        <f>IFERROR(MID(A6914,FIND("{",A6914)+1,FIND("}",A6914)-FIND("{",A6914)-1),"")</f>
        <v/>
      </c>
      <c r="D6914" s="1">
        <f>IF('Raw data'!B6914=0,"",'Raw data'!B6914)</f>
        <v/>
      </c>
      <c r="E6914" s="1">
        <f>IF('Raw data'!C6914=0,"",'Raw data'!C6914)</f>
        <v/>
      </c>
      <c r="F6914" s="1">
        <f>IF('Raw data'!D6914=0,"",'Raw data'!D6914)</f>
        <v/>
      </c>
      <c r="H6914" s="8">
        <f>IFERROR(IF(COUNTIF(E6914:F6914,0)=2,"",IF(COUNTIF(E6914:F6914,0)=1,0,E6914/SUM(E6914:F6914))),"")</f>
        <v/>
      </c>
      <c r="I6914" s="1">
        <f>IFERROR(RANK(H6914,H:H),"")</f>
        <v/>
      </c>
      <c r="K6914" s="1">
        <f>IF(D6914&lt;J$2,1,IF(D6914&lt;J$3,2,IF(D6914&lt;J$4,3,IF(D6914="","",4))))</f>
        <v/>
      </c>
      <c r="M6914" s="1">
        <f>IF(K6914="","",IF(K6914&gt;Figures!B$6-1,"yes","no"))</f>
        <v/>
      </c>
      <c r="N6914" s="8">
        <f>IF(H6914="","",IF(M6914="yes",H6914,0))</f>
        <v/>
      </c>
      <c r="O6914" s="1">
        <f>IFERROR(RANK(N6914,N:N),"")</f>
        <v/>
      </c>
    </row>
    <row r="6915">
      <c r="A6915" s="1">
        <f>IF('Raw data'!A6915="","",'Raw data'!A6915)</f>
        <v/>
      </c>
      <c r="B6915" s="1">
        <f>IFERROR(MID(A6915,1,FIND("{",A6915)-1),A6915)</f>
        <v/>
      </c>
      <c r="C6915" s="1">
        <f>IFERROR(MID(A6915,FIND("{",A6915)+1,FIND("}",A6915)-FIND("{",A6915)-1),"")</f>
        <v/>
      </c>
      <c r="D6915" s="1">
        <f>IF('Raw data'!B6915=0,"",'Raw data'!B6915)</f>
        <v/>
      </c>
      <c r="E6915" s="1">
        <f>IF('Raw data'!C6915=0,"",'Raw data'!C6915)</f>
        <v/>
      </c>
      <c r="F6915" s="1">
        <f>IF('Raw data'!D6915=0,"",'Raw data'!D6915)</f>
        <v/>
      </c>
      <c r="H6915" s="8">
        <f>IFERROR(IF(COUNTIF(E6915:F6915,0)=2,"",IF(COUNTIF(E6915:F6915,0)=1,0,E6915/SUM(E6915:F6915))),"")</f>
        <v/>
      </c>
      <c r="I6915" s="1">
        <f>IFERROR(RANK(H6915,H:H),"")</f>
        <v/>
      </c>
      <c r="K6915" s="1">
        <f>IF(D6915&lt;J$2,1,IF(D6915&lt;J$3,2,IF(D6915&lt;J$4,3,IF(D6915="","",4))))</f>
        <v/>
      </c>
      <c r="M6915" s="1">
        <f>IF(K6915="","",IF(K6915&gt;Figures!B$6-1,"yes","no"))</f>
        <v/>
      </c>
      <c r="N6915" s="8">
        <f>IF(H6915="","",IF(M6915="yes",H6915,0))</f>
        <v/>
      </c>
      <c r="O6915" s="1">
        <f>IFERROR(RANK(N6915,N:N),"")</f>
        <v/>
      </c>
    </row>
    <row r="6916">
      <c r="A6916" s="1">
        <f>IF('Raw data'!A6916="","",'Raw data'!A6916)</f>
        <v/>
      </c>
      <c r="B6916" s="1">
        <f>IFERROR(MID(A6916,1,FIND("{",A6916)-1),A6916)</f>
        <v/>
      </c>
      <c r="C6916" s="1">
        <f>IFERROR(MID(A6916,FIND("{",A6916)+1,FIND("}",A6916)-FIND("{",A6916)-1),"")</f>
        <v/>
      </c>
      <c r="D6916" s="1">
        <f>IF('Raw data'!B6916=0,"",'Raw data'!B6916)</f>
        <v/>
      </c>
      <c r="E6916" s="1">
        <f>IF('Raw data'!C6916=0,"",'Raw data'!C6916)</f>
        <v/>
      </c>
      <c r="F6916" s="1">
        <f>IF('Raw data'!D6916=0,"",'Raw data'!D6916)</f>
        <v/>
      </c>
      <c r="H6916" s="8">
        <f>IFERROR(IF(COUNTIF(E6916:F6916,0)=2,"",IF(COUNTIF(E6916:F6916,0)=1,0,E6916/SUM(E6916:F6916))),"")</f>
        <v/>
      </c>
      <c r="I6916" s="1">
        <f>IFERROR(RANK(H6916,H:H),"")</f>
        <v/>
      </c>
      <c r="K6916" s="1">
        <f>IF(D6916&lt;J$2,1,IF(D6916&lt;J$3,2,IF(D6916&lt;J$4,3,IF(D6916="","",4))))</f>
        <v/>
      </c>
      <c r="M6916" s="1">
        <f>IF(K6916="","",IF(K6916&gt;Figures!B$6-1,"yes","no"))</f>
        <v/>
      </c>
      <c r="N6916" s="8">
        <f>IF(H6916="","",IF(M6916="yes",H6916,0))</f>
        <v/>
      </c>
      <c r="O6916" s="1">
        <f>IFERROR(RANK(N6916,N:N),"")</f>
        <v/>
      </c>
    </row>
    <row r="6917">
      <c r="A6917" s="1">
        <f>IF('Raw data'!A6917="","",'Raw data'!A6917)</f>
        <v/>
      </c>
      <c r="B6917" s="1">
        <f>IFERROR(MID(A6917,1,FIND("{",A6917)-1),A6917)</f>
        <v/>
      </c>
      <c r="C6917" s="1">
        <f>IFERROR(MID(A6917,FIND("{",A6917)+1,FIND("}",A6917)-FIND("{",A6917)-1),"")</f>
        <v/>
      </c>
      <c r="D6917" s="1">
        <f>IF('Raw data'!B6917=0,"",'Raw data'!B6917)</f>
        <v/>
      </c>
      <c r="E6917" s="1">
        <f>IF('Raw data'!C6917=0,"",'Raw data'!C6917)</f>
        <v/>
      </c>
      <c r="F6917" s="1">
        <f>IF('Raw data'!D6917=0,"",'Raw data'!D6917)</f>
        <v/>
      </c>
      <c r="H6917" s="8">
        <f>IFERROR(IF(COUNTIF(E6917:F6917,0)=2,"",IF(COUNTIF(E6917:F6917,0)=1,0,E6917/SUM(E6917:F6917))),"")</f>
        <v/>
      </c>
      <c r="I6917" s="1">
        <f>IFERROR(RANK(H6917,H:H),"")</f>
        <v/>
      </c>
      <c r="K6917" s="1">
        <f>IF(D6917&lt;J$2,1,IF(D6917&lt;J$3,2,IF(D6917&lt;J$4,3,IF(D6917="","",4))))</f>
        <v/>
      </c>
      <c r="M6917" s="1">
        <f>IF(K6917="","",IF(K6917&gt;Figures!B$6-1,"yes","no"))</f>
        <v/>
      </c>
      <c r="N6917" s="8">
        <f>IF(H6917="","",IF(M6917="yes",H6917,0))</f>
        <v/>
      </c>
      <c r="O6917" s="1">
        <f>IFERROR(RANK(N6917,N:N),"")</f>
        <v/>
      </c>
    </row>
    <row r="6918">
      <c r="A6918" s="1">
        <f>IF('Raw data'!A6918="","",'Raw data'!A6918)</f>
        <v/>
      </c>
      <c r="B6918" s="1">
        <f>IFERROR(MID(A6918,1,FIND("{",A6918)-1),A6918)</f>
        <v/>
      </c>
      <c r="C6918" s="1">
        <f>IFERROR(MID(A6918,FIND("{",A6918)+1,FIND("}",A6918)-FIND("{",A6918)-1),"")</f>
        <v/>
      </c>
      <c r="D6918" s="1">
        <f>IF('Raw data'!B6918=0,"",'Raw data'!B6918)</f>
        <v/>
      </c>
      <c r="E6918" s="1">
        <f>IF('Raw data'!C6918=0,"",'Raw data'!C6918)</f>
        <v/>
      </c>
      <c r="F6918" s="1">
        <f>IF('Raw data'!D6918=0,"",'Raw data'!D6918)</f>
        <v/>
      </c>
      <c r="H6918" s="8">
        <f>IFERROR(IF(COUNTIF(E6918:F6918,0)=2,"",IF(COUNTIF(E6918:F6918,0)=1,0,E6918/SUM(E6918:F6918))),"")</f>
        <v/>
      </c>
      <c r="I6918" s="1">
        <f>IFERROR(RANK(H6918,H:H),"")</f>
        <v/>
      </c>
      <c r="K6918" s="1">
        <f>IF(D6918&lt;J$2,1,IF(D6918&lt;J$3,2,IF(D6918&lt;J$4,3,IF(D6918="","",4))))</f>
        <v/>
      </c>
      <c r="M6918" s="1">
        <f>IF(K6918="","",IF(K6918&gt;Figures!B$6-1,"yes","no"))</f>
        <v/>
      </c>
      <c r="N6918" s="8">
        <f>IF(H6918="","",IF(M6918="yes",H6918,0))</f>
        <v/>
      </c>
      <c r="O6918" s="1">
        <f>IFERROR(RANK(N6918,N:N),"")</f>
        <v/>
      </c>
    </row>
    <row r="6919">
      <c r="A6919" s="1">
        <f>IF('Raw data'!A6919="","",'Raw data'!A6919)</f>
        <v/>
      </c>
      <c r="B6919" s="1">
        <f>IFERROR(MID(A6919,1,FIND("{",A6919)-1),A6919)</f>
        <v/>
      </c>
      <c r="C6919" s="1">
        <f>IFERROR(MID(A6919,FIND("{",A6919)+1,FIND("}",A6919)-FIND("{",A6919)-1),"")</f>
        <v/>
      </c>
      <c r="D6919" s="1">
        <f>IF('Raw data'!B6919=0,"",'Raw data'!B6919)</f>
        <v/>
      </c>
      <c r="E6919" s="1">
        <f>IF('Raw data'!C6919=0,"",'Raw data'!C6919)</f>
        <v/>
      </c>
      <c r="F6919" s="1">
        <f>IF('Raw data'!D6919=0,"",'Raw data'!D6919)</f>
        <v/>
      </c>
      <c r="H6919" s="8">
        <f>IFERROR(IF(COUNTIF(E6919:F6919,0)=2,"",IF(COUNTIF(E6919:F6919,0)=1,0,E6919/SUM(E6919:F6919))),"")</f>
        <v/>
      </c>
      <c r="I6919" s="1">
        <f>IFERROR(RANK(H6919,H:H),"")</f>
        <v/>
      </c>
      <c r="K6919" s="1">
        <f>IF(D6919&lt;J$2,1,IF(D6919&lt;J$3,2,IF(D6919&lt;J$4,3,IF(D6919="","",4))))</f>
        <v/>
      </c>
      <c r="M6919" s="1">
        <f>IF(K6919="","",IF(K6919&gt;Figures!B$6-1,"yes","no"))</f>
        <v/>
      </c>
      <c r="N6919" s="8">
        <f>IF(H6919="","",IF(M6919="yes",H6919,0))</f>
        <v/>
      </c>
      <c r="O6919" s="1">
        <f>IFERROR(RANK(N6919,N:N),"")</f>
        <v/>
      </c>
    </row>
    <row r="6920">
      <c r="A6920" s="1">
        <f>IF('Raw data'!A6920="","",'Raw data'!A6920)</f>
        <v/>
      </c>
      <c r="B6920" s="1">
        <f>IFERROR(MID(A6920,1,FIND("{",A6920)-1),A6920)</f>
        <v/>
      </c>
      <c r="C6920" s="1">
        <f>IFERROR(MID(A6920,FIND("{",A6920)+1,FIND("}",A6920)-FIND("{",A6920)-1),"")</f>
        <v/>
      </c>
      <c r="D6920" s="1">
        <f>IF('Raw data'!B6920=0,"",'Raw data'!B6920)</f>
        <v/>
      </c>
      <c r="E6920" s="1">
        <f>IF('Raw data'!C6920=0,"",'Raw data'!C6920)</f>
        <v/>
      </c>
      <c r="F6920" s="1">
        <f>IF('Raw data'!D6920=0,"",'Raw data'!D6920)</f>
        <v/>
      </c>
      <c r="H6920" s="8">
        <f>IFERROR(IF(COUNTIF(E6920:F6920,0)=2,"",IF(COUNTIF(E6920:F6920,0)=1,0,E6920/SUM(E6920:F6920))),"")</f>
        <v/>
      </c>
      <c r="I6920" s="1">
        <f>IFERROR(RANK(H6920,H:H),"")</f>
        <v/>
      </c>
      <c r="K6920" s="1">
        <f>IF(D6920&lt;J$2,1,IF(D6920&lt;J$3,2,IF(D6920&lt;J$4,3,IF(D6920="","",4))))</f>
        <v/>
      </c>
      <c r="M6920" s="1">
        <f>IF(K6920="","",IF(K6920&gt;Figures!B$6-1,"yes","no"))</f>
        <v/>
      </c>
      <c r="N6920" s="8">
        <f>IF(H6920="","",IF(M6920="yes",H6920,0))</f>
        <v/>
      </c>
      <c r="O6920" s="1">
        <f>IFERROR(RANK(N6920,N:N),"")</f>
        <v/>
      </c>
    </row>
    <row r="6921">
      <c r="A6921" s="1">
        <f>IF('Raw data'!A6921="","",'Raw data'!A6921)</f>
        <v/>
      </c>
      <c r="B6921" s="1">
        <f>IFERROR(MID(A6921,1,FIND("{",A6921)-1),A6921)</f>
        <v/>
      </c>
      <c r="C6921" s="1">
        <f>IFERROR(MID(A6921,FIND("{",A6921)+1,FIND("}",A6921)-FIND("{",A6921)-1),"")</f>
        <v/>
      </c>
      <c r="D6921" s="1">
        <f>IF('Raw data'!B6921=0,"",'Raw data'!B6921)</f>
        <v/>
      </c>
      <c r="E6921" s="1">
        <f>IF('Raw data'!C6921=0,"",'Raw data'!C6921)</f>
        <v/>
      </c>
      <c r="F6921" s="1">
        <f>IF('Raw data'!D6921=0,"",'Raw data'!D6921)</f>
        <v/>
      </c>
      <c r="H6921" s="8">
        <f>IFERROR(IF(COUNTIF(E6921:F6921,0)=2,"",IF(COUNTIF(E6921:F6921,0)=1,0,E6921/SUM(E6921:F6921))),"")</f>
        <v/>
      </c>
      <c r="I6921" s="1">
        <f>IFERROR(RANK(H6921,H:H),"")</f>
        <v/>
      </c>
      <c r="K6921" s="1">
        <f>IF(D6921&lt;J$2,1,IF(D6921&lt;J$3,2,IF(D6921&lt;J$4,3,IF(D6921="","",4))))</f>
        <v/>
      </c>
      <c r="M6921" s="1">
        <f>IF(K6921="","",IF(K6921&gt;Figures!B$6-1,"yes","no"))</f>
        <v/>
      </c>
      <c r="N6921" s="8">
        <f>IF(H6921="","",IF(M6921="yes",H6921,0))</f>
        <v/>
      </c>
      <c r="O6921" s="1">
        <f>IFERROR(RANK(N6921,N:N),"")</f>
        <v/>
      </c>
    </row>
    <row r="6922">
      <c r="A6922" s="1">
        <f>IF('Raw data'!A6922="","",'Raw data'!A6922)</f>
        <v/>
      </c>
      <c r="B6922" s="1">
        <f>IFERROR(MID(A6922,1,FIND("{",A6922)-1),A6922)</f>
        <v/>
      </c>
      <c r="C6922" s="1">
        <f>IFERROR(MID(A6922,FIND("{",A6922)+1,FIND("}",A6922)-FIND("{",A6922)-1),"")</f>
        <v/>
      </c>
      <c r="D6922" s="1">
        <f>IF('Raw data'!B6922=0,"",'Raw data'!B6922)</f>
        <v/>
      </c>
      <c r="E6922" s="1">
        <f>IF('Raw data'!C6922=0,"",'Raw data'!C6922)</f>
        <v/>
      </c>
      <c r="F6922" s="1">
        <f>IF('Raw data'!D6922=0,"",'Raw data'!D6922)</f>
        <v/>
      </c>
      <c r="H6922" s="8">
        <f>IFERROR(IF(COUNTIF(E6922:F6922,0)=2,"",IF(COUNTIF(E6922:F6922,0)=1,0,E6922/SUM(E6922:F6922))),"")</f>
        <v/>
      </c>
      <c r="I6922" s="1">
        <f>IFERROR(RANK(H6922,H:H),"")</f>
        <v/>
      </c>
      <c r="K6922" s="1">
        <f>IF(D6922&lt;J$2,1,IF(D6922&lt;J$3,2,IF(D6922&lt;J$4,3,IF(D6922="","",4))))</f>
        <v/>
      </c>
      <c r="M6922" s="1">
        <f>IF(K6922="","",IF(K6922&gt;Figures!B$6-1,"yes","no"))</f>
        <v/>
      </c>
      <c r="N6922" s="8">
        <f>IF(H6922="","",IF(M6922="yes",H6922,0))</f>
        <v/>
      </c>
      <c r="O6922" s="1">
        <f>IFERROR(RANK(N6922,N:N),"")</f>
        <v/>
      </c>
    </row>
    <row r="6923">
      <c r="A6923" s="1">
        <f>IF('Raw data'!A6923="","",'Raw data'!A6923)</f>
        <v/>
      </c>
      <c r="B6923" s="1">
        <f>IFERROR(MID(A6923,1,FIND("{",A6923)-1),A6923)</f>
        <v/>
      </c>
      <c r="C6923" s="1">
        <f>IFERROR(MID(A6923,FIND("{",A6923)+1,FIND("}",A6923)-FIND("{",A6923)-1),"")</f>
        <v/>
      </c>
      <c r="D6923" s="1">
        <f>IF('Raw data'!B6923=0,"",'Raw data'!B6923)</f>
        <v/>
      </c>
      <c r="E6923" s="1">
        <f>IF('Raw data'!C6923=0,"",'Raw data'!C6923)</f>
        <v/>
      </c>
      <c r="F6923" s="1">
        <f>IF('Raw data'!D6923=0,"",'Raw data'!D6923)</f>
        <v/>
      </c>
      <c r="H6923" s="8">
        <f>IFERROR(IF(COUNTIF(E6923:F6923,0)=2,"",IF(COUNTIF(E6923:F6923,0)=1,0,E6923/SUM(E6923:F6923))),"")</f>
        <v/>
      </c>
      <c r="I6923" s="1">
        <f>IFERROR(RANK(H6923,H:H),"")</f>
        <v/>
      </c>
      <c r="K6923" s="1">
        <f>IF(D6923&lt;J$2,1,IF(D6923&lt;J$3,2,IF(D6923&lt;J$4,3,IF(D6923="","",4))))</f>
        <v/>
      </c>
      <c r="M6923" s="1">
        <f>IF(K6923="","",IF(K6923&gt;Figures!B$6-1,"yes","no"))</f>
        <v/>
      </c>
      <c r="N6923" s="8">
        <f>IF(H6923="","",IF(M6923="yes",H6923,0))</f>
        <v/>
      </c>
      <c r="O6923" s="1">
        <f>IFERROR(RANK(N6923,N:N),"")</f>
        <v/>
      </c>
    </row>
    <row r="6924">
      <c r="A6924" s="1">
        <f>IF('Raw data'!A6924="","",'Raw data'!A6924)</f>
        <v/>
      </c>
      <c r="B6924" s="1">
        <f>IFERROR(MID(A6924,1,FIND("{",A6924)-1),A6924)</f>
        <v/>
      </c>
      <c r="C6924" s="1">
        <f>IFERROR(MID(A6924,FIND("{",A6924)+1,FIND("}",A6924)-FIND("{",A6924)-1),"")</f>
        <v/>
      </c>
      <c r="D6924" s="1">
        <f>IF('Raw data'!B6924=0,"",'Raw data'!B6924)</f>
        <v/>
      </c>
      <c r="E6924" s="1">
        <f>IF('Raw data'!C6924=0,"",'Raw data'!C6924)</f>
        <v/>
      </c>
      <c r="F6924" s="1">
        <f>IF('Raw data'!D6924=0,"",'Raw data'!D6924)</f>
        <v/>
      </c>
      <c r="H6924" s="8">
        <f>IFERROR(IF(COUNTIF(E6924:F6924,0)=2,"",IF(COUNTIF(E6924:F6924,0)=1,0,E6924/SUM(E6924:F6924))),"")</f>
        <v/>
      </c>
      <c r="I6924" s="1">
        <f>IFERROR(RANK(H6924,H:H),"")</f>
        <v/>
      </c>
      <c r="K6924" s="1">
        <f>IF(D6924&lt;J$2,1,IF(D6924&lt;J$3,2,IF(D6924&lt;J$4,3,IF(D6924="","",4))))</f>
        <v/>
      </c>
      <c r="M6924" s="1">
        <f>IF(K6924="","",IF(K6924&gt;Figures!B$6-1,"yes","no"))</f>
        <v/>
      </c>
      <c r="N6924" s="8">
        <f>IF(H6924="","",IF(M6924="yes",H6924,0))</f>
        <v/>
      </c>
      <c r="O6924" s="1">
        <f>IFERROR(RANK(N6924,N:N),"")</f>
        <v/>
      </c>
    </row>
    <row r="6925">
      <c r="A6925" s="1">
        <f>IF('Raw data'!A6925="","",'Raw data'!A6925)</f>
        <v/>
      </c>
      <c r="B6925" s="1">
        <f>IFERROR(MID(A6925,1,FIND("{",A6925)-1),A6925)</f>
        <v/>
      </c>
      <c r="C6925" s="1">
        <f>IFERROR(MID(A6925,FIND("{",A6925)+1,FIND("}",A6925)-FIND("{",A6925)-1),"")</f>
        <v/>
      </c>
      <c r="D6925" s="1">
        <f>IF('Raw data'!B6925=0,"",'Raw data'!B6925)</f>
        <v/>
      </c>
      <c r="E6925" s="1">
        <f>IF('Raw data'!C6925=0,"",'Raw data'!C6925)</f>
        <v/>
      </c>
      <c r="F6925" s="1">
        <f>IF('Raw data'!D6925=0,"",'Raw data'!D6925)</f>
        <v/>
      </c>
      <c r="H6925" s="8">
        <f>IFERROR(IF(COUNTIF(E6925:F6925,0)=2,"",IF(COUNTIF(E6925:F6925,0)=1,0,E6925/SUM(E6925:F6925))),"")</f>
        <v/>
      </c>
      <c r="I6925" s="1">
        <f>IFERROR(RANK(H6925,H:H),"")</f>
        <v/>
      </c>
      <c r="K6925" s="1">
        <f>IF(D6925&lt;J$2,1,IF(D6925&lt;J$3,2,IF(D6925&lt;J$4,3,IF(D6925="","",4))))</f>
        <v/>
      </c>
      <c r="M6925" s="1">
        <f>IF(K6925="","",IF(K6925&gt;Figures!B$6-1,"yes","no"))</f>
        <v/>
      </c>
      <c r="N6925" s="8">
        <f>IF(H6925="","",IF(M6925="yes",H6925,0))</f>
        <v/>
      </c>
      <c r="O6925" s="1">
        <f>IFERROR(RANK(N6925,N:N),"")</f>
        <v/>
      </c>
    </row>
    <row r="6926">
      <c r="A6926" s="1">
        <f>IF('Raw data'!A6926="","",'Raw data'!A6926)</f>
        <v/>
      </c>
      <c r="B6926" s="1">
        <f>IFERROR(MID(A6926,1,FIND("{",A6926)-1),A6926)</f>
        <v/>
      </c>
      <c r="C6926" s="1">
        <f>IFERROR(MID(A6926,FIND("{",A6926)+1,FIND("}",A6926)-FIND("{",A6926)-1),"")</f>
        <v/>
      </c>
      <c r="D6926" s="1">
        <f>IF('Raw data'!B6926=0,"",'Raw data'!B6926)</f>
        <v/>
      </c>
      <c r="E6926" s="1">
        <f>IF('Raw data'!C6926=0,"",'Raw data'!C6926)</f>
        <v/>
      </c>
      <c r="F6926" s="1">
        <f>IF('Raw data'!D6926=0,"",'Raw data'!D6926)</f>
        <v/>
      </c>
      <c r="H6926" s="8">
        <f>IFERROR(IF(COUNTIF(E6926:F6926,0)=2,"",IF(COUNTIF(E6926:F6926,0)=1,0,E6926/SUM(E6926:F6926))),"")</f>
        <v/>
      </c>
      <c r="I6926" s="1">
        <f>IFERROR(RANK(H6926,H:H),"")</f>
        <v/>
      </c>
      <c r="K6926" s="1">
        <f>IF(D6926&lt;J$2,1,IF(D6926&lt;J$3,2,IF(D6926&lt;J$4,3,IF(D6926="","",4))))</f>
        <v/>
      </c>
      <c r="M6926" s="1">
        <f>IF(K6926="","",IF(K6926&gt;Figures!B$6-1,"yes","no"))</f>
        <v/>
      </c>
      <c r="N6926" s="8">
        <f>IF(H6926="","",IF(M6926="yes",H6926,0))</f>
        <v/>
      </c>
      <c r="O6926" s="1">
        <f>IFERROR(RANK(N6926,N:N),"")</f>
        <v/>
      </c>
    </row>
    <row r="6927">
      <c r="A6927" s="1">
        <f>IF('Raw data'!A6927="","",'Raw data'!A6927)</f>
        <v/>
      </c>
      <c r="B6927" s="1">
        <f>IFERROR(MID(A6927,1,FIND("{",A6927)-1),A6927)</f>
        <v/>
      </c>
      <c r="C6927" s="1">
        <f>IFERROR(MID(A6927,FIND("{",A6927)+1,FIND("}",A6927)-FIND("{",A6927)-1),"")</f>
        <v/>
      </c>
      <c r="D6927" s="1">
        <f>IF('Raw data'!B6927=0,"",'Raw data'!B6927)</f>
        <v/>
      </c>
      <c r="E6927" s="1">
        <f>IF('Raw data'!C6927=0,"",'Raw data'!C6927)</f>
        <v/>
      </c>
      <c r="F6927" s="1">
        <f>IF('Raw data'!D6927=0,"",'Raw data'!D6927)</f>
        <v/>
      </c>
      <c r="H6927" s="8">
        <f>IFERROR(IF(COUNTIF(E6927:F6927,0)=2,"",IF(COUNTIF(E6927:F6927,0)=1,0,E6927/SUM(E6927:F6927))),"")</f>
        <v/>
      </c>
      <c r="I6927" s="1">
        <f>IFERROR(RANK(H6927,H:H),"")</f>
        <v/>
      </c>
      <c r="K6927" s="1">
        <f>IF(D6927&lt;J$2,1,IF(D6927&lt;J$3,2,IF(D6927&lt;J$4,3,IF(D6927="","",4))))</f>
        <v/>
      </c>
      <c r="M6927" s="1">
        <f>IF(K6927="","",IF(K6927&gt;Figures!B$6-1,"yes","no"))</f>
        <v/>
      </c>
      <c r="N6927" s="8">
        <f>IF(H6927="","",IF(M6927="yes",H6927,0))</f>
        <v/>
      </c>
      <c r="O6927" s="1">
        <f>IFERROR(RANK(N6927,N:N),"")</f>
        <v/>
      </c>
    </row>
    <row r="6928">
      <c r="A6928" s="1">
        <f>IF('Raw data'!A6928="","",'Raw data'!A6928)</f>
        <v/>
      </c>
      <c r="B6928" s="1">
        <f>IFERROR(MID(A6928,1,FIND("{",A6928)-1),A6928)</f>
        <v/>
      </c>
      <c r="C6928" s="1">
        <f>IFERROR(MID(A6928,FIND("{",A6928)+1,FIND("}",A6928)-FIND("{",A6928)-1),"")</f>
        <v/>
      </c>
      <c r="D6928" s="1">
        <f>IF('Raw data'!B6928=0,"",'Raw data'!B6928)</f>
        <v/>
      </c>
      <c r="E6928" s="1">
        <f>IF('Raw data'!C6928=0,"",'Raw data'!C6928)</f>
        <v/>
      </c>
      <c r="F6928" s="1">
        <f>IF('Raw data'!D6928=0,"",'Raw data'!D6928)</f>
        <v/>
      </c>
      <c r="H6928" s="8">
        <f>IFERROR(IF(COUNTIF(E6928:F6928,0)=2,"",IF(COUNTIF(E6928:F6928,0)=1,0,E6928/SUM(E6928:F6928))),"")</f>
        <v/>
      </c>
      <c r="I6928" s="1">
        <f>IFERROR(RANK(H6928,H:H),"")</f>
        <v/>
      </c>
      <c r="K6928" s="1">
        <f>IF(D6928&lt;J$2,1,IF(D6928&lt;J$3,2,IF(D6928&lt;J$4,3,IF(D6928="","",4))))</f>
        <v/>
      </c>
      <c r="M6928" s="1">
        <f>IF(K6928="","",IF(K6928&gt;Figures!B$6-1,"yes","no"))</f>
        <v/>
      </c>
      <c r="N6928" s="8">
        <f>IF(H6928="","",IF(M6928="yes",H6928,0))</f>
        <v/>
      </c>
      <c r="O6928" s="1">
        <f>IFERROR(RANK(N6928,N:N),"")</f>
        <v/>
      </c>
    </row>
    <row r="6929">
      <c r="A6929" s="1">
        <f>IF('Raw data'!A6929="","",'Raw data'!A6929)</f>
        <v/>
      </c>
      <c r="B6929" s="1">
        <f>IFERROR(MID(A6929,1,FIND("{",A6929)-1),A6929)</f>
        <v/>
      </c>
      <c r="C6929" s="1">
        <f>IFERROR(MID(A6929,FIND("{",A6929)+1,FIND("}",A6929)-FIND("{",A6929)-1),"")</f>
        <v/>
      </c>
      <c r="D6929" s="1">
        <f>IF('Raw data'!B6929=0,"",'Raw data'!B6929)</f>
        <v/>
      </c>
      <c r="E6929" s="1">
        <f>IF('Raw data'!C6929=0,"",'Raw data'!C6929)</f>
        <v/>
      </c>
      <c r="F6929" s="1">
        <f>IF('Raw data'!D6929=0,"",'Raw data'!D6929)</f>
        <v/>
      </c>
      <c r="H6929" s="8">
        <f>IFERROR(IF(COUNTIF(E6929:F6929,0)=2,"",IF(COUNTIF(E6929:F6929,0)=1,0,E6929/SUM(E6929:F6929))),"")</f>
        <v/>
      </c>
      <c r="I6929" s="1">
        <f>IFERROR(RANK(H6929,H:H),"")</f>
        <v/>
      </c>
      <c r="K6929" s="1">
        <f>IF(D6929&lt;J$2,1,IF(D6929&lt;J$3,2,IF(D6929&lt;J$4,3,IF(D6929="","",4))))</f>
        <v/>
      </c>
      <c r="M6929" s="1">
        <f>IF(K6929="","",IF(K6929&gt;Figures!B$6-1,"yes","no"))</f>
        <v/>
      </c>
      <c r="N6929" s="8">
        <f>IF(H6929="","",IF(M6929="yes",H6929,0))</f>
        <v/>
      </c>
      <c r="O6929" s="1">
        <f>IFERROR(RANK(N6929,N:N),"")</f>
        <v/>
      </c>
    </row>
    <row r="6930">
      <c r="A6930" s="1">
        <f>IF('Raw data'!A6930="","",'Raw data'!A6930)</f>
        <v/>
      </c>
      <c r="B6930" s="1">
        <f>IFERROR(MID(A6930,1,FIND("{",A6930)-1),A6930)</f>
        <v/>
      </c>
      <c r="C6930" s="1">
        <f>IFERROR(MID(A6930,FIND("{",A6930)+1,FIND("}",A6930)-FIND("{",A6930)-1),"")</f>
        <v/>
      </c>
      <c r="D6930" s="1">
        <f>IF('Raw data'!B6930=0,"",'Raw data'!B6930)</f>
        <v/>
      </c>
      <c r="E6930" s="1">
        <f>IF('Raw data'!C6930=0,"",'Raw data'!C6930)</f>
        <v/>
      </c>
      <c r="F6930" s="1">
        <f>IF('Raw data'!D6930=0,"",'Raw data'!D6930)</f>
        <v/>
      </c>
      <c r="H6930" s="8">
        <f>IFERROR(IF(COUNTIF(E6930:F6930,0)=2,"",IF(COUNTIF(E6930:F6930,0)=1,0,E6930/SUM(E6930:F6930))),"")</f>
        <v/>
      </c>
      <c r="I6930" s="1">
        <f>IFERROR(RANK(H6930,H:H),"")</f>
        <v/>
      </c>
      <c r="K6930" s="1">
        <f>IF(D6930&lt;J$2,1,IF(D6930&lt;J$3,2,IF(D6930&lt;J$4,3,IF(D6930="","",4))))</f>
        <v/>
      </c>
      <c r="M6930" s="1">
        <f>IF(K6930="","",IF(K6930&gt;Figures!B$6-1,"yes","no"))</f>
        <v/>
      </c>
      <c r="N6930" s="8">
        <f>IF(H6930="","",IF(M6930="yes",H6930,0))</f>
        <v/>
      </c>
      <c r="O6930" s="1">
        <f>IFERROR(RANK(N6930,N:N),"")</f>
        <v/>
      </c>
    </row>
    <row r="6931">
      <c r="A6931" s="1">
        <f>IF('Raw data'!A6931="","",'Raw data'!A6931)</f>
        <v/>
      </c>
      <c r="B6931" s="1">
        <f>IFERROR(MID(A6931,1,FIND("{",A6931)-1),A6931)</f>
        <v/>
      </c>
      <c r="C6931" s="1">
        <f>IFERROR(MID(A6931,FIND("{",A6931)+1,FIND("}",A6931)-FIND("{",A6931)-1),"")</f>
        <v/>
      </c>
      <c r="D6931" s="1">
        <f>IF('Raw data'!B6931=0,"",'Raw data'!B6931)</f>
        <v/>
      </c>
      <c r="E6931" s="1">
        <f>IF('Raw data'!C6931=0,"",'Raw data'!C6931)</f>
        <v/>
      </c>
      <c r="F6931" s="1">
        <f>IF('Raw data'!D6931=0,"",'Raw data'!D6931)</f>
        <v/>
      </c>
      <c r="H6931" s="8">
        <f>IFERROR(IF(COUNTIF(E6931:F6931,0)=2,"",IF(COUNTIF(E6931:F6931,0)=1,0,E6931/SUM(E6931:F6931))),"")</f>
        <v/>
      </c>
      <c r="I6931" s="1">
        <f>IFERROR(RANK(H6931,H:H),"")</f>
        <v/>
      </c>
      <c r="K6931" s="1">
        <f>IF(D6931&lt;J$2,1,IF(D6931&lt;J$3,2,IF(D6931&lt;J$4,3,IF(D6931="","",4))))</f>
        <v/>
      </c>
      <c r="M6931" s="1">
        <f>IF(K6931="","",IF(K6931&gt;Figures!B$6-1,"yes","no"))</f>
        <v/>
      </c>
      <c r="N6931" s="8">
        <f>IF(H6931="","",IF(M6931="yes",H6931,0))</f>
        <v/>
      </c>
      <c r="O6931" s="1">
        <f>IFERROR(RANK(N6931,N:N),"")</f>
        <v/>
      </c>
    </row>
    <row r="6932">
      <c r="A6932" s="1">
        <f>IF('Raw data'!A6932="","",'Raw data'!A6932)</f>
        <v/>
      </c>
      <c r="B6932" s="1">
        <f>IFERROR(MID(A6932,1,FIND("{",A6932)-1),A6932)</f>
        <v/>
      </c>
      <c r="C6932" s="1">
        <f>IFERROR(MID(A6932,FIND("{",A6932)+1,FIND("}",A6932)-FIND("{",A6932)-1),"")</f>
        <v/>
      </c>
      <c r="D6932" s="1">
        <f>IF('Raw data'!B6932=0,"",'Raw data'!B6932)</f>
        <v/>
      </c>
      <c r="E6932" s="1">
        <f>IF('Raw data'!C6932=0,"",'Raw data'!C6932)</f>
        <v/>
      </c>
      <c r="F6932" s="1">
        <f>IF('Raw data'!D6932=0,"",'Raw data'!D6932)</f>
        <v/>
      </c>
      <c r="H6932" s="8">
        <f>IFERROR(IF(COUNTIF(E6932:F6932,0)=2,"",IF(COUNTIF(E6932:F6932,0)=1,0,E6932/SUM(E6932:F6932))),"")</f>
        <v/>
      </c>
      <c r="I6932" s="1">
        <f>IFERROR(RANK(H6932,H:H),"")</f>
        <v/>
      </c>
      <c r="K6932" s="1">
        <f>IF(D6932&lt;J$2,1,IF(D6932&lt;J$3,2,IF(D6932&lt;J$4,3,IF(D6932="","",4))))</f>
        <v/>
      </c>
      <c r="M6932" s="1">
        <f>IF(K6932="","",IF(K6932&gt;Figures!B$6-1,"yes","no"))</f>
        <v/>
      </c>
      <c r="N6932" s="8">
        <f>IF(H6932="","",IF(M6932="yes",H6932,0))</f>
        <v/>
      </c>
      <c r="O6932" s="1">
        <f>IFERROR(RANK(N6932,N:N),"")</f>
        <v/>
      </c>
    </row>
    <row r="6933">
      <c r="A6933" s="1">
        <f>IF('Raw data'!A6933="","",'Raw data'!A6933)</f>
        <v/>
      </c>
      <c r="B6933" s="1">
        <f>IFERROR(MID(A6933,1,FIND("{",A6933)-1),A6933)</f>
        <v/>
      </c>
      <c r="C6933" s="1">
        <f>IFERROR(MID(A6933,FIND("{",A6933)+1,FIND("}",A6933)-FIND("{",A6933)-1),"")</f>
        <v/>
      </c>
      <c r="D6933" s="1">
        <f>IF('Raw data'!B6933=0,"",'Raw data'!B6933)</f>
        <v/>
      </c>
      <c r="E6933" s="1">
        <f>IF('Raw data'!C6933=0,"",'Raw data'!C6933)</f>
        <v/>
      </c>
      <c r="F6933" s="1">
        <f>IF('Raw data'!D6933=0,"",'Raw data'!D6933)</f>
        <v/>
      </c>
      <c r="H6933" s="8">
        <f>IFERROR(IF(COUNTIF(E6933:F6933,0)=2,"",IF(COUNTIF(E6933:F6933,0)=1,0,E6933/SUM(E6933:F6933))),"")</f>
        <v/>
      </c>
      <c r="I6933" s="1">
        <f>IFERROR(RANK(H6933,H:H),"")</f>
        <v/>
      </c>
      <c r="K6933" s="1">
        <f>IF(D6933&lt;J$2,1,IF(D6933&lt;J$3,2,IF(D6933&lt;J$4,3,IF(D6933="","",4))))</f>
        <v/>
      </c>
      <c r="M6933" s="1">
        <f>IF(K6933="","",IF(K6933&gt;Figures!B$6-1,"yes","no"))</f>
        <v/>
      </c>
      <c r="N6933" s="8">
        <f>IF(H6933="","",IF(M6933="yes",H6933,0))</f>
        <v/>
      </c>
      <c r="O6933" s="1">
        <f>IFERROR(RANK(N6933,N:N),"")</f>
        <v/>
      </c>
    </row>
    <row r="6934">
      <c r="A6934" s="1">
        <f>IF('Raw data'!A6934="","",'Raw data'!A6934)</f>
        <v/>
      </c>
      <c r="B6934" s="1">
        <f>IFERROR(MID(A6934,1,FIND("{",A6934)-1),A6934)</f>
        <v/>
      </c>
      <c r="C6934" s="1">
        <f>IFERROR(MID(A6934,FIND("{",A6934)+1,FIND("}",A6934)-FIND("{",A6934)-1),"")</f>
        <v/>
      </c>
      <c r="D6934" s="1">
        <f>IF('Raw data'!B6934=0,"",'Raw data'!B6934)</f>
        <v/>
      </c>
      <c r="E6934" s="1">
        <f>IF('Raw data'!C6934=0,"",'Raw data'!C6934)</f>
        <v/>
      </c>
      <c r="F6934" s="1">
        <f>IF('Raw data'!D6934=0,"",'Raw data'!D6934)</f>
        <v/>
      </c>
      <c r="H6934" s="8">
        <f>IFERROR(IF(COUNTIF(E6934:F6934,0)=2,"",IF(COUNTIF(E6934:F6934,0)=1,0,E6934/SUM(E6934:F6934))),"")</f>
        <v/>
      </c>
      <c r="I6934" s="1">
        <f>IFERROR(RANK(H6934,H:H),"")</f>
        <v/>
      </c>
      <c r="K6934" s="1">
        <f>IF(D6934&lt;J$2,1,IF(D6934&lt;J$3,2,IF(D6934&lt;J$4,3,IF(D6934="","",4))))</f>
        <v/>
      </c>
      <c r="M6934" s="1">
        <f>IF(K6934="","",IF(K6934&gt;Figures!B$6-1,"yes","no"))</f>
        <v/>
      </c>
      <c r="N6934" s="8">
        <f>IF(H6934="","",IF(M6934="yes",H6934,0))</f>
        <v/>
      </c>
      <c r="O6934" s="1">
        <f>IFERROR(RANK(N6934,N:N),"")</f>
        <v/>
      </c>
    </row>
    <row r="6935">
      <c r="A6935" s="1">
        <f>IF('Raw data'!A6935="","",'Raw data'!A6935)</f>
        <v/>
      </c>
      <c r="B6935" s="1">
        <f>IFERROR(MID(A6935,1,FIND("{",A6935)-1),A6935)</f>
        <v/>
      </c>
      <c r="C6935" s="1">
        <f>IFERROR(MID(A6935,FIND("{",A6935)+1,FIND("}",A6935)-FIND("{",A6935)-1),"")</f>
        <v/>
      </c>
      <c r="D6935" s="1">
        <f>IF('Raw data'!B6935=0,"",'Raw data'!B6935)</f>
        <v/>
      </c>
      <c r="E6935" s="1">
        <f>IF('Raw data'!C6935=0,"",'Raw data'!C6935)</f>
        <v/>
      </c>
      <c r="F6935" s="1">
        <f>IF('Raw data'!D6935=0,"",'Raw data'!D6935)</f>
        <v/>
      </c>
      <c r="H6935" s="8">
        <f>IFERROR(IF(COUNTIF(E6935:F6935,0)=2,"",IF(COUNTIF(E6935:F6935,0)=1,0,E6935/SUM(E6935:F6935))),"")</f>
        <v/>
      </c>
      <c r="I6935" s="1">
        <f>IFERROR(RANK(H6935,H:H),"")</f>
        <v/>
      </c>
      <c r="K6935" s="1">
        <f>IF(D6935&lt;J$2,1,IF(D6935&lt;J$3,2,IF(D6935&lt;J$4,3,IF(D6935="","",4))))</f>
        <v/>
      </c>
      <c r="M6935" s="1">
        <f>IF(K6935="","",IF(K6935&gt;Figures!B$6-1,"yes","no"))</f>
        <v/>
      </c>
      <c r="N6935" s="8">
        <f>IF(H6935="","",IF(M6935="yes",H6935,0))</f>
        <v/>
      </c>
      <c r="O6935" s="1">
        <f>IFERROR(RANK(N6935,N:N),"")</f>
        <v/>
      </c>
    </row>
    <row r="6936">
      <c r="A6936" s="1">
        <f>IF('Raw data'!A6936="","",'Raw data'!A6936)</f>
        <v/>
      </c>
      <c r="B6936" s="1">
        <f>IFERROR(MID(A6936,1,FIND("{",A6936)-1),A6936)</f>
        <v/>
      </c>
      <c r="C6936" s="1">
        <f>IFERROR(MID(A6936,FIND("{",A6936)+1,FIND("}",A6936)-FIND("{",A6936)-1),"")</f>
        <v/>
      </c>
      <c r="D6936" s="1">
        <f>IF('Raw data'!B6936=0,"",'Raw data'!B6936)</f>
        <v/>
      </c>
      <c r="E6936" s="1">
        <f>IF('Raw data'!C6936=0,"",'Raw data'!C6936)</f>
        <v/>
      </c>
      <c r="F6936" s="1">
        <f>IF('Raw data'!D6936=0,"",'Raw data'!D6936)</f>
        <v/>
      </c>
      <c r="H6936" s="8">
        <f>IFERROR(IF(COUNTIF(E6936:F6936,0)=2,"",IF(COUNTIF(E6936:F6936,0)=1,0,E6936/SUM(E6936:F6936))),"")</f>
        <v/>
      </c>
      <c r="I6936" s="1">
        <f>IFERROR(RANK(H6936,H:H),"")</f>
        <v/>
      </c>
      <c r="K6936" s="1">
        <f>IF(D6936&lt;J$2,1,IF(D6936&lt;J$3,2,IF(D6936&lt;J$4,3,IF(D6936="","",4))))</f>
        <v/>
      </c>
      <c r="M6936" s="1">
        <f>IF(K6936="","",IF(K6936&gt;Figures!B$6-1,"yes","no"))</f>
        <v/>
      </c>
      <c r="N6936" s="8">
        <f>IF(H6936="","",IF(M6936="yes",H6936,0))</f>
        <v/>
      </c>
      <c r="O6936" s="1">
        <f>IFERROR(RANK(N6936,N:N),"")</f>
        <v/>
      </c>
    </row>
    <row r="6937">
      <c r="A6937" s="1">
        <f>IF('Raw data'!A6937="","",'Raw data'!A6937)</f>
        <v/>
      </c>
      <c r="B6937" s="1">
        <f>IFERROR(MID(A6937,1,FIND("{",A6937)-1),A6937)</f>
        <v/>
      </c>
      <c r="C6937" s="1">
        <f>IFERROR(MID(A6937,FIND("{",A6937)+1,FIND("}",A6937)-FIND("{",A6937)-1),"")</f>
        <v/>
      </c>
      <c r="D6937" s="1">
        <f>IF('Raw data'!B6937=0,"",'Raw data'!B6937)</f>
        <v/>
      </c>
      <c r="E6937" s="1">
        <f>IF('Raw data'!C6937=0,"",'Raw data'!C6937)</f>
        <v/>
      </c>
      <c r="F6937" s="1">
        <f>IF('Raw data'!D6937=0,"",'Raw data'!D6937)</f>
        <v/>
      </c>
      <c r="H6937" s="8">
        <f>IFERROR(IF(COUNTIF(E6937:F6937,0)=2,"",IF(COUNTIF(E6937:F6937,0)=1,0,E6937/SUM(E6937:F6937))),"")</f>
        <v/>
      </c>
      <c r="I6937" s="1">
        <f>IFERROR(RANK(H6937,H:H),"")</f>
        <v/>
      </c>
      <c r="K6937" s="1">
        <f>IF(D6937&lt;J$2,1,IF(D6937&lt;J$3,2,IF(D6937&lt;J$4,3,IF(D6937="","",4))))</f>
        <v/>
      </c>
      <c r="M6937" s="1">
        <f>IF(K6937="","",IF(K6937&gt;Figures!B$6-1,"yes","no"))</f>
        <v/>
      </c>
      <c r="N6937" s="8">
        <f>IF(H6937="","",IF(M6937="yes",H6937,0))</f>
        <v/>
      </c>
      <c r="O6937" s="1">
        <f>IFERROR(RANK(N6937,N:N),"")</f>
        <v/>
      </c>
    </row>
    <row r="6938">
      <c r="A6938" s="1">
        <f>IF('Raw data'!A6938="","",'Raw data'!A6938)</f>
        <v/>
      </c>
      <c r="B6938" s="1">
        <f>IFERROR(MID(A6938,1,FIND("{",A6938)-1),A6938)</f>
        <v/>
      </c>
      <c r="C6938" s="1">
        <f>IFERROR(MID(A6938,FIND("{",A6938)+1,FIND("}",A6938)-FIND("{",A6938)-1),"")</f>
        <v/>
      </c>
      <c r="D6938" s="1">
        <f>IF('Raw data'!B6938=0,"",'Raw data'!B6938)</f>
        <v/>
      </c>
      <c r="E6938" s="1">
        <f>IF('Raw data'!C6938=0,"",'Raw data'!C6938)</f>
        <v/>
      </c>
      <c r="F6938" s="1">
        <f>IF('Raw data'!D6938=0,"",'Raw data'!D6938)</f>
        <v/>
      </c>
      <c r="H6938" s="8">
        <f>IFERROR(IF(COUNTIF(E6938:F6938,0)=2,"",IF(COUNTIF(E6938:F6938,0)=1,0,E6938/SUM(E6938:F6938))),"")</f>
        <v/>
      </c>
      <c r="I6938" s="1">
        <f>IFERROR(RANK(H6938,H:H),"")</f>
        <v/>
      </c>
      <c r="K6938" s="1">
        <f>IF(D6938&lt;J$2,1,IF(D6938&lt;J$3,2,IF(D6938&lt;J$4,3,IF(D6938="","",4))))</f>
        <v/>
      </c>
      <c r="M6938" s="1">
        <f>IF(K6938="","",IF(K6938&gt;Figures!B$6-1,"yes","no"))</f>
        <v/>
      </c>
      <c r="N6938" s="8">
        <f>IF(H6938="","",IF(M6938="yes",H6938,0))</f>
        <v/>
      </c>
      <c r="O6938" s="1">
        <f>IFERROR(RANK(N6938,N:N),"")</f>
        <v/>
      </c>
    </row>
    <row r="6939">
      <c r="A6939" s="1">
        <f>IF('Raw data'!A6939="","",'Raw data'!A6939)</f>
        <v/>
      </c>
      <c r="B6939" s="1">
        <f>IFERROR(MID(A6939,1,FIND("{",A6939)-1),A6939)</f>
        <v/>
      </c>
      <c r="C6939" s="1">
        <f>IFERROR(MID(A6939,FIND("{",A6939)+1,FIND("}",A6939)-FIND("{",A6939)-1),"")</f>
        <v/>
      </c>
      <c r="D6939" s="1">
        <f>IF('Raw data'!B6939=0,"",'Raw data'!B6939)</f>
        <v/>
      </c>
      <c r="E6939" s="1">
        <f>IF('Raw data'!C6939=0,"",'Raw data'!C6939)</f>
        <v/>
      </c>
      <c r="F6939" s="1">
        <f>IF('Raw data'!D6939=0,"",'Raw data'!D6939)</f>
        <v/>
      </c>
      <c r="H6939" s="8">
        <f>IFERROR(IF(COUNTIF(E6939:F6939,0)=2,"",IF(COUNTIF(E6939:F6939,0)=1,0,E6939/SUM(E6939:F6939))),"")</f>
        <v/>
      </c>
      <c r="I6939" s="1">
        <f>IFERROR(RANK(H6939,H:H),"")</f>
        <v/>
      </c>
      <c r="K6939" s="1">
        <f>IF(D6939&lt;J$2,1,IF(D6939&lt;J$3,2,IF(D6939&lt;J$4,3,IF(D6939="","",4))))</f>
        <v/>
      </c>
      <c r="M6939" s="1">
        <f>IF(K6939="","",IF(K6939&gt;Figures!B$6-1,"yes","no"))</f>
        <v/>
      </c>
      <c r="N6939" s="8">
        <f>IF(H6939="","",IF(M6939="yes",H6939,0))</f>
        <v/>
      </c>
      <c r="O6939" s="1">
        <f>IFERROR(RANK(N6939,N:N),"")</f>
        <v/>
      </c>
    </row>
    <row r="6940">
      <c r="A6940" s="1">
        <f>IF('Raw data'!A6940="","",'Raw data'!A6940)</f>
        <v/>
      </c>
      <c r="B6940" s="1">
        <f>IFERROR(MID(A6940,1,FIND("{",A6940)-1),A6940)</f>
        <v/>
      </c>
      <c r="C6940" s="1">
        <f>IFERROR(MID(A6940,FIND("{",A6940)+1,FIND("}",A6940)-FIND("{",A6940)-1),"")</f>
        <v/>
      </c>
      <c r="D6940" s="1">
        <f>IF('Raw data'!B6940=0,"",'Raw data'!B6940)</f>
        <v/>
      </c>
      <c r="E6940" s="1">
        <f>IF('Raw data'!C6940=0,"",'Raw data'!C6940)</f>
        <v/>
      </c>
      <c r="F6940" s="1">
        <f>IF('Raw data'!D6940=0,"",'Raw data'!D6940)</f>
        <v/>
      </c>
      <c r="H6940" s="8">
        <f>IFERROR(IF(COUNTIF(E6940:F6940,0)=2,"",IF(COUNTIF(E6940:F6940,0)=1,0,E6940/SUM(E6940:F6940))),"")</f>
        <v/>
      </c>
      <c r="I6940" s="1">
        <f>IFERROR(RANK(H6940,H:H),"")</f>
        <v/>
      </c>
      <c r="K6940" s="1">
        <f>IF(D6940&lt;J$2,1,IF(D6940&lt;J$3,2,IF(D6940&lt;J$4,3,IF(D6940="","",4))))</f>
        <v/>
      </c>
      <c r="M6940" s="1">
        <f>IF(K6940="","",IF(K6940&gt;Figures!B$6-1,"yes","no"))</f>
        <v/>
      </c>
      <c r="N6940" s="8">
        <f>IF(H6940="","",IF(M6940="yes",H6940,0))</f>
        <v/>
      </c>
      <c r="O6940" s="1">
        <f>IFERROR(RANK(N6940,N:N),"")</f>
        <v/>
      </c>
    </row>
    <row r="6941">
      <c r="A6941" s="1">
        <f>IF('Raw data'!A6941="","",'Raw data'!A6941)</f>
        <v/>
      </c>
      <c r="B6941" s="1">
        <f>IFERROR(MID(A6941,1,FIND("{",A6941)-1),A6941)</f>
        <v/>
      </c>
      <c r="C6941" s="1">
        <f>IFERROR(MID(A6941,FIND("{",A6941)+1,FIND("}",A6941)-FIND("{",A6941)-1),"")</f>
        <v/>
      </c>
      <c r="D6941" s="1">
        <f>IF('Raw data'!B6941=0,"",'Raw data'!B6941)</f>
        <v/>
      </c>
      <c r="E6941" s="1">
        <f>IF('Raw data'!C6941=0,"",'Raw data'!C6941)</f>
        <v/>
      </c>
      <c r="F6941" s="1">
        <f>IF('Raw data'!D6941=0,"",'Raw data'!D6941)</f>
        <v/>
      </c>
      <c r="H6941" s="8">
        <f>IFERROR(IF(COUNTIF(E6941:F6941,0)=2,"",IF(COUNTIF(E6941:F6941,0)=1,0,E6941/SUM(E6941:F6941))),"")</f>
        <v/>
      </c>
      <c r="I6941" s="1">
        <f>IFERROR(RANK(H6941,H:H),"")</f>
        <v/>
      </c>
      <c r="K6941" s="1">
        <f>IF(D6941&lt;J$2,1,IF(D6941&lt;J$3,2,IF(D6941&lt;J$4,3,IF(D6941="","",4))))</f>
        <v/>
      </c>
      <c r="M6941" s="1">
        <f>IF(K6941="","",IF(K6941&gt;Figures!B$6-1,"yes","no"))</f>
        <v/>
      </c>
      <c r="N6941" s="8">
        <f>IF(H6941="","",IF(M6941="yes",H6941,0))</f>
        <v/>
      </c>
      <c r="O6941" s="1">
        <f>IFERROR(RANK(N6941,N:N),"")</f>
        <v/>
      </c>
    </row>
    <row r="6942">
      <c r="A6942" s="1">
        <f>IF('Raw data'!A6942="","",'Raw data'!A6942)</f>
        <v/>
      </c>
      <c r="B6942" s="1">
        <f>IFERROR(MID(A6942,1,FIND("{",A6942)-1),A6942)</f>
        <v/>
      </c>
      <c r="C6942" s="1">
        <f>IFERROR(MID(A6942,FIND("{",A6942)+1,FIND("}",A6942)-FIND("{",A6942)-1),"")</f>
        <v/>
      </c>
      <c r="D6942" s="1">
        <f>IF('Raw data'!B6942=0,"",'Raw data'!B6942)</f>
        <v/>
      </c>
      <c r="E6942" s="1">
        <f>IF('Raw data'!C6942=0,"",'Raw data'!C6942)</f>
        <v/>
      </c>
      <c r="F6942" s="1">
        <f>IF('Raw data'!D6942=0,"",'Raw data'!D6942)</f>
        <v/>
      </c>
      <c r="H6942" s="8">
        <f>IFERROR(IF(COUNTIF(E6942:F6942,0)=2,"",IF(COUNTIF(E6942:F6942,0)=1,0,E6942/SUM(E6942:F6942))),"")</f>
        <v/>
      </c>
      <c r="I6942" s="1">
        <f>IFERROR(RANK(H6942,H:H),"")</f>
        <v/>
      </c>
      <c r="K6942" s="1">
        <f>IF(D6942&lt;J$2,1,IF(D6942&lt;J$3,2,IF(D6942&lt;J$4,3,IF(D6942="","",4))))</f>
        <v/>
      </c>
      <c r="M6942" s="1">
        <f>IF(K6942="","",IF(K6942&gt;Figures!B$6-1,"yes","no"))</f>
        <v/>
      </c>
      <c r="N6942" s="8">
        <f>IF(H6942="","",IF(M6942="yes",H6942,0))</f>
        <v/>
      </c>
      <c r="O6942" s="1">
        <f>IFERROR(RANK(N6942,N:N),"")</f>
        <v/>
      </c>
    </row>
    <row r="6943">
      <c r="A6943" s="1">
        <f>IF('Raw data'!A6943="","",'Raw data'!A6943)</f>
        <v/>
      </c>
      <c r="B6943" s="1">
        <f>IFERROR(MID(A6943,1,FIND("{",A6943)-1),A6943)</f>
        <v/>
      </c>
      <c r="C6943" s="1">
        <f>IFERROR(MID(A6943,FIND("{",A6943)+1,FIND("}",A6943)-FIND("{",A6943)-1),"")</f>
        <v/>
      </c>
      <c r="D6943" s="1">
        <f>IF('Raw data'!B6943=0,"",'Raw data'!B6943)</f>
        <v/>
      </c>
      <c r="E6943" s="1">
        <f>IF('Raw data'!C6943=0,"",'Raw data'!C6943)</f>
        <v/>
      </c>
      <c r="F6943" s="1">
        <f>IF('Raw data'!D6943=0,"",'Raw data'!D6943)</f>
        <v/>
      </c>
      <c r="H6943" s="8">
        <f>IFERROR(IF(COUNTIF(E6943:F6943,0)=2,"",IF(COUNTIF(E6943:F6943,0)=1,0,E6943/SUM(E6943:F6943))),"")</f>
        <v/>
      </c>
      <c r="I6943" s="1">
        <f>IFERROR(RANK(H6943,H:H),"")</f>
        <v/>
      </c>
      <c r="K6943" s="1">
        <f>IF(D6943&lt;J$2,1,IF(D6943&lt;J$3,2,IF(D6943&lt;J$4,3,IF(D6943="","",4))))</f>
        <v/>
      </c>
      <c r="M6943" s="1">
        <f>IF(K6943="","",IF(K6943&gt;Figures!B$6-1,"yes","no"))</f>
        <v/>
      </c>
      <c r="N6943" s="8">
        <f>IF(H6943="","",IF(M6943="yes",H6943,0))</f>
        <v/>
      </c>
      <c r="O6943" s="1">
        <f>IFERROR(RANK(N6943,N:N),"")</f>
        <v/>
      </c>
    </row>
    <row r="6944">
      <c r="A6944" s="1">
        <f>IF('Raw data'!A6944="","",'Raw data'!A6944)</f>
        <v/>
      </c>
      <c r="B6944" s="1">
        <f>IFERROR(MID(A6944,1,FIND("{",A6944)-1),A6944)</f>
        <v/>
      </c>
      <c r="C6944" s="1">
        <f>IFERROR(MID(A6944,FIND("{",A6944)+1,FIND("}",A6944)-FIND("{",A6944)-1),"")</f>
        <v/>
      </c>
      <c r="D6944" s="1">
        <f>IF('Raw data'!B6944=0,"",'Raw data'!B6944)</f>
        <v/>
      </c>
      <c r="E6944" s="1">
        <f>IF('Raw data'!C6944=0,"",'Raw data'!C6944)</f>
        <v/>
      </c>
      <c r="F6944" s="1">
        <f>IF('Raw data'!D6944=0,"",'Raw data'!D6944)</f>
        <v/>
      </c>
      <c r="H6944" s="8">
        <f>IFERROR(IF(COUNTIF(E6944:F6944,0)=2,"",IF(COUNTIF(E6944:F6944,0)=1,0,E6944/SUM(E6944:F6944))),"")</f>
        <v/>
      </c>
      <c r="I6944" s="1">
        <f>IFERROR(RANK(H6944,H:H),"")</f>
        <v/>
      </c>
      <c r="K6944" s="1">
        <f>IF(D6944&lt;J$2,1,IF(D6944&lt;J$3,2,IF(D6944&lt;J$4,3,IF(D6944="","",4))))</f>
        <v/>
      </c>
      <c r="M6944" s="1">
        <f>IF(K6944="","",IF(K6944&gt;Figures!B$6-1,"yes","no"))</f>
        <v/>
      </c>
      <c r="N6944" s="8">
        <f>IF(H6944="","",IF(M6944="yes",H6944,0))</f>
        <v/>
      </c>
      <c r="O6944" s="1">
        <f>IFERROR(RANK(N6944,N:N),"")</f>
        <v/>
      </c>
    </row>
    <row r="6945">
      <c r="A6945" s="1">
        <f>IF('Raw data'!A6945="","",'Raw data'!A6945)</f>
        <v/>
      </c>
      <c r="B6945" s="1">
        <f>IFERROR(MID(A6945,1,FIND("{",A6945)-1),A6945)</f>
        <v/>
      </c>
      <c r="C6945" s="1">
        <f>IFERROR(MID(A6945,FIND("{",A6945)+1,FIND("}",A6945)-FIND("{",A6945)-1),"")</f>
        <v/>
      </c>
      <c r="D6945" s="1">
        <f>IF('Raw data'!B6945=0,"",'Raw data'!B6945)</f>
        <v/>
      </c>
      <c r="E6945" s="1">
        <f>IF('Raw data'!C6945=0,"",'Raw data'!C6945)</f>
        <v/>
      </c>
      <c r="F6945" s="1">
        <f>IF('Raw data'!D6945=0,"",'Raw data'!D6945)</f>
        <v/>
      </c>
      <c r="H6945" s="8">
        <f>IFERROR(IF(COUNTIF(E6945:F6945,0)=2,"",IF(COUNTIF(E6945:F6945,0)=1,0,E6945/SUM(E6945:F6945))),"")</f>
        <v/>
      </c>
      <c r="I6945" s="1">
        <f>IFERROR(RANK(H6945,H:H),"")</f>
        <v/>
      </c>
      <c r="K6945" s="1">
        <f>IF(D6945&lt;J$2,1,IF(D6945&lt;J$3,2,IF(D6945&lt;J$4,3,IF(D6945="","",4))))</f>
        <v/>
      </c>
      <c r="M6945" s="1">
        <f>IF(K6945="","",IF(K6945&gt;Figures!B$6-1,"yes","no"))</f>
        <v/>
      </c>
      <c r="N6945" s="8">
        <f>IF(H6945="","",IF(M6945="yes",H6945,0))</f>
        <v/>
      </c>
      <c r="O6945" s="1">
        <f>IFERROR(RANK(N6945,N:N),"")</f>
        <v/>
      </c>
    </row>
    <row r="6946">
      <c r="A6946" s="1">
        <f>IF('Raw data'!A6946="","",'Raw data'!A6946)</f>
        <v/>
      </c>
      <c r="B6946" s="1">
        <f>IFERROR(MID(A6946,1,FIND("{",A6946)-1),A6946)</f>
        <v/>
      </c>
      <c r="C6946" s="1">
        <f>IFERROR(MID(A6946,FIND("{",A6946)+1,FIND("}",A6946)-FIND("{",A6946)-1),"")</f>
        <v/>
      </c>
      <c r="D6946" s="1">
        <f>IF('Raw data'!B6946=0,"",'Raw data'!B6946)</f>
        <v/>
      </c>
      <c r="E6946" s="1">
        <f>IF('Raw data'!C6946=0,"",'Raw data'!C6946)</f>
        <v/>
      </c>
      <c r="F6946" s="1">
        <f>IF('Raw data'!D6946=0,"",'Raw data'!D6946)</f>
        <v/>
      </c>
      <c r="H6946" s="8">
        <f>IFERROR(IF(COUNTIF(E6946:F6946,0)=2,"",IF(COUNTIF(E6946:F6946,0)=1,0,E6946/SUM(E6946:F6946))),"")</f>
        <v/>
      </c>
      <c r="I6946" s="1">
        <f>IFERROR(RANK(H6946,H:H),"")</f>
        <v/>
      </c>
      <c r="K6946" s="1">
        <f>IF(D6946&lt;J$2,1,IF(D6946&lt;J$3,2,IF(D6946&lt;J$4,3,IF(D6946="","",4))))</f>
        <v/>
      </c>
      <c r="M6946" s="1">
        <f>IF(K6946="","",IF(K6946&gt;Figures!B$6-1,"yes","no"))</f>
        <v/>
      </c>
      <c r="N6946" s="8">
        <f>IF(H6946="","",IF(M6946="yes",H6946,0))</f>
        <v/>
      </c>
      <c r="O6946" s="1">
        <f>IFERROR(RANK(N6946,N:N),"")</f>
        <v/>
      </c>
    </row>
    <row r="6947">
      <c r="A6947" s="1">
        <f>IF('Raw data'!A6947="","",'Raw data'!A6947)</f>
        <v/>
      </c>
      <c r="B6947" s="1">
        <f>IFERROR(MID(A6947,1,FIND("{",A6947)-1),A6947)</f>
        <v/>
      </c>
      <c r="C6947" s="1">
        <f>IFERROR(MID(A6947,FIND("{",A6947)+1,FIND("}",A6947)-FIND("{",A6947)-1),"")</f>
        <v/>
      </c>
      <c r="D6947" s="1">
        <f>IF('Raw data'!B6947=0,"",'Raw data'!B6947)</f>
        <v/>
      </c>
      <c r="E6947" s="1">
        <f>IF('Raw data'!C6947=0,"",'Raw data'!C6947)</f>
        <v/>
      </c>
      <c r="F6947" s="1">
        <f>IF('Raw data'!D6947=0,"",'Raw data'!D6947)</f>
        <v/>
      </c>
      <c r="H6947" s="8">
        <f>IFERROR(IF(COUNTIF(E6947:F6947,0)=2,"",IF(COUNTIF(E6947:F6947,0)=1,0,E6947/SUM(E6947:F6947))),"")</f>
        <v/>
      </c>
      <c r="I6947" s="1">
        <f>IFERROR(RANK(H6947,H:H),"")</f>
        <v/>
      </c>
      <c r="K6947" s="1">
        <f>IF(D6947&lt;J$2,1,IF(D6947&lt;J$3,2,IF(D6947&lt;J$4,3,IF(D6947="","",4))))</f>
        <v/>
      </c>
      <c r="M6947" s="1">
        <f>IF(K6947="","",IF(K6947&gt;Figures!B$6-1,"yes","no"))</f>
        <v/>
      </c>
      <c r="N6947" s="8">
        <f>IF(H6947="","",IF(M6947="yes",H6947,0))</f>
        <v/>
      </c>
      <c r="O6947" s="1">
        <f>IFERROR(RANK(N6947,N:N),"")</f>
        <v/>
      </c>
    </row>
    <row r="6948">
      <c r="A6948" s="1">
        <f>IF('Raw data'!A6948="","",'Raw data'!A6948)</f>
        <v/>
      </c>
      <c r="B6948" s="1">
        <f>IFERROR(MID(A6948,1,FIND("{",A6948)-1),A6948)</f>
        <v/>
      </c>
      <c r="C6948" s="1">
        <f>IFERROR(MID(A6948,FIND("{",A6948)+1,FIND("}",A6948)-FIND("{",A6948)-1),"")</f>
        <v/>
      </c>
      <c r="D6948" s="1">
        <f>IF('Raw data'!B6948=0,"",'Raw data'!B6948)</f>
        <v/>
      </c>
      <c r="E6948" s="1">
        <f>IF('Raw data'!C6948=0,"",'Raw data'!C6948)</f>
        <v/>
      </c>
      <c r="F6948" s="1">
        <f>IF('Raw data'!D6948=0,"",'Raw data'!D6948)</f>
        <v/>
      </c>
      <c r="H6948" s="8">
        <f>IFERROR(IF(COUNTIF(E6948:F6948,0)=2,"",IF(COUNTIF(E6948:F6948,0)=1,0,E6948/SUM(E6948:F6948))),"")</f>
        <v/>
      </c>
      <c r="I6948" s="1">
        <f>IFERROR(RANK(H6948,H:H),"")</f>
        <v/>
      </c>
      <c r="K6948" s="1">
        <f>IF(D6948&lt;J$2,1,IF(D6948&lt;J$3,2,IF(D6948&lt;J$4,3,IF(D6948="","",4))))</f>
        <v/>
      </c>
      <c r="M6948" s="1">
        <f>IF(K6948="","",IF(K6948&gt;Figures!B$6-1,"yes","no"))</f>
        <v/>
      </c>
      <c r="N6948" s="8">
        <f>IF(H6948="","",IF(M6948="yes",H6948,0))</f>
        <v/>
      </c>
      <c r="O6948" s="1">
        <f>IFERROR(RANK(N6948,N:N),"")</f>
        <v/>
      </c>
    </row>
    <row r="6949">
      <c r="A6949" s="1">
        <f>IF('Raw data'!A6949="","",'Raw data'!A6949)</f>
        <v/>
      </c>
      <c r="B6949" s="1">
        <f>IFERROR(MID(A6949,1,FIND("{",A6949)-1),A6949)</f>
        <v/>
      </c>
      <c r="C6949" s="1">
        <f>IFERROR(MID(A6949,FIND("{",A6949)+1,FIND("}",A6949)-FIND("{",A6949)-1),"")</f>
        <v/>
      </c>
      <c r="D6949" s="1">
        <f>IF('Raw data'!B6949=0,"",'Raw data'!B6949)</f>
        <v/>
      </c>
      <c r="E6949" s="1">
        <f>IF('Raw data'!C6949=0,"",'Raw data'!C6949)</f>
        <v/>
      </c>
      <c r="F6949" s="1">
        <f>IF('Raw data'!D6949=0,"",'Raw data'!D6949)</f>
        <v/>
      </c>
      <c r="H6949" s="8">
        <f>IFERROR(IF(COUNTIF(E6949:F6949,0)=2,"",IF(COUNTIF(E6949:F6949,0)=1,0,E6949/SUM(E6949:F6949))),"")</f>
        <v/>
      </c>
      <c r="I6949" s="1">
        <f>IFERROR(RANK(H6949,H:H),"")</f>
        <v/>
      </c>
      <c r="K6949" s="1">
        <f>IF(D6949&lt;J$2,1,IF(D6949&lt;J$3,2,IF(D6949&lt;J$4,3,IF(D6949="","",4))))</f>
        <v/>
      </c>
      <c r="M6949" s="1">
        <f>IF(K6949="","",IF(K6949&gt;Figures!B$6-1,"yes","no"))</f>
        <v/>
      </c>
      <c r="N6949" s="8">
        <f>IF(H6949="","",IF(M6949="yes",H6949,0))</f>
        <v/>
      </c>
      <c r="O6949" s="1">
        <f>IFERROR(RANK(N6949,N:N),"")</f>
        <v/>
      </c>
    </row>
    <row r="6950">
      <c r="A6950" s="1">
        <f>IF('Raw data'!A6950="","",'Raw data'!A6950)</f>
        <v/>
      </c>
      <c r="B6950" s="1">
        <f>IFERROR(MID(A6950,1,FIND("{",A6950)-1),A6950)</f>
        <v/>
      </c>
      <c r="C6950" s="1">
        <f>IFERROR(MID(A6950,FIND("{",A6950)+1,FIND("}",A6950)-FIND("{",A6950)-1),"")</f>
        <v/>
      </c>
      <c r="D6950" s="1">
        <f>IF('Raw data'!B6950=0,"",'Raw data'!B6950)</f>
        <v/>
      </c>
      <c r="E6950" s="1">
        <f>IF('Raw data'!C6950=0,"",'Raw data'!C6950)</f>
        <v/>
      </c>
      <c r="F6950" s="1">
        <f>IF('Raw data'!D6950=0,"",'Raw data'!D6950)</f>
        <v/>
      </c>
      <c r="H6950" s="8">
        <f>IFERROR(IF(COUNTIF(E6950:F6950,0)=2,"",IF(COUNTIF(E6950:F6950,0)=1,0,E6950/SUM(E6950:F6950))),"")</f>
        <v/>
      </c>
      <c r="I6950" s="1">
        <f>IFERROR(RANK(H6950,H:H),"")</f>
        <v/>
      </c>
      <c r="K6950" s="1">
        <f>IF(D6950&lt;J$2,1,IF(D6950&lt;J$3,2,IF(D6950&lt;J$4,3,IF(D6950="","",4))))</f>
        <v/>
      </c>
      <c r="M6950" s="1">
        <f>IF(K6950="","",IF(K6950&gt;Figures!B$6-1,"yes","no"))</f>
        <v/>
      </c>
      <c r="N6950" s="8">
        <f>IF(H6950="","",IF(M6950="yes",H6950,0))</f>
        <v/>
      </c>
      <c r="O6950" s="1">
        <f>IFERROR(RANK(N6950,N:N),"")</f>
        <v/>
      </c>
    </row>
    <row r="6951">
      <c r="A6951" s="1">
        <f>IF('Raw data'!A6951="","",'Raw data'!A6951)</f>
        <v/>
      </c>
      <c r="B6951" s="1">
        <f>IFERROR(MID(A6951,1,FIND("{",A6951)-1),A6951)</f>
        <v/>
      </c>
      <c r="C6951" s="1">
        <f>IFERROR(MID(A6951,FIND("{",A6951)+1,FIND("}",A6951)-FIND("{",A6951)-1),"")</f>
        <v/>
      </c>
      <c r="D6951" s="1">
        <f>IF('Raw data'!B6951=0,"",'Raw data'!B6951)</f>
        <v/>
      </c>
      <c r="E6951" s="1">
        <f>IF('Raw data'!C6951=0,"",'Raw data'!C6951)</f>
        <v/>
      </c>
      <c r="F6951" s="1">
        <f>IF('Raw data'!D6951=0,"",'Raw data'!D6951)</f>
        <v/>
      </c>
      <c r="H6951" s="8">
        <f>IFERROR(IF(COUNTIF(E6951:F6951,0)=2,"",IF(COUNTIF(E6951:F6951,0)=1,0,E6951/SUM(E6951:F6951))),"")</f>
        <v/>
      </c>
      <c r="I6951" s="1">
        <f>IFERROR(RANK(H6951,H:H),"")</f>
        <v/>
      </c>
      <c r="K6951" s="1">
        <f>IF(D6951&lt;J$2,1,IF(D6951&lt;J$3,2,IF(D6951&lt;J$4,3,IF(D6951="","",4))))</f>
        <v/>
      </c>
      <c r="M6951" s="1">
        <f>IF(K6951="","",IF(K6951&gt;Figures!B$6-1,"yes","no"))</f>
        <v/>
      </c>
      <c r="N6951" s="8">
        <f>IF(H6951="","",IF(M6951="yes",H6951,0))</f>
        <v/>
      </c>
      <c r="O6951" s="1">
        <f>IFERROR(RANK(N6951,N:N),"")</f>
        <v/>
      </c>
    </row>
    <row r="6952">
      <c r="A6952" s="1">
        <f>IF('Raw data'!A6952="","",'Raw data'!A6952)</f>
        <v/>
      </c>
      <c r="B6952" s="1">
        <f>IFERROR(MID(A6952,1,FIND("{",A6952)-1),A6952)</f>
        <v/>
      </c>
      <c r="C6952" s="1">
        <f>IFERROR(MID(A6952,FIND("{",A6952)+1,FIND("}",A6952)-FIND("{",A6952)-1),"")</f>
        <v/>
      </c>
      <c r="D6952" s="1">
        <f>IF('Raw data'!B6952=0,"",'Raw data'!B6952)</f>
        <v/>
      </c>
      <c r="E6952" s="1">
        <f>IF('Raw data'!C6952=0,"",'Raw data'!C6952)</f>
        <v/>
      </c>
      <c r="F6952" s="1">
        <f>IF('Raw data'!D6952=0,"",'Raw data'!D6952)</f>
        <v/>
      </c>
      <c r="H6952" s="8">
        <f>IFERROR(IF(COUNTIF(E6952:F6952,0)=2,"",IF(COUNTIF(E6952:F6952,0)=1,0,E6952/SUM(E6952:F6952))),"")</f>
        <v/>
      </c>
      <c r="I6952" s="1">
        <f>IFERROR(RANK(H6952,H:H),"")</f>
        <v/>
      </c>
      <c r="K6952" s="1">
        <f>IF(D6952&lt;J$2,1,IF(D6952&lt;J$3,2,IF(D6952&lt;J$4,3,IF(D6952="","",4))))</f>
        <v/>
      </c>
      <c r="M6952" s="1">
        <f>IF(K6952="","",IF(K6952&gt;Figures!B$6-1,"yes","no"))</f>
        <v/>
      </c>
      <c r="N6952" s="8">
        <f>IF(H6952="","",IF(M6952="yes",H6952,0))</f>
        <v/>
      </c>
      <c r="O6952" s="1">
        <f>IFERROR(RANK(N6952,N:N),"")</f>
        <v/>
      </c>
    </row>
    <row r="6953">
      <c r="A6953" s="1">
        <f>IF('Raw data'!A6953="","",'Raw data'!A6953)</f>
        <v/>
      </c>
      <c r="B6953" s="1">
        <f>IFERROR(MID(A6953,1,FIND("{",A6953)-1),A6953)</f>
        <v/>
      </c>
      <c r="C6953" s="1">
        <f>IFERROR(MID(A6953,FIND("{",A6953)+1,FIND("}",A6953)-FIND("{",A6953)-1),"")</f>
        <v/>
      </c>
      <c r="D6953" s="1">
        <f>IF('Raw data'!B6953=0,"",'Raw data'!B6953)</f>
        <v/>
      </c>
      <c r="E6953" s="1">
        <f>IF('Raw data'!C6953=0,"",'Raw data'!C6953)</f>
        <v/>
      </c>
      <c r="F6953" s="1">
        <f>IF('Raw data'!D6953=0,"",'Raw data'!D6953)</f>
        <v/>
      </c>
      <c r="H6953" s="8">
        <f>IFERROR(IF(COUNTIF(E6953:F6953,0)=2,"",IF(COUNTIF(E6953:F6953,0)=1,0,E6953/SUM(E6953:F6953))),"")</f>
        <v/>
      </c>
      <c r="I6953" s="1">
        <f>IFERROR(RANK(H6953,H:H),"")</f>
        <v/>
      </c>
      <c r="K6953" s="1">
        <f>IF(D6953&lt;J$2,1,IF(D6953&lt;J$3,2,IF(D6953&lt;J$4,3,IF(D6953="","",4))))</f>
        <v/>
      </c>
      <c r="M6953" s="1">
        <f>IF(K6953="","",IF(K6953&gt;Figures!B$6-1,"yes","no"))</f>
        <v/>
      </c>
      <c r="N6953" s="8">
        <f>IF(H6953="","",IF(M6953="yes",H6953,0))</f>
        <v/>
      </c>
      <c r="O6953" s="1">
        <f>IFERROR(RANK(N6953,N:N),"")</f>
        <v/>
      </c>
    </row>
    <row r="6954">
      <c r="A6954" s="1">
        <f>IF('Raw data'!A6954="","",'Raw data'!A6954)</f>
        <v/>
      </c>
      <c r="B6954" s="1">
        <f>IFERROR(MID(A6954,1,FIND("{",A6954)-1),A6954)</f>
        <v/>
      </c>
      <c r="C6954" s="1">
        <f>IFERROR(MID(A6954,FIND("{",A6954)+1,FIND("}",A6954)-FIND("{",A6954)-1),"")</f>
        <v/>
      </c>
      <c r="D6954" s="1">
        <f>IF('Raw data'!B6954=0,"",'Raw data'!B6954)</f>
        <v/>
      </c>
      <c r="E6954" s="1">
        <f>IF('Raw data'!C6954=0,"",'Raw data'!C6954)</f>
        <v/>
      </c>
      <c r="F6954" s="1">
        <f>IF('Raw data'!D6954=0,"",'Raw data'!D6954)</f>
        <v/>
      </c>
      <c r="H6954" s="8">
        <f>IFERROR(IF(COUNTIF(E6954:F6954,0)=2,"",IF(COUNTIF(E6954:F6954,0)=1,0,E6954/SUM(E6954:F6954))),"")</f>
        <v/>
      </c>
      <c r="I6954" s="1">
        <f>IFERROR(RANK(H6954,H:H),"")</f>
        <v/>
      </c>
      <c r="K6954" s="1">
        <f>IF(D6954&lt;J$2,1,IF(D6954&lt;J$3,2,IF(D6954&lt;J$4,3,IF(D6954="","",4))))</f>
        <v/>
      </c>
      <c r="M6954" s="1">
        <f>IF(K6954="","",IF(K6954&gt;Figures!B$6-1,"yes","no"))</f>
        <v/>
      </c>
      <c r="N6954" s="8">
        <f>IF(H6954="","",IF(M6954="yes",H6954,0))</f>
        <v/>
      </c>
      <c r="O6954" s="1">
        <f>IFERROR(RANK(N6954,N:N),"")</f>
        <v/>
      </c>
    </row>
    <row r="6955">
      <c r="A6955" s="1">
        <f>IF('Raw data'!A6955="","",'Raw data'!A6955)</f>
        <v/>
      </c>
      <c r="B6955" s="1">
        <f>IFERROR(MID(A6955,1,FIND("{",A6955)-1),A6955)</f>
        <v/>
      </c>
      <c r="C6955" s="1">
        <f>IFERROR(MID(A6955,FIND("{",A6955)+1,FIND("}",A6955)-FIND("{",A6955)-1),"")</f>
        <v/>
      </c>
      <c r="D6955" s="1">
        <f>IF('Raw data'!B6955=0,"",'Raw data'!B6955)</f>
        <v/>
      </c>
      <c r="E6955" s="1">
        <f>IF('Raw data'!C6955=0,"",'Raw data'!C6955)</f>
        <v/>
      </c>
      <c r="F6955" s="1">
        <f>IF('Raw data'!D6955=0,"",'Raw data'!D6955)</f>
        <v/>
      </c>
      <c r="H6955" s="8">
        <f>IFERROR(IF(COUNTIF(E6955:F6955,0)=2,"",IF(COUNTIF(E6955:F6955,0)=1,0,E6955/SUM(E6955:F6955))),"")</f>
        <v/>
      </c>
      <c r="I6955" s="1">
        <f>IFERROR(RANK(H6955,H:H),"")</f>
        <v/>
      </c>
      <c r="K6955" s="1">
        <f>IF(D6955&lt;J$2,1,IF(D6955&lt;J$3,2,IF(D6955&lt;J$4,3,IF(D6955="","",4))))</f>
        <v/>
      </c>
      <c r="M6955" s="1">
        <f>IF(K6955="","",IF(K6955&gt;Figures!B$6-1,"yes","no"))</f>
        <v/>
      </c>
      <c r="N6955" s="8">
        <f>IF(H6955="","",IF(M6955="yes",H6955,0))</f>
        <v/>
      </c>
      <c r="O6955" s="1">
        <f>IFERROR(RANK(N6955,N:N),"")</f>
        <v/>
      </c>
    </row>
    <row r="6956">
      <c r="A6956" s="1">
        <f>IF('Raw data'!A6956="","",'Raw data'!A6956)</f>
        <v/>
      </c>
      <c r="B6956" s="1">
        <f>IFERROR(MID(A6956,1,FIND("{",A6956)-1),A6956)</f>
        <v/>
      </c>
      <c r="C6956" s="1">
        <f>IFERROR(MID(A6956,FIND("{",A6956)+1,FIND("}",A6956)-FIND("{",A6956)-1),"")</f>
        <v/>
      </c>
      <c r="D6956" s="1">
        <f>IF('Raw data'!B6956=0,"",'Raw data'!B6956)</f>
        <v/>
      </c>
      <c r="E6956" s="1">
        <f>IF('Raw data'!C6956=0,"",'Raw data'!C6956)</f>
        <v/>
      </c>
      <c r="F6956" s="1">
        <f>IF('Raw data'!D6956=0,"",'Raw data'!D6956)</f>
        <v/>
      </c>
      <c r="H6956" s="8">
        <f>IFERROR(IF(COUNTIF(E6956:F6956,0)=2,"",IF(COUNTIF(E6956:F6956,0)=1,0,E6956/SUM(E6956:F6956))),"")</f>
        <v/>
      </c>
      <c r="I6956" s="1">
        <f>IFERROR(RANK(H6956,H:H),"")</f>
        <v/>
      </c>
      <c r="K6956" s="1">
        <f>IF(D6956&lt;J$2,1,IF(D6956&lt;J$3,2,IF(D6956&lt;J$4,3,IF(D6956="","",4))))</f>
        <v/>
      </c>
      <c r="M6956" s="1">
        <f>IF(K6956="","",IF(K6956&gt;Figures!B$6-1,"yes","no"))</f>
        <v/>
      </c>
      <c r="N6956" s="8">
        <f>IF(H6956="","",IF(M6956="yes",H6956,0))</f>
        <v/>
      </c>
      <c r="O6956" s="1">
        <f>IFERROR(RANK(N6956,N:N),"")</f>
        <v/>
      </c>
    </row>
    <row r="6957">
      <c r="A6957" s="1">
        <f>IF('Raw data'!A6957="","",'Raw data'!A6957)</f>
        <v/>
      </c>
      <c r="B6957" s="1">
        <f>IFERROR(MID(A6957,1,FIND("{",A6957)-1),A6957)</f>
        <v/>
      </c>
      <c r="C6957" s="1">
        <f>IFERROR(MID(A6957,FIND("{",A6957)+1,FIND("}",A6957)-FIND("{",A6957)-1),"")</f>
        <v/>
      </c>
      <c r="D6957" s="1">
        <f>IF('Raw data'!B6957=0,"",'Raw data'!B6957)</f>
        <v/>
      </c>
      <c r="E6957" s="1">
        <f>IF('Raw data'!C6957=0,"",'Raw data'!C6957)</f>
        <v/>
      </c>
      <c r="F6957" s="1">
        <f>IF('Raw data'!D6957=0,"",'Raw data'!D6957)</f>
        <v/>
      </c>
      <c r="H6957" s="8">
        <f>IFERROR(IF(COUNTIF(E6957:F6957,0)=2,"",IF(COUNTIF(E6957:F6957,0)=1,0,E6957/SUM(E6957:F6957))),"")</f>
        <v/>
      </c>
      <c r="I6957" s="1">
        <f>IFERROR(RANK(H6957,H:H),"")</f>
        <v/>
      </c>
      <c r="K6957" s="1">
        <f>IF(D6957&lt;J$2,1,IF(D6957&lt;J$3,2,IF(D6957&lt;J$4,3,IF(D6957="","",4))))</f>
        <v/>
      </c>
      <c r="M6957" s="1">
        <f>IF(K6957="","",IF(K6957&gt;Figures!B$6-1,"yes","no"))</f>
        <v/>
      </c>
      <c r="N6957" s="8">
        <f>IF(H6957="","",IF(M6957="yes",H6957,0))</f>
        <v/>
      </c>
      <c r="O6957" s="1">
        <f>IFERROR(RANK(N6957,N:N),"")</f>
        <v/>
      </c>
    </row>
    <row r="6958">
      <c r="A6958" s="1">
        <f>IF('Raw data'!A6958="","",'Raw data'!A6958)</f>
        <v/>
      </c>
      <c r="B6958" s="1">
        <f>IFERROR(MID(A6958,1,FIND("{",A6958)-1),A6958)</f>
        <v/>
      </c>
      <c r="C6958" s="1">
        <f>IFERROR(MID(A6958,FIND("{",A6958)+1,FIND("}",A6958)-FIND("{",A6958)-1),"")</f>
        <v/>
      </c>
      <c r="D6958" s="1">
        <f>IF('Raw data'!B6958=0,"",'Raw data'!B6958)</f>
        <v/>
      </c>
      <c r="E6958" s="1">
        <f>IF('Raw data'!C6958=0,"",'Raw data'!C6958)</f>
        <v/>
      </c>
      <c r="F6958" s="1">
        <f>IF('Raw data'!D6958=0,"",'Raw data'!D6958)</f>
        <v/>
      </c>
      <c r="H6958" s="8">
        <f>IFERROR(IF(COUNTIF(E6958:F6958,0)=2,"",IF(COUNTIF(E6958:F6958,0)=1,0,E6958/SUM(E6958:F6958))),"")</f>
        <v/>
      </c>
      <c r="I6958" s="1">
        <f>IFERROR(RANK(H6958,H:H),"")</f>
        <v/>
      </c>
      <c r="K6958" s="1">
        <f>IF(D6958&lt;J$2,1,IF(D6958&lt;J$3,2,IF(D6958&lt;J$4,3,IF(D6958="","",4))))</f>
        <v/>
      </c>
      <c r="M6958" s="1">
        <f>IF(K6958="","",IF(K6958&gt;Figures!B$6-1,"yes","no"))</f>
        <v/>
      </c>
      <c r="N6958" s="8">
        <f>IF(H6958="","",IF(M6958="yes",H6958,0))</f>
        <v/>
      </c>
      <c r="O6958" s="1">
        <f>IFERROR(RANK(N6958,N:N),"")</f>
        <v/>
      </c>
    </row>
    <row r="6959">
      <c r="A6959" s="1">
        <f>IF('Raw data'!A6959="","",'Raw data'!A6959)</f>
        <v/>
      </c>
      <c r="B6959" s="1">
        <f>IFERROR(MID(A6959,1,FIND("{",A6959)-1),A6959)</f>
        <v/>
      </c>
      <c r="C6959" s="1">
        <f>IFERROR(MID(A6959,FIND("{",A6959)+1,FIND("}",A6959)-FIND("{",A6959)-1),"")</f>
        <v/>
      </c>
      <c r="D6959" s="1">
        <f>IF('Raw data'!B6959=0,"",'Raw data'!B6959)</f>
        <v/>
      </c>
      <c r="E6959" s="1">
        <f>IF('Raw data'!C6959=0,"",'Raw data'!C6959)</f>
        <v/>
      </c>
      <c r="F6959" s="1">
        <f>IF('Raw data'!D6959=0,"",'Raw data'!D6959)</f>
        <v/>
      </c>
      <c r="H6959" s="8">
        <f>IFERROR(IF(COUNTIF(E6959:F6959,0)=2,"",IF(COUNTIF(E6959:F6959,0)=1,0,E6959/SUM(E6959:F6959))),"")</f>
        <v/>
      </c>
      <c r="I6959" s="1">
        <f>IFERROR(RANK(H6959,H:H),"")</f>
        <v/>
      </c>
      <c r="K6959" s="1">
        <f>IF(D6959&lt;J$2,1,IF(D6959&lt;J$3,2,IF(D6959&lt;J$4,3,IF(D6959="","",4))))</f>
        <v/>
      </c>
      <c r="M6959" s="1">
        <f>IF(K6959="","",IF(K6959&gt;Figures!B$6-1,"yes","no"))</f>
        <v/>
      </c>
      <c r="N6959" s="8">
        <f>IF(H6959="","",IF(M6959="yes",H6959,0))</f>
        <v/>
      </c>
      <c r="O6959" s="1">
        <f>IFERROR(RANK(N6959,N:N),"")</f>
        <v/>
      </c>
    </row>
    <row r="6960">
      <c r="A6960" s="1">
        <f>IF('Raw data'!A6960="","",'Raw data'!A6960)</f>
        <v/>
      </c>
      <c r="B6960" s="1">
        <f>IFERROR(MID(A6960,1,FIND("{",A6960)-1),A6960)</f>
        <v/>
      </c>
      <c r="C6960" s="1">
        <f>IFERROR(MID(A6960,FIND("{",A6960)+1,FIND("}",A6960)-FIND("{",A6960)-1),"")</f>
        <v/>
      </c>
      <c r="D6960" s="1">
        <f>IF('Raw data'!B6960=0,"",'Raw data'!B6960)</f>
        <v/>
      </c>
      <c r="E6960" s="1">
        <f>IF('Raw data'!C6960=0,"",'Raw data'!C6960)</f>
        <v/>
      </c>
      <c r="F6960" s="1">
        <f>IF('Raw data'!D6960=0,"",'Raw data'!D6960)</f>
        <v/>
      </c>
      <c r="H6960" s="8">
        <f>IFERROR(IF(COUNTIF(E6960:F6960,0)=2,"",IF(COUNTIF(E6960:F6960,0)=1,0,E6960/SUM(E6960:F6960))),"")</f>
        <v/>
      </c>
      <c r="I6960" s="1">
        <f>IFERROR(RANK(H6960,H:H),"")</f>
        <v/>
      </c>
      <c r="K6960" s="1">
        <f>IF(D6960&lt;J$2,1,IF(D6960&lt;J$3,2,IF(D6960&lt;J$4,3,IF(D6960="","",4))))</f>
        <v/>
      </c>
      <c r="M6960" s="1">
        <f>IF(K6960="","",IF(K6960&gt;Figures!B$6-1,"yes","no"))</f>
        <v/>
      </c>
      <c r="N6960" s="8">
        <f>IF(H6960="","",IF(M6960="yes",H6960,0))</f>
        <v/>
      </c>
      <c r="O6960" s="1">
        <f>IFERROR(RANK(N6960,N:N),"")</f>
        <v/>
      </c>
    </row>
    <row r="6961">
      <c r="A6961" s="1">
        <f>IF('Raw data'!A6961="","",'Raw data'!A6961)</f>
        <v/>
      </c>
      <c r="B6961" s="1">
        <f>IFERROR(MID(A6961,1,FIND("{",A6961)-1),A6961)</f>
        <v/>
      </c>
      <c r="C6961" s="1">
        <f>IFERROR(MID(A6961,FIND("{",A6961)+1,FIND("}",A6961)-FIND("{",A6961)-1),"")</f>
        <v/>
      </c>
      <c r="D6961" s="1">
        <f>IF('Raw data'!B6961=0,"",'Raw data'!B6961)</f>
        <v/>
      </c>
      <c r="E6961" s="1">
        <f>IF('Raw data'!C6961=0,"",'Raw data'!C6961)</f>
        <v/>
      </c>
      <c r="F6961" s="1">
        <f>IF('Raw data'!D6961=0,"",'Raw data'!D6961)</f>
        <v/>
      </c>
      <c r="H6961" s="8">
        <f>IFERROR(IF(COUNTIF(E6961:F6961,0)=2,"",IF(COUNTIF(E6961:F6961,0)=1,0,E6961/SUM(E6961:F6961))),"")</f>
        <v/>
      </c>
      <c r="I6961" s="1">
        <f>IFERROR(RANK(H6961,H:H),"")</f>
        <v/>
      </c>
      <c r="K6961" s="1">
        <f>IF(D6961&lt;J$2,1,IF(D6961&lt;J$3,2,IF(D6961&lt;J$4,3,IF(D6961="","",4))))</f>
        <v/>
      </c>
      <c r="M6961" s="1">
        <f>IF(K6961="","",IF(K6961&gt;Figures!B$6-1,"yes","no"))</f>
        <v/>
      </c>
      <c r="N6961" s="8">
        <f>IF(H6961="","",IF(M6961="yes",H6961,0))</f>
        <v/>
      </c>
      <c r="O6961" s="1">
        <f>IFERROR(RANK(N6961,N:N),"")</f>
        <v/>
      </c>
    </row>
    <row r="6962">
      <c r="A6962" s="1">
        <f>IF('Raw data'!A6962="","",'Raw data'!A6962)</f>
        <v/>
      </c>
      <c r="B6962" s="1">
        <f>IFERROR(MID(A6962,1,FIND("{",A6962)-1),A6962)</f>
        <v/>
      </c>
      <c r="C6962" s="1">
        <f>IFERROR(MID(A6962,FIND("{",A6962)+1,FIND("}",A6962)-FIND("{",A6962)-1),"")</f>
        <v/>
      </c>
      <c r="D6962" s="1">
        <f>IF('Raw data'!B6962=0,"",'Raw data'!B6962)</f>
        <v/>
      </c>
      <c r="E6962" s="1">
        <f>IF('Raw data'!C6962=0,"",'Raw data'!C6962)</f>
        <v/>
      </c>
      <c r="F6962" s="1">
        <f>IF('Raw data'!D6962=0,"",'Raw data'!D6962)</f>
        <v/>
      </c>
      <c r="H6962" s="8">
        <f>IFERROR(IF(COUNTIF(E6962:F6962,0)=2,"",IF(COUNTIF(E6962:F6962,0)=1,0,E6962/SUM(E6962:F6962))),"")</f>
        <v/>
      </c>
      <c r="I6962" s="1">
        <f>IFERROR(RANK(H6962,H:H),"")</f>
        <v/>
      </c>
      <c r="K6962" s="1">
        <f>IF(D6962&lt;J$2,1,IF(D6962&lt;J$3,2,IF(D6962&lt;J$4,3,IF(D6962="","",4))))</f>
        <v/>
      </c>
      <c r="M6962" s="1">
        <f>IF(K6962="","",IF(K6962&gt;Figures!B$6-1,"yes","no"))</f>
        <v/>
      </c>
      <c r="N6962" s="8">
        <f>IF(H6962="","",IF(M6962="yes",H6962,0))</f>
        <v/>
      </c>
      <c r="O6962" s="1">
        <f>IFERROR(RANK(N6962,N:N),"")</f>
        <v/>
      </c>
    </row>
    <row r="6963">
      <c r="A6963" s="1">
        <f>IF('Raw data'!A6963="","",'Raw data'!A6963)</f>
        <v/>
      </c>
      <c r="B6963" s="1">
        <f>IFERROR(MID(A6963,1,FIND("{",A6963)-1),A6963)</f>
        <v/>
      </c>
      <c r="C6963" s="1">
        <f>IFERROR(MID(A6963,FIND("{",A6963)+1,FIND("}",A6963)-FIND("{",A6963)-1),"")</f>
        <v/>
      </c>
      <c r="D6963" s="1">
        <f>IF('Raw data'!B6963=0,"",'Raw data'!B6963)</f>
        <v/>
      </c>
      <c r="E6963" s="1">
        <f>IF('Raw data'!C6963=0,"",'Raw data'!C6963)</f>
        <v/>
      </c>
      <c r="F6963" s="1">
        <f>IF('Raw data'!D6963=0,"",'Raw data'!D6963)</f>
        <v/>
      </c>
      <c r="H6963" s="8">
        <f>IFERROR(IF(COUNTIF(E6963:F6963,0)=2,"",IF(COUNTIF(E6963:F6963,0)=1,0,E6963/SUM(E6963:F6963))),"")</f>
        <v/>
      </c>
      <c r="I6963" s="1">
        <f>IFERROR(RANK(H6963,H:H),"")</f>
        <v/>
      </c>
      <c r="K6963" s="1">
        <f>IF(D6963&lt;J$2,1,IF(D6963&lt;J$3,2,IF(D6963&lt;J$4,3,IF(D6963="","",4))))</f>
        <v/>
      </c>
      <c r="M6963" s="1">
        <f>IF(K6963="","",IF(K6963&gt;Figures!B$6-1,"yes","no"))</f>
        <v/>
      </c>
      <c r="N6963" s="8">
        <f>IF(H6963="","",IF(M6963="yes",H6963,0))</f>
        <v/>
      </c>
      <c r="O6963" s="1">
        <f>IFERROR(RANK(N6963,N:N),"")</f>
        <v/>
      </c>
    </row>
    <row r="6964">
      <c r="A6964" s="1">
        <f>IF('Raw data'!A6964="","",'Raw data'!A6964)</f>
        <v/>
      </c>
      <c r="B6964" s="1">
        <f>IFERROR(MID(A6964,1,FIND("{",A6964)-1),A6964)</f>
        <v/>
      </c>
      <c r="C6964" s="1">
        <f>IFERROR(MID(A6964,FIND("{",A6964)+1,FIND("}",A6964)-FIND("{",A6964)-1),"")</f>
        <v/>
      </c>
      <c r="D6964" s="1">
        <f>IF('Raw data'!B6964=0,"",'Raw data'!B6964)</f>
        <v/>
      </c>
      <c r="E6964" s="1">
        <f>IF('Raw data'!C6964=0,"",'Raw data'!C6964)</f>
        <v/>
      </c>
      <c r="F6964" s="1">
        <f>IF('Raw data'!D6964=0,"",'Raw data'!D6964)</f>
        <v/>
      </c>
      <c r="H6964" s="8">
        <f>IFERROR(IF(COUNTIF(E6964:F6964,0)=2,"",IF(COUNTIF(E6964:F6964,0)=1,0,E6964/SUM(E6964:F6964))),"")</f>
        <v/>
      </c>
      <c r="I6964" s="1">
        <f>IFERROR(RANK(H6964,H:H),"")</f>
        <v/>
      </c>
      <c r="K6964" s="1">
        <f>IF(D6964&lt;J$2,1,IF(D6964&lt;J$3,2,IF(D6964&lt;J$4,3,IF(D6964="","",4))))</f>
        <v/>
      </c>
      <c r="M6964" s="1">
        <f>IF(K6964="","",IF(K6964&gt;Figures!B$6-1,"yes","no"))</f>
        <v/>
      </c>
      <c r="N6964" s="8">
        <f>IF(H6964="","",IF(M6964="yes",H6964,0))</f>
        <v/>
      </c>
      <c r="O6964" s="1">
        <f>IFERROR(RANK(N6964,N:N),"")</f>
        <v/>
      </c>
    </row>
    <row r="6965">
      <c r="A6965" s="1">
        <f>IF('Raw data'!A6965="","",'Raw data'!A6965)</f>
        <v/>
      </c>
      <c r="B6965" s="1">
        <f>IFERROR(MID(A6965,1,FIND("{",A6965)-1),A6965)</f>
        <v/>
      </c>
      <c r="C6965" s="1">
        <f>IFERROR(MID(A6965,FIND("{",A6965)+1,FIND("}",A6965)-FIND("{",A6965)-1),"")</f>
        <v/>
      </c>
      <c r="D6965" s="1">
        <f>IF('Raw data'!B6965=0,"",'Raw data'!B6965)</f>
        <v/>
      </c>
      <c r="E6965" s="1">
        <f>IF('Raw data'!C6965=0,"",'Raw data'!C6965)</f>
        <v/>
      </c>
      <c r="F6965" s="1">
        <f>IF('Raw data'!D6965=0,"",'Raw data'!D6965)</f>
        <v/>
      </c>
      <c r="H6965" s="8">
        <f>IFERROR(IF(COUNTIF(E6965:F6965,0)=2,"",IF(COUNTIF(E6965:F6965,0)=1,0,E6965/SUM(E6965:F6965))),"")</f>
        <v/>
      </c>
      <c r="I6965" s="1">
        <f>IFERROR(RANK(H6965,H:H),"")</f>
        <v/>
      </c>
      <c r="K6965" s="1">
        <f>IF(D6965&lt;J$2,1,IF(D6965&lt;J$3,2,IF(D6965&lt;J$4,3,IF(D6965="","",4))))</f>
        <v/>
      </c>
      <c r="M6965" s="1">
        <f>IF(K6965="","",IF(K6965&gt;Figures!B$6-1,"yes","no"))</f>
        <v/>
      </c>
      <c r="N6965" s="8">
        <f>IF(H6965="","",IF(M6965="yes",H6965,0))</f>
        <v/>
      </c>
      <c r="O6965" s="1">
        <f>IFERROR(RANK(N6965,N:N),"")</f>
        <v/>
      </c>
    </row>
    <row r="6966">
      <c r="A6966" s="1">
        <f>IF('Raw data'!A6966="","",'Raw data'!A6966)</f>
        <v/>
      </c>
      <c r="B6966" s="1">
        <f>IFERROR(MID(A6966,1,FIND("{",A6966)-1),A6966)</f>
        <v/>
      </c>
      <c r="C6966" s="1">
        <f>IFERROR(MID(A6966,FIND("{",A6966)+1,FIND("}",A6966)-FIND("{",A6966)-1),"")</f>
        <v/>
      </c>
      <c r="D6966" s="1">
        <f>IF('Raw data'!B6966=0,"",'Raw data'!B6966)</f>
        <v/>
      </c>
      <c r="E6966" s="1">
        <f>IF('Raw data'!C6966=0,"",'Raw data'!C6966)</f>
        <v/>
      </c>
      <c r="F6966" s="1">
        <f>IF('Raw data'!D6966=0,"",'Raw data'!D6966)</f>
        <v/>
      </c>
      <c r="H6966" s="8">
        <f>IFERROR(IF(COUNTIF(E6966:F6966,0)=2,"",IF(COUNTIF(E6966:F6966,0)=1,0,E6966/SUM(E6966:F6966))),"")</f>
        <v/>
      </c>
      <c r="I6966" s="1">
        <f>IFERROR(RANK(H6966,H:H),"")</f>
        <v/>
      </c>
      <c r="K6966" s="1">
        <f>IF(D6966&lt;J$2,1,IF(D6966&lt;J$3,2,IF(D6966&lt;J$4,3,IF(D6966="","",4))))</f>
        <v/>
      </c>
      <c r="M6966" s="1">
        <f>IF(K6966="","",IF(K6966&gt;Figures!B$6-1,"yes","no"))</f>
        <v/>
      </c>
      <c r="N6966" s="8">
        <f>IF(H6966="","",IF(M6966="yes",H6966,0))</f>
        <v/>
      </c>
      <c r="O6966" s="1">
        <f>IFERROR(RANK(N6966,N:N),"")</f>
        <v/>
      </c>
    </row>
    <row r="6967">
      <c r="A6967" s="1">
        <f>IF('Raw data'!A6967="","",'Raw data'!A6967)</f>
        <v/>
      </c>
      <c r="B6967" s="1">
        <f>IFERROR(MID(A6967,1,FIND("{",A6967)-1),A6967)</f>
        <v/>
      </c>
      <c r="C6967" s="1">
        <f>IFERROR(MID(A6967,FIND("{",A6967)+1,FIND("}",A6967)-FIND("{",A6967)-1),"")</f>
        <v/>
      </c>
      <c r="D6967" s="1">
        <f>IF('Raw data'!B6967=0,"",'Raw data'!B6967)</f>
        <v/>
      </c>
      <c r="E6967" s="1">
        <f>IF('Raw data'!C6967=0,"",'Raw data'!C6967)</f>
        <v/>
      </c>
      <c r="F6967" s="1">
        <f>IF('Raw data'!D6967=0,"",'Raw data'!D6967)</f>
        <v/>
      </c>
      <c r="H6967" s="8">
        <f>IFERROR(IF(COUNTIF(E6967:F6967,0)=2,"",IF(COUNTIF(E6967:F6967,0)=1,0,E6967/SUM(E6967:F6967))),"")</f>
        <v/>
      </c>
      <c r="I6967" s="1">
        <f>IFERROR(RANK(H6967,H:H),"")</f>
        <v/>
      </c>
      <c r="K6967" s="1">
        <f>IF(D6967&lt;J$2,1,IF(D6967&lt;J$3,2,IF(D6967&lt;J$4,3,IF(D6967="","",4))))</f>
        <v/>
      </c>
      <c r="M6967" s="1">
        <f>IF(K6967="","",IF(K6967&gt;Figures!B$6-1,"yes","no"))</f>
        <v/>
      </c>
      <c r="N6967" s="8">
        <f>IF(H6967="","",IF(M6967="yes",H6967,0))</f>
        <v/>
      </c>
      <c r="O6967" s="1">
        <f>IFERROR(RANK(N6967,N:N),"")</f>
        <v/>
      </c>
    </row>
    <row r="6968">
      <c r="A6968" s="1">
        <f>IF('Raw data'!A6968="","",'Raw data'!A6968)</f>
        <v/>
      </c>
      <c r="B6968" s="1">
        <f>IFERROR(MID(A6968,1,FIND("{",A6968)-1),A6968)</f>
        <v/>
      </c>
      <c r="C6968" s="1">
        <f>IFERROR(MID(A6968,FIND("{",A6968)+1,FIND("}",A6968)-FIND("{",A6968)-1),"")</f>
        <v/>
      </c>
      <c r="D6968" s="1">
        <f>IF('Raw data'!B6968=0,"",'Raw data'!B6968)</f>
        <v/>
      </c>
      <c r="E6968" s="1">
        <f>IF('Raw data'!C6968=0,"",'Raw data'!C6968)</f>
        <v/>
      </c>
      <c r="F6968" s="1">
        <f>IF('Raw data'!D6968=0,"",'Raw data'!D6968)</f>
        <v/>
      </c>
      <c r="H6968" s="8">
        <f>IFERROR(IF(COUNTIF(E6968:F6968,0)=2,"",IF(COUNTIF(E6968:F6968,0)=1,0,E6968/SUM(E6968:F6968))),"")</f>
        <v/>
      </c>
      <c r="I6968" s="1">
        <f>IFERROR(RANK(H6968,H:H),"")</f>
        <v/>
      </c>
      <c r="K6968" s="1">
        <f>IF(D6968&lt;J$2,1,IF(D6968&lt;J$3,2,IF(D6968&lt;J$4,3,IF(D6968="","",4))))</f>
        <v/>
      </c>
      <c r="M6968" s="1">
        <f>IF(K6968="","",IF(K6968&gt;Figures!B$6-1,"yes","no"))</f>
        <v/>
      </c>
      <c r="N6968" s="8">
        <f>IF(H6968="","",IF(M6968="yes",H6968,0))</f>
        <v/>
      </c>
      <c r="O6968" s="1">
        <f>IFERROR(RANK(N6968,N:N),"")</f>
        <v/>
      </c>
    </row>
    <row r="6969">
      <c r="A6969" s="1">
        <f>IF('Raw data'!A6969="","",'Raw data'!A6969)</f>
        <v/>
      </c>
      <c r="B6969" s="1">
        <f>IFERROR(MID(A6969,1,FIND("{",A6969)-1),A6969)</f>
        <v/>
      </c>
      <c r="C6969" s="1">
        <f>IFERROR(MID(A6969,FIND("{",A6969)+1,FIND("}",A6969)-FIND("{",A6969)-1),"")</f>
        <v/>
      </c>
      <c r="D6969" s="1">
        <f>IF('Raw data'!B6969=0,"",'Raw data'!B6969)</f>
        <v/>
      </c>
      <c r="E6969" s="1">
        <f>IF('Raw data'!C6969=0,"",'Raw data'!C6969)</f>
        <v/>
      </c>
      <c r="F6969" s="1">
        <f>IF('Raw data'!D6969=0,"",'Raw data'!D6969)</f>
        <v/>
      </c>
      <c r="H6969" s="8">
        <f>IFERROR(IF(COUNTIF(E6969:F6969,0)=2,"",IF(COUNTIF(E6969:F6969,0)=1,0,E6969/SUM(E6969:F6969))),"")</f>
        <v/>
      </c>
      <c r="I6969" s="1">
        <f>IFERROR(RANK(H6969,H:H),"")</f>
        <v/>
      </c>
      <c r="K6969" s="1">
        <f>IF(D6969&lt;J$2,1,IF(D6969&lt;J$3,2,IF(D6969&lt;J$4,3,IF(D6969="","",4))))</f>
        <v/>
      </c>
      <c r="M6969" s="1">
        <f>IF(K6969="","",IF(K6969&gt;Figures!B$6-1,"yes","no"))</f>
        <v/>
      </c>
      <c r="N6969" s="8">
        <f>IF(H6969="","",IF(M6969="yes",H6969,0))</f>
        <v/>
      </c>
      <c r="O6969" s="1">
        <f>IFERROR(RANK(N6969,N:N),"")</f>
        <v/>
      </c>
    </row>
    <row r="6970">
      <c r="A6970" s="1">
        <f>IF('Raw data'!A6970="","",'Raw data'!A6970)</f>
        <v/>
      </c>
      <c r="B6970" s="1">
        <f>IFERROR(MID(A6970,1,FIND("{",A6970)-1),A6970)</f>
        <v/>
      </c>
      <c r="C6970" s="1">
        <f>IFERROR(MID(A6970,FIND("{",A6970)+1,FIND("}",A6970)-FIND("{",A6970)-1),"")</f>
        <v/>
      </c>
      <c r="D6970" s="1">
        <f>IF('Raw data'!B6970=0,"",'Raw data'!B6970)</f>
        <v/>
      </c>
      <c r="E6970" s="1">
        <f>IF('Raw data'!C6970=0,"",'Raw data'!C6970)</f>
        <v/>
      </c>
      <c r="F6970" s="1">
        <f>IF('Raw data'!D6970=0,"",'Raw data'!D6970)</f>
        <v/>
      </c>
      <c r="H6970" s="8">
        <f>IFERROR(IF(COUNTIF(E6970:F6970,0)=2,"",IF(COUNTIF(E6970:F6970,0)=1,0,E6970/SUM(E6970:F6970))),"")</f>
        <v/>
      </c>
      <c r="I6970" s="1">
        <f>IFERROR(RANK(H6970,H:H),"")</f>
        <v/>
      </c>
      <c r="K6970" s="1">
        <f>IF(D6970&lt;J$2,1,IF(D6970&lt;J$3,2,IF(D6970&lt;J$4,3,IF(D6970="","",4))))</f>
        <v/>
      </c>
      <c r="M6970" s="1">
        <f>IF(K6970="","",IF(K6970&gt;Figures!B$6-1,"yes","no"))</f>
        <v/>
      </c>
      <c r="N6970" s="8">
        <f>IF(H6970="","",IF(M6970="yes",H6970,0))</f>
        <v/>
      </c>
      <c r="O6970" s="1">
        <f>IFERROR(RANK(N6970,N:N),"")</f>
        <v/>
      </c>
    </row>
    <row r="6971">
      <c r="A6971" s="1">
        <f>IF('Raw data'!A6971="","",'Raw data'!A6971)</f>
        <v/>
      </c>
      <c r="B6971" s="1">
        <f>IFERROR(MID(A6971,1,FIND("{",A6971)-1),A6971)</f>
        <v/>
      </c>
      <c r="C6971" s="1">
        <f>IFERROR(MID(A6971,FIND("{",A6971)+1,FIND("}",A6971)-FIND("{",A6971)-1),"")</f>
        <v/>
      </c>
      <c r="D6971" s="1">
        <f>IF('Raw data'!B6971=0,"",'Raw data'!B6971)</f>
        <v/>
      </c>
      <c r="E6971" s="1">
        <f>IF('Raw data'!C6971=0,"",'Raw data'!C6971)</f>
        <v/>
      </c>
      <c r="F6971" s="1">
        <f>IF('Raw data'!D6971=0,"",'Raw data'!D6971)</f>
        <v/>
      </c>
      <c r="H6971" s="8">
        <f>IFERROR(IF(COUNTIF(E6971:F6971,0)=2,"",IF(COUNTIF(E6971:F6971,0)=1,0,E6971/SUM(E6971:F6971))),"")</f>
        <v/>
      </c>
      <c r="I6971" s="1">
        <f>IFERROR(RANK(H6971,H:H),"")</f>
        <v/>
      </c>
      <c r="K6971" s="1">
        <f>IF(D6971&lt;J$2,1,IF(D6971&lt;J$3,2,IF(D6971&lt;J$4,3,IF(D6971="","",4))))</f>
        <v/>
      </c>
      <c r="M6971" s="1">
        <f>IF(K6971="","",IF(K6971&gt;Figures!B$6-1,"yes","no"))</f>
        <v/>
      </c>
      <c r="N6971" s="8">
        <f>IF(H6971="","",IF(M6971="yes",H6971,0))</f>
        <v/>
      </c>
      <c r="O6971" s="1">
        <f>IFERROR(RANK(N6971,N:N),"")</f>
        <v/>
      </c>
    </row>
    <row r="6972">
      <c r="A6972" s="1">
        <f>IF('Raw data'!A6972="","",'Raw data'!A6972)</f>
        <v/>
      </c>
      <c r="B6972" s="1">
        <f>IFERROR(MID(A6972,1,FIND("{",A6972)-1),A6972)</f>
        <v/>
      </c>
      <c r="C6972" s="1">
        <f>IFERROR(MID(A6972,FIND("{",A6972)+1,FIND("}",A6972)-FIND("{",A6972)-1),"")</f>
        <v/>
      </c>
      <c r="D6972" s="1">
        <f>IF('Raw data'!B6972=0,"",'Raw data'!B6972)</f>
        <v/>
      </c>
      <c r="E6972" s="1">
        <f>IF('Raw data'!C6972=0,"",'Raw data'!C6972)</f>
        <v/>
      </c>
      <c r="F6972" s="1">
        <f>IF('Raw data'!D6972=0,"",'Raw data'!D6972)</f>
        <v/>
      </c>
      <c r="H6972" s="8">
        <f>IFERROR(IF(COUNTIF(E6972:F6972,0)=2,"",IF(COUNTIF(E6972:F6972,0)=1,0,E6972/SUM(E6972:F6972))),"")</f>
        <v/>
      </c>
      <c r="I6972" s="1">
        <f>IFERROR(RANK(H6972,H:H),"")</f>
        <v/>
      </c>
      <c r="K6972" s="1">
        <f>IF(D6972&lt;J$2,1,IF(D6972&lt;J$3,2,IF(D6972&lt;J$4,3,IF(D6972="","",4))))</f>
        <v/>
      </c>
      <c r="M6972" s="1">
        <f>IF(K6972="","",IF(K6972&gt;Figures!B$6-1,"yes","no"))</f>
        <v/>
      </c>
      <c r="N6972" s="8">
        <f>IF(H6972="","",IF(M6972="yes",H6972,0))</f>
        <v/>
      </c>
      <c r="O6972" s="1">
        <f>IFERROR(RANK(N6972,N:N),"")</f>
        <v/>
      </c>
    </row>
    <row r="6973">
      <c r="A6973" s="1">
        <f>IF('Raw data'!A6973="","",'Raw data'!A6973)</f>
        <v/>
      </c>
      <c r="B6973" s="1">
        <f>IFERROR(MID(A6973,1,FIND("{",A6973)-1),A6973)</f>
        <v/>
      </c>
      <c r="C6973" s="1">
        <f>IFERROR(MID(A6973,FIND("{",A6973)+1,FIND("}",A6973)-FIND("{",A6973)-1),"")</f>
        <v/>
      </c>
      <c r="D6973" s="1">
        <f>IF('Raw data'!B6973=0,"",'Raw data'!B6973)</f>
        <v/>
      </c>
      <c r="E6973" s="1">
        <f>IF('Raw data'!C6973=0,"",'Raw data'!C6973)</f>
        <v/>
      </c>
      <c r="F6973" s="1">
        <f>IF('Raw data'!D6973=0,"",'Raw data'!D6973)</f>
        <v/>
      </c>
      <c r="H6973" s="8">
        <f>IFERROR(IF(COUNTIF(E6973:F6973,0)=2,"",IF(COUNTIF(E6973:F6973,0)=1,0,E6973/SUM(E6973:F6973))),"")</f>
        <v/>
      </c>
      <c r="I6973" s="1">
        <f>IFERROR(RANK(H6973,H:H),"")</f>
        <v/>
      </c>
      <c r="K6973" s="1">
        <f>IF(D6973&lt;J$2,1,IF(D6973&lt;J$3,2,IF(D6973&lt;J$4,3,IF(D6973="","",4))))</f>
        <v/>
      </c>
      <c r="M6973" s="1">
        <f>IF(K6973="","",IF(K6973&gt;Figures!B$6-1,"yes","no"))</f>
        <v/>
      </c>
      <c r="N6973" s="8">
        <f>IF(H6973="","",IF(M6973="yes",H6973,0))</f>
        <v/>
      </c>
      <c r="O6973" s="1">
        <f>IFERROR(RANK(N6973,N:N),"")</f>
        <v/>
      </c>
    </row>
    <row r="6974">
      <c r="A6974" s="1">
        <f>IF('Raw data'!A6974="","",'Raw data'!A6974)</f>
        <v/>
      </c>
      <c r="B6974" s="1">
        <f>IFERROR(MID(A6974,1,FIND("{",A6974)-1),A6974)</f>
        <v/>
      </c>
      <c r="C6974" s="1">
        <f>IFERROR(MID(A6974,FIND("{",A6974)+1,FIND("}",A6974)-FIND("{",A6974)-1),"")</f>
        <v/>
      </c>
      <c r="D6974" s="1">
        <f>IF('Raw data'!B6974=0,"",'Raw data'!B6974)</f>
        <v/>
      </c>
      <c r="E6974" s="1">
        <f>IF('Raw data'!C6974=0,"",'Raw data'!C6974)</f>
        <v/>
      </c>
      <c r="F6974" s="1">
        <f>IF('Raw data'!D6974=0,"",'Raw data'!D6974)</f>
        <v/>
      </c>
      <c r="H6974" s="8">
        <f>IFERROR(IF(COUNTIF(E6974:F6974,0)=2,"",IF(COUNTIF(E6974:F6974,0)=1,0,E6974/SUM(E6974:F6974))),"")</f>
        <v/>
      </c>
      <c r="I6974" s="1">
        <f>IFERROR(RANK(H6974,H:H),"")</f>
        <v/>
      </c>
      <c r="K6974" s="1">
        <f>IF(D6974&lt;J$2,1,IF(D6974&lt;J$3,2,IF(D6974&lt;J$4,3,IF(D6974="","",4))))</f>
        <v/>
      </c>
      <c r="M6974" s="1">
        <f>IF(K6974="","",IF(K6974&gt;Figures!B$6-1,"yes","no"))</f>
        <v/>
      </c>
      <c r="N6974" s="8">
        <f>IF(H6974="","",IF(M6974="yes",H6974,0))</f>
        <v/>
      </c>
      <c r="O6974" s="1">
        <f>IFERROR(RANK(N6974,N:N),"")</f>
        <v/>
      </c>
    </row>
    <row r="6975">
      <c r="A6975" s="1">
        <f>IF('Raw data'!A6975="","",'Raw data'!A6975)</f>
        <v/>
      </c>
      <c r="B6975" s="1">
        <f>IFERROR(MID(A6975,1,FIND("{",A6975)-1),A6975)</f>
        <v/>
      </c>
      <c r="C6975" s="1">
        <f>IFERROR(MID(A6975,FIND("{",A6975)+1,FIND("}",A6975)-FIND("{",A6975)-1),"")</f>
        <v/>
      </c>
      <c r="D6975" s="1">
        <f>IF('Raw data'!B6975=0,"",'Raw data'!B6975)</f>
        <v/>
      </c>
      <c r="E6975" s="1">
        <f>IF('Raw data'!C6975=0,"",'Raw data'!C6975)</f>
        <v/>
      </c>
      <c r="F6975" s="1">
        <f>IF('Raw data'!D6975=0,"",'Raw data'!D6975)</f>
        <v/>
      </c>
      <c r="H6975" s="8">
        <f>IFERROR(IF(COUNTIF(E6975:F6975,0)=2,"",IF(COUNTIF(E6975:F6975,0)=1,0,E6975/SUM(E6975:F6975))),"")</f>
        <v/>
      </c>
      <c r="I6975" s="1">
        <f>IFERROR(RANK(H6975,H:H),"")</f>
        <v/>
      </c>
      <c r="K6975" s="1">
        <f>IF(D6975&lt;J$2,1,IF(D6975&lt;J$3,2,IF(D6975&lt;J$4,3,IF(D6975="","",4))))</f>
        <v/>
      </c>
      <c r="M6975" s="1">
        <f>IF(K6975="","",IF(K6975&gt;Figures!B$6-1,"yes","no"))</f>
        <v/>
      </c>
      <c r="N6975" s="8">
        <f>IF(H6975="","",IF(M6975="yes",H6975,0))</f>
        <v/>
      </c>
      <c r="O6975" s="1">
        <f>IFERROR(RANK(N6975,N:N),"")</f>
        <v/>
      </c>
    </row>
    <row r="6976">
      <c r="A6976" s="1">
        <f>IF('Raw data'!A6976="","",'Raw data'!A6976)</f>
        <v/>
      </c>
      <c r="B6976" s="1">
        <f>IFERROR(MID(A6976,1,FIND("{",A6976)-1),A6976)</f>
        <v/>
      </c>
      <c r="C6976" s="1">
        <f>IFERROR(MID(A6976,FIND("{",A6976)+1,FIND("}",A6976)-FIND("{",A6976)-1),"")</f>
        <v/>
      </c>
      <c r="D6976" s="1">
        <f>IF('Raw data'!B6976=0,"",'Raw data'!B6976)</f>
        <v/>
      </c>
      <c r="E6976" s="1">
        <f>IF('Raw data'!C6976=0,"",'Raw data'!C6976)</f>
        <v/>
      </c>
      <c r="F6976" s="1">
        <f>IF('Raw data'!D6976=0,"",'Raw data'!D6976)</f>
        <v/>
      </c>
      <c r="H6976" s="8">
        <f>IFERROR(IF(COUNTIF(E6976:F6976,0)=2,"",IF(COUNTIF(E6976:F6976,0)=1,0,E6976/SUM(E6976:F6976))),"")</f>
        <v/>
      </c>
      <c r="I6976" s="1">
        <f>IFERROR(RANK(H6976,H:H),"")</f>
        <v/>
      </c>
      <c r="K6976" s="1">
        <f>IF(D6976&lt;J$2,1,IF(D6976&lt;J$3,2,IF(D6976&lt;J$4,3,IF(D6976="","",4))))</f>
        <v/>
      </c>
      <c r="M6976" s="1">
        <f>IF(K6976="","",IF(K6976&gt;Figures!B$6-1,"yes","no"))</f>
        <v/>
      </c>
      <c r="N6976" s="8">
        <f>IF(H6976="","",IF(M6976="yes",H6976,0))</f>
        <v/>
      </c>
      <c r="O6976" s="1">
        <f>IFERROR(RANK(N6976,N:N),"")</f>
        <v/>
      </c>
    </row>
    <row r="6977">
      <c r="A6977" s="1">
        <f>IF('Raw data'!A6977="","",'Raw data'!A6977)</f>
        <v/>
      </c>
      <c r="B6977" s="1">
        <f>IFERROR(MID(A6977,1,FIND("{",A6977)-1),A6977)</f>
        <v/>
      </c>
      <c r="C6977" s="1">
        <f>IFERROR(MID(A6977,FIND("{",A6977)+1,FIND("}",A6977)-FIND("{",A6977)-1),"")</f>
        <v/>
      </c>
      <c r="D6977" s="1">
        <f>IF('Raw data'!B6977=0,"",'Raw data'!B6977)</f>
        <v/>
      </c>
      <c r="E6977" s="1">
        <f>IF('Raw data'!C6977=0,"",'Raw data'!C6977)</f>
        <v/>
      </c>
      <c r="F6977" s="1">
        <f>IF('Raw data'!D6977=0,"",'Raw data'!D6977)</f>
        <v/>
      </c>
      <c r="H6977" s="8">
        <f>IFERROR(IF(COUNTIF(E6977:F6977,0)=2,"",IF(COUNTIF(E6977:F6977,0)=1,0,E6977/SUM(E6977:F6977))),"")</f>
        <v/>
      </c>
      <c r="I6977" s="1">
        <f>IFERROR(RANK(H6977,H:H),"")</f>
        <v/>
      </c>
      <c r="K6977" s="1">
        <f>IF(D6977&lt;J$2,1,IF(D6977&lt;J$3,2,IF(D6977&lt;J$4,3,IF(D6977="","",4))))</f>
        <v/>
      </c>
      <c r="M6977" s="1">
        <f>IF(K6977="","",IF(K6977&gt;Figures!B$6-1,"yes","no"))</f>
        <v/>
      </c>
      <c r="N6977" s="8">
        <f>IF(H6977="","",IF(M6977="yes",H6977,0))</f>
        <v/>
      </c>
      <c r="O6977" s="1">
        <f>IFERROR(RANK(N6977,N:N),"")</f>
        <v/>
      </c>
    </row>
    <row r="6978">
      <c r="A6978" s="1">
        <f>IF('Raw data'!A6978="","",'Raw data'!A6978)</f>
        <v/>
      </c>
      <c r="B6978" s="1">
        <f>IFERROR(MID(A6978,1,FIND("{",A6978)-1),A6978)</f>
        <v/>
      </c>
      <c r="C6978" s="1">
        <f>IFERROR(MID(A6978,FIND("{",A6978)+1,FIND("}",A6978)-FIND("{",A6978)-1),"")</f>
        <v/>
      </c>
      <c r="D6978" s="1">
        <f>IF('Raw data'!B6978=0,"",'Raw data'!B6978)</f>
        <v/>
      </c>
      <c r="E6978" s="1">
        <f>IF('Raw data'!C6978=0,"",'Raw data'!C6978)</f>
        <v/>
      </c>
      <c r="F6978" s="1">
        <f>IF('Raw data'!D6978=0,"",'Raw data'!D6978)</f>
        <v/>
      </c>
      <c r="H6978" s="8">
        <f>IFERROR(IF(COUNTIF(E6978:F6978,0)=2,"",IF(COUNTIF(E6978:F6978,0)=1,0,E6978/SUM(E6978:F6978))),"")</f>
        <v/>
      </c>
      <c r="I6978" s="1">
        <f>IFERROR(RANK(H6978,H:H),"")</f>
        <v/>
      </c>
      <c r="K6978" s="1">
        <f>IF(D6978&lt;J$2,1,IF(D6978&lt;J$3,2,IF(D6978&lt;J$4,3,IF(D6978="","",4))))</f>
        <v/>
      </c>
      <c r="M6978" s="1">
        <f>IF(K6978="","",IF(K6978&gt;Figures!B$6-1,"yes","no"))</f>
        <v/>
      </c>
      <c r="N6978" s="8">
        <f>IF(H6978="","",IF(M6978="yes",H6978,0))</f>
        <v/>
      </c>
      <c r="O6978" s="1">
        <f>IFERROR(RANK(N6978,N:N),"")</f>
        <v/>
      </c>
    </row>
    <row r="6979">
      <c r="A6979" s="1">
        <f>IF('Raw data'!A6979="","",'Raw data'!A6979)</f>
        <v/>
      </c>
      <c r="B6979" s="1">
        <f>IFERROR(MID(A6979,1,FIND("{",A6979)-1),A6979)</f>
        <v/>
      </c>
      <c r="C6979" s="1">
        <f>IFERROR(MID(A6979,FIND("{",A6979)+1,FIND("}",A6979)-FIND("{",A6979)-1),"")</f>
        <v/>
      </c>
      <c r="D6979" s="1">
        <f>IF('Raw data'!B6979=0,"",'Raw data'!B6979)</f>
        <v/>
      </c>
      <c r="E6979" s="1">
        <f>IF('Raw data'!C6979=0,"",'Raw data'!C6979)</f>
        <v/>
      </c>
      <c r="F6979" s="1">
        <f>IF('Raw data'!D6979=0,"",'Raw data'!D6979)</f>
        <v/>
      </c>
      <c r="H6979" s="8">
        <f>IFERROR(IF(COUNTIF(E6979:F6979,0)=2,"",IF(COUNTIF(E6979:F6979,0)=1,0,E6979/SUM(E6979:F6979))),"")</f>
        <v/>
      </c>
      <c r="I6979" s="1">
        <f>IFERROR(RANK(H6979,H:H),"")</f>
        <v/>
      </c>
      <c r="K6979" s="1">
        <f>IF(D6979&lt;J$2,1,IF(D6979&lt;J$3,2,IF(D6979&lt;J$4,3,IF(D6979="","",4))))</f>
        <v/>
      </c>
      <c r="M6979" s="1">
        <f>IF(K6979="","",IF(K6979&gt;Figures!B$6-1,"yes","no"))</f>
        <v/>
      </c>
      <c r="N6979" s="8">
        <f>IF(H6979="","",IF(M6979="yes",H6979,0))</f>
        <v/>
      </c>
      <c r="O6979" s="1">
        <f>IFERROR(RANK(N6979,N:N),"")</f>
        <v/>
      </c>
    </row>
    <row r="6980">
      <c r="A6980" s="1">
        <f>IF('Raw data'!A6980="","",'Raw data'!A6980)</f>
        <v/>
      </c>
      <c r="B6980" s="1">
        <f>IFERROR(MID(A6980,1,FIND("{",A6980)-1),A6980)</f>
        <v/>
      </c>
      <c r="C6980" s="1">
        <f>IFERROR(MID(A6980,FIND("{",A6980)+1,FIND("}",A6980)-FIND("{",A6980)-1),"")</f>
        <v/>
      </c>
      <c r="D6980" s="1">
        <f>IF('Raw data'!B6980=0,"",'Raw data'!B6980)</f>
        <v/>
      </c>
      <c r="E6980" s="1">
        <f>IF('Raw data'!C6980=0,"",'Raw data'!C6980)</f>
        <v/>
      </c>
      <c r="F6980" s="1">
        <f>IF('Raw data'!D6980=0,"",'Raw data'!D6980)</f>
        <v/>
      </c>
      <c r="H6980" s="8">
        <f>IFERROR(IF(COUNTIF(E6980:F6980,0)=2,"",IF(COUNTIF(E6980:F6980,0)=1,0,E6980/SUM(E6980:F6980))),"")</f>
        <v/>
      </c>
      <c r="I6980" s="1">
        <f>IFERROR(RANK(H6980,H:H),"")</f>
        <v/>
      </c>
      <c r="K6980" s="1">
        <f>IF(D6980&lt;J$2,1,IF(D6980&lt;J$3,2,IF(D6980&lt;J$4,3,IF(D6980="","",4))))</f>
        <v/>
      </c>
      <c r="M6980" s="1">
        <f>IF(K6980="","",IF(K6980&gt;Figures!B$6-1,"yes","no"))</f>
        <v/>
      </c>
      <c r="N6980" s="8">
        <f>IF(H6980="","",IF(M6980="yes",H6980,0))</f>
        <v/>
      </c>
      <c r="O6980" s="1">
        <f>IFERROR(RANK(N6980,N:N),"")</f>
        <v/>
      </c>
    </row>
    <row r="6981">
      <c r="A6981" s="1">
        <f>IF('Raw data'!A6981="","",'Raw data'!A6981)</f>
        <v/>
      </c>
      <c r="B6981" s="1">
        <f>IFERROR(MID(A6981,1,FIND("{",A6981)-1),A6981)</f>
        <v/>
      </c>
      <c r="C6981" s="1">
        <f>IFERROR(MID(A6981,FIND("{",A6981)+1,FIND("}",A6981)-FIND("{",A6981)-1),"")</f>
        <v/>
      </c>
      <c r="D6981" s="1">
        <f>IF('Raw data'!B6981=0,"",'Raw data'!B6981)</f>
        <v/>
      </c>
      <c r="E6981" s="1">
        <f>IF('Raw data'!C6981=0,"",'Raw data'!C6981)</f>
        <v/>
      </c>
      <c r="F6981" s="1">
        <f>IF('Raw data'!D6981=0,"",'Raw data'!D6981)</f>
        <v/>
      </c>
      <c r="H6981" s="8">
        <f>IFERROR(IF(COUNTIF(E6981:F6981,0)=2,"",IF(COUNTIF(E6981:F6981,0)=1,0,E6981/SUM(E6981:F6981))),"")</f>
        <v/>
      </c>
      <c r="I6981" s="1">
        <f>IFERROR(RANK(H6981,H:H),"")</f>
        <v/>
      </c>
      <c r="K6981" s="1">
        <f>IF(D6981&lt;J$2,1,IF(D6981&lt;J$3,2,IF(D6981&lt;J$4,3,IF(D6981="","",4))))</f>
        <v/>
      </c>
      <c r="M6981" s="1">
        <f>IF(K6981="","",IF(K6981&gt;Figures!B$6-1,"yes","no"))</f>
        <v/>
      </c>
      <c r="N6981" s="8">
        <f>IF(H6981="","",IF(M6981="yes",H6981,0))</f>
        <v/>
      </c>
      <c r="O6981" s="1">
        <f>IFERROR(RANK(N6981,N:N),"")</f>
        <v/>
      </c>
    </row>
    <row r="6982">
      <c r="A6982" s="1">
        <f>IF('Raw data'!A6982="","",'Raw data'!A6982)</f>
        <v/>
      </c>
      <c r="B6982" s="1">
        <f>IFERROR(MID(A6982,1,FIND("{",A6982)-1),A6982)</f>
        <v/>
      </c>
      <c r="C6982" s="1">
        <f>IFERROR(MID(A6982,FIND("{",A6982)+1,FIND("}",A6982)-FIND("{",A6982)-1),"")</f>
        <v/>
      </c>
      <c r="D6982" s="1">
        <f>IF('Raw data'!B6982=0,"",'Raw data'!B6982)</f>
        <v/>
      </c>
      <c r="E6982" s="1">
        <f>IF('Raw data'!C6982=0,"",'Raw data'!C6982)</f>
        <v/>
      </c>
      <c r="F6982" s="1">
        <f>IF('Raw data'!D6982=0,"",'Raw data'!D6982)</f>
        <v/>
      </c>
      <c r="H6982" s="8">
        <f>IFERROR(IF(COUNTIF(E6982:F6982,0)=2,"",IF(COUNTIF(E6982:F6982,0)=1,0,E6982/SUM(E6982:F6982))),"")</f>
        <v/>
      </c>
      <c r="I6982" s="1">
        <f>IFERROR(RANK(H6982,H:H),"")</f>
        <v/>
      </c>
      <c r="K6982" s="1">
        <f>IF(D6982&lt;J$2,1,IF(D6982&lt;J$3,2,IF(D6982&lt;J$4,3,IF(D6982="","",4))))</f>
        <v/>
      </c>
      <c r="M6982" s="1">
        <f>IF(K6982="","",IF(K6982&gt;Figures!B$6-1,"yes","no"))</f>
        <v/>
      </c>
      <c r="N6982" s="8">
        <f>IF(H6982="","",IF(M6982="yes",H6982,0))</f>
        <v/>
      </c>
      <c r="O6982" s="1">
        <f>IFERROR(RANK(N6982,N:N),"")</f>
        <v/>
      </c>
    </row>
    <row r="6983">
      <c r="A6983" s="1">
        <f>IF('Raw data'!A6983="","",'Raw data'!A6983)</f>
        <v/>
      </c>
      <c r="B6983" s="1">
        <f>IFERROR(MID(A6983,1,FIND("{",A6983)-1),A6983)</f>
        <v/>
      </c>
      <c r="C6983" s="1">
        <f>IFERROR(MID(A6983,FIND("{",A6983)+1,FIND("}",A6983)-FIND("{",A6983)-1),"")</f>
        <v/>
      </c>
      <c r="D6983" s="1">
        <f>IF('Raw data'!B6983=0,"",'Raw data'!B6983)</f>
        <v/>
      </c>
      <c r="E6983" s="1">
        <f>IF('Raw data'!C6983=0,"",'Raw data'!C6983)</f>
        <v/>
      </c>
      <c r="F6983" s="1">
        <f>IF('Raw data'!D6983=0,"",'Raw data'!D6983)</f>
        <v/>
      </c>
      <c r="H6983" s="8">
        <f>IFERROR(IF(COUNTIF(E6983:F6983,0)=2,"",IF(COUNTIF(E6983:F6983,0)=1,0,E6983/SUM(E6983:F6983))),"")</f>
        <v/>
      </c>
      <c r="I6983" s="1">
        <f>IFERROR(RANK(H6983,H:H),"")</f>
        <v/>
      </c>
      <c r="K6983" s="1">
        <f>IF(D6983&lt;J$2,1,IF(D6983&lt;J$3,2,IF(D6983&lt;J$4,3,IF(D6983="","",4))))</f>
        <v/>
      </c>
      <c r="M6983" s="1">
        <f>IF(K6983="","",IF(K6983&gt;Figures!B$6-1,"yes","no"))</f>
        <v/>
      </c>
      <c r="N6983" s="8">
        <f>IF(H6983="","",IF(M6983="yes",H6983,0))</f>
        <v/>
      </c>
      <c r="O6983" s="1">
        <f>IFERROR(RANK(N6983,N:N),"")</f>
        <v/>
      </c>
    </row>
    <row r="6984">
      <c r="A6984" s="1">
        <f>IF('Raw data'!A6984="","",'Raw data'!A6984)</f>
        <v/>
      </c>
      <c r="B6984" s="1">
        <f>IFERROR(MID(A6984,1,FIND("{",A6984)-1),A6984)</f>
        <v/>
      </c>
      <c r="C6984" s="1">
        <f>IFERROR(MID(A6984,FIND("{",A6984)+1,FIND("}",A6984)-FIND("{",A6984)-1),"")</f>
        <v/>
      </c>
      <c r="D6984" s="1">
        <f>IF('Raw data'!B6984=0,"",'Raw data'!B6984)</f>
        <v/>
      </c>
      <c r="E6984" s="1">
        <f>IF('Raw data'!C6984=0,"",'Raw data'!C6984)</f>
        <v/>
      </c>
      <c r="F6984" s="1">
        <f>IF('Raw data'!D6984=0,"",'Raw data'!D6984)</f>
        <v/>
      </c>
      <c r="H6984" s="8">
        <f>IFERROR(IF(COUNTIF(E6984:F6984,0)=2,"",IF(COUNTIF(E6984:F6984,0)=1,0,E6984/SUM(E6984:F6984))),"")</f>
        <v/>
      </c>
      <c r="I6984" s="1">
        <f>IFERROR(RANK(H6984,H:H),"")</f>
        <v/>
      </c>
      <c r="K6984" s="1">
        <f>IF(D6984&lt;J$2,1,IF(D6984&lt;J$3,2,IF(D6984&lt;J$4,3,IF(D6984="","",4))))</f>
        <v/>
      </c>
      <c r="M6984" s="1">
        <f>IF(K6984="","",IF(K6984&gt;Figures!B$6-1,"yes","no"))</f>
        <v/>
      </c>
      <c r="N6984" s="8">
        <f>IF(H6984="","",IF(M6984="yes",H6984,0))</f>
        <v/>
      </c>
      <c r="O6984" s="1">
        <f>IFERROR(RANK(N6984,N:N),"")</f>
        <v/>
      </c>
    </row>
    <row r="6985">
      <c r="A6985" s="1">
        <f>IF('Raw data'!A6985="","",'Raw data'!A6985)</f>
        <v/>
      </c>
      <c r="B6985" s="1">
        <f>IFERROR(MID(A6985,1,FIND("{",A6985)-1),A6985)</f>
        <v/>
      </c>
      <c r="C6985" s="1">
        <f>IFERROR(MID(A6985,FIND("{",A6985)+1,FIND("}",A6985)-FIND("{",A6985)-1),"")</f>
        <v/>
      </c>
      <c r="D6985" s="1">
        <f>IF('Raw data'!B6985=0,"",'Raw data'!B6985)</f>
        <v/>
      </c>
      <c r="E6985" s="1">
        <f>IF('Raw data'!C6985=0,"",'Raw data'!C6985)</f>
        <v/>
      </c>
      <c r="F6985" s="1">
        <f>IF('Raw data'!D6985=0,"",'Raw data'!D6985)</f>
        <v/>
      </c>
      <c r="H6985" s="8">
        <f>IFERROR(IF(COUNTIF(E6985:F6985,0)=2,"",IF(COUNTIF(E6985:F6985,0)=1,0,E6985/SUM(E6985:F6985))),"")</f>
        <v/>
      </c>
      <c r="I6985" s="1">
        <f>IFERROR(RANK(H6985,H:H),"")</f>
        <v/>
      </c>
      <c r="K6985" s="1">
        <f>IF(D6985&lt;J$2,1,IF(D6985&lt;J$3,2,IF(D6985&lt;J$4,3,IF(D6985="","",4))))</f>
        <v/>
      </c>
      <c r="M6985" s="1">
        <f>IF(K6985="","",IF(K6985&gt;Figures!B$6-1,"yes","no"))</f>
        <v/>
      </c>
      <c r="N6985" s="8">
        <f>IF(H6985="","",IF(M6985="yes",H6985,0))</f>
        <v/>
      </c>
      <c r="O6985" s="1">
        <f>IFERROR(RANK(N6985,N:N),"")</f>
        <v/>
      </c>
    </row>
    <row r="6986">
      <c r="A6986" s="1">
        <f>IF('Raw data'!A6986="","",'Raw data'!A6986)</f>
        <v/>
      </c>
      <c r="B6986" s="1">
        <f>IFERROR(MID(A6986,1,FIND("{",A6986)-1),A6986)</f>
        <v/>
      </c>
      <c r="C6986" s="1">
        <f>IFERROR(MID(A6986,FIND("{",A6986)+1,FIND("}",A6986)-FIND("{",A6986)-1),"")</f>
        <v/>
      </c>
      <c r="D6986" s="1">
        <f>IF('Raw data'!B6986=0,"",'Raw data'!B6986)</f>
        <v/>
      </c>
      <c r="E6986" s="1">
        <f>IF('Raw data'!C6986=0,"",'Raw data'!C6986)</f>
        <v/>
      </c>
      <c r="F6986" s="1">
        <f>IF('Raw data'!D6986=0,"",'Raw data'!D6986)</f>
        <v/>
      </c>
      <c r="H6986" s="8">
        <f>IFERROR(IF(COUNTIF(E6986:F6986,0)=2,"",IF(COUNTIF(E6986:F6986,0)=1,0,E6986/SUM(E6986:F6986))),"")</f>
        <v/>
      </c>
      <c r="I6986" s="1">
        <f>IFERROR(RANK(H6986,H:H),"")</f>
        <v/>
      </c>
      <c r="K6986" s="1">
        <f>IF(D6986&lt;J$2,1,IF(D6986&lt;J$3,2,IF(D6986&lt;J$4,3,IF(D6986="","",4))))</f>
        <v/>
      </c>
      <c r="M6986" s="1">
        <f>IF(K6986="","",IF(K6986&gt;Figures!B$6-1,"yes","no"))</f>
        <v/>
      </c>
      <c r="N6986" s="8">
        <f>IF(H6986="","",IF(M6986="yes",H6986,0))</f>
        <v/>
      </c>
      <c r="O6986" s="1">
        <f>IFERROR(RANK(N6986,N:N),"")</f>
        <v/>
      </c>
    </row>
    <row r="6987">
      <c r="A6987" s="1">
        <f>IF('Raw data'!A6987="","",'Raw data'!A6987)</f>
        <v/>
      </c>
      <c r="B6987" s="1">
        <f>IFERROR(MID(A6987,1,FIND("{",A6987)-1),A6987)</f>
        <v/>
      </c>
      <c r="C6987" s="1">
        <f>IFERROR(MID(A6987,FIND("{",A6987)+1,FIND("}",A6987)-FIND("{",A6987)-1),"")</f>
        <v/>
      </c>
      <c r="D6987" s="1">
        <f>IF('Raw data'!B6987=0,"",'Raw data'!B6987)</f>
        <v/>
      </c>
      <c r="E6987" s="1">
        <f>IF('Raw data'!C6987=0,"",'Raw data'!C6987)</f>
        <v/>
      </c>
      <c r="F6987" s="1">
        <f>IF('Raw data'!D6987=0,"",'Raw data'!D6987)</f>
        <v/>
      </c>
      <c r="H6987" s="8">
        <f>IFERROR(IF(COUNTIF(E6987:F6987,0)=2,"",IF(COUNTIF(E6987:F6987,0)=1,0,E6987/SUM(E6987:F6987))),"")</f>
        <v/>
      </c>
      <c r="I6987" s="1">
        <f>IFERROR(RANK(H6987,H:H),"")</f>
        <v/>
      </c>
      <c r="K6987" s="1">
        <f>IF(D6987&lt;J$2,1,IF(D6987&lt;J$3,2,IF(D6987&lt;J$4,3,IF(D6987="","",4))))</f>
        <v/>
      </c>
      <c r="M6987" s="1">
        <f>IF(K6987="","",IF(K6987&gt;Figures!B$6-1,"yes","no"))</f>
        <v/>
      </c>
      <c r="N6987" s="8">
        <f>IF(H6987="","",IF(M6987="yes",H6987,0))</f>
        <v/>
      </c>
      <c r="O6987" s="1">
        <f>IFERROR(RANK(N6987,N:N),"")</f>
        <v/>
      </c>
    </row>
    <row r="6988">
      <c r="A6988" s="1">
        <f>IF('Raw data'!A6988="","",'Raw data'!A6988)</f>
        <v/>
      </c>
      <c r="B6988" s="1">
        <f>IFERROR(MID(A6988,1,FIND("{",A6988)-1),A6988)</f>
        <v/>
      </c>
      <c r="C6988" s="1">
        <f>IFERROR(MID(A6988,FIND("{",A6988)+1,FIND("}",A6988)-FIND("{",A6988)-1),"")</f>
        <v/>
      </c>
      <c r="D6988" s="1">
        <f>IF('Raw data'!B6988=0,"",'Raw data'!B6988)</f>
        <v/>
      </c>
      <c r="E6988" s="1">
        <f>IF('Raw data'!C6988=0,"",'Raw data'!C6988)</f>
        <v/>
      </c>
      <c r="F6988" s="1">
        <f>IF('Raw data'!D6988=0,"",'Raw data'!D6988)</f>
        <v/>
      </c>
      <c r="H6988" s="8">
        <f>IFERROR(IF(COUNTIF(E6988:F6988,0)=2,"",IF(COUNTIF(E6988:F6988,0)=1,0,E6988/SUM(E6988:F6988))),"")</f>
        <v/>
      </c>
      <c r="I6988" s="1">
        <f>IFERROR(RANK(H6988,H:H),"")</f>
        <v/>
      </c>
      <c r="K6988" s="1">
        <f>IF(D6988&lt;J$2,1,IF(D6988&lt;J$3,2,IF(D6988&lt;J$4,3,IF(D6988="","",4))))</f>
        <v/>
      </c>
      <c r="M6988" s="1">
        <f>IF(K6988="","",IF(K6988&gt;Figures!B$6-1,"yes","no"))</f>
        <v/>
      </c>
      <c r="N6988" s="8">
        <f>IF(H6988="","",IF(M6988="yes",H6988,0))</f>
        <v/>
      </c>
      <c r="O6988" s="1">
        <f>IFERROR(RANK(N6988,N:N),"")</f>
        <v/>
      </c>
    </row>
    <row r="6989">
      <c r="A6989" s="1">
        <f>IF('Raw data'!A6989="","",'Raw data'!A6989)</f>
        <v/>
      </c>
      <c r="B6989" s="1">
        <f>IFERROR(MID(A6989,1,FIND("{",A6989)-1),A6989)</f>
        <v/>
      </c>
      <c r="C6989" s="1">
        <f>IFERROR(MID(A6989,FIND("{",A6989)+1,FIND("}",A6989)-FIND("{",A6989)-1),"")</f>
        <v/>
      </c>
      <c r="D6989" s="1">
        <f>IF('Raw data'!B6989=0,"",'Raw data'!B6989)</f>
        <v/>
      </c>
      <c r="E6989" s="1">
        <f>IF('Raw data'!C6989=0,"",'Raw data'!C6989)</f>
        <v/>
      </c>
      <c r="F6989" s="1">
        <f>IF('Raw data'!D6989=0,"",'Raw data'!D6989)</f>
        <v/>
      </c>
      <c r="H6989" s="8">
        <f>IFERROR(IF(COUNTIF(E6989:F6989,0)=2,"",IF(COUNTIF(E6989:F6989,0)=1,0,E6989/SUM(E6989:F6989))),"")</f>
        <v/>
      </c>
      <c r="I6989" s="1">
        <f>IFERROR(RANK(H6989,H:H),"")</f>
        <v/>
      </c>
      <c r="K6989" s="1">
        <f>IF(D6989&lt;J$2,1,IF(D6989&lt;J$3,2,IF(D6989&lt;J$4,3,IF(D6989="","",4))))</f>
        <v/>
      </c>
      <c r="M6989" s="1">
        <f>IF(K6989="","",IF(K6989&gt;Figures!B$6-1,"yes","no"))</f>
        <v/>
      </c>
      <c r="N6989" s="8">
        <f>IF(H6989="","",IF(M6989="yes",H6989,0))</f>
        <v/>
      </c>
      <c r="O6989" s="1">
        <f>IFERROR(RANK(N6989,N:N),"")</f>
        <v/>
      </c>
    </row>
    <row r="6990">
      <c r="A6990" s="1">
        <f>IF('Raw data'!A6990="","",'Raw data'!A6990)</f>
        <v/>
      </c>
      <c r="B6990" s="1">
        <f>IFERROR(MID(A6990,1,FIND("{",A6990)-1),A6990)</f>
        <v/>
      </c>
      <c r="C6990" s="1">
        <f>IFERROR(MID(A6990,FIND("{",A6990)+1,FIND("}",A6990)-FIND("{",A6990)-1),"")</f>
        <v/>
      </c>
      <c r="D6990" s="1">
        <f>IF('Raw data'!B6990=0,"",'Raw data'!B6990)</f>
        <v/>
      </c>
      <c r="E6990" s="1">
        <f>IF('Raw data'!C6990=0,"",'Raw data'!C6990)</f>
        <v/>
      </c>
      <c r="F6990" s="1">
        <f>IF('Raw data'!D6990=0,"",'Raw data'!D6990)</f>
        <v/>
      </c>
      <c r="H6990" s="8">
        <f>IFERROR(IF(COUNTIF(E6990:F6990,0)=2,"",IF(COUNTIF(E6990:F6990,0)=1,0,E6990/SUM(E6990:F6990))),"")</f>
        <v/>
      </c>
      <c r="I6990" s="1">
        <f>IFERROR(RANK(H6990,H:H),"")</f>
        <v/>
      </c>
      <c r="K6990" s="1">
        <f>IF(D6990&lt;J$2,1,IF(D6990&lt;J$3,2,IF(D6990&lt;J$4,3,IF(D6990="","",4))))</f>
        <v/>
      </c>
      <c r="M6990" s="1">
        <f>IF(K6990="","",IF(K6990&gt;Figures!B$6-1,"yes","no"))</f>
        <v/>
      </c>
      <c r="N6990" s="8">
        <f>IF(H6990="","",IF(M6990="yes",H6990,0))</f>
        <v/>
      </c>
      <c r="O6990" s="1">
        <f>IFERROR(RANK(N6990,N:N),"")</f>
        <v/>
      </c>
    </row>
    <row r="6991">
      <c r="A6991" s="1">
        <f>IF('Raw data'!A6991="","",'Raw data'!A6991)</f>
        <v/>
      </c>
      <c r="B6991" s="1">
        <f>IFERROR(MID(A6991,1,FIND("{",A6991)-1),A6991)</f>
        <v/>
      </c>
      <c r="C6991" s="1">
        <f>IFERROR(MID(A6991,FIND("{",A6991)+1,FIND("}",A6991)-FIND("{",A6991)-1),"")</f>
        <v/>
      </c>
      <c r="D6991" s="1">
        <f>IF('Raw data'!B6991=0,"",'Raw data'!B6991)</f>
        <v/>
      </c>
      <c r="E6991" s="1">
        <f>IF('Raw data'!C6991=0,"",'Raw data'!C6991)</f>
        <v/>
      </c>
      <c r="F6991" s="1">
        <f>IF('Raw data'!D6991=0,"",'Raw data'!D6991)</f>
        <v/>
      </c>
      <c r="H6991" s="8">
        <f>IFERROR(IF(COUNTIF(E6991:F6991,0)=2,"",IF(COUNTIF(E6991:F6991,0)=1,0,E6991/SUM(E6991:F6991))),"")</f>
        <v/>
      </c>
      <c r="I6991" s="1">
        <f>IFERROR(RANK(H6991,H:H),"")</f>
        <v/>
      </c>
      <c r="K6991" s="1">
        <f>IF(D6991&lt;J$2,1,IF(D6991&lt;J$3,2,IF(D6991&lt;J$4,3,IF(D6991="","",4))))</f>
        <v/>
      </c>
      <c r="M6991" s="1">
        <f>IF(K6991="","",IF(K6991&gt;Figures!B$6-1,"yes","no"))</f>
        <v/>
      </c>
      <c r="N6991" s="8">
        <f>IF(H6991="","",IF(M6991="yes",H6991,0))</f>
        <v/>
      </c>
      <c r="O6991" s="1">
        <f>IFERROR(RANK(N6991,N:N),"")</f>
        <v/>
      </c>
    </row>
    <row r="6992">
      <c r="A6992" s="1">
        <f>IF('Raw data'!A6992="","",'Raw data'!A6992)</f>
        <v/>
      </c>
      <c r="B6992" s="1">
        <f>IFERROR(MID(A6992,1,FIND("{",A6992)-1),A6992)</f>
        <v/>
      </c>
      <c r="C6992" s="1">
        <f>IFERROR(MID(A6992,FIND("{",A6992)+1,FIND("}",A6992)-FIND("{",A6992)-1),"")</f>
        <v/>
      </c>
      <c r="D6992" s="1">
        <f>IF('Raw data'!B6992=0,"",'Raw data'!B6992)</f>
        <v/>
      </c>
      <c r="E6992" s="1">
        <f>IF('Raw data'!C6992=0,"",'Raw data'!C6992)</f>
        <v/>
      </c>
      <c r="F6992" s="1">
        <f>IF('Raw data'!D6992=0,"",'Raw data'!D6992)</f>
        <v/>
      </c>
      <c r="H6992" s="8">
        <f>IFERROR(IF(COUNTIF(E6992:F6992,0)=2,"",IF(COUNTIF(E6992:F6992,0)=1,0,E6992/SUM(E6992:F6992))),"")</f>
        <v/>
      </c>
      <c r="I6992" s="1">
        <f>IFERROR(RANK(H6992,H:H),"")</f>
        <v/>
      </c>
      <c r="K6992" s="1">
        <f>IF(D6992&lt;J$2,1,IF(D6992&lt;J$3,2,IF(D6992&lt;J$4,3,IF(D6992="","",4))))</f>
        <v/>
      </c>
      <c r="M6992" s="1">
        <f>IF(K6992="","",IF(K6992&gt;Figures!B$6-1,"yes","no"))</f>
        <v/>
      </c>
      <c r="N6992" s="8">
        <f>IF(H6992="","",IF(M6992="yes",H6992,0))</f>
        <v/>
      </c>
      <c r="O6992" s="1">
        <f>IFERROR(RANK(N6992,N:N),"")</f>
        <v/>
      </c>
    </row>
    <row r="6993">
      <c r="A6993" s="1">
        <f>IF('Raw data'!A6993="","",'Raw data'!A6993)</f>
        <v/>
      </c>
      <c r="B6993" s="1">
        <f>IFERROR(MID(A6993,1,FIND("{",A6993)-1),A6993)</f>
        <v/>
      </c>
      <c r="C6993" s="1">
        <f>IFERROR(MID(A6993,FIND("{",A6993)+1,FIND("}",A6993)-FIND("{",A6993)-1),"")</f>
        <v/>
      </c>
      <c r="D6993" s="1">
        <f>IF('Raw data'!B6993=0,"",'Raw data'!B6993)</f>
        <v/>
      </c>
      <c r="E6993" s="1">
        <f>IF('Raw data'!C6993=0,"",'Raw data'!C6993)</f>
        <v/>
      </c>
      <c r="F6993" s="1">
        <f>IF('Raw data'!D6993=0,"",'Raw data'!D6993)</f>
        <v/>
      </c>
      <c r="H6993" s="8">
        <f>IFERROR(IF(COUNTIF(E6993:F6993,0)=2,"",IF(COUNTIF(E6993:F6993,0)=1,0,E6993/SUM(E6993:F6993))),"")</f>
        <v/>
      </c>
      <c r="I6993" s="1">
        <f>IFERROR(RANK(H6993,H:H),"")</f>
        <v/>
      </c>
      <c r="K6993" s="1">
        <f>IF(D6993&lt;J$2,1,IF(D6993&lt;J$3,2,IF(D6993&lt;J$4,3,IF(D6993="","",4))))</f>
        <v/>
      </c>
      <c r="M6993" s="1">
        <f>IF(K6993="","",IF(K6993&gt;Figures!B$6-1,"yes","no"))</f>
        <v/>
      </c>
      <c r="N6993" s="8">
        <f>IF(H6993="","",IF(M6993="yes",H6993,0))</f>
        <v/>
      </c>
      <c r="O6993" s="1">
        <f>IFERROR(RANK(N6993,N:N),"")</f>
        <v/>
      </c>
    </row>
    <row r="6994">
      <c r="A6994" s="1">
        <f>IF('Raw data'!A6994="","",'Raw data'!A6994)</f>
        <v/>
      </c>
      <c r="B6994" s="1">
        <f>IFERROR(MID(A6994,1,FIND("{",A6994)-1),A6994)</f>
        <v/>
      </c>
      <c r="C6994" s="1">
        <f>IFERROR(MID(A6994,FIND("{",A6994)+1,FIND("}",A6994)-FIND("{",A6994)-1),"")</f>
        <v/>
      </c>
      <c r="D6994" s="1">
        <f>IF('Raw data'!B6994=0,"",'Raw data'!B6994)</f>
        <v/>
      </c>
      <c r="E6994" s="1">
        <f>IF('Raw data'!C6994=0,"",'Raw data'!C6994)</f>
        <v/>
      </c>
      <c r="F6994" s="1">
        <f>IF('Raw data'!D6994=0,"",'Raw data'!D6994)</f>
        <v/>
      </c>
      <c r="H6994" s="8">
        <f>IFERROR(IF(COUNTIF(E6994:F6994,0)=2,"",IF(COUNTIF(E6994:F6994,0)=1,0,E6994/SUM(E6994:F6994))),"")</f>
        <v/>
      </c>
      <c r="I6994" s="1">
        <f>IFERROR(RANK(H6994,H:H),"")</f>
        <v/>
      </c>
      <c r="K6994" s="1">
        <f>IF(D6994&lt;J$2,1,IF(D6994&lt;J$3,2,IF(D6994&lt;J$4,3,IF(D6994="","",4))))</f>
        <v/>
      </c>
      <c r="M6994" s="1">
        <f>IF(K6994="","",IF(K6994&gt;Figures!B$6-1,"yes","no"))</f>
        <v/>
      </c>
      <c r="N6994" s="8">
        <f>IF(H6994="","",IF(M6994="yes",H6994,0))</f>
        <v/>
      </c>
      <c r="O6994" s="1">
        <f>IFERROR(RANK(N6994,N:N),"")</f>
        <v/>
      </c>
    </row>
    <row r="6995">
      <c r="A6995" s="1">
        <f>IF('Raw data'!A6995="","",'Raw data'!A6995)</f>
        <v/>
      </c>
      <c r="B6995" s="1">
        <f>IFERROR(MID(A6995,1,FIND("{",A6995)-1),A6995)</f>
        <v/>
      </c>
      <c r="C6995" s="1">
        <f>IFERROR(MID(A6995,FIND("{",A6995)+1,FIND("}",A6995)-FIND("{",A6995)-1),"")</f>
        <v/>
      </c>
      <c r="D6995" s="1">
        <f>IF('Raw data'!B6995=0,"",'Raw data'!B6995)</f>
        <v/>
      </c>
      <c r="E6995" s="1">
        <f>IF('Raw data'!C6995=0,"",'Raw data'!C6995)</f>
        <v/>
      </c>
      <c r="F6995" s="1">
        <f>IF('Raw data'!D6995=0,"",'Raw data'!D6995)</f>
        <v/>
      </c>
      <c r="H6995" s="8">
        <f>IFERROR(IF(COUNTIF(E6995:F6995,0)=2,"",IF(COUNTIF(E6995:F6995,0)=1,0,E6995/SUM(E6995:F6995))),"")</f>
        <v/>
      </c>
      <c r="I6995" s="1">
        <f>IFERROR(RANK(H6995,H:H),"")</f>
        <v/>
      </c>
      <c r="K6995" s="1">
        <f>IF(D6995&lt;J$2,1,IF(D6995&lt;J$3,2,IF(D6995&lt;J$4,3,IF(D6995="","",4))))</f>
        <v/>
      </c>
      <c r="M6995" s="1">
        <f>IF(K6995="","",IF(K6995&gt;Figures!B$6-1,"yes","no"))</f>
        <v/>
      </c>
      <c r="N6995" s="8">
        <f>IF(H6995="","",IF(M6995="yes",H6995,0))</f>
        <v/>
      </c>
      <c r="O6995" s="1">
        <f>IFERROR(RANK(N6995,N:N),"")</f>
        <v/>
      </c>
    </row>
    <row r="6996">
      <c r="A6996" s="1">
        <f>IF('Raw data'!A6996="","",'Raw data'!A6996)</f>
        <v/>
      </c>
      <c r="B6996" s="1">
        <f>IFERROR(MID(A6996,1,FIND("{",A6996)-1),A6996)</f>
        <v/>
      </c>
      <c r="C6996" s="1">
        <f>IFERROR(MID(A6996,FIND("{",A6996)+1,FIND("}",A6996)-FIND("{",A6996)-1),"")</f>
        <v/>
      </c>
      <c r="D6996" s="1">
        <f>IF('Raw data'!B6996=0,"",'Raw data'!B6996)</f>
        <v/>
      </c>
      <c r="E6996" s="1">
        <f>IF('Raw data'!C6996=0,"",'Raw data'!C6996)</f>
        <v/>
      </c>
      <c r="F6996" s="1">
        <f>IF('Raw data'!D6996=0,"",'Raw data'!D6996)</f>
        <v/>
      </c>
      <c r="H6996" s="8">
        <f>IFERROR(IF(COUNTIF(E6996:F6996,0)=2,"",IF(COUNTIF(E6996:F6996,0)=1,0,E6996/SUM(E6996:F6996))),"")</f>
        <v/>
      </c>
      <c r="I6996" s="1">
        <f>IFERROR(RANK(H6996,H:H),"")</f>
        <v/>
      </c>
      <c r="K6996" s="1">
        <f>IF(D6996&lt;J$2,1,IF(D6996&lt;J$3,2,IF(D6996&lt;J$4,3,IF(D6996="","",4))))</f>
        <v/>
      </c>
      <c r="M6996" s="1">
        <f>IF(K6996="","",IF(K6996&gt;Figures!B$6-1,"yes","no"))</f>
        <v/>
      </c>
      <c r="N6996" s="8">
        <f>IF(H6996="","",IF(M6996="yes",H6996,0))</f>
        <v/>
      </c>
      <c r="O6996" s="1">
        <f>IFERROR(RANK(N6996,N:N),"")</f>
        <v/>
      </c>
    </row>
    <row r="6997">
      <c r="A6997" s="1">
        <f>IF('Raw data'!A6997="","",'Raw data'!A6997)</f>
        <v/>
      </c>
      <c r="B6997" s="1">
        <f>IFERROR(MID(A6997,1,FIND("{",A6997)-1),A6997)</f>
        <v/>
      </c>
      <c r="C6997" s="1">
        <f>IFERROR(MID(A6997,FIND("{",A6997)+1,FIND("}",A6997)-FIND("{",A6997)-1),"")</f>
        <v/>
      </c>
      <c r="D6997" s="1">
        <f>IF('Raw data'!B6997=0,"",'Raw data'!B6997)</f>
        <v/>
      </c>
      <c r="E6997" s="1">
        <f>IF('Raw data'!C6997=0,"",'Raw data'!C6997)</f>
        <v/>
      </c>
      <c r="F6997" s="1">
        <f>IF('Raw data'!D6997=0,"",'Raw data'!D6997)</f>
        <v/>
      </c>
      <c r="H6997" s="8">
        <f>IFERROR(IF(COUNTIF(E6997:F6997,0)=2,"",IF(COUNTIF(E6997:F6997,0)=1,0,E6997/SUM(E6997:F6997))),"")</f>
        <v/>
      </c>
      <c r="I6997" s="1">
        <f>IFERROR(RANK(H6997,H:H),"")</f>
        <v/>
      </c>
      <c r="K6997" s="1">
        <f>IF(D6997&lt;J$2,1,IF(D6997&lt;J$3,2,IF(D6997&lt;J$4,3,IF(D6997="","",4))))</f>
        <v/>
      </c>
      <c r="M6997" s="1">
        <f>IF(K6997="","",IF(K6997&gt;Figures!B$6-1,"yes","no"))</f>
        <v/>
      </c>
      <c r="N6997" s="8">
        <f>IF(H6997="","",IF(M6997="yes",H6997,0))</f>
        <v/>
      </c>
      <c r="O6997" s="1">
        <f>IFERROR(RANK(N6997,N:N),"")</f>
        <v/>
      </c>
    </row>
    <row r="6998">
      <c r="A6998" s="1">
        <f>IF('Raw data'!A6998="","",'Raw data'!A6998)</f>
        <v/>
      </c>
      <c r="B6998" s="1">
        <f>IFERROR(MID(A6998,1,FIND("{",A6998)-1),A6998)</f>
        <v/>
      </c>
      <c r="C6998" s="1">
        <f>IFERROR(MID(A6998,FIND("{",A6998)+1,FIND("}",A6998)-FIND("{",A6998)-1),"")</f>
        <v/>
      </c>
      <c r="D6998" s="1">
        <f>IF('Raw data'!B6998=0,"",'Raw data'!B6998)</f>
        <v/>
      </c>
      <c r="E6998" s="1">
        <f>IF('Raw data'!C6998=0,"",'Raw data'!C6998)</f>
        <v/>
      </c>
      <c r="F6998" s="1">
        <f>IF('Raw data'!D6998=0,"",'Raw data'!D6998)</f>
        <v/>
      </c>
      <c r="H6998" s="8">
        <f>IFERROR(IF(COUNTIF(E6998:F6998,0)=2,"",IF(COUNTIF(E6998:F6998,0)=1,0,E6998/SUM(E6998:F6998))),"")</f>
        <v/>
      </c>
      <c r="I6998" s="1">
        <f>IFERROR(RANK(H6998,H:H),"")</f>
        <v/>
      </c>
      <c r="K6998" s="1">
        <f>IF(D6998&lt;J$2,1,IF(D6998&lt;J$3,2,IF(D6998&lt;J$4,3,IF(D6998="","",4))))</f>
        <v/>
      </c>
      <c r="M6998" s="1">
        <f>IF(K6998="","",IF(K6998&gt;Figures!B$6-1,"yes","no"))</f>
        <v/>
      </c>
      <c r="N6998" s="8">
        <f>IF(H6998="","",IF(M6998="yes",H6998,0))</f>
        <v/>
      </c>
      <c r="O6998" s="1">
        <f>IFERROR(RANK(N6998,N:N),"")</f>
        <v/>
      </c>
    </row>
    <row r="6999">
      <c r="A6999" s="1">
        <f>IF('Raw data'!A6999="","",'Raw data'!A6999)</f>
        <v/>
      </c>
      <c r="B6999" s="1">
        <f>IFERROR(MID(A6999,1,FIND("{",A6999)-1),A6999)</f>
        <v/>
      </c>
      <c r="C6999" s="1">
        <f>IFERROR(MID(A6999,FIND("{",A6999)+1,FIND("}",A6999)-FIND("{",A6999)-1),"")</f>
        <v/>
      </c>
      <c r="D6999" s="1">
        <f>IF('Raw data'!B6999=0,"",'Raw data'!B6999)</f>
        <v/>
      </c>
      <c r="E6999" s="1">
        <f>IF('Raw data'!C6999=0,"",'Raw data'!C6999)</f>
        <v/>
      </c>
      <c r="F6999" s="1">
        <f>IF('Raw data'!D6999=0,"",'Raw data'!D6999)</f>
        <v/>
      </c>
      <c r="H6999" s="8">
        <f>IFERROR(IF(COUNTIF(E6999:F6999,0)=2,"",IF(COUNTIF(E6999:F6999,0)=1,0,E6999/SUM(E6999:F6999))),"")</f>
        <v/>
      </c>
      <c r="I6999" s="1">
        <f>IFERROR(RANK(H6999,H:H),"")</f>
        <v/>
      </c>
      <c r="K6999" s="1">
        <f>IF(D6999&lt;J$2,1,IF(D6999&lt;J$3,2,IF(D6999&lt;J$4,3,IF(D6999="","",4))))</f>
        <v/>
      </c>
      <c r="M6999" s="1">
        <f>IF(K6999="","",IF(K6999&gt;Figures!B$6-1,"yes","no"))</f>
        <v/>
      </c>
      <c r="N6999" s="8">
        <f>IF(H6999="","",IF(M6999="yes",H6999,0))</f>
        <v/>
      </c>
      <c r="O6999" s="1">
        <f>IFERROR(RANK(N6999,N:N),"")</f>
        <v/>
      </c>
    </row>
    <row r="7000">
      <c r="A7000" s="1">
        <f>IF('Raw data'!A7000="","",'Raw data'!A7000)</f>
        <v/>
      </c>
      <c r="B7000" s="1">
        <f>IFERROR(MID(A7000,1,FIND("{",A7000)-1),A7000)</f>
        <v/>
      </c>
      <c r="C7000" s="1">
        <f>IFERROR(MID(A7000,FIND("{",A7000)+1,FIND("}",A7000)-FIND("{",A7000)-1),"")</f>
        <v/>
      </c>
      <c r="D7000" s="1">
        <f>IF('Raw data'!B7000=0,"",'Raw data'!B7000)</f>
        <v/>
      </c>
      <c r="E7000" s="1">
        <f>IF('Raw data'!C7000=0,"",'Raw data'!C7000)</f>
        <v/>
      </c>
      <c r="F7000" s="1">
        <f>IF('Raw data'!D7000=0,"",'Raw data'!D7000)</f>
        <v/>
      </c>
      <c r="H7000" s="8">
        <f>IFERROR(IF(COUNTIF(E7000:F7000,0)=2,"",IF(COUNTIF(E7000:F7000,0)=1,0,E7000/SUM(E7000:F7000))),"")</f>
        <v/>
      </c>
      <c r="I7000" s="1">
        <f>IFERROR(RANK(H7000,H:H),"")</f>
        <v/>
      </c>
      <c r="K7000" s="1">
        <f>IF(D7000&lt;J$2,1,IF(D7000&lt;J$3,2,IF(D7000&lt;J$4,3,IF(D7000="","",4))))</f>
        <v/>
      </c>
      <c r="M7000" s="1">
        <f>IF(K7000="","",IF(K7000&gt;Figures!B$6-1,"yes","no"))</f>
        <v/>
      </c>
      <c r="N7000" s="8">
        <f>IF(H7000="","",IF(M7000="yes",H7000,0))</f>
        <v/>
      </c>
      <c r="O7000" s="1">
        <f>IFERROR(RANK(N7000,N:N),"")</f>
        <v/>
      </c>
    </row>
    <row r="7001">
      <c r="A7001" s="1">
        <f>IF('Raw data'!A7001="","",'Raw data'!A7001)</f>
        <v/>
      </c>
      <c r="B7001" s="1">
        <f>IFERROR(MID(A7001,1,FIND("{",A7001)-1),A7001)</f>
        <v/>
      </c>
      <c r="C7001" s="1">
        <f>IFERROR(MID(A7001,FIND("{",A7001)+1,FIND("}",A7001)-FIND("{",A7001)-1),"")</f>
        <v/>
      </c>
      <c r="D7001" s="1">
        <f>IF('Raw data'!B7001=0,"",'Raw data'!B7001)</f>
        <v/>
      </c>
      <c r="E7001" s="1">
        <f>IF('Raw data'!C7001=0,"",'Raw data'!C7001)</f>
        <v/>
      </c>
      <c r="F7001" s="1">
        <f>IF('Raw data'!D7001=0,"",'Raw data'!D7001)</f>
        <v/>
      </c>
      <c r="H7001" s="8">
        <f>IFERROR(IF(COUNTIF(E7001:F7001,0)=2,"",IF(COUNTIF(E7001:F7001,0)=1,0,E7001/SUM(E7001:F7001))),"")</f>
        <v/>
      </c>
      <c r="I7001" s="1">
        <f>IFERROR(RANK(H7001,H:H),"")</f>
        <v/>
      </c>
      <c r="K7001" s="1">
        <f>IF(D7001&lt;J$2,1,IF(D7001&lt;J$3,2,IF(D7001&lt;J$4,3,IF(D7001="","",4))))</f>
        <v/>
      </c>
      <c r="M7001" s="1">
        <f>IF(K7001="","",IF(K7001&gt;Figures!B$6-1,"yes","no"))</f>
        <v/>
      </c>
      <c r="N7001" s="8">
        <f>IF(H7001="","",IF(M7001="yes",H7001,0))</f>
        <v/>
      </c>
      <c r="O7001" s="1">
        <f>IFERROR(RANK(N7001,N:N),"")</f>
        <v/>
      </c>
    </row>
    <row r="7002">
      <c r="A7002" s="1">
        <f>IF('Raw data'!A7002="","",'Raw data'!A7002)</f>
        <v/>
      </c>
      <c r="B7002" s="1">
        <f>IFERROR(MID(A7002,1,FIND("{",A7002)-1),A7002)</f>
        <v/>
      </c>
      <c r="C7002" s="1">
        <f>IFERROR(MID(A7002,FIND("{",A7002)+1,FIND("}",A7002)-FIND("{",A7002)-1),"")</f>
        <v/>
      </c>
      <c r="D7002" s="1">
        <f>IF('Raw data'!B7002=0,"",'Raw data'!B7002)</f>
        <v/>
      </c>
      <c r="E7002" s="1">
        <f>IF('Raw data'!C7002=0,"",'Raw data'!C7002)</f>
        <v/>
      </c>
      <c r="F7002" s="1">
        <f>IF('Raw data'!D7002=0,"",'Raw data'!D7002)</f>
        <v/>
      </c>
      <c r="H7002" s="8">
        <f>IFERROR(IF(COUNTIF(E7002:F7002,0)=2,"",IF(COUNTIF(E7002:F7002,0)=1,0,E7002/SUM(E7002:F7002))),"")</f>
        <v/>
      </c>
      <c r="I7002" s="1">
        <f>IFERROR(RANK(H7002,H:H),"")</f>
        <v/>
      </c>
      <c r="K7002" s="1">
        <f>IF(D7002&lt;J$2,1,IF(D7002&lt;J$3,2,IF(D7002&lt;J$4,3,IF(D7002="","",4))))</f>
        <v/>
      </c>
      <c r="M7002" s="1">
        <f>IF(K7002="","",IF(K7002&gt;Figures!B$6-1,"yes","no"))</f>
        <v/>
      </c>
      <c r="N7002" s="8">
        <f>IF(H7002="","",IF(M7002="yes",H7002,0))</f>
        <v/>
      </c>
      <c r="O7002" s="1">
        <f>IFERROR(RANK(N7002,N:N),"")</f>
        <v/>
      </c>
    </row>
    <row r="7003">
      <c r="A7003" s="1">
        <f>IF('Raw data'!A7003="","",'Raw data'!A7003)</f>
        <v/>
      </c>
      <c r="B7003" s="1">
        <f>IFERROR(MID(A7003,1,FIND("{",A7003)-1),A7003)</f>
        <v/>
      </c>
      <c r="C7003" s="1">
        <f>IFERROR(MID(A7003,FIND("{",A7003)+1,FIND("}",A7003)-FIND("{",A7003)-1),"")</f>
        <v/>
      </c>
      <c r="D7003" s="1">
        <f>IF('Raw data'!B7003=0,"",'Raw data'!B7003)</f>
        <v/>
      </c>
      <c r="E7003" s="1">
        <f>IF('Raw data'!C7003=0,"",'Raw data'!C7003)</f>
        <v/>
      </c>
      <c r="F7003" s="1">
        <f>IF('Raw data'!D7003=0,"",'Raw data'!D7003)</f>
        <v/>
      </c>
      <c r="H7003" s="8">
        <f>IFERROR(IF(COUNTIF(E7003:F7003,0)=2,"",IF(COUNTIF(E7003:F7003,0)=1,0,E7003/SUM(E7003:F7003))),"")</f>
        <v/>
      </c>
      <c r="I7003" s="1">
        <f>IFERROR(RANK(H7003,H:H),"")</f>
        <v/>
      </c>
      <c r="K7003" s="1">
        <f>IF(D7003&lt;J$2,1,IF(D7003&lt;J$3,2,IF(D7003&lt;J$4,3,IF(D7003="","",4))))</f>
        <v/>
      </c>
      <c r="M7003" s="1">
        <f>IF(K7003="","",IF(K7003&gt;Figures!B$6-1,"yes","no"))</f>
        <v/>
      </c>
      <c r="N7003" s="8">
        <f>IF(H7003="","",IF(M7003="yes",H7003,0))</f>
        <v/>
      </c>
      <c r="O7003" s="1">
        <f>IFERROR(RANK(N7003,N:N),"")</f>
        <v/>
      </c>
    </row>
    <row r="7004">
      <c r="A7004" s="1">
        <f>IF('Raw data'!A7004="","",'Raw data'!A7004)</f>
        <v/>
      </c>
      <c r="B7004" s="1">
        <f>IFERROR(MID(A7004,1,FIND("{",A7004)-1),A7004)</f>
        <v/>
      </c>
      <c r="C7004" s="1">
        <f>IFERROR(MID(A7004,FIND("{",A7004)+1,FIND("}",A7004)-FIND("{",A7004)-1),"")</f>
        <v/>
      </c>
      <c r="D7004" s="1">
        <f>IF('Raw data'!B7004=0,"",'Raw data'!B7004)</f>
        <v/>
      </c>
      <c r="E7004" s="1">
        <f>IF('Raw data'!C7004=0,"",'Raw data'!C7004)</f>
        <v/>
      </c>
      <c r="F7004" s="1">
        <f>IF('Raw data'!D7004=0,"",'Raw data'!D7004)</f>
        <v/>
      </c>
      <c r="H7004" s="8">
        <f>IFERROR(IF(COUNTIF(E7004:F7004,0)=2,"",IF(COUNTIF(E7004:F7004,0)=1,0,E7004/SUM(E7004:F7004))),"")</f>
        <v/>
      </c>
      <c r="I7004" s="1">
        <f>IFERROR(RANK(H7004,H:H),"")</f>
        <v/>
      </c>
      <c r="K7004" s="1">
        <f>IF(D7004&lt;J$2,1,IF(D7004&lt;J$3,2,IF(D7004&lt;J$4,3,IF(D7004="","",4))))</f>
        <v/>
      </c>
      <c r="M7004" s="1">
        <f>IF(K7004="","",IF(K7004&gt;Figures!B$6-1,"yes","no"))</f>
        <v/>
      </c>
      <c r="N7004" s="8">
        <f>IF(H7004="","",IF(M7004="yes",H7004,0))</f>
        <v/>
      </c>
      <c r="O7004" s="1">
        <f>IFERROR(RANK(N7004,N:N),"")</f>
        <v/>
      </c>
    </row>
    <row r="7005">
      <c r="A7005" s="1">
        <f>IF('Raw data'!A7005="","",'Raw data'!A7005)</f>
        <v/>
      </c>
      <c r="B7005" s="1">
        <f>IFERROR(MID(A7005,1,FIND("{",A7005)-1),A7005)</f>
        <v/>
      </c>
      <c r="C7005" s="1">
        <f>IFERROR(MID(A7005,FIND("{",A7005)+1,FIND("}",A7005)-FIND("{",A7005)-1),"")</f>
        <v/>
      </c>
      <c r="D7005" s="1">
        <f>IF('Raw data'!B7005=0,"",'Raw data'!B7005)</f>
        <v/>
      </c>
      <c r="E7005" s="1">
        <f>IF('Raw data'!C7005=0,"",'Raw data'!C7005)</f>
        <v/>
      </c>
      <c r="F7005" s="1">
        <f>IF('Raw data'!D7005=0,"",'Raw data'!D7005)</f>
        <v/>
      </c>
      <c r="H7005" s="8">
        <f>IFERROR(IF(COUNTIF(E7005:F7005,0)=2,"",IF(COUNTIF(E7005:F7005,0)=1,0,E7005/SUM(E7005:F7005))),"")</f>
        <v/>
      </c>
      <c r="I7005" s="1">
        <f>IFERROR(RANK(H7005,H:H),"")</f>
        <v/>
      </c>
      <c r="K7005" s="1">
        <f>IF(D7005&lt;J$2,1,IF(D7005&lt;J$3,2,IF(D7005&lt;J$4,3,IF(D7005="","",4))))</f>
        <v/>
      </c>
      <c r="M7005" s="1">
        <f>IF(K7005="","",IF(K7005&gt;Figures!B$6-1,"yes","no"))</f>
        <v/>
      </c>
      <c r="N7005" s="8">
        <f>IF(H7005="","",IF(M7005="yes",H7005,0))</f>
        <v/>
      </c>
      <c r="O7005" s="1">
        <f>IFERROR(RANK(N7005,N:N),"")</f>
        <v/>
      </c>
    </row>
    <row r="7006">
      <c r="A7006" s="1">
        <f>IF('Raw data'!A7006="","",'Raw data'!A7006)</f>
        <v/>
      </c>
      <c r="B7006" s="1">
        <f>IFERROR(MID(A7006,1,FIND("{",A7006)-1),A7006)</f>
        <v/>
      </c>
      <c r="C7006" s="1">
        <f>IFERROR(MID(A7006,FIND("{",A7006)+1,FIND("}",A7006)-FIND("{",A7006)-1),"")</f>
        <v/>
      </c>
      <c r="D7006" s="1">
        <f>IF('Raw data'!B7006=0,"",'Raw data'!B7006)</f>
        <v/>
      </c>
      <c r="E7006" s="1">
        <f>IF('Raw data'!C7006=0,"",'Raw data'!C7006)</f>
        <v/>
      </c>
      <c r="F7006" s="1">
        <f>IF('Raw data'!D7006=0,"",'Raw data'!D7006)</f>
        <v/>
      </c>
      <c r="H7006" s="8">
        <f>IFERROR(IF(COUNTIF(E7006:F7006,0)=2,"",IF(COUNTIF(E7006:F7006,0)=1,0,E7006/SUM(E7006:F7006))),"")</f>
        <v/>
      </c>
      <c r="I7006" s="1">
        <f>IFERROR(RANK(H7006,H:H),"")</f>
        <v/>
      </c>
      <c r="K7006" s="1">
        <f>IF(D7006&lt;J$2,1,IF(D7006&lt;J$3,2,IF(D7006&lt;J$4,3,IF(D7006="","",4))))</f>
        <v/>
      </c>
      <c r="M7006" s="1">
        <f>IF(K7006="","",IF(K7006&gt;Figures!B$6-1,"yes","no"))</f>
        <v/>
      </c>
      <c r="N7006" s="8">
        <f>IF(H7006="","",IF(M7006="yes",H7006,0))</f>
        <v/>
      </c>
      <c r="O7006" s="1">
        <f>IFERROR(RANK(N7006,N:N),"")</f>
        <v/>
      </c>
    </row>
    <row r="7007">
      <c r="A7007" s="1">
        <f>IF('Raw data'!A7007="","",'Raw data'!A7007)</f>
        <v/>
      </c>
      <c r="B7007" s="1">
        <f>IFERROR(MID(A7007,1,FIND("{",A7007)-1),A7007)</f>
        <v/>
      </c>
      <c r="C7007" s="1">
        <f>IFERROR(MID(A7007,FIND("{",A7007)+1,FIND("}",A7007)-FIND("{",A7007)-1),"")</f>
        <v/>
      </c>
      <c r="D7007" s="1">
        <f>IF('Raw data'!B7007=0,"",'Raw data'!B7007)</f>
        <v/>
      </c>
      <c r="E7007" s="1">
        <f>IF('Raw data'!C7007=0,"",'Raw data'!C7007)</f>
        <v/>
      </c>
      <c r="F7007" s="1">
        <f>IF('Raw data'!D7007=0,"",'Raw data'!D7007)</f>
        <v/>
      </c>
      <c r="H7007" s="8">
        <f>IFERROR(IF(COUNTIF(E7007:F7007,0)=2,"",IF(COUNTIF(E7007:F7007,0)=1,0,E7007/SUM(E7007:F7007))),"")</f>
        <v/>
      </c>
      <c r="I7007" s="1">
        <f>IFERROR(RANK(H7007,H:H),"")</f>
        <v/>
      </c>
      <c r="K7007" s="1">
        <f>IF(D7007&lt;J$2,1,IF(D7007&lt;J$3,2,IF(D7007&lt;J$4,3,IF(D7007="","",4))))</f>
        <v/>
      </c>
      <c r="M7007" s="1">
        <f>IF(K7007="","",IF(K7007&gt;Figures!B$6-1,"yes","no"))</f>
        <v/>
      </c>
      <c r="N7007" s="8">
        <f>IF(H7007="","",IF(M7007="yes",H7007,0))</f>
        <v/>
      </c>
      <c r="O7007" s="1">
        <f>IFERROR(RANK(N7007,N:N),"")</f>
        <v/>
      </c>
    </row>
    <row r="7008">
      <c r="A7008" s="1">
        <f>IF('Raw data'!A7008="","",'Raw data'!A7008)</f>
        <v/>
      </c>
      <c r="B7008" s="1">
        <f>IFERROR(MID(A7008,1,FIND("{",A7008)-1),A7008)</f>
        <v/>
      </c>
      <c r="C7008" s="1">
        <f>IFERROR(MID(A7008,FIND("{",A7008)+1,FIND("}",A7008)-FIND("{",A7008)-1),"")</f>
        <v/>
      </c>
      <c r="D7008" s="1">
        <f>IF('Raw data'!B7008=0,"",'Raw data'!B7008)</f>
        <v/>
      </c>
      <c r="E7008" s="1">
        <f>IF('Raw data'!C7008=0,"",'Raw data'!C7008)</f>
        <v/>
      </c>
      <c r="F7008" s="1">
        <f>IF('Raw data'!D7008=0,"",'Raw data'!D7008)</f>
        <v/>
      </c>
      <c r="H7008" s="8">
        <f>IFERROR(IF(COUNTIF(E7008:F7008,0)=2,"",IF(COUNTIF(E7008:F7008,0)=1,0,E7008/SUM(E7008:F7008))),"")</f>
        <v/>
      </c>
      <c r="I7008" s="1">
        <f>IFERROR(RANK(H7008,H:H),"")</f>
        <v/>
      </c>
      <c r="K7008" s="1">
        <f>IF(D7008&lt;J$2,1,IF(D7008&lt;J$3,2,IF(D7008&lt;J$4,3,IF(D7008="","",4))))</f>
        <v/>
      </c>
      <c r="M7008" s="1">
        <f>IF(K7008="","",IF(K7008&gt;Figures!B$6-1,"yes","no"))</f>
        <v/>
      </c>
      <c r="N7008" s="8">
        <f>IF(H7008="","",IF(M7008="yes",H7008,0))</f>
        <v/>
      </c>
      <c r="O7008" s="1">
        <f>IFERROR(RANK(N7008,N:N),"")</f>
        <v/>
      </c>
    </row>
    <row r="7009">
      <c r="A7009" s="1">
        <f>IF('Raw data'!A7009="","",'Raw data'!A7009)</f>
        <v/>
      </c>
      <c r="B7009" s="1">
        <f>IFERROR(MID(A7009,1,FIND("{",A7009)-1),A7009)</f>
        <v/>
      </c>
      <c r="C7009" s="1">
        <f>IFERROR(MID(A7009,FIND("{",A7009)+1,FIND("}",A7009)-FIND("{",A7009)-1),"")</f>
        <v/>
      </c>
      <c r="D7009" s="1">
        <f>IF('Raw data'!B7009=0,"",'Raw data'!B7009)</f>
        <v/>
      </c>
      <c r="E7009" s="1">
        <f>IF('Raw data'!C7009=0,"",'Raw data'!C7009)</f>
        <v/>
      </c>
      <c r="F7009" s="1">
        <f>IF('Raw data'!D7009=0,"",'Raw data'!D7009)</f>
        <v/>
      </c>
      <c r="H7009" s="8">
        <f>IFERROR(IF(COUNTIF(E7009:F7009,0)=2,"",IF(COUNTIF(E7009:F7009,0)=1,0,E7009/SUM(E7009:F7009))),"")</f>
        <v/>
      </c>
      <c r="I7009" s="1">
        <f>IFERROR(RANK(H7009,H:H),"")</f>
        <v/>
      </c>
      <c r="K7009" s="1">
        <f>IF(D7009&lt;J$2,1,IF(D7009&lt;J$3,2,IF(D7009&lt;J$4,3,IF(D7009="","",4))))</f>
        <v/>
      </c>
      <c r="M7009" s="1">
        <f>IF(K7009="","",IF(K7009&gt;Figures!B$6-1,"yes","no"))</f>
        <v/>
      </c>
      <c r="N7009" s="8">
        <f>IF(H7009="","",IF(M7009="yes",H7009,0))</f>
        <v/>
      </c>
      <c r="O7009" s="1">
        <f>IFERROR(RANK(N7009,N:N),"")</f>
        <v/>
      </c>
    </row>
    <row r="7010">
      <c r="A7010" s="1">
        <f>IF('Raw data'!A7010="","",'Raw data'!A7010)</f>
        <v/>
      </c>
      <c r="B7010" s="1">
        <f>IFERROR(MID(A7010,1,FIND("{",A7010)-1),A7010)</f>
        <v/>
      </c>
      <c r="C7010" s="1">
        <f>IFERROR(MID(A7010,FIND("{",A7010)+1,FIND("}",A7010)-FIND("{",A7010)-1),"")</f>
        <v/>
      </c>
      <c r="D7010" s="1">
        <f>IF('Raw data'!B7010=0,"",'Raw data'!B7010)</f>
        <v/>
      </c>
      <c r="E7010" s="1">
        <f>IF('Raw data'!C7010=0,"",'Raw data'!C7010)</f>
        <v/>
      </c>
      <c r="F7010" s="1">
        <f>IF('Raw data'!D7010=0,"",'Raw data'!D7010)</f>
        <v/>
      </c>
      <c r="H7010" s="8">
        <f>IFERROR(IF(COUNTIF(E7010:F7010,0)=2,"",IF(COUNTIF(E7010:F7010,0)=1,0,E7010/SUM(E7010:F7010))),"")</f>
        <v/>
      </c>
      <c r="I7010" s="1">
        <f>IFERROR(RANK(H7010,H:H),"")</f>
        <v/>
      </c>
      <c r="K7010" s="1">
        <f>IF(D7010&lt;J$2,1,IF(D7010&lt;J$3,2,IF(D7010&lt;J$4,3,IF(D7010="","",4))))</f>
        <v/>
      </c>
      <c r="M7010" s="1">
        <f>IF(K7010="","",IF(K7010&gt;Figures!B$6-1,"yes","no"))</f>
        <v/>
      </c>
      <c r="N7010" s="8">
        <f>IF(H7010="","",IF(M7010="yes",H7010,0))</f>
        <v/>
      </c>
      <c r="O7010" s="1">
        <f>IFERROR(RANK(N7010,N:N),"")</f>
        <v/>
      </c>
    </row>
    <row r="7011">
      <c r="A7011" s="1">
        <f>IF('Raw data'!A7011="","",'Raw data'!A7011)</f>
        <v/>
      </c>
      <c r="B7011" s="1">
        <f>IFERROR(MID(A7011,1,FIND("{",A7011)-1),A7011)</f>
        <v/>
      </c>
      <c r="C7011" s="1">
        <f>IFERROR(MID(A7011,FIND("{",A7011)+1,FIND("}",A7011)-FIND("{",A7011)-1),"")</f>
        <v/>
      </c>
      <c r="D7011" s="1">
        <f>IF('Raw data'!B7011=0,"",'Raw data'!B7011)</f>
        <v/>
      </c>
      <c r="E7011" s="1">
        <f>IF('Raw data'!C7011=0,"",'Raw data'!C7011)</f>
        <v/>
      </c>
      <c r="F7011" s="1">
        <f>IF('Raw data'!D7011=0,"",'Raw data'!D7011)</f>
        <v/>
      </c>
      <c r="H7011" s="8">
        <f>IFERROR(IF(COUNTIF(E7011:F7011,0)=2,"",IF(COUNTIF(E7011:F7011,0)=1,0,E7011/SUM(E7011:F7011))),"")</f>
        <v/>
      </c>
      <c r="I7011" s="1">
        <f>IFERROR(RANK(H7011,H:H),"")</f>
        <v/>
      </c>
      <c r="K7011" s="1">
        <f>IF(D7011&lt;J$2,1,IF(D7011&lt;J$3,2,IF(D7011&lt;J$4,3,IF(D7011="","",4))))</f>
        <v/>
      </c>
      <c r="M7011" s="1">
        <f>IF(K7011="","",IF(K7011&gt;Figures!B$6-1,"yes","no"))</f>
        <v/>
      </c>
      <c r="N7011" s="8">
        <f>IF(H7011="","",IF(M7011="yes",H7011,0))</f>
        <v/>
      </c>
      <c r="O7011" s="1">
        <f>IFERROR(RANK(N7011,N:N),"")</f>
        <v/>
      </c>
    </row>
    <row r="7012">
      <c r="A7012" s="1">
        <f>IF('Raw data'!A7012="","",'Raw data'!A7012)</f>
        <v/>
      </c>
      <c r="B7012" s="1">
        <f>IFERROR(MID(A7012,1,FIND("{",A7012)-1),A7012)</f>
        <v/>
      </c>
      <c r="C7012" s="1">
        <f>IFERROR(MID(A7012,FIND("{",A7012)+1,FIND("}",A7012)-FIND("{",A7012)-1),"")</f>
        <v/>
      </c>
      <c r="D7012" s="1">
        <f>IF('Raw data'!B7012=0,"",'Raw data'!B7012)</f>
        <v/>
      </c>
      <c r="E7012" s="1">
        <f>IF('Raw data'!C7012=0,"",'Raw data'!C7012)</f>
        <v/>
      </c>
      <c r="F7012" s="1">
        <f>IF('Raw data'!D7012=0,"",'Raw data'!D7012)</f>
        <v/>
      </c>
      <c r="H7012" s="8">
        <f>IFERROR(IF(COUNTIF(E7012:F7012,0)=2,"",IF(COUNTIF(E7012:F7012,0)=1,0,E7012/SUM(E7012:F7012))),"")</f>
        <v/>
      </c>
      <c r="I7012" s="1">
        <f>IFERROR(RANK(H7012,H:H),"")</f>
        <v/>
      </c>
      <c r="K7012" s="1">
        <f>IF(D7012&lt;J$2,1,IF(D7012&lt;J$3,2,IF(D7012&lt;J$4,3,IF(D7012="","",4))))</f>
        <v/>
      </c>
      <c r="M7012" s="1">
        <f>IF(K7012="","",IF(K7012&gt;Figures!B$6-1,"yes","no"))</f>
        <v/>
      </c>
      <c r="N7012" s="8">
        <f>IF(H7012="","",IF(M7012="yes",H7012,0))</f>
        <v/>
      </c>
      <c r="O7012" s="1">
        <f>IFERROR(RANK(N7012,N:N),"")</f>
        <v/>
      </c>
    </row>
    <row r="7013">
      <c r="A7013" s="1">
        <f>IF('Raw data'!A7013="","",'Raw data'!A7013)</f>
        <v/>
      </c>
      <c r="B7013" s="1">
        <f>IFERROR(MID(A7013,1,FIND("{",A7013)-1),A7013)</f>
        <v/>
      </c>
      <c r="C7013" s="1">
        <f>IFERROR(MID(A7013,FIND("{",A7013)+1,FIND("}",A7013)-FIND("{",A7013)-1),"")</f>
        <v/>
      </c>
      <c r="D7013" s="1">
        <f>IF('Raw data'!B7013=0,"",'Raw data'!B7013)</f>
        <v/>
      </c>
      <c r="E7013" s="1">
        <f>IF('Raw data'!C7013=0,"",'Raw data'!C7013)</f>
        <v/>
      </c>
      <c r="F7013" s="1">
        <f>IF('Raw data'!D7013=0,"",'Raw data'!D7013)</f>
        <v/>
      </c>
      <c r="H7013" s="8">
        <f>IFERROR(IF(COUNTIF(E7013:F7013,0)=2,"",IF(COUNTIF(E7013:F7013,0)=1,0,E7013/SUM(E7013:F7013))),"")</f>
        <v/>
      </c>
      <c r="I7013" s="1">
        <f>IFERROR(RANK(H7013,H:H),"")</f>
        <v/>
      </c>
      <c r="K7013" s="1">
        <f>IF(D7013&lt;J$2,1,IF(D7013&lt;J$3,2,IF(D7013&lt;J$4,3,IF(D7013="","",4))))</f>
        <v/>
      </c>
      <c r="M7013" s="1">
        <f>IF(K7013="","",IF(K7013&gt;Figures!B$6-1,"yes","no"))</f>
        <v/>
      </c>
      <c r="N7013" s="8">
        <f>IF(H7013="","",IF(M7013="yes",H7013,0))</f>
        <v/>
      </c>
      <c r="O7013" s="1">
        <f>IFERROR(RANK(N7013,N:N),"")</f>
        <v/>
      </c>
    </row>
    <row r="7014">
      <c r="A7014" s="1">
        <f>IF('Raw data'!A7014="","",'Raw data'!A7014)</f>
        <v/>
      </c>
      <c r="B7014" s="1">
        <f>IFERROR(MID(A7014,1,FIND("{",A7014)-1),A7014)</f>
        <v/>
      </c>
      <c r="C7014" s="1">
        <f>IFERROR(MID(A7014,FIND("{",A7014)+1,FIND("}",A7014)-FIND("{",A7014)-1),"")</f>
        <v/>
      </c>
      <c r="D7014" s="1">
        <f>IF('Raw data'!B7014=0,"",'Raw data'!B7014)</f>
        <v/>
      </c>
      <c r="E7014" s="1">
        <f>IF('Raw data'!C7014=0,"",'Raw data'!C7014)</f>
        <v/>
      </c>
      <c r="F7014" s="1">
        <f>IF('Raw data'!D7014=0,"",'Raw data'!D7014)</f>
        <v/>
      </c>
      <c r="H7014" s="8">
        <f>IFERROR(IF(COUNTIF(E7014:F7014,0)=2,"",IF(COUNTIF(E7014:F7014,0)=1,0,E7014/SUM(E7014:F7014))),"")</f>
        <v/>
      </c>
      <c r="I7014" s="1">
        <f>IFERROR(RANK(H7014,H:H),"")</f>
        <v/>
      </c>
      <c r="K7014" s="1">
        <f>IF(D7014&lt;J$2,1,IF(D7014&lt;J$3,2,IF(D7014&lt;J$4,3,IF(D7014="","",4))))</f>
        <v/>
      </c>
      <c r="M7014" s="1">
        <f>IF(K7014="","",IF(K7014&gt;Figures!B$6-1,"yes","no"))</f>
        <v/>
      </c>
      <c r="N7014" s="8">
        <f>IF(H7014="","",IF(M7014="yes",H7014,0))</f>
        <v/>
      </c>
      <c r="O7014" s="1">
        <f>IFERROR(RANK(N7014,N:N),"")</f>
        <v/>
      </c>
    </row>
    <row r="7015">
      <c r="A7015" s="1">
        <f>IF('Raw data'!A7015="","",'Raw data'!A7015)</f>
        <v/>
      </c>
      <c r="B7015" s="1">
        <f>IFERROR(MID(A7015,1,FIND("{",A7015)-1),A7015)</f>
        <v/>
      </c>
      <c r="C7015" s="1">
        <f>IFERROR(MID(A7015,FIND("{",A7015)+1,FIND("}",A7015)-FIND("{",A7015)-1),"")</f>
        <v/>
      </c>
      <c r="D7015" s="1">
        <f>IF('Raw data'!B7015=0,"",'Raw data'!B7015)</f>
        <v/>
      </c>
      <c r="E7015" s="1">
        <f>IF('Raw data'!C7015=0,"",'Raw data'!C7015)</f>
        <v/>
      </c>
      <c r="F7015" s="1">
        <f>IF('Raw data'!D7015=0,"",'Raw data'!D7015)</f>
        <v/>
      </c>
      <c r="H7015" s="8">
        <f>IFERROR(IF(COUNTIF(E7015:F7015,0)=2,"",IF(COUNTIF(E7015:F7015,0)=1,0,E7015/SUM(E7015:F7015))),"")</f>
        <v/>
      </c>
      <c r="I7015" s="1">
        <f>IFERROR(RANK(H7015,H:H),"")</f>
        <v/>
      </c>
      <c r="K7015" s="1">
        <f>IF(D7015&lt;J$2,1,IF(D7015&lt;J$3,2,IF(D7015&lt;J$4,3,IF(D7015="","",4))))</f>
        <v/>
      </c>
      <c r="M7015" s="1">
        <f>IF(K7015="","",IF(K7015&gt;Figures!B$6-1,"yes","no"))</f>
        <v/>
      </c>
      <c r="N7015" s="8">
        <f>IF(H7015="","",IF(M7015="yes",H7015,0))</f>
        <v/>
      </c>
      <c r="O7015" s="1">
        <f>IFERROR(RANK(N7015,N:N),"")</f>
        <v/>
      </c>
    </row>
    <row r="7016">
      <c r="A7016" s="1">
        <f>IF('Raw data'!A7016="","",'Raw data'!A7016)</f>
        <v/>
      </c>
      <c r="B7016" s="1">
        <f>IFERROR(MID(A7016,1,FIND("{",A7016)-1),A7016)</f>
        <v/>
      </c>
      <c r="C7016" s="1">
        <f>IFERROR(MID(A7016,FIND("{",A7016)+1,FIND("}",A7016)-FIND("{",A7016)-1),"")</f>
        <v/>
      </c>
      <c r="D7016" s="1">
        <f>IF('Raw data'!B7016=0,"",'Raw data'!B7016)</f>
        <v/>
      </c>
      <c r="E7016" s="1">
        <f>IF('Raw data'!C7016=0,"",'Raw data'!C7016)</f>
        <v/>
      </c>
      <c r="F7016" s="1">
        <f>IF('Raw data'!D7016=0,"",'Raw data'!D7016)</f>
        <v/>
      </c>
      <c r="H7016" s="8">
        <f>IFERROR(IF(COUNTIF(E7016:F7016,0)=2,"",IF(COUNTIF(E7016:F7016,0)=1,0,E7016/SUM(E7016:F7016))),"")</f>
        <v/>
      </c>
      <c r="I7016" s="1">
        <f>IFERROR(RANK(H7016,H:H),"")</f>
        <v/>
      </c>
      <c r="K7016" s="1">
        <f>IF(D7016&lt;J$2,1,IF(D7016&lt;J$3,2,IF(D7016&lt;J$4,3,IF(D7016="","",4))))</f>
        <v/>
      </c>
      <c r="M7016" s="1">
        <f>IF(K7016="","",IF(K7016&gt;Figures!B$6-1,"yes","no"))</f>
        <v/>
      </c>
      <c r="N7016" s="8">
        <f>IF(H7016="","",IF(M7016="yes",H7016,0))</f>
        <v/>
      </c>
      <c r="O7016" s="1">
        <f>IFERROR(RANK(N7016,N:N),"")</f>
        <v/>
      </c>
    </row>
    <row r="7017">
      <c r="A7017" s="1">
        <f>IF('Raw data'!A7017="","",'Raw data'!A7017)</f>
        <v/>
      </c>
      <c r="B7017" s="1">
        <f>IFERROR(MID(A7017,1,FIND("{",A7017)-1),A7017)</f>
        <v/>
      </c>
      <c r="C7017" s="1">
        <f>IFERROR(MID(A7017,FIND("{",A7017)+1,FIND("}",A7017)-FIND("{",A7017)-1),"")</f>
        <v/>
      </c>
      <c r="D7017" s="1">
        <f>IF('Raw data'!B7017=0,"",'Raw data'!B7017)</f>
        <v/>
      </c>
      <c r="E7017" s="1">
        <f>IF('Raw data'!C7017=0,"",'Raw data'!C7017)</f>
        <v/>
      </c>
      <c r="F7017" s="1">
        <f>IF('Raw data'!D7017=0,"",'Raw data'!D7017)</f>
        <v/>
      </c>
      <c r="H7017" s="8">
        <f>IFERROR(IF(COUNTIF(E7017:F7017,0)=2,"",IF(COUNTIF(E7017:F7017,0)=1,0,E7017/SUM(E7017:F7017))),"")</f>
        <v/>
      </c>
      <c r="I7017" s="1">
        <f>IFERROR(RANK(H7017,H:H),"")</f>
        <v/>
      </c>
      <c r="K7017" s="1">
        <f>IF(D7017&lt;J$2,1,IF(D7017&lt;J$3,2,IF(D7017&lt;J$4,3,IF(D7017="","",4))))</f>
        <v/>
      </c>
      <c r="M7017" s="1">
        <f>IF(K7017="","",IF(K7017&gt;Figures!B$6-1,"yes","no"))</f>
        <v/>
      </c>
      <c r="N7017" s="8">
        <f>IF(H7017="","",IF(M7017="yes",H7017,0))</f>
        <v/>
      </c>
      <c r="O7017" s="1">
        <f>IFERROR(RANK(N7017,N:N),"")</f>
        <v/>
      </c>
    </row>
    <row r="7018">
      <c r="A7018" s="1">
        <f>IF('Raw data'!A7018="","",'Raw data'!A7018)</f>
        <v/>
      </c>
      <c r="B7018" s="1">
        <f>IFERROR(MID(A7018,1,FIND("{",A7018)-1),A7018)</f>
        <v/>
      </c>
      <c r="C7018" s="1">
        <f>IFERROR(MID(A7018,FIND("{",A7018)+1,FIND("}",A7018)-FIND("{",A7018)-1),"")</f>
        <v/>
      </c>
      <c r="D7018" s="1">
        <f>IF('Raw data'!B7018=0,"",'Raw data'!B7018)</f>
        <v/>
      </c>
      <c r="E7018" s="1">
        <f>IF('Raw data'!C7018=0,"",'Raw data'!C7018)</f>
        <v/>
      </c>
      <c r="F7018" s="1">
        <f>IF('Raw data'!D7018=0,"",'Raw data'!D7018)</f>
        <v/>
      </c>
      <c r="H7018" s="8">
        <f>IFERROR(IF(COUNTIF(E7018:F7018,0)=2,"",IF(COUNTIF(E7018:F7018,0)=1,0,E7018/SUM(E7018:F7018))),"")</f>
        <v/>
      </c>
      <c r="I7018" s="1">
        <f>IFERROR(RANK(H7018,H:H),"")</f>
        <v/>
      </c>
      <c r="K7018" s="1">
        <f>IF(D7018&lt;J$2,1,IF(D7018&lt;J$3,2,IF(D7018&lt;J$4,3,IF(D7018="","",4))))</f>
        <v/>
      </c>
      <c r="M7018" s="1">
        <f>IF(K7018="","",IF(K7018&gt;Figures!B$6-1,"yes","no"))</f>
        <v/>
      </c>
      <c r="N7018" s="8">
        <f>IF(H7018="","",IF(M7018="yes",H7018,0))</f>
        <v/>
      </c>
      <c r="O7018" s="1">
        <f>IFERROR(RANK(N7018,N:N),"")</f>
        <v/>
      </c>
    </row>
    <row r="7019">
      <c r="A7019" s="1">
        <f>IF('Raw data'!A7019="","",'Raw data'!A7019)</f>
        <v/>
      </c>
      <c r="B7019" s="1">
        <f>IFERROR(MID(A7019,1,FIND("{",A7019)-1),A7019)</f>
        <v/>
      </c>
      <c r="C7019" s="1">
        <f>IFERROR(MID(A7019,FIND("{",A7019)+1,FIND("}",A7019)-FIND("{",A7019)-1),"")</f>
        <v/>
      </c>
      <c r="D7019" s="1">
        <f>IF('Raw data'!B7019=0,"",'Raw data'!B7019)</f>
        <v/>
      </c>
      <c r="E7019" s="1">
        <f>IF('Raw data'!C7019=0,"",'Raw data'!C7019)</f>
        <v/>
      </c>
      <c r="F7019" s="1">
        <f>IF('Raw data'!D7019=0,"",'Raw data'!D7019)</f>
        <v/>
      </c>
      <c r="H7019" s="8">
        <f>IFERROR(IF(COUNTIF(E7019:F7019,0)=2,"",IF(COUNTIF(E7019:F7019,0)=1,0,E7019/SUM(E7019:F7019))),"")</f>
        <v/>
      </c>
      <c r="I7019" s="1">
        <f>IFERROR(RANK(H7019,H:H),"")</f>
        <v/>
      </c>
      <c r="K7019" s="1">
        <f>IF(D7019&lt;J$2,1,IF(D7019&lt;J$3,2,IF(D7019&lt;J$4,3,IF(D7019="","",4))))</f>
        <v/>
      </c>
      <c r="M7019" s="1">
        <f>IF(K7019="","",IF(K7019&gt;Figures!B$6-1,"yes","no"))</f>
        <v/>
      </c>
      <c r="N7019" s="8">
        <f>IF(H7019="","",IF(M7019="yes",H7019,0))</f>
        <v/>
      </c>
      <c r="O7019" s="1">
        <f>IFERROR(RANK(N7019,N:N),"")</f>
        <v/>
      </c>
    </row>
    <row r="7020">
      <c r="A7020" s="1">
        <f>IF('Raw data'!A7020="","",'Raw data'!A7020)</f>
        <v/>
      </c>
      <c r="B7020" s="1">
        <f>IFERROR(MID(A7020,1,FIND("{",A7020)-1),A7020)</f>
        <v/>
      </c>
      <c r="C7020" s="1">
        <f>IFERROR(MID(A7020,FIND("{",A7020)+1,FIND("}",A7020)-FIND("{",A7020)-1),"")</f>
        <v/>
      </c>
      <c r="D7020" s="1">
        <f>IF('Raw data'!B7020=0,"",'Raw data'!B7020)</f>
        <v/>
      </c>
      <c r="E7020" s="1">
        <f>IF('Raw data'!C7020=0,"",'Raw data'!C7020)</f>
        <v/>
      </c>
      <c r="F7020" s="1">
        <f>IF('Raw data'!D7020=0,"",'Raw data'!D7020)</f>
        <v/>
      </c>
      <c r="H7020" s="8">
        <f>IFERROR(IF(COUNTIF(E7020:F7020,0)=2,"",IF(COUNTIF(E7020:F7020,0)=1,0,E7020/SUM(E7020:F7020))),"")</f>
        <v/>
      </c>
      <c r="I7020" s="1">
        <f>IFERROR(RANK(H7020,H:H),"")</f>
        <v/>
      </c>
      <c r="K7020" s="1">
        <f>IF(D7020&lt;J$2,1,IF(D7020&lt;J$3,2,IF(D7020&lt;J$4,3,IF(D7020="","",4))))</f>
        <v/>
      </c>
      <c r="M7020" s="1">
        <f>IF(K7020="","",IF(K7020&gt;Figures!B$6-1,"yes","no"))</f>
        <v/>
      </c>
      <c r="N7020" s="8">
        <f>IF(H7020="","",IF(M7020="yes",H7020,0))</f>
        <v/>
      </c>
      <c r="O7020" s="1">
        <f>IFERROR(RANK(N7020,N:N),"")</f>
        <v/>
      </c>
    </row>
    <row r="7021">
      <c r="A7021" s="1">
        <f>IF('Raw data'!A7021="","",'Raw data'!A7021)</f>
        <v/>
      </c>
      <c r="B7021" s="1">
        <f>IFERROR(MID(A7021,1,FIND("{",A7021)-1),A7021)</f>
        <v/>
      </c>
      <c r="C7021" s="1">
        <f>IFERROR(MID(A7021,FIND("{",A7021)+1,FIND("}",A7021)-FIND("{",A7021)-1),"")</f>
        <v/>
      </c>
      <c r="D7021" s="1">
        <f>IF('Raw data'!B7021=0,"",'Raw data'!B7021)</f>
        <v/>
      </c>
      <c r="E7021" s="1">
        <f>IF('Raw data'!C7021=0,"",'Raw data'!C7021)</f>
        <v/>
      </c>
      <c r="F7021" s="1">
        <f>IF('Raw data'!D7021=0,"",'Raw data'!D7021)</f>
        <v/>
      </c>
      <c r="H7021" s="8">
        <f>IFERROR(IF(COUNTIF(E7021:F7021,0)=2,"",IF(COUNTIF(E7021:F7021,0)=1,0,E7021/SUM(E7021:F7021))),"")</f>
        <v/>
      </c>
      <c r="I7021" s="1">
        <f>IFERROR(RANK(H7021,H:H),"")</f>
        <v/>
      </c>
      <c r="K7021" s="1">
        <f>IF(D7021&lt;J$2,1,IF(D7021&lt;J$3,2,IF(D7021&lt;J$4,3,IF(D7021="","",4))))</f>
        <v/>
      </c>
      <c r="M7021" s="1">
        <f>IF(K7021="","",IF(K7021&gt;Figures!B$6-1,"yes","no"))</f>
        <v/>
      </c>
      <c r="N7021" s="8">
        <f>IF(H7021="","",IF(M7021="yes",H7021,0))</f>
        <v/>
      </c>
      <c r="O7021" s="1">
        <f>IFERROR(RANK(N7021,N:N),"")</f>
        <v/>
      </c>
    </row>
    <row r="7022">
      <c r="A7022" s="1">
        <f>IF('Raw data'!A7022="","",'Raw data'!A7022)</f>
        <v/>
      </c>
      <c r="B7022" s="1">
        <f>IFERROR(MID(A7022,1,FIND("{",A7022)-1),A7022)</f>
        <v/>
      </c>
      <c r="C7022" s="1">
        <f>IFERROR(MID(A7022,FIND("{",A7022)+1,FIND("}",A7022)-FIND("{",A7022)-1),"")</f>
        <v/>
      </c>
      <c r="D7022" s="1">
        <f>IF('Raw data'!B7022=0,"",'Raw data'!B7022)</f>
        <v/>
      </c>
      <c r="E7022" s="1">
        <f>IF('Raw data'!C7022=0,"",'Raw data'!C7022)</f>
        <v/>
      </c>
      <c r="F7022" s="1">
        <f>IF('Raw data'!D7022=0,"",'Raw data'!D7022)</f>
        <v/>
      </c>
      <c r="H7022" s="8">
        <f>IFERROR(IF(COUNTIF(E7022:F7022,0)=2,"",IF(COUNTIF(E7022:F7022,0)=1,0,E7022/SUM(E7022:F7022))),"")</f>
        <v/>
      </c>
      <c r="I7022" s="1">
        <f>IFERROR(RANK(H7022,H:H),"")</f>
        <v/>
      </c>
      <c r="K7022" s="1">
        <f>IF(D7022&lt;J$2,1,IF(D7022&lt;J$3,2,IF(D7022&lt;J$4,3,IF(D7022="","",4))))</f>
        <v/>
      </c>
      <c r="M7022" s="1">
        <f>IF(K7022="","",IF(K7022&gt;Figures!B$6-1,"yes","no"))</f>
        <v/>
      </c>
      <c r="N7022" s="8">
        <f>IF(H7022="","",IF(M7022="yes",H7022,0))</f>
        <v/>
      </c>
      <c r="O7022" s="1">
        <f>IFERROR(RANK(N7022,N:N),"")</f>
        <v/>
      </c>
    </row>
    <row r="7023">
      <c r="A7023" s="1">
        <f>IF('Raw data'!A7023="","",'Raw data'!A7023)</f>
        <v/>
      </c>
      <c r="B7023" s="1">
        <f>IFERROR(MID(A7023,1,FIND("{",A7023)-1),A7023)</f>
        <v/>
      </c>
      <c r="C7023" s="1">
        <f>IFERROR(MID(A7023,FIND("{",A7023)+1,FIND("}",A7023)-FIND("{",A7023)-1),"")</f>
        <v/>
      </c>
      <c r="D7023" s="1">
        <f>IF('Raw data'!B7023=0,"",'Raw data'!B7023)</f>
        <v/>
      </c>
      <c r="E7023" s="1">
        <f>IF('Raw data'!C7023=0,"",'Raw data'!C7023)</f>
        <v/>
      </c>
      <c r="F7023" s="1">
        <f>IF('Raw data'!D7023=0,"",'Raw data'!D7023)</f>
        <v/>
      </c>
      <c r="H7023" s="8">
        <f>IFERROR(IF(COUNTIF(E7023:F7023,0)=2,"",IF(COUNTIF(E7023:F7023,0)=1,0,E7023/SUM(E7023:F7023))),"")</f>
        <v/>
      </c>
      <c r="I7023" s="1">
        <f>IFERROR(RANK(H7023,H:H),"")</f>
        <v/>
      </c>
      <c r="K7023" s="1">
        <f>IF(D7023&lt;J$2,1,IF(D7023&lt;J$3,2,IF(D7023&lt;J$4,3,IF(D7023="","",4))))</f>
        <v/>
      </c>
      <c r="M7023" s="1">
        <f>IF(K7023="","",IF(K7023&gt;Figures!B$6-1,"yes","no"))</f>
        <v/>
      </c>
      <c r="N7023" s="8">
        <f>IF(H7023="","",IF(M7023="yes",H7023,0))</f>
        <v/>
      </c>
      <c r="O7023" s="1">
        <f>IFERROR(RANK(N7023,N:N),"")</f>
        <v/>
      </c>
    </row>
    <row r="7024">
      <c r="A7024" s="1">
        <f>IF('Raw data'!A7024="","",'Raw data'!A7024)</f>
        <v/>
      </c>
      <c r="B7024" s="1">
        <f>IFERROR(MID(A7024,1,FIND("{",A7024)-1),A7024)</f>
        <v/>
      </c>
      <c r="C7024" s="1">
        <f>IFERROR(MID(A7024,FIND("{",A7024)+1,FIND("}",A7024)-FIND("{",A7024)-1),"")</f>
        <v/>
      </c>
      <c r="D7024" s="1">
        <f>IF('Raw data'!B7024=0,"",'Raw data'!B7024)</f>
        <v/>
      </c>
      <c r="E7024" s="1">
        <f>IF('Raw data'!C7024=0,"",'Raw data'!C7024)</f>
        <v/>
      </c>
      <c r="F7024" s="1">
        <f>IF('Raw data'!D7024=0,"",'Raw data'!D7024)</f>
        <v/>
      </c>
      <c r="H7024" s="8">
        <f>IFERROR(IF(COUNTIF(E7024:F7024,0)=2,"",IF(COUNTIF(E7024:F7024,0)=1,0,E7024/SUM(E7024:F7024))),"")</f>
        <v/>
      </c>
      <c r="I7024" s="1">
        <f>IFERROR(RANK(H7024,H:H),"")</f>
        <v/>
      </c>
      <c r="K7024" s="1">
        <f>IF(D7024&lt;J$2,1,IF(D7024&lt;J$3,2,IF(D7024&lt;J$4,3,IF(D7024="","",4))))</f>
        <v/>
      </c>
      <c r="M7024" s="1">
        <f>IF(K7024="","",IF(K7024&gt;Figures!B$6-1,"yes","no"))</f>
        <v/>
      </c>
      <c r="N7024" s="8">
        <f>IF(H7024="","",IF(M7024="yes",H7024,0))</f>
        <v/>
      </c>
      <c r="O7024" s="1">
        <f>IFERROR(RANK(N7024,N:N),"")</f>
        <v/>
      </c>
    </row>
    <row r="7025">
      <c r="A7025" s="1">
        <f>IF('Raw data'!A7025="","",'Raw data'!A7025)</f>
        <v/>
      </c>
      <c r="B7025" s="1">
        <f>IFERROR(MID(A7025,1,FIND("{",A7025)-1),A7025)</f>
        <v/>
      </c>
      <c r="C7025" s="1">
        <f>IFERROR(MID(A7025,FIND("{",A7025)+1,FIND("}",A7025)-FIND("{",A7025)-1),"")</f>
        <v/>
      </c>
      <c r="D7025" s="1">
        <f>IF('Raw data'!B7025=0,"",'Raw data'!B7025)</f>
        <v/>
      </c>
      <c r="E7025" s="1">
        <f>IF('Raw data'!C7025=0,"",'Raw data'!C7025)</f>
        <v/>
      </c>
      <c r="F7025" s="1">
        <f>IF('Raw data'!D7025=0,"",'Raw data'!D7025)</f>
        <v/>
      </c>
      <c r="H7025" s="8">
        <f>IFERROR(IF(COUNTIF(E7025:F7025,0)=2,"",IF(COUNTIF(E7025:F7025,0)=1,0,E7025/SUM(E7025:F7025))),"")</f>
        <v/>
      </c>
      <c r="I7025" s="1">
        <f>IFERROR(RANK(H7025,H:H),"")</f>
        <v/>
      </c>
      <c r="K7025" s="1">
        <f>IF(D7025&lt;J$2,1,IF(D7025&lt;J$3,2,IF(D7025&lt;J$4,3,IF(D7025="","",4))))</f>
        <v/>
      </c>
      <c r="M7025" s="1">
        <f>IF(K7025="","",IF(K7025&gt;Figures!B$6-1,"yes","no"))</f>
        <v/>
      </c>
      <c r="N7025" s="8">
        <f>IF(H7025="","",IF(M7025="yes",H7025,0))</f>
        <v/>
      </c>
      <c r="O7025" s="1">
        <f>IFERROR(RANK(N7025,N:N),"")</f>
        <v/>
      </c>
    </row>
    <row r="7026">
      <c r="A7026" s="1">
        <f>IF('Raw data'!A7026="","",'Raw data'!A7026)</f>
        <v/>
      </c>
      <c r="B7026" s="1">
        <f>IFERROR(MID(A7026,1,FIND("{",A7026)-1),A7026)</f>
        <v/>
      </c>
      <c r="C7026" s="1">
        <f>IFERROR(MID(A7026,FIND("{",A7026)+1,FIND("}",A7026)-FIND("{",A7026)-1),"")</f>
        <v/>
      </c>
      <c r="D7026" s="1">
        <f>IF('Raw data'!B7026=0,"",'Raw data'!B7026)</f>
        <v/>
      </c>
      <c r="E7026" s="1">
        <f>IF('Raw data'!C7026=0,"",'Raw data'!C7026)</f>
        <v/>
      </c>
      <c r="F7026" s="1">
        <f>IF('Raw data'!D7026=0,"",'Raw data'!D7026)</f>
        <v/>
      </c>
      <c r="H7026" s="8">
        <f>IFERROR(IF(COUNTIF(E7026:F7026,0)=2,"",IF(COUNTIF(E7026:F7026,0)=1,0,E7026/SUM(E7026:F7026))),"")</f>
        <v/>
      </c>
      <c r="I7026" s="1">
        <f>IFERROR(RANK(H7026,H:H),"")</f>
        <v/>
      </c>
      <c r="K7026" s="1">
        <f>IF(D7026&lt;J$2,1,IF(D7026&lt;J$3,2,IF(D7026&lt;J$4,3,IF(D7026="","",4))))</f>
        <v/>
      </c>
      <c r="M7026" s="1">
        <f>IF(K7026="","",IF(K7026&gt;Figures!B$6-1,"yes","no"))</f>
        <v/>
      </c>
      <c r="N7026" s="8">
        <f>IF(H7026="","",IF(M7026="yes",H7026,0))</f>
        <v/>
      </c>
      <c r="O7026" s="1">
        <f>IFERROR(RANK(N7026,N:N),"")</f>
        <v/>
      </c>
    </row>
    <row r="7027">
      <c r="A7027" s="1">
        <f>IF('Raw data'!A7027="","",'Raw data'!A7027)</f>
        <v/>
      </c>
      <c r="B7027" s="1">
        <f>IFERROR(MID(A7027,1,FIND("{",A7027)-1),A7027)</f>
        <v/>
      </c>
      <c r="C7027" s="1">
        <f>IFERROR(MID(A7027,FIND("{",A7027)+1,FIND("}",A7027)-FIND("{",A7027)-1),"")</f>
        <v/>
      </c>
      <c r="D7027" s="1">
        <f>IF('Raw data'!B7027=0,"",'Raw data'!B7027)</f>
        <v/>
      </c>
      <c r="E7027" s="1">
        <f>IF('Raw data'!C7027=0,"",'Raw data'!C7027)</f>
        <v/>
      </c>
      <c r="F7027" s="1">
        <f>IF('Raw data'!D7027=0,"",'Raw data'!D7027)</f>
        <v/>
      </c>
      <c r="H7027" s="8">
        <f>IFERROR(IF(COUNTIF(E7027:F7027,0)=2,"",IF(COUNTIF(E7027:F7027,0)=1,0,E7027/SUM(E7027:F7027))),"")</f>
        <v/>
      </c>
      <c r="I7027" s="1">
        <f>IFERROR(RANK(H7027,H:H),"")</f>
        <v/>
      </c>
      <c r="K7027" s="1">
        <f>IF(D7027&lt;J$2,1,IF(D7027&lt;J$3,2,IF(D7027&lt;J$4,3,IF(D7027="","",4))))</f>
        <v/>
      </c>
      <c r="M7027" s="1">
        <f>IF(K7027="","",IF(K7027&gt;Figures!B$6-1,"yes","no"))</f>
        <v/>
      </c>
      <c r="N7027" s="8">
        <f>IF(H7027="","",IF(M7027="yes",H7027,0))</f>
        <v/>
      </c>
      <c r="O7027" s="1">
        <f>IFERROR(RANK(N7027,N:N),"")</f>
        <v/>
      </c>
    </row>
    <row r="7028">
      <c r="A7028" s="1">
        <f>IF('Raw data'!A7028="","",'Raw data'!A7028)</f>
        <v/>
      </c>
      <c r="B7028" s="1">
        <f>IFERROR(MID(A7028,1,FIND("{",A7028)-1),A7028)</f>
        <v/>
      </c>
      <c r="C7028" s="1">
        <f>IFERROR(MID(A7028,FIND("{",A7028)+1,FIND("}",A7028)-FIND("{",A7028)-1),"")</f>
        <v/>
      </c>
      <c r="D7028" s="1">
        <f>IF('Raw data'!B7028=0,"",'Raw data'!B7028)</f>
        <v/>
      </c>
      <c r="E7028" s="1">
        <f>IF('Raw data'!C7028=0,"",'Raw data'!C7028)</f>
        <v/>
      </c>
      <c r="F7028" s="1">
        <f>IF('Raw data'!D7028=0,"",'Raw data'!D7028)</f>
        <v/>
      </c>
      <c r="H7028" s="8">
        <f>IFERROR(IF(COUNTIF(E7028:F7028,0)=2,"",IF(COUNTIF(E7028:F7028,0)=1,0,E7028/SUM(E7028:F7028))),"")</f>
        <v/>
      </c>
      <c r="I7028" s="1">
        <f>IFERROR(RANK(H7028,H:H),"")</f>
        <v/>
      </c>
      <c r="K7028" s="1">
        <f>IF(D7028&lt;J$2,1,IF(D7028&lt;J$3,2,IF(D7028&lt;J$4,3,IF(D7028="","",4))))</f>
        <v/>
      </c>
      <c r="M7028" s="1">
        <f>IF(K7028="","",IF(K7028&gt;Figures!B$6-1,"yes","no"))</f>
        <v/>
      </c>
      <c r="N7028" s="8">
        <f>IF(H7028="","",IF(M7028="yes",H7028,0))</f>
        <v/>
      </c>
      <c r="O7028" s="1">
        <f>IFERROR(RANK(N7028,N:N),"")</f>
        <v/>
      </c>
    </row>
    <row r="7029">
      <c r="A7029" s="1">
        <f>IF('Raw data'!A7029="","",'Raw data'!A7029)</f>
        <v/>
      </c>
      <c r="B7029" s="1">
        <f>IFERROR(MID(A7029,1,FIND("{",A7029)-1),A7029)</f>
        <v/>
      </c>
      <c r="C7029" s="1">
        <f>IFERROR(MID(A7029,FIND("{",A7029)+1,FIND("}",A7029)-FIND("{",A7029)-1),"")</f>
        <v/>
      </c>
      <c r="D7029" s="1">
        <f>IF('Raw data'!B7029=0,"",'Raw data'!B7029)</f>
        <v/>
      </c>
      <c r="E7029" s="1">
        <f>IF('Raw data'!C7029=0,"",'Raw data'!C7029)</f>
        <v/>
      </c>
      <c r="F7029" s="1">
        <f>IF('Raw data'!D7029=0,"",'Raw data'!D7029)</f>
        <v/>
      </c>
      <c r="H7029" s="8">
        <f>IFERROR(IF(COUNTIF(E7029:F7029,0)=2,"",IF(COUNTIF(E7029:F7029,0)=1,0,E7029/SUM(E7029:F7029))),"")</f>
        <v/>
      </c>
      <c r="I7029" s="1">
        <f>IFERROR(RANK(H7029,H:H),"")</f>
        <v/>
      </c>
      <c r="K7029" s="1">
        <f>IF(D7029&lt;J$2,1,IF(D7029&lt;J$3,2,IF(D7029&lt;J$4,3,IF(D7029="","",4))))</f>
        <v/>
      </c>
      <c r="M7029" s="1">
        <f>IF(K7029="","",IF(K7029&gt;Figures!B$6-1,"yes","no"))</f>
        <v/>
      </c>
      <c r="N7029" s="8">
        <f>IF(H7029="","",IF(M7029="yes",H7029,0))</f>
        <v/>
      </c>
      <c r="O7029" s="1">
        <f>IFERROR(RANK(N7029,N:N),"")</f>
        <v/>
      </c>
    </row>
    <row r="7030">
      <c r="A7030" s="1">
        <f>IF('Raw data'!A7030="","",'Raw data'!A7030)</f>
        <v/>
      </c>
      <c r="B7030" s="1">
        <f>IFERROR(MID(A7030,1,FIND("{",A7030)-1),A7030)</f>
        <v/>
      </c>
      <c r="C7030" s="1">
        <f>IFERROR(MID(A7030,FIND("{",A7030)+1,FIND("}",A7030)-FIND("{",A7030)-1),"")</f>
        <v/>
      </c>
      <c r="D7030" s="1">
        <f>IF('Raw data'!B7030=0,"",'Raw data'!B7030)</f>
        <v/>
      </c>
      <c r="E7030" s="1">
        <f>IF('Raw data'!C7030=0,"",'Raw data'!C7030)</f>
        <v/>
      </c>
      <c r="F7030" s="1">
        <f>IF('Raw data'!D7030=0,"",'Raw data'!D7030)</f>
        <v/>
      </c>
      <c r="H7030" s="8">
        <f>IFERROR(IF(COUNTIF(E7030:F7030,0)=2,"",IF(COUNTIF(E7030:F7030,0)=1,0,E7030/SUM(E7030:F7030))),"")</f>
        <v/>
      </c>
      <c r="I7030" s="1">
        <f>IFERROR(RANK(H7030,H:H),"")</f>
        <v/>
      </c>
      <c r="K7030" s="1">
        <f>IF(D7030&lt;J$2,1,IF(D7030&lt;J$3,2,IF(D7030&lt;J$4,3,IF(D7030="","",4))))</f>
        <v/>
      </c>
      <c r="M7030" s="1">
        <f>IF(K7030="","",IF(K7030&gt;Figures!B$6-1,"yes","no"))</f>
        <v/>
      </c>
      <c r="N7030" s="8">
        <f>IF(H7030="","",IF(M7030="yes",H7030,0))</f>
        <v/>
      </c>
      <c r="O7030" s="1">
        <f>IFERROR(RANK(N7030,N:N),"")</f>
        <v/>
      </c>
    </row>
    <row r="7031">
      <c r="A7031" s="1">
        <f>IF('Raw data'!A7031="","",'Raw data'!A7031)</f>
        <v/>
      </c>
      <c r="B7031" s="1">
        <f>IFERROR(MID(A7031,1,FIND("{",A7031)-1),A7031)</f>
        <v/>
      </c>
      <c r="C7031" s="1">
        <f>IFERROR(MID(A7031,FIND("{",A7031)+1,FIND("}",A7031)-FIND("{",A7031)-1),"")</f>
        <v/>
      </c>
      <c r="D7031" s="1">
        <f>IF('Raw data'!B7031=0,"",'Raw data'!B7031)</f>
        <v/>
      </c>
      <c r="E7031" s="1">
        <f>IF('Raw data'!C7031=0,"",'Raw data'!C7031)</f>
        <v/>
      </c>
      <c r="F7031" s="1">
        <f>IF('Raw data'!D7031=0,"",'Raw data'!D7031)</f>
        <v/>
      </c>
      <c r="H7031" s="8">
        <f>IFERROR(IF(COUNTIF(E7031:F7031,0)=2,"",IF(COUNTIF(E7031:F7031,0)=1,0,E7031/SUM(E7031:F7031))),"")</f>
        <v/>
      </c>
      <c r="I7031" s="1">
        <f>IFERROR(RANK(H7031,H:H),"")</f>
        <v/>
      </c>
      <c r="K7031" s="1">
        <f>IF(D7031&lt;J$2,1,IF(D7031&lt;J$3,2,IF(D7031&lt;J$4,3,IF(D7031="","",4))))</f>
        <v/>
      </c>
      <c r="M7031" s="1">
        <f>IF(K7031="","",IF(K7031&gt;Figures!B$6-1,"yes","no"))</f>
        <v/>
      </c>
      <c r="N7031" s="8">
        <f>IF(H7031="","",IF(M7031="yes",H7031,0))</f>
        <v/>
      </c>
      <c r="O7031" s="1">
        <f>IFERROR(RANK(N7031,N:N),"")</f>
        <v/>
      </c>
    </row>
    <row r="7032">
      <c r="A7032" s="1">
        <f>IF('Raw data'!A7032="","",'Raw data'!A7032)</f>
        <v/>
      </c>
      <c r="B7032" s="1">
        <f>IFERROR(MID(A7032,1,FIND("{",A7032)-1),A7032)</f>
        <v/>
      </c>
      <c r="C7032" s="1">
        <f>IFERROR(MID(A7032,FIND("{",A7032)+1,FIND("}",A7032)-FIND("{",A7032)-1),"")</f>
        <v/>
      </c>
      <c r="D7032" s="1">
        <f>IF('Raw data'!B7032=0,"",'Raw data'!B7032)</f>
        <v/>
      </c>
      <c r="E7032" s="1">
        <f>IF('Raw data'!C7032=0,"",'Raw data'!C7032)</f>
        <v/>
      </c>
      <c r="F7032" s="1">
        <f>IF('Raw data'!D7032=0,"",'Raw data'!D7032)</f>
        <v/>
      </c>
      <c r="H7032" s="8">
        <f>IFERROR(IF(COUNTIF(E7032:F7032,0)=2,"",IF(COUNTIF(E7032:F7032,0)=1,0,E7032/SUM(E7032:F7032))),"")</f>
        <v/>
      </c>
      <c r="I7032" s="1">
        <f>IFERROR(RANK(H7032,H:H),"")</f>
        <v/>
      </c>
      <c r="K7032" s="1">
        <f>IF(D7032&lt;J$2,1,IF(D7032&lt;J$3,2,IF(D7032&lt;J$4,3,IF(D7032="","",4))))</f>
        <v/>
      </c>
      <c r="M7032" s="1">
        <f>IF(K7032="","",IF(K7032&gt;Figures!B$6-1,"yes","no"))</f>
        <v/>
      </c>
      <c r="N7032" s="8">
        <f>IF(H7032="","",IF(M7032="yes",H7032,0))</f>
        <v/>
      </c>
      <c r="O7032" s="1">
        <f>IFERROR(RANK(N7032,N:N),"")</f>
        <v/>
      </c>
    </row>
    <row r="7033">
      <c r="A7033" s="1">
        <f>IF('Raw data'!A7033="","",'Raw data'!A7033)</f>
        <v/>
      </c>
      <c r="B7033" s="1">
        <f>IFERROR(MID(A7033,1,FIND("{",A7033)-1),A7033)</f>
        <v/>
      </c>
      <c r="C7033" s="1">
        <f>IFERROR(MID(A7033,FIND("{",A7033)+1,FIND("}",A7033)-FIND("{",A7033)-1),"")</f>
        <v/>
      </c>
      <c r="D7033" s="1">
        <f>IF('Raw data'!B7033=0,"",'Raw data'!B7033)</f>
        <v/>
      </c>
      <c r="E7033" s="1">
        <f>IF('Raw data'!C7033=0,"",'Raw data'!C7033)</f>
        <v/>
      </c>
      <c r="F7033" s="1">
        <f>IF('Raw data'!D7033=0,"",'Raw data'!D7033)</f>
        <v/>
      </c>
      <c r="H7033" s="8">
        <f>IFERROR(IF(COUNTIF(E7033:F7033,0)=2,"",IF(COUNTIF(E7033:F7033,0)=1,0,E7033/SUM(E7033:F7033))),"")</f>
        <v/>
      </c>
      <c r="I7033" s="1">
        <f>IFERROR(RANK(H7033,H:H),"")</f>
        <v/>
      </c>
      <c r="K7033" s="1">
        <f>IF(D7033&lt;J$2,1,IF(D7033&lt;J$3,2,IF(D7033&lt;J$4,3,IF(D7033="","",4))))</f>
        <v/>
      </c>
      <c r="M7033" s="1">
        <f>IF(K7033="","",IF(K7033&gt;Figures!B$6-1,"yes","no"))</f>
        <v/>
      </c>
      <c r="N7033" s="8">
        <f>IF(H7033="","",IF(M7033="yes",H7033,0))</f>
        <v/>
      </c>
      <c r="O7033" s="1">
        <f>IFERROR(RANK(N7033,N:N),"")</f>
        <v/>
      </c>
    </row>
    <row r="7034">
      <c r="A7034" s="1">
        <f>IF('Raw data'!A7034="","",'Raw data'!A7034)</f>
        <v/>
      </c>
      <c r="B7034" s="1">
        <f>IFERROR(MID(A7034,1,FIND("{",A7034)-1),A7034)</f>
        <v/>
      </c>
      <c r="C7034" s="1">
        <f>IFERROR(MID(A7034,FIND("{",A7034)+1,FIND("}",A7034)-FIND("{",A7034)-1),"")</f>
        <v/>
      </c>
      <c r="D7034" s="1">
        <f>IF('Raw data'!B7034=0,"",'Raw data'!B7034)</f>
        <v/>
      </c>
      <c r="E7034" s="1">
        <f>IF('Raw data'!C7034=0,"",'Raw data'!C7034)</f>
        <v/>
      </c>
      <c r="F7034" s="1">
        <f>IF('Raw data'!D7034=0,"",'Raw data'!D7034)</f>
        <v/>
      </c>
      <c r="H7034" s="8">
        <f>IFERROR(IF(COUNTIF(E7034:F7034,0)=2,"",IF(COUNTIF(E7034:F7034,0)=1,0,E7034/SUM(E7034:F7034))),"")</f>
        <v/>
      </c>
      <c r="I7034" s="1">
        <f>IFERROR(RANK(H7034,H:H),"")</f>
        <v/>
      </c>
      <c r="K7034" s="1">
        <f>IF(D7034&lt;J$2,1,IF(D7034&lt;J$3,2,IF(D7034&lt;J$4,3,IF(D7034="","",4))))</f>
        <v/>
      </c>
      <c r="M7034" s="1">
        <f>IF(K7034="","",IF(K7034&gt;Figures!B$6-1,"yes","no"))</f>
        <v/>
      </c>
      <c r="N7034" s="8">
        <f>IF(H7034="","",IF(M7034="yes",H7034,0))</f>
        <v/>
      </c>
      <c r="O7034" s="1">
        <f>IFERROR(RANK(N7034,N:N),"")</f>
        <v/>
      </c>
    </row>
    <row r="7035">
      <c r="A7035" s="1">
        <f>IF('Raw data'!A7035="","",'Raw data'!A7035)</f>
        <v/>
      </c>
      <c r="B7035" s="1">
        <f>IFERROR(MID(A7035,1,FIND("{",A7035)-1),A7035)</f>
        <v/>
      </c>
      <c r="C7035" s="1">
        <f>IFERROR(MID(A7035,FIND("{",A7035)+1,FIND("}",A7035)-FIND("{",A7035)-1),"")</f>
        <v/>
      </c>
      <c r="D7035" s="1">
        <f>IF('Raw data'!B7035=0,"",'Raw data'!B7035)</f>
        <v/>
      </c>
      <c r="E7035" s="1">
        <f>IF('Raw data'!C7035=0,"",'Raw data'!C7035)</f>
        <v/>
      </c>
      <c r="F7035" s="1">
        <f>IF('Raw data'!D7035=0,"",'Raw data'!D7035)</f>
        <v/>
      </c>
      <c r="H7035" s="8">
        <f>IFERROR(IF(COUNTIF(E7035:F7035,0)=2,"",IF(COUNTIF(E7035:F7035,0)=1,0,E7035/SUM(E7035:F7035))),"")</f>
        <v/>
      </c>
      <c r="I7035" s="1">
        <f>IFERROR(RANK(H7035,H:H),"")</f>
        <v/>
      </c>
      <c r="K7035" s="1">
        <f>IF(D7035&lt;J$2,1,IF(D7035&lt;J$3,2,IF(D7035&lt;J$4,3,IF(D7035="","",4))))</f>
        <v/>
      </c>
      <c r="M7035" s="1">
        <f>IF(K7035="","",IF(K7035&gt;Figures!B$6-1,"yes","no"))</f>
        <v/>
      </c>
      <c r="N7035" s="8">
        <f>IF(H7035="","",IF(M7035="yes",H7035,0))</f>
        <v/>
      </c>
      <c r="O7035" s="1">
        <f>IFERROR(RANK(N7035,N:N),"")</f>
        <v/>
      </c>
    </row>
    <row r="7036">
      <c r="A7036" s="1">
        <f>IF('Raw data'!A7036="","",'Raw data'!A7036)</f>
        <v/>
      </c>
      <c r="B7036" s="1">
        <f>IFERROR(MID(A7036,1,FIND("{",A7036)-1),A7036)</f>
        <v/>
      </c>
      <c r="C7036" s="1">
        <f>IFERROR(MID(A7036,FIND("{",A7036)+1,FIND("}",A7036)-FIND("{",A7036)-1),"")</f>
        <v/>
      </c>
      <c r="D7036" s="1">
        <f>IF('Raw data'!B7036=0,"",'Raw data'!B7036)</f>
        <v/>
      </c>
      <c r="E7036" s="1">
        <f>IF('Raw data'!C7036=0,"",'Raw data'!C7036)</f>
        <v/>
      </c>
      <c r="F7036" s="1">
        <f>IF('Raw data'!D7036=0,"",'Raw data'!D7036)</f>
        <v/>
      </c>
      <c r="H7036" s="8">
        <f>IFERROR(IF(COUNTIF(E7036:F7036,0)=2,"",IF(COUNTIF(E7036:F7036,0)=1,0,E7036/SUM(E7036:F7036))),"")</f>
        <v/>
      </c>
      <c r="I7036" s="1">
        <f>IFERROR(RANK(H7036,H:H),"")</f>
        <v/>
      </c>
      <c r="K7036" s="1">
        <f>IF(D7036&lt;J$2,1,IF(D7036&lt;J$3,2,IF(D7036&lt;J$4,3,IF(D7036="","",4))))</f>
        <v/>
      </c>
      <c r="M7036" s="1">
        <f>IF(K7036="","",IF(K7036&gt;Figures!B$6-1,"yes","no"))</f>
        <v/>
      </c>
      <c r="N7036" s="8">
        <f>IF(H7036="","",IF(M7036="yes",H7036,0))</f>
        <v/>
      </c>
      <c r="O7036" s="1">
        <f>IFERROR(RANK(N7036,N:N),"")</f>
        <v/>
      </c>
    </row>
    <row r="7037">
      <c r="A7037" s="1">
        <f>IF('Raw data'!A7037="","",'Raw data'!A7037)</f>
        <v/>
      </c>
      <c r="B7037" s="1">
        <f>IFERROR(MID(A7037,1,FIND("{",A7037)-1),A7037)</f>
        <v/>
      </c>
      <c r="C7037" s="1">
        <f>IFERROR(MID(A7037,FIND("{",A7037)+1,FIND("}",A7037)-FIND("{",A7037)-1),"")</f>
        <v/>
      </c>
      <c r="D7037" s="1">
        <f>IF('Raw data'!B7037=0,"",'Raw data'!B7037)</f>
        <v/>
      </c>
      <c r="E7037" s="1">
        <f>IF('Raw data'!C7037=0,"",'Raw data'!C7037)</f>
        <v/>
      </c>
      <c r="F7037" s="1">
        <f>IF('Raw data'!D7037=0,"",'Raw data'!D7037)</f>
        <v/>
      </c>
      <c r="H7037" s="8">
        <f>IFERROR(IF(COUNTIF(E7037:F7037,0)=2,"",IF(COUNTIF(E7037:F7037,0)=1,0,E7037/SUM(E7037:F7037))),"")</f>
        <v/>
      </c>
      <c r="I7037" s="1">
        <f>IFERROR(RANK(H7037,H:H),"")</f>
        <v/>
      </c>
      <c r="K7037" s="1">
        <f>IF(D7037&lt;J$2,1,IF(D7037&lt;J$3,2,IF(D7037&lt;J$4,3,IF(D7037="","",4))))</f>
        <v/>
      </c>
      <c r="M7037" s="1">
        <f>IF(K7037="","",IF(K7037&gt;Figures!B$6-1,"yes","no"))</f>
        <v/>
      </c>
      <c r="N7037" s="8">
        <f>IF(H7037="","",IF(M7037="yes",H7037,0))</f>
        <v/>
      </c>
      <c r="O7037" s="1">
        <f>IFERROR(RANK(N7037,N:N),"")</f>
        <v/>
      </c>
    </row>
    <row r="7038">
      <c r="A7038" s="1">
        <f>IF('Raw data'!A7038="","",'Raw data'!A7038)</f>
        <v/>
      </c>
      <c r="B7038" s="1">
        <f>IFERROR(MID(A7038,1,FIND("{",A7038)-1),A7038)</f>
        <v/>
      </c>
      <c r="C7038" s="1">
        <f>IFERROR(MID(A7038,FIND("{",A7038)+1,FIND("}",A7038)-FIND("{",A7038)-1),"")</f>
        <v/>
      </c>
      <c r="D7038" s="1">
        <f>IF('Raw data'!B7038=0,"",'Raw data'!B7038)</f>
        <v/>
      </c>
      <c r="E7038" s="1">
        <f>IF('Raw data'!C7038=0,"",'Raw data'!C7038)</f>
        <v/>
      </c>
      <c r="F7038" s="1">
        <f>IF('Raw data'!D7038=0,"",'Raw data'!D7038)</f>
        <v/>
      </c>
      <c r="H7038" s="8">
        <f>IFERROR(IF(COUNTIF(E7038:F7038,0)=2,"",IF(COUNTIF(E7038:F7038,0)=1,0,E7038/SUM(E7038:F7038))),"")</f>
        <v/>
      </c>
      <c r="I7038" s="1">
        <f>IFERROR(RANK(H7038,H:H),"")</f>
        <v/>
      </c>
      <c r="K7038" s="1">
        <f>IF(D7038&lt;J$2,1,IF(D7038&lt;J$3,2,IF(D7038&lt;J$4,3,IF(D7038="","",4))))</f>
        <v/>
      </c>
      <c r="M7038" s="1">
        <f>IF(K7038="","",IF(K7038&gt;Figures!B$6-1,"yes","no"))</f>
        <v/>
      </c>
      <c r="N7038" s="8">
        <f>IF(H7038="","",IF(M7038="yes",H7038,0))</f>
        <v/>
      </c>
      <c r="O7038" s="1">
        <f>IFERROR(RANK(N7038,N:N),"")</f>
        <v/>
      </c>
    </row>
    <row r="7039">
      <c r="A7039" s="1">
        <f>IF('Raw data'!A7039="","",'Raw data'!A7039)</f>
        <v/>
      </c>
      <c r="B7039" s="1">
        <f>IFERROR(MID(A7039,1,FIND("{",A7039)-1),A7039)</f>
        <v/>
      </c>
      <c r="C7039" s="1">
        <f>IFERROR(MID(A7039,FIND("{",A7039)+1,FIND("}",A7039)-FIND("{",A7039)-1),"")</f>
        <v/>
      </c>
      <c r="D7039" s="1">
        <f>IF('Raw data'!B7039=0,"",'Raw data'!B7039)</f>
        <v/>
      </c>
      <c r="E7039" s="1">
        <f>IF('Raw data'!C7039=0,"",'Raw data'!C7039)</f>
        <v/>
      </c>
      <c r="F7039" s="1">
        <f>IF('Raw data'!D7039=0,"",'Raw data'!D7039)</f>
        <v/>
      </c>
      <c r="H7039" s="8">
        <f>IFERROR(IF(COUNTIF(E7039:F7039,0)=2,"",IF(COUNTIF(E7039:F7039,0)=1,0,E7039/SUM(E7039:F7039))),"")</f>
        <v/>
      </c>
      <c r="I7039" s="1">
        <f>IFERROR(RANK(H7039,H:H),"")</f>
        <v/>
      </c>
      <c r="K7039" s="1">
        <f>IF(D7039&lt;J$2,1,IF(D7039&lt;J$3,2,IF(D7039&lt;J$4,3,IF(D7039="","",4))))</f>
        <v/>
      </c>
      <c r="M7039" s="1">
        <f>IF(K7039="","",IF(K7039&gt;Figures!B$6-1,"yes","no"))</f>
        <v/>
      </c>
      <c r="N7039" s="8">
        <f>IF(H7039="","",IF(M7039="yes",H7039,0))</f>
        <v/>
      </c>
      <c r="O7039" s="1">
        <f>IFERROR(RANK(N7039,N:N),"")</f>
        <v/>
      </c>
    </row>
    <row r="7040">
      <c r="A7040" s="1">
        <f>IF('Raw data'!A7040="","",'Raw data'!A7040)</f>
        <v/>
      </c>
      <c r="B7040" s="1">
        <f>IFERROR(MID(A7040,1,FIND("{",A7040)-1),A7040)</f>
        <v/>
      </c>
      <c r="C7040" s="1">
        <f>IFERROR(MID(A7040,FIND("{",A7040)+1,FIND("}",A7040)-FIND("{",A7040)-1),"")</f>
        <v/>
      </c>
      <c r="D7040" s="1">
        <f>IF('Raw data'!B7040=0,"",'Raw data'!B7040)</f>
        <v/>
      </c>
      <c r="E7040" s="1">
        <f>IF('Raw data'!C7040=0,"",'Raw data'!C7040)</f>
        <v/>
      </c>
      <c r="F7040" s="1">
        <f>IF('Raw data'!D7040=0,"",'Raw data'!D7040)</f>
        <v/>
      </c>
      <c r="H7040" s="8">
        <f>IFERROR(IF(COUNTIF(E7040:F7040,0)=2,"",IF(COUNTIF(E7040:F7040,0)=1,0,E7040/SUM(E7040:F7040))),"")</f>
        <v/>
      </c>
      <c r="I7040" s="1">
        <f>IFERROR(RANK(H7040,H:H),"")</f>
        <v/>
      </c>
      <c r="K7040" s="1">
        <f>IF(D7040&lt;J$2,1,IF(D7040&lt;J$3,2,IF(D7040&lt;J$4,3,IF(D7040="","",4))))</f>
        <v/>
      </c>
      <c r="M7040" s="1">
        <f>IF(K7040="","",IF(K7040&gt;Figures!B$6-1,"yes","no"))</f>
        <v/>
      </c>
      <c r="N7040" s="8">
        <f>IF(H7040="","",IF(M7040="yes",H7040,0))</f>
        <v/>
      </c>
      <c r="O7040" s="1">
        <f>IFERROR(RANK(N7040,N:N),"")</f>
        <v/>
      </c>
    </row>
    <row r="7041">
      <c r="A7041" s="1">
        <f>IF('Raw data'!A7041="","",'Raw data'!A7041)</f>
        <v/>
      </c>
      <c r="B7041" s="1">
        <f>IFERROR(MID(A7041,1,FIND("{",A7041)-1),A7041)</f>
        <v/>
      </c>
      <c r="C7041" s="1">
        <f>IFERROR(MID(A7041,FIND("{",A7041)+1,FIND("}",A7041)-FIND("{",A7041)-1),"")</f>
        <v/>
      </c>
      <c r="D7041" s="1">
        <f>IF('Raw data'!B7041=0,"",'Raw data'!B7041)</f>
        <v/>
      </c>
      <c r="E7041" s="1">
        <f>IF('Raw data'!C7041=0,"",'Raw data'!C7041)</f>
        <v/>
      </c>
      <c r="F7041" s="1">
        <f>IF('Raw data'!D7041=0,"",'Raw data'!D7041)</f>
        <v/>
      </c>
      <c r="H7041" s="8">
        <f>IFERROR(IF(COUNTIF(E7041:F7041,0)=2,"",IF(COUNTIF(E7041:F7041,0)=1,0,E7041/SUM(E7041:F7041))),"")</f>
        <v/>
      </c>
      <c r="I7041" s="1">
        <f>IFERROR(RANK(H7041,H:H),"")</f>
        <v/>
      </c>
      <c r="K7041" s="1">
        <f>IF(D7041&lt;J$2,1,IF(D7041&lt;J$3,2,IF(D7041&lt;J$4,3,IF(D7041="","",4))))</f>
        <v/>
      </c>
      <c r="M7041" s="1">
        <f>IF(K7041="","",IF(K7041&gt;Figures!B$6-1,"yes","no"))</f>
        <v/>
      </c>
      <c r="N7041" s="8">
        <f>IF(H7041="","",IF(M7041="yes",H7041,0))</f>
        <v/>
      </c>
      <c r="O7041" s="1">
        <f>IFERROR(RANK(N7041,N:N),"")</f>
        <v/>
      </c>
    </row>
    <row r="7042">
      <c r="A7042" s="1">
        <f>IF('Raw data'!A7042="","",'Raw data'!A7042)</f>
        <v/>
      </c>
      <c r="B7042" s="1">
        <f>IFERROR(MID(A7042,1,FIND("{",A7042)-1),A7042)</f>
        <v/>
      </c>
      <c r="C7042" s="1">
        <f>IFERROR(MID(A7042,FIND("{",A7042)+1,FIND("}",A7042)-FIND("{",A7042)-1),"")</f>
        <v/>
      </c>
      <c r="D7042" s="1">
        <f>IF('Raw data'!B7042=0,"",'Raw data'!B7042)</f>
        <v/>
      </c>
      <c r="E7042" s="1">
        <f>IF('Raw data'!C7042=0,"",'Raw data'!C7042)</f>
        <v/>
      </c>
      <c r="F7042" s="1">
        <f>IF('Raw data'!D7042=0,"",'Raw data'!D7042)</f>
        <v/>
      </c>
      <c r="H7042" s="8">
        <f>IFERROR(IF(COUNTIF(E7042:F7042,0)=2,"",IF(COUNTIF(E7042:F7042,0)=1,0,E7042/SUM(E7042:F7042))),"")</f>
        <v/>
      </c>
      <c r="I7042" s="1">
        <f>IFERROR(RANK(H7042,H:H),"")</f>
        <v/>
      </c>
      <c r="K7042" s="1">
        <f>IF(D7042&lt;J$2,1,IF(D7042&lt;J$3,2,IF(D7042&lt;J$4,3,IF(D7042="","",4))))</f>
        <v/>
      </c>
      <c r="M7042" s="1">
        <f>IF(K7042="","",IF(K7042&gt;Figures!B$6-1,"yes","no"))</f>
        <v/>
      </c>
      <c r="N7042" s="8">
        <f>IF(H7042="","",IF(M7042="yes",H7042,0))</f>
        <v/>
      </c>
      <c r="O7042" s="1">
        <f>IFERROR(RANK(N7042,N:N),"")</f>
        <v/>
      </c>
    </row>
    <row r="7043">
      <c r="A7043" s="1">
        <f>IF('Raw data'!A7043="","",'Raw data'!A7043)</f>
        <v/>
      </c>
      <c r="B7043" s="1">
        <f>IFERROR(MID(A7043,1,FIND("{",A7043)-1),A7043)</f>
        <v/>
      </c>
      <c r="C7043" s="1">
        <f>IFERROR(MID(A7043,FIND("{",A7043)+1,FIND("}",A7043)-FIND("{",A7043)-1),"")</f>
        <v/>
      </c>
      <c r="D7043" s="1">
        <f>IF('Raw data'!B7043=0,"",'Raw data'!B7043)</f>
        <v/>
      </c>
      <c r="E7043" s="1">
        <f>IF('Raw data'!C7043=0,"",'Raw data'!C7043)</f>
        <v/>
      </c>
      <c r="F7043" s="1">
        <f>IF('Raw data'!D7043=0,"",'Raw data'!D7043)</f>
        <v/>
      </c>
      <c r="H7043" s="8">
        <f>IFERROR(IF(COUNTIF(E7043:F7043,0)=2,"",IF(COUNTIF(E7043:F7043,0)=1,0,E7043/SUM(E7043:F7043))),"")</f>
        <v/>
      </c>
      <c r="I7043" s="1">
        <f>IFERROR(RANK(H7043,H:H),"")</f>
        <v/>
      </c>
      <c r="K7043" s="1">
        <f>IF(D7043&lt;J$2,1,IF(D7043&lt;J$3,2,IF(D7043&lt;J$4,3,IF(D7043="","",4))))</f>
        <v/>
      </c>
      <c r="M7043" s="1">
        <f>IF(K7043="","",IF(K7043&gt;Figures!B$6-1,"yes","no"))</f>
        <v/>
      </c>
      <c r="N7043" s="8">
        <f>IF(H7043="","",IF(M7043="yes",H7043,0))</f>
        <v/>
      </c>
      <c r="O7043" s="1">
        <f>IFERROR(RANK(N7043,N:N),"")</f>
        <v/>
      </c>
    </row>
    <row r="7044">
      <c r="A7044" s="1">
        <f>IF('Raw data'!A7044="","",'Raw data'!A7044)</f>
        <v/>
      </c>
      <c r="B7044" s="1">
        <f>IFERROR(MID(A7044,1,FIND("{",A7044)-1),A7044)</f>
        <v/>
      </c>
      <c r="C7044" s="1">
        <f>IFERROR(MID(A7044,FIND("{",A7044)+1,FIND("}",A7044)-FIND("{",A7044)-1),"")</f>
        <v/>
      </c>
      <c r="D7044" s="1">
        <f>IF('Raw data'!B7044=0,"",'Raw data'!B7044)</f>
        <v/>
      </c>
      <c r="E7044" s="1">
        <f>IF('Raw data'!C7044=0,"",'Raw data'!C7044)</f>
        <v/>
      </c>
      <c r="F7044" s="1">
        <f>IF('Raw data'!D7044=0,"",'Raw data'!D7044)</f>
        <v/>
      </c>
      <c r="H7044" s="8">
        <f>IFERROR(IF(COUNTIF(E7044:F7044,0)=2,"",IF(COUNTIF(E7044:F7044,0)=1,0,E7044/SUM(E7044:F7044))),"")</f>
        <v/>
      </c>
      <c r="I7044" s="1">
        <f>IFERROR(RANK(H7044,H:H),"")</f>
        <v/>
      </c>
      <c r="K7044" s="1">
        <f>IF(D7044&lt;J$2,1,IF(D7044&lt;J$3,2,IF(D7044&lt;J$4,3,IF(D7044="","",4))))</f>
        <v/>
      </c>
      <c r="M7044" s="1">
        <f>IF(K7044="","",IF(K7044&gt;Figures!B$6-1,"yes","no"))</f>
        <v/>
      </c>
      <c r="N7044" s="8">
        <f>IF(H7044="","",IF(M7044="yes",H7044,0))</f>
        <v/>
      </c>
      <c r="O7044" s="1">
        <f>IFERROR(RANK(N7044,N:N),"")</f>
        <v/>
      </c>
    </row>
    <row r="7045">
      <c r="A7045" s="1">
        <f>IF('Raw data'!A7045="","",'Raw data'!A7045)</f>
        <v/>
      </c>
      <c r="B7045" s="1">
        <f>IFERROR(MID(A7045,1,FIND("{",A7045)-1),A7045)</f>
        <v/>
      </c>
      <c r="C7045" s="1">
        <f>IFERROR(MID(A7045,FIND("{",A7045)+1,FIND("}",A7045)-FIND("{",A7045)-1),"")</f>
        <v/>
      </c>
      <c r="D7045" s="1">
        <f>IF('Raw data'!B7045=0,"",'Raw data'!B7045)</f>
        <v/>
      </c>
      <c r="E7045" s="1">
        <f>IF('Raw data'!C7045=0,"",'Raw data'!C7045)</f>
        <v/>
      </c>
      <c r="F7045" s="1">
        <f>IF('Raw data'!D7045=0,"",'Raw data'!D7045)</f>
        <v/>
      </c>
      <c r="H7045" s="8">
        <f>IFERROR(IF(COUNTIF(E7045:F7045,0)=2,"",IF(COUNTIF(E7045:F7045,0)=1,0,E7045/SUM(E7045:F7045))),"")</f>
        <v/>
      </c>
      <c r="I7045" s="1">
        <f>IFERROR(RANK(H7045,H:H),"")</f>
        <v/>
      </c>
      <c r="K7045" s="1">
        <f>IF(D7045&lt;J$2,1,IF(D7045&lt;J$3,2,IF(D7045&lt;J$4,3,IF(D7045="","",4))))</f>
        <v/>
      </c>
      <c r="M7045" s="1">
        <f>IF(K7045="","",IF(K7045&gt;Figures!B$6-1,"yes","no"))</f>
        <v/>
      </c>
      <c r="N7045" s="8">
        <f>IF(H7045="","",IF(M7045="yes",H7045,0))</f>
        <v/>
      </c>
      <c r="O7045" s="1">
        <f>IFERROR(RANK(N7045,N:N),"")</f>
        <v/>
      </c>
    </row>
    <row r="7046">
      <c r="A7046" s="1">
        <f>IF('Raw data'!A7046="","",'Raw data'!A7046)</f>
        <v/>
      </c>
      <c r="B7046" s="1">
        <f>IFERROR(MID(A7046,1,FIND("{",A7046)-1),A7046)</f>
        <v/>
      </c>
      <c r="C7046" s="1">
        <f>IFERROR(MID(A7046,FIND("{",A7046)+1,FIND("}",A7046)-FIND("{",A7046)-1),"")</f>
        <v/>
      </c>
      <c r="D7046" s="1">
        <f>IF('Raw data'!B7046=0,"",'Raw data'!B7046)</f>
        <v/>
      </c>
      <c r="E7046" s="1">
        <f>IF('Raw data'!C7046=0,"",'Raw data'!C7046)</f>
        <v/>
      </c>
      <c r="F7046" s="1">
        <f>IF('Raw data'!D7046=0,"",'Raw data'!D7046)</f>
        <v/>
      </c>
      <c r="H7046" s="8">
        <f>IFERROR(IF(COUNTIF(E7046:F7046,0)=2,"",IF(COUNTIF(E7046:F7046,0)=1,0,E7046/SUM(E7046:F7046))),"")</f>
        <v/>
      </c>
      <c r="I7046" s="1">
        <f>IFERROR(RANK(H7046,H:H),"")</f>
        <v/>
      </c>
      <c r="K7046" s="1">
        <f>IF(D7046&lt;J$2,1,IF(D7046&lt;J$3,2,IF(D7046&lt;J$4,3,IF(D7046="","",4))))</f>
        <v/>
      </c>
      <c r="M7046" s="1">
        <f>IF(K7046="","",IF(K7046&gt;Figures!B$6-1,"yes","no"))</f>
        <v/>
      </c>
      <c r="N7046" s="8">
        <f>IF(H7046="","",IF(M7046="yes",H7046,0))</f>
        <v/>
      </c>
      <c r="O7046" s="1">
        <f>IFERROR(RANK(N7046,N:N),"")</f>
        <v/>
      </c>
    </row>
    <row r="7047">
      <c r="A7047" s="1">
        <f>IF('Raw data'!A7047="","",'Raw data'!A7047)</f>
        <v/>
      </c>
      <c r="B7047" s="1">
        <f>IFERROR(MID(A7047,1,FIND("{",A7047)-1),A7047)</f>
        <v/>
      </c>
      <c r="C7047" s="1">
        <f>IFERROR(MID(A7047,FIND("{",A7047)+1,FIND("}",A7047)-FIND("{",A7047)-1),"")</f>
        <v/>
      </c>
      <c r="D7047" s="1">
        <f>IF('Raw data'!B7047=0,"",'Raw data'!B7047)</f>
        <v/>
      </c>
      <c r="E7047" s="1">
        <f>IF('Raw data'!C7047=0,"",'Raw data'!C7047)</f>
        <v/>
      </c>
      <c r="F7047" s="1">
        <f>IF('Raw data'!D7047=0,"",'Raw data'!D7047)</f>
        <v/>
      </c>
      <c r="H7047" s="8">
        <f>IFERROR(IF(COUNTIF(E7047:F7047,0)=2,"",IF(COUNTIF(E7047:F7047,0)=1,0,E7047/SUM(E7047:F7047))),"")</f>
        <v/>
      </c>
      <c r="I7047" s="1">
        <f>IFERROR(RANK(H7047,H:H),"")</f>
        <v/>
      </c>
      <c r="K7047" s="1">
        <f>IF(D7047&lt;J$2,1,IF(D7047&lt;J$3,2,IF(D7047&lt;J$4,3,IF(D7047="","",4))))</f>
        <v/>
      </c>
      <c r="M7047" s="1">
        <f>IF(K7047="","",IF(K7047&gt;Figures!B$6-1,"yes","no"))</f>
        <v/>
      </c>
      <c r="N7047" s="8">
        <f>IF(H7047="","",IF(M7047="yes",H7047,0))</f>
        <v/>
      </c>
      <c r="O7047" s="1">
        <f>IFERROR(RANK(N7047,N:N),"")</f>
        <v/>
      </c>
    </row>
    <row r="7048">
      <c r="A7048" s="1">
        <f>IF('Raw data'!A7048="","",'Raw data'!A7048)</f>
        <v/>
      </c>
      <c r="B7048" s="1">
        <f>IFERROR(MID(A7048,1,FIND("{",A7048)-1),A7048)</f>
        <v/>
      </c>
      <c r="C7048" s="1">
        <f>IFERROR(MID(A7048,FIND("{",A7048)+1,FIND("}",A7048)-FIND("{",A7048)-1),"")</f>
        <v/>
      </c>
      <c r="D7048" s="1">
        <f>IF('Raw data'!B7048=0,"",'Raw data'!B7048)</f>
        <v/>
      </c>
      <c r="E7048" s="1">
        <f>IF('Raw data'!C7048=0,"",'Raw data'!C7048)</f>
        <v/>
      </c>
      <c r="F7048" s="1">
        <f>IF('Raw data'!D7048=0,"",'Raw data'!D7048)</f>
        <v/>
      </c>
      <c r="H7048" s="8">
        <f>IFERROR(IF(COUNTIF(E7048:F7048,0)=2,"",IF(COUNTIF(E7048:F7048,0)=1,0,E7048/SUM(E7048:F7048))),"")</f>
        <v/>
      </c>
      <c r="I7048" s="1">
        <f>IFERROR(RANK(H7048,H:H),"")</f>
        <v/>
      </c>
      <c r="K7048" s="1">
        <f>IF(D7048&lt;J$2,1,IF(D7048&lt;J$3,2,IF(D7048&lt;J$4,3,IF(D7048="","",4))))</f>
        <v/>
      </c>
      <c r="M7048" s="1">
        <f>IF(K7048="","",IF(K7048&gt;Figures!B$6-1,"yes","no"))</f>
        <v/>
      </c>
      <c r="N7048" s="8">
        <f>IF(H7048="","",IF(M7048="yes",H7048,0))</f>
        <v/>
      </c>
      <c r="O7048" s="1">
        <f>IFERROR(RANK(N7048,N:N),"")</f>
        <v/>
      </c>
    </row>
    <row r="7049">
      <c r="A7049" s="1">
        <f>IF('Raw data'!A7049="","",'Raw data'!A7049)</f>
        <v/>
      </c>
      <c r="B7049" s="1">
        <f>IFERROR(MID(A7049,1,FIND("{",A7049)-1),A7049)</f>
        <v/>
      </c>
      <c r="C7049" s="1">
        <f>IFERROR(MID(A7049,FIND("{",A7049)+1,FIND("}",A7049)-FIND("{",A7049)-1),"")</f>
        <v/>
      </c>
      <c r="D7049" s="1">
        <f>IF('Raw data'!B7049=0,"",'Raw data'!B7049)</f>
        <v/>
      </c>
      <c r="E7049" s="1">
        <f>IF('Raw data'!C7049=0,"",'Raw data'!C7049)</f>
        <v/>
      </c>
      <c r="F7049" s="1">
        <f>IF('Raw data'!D7049=0,"",'Raw data'!D7049)</f>
        <v/>
      </c>
      <c r="H7049" s="8">
        <f>IFERROR(IF(COUNTIF(E7049:F7049,0)=2,"",IF(COUNTIF(E7049:F7049,0)=1,0,E7049/SUM(E7049:F7049))),"")</f>
        <v/>
      </c>
      <c r="I7049" s="1">
        <f>IFERROR(RANK(H7049,H:H),"")</f>
        <v/>
      </c>
      <c r="K7049" s="1">
        <f>IF(D7049&lt;J$2,1,IF(D7049&lt;J$3,2,IF(D7049&lt;J$4,3,IF(D7049="","",4))))</f>
        <v/>
      </c>
      <c r="M7049" s="1">
        <f>IF(K7049="","",IF(K7049&gt;Figures!B$6-1,"yes","no"))</f>
        <v/>
      </c>
      <c r="N7049" s="8">
        <f>IF(H7049="","",IF(M7049="yes",H7049,0))</f>
        <v/>
      </c>
      <c r="O7049" s="1">
        <f>IFERROR(RANK(N7049,N:N),"")</f>
        <v/>
      </c>
    </row>
    <row r="7050">
      <c r="A7050" s="1">
        <f>IF('Raw data'!A7050="","",'Raw data'!A7050)</f>
        <v/>
      </c>
      <c r="B7050" s="1">
        <f>IFERROR(MID(A7050,1,FIND("{",A7050)-1),A7050)</f>
        <v/>
      </c>
      <c r="C7050" s="1">
        <f>IFERROR(MID(A7050,FIND("{",A7050)+1,FIND("}",A7050)-FIND("{",A7050)-1),"")</f>
        <v/>
      </c>
      <c r="D7050" s="1">
        <f>IF('Raw data'!B7050=0,"",'Raw data'!B7050)</f>
        <v/>
      </c>
      <c r="E7050" s="1">
        <f>IF('Raw data'!C7050=0,"",'Raw data'!C7050)</f>
        <v/>
      </c>
      <c r="F7050" s="1">
        <f>IF('Raw data'!D7050=0,"",'Raw data'!D7050)</f>
        <v/>
      </c>
      <c r="H7050" s="8">
        <f>IFERROR(IF(COUNTIF(E7050:F7050,0)=2,"",IF(COUNTIF(E7050:F7050,0)=1,0,E7050/SUM(E7050:F7050))),"")</f>
        <v/>
      </c>
      <c r="I7050" s="1">
        <f>IFERROR(RANK(H7050,H:H),"")</f>
        <v/>
      </c>
      <c r="K7050" s="1">
        <f>IF(D7050&lt;J$2,1,IF(D7050&lt;J$3,2,IF(D7050&lt;J$4,3,IF(D7050="","",4))))</f>
        <v/>
      </c>
      <c r="M7050" s="1">
        <f>IF(K7050="","",IF(K7050&gt;Figures!B$6-1,"yes","no"))</f>
        <v/>
      </c>
      <c r="N7050" s="8">
        <f>IF(H7050="","",IF(M7050="yes",H7050,0))</f>
        <v/>
      </c>
      <c r="O7050" s="1">
        <f>IFERROR(RANK(N7050,N:N),"")</f>
        <v/>
      </c>
    </row>
    <row r="7051">
      <c r="A7051" s="1">
        <f>IF('Raw data'!A7051="","",'Raw data'!A7051)</f>
        <v/>
      </c>
      <c r="B7051" s="1">
        <f>IFERROR(MID(A7051,1,FIND("{",A7051)-1),A7051)</f>
        <v/>
      </c>
      <c r="C7051" s="1">
        <f>IFERROR(MID(A7051,FIND("{",A7051)+1,FIND("}",A7051)-FIND("{",A7051)-1),"")</f>
        <v/>
      </c>
      <c r="D7051" s="1">
        <f>IF('Raw data'!B7051=0,"",'Raw data'!B7051)</f>
        <v/>
      </c>
      <c r="E7051" s="1">
        <f>IF('Raw data'!C7051=0,"",'Raw data'!C7051)</f>
        <v/>
      </c>
      <c r="F7051" s="1">
        <f>IF('Raw data'!D7051=0,"",'Raw data'!D7051)</f>
        <v/>
      </c>
      <c r="H7051" s="8">
        <f>IFERROR(IF(COUNTIF(E7051:F7051,0)=2,"",IF(COUNTIF(E7051:F7051,0)=1,0,E7051/SUM(E7051:F7051))),"")</f>
        <v/>
      </c>
      <c r="I7051" s="1">
        <f>IFERROR(RANK(H7051,H:H),"")</f>
        <v/>
      </c>
      <c r="K7051" s="1">
        <f>IF(D7051&lt;J$2,1,IF(D7051&lt;J$3,2,IF(D7051&lt;J$4,3,IF(D7051="","",4))))</f>
        <v/>
      </c>
      <c r="M7051" s="1">
        <f>IF(K7051="","",IF(K7051&gt;Figures!B$6-1,"yes","no"))</f>
        <v/>
      </c>
      <c r="N7051" s="8">
        <f>IF(H7051="","",IF(M7051="yes",H7051,0))</f>
        <v/>
      </c>
      <c r="O7051" s="1">
        <f>IFERROR(RANK(N7051,N:N),"")</f>
        <v/>
      </c>
    </row>
    <row r="7052">
      <c r="A7052" s="1">
        <f>IF('Raw data'!A7052="","",'Raw data'!A7052)</f>
        <v/>
      </c>
      <c r="B7052" s="1">
        <f>IFERROR(MID(A7052,1,FIND("{",A7052)-1),A7052)</f>
        <v/>
      </c>
      <c r="C7052" s="1">
        <f>IFERROR(MID(A7052,FIND("{",A7052)+1,FIND("}",A7052)-FIND("{",A7052)-1),"")</f>
        <v/>
      </c>
      <c r="D7052" s="1">
        <f>IF('Raw data'!B7052=0,"",'Raw data'!B7052)</f>
        <v/>
      </c>
      <c r="E7052" s="1">
        <f>IF('Raw data'!C7052=0,"",'Raw data'!C7052)</f>
        <v/>
      </c>
      <c r="F7052" s="1">
        <f>IF('Raw data'!D7052=0,"",'Raw data'!D7052)</f>
        <v/>
      </c>
      <c r="H7052" s="8">
        <f>IFERROR(IF(COUNTIF(E7052:F7052,0)=2,"",IF(COUNTIF(E7052:F7052,0)=1,0,E7052/SUM(E7052:F7052))),"")</f>
        <v/>
      </c>
      <c r="I7052" s="1">
        <f>IFERROR(RANK(H7052,H:H),"")</f>
        <v/>
      </c>
      <c r="K7052" s="1">
        <f>IF(D7052&lt;J$2,1,IF(D7052&lt;J$3,2,IF(D7052&lt;J$4,3,IF(D7052="","",4))))</f>
        <v/>
      </c>
      <c r="M7052" s="1">
        <f>IF(K7052="","",IF(K7052&gt;Figures!B$6-1,"yes","no"))</f>
        <v/>
      </c>
      <c r="N7052" s="8">
        <f>IF(H7052="","",IF(M7052="yes",H7052,0))</f>
        <v/>
      </c>
      <c r="O7052" s="1">
        <f>IFERROR(RANK(N7052,N:N),"")</f>
        <v/>
      </c>
    </row>
    <row r="7053">
      <c r="A7053" s="1">
        <f>IF('Raw data'!A7053="","",'Raw data'!A7053)</f>
        <v/>
      </c>
      <c r="B7053" s="1">
        <f>IFERROR(MID(A7053,1,FIND("{",A7053)-1),A7053)</f>
        <v/>
      </c>
      <c r="C7053" s="1">
        <f>IFERROR(MID(A7053,FIND("{",A7053)+1,FIND("}",A7053)-FIND("{",A7053)-1),"")</f>
        <v/>
      </c>
      <c r="D7053" s="1">
        <f>IF('Raw data'!B7053=0,"",'Raw data'!B7053)</f>
        <v/>
      </c>
      <c r="E7053" s="1">
        <f>IF('Raw data'!C7053=0,"",'Raw data'!C7053)</f>
        <v/>
      </c>
      <c r="F7053" s="1">
        <f>IF('Raw data'!D7053=0,"",'Raw data'!D7053)</f>
        <v/>
      </c>
      <c r="H7053" s="8">
        <f>IFERROR(IF(COUNTIF(E7053:F7053,0)=2,"",IF(COUNTIF(E7053:F7053,0)=1,0,E7053/SUM(E7053:F7053))),"")</f>
        <v/>
      </c>
      <c r="I7053" s="1">
        <f>IFERROR(RANK(H7053,H:H),"")</f>
        <v/>
      </c>
      <c r="K7053" s="1">
        <f>IF(D7053&lt;J$2,1,IF(D7053&lt;J$3,2,IF(D7053&lt;J$4,3,IF(D7053="","",4))))</f>
        <v/>
      </c>
      <c r="M7053" s="1">
        <f>IF(K7053="","",IF(K7053&gt;Figures!B$6-1,"yes","no"))</f>
        <v/>
      </c>
      <c r="N7053" s="8">
        <f>IF(H7053="","",IF(M7053="yes",H7053,0))</f>
        <v/>
      </c>
      <c r="O7053" s="1">
        <f>IFERROR(RANK(N7053,N:N),"")</f>
        <v/>
      </c>
    </row>
    <row r="7054">
      <c r="A7054" s="1">
        <f>IF('Raw data'!A7054="","",'Raw data'!A7054)</f>
        <v/>
      </c>
      <c r="B7054" s="1">
        <f>IFERROR(MID(A7054,1,FIND("{",A7054)-1),A7054)</f>
        <v/>
      </c>
      <c r="C7054" s="1">
        <f>IFERROR(MID(A7054,FIND("{",A7054)+1,FIND("}",A7054)-FIND("{",A7054)-1),"")</f>
        <v/>
      </c>
      <c r="D7054" s="1">
        <f>IF('Raw data'!B7054=0,"",'Raw data'!B7054)</f>
        <v/>
      </c>
      <c r="E7054" s="1">
        <f>IF('Raw data'!C7054=0,"",'Raw data'!C7054)</f>
        <v/>
      </c>
      <c r="F7054" s="1">
        <f>IF('Raw data'!D7054=0,"",'Raw data'!D7054)</f>
        <v/>
      </c>
      <c r="H7054" s="8">
        <f>IFERROR(IF(COUNTIF(E7054:F7054,0)=2,"",IF(COUNTIF(E7054:F7054,0)=1,0,E7054/SUM(E7054:F7054))),"")</f>
        <v/>
      </c>
      <c r="I7054" s="1">
        <f>IFERROR(RANK(H7054,H:H),"")</f>
        <v/>
      </c>
      <c r="K7054" s="1">
        <f>IF(D7054&lt;J$2,1,IF(D7054&lt;J$3,2,IF(D7054&lt;J$4,3,IF(D7054="","",4))))</f>
        <v/>
      </c>
      <c r="M7054" s="1">
        <f>IF(K7054="","",IF(K7054&gt;Figures!B$6-1,"yes","no"))</f>
        <v/>
      </c>
      <c r="N7054" s="8">
        <f>IF(H7054="","",IF(M7054="yes",H7054,0))</f>
        <v/>
      </c>
      <c r="O7054" s="1">
        <f>IFERROR(RANK(N7054,N:N),"")</f>
        <v/>
      </c>
    </row>
    <row r="7055">
      <c r="A7055" s="1">
        <f>IF('Raw data'!A7055="","",'Raw data'!A7055)</f>
        <v/>
      </c>
      <c r="B7055" s="1">
        <f>IFERROR(MID(A7055,1,FIND("{",A7055)-1),A7055)</f>
        <v/>
      </c>
      <c r="C7055" s="1">
        <f>IFERROR(MID(A7055,FIND("{",A7055)+1,FIND("}",A7055)-FIND("{",A7055)-1),"")</f>
        <v/>
      </c>
      <c r="D7055" s="1">
        <f>IF('Raw data'!B7055=0,"",'Raw data'!B7055)</f>
        <v/>
      </c>
      <c r="E7055" s="1">
        <f>IF('Raw data'!C7055=0,"",'Raw data'!C7055)</f>
        <v/>
      </c>
      <c r="F7055" s="1">
        <f>IF('Raw data'!D7055=0,"",'Raw data'!D7055)</f>
        <v/>
      </c>
      <c r="H7055" s="8">
        <f>IFERROR(IF(COUNTIF(E7055:F7055,0)=2,"",IF(COUNTIF(E7055:F7055,0)=1,0,E7055/SUM(E7055:F7055))),"")</f>
        <v/>
      </c>
      <c r="I7055" s="1">
        <f>IFERROR(RANK(H7055,H:H),"")</f>
        <v/>
      </c>
      <c r="K7055" s="1">
        <f>IF(D7055&lt;J$2,1,IF(D7055&lt;J$3,2,IF(D7055&lt;J$4,3,IF(D7055="","",4))))</f>
        <v/>
      </c>
      <c r="M7055" s="1">
        <f>IF(K7055="","",IF(K7055&gt;Figures!B$6-1,"yes","no"))</f>
        <v/>
      </c>
      <c r="N7055" s="8">
        <f>IF(H7055="","",IF(M7055="yes",H7055,0))</f>
        <v/>
      </c>
      <c r="O7055" s="1">
        <f>IFERROR(RANK(N7055,N:N),"")</f>
        <v/>
      </c>
    </row>
    <row r="7056">
      <c r="A7056" s="1">
        <f>IF('Raw data'!A7056="","",'Raw data'!A7056)</f>
        <v/>
      </c>
      <c r="B7056" s="1">
        <f>IFERROR(MID(A7056,1,FIND("{",A7056)-1),A7056)</f>
        <v/>
      </c>
      <c r="C7056" s="1">
        <f>IFERROR(MID(A7056,FIND("{",A7056)+1,FIND("}",A7056)-FIND("{",A7056)-1),"")</f>
        <v/>
      </c>
      <c r="D7056" s="1">
        <f>IF('Raw data'!B7056=0,"",'Raw data'!B7056)</f>
        <v/>
      </c>
      <c r="E7056" s="1">
        <f>IF('Raw data'!C7056=0,"",'Raw data'!C7056)</f>
        <v/>
      </c>
      <c r="F7056" s="1">
        <f>IF('Raw data'!D7056=0,"",'Raw data'!D7056)</f>
        <v/>
      </c>
      <c r="H7056" s="8">
        <f>IFERROR(IF(COUNTIF(E7056:F7056,0)=2,"",IF(COUNTIF(E7056:F7056,0)=1,0,E7056/SUM(E7056:F7056))),"")</f>
        <v/>
      </c>
      <c r="I7056" s="1">
        <f>IFERROR(RANK(H7056,H:H),"")</f>
        <v/>
      </c>
      <c r="K7056" s="1">
        <f>IF(D7056&lt;J$2,1,IF(D7056&lt;J$3,2,IF(D7056&lt;J$4,3,IF(D7056="","",4))))</f>
        <v/>
      </c>
      <c r="M7056" s="1">
        <f>IF(K7056="","",IF(K7056&gt;Figures!B$6-1,"yes","no"))</f>
        <v/>
      </c>
      <c r="N7056" s="8">
        <f>IF(H7056="","",IF(M7056="yes",H7056,0))</f>
        <v/>
      </c>
      <c r="O7056" s="1">
        <f>IFERROR(RANK(N7056,N:N),"")</f>
        <v/>
      </c>
    </row>
    <row r="7057">
      <c r="A7057" s="1">
        <f>IF('Raw data'!A7057="","",'Raw data'!A7057)</f>
        <v/>
      </c>
      <c r="B7057" s="1">
        <f>IFERROR(MID(A7057,1,FIND("{",A7057)-1),A7057)</f>
        <v/>
      </c>
      <c r="C7057" s="1">
        <f>IFERROR(MID(A7057,FIND("{",A7057)+1,FIND("}",A7057)-FIND("{",A7057)-1),"")</f>
        <v/>
      </c>
      <c r="D7057" s="1">
        <f>IF('Raw data'!B7057=0,"",'Raw data'!B7057)</f>
        <v/>
      </c>
      <c r="E7057" s="1">
        <f>IF('Raw data'!C7057=0,"",'Raw data'!C7057)</f>
        <v/>
      </c>
      <c r="F7057" s="1">
        <f>IF('Raw data'!D7057=0,"",'Raw data'!D7057)</f>
        <v/>
      </c>
      <c r="H7057" s="8">
        <f>IFERROR(IF(COUNTIF(E7057:F7057,0)=2,"",IF(COUNTIF(E7057:F7057,0)=1,0,E7057/SUM(E7057:F7057))),"")</f>
        <v/>
      </c>
      <c r="I7057" s="1">
        <f>IFERROR(RANK(H7057,H:H),"")</f>
        <v/>
      </c>
      <c r="K7057" s="1">
        <f>IF(D7057&lt;J$2,1,IF(D7057&lt;J$3,2,IF(D7057&lt;J$4,3,IF(D7057="","",4))))</f>
        <v/>
      </c>
      <c r="M7057" s="1">
        <f>IF(K7057="","",IF(K7057&gt;Figures!B$6-1,"yes","no"))</f>
        <v/>
      </c>
      <c r="N7057" s="8">
        <f>IF(H7057="","",IF(M7057="yes",H7057,0))</f>
        <v/>
      </c>
      <c r="O7057" s="1">
        <f>IFERROR(RANK(N7057,N:N),"")</f>
        <v/>
      </c>
    </row>
    <row r="7058">
      <c r="A7058" s="1">
        <f>IF('Raw data'!A7058="","",'Raw data'!A7058)</f>
        <v/>
      </c>
      <c r="B7058" s="1">
        <f>IFERROR(MID(A7058,1,FIND("{",A7058)-1),A7058)</f>
        <v/>
      </c>
      <c r="C7058" s="1">
        <f>IFERROR(MID(A7058,FIND("{",A7058)+1,FIND("}",A7058)-FIND("{",A7058)-1),"")</f>
        <v/>
      </c>
      <c r="D7058" s="1">
        <f>IF('Raw data'!B7058=0,"",'Raw data'!B7058)</f>
        <v/>
      </c>
      <c r="E7058" s="1">
        <f>IF('Raw data'!C7058=0,"",'Raw data'!C7058)</f>
        <v/>
      </c>
      <c r="F7058" s="1">
        <f>IF('Raw data'!D7058=0,"",'Raw data'!D7058)</f>
        <v/>
      </c>
      <c r="H7058" s="8">
        <f>IFERROR(IF(COUNTIF(E7058:F7058,0)=2,"",IF(COUNTIF(E7058:F7058,0)=1,0,E7058/SUM(E7058:F7058))),"")</f>
        <v/>
      </c>
      <c r="I7058" s="1">
        <f>IFERROR(RANK(H7058,H:H),"")</f>
        <v/>
      </c>
      <c r="K7058" s="1">
        <f>IF(D7058&lt;J$2,1,IF(D7058&lt;J$3,2,IF(D7058&lt;J$4,3,IF(D7058="","",4))))</f>
        <v/>
      </c>
      <c r="M7058" s="1">
        <f>IF(K7058="","",IF(K7058&gt;Figures!B$6-1,"yes","no"))</f>
        <v/>
      </c>
      <c r="N7058" s="8">
        <f>IF(H7058="","",IF(M7058="yes",H7058,0))</f>
        <v/>
      </c>
      <c r="O7058" s="1">
        <f>IFERROR(RANK(N7058,N:N),"")</f>
        <v/>
      </c>
    </row>
    <row r="7059">
      <c r="A7059" s="1">
        <f>IF('Raw data'!A7059="","",'Raw data'!A7059)</f>
        <v/>
      </c>
      <c r="B7059" s="1">
        <f>IFERROR(MID(A7059,1,FIND("{",A7059)-1),A7059)</f>
        <v/>
      </c>
      <c r="C7059" s="1">
        <f>IFERROR(MID(A7059,FIND("{",A7059)+1,FIND("}",A7059)-FIND("{",A7059)-1),"")</f>
        <v/>
      </c>
      <c r="D7059" s="1">
        <f>IF('Raw data'!B7059=0,"",'Raw data'!B7059)</f>
        <v/>
      </c>
      <c r="E7059" s="1">
        <f>IF('Raw data'!C7059=0,"",'Raw data'!C7059)</f>
        <v/>
      </c>
      <c r="F7059" s="1">
        <f>IF('Raw data'!D7059=0,"",'Raw data'!D7059)</f>
        <v/>
      </c>
      <c r="H7059" s="8">
        <f>IFERROR(IF(COUNTIF(E7059:F7059,0)=2,"",IF(COUNTIF(E7059:F7059,0)=1,0,E7059/SUM(E7059:F7059))),"")</f>
        <v/>
      </c>
      <c r="I7059" s="1">
        <f>IFERROR(RANK(H7059,H:H),"")</f>
        <v/>
      </c>
      <c r="K7059" s="1">
        <f>IF(D7059&lt;J$2,1,IF(D7059&lt;J$3,2,IF(D7059&lt;J$4,3,IF(D7059="","",4))))</f>
        <v/>
      </c>
      <c r="M7059" s="1">
        <f>IF(K7059="","",IF(K7059&gt;Figures!B$6-1,"yes","no"))</f>
        <v/>
      </c>
      <c r="N7059" s="8">
        <f>IF(H7059="","",IF(M7059="yes",H7059,0))</f>
        <v/>
      </c>
      <c r="O7059" s="1">
        <f>IFERROR(RANK(N7059,N:N),"")</f>
        <v/>
      </c>
    </row>
    <row r="7060">
      <c r="A7060" s="1">
        <f>IF('Raw data'!A7060="","",'Raw data'!A7060)</f>
        <v/>
      </c>
      <c r="B7060" s="1">
        <f>IFERROR(MID(A7060,1,FIND("{",A7060)-1),A7060)</f>
        <v/>
      </c>
      <c r="C7060" s="1">
        <f>IFERROR(MID(A7060,FIND("{",A7060)+1,FIND("}",A7060)-FIND("{",A7060)-1),"")</f>
        <v/>
      </c>
      <c r="D7060" s="1">
        <f>IF('Raw data'!B7060=0,"",'Raw data'!B7060)</f>
        <v/>
      </c>
      <c r="E7060" s="1">
        <f>IF('Raw data'!C7060=0,"",'Raw data'!C7060)</f>
        <v/>
      </c>
      <c r="F7060" s="1">
        <f>IF('Raw data'!D7060=0,"",'Raw data'!D7060)</f>
        <v/>
      </c>
      <c r="H7060" s="8">
        <f>IFERROR(IF(COUNTIF(E7060:F7060,0)=2,"",IF(COUNTIF(E7060:F7060,0)=1,0,E7060/SUM(E7060:F7060))),"")</f>
        <v/>
      </c>
      <c r="I7060" s="1">
        <f>IFERROR(RANK(H7060,H:H),"")</f>
        <v/>
      </c>
      <c r="K7060" s="1">
        <f>IF(D7060&lt;J$2,1,IF(D7060&lt;J$3,2,IF(D7060&lt;J$4,3,IF(D7060="","",4))))</f>
        <v/>
      </c>
      <c r="M7060" s="1">
        <f>IF(K7060="","",IF(K7060&gt;Figures!B$6-1,"yes","no"))</f>
        <v/>
      </c>
      <c r="N7060" s="8">
        <f>IF(H7060="","",IF(M7060="yes",H7060,0))</f>
        <v/>
      </c>
      <c r="O7060" s="1">
        <f>IFERROR(RANK(N7060,N:N),"")</f>
        <v/>
      </c>
    </row>
    <row r="7061">
      <c r="A7061" s="1">
        <f>IF('Raw data'!A7061="","",'Raw data'!A7061)</f>
        <v/>
      </c>
      <c r="B7061" s="1">
        <f>IFERROR(MID(A7061,1,FIND("{",A7061)-1),A7061)</f>
        <v/>
      </c>
      <c r="C7061" s="1">
        <f>IFERROR(MID(A7061,FIND("{",A7061)+1,FIND("}",A7061)-FIND("{",A7061)-1),"")</f>
        <v/>
      </c>
      <c r="D7061" s="1">
        <f>IF('Raw data'!B7061=0,"",'Raw data'!B7061)</f>
        <v/>
      </c>
      <c r="E7061" s="1">
        <f>IF('Raw data'!C7061=0,"",'Raw data'!C7061)</f>
        <v/>
      </c>
      <c r="F7061" s="1">
        <f>IF('Raw data'!D7061=0,"",'Raw data'!D7061)</f>
        <v/>
      </c>
      <c r="H7061" s="8">
        <f>IFERROR(IF(COUNTIF(E7061:F7061,0)=2,"",IF(COUNTIF(E7061:F7061,0)=1,0,E7061/SUM(E7061:F7061))),"")</f>
        <v/>
      </c>
      <c r="I7061" s="1">
        <f>IFERROR(RANK(H7061,H:H),"")</f>
        <v/>
      </c>
      <c r="K7061" s="1">
        <f>IF(D7061&lt;J$2,1,IF(D7061&lt;J$3,2,IF(D7061&lt;J$4,3,IF(D7061="","",4))))</f>
        <v/>
      </c>
      <c r="M7061" s="1">
        <f>IF(K7061="","",IF(K7061&gt;Figures!B$6-1,"yes","no"))</f>
        <v/>
      </c>
      <c r="N7061" s="8">
        <f>IF(H7061="","",IF(M7061="yes",H7061,0))</f>
        <v/>
      </c>
      <c r="O7061" s="1">
        <f>IFERROR(RANK(N7061,N:N),"")</f>
        <v/>
      </c>
    </row>
    <row r="7062">
      <c r="A7062" s="1">
        <f>IF('Raw data'!A7062="","",'Raw data'!A7062)</f>
        <v/>
      </c>
      <c r="B7062" s="1">
        <f>IFERROR(MID(A7062,1,FIND("{",A7062)-1),A7062)</f>
        <v/>
      </c>
      <c r="C7062" s="1">
        <f>IFERROR(MID(A7062,FIND("{",A7062)+1,FIND("}",A7062)-FIND("{",A7062)-1),"")</f>
        <v/>
      </c>
      <c r="D7062" s="1">
        <f>IF('Raw data'!B7062=0,"",'Raw data'!B7062)</f>
        <v/>
      </c>
      <c r="E7062" s="1">
        <f>IF('Raw data'!C7062=0,"",'Raw data'!C7062)</f>
        <v/>
      </c>
      <c r="F7062" s="1">
        <f>IF('Raw data'!D7062=0,"",'Raw data'!D7062)</f>
        <v/>
      </c>
      <c r="H7062" s="8">
        <f>IFERROR(IF(COUNTIF(E7062:F7062,0)=2,"",IF(COUNTIF(E7062:F7062,0)=1,0,E7062/SUM(E7062:F7062))),"")</f>
        <v/>
      </c>
      <c r="I7062" s="1">
        <f>IFERROR(RANK(H7062,H:H),"")</f>
        <v/>
      </c>
      <c r="K7062" s="1">
        <f>IF(D7062&lt;J$2,1,IF(D7062&lt;J$3,2,IF(D7062&lt;J$4,3,IF(D7062="","",4))))</f>
        <v/>
      </c>
      <c r="M7062" s="1">
        <f>IF(K7062="","",IF(K7062&gt;Figures!B$6-1,"yes","no"))</f>
        <v/>
      </c>
      <c r="N7062" s="8">
        <f>IF(H7062="","",IF(M7062="yes",H7062,0))</f>
        <v/>
      </c>
      <c r="O7062" s="1">
        <f>IFERROR(RANK(N7062,N:N),"")</f>
        <v/>
      </c>
    </row>
    <row r="7063">
      <c r="A7063" s="1">
        <f>IF('Raw data'!A7063="","",'Raw data'!A7063)</f>
        <v/>
      </c>
      <c r="B7063" s="1">
        <f>IFERROR(MID(A7063,1,FIND("{",A7063)-1),A7063)</f>
        <v/>
      </c>
      <c r="C7063" s="1">
        <f>IFERROR(MID(A7063,FIND("{",A7063)+1,FIND("}",A7063)-FIND("{",A7063)-1),"")</f>
        <v/>
      </c>
      <c r="D7063" s="1">
        <f>IF('Raw data'!B7063=0,"",'Raw data'!B7063)</f>
        <v/>
      </c>
      <c r="E7063" s="1">
        <f>IF('Raw data'!C7063=0,"",'Raw data'!C7063)</f>
        <v/>
      </c>
      <c r="F7063" s="1">
        <f>IF('Raw data'!D7063=0,"",'Raw data'!D7063)</f>
        <v/>
      </c>
      <c r="H7063" s="8">
        <f>IFERROR(IF(COUNTIF(E7063:F7063,0)=2,"",IF(COUNTIF(E7063:F7063,0)=1,0,E7063/SUM(E7063:F7063))),"")</f>
        <v/>
      </c>
      <c r="I7063" s="1">
        <f>IFERROR(RANK(H7063,H:H),"")</f>
        <v/>
      </c>
      <c r="K7063" s="1">
        <f>IF(D7063&lt;J$2,1,IF(D7063&lt;J$3,2,IF(D7063&lt;J$4,3,IF(D7063="","",4))))</f>
        <v/>
      </c>
      <c r="M7063" s="1">
        <f>IF(K7063="","",IF(K7063&gt;Figures!B$6-1,"yes","no"))</f>
        <v/>
      </c>
      <c r="N7063" s="8">
        <f>IF(H7063="","",IF(M7063="yes",H7063,0))</f>
        <v/>
      </c>
      <c r="O7063" s="1">
        <f>IFERROR(RANK(N7063,N:N),"")</f>
        <v/>
      </c>
    </row>
    <row r="7064">
      <c r="A7064" s="1">
        <f>IF('Raw data'!A7064="","",'Raw data'!A7064)</f>
        <v/>
      </c>
      <c r="B7064" s="1">
        <f>IFERROR(MID(A7064,1,FIND("{",A7064)-1),A7064)</f>
        <v/>
      </c>
      <c r="C7064" s="1">
        <f>IFERROR(MID(A7064,FIND("{",A7064)+1,FIND("}",A7064)-FIND("{",A7064)-1),"")</f>
        <v/>
      </c>
      <c r="D7064" s="1">
        <f>IF('Raw data'!B7064=0,"",'Raw data'!B7064)</f>
        <v/>
      </c>
      <c r="E7064" s="1">
        <f>IF('Raw data'!C7064=0,"",'Raw data'!C7064)</f>
        <v/>
      </c>
      <c r="F7064" s="1">
        <f>IF('Raw data'!D7064=0,"",'Raw data'!D7064)</f>
        <v/>
      </c>
      <c r="H7064" s="8">
        <f>IFERROR(IF(COUNTIF(E7064:F7064,0)=2,"",IF(COUNTIF(E7064:F7064,0)=1,0,E7064/SUM(E7064:F7064))),"")</f>
        <v/>
      </c>
      <c r="I7064" s="1">
        <f>IFERROR(RANK(H7064,H:H),"")</f>
        <v/>
      </c>
      <c r="K7064" s="1">
        <f>IF(D7064&lt;J$2,1,IF(D7064&lt;J$3,2,IF(D7064&lt;J$4,3,IF(D7064="","",4))))</f>
        <v/>
      </c>
      <c r="M7064" s="1">
        <f>IF(K7064="","",IF(K7064&gt;Figures!B$6-1,"yes","no"))</f>
        <v/>
      </c>
      <c r="N7064" s="8">
        <f>IF(H7064="","",IF(M7064="yes",H7064,0))</f>
        <v/>
      </c>
      <c r="O7064" s="1">
        <f>IFERROR(RANK(N7064,N:N),"")</f>
        <v/>
      </c>
    </row>
    <row r="7065">
      <c r="A7065" s="1">
        <f>IF('Raw data'!A7065="","",'Raw data'!A7065)</f>
        <v/>
      </c>
      <c r="B7065" s="1">
        <f>IFERROR(MID(A7065,1,FIND("{",A7065)-1),A7065)</f>
        <v/>
      </c>
      <c r="C7065" s="1">
        <f>IFERROR(MID(A7065,FIND("{",A7065)+1,FIND("}",A7065)-FIND("{",A7065)-1),"")</f>
        <v/>
      </c>
      <c r="D7065" s="1">
        <f>IF('Raw data'!B7065=0,"",'Raw data'!B7065)</f>
        <v/>
      </c>
      <c r="E7065" s="1">
        <f>IF('Raw data'!C7065=0,"",'Raw data'!C7065)</f>
        <v/>
      </c>
      <c r="F7065" s="1">
        <f>IF('Raw data'!D7065=0,"",'Raw data'!D7065)</f>
        <v/>
      </c>
      <c r="H7065" s="8">
        <f>IFERROR(IF(COUNTIF(E7065:F7065,0)=2,"",IF(COUNTIF(E7065:F7065,0)=1,0,E7065/SUM(E7065:F7065))),"")</f>
        <v/>
      </c>
      <c r="I7065" s="1">
        <f>IFERROR(RANK(H7065,H:H),"")</f>
        <v/>
      </c>
      <c r="K7065" s="1">
        <f>IF(D7065&lt;J$2,1,IF(D7065&lt;J$3,2,IF(D7065&lt;J$4,3,IF(D7065="","",4))))</f>
        <v/>
      </c>
      <c r="M7065" s="1">
        <f>IF(K7065="","",IF(K7065&gt;Figures!B$6-1,"yes","no"))</f>
        <v/>
      </c>
      <c r="N7065" s="8">
        <f>IF(H7065="","",IF(M7065="yes",H7065,0))</f>
        <v/>
      </c>
      <c r="O7065" s="1">
        <f>IFERROR(RANK(N7065,N:N),"")</f>
        <v/>
      </c>
    </row>
    <row r="7066">
      <c r="A7066" s="1">
        <f>IF('Raw data'!A7066="","",'Raw data'!A7066)</f>
        <v/>
      </c>
      <c r="B7066" s="1">
        <f>IFERROR(MID(A7066,1,FIND("{",A7066)-1),A7066)</f>
        <v/>
      </c>
      <c r="C7066" s="1">
        <f>IFERROR(MID(A7066,FIND("{",A7066)+1,FIND("}",A7066)-FIND("{",A7066)-1),"")</f>
        <v/>
      </c>
      <c r="D7066" s="1">
        <f>IF('Raw data'!B7066=0,"",'Raw data'!B7066)</f>
        <v/>
      </c>
      <c r="E7066" s="1">
        <f>IF('Raw data'!C7066=0,"",'Raw data'!C7066)</f>
        <v/>
      </c>
      <c r="F7066" s="1">
        <f>IF('Raw data'!D7066=0,"",'Raw data'!D7066)</f>
        <v/>
      </c>
      <c r="H7066" s="8">
        <f>IFERROR(IF(COUNTIF(E7066:F7066,0)=2,"",IF(COUNTIF(E7066:F7066,0)=1,0,E7066/SUM(E7066:F7066))),"")</f>
        <v/>
      </c>
      <c r="I7066" s="1">
        <f>IFERROR(RANK(H7066,H:H),"")</f>
        <v/>
      </c>
      <c r="K7066" s="1">
        <f>IF(D7066&lt;J$2,1,IF(D7066&lt;J$3,2,IF(D7066&lt;J$4,3,IF(D7066="","",4))))</f>
        <v/>
      </c>
      <c r="M7066" s="1">
        <f>IF(K7066="","",IF(K7066&gt;Figures!B$6-1,"yes","no"))</f>
        <v/>
      </c>
      <c r="N7066" s="8">
        <f>IF(H7066="","",IF(M7066="yes",H7066,0))</f>
        <v/>
      </c>
      <c r="O7066" s="1">
        <f>IFERROR(RANK(N7066,N:N),"")</f>
        <v/>
      </c>
    </row>
    <row r="7067">
      <c r="A7067" s="1">
        <f>IF('Raw data'!A7067="","",'Raw data'!A7067)</f>
        <v/>
      </c>
      <c r="B7067" s="1">
        <f>IFERROR(MID(A7067,1,FIND("{",A7067)-1),A7067)</f>
        <v/>
      </c>
      <c r="C7067" s="1">
        <f>IFERROR(MID(A7067,FIND("{",A7067)+1,FIND("}",A7067)-FIND("{",A7067)-1),"")</f>
        <v/>
      </c>
      <c r="D7067" s="1">
        <f>IF('Raw data'!B7067=0,"",'Raw data'!B7067)</f>
        <v/>
      </c>
      <c r="E7067" s="1">
        <f>IF('Raw data'!C7067=0,"",'Raw data'!C7067)</f>
        <v/>
      </c>
      <c r="F7067" s="1">
        <f>IF('Raw data'!D7067=0,"",'Raw data'!D7067)</f>
        <v/>
      </c>
      <c r="H7067" s="8">
        <f>IFERROR(IF(COUNTIF(E7067:F7067,0)=2,"",IF(COUNTIF(E7067:F7067,0)=1,0,E7067/SUM(E7067:F7067))),"")</f>
        <v/>
      </c>
      <c r="I7067" s="1">
        <f>IFERROR(RANK(H7067,H:H),"")</f>
        <v/>
      </c>
      <c r="K7067" s="1">
        <f>IF(D7067&lt;J$2,1,IF(D7067&lt;J$3,2,IF(D7067&lt;J$4,3,IF(D7067="","",4))))</f>
        <v/>
      </c>
      <c r="M7067" s="1">
        <f>IF(K7067="","",IF(K7067&gt;Figures!B$6-1,"yes","no"))</f>
        <v/>
      </c>
      <c r="N7067" s="8">
        <f>IF(H7067="","",IF(M7067="yes",H7067,0))</f>
        <v/>
      </c>
      <c r="O7067" s="1">
        <f>IFERROR(RANK(N7067,N:N),"")</f>
        <v/>
      </c>
    </row>
    <row r="7068">
      <c r="A7068" s="1">
        <f>IF('Raw data'!A7068="","",'Raw data'!A7068)</f>
        <v/>
      </c>
      <c r="B7068" s="1">
        <f>IFERROR(MID(A7068,1,FIND("{",A7068)-1),A7068)</f>
        <v/>
      </c>
      <c r="C7068" s="1">
        <f>IFERROR(MID(A7068,FIND("{",A7068)+1,FIND("}",A7068)-FIND("{",A7068)-1),"")</f>
        <v/>
      </c>
      <c r="D7068" s="1">
        <f>IF('Raw data'!B7068=0,"",'Raw data'!B7068)</f>
        <v/>
      </c>
      <c r="E7068" s="1">
        <f>IF('Raw data'!C7068=0,"",'Raw data'!C7068)</f>
        <v/>
      </c>
      <c r="F7068" s="1">
        <f>IF('Raw data'!D7068=0,"",'Raw data'!D7068)</f>
        <v/>
      </c>
      <c r="H7068" s="8">
        <f>IFERROR(IF(COUNTIF(E7068:F7068,0)=2,"",IF(COUNTIF(E7068:F7068,0)=1,0,E7068/SUM(E7068:F7068))),"")</f>
        <v/>
      </c>
      <c r="I7068" s="1">
        <f>IFERROR(RANK(H7068,H:H),"")</f>
        <v/>
      </c>
      <c r="K7068" s="1">
        <f>IF(D7068&lt;J$2,1,IF(D7068&lt;J$3,2,IF(D7068&lt;J$4,3,IF(D7068="","",4))))</f>
        <v/>
      </c>
      <c r="M7068" s="1">
        <f>IF(K7068="","",IF(K7068&gt;Figures!B$6-1,"yes","no"))</f>
        <v/>
      </c>
      <c r="N7068" s="8">
        <f>IF(H7068="","",IF(M7068="yes",H7068,0))</f>
        <v/>
      </c>
      <c r="O7068" s="1">
        <f>IFERROR(RANK(N7068,N:N),"")</f>
        <v/>
      </c>
    </row>
    <row r="7069">
      <c r="A7069" s="1">
        <f>IF('Raw data'!A7069="","",'Raw data'!A7069)</f>
        <v/>
      </c>
      <c r="B7069" s="1">
        <f>IFERROR(MID(A7069,1,FIND("{",A7069)-1),A7069)</f>
        <v/>
      </c>
      <c r="C7069" s="1">
        <f>IFERROR(MID(A7069,FIND("{",A7069)+1,FIND("}",A7069)-FIND("{",A7069)-1),"")</f>
        <v/>
      </c>
      <c r="D7069" s="1">
        <f>IF('Raw data'!B7069=0,"",'Raw data'!B7069)</f>
        <v/>
      </c>
      <c r="E7069" s="1">
        <f>IF('Raw data'!C7069=0,"",'Raw data'!C7069)</f>
        <v/>
      </c>
      <c r="F7069" s="1">
        <f>IF('Raw data'!D7069=0,"",'Raw data'!D7069)</f>
        <v/>
      </c>
      <c r="H7069" s="8">
        <f>IFERROR(IF(COUNTIF(E7069:F7069,0)=2,"",IF(COUNTIF(E7069:F7069,0)=1,0,E7069/SUM(E7069:F7069))),"")</f>
        <v/>
      </c>
      <c r="I7069" s="1">
        <f>IFERROR(RANK(H7069,H:H),"")</f>
        <v/>
      </c>
      <c r="K7069" s="1">
        <f>IF(D7069&lt;J$2,1,IF(D7069&lt;J$3,2,IF(D7069&lt;J$4,3,IF(D7069="","",4))))</f>
        <v/>
      </c>
      <c r="M7069" s="1">
        <f>IF(K7069="","",IF(K7069&gt;Figures!B$6-1,"yes","no"))</f>
        <v/>
      </c>
      <c r="N7069" s="8">
        <f>IF(H7069="","",IF(M7069="yes",H7069,0))</f>
        <v/>
      </c>
      <c r="O7069" s="1">
        <f>IFERROR(RANK(N7069,N:N),"")</f>
        <v/>
      </c>
    </row>
    <row r="7070">
      <c r="A7070" s="1">
        <f>IF('Raw data'!A7070="","",'Raw data'!A7070)</f>
        <v/>
      </c>
      <c r="B7070" s="1">
        <f>IFERROR(MID(A7070,1,FIND("{",A7070)-1),A7070)</f>
        <v/>
      </c>
      <c r="C7070" s="1">
        <f>IFERROR(MID(A7070,FIND("{",A7070)+1,FIND("}",A7070)-FIND("{",A7070)-1),"")</f>
        <v/>
      </c>
      <c r="D7070" s="1">
        <f>IF('Raw data'!B7070=0,"",'Raw data'!B7070)</f>
        <v/>
      </c>
      <c r="E7070" s="1">
        <f>IF('Raw data'!C7070=0,"",'Raw data'!C7070)</f>
        <v/>
      </c>
      <c r="F7070" s="1">
        <f>IF('Raw data'!D7070=0,"",'Raw data'!D7070)</f>
        <v/>
      </c>
      <c r="H7070" s="8">
        <f>IFERROR(IF(COUNTIF(E7070:F7070,0)=2,"",IF(COUNTIF(E7070:F7070,0)=1,0,E7070/SUM(E7070:F7070))),"")</f>
        <v/>
      </c>
      <c r="I7070" s="1">
        <f>IFERROR(RANK(H7070,H:H),"")</f>
        <v/>
      </c>
      <c r="K7070" s="1">
        <f>IF(D7070&lt;J$2,1,IF(D7070&lt;J$3,2,IF(D7070&lt;J$4,3,IF(D7070="","",4))))</f>
        <v/>
      </c>
      <c r="M7070" s="1">
        <f>IF(K7070="","",IF(K7070&gt;Figures!B$6-1,"yes","no"))</f>
        <v/>
      </c>
      <c r="N7070" s="8">
        <f>IF(H7070="","",IF(M7070="yes",H7070,0))</f>
        <v/>
      </c>
      <c r="O7070" s="1">
        <f>IFERROR(RANK(N7070,N:N),"")</f>
        <v/>
      </c>
    </row>
    <row r="7071">
      <c r="A7071" s="1">
        <f>IF('Raw data'!A7071="","",'Raw data'!A7071)</f>
        <v/>
      </c>
      <c r="B7071" s="1">
        <f>IFERROR(MID(A7071,1,FIND("{",A7071)-1),A7071)</f>
        <v/>
      </c>
      <c r="C7071" s="1">
        <f>IFERROR(MID(A7071,FIND("{",A7071)+1,FIND("}",A7071)-FIND("{",A7071)-1),"")</f>
        <v/>
      </c>
      <c r="D7071" s="1">
        <f>IF('Raw data'!B7071=0,"",'Raw data'!B7071)</f>
        <v/>
      </c>
      <c r="E7071" s="1">
        <f>IF('Raw data'!C7071=0,"",'Raw data'!C7071)</f>
        <v/>
      </c>
      <c r="F7071" s="1">
        <f>IF('Raw data'!D7071=0,"",'Raw data'!D7071)</f>
        <v/>
      </c>
      <c r="H7071" s="8">
        <f>IFERROR(IF(COUNTIF(E7071:F7071,0)=2,"",IF(COUNTIF(E7071:F7071,0)=1,0,E7071/SUM(E7071:F7071))),"")</f>
        <v/>
      </c>
      <c r="I7071" s="1">
        <f>IFERROR(RANK(H7071,H:H),"")</f>
        <v/>
      </c>
      <c r="K7071" s="1">
        <f>IF(D7071&lt;J$2,1,IF(D7071&lt;J$3,2,IF(D7071&lt;J$4,3,IF(D7071="","",4))))</f>
        <v/>
      </c>
      <c r="M7071" s="1">
        <f>IF(K7071="","",IF(K7071&gt;Figures!B$6-1,"yes","no"))</f>
        <v/>
      </c>
      <c r="N7071" s="8">
        <f>IF(H7071="","",IF(M7071="yes",H7071,0))</f>
        <v/>
      </c>
      <c r="O7071" s="1">
        <f>IFERROR(RANK(N7071,N:N),"")</f>
        <v/>
      </c>
    </row>
    <row r="7072">
      <c r="A7072" s="1">
        <f>IF('Raw data'!A7072="","",'Raw data'!A7072)</f>
        <v/>
      </c>
      <c r="B7072" s="1">
        <f>IFERROR(MID(A7072,1,FIND("{",A7072)-1),A7072)</f>
        <v/>
      </c>
      <c r="C7072" s="1">
        <f>IFERROR(MID(A7072,FIND("{",A7072)+1,FIND("}",A7072)-FIND("{",A7072)-1),"")</f>
        <v/>
      </c>
      <c r="D7072" s="1">
        <f>IF('Raw data'!B7072=0,"",'Raw data'!B7072)</f>
        <v/>
      </c>
      <c r="E7072" s="1">
        <f>IF('Raw data'!C7072=0,"",'Raw data'!C7072)</f>
        <v/>
      </c>
      <c r="F7072" s="1">
        <f>IF('Raw data'!D7072=0,"",'Raw data'!D7072)</f>
        <v/>
      </c>
      <c r="H7072" s="8">
        <f>IFERROR(IF(COUNTIF(E7072:F7072,0)=2,"",IF(COUNTIF(E7072:F7072,0)=1,0,E7072/SUM(E7072:F7072))),"")</f>
        <v/>
      </c>
      <c r="I7072" s="1">
        <f>IFERROR(RANK(H7072,H:H),"")</f>
        <v/>
      </c>
      <c r="K7072" s="1">
        <f>IF(D7072&lt;J$2,1,IF(D7072&lt;J$3,2,IF(D7072&lt;J$4,3,IF(D7072="","",4))))</f>
        <v/>
      </c>
      <c r="M7072" s="1">
        <f>IF(K7072="","",IF(K7072&gt;Figures!B$6-1,"yes","no"))</f>
        <v/>
      </c>
      <c r="N7072" s="8">
        <f>IF(H7072="","",IF(M7072="yes",H7072,0))</f>
        <v/>
      </c>
      <c r="O7072" s="1">
        <f>IFERROR(RANK(N7072,N:N),"")</f>
        <v/>
      </c>
    </row>
    <row r="7073">
      <c r="A7073" s="1">
        <f>IF('Raw data'!A7073="","",'Raw data'!A7073)</f>
        <v/>
      </c>
      <c r="B7073" s="1">
        <f>IFERROR(MID(A7073,1,FIND("{",A7073)-1),A7073)</f>
        <v/>
      </c>
      <c r="C7073" s="1">
        <f>IFERROR(MID(A7073,FIND("{",A7073)+1,FIND("}",A7073)-FIND("{",A7073)-1),"")</f>
        <v/>
      </c>
      <c r="D7073" s="1">
        <f>IF('Raw data'!B7073=0,"",'Raw data'!B7073)</f>
        <v/>
      </c>
      <c r="E7073" s="1">
        <f>IF('Raw data'!C7073=0,"",'Raw data'!C7073)</f>
        <v/>
      </c>
      <c r="F7073" s="1">
        <f>IF('Raw data'!D7073=0,"",'Raw data'!D7073)</f>
        <v/>
      </c>
      <c r="H7073" s="8">
        <f>IFERROR(IF(COUNTIF(E7073:F7073,0)=2,"",IF(COUNTIF(E7073:F7073,0)=1,0,E7073/SUM(E7073:F7073))),"")</f>
        <v/>
      </c>
      <c r="I7073" s="1">
        <f>IFERROR(RANK(H7073,H:H),"")</f>
        <v/>
      </c>
      <c r="K7073" s="1">
        <f>IF(D7073&lt;J$2,1,IF(D7073&lt;J$3,2,IF(D7073&lt;J$4,3,IF(D7073="","",4))))</f>
        <v/>
      </c>
      <c r="M7073" s="1">
        <f>IF(K7073="","",IF(K7073&gt;Figures!B$6-1,"yes","no"))</f>
        <v/>
      </c>
      <c r="N7073" s="8">
        <f>IF(H7073="","",IF(M7073="yes",H7073,0))</f>
        <v/>
      </c>
      <c r="O7073" s="1">
        <f>IFERROR(RANK(N7073,N:N),"")</f>
        <v/>
      </c>
    </row>
    <row r="7074">
      <c r="A7074" s="1">
        <f>IF('Raw data'!A7074="","",'Raw data'!A7074)</f>
        <v/>
      </c>
      <c r="B7074" s="1">
        <f>IFERROR(MID(A7074,1,FIND("{",A7074)-1),A7074)</f>
        <v/>
      </c>
      <c r="C7074" s="1">
        <f>IFERROR(MID(A7074,FIND("{",A7074)+1,FIND("}",A7074)-FIND("{",A7074)-1),"")</f>
        <v/>
      </c>
      <c r="D7074" s="1">
        <f>IF('Raw data'!B7074=0,"",'Raw data'!B7074)</f>
        <v/>
      </c>
      <c r="E7074" s="1">
        <f>IF('Raw data'!C7074=0,"",'Raw data'!C7074)</f>
        <v/>
      </c>
      <c r="F7074" s="1">
        <f>IF('Raw data'!D7074=0,"",'Raw data'!D7074)</f>
        <v/>
      </c>
      <c r="H7074" s="8">
        <f>IFERROR(IF(COUNTIF(E7074:F7074,0)=2,"",IF(COUNTIF(E7074:F7074,0)=1,0,E7074/SUM(E7074:F7074))),"")</f>
        <v/>
      </c>
      <c r="I7074" s="1">
        <f>IFERROR(RANK(H7074,H:H),"")</f>
        <v/>
      </c>
      <c r="K7074" s="1">
        <f>IF(D7074&lt;J$2,1,IF(D7074&lt;J$3,2,IF(D7074&lt;J$4,3,IF(D7074="","",4))))</f>
        <v/>
      </c>
      <c r="M7074" s="1">
        <f>IF(K7074="","",IF(K7074&gt;Figures!B$6-1,"yes","no"))</f>
        <v/>
      </c>
      <c r="N7074" s="8">
        <f>IF(H7074="","",IF(M7074="yes",H7074,0))</f>
        <v/>
      </c>
      <c r="O7074" s="1">
        <f>IFERROR(RANK(N7074,N:N),"")</f>
        <v/>
      </c>
    </row>
    <row r="7075">
      <c r="A7075" s="1">
        <f>IF('Raw data'!A7075="","",'Raw data'!A7075)</f>
        <v/>
      </c>
      <c r="B7075" s="1">
        <f>IFERROR(MID(A7075,1,FIND("{",A7075)-1),A7075)</f>
        <v/>
      </c>
      <c r="C7075" s="1">
        <f>IFERROR(MID(A7075,FIND("{",A7075)+1,FIND("}",A7075)-FIND("{",A7075)-1),"")</f>
        <v/>
      </c>
      <c r="D7075" s="1">
        <f>IF('Raw data'!B7075=0,"",'Raw data'!B7075)</f>
        <v/>
      </c>
      <c r="E7075" s="1">
        <f>IF('Raw data'!C7075=0,"",'Raw data'!C7075)</f>
        <v/>
      </c>
      <c r="F7075" s="1">
        <f>IF('Raw data'!D7075=0,"",'Raw data'!D7075)</f>
        <v/>
      </c>
      <c r="H7075" s="8">
        <f>IFERROR(IF(COUNTIF(E7075:F7075,0)=2,"",IF(COUNTIF(E7075:F7075,0)=1,0,E7075/SUM(E7075:F7075))),"")</f>
        <v/>
      </c>
      <c r="I7075" s="1">
        <f>IFERROR(RANK(H7075,H:H),"")</f>
        <v/>
      </c>
      <c r="K7075" s="1">
        <f>IF(D7075&lt;J$2,1,IF(D7075&lt;J$3,2,IF(D7075&lt;J$4,3,IF(D7075="","",4))))</f>
        <v/>
      </c>
      <c r="M7075" s="1">
        <f>IF(K7075="","",IF(K7075&gt;Figures!B$6-1,"yes","no"))</f>
        <v/>
      </c>
      <c r="N7075" s="8">
        <f>IF(H7075="","",IF(M7075="yes",H7075,0))</f>
        <v/>
      </c>
      <c r="O7075" s="1">
        <f>IFERROR(RANK(N7075,N:N),"")</f>
        <v/>
      </c>
    </row>
    <row r="7076">
      <c r="A7076" s="1">
        <f>IF('Raw data'!A7076="","",'Raw data'!A7076)</f>
        <v/>
      </c>
      <c r="B7076" s="1">
        <f>IFERROR(MID(A7076,1,FIND("{",A7076)-1),A7076)</f>
        <v/>
      </c>
      <c r="C7076" s="1">
        <f>IFERROR(MID(A7076,FIND("{",A7076)+1,FIND("}",A7076)-FIND("{",A7076)-1),"")</f>
        <v/>
      </c>
      <c r="D7076" s="1">
        <f>IF('Raw data'!B7076=0,"",'Raw data'!B7076)</f>
        <v/>
      </c>
      <c r="E7076" s="1">
        <f>IF('Raw data'!C7076=0,"",'Raw data'!C7076)</f>
        <v/>
      </c>
      <c r="F7076" s="1">
        <f>IF('Raw data'!D7076=0,"",'Raw data'!D7076)</f>
        <v/>
      </c>
      <c r="H7076" s="8">
        <f>IFERROR(IF(COUNTIF(E7076:F7076,0)=2,"",IF(COUNTIF(E7076:F7076,0)=1,0,E7076/SUM(E7076:F7076))),"")</f>
        <v/>
      </c>
      <c r="I7076" s="1">
        <f>IFERROR(RANK(H7076,H:H),"")</f>
        <v/>
      </c>
      <c r="K7076" s="1">
        <f>IF(D7076&lt;J$2,1,IF(D7076&lt;J$3,2,IF(D7076&lt;J$4,3,IF(D7076="","",4))))</f>
        <v/>
      </c>
      <c r="M7076" s="1">
        <f>IF(K7076="","",IF(K7076&gt;Figures!B$6-1,"yes","no"))</f>
        <v/>
      </c>
      <c r="N7076" s="8">
        <f>IF(H7076="","",IF(M7076="yes",H7076,0))</f>
        <v/>
      </c>
      <c r="O7076" s="1">
        <f>IFERROR(RANK(N7076,N:N),"")</f>
        <v/>
      </c>
    </row>
    <row r="7077">
      <c r="A7077" s="1">
        <f>IF('Raw data'!A7077="","",'Raw data'!A7077)</f>
        <v/>
      </c>
      <c r="B7077" s="1">
        <f>IFERROR(MID(A7077,1,FIND("{",A7077)-1),A7077)</f>
        <v/>
      </c>
      <c r="C7077" s="1">
        <f>IFERROR(MID(A7077,FIND("{",A7077)+1,FIND("}",A7077)-FIND("{",A7077)-1),"")</f>
        <v/>
      </c>
      <c r="D7077" s="1">
        <f>IF('Raw data'!B7077=0,"",'Raw data'!B7077)</f>
        <v/>
      </c>
      <c r="E7077" s="1">
        <f>IF('Raw data'!C7077=0,"",'Raw data'!C7077)</f>
        <v/>
      </c>
      <c r="F7077" s="1">
        <f>IF('Raw data'!D7077=0,"",'Raw data'!D7077)</f>
        <v/>
      </c>
      <c r="H7077" s="8">
        <f>IFERROR(IF(COUNTIF(E7077:F7077,0)=2,"",IF(COUNTIF(E7077:F7077,0)=1,0,E7077/SUM(E7077:F7077))),"")</f>
        <v/>
      </c>
      <c r="I7077" s="1">
        <f>IFERROR(RANK(H7077,H:H),"")</f>
        <v/>
      </c>
      <c r="K7077" s="1">
        <f>IF(D7077&lt;J$2,1,IF(D7077&lt;J$3,2,IF(D7077&lt;J$4,3,IF(D7077="","",4))))</f>
        <v/>
      </c>
      <c r="M7077" s="1">
        <f>IF(K7077="","",IF(K7077&gt;Figures!B$6-1,"yes","no"))</f>
        <v/>
      </c>
      <c r="N7077" s="8">
        <f>IF(H7077="","",IF(M7077="yes",H7077,0))</f>
        <v/>
      </c>
      <c r="O7077" s="1">
        <f>IFERROR(RANK(N7077,N:N),"")</f>
        <v/>
      </c>
    </row>
    <row r="7078">
      <c r="A7078" s="1">
        <f>IF('Raw data'!A7078="","",'Raw data'!A7078)</f>
        <v/>
      </c>
      <c r="B7078" s="1">
        <f>IFERROR(MID(A7078,1,FIND("{",A7078)-1),A7078)</f>
        <v/>
      </c>
      <c r="C7078" s="1">
        <f>IFERROR(MID(A7078,FIND("{",A7078)+1,FIND("}",A7078)-FIND("{",A7078)-1),"")</f>
        <v/>
      </c>
      <c r="D7078" s="1">
        <f>IF('Raw data'!B7078=0,"",'Raw data'!B7078)</f>
        <v/>
      </c>
      <c r="E7078" s="1">
        <f>IF('Raw data'!C7078=0,"",'Raw data'!C7078)</f>
        <v/>
      </c>
      <c r="F7078" s="1">
        <f>IF('Raw data'!D7078=0,"",'Raw data'!D7078)</f>
        <v/>
      </c>
      <c r="H7078" s="8">
        <f>IFERROR(IF(COUNTIF(E7078:F7078,0)=2,"",IF(COUNTIF(E7078:F7078,0)=1,0,E7078/SUM(E7078:F7078))),"")</f>
        <v/>
      </c>
      <c r="I7078" s="1">
        <f>IFERROR(RANK(H7078,H:H),"")</f>
        <v/>
      </c>
      <c r="K7078" s="1">
        <f>IF(D7078&lt;J$2,1,IF(D7078&lt;J$3,2,IF(D7078&lt;J$4,3,IF(D7078="","",4))))</f>
        <v/>
      </c>
      <c r="M7078" s="1">
        <f>IF(K7078="","",IF(K7078&gt;Figures!B$6-1,"yes","no"))</f>
        <v/>
      </c>
      <c r="N7078" s="8">
        <f>IF(H7078="","",IF(M7078="yes",H7078,0))</f>
        <v/>
      </c>
      <c r="O7078" s="1">
        <f>IFERROR(RANK(N7078,N:N),"")</f>
        <v/>
      </c>
    </row>
    <row r="7079">
      <c r="A7079" s="1">
        <f>IF('Raw data'!A7079="","",'Raw data'!A7079)</f>
        <v/>
      </c>
      <c r="B7079" s="1">
        <f>IFERROR(MID(A7079,1,FIND("{",A7079)-1),A7079)</f>
        <v/>
      </c>
      <c r="C7079" s="1">
        <f>IFERROR(MID(A7079,FIND("{",A7079)+1,FIND("}",A7079)-FIND("{",A7079)-1),"")</f>
        <v/>
      </c>
      <c r="D7079" s="1">
        <f>IF('Raw data'!B7079=0,"",'Raw data'!B7079)</f>
        <v/>
      </c>
      <c r="E7079" s="1">
        <f>IF('Raw data'!C7079=0,"",'Raw data'!C7079)</f>
        <v/>
      </c>
      <c r="F7079" s="1">
        <f>IF('Raw data'!D7079=0,"",'Raw data'!D7079)</f>
        <v/>
      </c>
      <c r="H7079" s="8">
        <f>IFERROR(IF(COUNTIF(E7079:F7079,0)=2,"",IF(COUNTIF(E7079:F7079,0)=1,0,E7079/SUM(E7079:F7079))),"")</f>
        <v/>
      </c>
      <c r="I7079" s="1">
        <f>IFERROR(RANK(H7079,H:H),"")</f>
        <v/>
      </c>
      <c r="K7079" s="1">
        <f>IF(D7079&lt;J$2,1,IF(D7079&lt;J$3,2,IF(D7079&lt;J$4,3,IF(D7079="","",4))))</f>
        <v/>
      </c>
      <c r="M7079" s="1">
        <f>IF(K7079="","",IF(K7079&gt;Figures!B$6-1,"yes","no"))</f>
        <v/>
      </c>
      <c r="N7079" s="8">
        <f>IF(H7079="","",IF(M7079="yes",H7079,0))</f>
        <v/>
      </c>
      <c r="O7079" s="1">
        <f>IFERROR(RANK(N7079,N:N),"")</f>
        <v/>
      </c>
    </row>
    <row r="7080">
      <c r="A7080" s="1">
        <f>IF('Raw data'!A7080="","",'Raw data'!A7080)</f>
        <v/>
      </c>
      <c r="B7080" s="1">
        <f>IFERROR(MID(A7080,1,FIND("{",A7080)-1),A7080)</f>
        <v/>
      </c>
      <c r="C7080" s="1">
        <f>IFERROR(MID(A7080,FIND("{",A7080)+1,FIND("}",A7080)-FIND("{",A7080)-1),"")</f>
        <v/>
      </c>
      <c r="D7080" s="1">
        <f>IF('Raw data'!B7080=0,"",'Raw data'!B7080)</f>
        <v/>
      </c>
      <c r="E7080" s="1">
        <f>IF('Raw data'!C7080=0,"",'Raw data'!C7080)</f>
        <v/>
      </c>
      <c r="F7080" s="1">
        <f>IF('Raw data'!D7080=0,"",'Raw data'!D7080)</f>
        <v/>
      </c>
      <c r="H7080" s="8">
        <f>IFERROR(IF(COUNTIF(E7080:F7080,0)=2,"",IF(COUNTIF(E7080:F7080,0)=1,0,E7080/SUM(E7080:F7080))),"")</f>
        <v/>
      </c>
      <c r="I7080" s="1">
        <f>IFERROR(RANK(H7080,H:H),"")</f>
        <v/>
      </c>
      <c r="K7080" s="1">
        <f>IF(D7080&lt;J$2,1,IF(D7080&lt;J$3,2,IF(D7080&lt;J$4,3,IF(D7080="","",4))))</f>
        <v/>
      </c>
      <c r="M7080" s="1">
        <f>IF(K7080="","",IF(K7080&gt;Figures!B$6-1,"yes","no"))</f>
        <v/>
      </c>
      <c r="N7080" s="8">
        <f>IF(H7080="","",IF(M7080="yes",H7080,0))</f>
        <v/>
      </c>
      <c r="O7080" s="1">
        <f>IFERROR(RANK(N7080,N:N),"")</f>
        <v/>
      </c>
    </row>
    <row r="7081">
      <c r="A7081" s="1">
        <f>IF('Raw data'!A7081="","",'Raw data'!A7081)</f>
        <v/>
      </c>
      <c r="B7081" s="1">
        <f>IFERROR(MID(A7081,1,FIND("{",A7081)-1),A7081)</f>
        <v/>
      </c>
      <c r="C7081" s="1">
        <f>IFERROR(MID(A7081,FIND("{",A7081)+1,FIND("}",A7081)-FIND("{",A7081)-1),"")</f>
        <v/>
      </c>
      <c r="D7081" s="1">
        <f>IF('Raw data'!B7081=0,"",'Raw data'!B7081)</f>
        <v/>
      </c>
      <c r="E7081" s="1">
        <f>IF('Raw data'!C7081=0,"",'Raw data'!C7081)</f>
        <v/>
      </c>
      <c r="F7081" s="1">
        <f>IF('Raw data'!D7081=0,"",'Raw data'!D7081)</f>
        <v/>
      </c>
      <c r="H7081" s="8">
        <f>IFERROR(IF(COUNTIF(E7081:F7081,0)=2,"",IF(COUNTIF(E7081:F7081,0)=1,0,E7081/SUM(E7081:F7081))),"")</f>
        <v/>
      </c>
      <c r="I7081" s="1">
        <f>IFERROR(RANK(H7081,H:H),"")</f>
        <v/>
      </c>
      <c r="K7081" s="1">
        <f>IF(D7081&lt;J$2,1,IF(D7081&lt;J$3,2,IF(D7081&lt;J$4,3,IF(D7081="","",4))))</f>
        <v/>
      </c>
      <c r="M7081" s="1">
        <f>IF(K7081="","",IF(K7081&gt;Figures!B$6-1,"yes","no"))</f>
        <v/>
      </c>
      <c r="N7081" s="8">
        <f>IF(H7081="","",IF(M7081="yes",H7081,0))</f>
        <v/>
      </c>
      <c r="O7081" s="1">
        <f>IFERROR(RANK(N7081,N:N),"")</f>
        <v/>
      </c>
    </row>
    <row r="7082">
      <c r="A7082" s="1">
        <f>IF('Raw data'!A7082="","",'Raw data'!A7082)</f>
        <v/>
      </c>
      <c r="B7082" s="1">
        <f>IFERROR(MID(A7082,1,FIND("{",A7082)-1),A7082)</f>
        <v/>
      </c>
      <c r="C7082" s="1">
        <f>IFERROR(MID(A7082,FIND("{",A7082)+1,FIND("}",A7082)-FIND("{",A7082)-1),"")</f>
        <v/>
      </c>
      <c r="D7082" s="1">
        <f>IF('Raw data'!B7082=0,"",'Raw data'!B7082)</f>
        <v/>
      </c>
      <c r="E7082" s="1">
        <f>IF('Raw data'!C7082=0,"",'Raw data'!C7082)</f>
        <v/>
      </c>
      <c r="F7082" s="1">
        <f>IF('Raw data'!D7082=0,"",'Raw data'!D7082)</f>
        <v/>
      </c>
      <c r="H7082" s="8">
        <f>IFERROR(IF(COUNTIF(E7082:F7082,0)=2,"",IF(COUNTIF(E7082:F7082,0)=1,0,E7082/SUM(E7082:F7082))),"")</f>
        <v/>
      </c>
      <c r="I7082" s="1">
        <f>IFERROR(RANK(H7082,H:H),"")</f>
        <v/>
      </c>
      <c r="K7082" s="1">
        <f>IF(D7082&lt;J$2,1,IF(D7082&lt;J$3,2,IF(D7082&lt;J$4,3,IF(D7082="","",4))))</f>
        <v/>
      </c>
      <c r="M7082" s="1">
        <f>IF(K7082="","",IF(K7082&gt;Figures!B$6-1,"yes","no"))</f>
        <v/>
      </c>
      <c r="N7082" s="8">
        <f>IF(H7082="","",IF(M7082="yes",H7082,0))</f>
        <v/>
      </c>
      <c r="O7082" s="1">
        <f>IFERROR(RANK(N7082,N:N),"")</f>
        <v/>
      </c>
    </row>
    <row r="7083">
      <c r="A7083" s="1">
        <f>IF('Raw data'!A7083="","",'Raw data'!A7083)</f>
        <v/>
      </c>
      <c r="B7083" s="1">
        <f>IFERROR(MID(A7083,1,FIND("{",A7083)-1),A7083)</f>
        <v/>
      </c>
      <c r="C7083" s="1">
        <f>IFERROR(MID(A7083,FIND("{",A7083)+1,FIND("}",A7083)-FIND("{",A7083)-1),"")</f>
        <v/>
      </c>
      <c r="D7083" s="1">
        <f>IF('Raw data'!B7083=0,"",'Raw data'!B7083)</f>
        <v/>
      </c>
      <c r="E7083" s="1">
        <f>IF('Raw data'!C7083=0,"",'Raw data'!C7083)</f>
        <v/>
      </c>
      <c r="F7083" s="1">
        <f>IF('Raw data'!D7083=0,"",'Raw data'!D7083)</f>
        <v/>
      </c>
      <c r="H7083" s="8">
        <f>IFERROR(IF(COUNTIF(E7083:F7083,0)=2,"",IF(COUNTIF(E7083:F7083,0)=1,0,E7083/SUM(E7083:F7083))),"")</f>
        <v/>
      </c>
      <c r="I7083" s="1">
        <f>IFERROR(RANK(H7083,H:H),"")</f>
        <v/>
      </c>
      <c r="K7083" s="1">
        <f>IF(D7083&lt;J$2,1,IF(D7083&lt;J$3,2,IF(D7083&lt;J$4,3,IF(D7083="","",4))))</f>
        <v/>
      </c>
      <c r="M7083" s="1">
        <f>IF(K7083="","",IF(K7083&gt;Figures!B$6-1,"yes","no"))</f>
        <v/>
      </c>
      <c r="N7083" s="8">
        <f>IF(H7083="","",IF(M7083="yes",H7083,0))</f>
        <v/>
      </c>
      <c r="O7083" s="1">
        <f>IFERROR(RANK(N7083,N:N),"")</f>
        <v/>
      </c>
    </row>
    <row r="7084">
      <c r="A7084" s="1">
        <f>IF('Raw data'!A7084="","",'Raw data'!A7084)</f>
        <v/>
      </c>
      <c r="B7084" s="1">
        <f>IFERROR(MID(A7084,1,FIND("{",A7084)-1),A7084)</f>
        <v/>
      </c>
      <c r="C7084" s="1">
        <f>IFERROR(MID(A7084,FIND("{",A7084)+1,FIND("}",A7084)-FIND("{",A7084)-1),"")</f>
        <v/>
      </c>
      <c r="D7084" s="1">
        <f>IF('Raw data'!B7084=0,"",'Raw data'!B7084)</f>
        <v/>
      </c>
      <c r="E7084" s="1">
        <f>IF('Raw data'!C7084=0,"",'Raw data'!C7084)</f>
        <v/>
      </c>
      <c r="F7084" s="1">
        <f>IF('Raw data'!D7084=0,"",'Raw data'!D7084)</f>
        <v/>
      </c>
      <c r="H7084" s="8">
        <f>IFERROR(IF(COUNTIF(E7084:F7084,0)=2,"",IF(COUNTIF(E7084:F7084,0)=1,0,E7084/SUM(E7084:F7084))),"")</f>
        <v/>
      </c>
      <c r="I7084" s="1">
        <f>IFERROR(RANK(H7084,H:H),"")</f>
        <v/>
      </c>
      <c r="K7084" s="1">
        <f>IF(D7084&lt;J$2,1,IF(D7084&lt;J$3,2,IF(D7084&lt;J$4,3,IF(D7084="","",4))))</f>
        <v/>
      </c>
      <c r="M7084" s="1">
        <f>IF(K7084="","",IF(K7084&gt;Figures!B$6-1,"yes","no"))</f>
        <v/>
      </c>
      <c r="N7084" s="8">
        <f>IF(H7084="","",IF(M7084="yes",H7084,0))</f>
        <v/>
      </c>
      <c r="O7084" s="1">
        <f>IFERROR(RANK(N7084,N:N),"")</f>
        <v/>
      </c>
    </row>
    <row r="7085">
      <c r="A7085" s="1">
        <f>IF('Raw data'!A7085="","",'Raw data'!A7085)</f>
        <v/>
      </c>
      <c r="B7085" s="1">
        <f>IFERROR(MID(A7085,1,FIND("{",A7085)-1),A7085)</f>
        <v/>
      </c>
      <c r="C7085" s="1">
        <f>IFERROR(MID(A7085,FIND("{",A7085)+1,FIND("}",A7085)-FIND("{",A7085)-1),"")</f>
        <v/>
      </c>
      <c r="D7085" s="1">
        <f>IF('Raw data'!B7085=0,"",'Raw data'!B7085)</f>
        <v/>
      </c>
      <c r="E7085" s="1">
        <f>IF('Raw data'!C7085=0,"",'Raw data'!C7085)</f>
        <v/>
      </c>
      <c r="F7085" s="1">
        <f>IF('Raw data'!D7085=0,"",'Raw data'!D7085)</f>
        <v/>
      </c>
      <c r="H7085" s="8">
        <f>IFERROR(IF(COUNTIF(E7085:F7085,0)=2,"",IF(COUNTIF(E7085:F7085,0)=1,0,E7085/SUM(E7085:F7085))),"")</f>
        <v/>
      </c>
      <c r="I7085" s="1">
        <f>IFERROR(RANK(H7085,H:H),"")</f>
        <v/>
      </c>
      <c r="K7085" s="1">
        <f>IF(D7085&lt;J$2,1,IF(D7085&lt;J$3,2,IF(D7085&lt;J$4,3,IF(D7085="","",4))))</f>
        <v/>
      </c>
      <c r="M7085" s="1">
        <f>IF(K7085="","",IF(K7085&gt;Figures!B$6-1,"yes","no"))</f>
        <v/>
      </c>
      <c r="N7085" s="8">
        <f>IF(H7085="","",IF(M7085="yes",H7085,0))</f>
        <v/>
      </c>
      <c r="O7085" s="1">
        <f>IFERROR(RANK(N7085,N:N),"")</f>
        <v/>
      </c>
    </row>
    <row r="7086">
      <c r="A7086" s="1">
        <f>IF('Raw data'!A7086="","",'Raw data'!A7086)</f>
        <v/>
      </c>
      <c r="B7086" s="1">
        <f>IFERROR(MID(A7086,1,FIND("{",A7086)-1),A7086)</f>
        <v/>
      </c>
      <c r="C7086" s="1">
        <f>IFERROR(MID(A7086,FIND("{",A7086)+1,FIND("}",A7086)-FIND("{",A7086)-1),"")</f>
        <v/>
      </c>
      <c r="D7086" s="1">
        <f>IF('Raw data'!B7086=0,"",'Raw data'!B7086)</f>
        <v/>
      </c>
      <c r="E7086" s="1">
        <f>IF('Raw data'!C7086=0,"",'Raw data'!C7086)</f>
        <v/>
      </c>
      <c r="F7086" s="1">
        <f>IF('Raw data'!D7086=0,"",'Raw data'!D7086)</f>
        <v/>
      </c>
      <c r="H7086" s="8">
        <f>IFERROR(IF(COUNTIF(E7086:F7086,0)=2,"",IF(COUNTIF(E7086:F7086,0)=1,0,E7086/SUM(E7086:F7086))),"")</f>
        <v/>
      </c>
      <c r="I7086" s="1">
        <f>IFERROR(RANK(H7086,H:H),"")</f>
        <v/>
      </c>
      <c r="K7086" s="1">
        <f>IF(D7086&lt;J$2,1,IF(D7086&lt;J$3,2,IF(D7086&lt;J$4,3,IF(D7086="","",4))))</f>
        <v/>
      </c>
      <c r="M7086" s="1">
        <f>IF(K7086="","",IF(K7086&gt;Figures!B$6-1,"yes","no"))</f>
        <v/>
      </c>
      <c r="N7086" s="8">
        <f>IF(H7086="","",IF(M7086="yes",H7086,0))</f>
        <v/>
      </c>
      <c r="O7086" s="1">
        <f>IFERROR(RANK(N7086,N:N),"")</f>
        <v/>
      </c>
    </row>
    <row r="7087">
      <c r="A7087" s="1">
        <f>IF('Raw data'!A7087="","",'Raw data'!A7087)</f>
        <v/>
      </c>
      <c r="B7087" s="1">
        <f>IFERROR(MID(A7087,1,FIND("{",A7087)-1),A7087)</f>
        <v/>
      </c>
      <c r="C7087" s="1">
        <f>IFERROR(MID(A7087,FIND("{",A7087)+1,FIND("}",A7087)-FIND("{",A7087)-1),"")</f>
        <v/>
      </c>
      <c r="D7087" s="1">
        <f>IF('Raw data'!B7087=0,"",'Raw data'!B7087)</f>
        <v/>
      </c>
      <c r="E7087" s="1">
        <f>IF('Raw data'!C7087=0,"",'Raw data'!C7087)</f>
        <v/>
      </c>
      <c r="F7087" s="1">
        <f>IF('Raw data'!D7087=0,"",'Raw data'!D7087)</f>
        <v/>
      </c>
      <c r="H7087" s="8">
        <f>IFERROR(IF(COUNTIF(E7087:F7087,0)=2,"",IF(COUNTIF(E7087:F7087,0)=1,0,E7087/SUM(E7087:F7087))),"")</f>
        <v/>
      </c>
      <c r="I7087" s="1">
        <f>IFERROR(RANK(H7087,H:H),"")</f>
        <v/>
      </c>
      <c r="K7087" s="1">
        <f>IF(D7087&lt;J$2,1,IF(D7087&lt;J$3,2,IF(D7087&lt;J$4,3,IF(D7087="","",4))))</f>
        <v/>
      </c>
      <c r="M7087" s="1">
        <f>IF(K7087="","",IF(K7087&gt;Figures!B$6-1,"yes","no"))</f>
        <v/>
      </c>
      <c r="N7087" s="8">
        <f>IF(H7087="","",IF(M7087="yes",H7087,0))</f>
        <v/>
      </c>
      <c r="O7087" s="1">
        <f>IFERROR(RANK(N7087,N:N),"")</f>
        <v/>
      </c>
    </row>
    <row r="7088">
      <c r="A7088" s="1">
        <f>IF('Raw data'!A7088="","",'Raw data'!A7088)</f>
        <v/>
      </c>
      <c r="B7088" s="1">
        <f>IFERROR(MID(A7088,1,FIND("{",A7088)-1),A7088)</f>
        <v/>
      </c>
      <c r="C7088" s="1">
        <f>IFERROR(MID(A7088,FIND("{",A7088)+1,FIND("}",A7088)-FIND("{",A7088)-1),"")</f>
        <v/>
      </c>
      <c r="D7088" s="1">
        <f>IF('Raw data'!B7088=0,"",'Raw data'!B7088)</f>
        <v/>
      </c>
      <c r="E7088" s="1">
        <f>IF('Raw data'!C7088=0,"",'Raw data'!C7088)</f>
        <v/>
      </c>
      <c r="F7088" s="1">
        <f>IF('Raw data'!D7088=0,"",'Raw data'!D7088)</f>
        <v/>
      </c>
      <c r="H7088" s="8">
        <f>IFERROR(IF(COUNTIF(E7088:F7088,0)=2,"",IF(COUNTIF(E7088:F7088,0)=1,0,E7088/SUM(E7088:F7088))),"")</f>
        <v/>
      </c>
      <c r="I7088" s="1">
        <f>IFERROR(RANK(H7088,H:H),"")</f>
        <v/>
      </c>
      <c r="K7088" s="1">
        <f>IF(D7088&lt;J$2,1,IF(D7088&lt;J$3,2,IF(D7088&lt;J$4,3,IF(D7088="","",4))))</f>
        <v/>
      </c>
      <c r="M7088" s="1">
        <f>IF(K7088="","",IF(K7088&gt;Figures!B$6-1,"yes","no"))</f>
        <v/>
      </c>
      <c r="N7088" s="8">
        <f>IF(H7088="","",IF(M7088="yes",H7088,0))</f>
        <v/>
      </c>
      <c r="O7088" s="1">
        <f>IFERROR(RANK(N7088,N:N),"")</f>
        <v/>
      </c>
    </row>
    <row r="7089">
      <c r="A7089" s="1">
        <f>IF('Raw data'!A7089="","",'Raw data'!A7089)</f>
        <v/>
      </c>
      <c r="B7089" s="1">
        <f>IFERROR(MID(A7089,1,FIND("{",A7089)-1),A7089)</f>
        <v/>
      </c>
      <c r="C7089" s="1">
        <f>IFERROR(MID(A7089,FIND("{",A7089)+1,FIND("}",A7089)-FIND("{",A7089)-1),"")</f>
        <v/>
      </c>
      <c r="D7089" s="1">
        <f>IF('Raw data'!B7089=0,"",'Raw data'!B7089)</f>
        <v/>
      </c>
      <c r="E7089" s="1">
        <f>IF('Raw data'!C7089=0,"",'Raw data'!C7089)</f>
        <v/>
      </c>
      <c r="F7089" s="1">
        <f>IF('Raw data'!D7089=0,"",'Raw data'!D7089)</f>
        <v/>
      </c>
      <c r="H7089" s="8">
        <f>IFERROR(IF(COUNTIF(E7089:F7089,0)=2,"",IF(COUNTIF(E7089:F7089,0)=1,0,E7089/SUM(E7089:F7089))),"")</f>
        <v/>
      </c>
      <c r="I7089" s="1">
        <f>IFERROR(RANK(H7089,H:H),"")</f>
        <v/>
      </c>
      <c r="K7089" s="1">
        <f>IF(D7089&lt;J$2,1,IF(D7089&lt;J$3,2,IF(D7089&lt;J$4,3,IF(D7089="","",4))))</f>
        <v/>
      </c>
      <c r="M7089" s="1">
        <f>IF(K7089="","",IF(K7089&gt;Figures!B$6-1,"yes","no"))</f>
        <v/>
      </c>
      <c r="N7089" s="8">
        <f>IF(H7089="","",IF(M7089="yes",H7089,0))</f>
        <v/>
      </c>
      <c r="O7089" s="1">
        <f>IFERROR(RANK(N7089,N:N),"")</f>
        <v/>
      </c>
    </row>
    <row r="7090">
      <c r="A7090" s="1">
        <f>IF('Raw data'!A7090="","",'Raw data'!A7090)</f>
        <v/>
      </c>
      <c r="B7090" s="1">
        <f>IFERROR(MID(A7090,1,FIND("{",A7090)-1),A7090)</f>
        <v/>
      </c>
      <c r="C7090" s="1">
        <f>IFERROR(MID(A7090,FIND("{",A7090)+1,FIND("}",A7090)-FIND("{",A7090)-1),"")</f>
        <v/>
      </c>
      <c r="D7090" s="1">
        <f>IF('Raw data'!B7090=0,"",'Raw data'!B7090)</f>
        <v/>
      </c>
      <c r="E7090" s="1">
        <f>IF('Raw data'!C7090=0,"",'Raw data'!C7090)</f>
        <v/>
      </c>
      <c r="F7090" s="1">
        <f>IF('Raw data'!D7090=0,"",'Raw data'!D7090)</f>
        <v/>
      </c>
      <c r="H7090" s="8">
        <f>IFERROR(IF(COUNTIF(E7090:F7090,0)=2,"",IF(COUNTIF(E7090:F7090,0)=1,0,E7090/SUM(E7090:F7090))),"")</f>
        <v/>
      </c>
      <c r="I7090" s="1">
        <f>IFERROR(RANK(H7090,H:H),"")</f>
        <v/>
      </c>
      <c r="K7090" s="1">
        <f>IF(D7090&lt;J$2,1,IF(D7090&lt;J$3,2,IF(D7090&lt;J$4,3,IF(D7090="","",4))))</f>
        <v/>
      </c>
      <c r="M7090" s="1">
        <f>IF(K7090="","",IF(K7090&gt;Figures!B$6-1,"yes","no"))</f>
        <v/>
      </c>
      <c r="N7090" s="8">
        <f>IF(H7090="","",IF(M7090="yes",H7090,0))</f>
        <v/>
      </c>
      <c r="O7090" s="1">
        <f>IFERROR(RANK(N7090,N:N),"")</f>
        <v/>
      </c>
    </row>
    <row r="7091">
      <c r="A7091" s="1">
        <f>IF('Raw data'!A7091="","",'Raw data'!A7091)</f>
        <v/>
      </c>
      <c r="B7091" s="1">
        <f>IFERROR(MID(A7091,1,FIND("{",A7091)-1),A7091)</f>
        <v/>
      </c>
      <c r="C7091" s="1">
        <f>IFERROR(MID(A7091,FIND("{",A7091)+1,FIND("}",A7091)-FIND("{",A7091)-1),"")</f>
        <v/>
      </c>
      <c r="D7091" s="1">
        <f>IF('Raw data'!B7091=0,"",'Raw data'!B7091)</f>
        <v/>
      </c>
      <c r="E7091" s="1">
        <f>IF('Raw data'!C7091=0,"",'Raw data'!C7091)</f>
        <v/>
      </c>
      <c r="F7091" s="1">
        <f>IF('Raw data'!D7091=0,"",'Raw data'!D7091)</f>
        <v/>
      </c>
      <c r="H7091" s="8">
        <f>IFERROR(IF(COUNTIF(E7091:F7091,0)=2,"",IF(COUNTIF(E7091:F7091,0)=1,0,E7091/SUM(E7091:F7091))),"")</f>
        <v/>
      </c>
      <c r="I7091" s="1">
        <f>IFERROR(RANK(H7091,H:H),"")</f>
        <v/>
      </c>
      <c r="K7091" s="1">
        <f>IF(D7091&lt;J$2,1,IF(D7091&lt;J$3,2,IF(D7091&lt;J$4,3,IF(D7091="","",4))))</f>
        <v/>
      </c>
      <c r="M7091" s="1">
        <f>IF(K7091="","",IF(K7091&gt;Figures!B$6-1,"yes","no"))</f>
        <v/>
      </c>
      <c r="N7091" s="8">
        <f>IF(H7091="","",IF(M7091="yes",H7091,0))</f>
        <v/>
      </c>
      <c r="O7091" s="1">
        <f>IFERROR(RANK(N7091,N:N),"")</f>
        <v/>
      </c>
    </row>
    <row r="7092">
      <c r="A7092" s="1">
        <f>IF('Raw data'!A7092="","",'Raw data'!A7092)</f>
        <v/>
      </c>
      <c r="B7092" s="1">
        <f>IFERROR(MID(A7092,1,FIND("{",A7092)-1),A7092)</f>
        <v/>
      </c>
      <c r="C7092" s="1">
        <f>IFERROR(MID(A7092,FIND("{",A7092)+1,FIND("}",A7092)-FIND("{",A7092)-1),"")</f>
        <v/>
      </c>
      <c r="D7092" s="1">
        <f>IF('Raw data'!B7092=0,"",'Raw data'!B7092)</f>
        <v/>
      </c>
      <c r="E7092" s="1">
        <f>IF('Raw data'!C7092=0,"",'Raw data'!C7092)</f>
        <v/>
      </c>
      <c r="F7092" s="1">
        <f>IF('Raw data'!D7092=0,"",'Raw data'!D7092)</f>
        <v/>
      </c>
      <c r="H7092" s="8">
        <f>IFERROR(IF(COUNTIF(E7092:F7092,0)=2,"",IF(COUNTIF(E7092:F7092,0)=1,0,E7092/SUM(E7092:F7092))),"")</f>
        <v/>
      </c>
      <c r="I7092" s="1">
        <f>IFERROR(RANK(H7092,H:H),"")</f>
        <v/>
      </c>
      <c r="K7092" s="1">
        <f>IF(D7092&lt;J$2,1,IF(D7092&lt;J$3,2,IF(D7092&lt;J$4,3,IF(D7092="","",4))))</f>
        <v/>
      </c>
      <c r="M7092" s="1">
        <f>IF(K7092="","",IF(K7092&gt;Figures!B$6-1,"yes","no"))</f>
        <v/>
      </c>
      <c r="N7092" s="8">
        <f>IF(H7092="","",IF(M7092="yes",H7092,0))</f>
        <v/>
      </c>
      <c r="O7092" s="1">
        <f>IFERROR(RANK(N7092,N:N),"")</f>
        <v/>
      </c>
    </row>
    <row r="7093">
      <c r="A7093" s="1">
        <f>IF('Raw data'!A7093="","",'Raw data'!A7093)</f>
        <v/>
      </c>
      <c r="B7093" s="1">
        <f>IFERROR(MID(A7093,1,FIND("{",A7093)-1),A7093)</f>
        <v/>
      </c>
      <c r="C7093" s="1">
        <f>IFERROR(MID(A7093,FIND("{",A7093)+1,FIND("}",A7093)-FIND("{",A7093)-1),"")</f>
        <v/>
      </c>
      <c r="D7093" s="1">
        <f>IF('Raw data'!B7093=0,"",'Raw data'!B7093)</f>
        <v/>
      </c>
      <c r="E7093" s="1">
        <f>IF('Raw data'!C7093=0,"",'Raw data'!C7093)</f>
        <v/>
      </c>
      <c r="F7093" s="1">
        <f>IF('Raw data'!D7093=0,"",'Raw data'!D7093)</f>
        <v/>
      </c>
      <c r="H7093" s="8">
        <f>IFERROR(IF(COUNTIF(E7093:F7093,0)=2,"",IF(COUNTIF(E7093:F7093,0)=1,0,E7093/SUM(E7093:F7093))),"")</f>
        <v/>
      </c>
      <c r="I7093" s="1">
        <f>IFERROR(RANK(H7093,H:H),"")</f>
        <v/>
      </c>
      <c r="K7093" s="1">
        <f>IF(D7093&lt;J$2,1,IF(D7093&lt;J$3,2,IF(D7093&lt;J$4,3,IF(D7093="","",4))))</f>
        <v/>
      </c>
      <c r="M7093" s="1">
        <f>IF(K7093="","",IF(K7093&gt;Figures!B$6-1,"yes","no"))</f>
        <v/>
      </c>
      <c r="N7093" s="8">
        <f>IF(H7093="","",IF(M7093="yes",H7093,0))</f>
        <v/>
      </c>
      <c r="O7093" s="1">
        <f>IFERROR(RANK(N7093,N:N),"")</f>
        <v/>
      </c>
    </row>
    <row r="7094">
      <c r="A7094" s="1">
        <f>IF('Raw data'!A7094="","",'Raw data'!A7094)</f>
        <v/>
      </c>
      <c r="B7094" s="1">
        <f>IFERROR(MID(A7094,1,FIND("{",A7094)-1),A7094)</f>
        <v/>
      </c>
      <c r="C7094" s="1">
        <f>IFERROR(MID(A7094,FIND("{",A7094)+1,FIND("}",A7094)-FIND("{",A7094)-1),"")</f>
        <v/>
      </c>
      <c r="D7094" s="1">
        <f>IF('Raw data'!B7094=0,"",'Raw data'!B7094)</f>
        <v/>
      </c>
      <c r="E7094" s="1">
        <f>IF('Raw data'!C7094=0,"",'Raw data'!C7094)</f>
        <v/>
      </c>
      <c r="F7094" s="1">
        <f>IF('Raw data'!D7094=0,"",'Raw data'!D7094)</f>
        <v/>
      </c>
      <c r="H7094" s="8">
        <f>IFERROR(IF(COUNTIF(E7094:F7094,0)=2,"",IF(COUNTIF(E7094:F7094,0)=1,0,E7094/SUM(E7094:F7094))),"")</f>
        <v/>
      </c>
      <c r="I7094" s="1">
        <f>IFERROR(RANK(H7094,H:H),"")</f>
        <v/>
      </c>
      <c r="K7094" s="1">
        <f>IF(D7094&lt;J$2,1,IF(D7094&lt;J$3,2,IF(D7094&lt;J$4,3,IF(D7094="","",4))))</f>
        <v/>
      </c>
      <c r="M7094" s="1">
        <f>IF(K7094="","",IF(K7094&gt;Figures!B$6-1,"yes","no"))</f>
        <v/>
      </c>
      <c r="N7094" s="8">
        <f>IF(H7094="","",IF(M7094="yes",H7094,0))</f>
        <v/>
      </c>
      <c r="O7094" s="1">
        <f>IFERROR(RANK(N7094,N:N),"")</f>
        <v/>
      </c>
    </row>
    <row r="7095">
      <c r="A7095" s="1">
        <f>IF('Raw data'!A7095="","",'Raw data'!A7095)</f>
        <v/>
      </c>
      <c r="B7095" s="1">
        <f>IFERROR(MID(A7095,1,FIND("{",A7095)-1),A7095)</f>
        <v/>
      </c>
      <c r="C7095" s="1">
        <f>IFERROR(MID(A7095,FIND("{",A7095)+1,FIND("}",A7095)-FIND("{",A7095)-1),"")</f>
        <v/>
      </c>
      <c r="D7095" s="1">
        <f>IF('Raw data'!B7095=0,"",'Raw data'!B7095)</f>
        <v/>
      </c>
      <c r="E7095" s="1">
        <f>IF('Raw data'!C7095=0,"",'Raw data'!C7095)</f>
        <v/>
      </c>
      <c r="F7095" s="1">
        <f>IF('Raw data'!D7095=0,"",'Raw data'!D7095)</f>
        <v/>
      </c>
      <c r="H7095" s="8">
        <f>IFERROR(IF(COUNTIF(E7095:F7095,0)=2,"",IF(COUNTIF(E7095:F7095,0)=1,0,E7095/SUM(E7095:F7095))),"")</f>
        <v/>
      </c>
      <c r="I7095" s="1">
        <f>IFERROR(RANK(H7095,H:H),"")</f>
        <v/>
      </c>
      <c r="K7095" s="1">
        <f>IF(D7095&lt;J$2,1,IF(D7095&lt;J$3,2,IF(D7095&lt;J$4,3,IF(D7095="","",4))))</f>
        <v/>
      </c>
      <c r="M7095" s="1">
        <f>IF(K7095="","",IF(K7095&gt;Figures!B$6-1,"yes","no"))</f>
        <v/>
      </c>
      <c r="N7095" s="8">
        <f>IF(H7095="","",IF(M7095="yes",H7095,0))</f>
        <v/>
      </c>
      <c r="O7095" s="1">
        <f>IFERROR(RANK(N7095,N:N),"")</f>
        <v/>
      </c>
    </row>
    <row r="7096">
      <c r="A7096" s="1">
        <f>IF('Raw data'!A7096="","",'Raw data'!A7096)</f>
        <v/>
      </c>
      <c r="B7096" s="1">
        <f>IFERROR(MID(A7096,1,FIND("{",A7096)-1),A7096)</f>
        <v/>
      </c>
      <c r="C7096" s="1">
        <f>IFERROR(MID(A7096,FIND("{",A7096)+1,FIND("}",A7096)-FIND("{",A7096)-1),"")</f>
        <v/>
      </c>
      <c r="D7096" s="1">
        <f>IF('Raw data'!B7096=0,"",'Raw data'!B7096)</f>
        <v/>
      </c>
      <c r="E7096" s="1">
        <f>IF('Raw data'!C7096=0,"",'Raw data'!C7096)</f>
        <v/>
      </c>
      <c r="F7096" s="1">
        <f>IF('Raw data'!D7096=0,"",'Raw data'!D7096)</f>
        <v/>
      </c>
      <c r="H7096" s="8">
        <f>IFERROR(IF(COUNTIF(E7096:F7096,0)=2,"",IF(COUNTIF(E7096:F7096,0)=1,0,E7096/SUM(E7096:F7096))),"")</f>
        <v/>
      </c>
      <c r="I7096" s="1">
        <f>IFERROR(RANK(H7096,H:H),"")</f>
        <v/>
      </c>
      <c r="K7096" s="1">
        <f>IF(D7096&lt;J$2,1,IF(D7096&lt;J$3,2,IF(D7096&lt;J$4,3,IF(D7096="","",4))))</f>
        <v/>
      </c>
      <c r="M7096" s="1">
        <f>IF(K7096="","",IF(K7096&gt;Figures!B$6-1,"yes","no"))</f>
        <v/>
      </c>
      <c r="N7096" s="8">
        <f>IF(H7096="","",IF(M7096="yes",H7096,0))</f>
        <v/>
      </c>
      <c r="O7096" s="1">
        <f>IFERROR(RANK(N7096,N:N),"")</f>
        <v/>
      </c>
    </row>
    <row r="7097">
      <c r="A7097" s="1">
        <f>IF('Raw data'!A7097="","",'Raw data'!A7097)</f>
        <v/>
      </c>
      <c r="B7097" s="1">
        <f>IFERROR(MID(A7097,1,FIND("{",A7097)-1),A7097)</f>
        <v/>
      </c>
      <c r="C7097" s="1">
        <f>IFERROR(MID(A7097,FIND("{",A7097)+1,FIND("}",A7097)-FIND("{",A7097)-1),"")</f>
        <v/>
      </c>
      <c r="D7097" s="1">
        <f>IF('Raw data'!B7097=0,"",'Raw data'!B7097)</f>
        <v/>
      </c>
      <c r="E7097" s="1">
        <f>IF('Raw data'!C7097=0,"",'Raw data'!C7097)</f>
        <v/>
      </c>
      <c r="F7097" s="1">
        <f>IF('Raw data'!D7097=0,"",'Raw data'!D7097)</f>
        <v/>
      </c>
      <c r="H7097" s="8">
        <f>IFERROR(IF(COUNTIF(E7097:F7097,0)=2,"",IF(COUNTIF(E7097:F7097,0)=1,0,E7097/SUM(E7097:F7097))),"")</f>
        <v/>
      </c>
      <c r="I7097" s="1">
        <f>IFERROR(RANK(H7097,H:H),"")</f>
        <v/>
      </c>
      <c r="K7097" s="1">
        <f>IF(D7097&lt;J$2,1,IF(D7097&lt;J$3,2,IF(D7097&lt;J$4,3,IF(D7097="","",4))))</f>
        <v/>
      </c>
      <c r="M7097" s="1">
        <f>IF(K7097="","",IF(K7097&gt;Figures!B$6-1,"yes","no"))</f>
        <v/>
      </c>
      <c r="N7097" s="8">
        <f>IF(H7097="","",IF(M7097="yes",H7097,0))</f>
        <v/>
      </c>
      <c r="O7097" s="1">
        <f>IFERROR(RANK(N7097,N:N),"")</f>
        <v/>
      </c>
    </row>
    <row r="7098">
      <c r="A7098" s="1">
        <f>IF('Raw data'!A7098="","",'Raw data'!A7098)</f>
        <v/>
      </c>
      <c r="B7098" s="1">
        <f>IFERROR(MID(A7098,1,FIND("{",A7098)-1),A7098)</f>
        <v/>
      </c>
      <c r="C7098" s="1">
        <f>IFERROR(MID(A7098,FIND("{",A7098)+1,FIND("}",A7098)-FIND("{",A7098)-1),"")</f>
        <v/>
      </c>
      <c r="D7098" s="1">
        <f>IF('Raw data'!B7098=0,"",'Raw data'!B7098)</f>
        <v/>
      </c>
      <c r="E7098" s="1">
        <f>IF('Raw data'!C7098=0,"",'Raw data'!C7098)</f>
        <v/>
      </c>
      <c r="F7098" s="1">
        <f>IF('Raw data'!D7098=0,"",'Raw data'!D7098)</f>
        <v/>
      </c>
      <c r="H7098" s="8">
        <f>IFERROR(IF(COUNTIF(E7098:F7098,0)=2,"",IF(COUNTIF(E7098:F7098,0)=1,0,E7098/SUM(E7098:F7098))),"")</f>
        <v/>
      </c>
      <c r="I7098" s="1">
        <f>IFERROR(RANK(H7098,H:H),"")</f>
        <v/>
      </c>
      <c r="K7098" s="1">
        <f>IF(D7098&lt;J$2,1,IF(D7098&lt;J$3,2,IF(D7098&lt;J$4,3,IF(D7098="","",4))))</f>
        <v/>
      </c>
      <c r="M7098" s="1">
        <f>IF(K7098="","",IF(K7098&gt;Figures!B$6-1,"yes","no"))</f>
        <v/>
      </c>
      <c r="N7098" s="8">
        <f>IF(H7098="","",IF(M7098="yes",H7098,0))</f>
        <v/>
      </c>
      <c r="O7098" s="1">
        <f>IFERROR(RANK(N7098,N:N),"")</f>
        <v/>
      </c>
    </row>
    <row r="7099">
      <c r="A7099" s="1">
        <f>IF('Raw data'!A7099="","",'Raw data'!A7099)</f>
        <v/>
      </c>
      <c r="B7099" s="1">
        <f>IFERROR(MID(A7099,1,FIND("{",A7099)-1),A7099)</f>
        <v/>
      </c>
      <c r="C7099" s="1">
        <f>IFERROR(MID(A7099,FIND("{",A7099)+1,FIND("}",A7099)-FIND("{",A7099)-1),"")</f>
        <v/>
      </c>
      <c r="D7099" s="1">
        <f>IF('Raw data'!B7099=0,"",'Raw data'!B7099)</f>
        <v/>
      </c>
      <c r="E7099" s="1">
        <f>IF('Raw data'!C7099=0,"",'Raw data'!C7099)</f>
        <v/>
      </c>
      <c r="F7099" s="1">
        <f>IF('Raw data'!D7099=0,"",'Raw data'!D7099)</f>
        <v/>
      </c>
      <c r="H7099" s="8">
        <f>IFERROR(IF(COUNTIF(E7099:F7099,0)=2,"",IF(COUNTIF(E7099:F7099,0)=1,0,E7099/SUM(E7099:F7099))),"")</f>
        <v/>
      </c>
      <c r="I7099" s="1">
        <f>IFERROR(RANK(H7099,H:H),"")</f>
        <v/>
      </c>
      <c r="K7099" s="1">
        <f>IF(D7099&lt;J$2,1,IF(D7099&lt;J$3,2,IF(D7099&lt;J$4,3,IF(D7099="","",4))))</f>
        <v/>
      </c>
      <c r="M7099" s="1">
        <f>IF(K7099="","",IF(K7099&gt;Figures!B$6-1,"yes","no"))</f>
        <v/>
      </c>
      <c r="N7099" s="8">
        <f>IF(H7099="","",IF(M7099="yes",H7099,0))</f>
        <v/>
      </c>
      <c r="O7099" s="1">
        <f>IFERROR(RANK(N7099,N:N),"")</f>
        <v/>
      </c>
    </row>
    <row r="7100">
      <c r="A7100" s="1">
        <f>IF('Raw data'!A7100="","",'Raw data'!A7100)</f>
        <v/>
      </c>
      <c r="B7100" s="1">
        <f>IFERROR(MID(A7100,1,FIND("{",A7100)-1),A7100)</f>
        <v/>
      </c>
      <c r="C7100" s="1">
        <f>IFERROR(MID(A7100,FIND("{",A7100)+1,FIND("}",A7100)-FIND("{",A7100)-1),"")</f>
        <v/>
      </c>
      <c r="D7100" s="1">
        <f>IF('Raw data'!B7100=0,"",'Raw data'!B7100)</f>
        <v/>
      </c>
      <c r="E7100" s="1">
        <f>IF('Raw data'!C7100=0,"",'Raw data'!C7100)</f>
        <v/>
      </c>
      <c r="F7100" s="1">
        <f>IF('Raw data'!D7100=0,"",'Raw data'!D7100)</f>
        <v/>
      </c>
      <c r="H7100" s="8">
        <f>IFERROR(IF(COUNTIF(E7100:F7100,0)=2,"",IF(COUNTIF(E7100:F7100,0)=1,0,E7100/SUM(E7100:F7100))),"")</f>
        <v/>
      </c>
      <c r="I7100" s="1">
        <f>IFERROR(RANK(H7100,H:H),"")</f>
        <v/>
      </c>
      <c r="K7100" s="1">
        <f>IF(D7100&lt;J$2,1,IF(D7100&lt;J$3,2,IF(D7100&lt;J$4,3,IF(D7100="","",4))))</f>
        <v/>
      </c>
      <c r="M7100" s="1">
        <f>IF(K7100="","",IF(K7100&gt;Figures!B$6-1,"yes","no"))</f>
        <v/>
      </c>
      <c r="N7100" s="8">
        <f>IF(H7100="","",IF(M7100="yes",H7100,0))</f>
        <v/>
      </c>
      <c r="O7100" s="1">
        <f>IFERROR(RANK(N7100,N:N),"")</f>
        <v/>
      </c>
    </row>
    <row r="7101">
      <c r="A7101" s="1">
        <f>IF('Raw data'!A7101="","",'Raw data'!A7101)</f>
        <v/>
      </c>
      <c r="B7101" s="1">
        <f>IFERROR(MID(A7101,1,FIND("{",A7101)-1),A7101)</f>
        <v/>
      </c>
      <c r="C7101" s="1">
        <f>IFERROR(MID(A7101,FIND("{",A7101)+1,FIND("}",A7101)-FIND("{",A7101)-1),"")</f>
        <v/>
      </c>
      <c r="D7101" s="1">
        <f>IF('Raw data'!B7101=0,"",'Raw data'!B7101)</f>
        <v/>
      </c>
      <c r="E7101" s="1">
        <f>IF('Raw data'!C7101=0,"",'Raw data'!C7101)</f>
        <v/>
      </c>
      <c r="F7101" s="1">
        <f>IF('Raw data'!D7101=0,"",'Raw data'!D7101)</f>
        <v/>
      </c>
      <c r="H7101" s="8">
        <f>IFERROR(IF(COUNTIF(E7101:F7101,0)=2,"",IF(COUNTIF(E7101:F7101,0)=1,0,E7101/SUM(E7101:F7101))),"")</f>
        <v/>
      </c>
      <c r="I7101" s="1">
        <f>IFERROR(RANK(H7101,H:H),"")</f>
        <v/>
      </c>
      <c r="K7101" s="1">
        <f>IF(D7101&lt;J$2,1,IF(D7101&lt;J$3,2,IF(D7101&lt;J$4,3,IF(D7101="","",4))))</f>
        <v/>
      </c>
      <c r="M7101" s="1">
        <f>IF(K7101="","",IF(K7101&gt;Figures!B$6-1,"yes","no"))</f>
        <v/>
      </c>
      <c r="N7101" s="8">
        <f>IF(H7101="","",IF(M7101="yes",H7101,0))</f>
        <v/>
      </c>
      <c r="O7101" s="1">
        <f>IFERROR(RANK(N7101,N:N),"")</f>
        <v/>
      </c>
    </row>
    <row r="7102">
      <c r="A7102" s="1">
        <f>IF('Raw data'!A7102="","",'Raw data'!A7102)</f>
        <v/>
      </c>
      <c r="B7102" s="1">
        <f>IFERROR(MID(A7102,1,FIND("{",A7102)-1),A7102)</f>
        <v/>
      </c>
      <c r="C7102" s="1">
        <f>IFERROR(MID(A7102,FIND("{",A7102)+1,FIND("}",A7102)-FIND("{",A7102)-1),"")</f>
        <v/>
      </c>
      <c r="D7102" s="1">
        <f>IF('Raw data'!B7102=0,"",'Raw data'!B7102)</f>
        <v/>
      </c>
      <c r="E7102" s="1">
        <f>IF('Raw data'!C7102=0,"",'Raw data'!C7102)</f>
        <v/>
      </c>
      <c r="F7102" s="1">
        <f>IF('Raw data'!D7102=0,"",'Raw data'!D7102)</f>
        <v/>
      </c>
      <c r="H7102" s="8">
        <f>IFERROR(IF(COUNTIF(E7102:F7102,0)=2,"",IF(COUNTIF(E7102:F7102,0)=1,0,E7102/SUM(E7102:F7102))),"")</f>
        <v/>
      </c>
      <c r="I7102" s="1">
        <f>IFERROR(RANK(H7102,H:H),"")</f>
        <v/>
      </c>
      <c r="K7102" s="1">
        <f>IF(D7102&lt;J$2,1,IF(D7102&lt;J$3,2,IF(D7102&lt;J$4,3,IF(D7102="","",4))))</f>
        <v/>
      </c>
      <c r="M7102" s="1">
        <f>IF(K7102="","",IF(K7102&gt;Figures!B$6-1,"yes","no"))</f>
        <v/>
      </c>
      <c r="N7102" s="8">
        <f>IF(H7102="","",IF(M7102="yes",H7102,0))</f>
        <v/>
      </c>
      <c r="O7102" s="1">
        <f>IFERROR(RANK(N7102,N:N),"")</f>
        <v/>
      </c>
    </row>
    <row r="7103">
      <c r="A7103" s="1">
        <f>IF('Raw data'!A7103="","",'Raw data'!A7103)</f>
        <v/>
      </c>
      <c r="B7103" s="1">
        <f>IFERROR(MID(A7103,1,FIND("{",A7103)-1),A7103)</f>
        <v/>
      </c>
      <c r="C7103" s="1">
        <f>IFERROR(MID(A7103,FIND("{",A7103)+1,FIND("}",A7103)-FIND("{",A7103)-1),"")</f>
        <v/>
      </c>
      <c r="D7103" s="1">
        <f>IF('Raw data'!B7103=0,"",'Raw data'!B7103)</f>
        <v/>
      </c>
      <c r="E7103" s="1">
        <f>IF('Raw data'!C7103=0,"",'Raw data'!C7103)</f>
        <v/>
      </c>
      <c r="F7103" s="1">
        <f>IF('Raw data'!D7103=0,"",'Raw data'!D7103)</f>
        <v/>
      </c>
      <c r="H7103" s="8">
        <f>IFERROR(IF(COUNTIF(E7103:F7103,0)=2,"",IF(COUNTIF(E7103:F7103,0)=1,0,E7103/SUM(E7103:F7103))),"")</f>
        <v/>
      </c>
      <c r="I7103" s="1">
        <f>IFERROR(RANK(H7103,H:H),"")</f>
        <v/>
      </c>
      <c r="K7103" s="1">
        <f>IF(D7103&lt;J$2,1,IF(D7103&lt;J$3,2,IF(D7103&lt;J$4,3,IF(D7103="","",4))))</f>
        <v/>
      </c>
      <c r="M7103" s="1">
        <f>IF(K7103="","",IF(K7103&gt;Figures!B$6-1,"yes","no"))</f>
        <v/>
      </c>
      <c r="N7103" s="8">
        <f>IF(H7103="","",IF(M7103="yes",H7103,0))</f>
        <v/>
      </c>
      <c r="O7103" s="1">
        <f>IFERROR(RANK(N7103,N:N),"")</f>
        <v/>
      </c>
    </row>
    <row r="7104">
      <c r="A7104" s="1">
        <f>IF('Raw data'!A7104="","",'Raw data'!A7104)</f>
        <v/>
      </c>
      <c r="B7104" s="1">
        <f>IFERROR(MID(A7104,1,FIND("{",A7104)-1),A7104)</f>
        <v/>
      </c>
      <c r="C7104" s="1">
        <f>IFERROR(MID(A7104,FIND("{",A7104)+1,FIND("}",A7104)-FIND("{",A7104)-1),"")</f>
        <v/>
      </c>
      <c r="D7104" s="1">
        <f>IF('Raw data'!B7104=0,"",'Raw data'!B7104)</f>
        <v/>
      </c>
      <c r="E7104" s="1">
        <f>IF('Raw data'!C7104=0,"",'Raw data'!C7104)</f>
        <v/>
      </c>
      <c r="F7104" s="1">
        <f>IF('Raw data'!D7104=0,"",'Raw data'!D7104)</f>
        <v/>
      </c>
      <c r="H7104" s="8">
        <f>IFERROR(IF(COUNTIF(E7104:F7104,0)=2,"",IF(COUNTIF(E7104:F7104,0)=1,0,E7104/SUM(E7104:F7104))),"")</f>
        <v/>
      </c>
      <c r="I7104" s="1">
        <f>IFERROR(RANK(H7104,H:H),"")</f>
        <v/>
      </c>
      <c r="K7104" s="1">
        <f>IF(D7104&lt;J$2,1,IF(D7104&lt;J$3,2,IF(D7104&lt;J$4,3,IF(D7104="","",4))))</f>
        <v/>
      </c>
      <c r="M7104" s="1">
        <f>IF(K7104="","",IF(K7104&gt;Figures!B$6-1,"yes","no"))</f>
        <v/>
      </c>
      <c r="N7104" s="8">
        <f>IF(H7104="","",IF(M7104="yes",H7104,0))</f>
        <v/>
      </c>
      <c r="O7104" s="1">
        <f>IFERROR(RANK(N7104,N:N),"")</f>
        <v/>
      </c>
    </row>
    <row r="7105">
      <c r="A7105" s="1">
        <f>IF('Raw data'!A7105="","",'Raw data'!A7105)</f>
        <v/>
      </c>
      <c r="B7105" s="1">
        <f>IFERROR(MID(A7105,1,FIND("{",A7105)-1),A7105)</f>
        <v/>
      </c>
      <c r="C7105" s="1">
        <f>IFERROR(MID(A7105,FIND("{",A7105)+1,FIND("}",A7105)-FIND("{",A7105)-1),"")</f>
        <v/>
      </c>
      <c r="D7105" s="1">
        <f>IF('Raw data'!B7105=0,"",'Raw data'!B7105)</f>
        <v/>
      </c>
      <c r="E7105" s="1">
        <f>IF('Raw data'!C7105=0,"",'Raw data'!C7105)</f>
        <v/>
      </c>
      <c r="F7105" s="1">
        <f>IF('Raw data'!D7105=0,"",'Raw data'!D7105)</f>
        <v/>
      </c>
      <c r="H7105" s="8">
        <f>IFERROR(IF(COUNTIF(E7105:F7105,0)=2,"",IF(COUNTIF(E7105:F7105,0)=1,0,E7105/SUM(E7105:F7105))),"")</f>
        <v/>
      </c>
      <c r="I7105" s="1">
        <f>IFERROR(RANK(H7105,H:H),"")</f>
        <v/>
      </c>
      <c r="K7105" s="1">
        <f>IF(D7105&lt;J$2,1,IF(D7105&lt;J$3,2,IF(D7105&lt;J$4,3,IF(D7105="","",4))))</f>
        <v/>
      </c>
      <c r="M7105" s="1">
        <f>IF(K7105="","",IF(K7105&gt;Figures!B$6-1,"yes","no"))</f>
        <v/>
      </c>
      <c r="N7105" s="8">
        <f>IF(H7105="","",IF(M7105="yes",H7105,0))</f>
        <v/>
      </c>
      <c r="O7105" s="1">
        <f>IFERROR(RANK(N7105,N:N),"")</f>
        <v/>
      </c>
    </row>
    <row r="7106">
      <c r="A7106" s="1">
        <f>IF('Raw data'!A7106="","",'Raw data'!A7106)</f>
        <v/>
      </c>
      <c r="B7106" s="1">
        <f>IFERROR(MID(A7106,1,FIND("{",A7106)-1),A7106)</f>
        <v/>
      </c>
      <c r="C7106" s="1">
        <f>IFERROR(MID(A7106,FIND("{",A7106)+1,FIND("}",A7106)-FIND("{",A7106)-1),"")</f>
        <v/>
      </c>
      <c r="D7106" s="1">
        <f>IF('Raw data'!B7106=0,"",'Raw data'!B7106)</f>
        <v/>
      </c>
      <c r="E7106" s="1">
        <f>IF('Raw data'!C7106=0,"",'Raw data'!C7106)</f>
        <v/>
      </c>
      <c r="F7106" s="1">
        <f>IF('Raw data'!D7106=0,"",'Raw data'!D7106)</f>
        <v/>
      </c>
      <c r="H7106" s="8">
        <f>IFERROR(IF(COUNTIF(E7106:F7106,0)=2,"",IF(COUNTIF(E7106:F7106,0)=1,0,E7106/SUM(E7106:F7106))),"")</f>
        <v/>
      </c>
      <c r="I7106" s="1">
        <f>IFERROR(RANK(H7106,H:H),"")</f>
        <v/>
      </c>
      <c r="K7106" s="1">
        <f>IF(D7106&lt;J$2,1,IF(D7106&lt;J$3,2,IF(D7106&lt;J$4,3,IF(D7106="","",4))))</f>
        <v/>
      </c>
      <c r="M7106" s="1">
        <f>IF(K7106="","",IF(K7106&gt;Figures!B$6-1,"yes","no"))</f>
        <v/>
      </c>
      <c r="N7106" s="8">
        <f>IF(H7106="","",IF(M7106="yes",H7106,0))</f>
        <v/>
      </c>
      <c r="O7106" s="1">
        <f>IFERROR(RANK(N7106,N:N),"")</f>
        <v/>
      </c>
    </row>
    <row r="7107">
      <c r="A7107" s="1">
        <f>IF('Raw data'!A7107="","",'Raw data'!A7107)</f>
        <v/>
      </c>
      <c r="B7107" s="1">
        <f>IFERROR(MID(A7107,1,FIND("{",A7107)-1),A7107)</f>
        <v/>
      </c>
      <c r="C7107" s="1">
        <f>IFERROR(MID(A7107,FIND("{",A7107)+1,FIND("}",A7107)-FIND("{",A7107)-1),"")</f>
        <v/>
      </c>
      <c r="D7107" s="1">
        <f>IF('Raw data'!B7107=0,"",'Raw data'!B7107)</f>
        <v/>
      </c>
      <c r="E7107" s="1">
        <f>IF('Raw data'!C7107=0,"",'Raw data'!C7107)</f>
        <v/>
      </c>
      <c r="F7107" s="1">
        <f>IF('Raw data'!D7107=0,"",'Raw data'!D7107)</f>
        <v/>
      </c>
      <c r="H7107" s="8">
        <f>IFERROR(IF(COUNTIF(E7107:F7107,0)=2,"",IF(COUNTIF(E7107:F7107,0)=1,0,E7107/SUM(E7107:F7107))),"")</f>
        <v/>
      </c>
      <c r="I7107" s="1">
        <f>IFERROR(RANK(H7107,H:H),"")</f>
        <v/>
      </c>
      <c r="K7107" s="1">
        <f>IF(D7107&lt;J$2,1,IF(D7107&lt;J$3,2,IF(D7107&lt;J$4,3,IF(D7107="","",4))))</f>
        <v/>
      </c>
      <c r="M7107" s="1">
        <f>IF(K7107="","",IF(K7107&gt;Figures!B$6-1,"yes","no"))</f>
        <v/>
      </c>
      <c r="N7107" s="8">
        <f>IF(H7107="","",IF(M7107="yes",H7107,0))</f>
        <v/>
      </c>
      <c r="O7107" s="1">
        <f>IFERROR(RANK(N7107,N:N),"")</f>
        <v/>
      </c>
    </row>
    <row r="7108">
      <c r="A7108" s="1">
        <f>IF('Raw data'!A7108="","",'Raw data'!A7108)</f>
        <v/>
      </c>
      <c r="B7108" s="1">
        <f>IFERROR(MID(A7108,1,FIND("{",A7108)-1),A7108)</f>
        <v/>
      </c>
      <c r="C7108" s="1">
        <f>IFERROR(MID(A7108,FIND("{",A7108)+1,FIND("}",A7108)-FIND("{",A7108)-1),"")</f>
        <v/>
      </c>
      <c r="D7108" s="1">
        <f>IF('Raw data'!B7108=0,"",'Raw data'!B7108)</f>
        <v/>
      </c>
      <c r="E7108" s="1">
        <f>IF('Raw data'!C7108=0,"",'Raw data'!C7108)</f>
        <v/>
      </c>
      <c r="F7108" s="1">
        <f>IF('Raw data'!D7108=0,"",'Raw data'!D7108)</f>
        <v/>
      </c>
      <c r="H7108" s="8">
        <f>IFERROR(IF(COUNTIF(E7108:F7108,0)=2,"",IF(COUNTIF(E7108:F7108,0)=1,0,E7108/SUM(E7108:F7108))),"")</f>
        <v/>
      </c>
      <c r="I7108" s="1">
        <f>IFERROR(RANK(H7108,H:H),"")</f>
        <v/>
      </c>
      <c r="K7108" s="1">
        <f>IF(D7108&lt;J$2,1,IF(D7108&lt;J$3,2,IF(D7108&lt;J$4,3,IF(D7108="","",4))))</f>
        <v/>
      </c>
      <c r="M7108" s="1">
        <f>IF(K7108="","",IF(K7108&gt;Figures!B$6-1,"yes","no"))</f>
        <v/>
      </c>
      <c r="N7108" s="8">
        <f>IF(H7108="","",IF(M7108="yes",H7108,0))</f>
        <v/>
      </c>
      <c r="O7108" s="1">
        <f>IFERROR(RANK(N7108,N:N),"")</f>
        <v/>
      </c>
    </row>
    <row r="7109">
      <c r="A7109" s="1">
        <f>IF('Raw data'!A7109="","",'Raw data'!A7109)</f>
        <v/>
      </c>
      <c r="B7109" s="1">
        <f>IFERROR(MID(A7109,1,FIND("{",A7109)-1),A7109)</f>
        <v/>
      </c>
      <c r="C7109" s="1">
        <f>IFERROR(MID(A7109,FIND("{",A7109)+1,FIND("}",A7109)-FIND("{",A7109)-1),"")</f>
        <v/>
      </c>
      <c r="D7109" s="1">
        <f>IF('Raw data'!B7109=0,"",'Raw data'!B7109)</f>
        <v/>
      </c>
      <c r="E7109" s="1">
        <f>IF('Raw data'!C7109=0,"",'Raw data'!C7109)</f>
        <v/>
      </c>
      <c r="F7109" s="1">
        <f>IF('Raw data'!D7109=0,"",'Raw data'!D7109)</f>
        <v/>
      </c>
      <c r="H7109" s="8">
        <f>IFERROR(IF(COUNTIF(E7109:F7109,0)=2,"",IF(COUNTIF(E7109:F7109,0)=1,0,E7109/SUM(E7109:F7109))),"")</f>
        <v/>
      </c>
      <c r="I7109" s="1">
        <f>IFERROR(RANK(H7109,H:H),"")</f>
        <v/>
      </c>
      <c r="K7109" s="1">
        <f>IF(D7109&lt;J$2,1,IF(D7109&lt;J$3,2,IF(D7109&lt;J$4,3,IF(D7109="","",4))))</f>
        <v/>
      </c>
      <c r="M7109" s="1">
        <f>IF(K7109="","",IF(K7109&gt;Figures!B$6-1,"yes","no"))</f>
        <v/>
      </c>
      <c r="N7109" s="8">
        <f>IF(H7109="","",IF(M7109="yes",H7109,0))</f>
        <v/>
      </c>
      <c r="O7109" s="1">
        <f>IFERROR(RANK(N7109,N:N),"")</f>
        <v/>
      </c>
    </row>
    <row r="7110">
      <c r="A7110" s="1">
        <f>IF('Raw data'!A7110="","",'Raw data'!A7110)</f>
        <v/>
      </c>
      <c r="B7110" s="1">
        <f>IFERROR(MID(A7110,1,FIND("{",A7110)-1),A7110)</f>
        <v/>
      </c>
      <c r="C7110" s="1">
        <f>IFERROR(MID(A7110,FIND("{",A7110)+1,FIND("}",A7110)-FIND("{",A7110)-1),"")</f>
        <v/>
      </c>
      <c r="D7110" s="1">
        <f>IF('Raw data'!B7110=0,"",'Raw data'!B7110)</f>
        <v/>
      </c>
      <c r="E7110" s="1">
        <f>IF('Raw data'!C7110=0,"",'Raw data'!C7110)</f>
        <v/>
      </c>
      <c r="F7110" s="1">
        <f>IF('Raw data'!D7110=0,"",'Raw data'!D7110)</f>
        <v/>
      </c>
      <c r="H7110" s="8">
        <f>IFERROR(IF(COUNTIF(E7110:F7110,0)=2,"",IF(COUNTIF(E7110:F7110,0)=1,0,E7110/SUM(E7110:F7110))),"")</f>
        <v/>
      </c>
      <c r="I7110" s="1">
        <f>IFERROR(RANK(H7110,H:H),"")</f>
        <v/>
      </c>
      <c r="K7110" s="1">
        <f>IF(D7110&lt;J$2,1,IF(D7110&lt;J$3,2,IF(D7110&lt;J$4,3,IF(D7110="","",4))))</f>
        <v/>
      </c>
      <c r="M7110" s="1">
        <f>IF(K7110="","",IF(K7110&gt;Figures!B$6-1,"yes","no"))</f>
        <v/>
      </c>
      <c r="N7110" s="8">
        <f>IF(H7110="","",IF(M7110="yes",H7110,0))</f>
        <v/>
      </c>
      <c r="O7110" s="1">
        <f>IFERROR(RANK(N7110,N:N),"")</f>
        <v/>
      </c>
    </row>
    <row r="7111">
      <c r="A7111" s="1">
        <f>IF('Raw data'!A7111="","",'Raw data'!A7111)</f>
        <v/>
      </c>
      <c r="B7111" s="1">
        <f>IFERROR(MID(A7111,1,FIND("{",A7111)-1),A7111)</f>
        <v/>
      </c>
      <c r="C7111" s="1">
        <f>IFERROR(MID(A7111,FIND("{",A7111)+1,FIND("}",A7111)-FIND("{",A7111)-1),"")</f>
        <v/>
      </c>
      <c r="D7111" s="1">
        <f>IF('Raw data'!B7111=0,"",'Raw data'!B7111)</f>
        <v/>
      </c>
      <c r="E7111" s="1">
        <f>IF('Raw data'!C7111=0,"",'Raw data'!C7111)</f>
        <v/>
      </c>
      <c r="F7111" s="1">
        <f>IF('Raw data'!D7111=0,"",'Raw data'!D7111)</f>
        <v/>
      </c>
      <c r="H7111" s="8">
        <f>IFERROR(IF(COUNTIF(E7111:F7111,0)=2,"",IF(COUNTIF(E7111:F7111,0)=1,0,E7111/SUM(E7111:F7111))),"")</f>
        <v/>
      </c>
      <c r="I7111" s="1">
        <f>IFERROR(RANK(H7111,H:H),"")</f>
        <v/>
      </c>
      <c r="K7111" s="1">
        <f>IF(D7111&lt;J$2,1,IF(D7111&lt;J$3,2,IF(D7111&lt;J$4,3,IF(D7111="","",4))))</f>
        <v/>
      </c>
      <c r="M7111" s="1">
        <f>IF(K7111="","",IF(K7111&gt;Figures!B$6-1,"yes","no"))</f>
        <v/>
      </c>
      <c r="N7111" s="8">
        <f>IF(H7111="","",IF(M7111="yes",H7111,0))</f>
        <v/>
      </c>
      <c r="O7111" s="1">
        <f>IFERROR(RANK(N7111,N:N),"")</f>
        <v/>
      </c>
    </row>
    <row r="7112">
      <c r="A7112" s="1">
        <f>IF('Raw data'!A7112="","",'Raw data'!A7112)</f>
        <v/>
      </c>
      <c r="B7112" s="1">
        <f>IFERROR(MID(A7112,1,FIND("{",A7112)-1),A7112)</f>
        <v/>
      </c>
      <c r="C7112" s="1">
        <f>IFERROR(MID(A7112,FIND("{",A7112)+1,FIND("}",A7112)-FIND("{",A7112)-1),"")</f>
        <v/>
      </c>
      <c r="D7112" s="1">
        <f>IF('Raw data'!B7112=0,"",'Raw data'!B7112)</f>
        <v/>
      </c>
      <c r="E7112" s="1">
        <f>IF('Raw data'!C7112=0,"",'Raw data'!C7112)</f>
        <v/>
      </c>
      <c r="F7112" s="1">
        <f>IF('Raw data'!D7112=0,"",'Raw data'!D7112)</f>
        <v/>
      </c>
      <c r="H7112" s="8">
        <f>IFERROR(IF(COUNTIF(E7112:F7112,0)=2,"",IF(COUNTIF(E7112:F7112,0)=1,0,E7112/SUM(E7112:F7112))),"")</f>
        <v/>
      </c>
      <c r="I7112" s="1">
        <f>IFERROR(RANK(H7112,H:H),"")</f>
        <v/>
      </c>
      <c r="K7112" s="1">
        <f>IF(D7112&lt;J$2,1,IF(D7112&lt;J$3,2,IF(D7112&lt;J$4,3,IF(D7112="","",4))))</f>
        <v/>
      </c>
      <c r="M7112" s="1">
        <f>IF(K7112="","",IF(K7112&gt;Figures!B$6-1,"yes","no"))</f>
        <v/>
      </c>
      <c r="N7112" s="8">
        <f>IF(H7112="","",IF(M7112="yes",H7112,0))</f>
        <v/>
      </c>
      <c r="O7112" s="1">
        <f>IFERROR(RANK(N7112,N:N),"")</f>
        <v/>
      </c>
    </row>
    <row r="7113">
      <c r="A7113" s="1">
        <f>IF('Raw data'!A7113="","",'Raw data'!A7113)</f>
        <v/>
      </c>
      <c r="B7113" s="1">
        <f>IFERROR(MID(A7113,1,FIND("{",A7113)-1),A7113)</f>
        <v/>
      </c>
      <c r="C7113" s="1">
        <f>IFERROR(MID(A7113,FIND("{",A7113)+1,FIND("}",A7113)-FIND("{",A7113)-1),"")</f>
        <v/>
      </c>
      <c r="D7113" s="1">
        <f>IF('Raw data'!B7113=0,"",'Raw data'!B7113)</f>
        <v/>
      </c>
      <c r="E7113" s="1">
        <f>IF('Raw data'!C7113=0,"",'Raw data'!C7113)</f>
        <v/>
      </c>
      <c r="F7113" s="1">
        <f>IF('Raw data'!D7113=0,"",'Raw data'!D7113)</f>
        <v/>
      </c>
      <c r="H7113" s="8">
        <f>IFERROR(IF(COUNTIF(E7113:F7113,0)=2,"",IF(COUNTIF(E7113:F7113,0)=1,0,E7113/SUM(E7113:F7113))),"")</f>
        <v/>
      </c>
      <c r="I7113" s="1">
        <f>IFERROR(RANK(H7113,H:H),"")</f>
        <v/>
      </c>
      <c r="K7113" s="1">
        <f>IF(D7113&lt;J$2,1,IF(D7113&lt;J$3,2,IF(D7113&lt;J$4,3,IF(D7113="","",4))))</f>
        <v/>
      </c>
      <c r="M7113" s="1">
        <f>IF(K7113="","",IF(K7113&gt;Figures!B$6-1,"yes","no"))</f>
        <v/>
      </c>
      <c r="N7113" s="8">
        <f>IF(H7113="","",IF(M7113="yes",H7113,0))</f>
        <v/>
      </c>
      <c r="O7113" s="1">
        <f>IFERROR(RANK(N7113,N:N),"")</f>
        <v/>
      </c>
    </row>
    <row r="7114">
      <c r="A7114" s="1">
        <f>IF('Raw data'!A7114="","",'Raw data'!A7114)</f>
        <v/>
      </c>
      <c r="B7114" s="1">
        <f>IFERROR(MID(A7114,1,FIND("{",A7114)-1),A7114)</f>
        <v/>
      </c>
      <c r="C7114" s="1">
        <f>IFERROR(MID(A7114,FIND("{",A7114)+1,FIND("}",A7114)-FIND("{",A7114)-1),"")</f>
        <v/>
      </c>
      <c r="D7114" s="1">
        <f>IF('Raw data'!B7114=0,"",'Raw data'!B7114)</f>
        <v/>
      </c>
      <c r="E7114" s="1">
        <f>IF('Raw data'!C7114=0,"",'Raw data'!C7114)</f>
        <v/>
      </c>
      <c r="F7114" s="1">
        <f>IF('Raw data'!D7114=0,"",'Raw data'!D7114)</f>
        <v/>
      </c>
      <c r="H7114" s="8">
        <f>IFERROR(IF(COUNTIF(E7114:F7114,0)=2,"",IF(COUNTIF(E7114:F7114,0)=1,0,E7114/SUM(E7114:F7114))),"")</f>
        <v/>
      </c>
      <c r="I7114" s="1">
        <f>IFERROR(RANK(H7114,H:H),"")</f>
        <v/>
      </c>
      <c r="K7114" s="1">
        <f>IF(D7114&lt;J$2,1,IF(D7114&lt;J$3,2,IF(D7114&lt;J$4,3,IF(D7114="","",4))))</f>
        <v/>
      </c>
      <c r="M7114" s="1">
        <f>IF(K7114="","",IF(K7114&gt;Figures!B$6-1,"yes","no"))</f>
        <v/>
      </c>
      <c r="N7114" s="8">
        <f>IF(H7114="","",IF(M7114="yes",H7114,0))</f>
        <v/>
      </c>
      <c r="O7114" s="1">
        <f>IFERROR(RANK(N7114,N:N),"")</f>
        <v/>
      </c>
    </row>
    <row r="7115">
      <c r="A7115" s="1">
        <f>IF('Raw data'!A7115="","",'Raw data'!A7115)</f>
        <v/>
      </c>
      <c r="B7115" s="1">
        <f>IFERROR(MID(A7115,1,FIND("{",A7115)-1),A7115)</f>
        <v/>
      </c>
      <c r="C7115" s="1">
        <f>IFERROR(MID(A7115,FIND("{",A7115)+1,FIND("}",A7115)-FIND("{",A7115)-1),"")</f>
        <v/>
      </c>
      <c r="D7115" s="1">
        <f>IF('Raw data'!B7115=0,"",'Raw data'!B7115)</f>
        <v/>
      </c>
      <c r="E7115" s="1">
        <f>IF('Raw data'!C7115=0,"",'Raw data'!C7115)</f>
        <v/>
      </c>
      <c r="F7115" s="1">
        <f>IF('Raw data'!D7115=0,"",'Raw data'!D7115)</f>
        <v/>
      </c>
      <c r="H7115" s="8">
        <f>IFERROR(IF(COUNTIF(E7115:F7115,0)=2,"",IF(COUNTIF(E7115:F7115,0)=1,0,E7115/SUM(E7115:F7115))),"")</f>
        <v/>
      </c>
      <c r="I7115" s="1">
        <f>IFERROR(RANK(H7115,H:H),"")</f>
        <v/>
      </c>
      <c r="K7115" s="1">
        <f>IF(D7115&lt;J$2,1,IF(D7115&lt;J$3,2,IF(D7115&lt;J$4,3,IF(D7115="","",4))))</f>
        <v/>
      </c>
      <c r="M7115" s="1">
        <f>IF(K7115="","",IF(K7115&gt;Figures!B$6-1,"yes","no"))</f>
        <v/>
      </c>
      <c r="N7115" s="8">
        <f>IF(H7115="","",IF(M7115="yes",H7115,0))</f>
        <v/>
      </c>
      <c r="O7115" s="1">
        <f>IFERROR(RANK(N7115,N:N),"")</f>
        <v/>
      </c>
    </row>
    <row r="7116">
      <c r="A7116" s="1">
        <f>IF('Raw data'!A7116="","",'Raw data'!A7116)</f>
        <v/>
      </c>
      <c r="B7116" s="1">
        <f>IFERROR(MID(A7116,1,FIND("{",A7116)-1),A7116)</f>
        <v/>
      </c>
      <c r="C7116" s="1">
        <f>IFERROR(MID(A7116,FIND("{",A7116)+1,FIND("}",A7116)-FIND("{",A7116)-1),"")</f>
        <v/>
      </c>
      <c r="D7116" s="1">
        <f>IF('Raw data'!B7116=0,"",'Raw data'!B7116)</f>
        <v/>
      </c>
      <c r="E7116" s="1">
        <f>IF('Raw data'!C7116=0,"",'Raw data'!C7116)</f>
        <v/>
      </c>
      <c r="F7116" s="1">
        <f>IF('Raw data'!D7116=0,"",'Raw data'!D7116)</f>
        <v/>
      </c>
      <c r="H7116" s="8">
        <f>IFERROR(IF(COUNTIF(E7116:F7116,0)=2,"",IF(COUNTIF(E7116:F7116,0)=1,0,E7116/SUM(E7116:F7116))),"")</f>
        <v/>
      </c>
      <c r="I7116" s="1">
        <f>IFERROR(RANK(H7116,H:H),"")</f>
        <v/>
      </c>
      <c r="K7116" s="1">
        <f>IF(D7116&lt;J$2,1,IF(D7116&lt;J$3,2,IF(D7116&lt;J$4,3,IF(D7116="","",4))))</f>
        <v/>
      </c>
      <c r="M7116" s="1">
        <f>IF(K7116="","",IF(K7116&gt;Figures!B$6-1,"yes","no"))</f>
        <v/>
      </c>
      <c r="N7116" s="8">
        <f>IF(H7116="","",IF(M7116="yes",H7116,0))</f>
        <v/>
      </c>
      <c r="O7116" s="1">
        <f>IFERROR(RANK(N7116,N:N),"")</f>
        <v/>
      </c>
    </row>
    <row r="7117">
      <c r="A7117" s="1">
        <f>IF('Raw data'!A7117="","",'Raw data'!A7117)</f>
        <v/>
      </c>
      <c r="B7117" s="1">
        <f>IFERROR(MID(A7117,1,FIND("{",A7117)-1),A7117)</f>
        <v/>
      </c>
      <c r="C7117" s="1">
        <f>IFERROR(MID(A7117,FIND("{",A7117)+1,FIND("}",A7117)-FIND("{",A7117)-1),"")</f>
        <v/>
      </c>
      <c r="D7117" s="1">
        <f>IF('Raw data'!B7117=0,"",'Raw data'!B7117)</f>
        <v/>
      </c>
      <c r="E7117" s="1">
        <f>IF('Raw data'!C7117=0,"",'Raw data'!C7117)</f>
        <v/>
      </c>
      <c r="F7117" s="1">
        <f>IF('Raw data'!D7117=0,"",'Raw data'!D7117)</f>
        <v/>
      </c>
      <c r="H7117" s="8">
        <f>IFERROR(IF(COUNTIF(E7117:F7117,0)=2,"",IF(COUNTIF(E7117:F7117,0)=1,0,E7117/SUM(E7117:F7117))),"")</f>
        <v/>
      </c>
      <c r="I7117" s="1">
        <f>IFERROR(RANK(H7117,H:H),"")</f>
        <v/>
      </c>
      <c r="K7117" s="1">
        <f>IF(D7117&lt;J$2,1,IF(D7117&lt;J$3,2,IF(D7117&lt;J$4,3,IF(D7117="","",4))))</f>
        <v/>
      </c>
      <c r="M7117" s="1">
        <f>IF(K7117="","",IF(K7117&gt;Figures!B$6-1,"yes","no"))</f>
        <v/>
      </c>
      <c r="N7117" s="8">
        <f>IF(H7117="","",IF(M7117="yes",H7117,0))</f>
        <v/>
      </c>
      <c r="O7117" s="1">
        <f>IFERROR(RANK(N7117,N:N),"")</f>
        <v/>
      </c>
    </row>
    <row r="7118">
      <c r="A7118" s="1">
        <f>IF('Raw data'!A7118="","",'Raw data'!A7118)</f>
        <v/>
      </c>
      <c r="B7118" s="1">
        <f>IFERROR(MID(A7118,1,FIND("{",A7118)-1),A7118)</f>
        <v/>
      </c>
      <c r="C7118" s="1">
        <f>IFERROR(MID(A7118,FIND("{",A7118)+1,FIND("}",A7118)-FIND("{",A7118)-1),"")</f>
        <v/>
      </c>
      <c r="D7118" s="1">
        <f>IF('Raw data'!B7118=0,"",'Raw data'!B7118)</f>
        <v/>
      </c>
      <c r="E7118" s="1">
        <f>IF('Raw data'!C7118=0,"",'Raw data'!C7118)</f>
        <v/>
      </c>
      <c r="F7118" s="1">
        <f>IF('Raw data'!D7118=0,"",'Raw data'!D7118)</f>
        <v/>
      </c>
      <c r="H7118" s="8">
        <f>IFERROR(IF(COUNTIF(E7118:F7118,0)=2,"",IF(COUNTIF(E7118:F7118,0)=1,0,E7118/SUM(E7118:F7118))),"")</f>
        <v/>
      </c>
      <c r="I7118" s="1">
        <f>IFERROR(RANK(H7118,H:H),"")</f>
        <v/>
      </c>
      <c r="K7118" s="1">
        <f>IF(D7118&lt;J$2,1,IF(D7118&lt;J$3,2,IF(D7118&lt;J$4,3,IF(D7118="","",4))))</f>
        <v/>
      </c>
      <c r="M7118" s="1">
        <f>IF(K7118="","",IF(K7118&gt;Figures!B$6-1,"yes","no"))</f>
        <v/>
      </c>
      <c r="N7118" s="8">
        <f>IF(H7118="","",IF(M7118="yes",H7118,0))</f>
        <v/>
      </c>
      <c r="O7118" s="1">
        <f>IFERROR(RANK(N7118,N:N),"")</f>
        <v/>
      </c>
    </row>
    <row r="7119">
      <c r="A7119" s="1">
        <f>IF('Raw data'!A7119="","",'Raw data'!A7119)</f>
        <v/>
      </c>
      <c r="B7119" s="1">
        <f>IFERROR(MID(A7119,1,FIND("{",A7119)-1),A7119)</f>
        <v/>
      </c>
      <c r="C7119" s="1">
        <f>IFERROR(MID(A7119,FIND("{",A7119)+1,FIND("}",A7119)-FIND("{",A7119)-1),"")</f>
        <v/>
      </c>
      <c r="D7119" s="1">
        <f>IF('Raw data'!B7119=0,"",'Raw data'!B7119)</f>
        <v/>
      </c>
      <c r="E7119" s="1">
        <f>IF('Raw data'!C7119=0,"",'Raw data'!C7119)</f>
        <v/>
      </c>
      <c r="F7119" s="1">
        <f>IF('Raw data'!D7119=0,"",'Raw data'!D7119)</f>
        <v/>
      </c>
      <c r="H7119" s="8">
        <f>IFERROR(IF(COUNTIF(E7119:F7119,0)=2,"",IF(COUNTIF(E7119:F7119,0)=1,0,E7119/SUM(E7119:F7119))),"")</f>
        <v/>
      </c>
      <c r="I7119" s="1">
        <f>IFERROR(RANK(H7119,H:H),"")</f>
        <v/>
      </c>
      <c r="K7119" s="1">
        <f>IF(D7119&lt;J$2,1,IF(D7119&lt;J$3,2,IF(D7119&lt;J$4,3,IF(D7119="","",4))))</f>
        <v/>
      </c>
      <c r="M7119" s="1">
        <f>IF(K7119="","",IF(K7119&gt;Figures!B$6-1,"yes","no"))</f>
        <v/>
      </c>
      <c r="N7119" s="8">
        <f>IF(H7119="","",IF(M7119="yes",H7119,0))</f>
        <v/>
      </c>
      <c r="O7119" s="1">
        <f>IFERROR(RANK(N7119,N:N),"")</f>
        <v/>
      </c>
    </row>
    <row r="7120">
      <c r="A7120" s="1">
        <f>IF('Raw data'!A7120="","",'Raw data'!A7120)</f>
        <v/>
      </c>
      <c r="B7120" s="1">
        <f>IFERROR(MID(A7120,1,FIND("{",A7120)-1),A7120)</f>
        <v/>
      </c>
      <c r="C7120" s="1">
        <f>IFERROR(MID(A7120,FIND("{",A7120)+1,FIND("}",A7120)-FIND("{",A7120)-1),"")</f>
        <v/>
      </c>
      <c r="D7120" s="1">
        <f>IF('Raw data'!B7120=0,"",'Raw data'!B7120)</f>
        <v/>
      </c>
      <c r="E7120" s="1">
        <f>IF('Raw data'!C7120=0,"",'Raw data'!C7120)</f>
        <v/>
      </c>
      <c r="F7120" s="1">
        <f>IF('Raw data'!D7120=0,"",'Raw data'!D7120)</f>
        <v/>
      </c>
      <c r="H7120" s="8">
        <f>IFERROR(IF(COUNTIF(E7120:F7120,0)=2,"",IF(COUNTIF(E7120:F7120,0)=1,0,E7120/SUM(E7120:F7120))),"")</f>
        <v/>
      </c>
      <c r="I7120" s="1">
        <f>IFERROR(RANK(H7120,H:H),"")</f>
        <v/>
      </c>
      <c r="K7120" s="1">
        <f>IF(D7120&lt;J$2,1,IF(D7120&lt;J$3,2,IF(D7120&lt;J$4,3,IF(D7120="","",4))))</f>
        <v/>
      </c>
      <c r="M7120" s="1">
        <f>IF(K7120="","",IF(K7120&gt;Figures!B$6-1,"yes","no"))</f>
        <v/>
      </c>
      <c r="N7120" s="8">
        <f>IF(H7120="","",IF(M7120="yes",H7120,0))</f>
        <v/>
      </c>
      <c r="O7120" s="1">
        <f>IFERROR(RANK(N7120,N:N),"")</f>
        <v/>
      </c>
    </row>
    <row r="7121">
      <c r="A7121" s="1">
        <f>IF('Raw data'!A7121="","",'Raw data'!A7121)</f>
        <v/>
      </c>
      <c r="B7121" s="1">
        <f>IFERROR(MID(A7121,1,FIND("{",A7121)-1),A7121)</f>
        <v/>
      </c>
      <c r="C7121" s="1">
        <f>IFERROR(MID(A7121,FIND("{",A7121)+1,FIND("}",A7121)-FIND("{",A7121)-1),"")</f>
        <v/>
      </c>
      <c r="D7121" s="1">
        <f>IF('Raw data'!B7121=0,"",'Raw data'!B7121)</f>
        <v/>
      </c>
      <c r="E7121" s="1">
        <f>IF('Raw data'!C7121=0,"",'Raw data'!C7121)</f>
        <v/>
      </c>
      <c r="F7121" s="1">
        <f>IF('Raw data'!D7121=0,"",'Raw data'!D7121)</f>
        <v/>
      </c>
      <c r="H7121" s="8">
        <f>IFERROR(IF(COUNTIF(E7121:F7121,0)=2,"",IF(COUNTIF(E7121:F7121,0)=1,0,E7121/SUM(E7121:F7121))),"")</f>
        <v/>
      </c>
      <c r="I7121" s="1">
        <f>IFERROR(RANK(H7121,H:H),"")</f>
        <v/>
      </c>
      <c r="K7121" s="1">
        <f>IF(D7121&lt;J$2,1,IF(D7121&lt;J$3,2,IF(D7121&lt;J$4,3,IF(D7121="","",4))))</f>
        <v/>
      </c>
      <c r="M7121" s="1">
        <f>IF(K7121="","",IF(K7121&gt;Figures!B$6-1,"yes","no"))</f>
        <v/>
      </c>
      <c r="N7121" s="8">
        <f>IF(H7121="","",IF(M7121="yes",H7121,0))</f>
        <v/>
      </c>
      <c r="O7121" s="1">
        <f>IFERROR(RANK(N7121,N:N),"")</f>
        <v/>
      </c>
    </row>
    <row r="7122">
      <c r="A7122" s="1">
        <f>IF('Raw data'!A7122="","",'Raw data'!A7122)</f>
        <v/>
      </c>
      <c r="B7122" s="1">
        <f>IFERROR(MID(A7122,1,FIND("{",A7122)-1),A7122)</f>
        <v/>
      </c>
      <c r="C7122" s="1">
        <f>IFERROR(MID(A7122,FIND("{",A7122)+1,FIND("}",A7122)-FIND("{",A7122)-1),"")</f>
        <v/>
      </c>
      <c r="D7122" s="1">
        <f>IF('Raw data'!B7122=0,"",'Raw data'!B7122)</f>
        <v/>
      </c>
      <c r="E7122" s="1">
        <f>IF('Raw data'!C7122=0,"",'Raw data'!C7122)</f>
        <v/>
      </c>
      <c r="F7122" s="1">
        <f>IF('Raw data'!D7122=0,"",'Raw data'!D7122)</f>
        <v/>
      </c>
      <c r="H7122" s="8">
        <f>IFERROR(IF(COUNTIF(E7122:F7122,0)=2,"",IF(COUNTIF(E7122:F7122,0)=1,0,E7122/SUM(E7122:F7122))),"")</f>
        <v/>
      </c>
      <c r="I7122" s="1">
        <f>IFERROR(RANK(H7122,H:H),"")</f>
        <v/>
      </c>
      <c r="K7122" s="1">
        <f>IF(D7122&lt;J$2,1,IF(D7122&lt;J$3,2,IF(D7122&lt;J$4,3,IF(D7122="","",4))))</f>
        <v/>
      </c>
      <c r="M7122" s="1">
        <f>IF(K7122="","",IF(K7122&gt;Figures!B$6-1,"yes","no"))</f>
        <v/>
      </c>
      <c r="N7122" s="8">
        <f>IF(H7122="","",IF(M7122="yes",H7122,0))</f>
        <v/>
      </c>
      <c r="O7122" s="1">
        <f>IFERROR(RANK(N7122,N:N),"")</f>
        <v/>
      </c>
    </row>
    <row r="7123">
      <c r="A7123" s="1">
        <f>IF('Raw data'!A7123="","",'Raw data'!A7123)</f>
        <v/>
      </c>
      <c r="B7123" s="1">
        <f>IFERROR(MID(A7123,1,FIND("{",A7123)-1),A7123)</f>
        <v/>
      </c>
      <c r="C7123" s="1">
        <f>IFERROR(MID(A7123,FIND("{",A7123)+1,FIND("}",A7123)-FIND("{",A7123)-1),"")</f>
        <v/>
      </c>
      <c r="D7123" s="1">
        <f>IF('Raw data'!B7123=0,"",'Raw data'!B7123)</f>
        <v/>
      </c>
      <c r="E7123" s="1">
        <f>IF('Raw data'!C7123=0,"",'Raw data'!C7123)</f>
        <v/>
      </c>
      <c r="F7123" s="1">
        <f>IF('Raw data'!D7123=0,"",'Raw data'!D7123)</f>
        <v/>
      </c>
      <c r="H7123" s="8">
        <f>IFERROR(IF(COUNTIF(E7123:F7123,0)=2,"",IF(COUNTIF(E7123:F7123,0)=1,0,E7123/SUM(E7123:F7123))),"")</f>
        <v/>
      </c>
      <c r="I7123" s="1">
        <f>IFERROR(RANK(H7123,H:H),"")</f>
        <v/>
      </c>
      <c r="K7123" s="1">
        <f>IF(D7123&lt;J$2,1,IF(D7123&lt;J$3,2,IF(D7123&lt;J$4,3,IF(D7123="","",4))))</f>
        <v/>
      </c>
      <c r="M7123" s="1">
        <f>IF(K7123="","",IF(K7123&gt;Figures!B$6-1,"yes","no"))</f>
        <v/>
      </c>
      <c r="N7123" s="8">
        <f>IF(H7123="","",IF(M7123="yes",H7123,0))</f>
        <v/>
      </c>
      <c r="O7123" s="1">
        <f>IFERROR(RANK(N7123,N:N),"")</f>
        <v/>
      </c>
    </row>
    <row r="7124">
      <c r="A7124" s="1">
        <f>IF('Raw data'!A7124="","",'Raw data'!A7124)</f>
        <v/>
      </c>
      <c r="B7124" s="1">
        <f>IFERROR(MID(A7124,1,FIND("{",A7124)-1),A7124)</f>
        <v/>
      </c>
      <c r="C7124" s="1">
        <f>IFERROR(MID(A7124,FIND("{",A7124)+1,FIND("}",A7124)-FIND("{",A7124)-1),"")</f>
        <v/>
      </c>
      <c r="D7124" s="1">
        <f>IF('Raw data'!B7124=0,"",'Raw data'!B7124)</f>
        <v/>
      </c>
      <c r="E7124" s="1">
        <f>IF('Raw data'!C7124=0,"",'Raw data'!C7124)</f>
        <v/>
      </c>
      <c r="F7124" s="1">
        <f>IF('Raw data'!D7124=0,"",'Raw data'!D7124)</f>
        <v/>
      </c>
      <c r="H7124" s="8">
        <f>IFERROR(IF(COUNTIF(E7124:F7124,0)=2,"",IF(COUNTIF(E7124:F7124,0)=1,0,E7124/SUM(E7124:F7124))),"")</f>
        <v/>
      </c>
      <c r="I7124" s="1">
        <f>IFERROR(RANK(H7124,H:H),"")</f>
        <v/>
      </c>
      <c r="K7124" s="1">
        <f>IF(D7124&lt;J$2,1,IF(D7124&lt;J$3,2,IF(D7124&lt;J$4,3,IF(D7124="","",4))))</f>
        <v/>
      </c>
      <c r="M7124" s="1">
        <f>IF(K7124="","",IF(K7124&gt;Figures!B$6-1,"yes","no"))</f>
        <v/>
      </c>
      <c r="N7124" s="8">
        <f>IF(H7124="","",IF(M7124="yes",H7124,0))</f>
        <v/>
      </c>
      <c r="O7124" s="1">
        <f>IFERROR(RANK(N7124,N:N),"")</f>
        <v/>
      </c>
    </row>
    <row r="7125">
      <c r="A7125" s="1">
        <f>IF('Raw data'!A7125="","",'Raw data'!A7125)</f>
        <v/>
      </c>
      <c r="B7125" s="1">
        <f>IFERROR(MID(A7125,1,FIND("{",A7125)-1),A7125)</f>
        <v/>
      </c>
      <c r="C7125" s="1">
        <f>IFERROR(MID(A7125,FIND("{",A7125)+1,FIND("}",A7125)-FIND("{",A7125)-1),"")</f>
        <v/>
      </c>
      <c r="D7125" s="1">
        <f>IF('Raw data'!B7125=0,"",'Raw data'!B7125)</f>
        <v/>
      </c>
      <c r="E7125" s="1">
        <f>IF('Raw data'!C7125=0,"",'Raw data'!C7125)</f>
        <v/>
      </c>
      <c r="F7125" s="1">
        <f>IF('Raw data'!D7125=0,"",'Raw data'!D7125)</f>
        <v/>
      </c>
      <c r="H7125" s="8">
        <f>IFERROR(IF(COUNTIF(E7125:F7125,0)=2,"",IF(COUNTIF(E7125:F7125,0)=1,0,E7125/SUM(E7125:F7125))),"")</f>
        <v/>
      </c>
      <c r="I7125" s="1">
        <f>IFERROR(RANK(H7125,H:H),"")</f>
        <v/>
      </c>
      <c r="K7125" s="1">
        <f>IF(D7125&lt;J$2,1,IF(D7125&lt;J$3,2,IF(D7125&lt;J$4,3,IF(D7125="","",4))))</f>
        <v/>
      </c>
      <c r="M7125" s="1">
        <f>IF(K7125="","",IF(K7125&gt;Figures!B$6-1,"yes","no"))</f>
        <v/>
      </c>
      <c r="N7125" s="8">
        <f>IF(H7125="","",IF(M7125="yes",H7125,0))</f>
        <v/>
      </c>
      <c r="O7125" s="1">
        <f>IFERROR(RANK(N7125,N:N),"")</f>
        <v/>
      </c>
    </row>
    <row r="7126">
      <c r="A7126" s="1">
        <f>IF('Raw data'!A7126="","",'Raw data'!A7126)</f>
        <v/>
      </c>
      <c r="B7126" s="1">
        <f>IFERROR(MID(A7126,1,FIND("{",A7126)-1),A7126)</f>
        <v/>
      </c>
      <c r="C7126" s="1">
        <f>IFERROR(MID(A7126,FIND("{",A7126)+1,FIND("}",A7126)-FIND("{",A7126)-1),"")</f>
        <v/>
      </c>
      <c r="D7126" s="1">
        <f>IF('Raw data'!B7126=0,"",'Raw data'!B7126)</f>
        <v/>
      </c>
      <c r="E7126" s="1">
        <f>IF('Raw data'!C7126=0,"",'Raw data'!C7126)</f>
        <v/>
      </c>
      <c r="F7126" s="1">
        <f>IF('Raw data'!D7126=0,"",'Raw data'!D7126)</f>
        <v/>
      </c>
      <c r="H7126" s="8">
        <f>IFERROR(IF(COUNTIF(E7126:F7126,0)=2,"",IF(COUNTIF(E7126:F7126,0)=1,0,E7126/SUM(E7126:F7126))),"")</f>
        <v/>
      </c>
      <c r="I7126" s="1">
        <f>IFERROR(RANK(H7126,H:H),"")</f>
        <v/>
      </c>
      <c r="K7126" s="1">
        <f>IF(D7126&lt;J$2,1,IF(D7126&lt;J$3,2,IF(D7126&lt;J$4,3,IF(D7126="","",4))))</f>
        <v/>
      </c>
      <c r="M7126" s="1">
        <f>IF(K7126="","",IF(K7126&gt;Figures!B$6-1,"yes","no"))</f>
        <v/>
      </c>
      <c r="N7126" s="8">
        <f>IF(H7126="","",IF(M7126="yes",H7126,0))</f>
        <v/>
      </c>
      <c r="O7126" s="1">
        <f>IFERROR(RANK(N7126,N:N),"")</f>
        <v/>
      </c>
    </row>
    <row r="7127">
      <c r="A7127" s="1">
        <f>IF('Raw data'!A7127="","",'Raw data'!A7127)</f>
        <v/>
      </c>
      <c r="B7127" s="1">
        <f>IFERROR(MID(A7127,1,FIND("{",A7127)-1),A7127)</f>
        <v/>
      </c>
      <c r="C7127" s="1">
        <f>IFERROR(MID(A7127,FIND("{",A7127)+1,FIND("}",A7127)-FIND("{",A7127)-1),"")</f>
        <v/>
      </c>
      <c r="D7127" s="1">
        <f>IF('Raw data'!B7127=0,"",'Raw data'!B7127)</f>
        <v/>
      </c>
      <c r="E7127" s="1">
        <f>IF('Raw data'!C7127=0,"",'Raw data'!C7127)</f>
        <v/>
      </c>
      <c r="F7127" s="1">
        <f>IF('Raw data'!D7127=0,"",'Raw data'!D7127)</f>
        <v/>
      </c>
      <c r="H7127" s="8">
        <f>IFERROR(IF(COUNTIF(E7127:F7127,0)=2,"",IF(COUNTIF(E7127:F7127,0)=1,0,E7127/SUM(E7127:F7127))),"")</f>
        <v/>
      </c>
      <c r="I7127" s="1">
        <f>IFERROR(RANK(H7127,H:H),"")</f>
        <v/>
      </c>
      <c r="K7127" s="1">
        <f>IF(D7127&lt;J$2,1,IF(D7127&lt;J$3,2,IF(D7127&lt;J$4,3,IF(D7127="","",4))))</f>
        <v/>
      </c>
      <c r="M7127" s="1">
        <f>IF(K7127="","",IF(K7127&gt;Figures!B$6-1,"yes","no"))</f>
        <v/>
      </c>
      <c r="N7127" s="8">
        <f>IF(H7127="","",IF(M7127="yes",H7127,0))</f>
        <v/>
      </c>
      <c r="O7127" s="1">
        <f>IFERROR(RANK(N7127,N:N),"")</f>
        <v/>
      </c>
    </row>
    <row r="7128">
      <c r="A7128" s="1">
        <f>IF('Raw data'!A7128="","",'Raw data'!A7128)</f>
        <v/>
      </c>
      <c r="B7128" s="1">
        <f>IFERROR(MID(A7128,1,FIND("{",A7128)-1),A7128)</f>
        <v/>
      </c>
      <c r="C7128" s="1">
        <f>IFERROR(MID(A7128,FIND("{",A7128)+1,FIND("}",A7128)-FIND("{",A7128)-1),"")</f>
        <v/>
      </c>
      <c r="D7128" s="1">
        <f>IF('Raw data'!B7128=0,"",'Raw data'!B7128)</f>
        <v/>
      </c>
      <c r="E7128" s="1">
        <f>IF('Raw data'!C7128=0,"",'Raw data'!C7128)</f>
        <v/>
      </c>
      <c r="F7128" s="1">
        <f>IF('Raw data'!D7128=0,"",'Raw data'!D7128)</f>
        <v/>
      </c>
      <c r="H7128" s="8">
        <f>IFERROR(IF(COUNTIF(E7128:F7128,0)=2,"",IF(COUNTIF(E7128:F7128,0)=1,0,E7128/SUM(E7128:F7128))),"")</f>
        <v/>
      </c>
      <c r="I7128" s="1">
        <f>IFERROR(RANK(H7128,H:H),"")</f>
        <v/>
      </c>
      <c r="K7128" s="1">
        <f>IF(D7128&lt;J$2,1,IF(D7128&lt;J$3,2,IF(D7128&lt;J$4,3,IF(D7128="","",4))))</f>
        <v/>
      </c>
      <c r="M7128" s="1">
        <f>IF(K7128="","",IF(K7128&gt;Figures!B$6-1,"yes","no"))</f>
        <v/>
      </c>
      <c r="N7128" s="8">
        <f>IF(H7128="","",IF(M7128="yes",H7128,0))</f>
        <v/>
      </c>
      <c r="O7128" s="1">
        <f>IFERROR(RANK(N7128,N:N),"")</f>
        <v/>
      </c>
    </row>
    <row r="7129">
      <c r="A7129" s="1">
        <f>IF('Raw data'!A7129="","",'Raw data'!A7129)</f>
        <v/>
      </c>
      <c r="B7129" s="1">
        <f>IFERROR(MID(A7129,1,FIND("{",A7129)-1),A7129)</f>
        <v/>
      </c>
      <c r="C7129" s="1">
        <f>IFERROR(MID(A7129,FIND("{",A7129)+1,FIND("}",A7129)-FIND("{",A7129)-1),"")</f>
        <v/>
      </c>
      <c r="D7129" s="1">
        <f>IF('Raw data'!B7129=0,"",'Raw data'!B7129)</f>
        <v/>
      </c>
      <c r="E7129" s="1">
        <f>IF('Raw data'!C7129=0,"",'Raw data'!C7129)</f>
        <v/>
      </c>
      <c r="F7129" s="1">
        <f>IF('Raw data'!D7129=0,"",'Raw data'!D7129)</f>
        <v/>
      </c>
      <c r="H7129" s="8">
        <f>IFERROR(IF(COUNTIF(E7129:F7129,0)=2,"",IF(COUNTIF(E7129:F7129,0)=1,0,E7129/SUM(E7129:F7129))),"")</f>
        <v/>
      </c>
      <c r="I7129" s="1">
        <f>IFERROR(RANK(H7129,H:H),"")</f>
        <v/>
      </c>
      <c r="K7129" s="1">
        <f>IF(D7129&lt;J$2,1,IF(D7129&lt;J$3,2,IF(D7129&lt;J$4,3,IF(D7129="","",4))))</f>
        <v/>
      </c>
      <c r="M7129" s="1">
        <f>IF(K7129="","",IF(K7129&gt;Figures!B$6-1,"yes","no"))</f>
        <v/>
      </c>
      <c r="N7129" s="8">
        <f>IF(H7129="","",IF(M7129="yes",H7129,0))</f>
        <v/>
      </c>
      <c r="O7129" s="1">
        <f>IFERROR(RANK(N7129,N:N),"")</f>
        <v/>
      </c>
    </row>
    <row r="7130">
      <c r="A7130" s="1">
        <f>IF('Raw data'!A7130="","",'Raw data'!A7130)</f>
        <v/>
      </c>
      <c r="B7130" s="1">
        <f>IFERROR(MID(A7130,1,FIND("{",A7130)-1),A7130)</f>
        <v/>
      </c>
      <c r="C7130" s="1">
        <f>IFERROR(MID(A7130,FIND("{",A7130)+1,FIND("}",A7130)-FIND("{",A7130)-1),"")</f>
        <v/>
      </c>
      <c r="D7130" s="1">
        <f>IF('Raw data'!B7130=0,"",'Raw data'!B7130)</f>
        <v/>
      </c>
      <c r="E7130" s="1">
        <f>IF('Raw data'!C7130=0,"",'Raw data'!C7130)</f>
        <v/>
      </c>
      <c r="F7130" s="1">
        <f>IF('Raw data'!D7130=0,"",'Raw data'!D7130)</f>
        <v/>
      </c>
      <c r="H7130" s="8">
        <f>IFERROR(IF(COUNTIF(E7130:F7130,0)=2,"",IF(COUNTIF(E7130:F7130,0)=1,0,E7130/SUM(E7130:F7130))),"")</f>
        <v/>
      </c>
      <c r="I7130" s="1">
        <f>IFERROR(RANK(H7130,H:H),"")</f>
        <v/>
      </c>
      <c r="K7130" s="1">
        <f>IF(D7130&lt;J$2,1,IF(D7130&lt;J$3,2,IF(D7130&lt;J$4,3,IF(D7130="","",4))))</f>
        <v/>
      </c>
      <c r="M7130" s="1">
        <f>IF(K7130="","",IF(K7130&gt;Figures!B$6-1,"yes","no"))</f>
        <v/>
      </c>
      <c r="N7130" s="8">
        <f>IF(H7130="","",IF(M7130="yes",H7130,0))</f>
        <v/>
      </c>
      <c r="O7130" s="1">
        <f>IFERROR(RANK(N7130,N:N),"")</f>
        <v/>
      </c>
    </row>
    <row r="7131">
      <c r="A7131" s="1">
        <f>IF('Raw data'!A7131="","",'Raw data'!A7131)</f>
        <v/>
      </c>
      <c r="B7131" s="1">
        <f>IFERROR(MID(A7131,1,FIND("{",A7131)-1),A7131)</f>
        <v/>
      </c>
      <c r="C7131" s="1">
        <f>IFERROR(MID(A7131,FIND("{",A7131)+1,FIND("}",A7131)-FIND("{",A7131)-1),"")</f>
        <v/>
      </c>
      <c r="D7131" s="1">
        <f>IF('Raw data'!B7131=0,"",'Raw data'!B7131)</f>
        <v/>
      </c>
      <c r="E7131" s="1">
        <f>IF('Raw data'!C7131=0,"",'Raw data'!C7131)</f>
        <v/>
      </c>
      <c r="F7131" s="1">
        <f>IF('Raw data'!D7131=0,"",'Raw data'!D7131)</f>
        <v/>
      </c>
      <c r="H7131" s="8">
        <f>IFERROR(IF(COUNTIF(E7131:F7131,0)=2,"",IF(COUNTIF(E7131:F7131,0)=1,0,E7131/SUM(E7131:F7131))),"")</f>
        <v/>
      </c>
      <c r="I7131" s="1">
        <f>IFERROR(RANK(H7131,H:H),"")</f>
        <v/>
      </c>
      <c r="K7131" s="1">
        <f>IF(D7131&lt;J$2,1,IF(D7131&lt;J$3,2,IF(D7131&lt;J$4,3,IF(D7131="","",4))))</f>
        <v/>
      </c>
      <c r="M7131" s="1">
        <f>IF(K7131="","",IF(K7131&gt;Figures!B$6-1,"yes","no"))</f>
        <v/>
      </c>
      <c r="N7131" s="8">
        <f>IF(H7131="","",IF(M7131="yes",H7131,0))</f>
        <v/>
      </c>
      <c r="O7131" s="1">
        <f>IFERROR(RANK(N7131,N:N),"")</f>
        <v/>
      </c>
    </row>
    <row r="7132">
      <c r="A7132" s="1">
        <f>IF('Raw data'!A7132="","",'Raw data'!A7132)</f>
        <v/>
      </c>
      <c r="B7132" s="1">
        <f>IFERROR(MID(A7132,1,FIND("{",A7132)-1),A7132)</f>
        <v/>
      </c>
      <c r="C7132" s="1">
        <f>IFERROR(MID(A7132,FIND("{",A7132)+1,FIND("}",A7132)-FIND("{",A7132)-1),"")</f>
        <v/>
      </c>
      <c r="D7132" s="1">
        <f>IF('Raw data'!B7132=0,"",'Raw data'!B7132)</f>
        <v/>
      </c>
      <c r="E7132" s="1">
        <f>IF('Raw data'!C7132=0,"",'Raw data'!C7132)</f>
        <v/>
      </c>
      <c r="F7132" s="1">
        <f>IF('Raw data'!D7132=0,"",'Raw data'!D7132)</f>
        <v/>
      </c>
      <c r="H7132" s="8">
        <f>IFERROR(IF(COUNTIF(E7132:F7132,0)=2,"",IF(COUNTIF(E7132:F7132,0)=1,0,E7132/SUM(E7132:F7132))),"")</f>
        <v/>
      </c>
      <c r="I7132" s="1">
        <f>IFERROR(RANK(H7132,H:H),"")</f>
        <v/>
      </c>
      <c r="K7132" s="1">
        <f>IF(D7132&lt;J$2,1,IF(D7132&lt;J$3,2,IF(D7132&lt;J$4,3,IF(D7132="","",4))))</f>
        <v/>
      </c>
      <c r="M7132" s="1">
        <f>IF(K7132="","",IF(K7132&gt;Figures!B$6-1,"yes","no"))</f>
        <v/>
      </c>
      <c r="N7132" s="8">
        <f>IF(H7132="","",IF(M7132="yes",H7132,0))</f>
        <v/>
      </c>
      <c r="O7132" s="1">
        <f>IFERROR(RANK(N7132,N:N),"")</f>
        <v/>
      </c>
    </row>
    <row r="7133">
      <c r="A7133" s="1">
        <f>IF('Raw data'!A7133="","",'Raw data'!A7133)</f>
        <v/>
      </c>
      <c r="B7133" s="1">
        <f>IFERROR(MID(A7133,1,FIND("{",A7133)-1),A7133)</f>
        <v/>
      </c>
      <c r="C7133" s="1">
        <f>IFERROR(MID(A7133,FIND("{",A7133)+1,FIND("}",A7133)-FIND("{",A7133)-1),"")</f>
        <v/>
      </c>
      <c r="D7133" s="1">
        <f>IF('Raw data'!B7133=0,"",'Raw data'!B7133)</f>
        <v/>
      </c>
      <c r="E7133" s="1">
        <f>IF('Raw data'!C7133=0,"",'Raw data'!C7133)</f>
        <v/>
      </c>
      <c r="F7133" s="1">
        <f>IF('Raw data'!D7133=0,"",'Raw data'!D7133)</f>
        <v/>
      </c>
      <c r="H7133" s="8">
        <f>IFERROR(IF(COUNTIF(E7133:F7133,0)=2,"",IF(COUNTIF(E7133:F7133,0)=1,0,E7133/SUM(E7133:F7133))),"")</f>
        <v/>
      </c>
      <c r="I7133" s="1">
        <f>IFERROR(RANK(H7133,H:H),"")</f>
        <v/>
      </c>
      <c r="K7133" s="1">
        <f>IF(D7133&lt;J$2,1,IF(D7133&lt;J$3,2,IF(D7133&lt;J$4,3,IF(D7133="","",4))))</f>
        <v/>
      </c>
      <c r="M7133" s="1">
        <f>IF(K7133="","",IF(K7133&gt;Figures!B$6-1,"yes","no"))</f>
        <v/>
      </c>
      <c r="N7133" s="8">
        <f>IF(H7133="","",IF(M7133="yes",H7133,0))</f>
        <v/>
      </c>
      <c r="O7133" s="1">
        <f>IFERROR(RANK(N7133,N:N),"")</f>
        <v/>
      </c>
    </row>
    <row r="7134">
      <c r="A7134" s="1">
        <f>IF('Raw data'!A7134="","",'Raw data'!A7134)</f>
        <v/>
      </c>
      <c r="B7134" s="1">
        <f>IFERROR(MID(A7134,1,FIND("{",A7134)-1),A7134)</f>
        <v/>
      </c>
      <c r="C7134" s="1">
        <f>IFERROR(MID(A7134,FIND("{",A7134)+1,FIND("}",A7134)-FIND("{",A7134)-1),"")</f>
        <v/>
      </c>
      <c r="D7134" s="1">
        <f>IF('Raw data'!B7134=0,"",'Raw data'!B7134)</f>
        <v/>
      </c>
      <c r="E7134" s="1">
        <f>IF('Raw data'!C7134=0,"",'Raw data'!C7134)</f>
        <v/>
      </c>
      <c r="F7134" s="1">
        <f>IF('Raw data'!D7134=0,"",'Raw data'!D7134)</f>
        <v/>
      </c>
      <c r="H7134" s="8">
        <f>IFERROR(IF(COUNTIF(E7134:F7134,0)=2,"",IF(COUNTIF(E7134:F7134,0)=1,0,E7134/SUM(E7134:F7134))),"")</f>
        <v/>
      </c>
      <c r="I7134" s="1">
        <f>IFERROR(RANK(H7134,H:H),"")</f>
        <v/>
      </c>
      <c r="K7134" s="1">
        <f>IF(D7134&lt;J$2,1,IF(D7134&lt;J$3,2,IF(D7134&lt;J$4,3,IF(D7134="","",4))))</f>
        <v/>
      </c>
      <c r="M7134" s="1">
        <f>IF(K7134="","",IF(K7134&gt;Figures!B$6-1,"yes","no"))</f>
        <v/>
      </c>
      <c r="N7134" s="8">
        <f>IF(H7134="","",IF(M7134="yes",H7134,0))</f>
        <v/>
      </c>
      <c r="O7134" s="1">
        <f>IFERROR(RANK(N7134,N:N),"")</f>
        <v/>
      </c>
    </row>
    <row r="7135">
      <c r="A7135" s="1">
        <f>IF('Raw data'!A7135="","",'Raw data'!A7135)</f>
        <v/>
      </c>
      <c r="B7135" s="1">
        <f>IFERROR(MID(A7135,1,FIND("{",A7135)-1),A7135)</f>
        <v/>
      </c>
      <c r="C7135" s="1">
        <f>IFERROR(MID(A7135,FIND("{",A7135)+1,FIND("}",A7135)-FIND("{",A7135)-1),"")</f>
        <v/>
      </c>
      <c r="D7135" s="1">
        <f>IF('Raw data'!B7135=0,"",'Raw data'!B7135)</f>
        <v/>
      </c>
      <c r="E7135" s="1">
        <f>IF('Raw data'!C7135=0,"",'Raw data'!C7135)</f>
        <v/>
      </c>
      <c r="F7135" s="1">
        <f>IF('Raw data'!D7135=0,"",'Raw data'!D7135)</f>
        <v/>
      </c>
      <c r="H7135" s="8">
        <f>IFERROR(IF(COUNTIF(E7135:F7135,0)=2,"",IF(COUNTIF(E7135:F7135,0)=1,0,E7135/SUM(E7135:F7135))),"")</f>
        <v/>
      </c>
      <c r="I7135" s="1">
        <f>IFERROR(RANK(H7135,H:H),"")</f>
        <v/>
      </c>
      <c r="K7135" s="1">
        <f>IF(D7135&lt;J$2,1,IF(D7135&lt;J$3,2,IF(D7135&lt;J$4,3,IF(D7135="","",4))))</f>
        <v/>
      </c>
      <c r="M7135" s="1">
        <f>IF(K7135="","",IF(K7135&gt;Figures!B$6-1,"yes","no"))</f>
        <v/>
      </c>
      <c r="N7135" s="8">
        <f>IF(H7135="","",IF(M7135="yes",H7135,0))</f>
        <v/>
      </c>
      <c r="O7135" s="1">
        <f>IFERROR(RANK(N7135,N:N),"")</f>
        <v/>
      </c>
    </row>
    <row r="7136">
      <c r="A7136" s="1">
        <f>IF('Raw data'!A7136="","",'Raw data'!A7136)</f>
        <v/>
      </c>
      <c r="B7136" s="1">
        <f>IFERROR(MID(A7136,1,FIND("{",A7136)-1),A7136)</f>
        <v/>
      </c>
      <c r="C7136" s="1">
        <f>IFERROR(MID(A7136,FIND("{",A7136)+1,FIND("}",A7136)-FIND("{",A7136)-1),"")</f>
        <v/>
      </c>
      <c r="D7136" s="1">
        <f>IF('Raw data'!B7136=0,"",'Raw data'!B7136)</f>
        <v/>
      </c>
      <c r="E7136" s="1">
        <f>IF('Raw data'!C7136=0,"",'Raw data'!C7136)</f>
        <v/>
      </c>
      <c r="F7136" s="1">
        <f>IF('Raw data'!D7136=0,"",'Raw data'!D7136)</f>
        <v/>
      </c>
      <c r="H7136" s="8">
        <f>IFERROR(IF(COUNTIF(E7136:F7136,0)=2,"",IF(COUNTIF(E7136:F7136,0)=1,0,E7136/SUM(E7136:F7136))),"")</f>
        <v/>
      </c>
      <c r="I7136" s="1">
        <f>IFERROR(RANK(H7136,H:H),"")</f>
        <v/>
      </c>
      <c r="K7136" s="1">
        <f>IF(D7136&lt;J$2,1,IF(D7136&lt;J$3,2,IF(D7136&lt;J$4,3,IF(D7136="","",4))))</f>
        <v/>
      </c>
      <c r="M7136" s="1">
        <f>IF(K7136="","",IF(K7136&gt;Figures!B$6-1,"yes","no"))</f>
        <v/>
      </c>
      <c r="N7136" s="8">
        <f>IF(H7136="","",IF(M7136="yes",H7136,0))</f>
        <v/>
      </c>
      <c r="O7136" s="1">
        <f>IFERROR(RANK(N7136,N:N),"")</f>
        <v/>
      </c>
    </row>
    <row r="7137">
      <c r="A7137" s="1">
        <f>IF('Raw data'!A7137="","",'Raw data'!A7137)</f>
        <v/>
      </c>
      <c r="B7137" s="1">
        <f>IFERROR(MID(A7137,1,FIND("{",A7137)-1),A7137)</f>
        <v/>
      </c>
      <c r="C7137" s="1">
        <f>IFERROR(MID(A7137,FIND("{",A7137)+1,FIND("}",A7137)-FIND("{",A7137)-1),"")</f>
        <v/>
      </c>
      <c r="D7137" s="1">
        <f>IF('Raw data'!B7137=0,"",'Raw data'!B7137)</f>
        <v/>
      </c>
      <c r="E7137" s="1">
        <f>IF('Raw data'!C7137=0,"",'Raw data'!C7137)</f>
        <v/>
      </c>
      <c r="F7137" s="1">
        <f>IF('Raw data'!D7137=0,"",'Raw data'!D7137)</f>
        <v/>
      </c>
      <c r="H7137" s="8">
        <f>IFERROR(IF(COUNTIF(E7137:F7137,0)=2,"",IF(COUNTIF(E7137:F7137,0)=1,0,E7137/SUM(E7137:F7137))),"")</f>
        <v/>
      </c>
      <c r="I7137" s="1">
        <f>IFERROR(RANK(H7137,H:H),"")</f>
        <v/>
      </c>
      <c r="K7137" s="1">
        <f>IF(D7137&lt;J$2,1,IF(D7137&lt;J$3,2,IF(D7137&lt;J$4,3,IF(D7137="","",4))))</f>
        <v/>
      </c>
      <c r="M7137" s="1">
        <f>IF(K7137="","",IF(K7137&gt;Figures!B$6-1,"yes","no"))</f>
        <v/>
      </c>
      <c r="N7137" s="8">
        <f>IF(H7137="","",IF(M7137="yes",H7137,0))</f>
        <v/>
      </c>
      <c r="O7137" s="1">
        <f>IFERROR(RANK(N7137,N:N),"")</f>
        <v/>
      </c>
    </row>
    <row r="7138">
      <c r="A7138" s="1">
        <f>IF('Raw data'!A7138="","",'Raw data'!A7138)</f>
        <v/>
      </c>
      <c r="B7138" s="1">
        <f>IFERROR(MID(A7138,1,FIND("{",A7138)-1),A7138)</f>
        <v/>
      </c>
      <c r="C7138" s="1">
        <f>IFERROR(MID(A7138,FIND("{",A7138)+1,FIND("}",A7138)-FIND("{",A7138)-1),"")</f>
        <v/>
      </c>
      <c r="D7138" s="1">
        <f>IF('Raw data'!B7138=0,"",'Raw data'!B7138)</f>
        <v/>
      </c>
      <c r="E7138" s="1">
        <f>IF('Raw data'!C7138=0,"",'Raw data'!C7138)</f>
        <v/>
      </c>
      <c r="F7138" s="1">
        <f>IF('Raw data'!D7138=0,"",'Raw data'!D7138)</f>
        <v/>
      </c>
      <c r="H7138" s="8">
        <f>IFERROR(IF(COUNTIF(E7138:F7138,0)=2,"",IF(COUNTIF(E7138:F7138,0)=1,0,E7138/SUM(E7138:F7138))),"")</f>
        <v/>
      </c>
      <c r="I7138" s="1">
        <f>IFERROR(RANK(H7138,H:H),"")</f>
        <v/>
      </c>
      <c r="K7138" s="1">
        <f>IF(D7138&lt;J$2,1,IF(D7138&lt;J$3,2,IF(D7138&lt;J$4,3,IF(D7138="","",4))))</f>
        <v/>
      </c>
      <c r="M7138" s="1">
        <f>IF(K7138="","",IF(K7138&gt;Figures!B$6-1,"yes","no"))</f>
        <v/>
      </c>
      <c r="N7138" s="8">
        <f>IF(H7138="","",IF(M7138="yes",H7138,0))</f>
        <v/>
      </c>
      <c r="O7138" s="1">
        <f>IFERROR(RANK(N7138,N:N),"")</f>
        <v/>
      </c>
    </row>
    <row r="7139">
      <c r="A7139" s="1">
        <f>IF('Raw data'!A7139="","",'Raw data'!A7139)</f>
        <v/>
      </c>
      <c r="B7139" s="1">
        <f>IFERROR(MID(A7139,1,FIND("{",A7139)-1),A7139)</f>
        <v/>
      </c>
      <c r="C7139" s="1">
        <f>IFERROR(MID(A7139,FIND("{",A7139)+1,FIND("}",A7139)-FIND("{",A7139)-1),"")</f>
        <v/>
      </c>
      <c r="D7139" s="1">
        <f>IF('Raw data'!B7139=0,"",'Raw data'!B7139)</f>
        <v/>
      </c>
      <c r="E7139" s="1">
        <f>IF('Raw data'!C7139=0,"",'Raw data'!C7139)</f>
        <v/>
      </c>
      <c r="F7139" s="1">
        <f>IF('Raw data'!D7139=0,"",'Raw data'!D7139)</f>
        <v/>
      </c>
      <c r="H7139" s="8">
        <f>IFERROR(IF(COUNTIF(E7139:F7139,0)=2,"",IF(COUNTIF(E7139:F7139,0)=1,0,E7139/SUM(E7139:F7139))),"")</f>
        <v/>
      </c>
      <c r="I7139" s="1">
        <f>IFERROR(RANK(H7139,H:H),"")</f>
        <v/>
      </c>
      <c r="K7139" s="1">
        <f>IF(D7139&lt;J$2,1,IF(D7139&lt;J$3,2,IF(D7139&lt;J$4,3,IF(D7139="","",4))))</f>
        <v/>
      </c>
      <c r="M7139" s="1">
        <f>IF(K7139="","",IF(K7139&gt;Figures!B$6-1,"yes","no"))</f>
        <v/>
      </c>
      <c r="N7139" s="8">
        <f>IF(H7139="","",IF(M7139="yes",H7139,0))</f>
        <v/>
      </c>
      <c r="O7139" s="1">
        <f>IFERROR(RANK(N7139,N:N),"")</f>
        <v/>
      </c>
    </row>
    <row r="7140">
      <c r="A7140" s="1">
        <f>IF('Raw data'!A7140="","",'Raw data'!A7140)</f>
        <v/>
      </c>
      <c r="B7140" s="1">
        <f>IFERROR(MID(A7140,1,FIND("{",A7140)-1),A7140)</f>
        <v/>
      </c>
      <c r="C7140" s="1">
        <f>IFERROR(MID(A7140,FIND("{",A7140)+1,FIND("}",A7140)-FIND("{",A7140)-1),"")</f>
        <v/>
      </c>
      <c r="D7140" s="1">
        <f>IF('Raw data'!B7140=0,"",'Raw data'!B7140)</f>
        <v/>
      </c>
      <c r="E7140" s="1">
        <f>IF('Raw data'!C7140=0,"",'Raw data'!C7140)</f>
        <v/>
      </c>
      <c r="F7140" s="1">
        <f>IF('Raw data'!D7140=0,"",'Raw data'!D7140)</f>
        <v/>
      </c>
      <c r="H7140" s="8">
        <f>IFERROR(IF(COUNTIF(E7140:F7140,0)=2,"",IF(COUNTIF(E7140:F7140,0)=1,0,E7140/SUM(E7140:F7140))),"")</f>
        <v/>
      </c>
      <c r="I7140" s="1">
        <f>IFERROR(RANK(H7140,H:H),"")</f>
        <v/>
      </c>
      <c r="K7140" s="1">
        <f>IF(D7140&lt;J$2,1,IF(D7140&lt;J$3,2,IF(D7140&lt;J$4,3,IF(D7140="","",4))))</f>
        <v/>
      </c>
      <c r="M7140" s="1">
        <f>IF(K7140="","",IF(K7140&gt;Figures!B$6-1,"yes","no"))</f>
        <v/>
      </c>
      <c r="N7140" s="8">
        <f>IF(H7140="","",IF(M7140="yes",H7140,0))</f>
        <v/>
      </c>
      <c r="O7140" s="1">
        <f>IFERROR(RANK(N7140,N:N),"")</f>
        <v/>
      </c>
    </row>
    <row r="7141">
      <c r="A7141" s="1">
        <f>IF('Raw data'!A7141="","",'Raw data'!A7141)</f>
        <v/>
      </c>
      <c r="B7141" s="1">
        <f>IFERROR(MID(A7141,1,FIND("{",A7141)-1),A7141)</f>
        <v/>
      </c>
      <c r="C7141" s="1">
        <f>IFERROR(MID(A7141,FIND("{",A7141)+1,FIND("}",A7141)-FIND("{",A7141)-1),"")</f>
        <v/>
      </c>
      <c r="D7141" s="1">
        <f>IF('Raw data'!B7141=0,"",'Raw data'!B7141)</f>
        <v/>
      </c>
      <c r="E7141" s="1">
        <f>IF('Raw data'!C7141=0,"",'Raw data'!C7141)</f>
        <v/>
      </c>
      <c r="F7141" s="1">
        <f>IF('Raw data'!D7141=0,"",'Raw data'!D7141)</f>
        <v/>
      </c>
      <c r="H7141" s="8">
        <f>IFERROR(IF(COUNTIF(E7141:F7141,0)=2,"",IF(COUNTIF(E7141:F7141,0)=1,0,E7141/SUM(E7141:F7141))),"")</f>
        <v/>
      </c>
      <c r="I7141" s="1">
        <f>IFERROR(RANK(H7141,H:H),"")</f>
        <v/>
      </c>
      <c r="K7141" s="1">
        <f>IF(D7141&lt;J$2,1,IF(D7141&lt;J$3,2,IF(D7141&lt;J$4,3,IF(D7141="","",4))))</f>
        <v/>
      </c>
      <c r="M7141" s="1">
        <f>IF(K7141="","",IF(K7141&gt;Figures!B$6-1,"yes","no"))</f>
        <v/>
      </c>
      <c r="N7141" s="8">
        <f>IF(H7141="","",IF(M7141="yes",H7141,0))</f>
        <v/>
      </c>
      <c r="O7141" s="1">
        <f>IFERROR(RANK(N7141,N:N),"")</f>
        <v/>
      </c>
    </row>
    <row r="7142">
      <c r="A7142" s="1">
        <f>IF('Raw data'!A7142="","",'Raw data'!A7142)</f>
        <v/>
      </c>
      <c r="B7142" s="1">
        <f>IFERROR(MID(A7142,1,FIND("{",A7142)-1),A7142)</f>
        <v/>
      </c>
      <c r="C7142" s="1">
        <f>IFERROR(MID(A7142,FIND("{",A7142)+1,FIND("}",A7142)-FIND("{",A7142)-1),"")</f>
        <v/>
      </c>
      <c r="D7142" s="1">
        <f>IF('Raw data'!B7142=0,"",'Raw data'!B7142)</f>
        <v/>
      </c>
      <c r="E7142" s="1">
        <f>IF('Raw data'!C7142=0,"",'Raw data'!C7142)</f>
        <v/>
      </c>
      <c r="F7142" s="1">
        <f>IF('Raw data'!D7142=0,"",'Raw data'!D7142)</f>
        <v/>
      </c>
      <c r="H7142" s="8">
        <f>IFERROR(IF(COUNTIF(E7142:F7142,0)=2,"",IF(COUNTIF(E7142:F7142,0)=1,0,E7142/SUM(E7142:F7142))),"")</f>
        <v/>
      </c>
      <c r="I7142" s="1">
        <f>IFERROR(RANK(H7142,H:H),"")</f>
        <v/>
      </c>
      <c r="K7142" s="1">
        <f>IF(D7142&lt;J$2,1,IF(D7142&lt;J$3,2,IF(D7142&lt;J$4,3,IF(D7142="","",4))))</f>
        <v/>
      </c>
      <c r="M7142" s="1">
        <f>IF(K7142="","",IF(K7142&gt;Figures!B$6-1,"yes","no"))</f>
        <v/>
      </c>
      <c r="N7142" s="8">
        <f>IF(H7142="","",IF(M7142="yes",H7142,0))</f>
        <v/>
      </c>
      <c r="O7142" s="1">
        <f>IFERROR(RANK(N7142,N:N),"")</f>
        <v/>
      </c>
    </row>
    <row r="7143">
      <c r="A7143" s="1">
        <f>IF('Raw data'!A7143="","",'Raw data'!A7143)</f>
        <v/>
      </c>
      <c r="B7143" s="1">
        <f>IFERROR(MID(A7143,1,FIND("{",A7143)-1),A7143)</f>
        <v/>
      </c>
      <c r="C7143" s="1">
        <f>IFERROR(MID(A7143,FIND("{",A7143)+1,FIND("}",A7143)-FIND("{",A7143)-1),"")</f>
        <v/>
      </c>
      <c r="D7143" s="1">
        <f>IF('Raw data'!B7143=0,"",'Raw data'!B7143)</f>
        <v/>
      </c>
      <c r="E7143" s="1">
        <f>IF('Raw data'!C7143=0,"",'Raw data'!C7143)</f>
        <v/>
      </c>
      <c r="F7143" s="1">
        <f>IF('Raw data'!D7143=0,"",'Raw data'!D7143)</f>
        <v/>
      </c>
      <c r="H7143" s="8">
        <f>IFERROR(IF(COUNTIF(E7143:F7143,0)=2,"",IF(COUNTIF(E7143:F7143,0)=1,0,E7143/SUM(E7143:F7143))),"")</f>
        <v/>
      </c>
      <c r="I7143" s="1">
        <f>IFERROR(RANK(H7143,H:H),"")</f>
        <v/>
      </c>
      <c r="K7143" s="1">
        <f>IF(D7143&lt;J$2,1,IF(D7143&lt;J$3,2,IF(D7143&lt;J$4,3,IF(D7143="","",4))))</f>
        <v/>
      </c>
      <c r="M7143" s="1">
        <f>IF(K7143="","",IF(K7143&gt;Figures!B$6-1,"yes","no"))</f>
        <v/>
      </c>
      <c r="N7143" s="8">
        <f>IF(H7143="","",IF(M7143="yes",H7143,0))</f>
        <v/>
      </c>
      <c r="O7143" s="1">
        <f>IFERROR(RANK(N7143,N:N),"")</f>
        <v/>
      </c>
    </row>
    <row r="7144">
      <c r="A7144" s="1">
        <f>IF('Raw data'!A7144="","",'Raw data'!A7144)</f>
        <v/>
      </c>
      <c r="B7144" s="1">
        <f>IFERROR(MID(A7144,1,FIND("{",A7144)-1),A7144)</f>
        <v/>
      </c>
      <c r="C7144" s="1">
        <f>IFERROR(MID(A7144,FIND("{",A7144)+1,FIND("}",A7144)-FIND("{",A7144)-1),"")</f>
        <v/>
      </c>
      <c r="D7144" s="1">
        <f>IF('Raw data'!B7144=0,"",'Raw data'!B7144)</f>
        <v/>
      </c>
      <c r="E7144" s="1">
        <f>IF('Raw data'!C7144=0,"",'Raw data'!C7144)</f>
        <v/>
      </c>
      <c r="F7144" s="1">
        <f>IF('Raw data'!D7144=0,"",'Raw data'!D7144)</f>
        <v/>
      </c>
      <c r="H7144" s="8">
        <f>IFERROR(IF(COUNTIF(E7144:F7144,0)=2,"",IF(COUNTIF(E7144:F7144,0)=1,0,E7144/SUM(E7144:F7144))),"")</f>
        <v/>
      </c>
      <c r="I7144" s="1">
        <f>IFERROR(RANK(H7144,H:H),"")</f>
        <v/>
      </c>
      <c r="K7144" s="1">
        <f>IF(D7144&lt;J$2,1,IF(D7144&lt;J$3,2,IF(D7144&lt;J$4,3,IF(D7144="","",4))))</f>
        <v/>
      </c>
      <c r="M7144" s="1">
        <f>IF(K7144="","",IF(K7144&gt;Figures!B$6-1,"yes","no"))</f>
        <v/>
      </c>
      <c r="N7144" s="8">
        <f>IF(H7144="","",IF(M7144="yes",H7144,0))</f>
        <v/>
      </c>
      <c r="O7144" s="1">
        <f>IFERROR(RANK(N7144,N:N),"")</f>
        <v/>
      </c>
    </row>
    <row r="7145">
      <c r="A7145" s="1">
        <f>IF('Raw data'!A7145="","",'Raw data'!A7145)</f>
        <v/>
      </c>
      <c r="B7145" s="1">
        <f>IFERROR(MID(A7145,1,FIND("{",A7145)-1),A7145)</f>
        <v/>
      </c>
      <c r="C7145" s="1">
        <f>IFERROR(MID(A7145,FIND("{",A7145)+1,FIND("}",A7145)-FIND("{",A7145)-1),"")</f>
        <v/>
      </c>
      <c r="D7145" s="1">
        <f>IF('Raw data'!B7145=0,"",'Raw data'!B7145)</f>
        <v/>
      </c>
      <c r="E7145" s="1">
        <f>IF('Raw data'!C7145=0,"",'Raw data'!C7145)</f>
        <v/>
      </c>
      <c r="F7145" s="1">
        <f>IF('Raw data'!D7145=0,"",'Raw data'!D7145)</f>
        <v/>
      </c>
      <c r="H7145" s="8">
        <f>IFERROR(IF(COUNTIF(E7145:F7145,0)=2,"",IF(COUNTIF(E7145:F7145,0)=1,0,E7145/SUM(E7145:F7145))),"")</f>
        <v/>
      </c>
      <c r="I7145" s="1">
        <f>IFERROR(RANK(H7145,H:H),"")</f>
        <v/>
      </c>
      <c r="K7145" s="1">
        <f>IF(D7145&lt;J$2,1,IF(D7145&lt;J$3,2,IF(D7145&lt;J$4,3,IF(D7145="","",4))))</f>
        <v/>
      </c>
      <c r="M7145" s="1">
        <f>IF(K7145="","",IF(K7145&gt;Figures!B$6-1,"yes","no"))</f>
        <v/>
      </c>
      <c r="N7145" s="8">
        <f>IF(H7145="","",IF(M7145="yes",H7145,0))</f>
        <v/>
      </c>
      <c r="O7145" s="1">
        <f>IFERROR(RANK(N7145,N:N),"")</f>
        <v/>
      </c>
    </row>
    <row r="7146">
      <c r="A7146" s="1">
        <f>IF('Raw data'!A7146="","",'Raw data'!A7146)</f>
        <v/>
      </c>
      <c r="B7146" s="1">
        <f>IFERROR(MID(A7146,1,FIND("{",A7146)-1),A7146)</f>
        <v/>
      </c>
      <c r="C7146" s="1">
        <f>IFERROR(MID(A7146,FIND("{",A7146)+1,FIND("}",A7146)-FIND("{",A7146)-1),"")</f>
        <v/>
      </c>
      <c r="D7146" s="1">
        <f>IF('Raw data'!B7146=0,"",'Raw data'!B7146)</f>
        <v/>
      </c>
      <c r="E7146" s="1">
        <f>IF('Raw data'!C7146=0,"",'Raw data'!C7146)</f>
        <v/>
      </c>
      <c r="F7146" s="1">
        <f>IF('Raw data'!D7146=0,"",'Raw data'!D7146)</f>
        <v/>
      </c>
      <c r="H7146" s="8">
        <f>IFERROR(IF(COUNTIF(E7146:F7146,0)=2,"",IF(COUNTIF(E7146:F7146,0)=1,0,E7146/SUM(E7146:F7146))),"")</f>
        <v/>
      </c>
      <c r="I7146" s="1">
        <f>IFERROR(RANK(H7146,H:H),"")</f>
        <v/>
      </c>
      <c r="K7146" s="1">
        <f>IF(D7146&lt;J$2,1,IF(D7146&lt;J$3,2,IF(D7146&lt;J$4,3,IF(D7146="","",4))))</f>
        <v/>
      </c>
      <c r="M7146" s="1">
        <f>IF(K7146="","",IF(K7146&gt;Figures!B$6-1,"yes","no"))</f>
        <v/>
      </c>
      <c r="N7146" s="8">
        <f>IF(H7146="","",IF(M7146="yes",H7146,0))</f>
        <v/>
      </c>
      <c r="O7146" s="1">
        <f>IFERROR(RANK(N7146,N:N),"")</f>
        <v/>
      </c>
    </row>
    <row r="7147">
      <c r="A7147" s="1">
        <f>IF('Raw data'!A7147="","",'Raw data'!A7147)</f>
        <v/>
      </c>
      <c r="B7147" s="1">
        <f>IFERROR(MID(A7147,1,FIND("{",A7147)-1),A7147)</f>
        <v/>
      </c>
      <c r="C7147" s="1">
        <f>IFERROR(MID(A7147,FIND("{",A7147)+1,FIND("}",A7147)-FIND("{",A7147)-1),"")</f>
        <v/>
      </c>
      <c r="D7147" s="1">
        <f>IF('Raw data'!B7147=0,"",'Raw data'!B7147)</f>
        <v/>
      </c>
      <c r="E7147" s="1">
        <f>IF('Raw data'!C7147=0,"",'Raw data'!C7147)</f>
        <v/>
      </c>
      <c r="F7147" s="1">
        <f>IF('Raw data'!D7147=0,"",'Raw data'!D7147)</f>
        <v/>
      </c>
      <c r="H7147" s="8">
        <f>IFERROR(IF(COUNTIF(E7147:F7147,0)=2,"",IF(COUNTIF(E7147:F7147,0)=1,0,E7147/SUM(E7147:F7147))),"")</f>
        <v/>
      </c>
      <c r="I7147" s="1">
        <f>IFERROR(RANK(H7147,H:H),"")</f>
        <v/>
      </c>
      <c r="K7147" s="1">
        <f>IF(D7147&lt;J$2,1,IF(D7147&lt;J$3,2,IF(D7147&lt;J$4,3,IF(D7147="","",4))))</f>
        <v/>
      </c>
      <c r="M7147" s="1">
        <f>IF(K7147="","",IF(K7147&gt;Figures!B$6-1,"yes","no"))</f>
        <v/>
      </c>
      <c r="N7147" s="8">
        <f>IF(H7147="","",IF(M7147="yes",H7147,0))</f>
        <v/>
      </c>
      <c r="O7147" s="1">
        <f>IFERROR(RANK(N7147,N:N),"")</f>
        <v/>
      </c>
    </row>
    <row r="7148">
      <c r="A7148" s="1">
        <f>IF('Raw data'!A7148="","",'Raw data'!A7148)</f>
        <v/>
      </c>
      <c r="B7148" s="1">
        <f>IFERROR(MID(A7148,1,FIND("{",A7148)-1),A7148)</f>
        <v/>
      </c>
      <c r="C7148" s="1">
        <f>IFERROR(MID(A7148,FIND("{",A7148)+1,FIND("}",A7148)-FIND("{",A7148)-1),"")</f>
        <v/>
      </c>
      <c r="D7148" s="1">
        <f>IF('Raw data'!B7148=0,"",'Raw data'!B7148)</f>
        <v/>
      </c>
      <c r="E7148" s="1">
        <f>IF('Raw data'!C7148=0,"",'Raw data'!C7148)</f>
        <v/>
      </c>
      <c r="F7148" s="1">
        <f>IF('Raw data'!D7148=0,"",'Raw data'!D7148)</f>
        <v/>
      </c>
      <c r="H7148" s="8">
        <f>IFERROR(IF(COUNTIF(E7148:F7148,0)=2,"",IF(COUNTIF(E7148:F7148,0)=1,0,E7148/SUM(E7148:F7148))),"")</f>
        <v/>
      </c>
      <c r="I7148" s="1">
        <f>IFERROR(RANK(H7148,H:H),"")</f>
        <v/>
      </c>
      <c r="K7148" s="1">
        <f>IF(D7148&lt;J$2,1,IF(D7148&lt;J$3,2,IF(D7148&lt;J$4,3,IF(D7148="","",4))))</f>
        <v/>
      </c>
      <c r="M7148" s="1">
        <f>IF(K7148="","",IF(K7148&gt;Figures!B$6-1,"yes","no"))</f>
        <v/>
      </c>
      <c r="N7148" s="8">
        <f>IF(H7148="","",IF(M7148="yes",H7148,0))</f>
        <v/>
      </c>
      <c r="O7148" s="1">
        <f>IFERROR(RANK(N7148,N:N),"")</f>
        <v/>
      </c>
    </row>
    <row r="7149">
      <c r="A7149" s="1">
        <f>IF('Raw data'!A7149="","",'Raw data'!A7149)</f>
        <v/>
      </c>
      <c r="B7149" s="1">
        <f>IFERROR(MID(A7149,1,FIND("{",A7149)-1),A7149)</f>
        <v/>
      </c>
      <c r="C7149" s="1">
        <f>IFERROR(MID(A7149,FIND("{",A7149)+1,FIND("}",A7149)-FIND("{",A7149)-1),"")</f>
        <v/>
      </c>
      <c r="D7149" s="1">
        <f>IF('Raw data'!B7149=0,"",'Raw data'!B7149)</f>
        <v/>
      </c>
      <c r="E7149" s="1">
        <f>IF('Raw data'!C7149=0,"",'Raw data'!C7149)</f>
        <v/>
      </c>
      <c r="F7149" s="1">
        <f>IF('Raw data'!D7149=0,"",'Raw data'!D7149)</f>
        <v/>
      </c>
      <c r="H7149" s="8">
        <f>IFERROR(IF(COUNTIF(E7149:F7149,0)=2,"",IF(COUNTIF(E7149:F7149,0)=1,0,E7149/SUM(E7149:F7149))),"")</f>
        <v/>
      </c>
      <c r="I7149" s="1">
        <f>IFERROR(RANK(H7149,H:H),"")</f>
        <v/>
      </c>
      <c r="K7149" s="1">
        <f>IF(D7149&lt;J$2,1,IF(D7149&lt;J$3,2,IF(D7149&lt;J$4,3,IF(D7149="","",4))))</f>
        <v/>
      </c>
      <c r="M7149" s="1">
        <f>IF(K7149="","",IF(K7149&gt;Figures!B$6-1,"yes","no"))</f>
        <v/>
      </c>
      <c r="N7149" s="8">
        <f>IF(H7149="","",IF(M7149="yes",H7149,0))</f>
        <v/>
      </c>
      <c r="O7149" s="1">
        <f>IFERROR(RANK(N7149,N:N),"")</f>
        <v/>
      </c>
    </row>
    <row r="7150">
      <c r="A7150" s="1">
        <f>IF('Raw data'!A7150="","",'Raw data'!A7150)</f>
        <v/>
      </c>
      <c r="B7150" s="1">
        <f>IFERROR(MID(A7150,1,FIND("{",A7150)-1),A7150)</f>
        <v/>
      </c>
      <c r="C7150" s="1">
        <f>IFERROR(MID(A7150,FIND("{",A7150)+1,FIND("}",A7150)-FIND("{",A7150)-1),"")</f>
        <v/>
      </c>
      <c r="D7150" s="1">
        <f>IF('Raw data'!B7150=0,"",'Raw data'!B7150)</f>
        <v/>
      </c>
      <c r="E7150" s="1">
        <f>IF('Raw data'!C7150=0,"",'Raw data'!C7150)</f>
        <v/>
      </c>
      <c r="F7150" s="1">
        <f>IF('Raw data'!D7150=0,"",'Raw data'!D7150)</f>
        <v/>
      </c>
      <c r="H7150" s="8">
        <f>IFERROR(IF(COUNTIF(E7150:F7150,0)=2,"",IF(COUNTIF(E7150:F7150,0)=1,0,E7150/SUM(E7150:F7150))),"")</f>
        <v/>
      </c>
      <c r="I7150" s="1">
        <f>IFERROR(RANK(H7150,H:H),"")</f>
        <v/>
      </c>
      <c r="K7150" s="1">
        <f>IF(D7150&lt;J$2,1,IF(D7150&lt;J$3,2,IF(D7150&lt;J$4,3,IF(D7150="","",4))))</f>
        <v/>
      </c>
      <c r="M7150" s="1">
        <f>IF(K7150="","",IF(K7150&gt;Figures!B$6-1,"yes","no"))</f>
        <v/>
      </c>
      <c r="N7150" s="8">
        <f>IF(H7150="","",IF(M7150="yes",H7150,0))</f>
        <v/>
      </c>
      <c r="O7150" s="1">
        <f>IFERROR(RANK(N7150,N:N),"")</f>
        <v/>
      </c>
    </row>
    <row r="7151">
      <c r="A7151" s="1">
        <f>IF('Raw data'!A7151="","",'Raw data'!A7151)</f>
        <v/>
      </c>
      <c r="B7151" s="1">
        <f>IFERROR(MID(A7151,1,FIND("{",A7151)-1),A7151)</f>
        <v/>
      </c>
      <c r="C7151" s="1">
        <f>IFERROR(MID(A7151,FIND("{",A7151)+1,FIND("}",A7151)-FIND("{",A7151)-1),"")</f>
        <v/>
      </c>
      <c r="D7151" s="1">
        <f>IF('Raw data'!B7151=0,"",'Raw data'!B7151)</f>
        <v/>
      </c>
      <c r="E7151" s="1">
        <f>IF('Raw data'!C7151=0,"",'Raw data'!C7151)</f>
        <v/>
      </c>
      <c r="F7151" s="1">
        <f>IF('Raw data'!D7151=0,"",'Raw data'!D7151)</f>
        <v/>
      </c>
      <c r="H7151" s="8">
        <f>IFERROR(IF(COUNTIF(E7151:F7151,0)=2,"",IF(COUNTIF(E7151:F7151,0)=1,0,E7151/SUM(E7151:F7151))),"")</f>
        <v/>
      </c>
      <c r="I7151" s="1">
        <f>IFERROR(RANK(H7151,H:H),"")</f>
        <v/>
      </c>
      <c r="K7151" s="1">
        <f>IF(D7151&lt;J$2,1,IF(D7151&lt;J$3,2,IF(D7151&lt;J$4,3,IF(D7151="","",4))))</f>
        <v/>
      </c>
      <c r="M7151" s="1">
        <f>IF(K7151="","",IF(K7151&gt;Figures!B$6-1,"yes","no"))</f>
        <v/>
      </c>
      <c r="N7151" s="8">
        <f>IF(H7151="","",IF(M7151="yes",H7151,0))</f>
        <v/>
      </c>
      <c r="O7151" s="1">
        <f>IFERROR(RANK(N7151,N:N),"")</f>
        <v/>
      </c>
    </row>
    <row r="7152">
      <c r="A7152" s="1">
        <f>IF('Raw data'!A7152="","",'Raw data'!A7152)</f>
        <v/>
      </c>
      <c r="B7152" s="1">
        <f>IFERROR(MID(A7152,1,FIND("{",A7152)-1),A7152)</f>
        <v/>
      </c>
      <c r="C7152" s="1">
        <f>IFERROR(MID(A7152,FIND("{",A7152)+1,FIND("}",A7152)-FIND("{",A7152)-1),"")</f>
        <v/>
      </c>
      <c r="D7152" s="1">
        <f>IF('Raw data'!B7152=0,"",'Raw data'!B7152)</f>
        <v/>
      </c>
      <c r="E7152" s="1">
        <f>IF('Raw data'!C7152=0,"",'Raw data'!C7152)</f>
        <v/>
      </c>
      <c r="F7152" s="1">
        <f>IF('Raw data'!D7152=0,"",'Raw data'!D7152)</f>
        <v/>
      </c>
      <c r="H7152" s="8">
        <f>IFERROR(IF(COUNTIF(E7152:F7152,0)=2,"",IF(COUNTIF(E7152:F7152,0)=1,0,E7152/SUM(E7152:F7152))),"")</f>
        <v/>
      </c>
      <c r="I7152" s="1">
        <f>IFERROR(RANK(H7152,H:H),"")</f>
        <v/>
      </c>
      <c r="K7152" s="1">
        <f>IF(D7152&lt;J$2,1,IF(D7152&lt;J$3,2,IF(D7152&lt;J$4,3,IF(D7152="","",4))))</f>
        <v/>
      </c>
      <c r="M7152" s="1">
        <f>IF(K7152="","",IF(K7152&gt;Figures!B$6-1,"yes","no"))</f>
        <v/>
      </c>
      <c r="N7152" s="8">
        <f>IF(H7152="","",IF(M7152="yes",H7152,0))</f>
        <v/>
      </c>
      <c r="O7152" s="1">
        <f>IFERROR(RANK(N7152,N:N),"")</f>
        <v/>
      </c>
    </row>
    <row r="7153">
      <c r="A7153" s="1">
        <f>IF('Raw data'!A7153="","",'Raw data'!A7153)</f>
        <v/>
      </c>
      <c r="B7153" s="1">
        <f>IFERROR(MID(A7153,1,FIND("{",A7153)-1),A7153)</f>
        <v/>
      </c>
      <c r="C7153" s="1">
        <f>IFERROR(MID(A7153,FIND("{",A7153)+1,FIND("}",A7153)-FIND("{",A7153)-1),"")</f>
        <v/>
      </c>
      <c r="D7153" s="1">
        <f>IF('Raw data'!B7153=0,"",'Raw data'!B7153)</f>
        <v/>
      </c>
      <c r="E7153" s="1">
        <f>IF('Raw data'!C7153=0,"",'Raw data'!C7153)</f>
        <v/>
      </c>
      <c r="F7153" s="1">
        <f>IF('Raw data'!D7153=0,"",'Raw data'!D7153)</f>
        <v/>
      </c>
      <c r="H7153" s="8">
        <f>IFERROR(IF(COUNTIF(E7153:F7153,0)=2,"",IF(COUNTIF(E7153:F7153,0)=1,0,E7153/SUM(E7153:F7153))),"")</f>
        <v/>
      </c>
      <c r="I7153" s="1">
        <f>IFERROR(RANK(H7153,H:H),"")</f>
        <v/>
      </c>
      <c r="K7153" s="1">
        <f>IF(D7153&lt;J$2,1,IF(D7153&lt;J$3,2,IF(D7153&lt;J$4,3,IF(D7153="","",4))))</f>
        <v/>
      </c>
      <c r="M7153" s="1">
        <f>IF(K7153="","",IF(K7153&gt;Figures!B$6-1,"yes","no"))</f>
        <v/>
      </c>
      <c r="N7153" s="8">
        <f>IF(H7153="","",IF(M7153="yes",H7153,0))</f>
        <v/>
      </c>
      <c r="O7153" s="1">
        <f>IFERROR(RANK(N7153,N:N),"")</f>
        <v/>
      </c>
    </row>
    <row r="7154">
      <c r="A7154" s="1">
        <f>IF('Raw data'!A7154="","",'Raw data'!A7154)</f>
        <v/>
      </c>
      <c r="B7154" s="1">
        <f>IFERROR(MID(A7154,1,FIND("{",A7154)-1),A7154)</f>
        <v/>
      </c>
      <c r="C7154" s="1">
        <f>IFERROR(MID(A7154,FIND("{",A7154)+1,FIND("}",A7154)-FIND("{",A7154)-1),"")</f>
        <v/>
      </c>
      <c r="D7154" s="1">
        <f>IF('Raw data'!B7154=0,"",'Raw data'!B7154)</f>
        <v/>
      </c>
      <c r="E7154" s="1">
        <f>IF('Raw data'!C7154=0,"",'Raw data'!C7154)</f>
        <v/>
      </c>
      <c r="F7154" s="1">
        <f>IF('Raw data'!D7154=0,"",'Raw data'!D7154)</f>
        <v/>
      </c>
      <c r="H7154" s="8">
        <f>IFERROR(IF(COUNTIF(E7154:F7154,0)=2,"",IF(COUNTIF(E7154:F7154,0)=1,0,E7154/SUM(E7154:F7154))),"")</f>
        <v/>
      </c>
      <c r="I7154" s="1">
        <f>IFERROR(RANK(H7154,H:H),"")</f>
        <v/>
      </c>
      <c r="K7154" s="1">
        <f>IF(D7154&lt;J$2,1,IF(D7154&lt;J$3,2,IF(D7154&lt;J$4,3,IF(D7154="","",4))))</f>
        <v/>
      </c>
      <c r="M7154" s="1">
        <f>IF(K7154="","",IF(K7154&gt;Figures!B$6-1,"yes","no"))</f>
        <v/>
      </c>
      <c r="N7154" s="8">
        <f>IF(H7154="","",IF(M7154="yes",H7154,0))</f>
        <v/>
      </c>
      <c r="O7154" s="1">
        <f>IFERROR(RANK(N7154,N:N),"")</f>
        <v/>
      </c>
    </row>
    <row r="7155">
      <c r="A7155" s="1">
        <f>IF('Raw data'!A7155="","",'Raw data'!A7155)</f>
        <v/>
      </c>
      <c r="B7155" s="1">
        <f>IFERROR(MID(A7155,1,FIND("{",A7155)-1),A7155)</f>
        <v/>
      </c>
      <c r="C7155" s="1">
        <f>IFERROR(MID(A7155,FIND("{",A7155)+1,FIND("}",A7155)-FIND("{",A7155)-1),"")</f>
        <v/>
      </c>
      <c r="D7155" s="1">
        <f>IF('Raw data'!B7155=0,"",'Raw data'!B7155)</f>
        <v/>
      </c>
      <c r="E7155" s="1">
        <f>IF('Raw data'!C7155=0,"",'Raw data'!C7155)</f>
        <v/>
      </c>
      <c r="F7155" s="1">
        <f>IF('Raw data'!D7155=0,"",'Raw data'!D7155)</f>
        <v/>
      </c>
      <c r="H7155" s="8">
        <f>IFERROR(IF(COUNTIF(E7155:F7155,0)=2,"",IF(COUNTIF(E7155:F7155,0)=1,0,E7155/SUM(E7155:F7155))),"")</f>
        <v/>
      </c>
      <c r="I7155" s="1">
        <f>IFERROR(RANK(H7155,H:H),"")</f>
        <v/>
      </c>
      <c r="K7155" s="1">
        <f>IF(D7155&lt;J$2,1,IF(D7155&lt;J$3,2,IF(D7155&lt;J$4,3,IF(D7155="","",4))))</f>
        <v/>
      </c>
      <c r="M7155" s="1">
        <f>IF(K7155="","",IF(K7155&gt;Figures!B$6-1,"yes","no"))</f>
        <v/>
      </c>
      <c r="N7155" s="8">
        <f>IF(H7155="","",IF(M7155="yes",H7155,0))</f>
        <v/>
      </c>
      <c r="O7155" s="1">
        <f>IFERROR(RANK(N7155,N:N),"")</f>
        <v/>
      </c>
    </row>
    <row r="7156">
      <c r="A7156" s="1">
        <f>IF('Raw data'!A7156="","",'Raw data'!A7156)</f>
        <v/>
      </c>
      <c r="B7156" s="1">
        <f>IFERROR(MID(A7156,1,FIND("{",A7156)-1),A7156)</f>
        <v/>
      </c>
      <c r="C7156" s="1">
        <f>IFERROR(MID(A7156,FIND("{",A7156)+1,FIND("}",A7156)-FIND("{",A7156)-1),"")</f>
        <v/>
      </c>
      <c r="D7156" s="1">
        <f>IF('Raw data'!B7156=0,"",'Raw data'!B7156)</f>
        <v/>
      </c>
      <c r="E7156" s="1">
        <f>IF('Raw data'!C7156=0,"",'Raw data'!C7156)</f>
        <v/>
      </c>
      <c r="F7156" s="1">
        <f>IF('Raw data'!D7156=0,"",'Raw data'!D7156)</f>
        <v/>
      </c>
      <c r="H7156" s="8">
        <f>IFERROR(IF(COUNTIF(E7156:F7156,0)=2,"",IF(COUNTIF(E7156:F7156,0)=1,0,E7156/SUM(E7156:F7156))),"")</f>
        <v/>
      </c>
      <c r="I7156" s="1">
        <f>IFERROR(RANK(H7156,H:H),"")</f>
        <v/>
      </c>
      <c r="K7156" s="1">
        <f>IF(D7156&lt;J$2,1,IF(D7156&lt;J$3,2,IF(D7156&lt;J$4,3,IF(D7156="","",4))))</f>
        <v/>
      </c>
      <c r="M7156" s="1">
        <f>IF(K7156="","",IF(K7156&gt;Figures!B$6-1,"yes","no"))</f>
        <v/>
      </c>
      <c r="N7156" s="8">
        <f>IF(H7156="","",IF(M7156="yes",H7156,0))</f>
        <v/>
      </c>
      <c r="O7156" s="1">
        <f>IFERROR(RANK(N7156,N:N),"")</f>
        <v/>
      </c>
    </row>
    <row r="7157">
      <c r="A7157" s="1">
        <f>IF('Raw data'!A7157="","",'Raw data'!A7157)</f>
        <v/>
      </c>
      <c r="B7157" s="1">
        <f>IFERROR(MID(A7157,1,FIND("{",A7157)-1),A7157)</f>
        <v/>
      </c>
      <c r="C7157" s="1">
        <f>IFERROR(MID(A7157,FIND("{",A7157)+1,FIND("}",A7157)-FIND("{",A7157)-1),"")</f>
        <v/>
      </c>
      <c r="D7157" s="1">
        <f>IF('Raw data'!B7157=0,"",'Raw data'!B7157)</f>
        <v/>
      </c>
      <c r="E7157" s="1">
        <f>IF('Raw data'!C7157=0,"",'Raw data'!C7157)</f>
        <v/>
      </c>
      <c r="F7157" s="1">
        <f>IF('Raw data'!D7157=0,"",'Raw data'!D7157)</f>
        <v/>
      </c>
      <c r="H7157" s="8">
        <f>IFERROR(IF(COUNTIF(E7157:F7157,0)=2,"",IF(COUNTIF(E7157:F7157,0)=1,0,E7157/SUM(E7157:F7157))),"")</f>
        <v/>
      </c>
      <c r="I7157" s="1">
        <f>IFERROR(RANK(H7157,H:H),"")</f>
        <v/>
      </c>
      <c r="K7157" s="1">
        <f>IF(D7157&lt;J$2,1,IF(D7157&lt;J$3,2,IF(D7157&lt;J$4,3,IF(D7157="","",4))))</f>
        <v/>
      </c>
      <c r="M7157" s="1">
        <f>IF(K7157="","",IF(K7157&gt;Figures!B$6-1,"yes","no"))</f>
        <v/>
      </c>
      <c r="N7157" s="8">
        <f>IF(H7157="","",IF(M7157="yes",H7157,0))</f>
        <v/>
      </c>
      <c r="O7157" s="1">
        <f>IFERROR(RANK(N7157,N:N),"")</f>
        <v/>
      </c>
    </row>
    <row r="7158">
      <c r="A7158" s="1">
        <f>IF('Raw data'!A7158="","",'Raw data'!A7158)</f>
        <v/>
      </c>
      <c r="B7158" s="1">
        <f>IFERROR(MID(A7158,1,FIND("{",A7158)-1),A7158)</f>
        <v/>
      </c>
      <c r="C7158" s="1">
        <f>IFERROR(MID(A7158,FIND("{",A7158)+1,FIND("}",A7158)-FIND("{",A7158)-1),"")</f>
        <v/>
      </c>
      <c r="D7158" s="1">
        <f>IF('Raw data'!B7158=0,"",'Raw data'!B7158)</f>
        <v/>
      </c>
      <c r="E7158" s="1">
        <f>IF('Raw data'!C7158=0,"",'Raw data'!C7158)</f>
        <v/>
      </c>
      <c r="F7158" s="1">
        <f>IF('Raw data'!D7158=0,"",'Raw data'!D7158)</f>
        <v/>
      </c>
      <c r="H7158" s="8">
        <f>IFERROR(IF(COUNTIF(E7158:F7158,0)=2,"",IF(COUNTIF(E7158:F7158,0)=1,0,E7158/SUM(E7158:F7158))),"")</f>
        <v/>
      </c>
      <c r="I7158" s="1">
        <f>IFERROR(RANK(H7158,H:H),"")</f>
        <v/>
      </c>
      <c r="K7158" s="1">
        <f>IF(D7158&lt;J$2,1,IF(D7158&lt;J$3,2,IF(D7158&lt;J$4,3,IF(D7158="","",4))))</f>
        <v/>
      </c>
      <c r="M7158" s="1">
        <f>IF(K7158="","",IF(K7158&gt;Figures!B$6-1,"yes","no"))</f>
        <v/>
      </c>
      <c r="N7158" s="8">
        <f>IF(H7158="","",IF(M7158="yes",H7158,0))</f>
        <v/>
      </c>
      <c r="O7158" s="1">
        <f>IFERROR(RANK(N7158,N:N),"")</f>
        <v/>
      </c>
    </row>
    <row r="7159">
      <c r="A7159" s="1">
        <f>IF('Raw data'!A7159="","",'Raw data'!A7159)</f>
        <v/>
      </c>
      <c r="B7159" s="1">
        <f>IFERROR(MID(A7159,1,FIND("{",A7159)-1),A7159)</f>
        <v/>
      </c>
      <c r="C7159" s="1">
        <f>IFERROR(MID(A7159,FIND("{",A7159)+1,FIND("}",A7159)-FIND("{",A7159)-1),"")</f>
        <v/>
      </c>
      <c r="D7159" s="1">
        <f>IF('Raw data'!B7159=0,"",'Raw data'!B7159)</f>
        <v/>
      </c>
      <c r="E7159" s="1">
        <f>IF('Raw data'!C7159=0,"",'Raw data'!C7159)</f>
        <v/>
      </c>
      <c r="F7159" s="1">
        <f>IF('Raw data'!D7159=0,"",'Raw data'!D7159)</f>
        <v/>
      </c>
      <c r="H7159" s="8">
        <f>IFERROR(IF(COUNTIF(E7159:F7159,0)=2,"",IF(COUNTIF(E7159:F7159,0)=1,0,E7159/SUM(E7159:F7159))),"")</f>
        <v/>
      </c>
      <c r="I7159" s="1">
        <f>IFERROR(RANK(H7159,H:H),"")</f>
        <v/>
      </c>
      <c r="K7159" s="1">
        <f>IF(D7159&lt;J$2,1,IF(D7159&lt;J$3,2,IF(D7159&lt;J$4,3,IF(D7159="","",4))))</f>
        <v/>
      </c>
      <c r="M7159" s="1">
        <f>IF(K7159="","",IF(K7159&gt;Figures!B$6-1,"yes","no"))</f>
        <v/>
      </c>
      <c r="N7159" s="8">
        <f>IF(H7159="","",IF(M7159="yes",H7159,0))</f>
        <v/>
      </c>
      <c r="O7159" s="1">
        <f>IFERROR(RANK(N7159,N:N),"")</f>
        <v/>
      </c>
    </row>
    <row r="7160">
      <c r="A7160" s="1">
        <f>IF('Raw data'!A7160="","",'Raw data'!A7160)</f>
        <v/>
      </c>
      <c r="B7160" s="1">
        <f>IFERROR(MID(A7160,1,FIND("{",A7160)-1),A7160)</f>
        <v/>
      </c>
      <c r="C7160" s="1">
        <f>IFERROR(MID(A7160,FIND("{",A7160)+1,FIND("}",A7160)-FIND("{",A7160)-1),"")</f>
        <v/>
      </c>
      <c r="D7160" s="1">
        <f>IF('Raw data'!B7160=0,"",'Raw data'!B7160)</f>
        <v/>
      </c>
      <c r="E7160" s="1">
        <f>IF('Raw data'!C7160=0,"",'Raw data'!C7160)</f>
        <v/>
      </c>
      <c r="F7160" s="1">
        <f>IF('Raw data'!D7160=0,"",'Raw data'!D7160)</f>
        <v/>
      </c>
      <c r="H7160" s="8">
        <f>IFERROR(IF(COUNTIF(E7160:F7160,0)=2,"",IF(COUNTIF(E7160:F7160,0)=1,0,E7160/SUM(E7160:F7160))),"")</f>
        <v/>
      </c>
      <c r="I7160" s="1">
        <f>IFERROR(RANK(H7160,H:H),"")</f>
        <v/>
      </c>
      <c r="K7160" s="1">
        <f>IF(D7160&lt;J$2,1,IF(D7160&lt;J$3,2,IF(D7160&lt;J$4,3,IF(D7160="","",4))))</f>
        <v/>
      </c>
      <c r="M7160" s="1">
        <f>IF(K7160="","",IF(K7160&gt;Figures!B$6-1,"yes","no"))</f>
        <v/>
      </c>
      <c r="N7160" s="8">
        <f>IF(H7160="","",IF(M7160="yes",H7160,0))</f>
        <v/>
      </c>
      <c r="O7160" s="1">
        <f>IFERROR(RANK(N7160,N:N),"")</f>
        <v/>
      </c>
    </row>
    <row r="7161">
      <c r="A7161" s="1">
        <f>IF('Raw data'!A7161="","",'Raw data'!A7161)</f>
        <v/>
      </c>
      <c r="B7161" s="1">
        <f>IFERROR(MID(A7161,1,FIND("{",A7161)-1),A7161)</f>
        <v/>
      </c>
      <c r="C7161" s="1">
        <f>IFERROR(MID(A7161,FIND("{",A7161)+1,FIND("}",A7161)-FIND("{",A7161)-1),"")</f>
        <v/>
      </c>
      <c r="D7161" s="1">
        <f>IF('Raw data'!B7161=0,"",'Raw data'!B7161)</f>
        <v/>
      </c>
      <c r="E7161" s="1">
        <f>IF('Raw data'!C7161=0,"",'Raw data'!C7161)</f>
        <v/>
      </c>
      <c r="F7161" s="1">
        <f>IF('Raw data'!D7161=0,"",'Raw data'!D7161)</f>
        <v/>
      </c>
      <c r="H7161" s="8">
        <f>IFERROR(IF(COUNTIF(E7161:F7161,0)=2,"",IF(COUNTIF(E7161:F7161,0)=1,0,E7161/SUM(E7161:F7161))),"")</f>
        <v/>
      </c>
      <c r="I7161" s="1">
        <f>IFERROR(RANK(H7161,H:H),"")</f>
        <v/>
      </c>
      <c r="K7161" s="1">
        <f>IF(D7161&lt;J$2,1,IF(D7161&lt;J$3,2,IF(D7161&lt;J$4,3,IF(D7161="","",4))))</f>
        <v/>
      </c>
      <c r="M7161" s="1">
        <f>IF(K7161="","",IF(K7161&gt;Figures!B$6-1,"yes","no"))</f>
        <v/>
      </c>
      <c r="N7161" s="8">
        <f>IF(H7161="","",IF(M7161="yes",H7161,0))</f>
        <v/>
      </c>
      <c r="O7161" s="1">
        <f>IFERROR(RANK(N7161,N:N),"")</f>
        <v/>
      </c>
    </row>
    <row r="7162">
      <c r="A7162" s="1">
        <f>IF('Raw data'!A7162="","",'Raw data'!A7162)</f>
        <v/>
      </c>
      <c r="B7162" s="1">
        <f>IFERROR(MID(A7162,1,FIND("{",A7162)-1),A7162)</f>
        <v/>
      </c>
      <c r="C7162" s="1">
        <f>IFERROR(MID(A7162,FIND("{",A7162)+1,FIND("}",A7162)-FIND("{",A7162)-1),"")</f>
        <v/>
      </c>
      <c r="D7162" s="1">
        <f>IF('Raw data'!B7162=0,"",'Raw data'!B7162)</f>
        <v/>
      </c>
      <c r="E7162" s="1">
        <f>IF('Raw data'!C7162=0,"",'Raw data'!C7162)</f>
        <v/>
      </c>
      <c r="F7162" s="1">
        <f>IF('Raw data'!D7162=0,"",'Raw data'!D7162)</f>
        <v/>
      </c>
      <c r="H7162" s="8">
        <f>IFERROR(IF(COUNTIF(E7162:F7162,0)=2,"",IF(COUNTIF(E7162:F7162,0)=1,0,E7162/SUM(E7162:F7162))),"")</f>
        <v/>
      </c>
      <c r="I7162" s="1">
        <f>IFERROR(RANK(H7162,H:H),"")</f>
        <v/>
      </c>
      <c r="K7162" s="1">
        <f>IF(D7162&lt;J$2,1,IF(D7162&lt;J$3,2,IF(D7162&lt;J$4,3,IF(D7162="","",4))))</f>
        <v/>
      </c>
      <c r="M7162" s="1">
        <f>IF(K7162="","",IF(K7162&gt;Figures!B$6-1,"yes","no"))</f>
        <v/>
      </c>
      <c r="N7162" s="8">
        <f>IF(H7162="","",IF(M7162="yes",H7162,0))</f>
        <v/>
      </c>
      <c r="O7162" s="1">
        <f>IFERROR(RANK(N7162,N:N),"")</f>
        <v/>
      </c>
    </row>
    <row r="7163">
      <c r="A7163" s="1">
        <f>IF('Raw data'!A7163="","",'Raw data'!A7163)</f>
        <v/>
      </c>
      <c r="B7163" s="1">
        <f>IFERROR(MID(A7163,1,FIND("{",A7163)-1),A7163)</f>
        <v/>
      </c>
      <c r="C7163" s="1">
        <f>IFERROR(MID(A7163,FIND("{",A7163)+1,FIND("}",A7163)-FIND("{",A7163)-1),"")</f>
        <v/>
      </c>
      <c r="D7163" s="1">
        <f>IF('Raw data'!B7163=0,"",'Raw data'!B7163)</f>
        <v/>
      </c>
      <c r="E7163" s="1">
        <f>IF('Raw data'!C7163=0,"",'Raw data'!C7163)</f>
        <v/>
      </c>
      <c r="F7163" s="1">
        <f>IF('Raw data'!D7163=0,"",'Raw data'!D7163)</f>
        <v/>
      </c>
      <c r="H7163" s="8">
        <f>IFERROR(IF(COUNTIF(E7163:F7163,0)=2,"",IF(COUNTIF(E7163:F7163,0)=1,0,E7163/SUM(E7163:F7163))),"")</f>
        <v/>
      </c>
      <c r="I7163" s="1">
        <f>IFERROR(RANK(H7163,H:H),"")</f>
        <v/>
      </c>
      <c r="K7163" s="1">
        <f>IF(D7163&lt;J$2,1,IF(D7163&lt;J$3,2,IF(D7163&lt;J$4,3,IF(D7163="","",4))))</f>
        <v/>
      </c>
      <c r="M7163" s="1">
        <f>IF(K7163="","",IF(K7163&gt;Figures!B$6-1,"yes","no"))</f>
        <v/>
      </c>
      <c r="N7163" s="8">
        <f>IF(H7163="","",IF(M7163="yes",H7163,0))</f>
        <v/>
      </c>
      <c r="O7163" s="1">
        <f>IFERROR(RANK(N7163,N:N),"")</f>
        <v/>
      </c>
    </row>
    <row r="7164">
      <c r="A7164" s="1">
        <f>IF('Raw data'!A7164="","",'Raw data'!A7164)</f>
        <v/>
      </c>
      <c r="B7164" s="1">
        <f>IFERROR(MID(A7164,1,FIND("{",A7164)-1),A7164)</f>
        <v/>
      </c>
      <c r="C7164" s="1">
        <f>IFERROR(MID(A7164,FIND("{",A7164)+1,FIND("}",A7164)-FIND("{",A7164)-1),"")</f>
        <v/>
      </c>
      <c r="D7164" s="1">
        <f>IF('Raw data'!B7164=0,"",'Raw data'!B7164)</f>
        <v/>
      </c>
      <c r="E7164" s="1">
        <f>IF('Raw data'!C7164=0,"",'Raw data'!C7164)</f>
        <v/>
      </c>
      <c r="F7164" s="1">
        <f>IF('Raw data'!D7164=0,"",'Raw data'!D7164)</f>
        <v/>
      </c>
      <c r="H7164" s="8">
        <f>IFERROR(IF(COUNTIF(E7164:F7164,0)=2,"",IF(COUNTIF(E7164:F7164,0)=1,0,E7164/SUM(E7164:F7164))),"")</f>
        <v/>
      </c>
      <c r="I7164" s="1">
        <f>IFERROR(RANK(H7164,H:H),"")</f>
        <v/>
      </c>
      <c r="K7164" s="1">
        <f>IF(D7164&lt;J$2,1,IF(D7164&lt;J$3,2,IF(D7164&lt;J$4,3,IF(D7164="","",4))))</f>
        <v/>
      </c>
      <c r="M7164" s="1">
        <f>IF(K7164="","",IF(K7164&gt;Figures!B$6-1,"yes","no"))</f>
        <v/>
      </c>
      <c r="N7164" s="8">
        <f>IF(H7164="","",IF(M7164="yes",H7164,0))</f>
        <v/>
      </c>
      <c r="O7164" s="1">
        <f>IFERROR(RANK(N7164,N:N),"")</f>
        <v/>
      </c>
    </row>
    <row r="7165">
      <c r="A7165" s="1">
        <f>IF('Raw data'!A7165="","",'Raw data'!A7165)</f>
        <v/>
      </c>
      <c r="B7165" s="1">
        <f>IFERROR(MID(A7165,1,FIND("{",A7165)-1),A7165)</f>
        <v/>
      </c>
      <c r="C7165" s="1">
        <f>IFERROR(MID(A7165,FIND("{",A7165)+1,FIND("}",A7165)-FIND("{",A7165)-1),"")</f>
        <v/>
      </c>
      <c r="D7165" s="1">
        <f>IF('Raw data'!B7165=0,"",'Raw data'!B7165)</f>
        <v/>
      </c>
      <c r="E7165" s="1">
        <f>IF('Raw data'!C7165=0,"",'Raw data'!C7165)</f>
        <v/>
      </c>
      <c r="F7165" s="1">
        <f>IF('Raw data'!D7165=0,"",'Raw data'!D7165)</f>
        <v/>
      </c>
      <c r="H7165" s="8">
        <f>IFERROR(IF(COUNTIF(E7165:F7165,0)=2,"",IF(COUNTIF(E7165:F7165,0)=1,0,E7165/SUM(E7165:F7165))),"")</f>
        <v/>
      </c>
      <c r="I7165" s="1">
        <f>IFERROR(RANK(H7165,H:H),"")</f>
        <v/>
      </c>
      <c r="K7165" s="1">
        <f>IF(D7165&lt;J$2,1,IF(D7165&lt;J$3,2,IF(D7165&lt;J$4,3,IF(D7165="","",4))))</f>
        <v/>
      </c>
      <c r="M7165" s="1">
        <f>IF(K7165="","",IF(K7165&gt;Figures!B$6-1,"yes","no"))</f>
        <v/>
      </c>
      <c r="N7165" s="8">
        <f>IF(H7165="","",IF(M7165="yes",H7165,0))</f>
        <v/>
      </c>
      <c r="O7165" s="1">
        <f>IFERROR(RANK(N7165,N:N),"")</f>
        <v/>
      </c>
    </row>
    <row r="7166">
      <c r="A7166" s="1">
        <f>IF('Raw data'!A7166="","",'Raw data'!A7166)</f>
        <v/>
      </c>
      <c r="B7166" s="1">
        <f>IFERROR(MID(A7166,1,FIND("{",A7166)-1),A7166)</f>
        <v/>
      </c>
      <c r="C7166" s="1">
        <f>IFERROR(MID(A7166,FIND("{",A7166)+1,FIND("}",A7166)-FIND("{",A7166)-1),"")</f>
        <v/>
      </c>
      <c r="D7166" s="1">
        <f>IF('Raw data'!B7166=0,"",'Raw data'!B7166)</f>
        <v/>
      </c>
      <c r="E7166" s="1">
        <f>IF('Raw data'!C7166=0,"",'Raw data'!C7166)</f>
        <v/>
      </c>
      <c r="F7166" s="1">
        <f>IF('Raw data'!D7166=0,"",'Raw data'!D7166)</f>
        <v/>
      </c>
      <c r="H7166" s="8">
        <f>IFERROR(IF(COUNTIF(E7166:F7166,0)=2,"",IF(COUNTIF(E7166:F7166,0)=1,0,E7166/SUM(E7166:F7166))),"")</f>
        <v/>
      </c>
      <c r="I7166" s="1">
        <f>IFERROR(RANK(H7166,H:H),"")</f>
        <v/>
      </c>
      <c r="K7166" s="1">
        <f>IF(D7166&lt;J$2,1,IF(D7166&lt;J$3,2,IF(D7166&lt;J$4,3,IF(D7166="","",4))))</f>
        <v/>
      </c>
      <c r="M7166" s="1">
        <f>IF(K7166="","",IF(K7166&gt;Figures!B$6-1,"yes","no"))</f>
        <v/>
      </c>
      <c r="N7166" s="8">
        <f>IF(H7166="","",IF(M7166="yes",H7166,0))</f>
        <v/>
      </c>
      <c r="O7166" s="1">
        <f>IFERROR(RANK(N7166,N:N),"")</f>
        <v/>
      </c>
    </row>
    <row r="7167">
      <c r="A7167" s="1">
        <f>IF('Raw data'!A7167="","",'Raw data'!A7167)</f>
        <v/>
      </c>
      <c r="B7167" s="1">
        <f>IFERROR(MID(A7167,1,FIND("{",A7167)-1),A7167)</f>
        <v/>
      </c>
      <c r="C7167" s="1">
        <f>IFERROR(MID(A7167,FIND("{",A7167)+1,FIND("}",A7167)-FIND("{",A7167)-1),"")</f>
        <v/>
      </c>
      <c r="D7167" s="1">
        <f>IF('Raw data'!B7167=0,"",'Raw data'!B7167)</f>
        <v/>
      </c>
      <c r="E7167" s="1">
        <f>IF('Raw data'!C7167=0,"",'Raw data'!C7167)</f>
        <v/>
      </c>
      <c r="F7167" s="1">
        <f>IF('Raw data'!D7167=0,"",'Raw data'!D7167)</f>
        <v/>
      </c>
      <c r="H7167" s="8">
        <f>IFERROR(IF(COUNTIF(E7167:F7167,0)=2,"",IF(COUNTIF(E7167:F7167,0)=1,0,E7167/SUM(E7167:F7167))),"")</f>
        <v/>
      </c>
      <c r="I7167" s="1">
        <f>IFERROR(RANK(H7167,H:H),"")</f>
        <v/>
      </c>
      <c r="K7167" s="1">
        <f>IF(D7167&lt;J$2,1,IF(D7167&lt;J$3,2,IF(D7167&lt;J$4,3,IF(D7167="","",4))))</f>
        <v/>
      </c>
      <c r="M7167" s="1">
        <f>IF(K7167="","",IF(K7167&gt;Figures!B$6-1,"yes","no"))</f>
        <v/>
      </c>
      <c r="N7167" s="8">
        <f>IF(H7167="","",IF(M7167="yes",H7167,0))</f>
        <v/>
      </c>
      <c r="O7167" s="1">
        <f>IFERROR(RANK(N7167,N:N),"")</f>
        <v/>
      </c>
    </row>
    <row r="7168">
      <c r="A7168" s="1">
        <f>IF('Raw data'!A7168="","",'Raw data'!A7168)</f>
        <v/>
      </c>
      <c r="B7168" s="1">
        <f>IFERROR(MID(A7168,1,FIND("{",A7168)-1),A7168)</f>
        <v/>
      </c>
      <c r="C7168" s="1">
        <f>IFERROR(MID(A7168,FIND("{",A7168)+1,FIND("}",A7168)-FIND("{",A7168)-1),"")</f>
        <v/>
      </c>
      <c r="D7168" s="1">
        <f>IF('Raw data'!B7168=0,"",'Raw data'!B7168)</f>
        <v/>
      </c>
      <c r="E7168" s="1">
        <f>IF('Raw data'!C7168=0,"",'Raw data'!C7168)</f>
        <v/>
      </c>
      <c r="F7168" s="1">
        <f>IF('Raw data'!D7168=0,"",'Raw data'!D7168)</f>
        <v/>
      </c>
      <c r="H7168" s="8">
        <f>IFERROR(IF(COUNTIF(E7168:F7168,0)=2,"",IF(COUNTIF(E7168:F7168,0)=1,0,E7168/SUM(E7168:F7168))),"")</f>
        <v/>
      </c>
      <c r="I7168" s="1">
        <f>IFERROR(RANK(H7168,H:H),"")</f>
        <v/>
      </c>
      <c r="K7168" s="1">
        <f>IF(D7168&lt;J$2,1,IF(D7168&lt;J$3,2,IF(D7168&lt;J$4,3,IF(D7168="","",4))))</f>
        <v/>
      </c>
      <c r="M7168" s="1">
        <f>IF(K7168="","",IF(K7168&gt;Figures!B$6-1,"yes","no"))</f>
        <v/>
      </c>
      <c r="N7168" s="8">
        <f>IF(H7168="","",IF(M7168="yes",H7168,0))</f>
        <v/>
      </c>
      <c r="O7168" s="1">
        <f>IFERROR(RANK(N7168,N:N),"")</f>
        <v/>
      </c>
    </row>
    <row r="7169">
      <c r="A7169" s="1">
        <f>IF('Raw data'!A7169="","",'Raw data'!A7169)</f>
        <v/>
      </c>
      <c r="B7169" s="1">
        <f>IFERROR(MID(A7169,1,FIND("{",A7169)-1),A7169)</f>
        <v/>
      </c>
      <c r="C7169" s="1">
        <f>IFERROR(MID(A7169,FIND("{",A7169)+1,FIND("}",A7169)-FIND("{",A7169)-1),"")</f>
        <v/>
      </c>
      <c r="D7169" s="1">
        <f>IF('Raw data'!B7169=0,"",'Raw data'!B7169)</f>
        <v/>
      </c>
      <c r="E7169" s="1">
        <f>IF('Raw data'!C7169=0,"",'Raw data'!C7169)</f>
        <v/>
      </c>
      <c r="F7169" s="1">
        <f>IF('Raw data'!D7169=0,"",'Raw data'!D7169)</f>
        <v/>
      </c>
      <c r="H7169" s="8">
        <f>IFERROR(IF(COUNTIF(E7169:F7169,0)=2,"",IF(COUNTIF(E7169:F7169,0)=1,0,E7169/SUM(E7169:F7169))),"")</f>
        <v/>
      </c>
      <c r="I7169" s="1">
        <f>IFERROR(RANK(H7169,H:H),"")</f>
        <v/>
      </c>
      <c r="K7169" s="1">
        <f>IF(D7169&lt;J$2,1,IF(D7169&lt;J$3,2,IF(D7169&lt;J$4,3,IF(D7169="","",4))))</f>
        <v/>
      </c>
      <c r="M7169" s="1">
        <f>IF(K7169="","",IF(K7169&gt;Figures!B$6-1,"yes","no"))</f>
        <v/>
      </c>
      <c r="N7169" s="8">
        <f>IF(H7169="","",IF(M7169="yes",H7169,0))</f>
        <v/>
      </c>
      <c r="O7169" s="1">
        <f>IFERROR(RANK(N7169,N:N),"")</f>
        <v/>
      </c>
    </row>
    <row r="7170">
      <c r="A7170" s="1">
        <f>IF('Raw data'!A7170="","",'Raw data'!A7170)</f>
        <v/>
      </c>
      <c r="B7170" s="1">
        <f>IFERROR(MID(A7170,1,FIND("{",A7170)-1),A7170)</f>
        <v/>
      </c>
      <c r="C7170" s="1">
        <f>IFERROR(MID(A7170,FIND("{",A7170)+1,FIND("}",A7170)-FIND("{",A7170)-1),"")</f>
        <v/>
      </c>
      <c r="D7170" s="1">
        <f>IF('Raw data'!B7170=0,"",'Raw data'!B7170)</f>
        <v/>
      </c>
      <c r="E7170" s="1">
        <f>IF('Raw data'!C7170=0,"",'Raw data'!C7170)</f>
        <v/>
      </c>
      <c r="F7170" s="1">
        <f>IF('Raw data'!D7170=0,"",'Raw data'!D7170)</f>
        <v/>
      </c>
      <c r="H7170" s="8">
        <f>IFERROR(IF(COUNTIF(E7170:F7170,0)=2,"",IF(COUNTIF(E7170:F7170,0)=1,0,E7170/SUM(E7170:F7170))),"")</f>
        <v/>
      </c>
      <c r="I7170" s="1">
        <f>IFERROR(RANK(H7170,H:H),"")</f>
        <v/>
      </c>
      <c r="K7170" s="1">
        <f>IF(D7170&lt;J$2,1,IF(D7170&lt;J$3,2,IF(D7170&lt;J$4,3,IF(D7170="","",4))))</f>
        <v/>
      </c>
      <c r="M7170" s="1">
        <f>IF(K7170="","",IF(K7170&gt;Figures!B$6-1,"yes","no"))</f>
        <v/>
      </c>
      <c r="N7170" s="8">
        <f>IF(H7170="","",IF(M7170="yes",H7170,0))</f>
        <v/>
      </c>
      <c r="O7170" s="1">
        <f>IFERROR(RANK(N7170,N:N),"")</f>
        <v/>
      </c>
    </row>
    <row r="7171">
      <c r="A7171" s="1">
        <f>IF('Raw data'!A7171="","",'Raw data'!A7171)</f>
        <v/>
      </c>
      <c r="B7171" s="1">
        <f>IFERROR(MID(A7171,1,FIND("{",A7171)-1),A7171)</f>
        <v/>
      </c>
      <c r="C7171" s="1">
        <f>IFERROR(MID(A7171,FIND("{",A7171)+1,FIND("}",A7171)-FIND("{",A7171)-1),"")</f>
        <v/>
      </c>
      <c r="D7171" s="1">
        <f>IF('Raw data'!B7171=0,"",'Raw data'!B7171)</f>
        <v/>
      </c>
      <c r="E7171" s="1">
        <f>IF('Raw data'!C7171=0,"",'Raw data'!C7171)</f>
        <v/>
      </c>
      <c r="F7171" s="1">
        <f>IF('Raw data'!D7171=0,"",'Raw data'!D7171)</f>
        <v/>
      </c>
      <c r="H7171" s="8">
        <f>IFERROR(IF(COUNTIF(E7171:F7171,0)=2,"",IF(COUNTIF(E7171:F7171,0)=1,0,E7171/SUM(E7171:F7171))),"")</f>
        <v/>
      </c>
      <c r="I7171" s="1">
        <f>IFERROR(RANK(H7171,H:H),"")</f>
        <v/>
      </c>
      <c r="K7171" s="1">
        <f>IF(D7171&lt;J$2,1,IF(D7171&lt;J$3,2,IF(D7171&lt;J$4,3,IF(D7171="","",4))))</f>
        <v/>
      </c>
      <c r="M7171" s="1">
        <f>IF(K7171="","",IF(K7171&gt;Figures!B$6-1,"yes","no"))</f>
        <v/>
      </c>
      <c r="N7171" s="8">
        <f>IF(H7171="","",IF(M7171="yes",H7171,0))</f>
        <v/>
      </c>
      <c r="O7171" s="1">
        <f>IFERROR(RANK(N7171,N:N),"")</f>
        <v/>
      </c>
    </row>
    <row r="7172">
      <c r="A7172" s="1">
        <f>IF('Raw data'!A7172="","",'Raw data'!A7172)</f>
        <v/>
      </c>
      <c r="B7172" s="1">
        <f>IFERROR(MID(A7172,1,FIND("{",A7172)-1),A7172)</f>
        <v/>
      </c>
      <c r="C7172" s="1">
        <f>IFERROR(MID(A7172,FIND("{",A7172)+1,FIND("}",A7172)-FIND("{",A7172)-1),"")</f>
        <v/>
      </c>
      <c r="D7172" s="1">
        <f>IF('Raw data'!B7172=0,"",'Raw data'!B7172)</f>
        <v/>
      </c>
      <c r="E7172" s="1">
        <f>IF('Raw data'!C7172=0,"",'Raw data'!C7172)</f>
        <v/>
      </c>
      <c r="F7172" s="1">
        <f>IF('Raw data'!D7172=0,"",'Raw data'!D7172)</f>
        <v/>
      </c>
      <c r="H7172" s="8">
        <f>IFERROR(IF(COUNTIF(E7172:F7172,0)=2,"",IF(COUNTIF(E7172:F7172,0)=1,0,E7172/SUM(E7172:F7172))),"")</f>
        <v/>
      </c>
      <c r="I7172" s="1">
        <f>IFERROR(RANK(H7172,H:H),"")</f>
        <v/>
      </c>
      <c r="K7172" s="1">
        <f>IF(D7172&lt;J$2,1,IF(D7172&lt;J$3,2,IF(D7172&lt;J$4,3,IF(D7172="","",4))))</f>
        <v/>
      </c>
      <c r="M7172" s="1">
        <f>IF(K7172="","",IF(K7172&gt;Figures!B$6-1,"yes","no"))</f>
        <v/>
      </c>
      <c r="N7172" s="8">
        <f>IF(H7172="","",IF(M7172="yes",H7172,0))</f>
        <v/>
      </c>
      <c r="O7172" s="1">
        <f>IFERROR(RANK(N7172,N:N),"")</f>
        <v/>
      </c>
    </row>
    <row r="7173">
      <c r="A7173" s="1">
        <f>IF('Raw data'!A7173="","",'Raw data'!A7173)</f>
        <v/>
      </c>
      <c r="B7173" s="1">
        <f>IFERROR(MID(A7173,1,FIND("{",A7173)-1),A7173)</f>
        <v/>
      </c>
      <c r="C7173" s="1">
        <f>IFERROR(MID(A7173,FIND("{",A7173)+1,FIND("}",A7173)-FIND("{",A7173)-1),"")</f>
        <v/>
      </c>
      <c r="D7173" s="1">
        <f>IF('Raw data'!B7173=0,"",'Raw data'!B7173)</f>
        <v/>
      </c>
      <c r="E7173" s="1">
        <f>IF('Raw data'!C7173=0,"",'Raw data'!C7173)</f>
        <v/>
      </c>
      <c r="F7173" s="1">
        <f>IF('Raw data'!D7173=0,"",'Raw data'!D7173)</f>
        <v/>
      </c>
      <c r="H7173" s="8">
        <f>IFERROR(IF(COUNTIF(E7173:F7173,0)=2,"",IF(COUNTIF(E7173:F7173,0)=1,0,E7173/SUM(E7173:F7173))),"")</f>
        <v/>
      </c>
      <c r="I7173" s="1">
        <f>IFERROR(RANK(H7173,H:H),"")</f>
        <v/>
      </c>
      <c r="K7173" s="1">
        <f>IF(D7173&lt;J$2,1,IF(D7173&lt;J$3,2,IF(D7173&lt;J$4,3,IF(D7173="","",4))))</f>
        <v/>
      </c>
      <c r="M7173" s="1">
        <f>IF(K7173="","",IF(K7173&gt;Figures!B$6-1,"yes","no"))</f>
        <v/>
      </c>
      <c r="N7173" s="8">
        <f>IF(H7173="","",IF(M7173="yes",H7173,0))</f>
        <v/>
      </c>
      <c r="O7173" s="1">
        <f>IFERROR(RANK(N7173,N:N),"")</f>
        <v/>
      </c>
    </row>
    <row r="7174">
      <c r="A7174" s="1">
        <f>IF('Raw data'!A7174="","",'Raw data'!A7174)</f>
        <v/>
      </c>
      <c r="B7174" s="1">
        <f>IFERROR(MID(A7174,1,FIND("{",A7174)-1),A7174)</f>
        <v/>
      </c>
      <c r="C7174" s="1">
        <f>IFERROR(MID(A7174,FIND("{",A7174)+1,FIND("}",A7174)-FIND("{",A7174)-1),"")</f>
        <v/>
      </c>
      <c r="D7174" s="1">
        <f>IF('Raw data'!B7174=0,"",'Raw data'!B7174)</f>
        <v/>
      </c>
      <c r="E7174" s="1">
        <f>IF('Raw data'!C7174=0,"",'Raw data'!C7174)</f>
        <v/>
      </c>
      <c r="F7174" s="1">
        <f>IF('Raw data'!D7174=0,"",'Raw data'!D7174)</f>
        <v/>
      </c>
      <c r="H7174" s="8">
        <f>IFERROR(IF(COUNTIF(E7174:F7174,0)=2,"",IF(COUNTIF(E7174:F7174,0)=1,0,E7174/SUM(E7174:F7174))),"")</f>
        <v/>
      </c>
      <c r="I7174" s="1">
        <f>IFERROR(RANK(H7174,H:H),"")</f>
        <v/>
      </c>
      <c r="K7174" s="1">
        <f>IF(D7174&lt;J$2,1,IF(D7174&lt;J$3,2,IF(D7174&lt;J$4,3,IF(D7174="","",4))))</f>
        <v/>
      </c>
      <c r="M7174" s="1">
        <f>IF(K7174="","",IF(K7174&gt;Figures!B$6-1,"yes","no"))</f>
        <v/>
      </c>
      <c r="N7174" s="8">
        <f>IF(H7174="","",IF(M7174="yes",H7174,0))</f>
        <v/>
      </c>
      <c r="O7174" s="1">
        <f>IFERROR(RANK(N7174,N:N),"")</f>
        <v/>
      </c>
    </row>
    <row r="7175">
      <c r="A7175" s="1">
        <f>IF('Raw data'!A7175="","",'Raw data'!A7175)</f>
        <v/>
      </c>
      <c r="B7175" s="1">
        <f>IFERROR(MID(A7175,1,FIND("{",A7175)-1),A7175)</f>
        <v/>
      </c>
      <c r="C7175" s="1">
        <f>IFERROR(MID(A7175,FIND("{",A7175)+1,FIND("}",A7175)-FIND("{",A7175)-1),"")</f>
        <v/>
      </c>
      <c r="D7175" s="1">
        <f>IF('Raw data'!B7175=0,"",'Raw data'!B7175)</f>
        <v/>
      </c>
      <c r="E7175" s="1">
        <f>IF('Raw data'!C7175=0,"",'Raw data'!C7175)</f>
        <v/>
      </c>
      <c r="F7175" s="1">
        <f>IF('Raw data'!D7175=0,"",'Raw data'!D7175)</f>
        <v/>
      </c>
      <c r="H7175" s="8">
        <f>IFERROR(IF(COUNTIF(E7175:F7175,0)=2,"",IF(COUNTIF(E7175:F7175,0)=1,0,E7175/SUM(E7175:F7175))),"")</f>
        <v/>
      </c>
      <c r="I7175" s="1">
        <f>IFERROR(RANK(H7175,H:H),"")</f>
        <v/>
      </c>
      <c r="K7175" s="1">
        <f>IF(D7175&lt;J$2,1,IF(D7175&lt;J$3,2,IF(D7175&lt;J$4,3,IF(D7175="","",4))))</f>
        <v/>
      </c>
      <c r="M7175" s="1">
        <f>IF(K7175="","",IF(K7175&gt;Figures!B$6-1,"yes","no"))</f>
        <v/>
      </c>
      <c r="N7175" s="8">
        <f>IF(H7175="","",IF(M7175="yes",H7175,0))</f>
        <v/>
      </c>
      <c r="O7175" s="1">
        <f>IFERROR(RANK(N7175,N:N),"")</f>
        <v/>
      </c>
    </row>
    <row r="7176">
      <c r="A7176" s="1">
        <f>IF('Raw data'!A7176="","",'Raw data'!A7176)</f>
        <v/>
      </c>
      <c r="B7176" s="1">
        <f>IFERROR(MID(A7176,1,FIND("{",A7176)-1),A7176)</f>
        <v/>
      </c>
      <c r="C7176" s="1">
        <f>IFERROR(MID(A7176,FIND("{",A7176)+1,FIND("}",A7176)-FIND("{",A7176)-1),"")</f>
        <v/>
      </c>
      <c r="D7176" s="1">
        <f>IF('Raw data'!B7176=0,"",'Raw data'!B7176)</f>
        <v/>
      </c>
      <c r="E7176" s="1">
        <f>IF('Raw data'!C7176=0,"",'Raw data'!C7176)</f>
        <v/>
      </c>
      <c r="F7176" s="1">
        <f>IF('Raw data'!D7176=0,"",'Raw data'!D7176)</f>
        <v/>
      </c>
      <c r="H7176" s="8">
        <f>IFERROR(IF(COUNTIF(E7176:F7176,0)=2,"",IF(COUNTIF(E7176:F7176,0)=1,0,E7176/SUM(E7176:F7176))),"")</f>
        <v/>
      </c>
      <c r="I7176" s="1">
        <f>IFERROR(RANK(H7176,H:H),"")</f>
        <v/>
      </c>
      <c r="K7176" s="1">
        <f>IF(D7176&lt;J$2,1,IF(D7176&lt;J$3,2,IF(D7176&lt;J$4,3,IF(D7176="","",4))))</f>
        <v/>
      </c>
      <c r="M7176" s="1">
        <f>IF(K7176="","",IF(K7176&gt;Figures!B$6-1,"yes","no"))</f>
        <v/>
      </c>
      <c r="N7176" s="8">
        <f>IF(H7176="","",IF(M7176="yes",H7176,0))</f>
        <v/>
      </c>
      <c r="O7176" s="1">
        <f>IFERROR(RANK(N7176,N:N),"")</f>
        <v/>
      </c>
    </row>
    <row r="7177">
      <c r="A7177" s="1">
        <f>IF('Raw data'!A7177="","",'Raw data'!A7177)</f>
        <v/>
      </c>
      <c r="B7177" s="1">
        <f>IFERROR(MID(A7177,1,FIND("{",A7177)-1),A7177)</f>
        <v/>
      </c>
      <c r="C7177" s="1">
        <f>IFERROR(MID(A7177,FIND("{",A7177)+1,FIND("}",A7177)-FIND("{",A7177)-1),"")</f>
        <v/>
      </c>
      <c r="D7177" s="1">
        <f>IF('Raw data'!B7177=0,"",'Raw data'!B7177)</f>
        <v/>
      </c>
      <c r="E7177" s="1">
        <f>IF('Raw data'!C7177=0,"",'Raw data'!C7177)</f>
        <v/>
      </c>
      <c r="F7177" s="1">
        <f>IF('Raw data'!D7177=0,"",'Raw data'!D7177)</f>
        <v/>
      </c>
      <c r="H7177" s="8">
        <f>IFERROR(IF(COUNTIF(E7177:F7177,0)=2,"",IF(COUNTIF(E7177:F7177,0)=1,0,E7177/SUM(E7177:F7177))),"")</f>
        <v/>
      </c>
      <c r="I7177" s="1">
        <f>IFERROR(RANK(H7177,H:H),"")</f>
        <v/>
      </c>
      <c r="K7177" s="1">
        <f>IF(D7177&lt;J$2,1,IF(D7177&lt;J$3,2,IF(D7177&lt;J$4,3,IF(D7177="","",4))))</f>
        <v/>
      </c>
      <c r="M7177" s="1">
        <f>IF(K7177="","",IF(K7177&gt;Figures!B$6-1,"yes","no"))</f>
        <v/>
      </c>
      <c r="N7177" s="8">
        <f>IF(H7177="","",IF(M7177="yes",H7177,0))</f>
        <v/>
      </c>
      <c r="O7177" s="1">
        <f>IFERROR(RANK(N7177,N:N),"")</f>
        <v/>
      </c>
    </row>
    <row r="7178">
      <c r="A7178" s="1">
        <f>IF('Raw data'!A7178="","",'Raw data'!A7178)</f>
        <v/>
      </c>
      <c r="B7178" s="1">
        <f>IFERROR(MID(A7178,1,FIND("{",A7178)-1),A7178)</f>
        <v/>
      </c>
      <c r="C7178" s="1">
        <f>IFERROR(MID(A7178,FIND("{",A7178)+1,FIND("}",A7178)-FIND("{",A7178)-1),"")</f>
        <v/>
      </c>
      <c r="D7178" s="1">
        <f>IF('Raw data'!B7178=0,"",'Raw data'!B7178)</f>
        <v/>
      </c>
      <c r="E7178" s="1">
        <f>IF('Raw data'!C7178=0,"",'Raw data'!C7178)</f>
        <v/>
      </c>
      <c r="F7178" s="1">
        <f>IF('Raw data'!D7178=0,"",'Raw data'!D7178)</f>
        <v/>
      </c>
      <c r="H7178" s="8">
        <f>IFERROR(IF(COUNTIF(E7178:F7178,0)=2,"",IF(COUNTIF(E7178:F7178,0)=1,0,E7178/SUM(E7178:F7178))),"")</f>
        <v/>
      </c>
      <c r="I7178" s="1">
        <f>IFERROR(RANK(H7178,H:H),"")</f>
        <v/>
      </c>
      <c r="K7178" s="1">
        <f>IF(D7178&lt;J$2,1,IF(D7178&lt;J$3,2,IF(D7178&lt;J$4,3,IF(D7178="","",4))))</f>
        <v/>
      </c>
      <c r="M7178" s="1">
        <f>IF(K7178="","",IF(K7178&gt;Figures!B$6-1,"yes","no"))</f>
        <v/>
      </c>
      <c r="N7178" s="8">
        <f>IF(H7178="","",IF(M7178="yes",H7178,0))</f>
        <v/>
      </c>
      <c r="O7178" s="1">
        <f>IFERROR(RANK(N7178,N:N),"")</f>
        <v/>
      </c>
    </row>
    <row r="7179">
      <c r="A7179" s="1">
        <f>IF('Raw data'!A7179="","",'Raw data'!A7179)</f>
        <v/>
      </c>
      <c r="B7179" s="1">
        <f>IFERROR(MID(A7179,1,FIND("{",A7179)-1),A7179)</f>
        <v/>
      </c>
      <c r="C7179" s="1">
        <f>IFERROR(MID(A7179,FIND("{",A7179)+1,FIND("}",A7179)-FIND("{",A7179)-1),"")</f>
        <v/>
      </c>
      <c r="D7179" s="1">
        <f>IF('Raw data'!B7179=0,"",'Raw data'!B7179)</f>
        <v/>
      </c>
      <c r="E7179" s="1">
        <f>IF('Raw data'!C7179=0,"",'Raw data'!C7179)</f>
        <v/>
      </c>
      <c r="F7179" s="1">
        <f>IF('Raw data'!D7179=0,"",'Raw data'!D7179)</f>
        <v/>
      </c>
      <c r="H7179" s="8">
        <f>IFERROR(IF(COUNTIF(E7179:F7179,0)=2,"",IF(COUNTIF(E7179:F7179,0)=1,0,E7179/SUM(E7179:F7179))),"")</f>
        <v/>
      </c>
      <c r="I7179" s="1">
        <f>IFERROR(RANK(H7179,H:H),"")</f>
        <v/>
      </c>
      <c r="K7179" s="1">
        <f>IF(D7179&lt;J$2,1,IF(D7179&lt;J$3,2,IF(D7179&lt;J$4,3,IF(D7179="","",4))))</f>
        <v/>
      </c>
      <c r="M7179" s="1">
        <f>IF(K7179="","",IF(K7179&gt;Figures!B$6-1,"yes","no"))</f>
        <v/>
      </c>
      <c r="N7179" s="8">
        <f>IF(H7179="","",IF(M7179="yes",H7179,0))</f>
        <v/>
      </c>
      <c r="O7179" s="1">
        <f>IFERROR(RANK(N7179,N:N),"")</f>
        <v/>
      </c>
    </row>
    <row r="7180">
      <c r="A7180" s="1">
        <f>IF('Raw data'!A7180="","",'Raw data'!A7180)</f>
        <v/>
      </c>
      <c r="B7180" s="1">
        <f>IFERROR(MID(A7180,1,FIND("{",A7180)-1),A7180)</f>
        <v/>
      </c>
      <c r="C7180" s="1">
        <f>IFERROR(MID(A7180,FIND("{",A7180)+1,FIND("}",A7180)-FIND("{",A7180)-1),"")</f>
        <v/>
      </c>
      <c r="D7180" s="1">
        <f>IF('Raw data'!B7180=0,"",'Raw data'!B7180)</f>
        <v/>
      </c>
      <c r="E7180" s="1">
        <f>IF('Raw data'!C7180=0,"",'Raw data'!C7180)</f>
        <v/>
      </c>
      <c r="F7180" s="1">
        <f>IF('Raw data'!D7180=0,"",'Raw data'!D7180)</f>
        <v/>
      </c>
      <c r="H7180" s="8">
        <f>IFERROR(IF(COUNTIF(E7180:F7180,0)=2,"",IF(COUNTIF(E7180:F7180,0)=1,0,E7180/SUM(E7180:F7180))),"")</f>
        <v/>
      </c>
      <c r="I7180" s="1">
        <f>IFERROR(RANK(H7180,H:H),"")</f>
        <v/>
      </c>
      <c r="K7180" s="1">
        <f>IF(D7180&lt;J$2,1,IF(D7180&lt;J$3,2,IF(D7180&lt;J$4,3,IF(D7180="","",4))))</f>
        <v/>
      </c>
      <c r="M7180" s="1">
        <f>IF(K7180="","",IF(K7180&gt;Figures!B$6-1,"yes","no"))</f>
        <v/>
      </c>
      <c r="N7180" s="8">
        <f>IF(H7180="","",IF(M7180="yes",H7180,0))</f>
        <v/>
      </c>
      <c r="O7180" s="1">
        <f>IFERROR(RANK(N7180,N:N),"")</f>
        <v/>
      </c>
    </row>
    <row r="7181">
      <c r="A7181" s="1">
        <f>IF('Raw data'!A7181="","",'Raw data'!A7181)</f>
        <v/>
      </c>
      <c r="B7181" s="1">
        <f>IFERROR(MID(A7181,1,FIND("{",A7181)-1),A7181)</f>
        <v/>
      </c>
      <c r="C7181" s="1">
        <f>IFERROR(MID(A7181,FIND("{",A7181)+1,FIND("}",A7181)-FIND("{",A7181)-1),"")</f>
        <v/>
      </c>
      <c r="D7181" s="1">
        <f>IF('Raw data'!B7181=0,"",'Raw data'!B7181)</f>
        <v/>
      </c>
      <c r="E7181" s="1">
        <f>IF('Raw data'!C7181=0,"",'Raw data'!C7181)</f>
        <v/>
      </c>
      <c r="F7181" s="1">
        <f>IF('Raw data'!D7181=0,"",'Raw data'!D7181)</f>
        <v/>
      </c>
      <c r="H7181" s="8">
        <f>IFERROR(IF(COUNTIF(E7181:F7181,0)=2,"",IF(COUNTIF(E7181:F7181,0)=1,0,E7181/SUM(E7181:F7181))),"")</f>
        <v/>
      </c>
      <c r="I7181" s="1">
        <f>IFERROR(RANK(H7181,H:H),"")</f>
        <v/>
      </c>
      <c r="K7181" s="1">
        <f>IF(D7181&lt;J$2,1,IF(D7181&lt;J$3,2,IF(D7181&lt;J$4,3,IF(D7181="","",4))))</f>
        <v/>
      </c>
      <c r="M7181" s="1">
        <f>IF(K7181="","",IF(K7181&gt;Figures!B$6-1,"yes","no"))</f>
        <v/>
      </c>
      <c r="N7181" s="8">
        <f>IF(H7181="","",IF(M7181="yes",H7181,0))</f>
        <v/>
      </c>
      <c r="O7181" s="1">
        <f>IFERROR(RANK(N7181,N:N),"")</f>
        <v/>
      </c>
    </row>
    <row r="7182">
      <c r="A7182" s="1">
        <f>IF('Raw data'!A7182="","",'Raw data'!A7182)</f>
        <v/>
      </c>
      <c r="B7182" s="1">
        <f>IFERROR(MID(A7182,1,FIND("{",A7182)-1),A7182)</f>
        <v/>
      </c>
      <c r="C7182" s="1">
        <f>IFERROR(MID(A7182,FIND("{",A7182)+1,FIND("}",A7182)-FIND("{",A7182)-1),"")</f>
        <v/>
      </c>
      <c r="D7182" s="1">
        <f>IF('Raw data'!B7182=0,"",'Raw data'!B7182)</f>
        <v/>
      </c>
      <c r="E7182" s="1">
        <f>IF('Raw data'!C7182=0,"",'Raw data'!C7182)</f>
        <v/>
      </c>
      <c r="F7182" s="1">
        <f>IF('Raw data'!D7182=0,"",'Raw data'!D7182)</f>
        <v/>
      </c>
      <c r="H7182" s="8">
        <f>IFERROR(IF(COUNTIF(E7182:F7182,0)=2,"",IF(COUNTIF(E7182:F7182,0)=1,0,E7182/SUM(E7182:F7182))),"")</f>
        <v/>
      </c>
      <c r="I7182" s="1">
        <f>IFERROR(RANK(H7182,H:H),"")</f>
        <v/>
      </c>
      <c r="K7182" s="1">
        <f>IF(D7182&lt;J$2,1,IF(D7182&lt;J$3,2,IF(D7182&lt;J$4,3,IF(D7182="","",4))))</f>
        <v/>
      </c>
      <c r="M7182" s="1">
        <f>IF(K7182="","",IF(K7182&gt;Figures!B$6-1,"yes","no"))</f>
        <v/>
      </c>
      <c r="N7182" s="8">
        <f>IF(H7182="","",IF(M7182="yes",H7182,0))</f>
        <v/>
      </c>
      <c r="O7182" s="1">
        <f>IFERROR(RANK(N7182,N:N),"")</f>
        <v/>
      </c>
    </row>
    <row r="7183">
      <c r="A7183" s="1">
        <f>IF('Raw data'!A7183="","",'Raw data'!A7183)</f>
        <v/>
      </c>
      <c r="B7183" s="1">
        <f>IFERROR(MID(A7183,1,FIND("{",A7183)-1),A7183)</f>
        <v/>
      </c>
      <c r="C7183" s="1">
        <f>IFERROR(MID(A7183,FIND("{",A7183)+1,FIND("}",A7183)-FIND("{",A7183)-1),"")</f>
        <v/>
      </c>
      <c r="D7183" s="1">
        <f>IF('Raw data'!B7183=0,"",'Raw data'!B7183)</f>
        <v/>
      </c>
      <c r="E7183" s="1">
        <f>IF('Raw data'!C7183=0,"",'Raw data'!C7183)</f>
        <v/>
      </c>
      <c r="F7183" s="1">
        <f>IF('Raw data'!D7183=0,"",'Raw data'!D7183)</f>
        <v/>
      </c>
      <c r="H7183" s="8">
        <f>IFERROR(IF(COUNTIF(E7183:F7183,0)=2,"",IF(COUNTIF(E7183:F7183,0)=1,0,E7183/SUM(E7183:F7183))),"")</f>
        <v/>
      </c>
      <c r="I7183" s="1">
        <f>IFERROR(RANK(H7183,H:H),"")</f>
        <v/>
      </c>
      <c r="K7183" s="1">
        <f>IF(D7183&lt;J$2,1,IF(D7183&lt;J$3,2,IF(D7183&lt;J$4,3,IF(D7183="","",4))))</f>
        <v/>
      </c>
      <c r="M7183" s="1">
        <f>IF(K7183="","",IF(K7183&gt;Figures!B$6-1,"yes","no"))</f>
        <v/>
      </c>
      <c r="N7183" s="8">
        <f>IF(H7183="","",IF(M7183="yes",H7183,0))</f>
        <v/>
      </c>
      <c r="O7183" s="1">
        <f>IFERROR(RANK(N7183,N:N),"")</f>
        <v/>
      </c>
    </row>
    <row r="7184">
      <c r="A7184" s="1">
        <f>IF('Raw data'!A7184="","",'Raw data'!A7184)</f>
        <v/>
      </c>
      <c r="B7184" s="1">
        <f>IFERROR(MID(A7184,1,FIND("{",A7184)-1),A7184)</f>
        <v/>
      </c>
      <c r="C7184" s="1">
        <f>IFERROR(MID(A7184,FIND("{",A7184)+1,FIND("}",A7184)-FIND("{",A7184)-1),"")</f>
        <v/>
      </c>
      <c r="D7184" s="1">
        <f>IF('Raw data'!B7184=0,"",'Raw data'!B7184)</f>
        <v/>
      </c>
      <c r="E7184" s="1">
        <f>IF('Raw data'!C7184=0,"",'Raw data'!C7184)</f>
        <v/>
      </c>
      <c r="F7184" s="1">
        <f>IF('Raw data'!D7184=0,"",'Raw data'!D7184)</f>
        <v/>
      </c>
      <c r="H7184" s="8">
        <f>IFERROR(IF(COUNTIF(E7184:F7184,0)=2,"",IF(COUNTIF(E7184:F7184,0)=1,0,E7184/SUM(E7184:F7184))),"")</f>
        <v/>
      </c>
      <c r="I7184" s="1">
        <f>IFERROR(RANK(H7184,H:H),"")</f>
        <v/>
      </c>
      <c r="K7184" s="1">
        <f>IF(D7184&lt;J$2,1,IF(D7184&lt;J$3,2,IF(D7184&lt;J$4,3,IF(D7184="","",4))))</f>
        <v/>
      </c>
      <c r="M7184" s="1">
        <f>IF(K7184="","",IF(K7184&gt;Figures!B$6-1,"yes","no"))</f>
        <v/>
      </c>
      <c r="N7184" s="8">
        <f>IF(H7184="","",IF(M7184="yes",H7184,0))</f>
        <v/>
      </c>
      <c r="O7184" s="1">
        <f>IFERROR(RANK(N7184,N:N),"")</f>
        <v/>
      </c>
    </row>
    <row r="7185">
      <c r="A7185" s="1">
        <f>IF('Raw data'!A7185="","",'Raw data'!A7185)</f>
        <v/>
      </c>
      <c r="B7185" s="1">
        <f>IFERROR(MID(A7185,1,FIND("{",A7185)-1),A7185)</f>
        <v/>
      </c>
      <c r="C7185" s="1">
        <f>IFERROR(MID(A7185,FIND("{",A7185)+1,FIND("}",A7185)-FIND("{",A7185)-1),"")</f>
        <v/>
      </c>
      <c r="D7185" s="1">
        <f>IF('Raw data'!B7185=0,"",'Raw data'!B7185)</f>
        <v/>
      </c>
      <c r="E7185" s="1">
        <f>IF('Raw data'!C7185=0,"",'Raw data'!C7185)</f>
        <v/>
      </c>
      <c r="F7185" s="1">
        <f>IF('Raw data'!D7185=0,"",'Raw data'!D7185)</f>
        <v/>
      </c>
      <c r="H7185" s="8">
        <f>IFERROR(IF(COUNTIF(E7185:F7185,0)=2,"",IF(COUNTIF(E7185:F7185,0)=1,0,E7185/SUM(E7185:F7185))),"")</f>
        <v/>
      </c>
      <c r="I7185" s="1">
        <f>IFERROR(RANK(H7185,H:H),"")</f>
        <v/>
      </c>
      <c r="K7185" s="1">
        <f>IF(D7185&lt;J$2,1,IF(D7185&lt;J$3,2,IF(D7185&lt;J$4,3,IF(D7185="","",4))))</f>
        <v/>
      </c>
      <c r="M7185" s="1">
        <f>IF(K7185="","",IF(K7185&gt;Figures!B$6-1,"yes","no"))</f>
        <v/>
      </c>
      <c r="N7185" s="8">
        <f>IF(H7185="","",IF(M7185="yes",H7185,0))</f>
        <v/>
      </c>
      <c r="O7185" s="1">
        <f>IFERROR(RANK(N7185,N:N),"")</f>
        <v/>
      </c>
    </row>
    <row r="7186">
      <c r="A7186" s="1">
        <f>IF('Raw data'!A7186="","",'Raw data'!A7186)</f>
        <v/>
      </c>
      <c r="B7186" s="1">
        <f>IFERROR(MID(A7186,1,FIND("{",A7186)-1),A7186)</f>
        <v/>
      </c>
      <c r="C7186" s="1">
        <f>IFERROR(MID(A7186,FIND("{",A7186)+1,FIND("}",A7186)-FIND("{",A7186)-1),"")</f>
        <v/>
      </c>
      <c r="D7186" s="1">
        <f>IF('Raw data'!B7186=0,"",'Raw data'!B7186)</f>
        <v/>
      </c>
      <c r="E7186" s="1">
        <f>IF('Raw data'!C7186=0,"",'Raw data'!C7186)</f>
        <v/>
      </c>
      <c r="F7186" s="1">
        <f>IF('Raw data'!D7186=0,"",'Raw data'!D7186)</f>
        <v/>
      </c>
      <c r="H7186" s="8">
        <f>IFERROR(IF(COUNTIF(E7186:F7186,0)=2,"",IF(COUNTIF(E7186:F7186,0)=1,0,E7186/SUM(E7186:F7186))),"")</f>
        <v/>
      </c>
      <c r="I7186" s="1">
        <f>IFERROR(RANK(H7186,H:H),"")</f>
        <v/>
      </c>
      <c r="K7186" s="1">
        <f>IF(D7186&lt;J$2,1,IF(D7186&lt;J$3,2,IF(D7186&lt;J$4,3,IF(D7186="","",4))))</f>
        <v/>
      </c>
      <c r="M7186" s="1">
        <f>IF(K7186="","",IF(K7186&gt;Figures!B$6-1,"yes","no"))</f>
        <v/>
      </c>
      <c r="N7186" s="8">
        <f>IF(H7186="","",IF(M7186="yes",H7186,0))</f>
        <v/>
      </c>
      <c r="O7186" s="1">
        <f>IFERROR(RANK(N7186,N:N),"")</f>
        <v/>
      </c>
    </row>
    <row r="7187">
      <c r="A7187" s="1">
        <f>IF('Raw data'!A7187="","",'Raw data'!A7187)</f>
        <v/>
      </c>
      <c r="B7187" s="1">
        <f>IFERROR(MID(A7187,1,FIND("{",A7187)-1),A7187)</f>
        <v/>
      </c>
      <c r="C7187" s="1">
        <f>IFERROR(MID(A7187,FIND("{",A7187)+1,FIND("}",A7187)-FIND("{",A7187)-1),"")</f>
        <v/>
      </c>
      <c r="D7187" s="1">
        <f>IF('Raw data'!B7187=0,"",'Raw data'!B7187)</f>
        <v/>
      </c>
      <c r="E7187" s="1">
        <f>IF('Raw data'!C7187=0,"",'Raw data'!C7187)</f>
        <v/>
      </c>
      <c r="F7187" s="1">
        <f>IF('Raw data'!D7187=0,"",'Raw data'!D7187)</f>
        <v/>
      </c>
      <c r="H7187" s="8">
        <f>IFERROR(IF(COUNTIF(E7187:F7187,0)=2,"",IF(COUNTIF(E7187:F7187,0)=1,0,E7187/SUM(E7187:F7187))),"")</f>
        <v/>
      </c>
      <c r="I7187" s="1">
        <f>IFERROR(RANK(H7187,H:H),"")</f>
        <v/>
      </c>
      <c r="K7187" s="1">
        <f>IF(D7187&lt;J$2,1,IF(D7187&lt;J$3,2,IF(D7187&lt;J$4,3,IF(D7187="","",4))))</f>
        <v/>
      </c>
      <c r="M7187" s="1">
        <f>IF(K7187="","",IF(K7187&gt;Figures!B$6-1,"yes","no"))</f>
        <v/>
      </c>
      <c r="N7187" s="8">
        <f>IF(H7187="","",IF(M7187="yes",H7187,0))</f>
        <v/>
      </c>
      <c r="O7187" s="1">
        <f>IFERROR(RANK(N7187,N:N),"")</f>
        <v/>
      </c>
    </row>
    <row r="7188">
      <c r="A7188" s="1">
        <f>IF('Raw data'!A7188="","",'Raw data'!A7188)</f>
        <v/>
      </c>
      <c r="B7188" s="1">
        <f>IFERROR(MID(A7188,1,FIND("{",A7188)-1),A7188)</f>
        <v/>
      </c>
      <c r="C7188" s="1">
        <f>IFERROR(MID(A7188,FIND("{",A7188)+1,FIND("}",A7188)-FIND("{",A7188)-1),"")</f>
        <v/>
      </c>
      <c r="D7188" s="1">
        <f>IF('Raw data'!B7188=0,"",'Raw data'!B7188)</f>
        <v/>
      </c>
      <c r="E7188" s="1">
        <f>IF('Raw data'!C7188=0,"",'Raw data'!C7188)</f>
        <v/>
      </c>
      <c r="F7188" s="1">
        <f>IF('Raw data'!D7188=0,"",'Raw data'!D7188)</f>
        <v/>
      </c>
      <c r="H7188" s="8">
        <f>IFERROR(IF(COUNTIF(E7188:F7188,0)=2,"",IF(COUNTIF(E7188:F7188,0)=1,0,E7188/SUM(E7188:F7188))),"")</f>
        <v/>
      </c>
      <c r="I7188" s="1">
        <f>IFERROR(RANK(H7188,H:H),"")</f>
        <v/>
      </c>
      <c r="K7188" s="1">
        <f>IF(D7188&lt;J$2,1,IF(D7188&lt;J$3,2,IF(D7188&lt;J$4,3,IF(D7188="","",4))))</f>
        <v/>
      </c>
      <c r="M7188" s="1">
        <f>IF(K7188="","",IF(K7188&gt;Figures!B$6-1,"yes","no"))</f>
        <v/>
      </c>
      <c r="N7188" s="8">
        <f>IF(H7188="","",IF(M7188="yes",H7188,0))</f>
        <v/>
      </c>
      <c r="O7188" s="1">
        <f>IFERROR(RANK(N7188,N:N),"")</f>
        <v/>
      </c>
    </row>
    <row r="7189">
      <c r="A7189" s="1">
        <f>IF('Raw data'!A7189="","",'Raw data'!A7189)</f>
        <v/>
      </c>
      <c r="B7189" s="1">
        <f>IFERROR(MID(A7189,1,FIND("{",A7189)-1),A7189)</f>
        <v/>
      </c>
      <c r="C7189" s="1">
        <f>IFERROR(MID(A7189,FIND("{",A7189)+1,FIND("}",A7189)-FIND("{",A7189)-1),"")</f>
        <v/>
      </c>
      <c r="D7189" s="1">
        <f>IF('Raw data'!B7189=0,"",'Raw data'!B7189)</f>
        <v/>
      </c>
      <c r="E7189" s="1">
        <f>IF('Raw data'!C7189=0,"",'Raw data'!C7189)</f>
        <v/>
      </c>
      <c r="F7189" s="1">
        <f>IF('Raw data'!D7189=0,"",'Raw data'!D7189)</f>
        <v/>
      </c>
      <c r="H7189" s="8">
        <f>IFERROR(IF(COUNTIF(E7189:F7189,0)=2,"",IF(COUNTIF(E7189:F7189,0)=1,0,E7189/SUM(E7189:F7189))),"")</f>
        <v/>
      </c>
      <c r="I7189" s="1">
        <f>IFERROR(RANK(H7189,H:H),"")</f>
        <v/>
      </c>
      <c r="K7189" s="1">
        <f>IF(D7189&lt;J$2,1,IF(D7189&lt;J$3,2,IF(D7189&lt;J$4,3,IF(D7189="","",4))))</f>
        <v/>
      </c>
      <c r="M7189" s="1">
        <f>IF(K7189="","",IF(K7189&gt;Figures!B$6-1,"yes","no"))</f>
        <v/>
      </c>
      <c r="N7189" s="8">
        <f>IF(H7189="","",IF(M7189="yes",H7189,0))</f>
        <v/>
      </c>
      <c r="O7189" s="1">
        <f>IFERROR(RANK(N7189,N:N),"")</f>
        <v/>
      </c>
    </row>
    <row r="7190">
      <c r="A7190" s="1">
        <f>IF('Raw data'!A7190="","",'Raw data'!A7190)</f>
        <v/>
      </c>
      <c r="B7190" s="1">
        <f>IFERROR(MID(A7190,1,FIND("{",A7190)-1),A7190)</f>
        <v/>
      </c>
      <c r="C7190" s="1">
        <f>IFERROR(MID(A7190,FIND("{",A7190)+1,FIND("}",A7190)-FIND("{",A7190)-1),"")</f>
        <v/>
      </c>
      <c r="D7190" s="1">
        <f>IF('Raw data'!B7190=0,"",'Raw data'!B7190)</f>
        <v/>
      </c>
      <c r="E7190" s="1">
        <f>IF('Raw data'!C7190=0,"",'Raw data'!C7190)</f>
        <v/>
      </c>
      <c r="F7190" s="1">
        <f>IF('Raw data'!D7190=0,"",'Raw data'!D7190)</f>
        <v/>
      </c>
      <c r="H7190" s="8">
        <f>IFERROR(IF(COUNTIF(E7190:F7190,0)=2,"",IF(COUNTIF(E7190:F7190,0)=1,0,E7190/SUM(E7190:F7190))),"")</f>
        <v/>
      </c>
      <c r="I7190" s="1">
        <f>IFERROR(RANK(H7190,H:H),"")</f>
        <v/>
      </c>
      <c r="K7190" s="1">
        <f>IF(D7190&lt;J$2,1,IF(D7190&lt;J$3,2,IF(D7190&lt;J$4,3,IF(D7190="","",4))))</f>
        <v/>
      </c>
      <c r="M7190" s="1">
        <f>IF(K7190="","",IF(K7190&gt;Figures!B$6-1,"yes","no"))</f>
        <v/>
      </c>
      <c r="N7190" s="8">
        <f>IF(H7190="","",IF(M7190="yes",H7190,0))</f>
        <v/>
      </c>
      <c r="O7190" s="1">
        <f>IFERROR(RANK(N7190,N:N),"")</f>
        <v/>
      </c>
    </row>
    <row r="7191">
      <c r="A7191" s="1">
        <f>IF('Raw data'!A7191="","",'Raw data'!A7191)</f>
        <v/>
      </c>
      <c r="B7191" s="1">
        <f>IFERROR(MID(A7191,1,FIND("{",A7191)-1),A7191)</f>
        <v/>
      </c>
      <c r="C7191" s="1">
        <f>IFERROR(MID(A7191,FIND("{",A7191)+1,FIND("}",A7191)-FIND("{",A7191)-1),"")</f>
        <v/>
      </c>
      <c r="D7191" s="1">
        <f>IF('Raw data'!B7191=0,"",'Raw data'!B7191)</f>
        <v/>
      </c>
      <c r="E7191" s="1">
        <f>IF('Raw data'!C7191=0,"",'Raw data'!C7191)</f>
        <v/>
      </c>
      <c r="F7191" s="1">
        <f>IF('Raw data'!D7191=0,"",'Raw data'!D7191)</f>
        <v/>
      </c>
      <c r="H7191" s="8">
        <f>IFERROR(IF(COUNTIF(E7191:F7191,0)=2,"",IF(COUNTIF(E7191:F7191,0)=1,0,E7191/SUM(E7191:F7191))),"")</f>
        <v/>
      </c>
      <c r="I7191" s="1">
        <f>IFERROR(RANK(H7191,H:H),"")</f>
        <v/>
      </c>
      <c r="K7191" s="1">
        <f>IF(D7191&lt;J$2,1,IF(D7191&lt;J$3,2,IF(D7191&lt;J$4,3,IF(D7191="","",4))))</f>
        <v/>
      </c>
      <c r="M7191" s="1">
        <f>IF(K7191="","",IF(K7191&gt;Figures!B$6-1,"yes","no"))</f>
        <v/>
      </c>
      <c r="N7191" s="8">
        <f>IF(H7191="","",IF(M7191="yes",H7191,0))</f>
        <v/>
      </c>
      <c r="O7191" s="1">
        <f>IFERROR(RANK(N7191,N:N),"")</f>
        <v/>
      </c>
    </row>
    <row r="7192">
      <c r="A7192" s="1">
        <f>IF('Raw data'!A7192="","",'Raw data'!A7192)</f>
        <v/>
      </c>
      <c r="B7192" s="1">
        <f>IFERROR(MID(A7192,1,FIND("{",A7192)-1),A7192)</f>
        <v/>
      </c>
      <c r="C7192" s="1">
        <f>IFERROR(MID(A7192,FIND("{",A7192)+1,FIND("}",A7192)-FIND("{",A7192)-1),"")</f>
        <v/>
      </c>
      <c r="D7192" s="1">
        <f>IF('Raw data'!B7192=0,"",'Raw data'!B7192)</f>
        <v/>
      </c>
      <c r="E7192" s="1">
        <f>IF('Raw data'!C7192=0,"",'Raw data'!C7192)</f>
        <v/>
      </c>
      <c r="F7192" s="1">
        <f>IF('Raw data'!D7192=0,"",'Raw data'!D7192)</f>
        <v/>
      </c>
      <c r="H7192" s="8">
        <f>IFERROR(IF(COUNTIF(E7192:F7192,0)=2,"",IF(COUNTIF(E7192:F7192,0)=1,0,E7192/SUM(E7192:F7192))),"")</f>
        <v/>
      </c>
      <c r="I7192" s="1">
        <f>IFERROR(RANK(H7192,H:H),"")</f>
        <v/>
      </c>
      <c r="K7192" s="1">
        <f>IF(D7192&lt;J$2,1,IF(D7192&lt;J$3,2,IF(D7192&lt;J$4,3,IF(D7192="","",4))))</f>
        <v/>
      </c>
      <c r="M7192" s="1">
        <f>IF(K7192="","",IF(K7192&gt;Figures!B$6-1,"yes","no"))</f>
        <v/>
      </c>
      <c r="N7192" s="8">
        <f>IF(H7192="","",IF(M7192="yes",H7192,0))</f>
        <v/>
      </c>
      <c r="O7192" s="1">
        <f>IFERROR(RANK(N7192,N:N),"")</f>
        <v/>
      </c>
    </row>
    <row r="7193">
      <c r="A7193" s="1">
        <f>IF('Raw data'!A7193="","",'Raw data'!A7193)</f>
        <v/>
      </c>
      <c r="B7193" s="1">
        <f>IFERROR(MID(A7193,1,FIND("{",A7193)-1),A7193)</f>
        <v/>
      </c>
      <c r="C7193" s="1">
        <f>IFERROR(MID(A7193,FIND("{",A7193)+1,FIND("}",A7193)-FIND("{",A7193)-1),"")</f>
        <v/>
      </c>
      <c r="D7193" s="1">
        <f>IF('Raw data'!B7193=0,"",'Raw data'!B7193)</f>
        <v/>
      </c>
      <c r="E7193" s="1">
        <f>IF('Raw data'!C7193=0,"",'Raw data'!C7193)</f>
        <v/>
      </c>
      <c r="F7193" s="1">
        <f>IF('Raw data'!D7193=0,"",'Raw data'!D7193)</f>
        <v/>
      </c>
      <c r="H7193" s="8">
        <f>IFERROR(IF(COUNTIF(E7193:F7193,0)=2,"",IF(COUNTIF(E7193:F7193,0)=1,0,E7193/SUM(E7193:F7193))),"")</f>
        <v/>
      </c>
      <c r="I7193" s="1">
        <f>IFERROR(RANK(H7193,H:H),"")</f>
        <v/>
      </c>
      <c r="K7193" s="1">
        <f>IF(D7193&lt;J$2,1,IF(D7193&lt;J$3,2,IF(D7193&lt;J$4,3,IF(D7193="","",4))))</f>
        <v/>
      </c>
      <c r="M7193" s="1">
        <f>IF(K7193="","",IF(K7193&gt;Figures!B$6-1,"yes","no"))</f>
        <v/>
      </c>
      <c r="N7193" s="8">
        <f>IF(H7193="","",IF(M7193="yes",H7193,0))</f>
        <v/>
      </c>
      <c r="O7193" s="1">
        <f>IFERROR(RANK(N7193,N:N),"")</f>
        <v/>
      </c>
    </row>
    <row r="7194">
      <c r="A7194" s="1">
        <f>IF('Raw data'!A7194="","",'Raw data'!A7194)</f>
        <v/>
      </c>
      <c r="B7194" s="1">
        <f>IFERROR(MID(A7194,1,FIND("{",A7194)-1),A7194)</f>
        <v/>
      </c>
      <c r="C7194" s="1">
        <f>IFERROR(MID(A7194,FIND("{",A7194)+1,FIND("}",A7194)-FIND("{",A7194)-1),"")</f>
        <v/>
      </c>
      <c r="D7194" s="1">
        <f>IF('Raw data'!B7194=0,"",'Raw data'!B7194)</f>
        <v/>
      </c>
      <c r="E7194" s="1">
        <f>IF('Raw data'!C7194=0,"",'Raw data'!C7194)</f>
        <v/>
      </c>
      <c r="F7194" s="1">
        <f>IF('Raw data'!D7194=0,"",'Raw data'!D7194)</f>
        <v/>
      </c>
      <c r="H7194" s="8">
        <f>IFERROR(IF(COUNTIF(E7194:F7194,0)=2,"",IF(COUNTIF(E7194:F7194,0)=1,0,E7194/SUM(E7194:F7194))),"")</f>
        <v/>
      </c>
      <c r="I7194" s="1">
        <f>IFERROR(RANK(H7194,H:H),"")</f>
        <v/>
      </c>
      <c r="K7194" s="1">
        <f>IF(D7194&lt;J$2,1,IF(D7194&lt;J$3,2,IF(D7194&lt;J$4,3,IF(D7194="","",4))))</f>
        <v/>
      </c>
      <c r="M7194" s="1">
        <f>IF(K7194="","",IF(K7194&gt;Figures!B$6-1,"yes","no"))</f>
        <v/>
      </c>
      <c r="N7194" s="8">
        <f>IF(H7194="","",IF(M7194="yes",H7194,0))</f>
        <v/>
      </c>
      <c r="O7194" s="1">
        <f>IFERROR(RANK(N7194,N:N),"")</f>
        <v/>
      </c>
    </row>
    <row r="7195">
      <c r="A7195" s="1">
        <f>IF('Raw data'!A7195="","",'Raw data'!A7195)</f>
        <v/>
      </c>
      <c r="B7195" s="1">
        <f>IFERROR(MID(A7195,1,FIND("{",A7195)-1),A7195)</f>
        <v/>
      </c>
      <c r="C7195" s="1">
        <f>IFERROR(MID(A7195,FIND("{",A7195)+1,FIND("}",A7195)-FIND("{",A7195)-1),"")</f>
        <v/>
      </c>
      <c r="D7195" s="1">
        <f>IF('Raw data'!B7195=0,"",'Raw data'!B7195)</f>
        <v/>
      </c>
      <c r="E7195" s="1">
        <f>IF('Raw data'!C7195=0,"",'Raw data'!C7195)</f>
        <v/>
      </c>
      <c r="F7195" s="1">
        <f>IF('Raw data'!D7195=0,"",'Raw data'!D7195)</f>
        <v/>
      </c>
      <c r="H7195" s="8">
        <f>IFERROR(IF(COUNTIF(E7195:F7195,0)=2,"",IF(COUNTIF(E7195:F7195,0)=1,0,E7195/SUM(E7195:F7195))),"")</f>
        <v/>
      </c>
      <c r="I7195" s="1">
        <f>IFERROR(RANK(H7195,H:H),"")</f>
        <v/>
      </c>
      <c r="K7195" s="1">
        <f>IF(D7195&lt;J$2,1,IF(D7195&lt;J$3,2,IF(D7195&lt;J$4,3,IF(D7195="","",4))))</f>
        <v/>
      </c>
      <c r="M7195" s="1">
        <f>IF(K7195="","",IF(K7195&gt;Figures!B$6-1,"yes","no"))</f>
        <v/>
      </c>
      <c r="N7195" s="8">
        <f>IF(H7195="","",IF(M7195="yes",H7195,0))</f>
        <v/>
      </c>
      <c r="O7195" s="1">
        <f>IFERROR(RANK(N7195,N:N),"")</f>
        <v/>
      </c>
    </row>
    <row r="7196">
      <c r="A7196" s="1">
        <f>IF('Raw data'!A7196="","",'Raw data'!A7196)</f>
        <v/>
      </c>
      <c r="B7196" s="1">
        <f>IFERROR(MID(A7196,1,FIND("{",A7196)-1),A7196)</f>
        <v/>
      </c>
      <c r="C7196" s="1">
        <f>IFERROR(MID(A7196,FIND("{",A7196)+1,FIND("}",A7196)-FIND("{",A7196)-1),"")</f>
        <v/>
      </c>
      <c r="D7196" s="1">
        <f>IF('Raw data'!B7196=0,"",'Raw data'!B7196)</f>
        <v/>
      </c>
      <c r="E7196" s="1">
        <f>IF('Raw data'!C7196=0,"",'Raw data'!C7196)</f>
        <v/>
      </c>
      <c r="F7196" s="1">
        <f>IF('Raw data'!D7196=0,"",'Raw data'!D7196)</f>
        <v/>
      </c>
      <c r="H7196" s="8">
        <f>IFERROR(IF(COUNTIF(E7196:F7196,0)=2,"",IF(COUNTIF(E7196:F7196,0)=1,0,E7196/SUM(E7196:F7196))),"")</f>
        <v/>
      </c>
      <c r="I7196" s="1">
        <f>IFERROR(RANK(H7196,H:H),"")</f>
        <v/>
      </c>
      <c r="K7196" s="1">
        <f>IF(D7196&lt;J$2,1,IF(D7196&lt;J$3,2,IF(D7196&lt;J$4,3,IF(D7196="","",4))))</f>
        <v/>
      </c>
      <c r="M7196" s="1">
        <f>IF(K7196="","",IF(K7196&gt;Figures!B$6-1,"yes","no"))</f>
        <v/>
      </c>
      <c r="N7196" s="8">
        <f>IF(H7196="","",IF(M7196="yes",H7196,0))</f>
        <v/>
      </c>
      <c r="O7196" s="1">
        <f>IFERROR(RANK(N7196,N:N),"")</f>
        <v/>
      </c>
    </row>
    <row r="7197">
      <c r="A7197" s="1">
        <f>IF('Raw data'!A7197="","",'Raw data'!A7197)</f>
        <v/>
      </c>
      <c r="B7197" s="1">
        <f>IFERROR(MID(A7197,1,FIND("{",A7197)-1),A7197)</f>
        <v/>
      </c>
      <c r="C7197" s="1">
        <f>IFERROR(MID(A7197,FIND("{",A7197)+1,FIND("}",A7197)-FIND("{",A7197)-1),"")</f>
        <v/>
      </c>
      <c r="D7197" s="1">
        <f>IF('Raw data'!B7197=0,"",'Raw data'!B7197)</f>
        <v/>
      </c>
      <c r="E7197" s="1">
        <f>IF('Raw data'!C7197=0,"",'Raw data'!C7197)</f>
        <v/>
      </c>
      <c r="F7197" s="1">
        <f>IF('Raw data'!D7197=0,"",'Raw data'!D7197)</f>
        <v/>
      </c>
      <c r="H7197" s="8">
        <f>IFERROR(IF(COUNTIF(E7197:F7197,0)=2,"",IF(COUNTIF(E7197:F7197,0)=1,0,E7197/SUM(E7197:F7197))),"")</f>
        <v/>
      </c>
      <c r="I7197" s="1">
        <f>IFERROR(RANK(H7197,H:H),"")</f>
        <v/>
      </c>
      <c r="K7197" s="1">
        <f>IF(D7197&lt;J$2,1,IF(D7197&lt;J$3,2,IF(D7197&lt;J$4,3,IF(D7197="","",4))))</f>
        <v/>
      </c>
      <c r="M7197" s="1">
        <f>IF(K7197="","",IF(K7197&gt;Figures!B$6-1,"yes","no"))</f>
        <v/>
      </c>
      <c r="N7197" s="8">
        <f>IF(H7197="","",IF(M7197="yes",H7197,0))</f>
        <v/>
      </c>
      <c r="O7197" s="1">
        <f>IFERROR(RANK(N7197,N:N),"")</f>
        <v/>
      </c>
    </row>
    <row r="7198">
      <c r="A7198" s="1">
        <f>IF('Raw data'!A7198="","",'Raw data'!A7198)</f>
        <v/>
      </c>
      <c r="B7198" s="1">
        <f>IFERROR(MID(A7198,1,FIND("{",A7198)-1),A7198)</f>
        <v/>
      </c>
      <c r="C7198" s="1">
        <f>IFERROR(MID(A7198,FIND("{",A7198)+1,FIND("}",A7198)-FIND("{",A7198)-1),"")</f>
        <v/>
      </c>
      <c r="D7198" s="1">
        <f>IF('Raw data'!B7198=0,"",'Raw data'!B7198)</f>
        <v/>
      </c>
      <c r="E7198" s="1">
        <f>IF('Raw data'!C7198=0,"",'Raw data'!C7198)</f>
        <v/>
      </c>
      <c r="F7198" s="1">
        <f>IF('Raw data'!D7198=0,"",'Raw data'!D7198)</f>
        <v/>
      </c>
      <c r="H7198" s="8">
        <f>IFERROR(IF(COUNTIF(E7198:F7198,0)=2,"",IF(COUNTIF(E7198:F7198,0)=1,0,E7198/SUM(E7198:F7198))),"")</f>
        <v/>
      </c>
      <c r="I7198" s="1">
        <f>IFERROR(RANK(H7198,H:H),"")</f>
        <v/>
      </c>
      <c r="K7198" s="1">
        <f>IF(D7198&lt;J$2,1,IF(D7198&lt;J$3,2,IF(D7198&lt;J$4,3,IF(D7198="","",4))))</f>
        <v/>
      </c>
      <c r="M7198" s="1">
        <f>IF(K7198="","",IF(K7198&gt;Figures!B$6-1,"yes","no"))</f>
        <v/>
      </c>
      <c r="N7198" s="8">
        <f>IF(H7198="","",IF(M7198="yes",H7198,0))</f>
        <v/>
      </c>
      <c r="O7198" s="1">
        <f>IFERROR(RANK(N7198,N:N),"")</f>
        <v/>
      </c>
    </row>
    <row r="7199">
      <c r="A7199" s="1">
        <f>IF('Raw data'!A7199="","",'Raw data'!A7199)</f>
        <v/>
      </c>
      <c r="B7199" s="1">
        <f>IFERROR(MID(A7199,1,FIND("{",A7199)-1),A7199)</f>
        <v/>
      </c>
      <c r="C7199" s="1">
        <f>IFERROR(MID(A7199,FIND("{",A7199)+1,FIND("}",A7199)-FIND("{",A7199)-1),"")</f>
        <v/>
      </c>
      <c r="D7199" s="1">
        <f>IF('Raw data'!B7199=0,"",'Raw data'!B7199)</f>
        <v/>
      </c>
      <c r="E7199" s="1">
        <f>IF('Raw data'!C7199=0,"",'Raw data'!C7199)</f>
        <v/>
      </c>
      <c r="F7199" s="1">
        <f>IF('Raw data'!D7199=0,"",'Raw data'!D7199)</f>
        <v/>
      </c>
      <c r="H7199" s="8">
        <f>IFERROR(IF(COUNTIF(E7199:F7199,0)=2,"",IF(COUNTIF(E7199:F7199,0)=1,0,E7199/SUM(E7199:F7199))),"")</f>
        <v/>
      </c>
      <c r="I7199" s="1">
        <f>IFERROR(RANK(H7199,H:H),"")</f>
        <v/>
      </c>
      <c r="K7199" s="1">
        <f>IF(D7199&lt;J$2,1,IF(D7199&lt;J$3,2,IF(D7199&lt;J$4,3,IF(D7199="","",4))))</f>
        <v/>
      </c>
      <c r="M7199" s="1">
        <f>IF(K7199="","",IF(K7199&gt;Figures!B$6-1,"yes","no"))</f>
        <v/>
      </c>
      <c r="N7199" s="8">
        <f>IF(H7199="","",IF(M7199="yes",H7199,0))</f>
        <v/>
      </c>
      <c r="O7199" s="1">
        <f>IFERROR(RANK(N7199,N:N),"")</f>
        <v/>
      </c>
    </row>
    <row r="7200">
      <c r="A7200" s="1">
        <f>IF('Raw data'!A7200="","",'Raw data'!A7200)</f>
        <v/>
      </c>
      <c r="B7200" s="1">
        <f>IFERROR(MID(A7200,1,FIND("{",A7200)-1),A7200)</f>
        <v/>
      </c>
      <c r="C7200" s="1">
        <f>IFERROR(MID(A7200,FIND("{",A7200)+1,FIND("}",A7200)-FIND("{",A7200)-1),"")</f>
        <v/>
      </c>
      <c r="D7200" s="1">
        <f>IF('Raw data'!B7200=0,"",'Raw data'!B7200)</f>
        <v/>
      </c>
      <c r="E7200" s="1">
        <f>IF('Raw data'!C7200=0,"",'Raw data'!C7200)</f>
        <v/>
      </c>
      <c r="F7200" s="1">
        <f>IF('Raw data'!D7200=0,"",'Raw data'!D7200)</f>
        <v/>
      </c>
      <c r="H7200" s="8">
        <f>IFERROR(IF(COUNTIF(E7200:F7200,0)=2,"",IF(COUNTIF(E7200:F7200,0)=1,0,E7200/SUM(E7200:F7200))),"")</f>
        <v/>
      </c>
      <c r="I7200" s="1">
        <f>IFERROR(RANK(H7200,H:H),"")</f>
        <v/>
      </c>
      <c r="K7200" s="1">
        <f>IF(D7200&lt;J$2,1,IF(D7200&lt;J$3,2,IF(D7200&lt;J$4,3,IF(D7200="","",4))))</f>
        <v/>
      </c>
      <c r="M7200" s="1">
        <f>IF(K7200="","",IF(K7200&gt;Figures!B$6-1,"yes","no"))</f>
        <v/>
      </c>
      <c r="N7200" s="8">
        <f>IF(H7200="","",IF(M7200="yes",H7200,0))</f>
        <v/>
      </c>
      <c r="O7200" s="1">
        <f>IFERROR(RANK(N7200,N:N),"")</f>
        <v/>
      </c>
    </row>
    <row r="7201">
      <c r="A7201" s="1">
        <f>IF('Raw data'!A7201="","",'Raw data'!A7201)</f>
        <v/>
      </c>
      <c r="B7201" s="1">
        <f>IFERROR(MID(A7201,1,FIND("{",A7201)-1),A7201)</f>
        <v/>
      </c>
      <c r="C7201" s="1">
        <f>IFERROR(MID(A7201,FIND("{",A7201)+1,FIND("}",A7201)-FIND("{",A7201)-1),"")</f>
        <v/>
      </c>
      <c r="D7201" s="1">
        <f>IF('Raw data'!B7201=0,"",'Raw data'!B7201)</f>
        <v/>
      </c>
      <c r="E7201" s="1">
        <f>IF('Raw data'!C7201=0,"",'Raw data'!C7201)</f>
        <v/>
      </c>
      <c r="F7201" s="1">
        <f>IF('Raw data'!D7201=0,"",'Raw data'!D7201)</f>
        <v/>
      </c>
      <c r="H7201" s="8">
        <f>IFERROR(IF(COUNTIF(E7201:F7201,0)=2,"",IF(COUNTIF(E7201:F7201,0)=1,0,E7201/SUM(E7201:F7201))),"")</f>
        <v/>
      </c>
      <c r="I7201" s="1">
        <f>IFERROR(RANK(H7201,H:H),"")</f>
        <v/>
      </c>
      <c r="K7201" s="1">
        <f>IF(D7201&lt;J$2,1,IF(D7201&lt;J$3,2,IF(D7201&lt;J$4,3,IF(D7201="","",4))))</f>
        <v/>
      </c>
      <c r="M7201" s="1">
        <f>IF(K7201="","",IF(K7201&gt;Figures!B$6-1,"yes","no"))</f>
        <v/>
      </c>
      <c r="N7201" s="8">
        <f>IF(H7201="","",IF(M7201="yes",H7201,0))</f>
        <v/>
      </c>
      <c r="O7201" s="1">
        <f>IFERROR(RANK(N7201,N:N),"")</f>
        <v/>
      </c>
    </row>
    <row r="7202">
      <c r="A7202" s="1">
        <f>IF('Raw data'!A7202="","",'Raw data'!A7202)</f>
        <v/>
      </c>
      <c r="B7202" s="1">
        <f>IFERROR(MID(A7202,1,FIND("{",A7202)-1),A7202)</f>
        <v/>
      </c>
      <c r="C7202" s="1">
        <f>IFERROR(MID(A7202,FIND("{",A7202)+1,FIND("}",A7202)-FIND("{",A7202)-1),"")</f>
        <v/>
      </c>
      <c r="D7202" s="1">
        <f>IF('Raw data'!B7202=0,"",'Raw data'!B7202)</f>
        <v/>
      </c>
      <c r="E7202" s="1">
        <f>IF('Raw data'!C7202=0,"",'Raw data'!C7202)</f>
        <v/>
      </c>
      <c r="F7202" s="1">
        <f>IF('Raw data'!D7202=0,"",'Raw data'!D7202)</f>
        <v/>
      </c>
      <c r="H7202" s="8">
        <f>IFERROR(IF(COUNTIF(E7202:F7202,0)=2,"",IF(COUNTIF(E7202:F7202,0)=1,0,E7202/SUM(E7202:F7202))),"")</f>
        <v/>
      </c>
      <c r="I7202" s="1">
        <f>IFERROR(RANK(H7202,H:H),"")</f>
        <v/>
      </c>
      <c r="K7202" s="1">
        <f>IF(D7202&lt;J$2,1,IF(D7202&lt;J$3,2,IF(D7202&lt;J$4,3,IF(D7202="","",4))))</f>
        <v/>
      </c>
      <c r="M7202" s="1">
        <f>IF(K7202="","",IF(K7202&gt;Figures!B$6-1,"yes","no"))</f>
        <v/>
      </c>
      <c r="N7202" s="8">
        <f>IF(H7202="","",IF(M7202="yes",H7202,0))</f>
        <v/>
      </c>
      <c r="O7202" s="1">
        <f>IFERROR(RANK(N7202,N:N),"")</f>
        <v/>
      </c>
    </row>
    <row r="7203">
      <c r="A7203" s="1">
        <f>IF('Raw data'!A7203="","",'Raw data'!A7203)</f>
        <v/>
      </c>
      <c r="B7203" s="1">
        <f>IFERROR(MID(A7203,1,FIND("{",A7203)-1),A7203)</f>
        <v/>
      </c>
      <c r="C7203" s="1">
        <f>IFERROR(MID(A7203,FIND("{",A7203)+1,FIND("}",A7203)-FIND("{",A7203)-1),"")</f>
        <v/>
      </c>
      <c r="D7203" s="1">
        <f>IF('Raw data'!B7203=0,"",'Raw data'!B7203)</f>
        <v/>
      </c>
      <c r="E7203" s="1">
        <f>IF('Raw data'!C7203=0,"",'Raw data'!C7203)</f>
        <v/>
      </c>
      <c r="F7203" s="1">
        <f>IF('Raw data'!D7203=0,"",'Raw data'!D7203)</f>
        <v/>
      </c>
      <c r="H7203" s="8">
        <f>IFERROR(IF(COUNTIF(E7203:F7203,0)=2,"",IF(COUNTIF(E7203:F7203,0)=1,0,E7203/SUM(E7203:F7203))),"")</f>
        <v/>
      </c>
      <c r="I7203" s="1">
        <f>IFERROR(RANK(H7203,H:H),"")</f>
        <v/>
      </c>
      <c r="K7203" s="1">
        <f>IF(D7203&lt;J$2,1,IF(D7203&lt;J$3,2,IF(D7203&lt;J$4,3,IF(D7203="","",4))))</f>
        <v/>
      </c>
      <c r="M7203" s="1">
        <f>IF(K7203="","",IF(K7203&gt;Figures!B$6-1,"yes","no"))</f>
        <v/>
      </c>
      <c r="N7203" s="8">
        <f>IF(H7203="","",IF(M7203="yes",H7203,0))</f>
        <v/>
      </c>
      <c r="O7203" s="1">
        <f>IFERROR(RANK(N7203,N:N),"")</f>
        <v/>
      </c>
    </row>
    <row r="7204">
      <c r="A7204" s="1">
        <f>IF('Raw data'!A7204="","",'Raw data'!A7204)</f>
        <v/>
      </c>
      <c r="B7204" s="1">
        <f>IFERROR(MID(A7204,1,FIND("{",A7204)-1),A7204)</f>
        <v/>
      </c>
      <c r="C7204" s="1">
        <f>IFERROR(MID(A7204,FIND("{",A7204)+1,FIND("}",A7204)-FIND("{",A7204)-1),"")</f>
        <v/>
      </c>
      <c r="D7204" s="1">
        <f>IF('Raw data'!B7204=0,"",'Raw data'!B7204)</f>
        <v/>
      </c>
      <c r="E7204" s="1">
        <f>IF('Raw data'!C7204=0,"",'Raw data'!C7204)</f>
        <v/>
      </c>
      <c r="F7204" s="1">
        <f>IF('Raw data'!D7204=0,"",'Raw data'!D7204)</f>
        <v/>
      </c>
      <c r="H7204" s="8">
        <f>IFERROR(IF(COUNTIF(E7204:F7204,0)=2,"",IF(COUNTIF(E7204:F7204,0)=1,0,E7204/SUM(E7204:F7204))),"")</f>
        <v/>
      </c>
      <c r="I7204" s="1">
        <f>IFERROR(RANK(H7204,H:H),"")</f>
        <v/>
      </c>
      <c r="K7204" s="1">
        <f>IF(D7204&lt;J$2,1,IF(D7204&lt;J$3,2,IF(D7204&lt;J$4,3,IF(D7204="","",4))))</f>
        <v/>
      </c>
      <c r="M7204" s="1">
        <f>IF(K7204="","",IF(K7204&gt;Figures!B$6-1,"yes","no"))</f>
        <v/>
      </c>
      <c r="N7204" s="8">
        <f>IF(H7204="","",IF(M7204="yes",H7204,0))</f>
        <v/>
      </c>
      <c r="O7204" s="1">
        <f>IFERROR(RANK(N7204,N:N),"")</f>
        <v/>
      </c>
    </row>
    <row r="7205">
      <c r="A7205" s="1">
        <f>IF('Raw data'!A7205="","",'Raw data'!A7205)</f>
        <v/>
      </c>
      <c r="B7205" s="1">
        <f>IFERROR(MID(A7205,1,FIND("{",A7205)-1),A7205)</f>
        <v/>
      </c>
      <c r="C7205" s="1">
        <f>IFERROR(MID(A7205,FIND("{",A7205)+1,FIND("}",A7205)-FIND("{",A7205)-1),"")</f>
        <v/>
      </c>
      <c r="D7205" s="1">
        <f>IF('Raw data'!B7205=0,"",'Raw data'!B7205)</f>
        <v/>
      </c>
      <c r="E7205" s="1">
        <f>IF('Raw data'!C7205=0,"",'Raw data'!C7205)</f>
        <v/>
      </c>
      <c r="F7205" s="1">
        <f>IF('Raw data'!D7205=0,"",'Raw data'!D7205)</f>
        <v/>
      </c>
      <c r="H7205" s="8">
        <f>IFERROR(IF(COUNTIF(E7205:F7205,0)=2,"",IF(COUNTIF(E7205:F7205,0)=1,0,E7205/SUM(E7205:F7205))),"")</f>
        <v/>
      </c>
      <c r="I7205" s="1">
        <f>IFERROR(RANK(H7205,H:H),"")</f>
        <v/>
      </c>
      <c r="K7205" s="1">
        <f>IF(D7205&lt;J$2,1,IF(D7205&lt;J$3,2,IF(D7205&lt;J$4,3,IF(D7205="","",4))))</f>
        <v/>
      </c>
      <c r="M7205" s="1">
        <f>IF(K7205="","",IF(K7205&gt;Figures!B$6-1,"yes","no"))</f>
        <v/>
      </c>
      <c r="N7205" s="8">
        <f>IF(H7205="","",IF(M7205="yes",H7205,0))</f>
        <v/>
      </c>
      <c r="O7205" s="1">
        <f>IFERROR(RANK(N7205,N:N),"")</f>
        <v/>
      </c>
    </row>
    <row r="7206">
      <c r="A7206" s="1">
        <f>IF('Raw data'!A7206="","",'Raw data'!A7206)</f>
        <v/>
      </c>
      <c r="B7206" s="1">
        <f>IFERROR(MID(A7206,1,FIND("{",A7206)-1),A7206)</f>
        <v/>
      </c>
      <c r="C7206" s="1">
        <f>IFERROR(MID(A7206,FIND("{",A7206)+1,FIND("}",A7206)-FIND("{",A7206)-1),"")</f>
        <v/>
      </c>
      <c r="D7206" s="1">
        <f>IF('Raw data'!B7206=0,"",'Raw data'!B7206)</f>
        <v/>
      </c>
      <c r="E7206" s="1">
        <f>IF('Raw data'!C7206=0,"",'Raw data'!C7206)</f>
        <v/>
      </c>
      <c r="F7206" s="1">
        <f>IF('Raw data'!D7206=0,"",'Raw data'!D7206)</f>
        <v/>
      </c>
      <c r="H7206" s="8">
        <f>IFERROR(IF(COUNTIF(E7206:F7206,0)=2,"",IF(COUNTIF(E7206:F7206,0)=1,0,E7206/SUM(E7206:F7206))),"")</f>
        <v/>
      </c>
      <c r="I7206" s="1">
        <f>IFERROR(RANK(H7206,H:H),"")</f>
        <v/>
      </c>
      <c r="K7206" s="1">
        <f>IF(D7206&lt;J$2,1,IF(D7206&lt;J$3,2,IF(D7206&lt;J$4,3,IF(D7206="","",4))))</f>
        <v/>
      </c>
      <c r="M7206" s="1">
        <f>IF(K7206="","",IF(K7206&gt;Figures!B$6-1,"yes","no"))</f>
        <v/>
      </c>
      <c r="N7206" s="8">
        <f>IF(H7206="","",IF(M7206="yes",H7206,0))</f>
        <v/>
      </c>
      <c r="O7206" s="1">
        <f>IFERROR(RANK(N7206,N:N),"")</f>
        <v/>
      </c>
    </row>
    <row r="7207">
      <c r="A7207" s="1">
        <f>IF('Raw data'!A7207="","",'Raw data'!A7207)</f>
        <v/>
      </c>
      <c r="B7207" s="1">
        <f>IFERROR(MID(A7207,1,FIND("{",A7207)-1),A7207)</f>
        <v/>
      </c>
      <c r="C7207" s="1">
        <f>IFERROR(MID(A7207,FIND("{",A7207)+1,FIND("}",A7207)-FIND("{",A7207)-1),"")</f>
        <v/>
      </c>
      <c r="D7207" s="1">
        <f>IF('Raw data'!B7207=0,"",'Raw data'!B7207)</f>
        <v/>
      </c>
      <c r="E7207" s="1">
        <f>IF('Raw data'!C7207=0,"",'Raw data'!C7207)</f>
        <v/>
      </c>
      <c r="F7207" s="1">
        <f>IF('Raw data'!D7207=0,"",'Raw data'!D7207)</f>
        <v/>
      </c>
      <c r="H7207" s="8">
        <f>IFERROR(IF(COUNTIF(E7207:F7207,0)=2,"",IF(COUNTIF(E7207:F7207,0)=1,0,E7207/SUM(E7207:F7207))),"")</f>
        <v/>
      </c>
      <c r="I7207" s="1">
        <f>IFERROR(RANK(H7207,H:H),"")</f>
        <v/>
      </c>
      <c r="K7207" s="1">
        <f>IF(D7207&lt;J$2,1,IF(D7207&lt;J$3,2,IF(D7207&lt;J$4,3,IF(D7207="","",4))))</f>
        <v/>
      </c>
      <c r="M7207" s="1">
        <f>IF(K7207="","",IF(K7207&gt;Figures!B$6-1,"yes","no"))</f>
        <v/>
      </c>
      <c r="N7207" s="8">
        <f>IF(H7207="","",IF(M7207="yes",H7207,0))</f>
        <v/>
      </c>
      <c r="O7207" s="1">
        <f>IFERROR(RANK(N7207,N:N),"")</f>
        <v/>
      </c>
    </row>
    <row r="7208">
      <c r="A7208" s="1">
        <f>IF('Raw data'!A7208="","",'Raw data'!A7208)</f>
        <v/>
      </c>
      <c r="B7208" s="1">
        <f>IFERROR(MID(A7208,1,FIND("{",A7208)-1),A7208)</f>
        <v/>
      </c>
      <c r="C7208" s="1">
        <f>IFERROR(MID(A7208,FIND("{",A7208)+1,FIND("}",A7208)-FIND("{",A7208)-1),"")</f>
        <v/>
      </c>
      <c r="D7208" s="1">
        <f>IF('Raw data'!B7208=0,"",'Raw data'!B7208)</f>
        <v/>
      </c>
      <c r="E7208" s="1">
        <f>IF('Raw data'!C7208=0,"",'Raw data'!C7208)</f>
        <v/>
      </c>
      <c r="F7208" s="1">
        <f>IF('Raw data'!D7208=0,"",'Raw data'!D7208)</f>
        <v/>
      </c>
      <c r="H7208" s="8">
        <f>IFERROR(IF(COUNTIF(E7208:F7208,0)=2,"",IF(COUNTIF(E7208:F7208,0)=1,0,E7208/SUM(E7208:F7208))),"")</f>
        <v/>
      </c>
      <c r="I7208" s="1">
        <f>IFERROR(RANK(H7208,H:H),"")</f>
        <v/>
      </c>
      <c r="K7208" s="1">
        <f>IF(D7208&lt;J$2,1,IF(D7208&lt;J$3,2,IF(D7208&lt;J$4,3,IF(D7208="","",4))))</f>
        <v/>
      </c>
      <c r="M7208" s="1">
        <f>IF(K7208="","",IF(K7208&gt;Figures!B$6-1,"yes","no"))</f>
        <v/>
      </c>
      <c r="N7208" s="8">
        <f>IF(H7208="","",IF(M7208="yes",H7208,0))</f>
        <v/>
      </c>
      <c r="O7208" s="1">
        <f>IFERROR(RANK(N7208,N:N),"")</f>
        <v/>
      </c>
    </row>
    <row r="7209">
      <c r="A7209" s="1">
        <f>IF('Raw data'!A7209="","",'Raw data'!A7209)</f>
        <v/>
      </c>
      <c r="B7209" s="1">
        <f>IFERROR(MID(A7209,1,FIND("{",A7209)-1),A7209)</f>
        <v/>
      </c>
      <c r="C7209" s="1">
        <f>IFERROR(MID(A7209,FIND("{",A7209)+1,FIND("}",A7209)-FIND("{",A7209)-1),"")</f>
        <v/>
      </c>
      <c r="D7209" s="1">
        <f>IF('Raw data'!B7209=0,"",'Raw data'!B7209)</f>
        <v/>
      </c>
      <c r="E7209" s="1">
        <f>IF('Raw data'!C7209=0,"",'Raw data'!C7209)</f>
        <v/>
      </c>
      <c r="F7209" s="1">
        <f>IF('Raw data'!D7209=0,"",'Raw data'!D7209)</f>
        <v/>
      </c>
      <c r="H7209" s="8">
        <f>IFERROR(IF(COUNTIF(E7209:F7209,0)=2,"",IF(COUNTIF(E7209:F7209,0)=1,0,E7209/SUM(E7209:F7209))),"")</f>
        <v/>
      </c>
      <c r="I7209" s="1">
        <f>IFERROR(RANK(H7209,H:H),"")</f>
        <v/>
      </c>
      <c r="K7209" s="1">
        <f>IF(D7209&lt;J$2,1,IF(D7209&lt;J$3,2,IF(D7209&lt;J$4,3,IF(D7209="","",4))))</f>
        <v/>
      </c>
      <c r="M7209" s="1">
        <f>IF(K7209="","",IF(K7209&gt;Figures!B$6-1,"yes","no"))</f>
        <v/>
      </c>
      <c r="N7209" s="8">
        <f>IF(H7209="","",IF(M7209="yes",H7209,0))</f>
        <v/>
      </c>
      <c r="O7209" s="1">
        <f>IFERROR(RANK(N7209,N:N),"")</f>
        <v/>
      </c>
    </row>
    <row r="7210">
      <c r="A7210" s="1">
        <f>IF('Raw data'!A7210="","",'Raw data'!A7210)</f>
        <v/>
      </c>
      <c r="B7210" s="1">
        <f>IFERROR(MID(A7210,1,FIND("{",A7210)-1),A7210)</f>
        <v/>
      </c>
      <c r="C7210" s="1">
        <f>IFERROR(MID(A7210,FIND("{",A7210)+1,FIND("}",A7210)-FIND("{",A7210)-1),"")</f>
        <v/>
      </c>
      <c r="D7210" s="1">
        <f>IF('Raw data'!B7210=0,"",'Raw data'!B7210)</f>
        <v/>
      </c>
      <c r="E7210" s="1">
        <f>IF('Raw data'!C7210=0,"",'Raw data'!C7210)</f>
        <v/>
      </c>
      <c r="F7210" s="1">
        <f>IF('Raw data'!D7210=0,"",'Raw data'!D7210)</f>
        <v/>
      </c>
      <c r="H7210" s="8">
        <f>IFERROR(IF(COUNTIF(E7210:F7210,0)=2,"",IF(COUNTIF(E7210:F7210,0)=1,0,E7210/SUM(E7210:F7210))),"")</f>
        <v/>
      </c>
      <c r="I7210" s="1">
        <f>IFERROR(RANK(H7210,H:H),"")</f>
        <v/>
      </c>
      <c r="K7210" s="1">
        <f>IF(D7210&lt;J$2,1,IF(D7210&lt;J$3,2,IF(D7210&lt;J$4,3,IF(D7210="","",4))))</f>
        <v/>
      </c>
      <c r="M7210" s="1">
        <f>IF(K7210="","",IF(K7210&gt;Figures!B$6-1,"yes","no"))</f>
        <v/>
      </c>
      <c r="N7210" s="8">
        <f>IF(H7210="","",IF(M7210="yes",H7210,0))</f>
        <v/>
      </c>
      <c r="O7210" s="1">
        <f>IFERROR(RANK(N7210,N:N),"")</f>
        <v/>
      </c>
    </row>
    <row r="7211">
      <c r="A7211" s="1">
        <f>IF('Raw data'!A7211="","",'Raw data'!A7211)</f>
        <v/>
      </c>
      <c r="B7211" s="1">
        <f>IFERROR(MID(A7211,1,FIND("{",A7211)-1),A7211)</f>
        <v/>
      </c>
      <c r="C7211" s="1">
        <f>IFERROR(MID(A7211,FIND("{",A7211)+1,FIND("}",A7211)-FIND("{",A7211)-1),"")</f>
        <v/>
      </c>
      <c r="D7211" s="1">
        <f>IF('Raw data'!B7211=0,"",'Raw data'!B7211)</f>
        <v/>
      </c>
      <c r="E7211" s="1">
        <f>IF('Raw data'!C7211=0,"",'Raw data'!C7211)</f>
        <v/>
      </c>
      <c r="F7211" s="1">
        <f>IF('Raw data'!D7211=0,"",'Raw data'!D7211)</f>
        <v/>
      </c>
      <c r="H7211" s="8">
        <f>IFERROR(IF(COUNTIF(E7211:F7211,0)=2,"",IF(COUNTIF(E7211:F7211,0)=1,0,E7211/SUM(E7211:F7211))),"")</f>
        <v/>
      </c>
      <c r="I7211" s="1">
        <f>IFERROR(RANK(H7211,H:H),"")</f>
        <v/>
      </c>
      <c r="K7211" s="1">
        <f>IF(D7211&lt;J$2,1,IF(D7211&lt;J$3,2,IF(D7211&lt;J$4,3,IF(D7211="","",4))))</f>
        <v/>
      </c>
      <c r="M7211" s="1">
        <f>IF(K7211="","",IF(K7211&gt;Figures!B$6-1,"yes","no"))</f>
        <v/>
      </c>
      <c r="N7211" s="8">
        <f>IF(H7211="","",IF(M7211="yes",H7211,0))</f>
        <v/>
      </c>
      <c r="O7211" s="1">
        <f>IFERROR(RANK(N7211,N:N),"")</f>
        <v/>
      </c>
    </row>
    <row r="7212">
      <c r="A7212" s="1">
        <f>IF('Raw data'!A7212="","",'Raw data'!A7212)</f>
        <v/>
      </c>
      <c r="B7212" s="1">
        <f>IFERROR(MID(A7212,1,FIND("{",A7212)-1),A7212)</f>
        <v/>
      </c>
      <c r="C7212" s="1">
        <f>IFERROR(MID(A7212,FIND("{",A7212)+1,FIND("}",A7212)-FIND("{",A7212)-1),"")</f>
        <v/>
      </c>
      <c r="D7212" s="1">
        <f>IF('Raw data'!B7212=0,"",'Raw data'!B7212)</f>
        <v/>
      </c>
      <c r="E7212" s="1">
        <f>IF('Raw data'!C7212=0,"",'Raw data'!C7212)</f>
        <v/>
      </c>
      <c r="F7212" s="1">
        <f>IF('Raw data'!D7212=0,"",'Raw data'!D7212)</f>
        <v/>
      </c>
      <c r="H7212" s="8">
        <f>IFERROR(IF(COUNTIF(E7212:F7212,0)=2,"",IF(COUNTIF(E7212:F7212,0)=1,0,E7212/SUM(E7212:F7212))),"")</f>
        <v/>
      </c>
      <c r="I7212" s="1">
        <f>IFERROR(RANK(H7212,H:H),"")</f>
        <v/>
      </c>
      <c r="K7212" s="1">
        <f>IF(D7212&lt;J$2,1,IF(D7212&lt;J$3,2,IF(D7212&lt;J$4,3,IF(D7212="","",4))))</f>
        <v/>
      </c>
      <c r="M7212" s="1">
        <f>IF(K7212="","",IF(K7212&gt;Figures!B$6-1,"yes","no"))</f>
        <v/>
      </c>
      <c r="N7212" s="8">
        <f>IF(H7212="","",IF(M7212="yes",H7212,0))</f>
        <v/>
      </c>
      <c r="O7212" s="1">
        <f>IFERROR(RANK(N7212,N:N),"")</f>
        <v/>
      </c>
    </row>
    <row r="7213">
      <c r="A7213" s="1">
        <f>IF('Raw data'!A7213="","",'Raw data'!A7213)</f>
        <v/>
      </c>
      <c r="B7213" s="1">
        <f>IFERROR(MID(A7213,1,FIND("{",A7213)-1),A7213)</f>
        <v/>
      </c>
      <c r="C7213" s="1">
        <f>IFERROR(MID(A7213,FIND("{",A7213)+1,FIND("}",A7213)-FIND("{",A7213)-1),"")</f>
        <v/>
      </c>
      <c r="D7213" s="1">
        <f>IF('Raw data'!B7213=0,"",'Raw data'!B7213)</f>
        <v/>
      </c>
      <c r="E7213" s="1">
        <f>IF('Raw data'!C7213=0,"",'Raw data'!C7213)</f>
        <v/>
      </c>
      <c r="F7213" s="1">
        <f>IF('Raw data'!D7213=0,"",'Raw data'!D7213)</f>
        <v/>
      </c>
      <c r="H7213" s="8">
        <f>IFERROR(IF(COUNTIF(E7213:F7213,0)=2,"",IF(COUNTIF(E7213:F7213,0)=1,0,E7213/SUM(E7213:F7213))),"")</f>
        <v/>
      </c>
      <c r="I7213" s="1">
        <f>IFERROR(RANK(H7213,H:H),"")</f>
        <v/>
      </c>
      <c r="K7213" s="1">
        <f>IF(D7213&lt;J$2,1,IF(D7213&lt;J$3,2,IF(D7213&lt;J$4,3,IF(D7213="","",4))))</f>
        <v/>
      </c>
      <c r="M7213" s="1">
        <f>IF(K7213="","",IF(K7213&gt;Figures!B$6-1,"yes","no"))</f>
        <v/>
      </c>
      <c r="N7213" s="8">
        <f>IF(H7213="","",IF(M7213="yes",H7213,0))</f>
        <v/>
      </c>
      <c r="O7213" s="1">
        <f>IFERROR(RANK(N7213,N:N),"")</f>
        <v/>
      </c>
    </row>
    <row r="7214">
      <c r="A7214" s="1">
        <f>IF('Raw data'!A7214="","",'Raw data'!A7214)</f>
        <v/>
      </c>
      <c r="B7214" s="1">
        <f>IFERROR(MID(A7214,1,FIND("{",A7214)-1),A7214)</f>
        <v/>
      </c>
      <c r="C7214" s="1">
        <f>IFERROR(MID(A7214,FIND("{",A7214)+1,FIND("}",A7214)-FIND("{",A7214)-1),"")</f>
        <v/>
      </c>
      <c r="D7214" s="1">
        <f>IF('Raw data'!B7214=0,"",'Raw data'!B7214)</f>
        <v/>
      </c>
      <c r="E7214" s="1">
        <f>IF('Raw data'!C7214=0,"",'Raw data'!C7214)</f>
        <v/>
      </c>
      <c r="F7214" s="1">
        <f>IF('Raw data'!D7214=0,"",'Raw data'!D7214)</f>
        <v/>
      </c>
      <c r="H7214" s="8">
        <f>IFERROR(IF(COUNTIF(E7214:F7214,0)=2,"",IF(COUNTIF(E7214:F7214,0)=1,0,E7214/SUM(E7214:F7214))),"")</f>
        <v/>
      </c>
      <c r="I7214" s="1">
        <f>IFERROR(RANK(H7214,H:H),"")</f>
        <v/>
      </c>
      <c r="K7214" s="1">
        <f>IF(D7214&lt;J$2,1,IF(D7214&lt;J$3,2,IF(D7214&lt;J$4,3,IF(D7214="","",4))))</f>
        <v/>
      </c>
      <c r="M7214" s="1">
        <f>IF(K7214="","",IF(K7214&gt;Figures!B$6-1,"yes","no"))</f>
        <v/>
      </c>
      <c r="N7214" s="8">
        <f>IF(H7214="","",IF(M7214="yes",H7214,0))</f>
        <v/>
      </c>
      <c r="O7214" s="1">
        <f>IFERROR(RANK(N7214,N:N),"")</f>
        <v/>
      </c>
    </row>
    <row r="7215">
      <c r="A7215" s="1">
        <f>IF('Raw data'!A7215="","",'Raw data'!A7215)</f>
        <v/>
      </c>
      <c r="B7215" s="1">
        <f>IFERROR(MID(A7215,1,FIND("{",A7215)-1),A7215)</f>
        <v/>
      </c>
      <c r="C7215" s="1">
        <f>IFERROR(MID(A7215,FIND("{",A7215)+1,FIND("}",A7215)-FIND("{",A7215)-1),"")</f>
        <v/>
      </c>
      <c r="D7215" s="1">
        <f>IF('Raw data'!B7215=0,"",'Raw data'!B7215)</f>
        <v/>
      </c>
      <c r="E7215" s="1">
        <f>IF('Raw data'!C7215=0,"",'Raw data'!C7215)</f>
        <v/>
      </c>
      <c r="F7215" s="1">
        <f>IF('Raw data'!D7215=0,"",'Raw data'!D7215)</f>
        <v/>
      </c>
      <c r="H7215" s="8">
        <f>IFERROR(IF(COUNTIF(E7215:F7215,0)=2,"",IF(COUNTIF(E7215:F7215,0)=1,0,E7215/SUM(E7215:F7215))),"")</f>
        <v/>
      </c>
      <c r="I7215" s="1">
        <f>IFERROR(RANK(H7215,H:H),"")</f>
        <v/>
      </c>
      <c r="K7215" s="1">
        <f>IF(D7215&lt;J$2,1,IF(D7215&lt;J$3,2,IF(D7215&lt;J$4,3,IF(D7215="","",4))))</f>
        <v/>
      </c>
      <c r="M7215" s="1">
        <f>IF(K7215="","",IF(K7215&gt;Figures!B$6-1,"yes","no"))</f>
        <v/>
      </c>
      <c r="N7215" s="8">
        <f>IF(H7215="","",IF(M7215="yes",H7215,0))</f>
        <v/>
      </c>
      <c r="O7215" s="1">
        <f>IFERROR(RANK(N7215,N:N),"")</f>
        <v/>
      </c>
    </row>
    <row r="7216">
      <c r="A7216" s="1">
        <f>IF('Raw data'!A7216="","",'Raw data'!A7216)</f>
        <v/>
      </c>
      <c r="B7216" s="1">
        <f>IFERROR(MID(A7216,1,FIND("{",A7216)-1),A7216)</f>
        <v/>
      </c>
      <c r="C7216" s="1">
        <f>IFERROR(MID(A7216,FIND("{",A7216)+1,FIND("}",A7216)-FIND("{",A7216)-1),"")</f>
        <v/>
      </c>
      <c r="D7216" s="1">
        <f>IF('Raw data'!B7216=0,"",'Raw data'!B7216)</f>
        <v/>
      </c>
      <c r="E7216" s="1">
        <f>IF('Raw data'!C7216=0,"",'Raw data'!C7216)</f>
        <v/>
      </c>
      <c r="F7216" s="1">
        <f>IF('Raw data'!D7216=0,"",'Raw data'!D7216)</f>
        <v/>
      </c>
      <c r="H7216" s="8">
        <f>IFERROR(IF(COUNTIF(E7216:F7216,0)=2,"",IF(COUNTIF(E7216:F7216,0)=1,0,E7216/SUM(E7216:F7216))),"")</f>
        <v/>
      </c>
      <c r="I7216" s="1">
        <f>IFERROR(RANK(H7216,H:H),"")</f>
        <v/>
      </c>
      <c r="K7216" s="1">
        <f>IF(D7216&lt;J$2,1,IF(D7216&lt;J$3,2,IF(D7216&lt;J$4,3,IF(D7216="","",4))))</f>
        <v/>
      </c>
      <c r="M7216" s="1">
        <f>IF(K7216="","",IF(K7216&gt;Figures!B$6-1,"yes","no"))</f>
        <v/>
      </c>
      <c r="N7216" s="8">
        <f>IF(H7216="","",IF(M7216="yes",H7216,0))</f>
        <v/>
      </c>
      <c r="O7216" s="1">
        <f>IFERROR(RANK(N7216,N:N),"")</f>
        <v/>
      </c>
    </row>
    <row r="7217">
      <c r="A7217" s="1">
        <f>IF('Raw data'!A7217="","",'Raw data'!A7217)</f>
        <v/>
      </c>
      <c r="B7217" s="1">
        <f>IFERROR(MID(A7217,1,FIND("{",A7217)-1),A7217)</f>
        <v/>
      </c>
      <c r="C7217" s="1">
        <f>IFERROR(MID(A7217,FIND("{",A7217)+1,FIND("}",A7217)-FIND("{",A7217)-1),"")</f>
        <v/>
      </c>
      <c r="D7217" s="1">
        <f>IF('Raw data'!B7217=0,"",'Raw data'!B7217)</f>
        <v/>
      </c>
      <c r="E7217" s="1">
        <f>IF('Raw data'!C7217=0,"",'Raw data'!C7217)</f>
        <v/>
      </c>
      <c r="F7217" s="1">
        <f>IF('Raw data'!D7217=0,"",'Raw data'!D7217)</f>
        <v/>
      </c>
      <c r="H7217" s="8">
        <f>IFERROR(IF(COUNTIF(E7217:F7217,0)=2,"",IF(COUNTIF(E7217:F7217,0)=1,0,E7217/SUM(E7217:F7217))),"")</f>
        <v/>
      </c>
      <c r="I7217" s="1">
        <f>IFERROR(RANK(H7217,H:H),"")</f>
        <v/>
      </c>
      <c r="K7217" s="1">
        <f>IF(D7217&lt;J$2,1,IF(D7217&lt;J$3,2,IF(D7217&lt;J$4,3,IF(D7217="","",4))))</f>
        <v/>
      </c>
      <c r="M7217" s="1">
        <f>IF(K7217="","",IF(K7217&gt;Figures!B$6-1,"yes","no"))</f>
        <v/>
      </c>
      <c r="N7217" s="8">
        <f>IF(H7217="","",IF(M7217="yes",H7217,0))</f>
        <v/>
      </c>
      <c r="O7217" s="1">
        <f>IFERROR(RANK(N7217,N:N),"")</f>
        <v/>
      </c>
    </row>
    <row r="7218">
      <c r="A7218" s="1">
        <f>IF('Raw data'!A7218="","",'Raw data'!A7218)</f>
        <v/>
      </c>
      <c r="B7218" s="1">
        <f>IFERROR(MID(A7218,1,FIND("{",A7218)-1),A7218)</f>
        <v/>
      </c>
      <c r="C7218" s="1">
        <f>IFERROR(MID(A7218,FIND("{",A7218)+1,FIND("}",A7218)-FIND("{",A7218)-1),"")</f>
        <v/>
      </c>
      <c r="D7218" s="1">
        <f>IF('Raw data'!B7218=0,"",'Raw data'!B7218)</f>
        <v/>
      </c>
      <c r="E7218" s="1">
        <f>IF('Raw data'!C7218=0,"",'Raw data'!C7218)</f>
        <v/>
      </c>
      <c r="F7218" s="1">
        <f>IF('Raw data'!D7218=0,"",'Raw data'!D7218)</f>
        <v/>
      </c>
      <c r="H7218" s="8">
        <f>IFERROR(IF(COUNTIF(E7218:F7218,0)=2,"",IF(COUNTIF(E7218:F7218,0)=1,0,E7218/SUM(E7218:F7218))),"")</f>
        <v/>
      </c>
      <c r="I7218" s="1">
        <f>IFERROR(RANK(H7218,H:H),"")</f>
        <v/>
      </c>
      <c r="K7218" s="1">
        <f>IF(D7218&lt;J$2,1,IF(D7218&lt;J$3,2,IF(D7218&lt;J$4,3,IF(D7218="","",4))))</f>
        <v/>
      </c>
      <c r="M7218" s="1">
        <f>IF(K7218="","",IF(K7218&gt;Figures!B$6-1,"yes","no"))</f>
        <v/>
      </c>
      <c r="N7218" s="8">
        <f>IF(H7218="","",IF(M7218="yes",H7218,0))</f>
        <v/>
      </c>
      <c r="O7218" s="1">
        <f>IFERROR(RANK(N7218,N:N),"")</f>
        <v/>
      </c>
    </row>
    <row r="7219">
      <c r="A7219" s="1">
        <f>IF('Raw data'!A7219="","",'Raw data'!A7219)</f>
        <v/>
      </c>
      <c r="B7219" s="1">
        <f>IFERROR(MID(A7219,1,FIND("{",A7219)-1),A7219)</f>
        <v/>
      </c>
      <c r="C7219" s="1">
        <f>IFERROR(MID(A7219,FIND("{",A7219)+1,FIND("}",A7219)-FIND("{",A7219)-1),"")</f>
        <v/>
      </c>
      <c r="D7219" s="1">
        <f>IF('Raw data'!B7219=0,"",'Raw data'!B7219)</f>
        <v/>
      </c>
      <c r="E7219" s="1">
        <f>IF('Raw data'!C7219=0,"",'Raw data'!C7219)</f>
        <v/>
      </c>
      <c r="F7219" s="1">
        <f>IF('Raw data'!D7219=0,"",'Raw data'!D7219)</f>
        <v/>
      </c>
      <c r="H7219" s="8">
        <f>IFERROR(IF(COUNTIF(E7219:F7219,0)=2,"",IF(COUNTIF(E7219:F7219,0)=1,0,E7219/SUM(E7219:F7219))),"")</f>
        <v/>
      </c>
      <c r="I7219" s="1">
        <f>IFERROR(RANK(H7219,H:H),"")</f>
        <v/>
      </c>
      <c r="K7219" s="1">
        <f>IF(D7219&lt;J$2,1,IF(D7219&lt;J$3,2,IF(D7219&lt;J$4,3,IF(D7219="","",4))))</f>
        <v/>
      </c>
      <c r="M7219" s="1">
        <f>IF(K7219="","",IF(K7219&gt;Figures!B$6-1,"yes","no"))</f>
        <v/>
      </c>
      <c r="N7219" s="8">
        <f>IF(H7219="","",IF(M7219="yes",H7219,0))</f>
        <v/>
      </c>
      <c r="O7219" s="1">
        <f>IFERROR(RANK(N7219,N:N),"")</f>
        <v/>
      </c>
    </row>
    <row r="7220">
      <c r="A7220" s="1">
        <f>IF('Raw data'!A7220="","",'Raw data'!A7220)</f>
        <v/>
      </c>
      <c r="B7220" s="1">
        <f>IFERROR(MID(A7220,1,FIND("{",A7220)-1),A7220)</f>
        <v/>
      </c>
      <c r="C7220" s="1">
        <f>IFERROR(MID(A7220,FIND("{",A7220)+1,FIND("}",A7220)-FIND("{",A7220)-1),"")</f>
        <v/>
      </c>
      <c r="D7220" s="1">
        <f>IF('Raw data'!B7220=0,"",'Raw data'!B7220)</f>
        <v/>
      </c>
      <c r="E7220" s="1">
        <f>IF('Raw data'!C7220=0,"",'Raw data'!C7220)</f>
        <v/>
      </c>
      <c r="F7220" s="1">
        <f>IF('Raw data'!D7220=0,"",'Raw data'!D7220)</f>
        <v/>
      </c>
      <c r="H7220" s="8">
        <f>IFERROR(IF(COUNTIF(E7220:F7220,0)=2,"",IF(COUNTIF(E7220:F7220,0)=1,0,E7220/SUM(E7220:F7220))),"")</f>
        <v/>
      </c>
      <c r="I7220" s="1">
        <f>IFERROR(RANK(H7220,H:H),"")</f>
        <v/>
      </c>
      <c r="K7220" s="1">
        <f>IF(D7220&lt;J$2,1,IF(D7220&lt;J$3,2,IF(D7220&lt;J$4,3,IF(D7220="","",4))))</f>
        <v/>
      </c>
      <c r="M7220" s="1">
        <f>IF(K7220="","",IF(K7220&gt;Figures!B$6-1,"yes","no"))</f>
        <v/>
      </c>
      <c r="N7220" s="8">
        <f>IF(H7220="","",IF(M7220="yes",H7220,0))</f>
        <v/>
      </c>
      <c r="O7220" s="1">
        <f>IFERROR(RANK(N7220,N:N),"")</f>
        <v/>
      </c>
    </row>
    <row r="7221">
      <c r="A7221" s="1">
        <f>IF('Raw data'!A7221="","",'Raw data'!A7221)</f>
        <v/>
      </c>
      <c r="B7221" s="1">
        <f>IFERROR(MID(A7221,1,FIND("{",A7221)-1),A7221)</f>
        <v/>
      </c>
      <c r="C7221" s="1">
        <f>IFERROR(MID(A7221,FIND("{",A7221)+1,FIND("}",A7221)-FIND("{",A7221)-1),"")</f>
        <v/>
      </c>
      <c r="D7221" s="1">
        <f>IF('Raw data'!B7221=0,"",'Raw data'!B7221)</f>
        <v/>
      </c>
      <c r="E7221" s="1">
        <f>IF('Raw data'!C7221=0,"",'Raw data'!C7221)</f>
        <v/>
      </c>
      <c r="F7221" s="1">
        <f>IF('Raw data'!D7221=0,"",'Raw data'!D7221)</f>
        <v/>
      </c>
      <c r="H7221" s="8">
        <f>IFERROR(IF(COUNTIF(E7221:F7221,0)=2,"",IF(COUNTIF(E7221:F7221,0)=1,0,E7221/SUM(E7221:F7221))),"")</f>
        <v/>
      </c>
      <c r="I7221" s="1">
        <f>IFERROR(RANK(H7221,H:H),"")</f>
        <v/>
      </c>
      <c r="K7221" s="1">
        <f>IF(D7221&lt;J$2,1,IF(D7221&lt;J$3,2,IF(D7221&lt;J$4,3,IF(D7221="","",4))))</f>
        <v/>
      </c>
      <c r="M7221" s="1">
        <f>IF(K7221="","",IF(K7221&gt;Figures!B$6-1,"yes","no"))</f>
        <v/>
      </c>
      <c r="N7221" s="8">
        <f>IF(H7221="","",IF(M7221="yes",H7221,0))</f>
        <v/>
      </c>
      <c r="O7221" s="1">
        <f>IFERROR(RANK(N7221,N:N),"")</f>
        <v/>
      </c>
    </row>
    <row r="7222">
      <c r="A7222" s="1">
        <f>IF('Raw data'!A7222="","",'Raw data'!A7222)</f>
        <v/>
      </c>
      <c r="B7222" s="1">
        <f>IFERROR(MID(A7222,1,FIND("{",A7222)-1),A7222)</f>
        <v/>
      </c>
      <c r="C7222" s="1">
        <f>IFERROR(MID(A7222,FIND("{",A7222)+1,FIND("}",A7222)-FIND("{",A7222)-1),"")</f>
        <v/>
      </c>
      <c r="D7222" s="1">
        <f>IF('Raw data'!B7222=0,"",'Raw data'!B7222)</f>
        <v/>
      </c>
      <c r="E7222" s="1">
        <f>IF('Raw data'!C7222=0,"",'Raw data'!C7222)</f>
        <v/>
      </c>
      <c r="F7222" s="1">
        <f>IF('Raw data'!D7222=0,"",'Raw data'!D7222)</f>
        <v/>
      </c>
      <c r="H7222" s="8">
        <f>IFERROR(IF(COUNTIF(E7222:F7222,0)=2,"",IF(COUNTIF(E7222:F7222,0)=1,0,E7222/SUM(E7222:F7222))),"")</f>
        <v/>
      </c>
      <c r="I7222" s="1">
        <f>IFERROR(RANK(H7222,H:H),"")</f>
        <v/>
      </c>
      <c r="K7222" s="1">
        <f>IF(D7222&lt;J$2,1,IF(D7222&lt;J$3,2,IF(D7222&lt;J$4,3,IF(D7222="","",4))))</f>
        <v/>
      </c>
      <c r="M7222" s="1">
        <f>IF(K7222="","",IF(K7222&gt;Figures!B$6-1,"yes","no"))</f>
        <v/>
      </c>
      <c r="N7222" s="8">
        <f>IF(H7222="","",IF(M7222="yes",H7222,0))</f>
        <v/>
      </c>
      <c r="O7222" s="1">
        <f>IFERROR(RANK(N7222,N:N),"")</f>
        <v/>
      </c>
    </row>
    <row r="7223">
      <c r="A7223" s="1">
        <f>IF('Raw data'!A7223="","",'Raw data'!A7223)</f>
        <v/>
      </c>
      <c r="B7223" s="1">
        <f>IFERROR(MID(A7223,1,FIND("{",A7223)-1),A7223)</f>
        <v/>
      </c>
      <c r="C7223" s="1">
        <f>IFERROR(MID(A7223,FIND("{",A7223)+1,FIND("}",A7223)-FIND("{",A7223)-1),"")</f>
        <v/>
      </c>
      <c r="D7223" s="1">
        <f>IF('Raw data'!B7223=0,"",'Raw data'!B7223)</f>
        <v/>
      </c>
      <c r="E7223" s="1">
        <f>IF('Raw data'!C7223=0,"",'Raw data'!C7223)</f>
        <v/>
      </c>
      <c r="F7223" s="1">
        <f>IF('Raw data'!D7223=0,"",'Raw data'!D7223)</f>
        <v/>
      </c>
      <c r="H7223" s="8">
        <f>IFERROR(IF(COUNTIF(E7223:F7223,0)=2,"",IF(COUNTIF(E7223:F7223,0)=1,0,E7223/SUM(E7223:F7223))),"")</f>
        <v/>
      </c>
      <c r="I7223" s="1">
        <f>IFERROR(RANK(H7223,H:H),"")</f>
        <v/>
      </c>
      <c r="K7223" s="1">
        <f>IF(D7223&lt;J$2,1,IF(D7223&lt;J$3,2,IF(D7223&lt;J$4,3,IF(D7223="","",4))))</f>
        <v/>
      </c>
      <c r="M7223" s="1">
        <f>IF(K7223="","",IF(K7223&gt;Figures!B$6-1,"yes","no"))</f>
        <v/>
      </c>
      <c r="N7223" s="8">
        <f>IF(H7223="","",IF(M7223="yes",H7223,0))</f>
        <v/>
      </c>
      <c r="O7223" s="1">
        <f>IFERROR(RANK(N7223,N:N),"")</f>
        <v/>
      </c>
    </row>
    <row r="7224">
      <c r="A7224" s="1">
        <f>IF('Raw data'!A7224="","",'Raw data'!A7224)</f>
        <v/>
      </c>
      <c r="B7224" s="1">
        <f>IFERROR(MID(A7224,1,FIND("{",A7224)-1),A7224)</f>
        <v/>
      </c>
      <c r="C7224" s="1">
        <f>IFERROR(MID(A7224,FIND("{",A7224)+1,FIND("}",A7224)-FIND("{",A7224)-1),"")</f>
        <v/>
      </c>
      <c r="D7224" s="1">
        <f>IF('Raw data'!B7224=0,"",'Raw data'!B7224)</f>
        <v/>
      </c>
      <c r="E7224" s="1">
        <f>IF('Raw data'!C7224=0,"",'Raw data'!C7224)</f>
        <v/>
      </c>
      <c r="F7224" s="1">
        <f>IF('Raw data'!D7224=0,"",'Raw data'!D7224)</f>
        <v/>
      </c>
      <c r="H7224" s="8">
        <f>IFERROR(IF(COUNTIF(E7224:F7224,0)=2,"",IF(COUNTIF(E7224:F7224,0)=1,0,E7224/SUM(E7224:F7224))),"")</f>
        <v/>
      </c>
      <c r="I7224" s="1">
        <f>IFERROR(RANK(H7224,H:H),"")</f>
        <v/>
      </c>
      <c r="K7224" s="1">
        <f>IF(D7224&lt;J$2,1,IF(D7224&lt;J$3,2,IF(D7224&lt;J$4,3,IF(D7224="","",4))))</f>
        <v/>
      </c>
      <c r="M7224" s="1">
        <f>IF(K7224="","",IF(K7224&gt;Figures!B$6-1,"yes","no"))</f>
        <v/>
      </c>
      <c r="N7224" s="8">
        <f>IF(H7224="","",IF(M7224="yes",H7224,0))</f>
        <v/>
      </c>
      <c r="O7224" s="1">
        <f>IFERROR(RANK(N7224,N:N),"")</f>
        <v/>
      </c>
    </row>
    <row r="7225">
      <c r="A7225" s="1">
        <f>IF('Raw data'!A7225="","",'Raw data'!A7225)</f>
        <v/>
      </c>
      <c r="B7225" s="1">
        <f>IFERROR(MID(A7225,1,FIND("{",A7225)-1),A7225)</f>
        <v/>
      </c>
      <c r="C7225" s="1">
        <f>IFERROR(MID(A7225,FIND("{",A7225)+1,FIND("}",A7225)-FIND("{",A7225)-1),"")</f>
        <v/>
      </c>
      <c r="D7225" s="1">
        <f>IF('Raw data'!B7225=0,"",'Raw data'!B7225)</f>
        <v/>
      </c>
      <c r="E7225" s="1">
        <f>IF('Raw data'!C7225=0,"",'Raw data'!C7225)</f>
        <v/>
      </c>
      <c r="F7225" s="1">
        <f>IF('Raw data'!D7225=0,"",'Raw data'!D7225)</f>
        <v/>
      </c>
      <c r="H7225" s="8">
        <f>IFERROR(IF(COUNTIF(E7225:F7225,0)=2,"",IF(COUNTIF(E7225:F7225,0)=1,0,E7225/SUM(E7225:F7225))),"")</f>
        <v/>
      </c>
      <c r="I7225" s="1">
        <f>IFERROR(RANK(H7225,H:H),"")</f>
        <v/>
      </c>
      <c r="K7225" s="1">
        <f>IF(D7225&lt;J$2,1,IF(D7225&lt;J$3,2,IF(D7225&lt;J$4,3,IF(D7225="","",4))))</f>
        <v/>
      </c>
      <c r="M7225" s="1">
        <f>IF(K7225="","",IF(K7225&gt;Figures!B$6-1,"yes","no"))</f>
        <v/>
      </c>
      <c r="N7225" s="8">
        <f>IF(H7225="","",IF(M7225="yes",H7225,0))</f>
        <v/>
      </c>
      <c r="O7225" s="1">
        <f>IFERROR(RANK(N7225,N:N),"")</f>
        <v/>
      </c>
    </row>
    <row r="7226">
      <c r="A7226" s="1">
        <f>IF('Raw data'!A7226="","",'Raw data'!A7226)</f>
        <v/>
      </c>
      <c r="B7226" s="1">
        <f>IFERROR(MID(A7226,1,FIND("{",A7226)-1),A7226)</f>
        <v/>
      </c>
      <c r="C7226" s="1">
        <f>IFERROR(MID(A7226,FIND("{",A7226)+1,FIND("}",A7226)-FIND("{",A7226)-1),"")</f>
        <v/>
      </c>
      <c r="D7226" s="1">
        <f>IF('Raw data'!B7226=0,"",'Raw data'!B7226)</f>
        <v/>
      </c>
      <c r="E7226" s="1">
        <f>IF('Raw data'!C7226=0,"",'Raw data'!C7226)</f>
        <v/>
      </c>
      <c r="F7226" s="1">
        <f>IF('Raw data'!D7226=0,"",'Raw data'!D7226)</f>
        <v/>
      </c>
      <c r="H7226" s="8">
        <f>IFERROR(IF(COUNTIF(E7226:F7226,0)=2,"",IF(COUNTIF(E7226:F7226,0)=1,0,E7226/SUM(E7226:F7226))),"")</f>
        <v/>
      </c>
      <c r="I7226" s="1">
        <f>IFERROR(RANK(H7226,H:H),"")</f>
        <v/>
      </c>
      <c r="K7226" s="1">
        <f>IF(D7226&lt;J$2,1,IF(D7226&lt;J$3,2,IF(D7226&lt;J$4,3,IF(D7226="","",4))))</f>
        <v/>
      </c>
      <c r="M7226" s="1">
        <f>IF(K7226="","",IF(K7226&gt;Figures!B$6-1,"yes","no"))</f>
        <v/>
      </c>
      <c r="N7226" s="8">
        <f>IF(H7226="","",IF(M7226="yes",H7226,0))</f>
        <v/>
      </c>
      <c r="O7226" s="1">
        <f>IFERROR(RANK(N7226,N:N),"")</f>
        <v/>
      </c>
    </row>
    <row r="7227">
      <c r="A7227" s="1">
        <f>IF('Raw data'!A7227="","",'Raw data'!A7227)</f>
        <v/>
      </c>
      <c r="B7227" s="1">
        <f>IFERROR(MID(A7227,1,FIND("{",A7227)-1),A7227)</f>
        <v/>
      </c>
      <c r="C7227" s="1">
        <f>IFERROR(MID(A7227,FIND("{",A7227)+1,FIND("}",A7227)-FIND("{",A7227)-1),"")</f>
        <v/>
      </c>
      <c r="D7227" s="1">
        <f>IF('Raw data'!B7227=0,"",'Raw data'!B7227)</f>
        <v/>
      </c>
      <c r="E7227" s="1">
        <f>IF('Raw data'!C7227=0,"",'Raw data'!C7227)</f>
        <v/>
      </c>
      <c r="F7227" s="1">
        <f>IF('Raw data'!D7227=0,"",'Raw data'!D7227)</f>
        <v/>
      </c>
      <c r="H7227" s="8">
        <f>IFERROR(IF(COUNTIF(E7227:F7227,0)=2,"",IF(COUNTIF(E7227:F7227,0)=1,0,E7227/SUM(E7227:F7227))),"")</f>
        <v/>
      </c>
      <c r="I7227" s="1">
        <f>IFERROR(RANK(H7227,H:H),"")</f>
        <v/>
      </c>
      <c r="K7227" s="1">
        <f>IF(D7227&lt;J$2,1,IF(D7227&lt;J$3,2,IF(D7227&lt;J$4,3,IF(D7227="","",4))))</f>
        <v/>
      </c>
      <c r="M7227" s="1">
        <f>IF(K7227="","",IF(K7227&gt;Figures!B$6-1,"yes","no"))</f>
        <v/>
      </c>
      <c r="N7227" s="8">
        <f>IF(H7227="","",IF(M7227="yes",H7227,0))</f>
        <v/>
      </c>
      <c r="O7227" s="1">
        <f>IFERROR(RANK(N7227,N:N),"")</f>
        <v/>
      </c>
    </row>
    <row r="7228">
      <c r="A7228" s="1">
        <f>IF('Raw data'!A7228="","",'Raw data'!A7228)</f>
        <v/>
      </c>
      <c r="B7228" s="1">
        <f>IFERROR(MID(A7228,1,FIND("{",A7228)-1),A7228)</f>
        <v/>
      </c>
      <c r="C7228" s="1">
        <f>IFERROR(MID(A7228,FIND("{",A7228)+1,FIND("}",A7228)-FIND("{",A7228)-1),"")</f>
        <v/>
      </c>
      <c r="D7228" s="1">
        <f>IF('Raw data'!B7228=0,"",'Raw data'!B7228)</f>
        <v/>
      </c>
      <c r="E7228" s="1">
        <f>IF('Raw data'!C7228=0,"",'Raw data'!C7228)</f>
        <v/>
      </c>
      <c r="F7228" s="1">
        <f>IF('Raw data'!D7228=0,"",'Raw data'!D7228)</f>
        <v/>
      </c>
      <c r="H7228" s="8">
        <f>IFERROR(IF(COUNTIF(E7228:F7228,0)=2,"",IF(COUNTIF(E7228:F7228,0)=1,0,E7228/SUM(E7228:F7228))),"")</f>
        <v/>
      </c>
      <c r="I7228" s="1">
        <f>IFERROR(RANK(H7228,H:H),"")</f>
        <v/>
      </c>
      <c r="K7228" s="1">
        <f>IF(D7228&lt;J$2,1,IF(D7228&lt;J$3,2,IF(D7228&lt;J$4,3,IF(D7228="","",4))))</f>
        <v/>
      </c>
      <c r="M7228" s="1">
        <f>IF(K7228="","",IF(K7228&gt;Figures!B$6-1,"yes","no"))</f>
        <v/>
      </c>
      <c r="N7228" s="8">
        <f>IF(H7228="","",IF(M7228="yes",H7228,0))</f>
        <v/>
      </c>
      <c r="O7228" s="1">
        <f>IFERROR(RANK(N7228,N:N),"")</f>
        <v/>
      </c>
    </row>
    <row r="7229">
      <c r="A7229" s="1">
        <f>IF('Raw data'!A7229="","",'Raw data'!A7229)</f>
        <v/>
      </c>
      <c r="B7229" s="1">
        <f>IFERROR(MID(A7229,1,FIND("{",A7229)-1),A7229)</f>
        <v/>
      </c>
      <c r="C7229" s="1">
        <f>IFERROR(MID(A7229,FIND("{",A7229)+1,FIND("}",A7229)-FIND("{",A7229)-1),"")</f>
        <v/>
      </c>
      <c r="D7229" s="1">
        <f>IF('Raw data'!B7229=0,"",'Raw data'!B7229)</f>
        <v/>
      </c>
      <c r="E7229" s="1">
        <f>IF('Raw data'!C7229=0,"",'Raw data'!C7229)</f>
        <v/>
      </c>
      <c r="F7229" s="1">
        <f>IF('Raw data'!D7229=0,"",'Raw data'!D7229)</f>
        <v/>
      </c>
      <c r="H7229" s="8">
        <f>IFERROR(IF(COUNTIF(E7229:F7229,0)=2,"",IF(COUNTIF(E7229:F7229,0)=1,0,E7229/SUM(E7229:F7229))),"")</f>
        <v/>
      </c>
      <c r="I7229" s="1">
        <f>IFERROR(RANK(H7229,H:H),"")</f>
        <v/>
      </c>
      <c r="K7229" s="1">
        <f>IF(D7229&lt;J$2,1,IF(D7229&lt;J$3,2,IF(D7229&lt;J$4,3,IF(D7229="","",4))))</f>
        <v/>
      </c>
      <c r="M7229" s="1">
        <f>IF(K7229="","",IF(K7229&gt;Figures!B$6-1,"yes","no"))</f>
        <v/>
      </c>
      <c r="N7229" s="8">
        <f>IF(H7229="","",IF(M7229="yes",H7229,0))</f>
        <v/>
      </c>
      <c r="O7229" s="1">
        <f>IFERROR(RANK(N7229,N:N),"")</f>
        <v/>
      </c>
    </row>
    <row r="7230">
      <c r="A7230" s="1">
        <f>IF('Raw data'!A7230="","",'Raw data'!A7230)</f>
        <v/>
      </c>
      <c r="B7230" s="1">
        <f>IFERROR(MID(A7230,1,FIND("{",A7230)-1),A7230)</f>
        <v/>
      </c>
      <c r="C7230" s="1">
        <f>IFERROR(MID(A7230,FIND("{",A7230)+1,FIND("}",A7230)-FIND("{",A7230)-1),"")</f>
        <v/>
      </c>
      <c r="D7230" s="1">
        <f>IF('Raw data'!B7230=0,"",'Raw data'!B7230)</f>
        <v/>
      </c>
      <c r="E7230" s="1">
        <f>IF('Raw data'!C7230=0,"",'Raw data'!C7230)</f>
        <v/>
      </c>
      <c r="F7230" s="1">
        <f>IF('Raw data'!D7230=0,"",'Raw data'!D7230)</f>
        <v/>
      </c>
      <c r="H7230" s="8">
        <f>IFERROR(IF(COUNTIF(E7230:F7230,0)=2,"",IF(COUNTIF(E7230:F7230,0)=1,0,E7230/SUM(E7230:F7230))),"")</f>
        <v/>
      </c>
      <c r="I7230" s="1">
        <f>IFERROR(RANK(H7230,H:H),"")</f>
        <v/>
      </c>
      <c r="K7230" s="1">
        <f>IF(D7230&lt;J$2,1,IF(D7230&lt;J$3,2,IF(D7230&lt;J$4,3,IF(D7230="","",4))))</f>
        <v/>
      </c>
      <c r="M7230" s="1">
        <f>IF(K7230="","",IF(K7230&gt;Figures!B$6-1,"yes","no"))</f>
        <v/>
      </c>
      <c r="N7230" s="8">
        <f>IF(H7230="","",IF(M7230="yes",H7230,0))</f>
        <v/>
      </c>
      <c r="O7230" s="1">
        <f>IFERROR(RANK(N7230,N:N),"")</f>
        <v/>
      </c>
    </row>
    <row r="7231">
      <c r="A7231" s="1">
        <f>IF('Raw data'!A7231="","",'Raw data'!A7231)</f>
        <v/>
      </c>
      <c r="B7231" s="1">
        <f>IFERROR(MID(A7231,1,FIND("{",A7231)-1),A7231)</f>
        <v/>
      </c>
      <c r="C7231" s="1">
        <f>IFERROR(MID(A7231,FIND("{",A7231)+1,FIND("}",A7231)-FIND("{",A7231)-1),"")</f>
        <v/>
      </c>
      <c r="D7231" s="1">
        <f>IF('Raw data'!B7231=0,"",'Raw data'!B7231)</f>
        <v/>
      </c>
      <c r="E7231" s="1">
        <f>IF('Raw data'!C7231=0,"",'Raw data'!C7231)</f>
        <v/>
      </c>
      <c r="F7231" s="1">
        <f>IF('Raw data'!D7231=0,"",'Raw data'!D7231)</f>
        <v/>
      </c>
      <c r="H7231" s="8">
        <f>IFERROR(IF(COUNTIF(E7231:F7231,0)=2,"",IF(COUNTIF(E7231:F7231,0)=1,0,E7231/SUM(E7231:F7231))),"")</f>
        <v/>
      </c>
      <c r="I7231" s="1">
        <f>IFERROR(RANK(H7231,H:H),"")</f>
        <v/>
      </c>
      <c r="K7231" s="1">
        <f>IF(D7231&lt;J$2,1,IF(D7231&lt;J$3,2,IF(D7231&lt;J$4,3,IF(D7231="","",4))))</f>
        <v/>
      </c>
      <c r="M7231" s="1">
        <f>IF(K7231="","",IF(K7231&gt;Figures!B$6-1,"yes","no"))</f>
        <v/>
      </c>
      <c r="N7231" s="8">
        <f>IF(H7231="","",IF(M7231="yes",H7231,0))</f>
        <v/>
      </c>
      <c r="O7231" s="1">
        <f>IFERROR(RANK(N7231,N:N),"")</f>
        <v/>
      </c>
    </row>
    <row r="7232">
      <c r="A7232" s="1">
        <f>IF('Raw data'!A7232="","",'Raw data'!A7232)</f>
        <v/>
      </c>
      <c r="B7232" s="1">
        <f>IFERROR(MID(A7232,1,FIND("{",A7232)-1),A7232)</f>
        <v/>
      </c>
      <c r="C7232" s="1">
        <f>IFERROR(MID(A7232,FIND("{",A7232)+1,FIND("}",A7232)-FIND("{",A7232)-1),"")</f>
        <v/>
      </c>
      <c r="D7232" s="1">
        <f>IF('Raw data'!B7232=0,"",'Raw data'!B7232)</f>
        <v/>
      </c>
      <c r="E7232" s="1">
        <f>IF('Raw data'!C7232=0,"",'Raw data'!C7232)</f>
        <v/>
      </c>
      <c r="F7232" s="1">
        <f>IF('Raw data'!D7232=0,"",'Raw data'!D7232)</f>
        <v/>
      </c>
      <c r="H7232" s="8">
        <f>IFERROR(IF(COUNTIF(E7232:F7232,0)=2,"",IF(COUNTIF(E7232:F7232,0)=1,0,E7232/SUM(E7232:F7232))),"")</f>
        <v/>
      </c>
      <c r="I7232" s="1">
        <f>IFERROR(RANK(H7232,H:H),"")</f>
        <v/>
      </c>
      <c r="K7232" s="1">
        <f>IF(D7232&lt;J$2,1,IF(D7232&lt;J$3,2,IF(D7232&lt;J$4,3,IF(D7232="","",4))))</f>
        <v/>
      </c>
      <c r="M7232" s="1">
        <f>IF(K7232="","",IF(K7232&gt;Figures!B$6-1,"yes","no"))</f>
        <v/>
      </c>
      <c r="N7232" s="8">
        <f>IF(H7232="","",IF(M7232="yes",H7232,0))</f>
        <v/>
      </c>
      <c r="O7232" s="1">
        <f>IFERROR(RANK(N7232,N:N),"")</f>
        <v/>
      </c>
    </row>
    <row r="7233">
      <c r="A7233" s="1">
        <f>IF('Raw data'!A7233="","",'Raw data'!A7233)</f>
        <v/>
      </c>
      <c r="B7233" s="1">
        <f>IFERROR(MID(A7233,1,FIND("{",A7233)-1),A7233)</f>
        <v/>
      </c>
      <c r="C7233" s="1">
        <f>IFERROR(MID(A7233,FIND("{",A7233)+1,FIND("}",A7233)-FIND("{",A7233)-1),"")</f>
        <v/>
      </c>
      <c r="D7233" s="1">
        <f>IF('Raw data'!B7233=0,"",'Raw data'!B7233)</f>
        <v/>
      </c>
      <c r="E7233" s="1">
        <f>IF('Raw data'!C7233=0,"",'Raw data'!C7233)</f>
        <v/>
      </c>
      <c r="F7233" s="1">
        <f>IF('Raw data'!D7233=0,"",'Raw data'!D7233)</f>
        <v/>
      </c>
      <c r="H7233" s="8">
        <f>IFERROR(IF(COUNTIF(E7233:F7233,0)=2,"",IF(COUNTIF(E7233:F7233,0)=1,0,E7233/SUM(E7233:F7233))),"")</f>
        <v/>
      </c>
      <c r="I7233" s="1">
        <f>IFERROR(RANK(H7233,H:H),"")</f>
        <v/>
      </c>
      <c r="K7233" s="1">
        <f>IF(D7233&lt;J$2,1,IF(D7233&lt;J$3,2,IF(D7233&lt;J$4,3,IF(D7233="","",4))))</f>
        <v/>
      </c>
      <c r="M7233" s="1">
        <f>IF(K7233="","",IF(K7233&gt;Figures!B$6-1,"yes","no"))</f>
        <v/>
      </c>
      <c r="N7233" s="8">
        <f>IF(H7233="","",IF(M7233="yes",H7233,0))</f>
        <v/>
      </c>
      <c r="O7233" s="1">
        <f>IFERROR(RANK(N7233,N:N),"")</f>
        <v/>
      </c>
    </row>
    <row r="7234">
      <c r="A7234" s="1">
        <f>IF('Raw data'!A7234="","",'Raw data'!A7234)</f>
        <v/>
      </c>
      <c r="B7234" s="1">
        <f>IFERROR(MID(A7234,1,FIND("{",A7234)-1),A7234)</f>
        <v/>
      </c>
      <c r="C7234" s="1">
        <f>IFERROR(MID(A7234,FIND("{",A7234)+1,FIND("}",A7234)-FIND("{",A7234)-1),"")</f>
        <v/>
      </c>
      <c r="D7234" s="1">
        <f>IF('Raw data'!B7234=0,"",'Raw data'!B7234)</f>
        <v/>
      </c>
      <c r="E7234" s="1">
        <f>IF('Raw data'!C7234=0,"",'Raw data'!C7234)</f>
        <v/>
      </c>
      <c r="F7234" s="1">
        <f>IF('Raw data'!D7234=0,"",'Raw data'!D7234)</f>
        <v/>
      </c>
      <c r="H7234" s="8">
        <f>IFERROR(IF(COUNTIF(E7234:F7234,0)=2,"",IF(COUNTIF(E7234:F7234,0)=1,0,E7234/SUM(E7234:F7234))),"")</f>
        <v/>
      </c>
      <c r="I7234" s="1">
        <f>IFERROR(RANK(H7234,H:H),"")</f>
        <v/>
      </c>
      <c r="K7234" s="1">
        <f>IF(D7234&lt;J$2,1,IF(D7234&lt;J$3,2,IF(D7234&lt;J$4,3,IF(D7234="","",4))))</f>
        <v/>
      </c>
      <c r="M7234" s="1">
        <f>IF(K7234="","",IF(K7234&gt;Figures!B$6-1,"yes","no"))</f>
        <v/>
      </c>
      <c r="N7234" s="8">
        <f>IF(H7234="","",IF(M7234="yes",H7234,0))</f>
        <v/>
      </c>
      <c r="O7234" s="1">
        <f>IFERROR(RANK(N7234,N:N),"")</f>
        <v/>
      </c>
    </row>
    <row r="7235">
      <c r="A7235" s="1">
        <f>IF('Raw data'!A7235="","",'Raw data'!A7235)</f>
        <v/>
      </c>
      <c r="B7235" s="1">
        <f>IFERROR(MID(A7235,1,FIND("{",A7235)-1),A7235)</f>
        <v/>
      </c>
      <c r="C7235" s="1">
        <f>IFERROR(MID(A7235,FIND("{",A7235)+1,FIND("}",A7235)-FIND("{",A7235)-1),"")</f>
        <v/>
      </c>
      <c r="D7235" s="1">
        <f>IF('Raw data'!B7235=0,"",'Raw data'!B7235)</f>
        <v/>
      </c>
      <c r="E7235" s="1">
        <f>IF('Raw data'!C7235=0,"",'Raw data'!C7235)</f>
        <v/>
      </c>
      <c r="F7235" s="1">
        <f>IF('Raw data'!D7235=0,"",'Raw data'!D7235)</f>
        <v/>
      </c>
      <c r="H7235" s="8">
        <f>IFERROR(IF(COUNTIF(E7235:F7235,0)=2,"",IF(COUNTIF(E7235:F7235,0)=1,0,E7235/SUM(E7235:F7235))),"")</f>
        <v/>
      </c>
      <c r="I7235" s="1">
        <f>IFERROR(RANK(H7235,H:H),"")</f>
        <v/>
      </c>
      <c r="K7235" s="1">
        <f>IF(D7235&lt;J$2,1,IF(D7235&lt;J$3,2,IF(D7235&lt;J$4,3,IF(D7235="","",4))))</f>
        <v/>
      </c>
      <c r="M7235" s="1">
        <f>IF(K7235="","",IF(K7235&gt;Figures!B$6-1,"yes","no"))</f>
        <v/>
      </c>
      <c r="N7235" s="8">
        <f>IF(H7235="","",IF(M7235="yes",H7235,0))</f>
        <v/>
      </c>
      <c r="O7235" s="1">
        <f>IFERROR(RANK(N7235,N:N),"")</f>
        <v/>
      </c>
    </row>
    <row r="7236">
      <c r="A7236" s="1">
        <f>IF('Raw data'!A7236="","",'Raw data'!A7236)</f>
        <v/>
      </c>
      <c r="B7236" s="1">
        <f>IFERROR(MID(A7236,1,FIND("{",A7236)-1),A7236)</f>
        <v/>
      </c>
      <c r="C7236" s="1">
        <f>IFERROR(MID(A7236,FIND("{",A7236)+1,FIND("}",A7236)-FIND("{",A7236)-1),"")</f>
        <v/>
      </c>
      <c r="D7236" s="1">
        <f>IF('Raw data'!B7236=0,"",'Raw data'!B7236)</f>
        <v/>
      </c>
      <c r="E7236" s="1">
        <f>IF('Raw data'!C7236=0,"",'Raw data'!C7236)</f>
        <v/>
      </c>
      <c r="F7236" s="1">
        <f>IF('Raw data'!D7236=0,"",'Raw data'!D7236)</f>
        <v/>
      </c>
      <c r="H7236" s="8">
        <f>IFERROR(IF(COUNTIF(E7236:F7236,0)=2,"",IF(COUNTIF(E7236:F7236,0)=1,0,E7236/SUM(E7236:F7236))),"")</f>
        <v/>
      </c>
      <c r="I7236" s="1">
        <f>IFERROR(RANK(H7236,H:H),"")</f>
        <v/>
      </c>
      <c r="K7236" s="1">
        <f>IF(D7236&lt;J$2,1,IF(D7236&lt;J$3,2,IF(D7236&lt;J$4,3,IF(D7236="","",4))))</f>
        <v/>
      </c>
      <c r="M7236" s="1">
        <f>IF(K7236="","",IF(K7236&gt;Figures!B$6-1,"yes","no"))</f>
        <v/>
      </c>
      <c r="N7236" s="8">
        <f>IF(H7236="","",IF(M7236="yes",H7236,0))</f>
        <v/>
      </c>
      <c r="O7236" s="1">
        <f>IFERROR(RANK(N7236,N:N),"")</f>
        <v/>
      </c>
    </row>
    <row r="7237">
      <c r="A7237" s="1">
        <f>IF('Raw data'!A7237="","",'Raw data'!A7237)</f>
        <v/>
      </c>
      <c r="B7237" s="1">
        <f>IFERROR(MID(A7237,1,FIND("{",A7237)-1),A7237)</f>
        <v/>
      </c>
      <c r="C7237" s="1">
        <f>IFERROR(MID(A7237,FIND("{",A7237)+1,FIND("}",A7237)-FIND("{",A7237)-1),"")</f>
        <v/>
      </c>
      <c r="D7237" s="1">
        <f>IF('Raw data'!B7237=0,"",'Raw data'!B7237)</f>
        <v/>
      </c>
      <c r="E7237" s="1">
        <f>IF('Raw data'!C7237=0,"",'Raw data'!C7237)</f>
        <v/>
      </c>
      <c r="F7237" s="1">
        <f>IF('Raw data'!D7237=0,"",'Raw data'!D7237)</f>
        <v/>
      </c>
      <c r="H7237" s="8">
        <f>IFERROR(IF(COUNTIF(E7237:F7237,0)=2,"",IF(COUNTIF(E7237:F7237,0)=1,0,E7237/SUM(E7237:F7237))),"")</f>
        <v/>
      </c>
      <c r="I7237" s="1">
        <f>IFERROR(RANK(H7237,H:H),"")</f>
        <v/>
      </c>
      <c r="K7237" s="1">
        <f>IF(D7237&lt;J$2,1,IF(D7237&lt;J$3,2,IF(D7237&lt;J$4,3,IF(D7237="","",4))))</f>
        <v/>
      </c>
      <c r="M7237" s="1">
        <f>IF(K7237="","",IF(K7237&gt;Figures!B$6-1,"yes","no"))</f>
        <v/>
      </c>
      <c r="N7237" s="8">
        <f>IF(H7237="","",IF(M7237="yes",H7237,0))</f>
        <v/>
      </c>
      <c r="O7237" s="1">
        <f>IFERROR(RANK(N7237,N:N),"")</f>
        <v/>
      </c>
    </row>
    <row r="7238">
      <c r="A7238" s="1">
        <f>IF('Raw data'!A7238="","",'Raw data'!A7238)</f>
        <v/>
      </c>
      <c r="B7238" s="1">
        <f>IFERROR(MID(A7238,1,FIND("{",A7238)-1),A7238)</f>
        <v/>
      </c>
      <c r="C7238" s="1">
        <f>IFERROR(MID(A7238,FIND("{",A7238)+1,FIND("}",A7238)-FIND("{",A7238)-1),"")</f>
        <v/>
      </c>
      <c r="D7238" s="1">
        <f>IF('Raw data'!B7238=0,"",'Raw data'!B7238)</f>
        <v/>
      </c>
      <c r="E7238" s="1">
        <f>IF('Raw data'!C7238=0,"",'Raw data'!C7238)</f>
        <v/>
      </c>
      <c r="F7238" s="1">
        <f>IF('Raw data'!D7238=0,"",'Raw data'!D7238)</f>
        <v/>
      </c>
      <c r="H7238" s="8">
        <f>IFERROR(IF(COUNTIF(E7238:F7238,0)=2,"",IF(COUNTIF(E7238:F7238,0)=1,0,E7238/SUM(E7238:F7238))),"")</f>
        <v/>
      </c>
      <c r="I7238" s="1">
        <f>IFERROR(RANK(H7238,H:H),"")</f>
        <v/>
      </c>
      <c r="K7238" s="1">
        <f>IF(D7238&lt;J$2,1,IF(D7238&lt;J$3,2,IF(D7238&lt;J$4,3,IF(D7238="","",4))))</f>
        <v/>
      </c>
      <c r="M7238" s="1">
        <f>IF(K7238="","",IF(K7238&gt;Figures!B$6-1,"yes","no"))</f>
        <v/>
      </c>
      <c r="N7238" s="8">
        <f>IF(H7238="","",IF(M7238="yes",H7238,0))</f>
        <v/>
      </c>
      <c r="O7238" s="1">
        <f>IFERROR(RANK(N7238,N:N),"")</f>
        <v/>
      </c>
    </row>
    <row r="7239">
      <c r="A7239" s="1">
        <f>IF('Raw data'!A7239="","",'Raw data'!A7239)</f>
        <v/>
      </c>
      <c r="B7239" s="1">
        <f>IFERROR(MID(A7239,1,FIND("{",A7239)-1),A7239)</f>
        <v/>
      </c>
      <c r="C7239" s="1">
        <f>IFERROR(MID(A7239,FIND("{",A7239)+1,FIND("}",A7239)-FIND("{",A7239)-1),"")</f>
        <v/>
      </c>
      <c r="D7239" s="1">
        <f>IF('Raw data'!B7239=0,"",'Raw data'!B7239)</f>
        <v/>
      </c>
      <c r="E7239" s="1">
        <f>IF('Raw data'!C7239=0,"",'Raw data'!C7239)</f>
        <v/>
      </c>
      <c r="F7239" s="1">
        <f>IF('Raw data'!D7239=0,"",'Raw data'!D7239)</f>
        <v/>
      </c>
      <c r="H7239" s="8">
        <f>IFERROR(IF(COUNTIF(E7239:F7239,0)=2,"",IF(COUNTIF(E7239:F7239,0)=1,0,E7239/SUM(E7239:F7239))),"")</f>
        <v/>
      </c>
      <c r="I7239" s="1">
        <f>IFERROR(RANK(H7239,H:H),"")</f>
        <v/>
      </c>
      <c r="K7239" s="1">
        <f>IF(D7239&lt;J$2,1,IF(D7239&lt;J$3,2,IF(D7239&lt;J$4,3,IF(D7239="","",4))))</f>
        <v/>
      </c>
      <c r="M7239" s="1">
        <f>IF(K7239="","",IF(K7239&gt;Figures!B$6-1,"yes","no"))</f>
        <v/>
      </c>
      <c r="N7239" s="8">
        <f>IF(H7239="","",IF(M7239="yes",H7239,0))</f>
        <v/>
      </c>
      <c r="O7239" s="1">
        <f>IFERROR(RANK(N7239,N:N),"")</f>
        <v/>
      </c>
    </row>
    <row r="7240">
      <c r="A7240" s="1">
        <f>IF('Raw data'!A7240="","",'Raw data'!A7240)</f>
        <v/>
      </c>
      <c r="B7240" s="1">
        <f>IFERROR(MID(A7240,1,FIND("{",A7240)-1),A7240)</f>
        <v/>
      </c>
      <c r="C7240" s="1">
        <f>IFERROR(MID(A7240,FIND("{",A7240)+1,FIND("}",A7240)-FIND("{",A7240)-1),"")</f>
        <v/>
      </c>
      <c r="D7240" s="1">
        <f>IF('Raw data'!B7240=0,"",'Raw data'!B7240)</f>
        <v/>
      </c>
      <c r="E7240" s="1">
        <f>IF('Raw data'!C7240=0,"",'Raw data'!C7240)</f>
        <v/>
      </c>
      <c r="F7240" s="1">
        <f>IF('Raw data'!D7240=0,"",'Raw data'!D7240)</f>
        <v/>
      </c>
      <c r="H7240" s="8">
        <f>IFERROR(IF(COUNTIF(E7240:F7240,0)=2,"",IF(COUNTIF(E7240:F7240,0)=1,0,E7240/SUM(E7240:F7240))),"")</f>
        <v/>
      </c>
      <c r="I7240" s="1">
        <f>IFERROR(RANK(H7240,H:H),"")</f>
        <v/>
      </c>
      <c r="K7240" s="1">
        <f>IF(D7240&lt;J$2,1,IF(D7240&lt;J$3,2,IF(D7240&lt;J$4,3,IF(D7240="","",4))))</f>
        <v/>
      </c>
      <c r="M7240" s="1">
        <f>IF(K7240="","",IF(K7240&gt;Figures!B$6-1,"yes","no"))</f>
        <v/>
      </c>
      <c r="N7240" s="8">
        <f>IF(H7240="","",IF(M7240="yes",H7240,0))</f>
        <v/>
      </c>
      <c r="O7240" s="1">
        <f>IFERROR(RANK(N7240,N:N),"")</f>
        <v/>
      </c>
    </row>
    <row r="7241">
      <c r="A7241" s="1">
        <f>IF('Raw data'!A7241="","",'Raw data'!A7241)</f>
        <v/>
      </c>
      <c r="B7241" s="1">
        <f>IFERROR(MID(A7241,1,FIND("{",A7241)-1),A7241)</f>
        <v/>
      </c>
      <c r="C7241" s="1">
        <f>IFERROR(MID(A7241,FIND("{",A7241)+1,FIND("}",A7241)-FIND("{",A7241)-1),"")</f>
        <v/>
      </c>
      <c r="D7241" s="1">
        <f>IF('Raw data'!B7241=0,"",'Raw data'!B7241)</f>
        <v/>
      </c>
      <c r="E7241" s="1">
        <f>IF('Raw data'!C7241=0,"",'Raw data'!C7241)</f>
        <v/>
      </c>
      <c r="F7241" s="1">
        <f>IF('Raw data'!D7241=0,"",'Raw data'!D7241)</f>
        <v/>
      </c>
      <c r="H7241" s="8">
        <f>IFERROR(IF(COUNTIF(E7241:F7241,0)=2,"",IF(COUNTIF(E7241:F7241,0)=1,0,E7241/SUM(E7241:F7241))),"")</f>
        <v/>
      </c>
      <c r="I7241" s="1">
        <f>IFERROR(RANK(H7241,H:H),"")</f>
        <v/>
      </c>
      <c r="K7241" s="1">
        <f>IF(D7241&lt;J$2,1,IF(D7241&lt;J$3,2,IF(D7241&lt;J$4,3,IF(D7241="","",4))))</f>
        <v/>
      </c>
      <c r="M7241" s="1">
        <f>IF(K7241="","",IF(K7241&gt;Figures!B$6-1,"yes","no"))</f>
        <v/>
      </c>
      <c r="N7241" s="8">
        <f>IF(H7241="","",IF(M7241="yes",H7241,0))</f>
        <v/>
      </c>
      <c r="O7241" s="1">
        <f>IFERROR(RANK(N7241,N:N),"")</f>
        <v/>
      </c>
    </row>
    <row r="7242">
      <c r="A7242" s="1">
        <f>IF('Raw data'!A7242="","",'Raw data'!A7242)</f>
        <v/>
      </c>
      <c r="B7242" s="1">
        <f>IFERROR(MID(A7242,1,FIND("{",A7242)-1),A7242)</f>
        <v/>
      </c>
      <c r="C7242" s="1">
        <f>IFERROR(MID(A7242,FIND("{",A7242)+1,FIND("}",A7242)-FIND("{",A7242)-1),"")</f>
        <v/>
      </c>
      <c r="D7242" s="1">
        <f>IF('Raw data'!B7242=0,"",'Raw data'!B7242)</f>
        <v/>
      </c>
      <c r="E7242" s="1">
        <f>IF('Raw data'!C7242=0,"",'Raw data'!C7242)</f>
        <v/>
      </c>
      <c r="F7242" s="1">
        <f>IF('Raw data'!D7242=0,"",'Raw data'!D7242)</f>
        <v/>
      </c>
      <c r="H7242" s="8">
        <f>IFERROR(IF(COUNTIF(E7242:F7242,0)=2,"",IF(COUNTIF(E7242:F7242,0)=1,0,E7242/SUM(E7242:F7242))),"")</f>
        <v/>
      </c>
      <c r="I7242" s="1">
        <f>IFERROR(RANK(H7242,H:H),"")</f>
        <v/>
      </c>
      <c r="K7242" s="1">
        <f>IF(D7242&lt;J$2,1,IF(D7242&lt;J$3,2,IF(D7242&lt;J$4,3,IF(D7242="","",4))))</f>
        <v/>
      </c>
      <c r="M7242" s="1">
        <f>IF(K7242="","",IF(K7242&gt;Figures!B$6-1,"yes","no"))</f>
        <v/>
      </c>
      <c r="N7242" s="8">
        <f>IF(H7242="","",IF(M7242="yes",H7242,0))</f>
        <v/>
      </c>
      <c r="O7242" s="1">
        <f>IFERROR(RANK(N7242,N:N),"")</f>
        <v/>
      </c>
    </row>
    <row r="7243">
      <c r="A7243" s="1">
        <f>IF('Raw data'!A7243="","",'Raw data'!A7243)</f>
        <v/>
      </c>
      <c r="B7243" s="1">
        <f>IFERROR(MID(A7243,1,FIND("{",A7243)-1),A7243)</f>
        <v/>
      </c>
      <c r="C7243" s="1">
        <f>IFERROR(MID(A7243,FIND("{",A7243)+1,FIND("}",A7243)-FIND("{",A7243)-1),"")</f>
        <v/>
      </c>
      <c r="D7243" s="1">
        <f>IF('Raw data'!B7243=0,"",'Raw data'!B7243)</f>
        <v/>
      </c>
      <c r="E7243" s="1">
        <f>IF('Raw data'!C7243=0,"",'Raw data'!C7243)</f>
        <v/>
      </c>
      <c r="F7243" s="1">
        <f>IF('Raw data'!D7243=0,"",'Raw data'!D7243)</f>
        <v/>
      </c>
      <c r="H7243" s="8">
        <f>IFERROR(IF(COUNTIF(E7243:F7243,0)=2,"",IF(COUNTIF(E7243:F7243,0)=1,0,E7243/SUM(E7243:F7243))),"")</f>
        <v/>
      </c>
      <c r="I7243" s="1">
        <f>IFERROR(RANK(H7243,H:H),"")</f>
        <v/>
      </c>
      <c r="K7243" s="1">
        <f>IF(D7243&lt;J$2,1,IF(D7243&lt;J$3,2,IF(D7243&lt;J$4,3,IF(D7243="","",4))))</f>
        <v/>
      </c>
      <c r="M7243" s="1">
        <f>IF(K7243="","",IF(K7243&gt;Figures!B$6-1,"yes","no"))</f>
        <v/>
      </c>
      <c r="N7243" s="8">
        <f>IF(H7243="","",IF(M7243="yes",H7243,0))</f>
        <v/>
      </c>
      <c r="O7243" s="1">
        <f>IFERROR(RANK(N7243,N:N),"")</f>
        <v/>
      </c>
    </row>
    <row r="7244">
      <c r="A7244" s="1">
        <f>IF('Raw data'!A7244="","",'Raw data'!A7244)</f>
        <v/>
      </c>
      <c r="B7244" s="1">
        <f>IFERROR(MID(A7244,1,FIND("{",A7244)-1),A7244)</f>
        <v/>
      </c>
      <c r="C7244" s="1">
        <f>IFERROR(MID(A7244,FIND("{",A7244)+1,FIND("}",A7244)-FIND("{",A7244)-1),"")</f>
        <v/>
      </c>
      <c r="D7244" s="1">
        <f>IF('Raw data'!B7244=0,"",'Raw data'!B7244)</f>
        <v/>
      </c>
      <c r="E7244" s="1">
        <f>IF('Raw data'!C7244=0,"",'Raw data'!C7244)</f>
        <v/>
      </c>
      <c r="F7244" s="1">
        <f>IF('Raw data'!D7244=0,"",'Raw data'!D7244)</f>
        <v/>
      </c>
      <c r="H7244" s="8">
        <f>IFERROR(IF(COUNTIF(E7244:F7244,0)=2,"",IF(COUNTIF(E7244:F7244,0)=1,0,E7244/SUM(E7244:F7244))),"")</f>
        <v/>
      </c>
      <c r="I7244" s="1">
        <f>IFERROR(RANK(H7244,H:H),"")</f>
        <v/>
      </c>
      <c r="K7244" s="1">
        <f>IF(D7244&lt;J$2,1,IF(D7244&lt;J$3,2,IF(D7244&lt;J$4,3,IF(D7244="","",4))))</f>
        <v/>
      </c>
      <c r="M7244" s="1">
        <f>IF(K7244="","",IF(K7244&gt;Figures!B$6-1,"yes","no"))</f>
        <v/>
      </c>
      <c r="N7244" s="8">
        <f>IF(H7244="","",IF(M7244="yes",H7244,0))</f>
        <v/>
      </c>
      <c r="O7244" s="1">
        <f>IFERROR(RANK(N7244,N:N),"")</f>
        <v/>
      </c>
    </row>
    <row r="7245">
      <c r="A7245" s="1">
        <f>IF('Raw data'!A7245="","",'Raw data'!A7245)</f>
        <v/>
      </c>
      <c r="B7245" s="1">
        <f>IFERROR(MID(A7245,1,FIND("{",A7245)-1),A7245)</f>
        <v/>
      </c>
      <c r="C7245" s="1">
        <f>IFERROR(MID(A7245,FIND("{",A7245)+1,FIND("}",A7245)-FIND("{",A7245)-1),"")</f>
        <v/>
      </c>
      <c r="D7245" s="1">
        <f>IF('Raw data'!B7245=0,"",'Raw data'!B7245)</f>
        <v/>
      </c>
      <c r="E7245" s="1">
        <f>IF('Raw data'!C7245=0,"",'Raw data'!C7245)</f>
        <v/>
      </c>
      <c r="F7245" s="1">
        <f>IF('Raw data'!D7245=0,"",'Raw data'!D7245)</f>
        <v/>
      </c>
      <c r="H7245" s="8">
        <f>IFERROR(IF(COUNTIF(E7245:F7245,0)=2,"",IF(COUNTIF(E7245:F7245,0)=1,0,E7245/SUM(E7245:F7245))),"")</f>
        <v/>
      </c>
      <c r="I7245" s="1">
        <f>IFERROR(RANK(H7245,H:H),"")</f>
        <v/>
      </c>
      <c r="K7245" s="1">
        <f>IF(D7245&lt;J$2,1,IF(D7245&lt;J$3,2,IF(D7245&lt;J$4,3,IF(D7245="","",4))))</f>
        <v/>
      </c>
      <c r="M7245" s="1">
        <f>IF(K7245="","",IF(K7245&gt;Figures!B$6-1,"yes","no"))</f>
        <v/>
      </c>
      <c r="N7245" s="8">
        <f>IF(H7245="","",IF(M7245="yes",H7245,0))</f>
        <v/>
      </c>
      <c r="O7245" s="1">
        <f>IFERROR(RANK(N7245,N:N),"")</f>
        <v/>
      </c>
    </row>
    <row r="7246">
      <c r="A7246" s="1">
        <f>IF('Raw data'!A7246="","",'Raw data'!A7246)</f>
        <v/>
      </c>
      <c r="B7246" s="1">
        <f>IFERROR(MID(A7246,1,FIND("{",A7246)-1),A7246)</f>
        <v/>
      </c>
      <c r="C7246" s="1">
        <f>IFERROR(MID(A7246,FIND("{",A7246)+1,FIND("}",A7246)-FIND("{",A7246)-1),"")</f>
        <v/>
      </c>
      <c r="D7246" s="1">
        <f>IF('Raw data'!B7246=0,"",'Raw data'!B7246)</f>
        <v/>
      </c>
      <c r="E7246" s="1">
        <f>IF('Raw data'!C7246=0,"",'Raw data'!C7246)</f>
        <v/>
      </c>
      <c r="F7246" s="1">
        <f>IF('Raw data'!D7246=0,"",'Raw data'!D7246)</f>
        <v/>
      </c>
      <c r="H7246" s="8">
        <f>IFERROR(IF(COUNTIF(E7246:F7246,0)=2,"",IF(COUNTIF(E7246:F7246,0)=1,0,E7246/SUM(E7246:F7246))),"")</f>
        <v/>
      </c>
      <c r="I7246" s="1">
        <f>IFERROR(RANK(H7246,H:H),"")</f>
        <v/>
      </c>
      <c r="K7246" s="1">
        <f>IF(D7246&lt;J$2,1,IF(D7246&lt;J$3,2,IF(D7246&lt;J$4,3,IF(D7246="","",4))))</f>
        <v/>
      </c>
      <c r="M7246" s="1">
        <f>IF(K7246="","",IF(K7246&gt;Figures!B$6-1,"yes","no"))</f>
        <v/>
      </c>
      <c r="N7246" s="8">
        <f>IF(H7246="","",IF(M7246="yes",H7246,0))</f>
        <v/>
      </c>
      <c r="O7246" s="1">
        <f>IFERROR(RANK(N7246,N:N),"")</f>
        <v/>
      </c>
    </row>
    <row r="7247">
      <c r="A7247" s="1">
        <f>IF('Raw data'!A7247="","",'Raw data'!A7247)</f>
        <v/>
      </c>
      <c r="B7247" s="1">
        <f>IFERROR(MID(A7247,1,FIND("{",A7247)-1),A7247)</f>
        <v/>
      </c>
      <c r="C7247" s="1">
        <f>IFERROR(MID(A7247,FIND("{",A7247)+1,FIND("}",A7247)-FIND("{",A7247)-1),"")</f>
        <v/>
      </c>
      <c r="D7247" s="1">
        <f>IF('Raw data'!B7247=0,"",'Raw data'!B7247)</f>
        <v/>
      </c>
      <c r="E7247" s="1">
        <f>IF('Raw data'!C7247=0,"",'Raw data'!C7247)</f>
        <v/>
      </c>
      <c r="F7247" s="1">
        <f>IF('Raw data'!D7247=0,"",'Raw data'!D7247)</f>
        <v/>
      </c>
      <c r="H7247" s="8">
        <f>IFERROR(IF(COUNTIF(E7247:F7247,0)=2,"",IF(COUNTIF(E7247:F7247,0)=1,0,E7247/SUM(E7247:F7247))),"")</f>
        <v/>
      </c>
      <c r="I7247" s="1">
        <f>IFERROR(RANK(H7247,H:H),"")</f>
        <v/>
      </c>
      <c r="K7247" s="1">
        <f>IF(D7247&lt;J$2,1,IF(D7247&lt;J$3,2,IF(D7247&lt;J$4,3,IF(D7247="","",4))))</f>
        <v/>
      </c>
      <c r="M7247" s="1">
        <f>IF(K7247="","",IF(K7247&gt;Figures!B$6-1,"yes","no"))</f>
        <v/>
      </c>
      <c r="N7247" s="8">
        <f>IF(H7247="","",IF(M7247="yes",H7247,0))</f>
        <v/>
      </c>
      <c r="O7247" s="1">
        <f>IFERROR(RANK(N7247,N:N),"")</f>
        <v/>
      </c>
    </row>
    <row r="7248">
      <c r="A7248" s="1">
        <f>IF('Raw data'!A7248="","",'Raw data'!A7248)</f>
        <v/>
      </c>
      <c r="B7248" s="1">
        <f>IFERROR(MID(A7248,1,FIND("{",A7248)-1),A7248)</f>
        <v/>
      </c>
      <c r="C7248" s="1">
        <f>IFERROR(MID(A7248,FIND("{",A7248)+1,FIND("}",A7248)-FIND("{",A7248)-1),"")</f>
        <v/>
      </c>
      <c r="D7248" s="1">
        <f>IF('Raw data'!B7248=0,"",'Raw data'!B7248)</f>
        <v/>
      </c>
      <c r="E7248" s="1">
        <f>IF('Raw data'!C7248=0,"",'Raw data'!C7248)</f>
        <v/>
      </c>
      <c r="F7248" s="1">
        <f>IF('Raw data'!D7248=0,"",'Raw data'!D7248)</f>
        <v/>
      </c>
      <c r="H7248" s="8">
        <f>IFERROR(IF(COUNTIF(E7248:F7248,0)=2,"",IF(COUNTIF(E7248:F7248,0)=1,0,E7248/SUM(E7248:F7248))),"")</f>
        <v/>
      </c>
      <c r="I7248" s="1">
        <f>IFERROR(RANK(H7248,H:H),"")</f>
        <v/>
      </c>
      <c r="K7248" s="1">
        <f>IF(D7248&lt;J$2,1,IF(D7248&lt;J$3,2,IF(D7248&lt;J$4,3,IF(D7248="","",4))))</f>
        <v/>
      </c>
      <c r="M7248" s="1">
        <f>IF(K7248="","",IF(K7248&gt;Figures!B$6-1,"yes","no"))</f>
        <v/>
      </c>
      <c r="N7248" s="8">
        <f>IF(H7248="","",IF(M7248="yes",H7248,0))</f>
        <v/>
      </c>
      <c r="O7248" s="1">
        <f>IFERROR(RANK(N7248,N:N),"")</f>
        <v/>
      </c>
    </row>
    <row r="7249">
      <c r="A7249" s="1">
        <f>IF('Raw data'!A7249="","",'Raw data'!A7249)</f>
        <v/>
      </c>
      <c r="B7249" s="1">
        <f>IFERROR(MID(A7249,1,FIND("{",A7249)-1),A7249)</f>
        <v/>
      </c>
      <c r="C7249" s="1">
        <f>IFERROR(MID(A7249,FIND("{",A7249)+1,FIND("}",A7249)-FIND("{",A7249)-1),"")</f>
        <v/>
      </c>
      <c r="D7249" s="1">
        <f>IF('Raw data'!B7249=0,"",'Raw data'!B7249)</f>
        <v/>
      </c>
      <c r="E7249" s="1">
        <f>IF('Raw data'!C7249=0,"",'Raw data'!C7249)</f>
        <v/>
      </c>
      <c r="F7249" s="1">
        <f>IF('Raw data'!D7249=0,"",'Raw data'!D7249)</f>
        <v/>
      </c>
      <c r="H7249" s="8">
        <f>IFERROR(IF(COUNTIF(E7249:F7249,0)=2,"",IF(COUNTIF(E7249:F7249,0)=1,0,E7249/SUM(E7249:F7249))),"")</f>
        <v/>
      </c>
      <c r="I7249" s="1">
        <f>IFERROR(RANK(H7249,H:H),"")</f>
        <v/>
      </c>
      <c r="K7249" s="1">
        <f>IF(D7249&lt;J$2,1,IF(D7249&lt;J$3,2,IF(D7249&lt;J$4,3,IF(D7249="","",4))))</f>
        <v/>
      </c>
      <c r="M7249" s="1">
        <f>IF(K7249="","",IF(K7249&gt;Figures!B$6-1,"yes","no"))</f>
        <v/>
      </c>
      <c r="N7249" s="8">
        <f>IF(H7249="","",IF(M7249="yes",H7249,0))</f>
        <v/>
      </c>
      <c r="O7249" s="1">
        <f>IFERROR(RANK(N7249,N:N),"")</f>
        <v/>
      </c>
    </row>
    <row r="7250">
      <c r="A7250" s="1">
        <f>IF('Raw data'!A7250="","",'Raw data'!A7250)</f>
        <v/>
      </c>
      <c r="B7250" s="1">
        <f>IFERROR(MID(A7250,1,FIND("{",A7250)-1),A7250)</f>
        <v/>
      </c>
      <c r="C7250" s="1">
        <f>IFERROR(MID(A7250,FIND("{",A7250)+1,FIND("}",A7250)-FIND("{",A7250)-1),"")</f>
        <v/>
      </c>
      <c r="D7250" s="1">
        <f>IF('Raw data'!B7250=0,"",'Raw data'!B7250)</f>
        <v/>
      </c>
      <c r="E7250" s="1">
        <f>IF('Raw data'!C7250=0,"",'Raw data'!C7250)</f>
        <v/>
      </c>
      <c r="F7250" s="1">
        <f>IF('Raw data'!D7250=0,"",'Raw data'!D7250)</f>
        <v/>
      </c>
      <c r="H7250" s="8">
        <f>IFERROR(IF(COUNTIF(E7250:F7250,0)=2,"",IF(COUNTIF(E7250:F7250,0)=1,0,E7250/SUM(E7250:F7250))),"")</f>
        <v/>
      </c>
      <c r="I7250" s="1">
        <f>IFERROR(RANK(H7250,H:H),"")</f>
        <v/>
      </c>
      <c r="K7250" s="1">
        <f>IF(D7250&lt;J$2,1,IF(D7250&lt;J$3,2,IF(D7250&lt;J$4,3,IF(D7250="","",4))))</f>
        <v/>
      </c>
      <c r="M7250" s="1">
        <f>IF(K7250="","",IF(K7250&gt;Figures!B$6-1,"yes","no"))</f>
        <v/>
      </c>
      <c r="N7250" s="8">
        <f>IF(H7250="","",IF(M7250="yes",H7250,0))</f>
        <v/>
      </c>
      <c r="O7250" s="1">
        <f>IFERROR(RANK(N7250,N:N),"")</f>
        <v/>
      </c>
    </row>
    <row r="7251">
      <c r="A7251" s="1">
        <f>IF('Raw data'!A7251="","",'Raw data'!A7251)</f>
        <v/>
      </c>
      <c r="B7251" s="1">
        <f>IFERROR(MID(A7251,1,FIND("{",A7251)-1),A7251)</f>
        <v/>
      </c>
      <c r="C7251" s="1">
        <f>IFERROR(MID(A7251,FIND("{",A7251)+1,FIND("}",A7251)-FIND("{",A7251)-1),"")</f>
        <v/>
      </c>
      <c r="D7251" s="1">
        <f>IF('Raw data'!B7251=0,"",'Raw data'!B7251)</f>
        <v/>
      </c>
      <c r="E7251" s="1">
        <f>IF('Raw data'!C7251=0,"",'Raw data'!C7251)</f>
        <v/>
      </c>
      <c r="F7251" s="1">
        <f>IF('Raw data'!D7251=0,"",'Raw data'!D7251)</f>
        <v/>
      </c>
      <c r="H7251" s="8">
        <f>IFERROR(IF(COUNTIF(E7251:F7251,0)=2,"",IF(COUNTIF(E7251:F7251,0)=1,0,E7251/SUM(E7251:F7251))),"")</f>
        <v/>
      </c>
      <c r="I7251" s="1">
        <f>IFERROR(RANK(H7251,H:H),"")</f>
        <v/>
      </c>
      <c r="K7251" s="1">
        <f>IF(D7251&lt;J$2,1,IF(D7251&lt;J$3,2,IF(D7251&lt;J$4,3,IF(D7251="","",4))))</f>
        <v/>
      </c>
      <c r="M7251" s="1">
        <f>IF(K7251="","",IF(K7251&gt;Figures!B$6-1,"yes","no"))</f>
        <v/>
      </c>
      <c r="N7251" s="8">
        <f>IF(H7251="","",IF(M7251="yes",H7251,0))</f>
        <v/>
      </c>
      <c r="O7251" s="1">
        <f>IFERROR(RANK(N7251,N:N),"")</f>
        <v/>
      </c>
    </row>
    <row r="7252">
      <c r="A7252" s="1">
        <f>IF('Raw data'!A7252="","",'Raw data'!A7252)</f>
        <v/>
      </c>
      <c r="B7252" s="1">
        <f>IFERROR(MID(A7252,1,FIND("{",A7252)-1),A7252)</f>
        <v/>
      </c>
      <c r="C7252" s="1">
        <f>IFERROR(MID(A7252,FIND("{",A7252)+1,FIND("}",A7252)-FIND("{",A7252)-1),"")</f>
        <v/>
      </c>
      <c r="D7252" s="1">
        <f>IF('Raw data'!B7252=0,"",'Raw data'!B7252)</f>
        <v/>
      </c>
      <c r="E7252" s="1">
        <f>IF('Raw data'!C7252=0,"",'Raw data'!C7252)</f>
        <v/>
      </c>
      <c r="F7252" s="1">
        <f>IF('Raw data'!D7252=0,"",'Raw data'!D7252)</f>
        <v/>
      </c>
      <c r="H7252" s="8">
        <f>IFERROR(IF(COUNTIF(E7252:F7252,0)=2,"",IF(COUNTIF(E7252:F7252,0)=1,0,E7252/SUM(E7252:F7252))),"")</f>
        <v/>
      </c>
      <c r="I7252" s="1">
        <f>IFERROR(RANK(H7252,H:H),"")</f>
        <v/>
      </c>
      <c r="K7252" s="1">
        <f>IF(D7252&lt;J$2,1,IF(D7252&lt;J$3,2,IF(D7252&lt;J$4,3,IF(D7252="","",4))))</f>
        <v/>
      </c>
      <c r="M7252" s="1">
        <f>IF(K7252="","",IF(K7252&gt;Figures!B$6-1,"yes","no"))</f>
        <v/>
      </c>
      <c r="N7252" s="8">
        <f>IF(H7252="","",IF(M7252="yes",H7252,0))</f>
        <v/>
      </c>
      <c r="O7252" s="1">
        <f>IFERROR(RANK(N7252,N:N),"")</f>
        <v/>
      </c>
    </row>
    <row r="7253">
      <c r="A7253" s="1">
        <f>IF('Raw data'!A7253="","",'Raw data'!A7253)</f>
        <v/>
      </c>
      <c r="B7253" s="1">
        <f>IFERROR(MID(A7253,1,FIND("{",A7253)-1),A7253)</f>
        <v/>
      </c>
      <c r="C7253" s="1">
        <f>IFERROR(MID(A7253,FIND("{",A7253)+1,FIND("}",A7253)-FIND("{",A7253)-1),"")</f>
        <v/>
      </c>
      <c r="D7253" s="1">
        <f>IF('Raw data'!B7253=0,"",'Raw data'!B7253)</f>
        <v/>
      </c>
      <c r="E7253" s="1">
        <f>IF('Raw data'!C7253=0,"",'Raw data'!C7253)</f>
        <v/>
      </c>
      <c r="F7253" s="1">
        <f>IF('Raw data'!D7253=0,"",'Raw data'!D7253)</f>
        <v/>
      </c>
      <c r="H7253" s="8">
        <f>IFERROR(IF(COUNTIF(E7253:F7253,0)=2,"",IF(COUNTIF(E7253:F7253,0)=1,0,E7253/SUM(E7253:F7253))),"")</f>
        <v/>
      </c>
      <c r="I7253" s="1">
        <f>IFERROR(RANK(H7253,H:H),"")</f>
        <v/>
      </c>
      <c r="K7253" s="1">
        <f>IF(D7253&lt;J$2,1,IF(D7253&lt;J$3,2,IF(D7253&lt;J$4,3,IF(D7253="","",4))))</f>
        <v/>
      </c>
      <c r="M7253" s="1">
        <f>IF(K7253="","",IF(K7253&gt;Figures!B$6-1,"yes","no"))</f>
        <v/>
      </c>
      <c r="N7253" s="8">
        <f>IF(H7253="","",IF(M7253="yes",H7253,0))</f>
        <v/>
      </c>
      <c r="O7253" s="1">
        <f>IFERROR(RANK(N7253,N:N),"")</f>
        <v/>
      </c>
    </row>
    <row r="7254">
      <c r="A7254" s="1">
        <f>IF('Raw data'!A7254="","",'Raw data'!A7254)</f>
        <v/>
      </c>
      <c r="B7254" s="1">
        <f>IFERROR(MID(A7254,1,FIND("{",A7254)-1),A7254)</f>
        <v/>
      </c>
      <c r="C7254" s="1">
        <f>IFERROR(MID(A7254,FIND("{",A7254)+1,FIND("}",A7254)-FIND("{",A7254)-1),"")</f>
        <v/>
      </c>
      <c r="D7254" s="1">
        <f>IF('Raw data'!B7254=0,"",'Raw data'!B7254)</f>
        <v/>
      </c>
      <c r="E7254" s="1">
        <f>IF('Raw data'!C7254=0,"",'Raw data'!C7254)</f>
        <v/>
      </c>
      <c r="F7254" s="1">
        <f>IF('Raw data'!D7254=0,"",'Raw data'!D7254)</f>
        <v/>
      </c>
      <c r="H7254" s="8">
        <f>IFERROR(IF(COUNTIF(E7254:F7254,0)=2,"",IF(COUNTIF(E7254:F7254,0)=1,0,E7254/SUM(E7254:F7254))),"")</f>
        <v/>
      </c>
      <c r="I7254" s="1">
        <f>IFERROR(RANK(H7254,H:H),"")</f>
        <v/>
      </c>
      <c r="K7254" s="1">
        <f>IF(D7254&lt;J$2,1,IF(D7254&lt;J$3,2,IF(D7254&lt;J$4,3,IF(D7254="","",4))))</f>
        <v/>
      </c>
      <c r="M7254" s="1">
        <f>IF(K7254="","",IF(K7254&gt;Figures!B$6-1,"yes","no"))</f>
        <v/>
      </c>
      <c r="N7254" s="8">
        <f>IF(H7254="","",IF(M7254="yes",H7254,0))</f>
        <v/>
      </c>
      <c r="O7254" s="1">
        <f>IFERROR(RANK(N7254,N:N),"")</f>
        <v/>
      </c>
    </row>
    <row r="7255">
      <c r="A7255" s="1">
        <f>IF('Raw data'!A7255="","",'Raw data'!A7255)</f>
        <v/>
      </c>
      <c r="B7255" s="1">
        <f>IFERROR(MID(A7255,1,FIND("{",A7255)-1),A7255)</f>
        <v/>
      </c>
      <c r="C7255" s="1">
        <f>IFERROR(MID(A7255,FIND("{",A7255)+1,FIND("}",A7255)-FIND("{",A7255)-1),"")</f>
        <v/>
      </c>
      <c r="D7255" s="1">
        <f>IF('Raw data'!B7255=0,"",'Raw data'!B7255)</f>
        <v/>
      </c>
      <c r="E7255" s="1">
        <f>IF('Raw data'!C7255=0,"",'Raw data'!C7255)</f>
        <v/>
      </c>
      <c r="F7255" s="1">
        <f>IF('Raw data'!D7255=0,"",'Raw data'!D7255)</f>
        <v/>
      </c>
      <c r="H7255" s="8">
        <f>IFERROR(IF(COUNTIF(E7255:F7255,0)=2,"",IF(COUNTIF(E7255:F7255,0)=1,0,E7255/SUM(E7255:F7255))),"")</f>
        <v/>
      </c>
      <c r="I7255" s="1">
        <f>IFERROR(RANK(H7255,H:H),"")</f>
        <v/>
      </c>
      <c r="K7255" s="1">
        <f>IF(D7255&lt;J$2,1,IF(D7255&lt;J$3,2,IF(D7255&lt;J$4,3,IF(D7255="","",4))))</f>
        <v/>
      </c>
      <c r="M7255" s="1">
        <f>IF(K7255="","",IF(K7255&gt;Figures!B$6-1,"yes","no"))</f>
        <v/>
      </c>
      <c r="N7255" s="8">
        <f>IF(H7255="","",IF(M7255="yes",H7255,0))</f>
        <v/>
      </c>
      <c r="O7255" s="1">
        <f>IFERROR(RANK(N7255,N:N),"")</f>
        <v/>
      </c>
    </row>
    <row r="7256">
      <c r="A7256" s="1">
        <f>IF('Raw data'!A7256="","",'Raw data'!A7256)</f>
        <v/>
      </c>
      <c r="B7256" s="1">
        <f>IFERROR(MID(A7256,1,FIND("{",A7256)-1),A7256)</f>
        <v/>
      </c>
      <c r="C7256" s="1">
        <f>IFERROR(MID(A7256,FIND("{",A7256)+1,FIND("}",A7256)-FIND("{",A7256)-1),"")</f>
        <v/>
      </c>
      <c r="D7256" s="1">
        <f>IF('Raw data'!B7256=0,"",'Raw data'!B7256)</f>
        <v/>
      </c>
      <c r="E7256" s="1">
        <f>IF('Raw data'!C7256=0,"",'Raw data'!C7256)</f>
        <v/>
      </c>
      <c r="F7256" s="1">
        <f>IF('Raw data'!D7256=0,"",'Raw data'!D7256)</f>
        <v/>
      </c>
      <c r="H7256" s="8">
        <f>IFERROR(IF(COUNTIF(E7256:F7256,0)=2,"",IF(COUNTIF(E7256:F7256,0)=1,0,E7256/SUM(E7256:F7256))),"")</f>
        <v/>
      </c>
      <c r="I7256" s="1">
        <f>IFERROR(RANK(H7256,H:H),"")</f>
        <v/>
      </c>
      <c r="K7256" s="1">
        <f>IF(D7256&lt;J$2,1,IF(D7256&lt;J$3,2,IF(D7256&lt;J$4,3,IF(D7256="","",4))))</f>
        <v/>
      </c>
      <c r="M7256" s="1">
        <f>IF(K7256="","",IF(K7256&gt;Figures!B$6-1,"yes","no"))</f>
        <v/>
      </c>
      <c r="N7256" s="8">
        <f>IF(H7256="","",IF(M7256="yes",H7256,0))</f>
        <v/>
      </c>
      <c r="O7256" s="1">
        <f>IFERROR(RANK(N7256,N:N),"")</f>
        <v/>
      </c>
    </row>
    <row r="7257">
      <c r="A7257" s="1">
        <f>IF('Raw data'!A7257="","",'Raw data'!A7257)</f>
        <v/>
      </c>
      <c r="B7257" s="1">
        <f>IFERROR(MID(A7257,1,FIND("{",A7257)-1),A7257)</f>
        <v/>
      </c>
      <c r="C7257" s="1">
        <f>IFERROR(MID(A7257,FIND("{",A7257)+1,FIND("}",A7257)-FIND("{",A7257)-1),"")</f>
        <v/>
      </c>
      <c r="D7257" s="1">
        <f>IF('Raw data'!B7257=0,"",'Raw data'!B7257)</f>
        <v/>
      </c>
      <c r="E7257" s="1">
        <f>IF('Raw data'!C7257=0,"",'Raw data'!C7257)</f>
        <v/>
      </c>
      <c r="F7257" s="1">
        <f>IF('Raw data'!D7257=0,"",'Raw data'!D7257)</f>
        <v/>
      </c>
      <c r="H7257" s="8">
        <f>IFERROR(IF(COUNTIF(E7257:F7257,0)=2,"",IF(COUNTIF(E7257:F7257,0)=1,0,E7257/SUM(E7257:F7257))),"")</f>
        <v/>
      </c>
      <c r="I7257" s="1">
        <f>IFERROR(RANK(H7257,H:H),"")</f>
        <v/>
      </c>
      <c r="K7257" s="1">
        <f>IF(D7257&lt;J$2,1,IF(D7257&lt;J$3,2,IF(D7257&lt;J$4,3,IF(D7257="","",4))))</f>
        <v/>
      </c>
      <c r="M7257" s="1">
        <f>IF(K7257="","",IF(K7257&gt;Figures!B$6-1,"yes","no"))</f>
        <v/>
      </c>
      <c r="N7257" s="8">
        <f>IF(H7257="","",IF(M7257="yes",H7257,0))</f>
        <v/>
      </c>
      <c r="O7257" s="1">
        <f>IFERROR(RANK(N7257,N:N),"")</f>
        <v/>
      </c>
    </row>
    <row r="7258">
      <c r="A7258" s="1">
        <f>IF('Raw data'!A7258="","",'Raw data'!A7258)</f>
        <v/>
      </c>
      <c r="B7258" s="1">
        <f>IFERROR(MID(A7258,1,FIND("{",A7258)-1),A7258)</f>
        <v/>
      </c>
      <c r="C7258" s="1">
        <f>IFERROR(MID(A7258,FIND("{",A7258)+1,FIND("}",A7258)-FIND("{",A7258)-1),"")</f>
        <v/>
      </c>
      <c r="D7258" s="1">
        <f>IF('Raw data'!B7258=0,"",'Raw data'!B7258)</f>
        <v/>
      </c>
      <c r="E7258" s="1">
        <f>IF('Raw data'!C7258=0,"",'Raw data'!C7258)</f>
        <v/>
      </c>
      <c r="F7258" s="1">
        <f>IF('Raw data'!D7258=0,"",'Raw data'!D7258)</f>
        <v/>
      </c>
      <c r="H7258" s="8">
        <f>IFERROR(IF(COUNTIF(E7258:F7258,0)=2,"",IF(COUNTIF(E7258:F7258,0)=1,0,E7258/SUM(E7258:F7258))),"")</f>
        <v/>
      </c>
      <c r="I7258" s="1">
        <f>IFERROR(RANK(H7258,H:H),"")</f>
        <v/>
      </c>
      <c r="K7258" s="1">
        <f>IF(D7258&lt;J$2,1,IF(D7258&lt;J$3,2,IF(D7258&lt;J$4,3,IF(D7258="","",4))))</f>
        <v/>
      </c>
      <c r="M7258" s="1">
        <f>IF(K7258="","",IF(K7258&gt;Figures!B$6-1,"yes","no"))</f>
        <v/>
      </c>
      <c r="N7258" s="8">
        <f>IF(H7258="","",IF(M7258="yes",H7258,0))</f>
        <v/>
      </c>
      <c r="O7258" s="1">
        <f>IFERROR(RANK(N7258,N:N),"")</f>
        <v/>
      </c>
    </row>
    <row r="7259">
      <c r="A7259" s="1">
        <f>IF('Raw data'!A7259="","",'Raw data'!A7259)</f>
        <v/>
      </c>
      <c r="B7259" s="1">
        <f>IFERROR(MID(A7259,1,FIND("{",A7259)-1),A7259)</f>
        <v/>
      </c>
      <c r="C7259" s="1">
        <f>IFERROR(MID(A7259,FIND("{",A7259)+1,FIND("}",A7259)-FIND("{",A7259)-1),"")</f>
        <v/>
      </c>
      <c r="D7259" s="1">
        <f>IF('Raw data'!B7259=0,"",'Raw data'!B7259)</f>
        <v/>
      </c>
      <c r="E7259" s="1">
        <f>IF('Raw data'!C7259=0,"",'Raw data'!C7259)</f>
        <v/>
      </c>
      <c r="F7259" s="1">
        <f>IF('Raw data'!D7259=0,"",'Raw data'!D7259)</f>
        <v/>
      </c>
      <c r="H7259" s="8">
        <f>IFERROR(IF(COUNTIF(E7259:F7259,0)=2,"",IF(COUNTIF(E7259:F7259,0)=1,0,E7259/SUM(E7259:F7259))),"")</f>
        <v/>
      </c>
      <c r="I7259" s="1">
        <f>IFERROR(RANK(H7259,H:H),"")</f>
        <v/>
      </c>
      <c r="K7259" s="1">
        <f>IF(D7259&lt;J$2,1,IF(D7259&lt;J$3,2,IF(D7259&lt;J$4,3,IF(D7259="","",4))))</f>
        <v/>
      </c>
      <c r="M7259" s="1">
        <f>IF(K7259="","",IF(K7259&gt;Figures!B$6-1,"yes","no"))</f>
        <v/>
      </c>
      <c r="N7259" s="8">
        <f>IF(H7259="","",IF(M7259="yes",H7259,0))</f>
        <v/>
      </c>
      <c r="O7259" s="1">
        <f>IFERROR(RANK(N7259,N:N),"")</f>
        <v/>
      </c>
    </row>
    <row r="7260">
      <c r="A7260" s="1">
        <f>IF('Raw data'!A7260="","",'Raw data'!A7260)</f>
        <v/>
      </c>
      <c r="B7260" s="1">
        <f>IFERROR(MID(A7260,1,FIND("{",A7260)-1),A7260)</f>
        <v/>
      </c>
      <c r="C7260" s="1">
        <f>IFERROR(MID(A7260,FIND("{",A7260)+1,FIND("}",A7260)-FIND("{",A7260)-1),"")</f>
        <v/>
      </c>
      <c r="D7260" s="1">
        <f>IF('Raw data'!B7260=0,"",'Raw data'!B7260)</f>
        <v/>
      </c>
      <c r="E7260" s="1">
        <f>IF('Raw data'!C7260=0,"",'Raw data'!C7260)</f>
        <v/>
      </c>
      <c r="F7260" s="1">
        <f>IF('Raw data'!D7260=0,"",'Raw data'!D7260)</f>
        <v/>
      </c>
      <c r="H7260" s="8">
        <f>IFERROR(IF(COUNTIF(E7260:F7260,0)=2,"",IF(COUNTIF(E7260:F7260,0)=1,0,E7260/SUM(E7260:F7260))),"")</f>
        <v/>
      </c>
      <c r="I7260" s="1">
        <f>IFERROR(RANK(H7260,H:H),"")</f>
        <v/>
      </c>
      <c r="K7260" s="1">
        <f>IF(D7260&lt;J$2,1,IF(D7260&lt;J$3,2,IF(D7260&lt;J$4,3,IF(D7260="","",4))))</f>
        <v/>
      </c>
      <c r="M7260" s="1">
        <f>IF(K7260="","",IF(K7260&gt;Figures!B$6-1,"yes","no"))</f>
        <v/>
      </c>
      <c r="N7260" s="8">
        <f>IF(H7260="","",IF(M7260="yes",H7260,0))</f>
        <v/>
      </c>
      <c r="O7260" s="1">
        <f>IFERROR(RANK(N7260,N:N),"")</f>
        <v/>
      </c>
    </row>
    <row r="7261">
      <c r="A7261" s="1">
        <f>IF('Raw data'!A7261="","",'Raw data'!A7261)</f>
        <v/>
      </c>
      <c r="B7261" s="1">
        <f>IFERROR(MID(A7261,1,FIND("{",A7261)-1),A7261)</f>
        <v/>
      </c>
      <c r="C7261" s="1">
        <f>IFERROR(MID(A7261,FIND("{",A7261)+1,FIND("}",A7261)-FIND("{",A7261)-1),"")</f>
        <v/>
      </c>
      <c r="D7261" s="1">
        <f>IF('Raw data'!B7261=0,"",'Raw data'!B7261)</f>
        <v/>
      </c>
      <c r="E7261" s="1">
        <f>IF('Raw data'!C7261=0,"",'Raw data'!C7261)</f>
        <v/>
      </c>
      <c r="F7261" s="1">
        <f>IF('Raw data'!D7261=0,"",'Raw data'!D7261)</f>
        <v/>
      </c>
      <c r="H7261" s="8">
        <f>IFERROR(IF(COUNTIF(E7261:F7261,0)=2,"",IF(COUNTIF(E7261:F7261,0)=1,0,E7261/SUM(E7261:F7261))),"")</f>
        <v/>
      </c>
      <c r="I7261" s="1">
        <f>IFERROR(RANK(H7261,H:H),"")</f>
        <v/>
      </c>
      <c r="K7261" s="1">
        <f>IF(D7261&lt;J$2,1,IF(D7261&lt;J$3,2,IF(D7261&lt;J$4,3,IF(D7261="","",4))))</f>
        <v/>
      </c>
      <c r="M7261" s="1">
        <f>IF(K7261="","",IF(K7261&gt;Figures!B$6-1,"yes","no"))</f>
        <v/>
      </c>
      <c r="N7261" s="8">
        <f>IF(H7261="","",IF(M7261="yes",H7261,0))</f>
        <v/>
      </c>
      <c r="O7261" s="1">
        <f>IFERROR(RANK(N7261,N:N),"")</f>
        <v/>
      </c>
    </row>
    <row r="7262">
      <c r="A7262" s="1">
        <f>IF('Raw data'!A7262="","",'Raw data'!A7262)</f>
        <v/>
      </c>
      <c r="B7262" s="1">
        <f>IFERROR(MID(A7262,1,FIND("{",A7262)-1),A7262)</f>
        <v/>
      </c>
      <c r="C7262" s="1">
        <f>IFERROR(MID(A7262,FIND("{",A7262)+1,FIND("}",A7262)-FIND("{",A7262)-1),"")</f>
        <v/>
      </c>
      <c r="D7262" s="1">
        <f>IF('Raw data'!B7262=0,"",'Raw data'!B7262)</f>
        <v/>
      </c>
      <c r="E7262" s="1">
        <f>IF('Raw data'!C7262=0,"",'Raw data'!C7262)</f>
        <v/>
      </c>
      <c r="F7262" s="1">
        <f>IF('Raw data'!D7262=0,"",'Raw data'!D7262)</f>
        <v/>
      </c>
      <c r="H7262" s="8">
        <f>IFERROR(IF(COUNTIF(E7262:F7262,0)=2,"",IF(COUNTIF(E7262:F7262,0)=1,0,E7262/SUM(E7262:F7262))),"")</f>
        <v/>
      </c>
      <c r="I7262" s="1">
        <f>IFERROR(RANK(H7262,H:H),"")</f>
        <v/>
      </c>
      <c r="K7262" s="1">
        <f>IF(D7262&lt;J$2,1,IF(D7262&lt;J$3,2,IF(D7262&lt;J$4,3,IF(D7262="","",4))))</f>
        <v/>
      </c>
      <c r="M7262" s="1">
        <f>IF(K7262="","",IF(K7262&gt;Figures!B$6-1,"yes","no"))</f>
        <v/>
      </c>
      <c r="N7262" s="8">
        <f>IF(H7262="","",IF(M7262="yes",H7262,0))</f>
        <v/>
      </c>
      <c r="O7262" s="1">
        <f>IFERROR(RANK(N7262,N:N),"")</f>
        <v/>
      </c>
    </row>
    <row r="7263">
      <c r="A7263" s="1">
        <f>IF('Raw data'!A7263="","",'Raw data'!A7263)</f>
        <v/>
      </c>
      <c r="B7263" s="1">
        <f>IFERROR(MID(A7263,1,FIND("{",A7263)-1),A7263)</f>
        <v/>
      </c>
      <c r="C7263" s="1">
        <f>IFERROR(MID(A7263,FIND("{",A7263)+1,FIND("}",A7263)-FIND("{",A7263)-1),"")</f>
        <v/>
      </c>
      <c r="D7263" s="1">
        <f>IF('Raw data'!B7263=0,"",'Raw data'!B7263)</f>
        <v/>
      </c>
      <c r="E7263" s="1">
        <f>IF('Raw data'!C7263=0,"",'Raw data'!C7263)</f>
        <v/>
      </c>
      <c r="F7263" s="1">
        <f>IF('Raw data'!D7263=0,"",'Raw data'!D7263)</f>
        <v/>
      </c>
      <c r="H7263" s="8">
        <f>IFERROR(IF(COUNTIF(E7263:F7263,0)=2,"",IF(COUNTIF(E7263:F7263,0)=1,0,E7263/SUM(E7263:F7263))),"")</f>
        <v/>
      </c>
      <c r="I7263" s="1">
        <f>IFERROR(RANK(H7263,H:H),"")</f>
        <v/>
      </c>
      <c r="K7263" s="1">
        <f>IF(D7263&lt;J$2,1,IF(D7263&lt;J$3,2,IF(D7263&lt;J$4,3,IF(D7263="","",4))))</f>
        <v/>
      </c>
      <c r="M7263" s="1">
        <f>IF(K7263="","",IF(K7263&gt;Figures!B$6-1,"yes","no"))</f>
        <v/>
      </c>
      <c r="N7263" s="8">
        <f>IF(H7263="","",IF(M7263="yes",H7263,0))</f>
        <v/>
      </c>
      <c r="O7263" s="1">
        <f>IFERROR(RANK(N7263,N:N),"")</f>
        <v/>
      </c>
    </row>
    <row r="7264">
      <c r="A7264" s="1">
        <f>IF('Raw data'!A7264="","",'Raw data'!A7264)</f>
        <v/>
      </c>
      <c r="B7264" s="1">
        <f>IFERROR(MID(A7264,1,FIND("{",A7264)-1),A7264)</f>
        <v/>
      </c>
      <c r="C7264" s="1">
        <f>IFERROR(MID(A7264,FIND("{",A7264)+1,FIND("}",A7264)-FIND("{",A7264)-1),"")</f>
        <v/>
      </c>
      <c r="D7264" s="1">
        <f>IF('Raw data'!B7264=0,"",'Raw data'!B7264)</f>
        <v/>
      </c>
      <c r="E7264" s="1">
        <f>IF('Raw data'!C7264=0,"",'Raw data'!C7264)</f>
        <v/>
      </c>
      <c r="F7264" s="1">
        <f>IF('Raw data'!D7264=0,"",'Raw data'!D7264)</f>
        <v/>
      </c>
      <c r="H7264" s="8">
        <f>IFERROR(IF(COUNTIF(E7264:F7264,0)=2,"",IF(COUNTIF(E7264:F7264,0)=1,0,E7264/SUM(E7264:F7264))),"")</f>
        <v/>
      </c>
      <c r="I7264" s="1">
        <f>IFERROR(RANK(H7264,H:H),"")</f>
        <v/>
      </c>
      <c r="K7264" s="1">
        <f>IF(D7264&lt;J$2,1,IF(D7264&lt;J$3,2,IF(D7264&lt;J$4,3,IF(D7264="","",4))))</f>
        <v/>
      </c>
      <c r="M7264" s="1">
        <f>IF(K7264="","",IF(K7264&gt;Figures!B$6-1,"yes","no"))</f>
        <v/>
      </c>
      <c r="N7264" s="8">
        <f>IF(H7264="","",IF(M7264="yes",H7264,0))</f>
        <v/>
      </c>
      <c r="O7264" s="1">
        <f>IFERROR(RANK(N7264,N:N),"")</f>
        <v/>
      </c>
    </row>
    <row r="7265">
      <c r="A7265" s="1">
        <f>IF('Raw data'!A7265="","",'Raw data'!A7265)</f>
        <v/>
      </c>
      <c r="B7265" s="1">
        <f>IFERROR(MID(A7265,1,FIND("{",A7265)-1),A7265)</f>
        <v/>
      </c>
      <c r="C7265" s="1">
        <f>IFERROR(MID(A7265,FIND("{",A7265)+1,FIND("}",A7265)-FIND("{",A7265)-1),"")</f>
        <v/>
      </c>
      <c r="D7265" s="1">
        <f>IF('Raw data'!B7265=0,"",'Raw data'!B7265)</f>
        <v/>
      </c>
      <c r="E7265" s="1">
        <f>IF('Raw data'!C7265=0,"",'Raw data'!C7265)</f>
        <v/>
      </c>
      <c r="F7265" s="1">
        <f>IF('Raw data'!D7265=0,"",'Raw data'!D7265)</f>
        <v/>
      </c>
      <c r="H7265" s="8">
        <f>IFERROR(IF(COUNTIF(E7265:F7265,0)=2,"",IF(COUNTIF(E7265:F7265,0)=1,0,E7265/SUM(E7265:F7265))),"")</f>
        <v/>
      </c>
      <c r="I7265" s="1">
        <f>IFERROR(RANK(H7265,H:H),"")</f>
        <v/>
      </c>
      <c r="K7265" s="1">
        <f>IF(D7265&lt;J$2,1,IF(D7265&lt;J$3,2,IF(D7265&lt;J$4,3,IF(D7265="","",4))))</f>
        <v/>
      </c>
      <c r="M7265" s="1">
        <f>IF(K7265="","",IF(K7265&gt;Figures!B$6-1,"yes","no"))</f>
        <v/>
      </c>
      <c r="N7265" s="8">
        <f>IF(H7265="","",IF(M7265="yes",H7265,0))</f>
        <v/>
      </c>
      <c r="O7265" s="1">
        <f>IFERROR(RANK(N7265,N:N),"")</f>
        <v/>
      </c>
    </row>
    <row r="7266">
      <c r="A7266" s="1">
        <f>IF('Raw data'!A7266="","",'Raw data'!A7266)</f>
        <v/>
      </c>
      <c r="B7266" s="1">
        <f>IFERROR(MID(A7266,1,FIND("{",A7266)-1),A7266)</f>
        <v/>
      </c>
      <c r="C7266" s="1">
        <f>IFERROR(MID(A7266,FIND("{",A7266)+1,FIND("}",A7266)-FIND("{",A7266)-1),"")</f>
        <v/>
      </c>
      <c r="D7266" s="1">
        <f>IF('Raw data'!B7266=0,"",'Raw data'!B7266)</f>
        <v/>
      </c>
      <c r="E7266" s="1">
        <f>IF('Raw data'!C7266=0,"",'Raw data'!C7266)</f>
        <v/>
      </c>
      <c r="F7266" s="1">
        <f>IF('Raw data'!D7266=0,"",'Raw data'!D7266)</f>
        <v/>
      </c>
      <c r="H7266" s="8">
        <f>IFERROR(IF(COUNTIF(E7266:F7266,0)=2,"",IF(COUNTIF(E7266:F7266,0)=1,0,E7266/SUM(E7266:F7266))),"")</f>
        <v/>
      </c>
      <c r="I7266" s="1">
        <f>IFERROR(RANK(H7266,H:H),"")</f>
        <v/>
      </c>
      <c r="K7266" s="1">
        <f>IF(D7266&lt;J$2,1,IF(D7266&lt;J$3,2,IF(D7266&lt;J$4,3,IF(D7266="","",4))))</f>
        <v/>
      </c>
      <c r="M7266" s="1">
        <f>IF(K7266="","",IF(K7266&gt;Figures!B$6-1,"yes","no"))</f>
        <v/>
      </c>
      <c r="N7266" s="8">
        <f>IF(H7266="","",IF(M7266="yes",H7266,0))</f>
        <v/>
      </c>
      <c r="O7266" s="1">
        <f>IFERROR(RANK(N7266,N:N),"")</f>
        <v/>
      </c>
    </row>
    <row r="7267">
      <c r="A7267" s="1">
        <f>IF('Raw data'!A7267="","",'Raw data'!A7267)</f>
        <v/>
      </c>
      <c r="B7267" s="1">
        <f>IFERROR(MID(A7267,1,FIND("{",A7267)-1),A7267)</f>
        <v/>
      </c>
      <c r="C7267" s="1">
        <f>IFERROR(MID(A7267,FIND("{",A7267)+1,FIND("}",A7267)-FIND("{",A7267)-1),"")</f>
        <v/>
      </c>
      <c r="D7267" s="1">
        <f>IF('Raw data'!B7267=0,"",'Raw data'!B7267)</f>
        <v/>
      </c>
      <c r="E7267" s="1">
        <f>IF('Raw data'!C7267=0,"",'Raw data'!C7267)</f>
        <v/>
      </c>
      <c r="F7267" s="1">
        <f>IF('Raw data'!D7267=0,"",'Raw data'!D7267)</f>
        <v/>
      </c>
      <c r="H7267" s="8">
        <f>IFERROR(IF(COUNTIF(E7267:F7267,0)=2,"",IF(COUNTIF(E7267:F7267,0)=1,0,E7267/SUM(E7267:F7267))),"")</f>
        <v/>
      </c>
      <c r="I7267" s="1">
        <f>IFERROR(RANK(H7267,H:H),"")</f>
        <v/>
      </c>
      <c r="K7267" s="1">
        <f>IF(D7267&lt;J$2,1,IF(D7267&lt;J$3,2,IF(D7267&lt;J$4,3,IF(D7267="","",4))))</f>
        <v/>
      </c>
      <c r="M7267" s="1">
        <f>IF(K7267="","",IF(K7267&gt;Figures!B$6-1,"yes","no"))</f>
        <v/>
      </c>
      <c r="N7267" s="8">
        <f>IF(H7267="","",IF(M7267="yes",H7267,0))</f>
        <v/>
      </c>
      <c r="O7267" s="1">
        <f>IFERROR(RANK(N7267,N:N),"")</f>
        <v/>
      </c>
    </row>
    <row r="7268">
      <c r="A7268" s="1">
        <f>IF('Raw data'!A7268="","",'Raw data'!A7268)</f>
        <v/>
      </c>
      <c r="B7268" s="1">
        <f>IFERROR(MID(A7268,1,FIND("{",A7268)-1),A7268)</f>
        <v/>
      </c>
      <c r="C7268" s="1">
        <f>IFERROR(MID(A7268,FIND("{",A7268)+1,FIND("}",A7268)-FIND("{",A7268)-1),"")</f>
        <v/>
      </c>
      <c r="D7268" s="1">
        <f>IF('Raw data'!B7268=0,"",'Raw data'!B7268)</f>
        <v/>
      </c>
      <c r="E7268" s="1">
        <f>IF('Raw data'!C7268=0,"",'Raw data'!C7268)</f>
        <v/>
      </c>
      <c r="F7268" s="1">
        <f>IF('Raw data'!D7268=0,"",'Raw data'!D7268)</f>
        <v/>
      </c>
      <c r="H7268" s="8">
        <f>IFERROR(IF(COUNTIF(E7268:F7268,0)=2,"",IF(COUNTIF(E7268:F7268,0)=1,0,E7268/SUM(E7268:F7268))),"")</f>
        <v/>
      </c>
      <c r="I7268" s="1">
        <f>IFERROR(RANK(H7268,H:H),"")</f>
        <v/>
      </c>
      <c r="K7268" s="1">
        <f>IF(D7268&lt;J$2,1,IF(D7268&lt;J$3,2,IF(D7268&lt;J$4,3,IF(D7268="","",4))))</f>
        <v/>
      </c>
      <c r="M7268" s="1">
        <f>IF(K7268="","",IF(K7268&gt;Figures!B$6-1,"yes","no"))</f>
        <v/>
      </c>
      <c r="N7268" s="8">
        <f>IF(H7268="","",IF(M7268="yes",H7268,0))</f>
        <v/>
      </c>
      <c r="O7268" s="1">
        <f>IFERROR(RANK(N7268,N:N),"")</f>
        <v/>
      </c>
    </row>
    <row r="7269">
      <c r="A7269" s="1">
        <f>IF('Raw data'!A7269="","",'Raw data'!A7269)</f>
        <v/>
      </c>
      <c r="B7269" s="1">
        <f>IFERROR(MID(A7269,1,FIND("{",A7269)-1),A7269)</f>
        <v/>
      </c>
      <c r="C7269" s="1">
        <f>IFERROR(MID(A7269,FIND("{",A7269)+1,FIND("}",A7269)-FIND("{",A7269)-1),"")</f>
        <v/>
      </c>
      <c r="D7269" s="1">
        <f>IF('Raw data'!B7269=0,"",'Raw data'!B7269)</f>
        <v/>
      </c>
      <c r="E7269" s="1">
        <f>IF('Raw data'!C7269=0,"",'Raw data'!C7269)</f>
        <v/>
      </c>
      <c r="F7269" s="1">
        <f>IF('Raw data'!D7269=0,"",'Raw data'!D7269)</f>
        <v/>
      </c>
      <c r="H7269" s="8">
        <f>IFERROR(IF(COUNTIF(E7269:F7269,0)=2,"",IF(COUNTIF(E7269:F7269,0)=1,0,E7269/SUM(E7269:F7269))),"")</f>
        <v/>
      </c>
      <c r="I7269" s="1">
        <f>IFERROR(RANK(H7269,H:H),"")</f>
        <v/>
      </c>
      <c r="K7269" s="1">
        <f>IF(D7269&lt;J$2,1,IF(D7269&lt;J$3,2,IF(D7269&lt;J$4,3,IF(D7269="","",4))))</f>
        <v/>
      </c>
      <c r="M7269" s="1">
        <f>IF(K7269="","",IF(K7269&gt;Figures!B$6-1,"yes","no"))</f>
        <v/>
      </c>
      <c r="N7269" s="8">
        <f>IF(H7269="","",IF(M7269="yes",H7269,0))</f>
        <v/>
      </c>
      <c r="O7269" s="1">
        <f>IFERROR(RANK(N7269,N:N),"")</f>
        <v/>
      </c>
    </row>
    <row r="7270">
      <c r="A7270" s="1">
        <f>IF('Raw data'!A7270="","",'Raw data'!A7270)</f>
        <v/>
      </c>
      <c r="B7270" s="1">
        <f>IFERROR(MID(A7270,1,FIND("{",A7270)-1),A7270)</f>
        <v/>
      </c>
      <c r="C7270" s="1">
        <f>IFERROR(MID(A7270,FIND("{",A7270)+1,FIND("}",A7270)-FIND("{",A7270)-1),"")</f>
        <v/>
      </c>
      <c r="D7270" s="1">
        <f>IF('Raw data'!B7270=0,"",'Raw data'!B7270)</f>
        <v/>
      </c>
      <c r="E7270" s="1">
        <f>IF('Raw data'!C7270=0,"",'Raw data'!C7270)</f>
        <v/>
      </c>
      <c r="F7270" s="1">
        <f>IF('Raw data'!D7270=0,"",'Raw data'!D7270)</f>
        <v/>
      </c>
      <c r="H7270" s="8">
        <f>IFERROR(IF(COUNTIF(E7270:F7270,0)=2,"",IF(COUNTIF(E7270:F7270,0)=1,0,E7270/SUM(E7270:F7270))),"")</f>
        <v/>
      </c>
      <c r="I7270" s="1">
        <f>IFERROR(RANK(H7270,H:H),"")</f>
        <v/>
      </c>
      <c r="K7270" s="1">
        <f>IF(D7270&lt;J$2,1,IF(D7270&lt;J$3,2,IF(D7270&lt;J$4,3,IF(D7270="","",4))))</f>
        <v/>
      </c>
      <c r="M7270" s="1">
        <f>IF(K7270="","",IF(K7270&gt;Figures!B$6-1,"yes","no"))</f>
        <v/>
      </c>
      <c r="N7270" s="8">
        <f>IF(H7270="","",IF(M7270="yes",H7270,0))</f>
        <v/>
      </c>
      <c r="O7270" s="1">
        <f>IFERROR(RANK(N7270,N:N),"")</f>
        <v/>
      </c>
    </row>
    <row r="7271">
      <c r="A7271" s="1">
        <f>IF('Raw data'!A7271="","",'Raw data'!A7271)</f>
        <v/>
      </c>
      <c r="B7271" s="1">
        <f>IFERROR(MID(A7271,1,FIND("{",A7271)-1),A7271)</f>
        <v/>
      </c>
      <c r="C7271" s="1">
        <f>IFERROR(MID(A7271,FIND("{",A7271)+1,FIND("}",A7271)-FIND("{",A7271)-1),"")</f>
        <v/>
      </c>
      <c r="D7271" s="1">
        <f>IF('Raw data'!B7271=0,"",'Raw data'!B7271)</f>
        <v/>
      </c>
      <c r="E7271" s="1">
        <f>IF('Raw data'!C7271=0,"",'Raw data'!C7271)</f>
        <v/>
      </c>
      <c r="F7271" s="1">
        <f>IF('Raw data'!D7271=0,"",'Raw data'!D7271)</f>
        <v/>
      </c>
      <c r="H7271" s="8">
        <f>IFERROR(IF(COUNTIF(E7271:F7271,0)=2,"",IF(COUNTIF(E7271:F7271,0)=1,0,E7271/SUM(E7271:F7271))),"")</f>
        <v/>
      </c>
      <c r="I7271" s="1">
        <f>IFERROR(RANK(H7271,H:H),"")</f>
        <v/>
      </c>
      <c r="K7271" s="1">
        <f>IF(D7271&lt;J$2,1,IF(D7271&lt;J$3,2,IF(D7271&lt;J$4,3,IF(D7271="","",4))))</f>
        <v/>
      </c>
      <c r="M7271" s="1">
        <f>IF(K7271="","",IF(K7271&gt;Figures!B$6-1,"yes","no"))</f>
        <v/>
      </c>
      <c r="N7271" s="8">
        <f>IF(H7271="","",IF(M7271="yes",H7271,0))</f>
        <v/>
      </c>
      <c r="O7271" s="1">
        <f>IFERROR(RANK(N7271,N:N),"")</f>
        <v/>
      </c>
    </row>
    <row r="7272">
      <c r="A7272" s="1">
        <f>IF('Raw data'!A7272="","",'Raw data'!A7272)</f>
        <v/>
      </c>
      <c r="B7272" s="1">
        <f>IFERROR(MID(A7272,1,FIND("{",A7272)-1),A7272)</f>
        <v/>
      </c>
      <c r="C7272" s="1">
        <f>IFERROR(MID(A7272,FIND("{",A7272)+1,FIND("}",A7272)-FIND("{",A7272)-1),"")</f>
        <v/>
      </c>
      <c r="D7272" s="1">
        <f>IF('Raw data'!B7272=0,"",'Raw data'!B7272)</f>
        <v/>
      </c>
      <c r="E7272" s="1">
        <f>IF('Raw data'!C7272=0,"",'Raw data'!C7272)</f>
        <v/>
      </c>
      <c r="F7272" s="1">
        <f>IF('Raw data'!D7272=0,"",'Raw data'!D7272)</f>
        <v/>
      </c>
      <c r="H7272" s="8">
        <f>IFERROR(IF(COUNTIF(E7272:F7272,0)=2,"",IF(COUNTIF(E7272:F7272,0)=1,0,E7272/SUM(E7272:F7272))),"")</f>
        <v/>
      </c>
      <c r="I7272" s="1">
        <f>IFERROR(RANK(H7272,H:H),"")</f>
        <v/>
      </c>
      <c r="K7272" s="1">
        <f>IF(D7272&lt;J$2,1,IF(D7272&lt;J$3,2,IF(D7272&lt;J$4,3,IF(D7272="","",4))))</f>
        <v/>
      </c>
      <c r="M7272" s="1">
        <f>IF(K7272="","",IF(K7272&gt;Figures!B$6-1,"yes","no"))</f>
        <v/>
      </c>
      <c r="N7272" s="8">
        <f>IF(H7272="","",IF(M7272="yes",H7272,0))</f>
        <v/>
      </c>
      <c r="O7272" s="1">
        <f>IFERROR(RANK(N7272,N:N),"")</f>
        <v/>
      </c>
    </row>
    <row r="7273">
      <c r="A7273" s="1">
        <f>IF('Raw data'!A7273="","",'Raw data'!A7273)</f>
        <v/>
      </c>
      <c r="B7273" s="1">
        <f>IFERROR(MID(A7273,1,FIND("{",A7273)-1),A7273)</f>
        <v/>
      </c>
      <c r="C7273" s="1">
        <f>IFERROR(MID(A7273,FIND("{",A7273)+1,FIND("}",A7273)-FIND("{",A7273)-1),"")</f>
        <v/>
      </c>
      <c r="D7273" s="1">
        <f>IF('Raw data'!B7273=0,"",'Raw data'!B7273)</f>
        <v/>
      </c>
      <c r="E7273" s="1">
        <f>IF('Raw data'!C7273=0,"",'Raw data'!C7273)</f>
        <v/>
      </c>
      <c r="F7273" s="1">
        <f>IF('Raw data'!D7273=0,"",'Raw data'!D7273)</f>
        <v/>
      </c>
      <c r="H7273" s="8">
        <f>IFERROR(IF(COUNTIF(E7273:F7273,0)=2,"",IF(COUNTIF(E7273:F7273,0)=1,0,E7273/SUM(E7273:F7273))),"")</f>
        <v/>
      </c>
      <c r="I7273" s="1">
        <f>IFERROR(RANK(H7273,H:H),"")</f>
        <v/>
      </c>
      <c r="K7273" s="1">
        <f>IF(D7273&lt;J$2,1,IF(D7273&lt;J$3,2,IF(D7273&lt;J$4,3,IF(D7273="","",4))))</f>
        <v/>
      </c>
      <c r="M7273" s="1">
        <f>IF(K7273="","",IF(K7273&gt;Figures!B$6-1,"yes","no"))</f>
        <v/>
      </c>
      <c r="N7273" s="8">
        <f>IF(H7273="","",IF(M7273="yes",H7273,0))</f>
        <v/>
      </c>
      <c r="O7273" s="1">
        <f>IFERROR(RANK(N7273,N:N),"")</f>
        <v/>
      </c>
    </row>
    <row r="7274">
      <c r="A7274" s="1">
        <f>IF('Raw data'!A7274="","",'Raw data'!A7274)</f>
        <v/>
      </c>
      <c r="B7274" s="1">
        <f>IFERROR(MID(A7274,1,FIND("{",A7274)-1),A7274)</f>
        <v/>
      </c>
      <c r="C7274" s="1">
        <f>IFERROR(MID(A7274,FIND("{",A7274)+1,FIND("}",A7274)-FIND("{",A7274)-1),"")</f>
        <v/>
      </c>
      <c r="D7274" s="1">
        <f>IF('Raw data'!B7274=0,"",'Raw data'!B7274)</f>
        <v/>
      </c>
      <c r="E7274" s="1">
        <f>IF('Raw data'!C7274=0,"",'Raw data'!C7274)</f>
        <v/>
      </c>
      <c r="F7274" s="1">
        <f>IF('Raw data'!D7274=0,"",'Raw data'!D7274)</f>
        <v/>
      </c>
      <c r="H7274" s="8">
        <f>IFERROR(IF(COUNTIF(E7274:F7274,0)=2,"",IF(COUNTIF(E7274:F7274,0)=1,0,E7274/SUM(E7274:F7274))),"")</f>
        <v/>
      </c>
      <c r="I7274" s="1">
        <f>IFERROR(RANK(H7274,H:H),"")</f>
        <v/>
      </c>
      <c r="K7274" s="1">
        <f>IF(D7274&lt;J$2,1,IF(D7274&lt;J$3,2,IF(D7274&lt;J$4,3,IF(D7274="","",4))))</f>
        <v/>
      </c>
      <c r="M7274" s="1">
        <f>IF(K7274="","",IF(K7274&gt;Figures!B$6-1,"yes","no"))</f>
        <v/>
      </c>
      <c r="N7274" s="8">
        <f>IF(H7274="","",IF(M7274="yes",H7274,0))</f>
        <v/>
      </c>
      <c r="O7274" s="1">
        <f>IFERROR(RANK(N7274,N:N),"")</f>
        <v/>
      </c>
    </row>
    <row r="7275">
      <c r="A7275" s="1">
        <f>IF('Raw data'!A7275="","",'Raw data'!A7275)</f>
        <v/>
      </c>
      <c r="B7275" s="1">
        <f>IFERROR(MID(A7275,1,FIND("{",A7275)-1),A7275)</f>
        <v/>
      </c>
      <c r="C7275" s="1">
        <f>IFERROR(MID(A7275,FIND("{",A7275)+1,FIND("}",A7275)-FIND("{",A7275)-1),"")</f>
        <v/>
      </c>
      <c r="D7275" s="1">
        <f>IF('Raw data'!B7275=0,"",'Raw data'!B7275)</f>
        <v/>
      </c>
      <c r="E7275" s="1">
        <f>IF('Raw data'!C7275=0,"",'Raw data'!C7275)</f>
        <v/>
      </c>
      <c r="F7275" s="1">
        <f>IF('Raw data'!D7275=0,"",'Raw data'!D7275)</f>
        <v/>
      </c>
      <c r="H7275" s="8">
        <f>IFERROR(IF(COUNTIF(E7275:F7275,0)=2,"",IF(COUNTIF(E7275:F7275,0)=1,0,E7275/SUM(E7275:F7275))),"")</f>
        <v/>
      </c>
      <c r="I7275" s="1">
        <f>IFERROR(RANK(H7275,H:H),"")</f>
        <v/>
      </c>
      <c r="K7275" s="1">
        <f>IF(D7275&lt;J$2,1,IF(D7275&lt;J$3,2,IF(D7275&lt;J$4,3,IF(D7275="","",4))))</f>
        <v/>
      </c>
      <c r="M7275" s="1">
        <f>IF(K7275="","",IF(K7275&gt;Figures!B$6-1,"yes","no"))</f>
        <v/>
      </c>
      <c r="N7275" s="8">
        <f>IF(H7275="","",IF(M7275="yes",H7275,0))</f>
        <v/>
      </c>
      <c r="O7275" s="1">
        <f>IFERROR(RANK(N7275,N:N),"")</f>
        <v/>
      </c>
    </row>
    <row r="7276">
      <c r="A7276" s="1">
        <f>IF('Raw data'!A7276="","",'Raw data'!A7276)</f>
        <v/>
      </c>
      <c r="B7276" s="1">
        <f>IFERROR(MID(A7276,1,FIND("{",A7276)-1),A7276)</f>
        <v/>
      </c>
      <c r="C7276" s="1">
        <f>IFERROR(MID(A7276,FIND("{",A7276)+1,FIND("}",A7276)-FIND("{",A7276)-1),"")</f>
        <v/>
      </c>
      <c r="D7276" s="1">
        <f>IF('Raw data'!B7276=0,"",'Raw data'!B7276)</f>
        <v/>
      </c>
      <c r="E7276" s="1">
        <f>IF('Raw data'!C7276=0,"",'Raw data'!C7276)</f>
        <v/>
      </c>
      <c r="F7276" s="1">
        <f>IF('Raw data'!D7276=0,"",'Raw data'!D7276)</f>
        <v/>
      </c>
      <c r="H7276" s="8">
        <f>IFERROR(IF(COUNTIF(E7276:F7276,0)=2,"",IF(COUNTIF(E7276:F7276,0)=1,0,E7276/SUM(E7276:F7276))),"")</f>
        <v/>
      </c>
      <c r="I7276" s="1">
        <f>IFERROR(RANK(H7276,H:H),"")</f>
        <v/>
      </c>
      <c r="K7276" s="1">
        <f>IF(D7276&lt;J$2,1,IF(D7276&lt;J$3,2,IF(D7276&lt;J$4,3,IF(D7276="","",4))))</f>
        <v/>
      </c>
      <c r="M7276" s="1">
        <f>IF(K7276="","",IF(K7276&gt;Figures!B$6-1,"yes","no"))</f>
        <v/>
      </c>
      <c r="N7276" s="8">
        <f>IF(H7276="","",IF(M7276="yes",H7276,0))</f>
        <v/>
      </c>
      <c r="O7276" s="1">
        <f>IFERROR(RANK(N7276,N:N),"")</f>
        <v/>
      </c>
    </row>
    <row r="7277">
      <c r="A7277" s="1">
        <f>IF('Raw data'!A7277="","",'Raw data'!A7277)</f>
        <v/>
      </c>
      <c r="B7277" s="1">
        <f>IFERROR(MID(A7277,1,FIND("{",A7277)-1),A7277)</f>
        <v/>
      </c>
      <c r="C7277" s="1">
        <f>IFERROR(MID(A7277,FIND("{",A7277)+1,FIND("}",A7277)-FIND("{",A7277)-1),"")</f>
        <v/>
      </c>
      <c r="D7277" s="1">
        <f>IF('Raw data'!B7277=0,"",'Raw data'!B7277)</f>
        <v/>
      </c>
      <c r="E7277" s="1">
        <f>IF('Raw data'!C7277=0,"",'Raw data'!C7277)</f>
        <v/>
      </c>
      <c r="F7277" s="1">
        <f>IF('Raw data'!D7277=0,"",'Raw data'!D7277)</f>
        <v/>
      </c>
      <c r="H7277" s="8">
        <f>IFERROR(IF(COUNTIF(E7277:F7277,0)=2,"",IF(COUNTIF(E7277:F7277,0)=1,0,E7277/SUM(E7277:F7277))),"")</f>
        <v/>
      </c>
      <c r="I7277" s="1">
        <f>IFERROR(RANK(H7277,H:H),"")</f>
        <v/>
      </c>
      <c r="K7277" s="1">
        <f>IF(D7277&lt;J$2,1,IF(D7277&lt;J$3,2,IF(D7277&lt;J$4,3,IF(D7277="","",4))))</f>
        <v/>
      </c>
      <c r="M7277" s="1">
        <f>IF(K7277="","",IF(K7277&gt;Figures!B$6-1,"yes","no"))</f>
        <v/>
      </c>
      <c r="N7277" s="8">
        <f>IF(H7277="","",IF(M7277="yes",H7277,0))</f>
        <v/>
      </c>
      <c r="O7277" s="1">
        <f>IFERROR(RANK(N7277,N:N),"")</f>
        <v/>
      </c>
    </row>
    <row r="7278">
      <c r="A7278" s="1">
        <f>IF('Raw data'!A7278="","",'Raw data'!A7278)</f>
        <v/>
      </c>
      <c r="B7278" s="1">
        <f>IFERROR(MID(A7278,1,FIND("{",A7278)-1),A7278)</f>
        <v/>
      </c>
      <c r="C7278" s="1">
        <f>IFERROR(MID(A7278,FIND("{",A7278)+1,FIND("}",A7278)-FIND("{",A7278)-1),"")</f>
        <v/>
      </c>
      <c r="D7278" s="1">
        <f>IF('Raw data'!B7278=0,"",'Raw data'!B7278)</f>
        <v/>
      </c>
      <c r="E7278" s="1">
        <f>IF('Raw data'!C7278=0,"",'Raw data'!C7278)</f>
        <v/>
      </c>
      <c r="F7278" s="1">
        <f>IF('Raw data'!D7278=0,"",'Raw data'!D7278)</f>
        <v/>
      </c>
      <c r="H7278" s="8">
        <f>IFERROR(IF(COUNTIF(E7278:F7278,0)=2,"",IF(COUNTIF(E7278:F7278,0)=1,0,E7278/SUM(E7278:F7278))),"")</f>
        <v/>
      </c>
      <c r="I7278" s="1">
        <f>IFERROR(RANK(H7278,H:H),"")</f>
        <v/>
      </c>
      <c r="K7278" s="1">
        <f>IF(D7278&lt;J$2,1,IF(D7278&lt;J$3,2,IF(D7278&lt;J$4,3,IF(D7278="","",4))))</f>
        <v/>
      </c>
      <c r="M7278" s="1">
        <f>IF(K7278="","",IF(K7278&gt;Figures!B$6-1,"yes","no"))</f>
        <v/>
      </c>
      <c r="N7278" s="8">
        <f>IF(H7278="","",IF(M7278="yes",H7278,0))</f>
        <v/>
      </c>
      <c r="O7278" s="1">
        <f>IFERROR(RANK(N7278,N:N),"")</f>
        <v/>
      </c>
    </row>
    <row r="7279">
      <c r="A7279" s="1">
        <f>IF('Raw data'!A7279="","",'Raw data'!A7279)</f>
        <v/>
      </c>
      <c r="B7279" s="1">
        <f>IFERROR(MID(A7279,1,FIND("{",A7279)-1),A7279)</f>
        <v/>
      </c>
      <c r="C7279" s="1">
        <f>IFERROR(MID(A7279,FIND("{",A7279)+1,FIND("}",A7279)-FIND("{",A7279)-1),"")</f>
        <v/>
      </c>
      <c r="D7279" s="1">
        <f>IF('Raw data'!B7279=0,"",'Raw data'!B7279)</f>
        <v/>
      </c>
      <c r="E7279" s="1">
        <f>IF('Raw data'!C7279=0,"",'Raw data'!C7279)</f>
        <v/>
      </c>
      <c r="F7279" s="1">
        <f>IF('Raw data'!D7279=0,"",'Raw data'!D7279)</f>
        <v/>
      </c>
      <c r="H7279" s="8">
        <f>IFERROR(IF(COUNTIF(E7279:F7279,0)=2,"",IF(COUNTIF(E7279:F7279,0)=1,0,E7279/SUM(E7279:F7279))),"")</f>
        <v/>
      </c>
      <c r="I7279" s="1">
        <f>IFERROR(RANK(H7279,H:H),"")</f>
        <v/>
      </c>
      <c r="K7279" s="1">
        <f>IF(D7279&lt;J$2,1,IF(D7279&lt;J$3,2,IF(D7279&lt;J$4,3,IF(D7279="","",4))))</f>
        <v/>
      </c>
      <c r="M7279" s="1">
        <f>IF(K7279="","",IF(K7279&gt;Figures!B$6-1,"yes","no"))</f>
        <v/>
      </c>
      <c r="N7279" s="8">
        <f>IF(H7279="","",IF(M7279="yes",H7279,0))</f>
        <v/>
      </c>
      <c r="O7279" s="1">
        <f>IFERROR(RANK(N7279,N:N),"")</f>
        <v/>
      </c>
    </row>
    <row r="7280">
      <c r="A7280" s="1">
        <f>IF('Raw data'!A7280="","",'Raw data'!A7280)</f>
        <v/>
      </c>
      <c r="B7280" s="1">
        <f>IFERROR(MID(A7280,1,FIND("{",A7280)-1),A7280)</f>
        <v/>
      </c>
      <c r="C7280" s="1">
        <f>IFERROR(MID(A7280,FIND("{",A7280)+1,FIND("}",A7280)-FIND("{",A7280)-1),"")</f>
        <v/>
      </c>
      <c r="D7280" s="1">
        <f>IF('Raw data'!B7280=0,"",'Raw data'!B7280)</f>
        <v/>
      </c>
      <c r="E7280" s="1">
        <f>IF('Raw data'!C7280=0,"",'Raw data'!C7280)</f>
        <v/>
      </c>
      <c r="F7280" s="1">
        <f>IF('Raw data'!D7280=0,"",'Raw data'!D7280)</f>
        <v/>
      </c>
      <c r="H7280" s="8">
        <f>IFERROR(IF(COUNTIF(E7280:F7280,0)=2,"",IF(COUNTIF(E7280:F7280,0)=1,0,E7280/SUM(E7280:F7280))),"")</f>
        <v/>
      </c>
      <c r="I7280" s="1">
        <f>IFERROR(RANK(H7280,H:H),"")</f>
        <v/>
      </c>
      <c r="K7280" s="1">
        <f>IF(D7280&lt;J$2,1,IF(D7280&lt;J$3,2,IF(D7280&lt;J$4,3,IF(D7280="","",4))))</f>
        <v/>
      </c>
      <c r="M7280" s="1">
        <f>IF(K7280="","",IF(K7280&gt;Figures!B$6-1,"yes","no"))</f>
        <v/>
      </c>
      <c r="N7280" s="8">
        <f>IF(H7280="","",IF(M7280="yes",H7280,0))</f>
        <v/>
      </c>
      <c r="O7280" s="1">
        <f>IFERROR(RANK(N7280,N:N),"")</f>
        <v/>
      </c>
    </row>
    <row r="7281">
      <c r="A7281" s="1">
        <f>IF('Raw data'!A7281="","",'Raw data'!A7281)</f>
        <v/>
      </c>
      <c r="B7281" s="1">
        <f>IFERROR(MID(A7281,1,FIND("{",A7281)-1),A7281)</f>
        <v/>
      </c>
      <c r="C7281" s="1">
        <f>IFERROR(MID(A7281,FIND("{",A7281)+1,FIND("}",A7281)-FIND("{",A7281)-1),"")</f>
        <v/>
      </c>
      <c r="D7281" s="1">
        <f>IF('Raw data'!B7281=0,"",'Raw data'!B7281)</f>
        <v/>
      </c>
      <c r="E7281" s="1">
        <f>IF('Raw data'!C7281=0,"",'Raw data'!C7281)</f>
        <v/>
      </c>
      <c r="F7281" s="1">
        <f>IF('Raw data'!D7281=0,"",'Raw data'!D7281)</f>
        <v/>
      </c>
      <c r="H7281" s="8">
        <f>IFERROR(IF(COUNTIF(E7281:F7281,0)=2,"",IF(COUNTIF(E7281:F7281,0)=1,0,E7281/SUM(E7281:F7281))),"")</f>
        <v/>
      </c>
      <c r="I7281" s="1">
        <f>IFERROR(RANK(H7281,H:H),"")</f>
        <v/>
      </c>
      <c r="K7281" s="1">
        <f>IF(D7281&lt;J$2,1,IF(D7281&lt;J$3,2,IF(D7281&lt;J$4,3,IF(D7281="","",4))))</f>
        <v/>
      </c>
      <c r="M7281" s="1">
        <f>IF(K7281="","",IF(K7281&gt;Figures!B$6-1,"yes","no"))</f>
        <v/>
      </c>
      <c r="N7281" s="8">
        <f>IF(H7281="","",IF(M7281="yes",H7281,0))</f>
        <v/>
      </c>
      <c r="O7281" s="1">
        <f>IFERROR(RANK(N7281,N:N),"")</f>
        <v/>
      </c>
    </row>
    <row r="7282">
      <c r="A7282" s="1">
        <f>IF('Raw data'!A7282="","",'Raw data'!A7282)</f>
        <v/>
      </c>
      <c r="B7282" s="1">
        <f>IFERROR(MID(A7282,1,FIND("{",A7282)-1),A7282)</f>
        <v/>
      </c>
      <c r="C7282" s="1">
        <f>IFERROR(MID(A7282,FIND("{",A7282)+1,FIND("}",A7282)-FIND("{",A7282)-1),"")</f>
        <v/>
      </c>
      <c r="D7282" s="1">
        <f>IF('Raw data'!B7282=0,"",'Raw data'!B7282)</f>
        <v/>
      </c>
      <c r="E7282" s="1">
        <f>IF('Raw data'!C7282=0,"",'Raw data'!C7282)</f>
        <v/>
      </c>
      <c r="F7282" s="1">
        <f>IF('Raw data'!D7282=0,"",'Raw data'!D7282)</f>
        <v/>
      </c>
      <c r="H7282" s="8">
        <f>IFERROR(IF(COUNTIF(E7282:F7282,0)=2,"",IF(COUNTIF(E7282:F7282,0)=1,0,E7282/SUM(E7282:F7282))),"")</f>
        <v/>
      </c>
      <c r="I7282" s="1">
        <f>IFERROR(RANK(H7282,H:H),"")</f>
        <v/>
      </c>
      <c r="K7282" s="1">
        <f>IF(D7282&lt;J$2,1,IF(D7282&lt;J$3,2,IF(D7282&lt;J$4,3,IF(D7282="","",4))))</f>
        <v/>
      </c>
      <c r="M7282" s="1">
        <f>IF(K7282="","",IF(K7282&gt;Figures!B$6-1,"yes","no"))</f>
        <v/>
      </c>
      <c r="N7282" s="8">
        <f>IF(H7282="","",IF(M7282="yes",H7282,0))</f>
        <v/>
      </c>
      <c r="O7282" s="1">
        <f>IFERROR(RANK(N7282,N:N),"")</f>
        <v/>
      </c>
    </row>
    <row r="7283">
      <c r="A7283" s="1">
        <f>IF('Raw data'!A7283="","",'Raw data'!A7283)</f>
        <v/>
      </c>
      <c r="B7283" s="1">
        <f>IFERROR(MID(A7283,1,FIND("{",A7283)-1),A7283)</f>
        <v/>
      </c>
      <c r="C7283" s="1">
        <f>IFERROR(MID(A7283,FIND("{",A7283)+1,FIND("}",A7283)-FIND("{",A7283)-1),"")</f>
        <v/>
      </c>
      <c r="D7283" s="1">
        <f>IF('Raw data'!B7283=0,"",'Raw data'!B7283)</f>
        <v/>
      </c>
      <c r="E7283" s="1">
        <f>IF('Raw data'!C7283=0,"",'Raw data'!C7283)</f>
        <v/>
      </c>
      <c r="F7283" s="1">
        <f>IF('Raw data'!D7283=0,"",'Raw data'!D7283)</f>
        <v/>
      </c>
      <c r="H7283" s="8">
        <f>IFERROR(IF(COUNTIF(E7283:F7283,0)=2,"",IF(COUNTIF(E7283:F7283,0)=1,0,E7283/SUM(E7283:F7283))),"")</f>
        <v/>
      </c>
      <c r="I7283" s="1">
        <f>IFERROR(RANK(H7283,H:H),"")</f>
        <v/>
      </c>
      <c r="K7283" s="1">
        <f>IF(D7283&lt;J$2,1,IF(D7283&lt;J$3,2,IF(D7283&lt;J$4,3,IF(D7283="","",4))))</f>
        <v/>
      </c>
      <c r="M7283" s="1">
        <f>IF(K7283="","",IF(K7283&gt;Figures!B$6-1,"yes","no"))</f>
        <v/>
      </c>
      <c r="N7283" s="8">
        <f>IF(H7283="","",IF(M7283="yes",H7283,0))</f>
        <v/>
      </c>
      <c r="O7283" s="1">
        <f>IFERROR(RANK(N7283,N:N),"")</f>
        <v/>
      </c>
    </row>
    <row r="7284">
      <c r="A7284" s="1">
        <f>IF('Raw data'!A7284="","",'Raw data'!A7284)</f>
        <v/>
      </c>
      <c r="B7284" s="1">
        <f>IFERROR(MID(A7284,1,FIND("{",A7284)-1),A7284)</f>
        <v/>
      </c>
      <c r="C7284" s="1">
        <f>IFERROR(MID(A7284,FIND("{",A7284)+1,FIND("}",A7284)-FIND("{",A7284)-1),"")</f>
        <v/>
      </c>
      <c r="D7284" s="1">
        <f>IF('Raw data'!B7284=0,"",'Raw data'!B7284)</f>
        <v/>
      </c>
      <c r="E7284" s="1">
        <f>IF('Raw data'!C7284=0,"",'Raw data'!C7284)</f>
        <v/>
      </c>
      <c r="F7284" s="1">
        <f>IF('Raw data'!D7284=0,"",'Raw data'!D7284)</f>
        <v/>
      </c>
      <c r="H7284" s="8">
        <f>IFERROR(IF(COUNTIF(E7284:F7284,0)=2,"",IF(COUNTIF(E7284:F7284,0)=1,0,E7284/SUM(E7284:F7284))),"")</f>
        <v/>
      </c>
      <c r="I7284" s="1">
        <f>IFERROR(RANK(H7284,H:H),"")</f>
        <v/>
      </c>
      <c r="K7284" s="1">
        <f>IF(D7284&lt;J$2,1,IF(D7284&lt;J$3,2,IF(D7284&lt;J$4,3,IF(D7284="","",4))))</f>
        <v/>
      </c>
      <c r="M7284" s="1">
        <f>IF(K7284="","",IF(K7284&gt;Figures!B$6-1,"yes","no"))</f>
        <v/>
      </c>
      <c r="N7284" s="8">
        <f>IF(H7284="","",IF(M7284="yes",H7284,0))</f>
        <v/>
      </c>
      <c r="O7284" s="1">
        <f>IFERROR(RANK(N7284,N:N),"")</f>
        <v/>
      </c>
    </row>
    <row r="7285">
      <c r="A7285" s="1">
        <f>IF('Raw data'!A7285="","",'Raw data'!A7285)</f>
        <v/>
      </c>
      <c r="B7285" s="1">
        <f>IFERROR(MID(A7285,1,FIND("{",A7285)-1),A7285)</f>
        <v/>
      </c>
      <c r="C7285" s="1">
        <f>IFERROR(MID(A7285,FIND("{",A7285)+1,FIND("}",A7285)-FIND("{",A7285)-1),"")</f>
        <v/>
      </c>
      <c r="D7285" s="1">
        <f>IF('Raw data'!B7285=0,"",'Raw data'!B7285)</f>
        <v/>
      </c>
      <c r="E7285" s="1">
        <f>IF('Raw data'!C7285=0,"",'Raw data'!C7285)</f>
        <v/>
      </c>
      <c r="F7285" s="1">
        <f>IF('Raw data'!D7285=0,"",'Raw data'!D7285)</f>
        <v/>
      </c>
      <c r="H7285" s="8">
        <f>IFERROR(IF(COUNTIF(E7285:F7285,0)=2,"",IF(COUNTIF(E7285:F7285,0)=1,0,E7285/SUM(E7285:F7285))),"")</f>
        <v/>
      </c>
      <c r="I7285" s="1">
        <f>IFERROR(RANK(H7285,H:H),"")</f>
        <v/>
      </c>
      <c r="K7285" s="1">
        <f>IF(D7285&lt;J$2,1,IF(D7285&lt;J$3,2,IF(D7285&lt;J$4,3,IF(D7285="","",4))))</f>
        <v/>
      </c>
      <c r="M7285" s="1">
        <f>IF(K7285="","",IF(K7285&gt;Figures!B$6-1,"yes","no"))</f>
        <v/>
      </c>
      <c r="N7285" s="8">
        <f>IF(H7285="","",IF(M7285="yes",H7285,0))</f>
        <v/>
      </c>
      <c r="O7285" s="1">
        <f>IFERROR(RANK(N7285,N:N),"")</f>
        <v/>
      </c>
    </row>
    <row r="7286">
      <c r="A7286" s="1">
        <f>IF('Raw data'!A7286="","",'Raw data'!A7286)</f>
        <v/>
      </c>
      <c r="B7286" s="1">
        <f>IFERROR(MID(A7286,1,FIND("{",A7286)-1),A7286)</f>
        <v/>
      </c>
      <c r="C7286" s="1">
        <f>IFERROR(MID(A7286,FIND("{",A7286)+1,FIND("}",A7286)-FIND("{",A7286)-1),"")</f>
        <v/>
      </c>
      <c r="D7286" s="1">
        <f>IF('Raw data'!B7286=0,"",'Raw data'!B7286)</f>
        <v/>
      </c>
      <c r="E7286" s="1">
        <f>IF('Raw data'!C7286=0,"",'Raw data'!C7286)</f>
        <v/>
      </c>
      <c r="F7286" s="1">
        <f>IF('Raw data'!D7286=0,"",'Raw data'!D7286)</f>
        <v/>
      </c>
      <c r="H7286" s="8">
        <f>IFERROR(IF(COUNTIF(E7286:F7286,0)=2,"",IF(COUNTIF(E7286:F7286,0)=1,0,E7286/SUM(E7286:F7286))),"")</f>
        <v/>
      </c>
      <c r="I7286" s="1">
        <f>IFERROR(RANK(H7286,H:H),"")</f>
        <v/>
      </c>
      <c r="K7286" s="1">
        <f>IF(D7286&lt;J$2,1,IF(D7286&lt;J$3,2,IF(D7286&lt;J$4,3,IF(D7286="","",4))))</f>
        <v/>
      </c>
      <c r="M7286" s="1">
        <f>IF(K7286="","",IF(K7286&gt;Figures!B$6-1,"yes","no"))</f>
        <v/>
      </c>
      <c r="N7286" s="8">
        <f>IF(H7286="","",IF(M7286="yes",H7286,0))</f>
        <v/>
      </c>
      <c r="O7286" s="1">
        <f>IFERROR(RANK(N7286,N:N),"")</f>
        <v/>
      </c>
    </row>
    <row r="7287">
      <c r="A7287" s="1">
        <f>IF('Raw data'!A7287="","",'Raw data'!A7287)</f>
        <v/>
      </c>
      <c r="B7287" s="1">
        <f>IFERROR(MID(A7287,1,FIND("{",A7287)-1),A7287)</f>
        <v/>
      </c>
      <c r="C7287" s="1">
        <f>IFERROR(MID(A7287,FIND("{",A7287)+1,FIND("}",A7287)-FIND("{",A7287)-1),"")</f>
        <v/>
      </c>
      <c r="D7287" s="1">
        <f>IF('Raw data'!B7287=0,"",'Raw data'!B7287)</f>
        <v/>
      </c>
      <c r="E7287" s="1">
        <f>IF('Raw data'!C7287=0,"",'Raw data'!C7287)</f>
        <v/>
      </c>
      <c r="F7287" s="1">
        <f>IF('Raw data'!D7287=0,"",'Raw data'!D7287)</f>
        <v/>
      </c>
      <c r="H7287" s="8">
        <f>IFERROR(IF(COUNTIF(E7287:F7287,0)=2,"",IF(COUNTIF(E7287:F7287,0)=1,0,E7287/SUM(E7287:F7287))),"")</f>
        <v/>
      </c>
      <c r="I7287" s="1">
        <f>IFERROR(RANK(H7287,H:H),"")</f>
        <v/>
      </c>
      <c r="K7287" s="1">
        <f>IF(D7287&lt;J$2,1,IF(D7287&lt;J$3,2,IF(D7287&lt;J$4,3,IF(D7287="","",4))))</f>
        <v/>
      </c>
      <c r="M7287" s="1">
        <f>IF(K7287="","",IF(K7287&gt;Figures!B$6-1,"yes","no"))</f>
        <v/>
      </c>
      <c r="N7287" s="8">
        <f>IF(H7287="","",IF(M7287="yes",H7287,0))</f>
        <v/>
      </c>
      <c r="O7287" s="1">
        <f>IFERROR(RANK(N7287,N:N),"")</f>
        <v/>
      </c>
    </row>
    <row r="7288">
      <c r="A7288" s="1">
        <f>IF('Raw data'!A7288="","",'Raw data'!A7288)</f>
        <v/>
      </c>
      <c r="B7288" s="1">
        <f>IFERROR(MID(A7288,1,FIND("{",A7288)-1),A7288)</f>
        <v/>
      </c>
      <c r="C7288" s="1">
        <f>IFERROR(MID(A7288,FIND("{",A7288)+1,FIND("}",A7288)-FIND("{",A7288)-1),"")</f>
        <v/>
      </c>
      <c r="D7288" s="1">
        <f>IF('Raw data'!B7288=0,"",'Raw data'!B7288)</f>
        <v/>
      </c>
      <c r="E7288" s="1">
        <f>IF('Raw data'!C7288=0,"",'Raw data'!C7288)</f>
        <v/>
      </c>
      <c r="F7288" s="1">
        <f>IF('Raw data'!D7288=0,"",'Raw data'!D7288)</f>
        <v/>
      </c>
      <c r="H7288" s="8">
        <f>IFERROR(IF(COUNTIF(E7288:F7288,0)=2,"",IF(COUNTIF(E7288:F7288,0)=1,0,E7288/SUM(E7288:F7288))),"")</f>
        <v/>
      </c>
      <c r="I7288" s="1">
        <f>IFERROR(RANK(H7288,H:H),"")</f>
        <v/>
      </c>
      <c r="K7288" s="1">
        <f>IF(D7288&lt;J$2,1,IF(D7288&lt;J$3,2,IF(D7288&lt;J$4,3,IF(D7288="","",4))))</f>
        <v/>
      </c>
      <c r="M7288" s="1">
        <f>IF(K7288="","",IF(K7288&gt;Figures!B$6-1,"yes","no"))</f>
        <v/>
      </c>
      <c r="N7288" s="8">
        <f>IF(H7288="","",IF(M7288="yes",H7288,0))</f>
        <v/>
      </c>
      <c r="O7288" s="1">
        <f>IFERROR(RANK(N7288,N:N),"")</f>
        <v/>
      </c>
    </row>
    <row r="7289">
      <c r="A7289" s="1">
        <f>IF('Raw data'!A7289="","",'Raw data'!A7289)</f>
        <v/>
      </c>
      <c r="B7289" s="1">
        <f>IFERROR(MID(A7289,1,FIND("{",A7289)-1),A7289)</f>
        <v/>
      </c>
      <c r="C7289" s="1">
        <f>IFERROR(MID(A7289,FIND("{",A7289)+1,FIND("}",A7289)-FIND("{",A7289)-1),"")</f>
        <v/>
      </c>
      <c r="D7289" s="1">
        <f>IF('Raw data'!B7289=0,"",'Raw data'!B7289)</f>
        <v/>
      </c>
      <c r="E7289" s="1">
        <f>IF('Raw data'!C7289=0,"",'Raw data'!C7289)</f>
        <v/>
      </c>
      <c r="F7289" s="1">
        <f>IF('Raw data'!D7289=0,"",'Raw data'!D7289)</f>
        <v/>
      </c>
      <c r="H7289" s="8">
        <f>IFERROR(IF(COUNTIF(E7289:F7289,0)=2,"",IF(COUNTIF(E7289:F7289,0)=1,0,E7289/SUM(E7289:F7289))),"")</f>
        <v/>
      </c>
      <c r="I7289" s="1">
        <f>IFERROR(RANK(H7289,H:H),"")</f>
        <v/>
      </c>
      <c r="K7289" s="1">
        <f>IF(D7289&lt;J$2,1,IF(D7289&lt;J$3,2,IF(D7289&lt;J$4,3,IF(D7289="","",4))))</f>
        <v/>
      </c>
      <c r="M7289" s="1">
        <f>IF(K7289="","",IF(K7289&gt;Figures!B$6-1,"yes","no"))</f>
        <v/>
      </c>
      <c r="N7289" s="8">
        <f>IF(H7289="","",IF(M7289="yes",H7289,0))</f>
        <v/>
      </c>
      <c r="O7289" s="1">
        <f>IFERROR(RANK(N7289,N:N),"")</f>
        <v/>
      </c>
    </row>
    <row r="7290">
      <c r="A7290" s="1">
        <f>IF('Raw data'!A7290="","",'Raw data'!A7290)</f>
        <v/>
      </c>
      <c r="B7290" s="1">
        <f>IFERROR(MID(A7290,1,FIND("{",A7290)-1),A7290)</f>
        <v/>
      </c>
      <c r="C7290" s="1">
        <f>IFERROR(MID(A7290,FIND("{",A7290)+1,FIND("}",A7290)-FIND("{",A7290)-1),"")</f>
        <v/>
      </c>
      <c r="D7290" s="1">
        <f>IF('Raw data'!B7290=0,"",'Raw data'!B7290)</f>
        <v/>
      </c>
      <c r="E7290" s="1">
        <f>IF('Raw data'!C7290=0,"",'Raw data'!C7290)</f>
        <v/>
      </c>
      <c r="F7290" s="1">
        <f>IF('Raw data'!D7290=0,"",'Raw data'!D7290)</f>
        <v/>
      </c>
      <c r="H7290" s="8">
        <f>IFERROR(IF(COUNTIF(E7290:F7290,0)=2,"",IF(COUNTIF(E7290:F7290,0)=1,0,E7290/SUM(E7290:F7290))),"")</f>
        <v/>
      </c>
      <c r="I7290" s="1">
        <f>IFERROR(RANK(H7290,H:H),"")</f>
        <v/>
      </c>
      <c r="K7290" s="1">
        <f>IF(D7290&lt;J$2,1,IF(D7290&lt;J$3,2,IF(D7290&lt;J$4,3,IF(D7290="","",4))))</f>
        <v/>
      </c>
      <c r="M7290" s="1">
        <f>IF(K7290="","",IF(K7290&gt;Figures!B$6-1,"yes","no"))</f>
        <v/>
      </c>
      <c r="N7290" s="8">
        <f>IF(H7290="","",IF(M7290="yes",H7290,0))</f>
        <v/>
      </c>
      <c r="O7290" s="1">
        <f>IFERROR(RANK(N7290,N:N),"")</f>
        <v/>
      </c>
    </row>
    <row r="7291">
      <c r="A7291" s="1">
        <f>IF('Raw data'!A7291="","",'Raw data'!A7291)</f>
        <v/>
      </c>
      <c r="B7291" s="1">
        <f>IFERROR(MID(A7291,1,FIND("{",A7291)-1),A7291)</f>
        <v/>
      </c>
      <c r="C7291" s="1">
        <f>IFERROR(MID(A7291,FIND("{",A7291)+1,FIND("}",A7291)-FIND("{",A7291)-1),"")</f>
        <v/>
      </c>
      <c r="D7291" s="1">
        <f>IF('Raw data'!B7291=0,"",'Raw data'!B7291)</f>
        <v/>
      </c>
      <c r="E7291" s="1">
        <f>IF('Raw data'!C7291=0,"",'Raw data'!C7291)</f>
        <v/>
      </c>
      <c r="F7291" s="1">
        <f>IF('Raw data'!D7291=0,"",'Raw data'!D7291)</f>
        <v/>
      </c>
      <c r="H7291" s="8">
        <f>IFERROR(IF(COUNTIF(E7291:F7291,0)=2,"",IF(COUNTIF(E7291:F7291,0)=1,0,E7291/SUM(E7291:F7291))),"")</f>
        <v/>
      </c>
      <c r="I7291" s="1">
        <f>IFERROR(RANK(H7291,H:H),"")</f>
        <v/>
      </c>
      <c r="K7291" s="1">
        <f>IF(D7291&lt;J$2,1,IF(D7291&lt;J$3,2,IF(D7291&lt;J$4,3,IF(D7291="","",4))))</f>
        <v/>
      </c>
      <c r="M7291" s="1">
        <f>IF(K7291="","",IF(K7291&gt;Figures!B$6-1,"yes","no"))</f>
        <v/>
      </c>
      <c r="N7291" s="8">
        <f>IF(H7291="","",IF(M7291="yes",H7291,0))</f>
        <v/>
      </c>
      <c r="O7291" s="1">
        <f>IFERROR(RANK(N7291,N:N),"")</f>
        <v/>
      </c>
    </row>
    <row r="7292">
      <c r="A7292" s="1">
        <f>IF('Raw data'!A7292="","",'Raw data'!A7292)</f>
        <v/>
      </c>
      <c r="B7292" s="1">
        <f>IFERROR(MID(A7292,1,FIND("{",A7292)-1),A7292)</f>
        <v/>
      </c>
      <c r="C7292" s="1">
        <f>IFERROR(MID(A7292,FIND("{",A7292)+1,FIND("}",A7292)-FIND("{",A7292)-1),"")</f>
        <v/>
      </c>
      <c r="D7292" s="1">
        <f>IF('Raw data'!B7292=0,"",'Raw data'!B7292)</f>
        <v/>
      </c>
      <c r="E7292" s="1">
        <f>IF('Raw data'!C7292=0,"",'Raw data'!C7292)</f>
        <v/>
      </c>
      <c r="F7292" s="1">
        <f>IF('Raw data'!D7292=0,"",'Raw data'!D7292)</f>
        <v/>
      </c>
      <c r="H7292" s="8">
        <f>IFERROR(IF(COUNTIF(E7292:F7292,0)=2,"",IF(COUNTIF(E7292:F7292,0)=1,0,E7292/SUM(E7292:F7292))),"")</f>
        <v/>
      </c>
      <c r="I7292" s="1">
        <f>IFERROR(RANK(H7292,H:H),"")</f>
        <v/>
      </c>
      <c r="K7292" s="1">
        <f>IF(D7292&lt;J$2,1,IF(D7292&lt;J$3,2,IF(D7292&lt;J$4,3,IF(D7292="","",4))))</f>
        <v/>
      </c>
      <c r="M7292" s="1">
        <f>IF(K7292="","",IF(K7292&gt;Figures!B$6-1,"yes","no"))</f>
        <v/>
      </c>
      <c r="N7292" s="8">
        <f>IF(H7292="","",IF(M7292="yes",H7292,0))</f>
        <v/>
      </c>
      <c r="O7292" s="1">
        <f>IFERROR(RANK(N7292,N:N),"")</f>
        <v/>
      </c>
    </row>
    <row r="7293">
      <c r="A7293" s="1">
        <f>IF('Raw data'!A7293="","",'Raw data'!A7293)</f>
        <v/>
      </c>
      <c r="B7293" s="1">
        <f>IFERROR(MID(A7293,1,FIND("{",A7293)-1),A7293)</f>
        <v/>
      </c>
      <c r="C7293" s="1">
        <f>IFERROR(MID(A7293,FIND("{",A7293)+1,FIND("}",A7293)-FIND("{",A7293)-1),"")</f>
        <v/>
      </c>
      <c r="D7293" s="1">
        <f>IF('Raw data'!B7293=0,"",'Raw data'!B7293)</f>
        <v/>
      </c>
      <c r="E7293" s="1">
        <f>IF('Raw data'!C7293=0,"",'Raw data'!C7293)</f>
        <v/>
      </c>
      <c r="F7293" s="1">
        <f>IF('Raw data'!D7293=0,"",'Raw data'!D7293)</f>
        <v/>
      </c>
      <c r="H7293" s="8">
        <f>IFERROR(IF(COUNTIF(E7293:F7293,0)=2,"",IF(COUNTIF(E7293:F7293,0)=1,0,E7293/SUM(E7293:F7293))),"")</f>
        <v/>
      </c>
      <c r="I7293" s="1">
        <f>IFERROR(RANK(H7293,H:H),"")</f>
        <v/>
      </c>
      <c r="K7293" s="1">
        <f>IF(D7293&lt;J$2,1,IF(D7293&lt;J$3,2,IF(D7293&lt;J$4,3,IF(D7293="","",4))))</f>
        <v/>
      </c>
      <c r="M7293" s="1">
        <f>IF(K7293="","",IF(K7293&gt;Figures!B$6-1,"yes","no"))</f>
        <v/>
      </c>
      <c r="N7293" s="8">
        <f>IF(H7293="","",IF(M7293="yes",H7293,0))</f>
        <v/>
      </c>
      <c r="O7293" s="1">
        <f>IFERROR(RANK(N7293,N:N),"")</f>
        <v/>
      </c>
    </row>
    <row r="7294">
      <c r="A7294" s="1">
        <f>IF('Raw data'!A7294="","",'Raw data'!A7294)</f>
        <v/>
      </c>
      <c r="B7294" s="1">
        <f>IFERROR(MID(A7294,1,FIND("{",A7294)-1),A7294)</f>
        <v/>
      </c>
      <c r="C7294" s="1">
        <f>IFERROR(MID(A7294,FIND("{",A7294)+1,FIND("}",A7294)-FIND("{",A7294)-1),"")</f>
        <v/>
      </c>
      <c r="D7294" s="1">
        <f>IF('Raw data'!B7294=0,"",'Raw data'!B7294)</f>
        <v/>
      </c>
      <c r="E7294" s="1">
        <f>IF('Raw data'!C7294=0,"",'Raw data'!C7294)</f>
        <v/>
      </c>
      <c r="F7294" s="1">
        <f>IF('Raw data'!D7294=0,"",'Raw data'!D7294)</f>
        <v/>
      </c>
      <c r="H7294" s="8">
        <f>IFERROR(IF(COUNTIF(E7294:F7294,0)=2,"",IF(COUNTIF(E7294:F7294,0)=1,0,E7294/SUM(E7294:F7294))),"")</f>
        <v/>
      </c>
      <c r="I7294" s="1">
        <f>IFERROR(RANK(H7294,H:H),"")</f>
        <v/>
      </c>
      <c r="K7294" s="1">
        <f>IF(D7294&lt;J$2,1,IF(D7294&lt;J$3,2,IF(D7294&lt;J$4,3,IF(D7294="","",4))))</f>
        <v/>
      </c>
      <c r="M7294" s="1">
        <f>IF(K7294="","",IF(K7294&gt;Figures!B$6-1,"yes","no"))</f>
        <v/>
      </c>
      <c r="N7294" s="8">
        <f>IF(H7294="","",IF(M7294="yes",H7294,0))</f>
        <v/>
      </c>
      <c r="O7294" s="1">
        <f>IFERROR(RANK(N7294,N:N),"")</f>
        <v/>
      </c>
    </row>
    <row r="7295">
      <c r="A7295" s="1">
        <f>IF('Raw data'!A7295="","",'Raw data'!A7295)</f>
        <v/>
      </c>
      <c r="B7295" s="1">
        <f>IFERROR(MID(A7295,1,FIND("{",A7295)-1),A7295)</f>
        <v/>
      </c>
      <c r="C7295" s="1">
        <f>IFERROR(MID(A7295,FIND("{",A7295)+1,FIND("}",A7295)-FIND("{",A7295)-1),"")</f>
        <v/>
      </c>
      <c r="D7295" s="1">
        <f>IF('Raw data'!B7295=0,"",'Raw data'!B7295)</f>
        <v/>
      </c>
      <c r="E7295" s="1">
        <f>IF('Raw data'!C7295=0,"",'Raw data'!C7295)</f>
        <v/>
      </c>
      <c r="F7295" s="1">
        <f>IF('Raw data'!D7295=0,"",'Raw data'!D7295)</f>
        <v/>
      </c>
      <c r="H7295" s="8">
        <f>IFERROR(IF(COUNTIF(E7295:F7295,0)=2,"",IF(COUNTIF(E7295:F7295,0)=1,0,E7295/SUM(E7295:F7295))),"")</f>
        <v/>
      </c>
      <c r="I7295" s="1">
        <f>IFERROR(RANK(H7295,H:H),"")</f>
        <v/>
      </c>
      <c r="K7295" s="1">
        <f>IF(D7295&lt;J$2,1,IF(D7295&lt;J$3,2,IF(D7295&lt;J$4,3,IF(D7295="","",4))))</f>
        <v/>
      </c>
      <c r="M7295" s="1">
        <f>IF(K7295="","",IF(K7295&gt;Figures!B$6-1,"yes","no"))</f>
        <v/>
      </c>
      <c r="N7295" s="8">
        <f>IF(H7295="","",IF(M7295="yes",H7295,0))</f>
        <v/>
      </c>
      <c r="O7295" s="1">
        <f>IFERROR(RANK(N7295,N:N),"")</f>
        <v/>
      </c>
    </row>
    <row r="7296">
      <c r="A7296" s="1">
        <f>IF('Raw data'!A7296="","",'Raw data'!A7296)</f>
        <v/>
      </c>
      <c r="B7296" s="1">
        <f>IFERROR(MID(A7296,1,FIND("{",A7296)-1),A7296)</f>
        <v/>
      </c>
      <c r="C7296" s="1">
        <f>IFERROR(MID(A7296,FIND("{",A7296)+1,FIND("}",A7296)-FIND("{",A7296)-1),"")</f>
        <v/>
      </c>
      <c r="D7296" s="1">
        <f>IF('Raw data'!B7296=0,"",'Raw data'!B7296)</f>
        <v/>
      </c>
      <c r="E7296" s="1">
        <f>IF('Raw data'!C7296=0,"",'Raw data'!C7296)</f>
        <v/>
      </c>
      <c r="F7296" s="1">
        <f>IF('Raw data'!D7296=0,"",'Raw data'!D7296)</f>
        <v/>
      </c>
      <c r="H7296" s="8">
        <f>IFERROR(IF(COUNTIF(E7296:F7296,0)=2,"",IF(COUNTIF(E7296:F7296,0)=1,0,E7296/SUM(E7296:F7296))),"")</f>
        <v/>
      </c>
      <c r="I7296" s="1">
        <f>IFERROR(RANK(H7296,H:H),"")</f>
        <v/>
      </c>
      <c r="K7296" s="1">
        <f>IF(D7296&lt;J$2,1,IF(D7296&lt;J$3,2,IF(D7296&lt;J$4,3,IF(D7296="","",4))))</f>
        <v/>
      </c>
      <c r="M7296" s="1">
        <f>IF(K7296="","",IF(K7296&gt;Figures!B$6-1,"yes","no"))</f>
        <v/>
      </c>
      <c r="N7296" s="8">
        <f>IF(H7296="","",IF(M7296="yes",H7296,0))</f>
        <v/>
      </c>
      <c r="O7296" s="1">
        <f>IFERROR(RANK(N7296,N:N),"")</f>
        <v/>
      </c>
    </row>
    <row r="7297">
      <c r="A7297" s="1">
        <f>IF('Raw data'!A7297="","",'Raw data'!A7297)</f>
        <v/>
      </c>
      <c r="B7297" s="1">
        <f>IFERROR(MID(A7297,1,FIND("{",A7297)-1),A7297)</f>
        <v/>
      </c>
      <c r="C7297" s="1">
        <f>IFERROR(MID(A7297,FIND("{",A7297)+1,FIND("}",A7297)-FIND("{",A7297)-1),"")</f>
        <v/>
      </c>
      <c r="D7297" s="1">
        <f>IF('Raw data'!B7297=0,"",'Raw data'!B7297)</f>
        <v/>
      </c>
      <c r="E7297" s="1">
        <f>IF('Raw data'!C7297=0,"",'Raw data'!C7297)</f>
        <v/>
      </c>
      <c r="F7297" s="1">
        <f>IF('Raw data'!D7297=0,"",'Raw data'!D7297)</f>
        <v/>
      </c>
      <c r="H7297" s="8">
        <f>IFERROR(IF(COUNTIF(E7297:F7297,0)=2,"",IF(COUNTIF(E7297:F7297,0)=1,0,E7297/SUM(E7297:F7297))),"")</f>
        <v/>
      </c>
      <c r="I7297" s="1">
        <f>IFERROR(RANK(H7297,H:H),"")</f>
        <v/>
      </c>
      <c r="K7297" s="1">
        <f>IF(D7297&lt;J$2,1,IF(D7297&lt;J$3,2,IF(D7297&lt;J$4,3,IF(D7297="","",4))))</f>
        <v/>
      </c>
      <c r="M7297" s="1">
        <f>IF(K7297="","",IF(K7297&gt;Figures!B$6-1,"yes","no"))</f>
        <v/>
      </c>
      <c r="N7297" s="8">
        <f>IF(H7297="","",IF(M7297="yes",H7297,0))</f>
        <v/>
      </c>
      <c r="O7297" s="1">
        <f>IFERROR(RANK(N7297,N:N),"")</f>
        <v/>
      </c>
    </row>
    <row r="7298">
      <c r="A7298" s="1">
        <f>IF('Raw data'!A7298="","",'Raw data'!A7298)</f>
        <v/>
      </c>
      <c r="B7298" s="1">
        <f>IFERROR(MID(A7298,1,FIND("{",A7298)-1),A7298)</f>
        <v/>
      </c>
      <c r="C7298" s="1">
        <f>IFERROR(MID(A7298,FIND("{",A7298)+1,FIND("}",A7298)-FIND("{",A7298)-1),"")</f>
        <v/>
      </c>
      <c r="D7298" s="1">
        <f>IF('Raw data'!B7298=0,"",'Raw data'!B7298)</f>
        <v/>
      </c>
      <c r="E7298" s="1">
        <f>IF('Raw data'!C7298=0,"",'Raw data'!C7298)</f>
        <v/>
      </c>
      <c r="F7298" s="1">
        <f>IF('Raw data'!D7298=0,"",'Raw data'!D7298)</f>
        <v/>
      </c>
      <c r="H7298" s="8">
        <f>IFERROR(IF(COUNTIF(E7298:F7298,0)=2,"",IF(COUNTIF(E7298:F7298,0)=1,0,E7298/SUM(E7298:F7298))),"")</f>
        <v/>
      </c>
      <c r="I7298" s="1">
        <f>IFERROR(RANK(H7298,H:H),"")</f>
        <v/>
      </c>
      <c r="K7298" s="1">
        <f>IF(D7298&lt;J$2,1,IF(D7298&lt;J$3,2,IF(D7298&lt;J$4,3,IF(D7298="","",4))))</f>
        <v/>
      </c>
      <c r="M7298" s="1">
        <f>IF(K7298="","",IF(K7298&gt;Figures!B$6-1,"yes","no"))</f>
        <v/>
      </c>
      <c r="N7298" s="8">
        <f>IF(H7298="","",IF(M7298="yes",H7298,0))</f>
        <v/>
      </c>
      <c r="O7298" s="1">
        <f>IFERROR(RANK(N7298,N:N),"")</f>
        <v/>
      </c>
    </row>
    <row r="7299">
      <c r="A7299" s="1">
        <f>IF('Raw data'!A7299="","",'Raw data'!A7299)</f>
        <v/>
      </c>
      <c r="B7299" s="1">
        <f>IFERROR(MID(A7299,1,FIND("{",A7299)-1),A7299)</f>
        <v/>
      </c>
      <c r="C7299" s="1">
        <f>IFERROR(MID(A7299,FIND("{",A7299)+1,FIND("}",A7299)-FIND("{",A7299)-1),"")</f>
        <v/>
      </c>
      <c r="D7299" s="1">
        <f>IF('Raw data'!B7299=0,"",'Raw data'!B7299)</f>
        <v/>
      </c>
      <c r="E7299" s="1">
        <f>IF('Raw data'!C7299=0,"",'Raw data'!C7299)</f>
        <v/>
      </c>
      <c r="F7299" s="1">
        <f>IF('Raw data'!D7299=0,"",'Raw data'!D7299)</f>
        <v/>
      </c>
      <c r="H7299" s="8">
        <f>IFERROR(IF(COUNTIF(E7299:F7299,0)=2,"",IF(COUNTIF(E7299:F7299,0)=1,0,E7299/SUM(E7299:F7299))),"")</f>
        <v/>
      </c>
      <c r="I7299" s="1">
        <f>IFERROR(RANK(H7299,H:H),"")</f>
        <v/>
      </c>
      <c r="K7299" s="1">
        <f>IF(D7299&lt;J$2,1,IF(D7299&lt;J$3,2,IF(D7299&lt;J$4,3,IF(D7299="","",4))))</f>
        <v/>
      </c>
      <c r="M7299" s="1">
        <f>IF(K7299="","",IF(K7299&gt;Figures!B$6-1,"yes","no"))</f>
        <v/>
      </c>
      <c r="N7299" s="8">
        <f>IF(H7299="","",IF(M7299="yes",H7299,0))</f>
        <v/>
      </c>
      <c r="O7299" s="1">
        <f>IFERROR(RANK(N7299,N:N),"")</f>
        <v/>
      </c>
    </row>
    <row r="7300">
      <c r="A7300" s="1">
        <f>IF('Raw data'!A7300="","",'Raw data'!A7300)</f>
        <v/>
      </c>
      <c r="B7300" s="1">
        <f>IFERROR(MID(A7300,1,FIND("{",A7300)-1),A7300)</f>
        <v/>
      </c>
      <c r="C7300" s="1">
        <f>IFERROR(MID(A7300,FIND("{",A7300)+1,FIND("}",A7300)-FIND("{",A7300)-1),"")</f>
        <v/>
      </c>
      <c r="D7300" s="1">
        <f>IF('Raw data'!B7300=0,"",'Raw data'!B7300)</f>
        <v/>
      </c>
      <c r="E7300" s="1">
        <f>IF('Raw data'!C7300=0,"",'Raw data'!C7300)</f>
        <v/>
      </c>
      <c r="F7300" s="1">
        <f>IF('Raw data'!D7300=0,"",'Raw data'!D7300)</f>
        <v/>
      </c>
      <c r="H7300" s="8">
        <f>IFERROR(IF(COUNTIF(E7300:F7300,0)=2,"",IF(COUNTIF(E7300:F7300,0)=1,0,E7300/SUM(E7300:F7300))),"")</f>
        <v/>
      </c>
      <c r="I7300" s="1">
        <f>IFERROR(RANK(H7300,H:H),"")</f>
        <v/>
      </c>
      <c r="K7300" s="1">
        <f>IF(D7300&lt;J$2,1,IF(D7300&lt;J$3,2,IF(D7300&lt;J$4,3,IF(D7300="","",4))))</f>
        <v/>
      </c>
      <c r="M7300" s="1">
        <f>IF(K7300="","",IF(K7300&gt;Figures!B$6-1,"yes","no"))</f>
        <v/>
      </c>
      <c r="N7300" s="8">
        <f>IF(H7300="","",IF(M7300="yes",H7300,0))</f>
        <v/>
      </c>
      <c r="O7300" s="1">
        <f>IFERROR(RANK(N7300,N:N),"")</f>
        <v/>
      </c>
    </row>
    <row r="7301">
      <c r="A7301" s="1">
        <f>IF('Raw data'!A7301="","",'Raw data'!A7301)</f>
        <v/>
      </c>
      <c r="B7301" s="1">
        <f>IFERROR(MID(A7301,1,FIND("{",A7301)-1),A7301)</f>
        <v/>
      </c>
      <c r="C7301" s="1">
        <f>IFERROR(MID(A7301,FIND("{",A7301)+1,FIND("}",A7301)-FIND("{",A7301)-1),"")</f>
        <v/>
      </c>
      <c r="D7301" s="1">
        <f>IF('Raw data'!B7301=0,"",'Raw data'!B7301)</f>
        <v/>
      </c>
      <c r="E7301" s="1">
        <f>IF('Raw data'!C7301=0,"",'Raw data'!C7301)</f>
        <v/>
      </c>
      <c r="F7301" s="1">
        <f>IF('Raw data'!D7301=0,"",'Raw data'!D7301)</f>
        <v/>
      </c>
      <c r="H7301" s="8">
        <f>IFERROR(IF(COUNTIF(E7301:F7301,0)=2,"",IF(COUNTIF(E7301:F7301,0)=1,0,E7301/SUM(E7301:F7301))),"")</f>
        <v/>
      </c>
      <c r="I7301" s="1">
        <f>IFERROR(RANK(H7301,H:H),"")</f>
        <v/>
      </c>
      <c r="K7301" s="1">
        <f>IF(D7301&lt;J$2,1,IF(D7301&lt;J$3,2,IF(D7301&lt;J$4,3,IF(D7301="","",4))))</f>
        <v/>
      </c>
      <c r="M7301" s="1">
        <f>IF(K7301="","",IF(K7301&gt;Figures!B$6-1,"yes","no"))</f>
        <v/>
      </c>
      <c r="N7301" s="8">
        <f>IF(H7301="","",IF(M7301="yes",H7301,0))</f>
        <v/>
      </c>
      <c r="O7301" s="1">
        <f>IFERROR(RANK(N7301,N:N),"")</f>
        <v/>
      </c>
    </row>
    <row r="7302">
      <c r="A7302" s="1">
        <f>IF('Raw data'!A7302="","",'Raw data'!A7302)</f>
        <v/>
      </c>
      <c r="B7302" s="1">
        <f>IFERROR(MID(A7302,1,FIND("{",A7302)-1),A7302)</f>
        <v/>
      </c>
      <c r="C7302" s="1">
        <f>IFERROR(MID(A7302,FIND("{",A7302)+1,FIND("}",A7302)-FIND("{",A7302)-1),"")</f>
        <v/>
      </c>
      <c r="D7302" s="1">
        <f>IF('Raw data'!B7302=0,"",'Raw data'!B7302)</f>
        <v/>
      </c>
      <c r="E7302" s="1">
        <f>IF('Raw data'!C7302=0,"",'Raw data'!C7302)</f>
        <v/>
      </c>
      <c r="F7302" s="1">
        <f>IF('Raw data'!D7302=0,"",'Raw data'!D7302)</f>
        <v/>
      </c>
      <c r="H7302" s="8">
        <f>IFERROR(IF(COUNTIF(E7302:F7302,0)=2,"",IF(COUNTIF(E7302:F7302,0)=1,0,E7302/SUM(E7302:F7302))),"")</f>
        <v/>
      </c>
      <c r="I7302" s="1">
        <f>IFERROR(RANK(H7302,H:H),"")</f>
        <v/>
      </c>
      <c r="K7302" s="1">
        <f>IF(D7302&lt;J$2,1,IF(D7302&lt;J$3,2,IF(D7302&lt;J$4,3,IF(D7302="","",4))))</f>
        <v/>
      </c>
      <c r="M7302" s="1">
        <f>IF(K7302="","",IF(K7302&gt;Figures!B$6-1,"yes","no"))</f>
        <v/>
      </c>
      <c r="N7302" s="8">
        <f>IF(H7302="","",IF(M7302="yes",H7302,0))</f>
        <v/>
      </c>
      <c r="O7302" s="1">
        <f>IFERROR(RANK(N7302,N:N),"")</f>
        <v/>
      </c>
    </row>
    <row r="7303">
      <c r="A7303" s="1">
        <f>IF('Raw data'!A7303="","",'Raw data'!A7303)</f>
        <v/>
      </c>
      <c r="B7303" s="1">
        <f>IFERROR(MID(A7303,1,FIND("{",A7303)-1),A7303)</f>
        <v/>
      </c>
      <c r="C7303" s="1">
        <f>IFERROR(MID(A7303,FIND("{",A7303)+1,FIND("}",A7303)-FIND("{",A7303)-1),"")</f>
        <v/>
      </c>
      <c r="D7303" s="1">
        <f>IF('Raw data'!B7303=0,"",'Raw data'!B7303)</f>
        <v/>
      </c>
      <c r="E7303" s="1">
        <f>IF('Raw data'!C7303=0,"",'Raw data'!C7303)</f>
        <v/>
      </c>
      <c r="F7303" s="1">
        <f>IF('Raw data'!D7303=0,"",'Raw data'!D7303)</f>
        <v/>
      </c>
      <c r="H7303" s="8">
        <f>IFERROR(IF(COUNTIF(E7303:F7303,0)=2,"",IF(COUNTIF(E7303:F7303,0)=1,0,E7303/SUM(E7303:F7303))),"")</f>
        <v/>
      </c>
      <c r="I7303" s="1">
        <f>IFERROR(RANK(H7303,H:H),"")</f>
        <v/>
      </c>
      <c r="K7303" s="1">
        <f>IF(D7303&lt;J$2,1,IF(D7303&lt;J$3,2,IF(D7303&lt;J$4,3,IF(D7303="","",4))))</f>
        <v/>
      </c>
      <c r="M7303" s="1">
        <f>IF(K7303="","",IF(K7303&gt;Figures!B$6-1,"yes","no"))</f>
        <v/>
      </c>
      <c r="N7303" s="8">
        <f>IF(H7303="","",IF(M7303="yes",H7303,0))</f>
        <v/>
      </c>
      <c r="O7303" s="1">
        <f>IFERROR(RANK(N7303,N:N),"")</f>
        <v/>
      </c>
    </row>
    <row r="7304">
      <c r="A7304" s="1">
        <f>IF('Raw data'!A7304="","",'Raw data'!A7304)</f>
        <v/>
      </c>
      <c r="B7304" s="1">
        <f>IFERROR(MID(A7304,1,FIND("{",A7304)-1),A7304)</f>
        <v/>
      </c>
      <c r="C7304" s="1">
        <f>IFERROR(MID(A7304,FIND("{",A7304)+1,FIND("}",A7304)-FIND("{",A7304)-1),"")</f>
        <v/>
      </c>
      <c r="D7304" s="1">
        <f>IF('Raw data'!B7304=0,"",'Raw data'!B7304)</f>
        <v/>
      </c>
      <c r="E7304" s="1">
        <f>IF('Raw data'!C7304=0,"",'Raw data'!C7304)</f>
        <v/>
      </c>
      <c r="F7304" s="1">
        <f>IF('Raw data'!D7304=0,"",'Raw data'!D7304)</f>
        <v/>
      </c>
      <c r="H7304" s="8">
        <f>IFERROR(IF(COUNTIF(E7304:F7304,0)=2,"",IF(COUNTIF(E7304:F7304,0)=1,0,E7304/SUM(E7304:F7304))),"")</f>
        <v/>
      </c>
      <c r="I7304" s="1">
        <f>IFERROR(RANK(H7304,H:H),"")</f>
        <v/>
      </c>
      <c r="K7304" s="1">
        <f>IF(D7304&lt;J$2,1,IF(D7304&lt;J$3,2,IF(D7304&lt;J$4,3,IF(D7304="","",4))))</f>
        <v/>
      </c>
      <c r="M7304" s="1">
        <f>IF(K7304="","",IF(K7304&gt;Figures!B$6-1,"yes","no"))</f>
        <v/>
      </c>
      <c r="N7304" s="8">
        <f>IF(H7304="","",IF(M7304="yes",H7304,0))</f>
        <v/>
      </c>
      <c r="O7304" s="1">
        <f>IFERROR(RANK(N7304,N:N),"")</f>
        <v/>
      </c>
    </row>
    <row r="7305">
      <c r="A7305" s="1">
        <f>IF('Raw data'!A7305="","",'Raw data'!A7305)</f>
        <v/>
      </c>
      <c r="B7305" s="1">
        <f>IFERROR(MID(A7305,1,FIND("{",A7305)-1),A7305)</f>
        <v/>
      </c>
      <c r="C7305" s="1">
        <f>IFERROR(MID(A7305,FIND("{",A7305)+1,FIND("}",A7305)-FIND("{",A7305)-1),"")</f>
        <v/>
      </c>
      <c r="D7305" s="1">
        <f>IF('Raw data'!B7305=0,"",'Raw data'!B7305)</f>
        <v/>
      </c>
      <c r="E7305" s="1">
        <f>IF('Raw data'!C7305=0,"",'Raw data'!C7305)</f>
        <v/>
      </c>
      <c r="F7305" s="1">
        <f>IF('Raw data'!D7305=0,"",'Raw data'!D7305)</f>
        <v/>
      </c>
      <c r="H7305" s="8">
        <f>IFERROR(IF(COUNTIF(E7305:F7305,0)=2,"",IF(COUNTIF(E7305:F7305,0)=1,0,E7305/SUM(E7305:F7305))),"")</f>
        <v/>
      </c>
      <c r="I7305" s="1">
        <f>IFERROR(RANK(H7305,H:H),"")</f>
        <v/>
      </c>
      <c r="K7305" s="1">
        <f>IF(D7305&lt;J$2,1,IF(D7305&lt;J$3,2,IF(D7305&lt;J$4,3,IF(D7305="","",4))))</f>
        <v/>
      </c>
      <c r="M7305" s="1">
        <f>IF(K7305="","",IF(K7305&gt;Figures!B$6-1,"yes","no"))</f>
        <v/>
      </c>
      <c r="N7305" s="8">
        <f>IF(H7305="","",IF(M7305="yes",H7305,0))</f>
        <v/>
      </c>
      <c r="O7305" s="1">
        <f>IFERROR(RANK(N7305,N:N),"")</f>
        <v/>
      </c>
    </row>
    <row r="7306">
      <c r="A7306" s="1">
        <f>IF('Raw data'!A7306="","",'Raw data'!A7306)</f>
        <v/>
      </c>
      <c r="B7306" s="1">
        <f>IFERROR(MID(A7306,1,FIND("{",A7306)-1),A7306)</f>
        <v/>
      </c>
      <c r="C7306" s="1">
        <f>IFERROR(MID(A7306,FIND("{",A7306)+1,FIND("}",A7306)-FIND("{",A7306)-1),"")</f>
        <v/>
      </c>
      <c r="D7306" s="1">
        <f>IF('Raw data'!B7306=0,"",'Raw data'!B7306)</f>
        <v/>
      </c>
      <c r="E7306" s="1">
        <f>IF('Raw data'!C7306=0,"",'Raw data'!C7306)</f>
        <v/>
      </c>
      <c r="F7306" s="1">
        <f>IF('Raw data'!D7306=0,"",'Raw data'!D7306)</f>
        <v/>
      </c>
      <c r="H7306" s="8">
        <f>IFERROR(IF(COUNTIF(E7306:F7306,0)=2,"",IF(COUNTIF(E7306:F7306,0)=1,0,E7306/SUM(E7306:F7306))),"")</f>
        <v/>
      </c>
      <c r="I7306" s="1">
        <f>IFERROR(RANK(H7306,H:H),"")</f>
        <v/>
      </c>
      <c r="K7306" s="1">
        <f>IF(D7306&lt;J$2,1,IF(D7306&lt;J$3,2,IF(D7306&lt;J$4,3,IF(D7306="","",4))))</f>
        <v/>
      </c>
      <c r="M7306" s="1">
        <f>IF(K7306="","",IF(K7306&gt;Figures!B$6-1,"yes","no"))</f>
        <v/>
      </c>
      <c r="N7306" s="8">
        <f>IF(H7306="","",IF(M7306="yes",H7306,0))</f>
        <v/>
      </c>
      <c r="O7306" s="1">
        <f>IFERROR(RANK(N7306,N:N),"")</f>
        <v/>
      </c>
    </row>
    <row r="7307">
      <c r="A7307" s="1">
        <f>IF('Raw data'!A7307="","",'Raw data'!A7307)</f>
        <v/>
      </c>
      <c r="B7307" s="1">
        <f>IFERROR(MID(A7307,1,FIND("{",A7307)-1),A7307)</f>
        <v/>
      </c>
      <c r="C7307" s="1">
        <f>IFERROR(MID(A7307,FIND("{",A7307)+1,FIND("}",A7307)-FIND("{",A7307)-1),"")</f>
        <v/>
      </c>
      <c r="D7307" s="1">
        <f>IF('Raw data'!B7307=0,"",'Raw data'!B7307)</f>
        <v/>
      </c>
      <c r="E7307" s="1">
        <f>IF('Raw data'!C7307=0,"",'Raw data'!C7307)</f>
        <v/>
      </c>
      <c r="F7307" s="1">
        <f>IF('Raw data'!D7307=0,"",'Raw data'!D7307)</f>
        <v/>
      </c>
      <c r="H7307" s="8">
        <f>IFERROR(IF(COUNTIF(E7307:F7307,0)=2,"",IF(COUNTIF(E7307:F7307,0)=1,0,E7307/SUM(E7307:F7307))),"")</f>
        <v/>
      </c>
      <c r="I7307" s="1">
        <f>IFERROR(RANK(H7307,H:H),"")</f>
        <v/>
      </c>
      <c r="K7307" s="1">
        <f>IF(D7307&lt;J$2,1,IF(D7307&lt;J$3,2,IF(D7307&lt;J$4,3,IF(D7307="","",4))))</f>
        <v/>
      </c>
      <c r="M7307" s="1">
        <f>IF(K7307="","",IF(K7307&gt;Figures!B$6-1,"yes","no"))</f>
        <v/>
      </c>
      <c r="N7307" s="8">
        <f>IF(H7307="","",IF(M7307="yes",H7307,0))</f>
        <v/>
      </c>
      <c r="O7307" s="1">
        <f>IFERROR(RANK(N7307,N:N),"")</f>
        <v/>
      </c>
    </row>
    <row r="7308">
      <c r="A7308" s="1">
        <f>IF('Raw data'!A7308="","",'Raw data'!A7308)</f>
        <v/>
      </c>
      <c r="B7308" s="1">
        <f>IFERROR(MID(A7308,1,FIND("{",A7308)-1),A7308)</f>
        <v/>
      </c>
      <c r="C7308" s="1">
        <f>IFERROR(MID(A7308,FIND("{",A7308)+1,FIND("}",A7308)-FIND("{",A7308)-1),"")</f>
        <v/>
      </c>
      <c r="D7308" s="1">
        <f>IF('Raw data'!B7308=0,"",'Raw data'!B7308)</f>
        <v/>
      </c>
      <c r="E7308" s="1">
        <f>IF('Raw data'!C7308=0,"",'Raw data'!C7308)</f>
        <v/>
      </c>
      <c r="F7308" s="1">
        <f>IF('Raw data'!D7308=0,"",'Raw data'!D7308)</f>
        <v/>
      </c>
      <c r="H7308" s="8">
        <f>IFERROR(IF(COUNTIF(E7308:F7308,0)=2,"",IF(COUNTIF(E7308:F7308,0)=1,0,E7308/SUM(E7308:F7308))),"")</f>
        <v/>
      </c>
      <c r="I7308" s="1">
        <f>IFERROR(RANK(H7308,H:H),"")</f>
        <v/>
      </c>
      <c r="K7308" s="1">
        <f>IF(D7308&lt;J$2,1,IF(D7308&lt;J$3,2,IF(D7308&lt;J$4,3,IF(D7308="","",4))))</f>
        <v/>
      </c>
      <c r="M7308" s="1">
        <f>IF(K7308="","",IF(K7308&gt;Figures!B$6-1,"yes","no"))</f>
        <v/>
      </c>
      <c r="N7308" s="8">
        <f>IF(H7308="","",IF(M7308="yes",H7308,0))</f>
        <v/>
      </c>
      <c r="O7308" s="1">
        <f>IFERROR(RANK(N7308,N:N),"")</f>
        <v/>
      </c>
    </row>
    <row r="7309">
      <c r="A7309" s="1">
        <f>IF('Raw data'!A7309="","",'Raw data'!A7309)</f>
        <v/>
      </c>
      <c r="B7309" s="1">
        <f>IFERROR(MID(A7309,1,FIND("{",A7309)-1),A7309)</f>
        <v/>
      </c>
      <c r="C7309" s="1">
        <f>IFERROR(MID(A7309,FIND("{",A7309)+1,FIND("}",A7309)-FIND("{",A7309)-1),"")</f>
        <v/>
      </c>
      <c r="D7309" s="1">
        <f>IF('Raw data'!B7309=0,"",'Raw data'!B7309)</f>
        <v/>
      </c>
      <c r="E7309" s="1">
        <f>IF('Raw data'!C7309=0,"",'Raw data'!C7309)</f>
        <v/>
      </c>
      <c r="F7309" s="1">
        <f>IF('Raw data'!D7309=0,"",'Raw data'!D7309)</f>
        <v/>
      </c>
      <c r="H7309" s="8">
        <f>IFERROR(IF(COUNTIF(E7309:F7309,0)=2,"",IF(COUNTIF(E7309:F7309,0)=1,0,E7309/SUM(E7309:F7309))),"")</f>
        <v/>
      </c>
      <c r="I7309" s="1">
        <f>IFERROR(RANK(H7309,H:H),"")</f>
        <v/>
      </c>
      <c r="K7309" s="1">
        <f>IF(D7309&lt;J$2,1,IF(D7309&lt;J$3,2,IF(D7309&lt;J$4,3,IF(D7309="","",4))))</f>
        <v/>
      </c>
      <c r="M7309" s="1">
        <f>IF(K7309="","",IF(K7309&gt;Figures!B$6-1,"yes","no"))</f>
        <v/>
      </c>
      <c r="N7309" s="8">
        <f>IF(H7309="","",IF(M7309="yes",H7309,0))</f>
        <v/>
      </c>
      <c r="O7309" s="1">
        <f>IFERROR(RANK(N7309,N:N),"")</f>
        <v/>
      </c>
    </row>
    <row r="7310">
      <c r="A7310" s="1">
        <f>IF('Raw data'!A7310="","",'Raw data'!A7310)</f>
        <v/>
      </c>
      <c r="B7310" s="1">
        <f>IFERROR(MID(A7310,1,FIND("{",A7310)-1),A7310)</f>
        <v/>
      </c>
      <c r="C7310" s="1">
        <f>IFERROR(MID(A7310,FIND("{",A7310)+1,FIND("}",A7310)-FIND("{",A7310)-1),"")</f>
        <v/>
      </c>
      <c r="D7310" s="1">
        <f>IF('Raw data'!B7310=0,"",'Raw data'!B7310)</f>
        <v/>
      </c>
      <c r="E7310" s="1">
        <f>IF('Raw data'!C7310=0,"",'Raw data'!C7310)</f>
        <v/>
      </c>
      <c r="F7310" s="1">
        <f>IF('Raw data'!D7310=0,"",'Raw data'!D7310)</f>
        <v/>
      </c>
      <c r="H7310" s="8">
        <f>IFERROR(IF(COUNTIF(E7310:F7310,0)=2,"",IF(COUNTIF(E7310:F7310,0)=1,0,E7310/SUM(E7310:F7310))),"")</f>
        <v/>
      </c>
      <c r="I7310" s="1">
        <f>IFERROR(RANK(H7310,H:H),"")</f>
        <v/>
      </c>
      <c r="K7310" s="1">
        <f>IF(D7310&lt;J$2,1,IF(D7310&lt;J$3,2,IF(D7310&lt;J$4,3,IF(D7310="","",4))))</f>
        <v/>
      </c>
      <c r="M7310" s="1">
        <f>IF(K7310="","",IF(K7310&gt;Figures!B$6-1,"yes","no"))</f>
        <v/>
      </c>
      <c r="N7310" s="8">
        <f>IF(H7310="","",IF(M7310="yes",H7310,0))</f>
        <v/>
      </c>
      <c r="O7310" s="1">
        <f>IFERROR(RANK(N7310,N:N),"")</f>
        <v/>
      </c>
    </row>
    <row r="7311">
      <c r="A7311" s="1">
        <f>IF('Raw data'!A7311="","",'Raw data'!A7311)</f>
        <v/>
      </c>
      <c r="B7311" s="1">
        <f>IFERROR(MID(A7311,1,FIND("{",A7311)-1),A7311)</f>
        <v/>
      </c>
      <c r="C7311" s="1">
        <f>IFERROR(MID(A7311,FIND("{",A7311)+1,FIND("}",A7311)-FIND("{",A7311)-1),"")</f>
        <v/>
      </c>
      <c r="D7311" s="1">
        <f>IF('Raw data'!B7311=0,"",'Raw data'!B7311)</f>
        <v/>
      </c>
      <c r="E7311" s="1">
        <f>IF('Raw data'!C7311=0,"",'Raw data'!C7311)</f>
        <v/>
      </c>
      <c r="F7311" s="1">
        <f>IF('Raw data'!D7311=0,"",'Raw data'!D7311)</f>
        <v/>
      </c>
      <c r="H7311" s="8">
        <f>IFERROR(IF(COUNTIF(E7311:F7311,0)=2,"",IF(COUNTIF(E7311:F7311,0)=1,0,E7311/SUM(E7311:F7311))),"")</f>
        <v/>
      </c>
      <c r="I7311" s="1">
        <f>IFERROR(RANK(H7311,H:H),"")</f>
        <v/>
      </c>
      <c r="K7311" s="1">
        <f>IF(D7311&lt;J$2,1,IF(D7311&lt;J$3,2,IF(D7311&lt;J$4,3,IF(D7311="","",4))))</f>
        <v/>
      </c>
      <c r="M7311" s="1">
        <f>IF(K7311="","",IF(K7311&gt;Figures!B$6-1,"yes","no"))</f>
        <v/>
      </c>
      <c r="N7311" s="8">
        <f>IF(H7311="","",IF(M7311="yes",H7311,0))</f>
        <v/>
      </c>
      <c r="O7311" s="1">
        <f>IFERROR(RANK(N7311,N:N),"")</f>
        <v/>
      </c>
    </row>
    <row r="7312">
      <c r="A7312" s="1">
        <f>IF('Raw data'!A7312="","",'Raw data'!A7312)</f>
        <v/>
      </c>
      <c r="B7312" s="1">
        <f>IFERROR(MID(A7312,1,FIND("{",A7312)-1),A7312)</f>
        <v/>
      </c>
      <c r="C7312" s="1">
        <f>IFERROR(MID(A7312,FIND("{",A7312)+1,FIND("}",A7312)-FIND("{",A7312)-1),"")</f>
        <v/>
      </c>
      <c r="D7312" s="1">
        <f>IF('Raw data'!B7312=0,"",'Raw data'!B7312)</f>
        <v/>
      </c>
      <c r="E7312" s="1">
        <f>IF('Raw data'!C7312=0,"",'Raw data'!C7312)</f>
        <v/>
      </c>
      <c r="F7312" s="1">
        <f>IF('Raw data'!D7312=0,"",'Raw data'!D7312)</f>
        <v/>
      </c>
      <c r="H7312" s="8">
        <f>IFERROR(IF(COUNTIF(E7312:F7312,0)=2,"",IF(COUNTIF(E7312:F7312,0)=1,0,E7312/SUM(E7312:F7312))),"")</f>
        <v/>
      </c>
      <c r="I7312" s="1">
        <f>IFERROR(RANK(H7312,H:H),"")</f>
        <v/>
      </c>
      <c r="K7312" s="1">
        <f>IF(D7312&lt;J$2,1,IF(D7312&lt;J$3,2,IF(D7312&lt;J$4,3,IF(D7312="","",4))))</f>
        <v/>
      </c>
      <c r="M7312" s="1">
        <f>IF(K7312="","",IF(K7312&gt;Figures!B$6-1,"yes","no"))</f>
        <v/>
      </c>
      <c r="N7312" s="8">
        <f>IF(H7312="","",IF(M7312="yes",H7312,0))</f>
        <v/>
      </c>
      <c r="O7312" s="1">
        <f>IFERROR(RANK(N7312,N:N),"")</f>
        <v/>
      </c>
    </row>
    <row r="7313">
      <c r="A7313" s="1">
        <f>IF('Raw data'!A7313="","",'Raw data'!A7313)</f>
        <v/>
      </c>
      <c r="B7313" s="1">
        <f>IFERROR(MID(A7313,1,FIND("{",A7313)-1),A7313)</f>
        <v/>
      </c>
      <c r="C7313" s="1">
        <f>IFERROR(MID(A7313,FIND("{",A7313)+1,FIND("}",A7313)-FIND("{",A7313)-1),"")</f>
        <v/>
      </c>
      <c r="D7313" s="1">
        <f>IF('Raw data'!B7313=0,"",'Raw data'!B7313)</f>
        <v/>
      </c>
      <c r="E7313" s="1">
        <f>IF('Raw data'!C7313=0,"",'Raw data'!C7313)</f>
        <v/>
      </c>
      <c r="F7313" s="1">
        <f>IF('Raw data'!D7313=0,"",'Raw data'!D7313)</f>
        <v/>
      </c>
      <c r="H7313" s="8">
        <f>IFERROR(IF(COUNTIF(E7313:F7313,0)=2,"",IF(COUNTIF(E7313:F7313,0)=1,0,E7313/SUM(E7313:F7313))),"")</f>
        <v/>
      </c>
      <c r="I7313" s="1">
        <f>IFERROR(RANK(H7313,H:H),"")</f>
        <v/>
      </c>
      <c r="K7313" s="1">
        <f>IF(D7313&lt;J$2,1,IF(D7313&lt;J$3,2,IF(D7313&lt;J$4,3,IF(D7313="","",4))))</f>
        <v/>
      </c>
      <c r="M7313" s="1">
        <f>IF(K7313="","",IF(K7313&gt;Figures!B$6-1,"yes","no"))</f>
        <v/>
      </c>
      <c r="N7313" s="8">
        <f>IF(H7313="","",IF(M7313="yes",H7313,0))</f>
        <v/>
      </c>
      <c r="O7313" s="1">
        <f>IFERROR(RANK(N7313,N:N),"")</f>
        <v/>
      </c>
    </row>
    <row r="7314">
      <c r="A7314" s="1">
        <f>IF('Raw data'!A7314="","",'Raw data'!A7314)</f>
        <v/>
      </c>
      <c r="B7314" s="1">
        <f>IFERROR(MID(A7314,1,FIND("{",A7314)-1),A7314)</f>
        <v/>
      </c>
      <c r="C7314" s="1">
        <f>IFERROR(MID(A7314,FIND("{",A7314)+1,FIND("}",A7314)-FIND("{",A7314)-1),"")</f>
        <v/>
      </c>
      <c r="D7314" s="1">
        <f>IF('Raw data'!B7314=0,"",'Raw data'!B7314)</f>
        <v/>
      </c>
      <c r="E7314" s="1">
        <f>IF('Raw data'!C7314=0,"",'Raw data'!C7314)</f>
        <v/>
      </c>
      <c r="F7314" s="1">
        <f>IF('Raw data'!D7314=0,"",'Raw data'!D7314)</f>
        <v/>
      </c>
      <c r="H7314" s="8">
        <f>IFERROR(IF(COUNTIF(E7314:F7314,0)=2,"",IF(COUNTIF(E7314:F7314,0)=1,0,E7314/SUM(E7314:F7314))),"")</f>
        <v/>
      </c>
      <c r="I7314" s="1">
        <f>IFERROR(RANK(H7314,H:H),"")</f>
        <v/>
      </c>
      <c r="K7314" s="1">
        <f>IF(D7314&lt;J$2,1,IF(D7314&lt;J$3,2,IF(D7314&lt;J$4,3,IF(D7314="","",4))))</f>
        <v/>
      </c>
      <c r="M7314" s="1">
        <f>IF(K7314="","",IF(K7314&gt;Figures!B$6-1,"yes","no"))</f>
        <v/>
      </c>
      <c r="N7314" s="8">
        <f>IF(H7314="","",IF(M7314="yes",H7314,0))</f>
        <v/>
      </c>
      <c r="O7314" s="1">
        <f>IFERROR(RANK(N7314,N:N),"")</f>
        <v/>
      </c>
    </row>
    <row r="7315">
      <c r="A7315" s="1">
        <f>IF('Raw data'!A7315="","",'Raw data'!A7315)</f>
        <v/>
      </c>
      <c r="B7315" s="1">
        <f>IFERROR(MID(A7315,1,FIND("{",A7315)-1),A7315)</f>
        <v/>
      </c>
      <c r="C7315" s="1">
        <f>IFERROR(MID(A7315,FIND("{",A7315)+1,FIND("}",A7315)-FIND("{",A7315)-1),"")</f>
        <v/>
      </c>
      <c r="D7315" s="1">
        <f>IF('Raw data'!B7315=0,"",'Raw data'!B7315)</f>
        <v/>
      </c>
      <c r="E7315" s="1">
        <f>IF('Raw data'!C7315=0,"",'Raw data'!C7315)</f>
        <v/>
      </c>
      <c r="F7315" s="1">
        <f>IF('Raw data'!D7315=0,"",'Raw data'!D7315)</f>
        <v/>
      </c>
      <c r="H7315" s="8">
        <f>IFERROR(IF(COUNTIF(E7315:F7315,0)=2,"",IF(COUNTIF(E7315:F7315,0)=1,0,E7315/SUM(E7315:F7315))),"")</f>
        <v/>
      </c>
      <c r="I7315" s="1">
        <f>IFERROR(RANK(H7315,H:H),"")</f>
        <v/>
      </c>
      <c r="K7315" s="1">
        <f>IF(D7315&lt;J$2,1,IF(D7315&lt;J$3,2,IF(D7315&lt;J$4,3,IF(D7315="","",4))))</f>
        <v/>
      </c>
      <c r="M7315" s="1">
        <f>IF(K7315="","",IF(K7315&gt;Figures!B$6-1,"yes","no"))</f>
        <v/>
      </c>
      <c r="N7315" s="8">
        <f>IF(H7315="","",IF(M7315="yes",H7315,0))</f>
        <v/>
      </c>
      <c r="O7315" s="1">
        <f>IFERROR(RANK(N7315,N:N),"")</f>
        <v/>
      </c>
    </row>
    <row r="7316">
      <c r="A7316" s="1">
        <f>IF('Raw data'!A7316="","",'Raw data'!A7316)</f>
        <v/>
      </c>
      <c r="B7316" s="1">
        <f>IFERROR(MID(A7316,1,FIND("{",A7316)-1),A7316)</f>
        <v/>
      </c>
      <c r="C7316" s="1">
        <f>IFERROR(MID(A7316,FIND("{",A7316)+1,FIND("}",A7316)-FIND("{",A7316)-1),"")</f>
        <v/>
      </c>
      <c r="D7316" s="1">
        <f>IF('Raw data'!B7316=0,"",'Raw data'!B7316)</f>
        <v/>
      </c>
      <c r="E7316" s="1">
        <f>IF('Raw data'!C7316=0,"",'Raw data'!C7316)</f>
        <v/>
      </c>
      <c r="F7316" s="1">
        <f>IF('Raw data'!D7316=0,"",'Raw data'!D7316)</f>
        <v/>
      </c>
      <c r="H7316" s="8">
        <f>IFERROR(IF(COUNTIF(E7316:F7316,0)=2,"",IF(COUNTIF(E7316:F7316,0)=1,0,E7316/SUM(E7316:F7316))),"")</f>
        <v/>
      </c>
      <c r="I7316" s="1">
        <f>IFERROR(RANK(H7316,H:H),"")</f>
        <v/>
      </c>
      <c r="K7316" s="1">
        <f>IF(D7316&lt;J$2,1,IF(D7316&lt;J$3,2,IF(D7316&lt;J$4,3,IF(D7316="","",4))))</f>
        <v/>
      </c>
      <c r="M7316" s="1">
        <f>IF(K7316="","",IF(K7316&gt;Figures!B$6-1,"yes","no"))</f>
        <v/>
      </c>
      <c r="N7316" s="8">
        <f>IF(H7316="","",IF(M7316="yes",H7316,0))</f>
        <v/>
      </c>
      <c r="O7316" s="1">
        <f>IFERROR(RANK(N7316,N:N),"")</f>
        <v/>
      </c>
    </row>
    <row r="7317">
      <c r="A7317" s="1">
        <f>IF('Raw data'!A7317="","",'Raw data'!A7317)</f>
        <v/>
      </c>
      <c r="B7317" s="1">
        <f>IFERROR(MID(A7317,1,FIND("{",A7317)-1),A7317)</f>
        <v/>
      </c>
      <c r="C7317" s="1">
        <f>IFERROR(MID(A7317,FIND("{",A7317)+1,FIND("}",A7317)-FIND("{",A7317)-1),"")</f>
        <v/>
      </c>
      <c r="D7317" s="1">
        <f>IF('Raw data'!B7317=0,"",'Raw data'!B7317)</f>
        <v/>
      </c>
      <c r="E7317" s="1">
        <f>IF('Raw data'!C7317=0,"",'Raw data'!C7317)</f>
        <v/>
      </c>
      <c r="F7317" s="1">
        <f>IF('Raw data'!D7317=0,"",'Raw data'!D7317)</f>
        <v/>
      </c>
      <c r="H7317" s="8">
        <f>IFERROR(IF(COUNTIF(E7317:F7317,0)=2,"",IF(COUNTIF(E7317:F7317,0)=1,0,E7317/SUM(E7317:F7317))),"")</f>
        <v/>
      </c>
      <c r="I7317" s="1">
        <f>IFERROR(RANK(H7317,H:H),"")</f>
        <v/>
      </c>
      <c r="K7317" s="1">
        <f>IF(D7317&lt;J$2,1,IF(D7317&lt;J$3,2,IF(D7317&lt;J$4,3,IF(D7317="","",4))))</f>
        <v/>
      </c>
      <c r="M7317" s="1">
        <f>IF(K7317="","",IF(K7317&gt;Figures!B$6-1,"yes","no"))</f>
        <v/>
      </c>
      <c r="N7317" s="8">
        <f>IF(H7317="","",IF(M7317="yes",H7317,0))</f>
        <v/>
      </c>
      <c r="O7317" s="1">
        <f>IFERROR(RANK(N7317,N:N),"")</f>
        <v/>
      </c>
    </row>
    <row r="7318">
      <c r="A7318" s="1">
        <f>IF('Raw data'!A7318="","",'Raw data'!A7318)</f>
        <v/>
      </c>
      <c r="B7318" s="1">
        <f>IFERROR(MID(A7318,1,FIND("{",A7318)-1),A7318)</f>
        <v/>
      </c>
      <c r="C7318" s="1">
        <f>IFERROR(MID(A7318,FIND("{",A7318)+1,FIND("}",A7318)-FIND("{",A7318)-1),"")</f>
        <v/>
      </c>
      <c r="D7318" s="1">
        <f>IF('Raw data'!B7318=0,"",'Raw data'!B7318)</f>
        <v/>
      </c>
      <c r="E7318" s="1">
        <f>IF('Raw data'!C7318=0,"",'Raw data'!C7318)</f>
        <v/>
      </c>
      <c r="F7318" s="1">
        <f>IF('Raw data'!D7318=0,"",'Raw data'!D7318)</f>
        <v/>
      </c>
      <c r="H7318" s="8">
        <f>IFERROR(IF(COUNTIF(E7318:F7318,0)=2,"",IF(COUNTIF(E7318:F7318,0)=1,0,E7318/SUM(E7318:F7318))),"")</f>
        <v/>
      </c>
      <c r="I7318" s="1">
        <f>IFERROR(RANK(H7318,H:H),"")</f>
        <v/>
      </c>
      <c r="K7318" s="1">
        <f>IF(D7318&lt;J$2,1,IF(D7318&lt;J$3,2,IF(D7318&lt;J$4,3,IF(D7318="","",4))))</f>
        <v/>
      </c>
      <c r="M7318" s="1">
        <f>IF(K7318="","",IF(K7318&gt;Figures!B$6-1,"yes","no"))</f>
        <v/>
      </c>
      <c r="N7318" s="8">
        <f>IF(H7318="","",IF(M7318="yes",H7318,0))</f>
        <v/>
      </c>
      <c r="O7318" s="1">
        <f>IFERROR(RANK(N7318,N:N),"")</f>
        <v/>
      </c>
    </row>
    <row r="7319">
      <c r="A7319" s="1">
        <f>IF('Raw data'!A7319="","",'Raw data'!A7319)</f>
        <v/>
      </c>
      <c r="B7319" s="1">
        <f>IFERROR(MID(A7319,1,FIND("{",A7319)-1),A7319)</f>
        <v/>
      </c>
      <c r="C7319" s="1">
        <f>IFERROR(MID(A7319,FIND("{",A7319)+1,FIND("}",A7319)-FIND("{",A7319)-1),"")</f>
        <v/>
      </c>
      <c r="D7319" s="1">
        <f>IF('Raw data'!B7319=0,"",'Raw data'!B7319)</f>
        <v/>
      </c>
      <c r="E7319" s="1">
        <f>IF('Raw data'!C7319=0,"",'Raw data'!C7319)</f>
        <v/>
      </c>
      <c r="F7319" s="1">
        <f>IF('Raw data'!D7319=0,"",'Raw data'!D7319)</f>
        <v/>
      </c>
      <c r="H7319" s="8">
        <f>IFERROR(IF(COUNTIF(E7319:F7319,0)=2,"",IF(COUNTIF(E7319:F7319,0)=1,0,E7319/SUM(E7319:F7319))),"")</f>
        <v/>
      </c>
      <c r="I7319" s="1">
        <f>IFERROR(RANK(H7319,H:H),"")</f>
        <v/>
      </c>
      <c r="K7319" s="1">
        <f>IF(D7319&lt;J$2,1,IF(D7319&lt;J$3,2,IF(D7319&lt;J$4,3,IF(D7319="","",4))))</f>
        <v/>
      </c>
      <c r="M7319" s="1">
        <f>IF(K7319="","",IF(K7319&gt;Figures!B$6-1,"yes","no"))</f>
        <v/>
      </c>
      <c r="N7319" s="8">
        <f>IF(H7319="","",IF(M7319="yes",H7319,0))</f>
        <v/>
      </c>
      <c r="O7319" s="1">
        <f>IFERROR(RANK(N7319,N:N),"")</f>
        <v/>
      </c>
    </row>
    <row r="7320">
      <c r="A7320" s="1">
        <f>IF('Raw data'!A7320="","",'Raw data'!A7320)</f>
        <v/>
      </c>
      <c r="B7320" s="1">
        <f>IFERROR(MID(A7320,1,FIND("{",A7320)-1),A7320)</f>
        <v/>
      </c>
      <c r="C7320" s="1">
        <f>IFERROR(MID(A7320,FIND("{",A7320)+1,FIND("}",A7320)-FIND("{",A7320)-1),"")</f>
        <v/>
      </c>
      <c r="D7320" s="1">
        <f>IF('Raw data'!B7320=0,"",'Raw data'!B7320)</f>
        <v/>
      </c>
      <c r="E7320" s="1">
        <f>IF('Raw data'!C7320=0,"",'Raw data'!C7320)</f>
        <v/>
      </c>
      <c r="F7320" s="1">
        <f>IF('Raw data'!D7320=0,"",'Raw data'!D7320)</f>
        <v/>
      </c>
      <c r="H7320" s="8">
        <f>IFERROR(IF(COUNTIF(E7320:F7320,0)=2,"",IF(COUNTIF(E7320:F7320,0)=1,0,E7320/SUM(E7320:F7320))),"")</f>
        <v/>
      </c>
      <c r="I7320" s="1">
        <f>IFERROR(RANK(H7320,H:H),"")</f>
        <v/>
      </c>
      <c r="K7320" s="1">
        <f>IF(D7320&lt;J$2,1,IF(D7320&lt;J$3,2,IF(D7320&lt;J$4,3,IF(D7320="","",4))))</f>
        <v/>
      </c>
      <c r="M7320" s="1">
        <f>IF(K7320="","",IF(K7320&gt;Figures!B$6-1,"yes","no"))</f>
        <v/>
      </c>
      <c r="N7320" s="8">
        <f>IF(H7320="","",IF(M7320="yes",H7320,0))</f>
        <v/>
      </c>
      <c r="O7320" s="1">
        <f>IFERROR(RANK(N7320,N:N),"")</f>
        <v/>
      </c>
    </row>
    <row r="7321">
      <c r="A7321" s="1">
        <f>IF('Raw data'!A7321="","",'Raw data'!A7321)</f>
        <v/>
      </c>
      <c r="B7321" s="1">
        <f>IFERROR(MID(A7321,1,FIND("{",A7321)-1),A7321)</f>
        <v/>
      </c>
      <c r="C7321" s="1">
        <f>IFERROR(MID(A7321,FIND("{",A7321)+1,FIND("}",A7321)-FIND("{",A7321)-1),"")</f>
        <v/>
      </c>
      <c r="D7321" s="1">
        <f>IF('Raw data'!B7321=0,"",'Raw data'!B7321)</f>
        <v/>
      </c>
      <c r="E7321" s="1">
        <f>IF('Raw data'!C7321=0,"",'Raw data'!C7321)</f>
        <v/>
      </c>
      <c r="F7321" s="1">
        <f>IF('Raw data'!D7321=0,"",'Raw data'!D7321)</f>
        <v/>
      </c>
      <c r="H7321" s="8">
        <f>IFERROR(IF(COUNTIF(E7321:F7321,0)=2,"",IF(COUNTIF(E7321:F7321,0)=1,0,E7321/SUM(E7321:F7321))),"")</f>
        <v/>
      </c>
      <c r="I7321" s="1">
        <f>IFERROR(RANK(H7321,H:H),"")</f>
        <v/>
      </c>
      <c r="K7321" s="1">
        <f>IF(D7321&lt;J$2,1,IF(D7321&lt;J$3,2,IF(D7321&lt;J$4,3,IF(D7321="","",4))))</f>
        <v/>
      </c>
      <c r="M7321" s="1">
        <f>IF(K7321="","",IF(K7321&gt;Figures!B$6-1,"yes","no"))</f>
        <v/>
      </c>
      <c r="N7321" s="8">
        <f>IF(H7321="","",IF(M7321="yes",H7321,0))</f>
        <v/>
      </c>
      <c r="O7321" s="1">
        <f>IFERROR(RANK(N7321,N:N),"")</f>
        <v/>
      </c>
    </row>
    <row r="7322">
      <c r="A7322" s="1">
        <f>IF('Raw data'!A7322="","",'Raw data'!A7322)</f>
        <v/>
      </c>
      <c r="B7322" s="1">
        <f>IFERROR(MID(A7322,1,FIND("{",A7322)-1),A7322)</f>
        <v/>
      </c>
      <c r="C7322" s="1">
        <f>IFERROR(MID(A7322,FIND("{",A7322)+1,FIND("}",A7322)-FIND("{",A7322)-1),"")</f>
        <v/>
      </c>
      <c r="D7322" s="1">
        <f>IF('Raw data'!B7322=0,"",'Raw data'!B7322)</f>
        <v/>
      </c>
      <c r="E7322" s="1">
        <f>IF('Raw data'!C7322=0,"",'Raw data'!C7322)</f>
        <v/>
      </c>
      <c r="F7322" s="1">
        <f>IF('Raw data'!D7322=0,"",'Raw data'!D7322)</f>
        <v/>
      </c>
      <c r="H7322" s="8">
        <f>IFERROR(IF(COUNTIF(E7322:F7322,0)=2,"",IF(COUNTIF(E7322:F7322,0)=1,0,E7322/SUM(E7322:F7322))),"")</f>
        <v/>
      </c>
      <c r="I7322" s="1">
        <f>IFERROR(RANK(H7322,H:H),"")</f>
        <v/>
      </c>
      <c r="K7322" s="1">
        <f>IF(D7322&lt;J$2,1,IF(D7322&lt;J$3,2,IF(D7322&lt;J$4,3,IF(D7322="","",4))))</f>
        <v/>
      </c>
      <c r="M7322" s="1">
        <f>IF(K7322="","",IF(K7322&gt;Figures!B$6-1,"yes","no"))</f>
        <v/>
      </c>
      <c r="N7322" s="8">
        <f>IF(H7322="","",IF(M7322="yes",H7322,0))</f>
        <v/>
      </c>
      <c r="O7322" s="1">
        <f>IFERROR(RANK(N7322,N:N),"")</f>
        <v/>
      </c>
    </row>
    <row r="7323">
      <c r="A7323" s="1">
        <f>IF('Raw data'!A7323="","",'Raw data'!A7323)</f>
        <v/>
      </c>
      <c r="B7323" s="1">
        <f>IFERROR(MID(A7323,1,FIND("{",A7323)-1),A7323)</f>
        <v/>
      </c>
      <c r="C7323" s="1">
        <f>IFERROR(MID(A7323,FIND("{",A7323)+1,FIND("}",A7323)-FIND("{",A7323)-1),"")</f>
        <v/>
      </c>
      <c r="D7323" s="1">
        <f>IF('Raw data'!B7323=0,"",'Raw data'!B7323)</f>
        <v/>
      </c>
      <c r="E7323" s="1">
        <f>IF('Raw data'!C7323=0,"",'Raw data'!C7323)</f>
        <v/>
      </c>
      <c r="F7323" s="1">
        <f>IF('Raw data'!D7323=0,"",'Raw data'!D7323)</f>
        <v/>
      </c>
      <c r="H7323" s="8">
        <f>IFERROR(IF(COUNTIF(E7323:F7323,0)=2,"",IF(COUNTIF(E7323:F7323,0)=1,0,E7323/SUM(E7323:F7323))),"")</f>
        <v/>
      </c>
      <c r="I7323" s="1">
        <f>IFERROR(RANK(H7323,H:H),"")</f>
        <v/>
      </c>
      <c r="K7323" s="1">
        <f>IF(D7323&lt;J$2,1,IF(D7323&lt;J$3,2,IF(D7323&lt;J$4,3,IF(D7323="","",4))))</f>
        <v/>
      </c>
      <c r="M7323" s="1">
        <f>IF(K7323="","",IF(K7323&gt;Figures!B$6-1,"yes","no"))</f>
        <v/>
      </c>
      <c r="N7323" s="8">
        <f>IF(H7323="","",IF(M7323="yes",H7323,0))</f>
        <v/>
      </c>
      <c r="O7323" s="1">
        <f>IFERROR(RANK(N7323,N:N),"")</f>
        <v/>
      </c>
    </row>
    <row r="7324">
      <c r="A7324" s="1">
        <f>IF('Raw data'!A7324="","",'Raw data'!A7324)</f>
        <v/>
      </c>
      <c r="B7324" s="1">
        <f>IFERROR(MID(A7324,1,FIND("{",A7324)-1),A7324)</f>
        <v/>
      </c>
      <c r="C7324" s="1">
        <f>IFERROR(MID(A7324,FIND("{",A7324)+1,FIND("}",A7324)-FIND("{",A7324)-1),"")</f>
        <v/>
      </c>
      <c r="D7324" s="1">
        <f>IF('Raw data'!B7324=0,"",'Raw data'!B7324)</f>
        <v/>
      </c>
      <c r="E7324" s="1">
        <f>IF('Raw data'!C7324=0,"",'Raw data'!C7324)</f>
        <v/>
      </c>
      <c r="F7324" s="1">
        <f>IF('Raw data'!D7324=0,"",'Raw data'!D7324)</f>
        <v/>
      </c>
      <c r="H7324" s="8">
        <f>IFERROR(IF(COUNTIF(E7324:F7324,0)=2,"",IF(COUNTIF(E7324:F7324,0)=1,0,E7324/SUM(E7324:F7324))),"")</f>
        <v/>
      </c>
      <c r="I7324" s="1">
        <f>IFERROR(RANK(H7324,H:H),"")</f>
        <v/>
      </c>
      <c r="K7324" s="1">
        <f>IF(D7324&lt;J$2,1,IF(D7324&lt;J$3,2,IF(D7324&lt;J$4,3,IF(D7324="","",4))))</f>
        <v/>
      </c>
      <c r="M7324" s="1">
        <f>IF(K7324="","",IF(K7324&gt;Figures!B$6-1,"yes","no"))</f>
        <v/>
      </c>
      <c r="N7324" s="8">
        <f>IF(H7324="","",IF(M7324="yes",H7324,0))</f>
        <v/>
      </c>
      <c r="O7324" s="1">
        <f>IFERROR(RANK(N7324,N:N),"")</f>
        <v/>
      </c>
    </row>
    <row r="7325">
      <c r="A7325" s="1">
        <f>IF('Raw data'!A7325="","",'Raw data'!A7325)</f>
        <v/>
      </c>
      <c r="B7325" s="1">
        <f>IFERROR(MID(A7325,1,FIND("{",A7325)-1),A7325)</f>
        <v/>
      </c>
      <c r="C7325" s="1">
        <f>IFERROR(MID(A7325,FIND("{",A7325)+1,FIND("}",A7325)-FIND("{",A7325)-1),"")</f>
        <v/>
      </c>
      <c r="D7325" s="1">
        <f>IF('Raw data'!B7325=0,"",'Raw data'!B7325)</f>
        <v/>
      </c>
      <c r="E7325" s="1">
        <f>IF('Raw data'!C7325=0,"",'Raw data'!C7325)</f>
        <v/>
      </c>
      <c r="F7325" s="1">
        <f>IF('Raw data'!D7325=0,"",'Raw data'!D7325)</f>
        <v/>
      </c>
      <c r="H7325" s="8">
        <f>IFERROR(IF(COUNTIF(E7325:F7325,0)=2,"",IF(COUNTIF(E7325:F7325,0)=1,0,E7325/SUM(E7325:F7325))),"")</f>
        <v/>
      </c>
      <c r="I7325" s="1">
        <f>IFERROR(RANK(H7325,H:H),"")</f>
        <v/>
      </c>
      <c r="K7325" s="1">
        <f>IF(D7325&lt;J$2,1,IF(D7325&lt;J$3,2,IF(D7325&lt;J$4,3,IF(D7325="","",4))))</f>
        <v/>
      </c>
      <c r="M7325" s="1">
        <f>IF(K7325="","",IF(K7325&gt;Figures!B$6-1,"yes","no"))</f>
        <v/>
      </c>
      <c r="N7325" s="8">
        <f>IF(H7325="","",IF(M7325="yes",H7325,0))</f>
        <v/>
      </c>
      <c r="O7325" s="1">
        <f>IFERROR(RANK(N7325,N:N),"")</f>
        <v/>
      </c>
    </row>
    <row r="7326">
      <c r="A7326" s="1">
        <f>IF('Raw data'!A7326="","",'Raw data'!A7326)</f>
        <v/>
      </c>
      <c r="B7326" s="1">
        <f>IFERROR(MID(A7326,1,FIND("{",A7326)-1),A7326)</f>
        <v/>
      </c>
      <c r="C7326" s="1">
        <f>IFERROR(MID(A7326,FIND("{",A7326)+1,FIND("}",A7326)-FIND("{",A7326)-1),"")</f>
        <v/>
      </c>
      <c r="D7326" s="1">
        <f>IF('Raw data'!B7326=0,"",'Raw data'!B7326)</f>
        <v/>
      </c>
      <c r="E7326" s="1">
        <f>IF('Raw data'!C7326=0,"",'Raw data'!C7326)</f>
        <v/>
      </c>
      <c r="F7326" s="1">
        <f>IF('Raw data'!D7326=0,"",'Raw data'!D7326)</f>
        <v/>
      </c>
      <c r="H7326" s="8">
        <f>IFERROR(IF(COUNTIF(E7326:F7326,0)=2,"",IF(COUNTIF(E7326:F7326,0)=1,0,E7326/SUM(E7326:F7326))),"")</f>
        <v/>
      </c>
      <c r="I7326" s="1">
        <f>IFERROR(RANK(H7326,H:H),"")</f>
        <v/>
      </c>
      <c r="K7326" s="1">
        <f>IF(D7326&lt;J$2,1,IF(D7326&lt;J$3,2,IF(D7326&lt;J$4,3,IF(D7326="","",4))))</f>
        <v/>
      </c>
      <c r="M7326" s="1">
        <f>IF(K7326="","",IF(K7326&gt;Figures!B$6-1,"yes","no"))</f>
        <v/>
      </c>
      <c r="N7326" s="8">
        <f>IF(H7326="","",IF(M7326="yes",H7326,0))</f>
        <v/>
      </c>
      <c r="O7326" s="1">
        <f>IFERROR(RANK(N7326,N:N),"")</f>
        <v/>
      </c>
    </row>
    <row r="7327">
      <c r="A7327" s="1">
        <f>IF('Raw data'!A7327="","",'Raw data'!A7327)</f>
        <v/>
      </c>
      <c r="B7327" s="1">
        <f>IFERROR(MID(A7327,1,FIND("{",A7327)-1),A7327)</f>
        <v/>
      </c>
      <c r="C7327" s="1">
        <f>IFERROR(MID(A7327,FIND("{",A7327)+1,FIND("}",A7327)-FIND("{",A7327)-1),"")</f>
        <v/>
      </c>
      <c r="D7327" s="1">
        <f>IF('Raw data'!B7327=0,"",'Raw data'!B7327)</f>
        <v/>
      </c>
      <c r="E7327" s="1">
        <f>IF('Raw data'!C7327=0,"",'Raw data'!C7327)</f>
        <v/>
      </c>
      <c r="F7327" s="1">
        <f>IF('Raw data'!D7327=0,"",'Raw data'!D7327)</f>
        <v/>
      </c>
      <c r="H7327" s="8">
        <f>IFERROR(IF(COUNTIF(E7327:F7327,0)=2,"",IF(COUNTIF(E7327:F7327,0)=1,0,E7327/SUM(E7327:F7327))),"")</f>
        <v/>
      </c>
      <c r="I7327" s="1">
        <f>IFERROR(RANK(H7327,H:H),"")</f>
        <v/>
      </c>
      <c r="K7327" s="1">
        <f>IF(D7327&lt;J$2,1,IF(D7327&lt;J$3,2,IF(D7327&lt;J$4,3,IF(D7327="","",4))))</f>
        <v/>
      </c>
      <c r="M7327" s="1">
        <f>IF(K7327="","",IF(K7327&gt;Figures!B$6-1,"yes","no"))</f>
        <v/>
      </c>
      <c r="N7327" s="8">
        <f>IF(H7327="","",IF(M7327="yes",H7327,0))</f>
        <v/>
      </c>
      <c r="O7327" s="1">
        <f>IFERROR(RANK(N7327,N:N),"")</f>
        <v/>
      </c>
    </row>
    <row r="7328">
      <c r="A7328" s="1">
        <f>IF('Raw data'!A7328="","",'Raw data'!A7328)</f>
        <v/>
      </c>
      <c r="B7328" s="1">
        <f>IFERROR(MID(A7328,1,FIND("{",A7328)-1),A7328)</f>
        <v/>
      </c>
      <c r="C7328" s="1">
        <f>IFERROR(MID(A7328,FIND("{",A7328)+1,FIND("}",A7328)-FIND("{",A7328)-1),"")</f>
        <v/>
      </c>
      <c r="D7328" s="1">
        <f>IF('Raw data'!B7328=0,"",'Raw data'!B7328)</f>
        <v/>
      </c>
      <c r="E7328" s="1">
        <f>IF('Raw data'!C7328=0,"",'Raw data'!C7328)</f>
        <v/>
      </c>
      <c r="F7328" s="1">
        <f>IF('Raw data'!D7328=0,"",'Raw data'!D7328)</f>
        <v/>
      </c>
      <c r="H7328" s="8">
        <f>IFERROR(IF(COUNTIF(E7328:F7328,0)=2,"",IF(COUNTIF(E7328:F7328,0)=1,0,E7328/SUM(E7328:F7328))),"")</f>
        <v/>
      </c>
      <c r="I7328" s="1">
        <f>IFERROR(RANK(H7328,H:H),"")</f>
        <v/>
      </c>
      <c r="K7328" s="1">
        <f>IF(D7328&lt;J$2,1,IF(D7328&lt;J$3,2,IF(D7328&lt;J$4,3,IF(D7328="","",4))))</f>
        <v/>
      </c>
      <c r="M7328" s="1">
        <f>IF(K7328="","",IF(K7328&gt;Figures!B$6-1,"yes","no"))</f>
        <v/>
      </c>
      <c r="N7328" s="8">
        <f>IF(H7328="","",IF(M7328="yes",H7328,0))</f>
        <v/>
      </c>
      <c r="O7328" s="1">
        <f>IFERROR(RANK(N7328,N:N),"")</f>
        <v/>
      </c>
    </row>
    <row r="7329">
      <c r="A7329" s="1">
        <f>IF('Raw data'!A7329="","",'Raw data'!A7329)</f>
        <v/>
      </c>
      <c r="B7329" s="1">
        <f>IFERROR(MID(A7329,1,FIND("{",A7329)-1),A7329)</f>
        <v/>
      </c>
      <c r="C7329" s="1">
        <f>IFERROR(MID(A7329,FIND("{",A7329)+1,FIND("}",A7329)-FIND("{",A7329)-1),"")</f>
        <v/>
      </c>
      <c r="D7329" s="1">
        <f>IF('Raw data'!B7329=0,"",'Raw data'!B7329)</f>
        <v/>
      </c>
      <c r="E7329" s="1">
        <f>IF('Raw data'!C7329=0,"",'Raw data'!C7329)</f>
        <v/>
      </c>
      <c r="F7329" s="1">
        <f>IF('Raw data'!D7329=0,"",'Raw data'!D7329)</f>
        <v/>
      </c>
      <c r="H7329" s="8">
        <f>IFERROR(IF(COUNTIF(E7329:F7329,0)=2,"",IF(COUNTIF(E7329:F7329,0)=1,0,E7329/SUM(E7329:F7329))),"")</f>
        <v/>
      </c>
      <c r="I7329" s="1">
        <f>IFERROR(RANK(H7329,H:H),"")</f>
        <v/>
      </c>
      <c r="K7329" s="1">
        <f>IF(D7329&lt;J$2,1,IF(D7329&lt;J$3,2,IF(D7329&lt;J$4,3,IF(D7329="","",4))))</f>
        <v/>
      </c>
      <c r="M7329" s="1">
        <f>IF(K7329="","",IF(K7329&gt;Figures!B$6-1,"yes","no"))</f>
        <v/>
      </c>
      <c r="N7329" s="8">
        <f>IF(H7329="","",IF(M7329="yes",H7329,0))</f>
        <v/>
      </c>
      <c r="O7329" s="1">
        <f>IFERROR(RANK(N7329,N:N),"")</f>
        <v/>
      </c>
    </row>
    <row r="7330">
      <c r="A7330" s="1">
        <f>IF('Raw data'!A7330="","",'Raw data'!A7330)</f>
        <v/>
      </c>
      <c r="B7330" s="1">
        <f>IFERROR(MID(A7330,1,FIND("{",A7330)-1),A7330)</f>
        <v/>
      </c>
      <c r="C7330" s="1">
        <f>IFERROR(MID(A7330,FIND("{",A7330)+1,FIND("}",A7330)-FIND("{",A7330)-1),"")</f>
        <v/>
      </c>
      <c r="D7330" s="1">
        <f>IF('Raw data'!B7330=0,"",'Raw data'!B7330)</f>
        <v/>
      </c>
      <c r="E7330" s="1">
        <f>IF('Raw data'!C7330=0,"",'Raw data'!C7330)</f>
        <v/>
      </c>
      <c r="F7330" s="1">
        <f>IF('Raw data'!D7330=0,"",'Raw data'!D7330)</f>
        <v/>
      </c>
      <c r="H7330" s="8">
        <f>IFERROR(IF(COUNTIF(E7330:F7330,0)=2,"",IF(COUNTIF(E7330:F7330,0)=1,0,E7330/SUM(E7330:F7330))),"")</f>
        <v/>
      </c>
      <c r="I7330" s="1">
        <f>IFERROR(RANK(H7330,H:H),"")</f>
        <v/>
      </c>
      <c r="K7330" s="1">
        <f>IF(D7330&lt;J$2,1,IF(D7330&lt;J$3,2,IF(D7330&lt;J$4,3,IF(D7330="","",4))))</f>
        <v/>
      </c>
      <c r="M7330" s="1">
        <f>IF(K7330="","",IF(K7330&gt;Figures!B$6-1,"yes","no"))</f>
        <v/>
      </c>
      <c r="N7330" s="8">
        <f>IF(H7330="","",IF(M7330="yes",H7330,0))</f>
        <v/>
      </c>
      <c r="O7330" s="1">
        <f>IFERROR(RANK(N7330,N:N),"")</f>
        <v/>
      </c>
    </row>
    <row r="7331">
      <c r="A7331" s="1">
        <f>IF('Raw data'!A7331="","",'Raw data'!A7331)</f>
        <v/>
      </c>
      <c r="B7331" s="1">
        <f>IFERROR(MID(A7331,1,FIND("{",A7331)-1),A7331)</f>
        <v/>
      </c>
      <c r="C7331" s="1">
        <f>IFERROR(MID(A7331,FIND("{",A7331)+1,FIND("}",A7331)-FIND("{",A7331)-1),"")</f>
        <v/>
      </c>
      <c r="D7331" s="1">
        <f>IF('Raw data'!B7331=0,"",'Raw data'!B7331)</f>
        <v/>
      </c>
      <c r="E7331" s="1">
        <f>IF('Raw data'!C7331=0,"",'Raw data'!C7331)</f>
        <v/>
      </c>
      <c r="F7331" s="1">
        <f>IF('Raw data'!D7331=0,"",'Raw data'!D7331)</f>
        <v/>
      </c>
      <c r="H7331" s="8">
        <f>IFERROR(IF(COUNTIF(E7331:F7331,0)=2,"",IF(COUNTIF(E7331:F7331,0)=1,0,E7331/SUM(E7331:F7331))),"")</f>
        <v/>
      </c>
      <c r="I7331" s="1">
        <f>IFERROR(RANK(H7331,H:H),"")</f>
        <v/>
      </c>
      <c r="K7331" s="1">
        <f>IF(D7331&lt;J$2,1,IF(D7331&lt;J$3,2,IF(D7331&lt;J$4,3,IF(D7331="","",4))))</f>
        <v/>
      </c>
      <c r="M7331" s="1">
        <f>IF(K7331="","",IF(K7331&gt;Figures!B$6-1,"yes","no"))</f>
        <v/>
      </c>
      <c r="N7331" s="8">
        <f>IF(H7331="","",IF(M7331="yes",H7331,0))</f>
        <v/>
      </c>
      <c r="O7331" s="1">
        <f>IFERROR(RANK(N7331,N:N),"")</f>
        <v/>
      </c>
    </row>
    <row r="7332">
      <c r="A7332" s="1">
        <f>IF('Raw data'!A7332="","",'Raw data'!A7332)</f>
        <v/>
      </c>
      <c r="B7332" s="1">
        <f>IFERROR(MID(A7332,1,FIND("{",A7332)-1),A7332)</f>
        <v/>
      </c>
      <c r="C7332" s="1">
        <f>IFERROR(MID(A7332,FIND("{",A7332)+1,FIND("}",A7332)-FIND("{",A7332)-1),"")</f>
        <v/>
      </c>
      <c r="D7332" s="1">
        <f>IF('Raw data'!B7332=0,"",'Raw data'!B7332)</f>
        <v/>
      </c>
      <c r="E7332" s="1">
        <f>IF('Raw data'!C7332=0,"",'Raw data'!C7332)</f>
        <v/>
      </c>
      <c r="F7332" s="1">
        <f>IF('Raw data'!D7332=0,"",'Raw data'!D7332)</f>
        <v/>
      </c>
      <c r="H7332" s="8">
        <f>IFERROR(IF(COUNTIF(E7332:F7332,0)=2,"",IF(COUNTIF(E7332:F7332,0)=1,0,E7332/SUM(E7332:F7332))),"")</f>
        <v/>
      </c>
      <c r="I7332" s="1">
        <f>IFERROR(RANK(H7332,H:H),"")</f>
        <v/>
      </c>
      <c r="K7332" s="1">
        <f>IF(D7332&lt;J$2,1,IF(D7332&lt;J$3,2,IF(D7332&lt;J$4,3,IF(D7332="","",4))))</f>
        <v/>
      </c>
      <c r="M7332" s="1">
        <f>IF(K7332="","",IF(K7332&gt;Figures!B$6-1,"yes","no"))</f>
        <v/>
      </c>
      <c r="N7332" s="8">
        <f>IF(H7332="","",IF(M7332="yes",H7332,0))</f>
        <v/>
      </c>
      <c r="O7332" s="1">
        <f>IFERROR(RANK(N7332,N:N),"")</f>
        <v/>
      </c>
    </row>
    <row r="7333">
      <c r="A7333" s="1">
        <f>IF('Raw data'!A7333="","",'Raw data'!A7333)</f>
        <v/>
      </c>
      <c r="B7333" s="1">
        <f>IFERROR(MID(A7333,1,FIND("{",A7333)-1),A7333)</f>
        <v/>
      </c>
      <c r="C7333" s="1">
        <f>IFERROR(MID(A7333,FIND("{",A7333)+1,FIND("}",A7333)-FIND("{",A7333)-1),"")</f>
        <v/>
      </c>
      <c r="D7333" s="1">
        <f>IF('Raw data'!B7333=0,"",'Raw data'!B7333)</f>
        <v/>
      </c>
      <c r="E7333" s="1">
        <f>IF('Raw data'!C7333=0,"",'Raw data'!C7333)</f>
        <v/>
      </c>
      <c r="F7333" s="1">
        <f>IF('Raw data'!D7333=0,"",'Raw data'!D7333)</f>
        <v/>
      </c>
      <c r="H7333" s="8">
        <f>IFERROR(IF(COUNTIF(E7333:F7333,0)=2,"",IF(COUNTIF(E7333:F7333,0)=1,0,E7333/SUM(E7333:F7333))),"")</f>
        <v/>
      </c>
      <c r="I7333" s="1">
        <f>IFERROR(RANK(H7333,H:H),"")</f>
        <v/>
      </c>
      <c r="K7333" s="1">
        <f>IF(D7333&lt;J$2,1,IF(D7333&lt;J$3,2,IF(D7333&lt;J$4,3,IF(D7333="","",4))))</f>
        <v/>
      </c>
      <c r="M7333" s="1">
        <f>IF(K7333="","",IF(K7333&gt;Figures!B$6-1,"yes","no"))</f>
        <v/>
      </c>
      <c r="N7333" s="8">
        <f>IF(H7333="","",IF(M7333="yes",H7333,0))</f>
        <v/>
      </c>
      <c r="O7333" s="1">
        <f>IFERROR(RANK(N7333,N:N),"")</f>
        <v/>
      </c>
    </row>
    <row r="7334">
      <c r="A7334" s="1">
        <f>IF('Raw data'!A7334="","",'Raw data'!A7334)</f>
        <v/>
      </c>
      <c r="B7334" s="1">
        <f>IFERROR(MID(A7334,1,FIND("{",A7334)-1),A7334)</f>
        <v/>
      </c>
      <c r="C7334" s="1">
        <f>IFERROR(MID(A7334,FIND("{",A7334)+1,FIND("}",A7334)-FIND("{",A7334)-1),"")</f>
        <v/>
      </c>
      <c r="D7334" s="1">
        <f>IF('Raw data'!B7334=0,"",'Raw data'!B7334)</f>
        <v/>
      </c>
      <c r="E7334" s="1">
        <f>IF('Raw data'!C7334=0,"",'Raw data'!C7334)</f>
        <v/>
      </c>
      <c r="F7334" s="1">
        <f>IF('Raw data'!D7334=0,"",'Raw data'!D7334)</f>
        <v/>
      </c>
      <c r="H7334" s="8">
        <f>IFERROR(IF(COUNTIF(E7334:F7334,0)=2,"",IF(COUNTIF(E7334:F7334,0)=1,0,E7334/SUM(E7334:F7334))),"")</f>
        <v/>
      </c>
      <c r="I7334" s="1">
        <f>IFERROR(RANK(H7334,H:H),"")</f>
        <v/>
      </c>
      <c r="K7334" s="1">
        <f>IF(D7334&lt;J$2,1,IF(D7334&lt;J$3,2,IF(D7334&lt;J$4,3,IF(D7334="","",4))))</f>
        <v/>
      </c>
      <c r="M7334" s="1">
        <f>IF(K7334="","",IF(K7334&gt;Figures!B$6-1,"yes","no"))</f>
        <v/>
      </c>
      <c r="N7334" s="8">
        <f>IF(H7334="","",IF(M7334="yes",H7334,0))</f>
        <v/>
      </c>
      <c r="O7334" s="1">
        <f>IFERROR(RANK(N7334,N:N),"")</f>
        <v/>
      </c>
    </row>
    <row r="7335">
      <c r="A7335" s="1">
        <f>IF('Raw data'!A7335="","",'Raw data'!A7335)</f>
        <v/>
      </c>
      <c r="B7335" s="1">
        <f>IFERROR(MID(A7335,1,FIND("{",A7335)-1),A7335)</f>
        <v/>
      </c>
      <c r="C7335" s="1">
        <f>IFERROR(MID(A7335,FIND("{",A7335)+1,FIND("}",A7335)-FIND("{",A7335)-1),"")</f>
        <v/>
      </c>
      <c r="D7335" s="1">
        <f>IF('Raw data'!B7335=0,"",'Raw data'!B7335)</f>
        <v/>
      </c>
      <c r="E7335" s="1">
        <f>IF('Raw data'!C7335=0,"",'Raw data'!C7335)</f>
        <v/>
      </c>
      <c r="F7335" s="1">
        <f>IF('Raw data'!D7335=0,"",'Raw data'!D7335)</f>
        <v/>
      </c>
      <c r="H7335" s="8">
        <f>IFERROR(IF(COUNTIF(E7335:F7335,0)=2,"",IF(COUNTIF(E7335:F7335,0)=1,0,E7335/SUM(E7335:F7335))),"")</f>
        <v/>
      </c>
      <c r="I7335" s="1">
        <f>IFERROR(RANK(H7335,H:H),"")</f>
        <v/>
      </c>
      <c r="K7335" s="1">
        <f>IF(D7335&lt;J$2,1,IF(D7335&lt;J$3,2,IF(D7335&lt;J$4,3,IF(D7335="","",4))))</f>
        <v/>
      </c>
      <c r="M7335" s="1">
        <f>IF(K7335="","",IF(K7335&gt;Figures!B$6-1,"yes","no"))</f>
        <v/>
      </c>
      <c r="N7335" s="8">
        <f>IF(H7335="","",IF(M7335="yes",H7335,0))</f>
        <v/>
      </c>
      <c r="O7335" s="1">
        <f>IFERROR(RANK(N7335,N:N),"")</f>
        <v/>
      </c>
    </row>
    <row r="7336">
      <c r="A7336" s="1">
        <f>IF('Raw data'!A7336="","",'Raw data'!A7336)</f>
        <v/>
      </c>
      <c r="B7336" s="1">
        <f>IFERROR(MID(A7336,1,FIND("{",A7336)-1),A7336)</f>
        <v/>
      </c>
      <c r="C7336" s="1">
        <f>IFERROR(MID(A7336,FIND("{",A7336)+1,FIND("}",A7336)-FIND("{",A7336)-1),"")</f>
        <v/>
      </c>
      <c r="D7336" s="1">
        <f>IF('Raw data'!B7336=0,"",'Raw data'!B7336)</f>
        <v/>
      </c>
      <c r="E7336" s="1">
        <f>IF('Raw data'!C7336=0,"",'Raw data'!C7336)</f>
        <v/>
      </c>
      <c r="F7336" s="1">
        <f>IF('Raw data'!D7336=0,"",'Raw data'!D7336)</f>
        <v/>
      </c>
      <c r="H7336" s="8">
        <f>IFERROR(IF(COUNTIF(E7336:F7336,0)=2,"",IF(COUNTIF(E7336:F7336,0)=1,0,E7336/SUM(E7336:F7336))),"")</f>
        <v/>
      </c>
      <c r="I7336" s="1">
        <f>IFERROR(RANK(H7336,H:H),"")</f>
        <v/>
      </c>
      <c r="K7336" s="1">
        <f>IF(D7336&lt;J$2,1,IF(D7336&lt;J$3,2,IF(D7336&lt;J$4,3,IF(D7336="","",4))))</f>
        <v/>
      </c>
      <c r="M7336" s="1">
        <f>IF(K7336="","",IF(K7336&gt;Figures!B$6-1,"yes","no"))</f>
        <v/>
      </c>
      <c r="N7336" s="8">
        <f>IF(H7336="","",IF(M7336="yes",H7336,0))</f>
        <v/>
      </c>
      <c r="O7336" s="1">
        <f>IFERROR(RANK(N7336,N:N),"")</f>
        <v/>
      </c>
    </row>
    <row r="7337">
      <c r="A7337" s="1">
        <f>IF('Raw data'!A7337="","",'Raw data'!A7337)</f>
        <v/>
      </c>
      <c r="B7337" s="1">
        <f>IFERROR(MID(A7337,1,FIND("{",A7337)-1),A7337)</f>
        <v/>
      </c>
      <c r="C7337" s="1">
        <f>IFERROR(MID(A7337,FIND("{",A7337)+1,FIND("}",A7337)-FIND("{",A7337)-1),"")</f>
        <v/>
      </c>
      <c r="D7337" s="1">
        <f>IF('Raw data'!B7337=0,"",'Raw data'!B7337)</f>
        <v/>
      </c>
      <c r="E7337" s="1">
        <f>IF('Raw data'!C7337=0,"",'Raw data'!C7337)</f>
        <v/>
      </c>
      <c r="F7337" s="1">
        <f>IF('Raw data'!D7337=0,"",'Raw data'!D7337)</f>
        <v/>
      </c>
      <c r="H7337" s="8">
        <f>IFERROR(IF(COUNTIF(E7337:F7337,0)=2,"",IF(COUNTIF(E7337:F7337,0)=1,0,E7337/SUM(E7337:F7337))),"")</f>
        <v/>
      </c>
      <c r="I7337" s="1">
        <f>IFERROR(RANK(H7337,H:H),"")</f>
        <v/>
      </c>
      <c r="K7337" s="1">
        <f>IF(D7337&lt;J$2,1,IF(D7337&lt;J$3,2,IF(D7337&lt;J$4,3,IF(D7337="","",4))))</f>
        <v/>
      </c>
      <c r="M7337" s="1">
        <f>IF(K7337="","",IF(K7337&gt;Figures!B$6-1,"yes","no"))</f>
        <v/>
      </c>
      <c r="N7337" s="8">
        <f>IF(H7337="","",IF(M7337="yes",H7337,0))</f>
        <v/>
      </c>
      <c r="O7337" s="1">
        <f>IFERROR(RANK(N7337,N:N),"")</f>
        <v/>
      </c>
    </row>
    <row r="7338">
      <c r="A7338" s="1">
        <f>IF('Raw data'!A7338="","",'Raw data'!A7338)</f>
        <v/>
      </c>
      <c r="B7338" s="1">
        <f>IFERROR(MID(A7338,1,FIND("{",A7338)-1),A7338)</f>
        <v/>
      </c>
      <c r="C7338" s="1">
        <f>IFERROR(MID(A7338,FIND("{",A7338)+1,FIND("}",A7338)-FIND("{",A7338)-1),"")</f>
        <v/>
      </c>
      <c r="D7338" s="1">
        <f>IF('Raw data'!B7338=0,"",'Raw data'!B7338)</f>
        <v/>
      </c>
      <c r="E7338" s="1">
        <f>IF('Raw data'!C7338=0,"",'Raw data'!C7338)</f>
        <v/>
      </c>
      <c r="F7338" s="1">
        <f>IF('Raw data'!D7338=0,"",'Raw data'!D7338)</f>
        <v/>
      </c>
      <c r="H7338" s="8">
        <f>IFERROR(IF(COUNTIF(E7338:F7338,0)=2,"",IF(COUNTIF(E7338:F7338,0)=1,0,E7338/SUM(E7338:F7338))),"")</f>
        <v/>
      </c>
      <c r="I7338" s="1">
        <f>IFERROR(RANK(H7338,H:H),"")</f>
        <v/>
      </c>
      <c r="K7338" s="1">
        <f>IF(D7338&lt;J$2,1,IF(D7338&lt;J$3,2,IF(D7338&lt;J$4,3,IF(D7338="","",4))))</f>
        <v/>
      </c>
      <c r="M7338" s="1">
        <f>IF(K7338="","",IF(K7338&gt;Figures!B$6-1,"yes","no"))</f>
        <v/>
      </c>
      <c r="N7338" s="8">
        <f>IF(H7338="","",IF(M7338="yes",H7338,0))</f>
        <v/>
      </c>
      <c r="O7338" s="1">
        <f>IFERROR(RANK(N7338,N:N),"")</f>
        <v/>
      </c>
    </row>
    <row r="7339">
      <c r="A7339" s="1">
        <f>IF('Raw data'!A7339="","",'Raw data'!A7339)</f>
        <v/>
      </c>
      <c r="B7339" s="1">
        <f>IFERROR(MID(A7339,1,FIND("{",A7339)-1),A7339)</f>
        <v/>
      </c>
      <c r="C7339" s="1">
        <f>IFERROR(MID(A7339,FIND("{",A7339)+1,FIND("}",A7339)-FIND("{",A7339)-1),"")</f>
        <v/>
      </c>
      <c r="D7339" s="1">
        <f>IF('Raw data'!B7339=0,"",'Raw data'!B7339)</f>
        <v/>
      </c>
      <c r="E7339" s="1">
        <f>IF('Raw data'!C7339=0,"",'Raw data'!C7339)</f>
        <v/>
      </c>
      <c r="F7339" s="1">
        <f>IF('Raw data'!D7339=0,"",'Raw data'!D7339)</f>
        <v/>
      </c>
      <c r="H7339" s="8">
        <f>IFERROR(IF(COUNTIF(E7339:F7339,0)=2,"",IF(COUNTIF(E7339:F7339,0)=1,0,E7339/SUM(E7339:F7339))),"")</f>
        <v/>
      </c>
      <c r="I7339" s="1">
        <f>IFERROR(RANK(H7339,H:H),"")</f>
        <v/>
      </c>
      <c r="K7339" s="1">
        <f>IF(D7339&lt;J$2,1,IF(D7339&lt;J$3,2,IF(D7339&lt;J$4,3,IF(D7339="","",4))))</f>
        <v/>
      </c>
      <c r="M7339" s="1">
        <f>IF(K7339="","",IF(K7339&gt;Figures!B$6-1,"yes","no"))</f>
        <v/>
      </c>
      <c r="N7339" s="8">
        <f>IF(H7339="","",IF(M7339="yes",H7339,0))</f>
        <v/>
      </c>
      <c r="O7339" s="1">
        <f>IFERROR(RANK(N7339,N:N),"")</f>
        <v/>
      </c>
    </row>
    <row r="7340">
      <c r="A7340" s="1">
        <f>IF('Raw data'!A7340="","",'Raw data'!A7340)</f>
        <v/>
      </c>
      <c r="B7340" s="1">
        <f>IFERROR(MID(A7340,1,FIND("{",A7340)-1),A7340)</f>
        <v/>
      </c>
      <c r="C7340" s="1">
        <f>IFERROR(MID(A7340,FIND("{",A7340)+1,FIND("}",A7340)-FIND("{",A7340)-1),"")</f>
        <v/>
      </c>
      <c r="D7340" s="1">
        <f>IF('Raw data'!B7340=0,"",'Raw data'!B7340)</f>
        <v/>
      </c>
      <c r="E7340" s="1">
        <f>IF('Raw data'!C7340=0,"",'Raw data'!C7340)</f>
        <v/>
      </c>
      <c r="F7340" s="1">
        <f>IF('Raw data'!D7340=0,"",'Raw data'!D7340)</f>
        <v/>
      </c>
      <c r="H7340" s="8">
        <f>IFERROR(IF(COUNTIF(E7340:F7340,0)=2,"",IF(COUNTIF(E7340:F7340,0)=1,0,E7340/SUM(E7340:F7340))),"")</f>
        <v/>
      </c>
      <c r="I7340" s="1">
        <f>IFERROR(RANK(H7340,H:H),"")</f>
        <v/>
      </c>
      <c r="K7340" s="1">
        <f>IF(D7340&lt;J$2,1,IF(D7340&lt;J$3,2,IF(D7340&lt;J$4,3,IF(D7340="","",4))))</f>
        <v/>
      </c>
      <c r="M7340" s="1">
        <f>IF(K7340="","",IF(K7340&gt;Figures!B$6-1,"yes","no"))</f>
        <v/>
      </c>
      <c r="N7340" s="8">
        <f>IF(H7340="","",IF(M7340="yes",H7340,0))</f>
        <v/>
      </c>
      <c r="O7340" s="1">
        <f>IFERROR(RANK(N7340,N:N),"")</f>
        <v/>
      </c>
    </row>
    <row r="7341">
      <c r="A7341" s="1">
        <f>IF('Raw data'!A7341="","",'Raw data'!A7341)</f>
        <v/>
      </c>
      <c r="B7341" s="1">
        <f>IFERROR(MID(A7341,1,FIND("{",A7341)-1),A7341)</f>
        <v/>
      </c>
      <c r="C7341" s="1">
        <f>IFERROR(MID(A7341,FIND("{",A7341)+1,FIND("}",A7341)-FIND("{",A7341)-1),"")</f>
        <v/>
      </c>
      <c r="D7341" s="1">
        <f>IF('Raw data'!B7341=0,"",'Raw data'!B7341)</f>
        <v/>
      </c>
      <c r="E7341" s="1">
        <f>IF('Raw data'!C7341=0,"",'Raw data'!C7341)</f>
        <v/>
      </c>
      <c r="F7341" s="1">
        <f>IF('Raw data'!D7341=0,"",'Raw data'!D7341)</f>
        <v/>
      </c>
      <c r="H7341" s="8">
        <f>IFERROR(IF(COUNTIF(E7341:F7341,0)=2,"",IF(COUNTIF(E7341:F7341,0)=1,0,E7341/SUM(E7341:F7341))),"")</f>
        <v/>
      </c>
      <c r="I7341" s="1">
        <f>IFERROR(RANK(H7341,H:H),"")</f>
        <v/>
      </c>
      <c r="K7341" s="1">
        <f>IF(D7341&lt;J$2,1,IF(D7341&lt;J$3,2,IF(D7341&lt;J$4,3,IF(D7341="","",4))))</f>
        <v/>
      </c>
      <c r="M7341" s="1">
        <f>IF(K7341="","",IF(K7341&gt;Figures!B$6-1,"yes","no"))</f>
        <v/>
      </c>
      <c r="N7341" s="8">
        <f>IF(H7341="","",IF(M7341="yes",H7341,0))</f>
        <v/>
      </c>
      <c r="O7341" s="1">
        <f>IFERROR(RANK(N7341,N:N),"")</f>
        <v/>
      </c>
    </row>
    <row r="7342">
      <c r="A7342" s="1">
        <f>IF('Raw data'!A7342="","",'Raw data'!A7342)</f>
        <v/>
      </c>
      <c r="B7342" s="1">
        <f>IFERROR(MID(A7342,1,FIND("{",A7342)-1),A7342)</f>
        <v/>
      </c>
      <c r="C7342" s="1">
        <f>IFERROR(MID(A7342,FIND("{",A7342)+1,FIND("}",A7342)-FIND("{",A7342)-1),"")</f>
        <v/>
      </c>
      <c r="D7342" s="1">
        <f>IF('Raw data'!B7342=0,"",'Raw data'!B7342)</f>
        <v/>
      </c>
      <c r="E7342" s="1">
        <f>IF('Raw data'!C7342=0,"",'Raw data'!C7342)</f>
        <v/>
      </c>
      <c r="F7342" s="1">
        <f>IF('Raw data'!D7342=0,"",'Raw data'!D7342)</f>
        <v/>
      </c>
      <c r="H7342" s="8">
        <f>IFERROR(IF(COUNTIF(E7342:F7342,0)=2,"",IF(COUNTIF(E7342:F7342,0)=1,0,E7342/SUM(E7342:F7342))),"")</f>
        <v/>
      </c>
      <c r="I7342" s="1">
        <f>IFERROR(RANK(H7342,H:H),"")</f>
        <v/>
      </c>
      <c r="K7342" s="1">
        <f>IF(D7342&lt;J$2,1,IF(D7342&lt;J$3,2,IF(D7342&lt;J$4,3,IF(D7342="","",4))))</f>
        <v/>
      </c>
      <c r="M7342" s="1">
        <f>IF(K7342="","",IF(K7342&gt;Figures!B$6-1,"yes","no"))</f>
        <v/>
      </c>
      <c r="N7342" s="8">
        <f>IF(H7342="","",IF(M7342="yes",H7342,0))</f>
        <v/>
      </c>
      <c r="O7342" s="1">
        <f>IFERROR(RANK(N7342,N:N),"")</f>
        <v/>
      </c>
    </row>
    <row r="7343">
      <c r="A7343" s="1">
        <f>IF('Raw data'!A7343="","",'Raw data'!A7343)</f>
        <v/>
      </c>
      <c r="B7343" s="1">
        <f>IFERROR(MID(A7343,1,FIND("{",A7343)-1),A7343)</f>
        <v/>
      </c>
      <c r="C7343" s="1">
        <f>IFERROR(MID(A7343,FIND("{",A7343)+1,FIND("}",A7343)-FIND("{",A7343)-1),"")</f>
        <v/>
      </c>
      <c r="D7343" s="1">
        <f>IF('Raw data'!B7343=0,"",'Raw data'!B7343)</f>
        <v/>
      </c>
      <c r="E7343" s="1">
        <f>IF('Raw data'!C7343=0,"",'Raw data'!C7343)</f>
        <v/>
      </c>
      <c r="F7343" s="1">
        <f>IF('Raw data'!D7343=0,"",'Raw data'!D7343)</f>
        <v/>
      </c>
      <c r="H7343" s="8">
        <f>IFERROR(IF(COUNTIF(E7343:F7343,0)=2,"",IF(COUNTIF(E7343:F7343,0)=1,0,E7343/SUM(E7343:F7343))),"")</f>
        <v/>
      </c>
      <c r="I7343" s="1">
        <f>IFERROR(RANK(H7343,H:H),"")</f>
        <v/>
      </c>
      <c r="K7343" s="1">
        <f>IF(D7343&lt;J$2,1,IF(D7343&lt;J$3,2,IF(D7343&lt;J$4,3,IF(D7343="","",4))))</f>
        <v/>
      </c>
      <c r="M7343" s="1">
        <f>IF(K7343="","",IF(K7343&gt;Figures!B$6-1,"yes","no"))</f>
        <v/>
      </c>
      <c r="N7343" s="8">
        <f>IF(H7343="","",IF(M7343="yes",H7343,0))</f>
        <v/>
      </c>
      <c r="O7343" s="1">
        <f>IFERROR(RANK(N7343,N:N),"")</f>
        <v/>
      </c>
    </row>
    <row r="7344">
      <c r="A7344" s="1">
        <f>IF('Raw data'!A7344="","",'Raw data'!A7344)</f>
        <v/>
      </c>
      <c r="B7344" s="1">
        <f>IFERROR(MID(A7344,1,FIND("{",A7344)-1),A7344)</f>
        <v/>
      </c>
      <c r="C7344" s="1">
        <f>IFERROR(MID(A7344,FIND("{",A7344)+1,FIND("}",A7344)-FIND("{",A7344)-1),"")</f>
        <v/>
      </c>
      <c r="D7344" s="1">
        <f>IF('Raw data'!B7344=0,"",'Raw data'!B7344)</f>
        <v/>
      </c>
      <c r="E7344" s="1">
        <f>IF('Raw data'!C7344=0,"",'Raw data'!C7344)</f>
        <v/>
      </c>
      <c r="F7344" s="1">
        <f>IF('Raw data'!D7344=0,"",'Raw data'!D7344)</f>
        <v/>
      </c>
      <c r="H7344" s="8">
        <f>IFERROR(IF(COUNTIF(E7344:F7344,0)=2,"",IF(COUNTIF(E7344:F7344,0)=1,0,E7344/SUM(E7344:F7344))),"")</f>
        <v/>
      </c>
      <c r="I7344" s="1">
        <f>IFERROR(RANK(H7344,H:H),"")</f>
        <v/>
      </c>
      <c r="K7344" s="1">
        <f>IF(D7344&lt;J$2,1,IF(D7344&lt;J$3,2,IF(D7344&lt;J$4,3,IF(D7344="","",4))))</f>
        <v/>
      </c>
      <c r="M7344" s="1">
        <f>IF(K7344="","",IF(K7344&gt;Figures!B$6-1,"yes","no"))</f>
        <v/>
      </c>
      <c r="N7344" s="8">
        <f>IF(H7344="","",IF(M7344="yes",H7344,0))</f>
        <v/>
      </c>
      <c r="O7344" s="1">
        <f>IFERROR(RANK(N7344,N:N),"")</f>
        <v/>
      </c>
    </row>
    <row r="7345">
      <c r="A7345" s="1">
        <f>IF('Raw data'!A7345="","",'Raw data'!A7345)</f>
        <v/>
      </c>
      <c r="B7345" s="1">
        <f>IFERROR(MID(A7345,1,FIND("{",A7345)-1),A7345)</f>
        <v/>
      </c>
      <c r="C7345" s="1">
        <f>IFERROR(MID(A7345,FIND("{",A7345)+1,FIND("}",A7345)-FIND("{",A7345)-1),"")</f>
        <v/>
      </c>
      <c r="D7345" s="1">
        <f>IF('Raw data'!B7345=0,"",'Raw data'!B7345)</f>
        <v/>
      </c>
      <c r="E7345" s="1">
        <f>IF('Raw data'!C7345=0,"",'Raw data'!C7345)</f>
        <v/>
      </c>
      <c r="F7345" s="1">
        <f>IF('Raw data'!D7345=0,"",'Raw data'!D7345)</f>
        <v/>
      </c>
      <c r="H7345" s="8">
        <f>IFERROR(IF(COUNTIF(E7345:F7345,0)=2,"",IF(COUNTIF(E7345:F7345,0)=1,0,E7345/SUM(E7345:F7345))),"")</f>
        <v/>
      </c>
      <c r="I7345" s="1">
        <f>IFERROR(RANK(H7345,H:H),"")</f>
        <v/>
      </c>
      <c r="K7345" s="1">
        <f>IF(D7345&lt;J$2,1,IF(D7345&lt;J$3,2,IF(D7345&lt;J$4,3,IF(D7345="","",4))))</f>
        <v/>
      </c>
      <c r="M7345" s="1">
        <f>IF(K7345="","",IF(K7345&gt;Figures!B$6-1,"yes","no"))</f>
        <v/>
      </c>
      <c r="N7345" s="8">
        <f>IF(H7345="","",IF(M7345="yes",H7345,0))</f>
        <v/>
      </c>
      <c r="O7345" s="1">
        <f>IFERROR(RANK(N7345,N:N),"")</f>
        <v/>
      </c>
    </row>
    <row r="7346">
      <c r="A7346" s="1">
        <f>IF('Raw data'!A7346="","",'Raw data'!A7346)</f>
        <v/>
      </c>
      <c r="B7346" s="1">
        <f>IFERROR(MID(A7346,1,FIND("{",A7346)-1),A7346)</f>
        <v/>
      </c>
      <c r="C7346" s="1">
        <f>IFERROR(MID(A7346,FIND("{",A7346)+1,FIND("}",A7346)-FIND("{",A7346)-1),"")</f>
        <v/>
      </c>
      <c r="D7346" s="1">
        <f>IF('Raw data'!B7346=0,"",'Raw data'!B7346)</f>
        <v/>
      </c>
      <c r="E7346" s="1">
        <f>IF('Raw data'!C7346=0,"",'Raw data'!C7346)</f>
        <v/>
      </c>
      <c r="F7346" s="1">
        <f>IF('Raw data'!D7346=0,"",'Raw data'!D7346)</f>
        <v/>
      </c>
      <c r="H7346" s="8">
        <f>IFERROR(IF(COUNTIF(E7346:F7346,0)=2,"",IF(COUNTIF(E7346:F7346,0)=1,0,E7346/SUM(E7346:F7346))),"")</f>
        <v/>
      </c>
      <c r="I7346" s="1">
        <f>IFERROR(RANK(H7346,H:H),"")</f>
        <v/>
      </c>
      <c r="K7346" s="1">
        <f>IF(D7346&lt;J$2,1,IF(D7346&lt;J$3,2,IF(D7346&lt;J$4,3,IF(D7346="","",4))))</f>
        <v/>
      </c>
      <c r="M7346" s="1">
        <f>IF(K7346="","",IF(K7346&gt;Figures!B$6-1,"yes","no"))</f>
        <v/>
      </c>
      <c r="N7346" s="8">
        <f>IF(H7346="","",IF(M7346="yes",H7346,0))</f>
        <v/>
      </c>
      <c r="O7346" s="1">
        <f>IFERROR(RANK(N7346,N:N),"")</f>
        <v/>
      </c>
    </row>
    <row r="7347">
      <c r="A7347" s="1">
        <f>IF('Raw data'!A7347="","",'Raw data'!A7347)</f>
        <v/>
      </c>
      <c r="B7347" s="1">
        <f>IFERROR(MID(A7347,1,FIND("{",A7347)-1),A7347)</f>
        <v/>
      </c>
      <c r="C7347" s="1">
        <f>IFERROR(MID(A7347,FIND("{",A7347)+1,FIND("}",A7347)-FIND("{",A7347)-1),"")</f>
        <v/>
      </c>
      <c r="D7347" s="1">
        <f>IF('Raw data'!B7347=0,"",'Raw data'!B7347)</f>
        <v/>
      </c>
      <c r="E7347" s="1">
        <f>IF('Raw data'!C7347=0,"",'Raw data'!C7347)</f>
        <v/>
      </c>
      <c r="F7347" s="1">
        <f>IF('Raw data'!D7347=0,"",'Raw data'!D7347)</f>
        <v/>
      </c>
      <c r="H7347" s="8">
        <f>IFERROR(IF(COUNTIF(E7347:F7347,0)=2,"",IF(COUNTIF(E7347:F7347,0)=1,0,E7347/SUM(E7347:F7347))),"")</f>
        <v/>
      </c>
      <c r="I7347" s="1">
        <f>IFERROR(RANK(H7347,H:H),"")</f>
        <v/>
      </c>
      <c r="K7347" s="1">
        <f>IF(D7347&lt;J$2,1,IF(D7347&lt;J$3,2,IF(D7347&lt;J$4,3,IF(D7347="","",4))))</f>
        <v/>
      </c>
      <c r="M7347" s="1">
        <f>IF(K7347="","",IF(K7347&gt;Figures!B$6-1,"yes","no"))</f>
        <v/>
      </c>
      <c r="N7347" s="8">
        <f>IF(H7347="","",IF(M7347="yes",H7347,0))</f>
        <v/>
      </c>
      <c r="O7347" s="1">
        <f>IFERROR(RANK(N7347,N:N),"")</f>
        <v/>
      </c>
    </row>
    <row r="7348">
      <c r="A7348" s="1">
        <f>IF('Raw data'!A7348="","",'Raw data'!A7348)</f>
        <v/>
      </c>
      <c r="B7348" s="1">
        <f>IFERROR(MID(A7348,1,FIND("{",A7348)-1),A7348)</f>
        <v/>
      </c>
      <c r="C7348" s="1">
        <f>IFERROR(MID(A7348,FIND("{",A7348)+1,FIND("}",A7348)-FIND("{",A7348)-1),"")</f>
        <v/>
      </c>
      <c r="D7348" s="1">
        <f>IF('Raw data'!B7348=0,"",'Raw data'!B7348)</f>
        <v/>
      </c>
      <c r="E7348" s="1">
        <f>IF('Raw data'!C7348=0,"",'Raw data'!C7348)</f>
        <v/>
      </c>
      <c r="F7348" s="1">
        <f>IF('Raw data'!D7348=0,"",'Raw data'!D7348)</f>
        <v/>
      </c>
      <c r="H7348" s="8">
        <f>IFERROR(IF(COUNTIF(E7348:F7348,0)=2,"",IF(COUNTIF(E7348:F7348,0)=1,0,E7348/SUM(E7348:F7348))),"")</f>
        <v/>
      </c>
      <c r="I7348" s="1">
        <f>IFERROR(RANK(H7348,H:H),"")</f>
        <v/>
      </c>
      <c r="K7348" s="1">
        <f>IF(D7348&lt;J$2,1,IF(D7348&lt;J$3,2,IF(D7348&lt;J$4,3,IF(D7348="","",4))))</f>
        <v/>
      </c>
      <c r="M7348" s="1">
        <f>IF(K7348="","",IF(K7348&gt;Figures!B$6-1,"yes","no"))</f>
        <v/>
      </c>
      <c r="N7348" s="8">
        <f>IF(H7348="","",IF(M7348="yes",H7348,0))</f>
        <v/>
      </c>
      <c r="O7348" s="1">
        <f>IFERROR(RANK(N7348,N:N),"")</f>
        <v/>
      </c>
    </row>
    <row r="7349">
      <c r="A7349" s="1">
        <f>IF('Raw data'!A7349="","",'Raw data'!A7349)</f>
        <v/>
      </c>
      <c r="B7349" s="1">
        <f>IFERROR(MID(A7349,1,FIND("{",A7349)-1),A7349)</f>
        <v/>
      </c>
      <c r="C7349" s="1">
        <f>IFERROR(MID(A7349,FIND("{",A7349)+1,FIND("}",A7349)-FIND("{",A7349)-1),"")</f>
        <v/>
      </c>
      <c r="D7349" s="1">
        <f>IF('Raw data'!B7349=0,"",'Raw data'!B7349)</f>
        <v/>
      </c>
      <c r="E7349" s="1">
        <f>IF('Raw data'!C7349=0,"",'Raw data'!C7349)</f>
        <v/>
      </c>
      <c r="F7349" s="1">
        <f>IF('Raw data'!D7349=0,"",'Raw data'!D7349)</f>
        <v/>
      </c>
      <c r="H7349" s="8">
        <f>IFERROR(IF(COUNTIF(E7349:F7349,0)=2,"",IF(COUNTIF(E7349:F7349,0)=1,0,E7349/SUM(E7349:F7349))),"")</f>
        <v/>
      </c>
      <c r="I7349" s="1">
        <f>IFERROR(RANK(H7349,H:H),"")</f>
        <v/>
      </c>
      <c r="K7349" s="1">
        <f>IF(D7349&lt;J$2,1,IF(D7349&lt;J$3,2,IF(D7349&lt;J$4,3,IF(D7349="","",4))))</f>
        <v/>
      </c>
      <c r="M7349" s="1">
        <f>IF(K7349="","",IF(K7349&gt;Figures!B$6-1,"yes","no"))</f>
        <v/>
      </c>
      <c r="N7349" s="8">
        <f>IF(H7349="","",IF(M7349="yes",H7349,0))</f>
        <v/>
      </c>
      <c r="O7349" s="1">
        <f>IFERROR(RANK(N7349,N:N),"")</f>
        <v/>
      </c>
    </row>
    <row r="7350">
      <c r="A7350" s="1">
        <f>IF('Raw data'!A7350="","",'Raw data'!A7350)</f>
        <v/>
      </c>
      <c r="B7350" s="1">
        <f>IFERROR(MID(A7350,1,FIND("{",A7350)-1),A7350)</f>
        <v/>
      </c>
      <c r="C7350" s="1">
        <f>IFERROR(MID(A7350,FIND("{",A7350)+1,FIND("}",A7350)-FIND("{",A7350)-1),"")</f>
        <v/>
      </c>
      <c r="D7350" s="1">
        <f>IF('Raw data'!B7350=0,"",'Raw data'!B7350)</f>
        <v/>
      </c>
      <c r="E7350" s="1">
        <f>IF('Raw data'!C7350=0,"",'Raw data'!C7350)</f>
        <v/>
      </c>
      <c r="F7350" s="1">
        <f>IF('Raw data'!D7350=0,"",'Raw data'!D7350)</f>
        <v/>
      </c>
      <c r="H7350" s="8">
        <f>IFERROR(IF(COUNTIF(E7350:F7350,0)=2,"",IF(COUNTIF(E7350:F7350,0)=1,0,E7350/SUM(E7350:F7350))),"")</f>
        <v/>
      </c>
      <c r="I7350" s="1">
        <f>IFERROR(RANK(H7350,H:H),"")</f>
        <v/>
      </c>
      <c r="K7350" s="1">
        <f>IF(D7350&lt;J$2,1,IF(D7350&lt;J$3,2,IF(D7350&lt;J$4,3,IF(D7350="","",4))))</f>
        <v/>
      </c>
      <c r="M7350" s="1">
        <f>IF(K7350="","",IF(K7350&gt;Figures!B$6-1,"yes","no"))</f>
        <v/>
      </c>
      <c r="N7350" s="8">
        <f>IF(H7350="","",IF(M7350="yes",H7350,0))</f>
        <v/>
      </c>
      <c r="O7350" s="1">
        <f>IFERROR(RANK(N7350,N:N),"")</f>
        <v/>
      </c>
    </row>
    <row r="7351">
      <c r="A7351" s="1">
        <f>IF('Raw data'!A7351="","",'Raw data'!A7351)</f>
        <v/>
      </c>
      <c r="B7351" s="1">
        <f>IFERROR(MID(A7351,1,FIND("{",A7351)-1),A7351)</f>
        <v/>
      </c>
      <c r="C7351" s="1">
        <f>IFERROR(MID(A7351,FIND("{",A7351)+1,FIND("}",A7351)-FIND("{",A7351)-1),"")</f>
        <v/>
      </c>
      <c r="D7351" s="1">
        <f>IF('Raw data'!B7351=0,"",'Raw data'!B7351)</f>
        <v/>
      </c>
      <c r="E7351" s="1">
        <f>IF('Raw data'!C7351=0,"",'Raw data'!C7351)</f>
        <v/>
      </c>
      <c r="F7351" s="1">
        <f>IF('Raw data'!D7351=0,"",'Raw data'!D7351)</f>
        <v/>
      </c>
      <c r="H7351" s="8">
        <f>IFERROR(IF(COUNTIF(E7351:F7351,0)=2,"",IF(COUNTIF(E7351:F7351,0)=1,0,E7351/SUM(E7351:F7351))),"")</f>
        <v/>
      </c>
      <c r="I7351" s="1">
        <f>IFERROR(RANK(H7351,H:H),"")</f>
        <v/>
      </c>
      <c r="K7351" s="1">
        <f>IF(D7351&lt;J$2,1,IF(D7351&lt;J$3,2,IF(D7351&lt;J$4,3,IF(D7351="","",4))))</f>
        <v/>
      </c>
      <c r="M7351" s="1">
        <f>IF(K7351="","",IF(K7351&gt;Figures!B$6-1,"yes","no"))</f>
        <v/>
      </c>
      <c r="N7351" s="8">
        <f>IF(H7351="","",IF(M7351="yes",H7351,0))</f>
        <v/>
      </c>
      <c r="O7351" s="1">
        <f>IFERROR(RANK(N7351,N:N),"")</f>
        <v/>
      </c>
    </row>
    <row r="7352">
      <c r="A7352" s="1">
        <f>IF('Raw data'!A7352="","",'Raw data'!A7352)</f>
        <v/>
      </c>
      <c r="B7352" s="1">
        <f>IFERROR(MID(A7352,1,FIND("{",A7352)-1),A7352)</f>
        <v/>
      </c>
      <c r="C7352" s="1">
        <f>IFERROR(MID(A7352,FIND("{",A7352)+1,FIND("}",A7352)-FIND("{",A7352)-1),"")</f>
        <v/>
      </c>
      <c r="D7352" s="1">
        <f>IF('Raw data'!B7352=0,"",'Raw data'!B7352)</f>
        <v/>
      </c>
      <c r="E7352" s="1">
        <f>IF('Raw data'!C7352=0,"",'Raw data'!C7352)</f>
        <v/>
      </c>
      <c r="F7352" s="1">
        <f>IF('Raw data'!D7352=0,"",'Raw data'!D7352)</f>
        <v/>
      </c>
      <c r="H7352" s="8">
        <f>IFERROR(IF(COUNTIF(E7352:F7352,0)=2,"",IF(COUNTIF(E7352:F7352,0)=1,0,E7352/SUM(E7352:F7352))),"")</f>
        <v/>
      </c>
      <c r="I7352" s="1">
        <f>IFERROR(RANK(H7352,H:H),"")</f>
        <v/>
      </c>
      <c r="K7352" s="1">
        <f>IF(D7352&lt;J$2,1,IF(D7352&lt;J$3,2,IF(D7352&lt;J$4,3,IF(D7352="","",4))))</f>
        <v/>
      </c>
      <c r="M7352" s="1">
        <f>IF(K7352="","",IF(K7352&gt;Figures!B$6-1,"yes","no"))</f>
        <v/>
      </c>
      <c r="N7352" s="8">
        <f>IF(H7352="","",IF(M7352="yes",H7352,0))</f>
        <v/>
      </c>
      <c r="O7352" s="1">
        <f>IFERROR(RANK(N7352,N:N),"")</f>
        <v/>
      </c>
    </row>
    <row r="7353">
      <c r="A7353" s="1">
        <f>IF('Raw data'!A7353="","",'Raw data'!A7353)</f>
        <v/>
      </c>
      <c r="B7353" s="1">
        <f>IFERROR(MID(A7353,1,FIND("{",A7353)-1),A7353)</f>
        <v/>
      </c>
      <c r="C7353" s="1">
        <f>IFERROR(MID(A7353,FIND("{",A7353)+1,FIND("}",A7353)-FIND("{",A7353)-1),"")</f>
        <v/>
      </c>
      <c r="D7353" s="1">
        <f>IF('Raw data'!B7353=0,"",'Raw data'!B7353)</f>
        <v/>
      </c>
      <c r="E7353" s="1">
        <f>IF('Raw data'!C7353=0,"",'Raw data'!C7353)</f>
        <v/>
      </c>
      <c r="F7353" s="1">
        <f>IF('Raw data'!D7353=0,"",'Raw data'!D7353)</f>
        <v/>
      </c>
      <c r="H7353" s="8">
        <f>IFERROR(IF(COUNTIF(E7353:F7353,0)=2,"",IF(COUNTIF(E7353:F7353,0)=1,0,E7353/SUM(E7353:F7353))),"")</f>
        <v/>
      </c>
      <c r="I7353" s="1">
        <f>IFERROR(RANK(H7353,H:H),"")</f>
        <v/>
      </c>
      <c r="K7353" s="1">
        <f>IF(D7353&lt;J$2,1,IF(D7353&lt;J$3,2,IF(D7353&lt;J$4,3,IF(D7353="","",4))))</f>
        <v/>
      </c>
      <c r="M7353" s="1">
        <f>IF(K7353="","",IF(K7353&gt;Figures!B$6-1,"yes","no"))</f>
        <v/>
      </c>
      <c r="N7353" s="8">
        <f>IF(H7353="","",IF(M7353="yes",H7353,0))</f>
        <v/>
      </c>
      <c r="O7353" s="1">
        <f>IFERROR(RANK(N7353,N:N),"")</f>
        <v/>
      </c>
    </row>
    <row r="7354">
      <c r="A7354" s="1">
        <f>IF('Raw data'!A7354="","",'Raw data'!A7354)</f>
        <v/>
      </c>
      <c r="B7354" s="1">
        <f>IFERROR(MID(A7354,1,FIND("{",A7354)-1),A7354)</f>
        <v/>
      </c>
      <c r="C7354" s="1">
        <f>IFERROR(MID(A7354,FIND("{",A7354)+1,FIND("}",A7354)-FIND("{",A7354)-1),"")</f>
        <v/>
      </c>
      <c r="D7354" s="1">
        <f>IF('Raw data'!B7354=0,"",'Raw data'!B7354)</f>
        <v/>
      </c>
      <c r="E7354" s="1">
        <f>IF('Raw data'!C7354=0,"",'Raw data'!C7354)</f>
        <v/>
      </c>
      <c r="F7354" s="1">
        <f>IF('Raw data'!D7354=0,"",'Raw data'!D7354)</f>
        <v/>
      </c>
      <c r="H7354" s="8">
        <f>IFERROR(IF(COUNTIF(E7354:F7354,0)=2,"",IF(COUNTIF(E7354:F7354,0)=1,0,E7354/SUM(E7354:F7354))),"")</f>
        <v/>
      </c>
      <c r="I7354" s="1">
        <f>IFERROR(RANK(H7354,H:H),"")</f>
        <v/>
      </c>
      <c r="K7354" s="1">
        <f>IF(D7354&lt;J$2,1,IF(D7354&lt;J$3,2,IF(D7354&lt;J$4,3,IF(D7354="","",4))))</f>
        <v/>
      </c>
      <c r="M7354" s="1">
        <f>IF(K7354="","",IF(K7354&gt;Figures!B$6-1,"yes","no"))</f>
        <v/>
      </c>
      <c r="N7354" s="8">
        <f>IF(H7354="","",IF(M7354="yes",H7354,0))</f>
        <v/>
      </c>
      <c r="O7354" s="1">
        <f>IFERROR(RANK(N7354,N:N),"")</f>
        <v/>
      </c>
    </row>
    <row r="7355">
      <c r="A7355" s="1">
        <f>IF('Raw data'!A7355="","",'Raw data'!A7355)</f>
        <v/>
      </c>
      <c r="B7355" s="1">
        <f>IFERROR(MID(A7355,1,FIND("{",A7355)-1),A7355)</f>
        <v/>
      </c>
      <c r="C7355" s="1">
        <f>IFERROR(MID(A7355,FIND("{",A7355)+1,FIND("}",A7355)-FIND("{",A7355)-1),"")</f>
        <v/>
      </c>
      <c r="D7355" s="1">
        <f>IF('Raw data'!B7355=0,"",'Raw data'!B7355)</f>
        <v/>
      </c>
      <c r="E7355" s="1">
        <f>IF('Raw data'!C7355=0,"",'Raw data'!C7355)</f>
        <v/>
      </c>
      <c r="F7355" s="1">
        <f>IF('Raw data'!D7355=0,"",'Raw data'!D7355)</f>
        <v/>
      </c>
      <c r="H7355" s="8">
        <f>IFERROR(IF(COUNTIF(E7355:F7355,0)=2,"",IF(COUNTIF(E7355:F7355,0)=1,0,E7355/SUM(E7355:F7355))),"")</f>
        <v/>
      </c>
      <c r="I7355" s="1">
        <f>IFERROR(RANK(H7355,H:H),"")</f>
        <v/>
      </c>
      <c r="K7355" s="1">
        <f>IF(D7355&lt;J$2,1,IF(D7355&lt;J$3,2,IF(D7355&lt;J$4,3,IF(D7355="","",4))))</f>
        <v/>
      </c>
      <c r="M7355" s="1">
        <f>IF(K7355="","",IF(K7355&gt;Figures!B$6-1,"yes","no"))</f>
        <v/>
      </c>
      <c r="N7355" s="8">
        <f>IF(H7355="","",IF(M7355="yes",H7355,0))</f>
        <v/>
      </c>
      <c r="O7355" s="1">
        <f>IFERROR(RANK(N7355,N:N),"")</f>
        <v/>
      </c>
    </row>
    <row r="7356">
      <c r="A7356" s="1">
        <f>IF('Raw data'!A7356="","",'Raw data'!A7356)</f>
        <v/>
      </c>
      <c r="B7356" s="1">
        <f>IFERROR(MID(A7356,1,FIND("{",A7356)-1),A7356)</f>
        <v/>
      </c>
      <c r="C7356" s="1">
        <f>IFERROR(MID(A7356,FIND("{",A7356)+1,FIND("}",A7356)-FIND("{",A7356)-1),"")</f>
        <v/>
      </c>
      <c r="D7356" s="1">
        <f>IF('Raw data'!B7356=0,"",'Raw data'!B7356)</f>
        <v/>
      </c>
      <c r="E7356" s="1">
        <f>IF('Raw data'!C7356=0,"",'Raw data'!C7356)</f>
        <v/>
      </c>
      <c r="F7356" s="1">
        <f>IF('Raw data'!D7356=0,"",'Raw data'!D7356)</f>
        <v/>
      </c>
      <c r="H7356" s="8">
        <f>IFERROR(IF(COUNTIF(E7356:F7356,0)=2,"",IF(COUNTIF(E7356:F7356,0)=1,0,E7356/SUM(E7356:F7356))),"")</f>
        <v/>
      </c>
      <c r="I7356" s="1">
        <f>IFERROR(RANK(H7356,H:H),"")</f>
        <v/>
      </c>
      <c r="K7356" s="1">
        <f>IF(D7356&lt;J$2,1,IF(D7356&lt;J$3,2,IF(D7356&lt;J$4,3,IF(D7356="","",4))))</f>
        <v/>
      </c>
      <c r="M7356" s="1">
        <f>IF(K7356="","",IF(K7356&gt;Figures!B$6-1,"yes","no"))</f>
        <v/>
      </c>
      <c r="N7356" s="8">
        <f>IF(H7356="","",IF(M7356="yes",H7356,0))</f>
        <v/>
      </c>
      <c r="O7356" s="1">
        <f>IFERROR(RANK(N7356,N:N),"")</f>
        <v/>
      </c>
    </row>
    <row r="7357">
      <c r="A7357" s="1">
        <f>IF('Raw data'!A7357="","",'Raw data'!A7357)</f>
        <v/>
      </c>
      <c r="B7357" s="1">
        <f>IFERROR(MID(A7357,1,FIND("{",A7357)-1),A7357)</f>
        <v/>
      </c>
      <c r="C7357" s="1">
        <f>IFERROR(MID(A7357,FIND("{",A7357)+1,FIND("}",A7357)-FIND("{",A7357)-1),"")</f>
        <v/>
      </c>
      <c r="D7357" s="1">
        <f>IF('Raw data'!B7357=0,"",'Raw data'!B7357)</f>
        <v/>
      </c>
      <c r="E7357" s="1">
        <f>IF('Raw data'!C7357=0,"",'Raw data'!C7357)</f>
        <v/>
      </c>
      <c r="F7357" s="1">
        <f>IF('Raw data'!D7357=0,"",'Raw data'!D7357)</f>
        <v/>
      </c>
      <c r="H7357" s="8">
        <f>IFERROR(IF(COUNTIF(E7357:F7357,0)=2,"",IF(COUNTIF(E7357:F7357,0)=1,0,E7357/SUM(E7357:F7357))),"")</f>
        <v/>
      </c>
      <c r="I7357" s="1">
        <f>IFERROR(RANK(H7357,H:H),"")</f>
        <v/>
      </c>
      <c r="K7357" s="1">
        <f>IF(D7357&lt;J$2,1,IF(D7357&lt;J$3,2,IF(D7357&lt;J$4,3,IF(D7357="","",4))))</f>
        <v/>
      </c>
      <c r="M7357" s="1">
        <f>IF(K7357="","",IF(K7357&gt;Figures!B$6-1,"yes","no"))</f>
        <v/>
      </c>
      <c r="N7357" s="8">
        <f>IF(H7357="","",IF(M7357="yes",H7357,0))</f>
        <v/>
      </c>
      <c r="O7357" s="1">
        <f>IFERROR(RANK(N7357,N:N),"")</f>
        <v/>
      </c>
    </row>
    <row r="7358">
      <c r="A7358" s="1">
        <f>IF('Raw data'!A7358="","",'Raw data'!A7358)</f>
        <v/>
      </c>
      <c r="B7358" s="1">
        <f>IFERROR(MID(A7358,1,FIND("{",A7358)-1),A7358)</f>
        <v/>
      </c>
      <c r="C7358" s="1">
        <f>IFERROR(MID(A7358,FIND("{",A7358)+1,FIND("}",A7358)-FIND("{",A7358)-1),"")</f>
        <v/>
      </c>
      <c r="D7358" s="1">
        <f>IF('Raw data'!B7358=0,"",'Raw data'!B7358)</f>
        <v/>
      </c>
      <c r="E7358" s="1">
        <f>IF('Raw data'!C7358=0,"",'Raw data'!C7358)</f>
        <v/>
      </c>
      <c r="F7358" s="1">
        <f>IF('Raw data'!D7358=0,"",'Raw data'!D7358)</f>
        <v/>
      </c>
      <c r="H7358" s="8">
        <f>IFERROR(IF(COUNTIF(E7358:F7358,0)=2,"",IF(COUNTIF(E7358:F7358,0)=1,0,E7358/SUM(E7358:F7358))),"")</f>
        <v/>
      </c>
      <c r="I7358" s="1">
        <f>IFERROR(RANK(H7358,H:H),"")</f>
        <v/>
      </c>
      <c r="K7358" s="1">
        <f>IF(D7358&lt;J$2,1,IF(D7358&lt;J$3,2,IF(D7358&lt;J$4,3,IF(D7358="","",4))))</f>
        <v/>
      </c>
      <c r="M7358" s="1">
        <f>IF(K7358="","",IF(K7358&gt;Figures!B$6-1,"yes","no"))</f>
        <v/>
      </c>
      <c r="N7358" s="8">
        <f>IF(H7358="","",IF(M7358="yes",H7358,0))</f>
        <v/>
      </c>
      <c r="O7358" s="1">
        <f>IFERROR(RANK(N7358,N:N),"")</f>
        <v/>
      </c>
    </row>
    <row r="7359">
      <c r="A7359" s="1">
        <f>IF('Raw data'!A7359="","",'Raw data'!A7359)</f>
        <v/>
      </c>
      <c r="B7359" s="1">
        <f>IFERROR(MID(A7359,1,FIND("{",A7359)-1),A7359)</f>
        <v/>
      </c>
      <c r="C7359" s="1">
        <f>IFERROR(MID(A7359,FIND("{",A7359)+1,FIND("}",A7359)-FIND("{",A7359)-1),"")</f>
        <v/>
      </c>
      <c r="D7359" s="1">
        <f>IF('Raw data'!B7359=0,"",'Raw data'!B7359)</f>
        <v/>
      </c>
      <c r="E7359" s="1">
        <f>IF('Raw data'!C7359=0,"",'Raw data'!C7359)</f>
        <v/>
      </c>
      <c r="F7359" s="1">
        <f>IF('Raw data'!D7359=0,"",'Raw data'!D7359)</f>
        <v/>
      </c>
      <c r="H7359" s="8">
        <f>IFERROR(IF(COUNTIF(E7359:F7359,0)=2,"",IF(COUNTIF(E7359:F7359,0)=1,0,E7359/SUM(E7359:F7359))),"")</f>
        <v/>
      </c>
      <c r="I7359" s="1">
        <f>IFERROR(RANK(H7359,H:H),"")</f>
        <v/>
      </c>
      <c r="K7359" s="1">
        <f>IF(D7359&lt;J$2,1,IF(D7359&lt;J$3,2,IF(D7359&lt;J$4,3,IF(D7359="","",4))))</f>
        <v/>
      </c>
      <c r="M7359" s="1">
        <f>IF(K7359="","",IF(K7359&gt;Figures!B$6-1,"yes","no"))</f>
        <v/>
      </c>
      <c r="N7359" s="8">
        <f>IF(H7359="","",IF(M7359="yes",H7359,0))</f>
        <v/>
      </c>
      <c r="O7359" s="1">
        <f>IFERROR(RANK(N7359,N:N),"")</f>
        <v/>
      </c>
    </row>
    <row r="7360">
      <c r="A7360" s="1">
        <f>IF('Raw data'!A7360="","",'Raw data'!A7360)</f>
        <v/>
      </c>
      <c r="B7360" s="1">
        <f>IFERROR(MID(A7360,1,FIND("{",A7360)-1),A7360)</f>
        <v/>
      </c>
      <c r="C7360" s="1">
        <f>IFERROR(MID(A7360,FIND("{",A7360)+1,FIND("}",A7360)-FIND("{",A7360)-1),"")</f>
        <v/>
      </c>
      <c r="D7360" s="1">
        <f>IF('Raw data'!B7360=0,"",'Raw data'!B7360)</f>
        <v/>
      </c>
      <c r="E7360" s="1">
        <f>IF('Raw data'!C7360=0,"",'Raw data'!C7360)</f>
        <v/>
      </c>
      <c r="F7360" s="1">
        <f>IF('Raw data'!D7360=0,"",'Raw data'!D7360)</f>
        <v/>
      </c>
      <c r="H7360" s="8">
        <f>IFERROR(IF(COUNTIF(E7360:F7360,0)=2,"",IF(COUNTIF(E7360:F7360,0)=1,0,E7360/SUM(E7360:F7360))),"")</f>
        <v/>
      </c>
      <c r="I7360" s="1">
        <f>IFERROR(RANK(H7360,H:H),"")</f>
        <v/>
      </c>
      <c r="K7360" s="1">
        <f>IF(D7360&lt;J$2,1,IF(D7360&lt;J$3,2,IF(D7360&lt;J$4,3,IF(D7360="","",4))))</f>
        <v/>
      </c>
      <c r="M7360" s="1">
        <f>IF(K7360="","",IF(K7360&gt;Figures!B$6-1,"yes","no"))</f>
        <v/>
      </c>
      <c r="N7360" s="8">
        <f>IF(H7360="","",IF(M7360="yes",H7360,0))</f>
        <v/>
      </c>
      <c r="O7360" s="1">
        <f>IFERROR(RANK(N7360,N:N),"")</f>
        <v/>
      </c>
    </row>
    <row r="7361">
      <c r="A7361" s="1">
        <f>IF('Raw data'!A7361="","",'Raw data'!A7361)</f>
        <v/>
      </c>
      <c r="B7361" s="1">
        <f>IFERROR(MID(A7361,1,FIND("{",A7361)-1),A7361)</f>
        <v/>
      </c>
      <c r="C7361" s="1">
        <f>IFERROR(MID(A7361,FIND("{",A7361)+1,FIND("}",A7361)-FIND("{",A7361)-1),"")</f>
        <v/>
      </c>
      <c r="D7361" s="1">
        <f>IF('Raw data'!B7361=0,"",'Raw data'!B7361)</f>
        <v/>
      </c>
      <c r="E7361" s="1">
        <f>IF('Raw data'!C7361=0,"",'Raw data'!C7361)</f>
        <v/>
      </c>
      <c r="F7361" s="1">
        <f>IF('Raw data'!D7361=0,"",'Raw data'!D7361)</f>
        <v/>
      </c>
      <c r="H7361" s="8">
        <f>IFERROR(IF(COUNTIF(E7361:F7361,0)=2,"",IF(COUNTIF(E7361:F7361,0)=1,0,E7361/SUM(E7361:F7361))),"")</f>
        <v/>
      </c>
      <c r="I7361" s="1">
        <f>IFERROR(RANK(H7361,H:H),"")</f>
        <v/>
      </c>
      <c r="K7361" s="1">
        <f>IF(D7361&lt;J$2,1,IF(D7361&lt;J$3,2,IF(D7361&lt;J$4,3,IF(D7361="","",4))))</f>
        <v/>
      </c>
      <c r="M7361" s="1">
        <f>IF(K7361="","",IF(K7361&gt;Figures!B$6-1,"yes","no"))</f>
        <v/>
      </c>
      <c r="N7361" s="8">
        <f>IF(H7361="","",IF(M7361="yes",H7361,0))</f>
        <v/>
      </c>
      <c r="O7361" s="1">
        <f>IFERROR(RANK(N7361,N:N),"")</f>
        <v/>
      </c>
    </row>
    <row r="7362">
      <c r="A7362" s="1">
        <f>IF('Raw data'!A7362="","",'Raw data'!A7362)</f>
        <v/>
      </c>
      <c r="B7362" s="1">
        <f>IFERROR(MID(A7362,1,FIND("{",A7362)-1),A7362)</f>
        <v/>
      </c>
      <c r="C7362" s="1">
        <f>IFERROR(MID(A7362,FIND("{",A7362)+1,FIND("}",A7362)-FIND("{",A7362)-1),"")</f>
        <v/>
      </c>
      <c r="D7362" s="1">
        <f>IF('Raw data'!B7362=0,"",'Raw data'!B7362)</f>
        <v/>
      </c>
      <c r="E7362" s="1">
        <f>IF('Raw data'!C7362=0,"",'Raw data'!C7362)</f>
        <v/>
      </c>
      <c r="F7362" s="1">
        <f>IF('Raw data'!D7362=0,"",'Raw data'!D7362)</f>
        <v/>
      </c>
      <c r="H7362" s="8">
        <f>IFERROR(IF(COUNTIF(E7362:F7362,0)=2,"",IF(COUNTIF(E7362:F7362,0)=1,0,E7362/SUM(E7362:F7362))),"")</f>
        <v/>
      </c>
      <c r="I7362" s="1">
        <f>IFERROR(RANK(H7362,H:H),"")</f>
        <v/>
      </c>
      <c r="K7362" s="1">
        <f>IF(D7362&lt;J$2,1,IF(D7362&lt;J$3,2,IF(D7362&lt;J$4,3,IF(D7362="","",4))))</f>
        <v/>
      </c>
      <c r="M7362" s="1">
        <f>IF(K7362="","",IF(K7362&gt;Figures!B$6-1,"yes","no"))</f>
        <v/>
      </c>
      <c r="N7362" s="8">
        <f>IF(H7362="","",IF(M7362="yes",H7362,0))</f>
        <v/>
      </c>
      <c r="O7362" s="1">
        <f>IFERROR(RANK(N7362,N:N),"")</f>
        <v/>
      </c>
    </row>
    <row r="7363">
      <c r="A7363" s="1">
        <f>IF('Raw data'!A7363="","",'Raw data'!A7363)</f>
        <v/>
      </c>
      <c r="B7363" s="1">
        <f>IFERROR(MID(A7363,1,FIND("{",A7363)-1),A7363)</f>
        <v/>
      </c>
      <c r="C7363" s="1">
        <f>IFERROR(MID(A7363,FIND("{",A7363)+1,FIND("}",A7363)-FIND("{",A7363)-1),"")</f>
        <v/>
      </c>
      <c r="D7363" s="1">
        <f>IF('Raw data'!B7363=0,"",'Raw data'!B7363)</f>
        <v/>
      </c>
      <c r="E7363" s="1">
        <f>IF('Raw data'!C7363=0,"",'Raw data'!C7363)</f>
        <v/>
      </c>
      <c r="F7363" s="1">
        <f>IF('Raw data'!D7363=0,"",'Raw data'!D7363)</f>
        <v/>
      </c>
      <c r="H7363" s="8">
        <f>IFERROR(IF(COUNTIF(E7363:F7363,0)=2,"",IF(COUNTIF(E7363:F7363,0)=1,0,E7363/SUM(E7363:F7363))),"")</f>
        <v/>
      </c>
      <c r="I7363" s="1">
        <f>IFERROR(RANK(H7363,H:H),"")</f>
        <v/>
      </c>
      <c r="K7363" s="1">
        <f>IF(D7363&lt;J$2,1,IF(D7363&lt;J$3,2,IF(D7363&lt;J$4,3,IF(D7363="","",4))))</f>
        <v/>
      </c>
      <c r="M7363" s="1">
        <f>IF(K7363="","",IF(K7363&gt;Figures!B$6-1,"yes","no"))</f>
        <v/>
      </c>
      <c r="N7363" s="8">
        <f>IF(H7363="","",IF(M7363="yes",H7363,0))</f>
        <v/>
      </c>
      <c r="O7363" s="1">
        <f>IFERROR(RANK(N7363,N:N),"")</f>
        <v/>
      </c>
    </row>
    <row r="7364">
      <c r="A7364" s="1">
        <f>IF('Raw data'!A7364="","",'Raw data'!A7364)</f>
        <v/>
      </c>
      <c r="B7364" s="1">
        <f>IFERROR(MID(A7364,1,FIND("{",A7364)-1),A7364)</f>
        <v/>
      </c>
      <c r="C7364" s="1">
        <f>IFERROR(MID(A7364,FIND("{",A7364)+1,FIND("}",A7364)-FIND("{",A7364)-1),"")</f>
        <v/>
      </c>
      <c r="D7364" s="1">
        <f>IF('Raw data'!B7364=0,"",'Raw data'!B7364)</f>
        <v/>
      </c>
      <c r="E7364" s="1">
        <f>IF('Raw data'!C7364=0,"",'Raw data'!C7364)</f>
        <v/>
      </c>
      <c r="F7364" s="1">
        <f>IF('Raw data'!D7364=0,"",'Raw data'!D7364)</f>
        <v/>
      </c>
      <c r="H7364" s="8">
        <f>IFERROR(IF(COUNTIF(E7364:F7364,0)=2,"",IF(COUNTIF(E7364:F7364,0)=1,0,E7364/SUM(E7364:F7364))),"")</f>
        <v/>
      </c>
      <c r="I7364" s="1">
        <f>IFERROR(RANK(H7364,H:H),"")</f>
        <v/>
      </c>
      <c r="K7364" s="1">
        <f>IF(D7364&lt;J$2,1,IF(D7364&lt;J$3,2,IF(D7364&lt;J$4,3,IF(D7364="","",4))))</f>
        <v/>
      </c>
      <c r="M7364" s="1">
        <f>IF(K7364="","",IF(K7364&gt;Figures!B$6-1,"yes","no"))</f>
        <v/>
      </c>
      <c r="N7364" s="8">
        <f>IF(H7364="","",IF(M7364="yes",H7364,0))</f>
        <v/>
      </c>
      <c r="O7364" s="1">
        <f>IFERROR(RANK(N7364,N:N),"")</f>
        <v/>
      </c>
    </row>
    <row r="7365">
      <c r="A7365" s="1">
        <f>IF('Raw data'!A7365="","",'Raw data'!A7365)</f>
        <v/>
      </c>
      <c r="B7365" s="1">
        <f>IFERROR(MID(A7365,1,FIND("{",A7365)-1),A7365)</f>
        <v/>
      </c>
      <c r="C7365" s="1">
        <f>IFERROR(MID(A7365,FIND("{",A7365)+1,FIND("}",A7365)-FIND("{",A7365)-1),"")</f>
        <v/>
      </c>
      <c r="D7365" s="1">
        <f>IF('Raw data'!B7365=0,"",'Raw data'!B7365)</f>
        <v/>
      </c>
      <c r="E7365" s="1">
        <f>IF('Raw data'!C7365=0,"",'Raw data'!C7365)</f>
        <v/>
      </c>
      <c r="F7365" s="1">
        <f>IF('Raw data'!D7365=0,"",'Raw data'!D7365)</f>
        <v/>
      </c>
      <c r="H7365" s="8">
        <f>IFERROR(IF(COUNTIF(E7365:F7365,0)=2,"",IF(COUNTIF(E7365:F7365,0)=1,0,E7365/SUM(E7365:F7365))),"")</f>
        <v/>
      </c>
      <c r="I7365" s="1">
        <f>IFERROR(RANK(H7365,H:H),"")</f>
        <v/>
      </c>
      <c r="K7365" s="1">
        <f>IF(D7365&lt;J$2,1,IF(D7365&lt;J$3,2,IF(D7365&lt;J$4,3,IF(D7365="","",4))))</f>
        <v/>
      </c>
      <c r="M7365" s="1">
        <f>IF(K7365="","",IF(K7365&gt;Figures!B$6-1,"yes","no"))</f>
        <v/>
      </c>
      <c r="N7365" s="8">
        <f>IF(H7365="","",IF(M7365="yes",H7365,0))</f>
        <v/>
      </c>
      <c r="O7365" s="1">
        <f>IFERROR(RANK(N7365,N:N),"")</f>
        <v/>
      </c>
    </row>
    <row r="7366">
      <c r="A7366" s="1">
        <f>IF('Raw data'!A7366="","",'Raw data'!A7366)</f>
        <v/>
      </c>
      <c r="B7366" s="1">
        <f>IFERROR(MID(A7366,1,FIND("{",A7366)-1),A7366)</f>
        <v/>
      </c>
      <c r="C7366" s="1">
        <f>IFERROR(MID(A7366,FIND("{",A7366)+1,FIND("}",A7366)-FIND("{",A7366)-1),"")</f>
        <v/>
      </c>
      <c r="D7366" s="1">
        <f>IF('Raw data'!B7366=0,"",'Raw data'!B7366)</f>
        <v/>
      </c>
      <c r="E7366" s="1">
        <f>IF('Raw data'!C7366=0,"",'Raw data'!C7366)</f>
        <v/>
      </c>
      <c r="F7366" s="1">
        <f>IF('Raw data'!D7366=0,"",'Raw data'!D7366)</f>
        <v/>
      </c>
      <c r="H7366" s="8">
        <f>IFERROR(IF(COUNTIF(E7366:F7366,0)=2,"",IF(COUNTIF(E7366:F7366,0)=1,0,E7366/SUM(E7366:F7366))),"")</f>
        <v/>
      </c>
      <c r="I7366" s="1">
        <f>IFERROR(RANK(H7366,H:H),"")</f>
        <v/>
      </c>
      <c r="K7366" s="1">
        <f>IF(D7366&lt;J$2,1,IF(D7366&lt;J$3,2,IF(D7366&lt;J$4,3,IF(D7366="","",4))))</f>
        <v/>
      </c>
      <c r="M7366" s="1">
        <f>IF(K7366="","",IF(K7366&gt;Figures!B$6-1,"yes","no"))</f>
        <v/>
      </c>
      <c r="N7366" s="8">
        <f>IF(H7366="","",IF(M7366="yes",H7366,0))</f>
        <v/>
      </c>
      <c r="O7366" s="1">
        <f>IFERROR(RANK(N7366,N:N),"")</f>
        <v/>
      </c>
    </row>
    <row r="7367">
      <c r="A7367" s="1">
        <f>IF('Raw data'!A7367="","",'Raw data'!A7367)</f>
        <v/>
      </c>
      <c r="B7367" s="1">
        <f>IFERROR(MID(A7367,1,FIND("{",A7367)-1),A7367)</f>
        <v/>
      </c>
      <c r="C7367" s="1">
        <f>IFERROR(MID(A7367,FIND("{",A7367)+1,FIND("}",A7367)-FIND("{",A7367)-1),"")</f>
        <v/>
      </c>
      <c r="D7367" s="1">
        <f>IF('Raw data'!B7367=0,"",'Raw data'!B7367)</f>
        <v/>
      </c>
      <c r="E7367" s="1">
        <f>IF('Raw data'!C7367=0,"",'Raw data'!C7367)</f>
        <v/>
      </c>
      <c r="F7367" s="1">
        <f>IF('Raw data'!D7367=0,"",'Raw data'!D7367)</f>
        <v/>
      </c>
      <c r="H7367" s="8">
        <f>IFERROR(IF(COUNTIF(E7367:F7367,0)=2,"",IF(COUNTIF(E7367:F7367,0)=1,0,E7367/SUM(E7367:F7367))),"")</f>
        <v/>
      </c>
      <c r="I7367" s="1">
        <f>IFERROR(RANK(H7367,H:H),"")</f>
        <v/>
      </c>
      <c r="K7367" s="1">
        <f>IF(D7367&lt;J$2,1,IF(D7367&lt;J$3,2,IF(D7367&lt;J$4,3,IF(D7367="","",4))))</f>
        <v/>
      </c>
      <c r="M7367" s="1">
        <f>IF(K7367="","",IF(K7367&gt;Figures!B$6-1,"yes","no"))</f>
        <v/>
      </c>
      <c r="N7367" s="8">
        <f>IF(H7367="","",IF(M7367="yes",H7367,0))</f>
        <v/>
      </c>
      <c r="O7367" s="1">
        <f>IFERROR(RANK(N7367,N:N),"")</f>
        <v/>
      </c>
    </row>
    <row r="7368">
      <c r="A7368" s="1">
        <f>IF('Raw data'!A7368="","",'Raw data'!A7368)</f>
        <v/>
      </c>
      <c r="B7368" s="1">
        <f>IFERROR(MID(A7368,1,FIND("{",A7368)-1),A7368)</f>
        <v/>
      </c>
      <c r="C7368" s="1">
        <f>IFERROR(MID(A7368,FIND("{",A7368)+1,FIND("}",A7368)-FIND("{",A7368)-1),"")</f>
        <v/>
      </c>
      <c r="D7368" s="1">
        <f>IF('Raw data'!B7368=0,"",'Raw data'!B7368)</f>
        <v/>
      </c>
      <c r="E7368" s="1">
        <f>IF('Raw data'!C7368=0,"",'Raw data'!C7368)</f>
        <v/>
      </c>
      <c r="F7368" s="1">
        <f>IF('Raw data'!D7368=0,"",'Raw data'!D7368)</f>
        <v/>
      </c>
      <c r="H7368" s="8">
        <f>IFERROR(IF(COUNTIF(E7368:F7368,0)=2,"",IF(COUNTIF(E7368:F7368,0)=1,0,E7368/SUM(E7368:F7368))),"")</f>
        <v/>
      </c>
      <c r="I7368" s="1">
        <f>IFERROR(RANK(H7368,H:H),"")</f>
        <v/>
      </c>
      <c r="K7368" s="1">
        <f>IF(D7368&lt;J$2,1,IF(D7368&lt;J$3,2,IF(D7368&lt;J$4,3,IF(D7368="","",4))))</f>
        <v/>
      </c>
      <c r="M7368" s="1">
        <f>IF(K7368="","",IF(K7368&gt;Figures!B$6-1,"yes","no"))</f>
        <v/>
      </c>
      <c r="N7368" s="8">
        <f>IF(H7368="","",IF(M7368="yes",H7368,0))</f>
        <v/>
      </c>
      <c r="O7368" s="1">
        <f>IFERROR(RANK(N7368,N:N),"")</f>
        <v/>
      </c>
    </row>
    <row r="7369">
      <c r="A7369" s="1">
        <f>IF('Raw data'!A7369="","",'Raw data'!A7369)</f>
        <v/>
      </c>
      <c r="B7369" s="1">
        <f>IFERROR(MID(A7369,1,FIND("{",A7369)-1),A7369)</f>
        <v/>
      </c>
      <c r="C7369" s="1">
        <f>IFERROR(MID(A7369,FIND("{",A7369)+1,FIND("}",A7369)-FIND("{",A7369)-1),"")</f>
        <v/>
      </c>
      <c r="D7369" s="1">
        <f>IF('Raw data'!B7369=0,"",'Raw data'!B7369)</f>
        <v/>
      </c>
      <c r="E7369" s="1">
        <f>IF('Raw data'!C7369=0,"",'Raw data'!C7369)</f>
        <v/>
      </c>
      <c r="F7369" s="1">
        <f>IF('Raw data'!D7369=0,"",'Raw data'!D7369)</f>
        <v/>
      </c>
      <c r="H7369" s="8">
        <f>IFERROR(IF(COUNTIF(E7369:F7369,0)=2,"",IF(COUNTIF(E7369:F7369,0)=1,0,E7369/SUM(E7369:F7369))),"")</f>
        <v/>
      </c>
      <c r="I7369" s="1">
        <f>IFERROR(RANK(H7369,H:H),"")</f>
        <v/>
      </c>
      <c r="K7369" s="1">
        <f>IF(D7369&lt;J$2,1,IF(D7369&lt;J$3,2,IF(D7369&lt;J$4,3,IF(D7369="","",4))))</f>
        <v/>
      </c>
      <c r="M7369" s="1">
        <f>IF(K7369="","",IF(K7369&gt;Figures!B$6-1,"yes","no"))</f>
        <v/>
      </c>
      <c r="N7369" s="8">
        <f>IF(H7369="","",IF(M7369="yes",H7369,0))</f>
        <v/>
      </c>
      <c r="O7369" s="1">
        <f>IFERROR(RANK(N7369,N:N),"")</f>
        <v/>
      </c>
    </row>
    <row r="7370">
      <c r="A7370" s="1">
        <f>IF('Raw data'!A7370="","",'Raw data'!A7370)</f>
        <v/>
      </c>
      <c r="B7370" s="1">
        <f>IFERROR(MID(A7370,1,FIND("{",A7370)-1),A7370)</f>
        <v/>
      </c>
      <c r="C7370" s="1">
        <f>IFERROR(MID(A7370,FIND("{",A7370)+1,FIND("}",A7370)-FIND("{",A7370)-1),"")</f>
        <v/>
      </c>
      <c r="D7370" s="1">
        <f>IF('Raw data'!B7370=0,"",'Raw data'!B7370)</f>
        <v/>
      </c>
      <c r="E7370" s="1">
        <f>IF('Raw data'!C7370=0,"",'Raw data'!C7370)</f>
        <v/>
      </c>
      <c r="F7370" s="1">
        <f>IF('Raw data'!D7370=0,"",'Raw data'!D7370)</f>
        <v/>
      </c>
      <c r="H7370" s="8">
        <f>IFERROR(IF(COUNTIF(E7370:F7370,0)=2,"",IF(COUNTIF(E7370:F7370,0)=1,0,E7370/SUM(E7370:F7370))),"")</f>
        <v/>
      </c>
      <c r="I7370" s="1">
        <f>IFERROR(RANK(H7370,H:H),"")</f>
        <v/>
      </c>
      <c r="K7370" s="1">
        <f>IF(D7370&lt;J$2,1,IF(D7370&lt;J$3,2,IF(D7370&lt;J$4,3,IF(D7370="","",4))))</f>
        <v/>
      </c>
      <c r="M7370" s="1">
        <f>IF(K7370="","",IF(K7370&gt;Figures!B$6-1,"yes","no"))</f>
        <v/>
      </c>
      <c r="N7370" s="8">
        <f>IF(H7370="","",IF(M7370="yes",H7370,0))</f>
        <v/>
      </c>
      <c r="O7370" s="1">
        <f>IFERROR(RANK(N7370,N:N),"")</f>
        <v/>
      </c>
    </row>
    <row r="7371">
      <c r="A7371" s="1">
        <f>IF('Raw data'!A7371="","",'Raw data'!A7371)</f>
        <v/>
      </c>
      <c r="B7371" s="1">
        <f>IFERROR(MID(A7371,1,FIND("{",A7371)-1),A7371)</f>
        <v/>
      </c>
      <c r="C7371" s="1">
        <f>IFERROR(MID(A7371,FIND("{",A7371)+1,FIND("}",A7371)-FIND("{",A7371)-1),"")</f>
        <v/>
      </c>
      <c r="D7371" s="1">
        <f>IF('Raw data'!B7371=0,"",'Raw data'!B7371)</f>
        <v/>
      </c>
      <c r="E7371" s="1">
        <f>IF('Raw data'!C7371=0,"",'Raw data'!C7371)</f>
        <v/>
      </c>
      <c r="F7371" s="1">
        <f>IF('Raw data'!D7371=0,"",'Raw data'!D7371)</f>
        <v/>
      </c>
      <c r="H7371" s="8">
        <f>IFERROR(IF(COUNTIF(E7371:F7371,0)=2,"",IF(COUNTIF(E7371:F7371,0)=1,0,E7371/SUM(E7371:F7371))),"")</f>
        <v/>
      </c>
      <c r="I7371" s="1">
        <f>IFERROR(RANK(H7371,H:H),"")</f>
        <v/>
      </c>
      <c r="K7371" s="1">
        <f>IF(D7371&lt;J$2,1,IF(D7371&lt;J$3,2,IF(D7371&lt;J$4,3,IF(D7371="","",4))))</f>
        <v/>
      </c>
      <c r="M7371" s="1">
        <f>IF(K7371="","",IF(K7371&gt;Figures!B$6-1,"yes","no"))</f>
        <v/>
      </c>
      <c r="N7371" s="8">
        <f>IF(H7371="","",IF(M7371="yes",H7371,0))</f>
        <v/>
      </c>
      <c r="O7371" s="1">
        <f>IFERROR(RANK(N7371,N:N),"")</f>
        <v/>
      </c>
    </row>
    <row r="7372">
      <c r="A7372" s="1">
        <f>IF('Raw data'!A7372="","",'Raw data'!A7372)</f>
        <v/>
      </c>
      <c r="B7372" s="1">
        <f>IFERROR(MID(A7372,1,FIND("{",A7372)-1),A7372)</f>
        <v/>
      </c>
      <c r="C7372" s="1">
        <f>IFERROR(MID(A7372,FIND("{",A7372)+1,FIND("}",A7372)-FIND("{",A7372)-1),"")</f>
        <v/>
      </c>
      <c r="D7372" s="1">
        <f>IF('Raw data'!B7372=0,"",'Raw data'!B7372)</f>
        <v/>
      </c>
      <c r="E7372" s="1">
        <f>IF('Raw data'!C7372=0,"",'Raw data'!C7372)</f>
        <v/>
      </c>
      <c r="F7372" s="1">
        <f>IF('Raw data'!D7372=0,"",'Raw data'!D7372)</f>
        <v/>
      </c>
      <c r="H7372" s="8">
        <f>IFERROR(IF(COUNTIF(E7372:F7372,0)=2,"",IF(COUNTIF(E7372:F7372,0)=1,0,E7372/SUM(E7372:F7372))),"")</f>
        <v/>
      </c>
      <c r="I7372" s="1">
        <f>IFERROR(RANK(H7372,H:H),"")</f>
        <v/>
      </c>
      <c r="K7372" s="1">
        <f>IF(D7372&lt;J$2,1,IF(D7372&lt;J$3,2,IF(D7372&lt;J$4,3,IF(D7372="","",4))))</f>
        <v/>
      </c>
      <c r="M7372" s="1">
        <f>IF(K7372="","",IF(K7372&gt;Figures!B$6-1,"yes","no"))</f>
        <v/>
      </c>
      <c r="N7372" s="8">
        <f>IF(H7372="","",IF(M7372="yes",H7372,0))</f>
        <v/>
      </c>
      <c r="O7372" s="1">
        <f>IFERROR(RANK(N7372,N:N),"")</f>
        <v/>
      </c>
    </row>
    <row r="7373">
      <c r="A7373" s="1">
        <f>IF('Raw data'!A7373="","",'Raw data'!A7373)</f>
        <v/>
      </c>
      <c r="B7373" s="1">
        <f>IFERROR(MID(A7373,1,FIND("{",A7373)-1),A7373)</f>
        <v/>
      </c>
      <c r="C7373" s="1">
        <f>IFERROR(MID(A7373,FIND("{",A7373)+1,FIND("}",A7373)-FIND("{",A7373)-1),"")</f>
        <v/>
      </c>
      <c r="D7373" s="1">
        <f>IF('Raw data'!B7373=0,"",'Raw data'!B7373)</f>
        <v/>
      </c>
      <c r="E7373" s="1">
        <f>IF('Raw data'!C7373=0,"",'Raw data'!C7373)</f>
        <v/>
      </c>
      <c r="F7373" s="1">
        <f>IF('Raw data'!D7373=0,"",'Raw data'!D7373)</f>
        <v/>
      </c>
      <c r="H7373" s="8">
        <f>IFERROR(IF(COUNTIF(E7373:F7373,0)=2,"",IF(COUNTIF(E7373:F7373,0)=1,0,E7373/SUM(E7373:F7373))),"")</f>
        <v/>
      </c>
      <c r="I7373" s="1">
        <f>IFERROR(RANK(H7373,H:H),"")</f>
        <v/>
      </c>
      <c r="K7373" s="1">
        <f>IF(D7373&lt;J$2,1,IF(D7373&lt;J$3,2,IF(D7373&lt;J$4,3,IF(D7373="","",4))))</f>
        <v/>
      </c>
      <c r="M7373" s="1">
        <f>IF(K7373="","",IF(K7373&gt;Figures!B$6-1,"yes","no"))</f>
        <v/>
      </c>
      <c r="N7373" s="8">
        <f>IF(H7373="","",IF(M7373="yes",H7373,0))</f>
        <v/>
      </c>
      <c r="O7373" s="1">
        <f>IFERROR(RANK(N7373,N:N),"")</f>
        <v/>
      </c>
    </row>
    <row r="7374">
      <c r="A7374" s="1">
        <f>IF('Raw data'!A7374="","",'Raw data'!A7374)</f>
        <v/>
      </c>
      <c r="B7374" s="1">
        <f>IFERROR(MID(A7374,1,FIND("{",A7374)-1),A7374)</f>
        <v/>
      </c>
      <c r="C7374" s="1">
        <f>IFERROR(MID(A7374,FIND("{",A7374)+1,FIND("}",A7374)-FIND("{",A7374)-1),"")</f>
        <v/>
      </c>
      <c r="D7374" s="1">
        <f>IF('Raw data'!B7374=0,"",'Raw data'!B7374)</f>
        <v/>
      </c>
      <c r="E7374" s="1">
        <f>IF('Raw data'!C7374=0,"",'Raw data'!C7374)</f>
        <v/>
      </c>
      <c r="F7374" s="1">
        <f>IF('Raw data'!D7374=0,"",'Raw data'!D7374)</f>
        <v/>
      </c>
      <c r="H7374" s="8">
        <f>IFERROR(IF(COUNTIF(E7374:F7374,0)=2,"",IF(COUNTIF(E7374:F7374,0)=1,0,E7374/SUM(E7374:F7374))),"")</f>
        <v/>
      </c>
      <c r="I7374" s="1">
        <f>IFERROR(RANK(H7374,H:H),"")</f>
        <v/>
      </c>
      <c r="K7374" s="1">
        <f>IF(D7374&lt;J$2,1,IF(D7374&lt;J$3,2,IF(D7374&lt;J$4,3,IF(D7374="","",4))))</f>
        <v/>
      </c>
      <c r="M7374" s="1">
        <f>IF(K7374="","",IF(K7374&gt;Figures!B$6-1,"yes","no"))</f>
        <v/>
      </c>
      <c r="N7374" s="8">
        <f>IF(H7374="","",IF(M7374="yes",H7374,0))</f>
        <v/>
      </c>
      <c r="O7374" s="1">
        <f>IFERROR(RANK(N7374,N:N),"")</f>
        <v/>
      </c>
    </row>
    <row r="7375">
      <c r="A7375" s="1">
        <f>IF('Raw data'!A7375="","",'Raw data'!A7375)</f>
        <v/>
      </c>
      <c r="B7375" s="1">
        <f>IFERROR(MID(A7375,1,FIND("{",A7375)-1),A7375)</f>
        <v/>
      </c>
      <c r="C7375" s="1">
        <f>IFERROR(MID(A7375,FIND("{",A7375)+1,FIND("}",A7375)-FIND("{",A7375)-1),"")</f>
        <v/>
      </c>
      <c r="D7375" s="1">
        <f>IF('Raw data'!B7375=0,"",'Raw data'!B7375)</f>
        <v/>
      </c>
      <c r="E7375" s="1">
        <f>IF('Raw data'!C7375=0,"",'Raw data'!C7375)</f>
        <v/>
      </c>
      <c r="F7375" s="1">
        <f>IF('Raw data'!D7375=0,"",'Raw data'!D7375)</f>
        <v/>
      </c>
      <c r="H7375" s="8">
        <f>IFERROR(IF(COUNTIF(E7375:F7375,0)=2,"",IF(COUNTIF(E7375:F7375,0)=1,0,E7375/SUM(E7375:F7375))),"")</f>
        <v/>
      </c>
      <c r="I7375" s="1">
        <f>IFERROR(RANK(H7375,H:H),"")</f>
        <v/>
      </c>
      <c r="K7375" s="1">
        <f>IF(D7375&lt;J$2,1,IF(D7375&lt;J$3,2,IF(D7375&lt;J$4,3,IF(D7375="","",4))))</f>
        <v/>
      </c>
      <c r="M7375" s="1">
        <f>IF(K7375="","",IF(K7375&gt;Figures!B$6-1,"yes","no"))</f>
        <v/>
      </c>
      <c r="N7375" s="8">
        <f>IF(H7375="","",IF(M7375="yes",H7375,0))</f>
        <v/>
      </c>
      <c r="O7375" s="1">
        <f>IFERROR(RANK(N7375,N:N),"")</f>
        <v/>
      </c>
    </row>
    <row r="7376">
      <c r="A7376" s="1">
        <f>IF('Raw data'!A7376="","",'Raw data'!A7376)</f>
        <v/>
      </c>
      <c r="B7376" s="1">
        <f>IFERROR(MID(A7376,1,FIND("{",A7376)-1),A7376)</f>
        <v/>
      </c>
      <c r="C7376" s="1">
        <f>IFERROR(MID(A7376,FIND("{",A7376)+1,FIND("}",A7376)-FIND("{",A7376)-1),"")</f>
        <v/>
      </c>
      <c r="D7376" s="1">
        <f>IF('Raw data'!B7376=0,"",'Raw data'!B7376)</f>
        <v/>
      </c>
      <c r="E7376" s="1">
        <f>IF('Raw data'!C7376=0,"",'Raw data'!C7376)</f>
        <v/>
      </c>
      <c r="F7376" s="1">
        <f>IF('Raw data'!D7376=0,"",'Raw data'!D7376)</f>
        <v/>
      </c>
      <c r="H7376" s="8">
        <f>IFERROR(IF(COUNTIF(E7376:F7376,0)=2,"",IF(COUNTIF(E7376:F7376,0)=1,0,E7376/SUM(E7376:F7376))),"")</f>
        <v/>
      </c>
      <c r="I7376" s="1">
        <f>IFERROR(RANK(H7376,H:H),"")</f>
        <v/>
      </c>
      <c r="K7376" s="1">
        <f>IF(D7376&lt;J$2,1,IF(D7376&lt;J$3,2,IF(D7376&lt;J$4,3,IF(D7376="","",4))))</f>
        <v/>
      </c>
      <c r="M7376" s="1">
        <f>IF(K7376="","",IF(K7376&gt;Figures!B$6-1,"yes","no"))</f>
        <v/>
      </c>
      <c r="N7376" s="8">
        <f>IF(H7376="","",IF(M7376="yes",H7376,0))</f>
        <v/>
      </c>
      <c r="O7376" s="1">
        <f>IFERROR(RANK(N7376,N:N),"")</f>
        <v/>
      </c>
    </row>
    <row r="7377">
      <c r="A7377" s="1">
        <f>IF('Raw data'!A7377="","",'Raw data'!A7377)</f>
        <v/>
      </c>
      <c r="B7377" s="1">
        <f>IFERROR(MID(A7377,1,FIND("{",A7377)-1),A7377)</f>
        <v/>
      </c>
      <c r="C7377" s="1">
        <f>IFERROR(MID(A7377,FIND("{",A7377)+1,FIND("}",A7377)-FIND("{",A7377)-1),"")</f>
        <v/>
      </c>
      <c r="D7377" s="1">
        <f>IF('Raw data'!B7377=0,"",'Raw data'!B7377)</f>
        <v/>
      </c>
      <c r="E7377" s="1">
        <f>IF('Raw data'!C7377=0,"",'Raw data'!C7377)</f>
        <v/>
      </c>
      <c r="F7377" s="1">
        <f>IF('Raw data'!D7377=0,"",'Raw data'!D7377)</f>
        <v/>
      </c>
      <c r="H7377" s="8">
        <f>IFERROR(IF(COUNTIF(E7377:F7377,0)=2,"",IF(COUNTIF(E7377:F7377,0)=1,0,E7377/SUM(E7377:F7377))),"")</f>
        <v/>
      </c>
      <c r="I7377" s="1">
        <f>IFERROR(RANK(H7377,H:H),"")</f>
        <v/>
      </c>
      <c r="K7377" s="1">
        <f>IF(D7377&lt;J$2,1,IF(D7377&lt;J$3,2,IF(D7377&lt;J$4,3,IF(D7377="","",4))))</f>
        <v/>
      </c>
      <c r="M7377" s="1">
        <f>IF(K7377="","",IF(K7377&gt;Figures!B$6-1,"yes","no"))</f>
        <v/>
      </c>
      <c r="N7377" s="8">
        <f>IF(H7377="","",IF(M7377="yes",H7377,0))</f>
        <v/>
      </c>
      <c r="O7377" s="1">
        <f>IFERROR(RANK(N7377,N:N),"")</f>
        <v/>
      </c>
    </row>
    <row r="7378">
      <c r="A7378" s="1">
        <f>IF('Raw data'!A7378="","",'Raw data'!A7378)</f>
        <v/>
      </c>
      <c r="B7378" s="1">
        <f>IFERROR(MID(A7378,1,FIND("{",A7378)-1),A7378)</f>
        <v/>
      </c>
      <c r="C7378" s="1">
        <f>IFERROR(MID(A7378,FIND("{",A7378)+1,FIND("}",A7378)-FIND("{",A7378)-1),"")</f>
        <v/>
      </c>
      <c r="D7378" s="1">
        <f>IF('Raw data'!B7378=0,"",'Raw data'!B7378)</f>
        <v/>
      </c>
      <c r="E7378" s="1">
        <f>IF('Raw data'!C7378=0,"",'Raw data'!C7378)</f>
        <v/>
      </c>
      <c r="F7378" s="1">
        <f>IF('Raw data'!D7378=0,"",'Raw data'!D7378)</f>
        <v/>
      </c>
      <c r="H7378" s="8">
        <f>IFERROR(IF(COUNTIF(E7378:F7378,0)=2,"",IF(COUNTIF(E7378:F7378,0)=1,0,E7378/SUM(E7378:F7378))),"")</f>
        <v/>
      </c>
      <c r="I7378" s="1">
        <f>IFERROR(RANK(H7378,H:H),"")</f>
        <v/>
      </c>
      <c r="K7378" s="1">
        <f>IF(D7378&lt;J$2,1,IF(D7378&lt;J$3,2,IF(D7378&lt;J$4,3,IF(D7378="","",4))))</f>
        <v/>
      </c>
      <c r="M7378" s="1">
        <f>IF(K7378="","",IF(K7378&gt;Figures!B$6-1,"yes","no"))</f>
        <v/>
      </c>
      <c r="N7378" s="8">
        <f>IF(H7378="","",IF(M7378="yes",H7378,0))</f>
        <v/>
      </c>
      <c r="O7378" s="1">
        <f>IFERROR(RANK(N7378,N:N),"")</f>
        <v/>
      </c>
    </row>
    <row r="7379">
      <c r="A7379" s="1">
        <f>IF('Raw data'!A7379="","",'Raw data'!A7379)</f>
        <v/>
      </c>
      <c r="B7379" s="1">
        <f>IFERROR(MID(A7379,1,FIND("{",A7379)-1),A7379)</f>
        <v/>
      </c>
      <c r="C7379" s="1">
        <f>IFERROR(MID(A7379,FIND("{",A7379)+1,FIND("}",A7379)-FIND("{",A7379)-1),"")</f>
        <v/>
      </c>
      <c r="D7379" s="1">
        <f>IF('Raw data'!B7379=0,"",'Raw data'!B7379)</f>
        <v/>
      </c>
      <c r="E7379" s="1">
        <f>IF('Raw data'!C7379=0,"",'Raw data'!C7379)</f>
        <v/>
      </c>
      <c r="F7379" s="1">
        <f>IF('Raw data'!D7379=0,"",'Raw data'!D7379)</f>
        <v/>
      </c>
      <c r="H7379" s="8">
        <f>IFERROR(IF(COUNTIF(E7379:F7379,0)=2,"",IF(COUNTIF(E7379:F7379,0)=1,0,E7379/SUM(E7379:F7379))),"")</f>
        <v/>
      </c>
      <c r="I7379" s="1">
        <f>IFERROR(RANK(H7379,H:H),"")</f>
        <v/>
      </c>
      <c r="K7379" s="1">
        <f>IF(D7379&lt;J$2,1,IF(D7379&lt;J$3,2,IF(D7379&lt;J$4,3,IF(D7379="","",4))))</f>
        <v/>
      </c>
      <c r="M7379" s="1">
        <f>IF(K7379="","",IF(K7379&gt;Figures!B$6-1,"yes","no"))</f>
        <v/>
      </c>
      <c r="N7379" s="8">
        <f>IF(H7379="","",IF(M7379="yes",H7379,0))</f>
        <v/>
      </c>
      <c r="O7379" s="1">
        <f>IFERROR(RANK(N7379,N:N),"")</f>
        <v/>
      </c>
    </row>
    <row r="7380">
      <c r="A7380" s="1">
        <f>IF('Raw data'!A7380="","",'Raw data'!A7380)</f>
        <v/>
      </c>
      <c r="B7380" s="1">
        <f>IFERROR(MID(A7380,1,FIND("{",A7380)-1),A7380)</f>
        <v/>
      </c>
      <c r="C7380" s="1">
        <f>IFERROR(MID(A7380,FIND("{",A7380)+1,FIND("}",A7380)-FIND("{",A7380)-1),"")</f>
        <v/>
      </c>
      <c r="D7380" s="1">
        <f>IF('Raw data'!B7380=0,"",'Raw data'!B7380)</f>
        <v/>
      </c>
      <c r="E7380" s="1">
        <f>IF('Raw data'!C7380=0,"",'Raw data'!C7380)</f>
        <v/>
      </c>
      <c r="F7380" s="1">
        <f>IF('Raw data'!D7380=0,"",'Raw data'!D7380)</f>
        <v/>
      </c>
      <c r="H7380" s="8">
        <f>IFERROR(IF(COUNTIF(E7380:F7380,0)=2,"",IF(COUNTIF(E7380:F7380,0)=1,0,E7380/SUM(E7380:F7380))),"")</f>
        <v/>
      </c>
      <c r="I7380" s="1">
        <f>IFERROR(RANK(H7380,H:H),"")</f>
        <v/>
      </c>
      <c r="K7380" s="1">
        <f>IF(D7380&lt;J$2,1,IF(D7380&lt;J$3,2,IF(D7380&lt;J$4,3,IF(D7380="","",4))))</f>
        <v/>
      </c>
      <c r="M7380" s="1">
        <f>IF(K7380="","",IF(K7380&gt;Figures!B$6-1,"yes","no"))</f>
        <v/>
      </c>
      <c r="N7380" s="8">
        <f>IF(H7380="","",IF(M7380="yes",H7380,0))</f>
        <v/>
      </c>
      <c r="O7380" s="1">
        <f>IFERROR(RANK(N7380,N:N),"")</f>
        <v/>
      </c>
    </row>
    <row r="7381">
      <c r="A7381" s="1">
        <f>IF('Raw data'!A7381="","",'Raw data'!A7381)</f>
        <v/>
      </c>
      <c r="B7381" s="1">
        <f>IFERROR(MID(A7381,1,FIND("{",A7381)-1),A7381)</f>
        <v/>
      </c>
      <c r="C7381" s="1">
        <f>IFERROR(MID(A7381,FIND("{",A7381)+1,FIND("}",A7381)-FIND("{",A7381)-1),"")</f>
        <v/>
      </c>
      <c r="D7381" s="1">
        <f>IF('Raw data'!B7381=0,"",'Raw data'!B7381)</f>
        <v/>
      </c>
      <c r="E7381" s="1">
        <f>IF('Raw data'!C7381=0,"",'Raw data'!C7381)</f>
        <v/>
      </c>
      <c r="F7381" s="1">
        <f>IF('Raw data'!D7381=0,"",'Raw data'!D7381)</f>
        <v/>
      </c>
      <c r="H7381" s="8">
        <f>IFERROR(IF(COUNTIF(E7381:F7381,0)=2,"",IF(COUNTIF(E7381:F7381,0)=1,0,E7381/SUM(E7381:F7381))),"")</f>
        <v/>
      </c>
      <c r="I7381" s="1">
        <f>IFERROR(RANK(H7381,H:H),"")</f>
        <v/>
      </c>
      <c r="K7381" s="1">
        <f>IF(D7381&lt;J$2,1,IF(D7381&lt;J$3,2,IF(D7381&lt;J$4,3,IF(D7381="","",4))))</f>
        <v/>
      </c>
      <c r="M7381" s="1">
        <f>IF(K7381="","",IF(K7381&gt;Figures!B$6-1,"yes","no"))</f>
        <v/>
      </c>
      <c r="N7381" s="8">
        <f>IF(H7381="","",IF(M7381="yes",H7381,0))</f>
        <v/>
      </c>
      <c r="O7381" s="1">
        <f>IFERROR(RANK(N7381,N:N),"")</f>
        <v/>
      </c>
    </row>
    <row r="7382">
      <c r="A7382" s="1">
        <f>IF('Raw data'!A7382="","",'Raw data'!A7382)</f>
        <v/>
      </c>
      <c r="B7382" s="1">
        <f>IFERROR(MID(A7382,1,FIND("{",A7382)-1),A7382)</f>
        <v/>
      </c>
      <c r="C7382" s="1">
        <f>IFERROR(MID(A7382,FIND("{",A7382)+1,FIND("}",A7382)-FIND("{",A7382)-1),"")</f>
        <v/>
      </c>
      <c r="D7382" s="1">
        <f>IF('Raw data'!B7382=0,"",'Raw data'!B7382)</f>
        <v/>
      </c>
      <c r="E7382" s="1">
        <f>IF('Raw data'!C7382=0,"",'Raw data'!C7382)</f>
        <v/>
      </c>
      <c r="F7382" s="1">
        <f>IF('Raw data'!D7382=0,"",'Raw data'!D7382)</f>
        <v/>
      </c>
      <c r="H7382" s="8">
        <f>IFERROR(IF(COUNTIF(E7382:F7382,0)=2,"",IF(COUNTIF(E7382:F7382,0)=1,0,E7382/SUM(E7382:F7382))),"")</f>
        <v/>
      </c>
      <c r="I7382" s="1">
        <f>IFERROR(RANK(H7382,H:H),"")</f>
        <v/>
      </c>
      <c r="K7382" s="1">
        <f>IF(D7382&lt;J$2,1,IF(D7382&lt;J$3,2,IF(D7382&lt;J$4,3,IF(D7382="","",4))))</f>
        <v/>
      </c>
      <c r="M7382" s="1">
        <f>IF(K7382="","",IF(K7382&gt;Figures!B$6-1,"yes","no"))</f>
        <v/>
      </c>
      <c r="N7382" s="8">
        <f>IF(H7382="","",IF(M7382="yes",H7382,0))</f>
        <v/>
      </c>
      <c r="O7382" s="1">
        <f>IFERROR(RANK(N7382,N:N),"")</f>
        <v/>
      </c>
    </row>
    <row r="7383">
      <c r="A7383" s="1">
        <f>IF('Raw data'!A7383="","",'Raw data'!A7383)</f>
        <v/>
      </c>
      <c r="B7383" s="1">
        <f>IFERROR(MID(A7383,1,FIND("{",A7383)-1),A7383)</f>
        <v/>
      </c>
      <c r="C7383" s="1">
        <f>IFERROR(MID(A7383,FIND("{",A7383)+1,FIND("}",A7383)-FIND("{",A7383)-1),"")</f>
        <v/>
      </c>
      <c r="D7383" s="1">
        <f>IF('Raw data'!B7383=0,"",'Raw data'!B7383)</f>
        <v/>
      </c>
      <c r="E7383" s="1">
        <f>IF('Raw data'!C7383=0,"",'Raw data'!C7383)</f>
        <v/>
      </c>
      <c r="F7383" s="1">
        <f>IF('Raw data'!D7383=0,"",'Raw data'!D7383)</f>
        <v/>
      </c>
      <c r="H7383" s="8">
        <f>IFERROR(IF(COUNTIF(E7383:F7383,0)=2,"",IF(COUNTIF(E7383:F7383,0)=1,0,E7383/SUM(E7383:F7383))),"")</f>
        <v/>
      </c>
      <c r="I7383" s="1">
        <f>IFERROR(RANK(H7383,H:H),"")</f>
        <v/>
      </c>
      <c r="K7383" s="1">
        <f>IF(D7383&lt;J$2,1,IF(D7383&lt;J$3,2,IF(D7383&lt;J$4,3,IF(D7383="","",4))))</f>
        <v/>
      </c>
      <c r="M7383" s="1">
        <f>IF(K7383="","",IF(K7383&gt;Figures!B$6-1,"yes","no"))</f>
        <v/>
      </c>
      <c r="N7383" s="8">
        <f>IF(H7383="","",IF(M7383="yes",H7383,0))</f>
        <v/>
      </c>
      <c r="O7383" s="1">
        <f>IFERROR(RANK(N7383,N:N),"")</f>
        <v/>
      </c>
    </row>
    <row r="7384">
      <c r="A7384" s="1">
        <f>IF('Raw data'!A7384="","",'Raw data'!A7384)</f>
        <v/>
      </c>
      <c r="B7384" s="1">
        <f>IFERROR(MID(A7384,1,FIND("{",A7384)-1),A7384)</f>
        <v/>
      </c>
      <c r="C7384" s="1">
        <f>IFERROR(MID(A7384,FIND("{",A7384)+1,FIND("}",A7384)-FIND("{",A7384)-1),"")</f>
        <v/>
      </c>
      <c r="D7384" s="1">
        <f>IF('Raw data'!B7384=0,"",'Raw data'!B7384)</f>
        <v/>
      </c>
      <c r="E7384" s="1">
        <f>IF('Raw data'!C7384=0,"",'Raw data'!C7384)</f>
        <v/>
      </c>
      <c r="F7384" s="1">
        <f>IF('Raw data'!D7384=0,"",'Raw data'!D7384)</f>
        <v/>
      </c>
      <c r="H7384" s="8">
        <f>IFERROR(IF(COUNTIF(E7384:F7384,0)=2,"",IF(COUNTIF(E7384:F7384,0)=1,0,E7384/SUM(E7384:F7384))),"")</f>
        <v/>
      </c>
      <c r="I7384" s="1">
        <f>IFERROR(RANK(H7384,H:H),"")</f>
        <v/>
      </c>
      <c r="K7384" s="1">
        <f>IF(D7384&lt;J$2,1,IF(D7384&lt;J$3,2,IF(D7384&lt;J$4,3,IF(D7384="","",4))))</f>
        <v/>
      </c>
      <c r="M7384" s="1">
        <f>IF(K7384="","",IF(K7384&gt;Figures!B$6-1,"yes","no"))</f>
        <v/>
      </c>
      <c r="N7384" s="8">
        <f>IF(H7384="","",IF(M7384="yes",H7384,0))</f>
        <v/>
      </c>
      <c r="O7384" s="1">
        <f>IFERROR(RANK(N7384,N:N),"")</f>
        <v/>
      </c>
    </row>
    <row r="7385">
      <c r="A7385" s="1">
        <f>IF('Raw data'!A7385="","",'Raw data'!A7385)</f>
        <v/>
      </c>
      <c r="B7385" s="1">
        <f>IFERROR(MID(A7385,1,FIND("{",A7385)-1),A7385)</f>
        <v/>
      </c>
      <c r="C7385" s="1">
        <f>IFERROR(MID(A7385,FIND("{",A7385)+1,FIND("}",A7385)-FIND("{",A7385)-1),"")</f>
        <v/>
      </c>
      <c r="D7385" s="1">
        <f>IF('Raw data'!B7385=0,"",'Raw data'!B7385)</f>
        <v/>
      </c>
      <c r="E7385" s="1">
        <f>IF('Raw data'!C7385=0,"",'Raw data'!C7385)</f>
        <v/>
      </c>
      <c r="F7385" s="1">
        <f>IF('Raw data'!D7385=0,"",'Raw data'!D7385)</f>
        <v/>
      </c>
      <c r="H7385" s="8">
        <f>IFERROR(IF(COUNTIF(E7385:F7385,0)=2,"",IF(COUNTIF(E7385:F7385,0)=1,0,E7385/SUM(E7385:F7385))),"")</f>
        <v/>
      </c>
      <c r="I7385" s="1">
        <f>IFERROR(RANK(H7385,H:H),"")</f>
        <v/>
      </c>
      <c r="K7385" s="1">
        <f>IF(D7385&lt;J$2,1,IF(D7385&lt;J$3,2,IF(D7385&lt;J$4,3,IF(D7385="","",4))))</f>
        <v/>
      </c>
      <c r="M7385" s="1">
        <f>IF(K7385="","",IF(K7385&gt;Figures!B$6-1,"yes","no"))</f>
        <v/>
      </c>
      <c r="N7385" s="8">
        <f>IF(H7385="","",IF(M7385="yes",H7385,0))</f>
        <v/>
      </c>
      <c r="O7385" s="1">
        <f>IFERROR(RANK(N7385,N:N),"")</f>
        <v/>
      </c>
    </row>
    <row r="7386">
      <c r="A7386" s="1">
        <f>IF('Raw data'!A7386="","",'Raw data'!A7386)</f>
        <v/>
      </c>
      <c r="B7386" s="1">
        <f>IFERROR(MID(A7386,1,FIND("{",A7386)-1),A7386)</f>
        <v/>
      </c>
      <c r="C7386" s="1">
        <f>IFERROR(MID(A7386,FIND("{",A7386)+1,FIND("}",A7386)-FIND("{",A7386)-1),"")</f>
        <v/>
      </c>
      <c r="D7386" s="1">
        <f>IF('Raw data'!B7386=0,"",'Raw data'!B7386)</f>
        <v/>
      </c>
      <c r="E7386" s="1">
        <f>IF('Raw data'!C7386=0,"",'Raw data'!C7386)</f>
        <v/>
      </c>
      <c r="F7386" s="1">
        <f>IF('Raw data'!D7386=0,"",'Raw data'!D7386)</f>
        <v/>
      </c>
      <c r="H7386" s="8">
        <f>IFERROR(IF(COUNTIF(E7386:F7386,0)=2,"",IF(COUNTIF(E7386:F7386,0)=1,0,E7386/SUM(E7386:F7386))),"")</f>
        <v/>
      </c>
      <c r="I7386" s="1">
        <f>IFERROR(RANK(H7386,H:H),"")</f>
        <v/>
      </c>
      <c r="K7386" s="1">
        <f>IF(D7386&lt;J$2,1,IF(D7386&lt;J$3,2,IF(D7386&lt;J$4,3,IF(D7386="","",4))))</f>
        <v/>
      </c>
      <c r="M7386" s="1">
        <f>IF(K7386="","",IF(K7386&gt;Figures!B$6-1,"yes","no"))</f>
        <v/>
      </c>
      <c r="N7386" s="8">
        <f>IF(H7386="","",IF(M7386="yes",H7386,0))</f>
        <v/>
      </c>
      <c r="O7386" s="1">
        <f>IFERROR(RANK(N7386,N:N),"")</f>
        <v/>
      </c>
    </row>
    <row r="7387">
      <c r="A7387" s="1">
        <f>IF('Raw data'!A7387="","",'Raw data'!A7387)</f>
        <v/>
      </c>
      <c r="B7387" s="1">
        <f>IFERROR(MID(A7387,1,FIND("{",A7387)-1),A7387)</f>
        <v/>
      </c>
      <c r="C7387" s="1">
        <f>IFERROR(MID(A7387,FIND("{",A7387)+1,FIND("}",A7387)-FIND("{",A7387)-1),"")</f>
        <v/>
      </c>
      <c r="D7387" s="1">
        <f>IF('Raw data'!B7387=0,"",'Raw data'!B7387)</f>
        <v/>
      </c>
      <c r="E7387" s="1">
        <f>IF('Raw data'!C7387=0,"",'Raw data'!C7387)</f>
        <v/>
      </c>
      <c r="F7387" s="1">
        <f>IF('Raw data'!D7387=0,"",'Raw data'!D7387)</f>
        <v/>
      </c>
      <c r="H7387" s="8">
        <f>IFERROR(IF(COUNTIF(E7387:F7387,0)=2,"",IF(COUNTIF(E7387:F7387,0)=1,0,E7387/SUM(E7387:F7387))),"")</f>
        <v/>
      </c>
      <c r="I7387" s="1">
        <f>IFERROR(RANK(H7387,H:H),"")</f>
        <v/>
      </c>
      <c r="K7387" s="1">
        <f>IF(D7387&lt;J$2,1,IF(D7387&lt;J$3,2,IF(D7387&lt;J$4,3,IF(D7387="","",4))))</f>
        <v/>
      </c>
      <c r="M7387" s="1">
        <f>IF(K7387="","",IF(K7387&gt;Figures!B$6-1,"yes","no"))</f>
        <v/>
      </c>
      <c r="N7387" s="8">
        <f>IF(H7387="","",IF(M7387="yes",H7387,0))</f>
        <v/>
      </c>
      <c r="O7387" s="1">
        <f>IFERROR(RANK(N7387,N:N),"")</f>
        <v/>
      </c>
    </row>
    <row r="7388">
      <c r="A7388" s="1">
        <f>IF('Raw data'!A7388="","",'Raw data'!A7388)</f>
        <v/>
      </c>
      <c r="B7388" s="1">
        <f>IFERROR(MID(A7388,1,FIND("{",A7388)-1),A7388)</f>
        <v/>
      </c>
      <c r="C7388" s="1">
        <f>IFERROR(MID(A7388,FIND("{",A7388)+1,FIND("}",A7388)-FIND("{",A7388)-1),"")</f>
        <v/>
      </c>
      <c r="D7388" s="1">
        <f>IF('Raw data'!B7388=0,"",'Raw data'!B7388)</f>
        <v/>
      </c>
      <c r="E7388" s="1">
        <f>IF('Raw data'!C7388=0,"",'Raw data'!C7388)</f>
        <v/>
      </c>
      <c r="F7388" s="1">
        <f>IF('Raw data'!D7388=0,"",'Raw data'!D7388)</f>
        <v/>
      </c>
      <c r="H7388" s="8">
        <f>IFERROR(IF(COUNTIF(E7388:F7388,0)=2,"",IF(COUNTIF(E7388:F7388,0)=1,0,E7388/SUM(E7388:F7388))),"")</f>
        <v/>
      </c>
      <c r="I7388" s="1">
        <f>IFERROR(RANK(H7388,H:H),"")</f>
        <v/>
      </c>
      <c r="K7388" s="1">
        <f>IF(D7388&lt;J$2,1,IF(D7388&lt;J$3,2,IF(D7388&lt;J$4,3,IF(D7388="","",4))))</f>
        <v/>
      </c>
      <c r="M7388" s="1">
        <f>IF(K7388="","",IF(K7388&gt;Figures!B$6-1,"yes","no"))</f>
        <v/>
      </c>
      <c r="N7388" s="8">
        <f>IF(H7388="","",IF(M7388="yes",H7388,0))</f>
        <v/>
      </c>
      <c r="O7388" s="1">
        <f>IFERROR(RANK(N7388,N:N),"")</f>
        <v/>
      </c>
    </row>
    <row r="7389">
      <c r="A7389" s="1">
        <f>IF('Raw data'!A7389="","",'Raw data'!A7389)</f>
        <v/>
      </c>
      <c r="B7389" s="1">
        <f>IFERROR(MID(A7389,1,FIND("{",A7389)-1),A7389)</f>
        <v/>
      </c>
      <c r="C7389" s="1">
        <f>IFERROR(MID(A7389,FIND("{",A7389)+1,FIND("}",A7389)-FIND("{",A7389)-1),"")</f>
        <v/>
      </c>
      <c r="D7389" s="1">
        <f>IF('Raw data'!B7389=0,"",'Raw data'!B7389)</f>
        <v/>
      </c>
      <c r="E7389" s="1">
        <f>IF('Raw data'!C7389=0,"",'Raw data'!C7389)</f>
        <v/>
      </c>
      <c r="F7389" s="1">
        <f>IF('Raw data'!D7389=0,"",'Raw data'!D7389)</f>
        <v/>
      </c>
      <c r="H7389" s="8">
        <f>IFERROR(IF(COUNTIF(E7389:F7389,0)=2,"",IF(COUNTIF(E7389:F7389,0)=1,0,E7389/SUM(E7389:F7389))),"")</f>
        <v/>
      </c>
      <c r="I7389" s="1">
        <f>IFERROR(RANK(H7389,H:H),"")</f>
        <v/>
      </c>
      <c r="K7389" s="1">
        <f>IF(D7389&lt;J$2,1,IF(D7389&lt;J$3,2,IF(D7389&lt;J$4,3,IF(D7389="","",4))))</f>
        <v/>
      </c>
      <c r="M7389" s="1">
        <f>IF(K7389="","",IF(K7389&gt;Figures!B$6-1,"yes","no"))</f>
        <v/>
      </c>
      <c r="N7389" s="8">
        <f>IF(H7389="","",IF(M7389="yes",H7389,0))</f>
        <v/>
      </c>
      <c r="O7389" s="1">
        <f>IFERROR(RANK(N7389,N:N),"")</f>
        <v/>
      </c>
    </row>
    <row r="7390">
      <c r="A7390" s="1">
        <f>IF('Raw data'!A7390="","",'Raw data'!A7390)</f>
        <v/>
      </c>
      <c r="B7390" s="1">
        <f>IFERROR(MID(A7390,1,FIND("{",A7390)-1),A7390)</f>
        <v/>
      </c>
      <c r="C7390" s="1">
        <f>IFERROR(MID(A7390,FIND("{",A7390)+1,FIND("}",A7390)-FIND("{",A7390)-1),"")</f>
        <v/>
      </c>
      <c r="D7390" s="1">
        <f>IF('Raw data'!B7390=0,"",'Raw data'!B7390)</f>
        <v/>
      </c>
      <c r="E7390" s="1">
        <f>IF('Raw data'!C7390=0,"",'Raw data'!C7390)</f>
        <v/>
      </c>
      <c r="F7390" s="1">
        <f>IF('Raw data'!D7390=0,"",'Raw data'!D7390)</f>
        <v/>
      </c>
      <c r="H7390" s="8">
        <f>IFERROR(IF(COUNTIF(E7390:F7390,0)=2,"",IF(COUNTIF(E7390:F7390,0)=1,0,E7390/SUM(E7390:F7390))),"")</f>
        <v/>
      </c>
      <c r="I7390" s="1">
        <f>IFERROR(RANK(H7390,H:H),"")</f>
        <v/>
      </c>
      <c r="K7390" s="1">
        <f>IF(D7390&lt;J$2,1,IF(D7390&lt;J$3,2,IF(D7390&lt;J$4,3,IF(D7390="","",4))))</f>
        <v/>
      </c>
      <c r="M7390" s="1">
        <f>IF(K7390="","",IF(K7390&gt;Figures!B$6-1,"yes","no"))</f>
        <v/>
      </c>
      <c r="N7390" s="8">
        <f>IF(H7390="","",IF(M7390="yes",H7390,0))</f>
        <v/>
      </c>
      <c r="O7390" s="1">
        <f>IFERROR(RANK(N7390,N:N),"")</f>
        <v/>
      </c>
    </row>
    <row r="7391">
      <c r="A7391" s="1">
        <f>IF('Raw data'!A7391="","",'Raw data'!A7391)</f>
        <v/>
      </c>
      <c r="B7391" s="1">
        <f>IFERROR(MID(A7391,1,FIND("{",A7391)-1),A7391)</f>
        <v/>
      </c>
      <c r="C7391" s="1">
        <f>IFERROR(MID(A7391,FIND("{",A7391)+1,FIND("}",A7391)-FIND("{",A7391)-1),"")</f>
        <v/>
      </c>
      <c r="D7391" s="1">
        <f>IF('Raw data'!B7391=0,"",'Raw data'!B7391)</f>
        <v/>
      </c>
      <c r="E7391" s="1">
        <f>IF('Raw data'!C7391=0,"",'Raw data'!C7391)</f>
        <v/>
      </c>
      <c r="F7391" s="1">
        <f>IF('Raw data'!D7391=0,"",'Raw data'!D7391)</f>
        <v/>
      </c>
      <c r="H7391" s="8">
        <f>IFERROR(IF(COUNTIF(E7391:F7391,0)=2,"",IF(COUNTIF(E7391:F7391,0)=1,0,E7391/SUM(E7391:F7391))),"")</f>
        <v/>
      </c>
      <c r="I7391" s="1">
        <f>IFERROR(RANK(H7391,H:H),"")</f>
        <v/>
      </c>
      <c r="K7391" s="1">
        <f>IF(D7391&lt;J$2,1,IF(D7391&lt;J$3,2,IF(D7391&lt;J$4,3,IF(D7391="","",4))))</f>
        <v/>
      </c>
      <c r="M7391" s="1">
        <f>IF(K7391="","",IF(K7391&gt;Figures!B$6-1,"yes","no"))</f>
        <v/>
      </c>
      <c r="N7391" s="8">
        <f>IF(H7391="","",IF(M7391="yes",H7391,0))</f>
        <v/>
      </c>
      <c r="O7391" s="1">
        <f>IFERROR(RANK(N7391,N:N),"")</f>
        <v/>
      </c>
    </row>
    <row r="7392">
      <c r="A7392" s="1">
        <f>IF('Raw data'!A7392="","",'Raw data'!A7392)</f>
        <v/>
      </c>
      <c r="B7392" s="1">
        <f>IFERROR(MID(A7392,1,FIND("{",A7392)-1),A7392)</f>
        <v/>
      </c>
      <c r="C7392" s="1">
        <f>IFERROR(MID(A7392,FIND("{",A7392)+1,FIND("}",A7392)-FIND("{",A7392)-1),"")</f>
        <v/>
      </c>
      <c r="D7392" s="1">
        <f>IF('Raw data'!B7392=0,"",'Raw data'!B7392)</f>
        <v/>
      </c>
      <c r="E7392" s="1">
        <f>IF('Raw data'!C7392=0,"",'Raw data'!C7392)</f>
        <v/>
      </c>
      <c r="F7392" s="1">
        <f>IF('Raw data'!D7392=0,"",'Raw data'!D7392)</f>
        <v/>
      </c>
      <c r="H7392" s="8">
        <f>IFERROR(IF(COUNTIF(E7392:F7392,0)=2,"",IF(COUNTIF(E7392:F7392,0)=1,0,E7392/SUM(E7392:F7392))),"")</f>
        <v/>
      </c>
      <c r="I7392" s="1">
        <f>IFERROR(RANK(H7392,H:H),"")</f>
        <v/>
      </c>
      <c r="K7392" s="1">
        <f>IF(D7392&lt;J$2,1,IF(D7392&lt;J$3,2,IF(D7392&lt;J$4,3,IF(D7392="","",4))))</f>
        <v/>
      </c>
      <c r="M7392" s="1">
        <f>IF(K7392="","",IF(K7392&gt;Figures!B$6-1,"yes","no"))</f>
        <v/>
      </c>
      <c r="N7392" s="8">
        <f>IF(H7392="","",IF(M7392="yes",H7392,0))</f>
        <v/>
      </c>
      <c r="O7392" s="1">
        <f>IFERROR(RANK(N7392,N:N),"")</f>
        <v/>
      </c>
    </row>
    <row r="7393">
      <c r="A7393" s="1">
        <f>IF('Raw data'!A7393="","",'Raw data'!A7393)</f>
        <v/>
      </c>
      <c r="B7393" s="1">
        <f>IFERROR(MID(A7393,1,FIND("{",A7393)-1),A7393)</f>
        <v/>
      </c>
      <c r="C7393" s="1">
        <f>IFERROR(MID(A7393,FIND("{",A7393)+1,FIND("}",A7393)-FIND("{",A7393)-1),"")</f>
        <v/>
      </c>
      <c r="D7393" s="1">
        <f>IF('Raw data'!B7393=0,"",'Raw data'!B7393)</f>
        <v/>
      </c>
      <c r="E7393" s="1">
        <f>IF('Raw data'!C7393=0,"",'Raw data'!C7393)</f>
        <v/>
      </c>
      <c r="F7393" s="1">
        <f>IF('Raw data'!D7393=0,"",'Raw data'!D7393)</f>
        <v/>
      </c>
      <c r="H7393" s="8">
        <f>IFERROR(IF(COUNTIF(E7393:F7393,0)=2,"",IF(COUNTIF(E7393:F7393,0)=1,0,E7393/SUM(E7393:F7393))),"")</f>
        <v/>
      </c>
      <c r="I7393" s="1">
        <f>IFERROR(RANK(H7393,H:H),"")</f>
        <v/>
      </c>
      <c r="K7393" s="1">
        <f>IF(D7393&lt;J$2,1,IF(D7393&lt;J$3,2,IF(D7393&lt;J$4,3,IF(D7393="","",4))))</f>
        <v/>
      </c>
      <c r="M7393" s="1">
        <f>IF(K7393="","",IF(K7393&gt;Figures!B$6-1,"yes","no"))</f>
        <v/>
      </c>
      <c r="N7393" s="8">
        <f>IF(H7393="","",IF(M7393="yes",H7393,0))</f>
        <v/>
      </c>
      <c r="O7393" s="1">
        <f>IFERROR(RANK(N7393,N:N),"")</f>
        <v/>
      </c>
    </row>
    <row r="7394">
      <c r="A7394" s="1">
        <f>IF('Raw data'!A7394="","",'Raw data'!A7394)</f>
        <v/>
      </c>
      <c r="B7394" s="1">
        <f>IFERROR(MID(A7394,1,FIND("{",A7394)-1),A7394)</f>
        <v/>
      </c>
      <c r="C7394" s="1">
        <f>IFERROR(MID(A7394,FIND("{",A7394)+1,FIND("}",A7394)-FIND("{",A7394)-1),"")</f>
        <v/>
      </c>
      <c r="D7394" s="1">
        <f>IF('Raw data'!B7394=0,"",'Raw data'!B7394)</f>
        <v/>
      </c>
      <c r="E7394" s="1">
        <f>IF('Raw data'!C7394=0,"",'Raw data'!C7394)</f>
        <v/>
      </c>
      <c r="F7394" s="1">
        <f>IF('Raw data'!D7394=0,"",'Raw data'!D7394)</f>
        <v/>
      </c>
      <c r="H7394" s="8">
        <f>IFERROR(IF(COUNTIF(E7394:F7394,0)=2,"",IF(COUNTIF(E7394:F7394,0)=1,0,E7394/SUM(E7394:F7394))),"")</f>
        <v/>
      </c>
      <c r="I7394" s="1">
        <f>IFERROR(RANK(H7394,H:H),"")</f>
        <v/>
      </c>
      <c r="K7394" s="1">
        <f>IF(D7394&lt;J$2,1,IF(D7394&lt;J$3,2,IF(D7394&lt;J$4,3,IF(D7394="","",4))))</f>
        <v/>
      </c>
      <c r="M7394" s="1">
        <f>IF(K7394="","",IF(K7394&gt;Figures!B$6-1,"yes","no"))</f>
        <v/>
      </c>
      <c r="N7394" s="8">
        <f>IF(H7394="","",IF(M7394="yes",H7394,0))</f>
        <v/>
      </c>
      <c r="O7394" s="1">
        <f>IFERROR(RANK(N7394,N:N),"")</f>
        <v/>
      </c>
    </row>
    <row r="7395">
      <c r="A7395" s="1">
        <f>IF('Raw data'!A7395="","",'Raw data'!A7395)</f>
        <v/>
      </c>
      <c r="B7395" s="1">
        <f>IFERROR(MID(A7395,1,FIND("{",A7395)-1),A7395)</f>
        <v/>
      </c>
      <c r="C7395" s="1">
        <f>IFERROR(MID(A7395,FIND("{",A7395)+1,FIND("}",A7395)-FIND("{",A7395)-1),"")</f>
        <v/>
      </c>
      <c r="D7395" s="1">
        <f>IF('Raw data'!B7395=0,"",'Raw data'!B7395)</f>
        <v/>
      </c>
      <c r="E7395" s="1">
        <f>IF('Raw data'!C7395=0,"",'Raw data'!C7395)</f>
        <v/>
      </c>
      <c r="F7395" s="1">
        <f>IF('Raw data'!D7395=0,"",'Raw data'!D7395)</f>
        <v/>
      </c>
      <c r="H7395" s="8">
        <f>IFERROR(IF(COUNTIF(E7395:F7395,0)=2,"",IF(COUNTIF(E7395:F7395,0)=1,0,E7395/SUM(E7395:F7395))),"")</f>
        <v/>
      </c>
      <c r="I7395" s="1">
        <f>IFERROR(RANK(H7395,H:H),"")</f>
        <v/>
      </c>
      <c r="K7395" s="1">
        <f>IF(D7395&lt;J$2,1,IF(D7395&lt;J$3,2,IF(D7395&lt;J$4,3,IF(D7395="","",4))))</f>
        <v/>
      </c>
      <c r="M7395" s="1">
        <f>IF(K7395="","",IF(K7395&gt;Figures!B$6-1,"yes","no"))</f>
        <v/>
      </c>
      <c r="N7395" s="8">
        <f>IF(H7395="","",IF(M7395="yes",H7395,0))</f>
        <v/>
      </c>
      <c r="O7395" s="1">
        <f>IFERROR(RANK(N7395,N:N),"")</f>
        <v/>
      </c>
    </row>
    <row r="7396">
      <c r="A7396" s="1">
        <f>IF('Raw data'!A7396="","",'Raw data'!A7396)</f>
        <v/>
      </c>
      <c r="B7396" s="1">
        <f>IFERROR(MID(A7396,1,FIND("{",A7396)-1),A7396)</f>
        <v/>
      </c>
      <c r="C7396" s="1">
        <f>IFERROR(MID(A7396,FIND("{",A7396)+1,FIND("}",A7396)-FIND("{",A7396)-1),"")</f>
        <v/>
      </c>
      <c r="D7396" s="1">
        <f>IF('Raw data'!B7396=0,"",'Raw data'!B7396)</f>
        <v/>
      </c>
      <c r="E7396" s="1">
        <f>IF('Raw data'!C7396=0,"",'Raw data'!C7396)</f>
        <v/>
      </c>
      <c r="F7396" s="1">
        <f>IF('Raw data'!D7396=0,"",'Raw data'!D7396)</f>
        <v/>
      </c>
      <c r="H7396" s="8">
        <f>IFERROR(IF(COUNTIF(E7396:F7396,0)=2,"",IF(COUNTIF(E7396:F7396,0)=1,0,E7396/SUM(E7396:F7396))),"")</f>
        <v/>
      </c>
      <c r="I7396" s="1">
        <f>IFERROR(RANK(H7396,H:H),"")</f>
        <v/>
      </c>
      <c r="K7396" s="1">
        <f>IF(D7396&lt;J$2,1,IF(D7396&lt;J$3,2,IF(D7396&lt;J$4,3,IF(D7396="","",4))))</f>
        <v/>
      </c>
      <c r="M7396" s="1">
        <f>IF(K7396="","",IF(K7396&gt;Figures!B$6-1,"yes","no"))</f>
        <v/>
      </c>
      <c r="N7396" s="8">
        <f>IF(H7396="","",IF(M7396="yes",H7396,0))</f>
        <v/>
      </c>
      <c r="O7396" s="1">
        <f>IFERROR(RANK(N7396,N:N),"")</f>
        <v/>
      </c>
    </row>
    <row r="7397">
      <c r="A7397" s="1">
        <f>IF('Raw data'!A7397="","",'Raw data'!A7397)</f>
        <v/>
      </c>
      <c r="B7397" s="1">
        <f>IFERROR(MID(A7397,1,FIND("{",A7397)-1),A7397)</f>
        <v/>
      </c>
      <c r="C7397" s="1">
        <f>IFERROR(MID(A7397,FIND("{",A7397)+1,FIND("}",A7397)-FIND("{",A7397)-1),"")</f>
        <v/>
      </c>
      <c r="D7397" s="1">
        <f>IF('Raw data'!B7397=0,"",'Raw data'!B7397)</f>
        <v/>
      </c>
      <c r="E7397" s="1">
        <f>IF('Raw data'!C7397=0,"",'Raw data'!C7397)</f>
        <v/>
      </c>
      <c r="F7397" s="1">
        <f>IF('Raw data'!D7397=0,"",'Raw data'!D7397)</f>
        <v/>
      </c>
      <c r="H7397" s="8">
        <f>IFERROR(IF(COUNTIF(E7397:F7397,0)=2,"",IF(COUNTIF(E7397:F7397,0)=1,0,E7397/SUM(E7397:F7397))),"")</f>
        <v/>
      </c>
      <c r="I7397" s="1">
        <f>IFERROR(RANK(H7397,H:H),"")</f>
        <v/>
      </c>
      <c r="K7397" s="1">
        <f>IF(D7397&lt;J$2,1,IF(D7397&lt;J$3,2,IF(D7397&lt;J$4,3,IF(D7397="","",4))))</f>
        <v/>
      </c>
      <c r="M7397" s="1">
        <f>IF(K7397="","",IF(K7397&gt;Figures!B$6-1,"yes","no"))</f>
        <v/>
      </c>
      <c r="N7397" s="8">
        <f>IF(H7397="","",IF(M7397="yes",H7397,0))</f>
        <v/>
      </c>
      <c r="O7397" s="1">
        <f>IFERROR(RANK(N7397,N:N),"")</f>
        <v/>
      </c>
    </row>
    <row r="7398">
      <c r="A7398" s="1">
        <f>IF('Raw data'!A7398="","",'Raw data'!A7398)</f>
        <v/>
      </c>
      <c r="B7398" s="1">
        <f>IFERROR(MID(A7398,1,FIND("{",A7398)-1),A7398)</f>
        <v/>
      </c>
      <c r="C7398" s="1">
        <f>IFERROR(MID(A7398,FIND("{",A7398)+1,FIND("}",A7398)-FIND("{",A7398)-1),"")</f>
        <v/>
      </c>
      <c r="D7398" s="1">
        <f>IF('Raw data'!B7398=0,"",'Raw data'!B7398)</f>
        <v/>
      </c>
      <c r="E7398" s="1">
        <f>IF('Raw data'!C7398=0,"",'Raw data'!C7398)</f>
        <v/>
      </c>
      <c r="F7398" s="1">
        <f>IF('Raw data'!D7398=0,"",'Raw data'!D7398)</f>
        <v/>
      </c>
      <c r="H7398" s="8">
        <f>IFERROR(IF(COUNTIF(E7398:F7398,0)=2,"",IF(COUNTIF(E7398:F7398,0)=1,0,E7398/SUM(E7398:F7398))),"")</f>
        <v/>
      </c>
      <c r="I7398" s="1">
        <f>IFERROR(RANK(H7398,H:H),"")</f>
        <v/>
      </c>
      <c r="K7398" s="1">
        <f>IF(D7398&lt;J$2,1,IF(D7398&lt;J$3,2,IF(D7398&lt;J$4,3,IF(D7398="","",4))))</f>
        <v/>
      </c>
      <c r="M7398" s="1">
        <f>IF(K7398="","",IF(K7398&gt;Figures!B$6-1,"yes","no"))</f>
        <v/>
      </c>
      <c r="N7398" s="8">
        <f>IF(H7398="","",IF(M7398="yes",H7398,0))</f>
        <v/>
      </c>
      <c r="O7398" s="1">
        <f>IFERROR(RANK(N7398,N:N),"")</f>
        <v/>
      </c>
    </row>
    <row r="7399">
      <c r="A7399" s="1">
        <f>IF('Raw data'!A7399="","",'Raw data'!A7399)</f>
        <v/>
      </c>
      <c r="B7399" s="1">
        <f>IFERROR(MID(A7399,1,FIND("{",A7399)-1),A7399)</f>
        <v/>
      </c>
      <c r="C7399" s="1">
        <f>IFERROR(MID(A7399,FIND("{",A7399)+1,FIND("}",A7399)-FIND("{",A7399)-1),"")</f>
        <v/>
      </c>
      <c r="D7399" s="1">
        <f>IF('Raw data'!B7399=0,"",'Raw data'!B7399)</f>
        <v/>
      </c>
      <c r="E7399" s="1">
        <f>IF('Raw data'!C7399=0,"",'Raw data'!C7399)</f>
        <v/>
      </c>
      <c r="F7399" s="1">
        <f>IF('Raw data'!D7399=0,"",'Raw data'!D7399)</f>
        <v/>
      </c>
      <c r="H7399" s="8">
        <f>IFERROR(IF(COUNTIF(E7399:F7399,0)=2,"",IF(COUNTIF(E7399:F7399,0)=1,0,E7399/SUM(E7399:F7399))),"")</f>
        <v/>
      </c>
      <c r="I7399" s="1">
        <f>IFERROR(RANK(H7399,H:H),"")</f>
        <v/>
      </c>
      <c r="K7399" s="1">
        <f>IF(D7399&lt;J$2,1,IF(D7399&lt;J$3,2,IF(D7399&lt;J$4,3,IF(D7399="","",4))))</f>
        <v/>
      </c>
      <c r="M7399" s="1">
        <f>IF(K7399="","",IF(K7399&gt;Figures!B$6-1,"yes","no"))</f>
        <v/>
      </c>
      <c r="N7399" s="8">
        <f>IF(H7399="","",IF(M7399="yes",H7399,0))</f>
        <v/>
      </c>
      <c r="O7399" s="1">
        <f>IFERROR(RANK(N7399,N:N),"")</f>
        <v/>
      </c>
    </row>
    <row r="7400">
      <c r="A7400" s="1">
        <f>IF('Raw data'!A7400="","",'Raw data'!A7400)</f>
        <v/>
      </c>
      <c r="B7400" s="1">
        <f>IFERROR(MID(A7400,1,FIND("{",A7400)-1),A7400)</f>
        <v/>
      </c>
      <c r="C7400" s="1">
        <f>IFERROR(MID(A7400,FIND("{",A7400)+1,FIND("}",A7400)-FIND("{",A7400)-1),"")</f>
        <v/>
      </c>
      <c r="D7400" s="1">
        <f>IF('Raw data'!B7400=0,"",'Raw data'!B7400)</f>
        <v/>
      </c>
      <c r="E7400" s="1">
        <f>IF('Raw data'!C7400=0,"",'Raw data'!C7400)</f>
        <v/>
      </c>
      <c r="F7400" s="1">
        <f>IF('Raw data'!D7400=0,"",'Raw data'!D7400)</f>
        <v/>
      </c>
      <c r="H7400" s="8">
        <f>IFERROR(IF(COUNTIF(E7400:F7400,0)=2,"",IF(COUNTIF(E7400:F7400,0)=1,0,E7400/SUM(E7400:F7400))),"")</f>
        <v/>
      </c>
      <c r="I7400" s="1">
        <f>IFERROR(RANK(H7400,H:H),"")</f>
        <v/>
      </c>
      <c r="K7400" s="1">
        <f>IF(D7400&lt;J$2,1,IF(D7400&lt;J$3,2,IF(D7400&lt;J$4,3,IF(D7400="","",4))))</f>
        <v/>
      </c>
      <c r="M7400" s="1">
        <f>IF(K7400="","",IF(K7400&gt;Figures!B$6-1,"yes","no"))</f>
        <v/>
      </c>
      <c r="N7400" s="8">
        <f>IF(H7400="","",IF(M7400="yes",H7400,0))</f>
        <v/>
      </c>
      <c r="O7400" s="1">
        <f>IFERROR(RANK(N7400,N:N),"")</f>
        <v/>
      </c>
    </row>
    <row r="7401">
      <c r="A7401" s="1">
        <f>IF('Raw data'!A7401="","",'Raw data'!A7401)</f>
        <v/>
      </c>
      <c r="B7401" s="1">
        <f>IFERROR(MID(A7401,1,FIND("{",A7401)-1),A7401)</f>
        <v/>
      </c>
      <c r="C7401" s="1">
        <f>IFERROR(MID(A7401,FIND("{",A7401)+1,FIND("}",A7401)-FIND("{",A7401)-1),"")</f>
        <v/>
      </c>
      <c r="D7401" s="1">
        <f>IF('Raw data'!B7401=0,"",'Raw data'!B7401)</f>
        <v/>
      </c>
      <c r="E7401" s="1">
        <f>IF('Raw data'!C7401=0,"",'Raw data'!C7401)</f>
        <v/>
      </c>
      <c r="F7401" s="1">
        <f>IF('Raw data'!D7401=0,"",'Raw data'!D7401)</f>
        <v/>
      </c>
      <c r="H7401" s="8">
        <f>IFERROR(IF(COUNTIF(E7401:F7401,0)=2,"",IF(COUNTIF(E7401:F7401,0)=1,0,E7401/SUM(E7401:F7401))),"")</f>
        <v/>
      </c>
      <c r="I7401" s="1">
        <f>IFERROR(RANK(H7401,H:H),"")</f>
        <v/>
      </c>
      <c r="K7401" s="1">
        <f>IF(D7401&lt;J$2,1,IF(D7401&lt;J$3,2,IF(D7401&lt;J$4,3,IF(D7401="","",4))))</f>
        <v/>
      </c>
      <c r="M7401" s="1">
        <f>IF(K7401="","",IF(K7401&gt;Figures!B$6-1,"yes","no"))</f>
        <v/>
      </c>
      <c r="N7401" s="8">
        <f>IF(H7401="","",IF(M7401="yes",H7401,0))</f>
        <v/>
      </c>
      <c r="O7401" s="1">
        <f>IFERROR(RANK(N7401,N:N),"")</f>
        <v/>
      </c>
    </row>
    <row r="7402">
      <c r="A7402" s="1">
        <f>IF('Raw data'!A7402="","",'Raw data'!A7402)</f>
        <v/>
      </c>
      <c r="B7402" s="1">
        <f>IFERROR(MID(A7402,1,FIND("{",A7402)-1),A7402)</f>
        <v/>
      </c>
      <c r="C7402" s="1">
        <f>IFERROR(MID(A7402,FIND("{",A7402)+1,FIND("}",A7402)-FIND("{",A7402)-1),"")</f>
        <v/>
      </c>
      <c r="D7402" s="1">
        <f>IF('Raw data'!B7402=0,"",'Raw data'!B7402)</f>
        <v/>
      </c>
      <c r="E7402" s="1">
        <f>IF('Raw data'!C7402=0,"",'Raw data'!C7402)</f>
        <v/>
      </c>
      <c r="F7402" s="1">
        <f>IF('Raw data'!D7402=0,"",'Raw data'!D7402)</f>
        <v/>
      </c>
      <c r="H7402" s="8">
        <f>IFERROR(IF(COUNTIF(E7402:F7402,0)=2,"",IF(COUNTIF(E7402:F7402,0)=1,0,E7402/SUM(E7402:F7402))),"")</f>
        <v/>
      </c>
      <c r="I7402" s="1">
        <f>IFERROR(RANK(H7402,H:H),"")</f>
        <v/>
      </c>
      <c r="K7402" s="1">
        <f>IF(D7402&lt;J$2,1,IF(D7402&lt;J$3,2,IF(D7402&lt;J$4,3,IF(D7402="","",4))))</f>
        <v/>
      </c>
      <c r="M7402" s="1">
        <f>IF(K7402="","",IF(K7402&gt;Figures!B$6-1,"yes","no"))</f>
        <v/>
      </c>
      <c r="N7402" s="8">
        <f>IF(H7402="","",IF(M7402="yes",H7402,0))</f>
        <v/>
      </c>
      <c r="O7402" s="1">
        <f>IFERROR(RANK(N7402,N:N),"")</f>
        <v/>
      </c>
    </row>
    <row r="7403">
      <c r="A7403" s="1">
        <f>IF('Raw data'!A7403="","",'Raw data'!A7403)</f>
        <v/>
      </c>
      <c r="B7403" s="1">
        <f>IFERROR(MID(A7403,1,FIND("{",A7403)-1),A7403)</f>
        <v/>
      </c>
      <c r="C7403" s="1">
        <f>IFERROR(MID(A7403,FIND("{",A7403)+1,FIND("}",A7403)-FIND("{",A7403)-1),"")</f>
        <v/>
      </c>
      <c r="D7403" s="1">
        <f>IF('Raw data'!B7403=0,"",'Raw data'!B7403)</f>
        <v/>
      </c>
      <c r="E7403" s="1">
        <f>IF('Raw data'!C7403=0,"",'Raw data'!C7403)</f>
        <v/>
      </c>
      <c r="F7403" s="1">
        <f>IF('Raw data'!D7403=0,"",'Raw data'!D7403)</f>
        <v/>
      </c>
      <c r="H7403" s="8">
        <f>IFERROR(IF(COUNTIF(E7403:F7403,0)=2,"",IF(COUNTIF(E7403:F7403,0)=1,0,E7403/SUM(E7403:F7403))),"")</f>
        <v/>
      </c>
      <c r="I7403" s="1">
        <f>IFERROR(RANK(H7403,H:H),"")</f>
        <v/>
      </c>
      <c r="K7403" s="1">
        <f>IF(D7403&lt;J$2,1,IF(D7403&lt;J$3,2,IF(D7403&lt;J$4,3,IF(D7403="","",4))))</f>
        <v/>
      </c>
      <c r="M7403" s="1">
        <f>IF(K7403="","",IF(K7403&gt;Figures!B$6-1,"yes","no"))</f>
        <v/>
      </c>
      <c r="N7403" s="8">
        <f>IF(H7403="","",IF(M7403="yes",H7403,0))</f>
        <v/>
      </c>
      <c r="O7403" s="1">
        <f>IFERROR(RANK(N7403,N:N),"")</f>
        <v/>
      </c>
    </row>
    <row r="7404">
      <c r="A7404" s="1">
        <f>IF('Raw data'!A7404="","",'Raw data'!A7404)</f>
        <v/>
      </c>
      <c r="B7404" s="1">
        <f>IFERROR(MID(A7404,1,FIND("{",A7404)-1),A7404)</f>
        <v/>
      </c>
      <c r="C7404" s="1">
        <f>IFERROR(MID(A7404,FIND("{",A7404)+1,FIND("}",A7404)-FIND("{",A7404)-1),"")</f>
        <v/>
      </c>
      <c r="D7404" s="1">
        <f>IF('Raw data'!B7404=0,"",'Raw data'!B7404)</f>
        <v/>
      </c>
      <c r="E7404" s="1">
        <f>IF('Raw data'!C7404=0,"",'Raw data'!C7404)</f>
        <v/>
      </c>
      <c r="F7404" s="1">
        <f>IF('Raw data'!D7404=0,"",'Raw data'!D7404)</f>
        <v/>
      </c>
      <c r="H7404" s="8">
        <f>IFERROR(IF(COUNTIF(E7404:F7404,0)=2,"",IF(COUNTIF(E7404:F7404,0)=1,0,E7404/SUM(E7404:F7404))),"")</f>
        <v/>
      </c>
      <c r="I7404" s="1">
        <f>IFERROR(RANK(H7404,H:H),"")</f>
        <v/>
      </c>
      <c r="K7404" s="1">
        <f>IF(D7404&lt;J$2,1,IF(D7404&lt;J$3,2,IF(D7404&lt;J$4,3,IF(D7404="","",4))))</f>
        <v/>
      </c>
      <c r="M7404" s="1">
        <f>IF(K7404="","",IF(K7404&gt;Figures!B$6-1,"yes","no"))</f>
        <v/>
      </c>
      <c r="N7404" s="8">
        <f>IF(H7404="","",IF(M7404="yes",H7404,0))</f>
        <v/>
      </c>
      <c r="O7404" s="1">
        <f>IFERROR(RANK(N7404,N:N),"")</f>
        <v/>
      </c>
    </row>
    <row r="7405">
      <c r="A7405" s="1">
        <f>IF('Raw data'!A7405="","",'Raw data'!A7405)</f>
        <v/>
      </c>
      <c r="B7405" s="1">
        <f>IFERROR(MID(A7405,1,FIND("{",A7405)-1),A7405)</f>
        <v/>
      </c>
      <c r="C7405" s="1">
        <f>IFERROR(MID(A7405,FIND("{",A7405)+1,FIND("}",A7405)-FIND("{",A7405)-1),"")</f>
        <v/>
      </c>
      <c r="D7405" s="1">
        <f>IF('Raw data'!B7405=0,"",'Raw data'!B7405)</f>
        <v/>
      </c>
      <c r="E7405" s="1">
        <f>IF('Raw data'!C7405=0,"",'Raw data'!C7405)</f>
        <v/>
      </c>
      <c r="F7405" s="1">
        <f>IF('Raw data'!D7405=0,"",'Raw data'!D7405)</f>
        <v/>
      </c>
      <c r="H7405" s="8">
        <f>IFERROR(IF(COUNTIF(E7405:F7405,0)=2,"",IF(COUNTIF(E7405:F7405,0)=1,0,E7405/SUM(E7405:F7405))),"")</f>
        <v/>
      </c>
      <c r="I7405" s="1">
        <f>IFERROR(RANK(H7405,H:H),"")</f>
        <v/>
      </c>
      <c r="K7405" s="1">
        <f>IF(D7405&lt;J$2,1,IF(D7405&lt;J$3,2,IF(D7405&lt;J$4,3,IF(D7405="","",4))))</f>
        <v/>
      </c>
      <c r="M7405" s="1">
        <f>IF(K7405="","",IF(K7405&gt;Figures!B$6-1,"yes","no"))</f>
        <v/>
      </c>
      <c r="N7405" s="8">
        <f>IF(H7405="","",IF(M7405="yes",H7405,0))</f>
        <v/>
      </c>
      <c r="O7405" s="1">
        <f>IFERROR(RANK(N7405,N:N),"")</f>
        <v/>
      </c>
    </row>
    <row r="7406">
      <c r="A7406" s="1">
        <f>IF('Raw data'!A7406="","",'Raw data'!A7406)</f>
        <v/>
      </c>
      <c r="B7406" s="1">
        <f>IFERROR(MID(A7406,1,FIND("{",A7406)-1),A7406)</f>
        <v/>
      </c>
      <c r="C7406" s="1">
        <f>IFERROR(MID(A7406,FIND("{",A7406)+1,FIND("}",A7406)-FIND("{",A7406)-1),"")</f>
        <v/>
      </c>
      <c r="D7406" s="1">
        <f>IF('Raw data'!B7406=0,"",'Raw data'!B7406)</f>
        <v/>
      </c>
      <c r="E7406" s="1">
        <f>IF('Raw data'!C7406=0,"",'Raw data'!C7406)</f>
        <v/>
      </c>
      <c r="F7406" s="1">
        <f>IF('Raw data'!D7406=0,"",'Raw data'!D7406)</f>
        <v/>
      </c>
      <c r="H7406" s="8">
        <f>IFERROR(IF(COUNTIF(E7406:F7406,0)=2,"",IF(COUNTIF(E7406:F7406,0)=1,0,E7406/SUM(E7406:F7406))),"")</f>
        <v/>
      </c>
      <c r="I7406" s="1">
        <f>IFERROR(RANK(H7406,H:H),"")</f>
        <v/>
      </c>
      <c r="K7406" s="1">
        <f>IF(D7406&lt;J$2,1,IF(D7406&lt;J$3,2,IF(D7406&lt;J$4,3,IF(D7406="","",4))))</f>
        <v/>
      </c>
      <c r="M7406" s="1">
        <f>IF(K7406="","",IF(K7406&gt;Figures!B$6-1,"yes","no"))</f>
        <v/>
      </c>
      <c r="N7406" s="8">
        <f>IF(H7406="","",IF(M7406="yes",H7406,0))</f>
        <v/>
      </c>
      <c r="O7406" s="1">
        <f>IFERROR(RANK(N7406,N:N),"")</f>
        <v/>
      </c>
    </row>
    <row r="7407">
      <c r="A7407" s="1">
        <f>IF('Raw data'!A7407="","",'Raw data'!A7407)</f>
        <v/>
      </c>
      <c r="B7407" s="1">
        <f>IFERROR(MID(A7407,1,FIND("{",A7407)-1),A7407)</f>
        <v/>
      </c>
      <c r="C7407" s="1">
        <f>IFERROR(MID(A7407,FIND("{",A7407)+1,FIND("}",A7407)-FIND("{",A7407)-1),"")</f>
        <v/>
      </c>
      <c r="D7407" s="1">
        <f>IF('Raw data'!B7407=0,"",'Raw data'!B7407)</f>
        <v/>
      </c>
      <c r="E7407" s="1">
        <f>IF('Raw data'!C7407=0,"",'Raw data'!C7407)</f>
        <v/>
      </c>
      <c r="F7407" s="1">
        <f>IF('Raw data'!D7407=0,"",'Raw data'!D7407)</f>
        <v/>
      </c>
      <c r="H7407" s="8">
        <f>IFERROR(IF(COUNTIF(E7407:F7407,0)=2,"",IF(COUNTIF(E7407:F7407,0)=1,0,E7407/SUM(E7407:F7407))),"")</f>
        <v/>
      </c>
      <c r="I7407" s="1">
        <f>IFERROR(RANK(H7407,H:H),"")</f>
        <v/>
      </c>
      <c r="K7407" s="1">
        <f>IF(D7407&lt;J$2,1,IF(D7407&lt;J$3,2,IF(D7407&lt;J$4,3,IF(D7407="","",4))))</f>
        <v/>
      </c>
      <c r="M7407" s="1">
        <f>IF(K7407="","",IF(K7407&gt;Figures!B$6-1,"yes","no"))</f>
        <v/>
      </c>
      <c r="N7407" s="8">
        <f>IF(H7407="","",IF(M7407="yes",H7407,0))</f>
        <v/>
      </c>
      <c r="O7407" s="1">
        <f>IFERROR(RANK(N7407,N:N),"")</f>
        <v/>
      </c>
    </row>
    <row r="7408">
      <c r="A7408" s="1">
        <f>IF('Raw data'!A7408="","",'Raw data'!A7408)</f>
        <v/>
      </c>
      <c r="B7408" s="1">
        <f>IFERROR(MID(A7408,1,FIND("{",A7408)-1),A7408)</f>
        <v/>
      </c>
      <c r="C7408" s="1">
        <f>IFERROR(MID(A7408,FIND("{",A7408)+1,FIND("}",A7408)-FIND("{",A7408)-1),"")</f>
        <v/>
      </c>
      <c r="D7408" s="1">
        <f>IF('Raw data'!B7408=0,"",'Raw data'!B7408)</f>
        <v/>
      </c>
      <c r="E7408" s="1">
        <f>IF('Raw data'!C7408=0,"",'Raw data'!C7408)</f>
        <v/>
      </c>
      <c r="F7408" s="1">
        <f>IF('Raw data'!D7408=0,"",'Raw data'!D7408)</f>
        <v/>
      </c>
      <c r="H7408" s="8">
        <f>IFERROR(IF(COUNTIF(E7408:F7408,0)=2,"",IF(COUNTIF(E7408:F7408,0)=1,0,E7408/SUM(E7408:F7408))),"")</f>
        <v/>
      </c>
      <c r="I7408" s="1">
        <f>IFERROR(RANK(H7408,H:H),"")</f>
        <v/>
      </c>
      <c r="K7408" s="1">
        <f>IF(D7408&lt;J$2,1,IF(D7408&lt;J$3,2,IF(D7408&lt;J$4,3,IF(D7408="","",4))))</f>
        <v/>
      </c>
      <c r="M7408" s="1">
        <f>IF(K7408="","",IF(K7408&gt;Figures!B$6-1,"yes","no"))</f>
        <v/>
      </c>
      <c r="N7408" s="8">
        <f>IF(H7408="","",IF(M7408="yes",H7408,0))</f>
        <v/>
      </c>
      <c r="O7408" s="1">
        <f>IFERROR(RANK(N7408,N:N),"")</f>
        <v/>
      </c>
    </row>
    <row r="7409">
      <c r="A7409" s="1">
        <f>IF('Raw data'!A7409="","",'Raw data'!A7409)</f>
        <v/>
      </c>
      <c r="B7409" s="1">
        <f>IFERROR(MID(A7409,1,FIND("{",A7409)-1),A7409)</f>
        <v/>
      </c>
      <c r="C7409" s="1">
        <f>IFERROR(MID(A7409,FIND("{",A7409)+1,FIND("}",A7409)-FIND("{",A7409)-1),"")</f>
        <v/>
      </c>
      <c r="D7409" s="1">
        <f>IF('Raw data'!B7409=0,"",'Raw data'!B7409)</f>
        <v/>
      </c>
      <c r="E7409" s="1">
        <f>IF('Raw data'!C7409=0,"",'Raw data'!C7409)</f>
        <v/>
      </c>
      <c r="F7409" s="1">
        <f>IF('Raw data'!D7409=0,"",'Raw data'!D7409)</f>
        <v/>
      </c>
      <c r="H7409" s="8">
        <f>IFERROR(IF(COUNTIF(E7409:F7409,0)=2,"",IF(COUNTIF(E7409:F7409,0)=1,0,E7409/SUM(E7409:F7409))),"")</f>
        <v/>
      </c>
      <c r="I7409" s="1">
        <f>IFERROR(RANK(H7409,H:H),"")</f>
        <v/>
      </c>
      <c r="K7409" s="1">
        <f>IF(D7409&lt;J$2,1,IF(D7409&lt;J$3,2,IF(D7409&lt;J$4,3,IF(D7409="","",4))))</f>
        <v/>
      </c>
      <c r="M7409" s="1">
        <f>IF(K7409="","",IF(K7409&gt;Figures!B$6-1,"yes","no"))</f>
        <v/>
      </c>
      <c r="N7409" s="8">
        <f>IF(H7409="","",IF(M7409="yes",H7409,0))</f>
        <v/>
      </c>
      <c r="O7409" s="1">
        <f>IFERROR(RANK(N7409,N:N),"")</f>
        <v/>
      </c>
    </row>
    <row r="7410">
      <c r="A7410" s="1">
        <f>IF('Raw data'!A7410="","",'Raw data'!A7410)</f>
        <v/>
      </c>
      <c r="B7410" s="1">
        <f>IFERROR(MID(A7410,1,FIND("{",A7410)-1),A7410)</f>
        <v/>
      </c>
      <c r="C7410" s="1">
        <f>IFERROR(MID(A7410,FIND("{",A7410)+1,FIND("}",A7410)-FIND("{",A7410)-1),"")</f>
        <v/>
      </c>
      <c r="D7410" s="1">
        <f>IF('Raw data'!B7410=0,"",'Raw data'!B7410)</f>
        <v/>
      </c>
      <c r="E7410" s="1">
        <f>IF('Raw data'!C7410=0,"",'Raw data'!C7410)</f>
        <v/>
      </c>
      <c r="F7410" s="1">
        <f>IF('Raw data'!D7410=0,"",'Raw data'!D7410)</f>
        <v/>
      </c>
      <c r="H7410" s="8">
        <f>IFERROR(IF(COUNTIF(E7410:F7410,0)=2,"",IF(COUNTIF(E7410:F7410,0)=1,0,E7410/SUM(E7410:F7410))),"")</f>
        <v/>
      </c>
      <c r="I7410" s="1">
        <f>IFERROR(RANK(H7410,H:H),"")</f>
        <v/>
      </c>
      <c r="K7410" s="1">
        <f>IF(D7410&lt;J$2,1,IF(D7410&lt;J$3,2,IF(D7410&lt;J$4,3,IF(D7410="","",4))))</f>
        <v/>
      </c>
      <c r="M7410" s="1">
        <f>IF(K7410="","",IF(K7410&gt;Figures!B$6-1,"yes","no"))</f>
        <v/>
      </c>
      <c r="N7410" s="8">
        <f>IF(H7410="","",IF(M7410="yes",H7410,0))</f>
        <v/>
      </c>
      <c r="O7410" s="1">
        <f>IFERROR(RANK(N7410,N:N),"")</f>
        <v/>
      </c>
    </row>
    <row r="7411">
      <c r="A7411" s="1">
        <f>IF('Raw data'!A7411="","",'Raw data'!A7411)</f>
        <v/>
      </c>
      <c r="B7411" s="1">
        <f>IFERROR(MID(A7411,1,FIND("{",A7411)-1),A7411)</f>
        <v/>
      </c>
      <c r="C7411" s="1">
        <f>IFERROR(MID(A7411,FIND("{",A7411)+1,FIND("}",A7411)-FIND("{",A7411)-1),"")</f>
        <v/>
      </c>
      <c r="D7411" s="1">
        <f>IF('Raw data'!B7411=0,"",'Raw data'!B7411)</f>
        <v/>
      </c>
      <c r="E7411" s="1">
        <f>IF('Raw data'!C7411=0,"",'Raw data'!C7411)</f>
        <v/>
      </c>
      <c r="F7411" s="1">
        <f>IF('Raw data'!D7411=0,"",'Raw data'!D7411)</f>
        <v/>
      </c>
      <c r="H7411" s="8">
        <f>IFERROR(IF(COUNTIF(E7411:F7411,0)=2,"",IF(COUNTIF(E7411:F7411,0)=1,0,E7411/SUM(E7411:F7411))),"")</f>
        <v/>
      </c>
      <c r="I7411" s="1">
        <f>IFERROR(RANK(H7411,H:H),"")</f>
        <v/>
      </c>
      <c r="K7411" s="1">
        <f>IF(D7411&lt;J$2,1,IF(D7411&lt;J$3,2,IF(D7411&lt;J$4,3,IF(D7411="","",4))))</f>
        <v/>
      </c>
      <c r="M7411" s="1">
        <f>IF(K7411="","",IF(K7411&gt;Figures!B$6-1,"yes","no"))</f>
        <v/>
      </c>
      <c r="N7411" s="8">
        <f>IF(H7411="","",IF(M7411="yes",H7411,0))</f>
        <v/>
      </c>
      <c r="O7411" s="1">
        <f>IFERROR(RANK(N7411,N:N),"")</f>
        <v/>
      </c>
    </row>
    <row r="7412">
      <c r="A7412" s="1">
        <f>IF('Raw data'!A7412="","",'Raw data'!A7412)</f>
        <v/>
      </c>
      <c r="B7412" s="1">
        <f>IFERROR(MID(A7412,1,FIND("{",A7412)-1),A7412)</f>
        <v/>
      </c>
      <c r="C7412" s="1">
        <f>IFERROR(MID(A7412,FIND("{",A7412)+1,FIND("}",A7412)-FIND("{",A7412)-1),"")</f>
        <v/>
      </c>
      <c r="D7412" s="1">
        <f>IF('Raw data'!B7412=0,"",'Raw data'!B7412)</f>
        <v/>
      </c>
      <c r="E7412" s="1">
        <f>IF('Raw data'!C7412=0,"",'Raw data'!C7412)</f>
        <v/>
      </c>
      <c r="F7412" s="1">
        <f>IF('Raw data'!D7412=0,"",'Raw data'!D7412)</f>
        <v/>
      </c>
      <c r="H7412" s="8">
        <f>IFERROR(IF(COUNTIF(E7412:F7412,0)=2,"",IF(COUNTIF(E7412:F7412,0)=1,0,E7412/SUM(E7412:F7412))),"")</f>
        <v/>
      </c>
      <c r="I7412" s="1">
        <f>IFERROR(RANK(H7412,H:H),"")</f>
        <v/>
      </c>
      <c r="K7412" s="1">
        <f>IF(D7412&lt;J$2,1,IF(D7412&lt;J$3,2,IF(D7412&lt;J$4,3,IF(D7412="","",4))))</f>
        <v/>
      </c>
      <c r="M7412" s="1">
        <f>IF(K7412="","",IF(K7412&gt;Figures!B$6-1,"yes","no"))</f>
        <v/>
      </c>
      <c r="N7412" s="8">
        <f>IF(H7412="","",IF(M7412="yes",H7412,0))</f>
        <v/>
      </c>
      <c r="O7412" s="1">
        <f>IFERROR(RANK(N7412,N:N),"")</f>
        <v/>
      </c>
    </row>
    <row r="7413">
      <c r="A7413" s="1">
        <f>IF('Raw data'!A7413="","",'Raw data'!A7413)</f>
        <v/>
      </c>
      <c r="B7413" s="1">
        <f>IFERROR(MID(A7413,1,FIND("{",A7413)-1),A7413)</f>
        <v/>
      </c>
      <c r="C7413" s="1">
        <f>IFERROR(MID(A7413,FIND("{",A7413)+1,FIND("}",A7413)-FIND("{",A7413)-1),"")</f>
        <v/>
      </c>
      <c r="D7413" s="1">
        <f>IF('Raw data'!B7413=0,"",'Raw data'!B7413)</f>
        <v/>
      </c>
      <c r="E7413" s="1">
        <f>IF('Raw data'!C7413=0,"",'Raw data'!C7413)</f>
        <v/>
      </c>
      <c r="F7413" s="1">
        <f>IF('Raw data'!D7413=0,"",'Raw data'!D7413)</f>
        <v/>
      </c>
      <c r="H7413" s="8">
        <f>IFERROR(IF(COUNTIF(E7413:F7413,0)=2,"",IF(COUNTIF(E7413:F7413,0)=1,0,E7413/SUM(E7413:F7413))),"")</f>
        <v/>
      </c>
      <c r="I7413" s="1">
        <f>IFERROR(RANK(H7413,H:H),"")</f>
        <v/>
      </c>
      <c r="K7413" s="1">
        <f>IF(D7413&lt;J$2,1,IF(D7413&lt;J$3,2,IF(D7413&lt;J$4,3,IF(D7413="","",4))))</f>
        <v/>
      </c>
      <c r="M7413" s="1">
        <f>IF(K7413="","",IF(K7413&gt;Figures!B$6-1,"yes","no"))</f>
        <v/>
      </c>
      <c r="N7413" s="8">
        <f>IF(H7413="","",IF(M7413="yes",H7413,0))</f>
        <v/>
      </c>
      <c r="O7413" s="1">
        <f>IFERROR(RANK(N7413,N:N),"")</f>
        <v/>
      </c>
    </row>
    <row r="7414">
      <c r="A7414" s="1">
        <f>IF('Raw data'!A7414="","",'Raw data'!A7414)</f>
        <v/>
      </c>
      <c r="B7414" s="1">
        <f>IFERROR(MID(A7414,1,FIND("{",A7414)-1),A7414)</f>
        <v/>
      </c>
      <c r="C7414" s="1">
        <f>IFERROR(MID(A7414,FIND("{",A7414)+1,FIND("}",A7414)-FIND("{",A7414)-1),"")</f>
        <v/>
      </c>
      <c r="D7414" s="1">
        <f>IF('Raw data'!B7414=0,"",'Raw data'!B7414)</f>
        <v/>
      </c>
      <c r="E7414" s="1">
        <f>IF('Raw data'!C7414=0,"",'Raw data'!C7414)</f>
        <v/>
      </c>
      <c r="F7414" s="1">
        <f>IF('Raw data'!D7414=0,"",'Raw data'!D7414)</f>
        <v/>
      </c>
      <c r="H7414" s="8">
        <f>IFERROR(IF(COUNTIF(E7414:F7414,0)=2,"",IF(COUNTIF(E7414:F7414,0)=1,0,E7414/SUM(E7414:F7414))),"")</f>
        <v/>
      </c>
      <c r="I7414" s="1">
        <f>IFERROR(RANK(H7414,H:H),"")</f>
        <v/>
      </c>
      <c r="K7414" s="1">
        <f>IF(D7414&lt;J$2,1,IF(D7414&lt;J$3,2,IF(D7414&lt;J$4,3,IF(D7414="","",4))))</f>
        <v/>
      </c>
      <c r="M7414" s="1">
        <f>IF(K7414="","",IF(K7414&gt;Figures!B$6-1,"yes","no"))</f>
        <v/>
      </c>
      <c r="N7414" s="8">
        <f>IF(H7414="","",IF(M7414="yes",H7414,0))</f>
        <v/>
      </c>
      <c r="O7414" s="1">
        <f>IFERROR(RANK(N7414,N:N),"")</f>
        <v/>
      </c>
    </row>
    <row r="7415">
      <c r="A7415" s="1">
        <f>IF('Raw data'!A7415="","",'Raw data'!A7415)</f>
        <v/>
      </c>
      <c r="B7415" s="1">
        <f>IFERROR(MID(A7415,1,FIND("{",A7415)-1),A7415)</f>
        <v/>
      </c>
      <c r="C7415" s="1">
        <f>IFERROR(MID(A7415,FIND("{",A7415)+1,FIND("}",A7415)-FIND("{",A7415)-1),"")</f>
        <v/>
      </c>
      <c r="D7415" s="1">
        <f>IF('Raw data'!B7415=0,"",'Raw data'!B7415)</f>
        <v/>
      </c>
      <c r="E7415" s="1">
        <f>IF('Raw data'!C7415=0,"",'Raw data'!C7415)</f>
        <v/>
      </c>
      <c r="F7415" s="1">
        <f>IF('Raw data'!D7415=0,"",'Raw data'!D7415)</f>
        <v/>
      </c>
      <c r="H7415" s="8">
        <f>IFERROR(IF(COUNTIF(E7415:F7415,0)=2,"",IF(COUNTIF(E7415:F7415,0)=1,0,E7415/SUM(E7415:F7415))),"")</f>
        <v/>
      </c>
      <c r="I7415" s="1">
        <f>IFERROR(RANK(H7415,H:H),"")</f>
        <v/>
      </c>
      <c r="K7415" s="1">
        <f>IF(D7415&lt;J$2,1,IF(D7415&lt;J$3,2,IF(D7415&lt;J$4,3,IF(D7415="","",4))))</f>
        <v/>
      </c>
      <c r="M7415" s="1">
        <f>IF(K7415="","",IF(K7415&gt;Figures!B$6-1,"yes","no"))</f>
        <v/>
      </c>
      <c r="N7415" s="8">
        <f>IF(H7415="","",IF(M7415="yes",H7415,0))</f>
        <v/>
      </c>
      <c r="O7415" s="1">
        <f>IFERROR(RANK(N7415,N:N),"")</f>
        <v/>
      </c>
    </row>
    <row r="7416">
      <c r="A7416" s="1">
        <f>IF('Raw data'!A7416="","",'Raw data'!A7416)</f>
        <v/>
      </c>
      <c r="B7416" s="1">
        <f>IFERROR(MID(A7416,1,FIND("{",A7416)-1),A7416)</f>
        <v/>
      </c>
      <c r="C7416" s="1">
        <f>IFERROR(MID(A7416,FIND("{",A7416)+1,FIND("}",A7416)-FIND("{",A7416)-1),"")</f>
        <v/>
      </c>
      <c r="D7416" s="1">
        <f>IF('Raw data'!B7416=0,"",'Raw data'!B7416)</f>
        <v/>
      </c>
      <c r="E7416" s="1">
        <f>IF('Raw data'!C7416=0,"",'Raw data'!C7416)</f>
        <v/>
      </c>
      <c r="F7416" s="1">
        <f>IF('Raw data'!D7416=0,"",'Raw data'!D7416)</f>
        <v/>
      </c>
      <c r="H7416" s="8">
        <f>IFERROR(IF(COUNTIF(E7416:F7416,0)=2,"",IF(COUNTIF(E7416:F7416,0)=1,0,E7416/SUM(E7416:F7416))),"")</f>
        <v/>
      </c>
      <c r="I7416" s="1">
        <f>IFERROR(RANK(H7416,H:H),"")</f>
        <v/>
      </c>
      <c r="K7416" s="1">
        <f>IF(D7416&lt;J$2,1,IF(D7416&lt;J$3,2,IF(D7416&lt;J$4,3,IF(D7416="","",4))))</f>
        <v/>
      </c>
      <c r="M7416" s="1">
        <f>IF(K7416="","",IF(K7416&gt;Figures!B$6-1,"yes","no"))</f>
        <v/>
      </c>
      <c r="N7416" s="8">
        <f>IF(H7416="","",IF(M7416="yes",H7416,0))</f>
        <v/>
      </c>
      <c r="O7416" s="1">
        <f>IFERROR(RANK(N7416,N:N),"")</f>
        <v/>
      </c>
    </row>
    <row r="7417">
      <c r="A7417" s="1">
        <f>IF('Raw data'!A7417="","",'Raw data'!A7417)</f>
        <v/>
      </c>
      <c r="B7417" s="1">
        <f>IFERROR(MID(A7417,1,FIND("{",A7417)-1),A7417)</f>
        <v/>
      </c>
      <c r="C7417" s="1">
        <f>IFERROR(MID(A7417,FIND("{",A7417)+1,FIND("}",A7417)-FIND("{",A7417)-1),"")</f>
        <v/>
      </c>
      <c r="D7417" s="1">
        <f>IF('Raw data'!B7417=0,"",'Raw data'!B7417)</f>
        <v/>
      </c>
      <c r="E7417" s="1">
        <f>IF('Raw data'!C7417=0,"",'Raw data'!C7417)</f>
        <v/>
      </c>
      <c r="F7417" s="1">
        <f>IF('Raw data'!D7417=0,"",'Raw data'!D7417)</f>
        <v/>
      </c>
      <c r="H7417" s="8">
        <f>IFERROR(IF(COUNTIF(E7417:F7417,0)=2,"",IF(COUNTIF(E7417:F7417,0)=1,0,E7417/SUM(E7417:F7417))),"")</f>
        <v/>
      </c>
      <c r="I7417" s="1">
        <f>IFERROR(RANK(H7417,H:H),"")</f>
        <v/>
      </c>
      <c r="K7417" s="1">
        <f>IF(D7417&lt;J$2,1,IF(D7417&lt;J$3,2,IF(D7417&lt;J$4,3,IF(D7417="","",4))))</f>
        <v/>
      </c>
      <c r="M7417" s="1">
        <f>IF(K7417="","",IF(K7417&gt;Figures!B$6-1,"yes","no"))</f>
        <v/>
      </c>
      <c r="N7417" s="8">
        <f>IF(H7417="","",IF(M7417="yes",H7417,0))</f>
        <v/>
      </c>
      <c r="O7417" s="1">
        <f>IFERROR(RANK(N7417,N:N),"")</f>
        <v/>
      </c>
    </row>
    <row r="7418">
      <c r="A7418" s="1">
        <f>IF('Raw data'!A7418="","",'Raw data'!A7418)</f>
        <v/>
      </c>
      <c r="B7418" s="1">
        <f>IFERROR(MID(A7418,1,FIND("{",A7418)-1),A7418)</f>
        <v/>
      </c>
      <c r="C7418" s="1">
        <f>IFERROR(MID(A7418,FIND("{",A7418)+1,FIND("}",A7418)-FIND("{",A7418)-1),"")</f>
        <v/>
      </c>
      <c r="D7418" s="1">
        <f>IF('Raw data'!B7418=0,"",'Raw data'!B7418)</f>
        <v/>
      </c>
      <c r="E7418" s="1">
        <f>IF('Raw data'!C7418=0,"",'Raw data'!C7418)</f>
        <v/>
      </c>
      <c r="F7418" s="1">
        <f>IF('Raw data'!D7418=0,"",'Raw data'!D7418)</f>
        <v/>
      </c>
      <c r="H7418" s="8">
        <f>IFERROR(IF(COUNTIF(E7418:F7418,0)=2,"",IF(COUNTIF(E7418:F7418,0)=1,0,E7418/SUM(E7418:F7418))),"")</f>
        <v/>
      </c>
      <c r="I7418" s="1">
        <f>IFERROR(RANK(H7418,H:H),"")</f>
        <v/>
      </c>
      <c r="K7418" s="1">
        <f>IF(D7418&lt;J$2,1,IF(D7418&lt;J$3,2,IF(D7418&lt;J$4,3,IF(D7418="","",4))))</f>
        <v/>
      </c>
      <c r="M7418" s="1">
        <f>IF(K7418="","",IF(K7418&gt;Figures!B$6-1,"yes","no"))</f>
        <v/>
      </c>
      <c r="N7418" s="8">
        <f>IF(H7418="","",IF(M7418="yes",H7418,0))</f>
        <v/>
      </c>
      <c r="O7418" s="1">
        <f>IFERROR(RANK(N7418,N:N),"")</f>
        <v/>
      </c>
    </row>
    <row r="7419">
      <c r="A7419" s="1">
        <f>IF('Raw data'!A7419="","",'Raw data'!A7419)</f>
        <v/>
      </c>
      <c r="B7419" s="1">
        <f>IFERROR(MID(A7419,1,FIND("{",A7419)-1),A7419)</f>
        <v/>
      </c>
      <c r="C7419" s="1">
        <f>IFERROR(MID(A7419,FIND("{",A7419)+1,FIND("}",A7419)-FIND("{",A7419)-1),"")</f>
        <v/>
      </c>
      <c r="D7419" s="1">
        <f>IF('Raw data'!B7419=0,"",'Raw data'!B7419)</f>
        <v/>
      </c>
      <c r="E7419" s="1">
        <f>IF('Raw data'!C7419=0,"",'Raw data'!C7419)</f>
        <v/>
      </c>
      <c r="F7419" s="1">
        <f>IF('Raw data'!D7419=0,"",'Raw data'!D7419)</f>
        <v/>
      </c>
      <c r="H7419" s="8">
        <f>IFERROR(IF(COUNTIF(E7419:F7419,0)=2,"",IF(COUNTIF(E7419:F7419,0)=1,0,E7419/SUM(E7419:F7419))),"")</f>
        <v/>
      </c>
      <c r="I7419" s="1">
        <f>IFERROR(RANK(H7419,H:H),"")</f>
        <v/>
      </c>
      <c r="K7419" s="1">
        <f>IF(D7419&lt;J$2,1,IF(D7419&lt;J$3,2,IF(D7419&lt;J$4,3,IF(D7419="","",4))))</f>
        <v/>
      </c>
      <c r="M7419" s="1">
        <f>IF(K7419="","",IF(K7419&gt;Figures!B$6-1,"yes","no"))</f>
        <v/>
      </c>
      <c r="N7419" s="8">
        <f>IF(H7419="","",IF(M7419="yes",H7419,0))</f>
        <v/>
      </c>
      <c r="O7419" s="1">
        <f>IFERROR(RANK(N7419,N:N),"")</f>
        <v/>
      </c>
    </row>
    <row r="7420">
      <c r="A7420" s="1">
        <f>IF('Raw data'!A7420="","",'Raw data'!A7420)</f>
        <v/>
      </c>
      <c r="B7420" s="1">
        <f>IFERROR(MID(A7420,1,FIND("{",A7420)-1),A7420)</f>
        <v/>
      </c>
      <c r="C7420" s="1">
        <f>IFERROR(MID(A7420,FIND("{",A7420)+1,FIND("}",A7420)-FIND("{",A7420)-1),"")</f>
        <v/>
      </c>
      <c r="D7420" s="1">
        <f>IF('Raw data'!B7420=0,"",'Raw data'!B7420)</f>
        <v/>
      </c>
      <c r="E7420" s="1">
        <f>IF('Raw data'!C7420=0,"",'Raw data'!C7420)</f>
        <v/>
      </c>
      <c r="F7420" s="1">
        <f>IF('Raw data'!D7420=0,"",'Raw data'!D7420)</f>
        <v/>
      </c>
      <c r="H7420" s="8">
        <f>IFERROR(IF(COUNTIF(E7420:F7420,0)=2,"",IF(COUNTIF(E7420:F7420,0)=1,0,E7420/SUM(E7420:F7420))),"")</f>
        <v/>
      </c>
      <c r="I7420" s="1">
        <f>IFERROR(RANK(H7420,H:H),"")</f>
        <v/>
      </c>
      <c r="K7420" s="1">
        <f>IF(D7420&lt;J$2,1,IF(D7420&lt;J$3,2,IF(D7420&lt;J$4,3,IF(D7420="","",4))))</f>
        <v/>
      </c>
      <c r="M7420" s="1">
        <f>IF(K7420="","",IF(K7420&gt;Figures!B$6-1,"yes","no"))</f>
        <v/>
      </c>
      <c r="N7420" s="8">
        <f>IF(H7420="","",IF(M7420="yes",H7420,0))</f>
        <v/>
      </c>
      <c r="O7420" s="1">
        <f>IFERROR(RANK(N7420,N:N),"")</f>
        <v/>
      </c>
    </row>
    <row r="7421">
      <c r="A7421" s="1">
        <f>IF('Raw data'!A7421="","",'Raw data'!A7421)</f>
        <v/>
      </c>
      <c r="B7421" s="1">
        <f>IFERROR(MID(A7421,1,FIND("{",A7421)-1),A7421)</f>
        <v/>
      </c>
      <c r="C7421" s="1">
        <f>IFERROR(MID(A7421,FIND("{",A7421)+1,FIND("}",A7421)-FIND("{",A7421)-1),"")</f>
        <v/>
      </c>
      <c r="D7421" s="1">
        <f>IF('Raw data'!B7421=0,"",'Raw data'!B7421)</f>
        <v/>
      </c>
      <c r="E7421" s="1">
        <f>IF('Raw data'!C7421=0,"",'Raw data'!C7421)</f>
        <v/>
      </c>
      <c r="F7421" s="1">
        <f>IF('Raw data'!D7421=0,"",'Raw data'!D7421)</f>
        <v/>
      </c>
      <c r="H7421" s="8">
        <f>IFERROR(IF(COUNTIF(E7421:F7421,0)=2,"",IF(COUNTIF(E7421:F7421,0)=1,0,E7421/SUM(E7421:F7421))),"")</f>
        <v/>
      </c>
      <c r="I7421" s="1">
        <f>IFERROR(RANK(H7421,H:H),"")</f>
        <v/>
      </c>
      <c r="K7421" s="1">
        <f>IF(D7421&lt;J$2,1,IF(D7421&lt;J$3,2,IF(D7421&lt;J$4,3,IF(D7421="","",4))))</f>
        <v/>
      </c>
      <c r="M7421" s="1">
        <f>IF(K7421="","",IF(K7421&gt;Figures!B$6-1,"yes","no"))</f>
        <v/>
      </c>
      <c r="N7421" s="8">
        <f>IF(H7421="","",IF(M7421="yes",H7421,0))</f>
        <v/>
      </c>
      <c r="O7421" s="1">
        <f>IFERROR(RANK(N7421,N:N),"")</f>
        <v/>
      </c>
    </row>
    <row r="7422">
      <c r="A7422" s="1">
        <f>IF('Raw data'!A7422="","",'Raw data'!A7422)</f>
        <v/>
      </c>
      <c r="B7422" s="1">
        <f>IFERROR(MID(A7422,1,FIND("{",A7422)-1),A7422)</f>
        <v/>
      </c>
      <c r="C7422" s="1">
        <f>IFERROR(MID(A7422,FIND("{",A7422)+1,FIND("}",A7422)-FIND("{",A7422)-1),"")</f>
        <v/>
      </c>
      <c r="D7422" s="1">
        <f>IF('Raw data'!B7422=0,"",'Raw data'!B7422)</f>
        <v/>
      </c>
      <c r="E7422" s="1">
        <f>IF('Raw data'!C7422=0,"",'Raw data'!C7422)</f>
        <v/>
      </c>
      <c r="F7422" s="1">
        <f>IF('Raw data'!D7422=0,"",'Raw data'!D7422)</f>
        <v/>
      </c>
      <c r="H7422" s="8">
        <f>IFERROR(IF(COUNTIF(E7422:F7422,0)=2,"",IF(COUNTIF(E7422:F7422,0)=1,0,E7422/SUM(E7422:F7422))),"")</f>
        <v/>
      </c>
      <c r="I7422" s="1">
        <f>IFERROR(RANK(H7422,H:H),"")</f>
        <v/>
      </c>
      <c r="K7422" s="1">
        <f>IF(D7422&lt;J$2,1,IF(D7422&lt;J$3,2,IF(D7422&lt;J$4,3,IF(D7422="","",4))))</f>
        <v/>
      </c>
      <c r="M7422" s="1">
        <f>IF(K7422="","",IF(K7422&gt;Figures!B$6-1,"yes","no"))</f>
        <v/>
      </c>
      <c r="N7422" s="8">
        <f>IF(H7422="","",IF(M7422="yes",H7422,0))</f>
        <v/>
      </c>
      <c r="O7422" s="1">
        <f>IFERROR(RANK(N7422,N:N),"")</f>
        <v/>
      </c>
    </row>
    <row r="7423">
      <c r="A7423" s="1">
        <f>IF('Raw data'!A7423="","",'Raw data'!A7423)</f>
        <v/>
      </c>
      <c r="B7423" s="1">
        <f>IFERROR(MID(A7423,1,FIND("{",A7423)-1),A7423)</f>
        <v/>
      </c>
      <c r="C7423" s="1">
        <f>IFERROR(MID(A7423,FIND("{",A7423)+1,FIND("}",A7423)-FIND("{",A7423)-1),"")</f>
        <v/>
      </c>
      <c r="D7423" s="1">
        <f>IF('Raw data'!B7423=0,"",'Raw data'!B7423)</f>
        <v/>
      </c>
      <c r="E7423" s="1">
        <f>IF('Raw data'!C7423=0,"",'Raw data'!C7423)</f>
        <v/>
      </c>
      <c r="F7423" s="1">
        <f>IF('Raw data'!D7423=0,"",'Raw data'!D7423)</f>
        <v/>
      </c>
      <c r="H7423" s="8">
        <f>IFERROR(IF(COUNTIF(E7423:F7423,0)=2,"",IF(COUNTIF(E7423:F7423,0)=1,0,E7423/SUM(E7423:F7423))),"")</f>
        <v/>
      </c>
      <c r="I7423" s="1">
        <f>IFERROR(RANK(H7423,H:H),"")</f>
        <v/>
      </c>
      <c r="K7423" s="1">
        <f>IF(D7423&lt;J$2,1,IF(D7423&lt;J$3,2,IF(D7423&lt;J$4,3,IF(D7423="","",4))))</f>
        <v/>
      </c>
      <c r="M7423" s="1">
        <f>IF(K7423="","",IF(K7423&gt;Figures!B$6-1,"yes","no"))</f>
        <v/>
      </c>
      <c r="N7423" s="8">
        <f>IF(H7423="","",IF(M7423="yes",H7423,0))</f>
        <v/>
      </c>
      <c r="O7423" s="1">
        <f>IFERROR(RANK(N7423,N:N),"")</f>
        <v/>
      </c>
    </row>
    <row r="7424">
      <c r="A7424" s="1">
        <f>IF('Raw data'!A7424="","",'Raw data'!A7424)</f>
        <v/>
      </c>
      <c r="B7424" s="1">
        <f>IFERROR(MID(A7424,1,FIND("{",A7424)-1),A7424)</f>
        <v/>
      </c>
      <c r="C7424" s="1">
        <f>IFERROR(MID(A7424,FIND("{",A7424)+1,FIND("}",A7424)-FIND("{",A7424)-1),"")</f>
        <v/>
      </c>
      <c r="D7424" s="1">
        <f>IF('Raw data'!B7424=0,"",'Raw data'!B7424)</f>
        <v/>
      </c>
      <c r="E7424" s="1">
        <f>IF('Raw data'!C7424=0,"",'Raw data'!C7424)</f>
        <v/>
      </c>
      <c r="F7424" s="1">
        <f>IF('Raw data'!D7424=0,"",'Raw data'!D7424)</f>
        <v/>
      </c>
      <c r="H7424" s="8">
        <f>IFERROR(IF(COUNTIF(E7424:F7424,0)=2,"",IF(COUNTIF(E7424:F7424,0)=1,0,E7424/SUM(E7424:F7424))),"")</f>
        <v/>
      </c>
      <c r="I7424" s="1">
        <f>IFERROR(RANK(H7424,H:H),"")</f>
        <v/>
      </c>
      <c r="K7424" s="1">
        <f>IF(D7424&lt;J$2,1,IF(D7424&lt;J$3,2,IF(D7424&lt;J$4,3,IF(D7424="","",4))))</f>
        <v/>
      </c>
      <c r="M7424" s="1">
        <f>IF(K7424="","",IF(K7424&gt;Figures!B$6-1,"yes","no"))</f>
        <v/>
      </c>
      <c r="N7424" s="8">
        <f>IF(H7424="","",IF(M7424="yes",H7424,0))</f>
        <v/>
      </c>
      <c r="O7424" s="1">
        <f>IFERROR(RANK(N7424,N:N),"")</f>
        <v/>
      </c>
    </row>
    <row r="7425">
      <c r="A7425" s="1">
        <f>IF('Raw data'!A7425="","",'Raw data'!A7425)</f>
        <v/>
      </c>
      <c r="B7425" s="1">
        <f>IFERROR(MID(A7425,1,FIND("{",A7425)-1),A7425)</f>
        <v/>
      </c>
      <c r="C7425" s="1">
        <f>IFERROR(MID(A7425,FIND("{",A7425)+1,FIND("}",A7425)-FIND("{",A7425)-1),"")</f>
        <v/>
      </c>
      <c r="D7425" s="1">
        <f>IF('Raw data'!B7425=0,"",'Raw data'!B7425)</f>
        <v/>
      </c>
      <c r="E7425" s="1">
        <f>IF('Raw data'!C7425=0,"",'Raw data'!C7425)</f>
        <v/>
      </c>
      <c r="F7425" s="1">
        <f>IF('Raw data'!D7425=0,"",'Raw data'!D7425)</f>
        <v/>
      </c>
      <c r="H7425" s="8">
        <f>IFERROR(IF(COUNTIF(E7425:F7425,0)=2,"",IF(COUNTIF(E7425:F7425,0)=1,0,E7425/SUM(E7425:F7425))),"")</f>
        <v/>
      </c>
      <c r="I7425" s="1">
        <f>IFERROR(RANK(H7425,H:H),"")</f>
        <v/>
      </c>
      <c r="K7425" s="1">
        <f>IF(D7425&lt;J$2,1,IF(D7425&lt;J$3,2,IF(D7425&lt;J$4,3,IF(D7425="","",4))))</f>
        <v/>
      </c>
      <c r="M7425" s="1">
        <f>IF(K7425="","",IF(K7425&gt;Figures!B$6-1,"yes","no"))</f>
        <v/>
      </c>
      <c r="N7425" s="8">
        <f>IF(H7425="","",IF(M7425="yes",H7425,0))</f>
        <v/>
      </c>
      <c r="O7425" s="1">
        <f>IFERROR(RANK(N7425,N:N),"")</f>
        <v/>
      </c>
    </row>
    <row r="7426">
      <c r="A7426" s="1">
        <f>IF('Raw data'!A7426="","",'Raw data'!A7426)</f>
        <v/>
      </c>
      <c r="B7426" s="1">
        <f>IFERROR(MID(A7426,1,FIND("{",A7426)-1),A7426)</f>
        <v/>
      </c>
      <c r="C7426" s="1">
        <f>IFERROR(MID(A7426,FIND("{",A7426)+1,FIND("}",A7426)-FIND("{",A7426)-1),"")</f>
        <v/>
      </c>
      <c r="D7426" s="1">
        <f>IF('Raw data'!B7426=0,"",'Raw data'!B7426)</f>
        <v/>
      </c>
      <c r="E7426" s="1">
        <f>IF('Raw data'!C7426=0,"",'Raw data'!C7426)</f>
        <v/>
      </c>
      <c r="F7426" s="1">
        <f>IF('Raw data'!D7426=0,"",'Raw data'!D7426)</f>
        <v/>
      </c>
      <c r="H7426" s="8">
        <f>IFERROR(IF(COUNTIF(E7426:F7426,0)=2,"",IF(COUNTIF(E7426:F7426,0)=1,0,E7426/SUM(E7426:F7426))),"")</f>
        <v/>
      </c>
      <c r="I7426" s="1">
        <f>IFERROR(RANK(H7426,H:H),"")</f>
        <v/>
      </c>
      <c r="K7426" s="1">
        <f>IF(D7426&lt;J$2,1,IF(D7426&lt;J$3,2,IF(D7426&lt;J$4,3,IF(D7426="","",4))))</f>
        <v/>
      </c>
      <c r="M7426" s="1">
        <f>IF(K7426="","",IF(K7426&gt;Figures!B$6-1,"yes","no"))</f>
        <v/>
      </c>
      <c r="N7426" s="8">
        <f>IF(H7426="","",IF(M7426="yes",H7426,0))</f>
        <v/>
      </c>
      <c r="O7426" s="1">
        <f>IFERROR(RANK(N7426,N:N),"")</f>
        <v/>
      </c>
    </row>
    <row r="7427">
      <c r="A7427" s="1">
        <f>IF('Raw data'!A7427="","",'Raw data'!A7427)</f>
        <v/>
      </c>
      <c r="B7427" s="1">
        <f>IFERROR(MID(A7427,1,FIND("{",A7427)-1),A7427)</f>
        <v/>
      </c>
      <c r="C7427" s="1">
        <f>IFERROR(MID(A7427,FIND("{",A7427)+1,FIND("}",A7427)-FIND("{",A7427)-1),"")</f>
        <v/>
      </c>
      <c r="D7427" s="1">
        <f>IF('Raw data'!B7427=0,"",'Raw data'!B7427)</f>
        <v/>
      </c>
      <c r="E7427" s="1">
        <f>IF('Raw data'!C7427=0,"",'Raw data'!C7427)</f>
        <v/>
      </c>
      <c r="F7427" s="1">
        <f>IF('Raw data'!D7427=0,"",'Raw data'!D7427)</f>
        <v/>
      </c>
      <c r="H7427" s="8">
        <f>IFERROR(IF(COUNTIF(E7427:F7427,0)=2,"",IF(COUNTIF(E7427:F7427,0)=1,0,E7427/SUM(E7427:F7427))),"")</f>
        <v/>
      </c>
      <c r="I7427" s="1">
        <f>IFERROR(RANK(H7427,H:H),"")</f>
        <v/>
      </c>
      <c r="K7427" s="1">
        <f>IF(D7427&lt;J$2,1,IF(D7427&lt;J$3,2,IF(D7427&lt;J$4,3,IF(D7427="","",4))))</f>
        <v/>
      </c>
      <c r="M7427" s="1">
        <f>IF(K7427="","",IF(K7427&gt;Figures!B$6-1,"yes","no"))</f>
        <v/>
      </c>
      <c r="N7427" s="8">
        <f>IF(H7427="","",IF(M7427="yes",H7427,0))</f>
        <v/>
      </c>
      <c r="O7427" s="1">
        <f>IFERROR(RANK(N7427,N:N),"")</f>
        <v/>
      </c>
    </row>
    <row r="7428">
      <c r="A7428" s="1">
        <f>IF('Raw data'!A7428="","",'Raw data'!A7428)</f>
        <v/>
      </c>
      <c r="B7428" s="1">
        <f>IFERROR(MID(A7428,1,FIND("{",A7428)-1),A7428)</f>
        <v/>
      </c>
      <c r="C7428" s="1">
        <f>IFERROR(MID(A7428,FIND("{",A7428)+1,FIND("}",A7428)-FIND("{",A7428)-1),"")</f>
        <v/>
      </c>
      <c r="D7428" s="1">
        <f>IF('Raw data'!B7428=0,"",'Raw data'!B7428)</f>
        <v/>
      </c>
      <c r="E7428" s="1">
        <f>IF('Raw data'!C7428=0,"",'Raw data'!C7428)</f>
        <v/>
      </c>
      <c r="F7428" s="1">
        <f>IF('Raw data'!D7428=0,"",'Raw data'!D7428)</f>
        <v/>
      </c>
      <c r="H7428" s="8">
        <f>IFERROR(IF(COUNTIF(E7428:F7428,0)=2,"",IF(COUNTIF(E7428:F7428,0)=1,0,E7428/SUM(E7428:F7428))),"")</f>
        <v/>
      </c>
      <c r="I7428" s="1">
        <f>IFERROR(RANK(H7428,H:H),"")</f>
        <v/>
      </c>
      <c r="K7428" s="1">
        <f>IF(D7428&lt;J$2,1,IF(D7428&lt;J$3,2,IF(D7428&lt;J$4,3,IF(D7428="","",4))))</f>
        <v/>
      </c>
      <c r="M7428" s="1">
        <f>IF(K7428="","",IF(K7428&gt;Figures!B$6-1,"yes","no"))</f>
        <v/>
      </c>
      <c r="N7428" s="8">
        <f>IF(H7428="","",IF(M7428="yes",H7428,0))</f>
        <v/>
      </c>
      <c r="O7428" s="1">
        <f>IFERROR(RANK(N7428,N:N),"")</f>
        <v/>
      </c>
    </row>
    <row r="7429">
      <c r="A7429" s="1">
        <f>IF('Raw data'!A7429="","",'Raw data'!A7429)</f>
        <v/>
      </c>
      <c r="B7429" s="1">
        <f>IFERROR(MID(A7429,1,FIND("{",A7429)-1),A7429)</f>
        <v/>
      </c>
      <c r="C7429" s="1">
        <f>IFERROR(MID(A7429,FIND("{",A7429)+1,FIND("}",A7429)-FIND("{",A7429)-1),"")</f>
        <v/>
      </c>
      <c r="D7429" s="1">
        <f>IF('Raw data'!B7429=0,"",'Raw data'!B7429)</f>
        <v/>
      </c>
      <c r="E7429" s="1">
        <f>IF('Raw data'!C7429=0,"",'Raw data'!C7429)</f>
        <v/>
      </c>
      <c r="F7429" s="1">
        <f>IF('Raw data'!D7429=0,"",'Raw data'!D7429)</f>
        <v/>
      </c>
      <c r="H7429" s="8">
        <f>IFERROR(IF(COUNTIF(E7429:F7429,0)=2,"",IF(COUNTIF(E7429:F7429,0)=1,0,E7429/SUM(E7429:F7429))),"")</f>
        <v/>
      </c>
      <c r="I7429" s="1">
        <f>IFERROR(RANK(H7429,H:H),"")</f>
        <v/>
      </c>
      <c r="K7429" s="1">
        <f>IF(D7429&lt;J$2,1,IF(D7429&lt;J$3,2,IF(D7429&lt;J$4,3,IF(D7429="","",4))))</f>
        <v/>
      </c>
      <c r="M7429" s="1">
        <f>IF(K7429="","",IF(K7429&gt;Figures!B$6-1,"yes","no"))</f>
        <v/>
      </c>
      <c r="N7429" s="8">
        <f>IF(H7429="","",IF(M7429="yes",H7429,0))</f>
        <v/>
      </c>
      <c r="O7429" s="1">
        <f>IFERROR(RANK(N7429,N:N),"")</f>
        <v/>
      </c>
    </row>
    <row r="7430">
      <c r="A7430" s="1">
        <f>IF('Raw data'!A7430="","",'Raw data'!A7430)</f>
        <v/>
      </c>
      <c r="B7430" s="1">
        <f>IFERROR(MID(A7430,1,FIND("{",A7430)-1),A7430)</f>
        <v/>
      </c>
      <c r="C7430" s="1">
        <f>IFERROR(MID(A7430,FIND("{",A7430)+1,FIND("}",A7430)-FIND("{",A7430)-1),"")</f>
        <v/>
      </c>
      <c r="D7430" s="1">
        <f>IF('Raw data'!B7430=0,"",'Raw data'!B7430)</f>
        <v/>
      </c>
      <c r="E7430" s="1">
        <f>IF('Raw data'!C7430=0,"",'Raw data'!C7430)</f>
        <v/>
      </c>
      <c r="F7430" s="1">
        <f>IF('Raw data'!D7430=0,"",'Raw data'!D7430)</f>
        <v/>
      </c>
      <c r="H7430" s="8">
        <f>IFERROR(IF(COUNTIF(E7430:F7430,0)=2,"",IF(COUNTIF(E7430:F7430,0)=1,0,E7430/SUM(E7430:F7430))),"")</f>
        <v/>
      </c>
      <c r="I7430" s="1">
        <f>IFERROR(RANK(H7430,H:H),"")</f>
        <v/>
      </c>
      <c r="K7430" s="1">
        <f>IF(D7430&lt;J$2,1,IF(D7430&lt;J$3,2,IF(D7430&lt;J$4,3,IF(D7430="","",4))))</f>
        <v/>
      </c>
      <c r="M7430" s="1">
        <f>IF(K7430="","",IF(K7430&gt;Figures!B$6-1,"yes","no"))</f>
        <v/>
      </c>
      <c r="N7430" s="8">
        <f>IF(H7430="","",IF(M7430="yes",H7430,0))</f>
        <v/>
      </c>
      <c r="O7430" s="1">
        <f>IFERROR(RANK(N7430,N:N),"")</f>
        <v/>
      </c>
    </row>
    <row r="7431">
      <c r="A7431" s="1">
        <f>IF('Raw data'!A7431="","",'Raw data'!A7431)</f>
        <v/>
      </c>
      <c r="B7431" s="1">
        <f>IFERROR(MID(A7431,1,FIND("{",A7431)-1),A7431)</f>
        <v/>
      </c>
      <c r="C7431" s="1">
        <f>IFERROR(MID(A7431,FIND("{",A7431)+1,FIND("}",A7431)-FIND("{",A7431)-1),"")</f>
        <v/>
      </c>
      <c r="D7431" s="1">
        <f>IF('Raw data'!B7431=0,"",'Raw data'!B7431)</f>
        <v/>
      </c>
      <c r="E7431" s="1">
        <f>IF('Raw data'!C7431=0,"",'Raw data'!C7431)</f>
        <v/>
      </c>
      <c r="F7431" s="1">
        <f>IF('Raw data'!D7431=0,"",'Raw data'!D7431)</f>
        <v/>
      </c>
      <c r="H7431" s="8">
        <f>IFERROR(IF(COUNTIF(E7431:F7431,0)=2,"",IF(COUNTIF(E7431:F7431,0)=1,0,E7431/SUM(E7431:F7431))),"")</f>
        <v/>
      </c>
      <c r="I7431" s="1">
        <f>IFERROR(RANK(H7431,H:H),"")</f>
        <v/>
      </c>
      <c r="K7431" s="1">
        <f>IF(D7431&lt;J$2,1,IF(D7431&lt;J$3,2,IF(D7431&lt;J$4,3,IF(D7431="","",4))))</f>
        <v/>
      </c>
      <c r="M7431" s="1">
        <f>IF(K7431="","",IF(K7431&gt;Figures!B$6-1,"yes","no"))</f>
        <v/>
      </c>
      <c r="N7431" s="8">
        <f>IF(H7431="","",IF(M7431="yes",H7431,0))</f>
        <v/>
      </c>
      <c r="O7431" s="1">
        <f>IFERROR(RANK(N7431,N:N),"")</f>
        <v/>
      </c>
    </row>
    <row r="7432">
      <c r="A7432" s="1">
        <f>IF('Raw data'!A7432="","",'Raw data'!A7432)</f>
        <v/>
      </c>
      <c r="B7432" s="1">
        <f>IFERROR(MID(A7432,1,FIND("{",A7432)-1),A7432)</f>
        <v/>
      </c>
      <c r="C7432" s="1">
        <f>IFERROR(MID(A7432,FIND("{",A7432)+1,FIND("}",A7432)-FIND("{",A7432)-1),"")</f>
        <v/>
      </c>
      <c r="D7432" s="1">
        <f>IF('Raw data'!B7432=0,"",'Raw data'!B7432)</f>
        <v/>
      </c>
      <c r="E7432" s="1">
        <f>IF('Raw data'!C7432=0,"",'Raw data'!C7432)</f>
        <v/>
      </c>
      <c r="F7432" s="1">
        <f>IF('Raw data'!D7432=0,"",'Raw data'!D7432)</f>
        <v/>
      </c>
      <c r="H7432" s="8">
        <f>IFERROR(IF(COUNTIF(E7432:F7432,0)=2,"",IF(COUNTIF(E7432:F7432,0)=1,0,E7432/SUM(E7432:F7432))),"")</f>
        <v/>
      </c>
      <c r="I7432" s="1">
        <f>IFERROR(RANK(H7432,H:H),"")</f>
        <v/>
      </c>
      <c r="K7432" s="1">
        <f>IF(D7432&lt;J$2,1,IF(D7432&lt;J$3,2,IF(D7432&lt;J$4,3,IF(D7432="","",4))))</f>
        <v/>
      </c>
      <c r="M7432" s="1">
        <f>IF(K7432="","",IF(K7432&gt;Figures!B$6-1,"yes","no"))</f>
        <v/>
      </c>
      <c r="N7432" s="8">
        <f>IF(H7432="","",IF(M7432="yes",H7432,0))</f>
        <v/>
      </c>
      <c r="O7432" s="1">
        <f>IFERROR(RANK(N7432,N:N),"")</f>
        <v/>
      </c>
    </row>
    <row r="7433">
      <c r="A7433" s="1">
        <f>IF('Raw data'!A7433="","",'Raw data'!A7433)</f>
        <v/>
      </c>
      <c r="B7433" s="1">
        <f>IFERROR(MID(A7433,1,FIND("{",A7433)-1),A7433)</f>
        <v/>
      </c>
      <c r="C7433" s="1">
        <f>IFERROR(MID(A7433,FIND("{",A7433)+1,FIND("}",A7433)-FIND("{",A7433)-1),"")</f>
        <v/>
      </c>
      <c r="D7433" s="1">
        <f>IF('Raw data'!B7433=0,"",'Raw data'!B7433)</f>
        <v/>
      </c>
      <c r="E7433" s="1">
        <f>IF('Raw data'!C7433=0,"",'Raw data'!C7433)</f>
        <v/>
      </c>
      <c r="F7433" s="1">
        <f>IF('Raw data'!D7433=0,"",'Raw data'!D7433)</f>
        <v/>
      </c>
      <c r="H7433" s="8">
        <f>IFERROR(IF(COUNTIF(E7433:F7433,0)=2,"",IF(COUNTIF(E7433:F7433,0)=1,0,E7433/SUM(E7433:F7433))),"")</f>
        <v/>
      </c>
      <c r="I7433" s="1">
        <f>IFERROR(RANK(H7433,H:H),"")</f>
        <v/>
      </c>
      <c r="K7433" s="1">
        <f>IF(D7433&lt;J$2,1,IF(D7433&lt;J$3,2,IF(D7433&lt;J$4,3,IF(D7433="","",4))))</f>
        <v/>
      </c>
      <c r="M7433" s="1">
        <f>IF(K7433="","",IF(K7433&gt;Figures!B$6-1,"yes","no"))</f>
        <v/>
      </c>
      <c r="N7433" s="8">
        <f>IF(H7433="","",IF(M7433="yes",H7433,0))</f>
        <v/>
      </c>
      <c r="O7433" s="1">
        <f>IFERROR(RANK(N7433,N:N),"")</f>
        <v/>
      </c>
    </row>
    <row r="7434">
      <c r="A7434" s="1">
        <f>IF('Raw data'!A7434="","",'Raw data'!A7434)</f>
        <v/>
      </c>
      <c r="B7434" s="1">
        <f>IFERROR(MID(A7434,1,FIND("{",A7434)-1),A7434)</f>
        <v/>
      </c>
      <c r="C7434" s="1">
        <f>IFERROR(MID(A7434,FIND("{",A7434)+1,FIND("}",A7434)-FIND("{",A7434)-1),"")</f>
        <v/>
      </c>
      <c r="D7434" s="1">
        <f>IF('Raw data'!B7434=0,"",'Raw data'!B7434)</f>
        <v/>
      </c>
      <c r="E7434" s="1">
        <f>IF('Raw data'!C7434=0,"",'Raw data'!C7434)</f>
        <v/>
      </c>
      <c r="F7434" s="1">
        <f>IF('Raw data'!D7434=0,"",'Raw data'!D7434)</f>
        <v/>
      </c>
      <c r="H7434" s="8">
        <f>IFERROR(IF(COUNTIF(E7434:F7434,0)=2,"",IF(COUNTIF(E7434:F7434,0)=1,0,E7434/SUM(E7434:F7434))),"")</f>
        <v/>
      </c>
      <c r="I7434" s="1">
        <f>IFERROR(RANK(H7434,H:H),"")</f>
        <v/>
      </c>
      <c r="K7434" s="1">
        <f>IF(D7434&lt;J$2,1,IF(D7434&lt;J$3,2,IF(D7434&lt;J$4,3,IF(D7434="","",4))))</f>
        <v/>
      </c>
      <c r="M7434" s="1">
        <f>IF(K7434="","",IF(K7434&gt;Figures!B$6-1,"yes","no"))</f>
        <v/>
      </c>
      <c r="N7434" s="8">
        <f>IF(H7434="","",IF(M7434="yes",H7434,0))</f>
        <v/>
      </c>
      <c r="O7434" s="1">
        <f>IFERROR(RANK(N7434,N:N),"")</f>
        <v/>
      </c>
    </row>
    <row r="7435">
      <c r="A7435" s="1">
        <f>IF('Raw data'!A7435="","",'Raw data'!A7435)</f>
        <v/>
      </c>
      <c r="B7435" s="1">
        <f>IFERROR(MID(A7435,1,FIND("{",A7435)-1),A7435)</f>
        <v/>
      </c>
      <c r="C7435" s="1">
        <f>IFERROR(MID(A7435,FIND("{",A7435)+1,FIND("}",A7435)-FIND("{",A7435)-1),"")</f>
        <v/>
      </c>
      <c r="D7435" s="1">
        <f>IF('Raw data'!B7435=0,"",'Raw data'!B7435)</f>
        <v/>
      </c>
      <c r="E7435" s="1">
        <f>IF('Raw data'!C7435=0,"",'Raw data'!C7435)</f>
        <v/>
      </c>
      <c r="F7435" s="1">
        <f>IF('Raw data'!D7435=0,"",'Raw data'!D7435)</f>
        <v/>
      </c>
      <c r="H7435" s="8">
        <f>IFERROR(IF(COUNTIF(E7435:F7435,0)=2,"",IF(COUNTIF(E7435:F7435,0)=1,0,E7435/SUM(E7435:F7435))),"")</f>
        <v/>
      </c>
      <c r="I7435" s="1">
        <f>IFERROR(RANK(H7435,H:H),"")</f>
        <v/>
      </c>
      <c r="K7435" s="1">
        <f>IF(D7435&lt;J$2,1,IF(D7435&lt;J$3,2,IF(D7435&lt;J$4,3,IF(D7435="","",4))))</f>
        <v/>
      </c>
      <c r="M7435" s="1">
        <f>IF(K7435="","",IF(K7435&gt;Figures!B$6-1,"yes","no"))</f>
        <v/>
      </c>
      <c r="N7435" s="8">
        <f>IF(H7435="","",IF(M7435="yes",H7435,0))</f>
        <v/>
      </c>
      <c r="O7435" s="1">
        <f>IFERROR(RANK(N7435,N:N),"")</f>
        <v/>
      </c>
    </row>
    <row r="7436">
      <c r="A7436" s="1">
        <f>IF('Raw data'!A7436="","",'Raw data'!A7436)</f>
        <v/>
      </c>
      <c r="B7436" s="1">
        <f>IFERROR(MID(A7436,1,FIND("{",A7436)-1),A7436)</f>
        <v/>
      </c>
      <c r="C7436" s="1">
        <f>IFERROR(MID(A7436,FIND("{",A7436)+1,FIND("}",A7436)-FIND("{",A7436)-1),"")</f>
        <v/>
      </c>
      <c r="D7436" s="1">
        <f>IF('Raw data'!B7436=0,"",'Raw data'!B7436)</f>
        <v/>
      </c>
      <c r="E7436" s="1">
        <f>IF('Raw data'!C7436=0,"",'Raw data'!C7436)</f>
        <v/>
      </c>
      <c r="F7436" s="1">
        <f>IF('Raw data'!D7436=0,"",'Raw data'!D7436)</f>
        <v/>
      </c>
      <c r="H7436" s="8">
        <f>IFERROR(IF(COUNTIF(E7436:F7436,0)=2,"",IF(COUNTIF(E7436:F7436,0)=1,0,E7436/SUM(E7436:F7436))),"")</f>
        <v/>
      </c>
      <c r="I7436" s="1">
        <f>IFERROR(RANK(H7436,H:H),"")</f>
        <v/>
      </c>
      <c r="K7436" s="1">
        <f>IF(D7436&lt;J$2,1,IF(D7436&lt;J$3,2,IF(D7436&lt;J$4,3,IF(D7436="","",4))))</f>
        <v/>
      </c>
      <c r="M7436" s="1">
        <f>IF(K7436="","",IF(K7436&gt;Figures!B$6-1,"yes","no"))</f>
        <v/>
      </c>
      <c r="N7436" s="8">
        <f>IF(H7436="","",IF(M7436="yes",H7436,0))</f>
        <v/>
      </c>
      <c r="O7436" s="1">
        <f>IFERROR(RANK(N7436,N:N),"")</f>
        <v/>
      </c>
    </row>
    <row r="7437">
      <c r="A7437" s="1">
        <f>IF('Raw data'!A7437="","",'Raw data'!A7437)</f>
        <v/>
      </c>
      <c r="B7437" s="1">
        <f>IFERROR(MID(A7437,1,FIND("{",A7437)-1),A7437)</f>
        <v/>
      </c>
      <c r="C7437" s="1">
        <f>IFERROR(MID(A7437,FIND("{",A7437)+1,FIND("}",A7437)-FIND("{",A7437)-1),"")</f>
        <v/>
      </c>
      <c r="D7437" s="1">
        <f>IF('Raw data'!B7437=0,"",'Raw data'!B7437)</f>
        <v/>
      </c>
      <c r="E7437" s="1">
        <f>IF('Raw data'!C7437=0,"",'Raw data'!C7437)</f>
        <v/>
      </c>
      <c r="F7437" s="1">
        <f>IF('Raw data'!D7437=0,"",'Raw data'!D7437)</f>
        <v/>
      </c>
      <c r="H7437" s="8">
        <f>IFERROR(IF(COUNTIF(E7437:F7437,0)=2,"",IF(COUNTIF(E7437:F7437,0)=1,0,E7437/SUM(E7437:F7437))),"")</f>
        <v/>
      </c>
      <c r="I7437" s="1">
        <f>IFERROR(RANK(H7437,H:H),"")</f>
        <v/>
      </c>
      <c r="K7437" s="1">
        <f>IF(D7437&lt;J$2,1,IF(D7437&lt;J$3,2,IF(D7437&lt;J$4,3,IF(D7437="","",4))))</f>
        <v/>
      </c>
      <c r="M7437" s="1">
        <f>IF(K7437="","",IF(K7437&gt;Figures!B$6-1,"yes","no"))</f>
        <v/>
      </c>
      <c r="N7437" s="8">
        <f>IF(H7437="","",IF(M7437="yes",H7437,0))</f>
        <v/>
      </c>
      <c r="O7437" s="1">
        <f>IFERROR(RANK(N7437,N:N),"")</f>
        <v/>
      </c>
    </row>
    <row r="7438">
      <c r="A7438" s="1">
        <f>IF('Raw data'!A7438="","",'Raw data'!A7438)</f>
        <v/>
      </c>
      <c r="B7438" s="1">
        <f>IFERROR(MID(A7438,1,FIND("{",A7438)-1),A7438)</f>
        <v/>
      </c>
      <c r="C7438" s="1">
        <f>IFERROR(MID(A7438,FIND("{",A7438)+1,FIND("}",A7438)-FIND("{",A7438)-1),"")</f>
        <v/>
      </c>
      <c r="D7438" s="1">
        <f>IF('Raw data'!B7438=0,"",'Raw data'!B7438)</f>
        <v/>
      </c>
      <c r="E7438" s="1">
        <f>IF('Raw data'!C7438=0,"",'Raw data'!C7438)</f>
        <v/>
      </c>
      <c r="F7438" s="1">
        <f>IF('Raw data'!D7438=0,"",'Raw data'!D7438)</f>
        <v/>
      </c>
      <c r="H7438" s="8">
        <f>IFERROR(IF(COUNTIF(E7438:F7438,0)=2,"",IF(COUNTIF(E7438:F7438,0)=1,0,E7438/SUM(E7438:F7438))),"")</f>
        <v/>
      </c>
      <c r="I7438" s="1">
        <f>IFERROR(RANK(H7438,H:H),"")</f>
        <v/>
      </c>
      <c r="K7438" s="1">
        <f>IF(D7438&lt;J$2,1,IF(D7438&lt;J$3,2,IF(D7438&lt;J$4,3,IF(D7438="","",4))))</f>
        <v/>
      </c>
      <c r="M7438" s="1">
        <f>IF(K7438="","",IF(K7438&gt;Figures!B$6-1,"yes","no"))</f>
        <v/>
      </c>
      <c r="N7438" s="8">
        <f>IF(H7438="","",IF(M7438="yes",H7438,0))</f>
        <v/>
      </c>
      <c r="O7438" s="1">
        <f>IFERROR(RANK(N7438,N:N),"")</f>
        <v/>
      </c>
    </row>
    <row r="7439">
      <c r="A7439" s="1">
        <f>IF('Raw data'!A7439="","",'Raw data'!A7439)</f>
        <v/>
      </c>
      <c r="B7439" s="1">
        <f>IFERROR(MID(A7439,1,FIND("{",A7439)-1),A7439)</f>
        <v/>
      </c>
      <c r="C7439" s="1">
        <f>IFERROR(MID(A7439,FIND("{",A7439)+1,FIND("}",A7439)-FIND("{",A7439)-1),"")</f>
        <v/>
      </c>
      <c r="D7439" s="1">
        <f>IF('Raw data'!B7439=0,"",'Raw data'!B7439)</f>
        <v/>
      </c>
      <c r="E7439" s="1">
        <f>IF('Raw data'!C7439=0,"",'Raw data'!C7439)</f>
        <v/>
      </c>
      <c r="F7439" s="1">
        <f>IF('Raw data'!D7439=0,"",'Raw data'!D7439)</f>
        <v/>
      </c>
      <c r="H7439" s="8">
        <f>IFERROR(IF(COUNTIF(E7439:F7439,0)=2,"",IF(COUNTIF(E7439:F7439,0)=1,0,E7439/SUM(E7439:F7439))),"")</f>
        <v/>
      </c>
      <c r="I7439" s="1">
        <f>IFERROR(RANK(H7439,H:H),"")</f>
        <v/>
      </c>
      <c r="K7439" s="1">
        <f>IF(D7439&lt;J$2,1,IF(D7439&lt;J$3,2,IF(D7439&lt;J$4,3,IF(D7439="","",4))))</f>
        <v/>
      </c>
      <c r="M7439" s="1">
        <f>IF(K7439="","",IF(K7439&gt;Figures!B$6-1,"yes","no"))</f>
        <v/>
      </c>
      <c r="N7439" s="8">
        <f>IF(H7439="","",IF(M7439="yes",H7439,0))</f>
        <v/>
      </c>
      <c r="O7439" s="1">
        <f>IFERROR(RANK(N7439,N:N),"")</f>
        <v/>
      </c>
    </row>
    <row r="7440">
      <c r="A7440" s="1">
        <f>IF('Raw data'!A7440="","",'Raw data'!A7440)</f>
        <v/>
      </c>
      <c r="B7440" s="1">
        <f>IFERROR(MID(A7440,1,FIND("{",A7440)-1),A7440)</f>
        <v/>
      </c>
      <c r="C7440" s="1">
        <f>IFERROR(MID(A7440,FIND("{",A7440)+1,FIND("}",A7440)-FIND("{",A7440)-1),"")</f>
        <v/>
      </c>
      <c r="D7440" s="1">
        <f>IF('Raw data'!B7440=0,"",'Raw data'!B7440)</f>
        <v/>
      </c>
      <c r="E7440" s="1">
        <f>IF('Raw data'!C7440=0,"",'Raw data'!C7440)</f>
        <v/>
      </c>
      <c r="F7440" s="1">
        <f>IF('Raw data'!D7440=0,"",'Raw data'!D7440)</f>
        <v/>
      </c>
      <c r="H7440" s="8">
        <f>IFERROR(IF(COUNTIF(E7440:F7440,0)=2,"",IF(COUNTIF(E7440:F7440,0)=1,0,E7440/SUM(E7440:F7440))),"")</f>
        <v/>
      </c>
      <c r="I7440" s="1">
        <f>IFERROR(RANK(H7440,H:H),"")</f>
        <v/>
      </c>
      <c r="K7440" s="1">
        <f>IF(D7440&lt;J$2,1,IF(D7440&lt;J$3,2,IF(D7440&lt;J$4,3,IF(D7440="","",4))))</f>
        <v/>
      </c>
      <c r="M7440" s="1">
        <f>IF(K7440="","",IF(K7440&gt;Figures!B$6-1,"yes","no"))</f>
        <v/>
      </c>
      <c r="N7440" s="8">
        <f>IF(H7440="","",IF(M7440="yes",H7440,0))</f>
        <v/>
      </c>
      <c r="O7440" s="1">
        <f>IFERROR(RANK(N7440,N:N),"")</f>
        <v/>
      </c>
    </row>
    <row r="7441">
      <c r="A7441" s="1">
        <f>IF('Raw data'!A7441="","",'Raw data'!A7441)</f>
        <v/>
      </c>
      <c r="B7441" s="1">
        <f>IFERROR(MID(A7441,1,FIND("{",A7441)-1),A7441)</f>
        <v/>
      </c>
      <c r="C7441" s="1">
        <f>IFERROR(MID(A7441,FIND("{",A7441)+1,FIND("}",A7441)-FIND("{",A7441)-1),"")</f>
        <v/>
      </c>
      <c r="D7441" s="1">
        <f>IF('Raw data'!B7441=0,"",'Raw data'!B7441)</f>
        <v/>
      </c>
      <c r="E7441" s="1">
        <f>IF('Raw data'!C7441=0,"",'Raw data'!C7441)</f>
        <v/>
      </c>
      <c r="F7441" s="1">
        <f>IF('Raw data'!D7441=0,"",'Raw data'!D7441)</f>
        <v/>
      </c>
      <c r="H7441" s="8">
        <f>IFERROR(IF(COUNTIF(E7441:F7441,0)=2,"",IF(COUNTIF(E7441:F7441,0)=1,0,E7441/SUM(E7441:F7441))),"")</f>
        <v/>
      </c>
      <c r="I7441" s="1">
        <f>IFERROR(RANK(H7441,H:H),"")</f>
        <v/>
      </c>
      <c r="K7441" s="1">
        <f>IF(D7441&lt;J$2,1,IF(D7441&lt;J$3,2,IF(D7441&lt;J$4,3,IF(D7441="","",4))))</f>
        <v/>
      </c>
      <c r="M7441" s="1">
        <f>IF(K7441="","",IF(K7441&gt;Figures!B$6-1,"yes","no"))</f>
        <v/>
      </c>
      <c r="N7441" s="8">
        <f>IF(H7441="","",IF(M7441="yes",H7441,0))</f>
        <v/>
      </c>
      <c r="O7441" s="1">
        <f>IFERROR(RANK(N7441,N:N),"")</f>
        <v/>
      </c>
    </row>
    <row r="7442">
      <c r="A7442" s="1">
        <f>IF('Raw data'!A7442="","",'Raw data'!A7442)</f>
        <v/>
      </c>
      <c r="B7442" s="1">
        <f>IFERROR(MID(A7442,1,FIND("{",A7442)-1),A7442)</f>
        <v/>
      </c>
      <c r="C7442" s="1">
        <f>IFERROR(MID(A7442,FIND("{",A7442)+1,FIND("}",A7442)-FIND("{",A7442)-1),"")</f>
        <v/>
      </c>
      <c r="D7442" s="1">
        <f>IF('Raw data'!B7442=0,"",'Raw data'!B7442)</f>
        <v/>
      </c>
      <c r="E7442" s="1">
        <f>IF('Raw data'!C7442=0,"",'Raw data'!C7442)</f>
        <v/>
      </c>
      <c r="F7442" s="1">
        <f>IF('Raw data'!D7442=0,"",'Raw data'!D7442)</f>
        <v/>
      </c>
      <c r="H7442" s="8">
        <f>IFERROR(IF(COUNTIF(E7442:F7442,0)=2,"",IF(COUNTIF(E7442:F7442,0)=1,0,E7442/SUM(E7442:F7442))),"")</f>
        <v/>
      </c>
      <c r="I7442" s="1">
        <f>IFERROR(RANK(H7442,H:H),"")</f>
        <v/>
      </c>
      <c r="K7442" s="1">
        <f>IF(D7442&lt;J$2,1,IF(D7442&lt;J$3,2,IF(D7442&lt;J$4,3,IF(D7442="","",4))))</f>
        <v/>
      </c>
      <c r="M7442" s="1">
        <f>IF(K7442="","",IF(K7442&gt;Figures!B$6-1,"yes","no"))</f>
        <v/>
      </c>
      <c r="N7442" s="8">
        <f>IF(H7442="","",IF(M7442="yes",H7442,0))</f>
        <v/>
      </c>
      <c r="O7442" s="1">
        <f>IFERROR(RANK(N7442,N:N),"")</f>
        <v/>
      </c>
    </row>
    <row r="7443">
      <c r="A7443" s="1">
        <f>IF('Raw data'!A7443="","",'Raw data'!A7443)</f>
        <v/>
      </c>
      <c r="B7443" s="1">
        <f>IFERROR(MID(A7443,1,FIND("{",A7443)-1),A7443)</f>
        <v/>
      </c>
      <c r="C7443" s="1">
        <f>IFERROR(MID(A7443,FIND("{",A7443)+1,FIND("}",A7443)-FIND("{",A7443)-1),"")</f>
        <v/>
      </c>
      <c r="D7443" s="1">
        <f>IF('Raw data'!B7443=0,"",'Raw data'!B7443)</f>
        <v/>
      </c>
      <c r="E7443" s="1">
        <f>IF('Raw data'!C7443=0,"",'Raw data'!C7443)</f>
        <v/>
      </c>
      <c r="F7443" s="1">
        <f>IF('Raw data'!D7443=0,"",'Raw data'!D7443)</f>
        <v/>
      </c>
      <c r="H7443" s="8">
        <f>IFERROR(IF(COUNTIF(E7443:F7443,0)=2,"",IF(COUNTIF(E7443:F7443,0)=1,0,E7443/SUM(E7443:F7443))),"")</f>
        <v/>
      </c>
      <c r="I7443" s="1">
        <f>IFERROR(RANK(H7443,H:H),"")</f>
        <v/>
      </c>
      <c r="K7443" s="1">
        <f>IF(D7443&lt;J$2,1,IF(D7443&lt;J$3,2,IF(D7443&lt;J$4,3,IF(D7443="","",4))))</f>
        <v/>
      </c>
      <c r="M7443" s="1">
        <f>IF(K7443="","",IF(K7443&gt;Figures!B$6-1,"yes","no"))</f>
        <v/>
      </c>
      <c r="N7443" s="8">
        <f>IF(H7443="","",IF(M7443="yes",H7443,0))</f>
        <v/>
      </c>
      <c r="O7443" s="1">
        <f>IFERROR(RANK(N7443,N:N),"")</f>
        <v/>
      </c>
    </row>
    <row r="7444">
      <c r="A7444" s="1">
        <f>IF('Raw data'!A7444="","",'Raw data'!A7444)</f>
        <v/>
      </c>
      <c r="B7444" s="1">
        <f>IFERROR(MID(A7444,1,FIND("{",A7444)-1),A7444)</f>
        <v/>
      </c>
      <c r="C7444" s="1">
        <f>IFERROR(MID(A7444,FIND("{",A7444)+1,FIND("}",A7444)-FIND("{",A7444)-1),"")</f>
        <v/>
      </c>
      <c r="D7444" s="1">
        <f>IF('Raw data'!B7444=0,"",'Raw data'!B7444)</f>
        <v/>
      </c>
      <c r="E7444" s="1">
        <f>IF('Raw data'!C7444=0,"",'Raw data'!C7444)</f>
        <v/>
      </c>
      <c r="F7444" s="1">
        <f>IF('Raw data'!D7444=0,"",'Raw data'!D7444)</f>
        <v/>
      </c>
      <c r="H7444" s="8">
        <f>IFERROR(IF(COUNTIF(E7444:F7444,0)=2,"",IF(COUNTIF(E7444:F7444,0)=1,0,E7444/SUM(E7444:F7444))),"")</f>
        <v/>
      </c>
      <c r="I7444" s="1">
        <f>IFERROR(RANK(H7444,H:H),"")</f>
        <v/>
      </c>
      <c r="K7444" s="1">
        <f>IF(D7444&lt;J$2,1,IF(D7444&lt;J$3,2,IF(D7444&lt;J$4,3,IF(D7444="","",4))))</f>
        <v/>
      </c>
      <c r="M7444" s="1">
        <f>IF(K7444="","",IF(K7444&gt;Figures!B$6-1,"yes","no"))</f>
        <v/>
      </c>
      <c r="N7444" s="8">
        <f>IF(H7444="","",IF(M7444="yes",H7444,0))</f>
        <v/>
      </c>
      <c r="O7444" s="1">
        <f>IFERROR(RANK(N7444,N:N),"")</f>
        <v/>
      </c>
    </row>
    <row r="7445">
      <c r="A7445" s="1">
        <f>IF('Raw data'!A7445="","",'Raw data'!A7445)</f>
        <v/>
      </c>
      <c r="B7445" s="1">
        <f>IFERROR(MID(A7445,1,FIND("{",A7445)-1),A7445)</f>
        <v/>
      </c>
      <c r="C7445" s="1">
        <f>IFERROR(MID(A7445,FIND("{",A7445)+1,FIND("}",A7445)-FIND("{",A7445)-1),"")</f>
        <v/>
      </c>
      <c r="D7445" s="1">
        <f>IF('Raw data'!B7445=0,"",'Raw data'!B7445)</f>
        <v/>
      </c>
      <c r="E7445" s="1">
        <f>IF('Raw data'!C7445=0,"",'Raw data'!C7445)</f>
        <v/>
      </c>
      <c r="F7445" s="1">
        <f>IF('Raw data'!D7445=0,"",'Raw data'!D7445)</f>
        <v/>
      </c>
      <c r="H7445" s="8">
        <f>IFERROR(IF(COUNTIF(E7445:F7445,0)=2,"",IF(COUNTIF(E7445:F7445,0)=1,0,E7445/SUM(E7445:F7445))),"")</f>
        <v/>
      </c>
      <c r="I7445" s="1">
        <f>IFERROR(RANK(H7445,H:H),"")</f>
        <v/>
      </c>
      <c r="K7445" s="1">
        <f>IF(D7445&lt;J$2,1,IF(D7445&lt;J$3,2,IF(D7445&lt;J$4,3,IF(D7445="","",4))))</f>
        <v/>
      </c>
      <c r="M7445" s="1">
        <f>IF(K7445="","",IF(K7445&gt;Figures!B$6-1,"yes","no"))</f>
        <v/>
      </c>
      <c r="N7445" s="8">
        <f>IF(H7445="","",IF(M7445="yes",H7445,0))</f>
        <v/>
      </c>
      <c r="O7445" s="1">
        <f>IFERROR(RANK(N7445,N:N),"")</f>
        <v/>
      </c>
    </row>
    <row r="7446">
      <c r="A7446" s="1">
        <f>IF('Raw data'!A7446="","",'Raw data'!A7446)</f>
        <v/>
      </c>
      <c r="B7446" s="1">
        <f>IFERROR(MID(A7446,1,FIND("{",A7446)-1),A7446)</f>
        <v/>
      </c>
      <c r="C7446" s="1">
        <f>IFERROR(MID(A7446,FIND("{",A7446)+1,FIND("}",A7446)-FIND("{",A7446)-1),"")</f>
        <v/>
      </c>
      <c r="D7446" s="1">
        <f>IF('Raw data'!B7446=0,"",'Raw data'!B7446)</f>
        <v/>
      </c>
      <c r="E7446" s="1">
        <f>IF('Raw data'!C7446=0,"",'Raw data'!C7446)</f>
        <v/>
      </c>
      <c r="F7446" s="1">
        <f>IF('Raw data'!D7446=0,"",'Raw data'!D7446)</f>
        <v/>
      </c>
      <c r="H7446" s="8">
        <f>IFERROR(IF(COUNTIF(E7446:F7446,0)=2,"",IF(COUNTIF(E7446:F7446,0)=1,0,E7446/SUM(E7446:F7446))),"")</f>
        <v/>
      </c>
      <c r="I7446" s="1">
        <f>IFERROR(RANK(H7446,H:H),"")</f>
        <v/>
      </c>
      <c r="K7446" s="1">
        <f>IF(D7446&lt;J$2,1,IF(D7446&lt;J$3,2,IF(D7446&lt;J$4,3,IF(D7446="","",4))))</f>
        <v/>
      </c>
      <c r="M7446" s="1">
        <f>IF(K7446="","",IF(K7446&gt;Figures!B$6-1,"yes","no"))</f>
        <v/>
      </c>
      <c r="N7446" s="8">
        <f>IF(H7446="","",IF(M7446="yes",H7446,0))</f>
        <v/>
      </c>
      <c r="O7446" s="1">
        <f>IFERROR(RANK(N7446,N:N),"")</f>
        <v/>
      </c>
    </row>
    <row r="7447">
      <c r="A7447" s="1">
        <f>IF('Raw data'!A7447="","",'Raw data'!A7447)</f>
        <v/>
      </c>
      <c r="B7447" s="1">
        <f>IFERROR(MID(A7447,1,FIND("{",A7447)-1),A7447)</f>
        <v/>
      </c>
      <c r="C7447" s="1">
        <f>IFERROR(MID(A7447,FIND("{",A7447)+1,FIND("}",A7447)-FIND("{",A7447)-1),"")</f>
        <v/>
      </c>
      <c r="D7447" s="1">
        <f>IF('Raw data'!B7447=0,"",'Raw data'!B7447)</f>
        <v/>
      </c>
      <c r="E7447" s="1">
        <f>IF('Raw data'!C7447=0,"",'Raw data'!C7447)</f>
        <v/>
      </c>
      <c r="F7447" s="1">
        <f>IF('Raw data'!D7447=0,"",'Raw data'!D7447)</f>
        <v/>
      </c>
      <c r="H7447" s="8">
        <f>IFERROR(IF(COUNTIF(E7447:F7447,0)=2,"",IF(COUNTIF(E7447:F7447,0)=1,0,E7447/SUM(E7447:F7447))),"")</f>
        <v/>
      </c>
      <c r="I7447" s="1">
        <f>IFERROR(RANK(H7447,H:H),"")</f>
        <v/>
      </c>
      <c r="K7447" s="1">
        <f>IF(D7447&lt;J$2,1,IF(D7447&lt;J$3,2,IF(D7447&lt;J$4,3,IF(D7447="","",4))))</f>
        <v/>
      </c>
      <c r="M7447" s="1">
        <f>IF(K7447="","",IF(K7447&gt;Figures!B$6-1,"yes","no"))</f>
        <v/>
      </c>
      <c r="N7447" s="8">
        <f>IF(H7447="","",IF(M7447="yes",H7447,0))</f>
        <v/>
      </c>
      <c r="O7447" s="1">
        <f>IFERROR(RANK(N7447,N:N),"")</f>
        <v/>
      </c>
    </row>
    <row r="7448">
      <c r="A7448" s="1">
        <f>IF('Raw data'!A7448="","",'Raw data'!A7448)</f>
        <v/>
      </c>
      <c r="B7448" s="1">
        <f>IFERROR(MID(A7448,1,FIND("{",A7448)-1),A7448)</f>
        <v/>
      </c>
      <c r="C7448" s="1">
        <f>IFERROR(MID(A7448,FIND("{",A7448)+1,FIND("}",A7448)-FIND("{",A7448)-1),"")</f>
        <v/>
      </c>
      <c r="D7448" s="1">
        <f>IF('Raw data'!B7448=0,"",'Raw data'!B7448)</f>
        <v/>
      </c>
      <c r="E7448" s="1">
        <f>IF('Raw data'!C7448=0,"",'Raw data'!C7448)</f>
        <v/>
      </c>
      <c r="F7448" s="1">
        <f>IF('Raw data'!D7448=0,"",'Raw data'!D7448)</f>
        <v/>
      </c>
      <c r="H7448" s="8">
        <f>IFERROR(IF(COUNTIF(E7448:F7448,0)=2,"",IF(COUNTIF(E7448:F7448,0)=1,0,E7448/SUM(E7448:F7448))),"")</f>
        <v/>
      </c>
      <c r="I7448" s="1">
        <f>IFERROR(RANK(H7448,H:H),"")</f>
        <v/>
      </c>
      <c r="K7448" s="1">
        <f>IF(D7448&lt;J$2,1,IF(D7448&lt;J$3,2,IF(D7448&lt;J$4,3,IF(D7448="","",4))))</f>
        <v/>
      </c>
      <c r="M7448" s="1">
        <f>IF(K7448="","",IF(K7448&gt;Figures!B$6-1,"yes","no"))</f>
        <v/>
      </c>
      <c r="N7448" s="8">
        <f>IF(H7448="","",IF(M7448="yes",H7448,0))</f>
        <v/>
      </c>
      <c r="O7448" s="1">
        <f>IFERROR(RANK(N7448,N:N),"")</f>
        <v/>
      </c>
    </row>
    <row r="7449">
      <c r="A7449" s="1">
        <f>IF('Raw data'!A7449="","",'Raw data'!A7449)</f>
        <v/>
      </c>
      <c r="B7449" s="1">
        <f>IFERROR(MID(A7449,1,FIND("{",A7449)-1),A7449)</f>
        <v/>
      </c>
      <c r="C7449" s="1">
        <f>IFERROR(MID(A7449,FIND("{",A7449)+1,FIND("}",A7449)-FIND("{",A7449)-1),"")</f>
        <v/>
      </c>
      <c r="D7449" s="1">
        <f>IF('Raw data'!B7449=0,"",'Raw data'!B7449)</f>
        <v/>
      </c>
      <c r="E7449" s="1">
        <f>IF('Raw data'!C7449=0,"",'Raw data'!C7449)</f>
        <v/>
      </c>
      <c r="F7449" s="1">
        <f>IF('Raw data'!D7449=0,"",'Raw data'!D7449)</f>
        <v/>
      </c>
      <c r="H7449" s="8">
        <f>IFERROR(IF(COUNTIF(E7449:F7449,0)=2,"",IF(COUNTIF(E7449:F7449,0)=1,0,E7449/SUM(E7449:F7449))),"")</f>
        <v/>
      </c>
      <c r="I7449" s="1">
        <f>IFERROR(RANK(H7449,H:H),"")</f>
        <v/>
      </c>
      <c r="K7449" s="1">
        <f>IF(D7449&lt;J$2,1,IF(D7449&lt;J$3,2,IF(D7449&lt;J$4,3,IF(D7449="","",4))))</f>
        <v/>
      </c>
      <c r="M7449" s="1">
        <f>IF(K7449="","",IF(K7449&gt;Figures!B$6-1,"yes","no"))</f>
        <v/>
      </c>
      <c r="N7449" s="8">
        <f>IF(H7449="","",IF(M7449="yes",H7449,0))</f>
        <v/>
      </c>
      <c r="O7449" s="1">
        <f>IFERROR(RANK(N7449,N:N),"")</f>
        <v/>
      </c>
    </row>
    <row r="7450">
      <c r="A7450" s="1">
        <f>IF('Raw data'!A7450="","",'Raw data'!A7450)</f>
        <v/>
      </c>
      <c r="B7450" s="1">
        <f>IFERROR(MID(A7450,1,FIND("{",A7450)-1),A7450)</f>
        <v/>
      </c>
      <c r="C7450" s="1">
        <f>IFERROR(MID(A7450,FIND("{",A7450)+1,FIND("}",A7450)-FIND("{",A7450)-1),"")</f>
        <v/>
      </c>
      <c r="D7450" s="1">
        <f>IF('Raw data'!B7450=0,"",'Raw data'!B7450)</f>
        <v/>
      </c>
      <c r="E7450" s="1">
        <f>IF('Raw data'!C7450=0,"",'Raw data'!C7450)</f>
        <v/>
      </c>
      <c r="F7450" s="1">
        <f>IF('Raw data'!D7450=0,"",'Raw data'!D7450)</f>
        <v/>
      </c>
      <c r="H7450" s="8">
        <f>IFERROR(IF(COUNTIF(E7450:F7450,0)=2,"",IF(COUNTIF(E7450:F7450,0)=1,0,E7450/SUM(E7450:F7450))),"")</f>
        <v/>
      </c>
      <c r="I7450" s="1">
        <f>IFERROR(RANK(H7450,H:H),"")</f>
        <v/>
      </c>
      <c r="K7450" s="1">
        <f>IF(D7450&lt;J$2,1,IF(D7450&lt;J$3,2,IF(D7450&lt;J$4,3,IF(D7450="","",4))))</f>
        <v/>
      </c>
      <c r="M7450" s="1">
        <f>IF(K7450="","",IF(K7450&gt;Figures!B$6-1,"yes","no"))</f>
        <v/>
      </c>
      <c r="N7450" s="8">
        <f>IF(H7450="","",IF(M7450="yes",H7450,0))</f>
        <v/>
      </c>
      <c r="O7450" s="1">
        <f>IFERROR(RANK(N7450,N:N),"")</f>
        <v/>
      </c>
    </row>
    <row r="7451">
      <c r="A7451" s="1">
        <f>IF('Raw data'!A7451="","",'Raw data'!A7451)</f>
        <v/>
      </c>
      <c r="B7451" s="1">
        <f>IFERROR(MID(A7451,1,FIND("{",A7451)-1),A7451)</f>
        <v/>
      </c>
      <c r="C7451" s="1">
        <f>IFERROR(MID(A7451,FIND("{",A7451)+1,FIND("}",A7451)-FIND("{",A7451)-1),"")</f>
        <v/>
      </c>
      <c r="D7451" s="1">
        <f>IF('Raw data'!B7451=0,"",'Raw data'!B7451)</f>
        <v/>
      </c>
      <c r="E7451" s="1">
        <f>IF('Raw data'!C7451=0,"",'Raw data'!C7451)</f>
        <v/>
      </c>
      <c r="F7451" s="1">
        <f>IF('Raw data'!D7451=0,"",'Raw data'!D7451)</f>
        <v/>
      </c>
      <c r="H7451" s="8">
        <f>IFERROR(IF(COUNTIF(E7451:F7451,0)=2,"",IF(COUNTIF(E7451:F7451,0)=1,0,E7451/SUM(E7451:F7451))),"")</f>
        <v/>
      </c>
      <c r="I7451" s="1">
        <f>IFERROR(RANK(H7451,H:H),"")</f>
        <v/>
      </c>
      <c r="K7451" s="1">
        <f>IF(D7451&lt;J$2,1,IF(D7451&lt;J$3,2,IF(D7451&lt;J$4,3,IF(D7451="","",4))))</f>
        <v/>
      </c>
      <c r="M7451" s="1">
        <f>IF(K7451="","",IF(K7451&gt;Figures!B$6-1,"yes","no"))</f>
        <v/>
      </c>
      <c r="N7451" s="8">
        <f>IF(H7451="","",IF(M7451="yes",H7451,0))</f>
        <v/>
      </c>
      <c r="O7451" s="1">
        <f>IFERROR(RANK(N7451,N:N),"")</f>
        <v/>
      </c>
    </row>
    <row r="7452">
      <c r="A7452" s="1">
        <f>IF('Raw data'!A7452="","",'Raw data'!A7452)</f>
        <v/>
      </c>
      <c r="B7452" s="1">
        <f>IFERROR(MID(A7452,1,FIND("{",A7452)-1),A7452)</f>
        <v/>
      </c>
      <c r="C7452" s="1">
        <f>IFERROR(MID(A7452,FIND("{",A7452)+1,FIND("}",A7452)-FIND("{",A7452)-1),"")</f>
        <v/>
      </c>
      <c r="D7452" s="1">
        <f>IF('Raw data'!B7452=0,"",'Raw data'!B7452)</f>
        <v/>
      </c>
      <c r="E7452" s="1">
        <f>IF('Raw data'!C7452=0,"",'Raw data'!C7452)</f>
        <v/>
      </c>
      <c r="F7452" s="1">
        <f>IF('Raw data'!D7452=0,"",'Raw data'!D7452)</f>
        <v/>
      </c>
      <c r="H7452" s="8">
        <f>IFERROR(IF(COUNTIF(E7452:F7452,0)=2,"",IF(COUNTIF(E7452:F7452,0)=1,0,E7452/SUM(E7452:F7452))),"")</f>
        <v/>
      </c>
      <c r="I7452" s="1">
        <f>IFERROR(RANK(H7452,H:H),"")</f>
        <v/>
      </c>
      <c r="K7452" s="1">
        <f>IF(D7452&lt;J$2,1,IF(D7452&lt;J$3,2,IF(D7452&lt;J$4,3,IF(D7452="","",4))))</f>
        <v/>
      </c>
      <c r="M7452" s="1">
        <f>IF(K7452="","",IF(K7452&gt;Figures!B$6-1,"yes","no"))</f>
        <v/>
      </c>
      <c r="N7452" s="8">
        <f>IF(H7452="","",IF(M7452="yes",H7452,0))</f>
        <v/>
      </c>
      <c r="O7452" s="1">
        <f>IFERROR(RANK(N7452,N:N),"")</f>
        <v/>
      </c>
    </row>
    <row r="7453">
      <c r="A7453" s="1">
        <f>IF('Raw data'!A7453="","",'Raw data'!A7453)</f>
        <v/>
      </c>
      <c r="B7453" s="1">
        <f>IFERROR(MID(A7453,1,FIND("{",A7453)-1),A7453)</f>
        <v/>
      </c>
      <c r="C7453" s="1">
        <f>IFERROR(MID(A7453,FIND("{",A7453)+1,FIND("}",A7453)-FIND("{",A7453)-1),"")</f>
        <v/>
      </c>
      <c r="D7453" s="1">
        <f>IF('Raw data'!B7453=0,"",'Raw data'!B7453)</f>
        <v/>
      </c>
      <c r="E7453" s="1">
        <f>IF('Raw data'!C7453=0,"",'Raw data'!C7453)</f>
        <v/>
      </c>
      <c r="F7453" s="1">
        <f>IF('Raw data'!D7453=0,"",'Raw data'!D7453)</f>
        <v/>
      </c>
      <c r="H7453" s="8">
        <f>IFERROR(IF(COUNTIF(E7453:F7453,0)=2,"",IF(COUNTIF(E7453:F7453,0)=1,0,E7453/SUM(E7453:F7453))),"")</f>
        <v/>
      </c>
      <c r="I7453" s="1">
        <f>IFERROR(RANK(H7453,H:H),"")</f>
        <v/>
      </c>
      <c r="K7453" s="1">
        <f>IF(D7453&lt;J$2,1,IF(D7453&lt;J$3,2,IF(D7453&lt;J$4,3,IF(D7453="","",4))))</f>
        <v/>
      </c>
      <c r="M7453" s="1">
        <f>IF(K7453="","",IF(K7453&gt;Figures!B$6-1,"yes","no"))</f>
        <v/>
      </c>
      <c r="N7453" s="8">
        <f>IF(H7453="","",IF(M7453="yes",H7453,0))</f>
        <v/>
      </c>
      <c r="O7453" s="1">
        <f>IFERROR(RANK(N7453,N:N),"")</f>
        <v/>
      </c>
    </row>
    <row r="7454">
      <c r="A7454" s="1">
        <f>IF('Raw data'!A7454="","",'Raw data'!A7454)</f>
        <v/>
      </c>
      <c r="B7454" s="1">
        <f>IFERROR(MID(A7454,1,FIND("{",A7454)-1),A7454)</f>
        <v/>
      </c>
      <c r="C7454" s="1">
        <f>IFERROR(MID(A7454,FIND("{",A7454)+1,FIND("}",A7454)-FIND("{",A7454)-1),"")</f>
        <v/>
      </c>
      <c r="D7454" s="1">
        <f>IF('Raw data'!B7454=0,"",'Raw data'!B7454)</f>
        <v/>
      </c>
      <c r="E7454" s="1">
        <f>IF('Raw data'!C7454=0,"",'Raw data'!C7454)</f>
        <v/>
      </c>
      <c r="F7454" s="1">
        <f>IF('Raw data'!D7454=0,"",'Raw data'!D7454)</f>
        <v/>
      </c>
      <c r="H7454" s="8">
        <f>IFERROR(IF(COUNTIF(E7454:F7454,0)=2,"",IF(COUNTIF(E7454:F7454,0)=1,0,E7454/SUM(E7454:F7454))),"")</f>
        <v/>
      </c>
      <c r="I7454" s="1">
        <f>IFERROR(RANK(H7454,H:H),"")</f>
        <v/>
      </c>
      <c r="K7454" s="1">
        <f>IF(D7454&lt;J$2,1,IF(D7454&lt;J$3,2,IF(D7454&lt;J$4,3,IF(D7454="","",4))))</f>
        <v/>
      </c>
      <c r="M7454" s="1">
        <f>IF(K7454="","",IF(K7454&gt;Figures!B$6-1,"yes","no"))</f>
        <v/>
      </c>
      <c r="N7454" s="8">
        <f>IF(H7454="","",IF(M7454="yes",H7454,0))</f>
        <v/>
      </c>
      <c r="O7454" s="1">
        <f>IFERROR(RANK(N7454,N:N),"")</f>
        <v/>
      </c>
    </row>
    <row r="7455">
      <c r="A7455" s="1">
        <f>IF('Raw data'!A7455="","",'Raw data'!A7455)</f>
        <v/>
      </c>
      <c r="B7455" s="1">
        <f>IFERROR(MID(A7455,1,FIND("{",A7455)-1),A7455)</f>
        <v/>
      </c>
      <c r="C7455" s="1">
        <f>IFERROR(MID(A7455,FIND("{",A7455)+1,FIND("}",A7455)-FIND("{",A7455)-1),"")</f>
        <v/>
      </c>
      <c r="D7455" s="1">
        <f>IF('Raw data'!B7455=0,"",'Raw data'!B7455)</f>
        <v/>
      </c>
      <c r="E7455" s="1">
        <f>IF('Raw data'!C7455=0,"",'Raw data'!C7455)</f>
        <v/>
      </c>
      <c r="F7455" s="1">
        <f>IF('Raw data'!D7455=0,"",'Raw data'!D7455)</f>
        <v/>
      </c>
      <c r="H7455" s="8">
        <f>IFERROR(IF(COUNTIF(E7455:F7455,0)=2,"",IF(COUNTIF(E7455:F7455,0)=1,0,E7455/SUM(E7455:F7455))),"")</f>
        <v/>
      </c>
      <c r="I7455" s="1">
        <f>IFERROR(RANK(H7455,H:H),"")</f>
        <v/>
      </c>
      <c r="K7455" s="1">
        <f>IF(D7455&lt;J$2,1,IF(D7455&lt;J$3,2,IF(D7455&lt;J$4,3,IF(D7455="","",4))))</f>
        <v/>
      </c>
      <c r="M7455" s="1">
        <f>IF(K7455="","",IF(K7455&gt;Figures!B$6-1,"yes","no"))</f>
        <v/>
      </c>
      <c r="N7455" s="8">
        <f>IF(H7455="","",IF(M7455="yes",H7455,0))</f>
        <v/>
      </c>
      <c r="O7455" s="1">
        <f>IFERROR(RANK(N7455,N:N),"")</f>
        <v/>
      </c>
    </row>
    <row r="7456">
      <c r="A7456" s="1">
        <f>IF('Raw data'!A7456="","",'Raw data'!A7456)</f>
        <v/>
      </c>
      <c r="B7456" s="1">
        <f>IFERROR(MID(A7456,1,FIND("{",A7456)-1),A7456)</f>
        <v/>
      </c>
      <c r="C7456" s="1">
        <f>IFERROR(MID(A7456,FIND("{",A7456)+1,FIND("}",A7456)-FIND("{",A7456)-1),"")</f>
        <v/>
      </c>
      <c r="D7456" s="1">
        <f>IF('Raw data'!B7456=0,"",'Raw data'!B7456)</f>
        <v/>
      </c>
      <c r="E7456" s="1">
        <f>IF('Raw data'!C7456=0,"",'Raw data'!C7456)</f>
        <v/>
      </c>
      <c r="F7456" s="1">
        <f>IF('Raw data'!D7456=0,"",'Raw data'!D7456)</f>
        <v/>
      </c>
      <c r="H7456" s="8">
        <f>IFERROR(IF(COUNTIF(E7456:F7456,0)=2,"",IF(COUNTIF(E7456:F7456,0)=1,0,E7456/SUM(E7456:F7456))),"")</f>
        <v/>
      </c>
      <c r="I7456" s="1">
        <f>IFERROR(RANK(H7456,H:H),"")</f>
        <v/>
      </c>
      <c r="K7456" s="1">
        <f>IF(D7456&lt;J$2,1,IF(D7456&lt;J$3,2,IF(D7456&lt;J$4,3,IF(D7456="","",4))))</f>
        <v/>
      </c>
      <c r="M7456" s="1">
        <f>IF(K7456="","",IF(K7456&gt;Figures!B$6-1,"yes","no"))</f>
        <v/>
      </c>
      <c r="N7456" s="8">
        <f>IF(H7456="","",IF(M7456="yes",H7456,0))</f>
        <v/>
      </c>
      <c r="O7456" s="1">
        <f>IFERROR(RANK(N7456,N:N),"")</f>
        <v/>
      </c>
    </row>
    <row r="7457">
      <c r="A7457" s="1">
        <f>IF('Raw data'!A7457="","",'Raw data'!A7457)</f>
        <v/>
      </c>
      <c r="B7457" s="1">
        <f>IFERROR(MID(A7457,1,FIND("{",A7457)-1),A7457)</f>
        <v/>
      </c>
      <c r="C7457" s="1">
        <f>IFERROR(MID(A7457,FIND("{",A7457)+1,FIND("}",A7457)-FIND("{",A7457)-1),"")</f>
        <v/>
      </c>
      <c r="D7457" s="1">
        <f>IF('Raw data'!B7457=0,"",'Raw data'!B7457)</f>
        <v/>
      </c>
      <c r="E7457" s="1">
        <f>IF('Raw data'!C7457=0,"",'Raw data'!C7457)</f>
        <v/>
      </c>
      <c r="F7457" s="1">
        <f>IF('Raw data'!D7457=0,"",'Raw data'!D7457)</f>
        <v/>
      </c>
      <c r="H7457" s="8">
        <f>IFERROR(IF(COUNTIF(E7457:F7457,0)=2,"",IF(COUNTIF(E7457:F7457,0)=1,0,E7457/SUM(E7457:F7457))),"")</f>
        <v/>
      </c>
      <c r="I7457" s="1">
        <f>IFERROR(RANK(H7457,H:H),"")</f>
        <v/>
      </c>
      <c r="K7457" s="1">
        <f>IF(D7457&lt;J$2,1,IF(D7457&lt;J$3,2,IF(D7457&lt;J$4,3,IF(D7457="","",4))))</f>
        <v/>
      </c>
      <c r="M7457" s="1">
        <f>IF(K7457="","",IF(K7457&gt;Figures!B$6-1,"yes","no"))</f>
        <v/>
      </c>
      <c r="N7457" s="8">
        <f>IF(H7457="","",IF(M7457="yes",H7457,0))</f>
        <v/>
      </c>
      <c r="O7457" s="1">
        <f>IFERROR(RANK(N7457,N:N),"")</f>
        <v/>
      </c>
    </row>
    <row r="7458">
      <c r="A7458" s="1">
        <f>IF('Raw data'!A7458="","",'Raw data'!A7458)</f>
        <v/>
      </c>
      <c r="B7458" s="1">
        <f>IFERROR(MID(A7458,1,FIND("{",A7458)-1),A7458)</f>
        <v/>
      </c>
      <c r="C7458" s="1">
        <f>IFERROR(MID(A7458,FIND("{",A7458)+1,FIND("}",A7458)-FIND("{",A7458)-1),"")</f>
        <v/>
      </c>
      <c r="D7458" s="1">
        <f>IF('Raw data'!B7458=0,"",'Raw data'!B7458)</f>
        <v/>
      </c>
      <c r="E7458" s="1">
        <f>IF('Raw data'!C7458=0,"",'Raw data'!C7458)</f>
        <v/>
      </c>
      <c r="F7458" s="1">
        <f>IF('Raw data'!D7458=0,"",'Raw data'!D7458)</f>
        <v/>
      </c>
      <c r="H7458" s="8">
        <f>IFERROR(IF(COUNTIF(E7458:F7458,0)=2,"",IF(COUNTIF(E7458:F7458,0)=1,0,E7458/SUM(E7458:F7458))),"")</f>
        <v/>
      </c>
      <c r="I7458" s="1">
        <f>IFERROR(RANK(H7458,H:H),"")</f>
        <v/>
      </c>
      <c r="K7458" s="1">
        <f>IF(D7458&lt;J$2,1,IF(D7458&lt;J$3,2,IF(D7458&lt;J$4,3,IF(D7458="","",4))))</f>
        <v/>
      </c>
      <c r="M7458" s="1">
        <f>IF(K7458="","",IF(K7458&gt;Figures!B$6-1,"yes","no"))</f>
        <v/>
      </c>
      <c r="N7458" s="8">
        <f>IF(H7458="","",IF(M7458="yes",H7458,0))</f>
        <v/>
      </c>
      <c r="O7458" s="1">
        <f>IFERROR(RANK(N7458,N:N),"")</f>
        <v/>
      </c>
    </row>
    <row r="7459">
      <c r="A7459" s="1">
        <f>IF('Raw data'!A7459="","",'Raw data'!A7459)</f>
        <v/>
      </c>
      <c r="B7459" s="1">
        <f>IFERROR(MID(A7459,1,FIND("{",A7459)-1),A7459)</f>
        <v/>
      </c>
      <c r="C7459" s="1">
        <f>IFERROR(MID(A7459,FIND("{",A7459)+1,FIND("}",A7459)-FIND("{",A7459)-1),"")</f>
        <v/>
      </c>
      <c r="D7459" s="1">
        <f>IF('Raw data'!B7459=0,"",'Raw data'!B7459)</f>
        <v/>
      </c>
      <c r="E7459" s="1">
        <f>IF('Raw data'!C7459=0,"",'Raw data'!C7459)</f>
        <v/>
      </c>
      <c r="F7459" s="1">
        <f>IF('Raw data'!D7459=0,"",'Raw data'!D7459)</f>
        <v/>
      </c>
      <c r="H7459" s="8">
        <f>IFERROR(IF(COUNTIF(E7459:F7459,0)=2,"",IF(COUNTIF(E7459:F7459,0)=1,0,E7459/SUM(E7459:F7459))),"")</f>
        <v/>
      </c>
      <c r="I7459" s="1">
        <f>IFERROR(RANK(H7459,H:H),"")</f>
        <v/>
      </c>
      <c r="K7459" s="1">
        <f>IF(D7459&lt;J$2,1,IF(D7459&lt;J$3,2,IF(D7459&lt;J$4,3,IF(D7459="","",4))))</f>
        <v/>
      </c>
      <c r="M7459" s="1">
        <f>IF(K7459="","",IF(K7459&gt;Figures!B$6-1,"yes","no"))</f>
        <v/>
      </c>
      <c r="N7459" s="8">
        <f>IF(H7459="","",IF(M7459="yes",H7459,0))</f>
        <v/>
      </c>
      <c r="O7459" s="1">
        <f>IFERROR(RANK(N7459,N:N),"")</f>
        <v/>
      </c>
    </row>
    <row r="7460">
      <c r="A7460" s="1">
        <f>IF('Raw data'!A7460="","",'Raw data'!A7460)</f>
        <v/>
      </c>
      <c r="B7460" s="1">
        <f>IFERROR(MID(A7460,1,FIND("{",A7460)-1),A7460)</f>
        <v/>
      </c>
      <c r="C7460" s="1">
        <f>IFERROR(MID(A7460,FIND("{",A7460)+1,FIND("}",A7460)-FIND("{",A7460)-1),"")</f>
        <v/>
      </c>
      <c r="D7460" s="1">
        <f>IF('Raw data'!B7460=0,"",'Raw data'!B7460)</f>
        <v/>
      </c>
      <c r="E7460" s="1">
        <f>IF('Raw data'!C7460=0,"",'Raw data'!C7460)</f>
        <v/>
      </c>
      <c r="F7460" s="1">
        <f>IF('Raw data'!D7460=0,"",'Raw data'!D7460)</f>
        <v/>
      </c>
      <c r="H7460" s="8">
        <f>IFERROR(IF(COUNTIF(E7460:F7460,0)=2,"",IF(COUNTIF(E7460:F7460,0)=1,0,E7460/SUM(E7460:F7460))),"")</f>
        <v/>
      </c>
      <c r="I7460" s="1">
        <f>IFERROR(RANK(H7460,H:H),"")</f>
        <v/>
      </c>
      <c r="K7460" s="1">
        <f>IF(D7460&lt;J$2,1,IF(D7460&lt;J$3,2,IF(D7460&lt;J$4,3,IF(D7460="","",4))))</f>
        <v/>
      </c>
      <c r="M7460" s="1">
        <f>IF(K7460="","",IF(K7460&gt;Figures!B$6-1,"yes","no"))</f>
        <v/>
      </c>
      <c r="N7460" s="8">
        <f>IF(H7460="","",IF(M7460="yes",H7460,0))</f>
        <v/>
      </c>
      <c r="O7460" s="1">
        <f>IFERROR(RANK(N7460,N:N),"")</f>
        <v/>
      </c>
    </row>
    <row r="7461">
      <c r="A7461" s="1">
        <f>IF('Raw data'!A7461="","",'Raw data'!A7461)</f>
        <v/>
      </c>
      <c r="B7461" s="1">
        <f>IFERROR(MID(A7461,1,FIND("{",A7461)-1),A7461)</f>
        <v/>
      </c>
      <c r="C7461" s="1">
        <f>IFERROR(MID(A7461,FIND("{",A7461)+1,FIND("}",A7461)-FIND("{",A7461)-1),"")</f>
        <v/>
      </c>
      <c r="D7461" s="1">
        <f>IF('Raw data'!B7461=0,"",'Raw data'!B7461)</f>
        <v/>
      </c>
      <c r="E7461" s="1">
        <f>IF('Raw data'!C7461=0,"",'Raw data'!C7461)</f>
        <v/>
      </c>
      <c r="F7461" s="1">
        <f>IF('Raw data'!D7461=0,"",'Raw data'!D7461)</f>
        <v/>
      </c>
      <c r="H7461" s="8">
        <f>IFERROR(IF(COUNTIF(E7461:F7461,0)=2,"",IF(COUNTIF(E7461:F7461,0)=1,0,E7461/SUM(E7461:F7461))),"")</f>
        <v/>
      </c>
      <c r="I7461" s="1">
        <f>IFERROR(RANK(H7461,H:H),"")</f>
        <v/>
      </c>
      <c r="K7461" s="1">
        <f>IF(D7461&lt;J$2,1,IF(D7461&lt;J$3,2,IF(D7461&lt;J$4,3,IF(D7461="","",4))))</f>
        <v/>
      </c>
      <c r="M7461" s="1">
        <f>IF(K7461="","",IF(K7461&gt;Figures!B$6-1,"yes","no"))</f>
        <v/>
      </c>
      <c r="N7461" s="8">
        <f>IF(H7461="","",IF(M7461="yes",H7461,0))</f>
        <v/>
      </c>
      <c r="O7461" s="1">
        <f>IFERROR(RANK(N7461,N:N),"")</f>
        <v/>
      </c>
    </row>
    <row r="7462">
      <c r="A7462" s="1">
        <f>IF('Raw data'!A7462="","",'Raw data'!A7462)</f>
        <v/>
      </c>
      <c r="B7462" s="1">
        <f>IFERROR(MID(A7462,1,FIND("{",A7462)-1),A7462)</f>
        <v/>
      </c>
      <c r="C7462" s="1">
        <f>IFERROR(MID(A7462,FIND("{",A7462)+1,FIND("}",A7462)-FIND("{",A7462)-1),"")</f>
        <v/>
      </c>
      <c r="D7462" s="1">
        <f>IF('Raw data'!B7462=0,"",'Raw data'!B7462)</f>
        <v/>
      </c>
      <c r="E7462" s="1">
        <f>IF('Raw data'!C7462=0,"",'Raw data'!C7462)</f>
        <v/>
      </c>
      <c r="F7462" s="1">
        <f>IF('Raw data'!D7462=0,"",'Raw data'!D7462)</f>
        <v/>
      </c>
      <c r="H7462" s="8">
        <f>IFERROR(IF(COUNTIF(E7462:F7462,0)=2,"",IF(COUNTIF(E7462:F7462,0)=1,0,E7462/SUM(E7462:F7462))),"")</f>
        <v/>
      </c>
      <c r="I7462" s="1">
        <f>IFERROR(RANK(H7462,H:H),"")</f>
        <v/>
      </c>
      <c r="K7462" s="1">
        <f>IF(D7462&lt;J$2,1,IF(D7462&lt;J$3,2,IF(D7462&lt;J$4,3,IF(D7462="","",4))))</f>
        <v/>
      </c>
      <c r="M7462" s="1">
        <f>IF(K7462="","",IF(K7462&gt;Figures!B$6-1,"yes","no"))</f>
        <v/>
      </c>
      <c r="N7462" s="8">
        <f>IF(H7462="","",IF(M7462="yes",H7462,0))</f>
        <v/>
      </c>
      <c r="O7462" s="1">
        <f>IFERROR(RANK(N7462,N:N),"")</f>
        <v/>
      </c>
    </row>
    <row r="7463">
      <c r="A7463" s="1">
        <f>IF('Raw data'!A7463="","",'Raw data'!A7463)</f>
        <v/>
      </c>
      <c r="B7463" s="1">
        <f>IFERROR(MID(A7463,1,FIND("{",A7463)-1),A7463)</f>
        <v/>
      </c>
      <c r="C7463" s="1">
        <f>IFERROR(MID(A7463,FIND("{",A7463)+1,FIND("}",A7463)-FIND("{",A7463)-1),"")</f>
        <v/>
      </c>
      <c r="D7463" s="1">
        <f>IF('Raw data'!B7463=0,"",'Raw data'!B7463)</f>
        <v/>
      </c>
      <c r="E7463" s="1">
        <f>IF('Raw data'!C7463=0,"",'Raw data'!C7463)</f>
        <v/>
      </c>
      <c r="F7463" s="1">
        <f>IF('Raw data'!D7463=0,"",'Raw data'!D7463)</f>
        <v/>
      </c>
      <c r="H7463" s="8">
        <f>IFERROR(IF(COUNTIF(E7463:F7463,0)=2,"",IF(COUNTIF(E7463:F7463,0)=1,0,E7463/SUM(E7463:F7463))),"")</f>
        <v/>
      </c>
      <c r="I7463" s="1">
        <f>IFERROR(RANK(H7463,H:H),"")</f>
        <v/>
      </c>
      <c r="K7463" s="1">
        <f>IF(D7463&lt;J$2,1,IF(D7463&lt;J$3,2,IF(D7463&lt;J$4,3,IF(D7463="","",4))))</f>
        <v/>
      </c>
      <c r="M7463" s="1">
        <f>IF(K7463="","",IF(K7463&gt;Figures!B$6-1,"yes","no"))</f>
        <v/>
      </c>
      <c r="N7463" s="8">
        <f>IF(H7463="","",IF(M7463="yes",H7463,0))</f>
        <v/>
      </c>
      <c r="O7463" s="1">
        <f>IFERROR(RANK(N7463,N:N),"")</f>
        <v/>
      </c>
    </row>
    <row r="7464">
      <c r="A7464" s="1">
        <f>IF('Raw data'!A7464="","",'Raw data'!A7464)</f>
        <v/>
      </c>
      <c r="B7464" s="1">
        <f>IFERROR(MID(A7464,1,FIND("{",A7464)-1),A7464)</f>
        <v/>
      </c>
      <c r="C7464" s="1">
        <f>IFERROR(MID(A7464,FIND("{",A7464)+1,FIND("}",A7464)-FIND("{",A7464)-1),"")</f>
        <v/>
      </c>
      <c r="D7464" s="1">
        <f>IF('Raw data'!B7464=0,"",'Raw data'!B7464)</f>
        <v/>
      </c>
      <c r="E7464" s="1">
        <f>IF('Raw data'!C7464=0,"",'Raw data'!C7464)</f>
        <v/>
      </c>
      <c r="F7464" s="1">
        <f>IF('Raw data'!D7464=0,"",'Raw data'!D7464)</f>
        <v/>
      </c>
      <c r="H7464" s="8">
        <f>IFERROR(IF(COUNTIF(E7464:F7464,0)=2,"",IF(COUNTIF(E7464:F7464,0)=1,0,E7464/SUM(E7464:F7464))),"")</f>
        <v/>
      </c>
      <c r="I7464" s="1">
        <f>IFERROR(RANK(H7464,H:H),"")</f>
        <v/>
      </c>
      <c r="K7464" s="1">
        <f>IF(D7464&lt;J$2,1,IF(D7464&lt;J$3,2,IF(D7464&lt;J$4,3,IF(D7464="","",4))))</f>
        <v/>
      </c>
      <c r="M7464" s="1">
        <f>IF(K7464="","",IF(K7464&gt;Figures!B$6-1,"yes","no"))</f>
        <v/>
      </c>
      <c r="N7464" s="8">
        <f>IF(H7464="","",IF(M7464="yes",H7464,0))</f>
        <v/>
      </c>
      <c r="O7464" s="1">
        <f>IFERROR(RANK(N7464,N:N),"")</f>
        <v/>
      </c>
    </row>
    <row r="7465">
      <c r="A7465" s="1">
        <f>IF('Raw data'!A7465="","",'Raw data'!A7465)</f>
        <v/>
      </c>
      <c r="B7465" s="1">
        <f>IFERROR(MID(A7465,1,FIND("{",A7465)-1),A7465)</f>
        <v/>
      </c>
      <c r="C7465" s="1">
        <f>IFERROR(MID(A7465,FIND("{",A7465)+1,FIND("}",A7465)-FIND("{",A7465)-1),"")</f>
        <v/>
      </c>
      <c r="D7465" s="1">
        <f>IF('Raw data'!B7465=0,"",'Raw data'!B7465)</f>
        <v/>
      </c>
      <c r="E7465" s="1">
        <f>IF('Raw data'!C7465=0,"",'Raw data'!C7465)</f>
        <v/>
      </c>
      <c r="F7465" s="1">
        <f>IF('Raw data'!D7465=0,"",'Raw data'!D7465)</f>
        <v/>
      </c>
      <c r="H7465" s="8">
        <f>IFERROR(IF(COUNTIF(E7465:F7465,0)=2,"",IF(COUNTIF(E7465:F7465,0)=1,0,E7465/SUM(E7465:F7465))),"")</f>
        <v/>
      </c>
      <c r="I7465" s="1">
        <f>IFERROR(RANK(H7465,H:H),"")</f>
        <v/>
      </c>
      <c r="K7465" s="1">
        <f>IF(D7465&lt;J$2,1,IF(D7465&lt;J$3,2,IF(D7465&lt;J$4,3,IF(D7465="","",4))))</f>
        <v/>
      </c>
      <c r="M7465" s="1">
        <f>IF(K7465="","",IF(K7465&gt;Figures!B$6-1,"yes","no"))</f>
        <v/>
      </c>
      <c r="N7465" s="8">
        <f>IF(H7465="","",IF(M7465="yes",H7465,0))</f>
        <v/>
      </c>
      <c r="O7465" s="1">
        <f>IFERROR(RANK(N7465,N:N),"")</f>
        <v/>
      </c>
    </row>
    <row r="7466">
      <c r="A7466" s="1">
        <f>IF('Raw data'!A7466="","",'Raw data'!A7466)</f>
        <v/>
      </c>
      <c r="B7466" s="1">
        <f>IFERROR(MID(A7466,1,FIND("{",A7466)-1),A7466)</f>
        <v/>
      </c>
      <c r="C7466" s="1">
        <f>IFERROR(MID(A7466,FIND("{",A7466)+1,FIND("}",A7466)-FIND("{",A7466)-1),"")</f>
        <v/>
      </c>
      <c r="D7466" s="1">
        <f>IF('Raw data'!B7466=0,"",'Raw data'!B7466)</f>
        <v/>
      </c>
      <c r="E7466" s="1">
        <f>IF('Raw data'!C7466=0,"",'Raw data'!C7466)</f>
        <v/>
      </c>
      <c r="F7466" s="1">
        <f>IF('Raw data'!D7466=0,"",'Raw data'!D7466)</f>
        <v/>
      </c>
      <c r="H7466" s="8">
        <f>IFERROR(IF(COUNTIF(E7466:F7466,0)=2,"",IF(COUNTIF(E7466:F7466,0)=1,0,E7466/SUM(E7466:F7466))),"")</f>
        <v/>
      </c>
      <c r="I7466" s="1">
        <f>IFERROR(RANK(H7466,H:H),"")</f>
        <v/>
      </c>
      <c r="K7466" s="1">
        <f>IF(D7466&lt;J$2,1,IF(D7466&lt;J$3,2,IF(D7466&lt;J$4,3,IF(D7466="","",4))))</f>
        <v/>
      </c>
      <c r="M7466" s="1">
        <f>IF(K7466="","",IF(K7466&gt;Figures!B$6-1,"yes","no"))</f>
        <v/>
      </c>
      <c r="N7466" s="8">
        <f>IF(H7466="","",IF(M7466="yes",H7466,0))</f>
        <v/>
      </c>
      <c r="O7466" s="1">
        <f>IFERROR(RANK(N7466,N:N),"")</f>
        <v/>
      </c>
    </row>
    <row r="7467">
      <c r="A7467" s="1">
        <f>IF('Raw data'!A7467="","",'Raw data'!A7467)</f>
        <v/>
      </c>
      <c r="B7467" s="1">
        <f>IFERROR(MID(A7467,1,FIND("{",A7467)-1),A7467)</f>
        <v/>
      </c>
      <c r="C7467" s="1">
        <f>IFERROR(MID(A7467,FIND("{",A7467)+1,FIND("}",A7467)-FIND("{",A7467)-1),"")</f>
        <v/>
      </c>
      <c r="D7467" s="1">
        <f>IF('Raw data'!B7467=0,"",'Raw data'!B7467)</f>
        <v/>
      </c>
      <c r="E7467" s="1">
        <f>IF('Raw data'!C7467=0,"",'Raw data'!C7467)</f>
        <v/>
      </c>
      <c r="F7467" s="1">
        <f>IF('Raw data'!D7467=0,"",'Raw data'!D7467)</f>
        <v/>
      </c>
      <c r="H7467" s="8">
        <f>IFERROR(IF(COUNTIF(E7467:F7467,0)=2,"",IF(COUNTIF(E7467:F7467,0)=1,0,E7467/SUM(E7467:F7467))),"")</f>
        <v/>
      </c>
      <c r="I7467" s="1">
        <f>IFERROR(RANK(H7467,H:H),"")</f>
        <v/>
      </c>
      <c r="K7467" s="1">
        <f>IF(D7467&lt;J$2,1,IF(D7467&lt;J$3,2,IF(D7467&lt;J$4,3,IF(D7467="","",4))))</f>
        <v/>
      </c>
      <c r="M7467" s="1">
        <f>IF(K7467="","",IF(K7467&gt;Figures!B$6-1,"yes","no"))</f>
        <v/>
      </c>
      <c r="N7467" s="8">
        <f>IF(H7467="","",IF(M7467="yes",H7467,0))</f>
        <v/>
      </c>
      <c r="O7467" s="1">
        <f>IFERROR(RANK(N7467,N:N),"")</f>
        <v/>
      </c>
    </row>
    <row r="7468">
      <c r="A7468" s="1">
        <f>IF('Raw data'!A7468="","",'Raw data'!A7468)</f>
        <v/>
      </c>
      <c r="B7468" s="1">
        <f>IFERROR(MID(A7468,1,FIND("{",A7468)-1),A7468)</f>
        <v/>
      </c>
      <c r="C7468" s="1">
        <f>IFERROR(MID(A7468,FIND("{",A7468)+1,FIND("}",A7468)-FIND("{",A7468)-1),"")</f>
        <v/>
      </c>
      <c r="D7468" s="1">
        <f>IF('Raw data'!B7468=0,"",'Raw data'!B7468)</f>
        <v/>
      </c>
      <c r="E7468" s="1">
        <f>IF('Raw data'!C7468=0,"",'Raw data'!C7468)</f>
        <v/>
      </c>
      <c r="F7468" s="1">
        <f>IF('Raw data'!D7468=0,"",'Raw data'!D7468)</f>
        <v/>
      </c>
      <c r="H7468" s="8">
        <f>IFERROR(IF(COUNTIF(E7468:F7468,0)=2,"",IF(COUNTIF(E7468:F7468,0)=1,0,E7468/SUM(E7468:F7468))),"")</f>
        <v/>
      </c>
      <c r="I7468" s="1">
        <f>IFERROR(RANK(H7468,H:H),"")</f>
        <v/>
      </c>
      <c r="K7468" s="1">
        <f>IF(D7468&lt;J$2,1,IF(D7468&lt;J$3,2,IF(D7468&lt;J$4,3,IF(D7468="","",4))))</f>
        <v/>
      </c>
      <c r="M7468" s="1">
        <f>IF(K7468="","",IF(K7468&gt;Figures!B$6-1,"yes","no"))</f>
        <v/>
      </c>
      <c r="N7468" s="8">
        <f>IF(H7468="","",IF(M7468="yes",H7468,0))</f>
        <v/>
      </c>
      <c r="O7468" s="1">
        <f>IFERROR(RANK(N7468,N:N),"")</f>
        <v/>
      </c>
    </row>
    <row r="7469">
      <c r="A7469" s="1">
        <f>IF('Raw data'!A7469="","",'Raw data'!A7469)</f>
        <v/>
      </c>
      <c r="B7469" s="1">
        <f>IFERROR(MID(A7469,1,FIND("{",A7469)-1),A7469)</f>
        <v/>
      </c>
      <c r="C7469" s="1">
        <f>IFERROR(MID(A7469,FIND("{",A7469)+1,FIND("}",A7469)-FIND("{",A7469)-1),"")</f>
        <v/>
      </c>
      <c r="D7469" s="1">
        <f>IF('Raw data'!B7469=0,"",'Raw data'!B7469)</f>
        <v/>
      </c>
      <c r="E7469" s="1">
        <f>IF('Raw data'!C7469=0,"",'Raw data'!C7469)</f>
        <v/>
      </c>
      <c r="F7469" s="1">
        <f>IF('Raw data'!D7469=0,"",'Raw data'!D7469)</f>
        <v/>
      </c>
      <c r="H7469" s="8">
        <f>IFERROR(IF(COUNTIF(E7469:F7469,0)=2,"",IF(COUNTIF(E7469:F7469,0)=1,0,E7469/SUM(E7469:F7469))),"")</f>
        <v/>
      </c>
      <c r="I7469" s="1">
        <f>IFERROR(RANK(H7469,H:H),"")</f>
        <v/>
      </c>
      <c r="K7469" s="1">
        <f>IF(D7469&lt;J$2,1,IF(D7469&lt;J$3,2,IF(D7469&lt;J$4,3,IF(D7469="","",4))))</f>
        <v/>
      </c>
      <c r="M7469" s="1">
        <f>IF(K7469="","",IF(K7469&gt;Figures!B$6-1,"yes","no"))</f>
        <v/>
      </c>
      <c r="N7469" s="8">
        <f>IF(H7469="","",IF(M7469="yes",H7469,0))</f>
        <v/>
      </c>
      <c r="O7469" s="1">
        <f>IFERROR(RANK(N7469,N:N),"")</f>
        <v/>
      </c>
    </row>
    <row r="7470">
      <c r="A7470" s="1">
        <f>IF('Raw data'!A7470="","",'Raw data'!A7470)</f>
        <v/>
      </c>
      <c r="B7470" s="1">
        <f>IFERROR(MID(A7470,1,FIND("{",A7470)-1),A7470)</f>
        <v/>
      </c>
      <c r="C7470" s="1">
        <f>IFERROR(MID(A7470,FIND("{",A7470)+1,FIND("}",A7470)-FIND("{",A7470)-1),"")</f>
        <v/>
      </c>
      <c r="D7470" s="1">
        <f>IF('Raw data'!B7470=0,"",'Raw data'!B7470)</f>
        <v/>
      </c>
      <c r="E7470" s="1">
        <f>IF('Raw data'!C7470=0,"",'Raw data'!C7470)</f>
        <v/>
      </c>
      <c r="F7470" s="1">
        <f>IF('Raw data'!D7470=0,"",'Raw data'!D7470)</f>
        <v/>
      </c>
      <c r="H7470" s="8">
        <f>IFERROR(IF(COUNTIF(E7470:F7470,0)=2,"",IF(COUNTIF(E7470:F7470,0)=1,0,E7470/SUM(E7470:F7470))),"")</f>
        <v/>
      </c>
      <c r="I7470" s="1">
        <f>IFERROR(RANK(H7470,H:H),"")</f>
        <v/>
      </c>
      <c r="K7470" s="1">
        <f>IF(D7470&lt;J$2,1,IF(D7470&lt;J$3,2,IF(D7470&lt;J$4,3,IF(D7470="","",4))))</f>
        <v/>
      </c>
      <c r="M7470" s="1">
        <f>IF(K7470="","",IF(K7470&gt;Figures!B$6-1,"yes","no"))</f>
        <v/>
      </c>
      <c r="N7470" s="8">
        <f>IF(H7470="","",IF(M7470="yes",H7470,0))</f>
        <v/>
      </c>
      <c r="O7470" s="1">
        <f>IFERROR(RANK(N7470,N:N),"")</f>
        <v/>
      </c>
    </row>
    <row r="7471">
      <c r="A7471" s="1">
        <f>IF('Raw data'!A7471="","",'Raw data'!A7471)</f>
        <v/>
      </c>
      <c r="B7471" s="1">
        <f>IFERROR(MID(A7471,1,FIND("{",A7471)-1),A7471)</f>
        <v/>
      </c>
      <c r="C7471" s="1">
        <f>IFERROR(MID(A7471,FIND("{",A7471)+1,FIND("}",A7471)-FIND("{",A7471)-1),"")</f>
        <v/>
      </c>
      <c r="D7471" s="1">
        <f>IF('Raw data'!B7471=0,"",'Raw data'!B7471)</f>
        <v/>
      </c>
      <c r="E7471" s="1">
        <f>IF('Raw data'!C7471=0,"",'Raw data'!C7471)</f>
        <v/>
      </c>
      <c r="F7471" s="1">
        <f>IF('Raw data'!D7471=0,"",'Raw data'!D7471)</f>
        <v/>
      </c>
      <c r="H7471" s="8">
        <f>IFERROR(IF(COUNTIF(E7471:F7471,0)=2,"",IF(COUNTIF(E7471:F7471,0)=1,0,E7471/SUM(E7471:F7471))),"")</f>
        <v/>
      </c>
      <c r="I7471" s="1">
        <f>IFERROR(RANK(H7471,H:H),"")</f>
        <v/>
      </c>
      <c r="K7471" s="1">
        <f>IF(D7471&lt;J$2,1,IF(D7471&lt;J$3,2,IF(D7471&lt;J$4,3,IF(D7471="","",4))))</f>
        <v/>
      </c>
      <c r="M7471" s="1">
        <f>IF(K7471="","",IF(K7471&gt;Figures!B$6-1,"yes","no"))</f>
        <v/>
      </c>
      <c r="N7471" s="8">
        <f>IF(H7471="","",IF(M7471="yes",H7471,0))</f>
        <v/>
      </c>
      <c r="O7471" s="1">
        <f>IFERROR(RANK(N7471,N:N),"")</f>
        <v/>
      </c>
    </row>
    <row r="7472">
      <c r="A7472" s="1">
        <f>IF('Raw data'!A7472="","",'Raw data'!A7472)</f>
        <v/>
      </c>
      <c r="B7472" s="1">
        <f>IFERROR(MID(A7472,1,FIND("{",A7472)-1),A7472)</f>
        <v/>
      </c>
      <c r="C7472" s="1">
        <f>IFERROR(MID(A7472,FIND("{",A7472)+1,FIND("}",A7472)-FIND("{",A7472)-1),"")</f>
        <v/>
      </c>
      <c r="D7472" s="1">
        <f>IF('Raw data'!B7472=0,"",'Raw data'!B7472)</f>
        <v/>
      </c>
      <c r="E7472" s="1">
        <f>IF('Raw data'!C7472=0,"",'Raw data'!C7472)</f>
        <v/>
      </c>
      <c r="F7472" s="1">
        <f>IF('Raw data'!D7472=0,"",'Raw data'!D7472)</f>
        <v/>
      </c>
      <c r="H7472" s="8">
        <f>IFERROR(IF(COUNTIF(E7472:F7472,0)=2,"",IF(COUNTIF(E7472:F7472,0)=1,0,E7472/SUM(E7472:F7472))),"")</f>
        <v/>
      </c>
      <c r="I7472" s="1">
        <f>IFERROR(RANK(H7472,H:H),"")</f>
        <v/>
      </c>
      <c r="K7472" s="1">
        <f>IF(D7472&lt;J$2,1,IF(D7472&lt;J$3,2,IF(D7472&lt;J$4,3,IF(D7472="","",4))))</f>
        <v/>
      </c>
      <c r="M7472" s="1">
        <f>IF(K7472="","",IF(K7472&gt;Figures!B$6-1,"yes","no"))</f>
        <v/>
      </c>
      <c r="N7472" s="8">
        <f>IF(H7472="","",IF(M7472="yes",H7472,0))</f>
        <v/>
      </c>
      <c r="O7472" s="1">
        <f>IFERROR(RANK(N7472,N:N),"")</f>
        <v/>
      </c>
    </row>
    <row r="7473">
      <c r="A7473" s="1">
        <f>IF('Raw data'!A7473="","",'Raw data'!A7473)</f>
        <v/>
      </c>
      <c r="B7473" s="1">
        <f>IFERROR(MID(A7473,1,FIND("{",A7473)-1),A7473)</f>
        <v/>
      </c>
      <c r="C7473" s="1">
        <f>IFERROR(MID(A7473,FIND("{",A7473)+1,FIND("}",A7473)-FIND("{",A7473)-1),"")</f>
        <v/>
      </c>
      <c r="D7473" s="1">
        <f>IF('Raw data'!B7473=0,"",'Raw data'!B7473)</f>
        <v/>
      </c>
      <c r="E7473" s="1">
        <f>IF('Raw data'!C7473=0,"",'Raw data'!C7473)</f>
        <v/>
      </c>
      <c r="F7473" s="1">
        <f>IF('Raw data'!D7473=0,"",'Raw data'!D7473)</f>
        <v/>
      </c>
      <c r="H7473" s="8">
        <f>IFERROR(IF(COUNTIF(E7473:F7473,0)=2,"",IF(COUNTIF(E7473:F7473,0)=1,0,E7473/SUM(E7473:F7473))),"")</f>
        <v/>
      </c>
      <c r="I7473" s="1">
        <f>IFERROR(RANK(H7473,H:H),"")</f>
        <v/>
      </c>
      <c r="K7473" s="1">
        <f>IF(D7473&lt;J$2,1,IF(D7473&lt;J$3,2,IF(D7473&lt;J$4,3,IF(D7473="","",4))))</f>
        <v/>
      </c>
      <c r="M7473" s="1">
        <f>IF(K7473="","",IF(K7473&gt;Figures!B$6-1,"yes","no"))</f>
        <v/>
      </c>
      <c r="N7473" s="8">
        <f>IF(H7473="","",IF(M7473="yes",H7473,0))</f>
        <v/>
      </c>
      <c r="O7473" s="1">
        <f>IFERROR(RANK(N7473,N:N),"")</f>
        <v/>
      </c>
    </row>
    <row r="7474">
      <c r="A7474" s="1">
        <f>IF('Raw data'!A7474="","",'Raw data'!A7474)</f>
        <v/>
      </c>
      <c r="B7474" s="1">
        <f>IFERROR(MID(A7474,1,FIND("{",A7474)-1),A7474)</f>
        <v/>
      </c>
      <c r="C7474" s="1">
        <f>IFERROR(MID(A7474,FIND("{",A7474)+1,FIND("}",A7474)-FIND("{",A7474)-1),"")</f>
        <v/>
      </c>
      <c r="D7474" s="1">
        <f>IF('Raw data'!B7474=0,"",'Raw data'!B7474)</f>
        <v/>
      </c>
      <c r="E7474" s="1">
        <f>IF('Raw data'!C7474=0,"",'Raw data'!C7474)</f>
        <v/>
      </c>
      <c r="F7474" s="1">
        <f>IF('Raw data'!D7474=0,"",'Raw data'!D7474)</f>
        <v/>
      </c>
      <c r="H7474" s="8">
        <f>IFERROR(IF(COUNTIF(E7474:F7474,0)=2,"",IF(COUNTIF(E7474:F7474,0)=1,0,E7474/SUM(E7474:F7474))),"")</f>
        <v/>
      </c>
      <c r="I7474" s="1">
        <f>IFERROR(RANK(H7474,H:H),"")</f>
        <v/>
      </c>
      <c r="K7474" s="1">
        <f>IF(D7474&lt;J$2,1,IF(D7474&lt;J$3,2,IF(D7474&lt;J$4,3,IF(D7474="","",4))))</f>
        <v/>
      </c>
      <c r="M7474" s="1">
        <f>IF(K7474="","",IF(K7474&gt;Figures!B$6-1,"yes","no"))</f>
        <v/>
      </c>
      <c r="N7474" s="8">
        <f>IF(H7474="","",IF(M7474="yes",H7474,0))</f>
        <v/>
      </c>
      <c r="O7474" s="1">
        <f>IFERROR(RANK(N7474,N:N),"")</f>
        <v/>
      </c>
    </row>
    <row r="7475">
      <c r="A7475" s="1">
        <f>IF('Raw data'!A7475="","",'Raw data'!A7475)</f>
        <v/>
      </c>
      <c r="B7475" s="1">
        <f>IFERROR(MID(A7475,1,FIND("{",A7475)-1),A7475)</f>
        <v/>
      </c>
      <c r="C7475" s="1">
        <f>IFERROR(MID(A7475,FIND("{",A7475)+1,FIND("}",A7475)-FIND("{",A7475)-1),"")</f>
        <v/>
      </c>
      <c r="D7475" s="1">
        <f>IF('Raw data'!B7475=0,"",'Raw data'!B7475)</f>
        <v/>
      </c>
      <c r="E7475" s="1">
        <f>IF('Raw data'!C7475=0,"",'Raw data'!C7475)</f>
        <v/>
      </c>
      <c r="F7475" s="1">
        <f>IF('Raw data'!D7475=0,"",'Raw data'!D7475)</f>
        <v/>
      </c>
      <c r="H7475" s="8">
        <f>IFERROR(IF(COUNTIF(E7475:F7475,0)=2,"",IF(COUNTIF(E7475:F7475,0)=1,0,E7475/SUM(E7475:F7475))),"")</f>
        <v/>
      </c>
      <c r="I7475" s="1">
        <f>IFERROR(RANK(H7475,H:H),"")</f>
        <v/>
      </c>
      <c r="K7475" s="1">
        <f>IF(D7475&lt;J$2,1,IF(D7475&lt;J$3,2,IF(D7475&lt;J$4,3,IF(D7475="","",4))))</f>
        <v/>
      </c>
      <c r="M7475" s="1">
        <f>IF(K7475="","",IF(K7475&gt;Figures!B$6-1,"yes","no"))</f>
        <v/>
      </c>
      <c r="N7475" s="8">
        <f>IF(H7475="","",IF(M7475="yes",H7475,0))</f>
        <v/>
      </c>
      <c r="O7475" s="1">
        <f>IFERROR(RANK(N7475,N:N),"")</f>
        <v/>
      </c>
    </row>
    <row r="7476">
      <c r="A7476" s="1">
        <f>IF('Raw data'!A7476="","",'Raw data'!A7476)</f>
        <v/>
      </c>
      <c r="B7476" s="1">
        <f>IFERROR(MID(A7476,1,FIND("{",A7476)-1),A7476)</f>
        <v/>
      </c>
      <c r="C7476" s="1">
        <f>IFERROR(MID(A7476,FIND("{",A7476)+1,FIND("}",A7476)-FIND("{",A7476)-1),"")</f>
        <v/>
      </c>
      <c r="D7476" s="1">
        <f>IF('Raw data'!B7476=0,"",'Raw data'!B7476)</f>
        <v/>
      </c>
      <c r="E7476" s="1">
        <f>IF('Raw data'!C7476=0,"",'Raw data'!C7476)</f>
        <v/>
      </c>
      <c r="F7476" s="1">
        <f>IF('Raw data'!D7476=0,"",'Raw data'!D7476)</f>
        <v/>
      </c>
      <c r="H7476" s="8">
        <f>IFERROR(IF(COUNTIF(E7476:F7476,0)=2,"",IF(COUNTIF(E7476:F7476,0)=1,0,E7476/SUM(E7476:F7476))),"")</f>
        <v/>
      </c>
      <c r="I7476" s="1">
        <f>IFERROR(RANK(H7476,H:H),"")</f>
        <v/>
      </c>
      <c r="K7476" s="1">
        <f>IF(D7476&lt;J$2,1,IF(D7476&lt;J$3,2,IF(D7476&lt;J$4,3,IF(D7476="","",4))))</f>
        <v/>
      </c>
      <c r="M7476" s="1">
        <f>IF(K7476="","",IF(K7476&gt;Figures!B$6-1,"yes","no"))</f>
        <v/>
      </c>
      <c r="N7476" s="8">
        <f>IF(H7476="","",IF(M7476="yes",H7476,0))</f>
        <v/>
      </c>
      <c r="O7476" s="1">
        <f>IFERROR(RANK(N7476,N:N),"")</f>
        <v/>
      </c>
    </row>
    <row r="7477">
      <c r="A7477" s="1">
        <f>IF('Raw data'!A7477="","",'Raw data'!A7477)</f>
        <v/>
      </c>
      <c r="B7477" s="1">
        <f>IFERROR(MID(A7477,1,FIND("{",A7477)-1),A7477)</f>
        <v/>
      </c>
      <c r="C7477" s="1">
        <f>IFERROR(MID(A7477,FIND("{",A7477)+1,FIND("}",A7477)-FIND("{",A7477)-1),"")</f>
        <v/>
      </c>
      <c r="D7477" s="1">
        <f>IF('Raw data'!B7477=0,"",'Raw data'!B7477)</f>
        <v/>
      </c>
      <c r="E7477" s="1">
        <f>IF('Raw data'!C7477=0,"",'Raw data'!C7477)</f>
        <v/>
      </c>
      <c r="F7477" s="1">
        <f>IF('Raw data'!D7477=0,"",'Raw data'!D7477)</f>
        <v/>
      </c>
      <c r="H7477" s="8">
        <f>IFERROR(IF(COUNTIF(E7477:F7477,0)=2,"",IF(COUNTIF(E7477:F7477,0)=1,0,E7477/SUM(E7477:F7477))),"")</f>
        <v/>
      </c>
      <c r="I7477" s="1">
        <f>IFERROR(RANK(H7477,H:H),"")</f>
        <v/>
      </c>
      <c r="K7477" s="1">
        <f>IF(D7477&lt;J$2,1,IF(D7477&lt;J$3,2,IF(D7477&lt;J$4,3,IF(D7477="","",4))))</f>
        <v/>
      </c>
      <c r="M7477" s="1">
        <f>IF(K7477="","",IF(K7477&gt;Figures!B$6-1,"yes","no"))</f>
        <v/>
      </c>
      <c r="N7477" s="8">
        <f>IF(H7477="","",IF(M7477="yes",H7477,0))</f>
        <v/>
      </c>
      <c r="O7477" s="1">
        <f>IFERROR(RANK(N7477,N:N),"")</f>
        <v/>
      </c>
    </row>
    <row r="7478">
      <c r="A7478" s="1">
        <f>IF('Raw data'!A7478="","",'Raw data'!A7478)</f>
        <v/>
      </c>
      <c r="B7478" s="1">
        <f>IFERROR(MID(A7478,1,FIND("{",A7478)-1),A7478)</f>
        <v/>
      </c>
      <c r="C7478" s="1">
        <f>IFERROR(MID(A7478,FIND("{",A7478)+1,FIND("}",A7478)-FIND("{",A7478)-1),"")</f>
        <v/>
      </c>
      <c r="D7478" s="1">
        <f>IF('Raw data'!B7478=0,"",'Raw data'!B7478)</f>
        <v/>
      </c>
      <c r="E7478" s="1">
        <f>IF('Raw data'!C7478=0,"",'Raw data'!C7478)</f>
        <v/>
      </c>
      <c r="F7478" s="1">
        <f>IF('Raw data'!D7478=0,"",'Raw data'!D7478)</f>
        <v/>
      </c>
      <c r="H7478" s="8">
        <f>IFERROR(IF(COUNTIF(E7478:F7478,0)=2,"",IF(COUNTIF(E7478:F7478,0)=1,0,E7478/SUM(E7478:F7478))),"")</f>
        <v/>
      </c>
      <c r="I7478" s="1">
        <f>IFERROR(RANK(H7478,H:H),"")</f>
        <v/>
      </c>
      <c r="K7478" s="1">
        <f>IF(D7478&lt;J$2,1,IF(D7478&lt;J$3,2,IF(D7478&lt;J$4,3,IF(D7478="","",4))))</f>
        <v/>
      </c>
      <c r="M7478" s="1">
        <f>IF(K7478="","",IF(K7478&gt;Figures!B$6-1,"yes","no"))</f>
        <v/>
      </c>
      <c r="N7478" s="8">
        <f>IF(H7478="","",IF(M7478="yes",H7478,0))</f>
        <v/>
      </c>
      <c r="O7478" s="1">
        <f>IFERROR(RANK(N7478,N:N),"")</f>
        <v/>
      </c>
    </row>
    <row r="7479">
      <c r="A7479" s="1">
        <f>IF('Raw data'!A7479="","",'Raw data'!A7479)</f>
        <v/>
      </c>
      <c r="B7479" s="1">
        <f>IFERROR(MID(A7479,1,FIND("{",A7479)-1),A7479)</f>
        <v/>
      </c>
      <c r="C7479" s="1">
        <f>IFERROR(MID(A7479,FIND("{",A7479)+1,FIND("}",A7479)-FIND("{",A7479)-1),"")</f>
        <v/>
      </c>
      <c r="D7479" s="1">
        <f>IF('Raw data'!B7479=0,"",'Raw data'!B7479)</f>
        <v/>
      </c>
      <c r="E7479" s="1">
        <f>IF('Raw data'!C7479=0,"",'Raw data'!C7479)</f>
        <v/>
      </c>
      <c r="F7479" s="1">
        <f>IF('Raw data'!D7479=0,"",'Raw data'!D7479)</f>
        <v/>
      </c>
      <c r="H7479" s="8">
        <f>IFERROR(IF(COUNTIF(E7479:F7479,0)=2,"",IF(COUNTIF(E7479:F7479,0)=1,0,E7479/SUM(E7479:F7479))),"")</f>
        <v/>
      </c>
      <c r="I7479" s="1">
        <f>IFERROR(RANK(H7479,H:H),"")</f>
        <v/>
      </c>
      <c r="K7479" s="1">
        <f>IF(D7479&lt;J$2,1,IF(D7479&lt;J$3,2,IF(D7479&lt;J$4,3,IF(D7479="","",4))))</f>
        <v/>
      </c>
      <c r="M7479" s="1">
        <f>IF(K7479="","",IF(K7479&gt;Figures!B$6-1,"yes","no"))</f>
        <v/>
      </c>
      <c r="N7479" s="8">
        <f>IF(H7479="","",IF(M7479="yes",H7479,0))</f>
        <v/>
      </c>
      <c r="O7479" s="1">
        <f>IFERROR(RANK(N7479,N:N),"")</f>
        <v/>
      </c>
    </row>
    <row r="7480">
      <c r="A7480" s="1">
        <f>IF('Raw data'!A7480="","",'Raw data'!A7480)</f>
        <v/>
      </c>
      <c r="B7480" s="1">
        <f>IFERROR(MID(A7480,1,FIND("{",A7480)-1),A7480)</f>
        <v/>
      </c>
      <c r="C7480" s="1">
        <f>IFERROR(MID(A7480,FIND("{",A7480)+1,FIND("}",A7480)-FIND("{",A7480)-1),"")</f>
        <v/>
      </c>
      <c r="D7480" s="1">
        <f>IF('Raw data'!B7480=0,"",'Raw data'!B7480)</f>
        <v/>
      </c>
      <c r="E7480" s="1">
        <f>IF('Raw data'!C7480=0,"",'Raw data'!C7480)</f>
        <v/>
      </c>
      <c r="F7480" s="1">
        <f>IF('Raw data'!D7480=0,"",'Raw data'!D7480)</f>
        <v/>
      </c>
      <c r="H7480" s="8">
        <f>IFERROR(IF(COUNTIF(E7480:F7480,0)=2,"",IF(COUNTIF(E7480:F7480,0)=1,0,E7480/SUM(E7480:F7480))),"")</f>
        <v/>
      </c>
      <c r="I7480" s="1">
        <f>IFERROR(RANK(H7480,H:H),"")</f>
        <v/>
      </c>
      <c r="K7480" s="1">
        <f>IF(D7480&lt;J$2,1,IF(D7480&lt;J$3,2,IF(D7480&lt;J$4,3,IF(D7480="","",4))))</f>
        <v/>
      </c>
      <c r="M7480" s="1">
        <f>IF(K7480="","",IF(K7480&gt;Figures!B$6-1,"yes","no"))</f>
        <v/>
      </c>
      <c r="N7480" s="8">
        <f>IF(H7480="","",IF(M7480="yes",H7480,0))</f>
        <v/>
      </c>
      <c r="O7480" s="1">
        <f>IFERROR(RANK(N7480,N:N),"")</f>
        <v/>
      </c>
    </row>
    <row r="7481">
      <c r="A7481" s="1">
        <f>IF('Raw data'!A7481="","",'Raw data'!A7481)</f>
        <v/>
      </c>
      <c r="B7481" s="1">
        <f>IFERROR(MID(A7481,1,FIND("{",A7481)-1),A7481)</f>
        <v/>
      </c>
      <c r="C7481" s="1">
        <f>IFERROR(MID(A7481,FIND("{",A7481)+1,FIND("}",A7481)-FIND("{",A7481)-1),"")</f>
        <v/>
      </c>
      <c r="D7481" s="1">
        <f>IF('Raw data'!B7481=0,"",'Raw data'!B7481)</f>
        <v/>
      </c>
      <c r="E7481" s="1">
        <f>IF('Raw data'!C7481=0,"",'Raw data'!C7481)</f>
        <v/>
      </c>
      <c r="F7481" s="1">
        <f>IF('Raw data'!D7481=0,"",'Raw data'!D7481)</f>
        <v/>
      </c>
      <c r="H7481" s="8">
        <f>IFERROR(IF(COUNTIF(E7481:F7481,0)=2,"",IF(COUNTIF(E7481:F7481,0)=1,0,E7481/SUM(E7481:F7481))),"")</f>
        <v/>
      </c>
      <c r="I7481" s="1">
        <f>IFERROR(RANK(H7481,H:H),"")</f>
        <v/>
      </c>
      <c r="K7481" s="1">
        <f>IF(D7481&lt;J$2,1,IF(D7481&lt;J$3,2,IF(D7481&lt;J$4,3,IF(D7481="","",4))))</f>
        <v/>
      </c>
      <c r="M7481" s="1">
        <f>IF(K7481="","",IF(K7481&gt;Figures!B$6-1,"yes","no"))</f>
        <v/>
      </c>
      <c r="N7481" s="8">
        <f>IF(H7481="","",IF(M7481="yes",H7481,0))</f>
        <v/>
      </c>
      <c r="O7481" s="1">
        <f>IFERROR(RANK(N7481,N:N),"")</f>
        <v/>
      </c>
    </row>
    <row r="7482">
      <c r="A7482" s="1">
        <f>IF('Raw data'!A7482="","",'Raw data'!A7482)</f>
        <v/>
      </c>
      <c r="B7482" s="1">
        <f>IFERROR(MID(A7482,1,FIND("{",A7482)-1),A7482)</f>
        <v/>
      </c>
      <c r="C7482" s="1">
        <f>IFERROR(MID(A7482,FIND("{",A7482)+1,FIND("}",A7482)-FIND("{",A7482)-1),"")</f>
        <v/>
      </c>
      <c r="D7482" s="1">
        <f>IF('Raw data'!B7482=0,"",'Raw data'!B7482)</f>
        <v/>
      </c>
      <c r="E7482" s="1">
        <f>IF('Raw data'!C7482=0,"",'Raw data'!C7482)</f>
        <v/>
      </c>
      <c r="F7482" s="1">
        <f>IF('Raw data'!D7482=0,"",'Raw data'!D7482)</f>
        <v/>
      </c>
      <c r="H7482" s="8">
        <f>IFERROR(IF(COUNTIF(E7482:F7482,0)=2,"",IF(COUNTIF(E7482:F7482,0)=1,0,E7482/SUM(E7482:F7482))),"")</f>
        <v/>
      </c>
      <c r="I7482" s="1">
        <f>IFERROR(RANK(H7482,H:H),"")</f>
        <v/>
      </c>
      <c r="K7482" s="1">
        <f>IF(D7482&lt;J$2,1,IF(D7482&lt;J$3,2,IF(D7482&lt;J$4,3,IF(D7482="","",4))))</f>
        <v/>
      </c>
      <c r="M7482" s="1">
        <f>IF(K7482="","",IF(K7482&gt;Figures!B$6-1,"yes","no"))</f>
        <v/>
      </c>
      <c r="N7482" s="8">
        <f>IF(H7482="","",IF(M7482="yes",H7482,0))</f>
        <v/>
      </c>
      <c r="O7482" s="1">
        <f>IFERROR(RANK(N7482,N:N),"")</f>
        <v/>
      </c>
    </row>
    <row r="7483">
      <c r="A7483" s="1">
        <f>IF('Raw data'!A7483="","",'Raw data'!A7483)</f>
        <v/>
      </c>
      <c r="B7483" s="1">
        <f>IFERROR(MID(A7483,1,FIND("{",A7483)-1),A7483)</f>
        <v/>
      </c>
      <c r="C7483" s="1">
        <f>IFERROR(MID(A7483,FIND("{",A7483)+1,FIND("}",A7483)-FIND("{",A7483)-1),"")</f>
        <v/>
      </c>
      <c r="D7483" s="1">
        <f>IF('Raw data'!B7483=0,"",'Raw data'!B7483)</f>
        <v/>
      </c>
      <c r="E7483" s="1">
        <f>IF('Raw data'!C7483=0,"",'Raw data'!C7483)</f>
        <v/>
      </c>
      <c r="F7483" s="1">
        <f>IF('Raw data'!D7483=0,"",'Raw data'!D7483)</f>
        <v/>
      </c>
      <c r="H7483" s="8">
        <f>IFERROR(IF(COUNTIF(E7483:F7483,0)=2,"",IF(COUNTIF(E7483:F7483,0)=1,0,E7483/SUM(E7483:F7483))),"")</f>
        <v/>
      </c>
      <c r="I7483" s="1">
        <f>IFERROR(RANK(H7483,H:H),"")</f>
        <v/>
      </c>
      <c r="K7483" s="1">
        <f>IF(D7483&lt;J$2,1,IF(D7483&lt;J$3,2,IF(D7483&lt;J$4,3,IF(D7483="","",4))))</f>
        <v/>
      </c>
      <c r="M7483" s="1">
        <f>IF(K7483="","",IF(K7483&gt;Figures!B$6-1,"yes","no"))</f>
        <v/>
      </c>
      <c r="N7483" s="8">
        <f>IF(H7483="","",IF(M7483="yes",H7483,0))</f>
        <v/>
      </c>
      <c r="O7483" s="1">
        <f>IFERROR(RANK(N7483,N:N),"")</f>
        <v/>
      </c>
    </row>
    <row r="7484">
      <c r="A7484" s="1">
        <f>IF('Raw data'!A7484="","",'Raw data'!A7484)</f>
        <v/>
      </c>
      <c r="B7484" s="1">
        <f>IFERROR(MID(A7484,1,FIND("{",A7484)-1),A7484)</f>
        <v/>
      </c>
      <c r="C7484" s="1">
        <f>IFERROR(MID(A7484,FIND("{",A7484)+1,FIND("}",A7484)-FIND("{",A7484)-1),"")</f>
        <v/>
      </c>
      <c r="D7484" s="1">
        <f>IF('Raw data'!B7484=0,"",'Raw data'!B7484)</f>
        <v/>
      </c>
      <c r="E7484" s="1">
        <f>IF('Raw data'!C7484=0,"",'Raw data'!C7484)</f>
        <v/>
      </c>
      <c r="F7484" s="1">
        <f>IF('Raw data'!D7484=0,"",'Raw data'!D7484)</f>
        <v/>
      </c>
      <c r="H7484" s="8">
        <f>IFERROR(IF(COUNTIF(E7484:F7484,0)=2,"",IF(COUNTIF(E7484:F7484,0)=1,0,E7484/SUM(E7484:F7484))),"")</f>
        <v/>
      </c>
      <c r="I7484" s="1">
        <f>IFERROR(RANK(H7484,H:H),"")</f>
        <v/>
      </c>
      <c r="K7484" s="1">
        <f>IF(D7484&lt;J$2,1,IF(D7484&lt;J$3,2,IF(D7484&lt;J$4,3,IF(D7484="","",4))))</f>
        <v/>
      </c>
      <c r="M7484" s="1">
        <f>IF(K7484="","",IF(K7484&gt;Figures!B$6-1,"yes","no"))</f>
        <v/>
      </c>
      <c r="N7484" s="8">
        <f>IF(H7484="","",IF(M7484="yes",H7484,0))</f>
        <v/>
      </c>
      <c r="O7484" s="1">
        <f>IFERROR(RANK(N7484,N:N),"")</f>
        <v/>
      </c>
    </row>
    <row r="7485">
      <c r="A7485" s="1">
        <f>IF('Raw data'!A7485="","",'Raw data'!A7485)</f>
        <v/>
      </c>
      <c r="B7485" s="1">
        <f>IFERROR(MID(A7485,1,FIND("{",A7485)-1),A7485)</f>
        <v/>
      </c>
      <c r="C7485" s="1">
        <f>IFERROR(MID(A7485,FIND("{",A7485)+1,FIND("}",A7485)-FIND("{",A7485)-1),"")</f>
        <v/>
      </c>
      <c r="D7485" s="1">
        <f>IF('Raw data'!B7485=0,"",'Raw data'!B7485)</f>
        <v/>
      </c>
      <c r="E7485" s="1">
        <f>IF('Raw data'!C7485=0,"",'Raw data'!C7485)</f>
        <v/>
      </c>
      <c r="F7485" s="1">
        <f>IF('Raw data'!D7485=0,"",'Raw data'!D7485)</f>
        <v/>
      </c>
      <c r="H7485" s="8">
        <f>IFERROR(IF(COUNTIF(E7485:F7485,0)=2,"",IF(COUNTIF(E7485:F7485,0)=1,0,E7485/SUM(E7485:F7485))),"")</f>
        <v/>
      </c>
      <c r="I7485" s="1">
        <f>IFERROR(RANK(H7485,H:H),"")</f>
        <v/>
      </c>
      <c r="K7485" s="1">
        <f>IF(D7485&lt;J$2,1,IF(D7485&lt;J$3,2,IF(D7485&lt;J$4,3,IF(D7485="","",4))))</f>
        <v/>
      </c>
      <c r="M7485" s="1">
        <f>IF(K7485="","",IF(K7485&gt;Figures!B$6-1,"yes","no"))</f>
        <v/>
      </c>
      <c r="N7485" s="8">
        <f>IF(H7485="","",IF(M7485="yes",H7485,0))</f>
        <v/>
      </c>
      <c r="O7485" s="1">
        <f>IFERROR(RANK(N7485,N:N),"")</f>
        <v/>
      </c>
    </row>
    <row r="7486">
      <c r="A7486" s="1">
        <f>IF('Raw data'!A7486="","",'Raw data'!A7486)</f>
        <v/>
      </c>
      <c r="B7486" s="1">
        <f>IFERROR(MID(A7486,1,FIND("{",A7486)-1),A7486)</f>
        <v/>
      </c>
      <c r="C7486" s="1">
        <f>IFERROR(MID(A7486,FIND("{",A7486)+1,FIND("}",A7486)-FIND("{",A7486)-1),"")</f>
        <v/>
      </c>
      <c r="D7486" s="1">
        <f>IF('Raw data'!B7486=0,"",'Raw data'!B7486)</f>
        <v/>
      </c>
      <c r="E7486" s="1">
        <f>IF('Raw data'!C7486=0,"",'Raw data'!C7486)</f>
        <v/>
      </c>
      <c r="F7486" s="1">
        <f>IF('Raw data'!D7486=0,"",'Raw data'!D7486)</f>
        <v/>
      </c>
      <c r="H7486" s="8">
        <f>IFERROR(IF(COUNTIF(E7486:F7486,0)=2,"",IF(COUNTIF(E7486:F7486,0)=1,0,E7486/SUM(E7486:F7486))),"")</f>
        <v/>
      </c>
      <c r="I7486" s="1">
        <f>IFERROR(RANK(H7486,H:H),"")</f>
        <v/>
      </c>
      <c r="K7486" s="1">
        <f>IF(D7486&lt;J$2,1,IF(D7486&lt;J$3,2,IF(D7486&lt;J$4,3,IF(D7486="","",4))))</f>
        <v/>
      </c>
      <c r="M7486" s="1">
        <f>IF(K7486="","",IF(K7486&gt;Figures!B$6-1,"yes","no"))</f>
        <v/>
      </c>
      <c r="N7486" s="8">
        <f>IF(H7486="","",IF(M7486="yes",H7486,0))</f>
        <v/>
      </c>
      <c r="O7486" s="1">
        <f>IFERROR(RANK(N7486,N:N),"")</f>
        <v/>
      </c>
    </row>
    <row r="7487">
      <c r="A7487" s="1">
        <f>IF('Raw data'!A7487="","",'Raw data'!A7487)</f>
        <v/>
      </c>
      <c r="B7487" s="1">
        <f>IFERROR(MID(A7487,1,FIND("{",A7487)-1),A7487)</f>
        <v/>
      </c>
      <c r="C7487" s="1">
        <f>IFERROR(MID(A7487,FIND("{",A7487)+1,FIND("}",A7487)-FIND("{",A7487)-1),"")</f>
        <v/>
      </c>
      <c r="D7487" s="1">
        <f>IF('Raw data'!B7487=0,"",'Raw data'!B7487)</f>
        <v/>
      </c>
      <c r="E7487" s="1">
        <f>IF('Raw data'!C7487=0,"",'Raw data'!C7487)</f>
        <v/>
      </c>
      <c r="F7487" s="1">
        <f>IF('Raw data'!D7487=0,"",'Raw data'!D7487)</f>
        <v/>
      </c>
      <c r="H7487" s="8">
        <f>IFERROR(IF(COUNTIF(E7487:F7487,0)=2,"",IF(COUNTIF(E7487:F7487,0)=1,0,E7487/SUM(E7487:F7487))),"")</f>
        <v/>
      </c>
      <c r="I7487" s="1">
        <f>IFERROR(RANK(H7487,H:H),"")</f>
        <v/>
      </c>
      <c r="K7487" s="1">
        <f>IF(D7487&lt;J$2,1,IF(D7487&lt;J$3,2,IF(D7487&lt;J$4,3,IF(D7487="","",4))))</f>
        <v/>
      </c>
      <c r="M7487" s="1">
        <f>IF(K7487="","",IF(K7487&gt;Figures!B$6-1,"yes","no"))</f>
        <v/>
      </c>
      <c r="N7487" s="8">
        <f>IF(H7487="","",IF(M7487="yes",H7487,0))</f>
        <v/>
      </c>
      <c r="O7487" s="1">
        <f>IFERROR(RANK(N7487,N:N),"")</f>
        <v/>
      </c>
    </row>
    <row r="7488">
      <c r="A7488" s="1">
        <f>IF('Raw data'!A7488="","",'Raw data'!A7488)</f>
        <v/>
      </c>
      <c r="B7488" s="1">
        <f>IFERROR(MID(A7488,1,FIND("{",A7488)-1),A7488)</f>
        <v/>
      </c>
      <c r="C7488" s="1">
        <f>IFERROR(MID(A7488,FIND("{",A7488)+1,FIND("}",A7488)-FIND("{",A7488)-1),"")</f>
        <v/>
      </c>
      <c r="D7488" s="1">
        <f>IF('Raw data'!B7488=0,"",'Raw data'!B7488)</f>
        <v/>
      </c>
      <c r="E7488" s="1">
        <f>IF('Raw data'!C7488=0,"",'Raw data'!C7488)</f>
        <v/>
      </c>
      <c r="F7488" s="1">
        <f>IF('Raw data'!D7488=0,"",'Raw data'!D7488)</f>
        <v/>
      </c>
      <c r="H7488" s="8">
        <f>IFERROR(IF(COUNTIF(E7488:F7488,0)=2,"",IF(COUNTIF(E7488:F7488,0)=1,0,E7488/SUM(E7488:F7488))),"")</f>
        <v/>
      </c>
      <c r="I7488" s="1">
        <f>IFERROR(RANK(H7488,H:H),"")</f>
        <v/>
      </c>
      <c r="K7488" s="1">
        <f>IF(D7488&lt;J$2,1,IF(D7488&lt;J$3,2,IF(D7488&lt;J$4,3,IF(D7488="","",4))))</f>
        <v/>
      </c>
      <c r="M7488" s="1">
        <f>IF(K7488="","",IF(K7488&gt;Figures!B$6-1,"yes","no"))</f>
        <v/>
      </c>
      <c r="N7488" s="8">
        <f>IF(H7488="","",IF(M7488="yes",H7488,0))</f>
        <v/>
      </c>
      <c r="O7488" s="1">
        <f>IFERROR(RANK(N7488,N:N),"")</f>
        <v/>
      </c>
    </row>
    <row r="7489">
      <c r="A7489" s="1">
        <f>IF('Raw data'!A7489="","",'Raw data'!A7489)</f>
        <v/>
      </c>
      <c r="B7489" s="1">
        <f>IFERROR(MID(A7489,1,FIND("{",A7489)-1),A7489)</f>
        <v/>
      </c>
      <c r="C7489" s="1">
        <f>IFERROR(MID(A7489,FIND("{",A7489)+1,FIND("}",A7489)-FIND("{",A7489)-1),"")</f>
        <v/>
      </c>
      <c r="D7489" s="1">
        <f>IF('Raw data'!B7489=0,"",'Raw data'!B7489)</f>
        <v/>
      </c>
      <c r="E7489" s="1">
        <f>IF('Raw data'!C7489=0,"",'Raw data'!C7489)</f>
        <v/>
      </c>
      <c r="F7489" s="1">
        <f>IF('Raw data'!D7489=0,"",'Raw data'!D7489)</f>
        <v/>
      </c>
      <c r="H7489" s="8">
        <f>IFERROR(IF(COUNTIF(E7489:F7489,0)=2,"",IF(COUNTIF(E7489:F7489,0)=1,0,E7489/SUM(E7489:F7489))),"")</f>
        <v/>
      </c>
      <c r="I7489" s="1">
        <f>IFERROR(RANK(H7489,H:H),"")</f>
        <v/>
      </c>
      <c r="K7489" s="1">
        <f>IF(D7489&lt;J$2,1,IF(D7489&lt;J$3,2,IF(D7489&lt;J$4,3,IF(D7489="","",4))))</f>
        <v/>
      </c>
      <c r="M7489" s="1">
        <f>IF(K7489="","",IF(K7489&gt;Figures!B$6-1,"yes","no"))</f>
        <v/>
      </c>
      <c r="N7489" s="8">
        <f>IF(H7489="","",IF(M7489="yes",H7489,0))</f>
        <v/>
      </c>
      <c r="O7489" s="1">
        <f>IFERROR(RANK(N7489,N:N),"")</f>
        <v/>
      </c>
    </row>
    <row r="7490">
      <c r="A7490" s="1">
        <f>IF('Raw data'!A7490="","",'Raw data'!A7490)</f>
        <v/>
      </c>
      <c r="B7490" s="1">
        <f>IFERROR(MID(A7490,1,FIND("{",A7490)-1),A7490)</f>
        <v/>
      </c>
      <c r="C7490" s="1">
        <f>IFERROR(MID(A7490,FIND("{",A7490)+1,FIND("}",A7490)-FIND("{",A7490)-1),"")</f>
        <v/>
      </c>
      <c r="D7490" s="1">
        <f>IF('Raw data'!B7490=0,"",'Raw data'!B7490)</f>
        <v/>
      </c>
      <c r="E7490" s="1">
        <f>IF('Raw data'!C7490=0,"",'Raw data'!C7490)</f>
        <v/>
      </c>
      <c r="F7490" s="1">
        <f>IF('Raw data'!D7490=0,"",'Raw data'!D7490)</f>
        <v/>
      </c>
      <c r="H7490" s="8">
        <f>IFERROR(IF(COUNTIF(E7490:F7490,0)=2,"",IF(COUNTIF(E7490:F7490,0)=1,0,E7490/SUM(E7490:F7490))),"")</f>
        <v/>
      </c>
      <c r="I7490" s="1">
        <f>IFERROR(RANK(H7490,H:H),"")</f>
        <v/>
      </c>
      <c r="K7490" s="1">
        <f>IF(D7490&lt;J$2,1,IF(D7490&lt;J$3,2,IF(D7490&lt;J$4,3,IF(D7490="","",4))))</f>
        <v/>
      </c>
      <c r="M7490" s="1">
        <f>IF(K7490="","",IF(K7490&gt;Figures!B$6-1,"yes","no"))</f>
        <v/>
      </c>
      <c r="N7490" s="8">
        <f>IF(H7490="","",IF(M7490="yes",H7490,0))</f>
        <v/>
      </c>
      <c r="O7490" s="1">
        <f>IFERROR(RANK(N7490,N:N),"")</f>
        <v/>
      </c>
    </row>
    <row r="7491">
      <c r="A7491" s="1">
        <f>IF('Raw data'!A7491="","",'Raw data'!A7491)</f>
        <v/>
      </c>
      <c r="B7491" s="1">
        <f>IFERROR(MID(A7491,1,FIND("{",A7491)-1),A7491)</f>
        <v/>
      </c>
      <c r="C7491" s="1">
        <f>IFERROR(MID(A7491,FIND("{",A7491)+1,FIND("}",A7491)-FIND("{",A7491)-1),"")</f>
        <v/>
      </c>
      <c r="D7491" s="1">
        <f>IF('Raw data'!B7491=0,"",'Raw data'!B7491)</f>
        <v/>
      </c>
      <c r="E7491" s="1">
        <f>IF('Raw data'!C7491=0,"",'Raw data'!C7491)</f>
        <v/>
      </c>
      <c r="F7491" s="1">
        <f>IF('Raw data'!D7491=0,"",'Raw data'!D7491)</f>
        <v/>
      </c>
      <c r="H7491" s="8">
        <f>IFERROR(IF(COUNTIF(E7491:F7491,0)=2,"",IF(COUNTIF(E7491:F7491,0)=1,0,E7491/SUM(E7491:F7491))),"")</f>
        <v/>
      </c>
      <c r="I7491" s="1">
        <f>IFERROR(RANK(H7491,H:H),"")</f>
        <v/>
      </c>
      <c r="K7491" s="1">
        <f>IF(D7491&lt;J$2,1,IF(D7491&lt;J$3,2,IF(D7491&lt;J$4,3,IF(D7491="","",4))))</f>
        <v/>
      </c>
      <c r="M7491" s="1">
        <f>IF(K7491="","",IF(K7491&gt;Figures!B$6-1,"yes","no"))</f>
        <v/>
      </c>
      <c r="N7491" s="8">
        <f>IF(H7491="","",IF(M7491="yes",H7491,0))</f>
        <v/>
      </c>
      <c r="O7491" s="1">
        <f>IFERROR(RANK(N7491,N:N),"")</f>
        <v/>
      </c>
    </row>
    <row r="7492">
      <c r="A7492" s="1">
        <f>IF('Raw data'!A7492="","",'Raw data'!A7492)</f>
        <v/>
      </c>
      <c r="B7492" s="1">
        <f>IFERROR(MID(A7492,1,FIND("{",A7492)-1),A7492)</f>
        <v/>
      </c>
      <c r="C7492" s="1">
        <f>IFERROR(MID(A7492,FIND("{",A7492)+1,FIND("}",A7492)-FIND("{",A7492)-1),"")</f>
        <v/>
      </c>
      <c r="D7492" s="1">
        <f>IF('Raw data'!B7492=0,"",'Raw data'!B7492)</f>
        <v/>
      </c>
      <c r="E7492" s="1">
        <f>IF('Raw data'!C7492=0,"",'Raw data'!C7492)</f>
        <v/>
      </c>
      <c r="F7492" s="1">
        <f>IF('Raw data'!D7492=0,"",'Raw data'!D7492)</f>
        <v/>
      </c>
      <c r="H7492" s="8">
        <f>IFERROR(IF(COUNTIF(E7492:F7492,0)=2,"",IF(COUNTIF(E7492:F7492,0)=1,0,E7492/SUM(E7492:F7492))),"")</f>
        <v/>
      </c>
      <c r="I7492" s="1">
        <f>IFERROR(RANK(H7492,H:H),"")</f>
        <v/>
      </c>
      <c r="K7492" s="1">
        <f>IF(D7492&lt;J$2,1,IF(D7492&lt;J$3,2,IF(D7492&lt;J$4,3,IF(D7492="","",4))))</f>
        <v/>
      </c>
      <c r="M7492" s="1">
        <f>IF(K7492="","",IF(K7492&gt;Figures!B$6-1,"yes","no"))</f>
        <v/>
      </c>
      <c r="N7492" s="8">
        <f>IF(H7492="","",IF(M7492="yes",H7492,0))</f>
        <v/>
      </c>
      <c r="O7492" s="1">
        <f>IFERROR(RANK(N7492,N:N),"")</f>
        <v/>
      </c>
    </row>
    <row r="7493">
      <c r="A7493" s="1">
        <f>IF('Raw data'!A7493="","",'Raw data'!A7493)</f>
        <v/>
      </c>
      <c r="B7493" s="1">
        <f>IFERROR(MID(A7493,1,FIND("{",A7493)-1),A7493)</f>
        <v/>
      </c>
      <c r="C7493" s="1">
        <f>IFERROR(MID(A7493,FIND("{",A7493)+1,FIND("}",A7493)-FIND("{",A7493)-1),"")</f>
        <v/>
      </c>
      <c r="D7493" s="1">
        <f>IF('Raw data'!B7493=0,"",'Raw data'!B7493)</f>
        <v/>
      </c>
      <c r="E7493" s="1">
        <f>IF('Raw data'!C7493=0,"",'Raw data'!C7493)</f>
        <v/>
      </c>
      <c r="F7493" s="1">
        <f>IF('Raw data'!D7493=0,"",'Raw data'!D7493)</f>
        <v/>
      </c>
      <c r="H7493" s="8">
        <f>IFERROR(IF(COUNTIF(E7493:F7493,0)=2,"",IF(COUNTIF(E7493:F7493,0)=1,0,E7493/SUM(E7493:F7493))),"")</f>
        <v/>
      </c>
      <c r="I7493" s="1">
        <f>IFERROR(RANK(H7493,H:H),"")</f>
        <v/>
      </c>
      <c r="K7493" s="1">
        <f>IF(D7493&lt;J$2,1,IF(D7493&lt;J$3,2,IF(D7493&lt;J$4,3,IF(D7493="","",4))))</f>
        <v/>
      </c>
      <c r="M7493" s="1">
        <f>IF(K7493="","",IF(K7493&gt;Figures!B$6-1,"yes","no"))</f>
        <v/>
      </c>
      <c r="N7493" s="8">
        <f>IF(H7493="","",IF(M7493="yes",H7493,0))</f>
        <v/>
      </c>
      <c r="O7493" s="1">
        <f>IFERROR(RANK(N7493,N:N),"")</f>
        <v/>
      </c>
    </row>
    <row r="7494">
      <c r="A7494" s="1">
        <f>IF('Raw data'!A7494="","",'Raw data'!A7494)</f>
        <v/>
      </c>
      <c r="B7494" s="1">
        <f>IFERROR(MID(A7494,1,FIND("{",A7494)-1),A7494)</f>
        <v/>
      </c>
      <c r="C7494" s="1">
        <f>IFERROR(MID(A7494,FIND("{",A7494)+1,FIND("}",A7494)-FIND("{",A7494)-1),"")</f>
        <v/>
      </c>
      <c r="D7494" s="1">
        <f>IF('Raw data'!B7494=0,"",'Raw data'!B7494)</f>
        <v/>
      </c>
      <c r="E7494" s="1">
        <f>IF('Raw data'!C7494=0,"",'Raw data'!C7494)</f>
        <v/>
      </c>
      <c r="F7494" s="1">
        <f>IF('Raw data'!D7494=0,"",'Raw data'!D7494)</f>
        <v/>
      </c>
      <c r="H7494" s="8">
        <f>IFERROR(IF(COUNTIF(E7494:F7494,0)=2,"",IF(COUNTIF(E7494:F7494,0)=1,0,E7494/SUM(E7494:F7494))),"")</f>
        <v/>
      </c>
      <c r="I7494" s="1">
        <f>IFERROR(RANK(H7494,H:H),"")</f>
        <v/>
      </c>
      <c r="K7494" s="1">
        <f>IF(D7494&lt;J$2,1,IF(D7494&lt;J$3,2,IF(D7494&lt;J$4,3,IF(D7494="","",4))))</f>
        <v/>
      </c>
      <c r="M7494" s="1">
        <f>IF(K7494="","",IF(K7494&gt;Figures!B$6-1,"yes","no"))</f>
        <v/>
      </c>
      <c r="N7494" s="8">
        <f>IF(H7494="","",IF(M7494="yes",H7494,0))</f>
        <v/>
      </c>
      <c r="O7494" s="1">
        <f>IFERROR(RANK(N7494,N:N),"")</f>
        <v/>
      </c>
    </row>
    <row r="7495">
      <c r="A7495" s="1">
        <f>IF('Raw data'!A7495="","",'Raw data'!A7495)</f>
        <v/>
      </c>
      <c r="B7495" s="1">
        <f>IFERROR(MID(A7495,1,FIND("{",A7495)-1),A7495)</f>
        <v/>
      </c>
      <c r="C7495" s="1">
        <f>IFERROR(MID(A7495,FIND("{",A7495)+1,FIND("}",A7495)-FIND("{",A7495)-1),"")</f>
        <v/>
      </c>
      <c r="D7495" s="1">
        <f>IF('Raw data'!B7495=0,"",'Raw data'!B7495)</f>
        <v/>
      </c>
      <c r="E7495" s="1">
        <f>IF('Raw data'!C7495=0,"",'Raw data'!C7495)</f>
        <v/>
      </c>
      <c r="F7495" s="1">
        <f>IF('Raw data'!D7495=0,"",'Raw data'!D7495)</f>
        <v/>
      </c>
      <c r="H7495" s="8">
        <f>IFERROR(IF(COUNTIF(E7495:F7495,0)=2,"",IF(COUNTIF(E7495:F7495,0)=1,0,E7495/SUM(E7495:F7495))),"")</f>
        <v/>
      </c>
      <c r="I7495" s="1">
        <f>IFERROR(RANK(H7495,H:H),"")</f>
        <v/>
      </c>
      <c r="K7495" s="1">
        <f>IF(D7495&lt;J$2,1,IF(D7495&lt;J$3,2,IF(D7495&lt;J$4,3,IF(D7495="","",4))))</f>
        <v/>
      </c>
      <c r="M7495" s="1">
        <f>IF(K7495="","",IF(K7495&gt;Figures!B$6-1,"yes","no"))</f>
        <v/>
      </c>
      <c r="N7495" s="8">
        <f>IF(H7495="","",IF(M7495="yes",H7495,0))</f>
        <v/>
      </c>
      <c r="O7495" s="1">
        <f>IFERROR(RANK(N7495,N:N),"")</f>
        <v/>
      </c>
    </row>
    <row r="7496">
      <c r="A7496" s="1">
        <f>IF('Raw data'!A7496="","",'Raw data'!A7496)</f>
        <v/>
      </c>
      <c r="B7496" s="1">
        <f>IFERROR(MID(A7496,1,FIND("{",A7496)-1),A7496)</f>
        <v/>
      </c>
      <c r="C7496" s="1">
        <f>IFERROR(MID(A7496,FIND("{",A7496)+1,FIND("}",A7496)-FIND("{",A7496)-1),"")</f>
        <v/>
      </c>
      <c r="D7496" s="1">
        <f>IF('Raw data'!B7496=0,"",'Raw data'!B7496)</f>
        <v/>
      </c>
      <c r="E7496" s="1">
        <f>IF('Raw data'!C7496=0,"",'Raw data'!C7496)</f>
        <v/>
      </c>
      <c r="F7496" s="1">
        <f>IF('Raw data'!D7496=0,"",'Raw data'!D7496)</f>
        <v/>
      </c>
      <c r="H7496" s="8">
        <f>IFERROR(IF(COUNTIF(E7496:F7496,0)=2,"",IF(COUNTIF(E7496:F7496,0)=1,0,E7496/SUM(E7496:F7496))),"")</f>
        <v/>
      </c>
      <c r="I7496" s="1">
        <f>IFERROR(RANK(H7496,H:H),"")</f>
        <v/>
      </c>
      <c r="K7496" s="1">
        <f>IF(D7496&lt;J$2,1,IF(D7496&lt;J$3,2,IF(D7496&lt;J$4,3,IF(D7496="","",4))))</f>
        <v/>
      </c>
      <c r="M7496" s="1">
        <f>IF(K7496="","",IF(K7496&gt;Figures!B$6-1,"yes","no"))</f>
        <v/>
      </c>
      <c r="N7496" s="8">
        <f>IF(H7496="","",IF(M7496="yes",H7496,0))</f>
        <v/>
      </c>
      <c r="O7496" s="1">
        <f>IFERROR(RANK(N7496,N:N),"")</f>
        <v/>
      </c>
    </row>
    <row r="7497">
      <c r="A7497" s="1">
        <f>IF('Raw data'!A7497="","",'Raw data'!A7497)</f>
        <v/>
      </c>
      <c r="B7497" s="1">
        <f>IFERROR(MID(A7497,1,FIND("{",A7497)-1),A7497)</f>
        <v/>
      </c>
      <c r="C7497" s="1">
        <f>IFERROR(MID(A7497,FIND("{",A7497)+1,FIND("}",A7497)-FIND("{",A7497)-1),"")</f>
        <v/>
      </c>
      <c r="D7497" s="1">
        <f>IF('Raw data'!B7497=0,"",'Raw data'!B7497)</f>
        <v/>
      </c>
      <c r="E7497" s="1">
        <f>IF('Raw data'!C7497=0,"",'Raw data'!C7497)</f>
        <v/>
      </c>
      <c r="F7497" s="1">
        <f>IF('Raw data'!D7497=0,"",'Raw data'!D7497)</f>
        <v/>
      </c>
      <c r="H7497" s="8">
        <f>IFERROR(IF(COUNTIF(E7497:F7497,0)=2,"",IF(COUNTIF(E7497:F7497,0)=1,0,E7497/SUM(E7497:F7497))),"")</f>
        <v/>
      </c>
      <c r="I7497" s="1">
        <f>IFERROR(RANK(H7497,H:H),"")</f>
        <v/>
      </c>
      <c r="K7497" s="1">
        <f>IF(D7497&lt;J$2,1,IF(D7497&lt;J$3,2,IF(D7497&lt;J$4,3,IF(D7497="","",4))))</f>
        <v/>
      </c>
      <c r="M7497" s="1">
        <f>IF(K7497="","",IF(K7497&gt;Figures!B$6-1,"yes","no"))</f>
        <v/>
      </c>
      <c r="N7497" s="8">
        <f>IF(H7497="","",IF(M7497="yes",H7497,0))</f>
        <v/>
      </c>
      <c r="O7497" s="1">
        <f>IFERROR(RANK(N7497,N:N),"")</f>
        <v/>
      </c>
    </row>
    <row r="7498">
      <c r="A7498" s="1">
        <f>IF('Raw data'!A7498="","",'Raw data'!A7498)</f>
        <v/>
      </c>
      <c r="B7498" s="1">
        <f>IFERROR(MID(A7498,1,FIND("{",A7498)-1),A7498)</f>
        <v/>
      </c>
      <c r="C7498" s="1">
        <f>IFERROR(MID(A7498,FIND("{",A7498)+1,FIND("}",A7498)-FIND("{",A7498)-1),"")</f>
        <v/>
      </c>
      <c r="D7498" s="1">
        <f>IF('Raw data'!B7498=0,"",'Raw data'!B7498)</f>
        <v/>
      </c>
      <c r="E7498" s="1">
        <f>IF('Raw data'!C7498=0,"",'Raw data'!C7498)</f>
        <v/>
      </c>
      <c r="F7498" s="1">
        <f>IF('Raw data'!D7498=0,"",'Raw data'!D7498)</f>
        <v/>
      </c>
      <c r="H7498" s="8">
        <f>IFERROR(IF(COUNTIF(E7498:F7498,0)=2,"",IF(COUNTIF(E7498:F7498,0)=1,0,E7498/SUM(E7498:F7498))),"")</f>
        <v/>
      </c>
      <c r="I7498" s="1">
        <f>IFERROR(RANK(H7498,H:H),"")</f>
        <v/>
      </c>
      <c r="K7498" s="1">
        <f>IF(D7498&lt;J$2,1,IF(D7498&lt;J$3,2,IF(D7498&lt;J$4,3,IF(D7498="","",4))))</f>
        <v/>
      </c>
      <c r="M7498" s="1">
        <f>IF(K7498="","",IF(K7498&gt;Figures!B$6-1,"yes","no"))</f>
        <v/>
      </c>
      <c r="N7498" s="8">
        <f>IF(H7498="","",IF(M7498="yes",H7498,0))</f>
        <v/>
      </c>
      <c r="O7498" s="1">
        <f>IFERROR(RANK(N7498,N:N),"")</f>
        <v/>
      </c>
    </row>
    <row r="7499">
      <c r="A7499" s="1">
        <f>IF('Raw data'!A7499="","",'Raw data'!A7499)</f>
        <v/>
      </c>
      <c r="B7499" s="1">
        <f>IFERROR(MID(A7499,1,FIND("{",A7499)-1),A7499)</f>
        <v/>
      </c>
      <c r="C7499" s="1">
        <f>IFERROR(MID(A7499,FIND("{",A7499)+1,FIND("}",A7499)-FIND("{",A7499)-1),"")</f>
        <v/>
      </c>
      <c r="D7499" s="1">
        <f>IF('Raw data'!B7499=0,"",'Raw data'!B7499)</f>
        <v/>
      </c>
      <c r="E7499" s="1">
        <f>IF('Raw data'!C7499=0,"",'Raw data'!C7499)</f>
        <v/>
      </c>
      <c r="F7499" s="1">
        <f>IF('Raw data'!D7499=0,"",'Raw data'!D7499)</f>
        <v/>
      </c>
      <c r="H7499" s="8">
        <f>IFERROR(IF(COUNTIF(E7499:F7499,0)=2,"",IF(COUNTIF(E7499:F7499,0)=1,0,E7499/SUM(E7499:F7499))),"")</f>
        <v/>
      </c>
      <c r="I7499" s="1">
        <f>IFERROR(RANK(H7499,H:H),"")</f>
        <v/>
      </c>
      <c r="K7499" s="1">
        <f>IF(D7499&lt;J$2,1,IF(D7499&lt;J$3,2,IF(D7499&lt;J$4,3,IF(D7499="","",4))))</f>
        <v/>
      </c>
      <c r="M7499" s="1">
        <f>IF(K7499="","",IF(K7499&gt;Figures!B$6-1,"yes","no"))</f>
        <v/>
      </c>
      <c r="N7499" s="8">
        <f>IF(H7499="","",IF(M7499="yes",H7499,0))</f>
        <v/>
      </c>
      <c r="O7499" s="1">
        <f>IFERROR(RANK(N7499,N:N),"")</f>
        <v/>
      </c>
    </row>
    <row r="7500">
      <c r="A7500" s="1">
        <f>IF('Raw data'!A7500="","",'Raw data'!A7500)</f>
        <v/>
      </c>
      <c r="B7500" s="1">
        <f>IFERROR(MID(A7500,1,FIND("{",A7500)-1),A7500)</f>
        <v/>
      </c>
      <c r="C7500" s="1">
        <f>IFERROR(MID(A7500,FIND("{",A7500)+1,FIND("}",A7500)-FIND("{",A7500)-1),"")</f>
        <v/>
      </c>
      <c r="D7500" s="1">
        <f>IF('Raw data'!B7500=0,"",'Raw data'!B7500)</f>
        <v/>
      </c>
      <c r="E7500" s="1">
        <f>IF('Raw data'!C7500=0,"",'Raw data'!C7500)</f>
        <v/>
      </c>
      <c r="F7500" s="1">
        <f>IF('Raw data'!D7500=0,"",'Raw data'!D7500)</f>
        <v/>
      </c>
      <c r="H7500" s="8">
        <f>IFERROR(IF(COUNTIF(E7500:F7500,0)=2,"",IF(COUNTIF(E7500:F7500,0)=1,0,E7500/SUM(E7500:F7500))),"")</f>
        <v/>
      </c>
      <c r="I7500" s="1">
        <f>IFERROR(RANK(H7500,H:H),"")</f>
        <v/>
      </c>
      <c r="K7500" s="1">
        <f>IF(D7500&lt;J$2,1,IF(D7500&lt;J$3,2,IF(D7500&lt;J$4,3,IF(D7500="","",4))))</f>
        <v/>
      </c>
      <c r="M7500" s="1">
        <f>IF(K7500="","",IF(K7500&gt;Figures!B$6-1,"yes","no"))</f>
        <v/>
      </c>
      <c r="N7500" s="8">
        <f>IF(H7500="","",IF(M7500="yes",H7500,0))</f>
        <v/>
      </c>
      <c r="O7500" s="1">
        <f>IFERROR(RANK(N7500,N:N),"")</f>
        <v/>
      </c>
    </row>
    <row r="7501">
      <c r="A7501" s="1">
        <f>IF('Raw data'!A7501="","",'Raw data'!A7501)</f>
        <v/>
      </c>
      <c r="B7501" s="1">
        <f>IFERROR(MID(A7501,1,FIND("{",A7501)-1),A7501)</f>
        <v/>
      </c>
      <c r="C7501" s="1">
        <f>IFERROR(MID(A7501,FIND("{",A7501)+1,FIND("}",A7501)-FIND("{",A7501)-1),"")</f>
        <v/>
      </c>
      <c r="D7501" s="1">
        <f>IF('Raw data'!B7501=0,"",'Raw data'!B7501)</f>
        <v/>
      </c>
      <c r="E7501" s="1">
        <f>IF('Raw data'!C7501=0,"",'Raw data'!C7501)</f>
        <v/>
      </c>
      <c r="F7501" s="1">
        <f>IF('Raw data'!D7501=0,"",'Raw data'!D7501)</f>
        <v/>
      </c>
      <c r="H7501" s="8">
        <f>IFERROR(IF(COUNTIF(E7501:F7501,0)=2,"",IF(COUNTIF(E7501:F7501,0)=1,0,E7501/SUM(E7501:F7501))),"")</f>
        <v/>
      </c>
      <c r="I7501" s="1">
        <f>IFERROR(RANK(H7501,H:H),"")</f>
        <v/>
      </c>
      <c r="K7501" s="1">
        <f>IF(D7501&lt;J$2,1,IF(D7501&lt;J$3,2,IF(D7501&lt;J$4,3,IF(D7501="","",4))))</f>
        <v/>
      </c>
      <c r="M7501" s="1">
        <f>IF(K7501="","",IF(K7501&gt;Figures!B$6-1,"yes","no"))</f>
        <v/>
      </c>
      <c r="N7501" s="8">
        <f>IF(H7501="","",IF(M7501="yes",H7501,0))</f>
        <v/>
      </c>
      <c r="O7501" s="1">
        <f>IFERROR(RANK(N7501,N:N),"")</f>
        <v/>
      </c>
    </row>
    <row r="7502">
      <c r="A7502" s="1">
        <f>IF('Raw data'!A7502="","",'Raw data'!A7502)</f>
        <v/>
      </c>
      <c r="B7502" s="1">
        <f>IFERROR(MID(A7502,1,FIND("{",A7502)-1),A7502)</f>
        <v/>
      </c>
      <c r="C7502" s="1">
        <f>IFERROR(MID(A7502,FIND("{",A7502)+1,FIND("}",A7502)-FIND("{",A7502)-1),"")</f>
        <v/>
      </c>
      <c r="D7502" s="1">
        <f>IF('Raw data'!B7502=0,"",'Raw data'!B7502)</f>
        <v/>
      </c>
      <c r="E7502" s="1">
        <f>IF('Raw data'!C7502=0,"",'Raw data'!C7502)</f>
        <v/>
      </c>
      <c r="F7502" s="1">
        <f>IF('Raw data'!D7502=0,"",'Raw data'!D7502)</f>
        <v/>
      </c>
      <c r="H7502" s="8">
        <f>IFERROR(IF(COUNTIF(E7502:F7502,0)=2,"",IF(COUNTIF(E7502:F7502,0)=1,0,E7502/SUM(E7502:F7502))),"")</f>
        <v/>
      </c>
      <c r="I7502" s="1">
        <f>IFERROR(RANK(H7502,H:H),"")</f>
        <v/>
      </c>
      <c r="K7502" s="1">
        <f>IF(D7502&lt;J$2,1,IF(D7502&lt;J$3,2,IF(D7502&lt;J$4,3,IF(D7502="","",4))))</f>
        <v/>
      </c>
      <c r="M7502" s="1">
        <f>IF(K7502="","",IF(K7502&gt;Figures!B$6-1,"yes","no"))</f>
        <v/>
      </c>
      <c r="N7502" s="8">
        <f>IF(H7502="","",IF(M7502="yes",H7502,0))</f>
        <v/>
      </c>
      <c r="O7502" s="1">
        <f>IFERROR(RANK(N7502,N:N),"")</f>
        <v/>
      </c>
    </row>
    <row r="7503">
      <c r="A7503" s="1">
        <f>IF('Raw data'!A7503="","",'Raw data'!A7503)</f>
        <v/>
      </c>
      <c r="B7503" s="1">
        <f>IFERROR(MID(A7503,1,FIND("{",A7503)-1),A7503)</f>
        <v/>
      </c>
      <c r="C7503" s="1">
        <f>IFERROR(MID(A7503,FIND("{",A7503)+1,FIND("}",A7503)-FIND("{",A7503)-1),"")</f>
        <v/>
      </c>
      <c r="D7503" s="1">
        <f>IF('Raw data'!B7503=0,"",'Raw data'!B7503)</f>
        <v/>
      </c>
      <c r="E7503" s="1">
        <f>IF('Raw data'!C7503=0,"",'Raw data'!C7503)</f>
        <v/>
      </c>
      <c r="F7503" s="1">
        <f>IF('Raw data'!D7503=0,"",'Raw data'!D7503)</f>
        <v/>
      </c>
      <c r="H7503" s="8">
        <f>IFERROR(IF(COUNTIF(E7503:F7503,0)=2,"",IF(COUNTIF(E7503:F7503,0)=1,0,E7503/SUM(E7503:F7503))),"")</f>
        <v/>
      </c>
      <c r="I7503" s="1">
        <f>IFERROR(RANK(H7503,H:H),"")</f>
        <v/>
      </c>
      <c r="K7503" s="1">
        <f>IF(D7503&lt;J$2,1,IF(D7503&lt;J$3,2,IF(D7503&lt;J$4,3,IF(D7503="","",4))))</f>
        <v/>
      </c>
      <c r="M7503" s="1">
        <f>IF(K7503="","",IF(K7503&gt;Figures!B$6-1,"yes","no"))</f>
        <v/>
      </c>
      <c r="N7503" s="8">
        <f>IF(H7503="","",IF(M7503="yes",H7503,0))</f>
        <v/>
      </c>
      <c r="O7503" s="1">
        <f>IFERROR(RANK(N7503,N:N),"")</f>
        <v/>
      </c>
    </row>
    <row r="7504">
      <c r="A7504" s="1">
        <f>IF('Raw data'!A7504="","",'Raw data'!A7504)</f>
        <v/>
      </c>
      <c r="B7504" s="1">
        <f>IFERROR(MID(A7504,1,FIND("{",A7504)-1),A7504)</f>
        <v/>
      </c>
      <c r="C7504" s="1">
        <f>IFERROR(MID(A7504,FIND("{",A7504)+1,FIND("}",A7504)-FIND("{",A7504)-1),"")</f>
        <v/>
      </c>
      <c r="D7504" s="1">
        <f>IF('Raw data'!B7504=0,"",'Raw data'!B7504)</f>
        <v/>
      </c>
      <c r="E7504" s="1">
        <f>IF('Raw data'!C7504=0,"",'Raw data'!C7504)</f>
        <v/>
      </c>
      <c r="F7504" s="1">
        <f>IF('Raw data'!D7504=0,"",'Raw data'!D7504)</f>
        <v/>
      </c>
      <c r="H7504" s="8">
        <f>IFERROR(IF(COUNTIF(E7504:F7504,0)=2,"",IF(COUNTIF(E7504:F7504,0)=1,0,E7504/SUM(E7504:F7504))),"")</f>
        <v/>
      </c>
      <c r="I7504" s="1">
        <f>IFERROR(RANK(H7504,H:H),"")</f>
        <v/>
      </c>
      <c r="K7504" s="1">
        <f>IF(D7504&lt;J$2,1,IF(D7504&lt;J$3,2,IF(D7504&lt;J$4,3,IF(D7504="","",4))))</f>
        <v/>
      </c>
      <c r="M7504" s="1">
        <f>IF(K7504="","",IF(K7504&gt;Figures!B$6-1,"yes","no"))</f>
        <v/>
      </c>
      <c r="N7504" s="8">
        <f>IF(H7504="","",IF(M7504="yes",H7504,0))</f>
        <v/>
      </c>
      <c r="O7504" s="1">
        <f>IFERROR(RANK(N7504,N:N),"")</f>
        <v/>
      </c>
    </row>
    <row r="7505">
      <c r="A7505" s="1">
        <f>IF('Raw data'!A7505="","",'Raw data'!A7505)</f>
        <v/>
      </c>
      <c r="B7505" s="1">
        <f>IFERROR(MID(A7505,1,FIND("{",A7505)-1),A7505)</f>
        <v/>
      </c>
      <c r="C7505" s="1">
        <f>IFERROR(MID(A7505,FIND("{",A7505)+1,FIND("}",A7505)-FIND("{",A7505)-1),"")</f>
        <v/>
      </c>
      <c r="D7505" s="1">
        <f>IF('Raw data'!B7505=0,"",'Raw data'!B7505)</f>
        <v/>
      </c>
      <c r="E7505" s="1">
        <f>IF('Raw data'!C7505=0,"",'Raw data'!C7505)</f>
        <v/>
      </c>
      <c r="F7505" s="1">
        <f>IF('Raw data'!D7505=0,"",'Raw data'!D7505)</f>
        <v/>
      </c>
      <c r="H7505" s="8">
        <f>IFERROR(IF(COUNTIF(E7505:F7505,0)=2,"",IF(COUNTIF(E7505:F7505,0)=1,0,E7505/SUM(E7505:F7505))),"")</f>
        <v/>
      </c>
      <c r="I7505" s="1">
        <f>IFERROR(RANK(H7505,H:H),"")</f>
        <v/>
      </c>
      <c r="K7505" s="1">
        <f>IF(D7505&lt;J$2,1,IF(D7505&lt;J$3,2,IF(D7505&lt;J$4,3,IF(D7505="","",4))))</f>
        <v/>
      </c>
      <c r="M7505" s="1">
        <f>IF(K7505="","",IF(K7505&gt;Figures!B$6-1,"yes","no"))</f>
        <v/>
      </c>
      <c r="N7505" s="8">
        <f>IF(H7505="","",IF(M7505="yes",H7505,0))</f>
        <v/>
      </c>
      <c r="O7505" s="1">
        <f>IFERROR(RANK(N7505,N:N),"")</f>
        <v/>
      </c>
    </row>
    <row r="7506">
      <c r="A7506" s="1">
        <f>IF('Raw data'!A7506="","",'Raw data'!A7506)</f>
        <v/>
      </c>
      <c r="B7506" s="1">
        <f>IFERROR(MID(A7506,1,FIND("{",A7506)-1),A7506)</f>
        <v/>
      </c>
      <c r="C7506" s="1">
        <f>IFERROR(MID(A7506,FIND("{",A7506)+1,FIND("}",A7506)-FIND("{",A7506)-1),"")</f>
        <v/>
      </c>
      <c r="D7506" s="1">
        <f>IF('Raw data'!B7506=0,"",'Raw data'!B7506)</f>
        <v/>
      </c>
      <c r="E7506" s="1">
        <f>IF('Raw data'!C7506=0,"",'Raw data'!C7506)</f>
        <v/>
      </c>
      <c r="F7506" s="1">
        <f>IF('Raw data'!D7506=0,"",'Raw data'!D7506)</f>
        <v/>
      </c>
      <c r="H7506" s="8">
        <f>IFERROR(IF(COUNTIF(E7506:F7506,0)=2,"",IF(COUNTIF(E7506:F7506,0)=1,0,E7506/SUM(E7506:F7506))),"")</f>
        <v/>
      </c>
      <c r="I7506" s="1">
        <f>IFERROR(RANK(H7506,H:H),"")</f>
        <v/>
      </c>
      <c r="K7506" s="1">
        <f>IF(D7506&lt;J$2,1,IF(D7506&lt;J$3,2,IF(D7506&lt;J$4,3,IF(D7506="","",4))))</f>
        <v/>
      </c>
      <c r="M7506" s="1">
        <f>IF(K7506="","",IF(K7506&gt;Figures!B$6-1,"yes","no"))</f>
        <v/>
      </c>
      <c r="N7506" s="8">
        <f>IF(H7506="","",IF(M7506="yes",H7506,0))</f>
        <v/>
      </c>
      <c r="O7506" s="1">
        <f>IFERROR(RANK(N7506,N:N),"")</f>
        <v/>
      </c>
    </row>
    <row r="7507">
      <c r="A7507" s="1">
        <f>IF('Raw data'!A7507="","",'Raw data'!A7507)</f>
        <v/>
      </c>
      <c r="B7507" s="1">
        <f>IFERROR(MID(A7507,1,FIND("{",A7507)-1),A7507)</f>
        <v/>
      </c>
      <c r="C7507" s="1">
        <f>IFERROR(MID(A7507,FIND("{",A7507)+1,FIND("}",A7507)-FIND("{",A7507)-1),"")</f>
        <v/>
      </c>
      <c r="D7507" s="1">
        <f>IF('Raw data'!B7507=0,"",'Raw data'!B7507)</f>
        <v/>
      </c>
      <c r="E7507" s="1">
        <f>IF('Raw data'!C7507=0,"",'Raw data'!C7507)</f>
        <v/>
      </c>
      <c r="F7507" s="1">
        <f>IF('Raw data'!D7507=0,"",'Raw data'!D7507)</f>
        <v/>
      </c>
      <c r="H7507" s="8">
        <f>IFERROR(IF(COUNTIF(E7507:F7507,0)=2,"",IF(COUNTIF(E7507:F7507,0)=1,0,E7507/SUM(E7507:F7507))),"")</f>
        <v/>
      </c>
      <c r="I7507" s="1">
        <f>IFERROR(RANK(H7507,H:H),"")</f>
        <v/>
      </c>
      <c r="K7507" s="1">
        <f>IF(D7507&lt;J$2,1,IF(D7507&lt;J$3,2,IF(D7507&lt;J$4,3,IF(D7507="","",4))))</f>
        <v/>
      </c>
      <c r="M7507" s="1">
        <f>IF(K7507="","",IF(K7507&gt;Figures!B$6-1,"yes","no"))</f>
        <v/>
      </c>
      <c r="N7507" s="8">
        <f>IF(H7507="","",IF(M7507="yes",H7507,0))</f>
        <v/>
      </c>
      <c r="O7507" s="1">
        <f>IFERROR(RANK(N7507,N:N),"")</f>
        <v/>
      </c>
    </row>
    <row r="7508">
      <c r="A7508" s="1">
        <f>IF('Raw data'!A7508="","",'Raw data'!A7508)</f>
        <v/>
      </c>
      <c r="B7508" s="1">
        <f>IFERROR(MID(A7508,1,FIND("{",A7508)-1),A7508)</f>
        <v/>
      </c>
      <c r="C7508" s="1">
        <f>IFERROR(MID(A7508,FIND("{",A7508)+1,FIND("}",A7508)-FIND("{",A7508)-1),"")</f>
        <v/>
      </c>
      <c r="D7508" s="1">
        <f>IF('Raw data'!B7508=0,"",'Raw data'!B7508)</f>
        <v/>
      </c>
      <c r="E7508" s="1">
        <f>IF('Raw data'!C7508=0,"",'Raw data'!C7508)</f>
        <v/>
      </c>
      <c r="F7508" s="1">
        <f>IF('Raw data'!D7508=0,"",'Raw data'!D7508)</f>
        <v/>
      </c>
      <c r="H7508" s="8">
        <f>IFERROR(IF(COUNTIF(E7508:F7508,0)=2,"",IF(COUNTIF(E7508:F7508,0)=1,0,E7508/SUM(E7508:F7508))),"")</f>
        <v/>
      </c>
      <c r="I7508" s="1">
        <f>IFERROR(RANK(H7508,H:H),"")</f>
        <v/>
      </c>
      <c r="K7508" s="1">
        <f>IF(D7508&lt;J$2,1,IF(D7508&lt;J$3,2,IF(D7508&lt;J$4,3,IF(D7508="","",4))))</f>
        <v/>
      </c>
      <c r="M7508" s="1">
        <f>IF(K7508="","",IF(K7508&gt;Figures!B$6-1,"yes","no"))</f>
        <v/>
      </c>
      <c r="N7508" s="8">
        <f>IF(H7508="","",IF(M7508="yes",H7508,0))</f>
        <v/>
      </c>
      <c r="O7508" s="1">
        <f>IFERROR(RANK(N7508,N:N),"")</f>
        <v/>
      </c>
    </row>
    <row r="7509">
      <c r="A7509" s="1">
        <f>IF('Raw data'!A7509="","",'Raw data'!A7509)</f>
        <v/>
      </c>
      <c r="B7509" s="1">
        <f>IFERROR(MID(A7509,1,FIND("{",A7509)-1),A7509)</f>
        <v/>
      </c>
      <c r="C7509" s="1">
        <f>IFERROR(MID(A7509,FIND("{",A7509)+1,FIND("}",A7509)-FIND("{",A7509)-1),"")</f>
        <v/>
      </c>
      <c r="D7509" s="1">
        <f>IF('Raw data'!B7509=0,"",'Raw data'!B7509)</f>
        <v/>
      </c>
      <c r="E7509" s="1">
        <f>IF('Raw data'!C7509=0,"",'Raw data'!C7509)</f>
        <v/>
      </c>
      <c r="F7509" s="1">
        <f>IF('Raw data'!D7509=0,"",'Raw data'!D7509)</f>
        <v/>
      </c>
      <c r="H7509" s="8">
        <f>IFERROR(IF(COUNTIF(E7509:F7509,0)=2,"",IF(COUNTIF(E7509:F7509,0)=1,0,E7509/SUM(E7509:F7509))),"")</f>
        <v/>
      </c>
      <c r="I7509" s="1">
        <f>IFERROR(RANK(H7509,H:H),"")</f>
        <v/>
      </c>
      <c r="K7509" s="1">
        <f>IF(D7509&lt;J$2,1,IF(D7509&lt;J$3,2,IF(D7509&lt;J$4,3,IF(D7509="","",4))))</f>
        <v/>
      </c>
      <c r="M7509" s="1">
        <f>IF(K7509="","",IF(K7509&gt;Figures!B$6-1,"yes","no"))</f>
        <v/>
      </c>
      <c r="N7509" s="8">
        <f>IF(H7509="","",IF(M7509="yes",H7509,0))</f>
        <v/>
      </c>
      <c r="O7509" s="1">
        <f>IFERROR(RANK(N7509,N:N),"")</f>
        <v/>
      </c>
    </row>
    <row r="7510">
      <c r="A7510" s="1">
        <f>IF('Raw data'!A7510="","",'Raw data'!A7510)</f>
        <v/>
      </c>
      <c r="B7510" s="1">
        <f>IFERROR(MID(A7510,1,FIND("{",A7510)-1),A7510)</f>
        <v/>
      </c>
      <c r="C7510" s="1">
        <f>IFERROR(MID(A7510,FIND("{",A7510)+1,FIND("}",A7510)-FIND("{",A7510)-1),"")</f>
        <v/>
      </c>
      <c r="D7510" s="1">
        <f>IF('Raw data'!B7510=0,"",'Raw data'!B7510)</f>
        <v/>
      </c>
      <c r="E7510" s="1">
        <f>IF('Raw data'!C7510=0,"",'Raw data'!C7510)</f>
        <v/>
      </c>
      <c r="F7510" s="1">
        <f>IF('Raw data'!D7510=0,"",'Raw data'!D7510)</f>
        <v/>
      </c>
      <c r="H7510" s="8">
        <f>IFERROR(IF(COUNTIF(E7510:F7510,0)=2,"",IF(COUNTIF(E7510:F7510,0)=1,0,E7510/SUM(E7510:F7510))),"")</f>
        <v/>
      </c>
      <c r="I7510" s="1">
        <f>IFERROR(RANK(H7510,H:H),"")</f>
        <v/>
      </c>
      <c r="K7510" s="1">
        <f>IF(D7510&lt;J$2,1,IF(D7510&lt;J$3,2,IF(D7510&lt;J$4,3,IF(D7510="","",4))))</f>
        <v/>
      </c>
      <c r="M7510" s="1">
        <f>IF(K7510="","",IF(K7510&gt;Figures!B$6-1,"yes","no"))</f>
        <v/>
      </c>
      <c r="N7510" s="8">
        <f>IF(H7510="","",IF(M7510="yes",H7510,0))</f>
        <v/>
      </c>
      <c r="O7510" s="1">
        <f>IFERROR(RANK(N7510,N:N),"")</f>
        <v/>
      </c>
    </row>
    <row r="7511">
      <c r="A7511" s="1">
        <f>IF('Raw data'!A7511="","",'Raw data'!A7511)</f>
        <v/>
      </c>
      <c r="B7511" s="1">
        <f>IFERROR(MID(A7511,1,FIND("{",A7511)-1),A7511)</f>
        <v/>
      </c>
      <c r="C7511" s="1">
        <f>IFERROR(MID(A7511,FIND("{",A7511)+1,FIND("}",A7511)-FIND("{",A7511)-1),"")</f>
        <v/>
      </c>
      <c r="D7511" s="1">
        <f>IF('Raw data'!B7511=0,"",'Raw data'!B7511)</f>
        <v/>
      </c>
      <c r="E7511" s="1">
        <f>IF('Raw data'!C7511=0,"",'Raw data'!C7511)</f>
        <v/>
      </c>
      <c r="F7511" s="1">
        <f>IF('Raw data'!D7511=0,"",'Raw data'!D7511)</f>
        <v/>
      </c>
      <c r="H7511" s="8">
        <f>IFERROR(IF(COUNTIF(E7511:F7511,0)=2,"",IF(COUNTIF(E7511:F7511,0)=1,0,E7511/SUM(E7511:F7511))),"")</f>
        <v/>
      </c>
      <c r="I7511" s="1">
        <f>IFERROR(RANK(H7511,H:H),"")</f>
        <v/>
      </c>
      <c r="K7511" s="1">
        <f>IF(D7511&lt;J$2,1,IF(D7511&lt;J$3,2,IF(D7511&lt;J$4,3,IF(D7511="","",4))))</f>
        <v/>
      </c>
      <c r="M7511" s="1">
        <f>IF(K7511="","",IF(K7511&gt;Figures!B$6-1,"yes","no"))</f>
        <v/>
      </c>
      <c r="N7511" s="8">
        <f>IF(H7511="","",IF(M7511="yes",H7511,0))</f>
        <v/>
      </c>
      <c r="O7511" s="1">
        <f>IFERROR(RANK(N7511,N:N),"")</f>
        <v/>
      </c>
    </row>
    <row r="7512">
      <c r="A7512" s="1">
        <f>IF('Raw data'!A7512="","",'Raw data'!A7512)</f>
        <v/>
      </c>
      <c r="B7512" s="1">
        <f>IFERROR(MID(A7512,1,FIND("{",A7512)-1),A7512)</f>
        <v/>
      </c>
      <c r="C7512" s="1">
        <f>IFERROR(MID(A7512,FIND("{",A7512)+1,FIND("}",A7512)-FIND("{",A7512)-1),"")</f>
        <v/>
      </c>
      <c r="D7512" s="1">
        <f>IF('Raw data'!B7512=0,"",'Raw data'!B7512)</f>
        <v/>
      </c>
      <c r="E7512" s="1">
        <f>IF('Raw data'!C7512=0,"",'Raw data'!C7512)</f>
        <v/>
      </c>
      <c r="F7512" s="1">
        <f>IF('Raw data'!D7512=0,"",'Raw data'!D7512)</f>
        <v/>
      </c>
      <c r="H7512" s="8">
        <f>IFERROR(IF(COUNTIF(E7512:F7512,0)=2,"",IF(COUNTIF(E7512:F7512,0)=1,0,E7512/SUM(E7512:F7512))),"")</f>
        <v/>
      </c>
      <c r="I7512" s="1">
        <f>IFERROR(RANK(H7512,H:H),"")</f>
        <v/>
      </c>
      <c r="K7512" s="1">
        <f>IF(D7512&lt;J$2,1,IF(D7512&lt;J$3,2,IF(D7512&lt;J$4,3,IF(D7512="","",4))))</f>
        <v/>
      </c>
      <c r="M7512" s="1">
        <f>IF(K7512="","",IF(K7512&gt;Figures!B$6-1,"yes","no"))</f>
        <v/>
      </c>
      <c r="N7512" s="8">
        <f>IF(H7512="","",IF(M7512="yes",H7512,0))</f>
        <v/>
      </c>
      <c r="O7512" s="1">
        <f>IFERROR(RANK(N7512,N:N),"")</f>
        <v/>
      </c>
    </row>
    <row r="7513">
      <c r="A7513" s="1">
        <f>IF('Raw data'!A7513="","",'Raw data'!A7513)</f>
        <v/>
      </c>
      <c r="B7513" s="1">
        <f>IFERROR(MID(A7513,1,FIND("{",A7513)-1),A7513)</f>
        <v/>
      </c>
      <c r="C7513" s="1">
        <f>IFERROR(MID(A7513,FIND("{",A7513)+1,FIND("}",A7513)-FIND("{",A7513)-1),"")</f>
        <v/>
      </c>
      <c r="D7513" s="1">
        <f>IF('Raw data'!B7513=0,"",'Raw data'!B7513)</f>
        <v/>
      </c>
      <c r="E7513" s="1">
        <f>IF('Raw data'!C7513=0,"",'Raw data'!C7513)</f>
        <v/>
      </c>
      <c r="F7513" s="1">
        <f>IF('Raw data'!D7513=0,"",'Raw data'!D7513)</f>
        <v/>
      </c>
      <c r="H7513" s="8">
        <f>IFERROR(IF(COUNTIF(E7513:F7513,0)=2,"",IF(COUNTIF(E7513:F7513,0)=1,0,E7513/SUM(E7513:F7513))),"")</f>
        <v/>
      </c>
      <c r="I7513" s="1">
        <f>IFERROR(RANK(H7513,H:H),"")</f>
        <v/>
      </c>
      <c r="K7513" s="1">
        <f>IF(D7513&lt;J$2,1,IF(D7513&lt;J$3,2,IF(D7513&lt;J$4,3,IF(D7513="","",4))))</f>
        <v/>
      </c>
      <c r="M7513" s="1">
        <f>IF(K7513="","",IF(K7513&gt;Figures!B$6-1,"yes","no"))</f>
        <v/>
      </c>
      <c r="N7513" s="8">
        <f>IF(H7513="","",IF(M7513="yes",H7513,0))</f>
        <v/>
      </c>
      <c r="O7513" s="1">
        <f>IFERROR(RANK(N7513,N:N),"")</f>
        <v/>
      </c>
    </row>
    <row r="7514">
      <c r="A7514" s="1">
        <f>IF('Raw data'!A7514="","",'Raw data'!A7514)</f>
        <v/>
      </c>
      <c r="B7514" s="1">
        <f>IFERROR(MID(A7514,1,FIND("{",A7514)-1),A7514)</f>
        <v/>
      </c>
      <c r="C7514" s="1">
        <f>IFERROR(MID(A7514,FIND("{",A7514)+1,FIND("}",A7514)-FIND("{",A7514)-1),"")</f>
        <v/>
      </c>
      <c r="D7514" s="1">
        <f>IF('Raw data'!B7514=0,"",'Raw data'!B7514)</f>
        <v/>
      </c>
      <c r="E7514" s="1">
        <f>IF('Raw data'!C7514=0,"",'Raw data'!C7514)</f>
        <v/>
      </c>
      <c r="F7514" s="1">
        <f>IF('Raw data'!D7514=0,"",'Raw data'!D7514)</f>
        <v/>
      </c>
      <c r="H7514" s="8">
        <f>IFERROR(IF(COUNTIF(E7514:F7514,0)=2,"",IF(COUNTIF(E7514:F7514,0)=1,0,E7514/SUM(E7514:F7514))),"")</f>
        <v/>
      </c>
      <c r="I7514" s="1">
        <f>IFERROR(RANK(H7514,H:H),"")</f>
        <v/>
      </c>
      <c r="K7514" s="1">
        <f>IF(D7514&lt;J$2,1,IF(D7514&lt;J$3,2,IF(D7514&lt;J$4,3,IF(D7514="","",4))))</f>
        <v/>
      </c>
      <c r="M7514" s="1">
        <f>IF(K7514="","",IF(K7514&gt;Figures!B$6-1,"yes","no"))</f>
        <v/>
      </c>
      <c r="N7514" s="8">
        <f>IF(H7514="","",IF(M7514="yes",H7514,0))</f>
        <v/>
      </c>
      <c r="O7514" s="1">
        <f>IFERROR(RANK(N7514,N:N),"")</f>
        <v/>
      </c>
    </row>
    <row r="7515">
      <c r="A7515" s="1">
        <f>IF('Raw data'!A7515="","",'Raw data'!A7515)</f>
        <v/>
      </c>
      <c r="B7515" s="1">
        <f>IFERROR(MID(A7515,1,FIND("{",A7515)-1),A7515)</f>
        <v/>
      </c>
      <c r="C7515" s="1">
        <f>IFERROR(MID(A7515,FIND("{",A7515)+1,FIND("}",A7515)-FIND("{",A7515)-1),"")</f>
        <v/>
      </c>
      <c r="D7515" s="1">
        <f>IF('Raw data'!B7515=0,"",'Raw data'!B7515)</f>
        <v/>
      </c>
      <c r="E7515" s="1">
        <f>IF('Raw data'!C7515=0,"",'Raw data'!C7515)</f>
        <v/>
      </c>
      <c r="F7515" s="1">
        <f>IF('Raw data'!D7515=0,"",'Raw data'!D7515)</f>
        <v/>
      </c>
      <c r="H7515" s="8">
        <f>IFERROR(IF(COUNTIF(E7515:F7515,0)=2,"",IF(COUNTIF(E7515:F7515,0)=1,0,E7515/SUM(E7515:F7515))),"")</f>
        <v/>
      </c>
      <c r="I7515" s="1">
        <f>IFERROR(RANK(H7515,H:H),"")</f>
        <v/>
      </c>
      <c r="K7515" s="1">
        <f>IF(D7515&lt;J$2,1,IF(D7515&lt;J$3,2,IF(D7515&lt;J$4,3,IF(D7515="","",4))))</f>
        <v/>
      </c>
      <c r="M7515" s="1">
        <f>IF(K7515="","",IF(K7515&gt;Figures!B$6-1,"yes","no"))</f>
        <v/>
      </c>
      <c r="N7515" s="8">
        <f>IF(H7515="","",IF(M7515="yes",H7515,0))</f>
        <v/>
      </c>
      <c r="O7515" s="1">
        <f>IFERROR(RANK(N7515,N:N),"")</f>
        <v/>
      </c>
    </row>
    <row r="7516">
      <c r="A7516" s="1">
        <f>IF('Raw data'!A7516="","",'Raw data'!A7516)</f>
        <v/>
      </c>
      <c r="B7516" s="1">
        <f>IFERROR(MID(A7516,1,FIND("{",A7516)-1),A7516)</f>
        <v/>
      </c>
      <c r="C7516" s="1">
        <f>IFERROR(MID(A7516,FIND("{",A7516)+1,FIND("}",A7516)-FIND("{",A7516)-1),"")</f>
        <v/>
      </c>
      <c r="D7516" s="1">
        <f>IF('Raw data'!B7516=0,"",'Raw data'!B7516)</f>
        <v/>
      </c>
      <c r="E7516" s="1">
        <f>IF('Raw data'!C7516=0,"",'Raw data'!C7516)</f>
        <v/>
      </c>
      <c r="F7516" s="1">
        <f>IF('Raw data'!D7516=0,"",'Raw data'!D7516)</f>
        <v/>
      </c>
      <c r="H7516" s="8">
        <f>IFERROR(IF(COUNTIF(E7516:F7516,0)=2,"",IF(COUNTIF(E7516:F7516,0)=1,0,E7516/SUM(E7516:F7516))),"")</f>
        <v/>
      </c>
      <c r="I7516" s="1">
        <f>IFERROR(RANK(H7516,H:H),"")</f>
        <v/>
      </c>
      <c r="K7516" s="1">
        <f>IF(D7516&lt;J$2,1,IF(D7516&lt;J$3,2,IF(D7516&lt;J$4,3,IF(D7516="","",4))))</f>
        <v/>
      </c>
      <c r="M7516" s="1">
        <f>IF(K7516="","",IF(K7516&gt;Figures!B$6-1,"yes","no"))</f>
        <v/>
      </c>
      <c r="N7516" s="8">
        <f>IF(H7516="","",IF(M7516="yes",H7516,0))</f>
        <v/>
      </c>
      <c r="O7516" s="1">
        <f>IFERROR(RANK(N7516,N:N),"")</f>
        <v/>
      </c>
    </row>
    <row r="7517">
      <c r="A7517" s="1">
        <f>IF('Raw data'!A7517="","",'Raw data'!A7517)</f>
        <v/>
      </c>
      <c r="B7517" s="1">
        <f>IFERROR(MID(A7517,1,FIND("{",A7517)-1),A7517)</f>
        <v/>
      </c>
      <c r="C7517" s="1">
        <f>IFERROR(MID(A7517,FIND("{",A7517)+1,FIND("}",A7517)-FIND("{",A7517)-1),"")</f>
        <v/>
      </c>
      <c r="D7517" s="1">
        <f>IF('Raw data'!B7517=0,"",'Raw data'!B7517)</f>
        <v/>
      </c>
      <c r="E7517" s="1">
        <f>IF('Raw data'!C7517=0,"",'Raw data'!C7517)</f>
        <v/>
      </c>
      <c r="F7517" s="1">
        <f>IF('Raw data'!D7517=0,"",'Raw data'!D7517)</f>
        <v/>
      </c>
      <c r="H7517" s="8">
        <f>IFERROR(IF(COUNTIF(E7517:F7517,0)=2,"",IF(COUNTIF(E7517:F7517,0)=1,0,E7517/SUM(E7517:F7517))),"")</f>
        <v/>
      </c>
      <c r="I7517" s="1">
        <f>IFERROR(RANK(H7517,H:H),"")</f>
        <v/>
      </c>
      <c r="K7517" s="1">
        <f>IF(D7517&lt;J$2,1,IF(D7517&lt;J$3,2,IF(D7517&lt;J$4,3,IF(D7517="","",4))))</f>
        <v/>
      </c>
      <c r="M7517" s="1">
        <f>IF(K7517="","",IF(K7517&gt;Figures!B$6-1,"yes","no"))</f>
        <v/>
      </c>
      <c r="N7517" s="8">
        <f>IF(H7517="","",IF(M7517="yes",H7517,0))</f>
        <v/>
      </c>
      <c r="O7517" s="1">
        <f>IFERROR(RANK(N7517,N:N),"")</f>
        <v/>
      </c>
    </row>
    <row r="7518">
      <c r="A7518" s="1">
        <f>IF('Raw data'!A7518="","",'Raw data'!A7518)</f>
        <v/>
      </c>
      <c r="B7518" s="1">
        <f>IFERROR(MID(A7518,1,FIND("{",A7518)-1),A7518)</f>
        <v/>
      </c>
      <c r="C7518" s="1">
        <f>IFERROR(MID(A7518,FIND("{",A7518)+1,FIND("}",A7518)-FIND("{",A7518)-1),"")</f>
        <v/>
      </c>
      <c r="D7518" s="1">
        <f>IF('Raw data'!B7518=0,"",'Raw data'!B7518)</f>
        <v/>
      </c>
      <c r="E7518" s="1">
        <f>IF('Raw data'!C7518=0,"",'Raw data'!C7518)</f>
        <v/>
      </c>
      <c r="F7518" s="1">
        <f>IF('Raw data'!D7518=0,"",'Raw data'!D7518)</f>
        <v/>
      </c>
      <c r="H7518" s="8">
        <f>IFERROR(IF(COUNTIF(E7518:F7518,0)=2,"",IF(COUNTIF(E7518:F7518,0)=1,0,E7518/SUM(E7518:F7518))),"")</f>
        <v/>
      </c>
      <c r="I7518" s="1">
        <f>IFERROR(RANK(H7518,H:H),"")</f>
        <v/>
      </c>
      <c r="K7518" s="1">
        <f>IF(D7518&lt;J$2,1,IF(D7518&lt;J$3,2,IF(D7518&lt;J$4,3,IF(D7518="","",4))))</f>
        <v/>
      </c>
      <c r="M7518" s="1">
        <f>IF(K7518="","",IF(K7518&gt;Figures!B$6-1,"yes","no"))</f>
        <v/>
      </c>
      <c r="N7518" s="8">
        <f>IF(H7518="","",IF(M7518="yes",H7518,0))</f>
        <v/>
      </c>
      <c r="O7518" s="1">
        <f>IFERROR(RANK(N7518,N:N),"")</f>
        <v/>
      </c>
    </row>
    <row r="7519">
      <c r="A7519" s="1">
        <f>IF('Raw data'!A7519="","",'Raw data'!A7519)</f>
        <v/>
      </c>
      <c r="B7519" s="1">
        <f>IFERROR(MID(A7519,1,FIND("{",A7519)-1),A7519)</f>
        <v/>
      </c>
      <c r="C7519" s="1">
        <f>IFERROR(MID(A7519,FIND("{",A7519)+1,FIND("}",A7519)-FIND("{",A7519)-1),"")</f>
        <v/>
      </c>
      <c r="D7519" s="1">
        <f>IF('Raw data'!B7519=0,"",'Raw data'!B7519)</f>
        <v/>
      </c>
      <c r="E7519" s="1">
        <f>IF('Raw data'!C7519=0,"",'Raw data'!C7519)</f>
        <v/>
      </c>
      <c r="F7519" s="1">
        <f>IF('Raw data'!D7519=0,"",'Raw data'!D7519)</f>
        <v/>
      </c>
      <c r="H7519" s="8">
        <f>IFERROR(IF(COUNTIF(E7519:F7519,0)=2,"",IF(COUNTIF(E7519:F7519,0)=1,0,E7519/SUM(E7519:F7519))),"")</f>
        <v/>
      </c>
      <c r="I7519" s="1">
        <f>IFERROR(RANK(H7519,H:H),"")</f>
        <v/>
      </c>
      <c r="K7519" s="1">
        <f>IF(D7519&lt;J$2,1,IF(D7519&lt;J$3,2,IF(D7519&lt;J$4,3,IF(D7519="","",4))))</f>
        <v/>
      </c>
      <c r="M7519" s="1">
        <f>IF(K7519="","",IF(K7519&gt;Figures!B$6-1,"yes","no"))</f>
        <v/>
      </c>
      <c r="N7519" s="8">
        <f>IF(H7519="","",IF(M7519="yes",H7519,0))</f>
        <v/>
      </c>
      <c r="O7519" s="1">
        <f>IFERROR(RANK(N7519,N:N),"")</f>
        <v/>
      </c>
    </row>
    <row r="7520">
      <c r="A7520" s="1">
        <f>IF('Raw data'!A7520="","",'Raw data'!A7520)</f>
        <v/>
      </c>
      <c r="B7520" s="1">
        <f>IFERROR(MID(A7520,1,FIND("{",A7520)-1),A7520)</f>
        <v/>
      </c>
      <c r="C7520" s="1">
        <f>IFERROR(MID(A7520,FIND("{",A7520)+1,FIND("}",A7520)-FIND("{",A7520)-1),"")</f>
        <v/>
      </c>
      <c r="D7520" s="1">
        <f>IF('Raw data'!B7520=0,"",'Raw data'!B7520)</f>
        <v/>
      </c>
      <c r="E7520" s="1">
        <f>IF('Raw data'!C7520=0,"",'Raw data'!C7520)</f>
        <v/>
      </c>
      <c r="F7520" s="1">
        <f>IF('Raw data'!D7520=0,"",'Raw data'!D7520)</f>
        <v/>
      </c>
      <c r="H7520" s="8">
        <f>IFERROR(IF(COUNTIF(E7520:F7520,0)=2,"",IF(COUNTIF(E7520:F7520,0)=1,0,E7520/SUM(E7520:F7520))),"")</f>
        <v/>
      </c>
      <c r="I7520" s="1">
        <f>IFERROR(RANK(H7520,H:H),"")</f>
        <v/>
      </c>
      <c r="K7520" s="1">
        <f>IF(D7520&lt;J$2,1,IF(D7520&lt;J$3,2,IF(D7520&lt;J$4,3,IF(D7520="","",4))))</f>
        <v/>
      </c>
      <c r="M7520" s="1">
        <f>IF(K7520="","",IF(K7520&gt;Figures!B$6-1,"yes","no"))</f>
        <v/>
      </c>
      <c r="N7520" s="8">
        <f>IF(H7520="","",IF(M7520="yes",H7520,0))</f>
        <v/>
      </c>
      <c r="O7520" s="1">
        <f>IFERROR(RANK(N7520,N:N),"")</f>
        <v/>
      </c>
    </row>
    <row r="7521">
      <c r="A7521" s="1">
        <f>IF('Raw data'!A7521="","",'Raw data'!A7521)</f>
        <v/>
      </c>
      <c r="B7521" s="1">
        <f>IFERROR(MID(A7521,1,FIND("{",A7521)-1),A7521)</f>
        <v/>
      </c>
      <c r="C7521" s="1">
        <f>IFERROR(MID(A7521,FIND("{",A7521)+1,FIND("}",A7521)-FIND("{",A7521)-1),"")</f>
        <v/>
      </c>
      <c r="D7521" s="1">
        <f>IF('Raw data'!B7521=0,"",'Raw data'!B7521)</f>
        <v/>
      </c>
      <c r="E7521" s="1">
        <f>IF('Raw data'!C7521=0,"",'Raw data'!C7521)</f>
        <v/>
      </c>
      <c r="F7521" s="1">
        <f>IF('Raw data'!D7521=0,"",'Raw data'!D7521)</f>
        <v/>
      </c>
      <c r="H7521" s="8">
        <f>IFERROR(IF(COUNTIF(E7521:F7521,0)=2,"",IF(COUNTIF(E7521:F7521,0)=1,0,E7521/SUM(E7521:F7521))),"")</f>
        <v/>
      </c>
      <c r="I7521" s="1">
        <f>IFERROR(RANK(H7521,H:H),"")</f>
        <v/>
      </c>
      <c r="K7521" s="1">
        <f>IF(D7521&lt;J$2,1,IF(D7521&lt;J$3,2,IF(D7521&lt;J$4,3,IF(D7521="","",4))))</f>
        <v/>
      </c>
      <c r="M7521" s="1">
        <f>IF(K7521="","",IF(K7521&gt;Figures!B$6-1,"yes","no"))</f>
        <v/>
      </c>
      <c r="N7521" s="8">
        <f>IF(H7521="","",IF(M7521="yes",H7521,0))</f>
        <v/>
      </c>
      <c r="O7521" s="1">
        <f>IFERROR(RANK(N7521,N:N),"")</f>
        <v/>
      </c>
    </row>
    <row r="7522">
      <c r="A7522" s="1">
        <f>IF('Raw data'!A7522="","",'Raw data'!A7522)</f>
        <v/>
      </c>
      <c r="B7522" s="1">
        <f>IFERROR(MID(A7522,1,FIND("{",A7522)-1),A7522)</f>
        <v/>
      </c>
      <c r="C7522" s="1">
        <f>IFERROR(MID(A7522,FIND("{",A7522)+1,FIND("}",A7522)-FIND("{",A7522)-1),"")</f>
        <v/>
      </c>
      <c r="D7522" s="1">
        <f>IF('Raw data'!B7522=0,"",'Raw data'!B7522)</f>
        <v/>
      </c>
      <c r="E7522" s="1">
        <f>IF('Raw data'!C7522=0,"",'Raw data'!C7522)</f>
        <v/>
      </c>
      <c r="F7522" s="1">
        <f>IF('Raw data'!D7522=0,"",'Raw data'!D7522)</f>
        <v/>
      </c>
      <c r="H7522" s="8">
        <f>IFERROR(IF(COUNTIF(E7522:F7522,0)=2,"",IF(COUNTIF(E7522:F7522,0)=1,0,E7522/SUM(E7522:F7522))),"")</f>
        <v/>
      </c>
      <c r="I7522" s="1">
        <f>IFERROR(RANK(H7522,H:H),"")</f>
        <v/>
      </c>
      <c r="K7522" s="1">
        <f>IF(D7522&lt;J$2,1,IF(D7522&lt;J$3,2,IF(D7522&lt;J$4,3,IF(D7522="","",4))))</f>
        <v/>
      </c>
      <c r="M7522" s="1">
        <f>IF(K7522="","",IF(K7522&gt;Figures!B$6-1,"yes","no"))</f>
        <v/>
      </c>
      <c r="N7522" s="8">
        <f>IF(H7522="","",IF(M7522="yes",H7522,0))</f>
        <v/>
      </c>
      <c r="O7522" s="1">
        <f>IFERROR(RANK(N7522,N:N),"")</f>
        <v/>
      </c>
    </row>
    <row r="7523">
      <c r="A7523" s="1">
        <f>IF('Raw data'!A7523="","",'Raw data'!A7523)</f>
        <v/>
      </c>
      <c r="B7523" s="1">
        <f>IFERROR(MID(A7523,1,FIND("{",A7523)-1),A7523)</f>
        <v/>
      </c>
      <c r="C7523" s="1">
        <f>IFERROR(MID(A7523,FIND("{",A7523)+1,FIND("}",A7523)-FIND("{",A7523)-1),"")</f>
        <v/>
      </c>
      <c r="D7523" s="1">
        <f>IF('Raw data'!B7523=0,"",'Raw data'!B7523)</f>
        <v/>
      </c>
      <c r="E7523" s="1">
        <f>IF('Raw data'!C7523=0,"",'Raw data'!C7523)</f>
        <v/>
      </c>
      <c r="F7523" s="1">
        <f>IF('Raw data'!D7523=0,"",'Raw data'!D7523)</f>
        <v/>
      </c>
      <c r="H7523" s="8">
        <f>IFERROR(IF(COUNTIF(E7523:F7523,0)=2,"",IF(COUNTIF(E7523:F7523,0)=1,0,E7523/SUM(E7523:F7523))),"")</f>
        <v/>
      </c>
      <c r="I7523" s="1">
        <f>IFERROR(RANK(H7523,H:H),"")</f>
        <v/>
      </c>
      <c r="K7523" s="1">
        <f>IF(D7523&lt;J$2,1,IF(D7523&lt;J$3,2,IF(D7523&lt;J$4,3,IF(D7523="","",4))))</f>
        <v/>
      </c>
      <c r="M7523" s="1">
        <f>IF(K7523="","",IF(K7523&gt;Figures!B$6-1,"yes","no"))</f>
        <v/>
      </c>
      <c r="N7523" s="8">
        <f>IF(H7523="","",IF(M7523="yes",H7523,0))</f>
        <v/>
      </c>
      <c r="O7523" s="1">
        <f>IFERROR(RANK(N7523,N:N),"")</f>
        <v/>
      </c>
    </row>
    <row r="7524">
      <c r="A7524" s="1">
        <f>IF('Raw data'!A7524="","",'Raw data'!A7524)</f>
        <v/>
      </c>
      <c r="B7524" s="1">
        <f>IFERROR(MID(A7524,1,FIND("{",A7524)-1),A7524)</f>
        <v/>
      </c>
      <c r="C7524" s="1">
        <f>IFERROR(MID(A7524,FIND("{",A7524)+1,FIND("}",A7524)-FIND("{",A7524)-1),"")</f>
        <v/>
      </c>
      <c r="D7524" s="1">
        <f>IF('Raw data'!B7524=0,"",'Raw data'!B7524)</f>
        <v/>
      </c>
      <c r="E7524" s="1">
        <f>IF('Raw data'!C7524=0,"",'Raw data'!C7524)</f>
        <v/>
      </c>
      <c r="F7524" s="1">
        <f>IF('Raw data'!D7524=0,"",'Raw data'!D7524)</f>
        <v/>
      </c>
      <c r="H7524" s="8">
        <f>IFERROR(IF(COUNTIF(E7524:F7524,0)=2,"",IF(COUNTIF(E7524:F7524,0)=1,0,E7524/SUM(E7524:F7524))),"")</f>
        <v/>
      </c>
      <c r="I7524" s="1">
        <f>IFERROR(RANK(H7524,H:H),"")</f>
        <v/>
      </c>
      <c r="K7524" s="1">
        <f>IF(D7524&lt;J$2,1,IF(D7524&lt;J$3,2,IF(D7524&lt;J$4,3,IF(D7524="","",4))))</f>
        <v/>
      </c>
      <c r="M7524" s="1">
        <f>IF(K7524="","",IF(K7524&gt;Figures!B$6-1,"yes","no"))</f>
        <v/>
      </c>
      <c r="N7524" s="8">
        <f>IF(H7524="","",IF(M7524="yes",H7524,0))</f>
        <v/>
      </c>
      <c r="O7524" s="1">
        <f>IFERROR(RANK(N7524,N:N),"")</f>
        <v/>
      </c>
    </row>
    <row r="7525">
      <c r="A7525" s="1">
        <f>IF('Raw data'!A7525="","",'Raw data'!A7525)</f>
        <v/>
      </c>
      <c r="B7525" s="1">
        <f>IFERROR(MID(A7525,1,FIND("{",A7525)-1),A7525)</f>
        <v/>
      </c>
      <c r="C7525" s="1">
        <f>IFERROR(MID(A7525,FIND("{",A7525)+1,FIND("}",A7525)-FIND("{",A7525)-1),"")</f>
        <v/>
      </c>
      <c r="D7525" s="1">
        <f>IF('Raw data'!B7525=0,"",'Raw data'!B7525)</f>
        <v/>
      </c>
      <c r="E7525" s="1">
        <f>IF('Raw data'!C7525=0,"",'Raw data'!C7525)</f>
        <v/>
      </c>
      <c r="F7525" s="1">
        <f>IF('Raw data'!D7525=0,"",'Raw data'!D7525)</f>
        <v/>
      </c>
      <c r="H7525" s="8">
        <f>IFERROR(IF(COUNTIF(E7525:F7525,0)=2,"",IF(COUNTIF(E7525:F7525,0)=1,0,E7525/SUM(E7525:F7525))),"")</f>
        <v/>
      </c>
      <c r="I7525" s="1">
        <f>IFERROR(RANK(H7525,H:H),"")</f>
        <v/>
      </c>
      <c r="K7525" s="1">
        <f>IF(D7525&lt;J$2,1,IF(D7525&lt;J$3,2,IF(D7525&lt;J$4,3,IF(D7525="","",4))))</f>
        <v/>
      </c>
      <c r="M7525" s="1">
        <f>IF(K7525="","",IF(K7525&gt;Figures!B$6-1,"yes","no"))</f>
        <v/>
      </c>
      <c r="N7525" s="8">
        <f>IF(H7525="","",IF(M7525="yes",H7525,0))</f>
        <v/>
      </c>
      <c r="O7525" s="1">
        <f>IFERROR(RANK(N7525,N:N),"")</f>
        <v/>
      </c>
    </row>
    <row r="7526">
      <c r="A7526" s="1">
        <f>IF('Raw data'!A7526="","",'Raw data'!A7526)</f>
        <v/>
      </c>
      <c r="B7526" s="1">
        <f>IFERROR(MID(A7526,1,FIND("{",A7526)-1),A7526)</f>
        <v/>
      </c>
      <c r="C7526" s="1">
        <f>IFERROR(MID(A7526,FIND("{",A7526)+1,FIND("}",A7526)-FIND("{",A7526)-1),"")</f>
        <v/>
      </c>
      <c r="D7526" s="1">
        <f>IF('Raw data'!B7526=0,"",'Raw data'!B7526)</f>
        <v/>
      </c>
      <c r="E7526" s="1">
        <f>IF('Raw data'!C7526=0,"",'Raw data'!C7526)</f>
        <v/>
      </c>
      <c r="F7526" s="1">
        <f>IF('Raw data'!D7526=0,"",'Raw data'!D7526)</f>
        <v/>
      </c>
      <c r="H7526" s="8">
        <f>IFERROR(IF(COUNTIF(E7526:F7526,0)=2,"",IF(COUNTIF(E7526:F7526,0)=1,0,E7526/SUM(E7526:F7526))),"")</f>
        <v/>
      </c>
      <c r="I7526" s="1">
        <f>IFERROR(RANK(H7526,H:H),"")</f>
        <v/>
      </c>
      <c r="K7526" s="1">
        <f>IF(D7526&lt;J$2,1,IF(D7526&lt;J$3,2,IF(D7526&lt;J$4,3,IF(D7526="","",4))))</f>
        <v/>
      </c>
      <c r="M7526" s="1">
        <f>IF(K7526="","",IF(K7526&gt;Figures!B$6-1,"yes","no"))</f>
        <v/>
      </c>
      <c r="N7526" s="8">
        <f>IF(H7526="","",IF(M7526="yes",H7526,0))</f>
        <v/>
      </c>
      <c r="O7526" s="1">
        <f>IFERROR(RANK(N7526,N:N),"")</f>
        <v/>
      </c>
    </row>
    <row r="7527">
      <c r="A7527" s="1">
        <f>IF('Raw data'!A7527="","",'Raw data'!A7527)</f>
        <v/>
      </c>
      <c r="B7527" s="1">
        <f>IFERROR(MID(A7527,1,FIND("{",A7527)-1),A7527)</f>
        <v/>
      </c>
      <c r="C7527" s="1">
        <f>IFERROR(MID(A7527,FIND("{",A7527)+1,FIND("}",A7527)-FIND("{",A7527)-1),"")</f>
        <v/>
      </c>
      <c r="D7527" s="1">
        <f>IF('Raw data'!B7527=0,"",'Raw data'!B7527)</f>
        <v/>
      </c>
      <c r="E7527" s="1">
        <f>IF('Raw data'!C7527=0,"",'Raw data'!C7527)</f>
        <v/>
      </c>
      <c r="F7527" s="1">
        <f>IF('Raw data'!D7527=0,"",'Raw data'!D7527)</f>
        <v/>
      </c>
      <c r="H7527" s="8">
        <f>IFERROR(IF(COUNTIF(E7527:F7527,0)=2,"",IF(COUNTIF(E7527:F7527,0)=1,0,E7527/SUM(E7527:F7527))),"")</f>
        <v/>
      </c>
      <c r="I7527" s="1">
        <f>IFERROR(RANK(H7527,H:H),"")</f>
        <v/>
      </c>
      <c r="K7527" s="1">
        <f>IF(D7527&lt;J$2,1,IF(D7527&lt;J$3,2,IF(D7527&lt;J$4,3,IF(D7527="","",4))))</f>
        <v/>
      </c>
      <c r="M7527" s="1">
        <f>IF(K7527="","",IF(K7527&gt;Figures!B$6-1,"yes","no"))</f>
        <v/>
      </c>
      <c r="N7527" s="8">
        <f>IF(H7527="","",IF(M7527="yes",H7527,0))</f>
        <v/>
      </c>
      <c r="O7527" s="1">
        <f>IFERROR(RANK(N7527,N:N),"")</f>
        <v/>
      </c>
    </row>
    <row r="7528">
      <c r="A7528" s="1">
        <f>IF('Raw data'!A7528="","",'Raw data'!A7528)</f>
        <v/>
      </c>
      <c r="B7528" s="1">
        <f>IFERROR(MID(A7528,1,FIND("{",A7528)-1),A7528)</f>
        <v/>
      </c>
      <c r="C7528" s="1">
        <f>IFERROR(MID(A7528,FIND("{",A7528)+1,FIND("}",A7528)-FIND("{",A7528)-1),"")</f>
        <v/>
      </c>
      <c r="D7528" s="1">
        <f>IF('Raw data'!B7528=0,"",'Raw data'!B7528)</f>
        <v/>
      </c>
      <c r="E7528" s="1">
        <f>IF('Raw data'!C7528=0,"",'Raw data'!C7528)</f>
        <v/>
      </c>
      <c r="F7528" s="1">
        <f>IF('Raw data'!D7528=0,"",'Raw data'!D7528)</f>
        <v/>
      </c>
      <c r="H7528" s="8">
        <f>IFERROR(IF(COUNTIF(E7528:F7528,0)=2,"",IF(COUNTIF(E7528:F7528,0)=1,0,E7528/SUM(E7528:F7528))),"")</f>
        <v/>
      </c>
      <c r="I7528" s="1">
        <f>IFERROR(RANK(H7528,H:H),"")</f>
        <v/>
      </c>
      <c r="K7528" s="1">
        <f>IF(D7528&lt;J$2,1,IF(D7528&lt;J$3,2,IF(D7528&lt;J$4,3,IF(D7528="","",4))))</f>
        <v/>
      </c>
      <c r="M7528" s="1">
        <f>IF(K7528="","",IF(K7528&gt;Figures!B$6-1,"yes","no"))</f>
        <v/>
      </c>
      <c r="N7528" s="8">
        <f>IF(H7528="","",IF(M7528="yes",H7528,0))</f>
        <v/>
      </c>
      <c r="O7528" s="1">
        <f>IFERROR(RANK(N7528,N:N),"")</f>
        <v/>
      </c>
    </row>
    <row r="7529">
      <c r="A7529" s="1">
        <f>IF('Raw data'!A7529="","",'Raw data'!A7529)</f>
        <v/>
      </c>
      <c r="B7529" s="1">
        <f>IFERROR(MID(A7529,1,FIND("{",A7529)-1),A7529)</f>
        <v/>
      </c>
      <c r="C7529" s="1">
        <f>IFERROR(MID(A7529,FIND("{",A7529)+1,FIND("}",A7529)-FIND("{",A7529)-1),"")</f>
        <v/>
      </c>
      <c r="D7529" s="1">
        <f>IF('Raw data'!B7529=0,"",'Raw data'!B7529)</f>
        <v/>
      </c>
      <c r="E7529" s="1">
        <f>IF('Raw data'!C7529=0,"",'Raw data'!C7529)</f>
        <v/>
      </c>
      <c r="F7529" s="1">
        <f>IF('Raw data'!D7529=0,"",'Raw data'!D7529)</f>
        <v/>
      </c>
      <c r="H7529" s="8">
        <f>IFERROR(IF(COUNTIF(E7529:F7529,0)=2,"",IF(COUNTIF(E7529:F7529,0)=1,0,E7529/SUM(E7529:F7529))),"")</f>
        <v/>
      </c>
      <c r="I7529" s="1">
        <f>IFERROR(RANK(H7529,H:H),"")</f>
        <v/>
      </c>
      <c r="K7529" s="1">
        <f>IF(D7529&lt;J$2,1,IF(D7529&lt;J$3,2,IF(D7529&lt;J$4,3,IF(D7529="","",4))))</f>
        <v/>
      </c>
      <c r="M7529" s="1">
        <f>IF(K7529="","",IF(K7529&gt;Figures!B$6-1,"yes","no"))</f>
        <v/>
      </c>
      <c r="N7529" s="8">
        <f>IF(H7529="","",IF(M7529="yes",H7529,0))</f>
        <v/>
      </c>
      <c r="O7529" s="1">
        <f>IFERROR(RANK(N7529,N:N),"")</f>
        <v/>
      </c>
    </row>
    <row r="7530">
      <c r="A7530" s="1">
        <f>IF('Raw data'!A7530="","",'Raw data'!A7530)</f>
        <v/>
      </c>
      <c r="B7530" s="1">
        <f>IFERROR(MID(A7530,1,FIND("{",A7530)-1),A7530)</f>
        <v/>
      </c>
      <c r="C7530" s="1">
        <f>IFERROR(MID(A7530,FIND("{",A7530)+1,FIND("}",A7530)-FIND("{",A7530)-1),"")</f>
        <v/>
      </c>
      <c r="D7530" s="1">
        <f>IF('Raw data'!B7530=0,"",'Raw data'!B7530)</f>
        <v/>
      </c>
      <c r="E7530" s="1">
        <f>IF('Raw data'!C7530=0,"",'Raw data'!C7530)</f>
        <v/>
      </c>
      <c r="F7530" s="1">
        <f>IF('Raw data'!D7530=0,"",'Raw data'!D7530)</f>
        <v/>
      </c>
      <c r="H7530" s="8">
        <f>IFERROR(IF(COUNTIF(E7530:F7530,0)=2,"",IF(COUNTIF(E7530:F7530,0)=1,0,E7530/SUM(E7530:F7530))),"")</f>
        <v/>
      </c>
      <c r="I7530" s="1">
        <f>IFERROR(RANK(H7530,H:H),"")</f>
        <v/>
      </c>
      <c r="K7530" s="1">
        <f>IF(D7530&lt;J$2,1,IF(D7530&lt;J$3,2,IF(D7530&lt;J$4,3,IF(D7530="","",4))))</f>
        <v/>
      </c>
      <c r="M7530" s="1">
        <f>IF(K7530="","",IF(K7530&gt;Figures!B$6-1,"yes","no"))</f>
        <v/>
      </c>
      <c r="N7530" s="8">
        <f>IF(H7530="","",IF(M7530="yes",H7530,0))</f>
        <v/>
      </c>
      <c r="O7530" s="1">
        <f>IFERROR(RANK(N7530,N:N),"")</f>
        <v/>
      </c>
    </row>
    <row r="7531">
      <c r="A7531" s="1">
        <f>IF('Raw data'!A7531="","",'Raw data'!A7531)</f>
        <v/>
      </c>
      <c r="B7531" s="1">
        <f>IFERROR(MID(A7531,1,FIND("{",A7531)-1),A7531)</f>
        <v/>
      </c>
      <c r="C7531" s="1">
        <f>IFERROR(MID(A7531,FIND("{",A7531)+1,FIND("}",A7531)-FIND("{",A7531)-1),"")</f>
        <v/>
      </c>
      <c r="D7531" s="1">
        <f>IF('Raw data'!B7531=0,"",'Raw data'!B7531)</f>
        <v/>
      </c>
      <c r="E7531" s="1">
        <f>IF('Raw data'!C7531=0,"",'Raw data'!C7531)</f>
        <v/>
      </c>
      <c r="F7531" s="1">
        <f>IF('Raw data'!D7531=0,"",'Raw data'!D7531)</f>
        <v/>
      </c>
      <c r="H7531" s="8">
        <f>IFERROR(IF(COUNTIF(E7531:F7531,0)=2,"",IF(COUNTIF(E7531:F7531,0)=1,0,E7531/SUM(E7531:F7531))),"")</f>
        <v/>
      </c>
      <c r="I7531" s="1">
        <f>IFERROR(RANK(H7531,H:H),"")</f>
        <v/>
      </c>
      <c r="K7531" s="1">
        <f>IF(D7531&lt;J$2,1,IF(D7531&lt;J$3,2,IF(D7531&lt;J$4,3,IF(D7531="","",4))))</f>
        <v/>
      </c>
      <c r="M7531" s="1">
        <f>IF(K7531="","",IF(K7531&gt;Figures!B$6-1,"yes","no"))</f>
        <v/>
      </c>
      <c r="N7531" s="8">
        <f>IF(H7531="","",IF(M7531="yes",H7531,0))</f>
        <v/>
      </c>
      <c r="O7531" s="1">
        <f>IFERROR(RANK(N7531,N:N),"")</f>
        <v/>
      </c>
    </row>
    <row r="7532">
      <c r="A7532" s="1">
        <f>IF('Raw data'!A7532="","",'Raw data'!A7532)</f>
        <v/>
      </c>
      <c r="B7532" s="1">
        <f>IFERROR(MID(A7532,1,FIND("{",A7532)-1),A7532)</f>
        <v/>
      </c>
      <c r="C7532" s="1">
        <f>IFERROR(MID(A7532,FIND("{",A7532)+1,FIND("}",A7532)-FIND("{",A7532)-1),"")</f>
        <v/>
      </c>
      <c r="D7532" s="1">
        <f>IF('Raw data'!B7532=0,"",'Raw data'!B7532)</f>
        <v/>
      </c>
      <c r="E7532" s="1">
        <f>IF('Raw data'!C7532=0,"",'Raw data'!C7532)</f>
        <v/>
      </c>
      <c r="F7532" s="1">
        <f>IF('Raw data'!D7532=0,"",'Raw data'!D7532)</f>
        <v/>
      </c>
      <c r="H7532" s="8">
        <f>IFERROR(IF(COUNTIF(E7532:F7532,0)=2,"",IF(COUNTIF(E7532:F7532,0)=1,0,E7532/SUM(E7532:F7532))),"")</f>
        <v/>
      </c>
      <c r="I7532" s="1">
        <f>IFERROR(RANK(H7532,H:H),"")</f>
        <v/>
      </c>
      <c r="K7532" s="1">
        <f>IF(D7532&lt;J$2,1,IF(D7532&lt;J$3,2,IF(D7532&lt;J$4,3,IF(D7532="","",4))))</f>
        <v/>
      </c>
      <c r="M7532" s="1">
        <f>IF(K7532="","",IF(K7532&gt;Figures!B$6-1,"yes","no"))</f>
        <v/>
      </c>
      <c r="N7532" s="8">
        <f>IF(H7532="","",IF(M7532="yes",H7532,0))</f>
        <v/>
      </c>
      <c r="O7532" s="1">
        <f>IFERROR(RANK(N7532,N:N),"")</f>
        <v/>
      </c>
    </row>
    <row r="7533">
      <c r="A7533" s="1">
        <f>IF('Raw data'!A7533="","",'Raw data'!A7533)</f>
        <v/>
      </c>
      <c r="B7533" s="1">
        <f>IFERROR(MID(A7533,1,FIND("{",A7533)-1),A7533)</f>
        <v/>
      </c>
      <c r="C7533" s="1">
        <f>IFERROR(MID(A7533,FIND("{",A7533)+1,FIND("}",A7533)-FIND("{",A7533)-1),"")</f>
        <v/>
      </c>
      <c r="D7533" s="1">
        <f>IF('Raw data'!B7533=0,"",'Raw data'!B7533)</f>
        <v/>
      </c>
      <c r="E7533" s="1">
        <f>IF('Raw data'!C7533=0,"",'Raw data'!C7533)</f>
        <v/>
      </c>
      <c r="F7533" s="1">
        <f>IF('Raw data'!D7533=0,"",'Raw data'!D7533)</f>
        <v/>
      </c>
      <c r="H7533" s="8">
        <f>IFERROR(IF(COUNTIF(E7533:F7533,0)=2,"",IF(COUNTIF(E7533:F7533,0)=1,0,E7533/SUM(E7533:F7533))),"")</f>
        <v/>
      </c>
      <c r="I7533" s="1">
        <f>IFERROR(RANK(H7533,H:H),"")</f>
        <v/>
      </c>
      <c r="K7533" s="1">
        <f>IF(D7533&lt;J$2,1,IF(D7533&lt;J$3,2,IF(D7533&lt;J$4,3,IF(D7533="","",4))))</f>
        <v/>
      </c>
      <c r="M7533" s="1">
        <f>IF(K7533="","",IF(K7533&gt;Figures!B$6-1,"yes","no"))</f>
        <v/>
      </c>
      <c r="N7533" s="8">
        <f>IF(H7533="","",IF(M7533="yes",H7533,0))</f>
        <v/>
      </c>
      <c r="O7533" s="1">
        <f>IFERROR(RANK(N7533,N:N),"")</f>
        <v/>
      </c>
    </row>
    <row r="7534">
      <c r="A7534" s="1">
        <f>IF('Raw data'!A7534="","",'Raw data'!A7534)</f>
        <v/>
      </c>
      <c r="B7534" s="1">
        <f>IFERROR(MID(A7534,1,FIND("{",A7534)-1),A7534)</f>
        <v/>
      </c>
      <c r="C7534" s="1">
        <f>IFERROR(MID(A7534,FIND("{",A7534)+1,FIND("}",A7534)-FIND("{",A7534)-1),"")</f>
        <v/>
      </c>
      <c r="D7534" s="1">
        <f>IF('Raw data'!B7534=0,"",'Raw data'!B7534)</f>
        <v/>
      </c>
      <c r="E7534" s="1">
        <f>IF('Raw data'!C7534=0,"",'Raw data'!C7534)</f>
        <v/>
      </c>
      <c r="F7534" s="1">
        <f>IF('Raw data'!D7534=0,"",'Raw data'!D7534)</f>
        <v/>
      </c>
      <c r="H7534" s="8">
        <f>IFERROR(IF(COUNTIF(E7534:F7534,0)=2,"",IF(COUNTIF(E7534:F7534,0)=1,0,E7534/SUM(E7534:F7534))),"")</f>
        <v/>
      </c>
      <c r="I7534" s="1">
        <f>IFERROR(RANK(H7534,H:H),"")</f>
        <v/>
      </c>
      <c r="K7534" s="1">
        <f>IF(D7534&lt;J$2,1,IF(D7534&lt;J$3,2,IF(D7534&lt;J$4,3,IF(D7534="","",4))))</f>
        <v/>
      </c>
      <c r="M7534" s="1">
        <f>IF(K7534="","",IF(K7534&gt;Figures!B$6-1,"yes","no"))</f>
        <v/>
      </c>
      <c r="N7534" s="8">
        <f>IF(H7534="","",IF(M7534="yes",H7534,0))</f>
        <v/>
      </c>
      <c r="O7534" s="1">
        <f>IFERROR(RANK(N7534,N:N),"")</f>
        <v/>
      </c>
    </row>
    <row r="7535">
      <c r="A7535" s="1">
        <f>IF('Raw data'!A7535="","",'Raw data'!A7535)</f>
        <v/>
      </c>
      <c r="B7535" s="1">
        <f>IFERROR(MID(A7535,1,FIND("{",A7535)-1),A7535)</f>
        <v/>
      </c>
      <c r="C7535" s="1">
        <f>IFERROR(MID(A7535,FIND("{",A7535)+1,FIND("}",A7535)-FIND("{",A7535)-1),"")</f>
        <v/>
      </c>
      <c r="D7535" s="1">
        <f>IF('Raw data'!B7535=0,"",'Raw data'!B7535)</f>
        <v/>
      </c>
      <c r="E7535" s="1">
        <f>IF('Raw data'!C7535=0,"",'Raw data'!C7535)</f>
        <v/>
      </c>
      <c r="F7535" s="1">
        <f>IF('Raw data'!D7535=0,"",'Raw data'!D7535)</f>
        <v/>
      </c>
      <c r="H7535" s="8">
        <f>IFERROR(IF(COUNTIF(E7535:F7535,0)=2,"",IF(COUNTIF(E7535:F7535,0)=1,0,E7535/SUM(E7535:F7535))),"")</f>
        <v/>
      </c>
      <c r="I7535" s="1">
        <f>IFERROR(RANK(H7535,H:H),"")</f>
        <v/>
      </c>
      <c r="K7535" s="1">
        <f>IF(D7535&lt;J$2,1,IF(D7535&lt;J$3,2,IF(D7535&lt;J$4,3,IF(D7535="","",4))))</f>
        <v/>
      </c>
      <c r="M7535" s="1">
        <f>IF(K7535="","",IF(K7535&gt;Figures!B$6-1,"yes","no"))</f>
        <v/>
      </c>
      <c r="N7535" s="8">
        <f>IF(H7535="","",IF(M7535="yes",H7535,0))</f>
        <v/>
      </c>
      <c r="O7535" s="1">
        <f>IFERROR(RANK(N7535,N:N),"")</f>
        <v/>
      </c>
    </row>
    <row r="7536">
      <c r="A7536" s="1">
        <f>IF('Raw data'!A7536="","",'Raw data'!A7536)</f>
        <v/>
      </c>
      <c r="B7536" s="1">
        <f>IFERROR(MID(A7536,1,FIND("{",A7536)-1),A7536)</f>
        <v/>
      </c>
      <c r="C7536" s="1">
        <f>IFERROR(MID(A7536,FIND("{",A7536)+1,FIND("}",A7536)-FIND("{",A7536)-1),"")</f>
        <v/>
      </c>
      <c r="D7536" s="1">
        <f>IF('Raw data'!B7536=0,"",'Raw data'!B7536)</f>
        <v/>
      </c>
      <c r="E7536" s="1">
        <f>IF('Raw data'!C7536=0,"",'Raw data'!C7536)</f>
        <v/>
      </c>
      <c r="F7536" s="1">
        <f>IF('Raw data'!D7536=0,"",'Raw data'!D7536)</f>
        <v/>
      </c>
      <c r="H7536" s="8">
        <f>IFERROR(IF(COUNTIF(E7536:F7536,0)=2,"",IF(COUNTIF(E7536:F7536,0)=1,0,E7536/SUM(E7536:F7536))),"")</f>
        <v/>
      </c>
      <c r="I7536" s="1">
        <f>IFERROR(RANK(H7536,H:H),"")</f>
        <v/>
      </c>
      <c r="K7536" s="1">
        <f>IF(D7536&lt;J$2,1,IF(D7536&lt;J$3,2,IF(D7536&lt;J$4,3,IF(D7536="","",4))))</f>
        <v/>
      </c>
      <c r="M7536" s="1">
        <f>IF(K7536="","",IF(K7536&gt;Figures!B$6-1,"yes","no"))</f>
        <v/>
      </c>
      <c r="N7536" s="8">
        <f>IF(H7536="","",IF(M7536="yes",H7536,0))</f>
        <v/>
      </c>
      <c r="O7536" s="1">
        <f>IFERROR(RANK(N7536,N:N),"")</f>
        <v/>
      </c>
    </row>
    <row r="7537">
      <c r="A7537" s="1">
        <f>IF('Raw data'!A7537="","",'Raw data'!A7537)</f>
        <v/>
      </c>
      <c r="B7537" s="1">
        <f>IFERROR(MID(A7537,1,FIND("{",A7537)-1),A7537)</f>
        <v/>
      </c>
      <c r="C7537" s="1">
        <f>IFERROR(MID(A7537,FIND("{",A7537)+1,FIND("}",A7537)-FIND("{",A7537)-1),"")</f>
        <v/>
      </c>
      <c r="D7537" s="1">
        <f>IF('Raw data'!B7537=0,"",'Raw data'!B7537)</f>
        <v/>
      </c>
      <c r="E7537" s="1">
        <f>IF('Raw data'!C7537=0,"",'Raw data'!C7537)</f>
        <v/>
      </c>
      <c r="F7537" s="1">
        <f>IF('Raw data'!D7537=0,"",'Raw data'!D7537)</f>
        <v/>
      </c>
      <c r="H7537" s="8">
        <f>IFERROR(IF(COUNTIF(E7537:F7537,0)=2,"",IF(COUNTIF(E7537:F7537,0)=1,0,E7537/SUM(E7537:F7537))),"")</f>
        <v/>
      </c>
      <c r="I7537" s="1">
        <f>IFERROR(RANK(H7537,H:H),"")</f>
        <v/>
      </c>
      <c r="K7537" s="1">
        <f>IF(D7537&lt;J$2,1,IF(D7537&lt;J$3,2,IF(D7537&lt;J$4,3,IF(D7537="","",4))))</f>
        <v/>
      </c>
      <c r="M7537" s="1">
        <f>IF(K7537="","",IF(K7537&gt;Figures!B$6-1,"yes","no"))</f>
        <v/>
      </c>
      <c r="N7537" s="8">
        <f>IF(H7537="","",IF(M7537="yes",H7537,0))</f>
        <v/>
      </c>
      <c r="O7537" s="1">
        <f>IFERROR(RANK(N7537,N:N),"")</f>
        <v/>
      </c>
    </row>
    <row r="7538">
      <c r="A7538" s="1">
        <f>IF('Raw data'!A7538="","",'Raw data'!A7538)</f>
        <v/>
      </c>
      <c r="B7538" s="1">
        <f>IFERROR(MID(A7538,1,FIND("{",A7538)-1),A7538)</f>
        <v/>
      </c>
      <c r="C7538" s="1">
        <f>IFERROR(MID(A7538,FIND("{",A7538)+1,FIND("}",A7538)-FIND("{",A7538)-1),"")</f>
        <v/>
      </c>
      <c r="D7538" s="1">
        <f>IF('Raw data'!B7538=0,"",'Raw data'!B7538)</f>
        <v/>
      </c>
      <c r="E7538" s="1">
        <f>IF('Raw data'!C7538=0,"",'Raw data'!C7538)</f>
        <v/>
      </c>
      <c r="F7538" s="1">
        <f>IF('Raw data'!D7538=0,"",'Raw data'!D7538)</f>
        <v/>
      </c>
      <c r="H7538" s="8">
        <f>IFERROR(IF(COUNTIF(E7538:F7538,0)=2,"",IF(COUNTIF(E7538:F7538,0)=1,0,E7538/SUM(E7538:F7538))),"")</f>
        <v/>
      </c>
      <c r="I7538" s="1">
        <f>IFERROR(RANK(H7538,H:H),"")</f>
        <v/>
      </c>
      <c r="K7538" s="1">
        <f>IF(D7538&lt;J$2,1,IF(D7538&lt;J$3,2,IF(D7538&lt;J$4,3,IF(D7538="","",4))))</f>
        <v/>
      </c>
      <c r="M7538" s="1">
        <f>IF(K7538="","",IF(K7538&gt;Figures!B$6-1,"yes","no"))</f>
        <v/>
      </c>
      <c r="N7538" s="8">
        <f>IF(H7538="","",IF(M7538="yes",H7538,0))</f>
        <v/>
      </c>
      <c r="O7538" s="1">
        <f>IFERROR(RANK(N7538,N:N),"")</f>
        <v/>
      </c>
    </row>
    <row r="7539">
      <c r="A7539" s="1">
        <f>IF('Raw data'!A7539="","",'Raw data'!A7539)</f>
        <v/>
      </c>
      <c r="B7539" s="1">
        <f>IFERROR(MID(A7539,1,FIND("{",A7539)-1),A7539)</f>
        <v/>
      </c>
      <c r="C7539" s="1">
        <f>IFERROR(MID(A7539,FIND("{",A7539)+1,FIND("}",A7539)-FIND("{",A7539)-1),"")</f>
        <v/>
      </c>
      <c r="D7539" s="1">
        <f>IF('Raw data'!B7539=0,"",'Raw data'!B7539)</f>
        <v/>
      </c>
      <c r="E7539" s="1">
        <f>IF('Raw data'!C7539=0,"",'Raw data'!C7539)</f>
        <v/>
      </c>
      <c r="F7539" s="1">
        <f>IF('Raw data'!D7539=0,"",'Raw data'!D7539)</f>
        <v/>
      </c>
      <c r="H7539" s="8">
        <f>IFERROR(IF(COUNTIF(E7539:F7539,0)=2,"",IF(COUNTIF(E7539:F7539,0)=1,0,E7539/SUM(E7539:F7539))),"")</f>
        <v/>
      </c>
      <c r="I7539" s="1">
        <f>IFERROR(RANK(H7539,H:H),"")</f>
        <v/>
      </c>
      <c r="K7539" s="1">
        <f>IF(D7539&lt;J$2,1,IF(D7539&lt;J$3,2,IF(D7539&lt;J$4,3,IF(D7539="","",4))))</f>
        <v/>
      </c>
      <c r="M7539" s="1">
        <f>IF(K7539="","",IF(K7539&gt;Figures!B$6-1,"yes","no"))</f>
        <v/>
      </c>
      <c r="N7539" s="8">
        <f>IF(H7539="","",IF(M7539="yes",H7539,0))</f>
        <v/>
      </c>
      <c r="O7539" s="1">
        <f>IFERROR(RANK(N7539,N:N),"")</f>
        <v/>
      </c>
    </row>
    <row r="7540">
      <c r="A7540" s="1">
        <f>IF('Raw data'!A7540="","",'Raw data'!A7540)</f>
        <v/>
      </c>
      <c r="B7540" s="1">
        <f>IFERROR(MID(A7540,1,FIND("{",A7540)-1),A7540)</f>
        <v/>
      </c>
      <c r="C7540" s="1">
        <f>IFERROR(MID(A7540,FIND("{",A7540)+1,FIND("}",A7540)-FIND("{",A7540)-1),"")</f>
        <v/>
      </c>
      <c r="D7540" s="1">
        <f>IF('Raw data'!B7540=0,"",'Raw data'!B7540)</f>
        <v/>
      </c>
      <c r="E7540" s="1">
        <f>IF('Raw data'!C7540=0,"",'Raw data'!C7540)</f>
        <v/>
      </c>
      <c r="F7540" s="1">
        <f>IF('Raw data'!D7540=0,"",'Raw data'!D7540)</f>
        <v/>
      </c>
      <c r="H7540" s="8">
        <f>IFERROR(IF(COUNTIF(E7540:F7540,0)=2,"",IF(COUNTIF(E7540:F7540,0)=1,0,E7540/SUM(E7540:F7540))),"")</f>
        <v/>
      </c>
      <c r="I7540" s="1">
        <f>IFERROR(RANK(H7540,H:H),"")</f>
        <v/>
      </c>
      <c r="K7540" s="1">
        <f>IF(D7540&lt;J$2,1,IF(D7540&lt;J$3,2,IF(D7540&lt;J$4,3,IF(D7540="","",4))))</f>
        <v/>
      </c>
      <c r="M7540" s="1">
        <f>IF(K7540="","",IF(K7540&gt;Figures!B$6-1,"yes","no"))</f>
        <v/>
      </c>
      <c r="N7540" s="8">
        <f>IF(H7540="","",IF(M7540="yes",H7540,0))</f>
        <v/>
      </c>
      <c r="O7540" s="1">
        <f>IFERROR(RANK(N7540,N:N),"")</f>
        <v/>
      </c>
    </row>
    <row r="7541">
      <c r="A7541" s="1">
        <f>IF('Raw data'!A7541="","",'Raw data'!A7541)</f>
        <v/>
      </c>
      <c r="B7541" s="1">
        <f>IFERROR(MID(A7541,1,FIND("{",A7541)-1),A7541)</f>
        <v/>
      </c>
      <c r="C7541" s="1">
        <f>IFERROR(MID(A7541,FIND("{",A7541)+1,FIND("}",A7541)-FIND("{",A7541)-1),"")</f>
        <v/>
      </c>
      <c r="D7541" s="1">
        <f>IF('Raw data'!B7541=0,"",'Raw data'!B7541)</f>
        <v/>
      </c>
      <c r="E7541" s="1">
        <f>IF('Raw data'!C7541=0,"",'Raw data'!C7541)</f>
        <v/>
      </c>
      <c r="F7541" s="1">
        <f>IF('Raw data'!D7541=0,"",'Raw data'!D7541)</f>
        <v/>
      </c>
      <c r="H7541" s="8">
        <f>IFERROR(IF(COUNTIF(E7541:F7541,0)=2,"",IF(COUNTIF(E7541:F7541,0)=1,0,E7541/SUM(E7541:F7541))),"")</f>
        <v/>
      </c>
      <c r="I7541" s="1">
        <f>IFERROR(RANK(H7541,H:H),"")</f>
        <v/>
      </c>
      <c r="K7541" s="1">
        <f>IF(D7541&lt;J$2,1,IF(D7541&lt;J$3,2,IF(D7541&lt;J$4,3,IF(D7541="","",4))))</f>
        <v/>
      </c>
      <c r="M7541" s="1">
        <f>IF(K7541="","",IF(K7541&gt;Figures!B$6-1,"yes","no"))</f>
        <v/>
      </c>
      <c r="N7541" s="8">
        <f>IF(H7541="","",IF(M7541="yes",H7541,0))</f>
        <v/>
      </c>
      <c r="O7541" s="1">
        <f>IFERROR(RANK(N7541,N:N),"")</f>
        <v/>
      </c>
    </row>
    <row r="7542">
      <c r="A7542" s="1">
        <f>IF('Raw data'!A7542="","",'Raw data'!A7542)</f>
        <v/>
      </c>
      <c r="B7542" s="1">
        <f>IFERROR(MID(A7542,1,FIND("{",A7542)-1),A7542)</f>
        <v/>
      </c>
      <c r="C7542" s="1">
        <f>IFERROR(MID(A7542,FIND("{",A7542)+1,FIND("}",A7542)-FIND("{",A7542)-1),"")</f>
        <v/>
      </c>
      <c r="D7542" s="1">
        <f>IF('Raw data'!B7542=0,"",'Raw data'!B7542)</f>
        <v/>
      </c>
      <c r="E7542" s="1">
        <f>IF('Raw data'!C7542=0,"",'Raw data'!C7542)</f>
        <v/>
      </c>
      <c r="F7542" s="1">
        <f>IF('Raw data'!D7542=0,"",'Raw data'!D7542)</f>
        <v/>
      </c>
      <c r="H7542" s="8">
        <f>IFERROR(IF(COUNTIF(E7542:F7542,0)=2,"",IF(COUNTIF(E7542:F7542,0)=1,0,E7542/SUM(E7542:F7542))),"")</f>
        <v/>
      </c>
      <c r="I7542" s="1">
        <f>IFERROR(RANK(H7542,H:H),"")</f>
        <v/>
      </c>
      <c r="K7542" s="1">
        <f>IF(D7542&lt;J$2,1,IF(D7542&lt;J$3,2,IF(D7542&lt;J$4,3,IF(D7542="","",4))))</f>
        <v/>
      </c>
      <c r="M7542" s="1">
        <f>IF(K7542="","",IF(K7542&gt;Figures!B$6-1,"yes","no"))</f>
        <v/>
      </c>
      <c r="N7542" s="8">
        <f>IF(H7542="","",IF(M7542="yes",H7542,0))</f>
        <v/>
      </c>
      <c r="O7542" s="1">
        <f>IFERROR(RANK(N7542,N:N),"")</f>
        <v/>
      </c>
    </row>
    <row r="7543">
      <c r="A7543" s="1">
        <f>IF('Raw data'!A7543="","",'Raw data'!A7543)</f>
        <v/>
      </c>
      <c r="B7543" s="1">
        <f>IFERROR(MID(A7543,1,FIND("{",A7543)-1),A7543)</f>
        <v/>
      </c>
      <c r="C7543" s="1">
        <f>IFERROR(MID(A7543,FIND("{",A7543)+1,FIND("}",A7543)-FIND("{",A7543)-1),"")</f>
        <v/>
      </c>
      <c r="D7543" s="1">
        <f>IF('Raw data'!B7543=0,"",'Raw data'!B7543)</f>
        <v/>
      </c>
      <c r="E7543" s="1">
        <f>IF('Raw data'!C7543=0,"",'Raw data'!C7543)</f>
        <v/>
      </c>
      <c r="F7543" s="1">
        <f>IF('Raw data'!D7543=0,"",'Raw data'!D7543)</f>
        <v/>
      </c>
      <c r="H7543" s="8">
        <f>IFERROR(IF(COUNTIF(E7543:F7543,0)=2,"",IF(COUNTIF(E7543:F7543,0)=1,0,E7543/SUM(E7543:F7543))),"")</f>
        <v/>
      </c>
      <c r="I7543" s="1">
        <f>IFERROR(RANK(H7543,H:H),"")</f>
        <v/>
      </c>
      <c r="K7543" s="1">
        <f>IF(D7543&lt;J$2,1,IF(D7543&lt;J$3,2,IF(D7543&lt;J$4,3,IF(D7543="","",4))))</f>
        <v/>
      </c>
      <c r="M7543" s="1">
        <f>IF(K7543="","",IF(K7543&gt;Figures!B$6-1,"yes","no"))</f>
        <v/>
      </c>
      <c r="N7543" s="8">
        <f>IF(H7543="","",IF(M7543="yes",H7543,0))</f>
        <v/>
      </c>
      <c r="O7543" s="1">
        <f>IFERROR(RANK(N7543,N:N),"")</f>
        <v/>
      </c>
    </row>
    <row r="7544">
      <c r="A7544" s="1">
        <f>IF('Raw data'!A7544="","",'Raw data'!A7544)</f>
        <v/>
      </c>
      <c r="B7544" s="1">
        <f>IFERROR(MID(A7544,1,FIND("{",A7544)-1),A7544)</f>
        <v/>
      </c>
      <c r="C7544" s="1">
        <f>IFERROR(MID(A7544,FIND("{",A7544)+1,FIND("}",A7544)-FIND("{",A7544)-1),"")</f>
        <v/>
      </c>
      <c r="D7544" s="1">
        <f>IF('Raw data'!B7544=0,"",'Raw data'!B7544)</f>
        <v/>
      </c>
      <c r="E7544" s="1">
        <f>IF('Raw data'!C7544=0,"",'Raw data'!C7544)</f>
        <v/>
      </c>
      <c r="F7544" s="1">
        <f>IF('Raw data'!D7544=0,"",'Raw data'!D7544)</f>
        <v/>
      </c>
      <c r="H7544" s="8">
        <f>IFERROR(IF(COUNTIF(E7544:F7544,0)=2,"",IF(COUNTIF(E7544:F7544,0)=1,0,E7544/SUM(E7544:F7544))),"")</f>
        <v/>
      </c>
      <c r="I7544" s="1">
        <f>IFERROR(RANK(H7544,H:H),"")</f>
        <v/>
      </c>
      <c r="K7544" s="1">
        <f>IF(D7544&lt;J$2,1,IF(D7544&lt;J$3,2,IF(D7544&lt;J$4,3,IF(D7544="","",4))))</f>
        <v/>
      </c>
      <c r="M7544" s="1">
        <f>IF(K7544="","",IF(K7544&gt;Figures!B$6-1,"yes","no"))</f>
        <v/>
      </c>
      <c r="N7544" s="8">
        <f>IF(H7544="","",IF(M7544="yes",H7544,0))</f>
        <v/>
      </c>
      <c r="O7544" s="1">
        <f>IFERROR(RANK(N7544,N:N),"")</f>
        <v/>
      </c>
    </row>
    <row r="7545">
      <c r="A7545" s="1">
        <f>IF('Raw data'!A7545="","",'Raw data'!A7545)</f>
        <v/>
      </c>
      <c r="B7545" s="1">
        <f>IFERROR(MID(A7545,1,FIND("{",A7545)-1),A7545)</f>
        <v/>
      </c>
      <c r="C7545" s="1">
        <f>IFERROR(MID(A7545,FIND("{",A7545)+1,FIND("}",A7545)-FIND("{",A7545)-1),"")</f>
        <v/>
      </c>
      <c r="D7545" s="1">
        <f>IF('Raw data'!B7545=0,"",'Raw data'!B7545)</f>
        <v/>
      </c>
      <c r="E7545" s="1">
        <f>IF('Raw data'!C7545=0,"",'Raw data'!C7545)</f>
        <v/>
      </c>
      <c r="F7545" s="1">
        <f>IF('Raw data'!D7545=0,"",'Raw data'!D7545)</f>
        <v/>
      </c>
      <c r="H7545" s="8">
        <f>IFERROR(IF(COUNTIF(E7545:F7545,0)=2,"",IF(COUNTIF(E7545:F7545,0)=1,0,E7545/SUM(E7545:F7545))),"")</f>
        <v/>
      </c>
      <c r="I7545" s="1">
        <f>IFERROR(RANK(H7545,H:H),"")</f>
        <v/>
      </c>
      <c r="K7545" s="1">
        <f>IF(D7545&lt;J$2,1,IF(D7545&lt;J$3,2,IF(D7545&lt;J$4,3,IF(D7545="","",4))))</f>
        <v/>
      </c>
      <c r="M7545" s="1">
        <f>IF(K7545="","",IF(K7545&gt;Figures!B$6-1,"yes","no"))</f>
        <v/>
      </c>
      <c r="N7545" s="8">
        <f>IF(H7545="","",IF(M7545="yes",H7545,0))</f>
        <v/>
      </c>
      <c r="O7545" s="1">
        <f>IFERROR(RANK(N7545,N:N),"")</f>
        <v/>
      </c>
    </row>
    <row r="7546">
      <c r="A7546" s="1">
        <f>IF('Raw data'!A7546="","",'Raw data'!A7546)</f>
        <v/>
      </c>
      <c r="B7546" s="1">
        <f>IFERROR(MID(A7546,1,FIND("{",A7546)-1),A7546)</f>
        <v/>
      </c>
      <c r="C7546" s="1">
        <f>IFERROR(MID(A7546,FIND("{",A7546)+1,FIND("}",A7546)-FIND("{",A7546)-1),"")</f>
        <v/>
      </c>
      <c r="D7546" s="1">
        <f>IF('Raw data'!B7546=0,"",'Raw data'!B7546)</f>
        <v/>
      </c>
      <c r="E7546" s="1">
        <f>IF('Raw data'!C7546=0,"",'Raw data'!C7546)</f>
        <v/>
      </c>
      <c r="F7546" s="1">
        <f>IF('Raw data'!D7546=0,"",'Raw data'!D7546)</f>
        <v/>
      </c>
      <c r="H7546" s="8">
        <f>IFERROR(IF(COUNTIF(E7546:F7546,0)=2,"",IF(COUNTIF(E7546:F7546,0)=1,0,E7546/SUM(E7546:F7546))),"")</f>
        <v/>
      </c>
      <c r="I7546" s="1">
        <f>IFERROR(RANK(H7546,H:H),"")</f>
        <v/>
      </c>
      <c r="K7546" s="1">
        <f>IF(D7546&lt;J$2,1,IF(D7546&lt;J$3,2,IF(D7546&lt;J$4,3,IF(D7546="","",4))))</f>
        <v/>
      </c>
      <c r="M7546" s="1">
        <f>IF(K7546="","",IF(K7546&gt;Figures!B$6-1,"yes","no"))</f>
        <v/>
      </c>
      <c r="N7546" s="8">
        <f>IF(H7546="","",IF(M7546="yes",H7546,0))</f>
        <v/>
      </c>
      <c r="O7546" s="1">
        <f>IFERROR(RANK(N7546,N:N),"")</f>
        <v/>
      </c>
    </row>
    <row r="7547">
      <c r="A7547" s="1">
        <f>IF('Raw data'!A7547="","",'Raw data'!A7547)</f>
        <v/>
      </c>
      <c r="B7547" s="1">
        <f>IFERROR(MID(A7547,1,FIND("{",A7547)-1),A7547)</f>
        <v/>
      </c>
      <c r="C7547" s="1">
        <f>IFERROR(MID(A7547,FIND("{",A7547)+1,FIND("}",A7547)-FIND("{",A7547)-1),"")</f>
        <v/>
      </c>
      <c r="D7547" s="1">
        <f>IF('Raw data'!B7547=0,"",'Raw data'!B7547)</f>
        <v/>
      </c>
      <c r="E7547" s="1">
        <f>IF('Raw data'!C7547=0,"",'Raw data'!C7547)</f>
        <v/>
      </c>
      <c r="F7547" s="1">
        <f>IF('Raw data'!D7547=0,"",'Raw data'!D7547)</f>
        <v/>
      </c>
      <c r="H7547" s="8">
        <f>IFERROR(IF(COUNTIF(E7547:F7547,0)=2,"",IF(COUNTIF(E7547:F7547,0)=1,0,E7547/SUM(E7547:F7547))),"")</f>
        <v/>
      </c>
      <c r="I7547" s="1">
        <f>IFERROR(RANK(H7547,H:H),"")</f>
        <v/>
      </c>
      <c r="K7547" s="1">
        <f>IF(D7547&lt;J$2,1,IF(D7547&lt;J$3,2,IF(D7547&lt;J$4,3,IF(D7547="","",4))))</f>
        <v/>
      </c>
      <c r="M7547" s="1">
        <f>IF(K7547="","",IF(K7547&gt;Figures!B$6-1,"yes","no"))</f>
        <v/>
      </c>
      <c r="N7547" s="8">
        <f>IF(H7547="","",IF(M7547="yes",H7547,0))</f>
        <v/>
      </c>
      <c r="O7547" s="1">
        <f>IFERROR(RANK(N7547,N:N),"")</f>
        <v/>
      </c>
    </row>
    <row r="7548">
      <c r="A7548" s="1">
        <f>IF('Raw data'!A7548="","",'Raw data'!A7548)</f>
        <v/>
      </c>
      <c r="B7548" s="1">
        <f>IFERROR(MID(A7548,1,FIND("{",A7548)-1),A7548)</f>
        <v/>
      </c>
      <c r="C7548" s="1">
        <f>IFERROR(MID(A7548,FIND("{",A7548)+1,FIND("}",A7548)-FIND("{",A7548)-1),"")</f>
        <v/>
      </c>
      <c r="D7548" s="1">
        <f>IF('Raw data'!B7548=0,"",'Raw data'!B7548)</f>
        <v/>
      </c>
      <c r="E7548" s="1">
        <f>IF('Raw data'!C7548=0,"",'Raw data'!C7548)</f>
        <v/>
      </c>
      <c r="F7548" s="1">
        <f>IF('Raw data'!D7548=0,"",'Raw data'!D7548)</f>
        <v/>
      </c>
      <c r="H7548" s="8">
        <f>IFERROR(IF(COUNTIF(E7548:F7548,0)=2,"",IF(COUNTIF(E7548:F7548,0)=1,0,E7548/SUM(E7548:F7548))),"")</f>
        <v/>
      </c>
      <c r="I7548" s="1">
        <f>IFERROR(RANK(H7548,H:H),"")</f>
        <v/>
      </c>
      <c r="K7548" s="1">
        <f>IF(D7548&lt;J$2,1,IF(D7548&lt;J$3,2,IF(D7548&lt;J$4,3,IF(D7548="","",4))))</f>
        <v/>
      </c>
      <c r="M7548" s="1">
        <f>IF(K7548="","",IF(K7548&gt;Figures!B$6-1,"yes","no"))</f>
        <v/>
      </c>
      <c r="N7548" s="8">
        <f>IF(H7548="","",IF(M7548="yes",H7548,0))</f>
        <v/>
      </c>
      <c r="O7548" s="1">
        <f>IFERROR(RANK(N7548,N:N),"")</f>
        <v/>
      </c>
    </row>
    <row r="7549">
      <c r="A7549" s="1">
        <f>IF('Raw data'!A7549="","",'Raw data'!A7549)</f>
        <v/>
      </c>
      <c r="B7549" s="1">
        <f>IFERROR(MID(A7549,1,FIND("{",A7549)-1),A7549)</f>
        <v/>
      </c>
      <c r="C7549" s="1">
        <f>IFERROR(MID(A7549,FIND("{",A7549)+1,FIND("}",A7549)-FIND("{",A7549)-1),"")</f>
        <v/>
      </c>
      <c r="D7549" s="1">
        <f>IF('Raw data'!B7549=0,"",'Raw data'!B7549)</f>
        <v/>
      </c>
      <c r="E7549" s="1">
        <f>IF('Raw data'!C7549=0,"",'Raw data'!C7549)</f>
        <v/>
      </c>
      <c r="F7549" s="1">
        <f>IF('Raw data'!D7549=0,"",'Raw data'!D7549)</f>
        <v/>
      </c>
      <c r="H7549" s="8">
        <f>IFERROR(IF(COUNTIF(E7549:F7549,0)=2,"",IF(COUNTIF(E7549:F7549,0)=1,0,E7549/SUM(E7549:F7549))),"")</f>
        <v/>
      </c>
      <c r="I7549" s="1">
        <f>IFERROR(RANK(H7549,H:H),"")</f>
        <v/>
      </c>
      <c r="K7549" s="1">
        <f>IF(D7549&lt;J$2,1,IF(D7549&lt;J$3,2,IF(D7549&lt;J$4,3,IF(D7549="","",4))))</f>
        <v/>
      </c>
      <c r="M7549" s="1">
        <f>IF(K7549="","",IF(K7549&gt;Figures!B$6-1,"yes","no"))</f>
        <v/>
      </c>
      <c r="N7549" s="8">
        <f>IF(H7549="","",IF(M7549="yes",H7549,0))</f>
        <v/>
      </c>
      <c r="O7549" s="1">
        <f>IFERROR(RANK(N7549,N:N),"")</f>
        <v/>
      </c>
    </row>
    <row r="7550">
      <c r="A7550" s="1">
        <f>IF('Raw data'!A7550="","",'Raw data'!A7550)</f>
        <v/>
      </c>
      <c r="B7550" s="1">
        <f>IFERROR(MID(A7550,1,FIND("{",A7550)-1),A7550)</f>
        <v/>
      </c>
      <c r="C7550" s="1">
        <f>IFERROR(MID(A7550,FIND("{",A7550)+1,FIND("}",A7550)-FIND("{",A7550)-1),"")</f>
        <v/>
      </c>
      <c r="D7550" s="1">
        <f>IF('Raw data'!B7550=0,"",'Raw data'!B7550)</f>
        <v/>
      </c>
      <c r="E7550" s="1">
        <f>IF('Raw data'!C7550=0,"",'Raw data'!C7550)</f>
        <v/>
      </c>
      <c r="F7550" s="1">
        <f>IF('Raw data'!D7550=0,"",'Raw data'!D7550)</f>
        <v/>
      </c>
      <c r="H7550" s="8">
        <f>IFERROR(IF(COUNTIF(E7550:F7550,0)=2,"",IF(COUNTIF(E7550:F7550,0)=1,0,E7550/SUM(E7550:F7550))),"")</f>
        <v/>
      </c>
      <c r="I7550" s="1">
        <f>IFERROR(RANK(H7550,H:H),"")</f>
        <v/>
      </c>
      <c r="K7550" s="1">
        <f>IF(D7550&lt;J$2,1,IF(D7550&lt;J$3,2,IF(D7550&lt;J$4,3,IF(D7550="","",4))))</f>
        <v/>
      </c>
      <c r="M7550" s="1">
        <f>IF(K7550="","",IF(K7550&gt;Figures!B$6-1,"yes","no"))</f>
        <v/>
      </c>
      <c r="N7550" s="8">
        <f>IF(H7550="","",IF(M7550="yes",H7550,0))</f>
        <v/>
      </c>
      <c r="O7550" s="1">
        <f>IFERROR(RANK(N7550,N:N),"")</f>
        <v/>
      </c>
    </row>
    <row r="7551">
      <c r="A7551" s="1">
        <f>IF('Raw data'!A7551="","",'Raw data'!A7551)</f>
        <v/>
      </c>
      <c r="B7551" s="1">
        <f>IFERROR(MID(A7551,1,FIND("{",A7551)-1),A7551)</f>
        <v/>
      </c>
      <c r="C7551" s="1">
        <f>IFERROR(MID(A7551,FIND("{",A7551)+1,FIND("}",A7551)-FIND("{",A7551)-1),"")</f>
        <v/>
      </c>
      <c r="D7551" s="1">
        <f>IF('Raw data'!B7551=0,"",'Raw data'!B7551)</f>
        <v/>
      </c>
      <c r="E7551" s="1">
        <f>IF('Raw data'!C7551=0,"",'Raw data'!C7551)</f>
        <v/>
      </c>
      <c r="F7551" s="1">
        <f>IF('Raw data'!D7551=0,"",'Raw data'!D7551)</f>
        <v/>
      </c>
      <c r="H7551" s="8">
        <f>IFERROR(IF(COUNTIF(E7551:F7551,0)=2,"",IF(COUNTIF(E7551:F7551,0)=1,0,E7551/SUM(E7551:F7551))),"")</f>
        <v/>
      </c>
      <c r="I7551" s="1">
        <f>IFERROR(RANK(H7551,H:H),"")</f>
        <v/>
      </c>
      <c r="K7551" s="1">
        <f>IF(D7551&lt;J$2,1,IF(D7551&lt;J$3,2,IF(D7551&lt;J$4,3,IF(D7551="","",4))))</f>
        <v/>
      </c>
      <c r="M7551" s="1">
        <f>IF(K7551="","",IF(K7551&gt;Figures!B$6-1,"yes","no"))</f>
        <v/>
      </c>
      <c r="N7551" s="8">
        <f>IF(H7551="","",IF(M7551="yes",H7551,0))</f>
        <v/>
      </c>
      <c r="O7551" s="1">
        <f>IFERROR(RANK(N7551,N:N),"")</f>
        <v/>
      </c>
    </row>
    <row r="7552">
      <c r="A7552" s="1">
        <f>IF('Raw data'!A7552="","",'Raw data'!A7552)</f>
        <v/>
      </c>
      <c r="B7552" s="1">
        <f>IFERROR(MID(A7552,1,FIND("{",A7552)-1),A7552)</f>
        <v/>
      </c>
      <c r="C7552" s="1">
        <f>IFERROR(MID(A7552,FIND("{",A7552)+1,FIND("}",A7552)-FIND("{",A7552)-1),"")</f>
        <v/>
      </c>
      <c r="D7552" s="1">
        <f>IF('Raw data'!B7552=0,"",'Raw data'!B7552)</f>
        <v/>
      </c>
      <c r="E7552" s="1">
        <f>IF('Raw data'!C7552=0,"",'Raw data'!C7552)</f>
        <v/>
      </c>
      <c r="F7552" s="1">
        <f>IF('Raw data'!D7552=0,"",'Raw data'!D7552)</f>
        <v/>
      </c>
      <c r="H7552" s="8">
        <f>IFERROR(IF(COUNTIF(E7552:F7552,0)=2,"",IF(COUNTIF(E7552:F7552,0)=1,0,E7552/SUM(E7552:F7552))),"")</f>
        <v/>
      </c>
      <c r="I7552" s="1">
        <f>IFERROR(RANK(H7552,H:H),"")</f>
        <v/>
      </c>
      <c r="K7552" s="1">
        <f>IF(D7552&lt;J$2,1,IF(D7552&lt;J$3,2,IF(D7552&lt;J$4,3,IF(D7552="","",4))))</f>
        <v/>
      </c>
      <c r="M7552" s="1">
        <f>IF(K7552="","",IF(K7552&gt;Figures!B$6-1,"yes","no"))</f>
        <v/>
      </c>
      <c r="N7552" s="8">
        <f>IF(H7552="","",IF(M7552="yes",H7552,0))</f>
        <v/>
      </c>
      <c r="O7552" s="1">
        <f>IFERROR(RANK(N7552,N:N),"")</f>
        <v/>
      </c>
    </row>
    <row r="7553">
      <c r="A7553" s="1">
        <f>IF('Raw data'!A7553="","",'Raw data'!A7553)</f>
        <v/>
      </c>
      <c r="B7553" s="1">
        <f>IFERROR(MID(A7553,1,FIND("{",A7553)-1),A7553)</f>
        <v/>
      </c>
      <c r="C7553" s="1">
        <f>IFERROR(MID(A7553,FIND("{",A7553)+1,FIND("}",A7553)-FIND("{",A7553)-1),"")</f>
        <v/>
      </c>
      <c r="D7553" s="1">
        <f>IF('Raw data'!B7553=0,"",'Raw data'!B7553)</f>
        <v/>
      </c>
      <c r="E7553" s="1">
        <f>IF('Raw data'!C7553=0,"",'Raw data'!C7553)</f>
        <v/>
      </c>
      <c r="F7553" s="1">
        <f>IF('Raw data'!D7553=0,"",'Raw data'!D7553)</f>
        <v/>
      </c>
      <c r="H7553" s="8">
        <f>IFERROR(IF(COUNTIF(E7553:F7553,0)=2,"",IF(COUNTIF(E7553:F7553,0)=1,0,E7553/SUM(E7553:F7553))),"")</f>
        <v/>
      </c>
      <c r="I7553" s="1">
        <f>IFERROR(RANK(H7553,H:H),"")</f>
        <v/>
      </c>
      <c r="K7553" s="1">
        <f>IF(D7553&lt;J$2,1,IF(D7553&lt;J$3,2,IF(D7553&lt;J$4,3,IF(D7553="","",4))))</f>
        <v/>
      </c>
      <c r="M7553" s="1">
        <f>IF(K7553="","",IF(K7553&gt;Figures!B$6-1,"yes","no"))</f>
        <v/>
      </c>
      <c r="N7553" s="8">
        <f>IF(H7553="","",IF(M7553="yes",H7553,0))</f>
        <v/>
      </c>
      <c r="O7553" s="1">
        <f>IFERROR(RANK(N7553,N:N),"")</f>
        <v/>
      </c>
    </row>
    <row r="7554">
      <c r="A7554" s="1">
        <f>IF('Raw data'!A7554="","",'Raw data'!A7554)</f>
        <v/>
      </c>
      <c r="B7554" s="1">
        <f>IFERROR(MID(A7554,1,FIND("{",A7554)-1),A7554)</f>
        <v/>
      </c>
      <c r="C7554" s="1">
        <f>IFERROR(MID(A7554,FIND("{",A7554)+1,FIND("}",A7554)-FIND("{",A7554)-1),"")</f>
        <v/>
      </c>
      <c r="D7554" s="1">
        <f>IF('Raw data'!B7554=0,"",'Raw data'!B7554)</f>
        <v/>
      </c>
      <c r="E7554" s="1">
        <f>IF('Raw data'!C7554=0,"",'Raw data'!C7554)</f>
        <v/>
      </c>
      <c r="F7554" s="1">
        <f>IF('Raw data'!D7554=0,"",'Raw data'!D7554)</f>
        <v/>
      </c>
      <c r="H7554" s="8">
        <f>IFERROR(IF(COUNTIF(E7554:F7554,0)=2,"",IF(COUNTIF(E7554:F7554,0)=1,0,E7554/SUM(E7554:F7554))),"")</f>
        <v/>
      </c>
      <c r="I7554" s="1">
        <f>IFERROR(RANK(H7554,H:H),"")</f>
        <v/>
      </c>
      <c r="K7554" s="1">
        <f>IF(D7554&lt;J$2,1,IF(D7554&lt;J$3,2,IF(D7554&lt;J$4,3,IF(D7554="","",4))))</f>
        <v/>
      </c>
      <c r="M7554" s="1">
        <f>IF(K7554="","",IF(K7554&gt;Figures!B$6-1,"yes","no"))</f>
        <v/>
      </c>
      <c r="N7554" s="8">
        <f>IF(H7554="","",IF(M7554="yes",H7554,0))</f>
        <v/>
      </c>
      <c r="O7554" s="1">
        <f>IFERROR(RANK(N7554,N:N),"")</f>
        <v/>
      </c>
    </row>
    <row r="7555">
      <c r="A7555" s="1">
        <f>IF('Raw data'!A7555="","",'Raw data'!A7555)</f>
        <v/>
      </c>
      <c r="B7555" s="1">
        <f>IFERROR(MID(A7555,1,FIND("{",A7555)-1),A7555)</f>
        <v/>
      </c>
      <c r="C7555" s="1">
        <f>IFERROR(MID(A7555,FIND("{",A7555)+1,FIND("}",A7555)-FIND("{",A7555)-1),"")</f>
        <v/>
      </c>
      <c r="D7555" s="1">
        <f>IF('Raw data'!B7555=0,"",'Raw data'!B7555)</f>
        <v/>
      </c>
      <c r="E7555" s="1">
        <f>IF('Raw data'!C7555=0,"",'Raw data'!C7555)</f>
        <v/>
      </c>
      <c r="F7555" s="1">
        <f>IF('Raw data'!D7555=0,"",'Raw data'!D7555)</f>
        <v/>
      </c>
      <c r="H7555" s="8">
        <f>IFERROR(IF(COUNTIF(E7555:F7555,0)=2,"",IF(COUNTIF(E7555:F7555,0)=1,0,E7555/SUM(E7555:F7555))),"")</f>
        <v/>
      </c>
      <c r="I7555" s="1">
        <f>IFERROR(RANK(H7555,H:H),"")</f>
        <v/>
      </c>
      <c r="K7555" s="1">
        <f>IF(D7555&lt;J$2,1,IF(D7555&lt;J$3,2,IF(D7555&lt;J$4,3,IF(D7555="","",4))))</f>
        <v/>
      </c>
      <c r="M7555" s="1">
        <f>IF(K7555="","",IF(K7555&gt;Figures!B$6-1,"yes","no"))</f>
        <v/>
      </c>
      <c r="N7555" s="8">
        <f>IF(H7555="","",IF(M7555="yes",H7555,0))</f>
        <v/>
      </c>
      <c r="O7555" s="1">
        <f>IFERROR(RANK(N7555,N:N),"")</f>
        <v/>
      </c>
    </row>
    <row r="7556">
      <c r="A7556" s="1">
        <f>IF('Raw data'!A7556="","",'Raw data'!A7556)</f>
        <v/>
      </c>
      <c r="B7556" s="1">
        <f>IFERROR(MID(A7556,1,FIND("{",A7556)-1),A7556)</f>
        <v/>
      </c>
      <c r="C7556" s="1">
        <f>IFERROR(MID(A7556,FIND("{",A7556)+1,FIND("}",A7556)-FIND("{",A7556)-1),"")</f>
        <v/>
      </c>
      <c r="D7556" s="1">
        <f>IF('Raw data'!B7556=0,"",'Raw data'!B7556)</f>
        <v/>
      </c>
      <c r="E7556" s="1">
        <f>IF('Raw data'!C7556=0,"",'Raw data'!C7556)</f>
        <v/>
      </c>
      <c r="F7556" s="1">
        <f>IF('Raw data'!D7556=0,"",'Raw data'!D7556)</f>
        <v/>
      </c>
      <c r="H7556" s="8">
        <f>IFERROR(IF(COUNTIF(E7556:F7556,0)=2,"",IF(COUNTIF(E7556:F7556,0)=1,0,E7556/SUM(E7556:F7556))),"")</f>
        <v/>
      </c>
      <c r="I7556" s="1">
        <f>IFERROR(RANK(H7556,H:H),"")</f>
        <v/>
      </c>
      <c r="K7556" s="1">
        <f>IF(D7556&lt;J$2,1,IF(D7556&lt;J$3,2,IF(D7556&lt;J$4,3,IF(D7556="","",4))))</f>
        <v/>
      </c>
      <c r="M7556" s="1">
        <f>IF(K7556="","",IF(K7556&gt;Figures!B$6-1,"yes","no"))</f>
        <v/>
      </c>
      <c r="N7556" s="8">
        <f>IF(H7556="","",IF(M7556="yes",H7556,0))</f>
        <v/>
      </c>
      <c r="O7556" s="1">
        <f>IFERROR(RANK(N7556,N:N),"")</f>
        <v/>
      </c>
    </row>
    <row r="7557">
      <c r="A7557" s="1">
        <f>IF('Raw data'!A7557="","",'Raw data'!A7557)</f>
        <v/>
      </c>
      <c r="B7557" s="1">
        <f>IFERROR(MID(A7557,1,FIND("{",A7557)-1),A7557)</f>
        <v/>
      </c>
      <c r="C7557" s="1">
        <f>IFERROR(MID(A7557,FIND("{",A7557)+1,FIND("}",A7557)-FIND("{",A7557)-1),"")</f>
        <v/>
      </c>
      <c r="D7557" s="1">
        <f>IF('Raw data'!B7557=0,"",'Raw data'!B7557)</f>
        <v/>
      </c>
      <c r="E7557" s="1">
        <f>IF('Raw data'!C7557=0,"",'Raw data'!C7557)</f>
        <v/>
      </c>
      <c r="F7557" s="1">
        <f>IF('Raw data'!D7557=0,"",'Raw data'!D7557)</f>
        <v/>
      </c>
      <c r="H7557" s="8">
        <f>IFERROR(IF(COUNTIF(E7557:F7557,0)=2,"",IF(COUNTIF(E7557:F7557,0)=1,0,E7557/SUM(E7557:F7557))),"")</f>
        <v/>
      </c>
      <c r="I7557" s="1">
        <f>IFERROR(RANK(H7557,H:H),"")</f>
        <v/>
      </c>
      <c r="K7557" s="1">
        <f>IF(D7557&lt;J$2,1,IF(D7557&lt;J$3,2,IF(D7557&lt;J$4,3,IF(D7557="","",4))))</f>
        <v/>
      </c>
      <c r="M7557" s="1">
        <f>IF(K7557="","",IF(K7557&gt;Figures!B$6-1,"yes","no"))</f>
        <v/>
      </c>
      <c r="N7557" s="8">
        <f>IF(H7557="","",IF(M7557="yes",H7557,0))</f>
        <v/>
      </c>
      <c r="O7557" s="1">
        <f>IFERROR(RANK(N7557,N:N),"")</f>
        <v/>
      </c>
    </row>
    <row r="7558">
      <c r="A7558" s="1">
        <f>IF('Raw data'!A7558="","",'Raw data'!A7558)</f>
        <v/>
      </c>
      <c r="B7558" s="1">
        <f>IFERROR(MID(A7558,1,FIND("{",A7558)-1),A7558)</f>
        <v/>
      </c>
      <c r="C7558" s="1">
        <f>IFERROR(MID(A7558,FIND("{",A7558)+1,FIND("}",A7558)-FIND("{",A7558)-1),"")</f>
        <v/>
      </c>
      <c r="D7558" s="1">
        <f>IF('Raw data'!B7558=0,"",'Raw data'!B7558)</f>
        <v/>
      </c>
      <c r="E7558" s="1">
        <f>IF('Raw data'!C7558=0,"",'Raw data'!C7558)</f>
        <v/>
      </c>
      <c r="F7558" s="1">
        <f>IF('Raw data'!D7558=0,"",'Raw data'!D7558)</f>
        <v/>
      </c>
      <c r="H7558" s="8">
        <f>IFERROR(IF(COUNTIF(E7558:F7558,0)=2,"",IF(COUNTIF(E7558:F7558,0)=1,0,E7558/SUM(E7558:F7558))),"")</f>
        <v/>
      </c>
      <c r="I7558" s="1">
        <f>IFERROR(RANK(H7558,H:H),"")</f>
        <v/>
      </c>
      <c r="K7558" s="1">
        <f>IF(D7558&lt;J$2,1,IF(D7558&lt;J$3,2,IF(D7558&lt;J$4,3,IF(D7558="","",4))))</f>
        <v/>
      </c>
      <c r="M7558" s="1">
        <f>IF(K7558="","",IF(K7558&gt;Figures!B$6-1,"yes","no"))</f>
        <v/>
      </c>
      <c r="N7558" s="8">
        <f>IF(H7558="","",IF(M7558="yes",H7558,0))</f>
        <v/>
      </c>
      <c r="O7558" s="1">
        <f>IFERROR(RANK(N7558,N:N),"")</f>
        <v/>
      </c>
    </row>
    <row r="7559">
      <c r="A7559" s="1">
        <f>IF('Raw data'!A7559="","",'Raw data'!A7559)</f>
        <v/>
      </c>
      <c r="B7559" s="1">
        <f>IFERROR(MID(A7559,1,FIND("{",A7559)-1),A7559)</f>
        <v/>
      </c>
      <c r="C7559" s="1">
        <f>IFERROR(MID(A7559,FIND("{",A7559)+1,FIND("}",A7559)-FIND("{",A7559)-1),"")</f>
        <v/>
      </c>
      <c r="D7559" s="1">
        <f>IF('Raw data'!B7559=0,"",'Raw data'!B7559)</f>
        <v/>
      </c>
      <c r="E7559" s="1">
        <f>IF('Raw data'!C7559=0,"",'Raw data'!C7559)</f>
        <v/>
      </c>
      <c r="F7559" s="1">
        <f>IF('Raw data'!D7559=0,"",'Raw data'!D7559)</f>
        <v/>
      </c>
      <c r="H7559" s="8">
        <f>IFERROR(IF(COUNTIF(E7559:F7559,0)=2,"",IF(COUNTIF(E7559:F7559,0)=1,0,E7559/SUM(E7559:F7559))),"")</f>
        <v/>
      </c>
      <c r="I7559" s="1">
        <f>IFERROR(RANK(H7559,H:H),"")</f>
        <v/>
      </c>
      <c r="K7559" s="1">
        <f>IF(D7559&lt;J$2,1,IF(D7559&lt;J$3,2,IF(D7559&lt;J$4,3,IF(D7559="","",4))))</f>
        <v/>
      </c>
      <c r="M7559" s="1">
        <f>IF(K7559="","",IF(K7559&gt;Figures!B$6-1,"yes","no"))</f>
        <v/>
      </c>
      <c r="N7559" s="8">
        <f>IF(H7559="","",IF(M7559="yes",H7559,0))</f>
        <v/>
      </c>
      <c r="O7559" s="1">
        <f>IFERROR(RANK(N7559,N:N),"")</f>
        <v/>
      </c>
    </row>
    <row r="7560">
      <c r="A7560" s="1">
        <f>IF('Raw data'!A7560="","",'Raw data'!A7560)</f>
        <v/>
      </c>
      <c r="B7560" s="1">
        <f>IFERROR(MID(A7560,1,FIND("{",A7560)-1),A7560)</f>
        <v/>
      </c>
      <c r="C7560" s="1">
        <f>IFERROR(MID(A7560,FIND("{",A7560)+1,FIND("}",A7560)-FIND("{",A7560)-1),"")</f>
        <v/>
      </c>
      <c r="D7560" s="1">
        <f>IF('Raw data'!B7560=0,"",'Raw data'!B7560)</f>
        <v/>
      </c>
      <c r="E7560" s="1">
        <f>IF('Raw data'!C7560=0,"",'Raw data'!C7560)</f>
        <v/>
      </c>
      <c r="F7560" s="1">
        <f>IF('Raw data'!D7560=0,"",'Raw data'!D7560)</f>
        <v/>
      </c>
      <c r="H7560" s="8">
        <f>IFERROR(IF(COUNTIF(E7560:F7560,0)=2,"",IF(COUNTIF(E7560:F7560,0)=1,0,E7560/SUM(E7560:F7560))),"")</f>
        <v/>
      </c>
      <c r="I7560" s="1">
        <f>IFERROR(RANK(H7560,H:H),"")</f>
        <v/>
      </c>
      <c r="K7560" s="1">
        <f>IF(D7560&lt;J$2,1,IF(D7560&lt;J$3,2,IF(D7560&lt;J$4,3,IF(D7560="","",4))))</f>
        <v/>
      </c>
      <c r="M7560" s="1">
        <f>IF(K7560="","",IF(K7560&gt;Figures!B$6-1,"yes","no"))</f>
        <v/>
      </c>
      <c r="N7560" s="8">
        <f>IF(H7560="","",IF(M7560="yes",H7560,0))</f>
        <v/>
      </c>
      <c r="O7560" s="1">
        <f>IFERROR(RANK(N7560,N:N),"")</f>
        <v/>
      </c>
    </row>
    <row r="7561">
      <c r="A7561" s="1">
        <f>IF('Raw data'!A7561="","",'Raw data'!A7561)</f>
        <v/>
      </c>
      <c r="B7561" s="1">
        <f>IFERROR(MID(A7561,1,FIND("{",A7561)-1),A7561)</f>
        <v/>
      </c>
      <c r="C7561" s="1">
        <f>IFERROR(MID(A7561,FIND("{",A7561)+1,FIND("}",A7561)-FIND("{",A7561)-1),"")</f>
        <v/>
      </c>
      <c r="D7561" s="1">
        <f>IF('Raw data'!B7561=0,"",'Raw data'!B7561)</f>
        <v/>
      </c>
      <c r="E7561" s="1">
        <f>IF('Raw data'!C7561=0,"",'Raw data'!C7561)</f>
        <v/>
      </c>
      <c r="F7561" s="1">
        <f>IF('Raw data'!D7561=0,"",'Raw data'!D7561)</f>
        <v/>
      </c>
      <c r="H7561" s="8">
        <f>IFERROR(IF(COUNTIF(E7561:F7561,0)=2,"",IF(COUNTIF(E7561:F7561,0)=1,0,E7561/SUM(E7561:F7561))),"")</f>
        <v/>
      </c>
      <c r="I7561" s="1">
        <f>IFERROR(RANK(H7561,H:H),"")</f>
        <v/>
      </c>
      <c r="K7561" s="1">
        <f>IF(D7561&lt;J$2,1,IF(D7561&lt;J$3,2,IF(D7561&lt;J$4,3,IF(D7561="","",4))))</f>
        <v/>
      </c>
      <c r="M7561" s="1">
        <f>IF(K7561="","",IF(K7561&gt;Figures!B$6-1,"yes","no"))</f>
        <v/>
      </c>
      <c r="N7561" s="8">
        <f>IF(H7561="","",IF(M7561="yes",H7561,0))</f>
        <v/>
      </c>
      <c r="O7561" s="1">
        <f>IFERROR(RANK(N7561,N:N),"")</f>
        <v/>
      </c>
    </row>
    <row r="7562">
      <c r="A7562" s="1">
        <f>IF('Raw data'!A7562="","",'Raw data'!A7562)</f>
        <v/>
      </c>
      <c r="B7562" s="1">
        <f>IFERROR(MID(A7562,1,FIND("{",A7562)-1),A7562)</f>
        <v/>
      </c>
      <c r="C7562" s="1">
        <f>IFERROR(MID(A7562,FIND("{",A7562)+1,FIND("}",A7562)-FIND("{",A7562)-1),"")</f>
        <v/>
      </c>
      <c r="D7562" s="1">
        <f>IF('Raw data'!B7562=0,"",'Raw data'!B7562)</f>
        <v/>
      </c>
      <c r="E7562" s="1">
        <f>IF('Raw data'!C7562=0,"",'Raw data'!C7562)</f>
        <v/>
      </c>
      <c r="F7562" s="1">
        <f>IF('Raw data'!D7562=0,"",'Raw data'!D7562)</f>
        <v/>
      </c>
      <c r="H7562" s="8">
        <f>IFERROR(IF(COUNTIF(E7562:F7562,0)=2,"",IF(COUNTIF(E7562:F7562,0)=1,0,E7562/SUM(E7562:F7562))),"")</f>
        <v/>
      </c>
      <c r="I7562" s="1">
        <f>IFERROR(RANK(H7562,H:H),"")</f>
        <v/>
      </c>
      <c r="K7562" s="1">
        <f>IF(D7562&lt;J$2,1,IF(D7562&lt;J$3,2,IF(D7562&lt;J$4,3,IF(D7562="","",4))))</f>
        <v/>
      </c>
      <c r="M7562" s="1">
        <f>IF(K7562="","",IF(K7562&gt;Figures!B$6-1,"yes","no"))</f>
        <v/>
      </c>
      <c r="N7562" s="8">
        <f>IF(H7562="","",IF(M7562="yes",H7562,0))</f>
        <v/>
      </c>
      <c r="O7562" s="1">
        <f>IFERROR(RANK(N7562,N:N),"")</f>
        <v/>
      </c>
    </row>
    <row r="7563">
      <c r="A7563" s="1">
        <f>IF('Raw data'!A7563="","",'Raw data'!A7563)</f>
        <v/>
      </c>
      <c r="B7563" s="1">
        <f>IFERROR(MID(A7563,1,FIND("{",A7563)-1),A7563)</f>
        <v/>
      </c>
      <c r="C7563" s="1">
        <f>IFERROR(MID(A7563,FIND("{",A7563)+1,FIND("}",A7563)-FIND("{",A7563)-1),"")</f>
        <v/>
      </c>
      <c r="D7563" s="1">
        <f>IF('Raw data'!B7563=0,"",'Raw data'!B7563)</f>
        <v/>
      </c>
      <c r="E7563" s="1">
        <f>IF('Raw data'!C7563=0,"",'Raw data'!C7563)</f>
        <v/>
      </c>
      <c r="F7563" s="1">
        <f>IF('Raw data'!D7563=0,"",'Raw data'!D7563)</f>
        <v/>
      </c>
      <c r="H7563" s="8">
        <f>IFERROR(IF(COUNTIF(E7563:F7563,0)=2,"",IF(COUNTIF(E7563:F7563,0)=1,0,E7563/SUM(E7563:F7563))),"")</f>
        <v/>
      </c>
      <c r="I7563" s="1">
        <f>IFERROR(RANK(H7563,H:H),"")</f>
        <v/>
      </c>
      <c r="K7563" s="1">
        <f>IF(D7563&lt;J$2,1,IF(D7563&lt;J$3,2,IF(D7563&lt;J$4,3,IF(D7563="","",4))))</f>
        <v/>
      </c>
      <c r="M7563" s="1">
        <f>IF(K7563="","",IF(K7563&gt;Figures!B$6-1,"yes","no"))</f>
        <v/>
      </c>
      <c r="N7563" s="8">
        <f>IF(H7563="","",IF(M7563="yes",H7563,0))</f>
        <v/>
      </c>
      <c r="O7563" s="1">
        <f>IFERROR(RANK(N7563,N:N),"")</f>
        <v/>
      </c>
    </row>
    <row r="7564">
      <c r="A7564" s="1">
        <f>IF('Raw data'!A7564="","",'Raw data'!A7564)</f>
        <v/>
      </c>
      <c r="B7564" s="1">
        <f>IFERROR(MID(A7564,1,FIND("{",A7564)-1),A7564)</f>
        <v/>
      </c>
      <c r="C7564" s="1">
        <f>IFERROR(MID(A7564,FIND("{",A7564)+1,FIND("}",A7564)-FIND("{",A7564)-1),"")</f>
        <v/>
      </c>
      <c r="D7564" s="1">
        <f>IF('Raw data'!B7564=0,"",'Raw data'!B7564)</f>
        <v/>
      </c>
      <c r="E7564" s="1">
        <f>IF('Raw data'!C7564=0,"",'Raw data'!C7564)</f>
        <v/>
      </c>
      <c r="F7564" s="1">
        <f>IF('Raw data'!D7564=0,"",'Raw data'!D7564)</f>
        <v/>
      </c>
      <c r="H7564" s="8">
        <f>IFERROR(IF(COUNTIF(E7564:F7564,0)=2,"",IF(COUNTIF(E7564:F7564,0)=1,0,E7564/SUM(E7564:F7564))),"")</f>
        <v/>
      </c>
      <c r="I7564" s="1">
        <f>IFERROR(RANK(H7564,H:H),"")</f>
        <v/>
      </c>
      <c r="K7564" s="1">
        <f>IF(D7564&lt;J$2,1,IF(D7564&lt;J$3,2,IF(D7564&lt;J$4,3,IF(D7564="","",4))))</f>
        <v/>
      </c>
      <c r="M7564" s="1">
        <f>IF(K7564="","",IF(K7564&gt;Figures!B$6-1,"yes","no"))</f>
        <v/>
      </c>
      <c r="N7564" s="8">
        <f>IF(H7564="","",IF(M7564="yes",H7564,0))</f>
        <v/>
      </c>
      <c r="O7564" s="1">
        <f>IFERROR(RANK(N7564,N:N),"")</f>
        <v/>
      </c>
    </row>
    <row r="7565">
      <c r="A7565" s="1">
        <f>IF('Raw data'!A7565="","",'Raw data'!A7565)</f>
        <v/>
      </c>
      <c r="B7565" s="1">
        <f>IFERROR(MID(A7565,1,FIND("{",A7565)-1),A7565)</f>
        <v/>
      </c>
      <c r="C7565" s="1">
        <f>IFERROR(MID(A7565,FIND("{",A7565)+1,FIND("}",A7565)-FIND("{",A7565)-1),"")</f>
        <v/>
      </c>
      <c r="D7565" s="1">
        <f>IF('Raw data'!B7565=0,"",'Raw data'!B7565)</f>
        <v/>
      </c>
      <c r="E7565" s="1">
        <f>IF('Raw data'!C7565=0,"",'Raw data'!C7565)</f>
        <v/>
      </c>
      <c r="F7565" s="1">
        <f>IF('Raw data'!D7565=0,"",'Raw data'!D7565)</f>
        <v/>
      </c>
      <c r="H7565" s="8">
        <f>IFERROR(IF(COUNTIF(E7565:F7565,0)=2,"",IF(COUNTIF(E7565:F7565,0)=1,0,E7565/SUM(E7565:F7565))),"")</f>
        <v/>
      </c>
      <c r="I7565" s="1">
        <f>IFERROR(RANK(H7565,H:H),"")</f>
        <v/>
      </c>
      <c r="K7565" s="1">
        <f>IF(D7565&lt;J$2,1,IF(D7565&lt;J$3,2,IF(D7565&lt;J$4,3,IF(D7565="","",4))))</f>
        <v/>
      </c>
      <c r="M7565" s="1">
        <f>IF(K7565="","",IF(K7565&gt;Figures!B$6-1,"yes","no"))</f>
        <v/>
      </c>
      <c r="N7565" s="8">
        <f>IF(H7565="","",IF(M7565="yes",H7565,0))</f>
        <v/>
      </c>
      <c r="O7565" s="1">
        <f>IFERROR(RANK(N7565,N:N),"")</f>
        <v/>
      </c>
    </row>
    <row r="7566">
      <c r="A7566" s="1">
        <f>IF('Raw data'!A7566="","",'Raw data'!A7566)</f>
        <v/>
      </c>
      <c r="B7566" s="1">
        <f>IFERROR(MID(A7566,1,FIND("{",A7566)-1),A7566)</f>
        <v/>
      </c>
      <c r="C7566" s="1">
        <f>IFERROR(MID(A7566,FIND("{",A7566)+1,FIND("}",A7566)-FIND("{",A7566)-1),"")</f>
        <v/>
      </c>
      <c r="D7566" s="1">
        <f>IF('Raw data'!B7566=0,"",'Raw data'!B7566)</f>
        <v/>
      </c>
      <c r="E7566" s="1">
        <f>IF('Raw data'!C7566=0,"",'Raw data'!C7566)</f>
        <v/>
      </c>
      <c r="F7566" s="1">
        <f>IF('Raw data'!D7566=0,"",'Raw data'!D7566)</f>
        <v/>
      </c>
      <c r="H7566" s="8">
        <f>IFERROR(IF(COUNTIF(E7566:F7566,0)=2,"",IF(COUNTIF(E7566:F7566,0)=1,0,E7566/SUM(E7566:F7566))),"")</f>
        <v/>
      </c>
      <c r="I7566" s="1">
        <f>IFERROR(RANK(H7566,H:H),"")</f>
        <v/>
      </c>
      <c r="K7566" s="1">
        <f>IF(D7566&lt;J$2,1,IF(D7566&lt;J$3,2,IF(D7566&lt;J$4,3,IF(D7566="","",4))))</f>
        <v/>
      </c>
      <c r="M7566" s="1">
        <f>IF(K7566="","",IF(K7566&gt;Figures!B$6-1,"yes","no"))</f>
        <v/>
      </c>
      <c r="N7566" s="8">
        <f>IF(H7566="","",IF(M7566="yes",H7566,0))</f>
        <v/>
      </c>
      <c r="O7566" s="1">
        <f>IFERROR(RANK(N7566,N:N),"")</f>
        <v/>
      </c>
    </row>
    <row r="7567">
      <c r="A7567" s="1">
        <f>IF('Raw data'!A7567="","",'Raw data'!A7567)</f>
        <v/>
      </c>
      <c r="B7567" s="1">
        <f>IFERROR(MID(A7567,1,FIND("{",A7567)-1),A7567)</f>
        <v/>
      </c>
      <c r="C7567" s="1">
        <f>IFERROR(MID(A7567,FIND("{",A7567)+1,FIND("}",A7567)-FIND("{",A7567)-1),"")</f>
        <v/>
      </c>
      <c r="D7567" s="1">
        <f>IF('Raw data'!B7567=0,"",'Raw data'!B7567)</f>
        <v/>
      </c>
      <c r="E7567" s="1">
        <f>IF('Raw data'!C7567=0,"",'Raw data'!C7567)</f>
        <v/>
      </c>
      <c r="F7567" s="1">
        <f>IF('Raw data'!D7567=0,"",'Raw data'!D7567)</f>
        <v/>
      </c>
      <c r="H7567" s="8">
        <f>IFERROR(IF(COUNTIF(E7567:F7567,0)=2,"",IF(COUNTIF(E7567:F7567,0)=1,0,E7567/SUM(E7567:F7567))),"")</f>
        <v/>
      </c>
      <c r="I7567" s="1">
        <f>IFERROR(RANK(H7567,H:H),"")</f>
        <v/>
      </c>
      <c r="K7567" s="1">
        <f>IF(D7567&lt;J$2,1,IF(D7567&lt;J$3,2,IF(D7567&lt;J$4,3,IF(D7567="","",4))))</f>
        <v/>
      </c>
      <c r="M7567" s="1">
        <f>IF(K7567="","",IF(K7567&gt;Figures!B$6-1,"yes","no"))</f>
        <v/>
      </c>
      <c r="N7567" s="8">
        <f>IF(H7567="","",IF(M7567="yes",H7567,0))</f>
        <v/>
      </c>
      <c r="O7567" s="1">
        <f>IFERROR(RANK(N7567,N:N),"")</f>
        <v/>
      </c>
    </row>
    <row r="7568">
      <c r="A7568" s="1">
        <f>IF('Raw data'!A7568="","",'Raw data'!A7568)</f>
        <v/>
      </c>
      <c r="B7568" s="1">
        <f>IFERROR(MID(A7568,1,FIND("{",A7568)-1),A7568)</f>
        <v/>
      </c>
      <c r="C7568" s="1">
        <f>IFERROR(MID(A7568,FIND("{",A7568)+1,FIND("}",A7568)-FIND("{",A7568)-1),"")</f>
        <v/>
      </c>
      <c r="D7568" s="1">
        <f>IF('Raw data'!B7568=0,"",'Raw data'!B7568)</f>
        <v/>
      </c>
      <c r="E7568" s="1">
        <f>IF('Raw data'!C7568=0,"",'Raw data'!C7568)</f>
        <v/>
      </c>
      <c r="F7568" s="1">
        <f>IF('Raw data'!D7568=0,"",'Raw data'!D7568)</f>
        <v/>
      </c>
      <c r="H7568" s="8">
        <f>IFERROR(IF(COUNTIF(E7568:F7568,0)=2,"",IF(COUNTIF(E7568:F7568,0)=1,0,E7568/SUM(E7568:F7568))),"")</f>
        <v/>
      </c>
      <c r="I7568" s="1">
        <f>IFERROR(RANK(H7568,H:H),"")</f>
        <v/>
      </c>
      <c r="K7568" s="1">
        <f>IF(D7568&lt;J$2,1,IF(D7568&lt;J$3,2,IF(D7568&lt;J$4,3,IF(D7568="","",4))))</f>
        <v/>
      </c>
      <c r="M7568" s="1">
        <f>IF(K7568="","",IF(K7568&gt;Figures!B$6-1,"yes","no"))</f>
        <v/>
      </c>
      <c r="N7568" s="8">
        <f>IF(H7568="","",IF(M7568="yes",H7568,0))</f>
        <v/>
      </c>
      <c r="O7568" s="1">
        <f>IFERROR(RANK(N7568,N:N),"")</f>
        <v/>
      </c>
    </row>
    <row r="7569">
      <c r="A7569" s="1">
        <f>IF('Raw data'!A7569="","",'Raw data'!A7569)</f>
        <v/>
      </c>
      <c r="B7569" s="1">
        <f>IFERROR(MID(A7569,1,FIND("{",A7569)-1),A7569)</f>
        <v/>
      </c>
      <c r="C7569" s="1">
        <f>IFERROR(MID(A7569,FIND("{",A7569)+1,FIND("}",A7569)-FIND("{",A7569)-1),"")</f>
        <v/>
      </c>
      <c r="D7569" s="1">
        <f>IF('Raw data'!B7569=0,"",'Raw data'!B7569)</f>
        <v/>
      </c>
      <c r="E7569" s="1">
        <f>IF('Raw data'!C7569=0,"",'Raw data'!C7569)</f>
        <v/>
      </c>
      <c r="F7569" s="1">
        <f>IF('Raw data'!D7569=0,"",'Raw data'!D7569)</f>
        <v/>
      </c>
      <c r="H7569" s="8">
        <f>IFERROR(IF(COUNTIF(E7569:F7569,0)=2,"",IF(COUNTIF(E7569:F7569,0)=1,0,E7569/SUM(E7569:F7569))),"")</f>
        <v/>
      </c>
      <c r="I7569" s="1">
        <f>IFERROR(RANK(H7569,H:H),"")</f>
        <v/>
      </c>
      <c r="K7569" s="1">
        <f>IF(D7569&lt;J$2,1,IF(D7569&lt;J$3,2,IF(D7569&lt;J$4,3,IF(D7569="","",4))))</f>
        <v/>
      </c>
      <c r="M7569" s="1">
        <f>IF(K7569="","",IF(K7569&gt;Figures!B$6-1,"yes","no"))</f>
        <v/>
      </c>
      <c r="N7569" s="8">
        <f>IF(H7569="","",IF(M7569="yes",H7569,0))</f>
        <v/>
      </c>
      <c r="O7569" s="1">
        <f>IFERROR(RANK(N7569,N:N),"")</f>
        <v/>
      </c>
    </row>
    <row r="7570">
      <c r="A7570" s="1">
        <f>IF('Raw data'!A7570="","",'Raw data'!A7570)</f>
        <v/>
      </c>
      <c r="B7570" s="1">
        <f>IFERROR(MID(A7570,1,FIND("{",A7570)-1),A7570)</f>
        <v/>
      </c>
      <c r="C7570" s="1">
        <f>IFERROR(MID(A7570,FIND("{",A7570)+1,FIND("}",A7570)-FIND("{",A7570)-1),"")</f>
        <v/>
      </c>
      <c r="D7570" s="1">
        <f>IF('Raw data'!B7570=0,"",'Raw data'!B7570)</f>
        <v/>
      </c>
      <c r="E7570" s="1">
        <f>IF('Raw data'!C7570=0,"",'Raw data'!C7570)</f>
        <v/>
      </c>
      <c r="F7570" s="1">
        <f>IF('Raw data'!D7570=0,"",'Raw data'!D7570)</f>
        <v/>
      </c>
      <c r="H7570" s="8">
        <f>IFERROR(IF(COUNTIF(E7570:F7570,0)=2,"",IF(COUNTIF(E7570:F7570,0)=1,0,E7570/SUM(E7570:F7570))),"")</f>
        <v/>
      </c>
      <c r="I7570" s="1">
        <f>IFERROR(RANK(H7570,H:H),"")</f>
        <v/>
      </c>
      <c r="K7570" s="1">
        <f>IF(D7570&lt;J$2,1,IF(D7570&lt;J$3,2,IF(D7570&lt;J$4,3,IF(D7570="","",4))))</f>
        <v/>
      </c>
      <c r="M7570" s="1">
        <f>IF(K7570="","",IF(K7570&gt;Figures!B$6-1,"yes","no"))</f>
        <v/>
      </c>
      <c r="N7570" s="8">
        <f>IF(H7570="","",IF(M7570="yes",H7570,0))</f>
        <v/>
      </c>
      <c r="O7570" s="1">
        <f>IFERROR(RANK(N7570,N:N),"")</f>
        <v/>
      </c>
    </row>
    <row r="7571">
      <c r="A7571" s="1">
        <f>IF('Raw data'!A7571="","",'Raw data'!A7571)</f>
        <v/>
      </c>
      <c r="B7571" s="1">
        <f>IFERROR(MID(A7571,1,FIND("{",A7571)-1),A7571)</f>
        <v/>
      </c>
      <c r="C7571" s="1">
        <f>IFERROR(MID(A7571,FIND("{",A7571)+1,FIND("}",A7571)-FIND("{",A7571)-1),"")</f>
        <v/>
      </c>
      <c r="D7571" s="1">
        <f>IF('Raw data'!B7571=0,"",'Raw data'!B7571)</f>
        <v/>
      </c>
      <c r="E7571" s="1">
        <f>IF('Raw data'!C7571=0,"",'Raw data'!C7571)</f>
        <v/>
      </c>
      <c r="F7571" s="1">
        <f>IF('Raw data'!D7571=0,"",'Raw data'!D7571)</f>
        <v/>
      </c>
      <c r="H7571" s="8">
        <f>IFERROR(IF(COUNTIF(E7571:F7571,0)=2,"",IF(COUNTIF(E7571:F7571,0)=1,0,E7571/SUM(E7571:F7571))),"")</f>
        <v/>
      </c>
      <c r="I7571" s="1">
        <f>IFERROR(RANK(H7571,H:H),"")</f>
        <v/>
      </c>
      <c r="K7571" s="1">
        <f>IF(D7571&lt;J$2,1,IF(D7571&lt;J$3,2,IF(D7571&lt;J$4,3,IF(D7571="","",4))))</f>
        <v/>
      </c>
      <c r="M7571" s="1">
        <f>IF(K7571="","",IF(K7571&gt;Figures!B$6-1,"yes","no"))</f>
        <v/>
      </c>
      <c r="N7571" s="8">
        <f>IF(H7571="","",IF(M7571="yes",H7571,0))</f>
        <v/>
      </c>
      <c r="O7571" s="1">
        <f>IFERROR(RANK(N7571,N:N),"")</f>
        <v/>
      </c>
    </row>
    <row r="7572">
      <c r="A7572" s="1">
        <f>IF('Raw data'!A7572="","",'Raw data'!A7572)</f>
        <v/>
      </c>
      <c r="B7572" s="1">
        <f>IFERROR(MID(A7572,1,FIND("{",A7572)-1),A7572)</f>
        <v/>
      </c>
      <c r="C7572" s="1">
        <f>IFERROR(MID(A7572,FIND("{",A7572)+1,FIND("}",A7572)-FIND("{",A7572)-1),"")</f>
        <v/>
      </c>
      <c r="D7572" s="1">
        <f>IF('Raw data'!B7572=0,"",'Raw data'!B7572)</f>
        <v/>
      </c>
      <c r="E7572" s="1">
        <f>IF('Raw data'!C7572=0,"",'Raw data'!C7572)</f>
        <v/>
      </c>
      <c r="F7572" s="1">
        <f>IF('Raw data'!D7572=0,"",'Raw data'!D7572)</f>
        <v/>
      </c>
      <c r="H7572" s="8">
        <f>IFERROR(IF(COUNTIF(E7572:F7572,0)=2,"",IF(COUNTIF(E7572:F7572,0)=1,0,E7572/SUM(E7572:F7572))),"")</f>
        <v/>
      </c>
      <c r="I7572" s="1">
        <f>IFERROR(RANK(H7572,H:H),"")</f>
        <v/>
      </c>
      <c r="K7572" s="1">
        <f>IF(D7572&lt;J$2,1,IF(D7572&lt;J$3,2,IF(D7572&lt;J$4,3,IF(D7572="","",4))))</f>
        <v/>
      </c>
      <c r="M7572" s="1">
        <f>IF(K7572="","",IF(K7572&gt;Figures!B$6-1,"yes","no"))</f>
        <v/>
      </c>
      <c r="N7572" s="8">
        <f>IF(H7572="","",IF(M7572="yes",H7572,0))</f>
        <v/>
      </c>
      <c r="O7572" s="1">
        <f>IFERROR(RANK(N7572,N:N),"")</f>
        <v/>
      </c>
    </row>
    <row r="7573">
      <c r="A7573" s="1">
        <f>IF('Raw data'!A7573="","",'Raw data'!A7573)</f>
        <v/>
      </c>
      <c r="B7573" s="1">
        <f>IFERROR(MID(A7573,1,FIND("{",A7573)-1),A7573)</f>
        <v/>
      </c>
      <c r="C7573" s="1">
        <f>IFERROR(MID(A7573,FIND("{",A7573)+1,FIND("}",A7573)-FIND("{",A7573)-1),"")</f>
        <v/>
      </c>
      <c r="D7573" s="1">
        <f>IF('Raw data'!B7573=0,"",'Raw data'!B7573)</f>
        <v/>
      </c>
      <c r="E7573" s="1">
        <f>IF('Raw data'!C7573=0,"",'Raw data'!C7573)</f>
        <v/>
      </c>
      <c r="F7573" s="1">
        <f>IF('Raw data'!D7573=0,"",'Raw data'!D7573)</f>
        <v/>
      </c>
      <c r="H7573" s="8">
        <f>IFERROR(IF(COUNTIF(E7573:F7573,0)=2,"",IF(COUNTIF(E7573:F7573,0)=1,0,E7573/SUM(E7573:F7573))),"")</f>
        <v/>
      </c>
      <c r="I7573" s="1">
        <f>IFERROR(RANK(H7573,H:H),"")</f>
        <v/>
      </c>
      <c r="K7573" s="1">
        <f>IF(D7573&lt;J$2,1,IF(D7573&lt;J$3,2,IF(D7573&lt;J$4,3,IF(D7573="","",4))))</f>
        <v/>
      </c>
      <c r="M7573" s="1">
        <f>IF(K7573="","",IF(K7573&gt;Figures!B$6-1,"yes","no"))</f>
        <v/>
      </c>
      <c r="N7573" s="8">
        <f>IF(H7573="","",IF(M7573="yes",H7573,0))</f>
        <v/>
      </c>
      <c r="O7573" s="1">
        <f>IFERROR(RANK(N7573,N:N),"")</f>
        <v/>
      </c>
    </row>
    <row r="7574">
      <c r="A7574" s="1">
        <f>IF('Raw data'!A7574="","",'Raw data'!A7574)</f>
        <v/>
      </c>
      <c r="B7574" s="1">
        <f>IFERROR(MID(A7574,1,FIND("{",A7574)-1),A7574)</f>
        <v/>
      </c>
      <c r="C7574" s="1">
        <f>IFERROR(MID(A7574,FIND("{",A7574)+1,FIND("}",A7574)-FIND("{",A7574)-1),"")</f>
        <v/>
      </c>
      <c r="D7574" s="1">
        <f>IF('Raw data'!B7574=0,"",'Raw data'!B7574)</f>
        <v/>
      </c>
      <c r="E7574" s="1">
        <f>IF('Raw data'!C7574=0,"",'Raw data'!C7574)</f>
        <v/>
      </c>
      <c r="F7574" s="1">
        <f>IF('Raw data'!D7574=0,"",'Raw data'!D7574)</f>
        <v/>
      </c>
      <c r="H7574" s="8">
        <f>IFERROR(IF(COUNTIF(E7574:F7574,0)=2,"",IF(COUNTIF(E7574:F7574,0)=1,0,E7574/SUM(E7574:F7574))),"")</f>
        <v/>
      </c>
      <c r="I7574" s="1">
        <f>IFERROR(RANK(H7574,H:H),"")</f>
        <v/>
      </c>
      <c r="K7574" s="1">
        <f>IF(D7574&lt;J$2,1,IF(D7574&lt;J$3,2,IF(D7574&lt;J$4,3,IF(D7574="","",4))))</f>
        <v/>
      </c>
      <c r="M7574" s="1">
        <f>IF(K7574="","",IF(K7574&gt;Figures!B$6-1,"yes","no"))</f>
        <v/>
      </c>
      <c r="N7574" s="8">
        <f>IF(H7574="","",IF(M7574="yes",H7574,0))</f>
        <v/>
      </c>
      <c r="O7574" s="1">
        <f>IFERROR(RANK(N7574,N:N),"")</f>
        <v/>
      </c>
    </row>
    <row r="7575">
      <c r="A7575" s="1">
        <f>IF('Raw data'!A7575="","",'Raw data'!A7575)</f>
        <v/>
      </c>
      <c r="B7575" s="1">
        <f>IFERROR(MID(A7575,1,FIND("{",A7575)-1),A7575)</f>
        <v/>
      </c>
      <c r="C7575" s="1">
        <f>IFERROR(MID(A7575,FIND("{",A7575)+1,FIND("}",A7575)-FIND("{",A7575)-1),"")</f>
        <v/>
      </c>
      <c r="D7575" s="1">
        <f>IF('Raw data'!B7575=0,"",'Raw data'!B7575)</f>
        <v/>
      </c>
      <c r="E7575" s="1">
        <f>IF('Raw data'!C7575=0,"",'Raw data'!C7575)</f>
        <v/>
      </c>
      <c r="F7575" s="1">
        <f>IF('Raw data'!D7575=0,"",'Raw data'!D7575)</f>
        <v/>
      </c>
      <c r="H7575" s="8">
        <f>IFERROR(IF(COUNTIF(E7575:F7575,0)=2,"",IF(COUNTIF(E7575:F7575,0)=1,0,E7575/SUM(E7575:F7575))),"")</f>
        <v/>
      </c>
      <c r="I7575" s="1">
        <f>IFERROR(RANK(H7575,H:H),"")</f>
        <v/>
      </c>
      <c r="K7575" s="1">
        <f>IF(D7575&lt;J$2,1,IF(D7575&lt;J$3,2,IF(D7575&lt;J$4,3,IF(D7575="","",4))))</f>
        <v/>
      </c>
      <c r="M7575" s="1">
        <f>IF(K7575="","",IF(K7575&gt;Figures!B$6-1,"yes","no"))</f>
        <v/>
      </c>
      <c r="N7575" s="8">
        <f>IF(H7575="","",IF(M7575="yes",H7575,0))</f>
        <v/>
      </c>
      <c r="O7575" s="1">
        <f>IFERROR(RANK(N7575,N:N),"")</f>
        <v/>
      </c>
    </row>
    <row r="7576">
      <c r="A7576" s="1">
        <f>IF('Raw data'!A7576="","",'Raw data'!A7576)</f>
        <v/>
      </c>
      <c r="B7576" s="1">
        <f>IFERROR(MID(A7576,1,FIND("{",A7576)-1),A7576)</f>
        <v/>
      </c>
      <c r="C7576" s="1">
        <f>IFERROR(MID(A7576,FIND("{",A7576)+1,FIND("}",A7576)-FIND("{",A7576)-1),"")</f>
        <v/>
      </c>
      <c r="D7576" s="1">
        <f>IF('Raw data'!B7576=0,"",'Raw data'!B7576)</f>
        <v/>
      </c>
      <c r="E7576" s="1">
        <f>IF('Raw data'!C7576=0,"",'Raw data'!C7576)</f>
        <v/>
      </c>
      <c r="F7576" s="1">
        <f>IF('Raw data'!D7576=0,"",'Raw data'!D7576)</f>
        <v/>
      </c>
      <c r="H7576" s="8">
        <f>IFERROR(IF(COUNTIF(E7576:F7576,0)=2,"",IF(COUNTIF(E7576:F7576,0)=1,0,E7576/SUM(E7576:F7576))),"")</f>
        <v/>
      </c>
      <c r="I7576" s="1">
        <f>IFERROR(RANK(H7576,H:H),"")</f>
        <v/>
      </c>
      <c r="K7576" s="1">
        <f>IF(D7576&lt;J$2,1,IF(D7576&lt;J$3,2,IF(D7576&lt;J$4,3,IF(D7576="","",4))))</f>
        <v/>
      </c>
      <c r="M7576" s="1">
        <f>IF(K7576="","",IF(K7576&gt;Figures!B$6-1,"yes","no"))</f>
        <v/>
      </c>
      <c r="N7576" s="8">
        <f>IF(H7576="","",IF(M7576="yes",H7576,0))</f>
        <v/>
      </c>
      <c r="O7576" s="1">
        <f>IFERROR(RANK(N7576,N:N),"")</f>
        <v/>
      </c>
    </row>
    <row r="7577">
      <c r="A7577" s="1">
        <f>IF('Raw data'!A7577="","",'Raw data'!A7577)</f>
        <v/>
      </c>
      <c r="B7577" s="1">
        <f>IFERROR(MID(A7577,1,FIND("{",A7577)-1),A7577)</f>
        <v/>
      </c>
      <c r="C7577" s="1">
        <f>IFERROR(MID(A7577,FIND("{",A7577)+1,FIND("}",A7577)-FIND("{",A7577)-1),"")</f>
        <v/>
      </c>
      <c r="D7577" s="1">
        <f>IF('Raw data'!B7577=0,"",'Raw data'!B7577)</f>
        <v/>
      </c>
      <c r="E7577" s="1">
        <f>IF('Raw data'!C7577=0,"",'Raw data'!C7577)</f>
        <v/>
      </c>
      <c r="F7577" s="1">
        <f>IF('Raw data'!D7577=0,"",'Raw data'!D7577)</f>
        <v/>
      </c>
      <c r="H7577" s="8">
        <f>IFERROR(IF(COUNTIF(E7577:F7577,0)=2,"",IF(COUNTIF(E7577:F7577,0)=1,0,E7577/SUM(E7577:F7577))),"")</f>
        <v/>
      </c>
      <c r="I7577" s="1">
        <f>IFERROR(RANK(H7577,H:H),"")</f>
        <v/>
      </c>
      <c r="K7577" s="1">
        <f>IF(D7577&lt;J$2,1,IF(D7577&lt;J$3,2,IF(D7577&lt;J$4,3,IF(D7577="","",4))))</f>
        <v/>
      </c>
      <c r="M7577" s="1">
        <f>IF(K7577="","",IF(K7577&gt;Figures!B$6-1,"yes","no"))</f>
        <v/>
      </c>
      <c r="N7577" s="8">
        <f>IF(H7577="","",IF(M7577="yes",H7577,0))</f>
        <v/>
      </c>
      <c r="O7577" s="1">
        <f>IFERROR(RANK(N7577,N:N),"")</f>
        <v/>
      </c>
    </row>
    <row r="7578">
      <c r="A7578" s="1">
        <f>IF('Raw data'!A7578="","",'Raw data'!A7578)</f>
        <v/>
      </c>
      <c r="B7578" s="1">
        <f>IFERROR(MID(A7578,1,FIND("{",A7578)-1),A7578)</f>
        <v/>
      </c>
      <c r="C7578" s="1">
        <f>IFERROR(MID(A7578,FIND("{",A7578)+1,FIND("}",A7578)-FIND("{",A7578)-1),"")</f>
        <v/>
      </c>
      <c r="D7578" s="1">
        <f>IF('Raw data'!B7578=0,"",'Raw data'!B7578)</f>
        <v/>
      </c>
      <c r="E7578" s="1">
        <f>IF('Raw data'!C7578=0,"",'Raw data'!C7578)</f>
        <v/>
      </c>
      <c r="F7578" s="1">
        <f>IF('Raw data'!D7578=0,"",'Raw data'!D7578)</f>
        <v/>
      </c>
      <c r="H7578" s="8">
        <f>IFERROR(IF(COUNTIF(E7578:F7578,0)=2,"",IF(COUNTIF(E7578:F7578,0)=1,0,E7578/SUM(E7578:F7578))),"")</f>
        <v/>
      </c>
      <c r="I7578" s="1">
        <f>IFERROR(RANK(H7578,H:H),"")</f>
        <v/>
      </c>
      <c r="K7578" s="1">
        <f>IF(D7578&lt;J$2,1,IF(D7578&lt;J$3,2,IF(D7578&lt;J$4,3,IF(D7578="","",4))))</f>
        <v/>
      </c>
      <c r="M7578" s="1">
        <f>IF(K7578="","",IF(K7578&gt;Figures!B$6-1,"yes","no"))</f>
        <v/>
      </c>
      <c r="N7578" s="8">
        <f>IF(H7578="","",IF(M7578="yes",H7578,0))</f>
        <v/>
      </c>
      <c r="O7578" s="1">
        <f>IFERROR(RANK(N7578,N:N),"")</f>
        <v/>
      </c>
    </row>
    <row r="7579">
      <c r="A7579" s="1">
        <f>IF('Raw data'!A7579="","",'Raw data'!A7579)</f>
        <v/>
      </c>
      <c r="B7579" s="1">
        <f>IFERROR(MID(A7579,1,FIND("{",A7579)-1),A7579)</f>
        <v/>
      </c>
      <c r="C7579" s="1">
        <f>IFERROR(MID(A7579,FIND("{",A7579)+1,FIND("}",A7579)-FIND("{",A7579)-1),"")</f>
        <v/>
      </c>
      <c r="D7579" s="1">
        <f>IF('Raw data'!B7579=0,"",'Raw data'!B7579)</f>
        <v/>
      </c>
      <c r="E7579" s="1">
        <f>IF('Raw data'!C7579=0,"",'Raw data'!C7579)</f>
        <v/>
      </c>
      <c r="F7579" s="1">
        <f>IF('Raw data'!D7579=0,"",'Raw data'!D7579)</f>
        <v/>
      </c>
      <c r="H7579" s="8">
        <f>IFERROR(IF(COUNTIF(E7579:F7579,0)=2,"",IF(COUNTIF(E7579:F7579,0)=1,0,E7579/SUM(E7579:F7579))),"")</f>
        <v/>
      </c>
      <c r="I7579" s="1">
        <f>IFERROR(RANK(H7579,H:H),"")</f>
        <v/>
      </c>
      <c r="K7579" s="1">
        <f>IF(D7579&lt;J$2,1,IF(D7579&lt;J$3,2,IF(D7579&lt;J$4,3,IF(D7579="","",4))))</f>
        <v/>
      </c>
      <c r="M7579" s="1">
        <f>IF(K7579="","",IF(K7579&gt;Figures!B$6-1,"yes","no"))</f>
        <v/>
      </c>
      <c r="N7579" s="8">
        <f>IF(H7579="","",IF(M7579="yes",H7579,0))</f>
        <v/>
      </c>
      <c r="O7579" s="1">
        <f>IFERROR(RANK(N7579,N:N),"")</f>
        <v/>
      </c>
    </row>
    <row r="7580">
      <c r="A7580" s="1">
        <f>IF('Raw data'!A7580="","",'Raw data'!A7580)</f>
        <v/>
      </c>
      <c r="B7580" s="1">
        <f>IFERROR(MID(A7580,1,FIND("{",A7580)-1),A7580)</f>
        <v/>
      </c>
      <c r="C7580" s="1">
        <f>IFERROR(MID(A7580,FIND("{",A7580)+1,FIND("}",A7580)-FIND("{",A7580)-1),"")</f>
        <v/>
      </c>
      <c r="D7580" s="1">
        <f>IF('Raw data'!B7580=0,"",'Raw data'!B7580)</f>
        <v/>
      </c>
      <c r="E7580" s="1">
        <f>IF('Raw data'!C7580=0,"",'Raw data'!C7580)</f>
        <v/>
      </c>
      <c r="F7580" s="1">
        <f>IF('Raw data'!D7580=0,"",'Raw data'!D7580)</f>
        <v/>
      </c>
      <c r="H7580" s="8">
        <f>IFERROR(IF(COUNTIF(E7580:F7580,0)=2,"",IF(COUNTIF(E7580:F7580,0)=1,0,E7580/SUM(E7580:F7580))),"")</f>
        <v/>
      </c>
      <c r="I7580" s="1">
        <f>IFERROR(RANK(H7580,H:H),"")</f>
        <v/>
      </c>
      <c r="K7580" s="1">
        <f>IF(D7580&lt;J$2,1,IF(D7580&lt;J$3,2,IF(D7580&lt;J$4,3,IF(D7580="","",4))))</f>
        <v/>
      </c>
      <c r="M7580" s="1">
        <f>IF(K7580="","",IF(K7580&gt;Figures!B$6-1,"yes","no"))</f>
        <v/>
      </c>
      <c r="N7580" s="8">
        <f>IF(H7580="","",IF(M7580="yes",H7580,0))</f>
        <v/>
      </c>
      <c r="O7580" s="1">
        <f>IFERROR(RANK(N7580,N:N),"")</f>
        <v/>
      </c>
    </row>
    <row r="7581">
      <c r="A7581" s="1">
        <f>IF('Raw data'!A7581="","",'Raw data'!A7581)</f>
        <v/>
      </c>
      <c r="B7581" s="1">
        <f>IFERROR(MID(A7581,1,FIND("{",A7581)-1),A7581)</f>
        <v/>
      </c>
      <c r="C7581" s="1">
        <f>IFERROR(MID(A7581,FIND("{",A7581)+1,FIND("}",A7581)-FIND("{",A7581)-1),"")</f>
        <v/>
      </c>
      <c r="D7581" s="1">
        <f>IF('Raw data'!B7581=0,"",'Raw data'!B7581)</f>
        <v/>
      </c>
      <c r="E7581" s="1">
        <f>IF('Raw data'!C7581=0,"",'Raw data'!C7581)</f>
        <v/>
      </c>
      <c r="F7581" s="1">
        <f>IF('Raw data'!D7581=0,"",'Raw data'!D7581)</f>
        <v/>
      </c>
      <c r="H7581" s="8">
        <f>IFERROR(IF(COUNTIF(E7581:F7581,0)=2,"",IF(COUNTIF(E7581:F7581,0)=1,0,E7581/SUM(E7581:F7581))),"")</f>
        <v/>
      </c>
      <c r="I7581" s="1">
        <f>IFERROR(RANK(H7581,H:H),"")</f>
        <v/>
      </c>
      <c r="K7581" s="1">
        <f>IF(D7581&lt;J$2,1,IF(D7581&lt;J$3,2,IF(D7581&lt;J$4,3,IF(D7581="","",4))))</f>
        <v/>
      </c>
      <c r="M7581" s="1">
        <f>IF(K7581="","",IF(K7581&gt;Figures!B$6-1,"yes","no"))</f>
        <v/>
      </c>
      <c r="N7581" s="8">
        <f>IF(H7581="","",IF(M7581="yes",H7581,0))</f>
        <v/>
      </c>
      <c r="O7581" s="1">
        <f>IFERROR(RANK(N7581,N:N),"")</f>
        <v/>
      </c>
    </row>
    <row r="7582">
      <c r="A7582" s="1">
        <f>IF('Raw data'!A7582="","",'Raw data'!A7582)</f>
        <v/>
      </c>
      <c r="B7582" s="1">
        <f>IFERROR(MID(A7582,1,FIND("{",A7582)-1),A7582)</f>
        <v/>
      </c>
      <c r="C7582" s="1">
        <f>IFERROR(MID(A7582,FIND("{",A7582)+1,FIND("}",A7582)-FIND("{",A7582)-1),"")</f>
        <v/>
      </c>
      <c r="D7582" s="1">
        <f>IF('Raw data'!B7582=0,"",'Raw data'!B7582)</f>
        <v/>
      </c>
      <c r="E7582" s="1">
        <f>IF('Raw data'!C7582=0,"",'Raw data'!C7582)</f>
        <v/>
      </c>
      <c r="F7582" s="1">
        <f>IF('Raw data'!D7582=0,"",'Raw data'!D7582)</f>
        <v/>
      </c>
      <c r="H7582" s="8">
        <f>IFERROR(IF(COUNTIF(E7582:F7582,0)=2,"",IF(COUNTIF(E7582:F7582,0)=1,0,E7582/SUM(E7582:F7582))),"")</f>
        <v/>
      </c>
      <c r="I7582" s="1">
        <f>IFERROR(RANK(H7582,H:H),"")</f>
        <v/>
      </c>
      <c r="K7582" s="1">
        <f>IF(D7582&lt;J$2,1,IF(D7582&lt;J$3,2,IF(D7582&lt;J$4,3,IF(D7582="","",4))))</f>
        <v/>
      </c>
      <c r="M7582" s="1">
        <f>IF(K7582="","",IF(K7582&gt;Figures!B$6-1,"yes","no"))</f>
        <v/>
      </c>
      <c r="N7582" s="8">
        <f>IF(H7582="","",IF(M7582="yes",H7582,0))</f>
        <v/>
      </c>
      <c r="O7582" s="1">
        <f>IFERROR(RANK(N7582,N:N),"")</f>
        <v/>
      </c>
    </row>
    <row r="7583">
      <c r="A7583" s="1">
        <f>IF('Raw data'!A7583="","",'Raw data'!A7583)</f>
        <v/>
      </c>
      <c r="B7583" s="1">
        <f>IFERROR(MID(A7583,1,FIND("{",A7583)-1),A7583)</f>
        <v/>
      </c>
      <c r="C7583" s="1">
        <f>IFERROR(MID(A7583,FIND("{",A7583)+1,FIND("}",A7583)-FIND("{",A7583)-1),"")</f>
        <v/>
      </c>
      <c r="D7583" s="1">
        <f>IF('Raw data'!B7583=0,"",'Raw data'!B7583)</f>
        <v/>
      </c>
      <c r="E7583" s="1">
        <f>IF('Raw data'!C7583=0,"",'Raw data'!C7583)</f>
        <v/>
      </c>
      <c r="F7583" s="1">
        <f>IF('Raw data'!D7583=0,"",'Raw data'!D7583)</f>
        <v/>
      </c>
      <c r="H7583" s="8">
        <f>IFERROR(IF(COUNTIF(E7583:F7583,0)=2,"",IF(COUNTIF(E7583:F7583,0)=1,0,E7583/SUM(E7583:F7583))),"")</f>
        <v/>
      </c>
      <c r="I7583" s="1">
        <f>IFERROR(RANK(H7583,H:H),"")</f>
        <v/>
      </c>
      <c r="K7583" s="1">
        <f>IF(D7583&lt;J$2,1,IF(D7583&lt;J$3,2,IF(D7583&lt;J$4,3,IF(D7583="","",4))))</f>
        <v/>
      </c>
      <c r="M7583" s="1">
        <f>IF(K7583="","",IF(K7583&gt;Figures!B$6-1,"yes","no"))</f>
        <v/>
      </c>
      <c r="N7583" s="8">
        <f>IF(H7583="","",IF(M7583="yes",H7583,0))</f>
        <v/>
      </c>
      <c r="O7583" s="1">
        <f>IFERROR(RANK(N7583,N:N),"")</f>
        <v/>
      </c>
    </row>
    <row r="7584">
      <c r="A7584" s="1">
        <f>IF('Raw data'!A7584="","",'Raw data'!A7584)</f>
        <v/>
      </c>
      <c r="B7584" s="1">
        <f>IFERROR(MID(A7584,1,FIND("{",A7584)-1),A7584)</f>
        <v/>
      </c>
      <c r="C7584" s="1">
        <f>IFERROR(MID(A7584,FIND("{",A7584)+1,FIND("}",A7584)-FIND("{",A7584)-1),"")</f>
        <v/>
      </c>
      <c r="D7584" s="1">
        <f>IF('Raw data'!B7584=0,"",'Raw data'!B7584)</f>
        <v/>
      </c>
      <c r="E7584" s="1">
        <f>IF('Raw data'!C7584=0,"",'Raw data'!C7584)</f>
        <v/>
      </c>
      <c r="F7584" s="1">
        <f>IF('Raw data'!D7584=0,"",'Raw data'!D7584)</f>
        <v/>
      </c>
      <c r="H7584" s="8">
        <f>IFERROR(IF(COUNTIF(E7584:F7584,0)=2,"",IF(COUNTIF(E7584:F7584,0)=1,0,E7584/SUM(E7584:F7584))),"")</f>
        <v/>
      </c>
      <c r="I7584" s="1">
        <f>IFERROR(RANK(H7584,H:H),"")</f>
        <v/>
      </c>
      <c r="K7584" s="1">
        <f>IF(D7584&lt;J$2,1,IF(D7584&lt;J$3,2,IF(D7584&lt;J$4,3,IF(D7584="","",4))))</f>
        <v/>
      </c>
      <c r="M7584" s="1">
        <f>IF(K7584="","",IF(K7584&gt;Figures!B$6-1,"yes","no"))</f>
        <v/>
      </c>
      <c r="N7584" s="8">
        <f>IF(H7584="","",IF(M7584="yes",H7584,0))</f>
        <v/>
      </c>
      <c r="O7584" s="1">
        <f>IFERROR(RANK(N7584,N:N),"")</f>
        <v/>
      </c>
    </row>
    <row r="7585">
      <c r="A7585" s="1">
        <f>IF('Raw data'!A7585="","",'Raw data'!A7585)</f>
        <v/>
      </c>
      <c r="B7585" s="1">
        <f>IFERROR(MID(A7585,1,FIND("{",A7585)-1),A7585)</f>
        <v/>
      </c>
      <c r="C7585" s="1">
        <f>IFERROR(MID(A7585,FIND("{",A7585)+1,FIND("}",A7585)-FIND("{",A7585)-1),"")</f>
        <v/>
      </c>
      <c r="D7585" s="1">
        <f>IF('Raw data'!B7585=0,"",'Raw data'!B7585)</f>
        <v/>
      </c>
      <c r="E7585" s="1">
        <f>IF('Raw data'!C7585=0,"",'Raw data'!C7585)</f>
        <v/>
      </c>
      <c r="F7585" s="1">
        <f>IF('Raw data'!D7585=0,"",'Raw data'!D7585)</f>
        <v/>
      </c>
      <c r="H7585" s="8">
        <f>IFERROR(IF(COUNTIF(E7585:F7585,0)=2,"",IF(COUNTIF(E7585:F7585,0)=1,0,E7585/SUM(E7585:F7585))),"")</f>
        <v/>
      </c>
      <c r="I7585" s="1">
        <f>IFERROR(RANK(H7585,H:H),"")</f>
        <v/>
      </c>
      <c r="K7585" s="1">
        <f>IF(D7585&lt;J$2,1,IF(D7585&lt;J$3,2,IF(D7585&lt;J$4,3,IF(D7585="","",4))))</f>
        <v/>
      </c>
      <c r="M7585" s="1">
        <f>IF(K7585="","",IF(K7585&gt;Figures!B$6-1,"yes","no"))</f>
        <v/>
      </c>
      <c r="N7585" s="8">
        <f>IF(H7585="","",IF(M7585="yes",H7585,0))</f>
        <v/>
      </c>
      <c r="O7585" s="1">
        <f>IFERROR(RANK(N7585,N:N),"")</f>
        <v/>
      </c>
    </row>
    <row r="7586">
      <c r="A7586" s="1">
        <f>IF('Raw data'!A7586="","",'Raw data'!A7586)</f>
        <v/>
      </c>
      <c r="B7586" s="1">
        <f>IFERROR(MID(A7586,1,FIND("{",A7586)-1),A7586)</f>
        <v/>
      </c>
      <c r="C7586" s="1">
        <f>IFERROR(MID(A7586,FIND("{",A7586)+1,FIND("}",A7586)-FIND("{",A7586)-1),"")</f>
        <v/>
      </c>
      <c r="D7586" s="1">
        <f>IF('Raw data'!B7586=0,"",'Raw data'!B7586)</f>
        <v/>
      </c>
      <c r="E7586" s="1">
        <f>IF('Raw data'!C7586=0,"",'Raw data'!C7586)</f>
        <v/>
      </c>
      <c r="F7586" s="1">
        <f>IF('Raw data'!D7586=0,"",'Raw data'!D7586)</f>
        <v/>
      </c>
      <c r="H7586" s="8">
        <f>IFERROR(IF(COUNTIF(E7586:F7586,0)=2,"",IF(COUNTIF(E7586:F7586,0)=1,0,E7586/SUM(E7586:F7586))),"")</f>
        <v/>
      </c>
      <c r="I7586" s="1">
        <f>IFERROR(RANK(H7586,H:H),"")</f>
        <v/>
      </c>
      <c r="K7586" s="1">
        <f>IF(D7586&lt;J$2,1,IF(D7586&lt;J$3,2,IF(D7586&lt;J$4,3,IF(D7586="","",4))))</f>
        <v/>
      </c>
      <c r="M7586" s="1">
        <f>IF(K7586="","",IF(K7586&gt;Figures!B$6-1,"yes","no"))</f>
        <v/>
      </c>
      <c r="N7586" s="8">
        <f>IF(H7586="","",IF(M7586="yes",H7586,0))</f>
        <v/>
      </c>
      <c r="O7586" s="1">
        <f>IFERROR(RANK(N7586,N:N),"")</f>
        <v/>
      </c>
    </row>
    <row r="7587">
      <c r="A7587" s="1">
        <f>IF('Raw data'!A7587="","",'Raw data'!A7587)</f>
        <v/>
      </c>
      <c r="B7587" s="1">
        <f>IFERROR(MID(A7587,1,FIND("{",A7587)-1),A7587)</f>
        <v/>
      </c>
      <c r="C7587" s="1">
        <f>IFERROR(MID(A7587,FIND("{",A7587)+1,FIND("}",A7587)-FIND("{",A7587)-1),"")</f>
        <v/>
      </c>
      <c r="D7587" s="1">
        <f>IF('Raw data'!B7587=0,"",'Raw data'!B7587)</f>
        <v/>
      </c>
      <c r="E7587" s="1">
        <f>IF('Raw data'!C7587=0,"",'Raw data'!C7587)</f>
        <v/>
      </c>
      <c r="F7587" s="1">
        <f>IF('Raw data'!D7587=0,"",'Raw data'!D7587)</f>
        <v/>
      </c>
      <c r="H7587" s="8">
        <f>IFERROR(IF(COUNTIF(E7587:F7587,0)=2,"",IF(COUNTIF(E7587:F7587,0)=1,0,E7587/SUM(E7587:F7587))),"")</f>
        <v/>
      </c>
      <c r="I7587" s="1">
        <f>IFERROR(RANK(H7587,H:H),"")</f>
        <v/>
      </c>
      <c r="K7587" s="1">
        <f>IF(D7587&lt;J$2,1,IF(D7587&lt;J$3,2,IF(D7587&lt;J$4,3,IF(D7587="","",4))))</f>
        <v/>
      </c>
      <c r="M7587" s="1">
        <f>IF(K7587="","",IF(K7587&gt;Figures!B$6-1,"yes","no"))</f>
        <v/>
      </c>
      <c r="N7587" s="8">
        <f>IF(H7587="","",IF(M7587="yes",H7587,0))</f>
        <v/>
      </c>
      <c r="O7587" s="1">
        <f>IFERROR(RANK(N7587,N:N),"")</f>
        <v/>
      </c>
    </row>
    <row r="7588">
      <c r="A7588" s="1">
        <f>IF('Raw data'!A7588="","",'Raw data'!A7588)</f>
        <v/>
      </c>
      <c r="B7588" s="1">
        <f>IFERROR(MID(A7588,1,FIND("{",A7588)-1),A7588)</f>
        <v/>
      </c>
      <c r="C7588" s="1">
        <f>IFERROR(MID(A7588,FIND("{",A7588)+1,FIND("}",A7588)-FIND("{",A7588)-1),"")</f>
        <v/>
      </c>
      <c r="D7588" s="1">
        <f>IF('Raw data'!B7588=0,"",'Raw data'!B7588)</f>
        <v/>
      </c>
      <c r="E7588" s="1">
        <f>IF('Raw data'!C7588=0,"",'Raw data'!C7588)</f>
        <v/>
      </c>
      <c r="F7588" s="1">
        <f>IF('Raw data'!D7588=0,"",'Raw data'!D7588)</f>
        <v/>
      </c>
      <c r="H7588" s="8">
        <f>IFERROR(IF(COUNTIF(E7588:F7588,0)=2,"",IF(COUNTIF(E7588:F7588,0)=1,0,E7588/SUM(E7588:F7588))),"")</f>
        <v/>
      </c>
      <c r="I7588" s="1">
        <f>IFERROR(RANK(H7588,H:H),"")</f>
        <v/>
      </c>
      <c r="K7588" s="1">
        <f>IF(D7588&lt;J$2,1,IF(D7588&lt;J$3,2,IF(D7588&lt;J$4,3,IF(D7588="","",4))))</f>
        <v/>
      </c>
      <c r="M7588" s="1">
        <f>IF(K7588="","",IF(K7588&gt;Figures!B$6-1,"yes","no"))</f>
        <v/>
      </c>
      <c r="N7588" s="8">
        <f>IF(H7588="","",IF(M7588="yes",H7588,0))</f>
        <v/>
      </c>
      <c r="O7588" s="1">
        <f>IFERROR(RANK(N7588,N:N),"")</f>
        <v/>
      </c>
    </row>
    <row r="7589">
      <c r="A7589" s="1">
        <f>IF('Raw data'!A7589="","",'Raw data'!A7589)</f>
        <v/>
      </c>
      <c r="B7589" s="1">
        <f>IFERROR(MID(A7589,1,FIND("{",A7589)-1),A7589)</f>
        <v/>
      </c>
      <c r="C7589" s="1">
        <f>IFERROR(MID(A7589,FIND("{",A7589)+1,FIND("}",A7589)-FIND("{",A7589)-1),"")</f>
        <v/>
      </c>
      <c r="D7589" s="1">
        <f>IF('Raw data'!B7589=0,"",'Raw data'!B7589)</f>
        <v/>
      </c>
      <c r="E7589" s="1">
        <f>IF('Raw data'!C7589=0,"",'Raw data'!C7589)</f>
        <v/>
      </c>
      <c r="F7589" s="1">
        <f>IF('Raw data'!D7589=0,"",'Raw data'!D7589)</f>
        <v/>
      </c>
      <c r="H7589" s="8">
        <f>IFERROR(IF(COUNTIF(E7589:F7589,0)=2,"",IF(COUNTIF(E7589:F7589,0)=1,0,E7589/SUM(E7589:F7589))),"")</f>
        <v/>
      </c>
      <c r="I7589" s="1">
        <f>IFERROR(RANK(H7589,H:H),"")</f>
        <v/>
      </c>
      <c r="K7589" s="1">
        <f>IF(D7589&lt;J$2,1,IF(D7589&lt;J$3,2,IF(D7589&lt;J$4,3,IF(D7589="","",4))))</f>
        <v/>
      </c>
      <c r="M7589" s="1">
        <f>IF(K7589="","",IF(K7589&gt;Figures!B$6-1,"yes","no"))</f>
        <v/>
      </c>
      <c r="N7589" s="8">
        <f>IF(H7589="","",IF(M7589="yes",H7589,0))</f>
        <v/>
      </c>
      <c r="O7589" s="1">
        <f>IFERROR(RANK(N7589,N:N),"")</f>
        <v/>
      </c>
    </row>
    <row r="7590">
      <c r="A7590" s="1">
        <f>IF('Raw data'!A7590="","",'Raw data'!A7590)</f>
        <v/>
      </c>
      <c r="B7590" s="1">
        <f>IFERROR(MID(A7590,1,FIND("{",A7590)-1),A7590)</f>
        <v/>
      </c>
      <c r="C7590" s="1">
        <f>IFERROR(MID(A7590,FIND("{",A7590)+1,FIND("}",A7590)-FIND("{",A7590)-1),"")</f>
        <v/>
      </c>
      <c r="D7590" s="1">
        <f>IF('Raw data'!B7590=0,"",'Raw data'!B7590)</f>
        <v/>
      </c>
      <c r="E7590" s="1">
        <f>IF('Raw data'!C7590=0,"",'Raw data'!C7590)</f>
        <v/>
      </c>
      <c r="F7590" s="1">
        <f>IF('Raw data'!D7590=0,"",'Raw data'!D7590)</f>
        <v/>
      </c>
      <c r="H7590" s="8">
        <f>IFERROR(IF(COUNTIF(E7590:F7590,0)=2,"",IF(COUNTIF(E7590:F7590,0)=1,0,E7590/SUM(E7590:F7590))),"")</f>
        <v/>
      </c>
      <c r="I7590" s="1">
        <f>IFERROR(RANK(H7590,H:H),"")</f>
        <v/>
      </c>
      <c r="K7590" s="1">
        <f>IF(D7590&lt;J$2,1,IF(D7590&lt;J$3,2,IF(D7590&lt;J$4,3,IF(D7590="","",4))))</f>
        <v/>
      </c>
      <c r="M7590" s="1">
        <f>IF(K7590="","",IF(K7590&gt;Figures!B$6-1,"yes","no"))</f>
        <v/>
      </c>
      <c r="N7590" s="8">
        <f>IF(H7590="","",IF(M7590="yes",H7590,0))</f>
        <v/>
      </c>
      <c r="O7590" s="1">
        <f>IFERROR(RANK(N7590,N:N),"")</f>
        <v/>
      </c>
    </row>
    <row r="7591">
      <c r="A7591" s="1">
        <f>IF('Raw data'!A7591="","",'Raw data'!A7591)</f>
        <v/>
      </c>
      <c r="B7591" s="1">
        <f>IFERROR(MID(A7591,1,FIND("{",A7591)-1),A7591)</f>
        <v/>
      </c>
      <c r="C7591" s="1">
        <f>IFERROR(MID(A7591,FIND("{",A7591)+1,FIND("}",A7591)-FIND("{",A7591)-1),"")</f>
        <v/>
      </c>
      <c r="D7591" s="1">
        <f>IF('Raw data'!B7591=0,"",'Raw data'!B7591)</f>
        <v/>
      </c>
      <c r="E7591" s="1">
        <f>IF('Raw data'!C7591=0,"",'Raw data'!C7591)</f>
        <v/>
      </c>
      <c r="F7591" s="1">
        <f>IF('Raw data'!D7591=0,"",'Raw data'!D7591)</f>
        <v/>
      </c>
      <c r="H7591" s="8">
        <f>IFERROR(IF(COUNTIF(E7591:F7591,0)=2,"",IF(COUNTIF(E7591:F7591,0)=1,0,E7591/SUM(E7591:F7591))),"")</f>
        <v/>
      </c>
      <c r="I7591" s="1">
        <f>IFERROR(RANK(H7591,H:H),"")</f>
        <v/>
      </c>
      <c r="K7591" s="1">
        <f>IF(D7591&lt;J$2,1,IF(D7591&lt;J$3,2,IF(D7591&lt;J$4,3,IF(D7591="","",4))))</f>
        <v/>
      </c>
      <c r="M7591" s="1">
        <f>IF(K7591="","",IF(K7591&gt;Figures!B$6-1,"yes","no"))</f>
        <v/>
      </c>
      <c r="N7591" s="8">
        <f>IF(H7591="","",IF(M7591="yes",H7591,0))</f>
        <v/>
      </c>
      <c r="O7591" s="1">
        <f>IFERROR(RANK(N7591,N:N),"")</f>
        <v/>
      </c>
    </row>
    <row r="7592">
      <c r="A7592" s="1">
        <f>IF('Raw data'!A7592="","",'Raw data'!A7592)</f>
        <v/>
      </c>
      <c r="B7592" s="1">
        <f>IFERROR(MID(A7592,1,FIND("{",A7592)-1),A7592)</f>
        <v/>
      </c>
      <c r="C7592" s="1">
        <f>IFERROR(MID(A7592,FIND("{",A7592)+1,FIND("}",A7592)-FIND("{",A7592)-1),"")</f>
        <v/>
      </c>
      <c r="D7592" s="1">
        <f>IF('Raw data'!B7592=0,"",'Raw data'!B7592)</f>
        <v/>
      </c>
      <c r="E7592" s="1">
        <f>IF('Raw data'!C7592=0,"",'Raw data'!C7592)</f>
        <v/>
      </c>
      <c r="F7592" s="1">
        <f>IF('Raw data'!D7592=0,"",'Raw data'!D7592)</f>
        <v/>
      </c>
      <c r="H7592" s="8">
        <f>IFERROR(IF(COUNTIF(E7592:F7592,0)=2,"",IF(COUNTIF(E7592:F7592,0)=1,0,E7592/SUM(E7592:F7592))),"")</f>
        <v/>
      </c>
      <c r="I7592" s="1">
        <f>IFERROR(RANK(H7592,H:H),"")</f>
        <v/>
      </c>
      <c r="K7592" s="1">
        <f>IF(D7592&lt;J$2,1,IF(D7592&lt;J$3,2,IF(D7592&lt;J$4,3,IF(D7592="","",4))))</f>
        <v/>
      </c>
      <c r="M7592" s="1">
        <f>IF(K7592="","",IF(K7592&gt;Figures!B$6-1,"yes","no"))</f>
        <v/>
      </c>
      <c r="N7592" s="8">
        <f>IF(H7592="","",IF(M7592="yes",H7592,0))</f>
        <v/>
      </c>
      <c r="O7592" s="1">
        <f>IFERROR(RANK(N7592,N:N),"")</f>
        <v/>
      </c>
    </row>
    <row r="7593">
      <c r="A7593" s="1">
        <f>IF('Raw data'!A7593="","",'Raw data'!A7593)</f>
        <v/>
      </c>
      <c r="B7593" s="1">
        <f>IFERROR(MID(A7593,1,FIND("{",A7593)-1),A7593)</f>
        <v/>
      </c>
      <c r="C7593" s="1">
        <f>IFERROR(MID(A7593,FIND("{",A7593)+1,FIND("}",A7593)-FIND("{",A7593)-1),"")</f>
        <v/>
      </c>
      <c r="D7593" s="1">
        <f>IF('Raw data'!B7593=0,"",'Raw data'!B7593)</f>
        <v/>
      </c>
      <c r="E7593" s="1">
        <f>IF('Raw data'!C7593=0,"",'Raw data'!C7593)</f>
        <v/>
      </c>
      <c r="F7593" s="1">
        <f>IF('Raw data'!D7593=0,"",'Raw data'!D7593)</f>
        <v/>
      </c>
      <c r="H7593" s="8">
        <f>IFERROR(IF(COUNTIF(E7593:F7593,0)=2,"",IF(COUNTIF(E7593:F7593,0)=1,0,E7593/SUM(E7593:F7593))),"")</f>
        <v/>
      </c>
      <c r="I7593" s="1">
        <f>IFERROR(RANK(H7593,H:H),"")</f>
        <v/>
      </c>
      <c r="K7593" s="1">
        <f>IF(D7593&lt;J$2,1,IF(D7593&lt;J$3,2,IF(D7593&lt;J$4,3,IF(D7593="","",4))))</f>
        <v/>
      </c>
      <c r="M7593" s="1">
        <f>IF(K7593="","",IF(K7593&gt;Figures!B$6-1,"yes","no"))</f>
        <v/>
      </c>
      <c r="N7593" s="8">
        <f>IF(H7593="","",IF(M7593="yes",H7593,0))</f>
        <v/>
      </c>
      <c r="O7593" s="1">
        <f>IFERROR(RANK(N7593,N:N),"")</f>
        <v/>
      </c>
    </row>
    <row r="7594">
      <c r="A7594" s="1">
        <f>IF('Raw data'!A7594="","",'Raw data'!A7594)</f>
        <v/>
      </c>
      <c r="B7594" s="1">
        <f>IFERROR(MID(A7594,1,FIND("{",A7594)-1),A7594)</f>
        <v/>
      </c>
      <c r="C7594" s="1">
        <f>IFERROR(MID(A7594,FIND("{",A7594)+1,FIND("}",A7594)-FIND("{",A7594)-1),"")</f>
        <v/>
      </c>
      <c r="D7594" s="1">
        <f>IF('Raw data'!B7594=0,"",'Raw data'!B7594)</f>
        <v/>
      </c>
      <c r="E7594" s="1">
        <f>IF('Raw data'!C7594=0,"",'Raw data'!C7594)</f>
        <v/>
      </c>
      <c r="F7594" s="1">
        <f>IF('Raw data'!D7594=0,"",'Raw data'!D7594)</f>
        <v/>
      </c>
      <c r="H7594" s="8">
        <f>IFERROR(IF(COUNTIF(E7594:F7594,0)=2,"",IF(COUNTIF(E7594:F7594,0)=1,0,E7594/SUM(E7594:F7594))),"")</f>
        <v/>
      </c>
      <c r="I7594" s="1">
        <f>IFERROR(RANK(H7594,H:H),"")</f>
        <v/>
      </c>
      <c r="K7594" s="1">
        <f>IF(D7594&lt;J$2,1,IF(D7594&lt;J$3,2,IF(D7594&lt;J$4,3,IF(D7594="","",4))))</f>
        <v/>
      </c>
      <c r="M7594" s="1">
        <f>IF(K7594="","",IF(K7594&gt;Figures!B$6-1,"yes","no"))</f>
        <v/>
      </c>
      <c r="N7594" s="8">
        <f>IF(H7594="","",IF(M7594="yes",H7594,0))</f>
        <v/>
      </c>
      <c r="O7594" s="1">
        <f>IFERROR(RANK(N7594,N:N),"")</f>
        <v/>
      </c>
    </row>
    <row r="7595">
      <c r="A7595" s="1">
        <f>IF('Raw data'!A7595="","",'Raw data'!A7595)</f>
        <v/>
      </c>
      <c r="B7595" s="1">
        <f>IFERROR(MID(A7595,1,FIND("{",A7595)-1),A7595)</f>
        <v/>
      </c>
      <c r="C7595" s="1">
        <f>IFERROR(MID(A7595,FIND("{",A7595)+1,FIND("}",A7595)-FIND("{",A7595)-1),"")</f>
        <v/>
      </c>
      <c r="D7595" s="1">
        <f>IF('Raw data'!B7595=0,"",'Raw data'!B7595)</f>
        <v/>
      </c>
      <c r="E7595" s="1">
        <f>IF('Raw data'!C7595=0,"",'Raw data'!C7595)</f>
        <v/>
      </c>
      <c r="F7595" s="1">
        <f>IF('Raw data'!D7595=0,"",'Raw data'!D7595)</f>
        <v/>
      </c>
      <c r="H7595" s="8">
        <f>IFERROR(IF(COUNTIF(E7595:F7595,0)=2,"",IF(COUNTIF(E7595:F7595,0)=1,0,E7595/SUM(E7595:F7595))),"")</f>
        <v/>
      </c>
      <c r="I7595" s="1">
        <f>IFERROR(RANK(H7595,H:H),"")</f>
        <v/>
      </c>
      <c r="K7595" s="1">
        <f>IF(D7595&lt;J$2,1,IF(D7595&lt;J$3,2,IF(D7595&lt;J$4,3,IF(D7595="","",4))))</f>
        <v/>
      </c>
      <c r="M7595" s="1">
        <f>IF(K7595="","",IF(K7595&gt;Figures!B$6-1,"yes","no"))</f>
        <v/>
      </c>
      <c r="N7595" s="8">
        <f>IF(H7595="","",IF(M7595="yes",H7595,0))</f>
        <v/>
      </c>
      <c r="O7595" s="1">
        <f>IFERROR(RANK(N7595,N:N),"")</f>
        <v/>
      </c>
    </row>
    <row r="7596">
      <c r="A7596" s="1">
        <f>IF('Raw data'!A7596="","",'Raw data'!A7596)</f>
        <v/>
      </c>
      <c r="B7596" s="1">
        <f>IFERROR(MID(A7596,1,FIND("{",A7596)-1),A7596)</f>
        <v/>
      </c>
      <c r="C7596" s="1">
        <f>IFERROR(MID(A7596,FIND("{",A7596)+1,FIND("}",A7596)-FIND("{",A7596)-1),"")</f>
        <v/>
      </c>
      <c r="D7596" s="1">
        <f>IF('Raw data'!B7596=0,"",'Raw data'!B7596)</f>
        <v/>
      </c>
      <c r="E7596" s="1">
        <f>IF('Raw data'!C7596=0,"",'Raw data'!C7596)</f>
        <v/>
      </c>
      <c r="F7596" s="1">
        <f>IF('Raw data'!D7596=0,"",'Raw data'!D7596)</f>
        <v/>
      </c>
      <c r="H7596" s="8">
        <f>IFERROR(IF(COUNTIF(E7596:F7596,0)=2,"",IF(COUNTIF(E7596:F7596,0)=1,0,E7596/SUM(E7596:F7596))),"")</f>
        <v/>
      </c>
      <c r="I7596" s="1">
        <f>IFERROR(RANK(H7596,H:H),"")</f>
        <v/>
      </c>
      <c r="K7596" s="1">
        <f>IF(D7596&lt;J$2,1,IF(D7596&lt;J$3,2,IF(D7596&lt;J$4,3,IF(D7596="","",4))))</f>
        <v/>
      </c>
      <c r="M7596" s="1">
        <f>IF(K7596="","",IF(K7596&gt;Figures!B$6-1,"yes","no"))</f>
        <v/>
      </c>
      <c r="N7596" s="8">
        <f>IF(H7596="","",IF(M7596="yes",H7596,0))</f>
        <v/>
      </c>
      <c r="O7596" s="1">
        <f>IFERROR(RANK(N7596,N:N),"")</f>
        <v/>
      </c>
    </row>
    <row r="7597">
      <c r="A7597" s="1">
        <f>IF('Raw data'!A7597="","",'Raw data'!A7597)</f>
        <v/>
      </c>
      <c r="B7597" s="1">
        <f>IFERROR(MID(A7597,1,FIND("{",A7597)-1),A7597)</f>
        <v/>
      </c>
      <c r="C7597" s="1">
        <f>IFERROR(MID(A7597,FIND("{",A7597)+1,FIND("}",A7597)-FIND("{",A7597)-1),"")</f>
        <v/>
      </c>
      <c r="D7597" s="1">
        <f>IF('Raw data'!B7597=0,"",'Raw data'!B7597)</f>
        <v/>
      </c>
      <c r="E7597" s="1">
        <f>IF('Raw data'!C7597=0,"",'Raw data'!C7597)</f>
        <v/>
      </c>
      <c r="F7597" s="1">
        <f>IF('Raw data'!D7597=0,"",'Raw data'!D7597)</f>
        <v/>
      </c>
      <c r="H7597" s="8">
        <f>IFERROR(IF(COUNTIF(E7597:F7597,0)=2,"",IF(COUNTIF(E7597:F7597,0)=1,0,E7597/SUM(E7597:F7597))),"")</f>
        <v/>
      </c>
      <c r="I7597" s="1">
        <f>IFERROR(RANK(H7597,H:H),"")</f>
        <v/>
      </c>
      <c r="K7597" s="1">
        <f>IF(D7597&lt;J$2,1,IF(D7597&lt;J$3,2,IF(D7597&lt;J$4,3,IF(D7597="","",4))))</f>
        <v/>
      </c>
      <c r="M7597" s="1">
        <f>IF(K7597="","",IF(K7597&gt;Figures!B$6-1,"yes","no"))</f>
        <v/>
      </c>
      <c r="N7597" s="8">
        <f>IF(H7597="","",IF(M7597="yes",H7597,0))</f>
        <v/>
      </c>
      <c r="O7597" s="1">
        <f>IFERROR(RANK(N7597,N:N),"")</f>
        <v/>
      </c>
    </row>
    <row r="7598">
      <c r="A7598" s="1">
        <f>IF('Raw data'!A7598="","",'Raw data'!A7598)</f>
        <v/>
      </c>
      <c r="B7598" s="1">
        <f>IFERROR(MID(A7598,1,FIND("{",A7598)-1),A7598)</f>
        <v/>
      </c>
      <c r="C7598" s="1">
        <f>IFERROR(MID(A7598,FIND("{",A7598)+1,FIND("}",A7598)-FIND("{",A7598)-1),"")</f>
        <v/>
      </c>
      <c r="D7598" s="1">
        <f>IF('Raw data'!B7598=0,"",'Raw data'!B7598)</f>
        <v/>
      </c>
      <c r="E7598" s="1">
        <f>IF('Raw data'!C7598=0,"",'Raw data'!C7598)</f>
        <v/>
      </c>
      <c r="F7598" s="1">
        <f>IF('Raw data'!D7598=0,"",'Raw data'!D7598)</f>
        <v/>
      </c>
      <c r="H7598" s="8">
        <f>IFERROR(IF(COUNTIF(E7598:F7598,0)=2,"",IF(COUNTIF(E7598:F7598,0)=1,0,E7598/SUM(E7598:F7598))),"")</f>
        <v/>
      </c>
      <c r="I7598" s="1">
        <f>IFERROR(RANK(H7598,H:H),"")</f>
        <v/>
      </c>
      <c r="K7598" s="1">
        <f>IF(D7598&lt;J$2,1,IF(D7598&lt;J$3,2,IF(D7598&lt;J$4,3,IF(D7598="","",4))))</f>
        <v/>
      </c>
      <c r="M7598" s="1">
        <f>IF(K7598="","",IF(K7598&gt;Figures!B$6-1,"yes","no"))</f>
        <v/>
      </c>
      <c r="N7598" s="8">
        <f>IF(H7598="","",IF(M7598="yes",H7598,0))</f>
        <v/>
      </c>
      <c r="O7598" s="1">
        <f>IFERROR(RANK(N7598,N:N),"")</f>
        <v/>
      </c>
    </row>
    <row r="7599">
      <c r="A7599" s="1">
        <f>IF('Raw data'!A7599="","",'Raw data'!A7599)</f>
        <v/>
      </c>
      <c r="B7599" s="1">
        <f>IFERROR(MID(A7599,1,FIND("{",A7599)-1),A7599)</f>
        <v/>
      </c>
      <c r="C7599" s="1">
        <f>IFERROR(MID(A7599,FIND("{",A7599)+1,FIND("}",A7599)-FIND("{",A7599)-1),"")</f>
        <v/>
      </c>
      <c r="D7599" s="1">
        <f>IF('Raw data'!B7599=0,"",'Raw data'!B7599)</f>
        <v/>
      </c>
      <c r="E7599" s="1">
        <f>IF('Raw data'!C7599=0,"",'Raw data'!C7599)</f>
        <v/>
      </c>
      <c r="F7599" s="1">
        <f>IF('Raw data'!D7599=0,"",'Raw data'!D7599)</f>
        <v/>
      </c>
      <c r="H7599" s="8">
        <f>IFERROR(IF(COUNTIF(E7599:F7599,0)=2,"",IF(COUNTIF(E7599:F7599,0)=1,0,E7599/SUM(E7599:F7599))),"")</f>
        <v/>
      </c>
      <c r="I7599" s="1">
        <f>IFERROR(RANK(H7599,H:H),"")</f>
        <v/>
      </c>
      <c r="K7599" s="1">
        <f>IF(D7599&lt;J$2,1,IF(D7599&lt;J$3,2,IF(D7599&lt;J$4,3,IF(D7599="","",4))))</f>
        <v/>
      </c>
      <c r="M7599" s="1">
        <f>IF(K7599="","",IF(K7599&gt;Figures!B$6-1,"yes","no"))</f>
        <v/>
      </c>
      <c r="N7599" s="8">
        <f>IF(H7599="","",IF(M7599="yes",H7599,0))</f>
        <v/>
      </c>
      <c r="O7599" s="1">
        <f>IFERROR(RANK(N7599,N:N),"")</f>
        <v/>
      </c>
    </row>
    <row r="7600">
      <c r="A7600" s="1">
        <f>IF('Raw data'!A7600="","",'Raw data'!A7600)</f>
        <v/>
      </c>
      <c r="B7600" s="1">
        <f>IFERROR(MID(A7600,1,FIND("{",A7600)-1),A7600)</f>
        <v/>
      </c>
      <c r="C7600" s="1">
        <f>IFERROR(MID(A7600,FIND("{",A7600)+1,FIND("}",A7600)-FIND("{",A7600)-1),"")</f>
        <v/>
      </c>
      <c r="D7600" s="1">
        <f>IF('Raw data'!B7600=0,"",'Raw data'!B7600)</f>
        <v/>
      </c>
      <c r="E7600" s="1">
        <f>IF('Raw data'!C7600=0,"",'Raw data'!C7600)</f>
        <v/>
      </c>
      <c r="F7600" s="1">
        <f>IF('Raw data'!D7600=0,"",'Raw data'!D7600)</f>
        <v/>
      </c>
      <c r="H7600" s="8">
        <f>IFERROR(IF(COUNTIF(E7600:F7600,0)=2,"",IF(COUNTIF(E7600:F7600,0)=1,0,E7600/SUM(E7600:F7600))),"")</f>
        <v/>
      </c>
      <c r="I7600" s="1">
        <f>IFERROR(RANK(H7600,H:H),"")</f>
        <v/>
      </c>
      <c r="K7600" s="1">
        <f>IF(D7600&lt;J$2,1,IF(D7600&lt;J$3,2,IF(D7600&lt;J$4,3,IF(D7600="","",4))))</f>
        <v/>
      </c>
      <c r="M7600" s="1">
        <f>IF(K7600="","",IF(K7600&gt;Figures!B$6-1,"yes","no"))</f>
        <v/>
      </c>
      <c r="N7600" s="8">
        <f>IF(H7600="","",IF(M7600="yes",H7600,0))</f>
        <v/>
      </c>
      <c r="O7600" s="1">
        <f>IFERROR(RANK(N7600,N:N),"")</f>
        <v/>
      </c>
    </row>
    <row r="7601">
      <c r="A7601" s="1">
        <f>IF('Raw data'!A7601="","",'Raw data'!A7601)</f>
        <v/>
      </c>
      <c r="B7601" s="1">
        <f>IFERROR(MID(A7601,1,FIND("{",A7601)-1),A7601)</f>
        <v/>
      </c>
      <c r="C7601" s="1">
        <f>IFERROR(MID(A7601,FIND("{",A7601)+1,FIND("}",A7601)-FIND("{",A7601)-1),"")</f>
        <v/>
      </c>
      <c r="D7601" s="1">
        <f>IF('Raw data'!B7601=0,"",'Raw data'!B7601)</f>
        <v/>
      </c>
      <c r="E7601" s="1">
        <f>IF('Raw data'!C7601=0,"",'Raw data'!C7601)</f>
        <v/>
      </c>
      <c r="F7601" s="1">
        <f>IF('Raw data'!D7601=0,"",'Raw data'!D7601)</f>
        <v/>
      </c>
      <c r="H7601" s="8">
        <f>IFERROR(IF(COUNTIF(E7601:F7601,0)=2,"",IF(COUNTIF(E7601:F7601,0)=1,0,E7601/SUM(E7601:F7601))),"")</f>
        <v/>
      </c>
      <c r="I7601" s="1">
        <f>IFERROR(RANK(H7601,H:H),"")</f>
        <v/>
      </c>
      <c r="K7601" s="1">
        <f>IF(D7601&lt;J$2,1,IF(D7601&lt;J$3,2,IF(D7601&lt;J$4,3,IF(D7601="","",4))))</f>
        <v/>
      </c>
      <c r="M7601" s="1">
        <f>IF(K7601="","",IF(K7601&gt;Figures!B$6-1,"yes","no"))</f>
        <v/>
      </c>
      <c r="N7601" s="8">
        <f>IF(H7601="","",IF(M7601="yes",H7601,0))</f>
        <v/>
      </c>
      <c r="O7601" s="1">
        <f>IFERROR(RANK(N7601,N:N),"")</f>
        <v/>
      </c>
    </row>
    <row r="7602">
      <c r="A7602" s="1">
        <f>IF('Raw data'!A7602="","",'Raw data'!A7602)</f>
        <v/>
      </c>
      <c r="B7602" s="1">
        <f>IFERROR(MID(A7602,1,FIND("{",A7602)-1),A7602)</f>
        <v/>
      </c>
      <c r="C7602" s="1">
        <f>IFERROR(MID(A7602,FIND("{",A7602)+1,FIND("}",A7602)-FIND("{",A7602)-1),"")</f>
        <v/>
      </c>
      <c r="D7602" s="1">
        <f>IF('Raw data'!B7602=0,"",'Raw data'!B7602)</f>
        <v/>
      </c>
      <c r="E7602" s="1">
        <f>IF('Raw data'!C7602=0,"",'Raw data'!C7602)</f>
        <v/>
      </c>
      <c r="F7602" s="1">
        <f>IF('Raw data'!D7602=0,"",'Raw data'!D7602)</f>
        <v/>
      </c>
      <c r="H7602" s="8">
        <f>IFERROR(IF(COUNTIF(E7602:F7602,0)=2,"",IF(COUNTIF(E7602:F7602,0)=1,0,E7602/SUM(E7602:F7602))),"")</f>
        <v/>
      </c>
      <c r="I7602" s="1">
        <f>IFERROR(RANK(H7602,H:H),"")</f>
        <v/>
      </c>
      <c r="K7602" s="1">
        <f>IF(D7602&lt;J$2,1,IF(D7602&lt;J$3,2,IF(D7602&lt;J$4,3,IF(D7602="","",4))))</f>
        <v/>
      </c>
      <c r="M7602" s="1">
        <f>IF(K7602="","",IF(K7602&gt;Figures!B$6-1,"yes","no"))</f>
        <v/>
      </c>
      <c r="N7602" s="8">
        <f>IF(H7602="","",IF(M7602="yes",H7602,0))</f>
        <v/>
      </c>
      <c r="O7602" s="1">
        <f>IFERROR(RANK(N7602,N:N),"")</f>
        <v/>
      </c>
    </row>
    <row r="7603">
      <c r="A7603" s="1">
        <f>IF('Raw data'!A7603="","",'Raw data'!A7603)</f>
        <v/>
      </c>
      <c r="B7603" s="1">
        <f>IFERROR(MID(A7603,1,FIND("{",A7603)-1),A7603)</f>
        <v/>
      </c>
      <c r="C7603" s="1">
        <f>IFERROR(MID(A7603,FIND("{",A7603)+1,FIND("}",A7603)-FIND("{",A7603)-1),"")</f>
        <v/>
      </c>
      <c r="D7603" s="1">
        <f>IF('Raw data'!B7603=0,"",'Raw data'!B7603)</f>
        <v/>
      </c>
      <c r="E7603" s="1">
        <f>IF('Raw data'!C7603=0,"",'Raw data'!C7603)</f>
        <v/>
      </c>
      <c r="F7603" s="1">
        <f>IF('Raw data'!D7603=0,"",'Raw data'!D7603)</f>
        <v/>
      </c>
      <c r="H7603" s="8">
        <f>IFERROR(IF(COUNTIF(E7603:F7603,0)=2,"",IF(COUNTIF(E7603:F7603,0)=1,0,E7603/SUM(E7603:F7603))),"")</f>
        <v/>
      </c>
      <c r="I7603" s="1">
        <f>IFERROR(RANK(H7603,H:H),"")</f>
        <v/>
      </c>
      <c r="K7603" s="1">
        <f>IF(D7603&lt;J$2,1,IF(D7603&lt;J$3,2,IF(D7603&lt;J$4,3,IF(D7603="","",4))))</f>
        <v/>
      </c>
      <c r="M7603" s="1">
        <f>IF(K7603="","",IF(K7603&gt;Figures!B$6-1,"yes","no"))</f>
        <v/>
      </c>
      <c r="N7603" s="8">
        <f>IF(H7603="","",IF(M7603="yes",H7603,0))</f>
        <v/>
      </c>
      <c r="O7603" s="1">
        <f>IFERROR(RANK(N7603,N:N),"")</f>
        <v/>
      </c>
    </row>
    <row r="7604">
      <c r="A7604" s="1">
        <f>IF('Raw data'!A7604="","",'Raw data'!A7604)</f>
        <v/>
      </c>
      <c r="B7604" s="1">
        <f>IFERROR(MID(A7604,1,FIND("{",A7604)-1),A7604)</f>
        <v/>
      </c>
      <c r="C7604" s="1">
        <f>IFERROR(MID(A7604,FIND("{",A7604)+1,FIND("}",A7604)-FIND("{",A7604)-1),"")</f>
        <v/>
      </c>
      <c r="D7604" s="1">
        <f>IF('Raw data'!B7604=0,"",'Raw data'!B7604)</f>
        <v/>
      </c>
      <c r="E7604" s="1">
        <f>IF('Raw data'!C7604=0,"",'Raw data'!C7604)</f>
        <v/>
      </c>
      <c r="F7604" s="1">
        <f>IF('Raw data'!D7604=0,"",'Raw data'!D7604)</f>
        <v/>
      </c>
      <c r="H7604" s="8">
        <f>IFERROR(IF(COUNTIF(E7604:F7604,0)=2,"",IF(COUNTIF(E7604:F7604,0)=1,0,E7604/SUM(E7604:F7604))),"")</f>
        <v/>
      </c>
      <c r="I7604" s="1">
        <f>IFERROR(RANK(H7604,H:H),"")</f>
        <v/>
      </c>
      <c r="K7604" s="1">
        <f>IF(D7604&lt;J$2,1,IF(D7604&lt;J$3,2,IF(D7604&lt;J$4,3,IF(D7604="","",4))))</f>
        <v/>
      </c>
      <c r="M7604" s="1">
        <f>IF(K7604="","",IF(K7604&gt;Figures!B$6-1,"yes","no"))</f>
        <v/>
      </c>
      <c r="N7604" s="8">
        <f>IF(H7604="","",IF(M7604="yes",H7604,0))</f>
        <v/>
      </c>
      <c r="O7604" s="1">
        <f>IFERROR(RANK(N7604,N:N),"")</f>
        <v/>
      </c>
    </row>
    <row r="7605">
      <c r="A7605" s="1">
        <f>IF('Raw data'!A7605="","",'Raw data'!A7605)</f>
        <v/>
      </c>
      <c r="B7605" s="1">
        <f>IFERROR(MID(A7605,1,FIND("{",A7605)-1),A7605)</f>
        <v/>
      </c>
      <c r="C7605" s="1">
        <f>IFERROR(MID(A7605,FIND("{",A7605)+1,FIND("}",A7605)-FIND("{",A7605)-1),"")</f>
        <v/>
      </c>
      <c r="D7605" s="1">
        <f>IF('Raw data'!B7605=0,"",'Raw data'!B7605)</f>
        <v/>
      </c>
      <c r="E7605" s="1">
        <f>IF('Raw data'!C7605=0,"",'Raw data'!C7605)</f>
        <v/>
      </c>
      <c r="F7605" s="1">
        <f>IF('Raw data'!D7605=0,"",'Raw data'!D7605)</f>
        <v/>
      </c>
      <c r="H7605" s="8">
        <f>IFERROR(IF(COUNTIF(E7605:F7605,0)=2,"",IF(COUNTIF(E7605:F7605,0)=1,0,E7605/SUM(E7605:F7605))),"")</f>
        <v/>
      </c>
      <c r="I7605" s="1">
        <f>IFERROR(RANK(H7605,H:H),"")</f>
        <v/>
      </c>
      <c r="K7605" s="1">
        <f>IF(D7605&lt;J$2,1,IF(D7605&lt;J$3,2,IF(D7605&lt;J$4,3,IF(D7605="","",4))))</f>
        <v/>
      </c>
      <c r="M7605" s="1">
        <f>IF(K7605="","",IF(K7605&gt;Figures!B$6-1,"yes","no"))</f>
        <v/>
      </c>
      <c r="N7605" s="8">
        <f>IF(H7605="","",IF(M7605="yes",H7605,0))</f>
        <v/>
      </c>
      <c r="O7605" s="1">
        <f>IFERROR(RANK(N7605,N:N),"")</f>
        <v/>
      </c>
    </row>
    <row r="7606">
      <c r="A7606" s="1">
        <f>IF('Raw data'!A7606="","",'Raw data'!A7606)</f>
        <v/>
      </c>
      <c r="B7606" s="1">
        <f>IFERROR(MID(A7606,1,FIND("{",A7606)-1),A7606)</f>
        <v/>
      </c>
      <c r="C7606" s="1">
        <f>IFERROR(MID(A7606,FIND("{",A7606)+1,FIND("}",A7606)-FIND("{",A7606)-1),"")</f>
        <v/>
      </c>
      <c r="D7606" s="1">
        <f>IF('Raw data'!B7606=0,"",'Raw data'!B7606)</f>
        <v/>
      </c>
      <c r="E7606" s="1">
        <f>IF('Raw data'!C7606=0,"",'Raw data'!C7606)</f>
        <v/>
      </c>
      <c r="F7606" s="1">
        <f>IF('Raw data'!D7606=0,"",'Raw data'!D7606)</f>
        <v/>
      </c>
      <c r="H7606" s="8">
        <f>IFERROR(IF(COUNTIF(E7606:F7606,0)=2,"",IF(COUNTIF(E7606:F7606,0)=1,0,E7606/SUM(E7606:F7606))),"")</f>
        <v/>
      </c>
      <c r="I7606" s="1">
        <f>IFERROR(RANK(H7606,H:H),"")</f>
        <v/>
      </c>
      <c r="K7606" s="1">
        <f>IF(D7606&lt;J$2,1,IF(D7606&lt;J$3,2,IF(D7606&lt;J$4,3,IF(D7606="","",4))))</f>
        <v/>
      </c>
      <c r="M7606" s="1">
        <f>IF(K7606="","",IF(K7606&gt;Figures!B$6-1,"yes","no"))</f>
        <v/>
      </c>
      <c r="N7606" s="8">
        <f>IF(H7606="","",IF(M7606="yes",H7606,0))</f>
        <v/>
      </c>
      <c r="O7606" s="1">
        <f>IFERROR(RANK(N7606,N:N),"")</f>
        <v/>
      </c>
    </row>
    <row r="7607">
      <c r="A7607" s="1">
        <f>IF('Raw data'!A7607="","",'Raw data'!A7607)</f>
        <v/>
      </c>
      <c r="B7607" s="1">
        <f>IFERROR(MID(A7607,1,FIND("{",A7607)-1),A7607)</f>
        <v/>
      </c>
      <c r="C7607" s="1">
        <f>IFERROR(MID(A7607,FIND("{",A7607)+1,FIND("}",A7607)-FIND("{",A7607)-1),"")</f>
        <v/>
      </c>
      <c r="D7607" s="1">
        <f>IF('Raw data'!B7607=0,"",'Raw data'!B7607)</f>
        <v/>
      </c>
      <c r="E7607" s="1">
        <f>IF('Raw data'!C7607=0,"",'Raw data'!C7607)</f>
        <v/>
      </c>
      <c r="F7607" s="1">
        <f>IF('Raw data'!D7607=0,"",'Raw data'!D7607)</f>
        <v/>
      </c>
      <c r="H7607" s="8">
        <f>IFERROR(IF(COUNTIF(E7607:F7607,0)=2,"",IF(COUNTIF(E7607:F7607,0)=1,0,E7607/SUM(E7607:F7607))),"")</f>
        <v/>
      </c>
      <c r="I7607" s="1">
        <f>IFERROR(RANK(H7607,H:H),"")</f>
        <v/>
      </c>
      <c r="K7607" s="1">
        <f>IF(D7607&lt;J$2,1,IF(D7607&lt;J$3,2,IF(D7607&lt;J$4,3,IF(D7607="","",4))))</f>
        <v/>
      </c>
      <c r="M7607" s="1">
        <f>IF(K7607="","",IF(K7607&gt;Figures!B$6-1,"yes","no"))</f>
        <v/>
      </c>
      <c r="N7607" s="8">
        <f>IF(H7607="","",IF(M7607="yes",H7607,0))</f>
        <v/>
      </c>
      <c r="O7607" s="1">
        <f>IFERROR(RANK(N7607,N:N),"")</f>
        <v/>
      </c>
    </row>
    <row r="7608">
      <c r="A7608" s="1">
        <f>IF('Raw data'!A7608="","",'Raw data'!A7608)</f>
        <v/>
      </c>
      <c r="B7608" s="1">
        <f>IFERROR(MID(A7608,1,FIND("{",A7608)-1),A7608)</f>
        <v/>
      </c>
      <c r="C7608" s="1">
        <f>IFERROR(MID(A7608,FIND("{",A7608)+1,FIND("}",A7608)-FIND("{",A7608)-1),"")</f>
        <v/>
      </c>
      <c r="D7608" s="1">
        <f>IF('Raw data'!B7608=0,"",'Raw data'!B7608)</f>
        <v/>
      </c>
      <c r="E7608" s="1">
        <f>IF('Raw data'!C7608=0,"",'Raw data'!C7608)</f>
        <v/>
      </c>
      <c r="F7608" s="1">
        <f>IF('Raw data'!D7608=0,"",'Raw data'!D7608)</f>
        <v/>
      </c>
      <c r="H7608" s="8">
        <f>IFERROR(IF(COUNTIF(E7608:F7608,0)=2,"",IF(COUNTIF(E7608:F7608,0)=1,0,E7608/SUM(E7608:F7608))),"")</f>
        <v/>
      </c>
      <c r="I7608" s="1">
        <f>IFERROR(RANK(H7608,H:H),"")</f>
        <v/>
      </c>
      <c r="K7608" s="1">
        <f>IF(D7608&lt;J$2,1,IF(D7608&lt;J$3,2,IF(D7608&lt;J$4,3,IF(D7608="","",4))))</f>
        <v/>
      </c>
      <c r="M7608" s="1">
        <f>IF(K7608="","",IF(K7608&gt;Figures!B$6-1,"yes","no"))</f>
        <v/>
      </c>
      <c r="N7608" s="8">
        <f>IF(H7608="","",IF(M7608="yes",H7608,0))</f>
        <v/>
      </c>
      <c r="O7608" s="1">
        <f>IFERROR(RANK(N7608,N:N),"")</f>
        <v/>
      </c>
    </row>
    <row r="7609">
      <c r="A7609" s="1">
        <f>IF('Raw data'!A7609="","",'Raw data'!A7609)</f>
        <v/>
      </c>
      <c r="B7609" s="1">
        <f>IFERROR(MID(A7609,1,FIND("{",A7609)-1),A7609)</f>
        <v/>
      </c>
      <c r="C7609" s="1">
        <f>IFERROR(MID(A7609,FIND("{",A7609)+1,FIND("}",A7609)-FIND("{",A7609)-1),"")</f>
        <v/>
      </c>
      <c r="D7609" s="1">
        <f>IF('Raw data'!B7609=0,"",'Raw data'!B7609)</f>
        <v/>
      </c>
      <c r="E7609" s="1">
        <f>IF('Raw data'!C7609=0,"",'Raw data'!C7609)</f>
        <v/>
      </c>
      <c r="F7609" s="1">
        <f>IF('Raw data'!D7609=0,"",'Raw data'!D7609)</f>
        <v/>
      </c>
      <c r="H7609" s="8">
        <f>IFERROR(IF(COUNTIF(E7609:F7609,0)=2,"",IF(COUNTIF(E7609:F7609,0)=1,0,E7609/SUM(E7609:F7609))),"")</f>
        <v/>
      </c>
      <c r="I7609" s="1">
        <f>IFERROR(RANK(H7609,H:H),"")</f>
        <v/>
      </c>
      <c r="K7609" s="1">
        <f>IF(D7609&lt;J$2,1,IF(D7609&lt;J$3,2,IF(D7609&lt;J$4,3,IF(D7609="","",4))))</f>
        <v/>
      </c>
      <c r="M7609" s="1">
        <f>IF(K7609="","",IF(K7609&gt;Figures!B$6-1,"yes","no"))</f>
        <v/>
      </c>
      <c r="N7609" s="8">
        <f>IF(H7609="","",IF(M7609="yes",H7609,0))</f>
        <v/>
      </c>
      <c r="O7609" s="1">
        <f>IFERROR(RANK(N7609,N:N),"")</f>
        <v/>
      </c>
    </row>
    <row r="7610">
      <c r="A7610" s="1">
        <f>IF('Raw data'!A7610="","",'Raw data'!A7610)</f>
        <v/>
      </c>
      <c r="B7610" s="1">
        <f>IFERROR(MID(A7610,1,FIND("{",A7610)-1),A7610)</f>
        <v/>
      </c>
      <c r="C7610" s="1">
        <f>IFERROR(MID(A7610,FIND("{",A7610)+1,FIND("}",A7610)-FIND("{",A7610)-1),"")</f>
        <v/>
      </c>
      <c r="D7610" s="1">
        <f>IF('Raw data'!B7610=0,"",'Raw data'!B7610)</f>
        <v/>
      </c>
      <c r="E7610" s="1">
        <f>IF('Raw data'!C7610=0,"",'Raw data'!C7610)</f>
        <v/>
      </c>
      <c r="F7610" s="1">
        <f>IF('Raw data'!D7610=0,"",'Raw data'!D7610)</f>
        <v/>
      </c>
      <c r="H7610" s="8">
        <f>IFERROR(IF(COUNTIF(E7610:F7610,0)=2,"",IF(COUNTIF(E7610:F7610,0)=1,0,E7610/SUM(E7610:F7610))),"")</f>
        <v/>
      </c>
      <c r="I7610" s="1">
        <f>IFERROR(RANK(H7610,H:H),"")</f>
        <v/>
      </c>
      <c r="K7610" s="1">
        <f>IF(D7610&lt;J$2,1,IF(D7610&lt;J$3,2,IF(D7610&lt;J$4,3,IF(D7610="","",4))))</f>
        <v/>
      </c>
      <c r="M7610" s="1">
        <f>IF(K7610="","",IF(K7610&gt;Figures!B$6-1,"yes","no"))</f>
        <v/>
      </c>
      <c r="N7610" s="8">
        <f>IF(H7610="","",IF(M7610="yes",H7610,0))</f>
        <v/>
      </c>
      <c r="O7610" s="1">
        <f>IFERROR(RANK(N7610,N:N),"")</f>
        <v/>
      </c>
    </row>
    <row r="7611">
      <c r="A7611" s="1">
        <f>IF('Raw data'!A7611="","",'Raw data'!A7611)</f>
        <v/>
      </c>
      <c r="B7611" s="1">
        <f>IFERROR(MID(A7611,1,FIND("{",A7611)-1),A7611)</f>
        <v/>
      </c>
      <c r="C7611" s="1">
        <f>IFERROR(MID(A7611,FIND("{",A7611)+1,FIND("}",A7611)-FIND("{",A7611)-1),"")</f>
        <v/>
      </c>
      <c r="D7611" s="1">
        <f>IF('Raw data'!B7611=0,"",'Raw data'!B7611)</f>
        <v/>
      </c>
      <c r="E7611" s="1">
        <f>IF('Raw data'!C7611=0,"",'Raw data'!C7611)</f>
        <v/>
      </c>
      <c r="F7611" s="1">
        <f>IF('Raw data'!D7611=0,"",'Raw data'!D7611)</f>
        <v/>
      </c>
      <c r="H7611" s="8">
        <f>IFERROR(IF(COUNTIF(E7611:F7611,0)=2,"",IF(COUNTIF(E7611:F7611,0)=1,0,E7611/SUM(E7611:F7611))),"")</f>
        <v/>
      </c>
      <c r="I7611" s="1">
        <f>IFERROR(RANK(H7611,H:H),"")</f>
        <v/>
      </c>
      <c r="K7611" s="1">
        <f>IF(D7611&lt;J$2,1,IF(D7611&lt;J$3,2,IF(D7611&lt;J$4,3,IF(D7611="","",4))))</f>
        <v/>
      </c>
      <c r="M7611" s="1">
        <f>IF(K7611="","",IF(K7611&gt;Figures!B$6-1,"yes","no"))</f>
        <v/>
      </c>
      <c r="N7611" s="8">
        <f>IF(H7611="","",IF(M7611="yes",H7611,0))</f>
        <v/>
      </c>
      <c r="O7611" s="1">
        <f>IFERROR(RANK(N7611,N:N),"")</f>
        <v/>
      </c>
    </row>
    <row r="7612">
      <c r="A7612" s="1">
        <f>IF('Raw data'!A7612="","",'Raw data'!A7612)</f>
        <v/>
      </c>
      <c r="B7612" s="1">
        <f>IFERROR(MID(A7612,1,FIND("{",A7612)-1),A7612)</f>
        <v/>
      </c>
      <c r="C7612" s="1">
        <f>IFERROR(MID(A7612,FIND("{",A7612)+1,FIND("}",A7612)-FIND("{",A7612)-1),"")</f>
        <v/>
      </c>
      <c r="D7612" s="1">
        <f>IF('Raw data'!B7612=0,"",'Raw data'!B7612)</f>
        <v/>
      </c>
      <c r="E7612" s="1">
        <f>IF('Raw data'!C7612=0,"",'Raw data'!C7612)</f>
        <v/>
      </c>
      <c r="F7612" s="1">
        <f>IF('Raw data'!D7612=0,"",'Raw data'!D7612)</f>
        <v/>
      </c>
      <c r="H7612" s="8">
        <f>IFERROR(IF(COUNTIF(E7612:F7612,0)=2,"",IF(COUNTIF(E7612:F7612,0)=1,0,E7612/SUM(E7612:F7612))),"")</f>
        <v/>
      </c>
      <c r="I7612" s="1">
        <f>IFERROR(RANK(H7612,H:H),"")</f>
        <v/>
      </c>
      <c r="K7612" s="1">
        <f>IF(D7612&lt;J$2,1,IF(D7612&lt;J$3,2,IF(D7612&lt;J$4,3,IF(D7612="","",4))))</f>
        <v/>
      </c>
      <c r="M7612" s="1">
        <f>IF(K7612="","",IF(K7612&gt;Figures!B$6-1,"yes","no"))</f>
        <v/>
      </c>
      <c r="N7612" s="8">
        <f>IF(H7612="","",IF(M7612="yes",H7612,0))</f>
        <v/>
      </c>
      <c r="O7612" s="1">
        <f>IFERROR(RANK(N7612,N:N),"")</f>
        <v/>
      </c>
    </row>
    <row r="7613">
      <c r="A7613" s="1">
        <f>IF('Raw data'!A7613="","",'Raw data'!A7613)</f>
        <v/>
      </c>
      <c r="B7613" s="1">
        <f>IFERROR(MID(A7613,1,FIND("{",A7613)-1),A7613)</f>
        <v/>
      </c>
      <c r="C7613" s="1">
        <f>IFERROR(MID(A7613,FIND("{",A7613)+1,FIND("}",A7613)-FIND("{",A7613)-1),"")</f>
        <v/>
      </c>
      <c r="D7613" s="1">
        <f>IF('Raw data'!B7613=0,"",'Raw data'!B7613)</f>
        <v/>
      </c>
      <c r="E7613" s="1">
        <f>IF('Raw data'!C7613=0,"",'Raw data'!C7613)</f>
        <v/>
      </c>
      <c r="F7613" s="1">
        <f>IF('Raw data'!D7613=0,"",'Raw data'!D7613)</f>
        <v/>
      </c>
      <c r="H7613" s="8">
        <f>IFERROR(IF(COUNTIF(E7613:F7613,0)=2,"",IF(COUNTIF(E7613:F7613,0)=1,0,E7613/SUM(E7613:F7613))),"")</f>
        <v/>
      </c>
      <c r="I7613" s="1">
        <f>IFERROR(RANK(H7613,H:H),"")</f>
        <v/>
      </c>
      <c r="K7613" s="1">
        <f>IF(D7613&lt;J$2,1,IF(D7613&lt;J$3,2,IF(D7613&lt;J$4,3,IF(D7613="","",4))))</f>
        <v/>
      </c>
      <c r="M7613" s="1">
        <f>IF(K7613="","",IF(K7613&gt;Figures!B$6-1,"yes","no"))</f>
        <v/>
      </c>
      <c r="N7613" s="8">
        <f>IF(H7613="","",IF(M7613="yes",H7613,0))</f>
        <v/>
      </c>
      <c r="O7613" s="1">
        <f>IFERROR(RANK(N7613,N:N),"")</f>
        <v/>
      </c>
    </row>
    <row r="7614">
      <c r="A7614" s="1">
        <f>IF('Raw data'!A7614="","",'Raw data'!A7614)</f>
        <v/>
      </c>
      <c r="B7614" s="1">
        <f>IFERROR(MID(A7614,1,FIND("{",A7614)-1),A7614)</f>
        <v/>
      </c>
      <c r="C7614" s="1">
        <f>IFERROR(MID(A7614,FIND("{",A7614)+1,FIND("}",A7614)-FIND("{",A7614)-1),"")</f>
        <v/>
      </c>
      <c r="D7614" s="1">
        <f>IF('Raw data'!B7614=0,"",'Raw data'!B7614)</f>
        <v/>
      </c>
      <c r="E7614" s="1">
        <f>IF('Raw data'!C7614=0,"",'Raw data'!C7614)</f>
        <v/>
      </c>
      <c r="F7614" s="1">
        <f>IF('Raw data'!D7614=0,"",'Raw data'!D7614)</f>
        <v/>
      </c>
      <c r="H7614" s="8">
        <f>IFERROR(IF(COUNTIF(E7614:F7614,0)=2,"",IF(COUNTIF(E7614:F7614,0)=1,0,E7614/SUM(E7614:F7614))),"")</f>
        <v/>
      </c>
      <c r="I7614" s="1">
        <f>IFERROR(RANK(H7614,H:H),"")</f>
        <v/>
      </c>
      <c r="K7614" s="1">
        <f>IF(D7614&lt;J$2,1,IF(D7614&lt;J$3,2,IF(D7614&lt;J$4,3,IF(D7614="","",4))))</f>
        <v/>
      </c>
      <c r="M7614" s="1">
        <f>IF(K7614="","",IF(K7614&gt;Figures!B$6-1,"yes","no"))</f>
        <v/>
      </c>
      <c r="N7614" s="8">
        <f>IF(H7614="","",IF(M7614="yes",H7614,0))</f>
        <v/>
      </c>
      <c r="O7614" s="1">
        <f>IFERROR(RANK(N7614,N:N),"")</f>
        <v/>
      </c>
    </row>
    <row r="7615">
      <c r="A7615" s="1">
        <f>IF('Raw data'!A7615="","",'Raw data'!A7615)</f>
        <v/>
      </c>
      <c r="B7615" s="1">
        <f>IFERROR(MID(A7615,1,FIND("{",A7615)-1),A7615)</f>
        <v/>
      </c>
      <c r="C7615" s="1">
        <f>IFERROR(MID(A7615,FIND("{",A7615)+1,FIND("}",A7615)-FIND("{",A7615)-1),"")</f>
        <v/>
      </c>
      <c r="D7615" s="1">
        <f>IF('Raw data'!B7615=0,"",'Raw data'!B7615)</f>
        <v/>
      </c>
      <c r="E7615" s="1">
        <f>IF('Raw data'!C7615=0,"",'Raw data'!C7615)</f>
        <v/>
      </c>
      <c r="F7615" s="1">
        <f>IF('Raw data'!D7615=0,"",'Raw data'!D7615)</f>
        <v/>
      </c>
      <c r="H7615" s="8">
        <f>IFERROR(IF(COUNTIF(E7615:F7615,0)=2,"",IF(COUNTIF(E7615:F7615,0)=1,0,E7615/SUM(E7615:F7615))),"")</f>
        <v/>
      </c>
      <c r="I7615" s="1">
        <f>IFERROR(RANK(H7615,H:H),"")</f>
        <v/>
      </c>
      <c r="K7615" s="1">
        <f>IF(D7615&lt;J$2,1,IF(D7615&lt;J$3,2,IF(D7615&lt;J$4,3,IF(D7615="","",4))))</f>
        <v/>
      </c>
      <c r="M7615" s="1">
        <f>IF(K7615="","",IF(K7615&gt;Figures!B$6-1,"yes","no"))</f>
        <v/>
      </c>
      <c r="N7615" s="8">
        <f>IF(H7615="","",IF(M7615="yes",H7615,0))</f>
        <v/>
      </c>
      <c r="O7615" s="1">
        <f>IFERROR(RANK(N7615,N:N),"")</f>
        <v/>
      </c>
    </row>
    <row r="7616">
      <c r="A7616" s="1">
        <f>IF('Raw data'!A7616="","",'Raw data'!A7616)</f>
        <v/>
      </c>
      <c r="B7616" s="1">
        <f>IFERROR(MID(A7616,1,FIND("{",A7616)-1),A7616)</f>
        <v/>
      </c>
      <c r="C7616" s="1">
        <f>IFERROR(MID(A7616,FIND("{",A7616)+1,FIND("}",A7616)-FIND("{",A7616)-1),"")</f>
        <v/>
      </c>
      <c r="D7616" s="1">
        <f>IF('Raw data'!B7616=0,"",'Raw data'!B7616)</f>
        <v/>
      </c>
      <c r="E7616" s="1">
        <f>IF('Raw data'!C7616=0,"",'Raw data'!C7616)</f>
        <v/>
      </c>
      <c r="F7616" s="1">
        <f>IF('Raw data'!D7616=0,"",'Raw data'!D7616)</f>
        <v/>
      </c>
      <c r="H7616" s="8">
        <f>IFERROR(IF(COUNTIF(E7616:F7616,0)=2,"",IF(COUNTIF(E7616:F7616,0)=1,0,E7616/SUM(E7616:F7616))),"")</f>
        <v/>
      </c>
      <c r="I7616" s="1">
        <f>IFERROR(RANK(H7616,H:H),"")</f>
        <v/>
      </c>
      <c r="K7616" s="1">
        <f>IF(D7616&lt;J$2,1,IF(D7616&lt;J$3,2,IF(D7616&lt;J$4,3,IF(D7616="","",4))))</f>
        <v/>
      </c>
      <c r="M7616" s="1">
        <f>IF(K7616="","",IF(K7616&gt;Figures!B$6-1,"yes","no"))</f>
        <v/>
      </c>
      <c r="N7616" s="8">
        <f>IF(H7616="","",IF(M7616="yes",H7616,0))</f>
        <v/>
      </c>
      <c r="O7616" s="1">
        <f>IFERROR(RANK(N7616,N:N),"")</f>
        <v/>
      </c>
    </row>
    <row r="7617">
      <c r="A7617" s="1">
        <f>IF('Raw data'!A7617="","",'Raw data'!A7617)</f>
        <v/>
      </c>
      <c r="B7617" s="1">
        <f>IFERROR(MID(A7617,1,FIND("{",A7617)-1),A7617)</f>
        <v/>
      </c>
      <c r="C7617" s="1">
        <f>IFERROR(MID(A7617,FIND("{",A7617)+1,FIND("}",A7617)-FIND("{",A7617)-1),"")</f>
        <v/>
      </c>
      <c r="D7617" s="1">
        <f>IF('Raw data'!B7617=0,"",'Raw data'!B7617)</f>
        <v/>
      </c>
      <c r="E7617" s="1">
        <f>IF('Raw data'!C7617=0,"",'Raw data'!C7617)</f>
        <v/>
      </c>
      <c r="F7617" s="1">
        <f>IF('Raw data'!D7617=0,"",'Raw data'!D7617)</f>
        <v/>
      </c>
      <c r="H7617" s="8">
        <f>IFERROR(IF(COUNTIF(E7617:F7617,0)=2,"",IF(COUNTIF(E7617:F7617,0)=1,0,E7617/SUM(E7617:F7617))),"")</f>
        <v/>
      </c>
      <c r="I7617" s="1">
        <f>IFERROR(RANK(H7617,H:H),"")</f>
        <v/>
      </c>
      <c r="K7617" s="1">
        <f>IF(D7617&lt;J$2,1,IF(D7617&lt;J$3,2,IF(D7617&lt;J$4,3,IF(D7617="","",4))))</f>
        <v/>
      </c>
      <c r="M7617" s="1">
        <f>IF(K7617="","",IF(K7617&gt;Figures!B$6-1,"yes","no"))</f>
        <v/>
      </c>
      <c r="N7617" s="8">
        <f>IF(H7617="","",IF(M7617="yes",H7617,0))</f>
        <v/>
      </c>
      <c r="O7617" s="1">
        <f>IFERROR(RANK(N7617,N:N),"")</f>
        <v/>
      </c>
    </row>
    <row r="7618">
      <c r="A7618" s="1">
        <f>IF('Raw data'!A7618="","",'Raw data'!A7618)</f>
        <v/>
      </c>
      <c r="B7618" s="1">
        <f>IFERROR(MID(A7618,1,FIND("{",A7618)-1),A7618)</f>
        <v/>
      </c>
      <c r="C7618" s="1">
        <f>IFERROR(MID(A7618,FIND("{",A7618)+1,FIND("}",A7618)-FIND("{",A7618)-1),"")</f>
        <v/>
      </c>
      <c r="D7618" s="1">
        <f>IF('Raw data'!B7618=0,"",'Raw data'!B7618)</f>
        <v/>
      </c>
      <c r="E7618" s="1">
        <f>IF('Raw data'!C7618=0,"",'Raw data'!C7618)</f>
        <v/>
      </c>
      <c r="F7618" s="1">
        <f>IF('Raw data'!D7618=0,"",'Raw data'!D7618)</f>
        <v/>
      </c>
      <c r="H7618" s="8">
        <f>IFERROR(IF(COUNTIF(E7618:F7618,0)=2,"",IF(COUNTIF(E7618:F7618,0)=1,0,E7618/SUM(E7618:F7618))),"")</f>
        <v/>
      </c>
      <c r="I7618" s="1">
        <f>IFERROR(RANK(H7618,H:H),"")</f>
        <v/>
      </c>
      <c r="K7618" s="1">
        <f>IF(D7618&lt;J$2,1,IF(D7618&lt;J$3,2,IF(D7618&lt;J$4,3,IF(D7618="","",4))))</f>
        <v/>
      </c>
      <c r="M7618" s="1">
        <f>IF(K7618="","",IF(K7618&gt;Figures!B$6-1,"yes","no"))</f>
        <v/>
      </c>
      <c r="N7618" s="8">
        <f>IF(H7618="","",IF(M7618="yes",H7618,0))</f>
        <v/>
      </c>
      <c r="O7618" s="1">
        <f>IFERROR(RANK(N7618,N:N),"")</f>
        <v/>
      </c>
    </row>
    <row r="7619">
      <c r="A7619" s="1">
        <f>IF('Raw data'!A7619="","",'Raw data'!A7619)</f>
        <v/>
      </c>
      <c r="B7619" s="1">
        <f>IFERROR(MID(A7619,1,FIND("{",A7619)-1),A7619)</f>
        <v/>
      </c>
      <c r="C7619" s="1">
        <f>IFERROR(MID(A7619,FIND("{",A7619)+1,FIND("}",A7619)-FIND("{",A7619)-1),"")</f>
        <v/>
      </c>
      <c r="D7619" s="1">
        <f>IF('Raw data'!B7619=0,"",'Raw data'!B7619)</f>
        <v/>
      </c>
      <c r="E7619" s="1">
        <f>IF('Raw data'!C7619=0,"",'Raw data'!C7619)</f>
        <v/>
      </c>
      <c r="F7619" s="1">
        <f>IF('Raw data'!D7619=0,"",'Raw data'!D7619)</f>
        <v/>
      </c>
      <c r="H7619" s="8">
        <f>IFERROR(IF(COUNTIF(E7619:F7619,0)=2,"",IF(COUNTIF(E7619:F7619,0)=1,0,E7619/SUM(E7619:F7619))),"")</f>
        <v/>
      </c>
      <c r="I7619" s="1">
        <f>IFERROR(RANK(H7619,H:H),"")</f>
        <v/>
      </c>
      <c r="K7619" s="1">
        <f>IF(D7619&lt;J$2,1,IF(D7619&lt;J$3,2,IF(D7619&lt;J$4,3,IF(D7619="","",4))))</f>
        <v/>
      </c>
      <c r="M7619" s="1">
        <f>IF(K7619="","",IF(K7619&gt;Figures!B$6-1,"yes","no"))</f>
        <v/>
      </c>
      <c r="N7619" s="8">
        <f>IF(H7619="","",IF(M7619="yes",H7619,0))</f>
        <v/>
      </c>
      <c r="O7619" s="1">
        <f>IFERROR(RANK(N7619,N:N),"")</f>
        <v/>
      </c>
    </row>
    <row r="7620">
      <c r="A7620" s="1">
        <f>IF('Raw data'!A7620="","",'Raw data'!A7620)</f>
        <v/>
      </c>
      <c r="B7620" s="1">
        <f>IFERROR(MID(A7620,1,FIND("{",A7620)-1),A7620)</f>
        <v/>
      </c>
      <c r="C7620" s="1">
        <f>IFERROR(MID(A7620,FIND("{",A7620)+1,FIND("}",A7620)-FIND("{",A7620)-1),"")</f>
        <v/>
      </c>
      <c r="D7620" s="1">
        <f>IF('Raw data'!B7620=0,"",'Raw data'!B7620)</f>
        <v/>
      </c>
      <c r="E7620" s="1">
        <f>IF('Raw data'!C7620=0,"",'Raw data'!C7620)</f>
        <v/>
      </c>
      <c r="F7620" s="1">
        <f>IF('Raw data'!D7620=0,"",'Raw data'!D7620)</f>
        <v/>
      </c>
      <c r="H7620" s="8">
        <f>IFERROR(IF(COUNTIF(E7620:F7620,0)=2,"",IF(COUNTIF(E7620:F7620,0)=1,0,E7620/SUM(E7620:F7620))),"")</f>
        <v/>
      </c>
      <c r="I7620" s="1">
        <f>IFERROR(RANK(H7620,H:H),"")</f>
        <v/>
      </c>
      <c r="K7620" s="1">
        <f>IF(D7620&lt;J$2,1,IF(D7620&lt;J$3,2,IF(D7620&lt;J$4,3,IF(D7620="","",4))))</f>
        <v/>
      </c>
      <c r="M7620" s="1">
        <f>IF(K7620="","",IF(K7620&gt;Figures!B$6-1,"yes","no"))</f>
        <v/>
      </c>
      <c r="N7620" s="8">
        <f>IF(H7620="","",IF(M7620="yes",H7620,0))</f>
        <v/>
      </c>
      <c r="O7620" s="1">
        <f>IFERROR(RANK(N7620,N:N),"")</f>
        <v/>
      </c>
    </row>
    <row r="7621">
      <c r="A7621" s="1">
        <f>IF('Raw data'!A7621="","",'Raw data'!A7621)</f>
        <v/>
      </c>
      <c r="B7621" s="1">
        <f>IFERROR(MID(A7621,1,FIND("{",A7621)-1),A7621)</f>
        <v/>
      </c>
      <c r="C7621" s="1">
        <f>IFERROR(MID(A7621,FIND("{",A7621)+1,FIND("}",A7621)-FIND("{",A7621)-1),"")</f>
        <v/>
      </c>
      <c r="D7621" s="1">
        <f>IF('Raw data'!B7621=0,"",'Raw data'!B7621)</f>
        <v/>
      </c>
      <c r="E7621" s="1">
        <f>IF('Raw data'!C7621=0,"",'Raw data'!C7621)</f>
        <v/>
      </c>
      <c r="F7621" s="1">
        <f>IF('Raw data'!D7621=0,"",'Raw data'!D7621)</f>
        <v/>
      </c>
      <c r="H7621" s="8">
        <f>IFERROR(IF(COUNTIF(E7621:F7621,0)=2,"",IF(COUNTIF(E7621:F7621,0)=1,0,E7621/SUM(E7621:F7621))),"")</f>
        <v/>
      </c>
      <c r="I7621" s="1">
        <f>IFERROR(RANK(H7621,H:H),"")</f>
        <v/>
      </c>
      <c r="K7621" s="1">
        <f>IF(D7621&lt;J$2,1,IF(D7621&lt;J$3,2,IF(D7621&lt;J$4,3,IF(D7621="","",4))))</f>
        <v/>
      </c>
      <c r="M7621" s="1">
        <f>IF(K7621="","",IF(K7621&gt;Figures!B$6-1,"yes","no"))</f>
        <v/>
      </c>
      <c r="N7621" s="8">
        <f>IF(H7621="","",IF(M7621="yes",H7621,0))</f>
        <v/>
      </c>
      <c r="O7621" s="1">
        <f>IFERROR(RANK(N7621,N:N),"")</f>
        <v/>
      </c>
    </row>
    <row r="7622">
      <c r="A7622" s="1">
        <f>IF('Raw data'!A7622="","",'Raw data'!A7622)</f>
        <v/>
      </c>
      <c r="B7622" s="1">
        <f>IFERROR(MID(A7622,1,FIND("{",A7622)-1),A7622)</f>
        <v/>
      </c>
      <c r="C7622" s="1">
        <f>IFERROR(MID(A7622,FIND("{",A7622)+1,FIND("}",A7622)-FIND("{",A7622)-1),"")</f>
        <v/>
      </c>
      <c r="D7622" s="1">
        <f>IF('Raw data'!B7622=0,"",'Raw data'!B7622)</f>
        <v/>
      </c>
      <c r="E7622" s="1">
        <f>IF('Raw data'!C7622=0,"",'Raw data'!C7622)</f>
        <v/>
      </c>
      <c r="F7622" s="1">
        <f>IF('Raw data'!D7622=0,"",'Raw data'!D7622)</f>
        <v/>
      </c>
      <c r="H7622" s="8">
        <f>IFERROR(IF(COUNTIF(E7622:F7622,0)=2,"",IF(COUNTIF(E7622:F7622,0)=1,0,E7622/SUM(E7622:F7622))),"")</f>
        <v/>
      </c>
      <c r="I7622" s="1">
        <f>IFERROR(RANK(H7622,H:H),"")</f>
        <v/>
      </c>
      <c r="K7622" s="1">
        <f>IF(D7622&lt;J$2,1,IF(D7622&lt;J$3,2,IF(D7622&lt;J$4,3,IF(D7622="","",4))))</f>
        <v/>
      </c>
      <c r="M7622" s="1">
        <f>IF(K7622="","",IF(K7622&gt;Figures!B$6-1,"yes","no"))</f>
        <v/>
      </c>
      <c r="N7622" s="8">
        <f>IF(H7622="","",IF(M7622="yes",H7622,0))</f>
        <v/>
      </c>
      <c r="O7622" s="1">
        <f>IFERROR(RANK(N7622,N:N),"")</f>
        <v/>
      </c>
    </row>
    <row r="7623">
      <c r="A7623" s="1">
        <f>IF('Raw data'!A7623="","",'Raw data'!A7623)</f>
        <v/>
      </c>
      <c r="B7623" s="1">
        <f>IFERROR(MID(A7623,1,FIND("{",A7623)-1),A7623)</f>
        <v/>
      </c>
      <c r="C7623" s="1">
        <f>IFERROR(MID(A7623,FIND("{",A7623)+1,FIND("}",A7623)-FIND("{",A7623)-1),"")</f>
        <v/>
      </c>
      <c r="D7623" s="1">
        <f>IF('Raw data'!B7623=0,"",'Raw data'!B7623)</f>
        <v/>
      </c>
      <c r="E7623" s="1">
        <f>IF('Raw data'!C7623=0,"",'Raw data'!C7623)</f>
        <v/>
      </c>
      <c r="F7623" s="1">
        <f>IF('Raw data'!D7623=0,"",'Raw data'!D7623)</f>
        <v/>
      </c>
      <c r="H7623" s="8">
        <f>IFERROR(IF(COUNTIF(E7623:F7623,0)=2,"",IF(COUNTIF(E7623:F7623,0)=1,0,E7623/SUM(E7623:F7623))),"")</f>
        <v/>
      </c>
      <c r="I7623" s="1">
        <f>IFERROR(RANK(H7623,H:H),"")</f>
        <v/>
      </c>
      <c r="K7623" s="1">
        <f>IF(D7623&lt;J$2,1,IF(D7623&lt;J$3,2,IF(D7623&lt;J$4,3,IF(D7623="","",4))))</f>
        <v/>
      </c>
      <c r="M7623" s="1">
        <f>IF(K7623="","",IF(K7623&gt;Figures!B$6-1,"yes","no"))</f>
        <v/>
      </c>
      <c r="N7623" s="8">
        <f>IF(H7623="","",IF(M7623="yes",H7623,0))</f>
        <v/>
      </c>
      <c r="O7623" s="1">
        <f>IFERROR(RANK(N7623,N:N),"")</f>
        <v/>
      </c>
    </row>
    <row r="7624">
      <c r="A7624" s="1">
        <f>IF('Raw data'!A7624="","",'Raw data'!A7624)</f>
        <v/>
      </c>
      <c r="B7624" s="1">
        <f>IFERROR(MID(A7624,1,FIND("{",A7624)-1),A7624)</f>
        <v/>
      </c>
      <c r="C7624" s="1">
        <f>IFERROR(MID(A7624,FIND("{",A7624)+1,FIND("}",A7624)-FIND("{",A7624)-1),"")</f>
        <v/>
      </c>
      <c r="D7624" s="1">
        <f>IF('Raw data'!B7624=0,"",'Raw data'!B7624)</f>
        <v/>
      </c>
      <c r="E7624" s="1">
        <f>IF('Raw data'!C7624=0,"",'Raw data'!C7624)</f>
        <v/>
      </c>
      <c r="F7624" s="1">
        <f>IF('Raw data'!D7624=0,"",'Raw data'!D7624)</f>
        <v/>
      </c>
      <c r="H7624" s="8">
        <f>IFERROR(IF(COUNTIF(E7624:F7624,0)=2,"",IF(COUNTIF(E7624:F7624,0)=1,0,E7624/SUM(E7624:F7624))),"")</f>
        <v/>
      </c>
      <c r="I7624" s="1">
        <f>IFERROR(RANK(H7624,H:H),"")</f>
        <v/>
      </c>
      <c r="K7624" s="1">
        <f>IF(D7624&lt;J$2,1,IF(D7624&lt;J$3,2,IF(D7624&lt;J$4,3,IF(D7624="","",4))))</f>
        <v/>
      </c>
      <c r="M7624" s="1">
        <f>IF(K7624="","",IF(K7624&gt;Figures!B$6-1,"yes","no"))</f>
        <v/>
      </c>
      <c r="N7624" s="8">
        <f>IF(H7624="","",IF(M7624="yes",H7624,0))</f>
        <v/>
      </c>
      <c r="O7624" s="1">
        <f>IFERROR(RANK(N7624,N:N),"")</f>
        <v/>
      </c>
    </row>
    <row r="7625">
      <c r="A7625" s="1">
        <f>IF('Raw data'!A7625="","",'Raw data'!A7625)</f>
        <v/>
      </c>
      <c r="B7625" s="1">
        <f>IFERROR(MID(A7625,1,FIND("{",A7625)-1),A7625)</f>
        <v/>
      </c>
      <c r="C7625" s="1">
        <f>IFERROR(MID(A7625,FIND("{",A7625)+1,FIND("}",A7625)-FIND("{",A7625)-1),"")</f>
        <v/>
      </c>
      <c r="D7625" s="1">
        <f>IF('Raw data'!B7625=0,"",'Raw data'!B7625)</f>
        <v/>
      </c>
      <c r="E7625" s="1">
        <f>IF('Raw data'!C7625=0,"",'Raw data'!C7625)</f>
        <v/>
      </c>
      <c r="F7625" s="1">
        <f>IF('Raw data'!D7625=0,"",'Raw data'!D7625)</f>
        <v/>
      </c>
      <c r="H7625" s="8">
        <f>IFERROR(IF(COUNTIF(E7625:F7625,0)=2,"",IF(COUNTIF(E7625:F7625,0)=1,0,E7625/SUM(E7625:F7625))),"")</f>
        <v/>
      </c>
      <c r="I7625" s="1">
        <f>IFERROR(RANK(H7625,H:H),"")</f>
        <v/>
      </c>
      <c r="K7625" s="1">
        <f>IF(D7625&lt;J$2,1,IF(D7625&lt;J$3,2,IF(D7625&lt;J$4,3,IF(D7625="","",4))))</f>
        <v/>
      </c>
      <c r="M7625" s="1">
        <f>IF(K7625="","",IF(K7625&gt;Figures!B$6-1,"yes","no"))</f>
        <v/>
      </c>
      <c r="N7625" s="8">
        <f>IF(H7625="","",IF(M7625="yes",H7625,0))</f>
        <v/>
      </c>
      <c r="O7625" s="1">
        <f>IFERROR(RANK(N7625,N:N),"")</f>
        <v/>
      </c>
    </row>
    <row r="7626">
      <c r="A7626" s="1">
        <f>IF('Raw data'!A7626="","",'Raw data'!A7626)</f>
        <v/>
      </c>
      <c r="B7626" s="1">
        <f>IFERROR(MID(A7626,1,FIND("{",A7626)-1),A7626)</f>
        <v/>
      </c>
      <c r="C7626" s="1">
        <f>IFERROR(MID(A7626,FIND("{",A7626)+1,FIND("}",A7626)-FIND("{",A7626)-1),"")</f>
        <v/>
      </c>
      <c r="D7626" s="1">
        <f>IF('Raw data'!B7626=0,"",'Raw data'!B7626)</f>
        <v/>
      </c>
      <c r="E7626" s="1">
        <f>IF('Raw data'!C7626=0,"",'Raw data'!C7626)</f>
        <v/>
      </c>
      <c r="F7626" s="1">
        <f>IF('Raw data'!D7626=0,"",'Raw data'!D7626)</f>
        <v/>
      </c>
      <c r="H7626" s="8">
        <f>IFERROR(IF(COUNTIF(E7626:F7626,0)=2,"",IF(COUNTIF(E7626:F7626,0)=1,0,E7626/SUM(E7626:F7626))),"")</f>
        <v/>
      </c>
      <c r="I7626" s="1">
        <f>IFERROR(RANK(H7626,H:H),"")</f>
        <v/>
      </c>
      <c r="K7626" s="1">
        <f>IF(D7626&lt;J$2,1,IF(D7626&lt;J$3,2,IF(D7626&lt;J$4,3,IF(D7626="","",4))))</f>
        <v/>
      </c>
      <c r="M7626" s="1">
        <f>IF(K7626="","",IF(K7626&gt;Figures!B$6-1,"yes","no"))</f>
        <v/>
      </c>
      <c r="N7626" s="8">
        <f>IF(H7626="","",IF(M7626="yes",H7626,0))</f>
        <v/>
      </c>
      <c r="O7626" s="1">
        <f>IFERROR(RANK(N7626,N:N),"")</f>
        <v/>
      </c>
    </row>
    <row r="7627">
      <c r="A7627" s="1">
        <f>IF('Raw data'!A7627="","",'Raw data'!A7627)</f>
        <v/>
      </c>
      <c r="B7627" s="1">
        <f>IFERROR(MID(A7627,1,FIND("{",A7627)-1),A7627)</f>
        <v/>
      </c>
      <c r="C7627" s="1">
        <f>IFERROR(MID(A7627,FIND("{",A7627)+1,FIND("}",A7627)-FIND("{",A7627)-1),"")</f>
        <v/>
      </c>
      <c r="D7627" s="1">
        <f>IF('Raw data'!B7627=0,"",'Raw data'!B7627)</f>
        <v/>
      </c>
      <c r="E7627" s="1">
        <f>IF('Raw data'!C7627=0,"",'Raw data'!C7627)</f>
        <v/>
      </c>
      <c r="F7627" s="1">
        <f>IF('Raw data'!D7627=0,"",'Raw data'!D7627)</f>
        <v/>
      </c>
      <c r="H7627" s="8">
        <f>IFERROR(IF(COUNTIF(E7627:F7627,0)=2,"",IF(COUNTIF(E7627:F7627,0)=1,0,E7627/SUM(E7627:F7627))),"")</f>
        <v/>
      </c>
      <c r="I7627" s="1">
        <f>IFERROR(RANK(H7627,H:H),"")</f>
        <v/>
      </c>
      <c r="K7627" s="1">
        <f>IF(D7627&lt;J$2,1,IF(D7627&lt;J$3,2,IF(D7627&lt;J$4,3,IF(D7627="","",4))))</f>
        <v/>
      </c>
      <c r="M7627" s="1">
        <f>IF(K7627="","",IF(K7627&gt;Figures!B$6-1,"yes","no"))</f>
        <v/>
      </c>
      <c r="N7627" s="8">
        <f>IF(H7627="","",IF(M7627="yes",H7627,0))</f>
        <v/>
      </c>
      <c r="O7627" s="1">
        <f>IFERROR(RANK(N7627,N:N),"")</f>
        <v/>
      </c>
    </row>
    <row r="7628">
      <c r="A7628" s="1">
        <f>IF('Raw data'!A7628="","",'Raw data'!A7628)</f>
        <v/>
      </c>
      <c r="B7628" s="1">
        <f>IFERROR(MID(A7628,1,FIND("{",A7628)-1),A7628)</f>
        <v/>
      </c>
      <c r="C7628" s="1">
        <f>IFERROR(MID(A7628,FIND("{",A7628)+1,FIND("}",A7628)-FIND("{",A7628)-1),"")</f>
        <v/>
      </c>
      <c r="D7628" s="1">
        <f>IF('Raw data'!B7628=0,"",'Raw data'!B7628)</f>
        <v/>
      </c>
      <c r="E7628" s="1">
        <f>IF('Raw data'!C7628=0,"",'Raw data'!C7628)</f>
        <v/>
      </c>
      <c r="F7628" s="1">
        <f>IF('Raw data'!D7628=0,"",'Raw data'!D7628)</f>
        <v/>
      </c>
      <c r="H7628" s="8">
        <f>IFERROR(IF(COUNTIF(E7628:F7628,0)=2,"",IF(COUNTIF(E7628:F7628,0)=1,0,E7628/SUM(E7628:F7628))),"")</f>
        <v/>
      </c>
      <c r="I7628" s="1">
        <f>IFERROR(RANK(H7628,H:H),"")</f>
        <v/>
      </c>
      <c r="K7628" s="1">
        <f>IF(D7628&lt;J$2,1,IF(D7628&lt;J$3,2,IF(D7628&lt;J$4,3,IF(D7628="","",4))))</f>
        <v/>
      </c>
      <c r="M7628" s="1">
        <f>IF(K7628="","",IF(K7628&gt;Figures!B$6-1,"yes","no"))</f>
        <v/>
      </c>
      <c r="N7628" s="8">
        <f>IF(H7628="","",IF(M7628="yes",H7628,0))</f>
        <v/>
      </c>
      <c r="O7628" s="1">
        <f>IFERROR(RANK(N7628,N:N),"")</f>
        <v/>
      </c>
    </row>
    <row r="7629">
      <c r="A7629" s="1">
        <f>IF('Raw data'!A7629="","",'Raw data'!A7629)</f>
        <v/>
      </c>
      <c r="B7629" s="1">
        <f>IFERROR(MID(A7629,1,FIND("{",A7629)-1),A7629)</f>
        <v/>
      </c>
      <c r="C7629" s="1">
        <f>IFERROR(MID(A7629,FIND("{",A7629)+1,FIND("}",A7629)-FIND("{",A7629)-1),"")</f>
        <v/>
      </c>
      <c r="D7629" s="1">
        <f>IF('Raw data'!B7629=0,"",'Raw data'!B7629)</f>
        <v/>
      </c>
      <c r="E7629" s="1">
        <f>IF('Raw data'!C7629=0,"",'Raw data'!C7629)</f>
        <v/>
      </c>
      <c r="F7629" s="1">
        <f>IF('Raw data'!D7629=0,"",'Raw data'!D7629)</f>
        <v/>
      </c>
      <c r="H7629" s="8">
        <f>IFERROR(IF(COUNTIF(E7629:F7629,0)=2,"",IF(COUNTIF(E7629:F7629,0)=1,0,E7629/SUM(E7629:F7629))),"")</f>
        <v/>
      </c>
      <c r="I7629" s="1">
        <f>IFERROR(RANK(H7629,H:H),"")</f>
        <v/>
      </c>
      <c r="K7629" s="1">
        <f>IF(D7629&lt;J$2,1,IF(D7629&lt;J$3,2,IF(D7629&lt;J$4,3,IF(D7629="","",4))))</f>
        <v/>
      </c>
      <c r="M7629" s="1">
        <f>IF(K7629="","",IF(K7629&gt;Figures!B$6-1,"yes","no"))</f>
        <v/>
      </c>
      <c r="N7629" s="8">
        <f>IF(H7629="","",IF(M7629="yes",H7629,0))</f>
        <v/>
      </c>
      <c r="O7629" s="1">
        <f>IFERROR(RANK(N7629,N:N),"")</f>
        <v/>
      </c>
    </row>
    <row r="7630">
      <c r="A7630" s="1">
        <f>IF('Raw data'!A7630="","",'Raw data'!A7630)</f>
        <v/>
      </c>
      <c r="B7630" s="1">
        <f>IFERROR(MID(A7630,1,FIND("{",A7630)-1),A7630)</f>
        <v/>
      </c>
      <c r="C7630" s="1">
        <f>IFERROR(MID(A7630,FIND("{",A7630)+1,FIND("}",A7630)-FIND("{",A7630)-1),"")</f>
        <v/>
      </c>
      <c r="D7630" s="1">
        <f>IF('Raw data'!B7630=0,"",'Raw data'!B7630)</f>
        <v/>
      </c>
      <c r="E7630" s="1">
        <f>IF('Raw data'!C7630=0,"",'Raw data'!C7630)</f>
        <v/>
      </c>
      <c r="F7630" s="1">
        <f>IF('Raw data'!D7630=0,"",'Raw data'!D7630)</f>
        <v/>
      </c>
      <c r="H7630" s="8">
        <f>IFERROR(IF(COUNTIF(E7630:F7630,0)=2,"",IF(COUNTIF(E7630:F7630,0)=1,0,E7630/SUM(E7630:F7630))),"")</f>
        <v/>
      </c>
      <c r="I7630" s="1">
        <f>IFERROR(RANK(H7630,H:H),"")</f>
        <v/>
      </c>
      <c r="K7630" s="1">
        <f>IF(D7630&lt;J$2,1,IF(D7630&lt;J$3,2,IF(D7630&lt;J$4,3,IF(D7630="","",4))))</f>
        <v/>
      </c>
      <c r="M7630" s="1">
        <f>IF(K7630="","",IF(K7630&gt;Figures!B$6-1,"yes","no"))</f>
        <v/>
      </c>
      <c r="N7630" s="8">
        <f>IF(H7630="","",IF(M7630="yes",H7630,0))</f>
        <v/>
      </c>
      <c r="O7630" s="1">
        <f>IFERROR(RANK(N7630,N:N),"")</f>
        <v/>
      </c>
    </row>
    <row r="7631">
      <c r="A7631" s="1">
        <f>IF('Raw data'!A7631="","",'Raw data'!A7631)</f>
        <v/>
      </c>
      <c r="B7631" s="1">
        <f>IFERROR(MID(A7631,1,FIND("{",A7631)-1),A7631)</f>
        <v/>
      </c>
      <c r="C7631" s="1">
        <f>IFERROR(MID(A7631,FIND("{",A7631)+1,FIND("}",A7631)-FIND("{",A7631)-1),"")</f>
        <v/>
      </c>
      <c r="D7631" s="1">
        <f>IF('Raw data'!B7631=0,"",'Raw data'!B7631)</f>
        <v/>
      </c>
      <c r="E7631" s="1">
        <f>IF('Raw data'!C7631=0,"",'Raw data'!C7631)</f>
        <v/>
      </c>
      <c r="F7631" s="1">
        <f>IF('Raw data'!D7631=0,"",'Raw data'!D7631)</f>
        <v/>
      </c>
      <c r="H7631" s="8">
        <f>IFERROR(IF(COUNTIF(E7631:F7631,0)=2,"",IF(COUNTIF(E7631:F7631,0)=1,0,E7631/SUM(E7631:F7631))),"")</f>
        <v/>
      </c>
      <c r="I7631" s="1">
        <f>IFERROR(RANK(H7631,H:H),"")</f>
        <v/>
      </c>
      <c r="K7631" s="1">
        <f>IF(D7631&lt;J$2,1,IF(D7631&lt;J$3,2,IF(D7631&lt;J$4,3,IF(D7631="","",4))))</f>
        <v/>
      </c>
      <c r="M7631" s="1">
        <f>IF(K7631="","",IF(K7631&gt;Figures!B$6-1,"yes","no"))</f>
        <v/>
      </c>
      <c r="N7631" s="8">
        <f>IF(H7631="","",IF(M7631="yes",H7631,0))</f>
        <v/>
      </c>
      <c r="O7631" s="1">
        <f>IFERROR(RANK(N7631,N:N),"")</f>
        <v/>
      </c>
    </row>
    <row r="7632">
      <c r="A7632" s="1">
        <f>IF('Raw data'!A7632="","",'Raw data'!A7632)</f>
        <v/>
      </c>
      <c r="B7632" s="1">
        <f>IFERROR(MID(A7632,1,FIND("{",A7632)-1),A7632)</f>
        <v/>
      </c>
      <c r="C7632" s="1">
        <f>IFERROR(MID(A7632,FIND("{",A7632)+1,FIND("}",A7632)-FIND("{",A7632)-1),"")</f>
        <v/>
      </c>
      <c r="D7632" s="1">
        <f>IF('Raw data'!B7632=0,"",'Raw data'!B7632)</f>
        <v/>
      </c>
      <c r="E7632" s="1">
        <f>IF('Raw data'!C7632=0,"",'Raw data'!C7632)</f>
        <v/>
      </c>
      <c r="F7632" s="1">
        <f>IF('Raw data'!D7632=0,"",'Raw data'!D7632)</f>
        <v/>
      </c>
      <c r="H7632" s="8">
        <f>IFERROR(IF(COUNTIF(E7632:F7632,0)=2,"",IF(COUNTIF(E7632:F7632,0)=1,0,E7632/SUM(E7632:F7632))),"")</f>
        <v/>
      </c>
      <c r="I7632" s="1">
        <f>IFERROR(RANK(H7632,H:H),"")</f>
        <v/>
      </c>
      <c r="K7632" s="1">
        <f>IF(D7632&lt;J$2,1,IF(D7632&lt;J$3,2,IF(D7632&lt;J$4,3,IF(D7632="","",4))))</f>
        <v/>
      </c>
      <c r="M7632" s="1">
        <f>IF(K7632="","",IF(K7632&gt;Figures!B$6-1,"yes","no"))</f>
        <v/>
      </c>
      <c r="N7632" s="8">
        <f>IF(H7632="","",IF(M7632="yes",H7632,0))</f>
        <v/>
      </c>
      <c r="O7632" s="1">
        <f>IFERROR(RANK(N7632,N:N),"")</f>
        <v/>
      </c>
    </row>
    <row r="7633">
      <c r="A7633" s="1">
        <f>IF('Raw data'!A7633="","",'Raw data'!A7633)</f>
        <v/>
      </c>
      <c r="B7633" s="1">
        <f>IFERROR(MID(A7633,1,FIND("{",A7633)-1),A7633)</f>
        <v/>
      </c>
      <c r="C7633" s="1">
        <f>IFERROR(MID(A7633,FIND("{",A7633)+1,FIND("}",A7633)-FIND("{",A7633)-1),"")</f>
        <v/>
      </c>
      <c r="D7633" s="1">
        <f>IF('Raw data'!B7633=0,"",'Raw data'!B7633)</f>
        <v/>
      </c>
      <c r="E7633" s="1">
        <f>IF('Raw data'!C7633=0,"",'Raw data'!C7633)</f>
        <v/>
      </c>
      <c r="F7633" s="1">
        <f>IF('Raw data'!D7633=0,"",'Raw data'!D7633)</f>
        <v/>
      </c>
      <c r="H7633" s="8">
        <f>IFERROR(IF(COUNTIF(E7633:F7633,0)=2,"",IF(COUNTIF(E7633:F7633,0)=1,0,E7633/SUM(E7633:F7633))),"")</f>
        <v/>
      </c>
      <c r="I7633" s="1">
        <f>IFERROR(RANK(H7633,H:H),"")</f>
        <v/>
      </c>
      <c r="K7633" s="1">
        <f>IF(D7633&lt;J$2,1,IF(D7633&lt;J$3,2,IF(D7633&lt;J$4,3,IF(D7633="","",4))))</f>
        <v/>
      </c>
      <c r="M7633" s="1">
        <f>IF(K7633="","",IF(K7633&gt;Figures!B$6-1,"yes","no"))</f>
        <v/>
      </c>
      <c r="N7633" s="8">
        <f>IF(H7633="","",IF(M7633="yes",H7633,0))</f>
        <v/>
      </c>
      <c r="O7633" s="1">
        <f>IFERROR(RANK(N7633,N:N),"")</f>
        <v/>
      </c>
    </row>
    <row r="7634">
      <c r="A7634" s="1">
        <f>IF('Raw data'!A7634="","",'Raw data'!A7634)</f>
        <v/>
      </c>
      <c r="B7634" s="1">
        <f>IFERROR(MID(A7634,1,FIND("{",A7634)-1),A7634)</f>
        <v/>
      </c>
      <c r="C7634" s="1">
        <f>IFERROR(MID(A7634,FIND("{",A7634)+1,FIND("}",A7634)-FIND("{",A7634)-1),"")</f>
        <v/>
      </c>
      <c r="D7634" s="1">
        <f>IF('Raw data'!B7634=0,"",'Raw data'!B7634)</f>
        <v/>
      </c>
      <c r="E7634" s="1">
        <f>IF('Raw data'!C7634=0,"",'Raw data'!C7634)</f>
        <v/>
      </c>
      <c r="F7634" s="1">
        <f>IF('Raw data'!D7634=0,"",'Raw data'!D7634)</f>
        <v/>
      </c>
      <c r="H7634" s="8">
        <f>IFERROR(IF(COUNTIF(E7634:F7634,0)=2,"",IF(COUNTIF(E7634:F7634,0)=1,0,E7634/SUM(E7634:F7634))),"")</f>
        <v/>
      </c>
      <c r="I7634" s="1">
        <f>IFERROR(RANK(H7634,H:H),"")</f>
        <v/>
      </c>
      <c r="K7634" s="1">
        <f>IF(D7634&lt;J$2,1,IF(D7634&lt;J$3,2,IF(D7634&lt;J$4,3,IF(D7634="","",4))))</f>
        <v/>
      </c>
      <c r="M7634" s="1">
        <f>IF(K7634="","",IF(K7634&gt;Figures!B$6-1,"yes","no"))</f>
        <v/>
      </c>
      <c r="N7634" s="8">
        <f>IF(H7634="","",IF(M7634="yes",H7634,0))</f>
        <v/>
      </c>
      <c r="O7634" s="1">
        <f>IFERROR(RANK(N7634,N:N),"")</f>
        <v/>
      </c>
    </row>
    <row r="7635">
      <c r="A7635" s="1">
        <f>IF('Raw data'!A7635="","",'Raw data'!A7635)</f>
        <v/>
      </c>
      <c r="B7635" s="1">
        <f>IFERROR(MID(A7635,1,FIND("{",A7635)-1),A7635)</f>
        <v/>
      </c>
      <c r="C7635" s="1">
        <f>IFERROR(MID(A7635,FIND("{",A7635)+1,FIND("}",A7635)-FIND("{",A7635)-1),"")</f>
        <v/>
      </c>
      <c r="D7635" s="1">
        <f>IF('Raw data'!B7635=0,"",'Raw data'!B7635)</f>
        <v/>
      </c>
      <c r="E7635" s="1">
        <f>IF('Raw data'!C7635=0,"",'Raw data'!C7635)</f>
        <v/>
      </c>
      <c r="F7635" s="1">
        <f>IF('Raw data'!D7635=0,"",'Raw data'!D7635)</f>
        <v/>
      </c>
      <c r="H7635" s="8">
        <f>IFERROR(IF(COUNTIF(E7635:F7635,0)=2,"",IF(COUNTIF(E7635:F7635,0)=1,0,E7635/SUM(E7635:F7635))),"")</f>
        <v/>
      </c>
      <c r="I7635" s="1">
        <f>IFERROR(RANK(H7635,H:H),"")</f>
        <v/>
      </c>
      <c r="K7635" s="1">
        <f>IF(D7635&lt;J$2,1,IF(D7635&lt;J$3,2,IF(D7635&lt;J$4,3,IF(D7635="","",4))))</f>
        <v/>
      </c>
      <c r="M7635" s="1">
        <f>IF(K7635="","",IF(K7635&gt;Figures!B$6-1,"yes","no"))</f>
        <v/>
      </c>
      <c r="N7635" s="8">
        <f>IF(H7635="","",IF(M7635="yes",H7635,0))</f>
        <v/>
      </c>
      <c r="O7635" s="1">
        <f>IFERROR(RANK(N7635,N:N),"")</f>
        <v/>
      </c>
    </row>
    <row r="7636">
      <c r="A7636" s="1">
        <f>IF('Raw data'!A7636="","",'Raw data'!A7636)</f>
        <v/>
      </c>
      <c r="B7636" s="1">
        <f>IFERROR(MID(A7636,1,FIND("{",A7636)-1),A7636)</f>
        <v/>
      </c>
      <c r="C7636" s="1">
        <f>IFERROR(MID(A7636,FIND("{",A7636)+1,FIND("}",A7636)-FIND("{",A7636)-1),"")</f>
        <v/>
      </c>
      <c r="D7636" s="1">
        <f>IF('Raw data'!B7636=0,"",'Raw data'!B7636)</f>
        <v/>
      </c>
      <c r="E7636" s="1">
        <f>IF('Raw data'!C7636=0,"",'Raw data'!C7636)</f>
        <v/>
      </c>
      <c r="F7636" s="1">
        <f>IF('Raw data'!D7636=0,"",'Raw data'!D7636)</f>
        <v/>
      </c>
      <c r="H7636" s="8">
        <f>IFERROR(IF(COUNTIF(E7636:F7636,0)=2,"",IF(COUNTIF(E7636:F7636,0)=1,0,E7636/SUM(E7636:F7636))),"")</f>
        <v/>
      </c>
      <c r="I7636" s="1">
        <f>IFERROR(RANK(H7636,H:H),"")</f>
        <v/>
      </c>
      <c r="K7636" s="1">
        <f>IF(D7636&lt;J$2,1,IF(D7636&lt;J$3,2,IF(D7636&lt;J$4,3,IF(D7636="","",4))))</f>
        <v/>
      </c>
      <c r="M7636" s="1">
        <f>IF(K7636="","",IF(K7636&gt;Figures!B$6-1,"yes","no"))</f>
        <v/>
      </c>
      <c r="N7636" s="8">
        <f>IF(H7636="","",IF(M7636="yes",H7636,0))</f>
        <v/>
      </c>
      <c r="O7636" s="1">
        <f>IFERROR(RANK(N7636,N:N),"")</f>
        <v/>
      </c>
    </row>
    <row r="7637">
      <c r="A7637" s="1">
        <f>IF('Raw data'!A7637="","",'Raw data'!A7637)</f>
        <v/>
      </c>
      <c r="B7637" s="1">
        <f>IFERROR(MID(A7637,1,FIND("{",A7637)-1),A7637)</f>
        <v/>
      </c>
      <c r="C7637" s="1">
        <f>IFERROR(MID(A7637,FIND("{",A7637)+1,FIND("}",A7637)-FIND("{",A7637)-1),"")</f>
        <v/>
      </c>
      <c r="D7637" s="1">
        <f>IF('Raw data'!B7637=0,"",'Raw data'!B7637)</f>
        <v/>
      </c>
      <c r="E7637" s="1">
        <f>IF('Raw data'!C7637=0,"",'Raw data'!C7637)</f>
        <v/>
      </c>
      <c r="F7637" s="1">
        <f>IF('Raw data'!D7637=0,"",'Raw data'!D7637)</f>
        <v/>
      </c>
      <c r="H7637" s="8">
        <f>IFERROR(IF(COUNTIF(E7637:F7637,0)=2,"",IF(COUNTIF(E7637:F7637,0)=1,0,E7637/SUM(E7637:F7637))),"")</f>
        <v/>
      </c>
      <c r="I7637" s="1">
        <f>IFERROR(RANK(H7637,H:H),"")</f>
        <v/>
      </c>
      <c r="K7637" s="1">
        <f>IF(D7637&lt;J$2,1,IF(D7637&lt;J$3,2,IF(D7637&lt;J$4,3,IF(D7637="","",4))))</f>
        <v/>
      </c>
      <c r="M7637" s="1">
        <f>IF(K7637="","",IF(K7637&gt;Figures!B$6-1,"yes","no"))</f>
        <v/>
      </c>
      <c r="N7637" s="8">
        <f>IF(H7637="","",IF(M7637="yes",H7637,0))</f>
        <v/>
      </c>
      <c r="O7637" s="1">
        <f>IFERROR(RANK(N7637,N:N),"")</f>
        <v/>
      </c>
    </row>
    <row r="7638">
      <c r="A7638" s="1">
        <f>IF('Raw data'!A7638="","",'Raw data'!A7638)</f>
        <v/>
      </c>
      <c r="B7638" s="1">
        <f>IFERROR(MID(A7638,1,FIND("{",A7638)-1),A7638)</f>
        <v/>
      </c>
      <c r="C7638" s="1">
        <f>IFERROR(MID(A7638,FIND("{",A7638)+1,FIND("}",A7638)-FIND("{",A7638)-1),"")</f>
        <v/>
      </c>
      <c r="D7638" s="1">
        <f>IF('Raw data'!B7638=0,"",'Raw data'!B7638)</f>
        <v/>
      </c>
      <c r="E7638" s="1">
        <f>IF('Raw data'!C7638=0,"",'Raw data'!C7638)</f>
        <v/>
      </c>
      <c r="F7638" s="1">
        <f>IF('Raw data'!D7638=0,"",'Raw data'!D7638)</f>
        <v/>
      </c>
      <c r="H7638" s="8">
        <f>IFERROR(IF(COUNTIF(E7638:F7638,0)=2,"",IF(COUNTIF(E7638:F7638,0)=1,0,E7638/SUM(E7638:F7638))),"")</f>
        <v/>
      </c>
      <c r="I7638" s="1">
        <f>IFERROR(RANK(H7638,H:H),"")</f>
        <v/>
      </c>
      <c r="K7638" s="1">
        <f>IF(D7638&lt;J$2,1,IF(D7638&lt;J$3,2,IF(D7638&lt;J$4,3,IF(D7638="","",4))))</f>
        <v/>
      </c>
      <c r="M7638" s="1">
        <f>IF(K7638="","",IF(K7638&gt;Figures!B$6-1,"yes","no"))</f>
        <v/>
      </c>
      <c r="N7638" s="8">
        <f>IF(H7638="","",IF(M7638="yes",H7638,0))</f>
        <v/>
      </c>
      <c r="O7638" s="1">
        <f>IFERROR(RANK(N7638,N:N),"")</f>
        <v/>
      </c>
    </row>
    <row r="7639">
      <c r="A7639" s="1">
        <f>IF('Raw data'!A7639="","",'Raw data'!A7639)</f>
        <v/>
      </c>
      <c r="B7639" s="1">
        <f>IFERROR(MID(A7639,1,FIND("{",A7639)-1),A7639)</f>
        <v/>
      </c>
      <c r="C7639" s="1">
        <f>IFERROR(MID(A7639,FIND("{",A7639)+1,FIND("}",A7639)-FIND("{",A7639)-1),"")</f>
        <v/>
      </c>
      <c r="D7639" s="1">
        <f>IF('Raw data'!B7639=0,"",'Raw data'!B7639)</f>
        <v/>
      </c>
      <c r="E7639" s="1">
        <f>IF('Raw data'!C7639=0,"",'Raw data'!C7639)</f>
        <v/>
      </c>
      <c r="F7639" s="1">
        <f>IF('Raw data'!D7639=0,"",'Raw data'!D7639)</f>
        <v/>
      </c>
      <c r="H7639" s="8">
        <f>IFERROR(IF(COUNTIF(E7639:F7639,0)=2,"",IF(COUNTIF(E7639:F7639,0)=1,0,E7639/SUM(E7639:F7639))),"")</f>
        <v/>
      </c>
      <c r="I7639" s="1">
        <f>IFERROR(RANK(H7639,H:H),"")</f>
        <v/>
      </c>
      <c r="K7639" s="1">
        <f>IF(D7639&lt;J$2,1,IF(D7639&lt;J$3,2,IF(D7639&lt;J$4,3,IF(D7639="","",4))))</f>
        <v/>
      </c>
      <c r="M7639" s="1">
        <f>IF(K7639="","",IF(K7639&gt;Figures!B$6-1,"yes","no"))</f>
        <v/>
      </c>
      <c r="N7639" s="8">
        <f>IF(H7639="","",IF(M7639="yes",H7639,0))</f>
        <v/>
      </c>
      <c r="O7639" s="1">
        <f>IFERROR(RANK(N7639,N:N),"")</f>
        <v/>
      </c>
    </row>
    <row r="7640">
      <c r="A7640" s="1">
        <f>IF('Raw data'!A7640="","",'Raw data'!A7640)</f>
        <v/>
      </c>
      <c r="B7640" s="1">
        <f>IFERROR(MID(A7640,1,FIND("{",A7640)-1),A7640)</f>
        <v/>
      </c>
      <c r="C7640" s="1">
        <f>IFERROR(MID(A7640,FIND("{",A7640)+1,FIND("}",A7640)-FIND("{",A7640)-1),"")</f>
        <v/>
      </c>
      <c r="D7640" s="1">
        <f>IF('Raw data'!B7640=0,"",'Raw data'!B7640)</f>
        <v/>
      </c>
      <c r="E7640" s="1">
        <f>IF('Raw data'!C7640=0,"",'Raw data'!C7640)</f>
        <v/>
      </c>
      <c r="F7640" s="1">
        <f>IF('Raw data'!D7640=0,"",'Raw data'!D7640)</f>
        <v/>
      </c>
      <c r="H7640" s="8">
        <f>IFERROR(IF(COUNTIF(E7640:F7640,0)=2,"",IF(COUNTIF(E7640:F7640,0)=1,0,E7640/SUM(E7640:F7640))),"")</f>
        <v/>
      </c>
      <c r="I7640" s="1">
        <f>IFERROR(RANK(H7640,H:H),"")</f>
        <v/>
      </c>
      <c r="K7640" s="1">
        <f>IF(D7640&lt;J$2,1,IF(D7640&lt;J$3,2,IF(D7640&lt;J$4,3,IF(D7640="","",4))))</f>
        <v/>
      </c>
      <c r="M7640" s="1">
        <f>IF(K7640="","",IF(K7640&gt;Figures!B$6-1,"yes","no"))</f>
        <v/>
      </c>
      <c r="N7640" s="8">
        <f>IF(H7640="","",IF(M7640="yes",H7640,0))</f>
        <v/>
      </c>
      <c r="O7640" s="1">
        <f>IFERROR(RANK(N7640,N:N),"")</f>
        <v/>
      </c>
    </row>
    <row r="7641">
      <c r="A7641" s="1">
        <f>IF('Raw data'!A7641="","",'Raw data'!A7641)</f>
        <v/>
      </c>
      <c r="B7641" s="1">
        <f>IFERROR(MID(A7641,1,FIND("{",A7641)-1),A7641)</f>
        <v/>
      </c>
      <c r="C7641" s="1">
        <f>IFERROR(MID(A7641,FIND("{",A7641)+1,FIND("}",A7641)-FIND("{",A7641)-1),"")</f>
        <v/>
      </c>
      <c r="D7641" s="1">
        <f>IF('Raw data'!B7641=0,"",'Raw data'!B7641)</f>
        <v/>
      </c>
      <c r="E7641" s="1">
        <f>IF('Raw data'!C7641=0,"",'Raw data'!C7641)</f>
        <v/>
      </c>
      <c r="F7641" s="1">
        <f>IF('Raw data'!D7641=0,"",'Raw data'!D7641)</f>
        <v/>
      </c>
      <c r="H7641" s="8">
        <f>IFERROR(IF(COUNTIF(E7641:F7641,0)=2,"",IF(COUNTIF(E7641:F7641,0)=1,0,E7641/SUM(E7641:F7641))),"")</f>
        <v/>
      </c>
      <c r="I7641" s="1">
        <f>IFERROR(RANK(H7641,H:H),"")</f>
        <v/>
      </c>
      <c r="K7641" s="1">
        <f>IF(D7641&lt;J$2,1,IF(D7641&lt;J$3,2,IF(D7641&lt;J$4,3,IF(D7641="","",4))))</f>
        <v/>
      </c>
      <c r="M7641" s="1">
        <f>IF(K7641="","",IF(K7641&gt;Figures!B$6-1,"yes","no"))</f>
        <v/>
      </c>
      <c r="N7641" s="8">
        <f>IF(H7641="","",IF(M7641="yes",H7641,0))</f>
        <v/>
      </c>
      <c r="O7641" s="1">
        <f>IFERROR(RANK(N7641,N:N),"")</f>
        <v/>
      </c>
    </row>
    <row r="7642">
      <c r="A7642" s="1">
        <f>IF('Raw data'!A7642="","",'Raw data'!A7642)</f>
        <v/>
      </c>
      <c r="B7642" s="1">
        <f>IFERROR(MID(A7642,1,FIND("{",A7642)-1),A7642)</f>
        <v/>
      </c>
      <c r="C7642" s="1">
        <f>IFERROR(MID(A7642,FIND("{",A7642)+1,FIND("}",A7642)-FIND("{",A7642)-1),"")</f>
        <v/>
      </c>
      <c r="D7642" s="1">
        <f>IF('Raw data'!B7642=0,"",'Raw data'!B7642)</f>
        <v/>
      </c>
      <c r="E7642" s="1">
        <f>IF('Raw data'!C7642=0,"",'Raw data'!C7642)</f>
        <v/>
      </c>
      <c r="F7642" s="1">
        <f>IF('Raw data'!D7642=0,"",'Raw data'!D7642)</f>
        <v/>
      </c>
      <c r="H7642" s="8">
        <f>IFERROR(IF(COUNTIF(E7642:F7642,0)=2,"",IF(COUNTIF(E7642:F7642,0)=1,0,E7642/SUM(E7642:F7642))),"")</f>
        <v/>
      </c>
      <c r="I7642" s="1">
        <f>IFERROR(RANK(H7642,H:H),"")</f>
        <v/>
      </c>
      <c r="K7642" s="1">
        <f>IF(D7642&lt;J$2,1,IF(D7642&lt;J$3,2,IF(D7642&lt;J$4,3,IF(D7642="","",4))))</f>
        <v/>
      </c>
      <c r="M7642" s="1">
        <f>IF(K7642="","",IF(K7642&gt;Figures!B$6-1,"yes","no"))</f>
        <v/>
      </c>
      <c r="N7642" s="8">
        <f>IF(H7642="","",IF(M7642="yes",H7642,0))</f>
        <v/>
      </c>
      <c r="O7642" s="1">
        <f>IFERROR(RANK(N7642,N:N),"")</f>
        <v/>
      </c>
    </row>
    <row r="7643">
      <c r="A7643" s="1">
        <f>IF('Raw data'!A7643="","",'Raw data'!A7643)</f>
        <v/>
      </c>
      <c r="B7643" s="1">
        <f>IFERROR(MID(A7643,1,FIND("{",A7643)-1),A7643)</f>
        <v/>
      </c>
      <c r="C7643" s="1">
        <f>IFERROR(MID(A7643,FIND("{",A7643)+1,FIND("}",A7643)-FIND("{",A7643)-1),"")</f>
        <v/>
      </c>
      <c r="D7643" s="1">
        <f>IF('Raw data'!B7643=0,"",'Raw data'!B7643)</f>
        <v/>
      </c>
      <c r="E7643" s="1">
        <f>IF('Raw data'!C7643=0,"",'Raw data'!C7643)</f>
        <v/>
      </c>
      <c r="F7643" s="1">
        <f>IF('Raw data'!D7643=0,"",'Raw data'!D7643)</f>
        <v/>
      </c>
      <c r="H7643" s="8">
        <f>IFERROR(IF(COUNTIF(E7643:F7643,0)=2,"",IF(COUNTIF(E7643:F7643,0)=1,0,E7643/SUM(E7643:F7643))),"")</f>
        <v/>
      </c>
      <c r="I7643" s="1">
        <f>IFERROR(RANK(H7643,H:H),"")</f>
        <v/>
      </c>
      <c r="K7643" s="1">
        <f>IF(D7643&lt;J$2,1,IF(D7643&lt;J$3,2,IF(D7643&lt;J$4,3,IF(D7643="","",4))))</f>
        <v/>
      </c>
      <c r="M7643" s="1">
        <f>IF(K7643="","",IF(K7643&gt;Figures!B$6-1,"yes","no"))</f>
        <v/>
      </c>
      <c r="N7643" s="8">
        <f>IF(H7643="","",IF(M7643="yes",H7643,0))</f>
        <v/>
      </c>
      <c r="O7643" s="1">
        <f>IFERROR(RANK(N7643,N:N),"")</f>
        <v/>
      </c>
    </row>
    <row r="7644">
      <c r="A7644" s="1">
        <f>IF('Raw data'!A7644="","",'Raw data'!A7644)</f>
        <v/>
      </c>
      <c r="B7644" s="1">
        <f>IFERROR(MID(A7644,1,FIND("{",A7644)-1),A7644)</f>
        <v/>
      </c>
      <c r="C7644" s="1">
        <f>IFERROR(MID(A7644,FIND("{",A7644)+1,FIND("}",A7644)-FIND("{",A7644)-1),"")</f>
        <v/>
      </c>
      <c r="D7644" s="1">
        <f>IF('Raw data'!B7644=0,"",'Raw data'!B7644)</f>
        <v/>
      </c>
      <c r="E7644" s="1">
        <f>IF('Raw data'!C7644=0,"",'Raw data'!C7644)</f>
        <v/>
      </c>
      <c r="F7644" s="1">
        <f>IF('Raw data'!D7644=0,"",'Raw data'!D7644)</f>
        <v/>
      </c>
      <c r="H7644" s="8">
        <f>IFERROR(IF(COUNTIF(E7644:F7644,0)=2,"",IF(COUNTIF(E7644:F7644,0)=1,0,E7644/SUM(E7644:F7644))),"")</f>
        <v/>
      </c>
      <c r="I7644" s="1">
        <f>IFERROR(RANK(H7644,H:H),"")</f>
        <v/>
      </c>
      <c r="K7644" s="1">
        <f>IF(D7644&lt;J$2,1,IF(D7644&lt;J$3,2,IF(D7644&lt;J$4,3,IF(D7644="","",4))))</f>
        <v/>
      </c>
      <c r="M7644" s="1">
        <f>IF(K7644="","",IF(K7644&gt;Figures!B$6-1,"yes","no"))</f>
        <v/>
      </c>
      <c r="N7644" s="8">
        <f>IF(H7644="","",IF(M7644="yes",H7644,0))</f>
        <v/>
      </c>
      <c r="O7644" s="1">
        <f>IFERROR(RANK(N7644,N:N),"")</f>
        <v/>
      </c>
    </row>
    <row r="7645">
      <c r="A7645" s="1">
        <f>IF('Raw data'!A7645="","",'Raw data'!A7645)</f>
        <v/>
      </c>
      <c r="B7645" s="1">
        <f>IFERROR(MID(A7645,1,FIND("{",A7645)-1),A7645)</f>
        <v/>
      </c>
      <c r="C7645" s="1">
        <f>IFERROR(MID(A7645,FIND("{",A7645)+1,FIND("}",A7645)-FIND("{",A7645)-1),"")</f>
        <v/>
      </c>
      <c r="D7645" s="1">
        <f>IF('Raw data'!B7645=0,"",'Raw data'!B7645)</f>
        <v/>
      </c>
      <c r="E7645" s="1">
        <f>IF('Raw data'!C7645=0,"",'Raw data'!C7645)</f>
        <v/>
      </c>
      <c r="F7645" s="1">
        <f>IF('Raw data'!D7645=0,"",'Raw data'!D7645)</f>
        <v/>
      </c>
      <c r="H7645" s="8">
        <f>IFERROR(IF(COUNTIF(E7645:F7645,0)=2,"",IF(COUNTIF(E7645:F7645,0)=1,0,E7645/SUM(E7645:F7645))),"")</f>
        <v/>
      </c>
      <c r="I7645" s="1">
        <f>IFERROR(RANK(H7645,H:H),"")</f>
        <v/>
      </c>
      <c r="K7645" s="1">
        <f>IF(D7645&lt;J$2,1,IF(D7645&lt;J$3,2,IF(D7645&lt;J$4,3,IF(D7645="","",4))))</f>
        <v/>
      </c>
      <c r="M7645" s="1">
        <f>IF(K7645="","",IF(K7645&gt;Figures!B$6-1,"yes","no"))</f>
        <v/>
      </c>
      <c r="N7645" s="8">
        <f>IF(H7645="","",IF(M7645="yes",H7645,0))</f>
        <v/>
      </c>
      <c r="O7645" s="1">
        <f>IFERROR(RANK(N7645,N:N),"")</f>
        <v/>
      </c>
    </row>
    <row r="7646">
      <c r="A7646" s="1">
        <f>IF('Raw data'!A7646="","",'Raw data'!A7646)</f>
        <v/>
      </c>
      <c r="B7646" s="1">
        <f>IFERROR(MID(A7646,1,FIND("{",A7646)-1),A7646)</f>
        <v/>
      </c>
      <c r="C7646" s="1">
        <f>IFERROR(MID(A7646,FIND("{",A7646)+1,FIND("}",A7646)-FIND("{",A7646)-1),"")</f>
        <v/>
      </c>
      <c r="D7646" s="1">
        <f>IF('Raw data'!B7646=0,"",'Raw data'!B7646)</f>
        <v/>
      </c>
      <c r="E7646" s="1">
        <f>IF('Raw data'!C7646=0,"",'Raw data'!C7646)</f>
        <v/>
      </c>
      <c r="F7646" s="1">
        <f>IF('Raw data'!D7646=0,"",'Raw data'!D7646)</f>
        <v/>
      </c>
      <c r="H7646" s="8">
        <f>IFERROR(IF(COUNTIF(E7646:F7646,0)=2,"",IF(COUNTIF(E7646:F7646,0)=1,0,E7646/SUM(E7646:F7646))),"")</f>
        <v/>
      </c>
      <c r="I7646" s="1">
        <f>IFERROR(RANK(H7646,H:H),"")</f>
        <v/>
      </c>
      <c r="K7646" s="1">
        <f>IF(D7646&lt;J$2,1,IF(D7646&lt;J$3,2,IF(D7646&lt;J$4,3,IF(D7646="","",4))))</f>
        <v/>
      </c>
      <c r="M7646" s="1">
        <f>IF(K7646="","",IF(K7646&gt;Figures!B$6-1,"yes","no"))</f>
        <v/>
      </c>
      <c r="N7646" s="8">
        <f>IF(H7646="","",IF(M7646="yes",H7646,0))</f>
        <v/>
      </c>
      <c r="O7646" s="1">
        <f>IFERROR(RANK(N7646,N:N),"")</f>
        <v/>
      </c>
    </row>
    <row r="7647">
      <c r="A7647" s="1">
        <f>IF('Raw data'!A7647="","",'Raw data'!A7647)</f>
        <v/>
      </c>
      <c r="B7647" s="1">
        <f>IFERROR(MID(A7647,1,FIND("{",A7647)-1),A7647)</f>
        <v/>
      </c>
      <c r="C7647" s="1">
        <f>IFERROR(MID(A7647,FIND("{",A7647)+1,FIND("}",A7647)-FIND("{",A7647)-1),"")</f>
        <v/>
      </c>
      <c r="D7647" s="1">
        <f>IF('Raw data'!B7647=0,"",'Raw data'!B7647)</f>
        <v/>
      </c>
      <c r="E7647" s="1">
        <f>IF('Raw data'!C7647=0,"",'Raw data'!C7647)</f>
        <v/>
      </c>
      <c r="F7647" s="1">
        <f>IF('Raw data'!D7647=0,"",'Raw data'!D7647)</f>
        <v/>
      </c>
      <c r="H7647" s="8">
        <f>IFERROR(IF(COUNTIF(E7647:F7647,0)=2,"",IF(COUNTIF(E7647:F7647,0)=1,0,E7647/SUM(E7647:F7647))),"")</f>
        <v/>
      </c>
      <c r="I7647" s="1">
        <f>IFERROR(RANK(H7647,H:H),"")</f>
        <v/>
      </c>
      <c r="K7647" s="1">
        <f>IF(D7647&lt;J$2,1,IF(D7647&lt;J$3,2,IF(D7647&lt;J$4,3,IF(D7647="","",4))))</f>
        <v/>
      </c>
      <c r="M7647" s="1">
        <f>IF(K7647="","",IF(K7647&gt;Figures!B$6-1,"yes","no"))</f>
        <v/>
      </c>
      <c r="N7647" s="8">
        <f>IF(H7647="","",IF(M7647="yes",H7647,0))</f>
        <v/>
      </c>
      <c r="O7647" s="1">
        <f>IFERROR(RANK(N7647,N:N),"")</f>
        <v/>
      </c>
    </row>
    <row r="7648">
      <c r="A7648" s="1">
        <f>IF('Raw data'!A7648="","",'Raw data'!A7648)</f>
        <v/>
      </c>
      <c r="B7648" s="1">
        <f>IFERROR(MID(A7648,1,FIND("{",A7648)-1),A7648)</f>
        <v/>
      </c>
      <c r="C7648" s="1">
        <f>IFERROR(MID(A7648,FIND("{",A7648)+1,FIND("}",A7648)-FIND("{",A7648)-1),"")</f>
        <v/>
      </c>
      <c r="D7648" s="1">
        <f>IF('Raw data'!B7648=0,"",'Raw data'!B7648)</f>
        <v/>
      </c>
      <c r="E7648" s="1">
        <f>IF('Raw data'!C7648=0,"",'Raw data'!C7648)</f>
        <v/>
      </c>
      <c r="F7648" s="1">
        <f>IF('Raw data'!D7648=0,"",'Raw data'!D7648)</f>
        <v/>
      </c>
      <c r="H7648" s="8">
        <f>IFERROR(IF(COUNTIF(E7648:F7648,0)=2,"",IF(COUNTIF(E7648:F7648,0)=1,0,E7648/SUM(E7648:F7648))),"")</f>
        <v/>
      </c>
      <c r="I7648" s="1">
        <f>IFERROR(RANK(H7648,H:H),"")</f>
        <v/>
      </c>
      <c r="K7648" s="1">
        <f>IF(D7648&lt;J$2,1,IF(D7648&lt;J$3,2,IF(D7648&lt;J$4,3,IF(D7648="","",4))))</f>
        <v/>
      </c>
      <c r="M7648" s="1">
        <f>IF(K7648="","",IF(K7648&gt;Figures!B$6-1,"yes","no"))</f>
        <v/>
      </c>
      <c r="N7648" s="8">
        <f>IF(H7648="","",IF(M7648="yes",H7648,0))</f>
        <v/>
      </c>
      <c r="O7648" s="1">
        <f>IFERROR(RANK(N7648,N:N),"")</f>
        <v/>
      </c>
    </row>
    <row r="7649">
      <c r="A7649" s="1">
        <f>IF('Raw data'!A7649="","",'Raw data'!A7649)</f>
        <v/>
      </c>
      <c r="B7649" s="1">
        <f>IFERROR(MID(A7649,1,FIND("{",A7649)-1),A7649)</f>
        <v/>
      </c>
      <c r="C7649" s="1">
        <f>IFERROR(MID(A7649,FIND("{",A7649)+1,FIND("}",A7649)-FIND("{",A7649)-1),"")</f>
        <v/>
      </c>
      <c r="D7649" s="1">
        <f>IF('Raw data'!B7649=0,"",'Raw data'!B7649)</f>
        <v/>
      </c>
      <c r="E7649" s="1">
        <f>IF('Raw data'!C7649=0,"",'Raw data'!C7649)</f>
        <v/>
      </c>
      <c r="F7649" s="1">
        <f>IF('Raw data'!D7649=0,"",'Raw data'!D7649)</f>
        <v/>
      </c>
      <c r="H7649" s="8">
        <f>IFERROR(IF(COUNTIF(E7649:F7649,0)=2,"",IF(COUNTIF(E7649:F7649,0)=1,0,E7649/SUM(E7649:F7649))),"")</f>
        <v/>
      </c>
      <c r="I7649" s="1">
        <f>IFERROR(RANK(H7649,H:H),"")</f>
        <v/>
      </c>
      <c r="K7649" s="1">
        <f>IF(D7649&lt;J$2,1,IF(D7649&lt;J$3,2,IF(D7649&lt;J$4,3,IF(D7649="","",4))))</f>
        <v/>
      </c>
      <c r="M7649" s="1">
        <f>IF(K7649="","",IF(K7649&gt;Figures!B$6-1,"yes","no"))</f>
        <v/>
      </c>
      <c r="N7649" s="8">
        <f>IF(H7649="","",IF(M7649="yes",H7649,0))</f>
        <v/>
      </c>
      <c r="O7649" s="1">
        <f>IFERROR(RANK(N7649,N:N),"")</f>
        <v/>
      </c>
    </row>
    <row r="7650">
      <c r="A7650" s="1">
        <f>IF('Raw data'!A7650="","",'Raw data'!A7650)</f>
        <v/>
      </c>
      <c r="B7650" s="1">
        <f>IFERROR(MID(A7650,1,FIND("{",A7650)-1),A7650)</f>
        <v/>
      </c>
      <c r="C7650" s="1">
        <f>IFERROR(MID(A7650,FIND("{",A7650)+1,FIND("}",A7650)-FIND("{",A7650)-1),"")</f>
        <v/>
      </c>
      <c r="D7650" s="1">
        <f>IF('Raw data'!B7650=0,"",'Raw data'!B7650)</f>
        <v/>
      </c>
      <c r="E7650" s="1">
        <f>IF('Raw data'!C7650=0,"",'Raw data'!C7650)</f>
        <v/>
      </c>
      <c r="F7650" s="1">
        <f>IF('Raw data'!D7650=0,"",'Raw data'!D7650)</f>
        <v/>
      </c>
      <c r="H7650" s="8">
        <f>IFERROR(IF(COUNTIF(E7650:F7650,0)=2,"",IF(COUNTIF(E7650:F7650,0)=1,0,E7650/SUM(E7650:F7650))),"")</f>
        <v/>
      </c>
      <c r="I7650" s="1">
        <f>IFERROR(RANK(H7650,H:H),"")</f>
        <v/>
      </c>
      <c r="K7650" s="1">
        <f>IF(D7650&lt;J$2,1,IF(D7650&lt;J$3,2,IF(D7650&lt;J$4,3,IF(D7650="","",4))))</f>
        <v/>
      </c>
      <c r="M7650" s="1">
        <f>IF(K7650="","",IF(K7650&gt;Figures!B$6-1,"yes","no"))</f>
        <v/>
      </c>
      <c r="N7650" s="8">
        <f>IF(H7650="","",IF(M7650="yes",H7650,0))</f>
        <v/>
      </c>
      <c r="O7650" s="1">
        <f>IFERROR(RANK(N7650,N:N),"")</f>
        <v/>
      </c>
    </row>
    <row r="7651">
      <c r="A7651" s="1">
        <f>IF('Raw data'!A7651="","",'Raw data'!A7651)</f>
        <v/>
      </c>
      <c r="B7651" s="1">
        <f>IFERROR(MID(A7651,1,FIND("{",A7651)-1),A7651)</f>
        <v/>
      </c>
      <c r="C7651" s="1">
        <f>IFERROR(MID(A7651,FIND("{",A7651)+1,FIND("}",A7651)-FIND("{",A7651)-1),"")</f>
        <v/>
      </c>
      <c r="D7651" s="1">
        <f>IF('Raw data'!B7651=0,"",'Raw data'!B7651)</f>
        <v/>
      </c>
      <c r="E7651" s="1">
        <f>IF('Raw data'!C7651=0,"",'Raw data'!C7651)</f>
        <v/>
      </c>
      <c r="F7651" s="1">
        <f>IF('Raw data'!D7651=0,"",'Raw data'!D7651)</f>
        <v/>
      </c>
      <c r="H7651" s="8">
        <f>IFERROR(IF(COUNTIF(E7651:F7651,0)=2,"",IF(COUNTIF(E7651:F7651,0)=1,0,E7651/SUM(E7651:F7651))),"")</f>
        <v/>
      </c>
      <c r="I7651" s="1">
        <f>IFERROR(RANK(H7651,H:H),"")</f>
        <v/>
      </c>
      <c r="K7651" s="1">
        <f>IF(D7651&lt;J$2,1,IF(D7651&lt;J$3,2,IF(D7651&lt;J$4,3,IF(D7651="","",4))))</f>
        <v/>
      </c>
      <c r="M7651" s="1">
        <f>IF(K7651="","",IF(K7651&gt;Figures!B$6-1,"yes","no"))</f>
        <v/>
      </c>
      <c r="N7651" s="8">
        <f>IF(H7651="","",IF(M7651="yes",H7651,0))</f>
        <v/>
      </c>
      <c r="O7651" s="1">
        <f>IFERROR(RANK(N7651,N:N),"")</f>
        <v/>
      </c>
    </row>
    <row r="7652">
      <c r="A7652" s="1">
        <f>IF('Raw data'!A7652="","",'Raw data'!A7652)</f>
        <v/>
      </c>
      <c r="B7652" s="1">
        <f>IFERROR(MID(A7652,1,FIND("{",A7652)-1),A7652)</f>
        <v/>
      </c>
      <c r="C7652" s="1">
        <f>IFERROR(MID(A7652,FIND("{",A7652)+1,FIND("}",A7652)-FIND("{",A7652)-1),"")</f>
        <v/>
      </c>
      <c r="D7652" s="1">
        <f>IF('Raw data'!B7652=0,"",'Raw data'!B7652)</f>
        <v/>
      </c>
      <c r="E7652" s="1">
        <f>IF('Raw data'!C7652=0,"",'Raw data'!C7652)</f>
        <v/>
      </c>
      <c r="F7652" s="1">
        <f>IF('Raw data'!D7652=0,"",'Raw data'!D7652)</f>
        <v/>
      </c>
      <c r="H7652" s="8">
        <f>IFERROR(IF(COUNTIF(E7652:F7652,0)=2,"",IF(COUNTIF(E7652:F7652,0)=1,0,E7652/SUM(E7652:F7652))),"")</f>
        <v/>
      </c>
      <c r="I7652" s="1">
        <f>IFERROR(RANK(H7652,H:H),"")</f>
        <v/>
      </c>
      <c r="K7652" s="1">
        <f>IF(D7652&lt;J$2,1,IF(D7652&lt;J$3,2,IF(D7652&lt;J$4,3,IF(D7652="","",4))))</f>
        <v/>
      </c>
      <c r="M7652" s="1">
        <f>IF(K7652="","",IF(K7652&gt;Figures!B$6-1,"yes","no"))</f>
        <v/>
      </c>
      <c r="N7652" s="8">
        <f>IF(H7652="","",IF(M7652="yes",H7652,0))</f>
        <v/>
      </c>
      <c r="O7652" s="1">
        <f>IFERROR(RANK(N7652,N:N),"")</f>
        <v/>
      </c>
    </row>
    <row r="7653">
      <c r="A7653" s="1">
        <f>IF('Raw data'!A7653="","",'Raw data'!A7653)</f>
        <v/>
      </c>
      <c r="B7653" s="1">
        <f>IFERROR(MID(A7653,1,FIND("{",A7653)-1),A7653)</f>
        <v/>
      </c>
      <c r="C7653" s="1">
        <f>IFERROR(MID(A7653,FIND("{",A7653)+1,FIND("}",A7653)-FIND("{",A7653)-1),"")</f>
        <v/>
      </c>
      <c r="D7653" s="1">
        <f>IF('Raw data'!B7653=0,"",'Raw data'!B7653)</f>
        <v/>
      </c>
      <c r="E7653" s="1">
        <f>IF('Raw data'!C7653=0,"",'Raw data'!C7653)</f>
        <v/>
      </c>
      <c r="F7653" s="1">
        <f>IF('Raw data'!D7653=0,"",'Raw data'!D7653)</f>
        <v/>
      </c>
      <c r="H7653" s="8">
        <f>IFERROR(IF(COUNTIF(E7653:F7653,0)=2,"",IF(COUNTIF(E7653:F7653,0)=1,0,E7653/SUM(E7653:F7653))),"")</f>
        <v/>
      </c>
      <c r="I7653" s="1">
        <f>IFERROR(RANK(H7653,H:H),"")</f>
        <v/>
      </c>
      <c r="K7653" s="1">
        <f>IF(D7653&lt;J$2,1,IF(D7653&lt;J$3,2,IF(D7653&lt;J$4,3,IF(D7653="","",4))))</f>
        <v/>
      </c>
      <c r="M7653" s="1">
        <f>IF(K7653="","",IF(K7653&gt;Figures!B$6-1,"yes","no"))</f>
        <v/>
      </c>
      <c r="N7653" s="8">
        <f>IF(H7653="","",IF(M7653="yes",H7653,0))</f>
        <v/>
      </c>
      <c r="O7653" s="1">
        <f>IFERROR(RANK(N7653,N:N),"")</f>
        <v/>
      </c>
    </row>
    <row r="7654">
      <c r="A7654" s="1">
        <f>IF('Raw data'!A7654="","",'Raw data'!A7654)</f>
        <v/>
      </c>
      <c r="B7654" s="1">
        <f>IFERROR(MID(A7654,1,FIND("{",A7654)-1),A7654)</f>
        <v/>
      </c>
      <c r="C7654" s="1">
        <f>IFERROR(MID(A7654,FIND("{",A7654)+1,FIND("}",A7654)-FIND("{",A7654)-1),"")</f>
        <v/>
      </c>
      <c r="D7654" s="1">
        <f>IF('Raw data'!B7654=0,"",'Raw data'!B7654)</f>
        <v/>
      </c>
      <c r="E7654" s="1">
        <f>IF('Raw data'!C7654=0,"",'Raw data'!C7654)</f>
        <v/>
      </c>
      <c r="F7654" s="1">
        <f>IF('Raw data'!D7654=0,"",'Raw data'!D7654)</f>
        <v/>
      </c>
      <c r="H7654" s="8">
        <f>IFERROR(IF(COUNTIF(E7654:F7654,0)=2,"",IF(COUNTIF(E7654:F7654,0)=1,0,E7654/SUM(E7654:F7654))),"")</f>
        <v/>
      </c>
      <c r="I7654" s="1">
        <f>IFERROR(RANK(H7654,H:H),"")</f>
        <v/>
      </c>
      <c r="K7654" s="1">
        <f>IF(D7654&lt;J$2,1,IF(D7654&lt;J$3,2,IF(D7654&lt;J$4,3,IF(D7654="","",4))))</f>
        <v/>
      </c>
      <c r="M7654" s="1">
        <f>IF(K7654="","",IF(K7654&gt;Figures!B$6-1,"yes","no"))</f>
        <v/>
      </c>
      <c r="N7654" s="8">
        <f>IF(H7654="","",IF(M7654="yes",H7654,0))</f>
        <v/>
      </c>
      <c r="O7654" s="1">
        <f>IFERROR(RANK(N7654,N:N),"")</f>
        <v/>
      </c>
    </row>
    <row r="7655">
      <c r="A7655" s="1">
        <f>IF('Raw data'!A7655="","",'Raw data'!A7655)</f>
        <v/>
      </c>
      <c r="B7655" s="1">
        <f>IFERROR(MID(A7655,1,FIND("{",A7655)-1),A7655)</f>
        <v/>
      </c>
      <c r="C7655" s="1">
        <f>IFERROR(MID(A7655,FIND("{",A7655)+1,FIND("}",A7655)-FIND("{",A7655)-1),"")</f>
        <v/>
      </c>
      <c r="D7655" s="1">
        <f>IF('Raw data'!B7655=0,"",'Raw data'!B7655)</f>
        <v/>
      </c>
      <c r="E7655" s="1">
        <f>IF('Raw data'!C7655=0,"",'Raw data'!C7655)</f>
        <v/>
      </c>
      <c r="F7655" s="1">
        <f>IF('Raw data'!D7655=0,"",'Raw data'!D7655)</f>
        <v/>
      </c>
      <c r="H7655" s="8">
        <f>IFERROR(IF(COUNTIF(E7655:F7655,0)=2,"",IF(COUNTIF(E7655:F7655,0)=1,0,E7655/SUM(E7655:F7655))),"")</f>
        <v/>
      </c>
      <c r="I7655" s="1">
        <f>IFERROR(RANK(H7655,H:H),"")</f>
        <v/>
      </c>
      <c r="K7655" s="1">
        <f>IF(D7655&lt;J$2,1,IF(D7655&lt;J$3,2,IF(D7655&lt;J$4,3,IF(D7655="","",4))))</f>
        <v/>
      </c>
      <c r="M7655" s="1">
        <f>IF(K7655="","",IF(K7655&gt;Figures!B$6-1,"yes","no"))</f>
        <v/>
      </c>
      <c r="N7655" s="8">
        <f>IF(H7655="","",IF(M7655="yes",H7655,0))</f>
        <v/>
      </c>
      <c r="O7655" s="1">
        <f>IFERROR(RANK(N7655,N:N),"")</f>
        <v/>
      </c>
    </row>
    <row r="7656">
      <c r="A7656" s="1">
        <f>IF('Raw data'!A7656="","",'Raw data'!A7656)</f>
        <v/>
      </c>
      <c r="B7656" s="1">
        <f>IFERROR(MID(A7656,1,FIND("{",A7656)-1),A7656)</f>
        <v/>
      </c>
      <c r="C7656" s="1">
        <f>IFERROR(MID(A7656,FIND("{",A7656)+1,FIND("}",A7656)-FIND("{",A7656)-1),"")</f>
        <v/>
      </c>
      <c r="D7656" s="1">
        <f>IF('Raw data'!B7656=0,"",'Raw data'!B7656)</f>
        <v/>
      </c>
      <c r="E7656" s="1">
        <f>IF('Raw data'!C7656=0,"",'Raw data'!C7656)</f>
        <v/>
      </c>
      <c r="F7656" s="1">
        <f>IF('Raw data'!D7656=0,"",'Raw data'!D7656)</f>
        <v/>
      </c>
      <c r="H7656" s="8">
        <f>IFERROR(IF(COUNTIF(E7656:F7656,0)=2,"",IF(COUNTIF(E7656:F7656,0)=1,0,E7656/SUM(E7656:F7656))),"")</f>
        <v/>
      </c>
      <c r="I7656" s="1">
        <f>IFERROR(RANK(H7656,H:H),"")</f>
        <v/>
      </c>
      <c r="K7656" s="1">
        <f>IF(D7656&lt;J$2,1,IF(D7656&lt;J$3,2,IF(D7656&lt;J$4,3,IF(D7656="","",4))))</f>
        <v/>
      </c>
      <c r="M7656" s="1">
        <f>IF(K7656="","",IF(K7656&gt;Figures!B$6-1,"yes","no"))</f>
        <v/>
      </c>
      <c r="N7656" s="8">
        <f>IF(H7656="","",IF(M7656="yes",H7656,0))</f>
        <v/>
      </c>
      <c r="O7656" s="1">
        <f>IFERROR(RANK(N7656,N:N),"")</f>
        <v/>
      </c>
    </row>
    <row r="7657">
      <c r="A7657" s="1">
        <f>IF('Raw data'!A7657="","",'Raw data'!A7657)</f>
        <v/>
      </c>
      <c r="B7657" s="1">
        <f>IFERROR(MID(A7657,1,FIND("{",A7657)-1),A7657)</f>
        <v/>
      </c>
      <c r="C7657" s="1">
        <f>IFERROR(MID(A7657,FIND("{",A7657)+1,FIND("}",A7657)-FIND("{",A7657)-1),"")</f>
        <v/>
      </c>
      <c r="D7657" s="1">
        <f>IF('Raw data'!B7657=0,"",'Raw data'!B7657)</f>
        <v/>
      </c>
      <c r="E7657" s="1">
        <f>IF('Raw data'!C7657=0,"",'Raw data'!C7657)</f>
        <v/>
      </c>
      <c r="F7657" s="1">
        <f>IF('Raw data'!D7657=0,"",'Raw data'!D7657)</f>
        <v/>
      </c>
      <c r="H7657" s="8">
        <f>IFERROR(IF(COUNTIF(E7657:F7657,0)=2,"",IF(COUNTIF(E7657:F7657,0)=1,0,E7657/SUM(E7657:F7657))),"")</f>
        <v/>
      </c>
      <c r="I7657" s="1">
        <f>IFERROR(RANK(H7657,H:H),"")</f>
        <v/>
      </c>
      <c r="K7657" s="1">
        <f>IF(D7657&lt;J$2,1,IF(D7657&lt;J$3,2,IF(D7657&lt;J$4,3,IF(D7657="","",4))))</f>
        <v/>
      </c>
      <c r="M7657" s="1">
        <f>IF(K7657="","",IF(K7657&gt;Figures!B$6-1,"yes","no"))</f>
        <v/>
      </c>
      <c r="N7657" s="8">
        <f>IF(H7657="","",IF(M7657="yes",H7657,0))</f>
        <v/>
      </c>
      <c r="O7657" s="1">
        <f>IFERROR(RANK(N7657,N:N),"")</f>
        <v/>
      </c>
    </row>
    <row r="7658">
      <c r="A7658" s="1">
        <f>IF('Raw data'!A7658="","",'Raw data'!A7658)</f>
        <v/>
      </c>
      <c r="B7658" s="1">
        <f>IFERROR(MID(A7658,1,FIND("{",A7658)-1),A7658)</f>
        <v/>
      </c>
      <c r="C7658" s="1">
        <f>IFERROR(MID(A7658,FIND("{",A7658)+1,FIND("}",A7658)-FIND("{",A7658)-1),"")</f>
        <v/>
      </c>
      <c r="D7658" s="1">
        <f>IF('Raw data'!B7658=0,"",'Raw data'!B7658)</f>
        <v/>
      </c>
      <c r="E7658" s="1">
        <f>IF('Raw data'!C7658=0,"",'Raw data'!C7658)</f>
        <v/>
      </c>
      <c r="F7658" s="1">
        <f>IF('Raw data'!D7658=0,"",'Raw data'!D7658)</f>
        <v/>
      </c>
      <c r="H7658" s="8">
        <f>IFERROR(IF(COUNTIF(E7658:F7658,0)=2,"",IF(COUNTIF(E7658:F7658,0)=1,0,E7658/SUM(E7658:F7658))),"")</f>
        <v/>
      </c>
      <c r="I7658" s="1">
        <f>IFERROR(RANK(H7658,H:H),"")</f>
        <v/>
      </c>
      <c r="K7658" s="1">
        <f>IF(D7658&lt;J$2,1,IF(D7658&lt;J$3,2,IF(D7658&lt;J$4,3,IF(D7658="","",4))))</f>
        <v/>
      </c>
      <c r="M7658" s="1">
        <f>IF(K7658="","",IF(K7658&gt;Figures!B$6-1,"yes","no"))</f>
        <v/>
      </c>
      <c r="N7658" s="8">
        <f>IF(H7658="","",IF(M7658="yes",H7658,0))</f>
        <v/>
      </c>
      <c r="O7658" s="1">
        <f>IFERROR(RANK(N7658,N:N),"")</f>
        <v/>
      </c>
    </row>
    <row r="7659">
      <c r="A7659" s="1">
        <f>IF('Raw data'!A7659="","",'Raw data'!A7659)</f>
        <v/>
      </c>
      <c r="B7659" s="1">
        <f>IFERROR(MID(A7659,1,FIND("{",A7659)-1),A7659)</f>
        <v/>
      </c>
      <c r="C7659" s="1">
        <f>IFERROR(MID(A7659,FIND("{",A7659)+1,FIND("}",A7659)-FIND("{",A7659)-1),"")</f>
        <v/>
      </c>
      <c r="D7659" s="1">
        <f>IF('Raw data'!B7659=0,"",'Raw data'!B7659)</f>
        <v/>
      </c>
      <c r="E7659" s="1">
        <f>IF('Raw data'!C7659=0,"",'Raw data'!C7659)</f>
        <v/>
      </c>
      <c r="F7659" s="1">
        <f>IF('Raw data'!D7659=0,"",'Raw data'!D7659)</f>
        <v/>
      </c>
      <c r="H7659" s="8">
        <f>IFERROR(IF(COUNTIF(E7659:F7659,0)=2,"",IF(COUNTIF(E7659:F7659,0)=1,0,E7659/SUM(E7659:F7659))),"")</f>
        <v/>
      </c>
      <c r="I7659" s="1">
        <f>IFERROR(RANK(H7659,H:H),"")</f>
        <v/>
      </c>
      <c r="K7659" s="1">
        <f>IF(D7659&lt;J$2,1,IF(D7659&lt;J$3,2,IF(D7659&lt;J$4,3,IF(D7659="","",4))))</f>
        <v/>
      </c>
      <c r="M7659" s="1">
        <f>IF(K7659="","",IF(K7659&gt;Figures!B$6-1,"yes","no"))</f>
        <v/>
      </c>
      <c r="N7659" s="8">
        <f>IF(H7659="","",IF(M7659="yes",H7659,0))</f>
        <v/>
      </c>
      <c r="O7659" s="1">
        <f>IFERROR(RANK(N7659,N:N),"")</f>
        <v/>
      </c>
    </row>
    <row r="7660">
      <c r="A7660" s="1">
        <f>IF('Raw data'!A7660="","",'Raw data'!A7660)</f>
        <v/>
      </c>
      <c r="B7660" s="1">
        <f>IFERROR(MID(A7660,1,FIND("{",A7660)-1),A7660)</f>
        <v/>
      </c>
      <c r="C7660" s="1">
        <f>IFERROR(MID(A7660,FIND("{",A7660)+1,FIND("}",A7660)-FIND("{",A7660)-1),"")</f>
        <v/>
      </c>
      <c r="D7660" s="1">
        <f>IF('Raw data'!B7660=0,"",'Raw data'!B7660)</f>
        <v/>
      </c>
      <c r="E7660" s="1">
        <f>IF('Raw data'!C7660=0,"",'Raw data'!C7660)</f>
        <v/>
      </c>
      <c r="F7660" s="1">
        <f>IF('Raw data'!D7660=0,"",'Raw data'!D7660)</f>
        <v/>
      </c>
      <c r="H7660" s="8">
        <f>IFERROR(IF(COUNTIF(E7660:F7660,0)=2,"",IF(COUNTIF(E7660:F7660,0)=1,0,E7660/SUM(E7660:F7660))),"")</f>
        <v/>
      </c>
      <c r="I7660" s="1">
        <f>IFERROR(RANK(H7660,H:H),"")</f>
        <v/>
      </c>
      <c r="K7660" s="1">
        <f>IF(D7660&lt;J$2,1,IF(D7660&lt;J$3,2,IF(D7660&lt;J$4,3,IF(D7660="","",4))))</f>
        <v/>
      </c>
      <c r="M7660" s="1">
        <f>IF(K7660="","",IF(K7660&gt;Figures!B$6-1,"yes","no"))</f>
        <v/>
      </c>
      <c r="N7660" s="8">
        <f>IF(H7660="","",IF(M7660="yes",H7660,0))</f>
        <v/>
      </c>
      <c r="O7660" s="1">
        <f>IFERROR(RANK(N7660,N:N),"")</f>
        <v/>
      </c>
    </row>
    <row r="7661">
      <c r="A7661" s="1">
        <f>IF('Raw data'!A7661="","",'Raw data'!A7661)</f>
        <v/>
      </c>
      <c r="B7661" s="1">
        <f>IFERROR(MID(A7661,1,FIND("{",A7661)-1),A7661)</f>
        <v/>
      </c>
      <c r="C7661" s="1">
        <f>IFERROR(MID(A7661,FIND("{",A7661)+1,FIND("}",A7661)-FIND("{",A7661)-1),"")</f>
        <v/>
      </c>
      <c r="D7661" s="1">
        <f>IF('Raw data'!B7661=0,"",'Raw data'!B7661)</f>
        <v/>
      </c>
      <c r="E7661" s="1">
        <f>IF('Raw data'!C7661=0,"",'Raw data'!C7661)</f>
        <v/>
      </c>
      <c r="F7661" s="1">
        <f>IF('Raw data'!D7661=0,"",'Raw data'!D7661)</f>
        <v/>
      </c>
      <c r="H7661" s="8">
        <f>IFERROR(IF(COUNTIF(E7661:F7661,0)=2,"",IF(COUNTIF(E7661:F7661,0)=1,0,E7661/SUM(E7661:F7661))),"")</f>
        <v/>
      </c>
      <c r="I7661" s="1">
        <f>IFERROR(RANK(H7661,H:H),"")</f>
        <v/>
      </c>
      <c r="K7661" s="1">
        <f>IF(D7661&lt;J$2,1,IF(D7661&lt;J$3,2,IF(D7661&lt;J$4,3,IF(D7661="","",4))))</f>
        <v/>
      </c>
      <c r="M7661" s="1">
        <f>IF(K7661="","",IF(K7661&gt;Figures!B$6-1,"yes","no"))</f>
        <v/>
      </c>
      <c r="N7661" s="8">
        <f>IF(H7661="","",IF(M7661="yes",H7661,0))</f>
        <v/>
      </c>
      <c r="O7661" s="1">
        <f>IFERROR(RANK(N7661,N:N),"")</f>
        <v/>
      </c>
    </row>
    <row r="7662">
      <c r="A7662" s="1">
        <f>IF('Raw data'!A7662="","",'Raw data'!A7662)</f>
        <v/>
      </c>
      <c r="B7662" s="1">
        <f>IFERROR(MID(A7662,1,FIND("{",A7662)-1),A7662)</f>
        <v/>
      </c>
      <c r="C7662" s="1">
        <f>IFERROR(MID(A7662,FIND("{",A7662)+1,FIND("}",A7662)-FIND("{",A7662)-1),"")</f>
        <v/>
      </c>
      <c r="D7662" s="1">
        <f>IF('Raw data'!B7662=0,"",'Raw data'!B7662)</f>
        <v/>
      </c>
      <c r="E7662" s="1">
        <f>IF('Raw data'!C7662=0,"",'Raw data'!C7662)</f>
        <v/>
      </c>
      <c r="F7662" s="1">
        <f>IF('Raw data'!D7662=0,"",'Raw data'!D7662)</f>
        <v/>
      </c>
      <c r="H7662" s="8">
        <f>IFERROR(IF(COUNTIF(E7662:F7662,0)=2,"",IF(COUNTIF(E7662:F7662,0)=1,0,E7662/SUM(E7662:F7662))),"")</f>
        <v/>
      </c>
      <c r="I7662" s="1">
        <f>IFERROR(RANK(H7662,H:H),"")</f>
        <v/>
      </c>
      <c r="K7662" s="1">
        <f>IF(D7662&lt;J$2,1,IF(D7662&lt;J$3,2,IF(D7662&lt;J$4,3,IF(D7662="","",4))))</f>
        <v/>
      </c>
      <c r="M7662" s="1">
        <f>IF(K7662="","",IF(K7662&gt;Figures!B$6-1,"yes","no"))</f>
        <v/>
      </c>
      <c r="N7662" s="8">
        <f>IF(H7662="","",IF(M7662="yes",H7662,0))</f>
        <v/>
      </c>
      <c r="O7662" s="1">
        <f>IFERROR(RANK(N7662,N:N),"")</f>
        <v/>
      </c>
    </row>
    <row r="7663">
      <c r="A7663" s="1">
        <f>IF('Raw data'!A7663="","",'Raw data'!A7663)</f>
        <v/>
      </c>
      <c r="B7663" s="1">
        <f>IFERROR(MID(A7663,1,FIND("{",A7663)-1),A7663)</f>
        <v/>
      </c>
      <c r="C7663" s="1">
        <f>IFERROR(MID(A7663,FIND("{",A7663)+1,FIND("}",A7663)-FIND("{",A7663)-1),"")</f>
        <v/>
      </c>
      <c r="D7663" s="1">
        <f>IF('Raw data'!B7663=0,"",'Raw data'!B7663)</f>
        <v/>
      </c>
      <c r="E7663" s="1">
        <f>IF('Raw data'!C7663=0,"",'Raw data'!C7663)</f>
        <v/>
      </c>
      <c r="F7663" s="1">
        <f>IF('Raw data'!D7663=0,"",'Raw data'!D7663)</f>
        <v/>
      </c>
      <c r="H7663" s="8">
        <f>IFERROR(IF(COUNTIF(E7663:F7663,0)=2,"",IF(COUNTIF(E7663:F7663,0)=1,0,E7663/SUM(E7663:F7663))),"")</f>
        <v/>
      </c>
      <c r="I7663" s="1">
        <f>IFERROR(RANK(H7663,H:H),"")</f>
        <v/>
      </c>
      <c r="K7663" s="1">
        <f>IF(D7663&lt;J$2,1,IF(D7663&lt;J$3,2,IF(D7663&lt;J$4,3,IF(D7663="","",4))))</f>
        <v/>
      </c>
      <c r="M7663" s="1">
        <f>IF(K7663="","",IF(K7663&gt;Figures!B$6-1,"yes","no"))</f>
        <v/>
      </c>
      <c r="N7663" s="8">
        <f>IF(H7663="","",IF(M7663="yes",H7663,0))</f>
        <v/>
      </c>
      <c r="O7663" s="1">
        <f>IFERROR(RANK(N7663,N:N),"")</f>
        <v/>
      </c>
    </row>
    <row r="7664">
      <c r="A7664" s="1">
        <f>IF('Raw data'!A7664="","",'Raw data'!A7664)</f>
        <v/>
      </c>
      <c r="B7664" s="1">
        <f>IFERROR(MID(A7664,1,FIND("{",A7664)-1),A7664)</f>
        <v/>
      </c>
      <c r="C7664" s="1">
        <f>IFERROR(MID(A7664,FIND("{",A7664)+1,FIND("}",A7664)-FIND("{",A7664)-1),"")</f>
        <v/>
      </c>
      <c r="D7664" s="1">
        <f>IF('Raw data'!B7664=0,"",'Raw data'!B7664)</f>
        <v/>
      </c>
      <c r="E7664" s="1">
        <f>IF('Raw data'!C7664=0,"",'Raw data'!C7664)</f>
        <v/>
      </c>
      <c r="F7664" s="1">
        <f>IF('Raw data'!D7664=0,"",'Raw data'!D7664)</f>
        <v/>
      </c>
      <c r="H7664" s="8">
        <f>IFERROR(IF(COUNTIF(E7664:F7664,0)=2,"",IF(COUNTIF(E7664:F7664,0)=1,0,E7664/SUM(E7664:F7664))),"")</f>
        <v/>
      </c>
      <c r="I7664" s="1">
        <f>IFERROR(RANK(H7664,H:H),"")</f>
        <v/>
      </c>
      <c r="K7664" s="1">
        <f>IF(D7664&lt;J$2,1,IF(D7664&lt;J$3,2,IF(D7664&lt;J$4,3,IF(D7664="","",4))))</f>
        <v/>
      </c>
      <c r="M7664" s="1">
        <f>IF(K7664="","",IF(K7664&gt;Figures!B$6-1,"yes","no"))</f>
        <v/>
      </c>
      <c r="N7664" s="8">
        <f>IF(H7664="","",IF(M7664="yes",H7664,0))</f>
        <v/>
      </c>
      <c r="O7664" s="1">
        <f>IFERROR(RANK(N7664,N:N),"")</f>
        <v/>
      </c>
    </row>
    <row r="7665">
      <c r="A7665" s="1">
        <f>IF('Raw data'!A7665="","",'Raw data'!A7665)</f>
        <v/>
      </c>
      <c r="B7665" s="1">
        <f>IFERROR(MID(A7665,1,FIND("{",A7665)-1),A7665)</f>
        <v/>
      </c>
      <c r="C7665" s="1">
        <f>IFERROR(MID(A7665,FIND("{",A7665)+1,FIND("}",A7665)-FIND("{",A7665)-1),"")</f>
        <v/>
      </c>
      <c r="D7665" s="1">
        <f>IF('Raw data'!B7665=0,"",'Raw data'!B7665)</f>
        <v/>
      </c>
      <c r="E7665" s="1">
        <f>IF('Raw data'!C7665=0,"",'Raw data'!C7665)</f>
        <v/>
      </c>
      <c r="F7665" s="1">
        <f>IF('Raw data'!D7665=0,"",'Raw data'!D7665)</f>
        <v/>
      </c>
      <c r="H7665" s="8">
        <f>IFERROR(IF(COUNTIF(E7665:F7665,0)=2,"",IF(COUNTIF(E7665:F7665,0)=1,0,E7665/SUM(E7665:F7665))),"")</f>
        <v/>
      </c>
      <c r="I7665" s="1">
        <f>IFERROR(RANK(H7665,H:H),"")</f>
        <v/>
      </c>
      <c r="K7665" s="1">
        <f>IF(D7665&lt;J$2,1,IF(D7665&lt;J$3,2,IF(D7665&lt;J$4,3,IF(D7665="","",4))))</f>
        <v/>
      </c>
      <c r="M7665" s="1">
        <f>IF(K7665="","",IF(K7665&gt;Figures!B$6-1,"yes","no"))</f>
        <v/>
      </c>
      <c r="N7665" s="8">
        <f>IF(H7665="","",IF(M7665="yes",H7665,0))</f>
        <v/>
      </c>
      <c r="O7665" s="1">
        <f>IFERROR(RANK(N7665,N:N),"")</f>
        <v/>
      </c>
    </row>
    <row r="7666">
      <c r="A7666" s="1">
        <f>IF('Raw data'!A7666="","",'Raw data'!A7666)</f>
        <v/>
      </c>
      <c r="B7666" s="1">
        <f>IFERROR(MID(A7666,1,FIND("{",A7666)-1),A7666)</f>
        <v/>
      </c>
      <c r="C7666" s="1">
        <f>IFERROR(MID(A7666,FIND("{",A7666)+1,FIND("}",A7666)-FIND("{",A7666)-1),"")</f>
        <v/>
      </c>
      <c r="D7666" s="1">
        <f>IF('Raw data'!B7666=0,"",'Raw data'!B7666)</f>
        <v/>
      </c>
      <c r="E7666" s="1">
        <f>IF('Raw data'!C7666=0,"",'Raw data'!C7666)</f>
        <v/>
      </c>
      <c r="F7666" s="1">
        <f>IF('Raw data'!D7666=0,"",'Raw data'!D7666)</f>
        <v/>
      </c>
      <c r="H7666" s="8">
        <f>IFERROR(IF(COUNTIF(E7666:F7666,0)=2,"",IF(COUNTIF(E7666:F7666,0)=1,0,E7666/SUM(E7666:F7666))),"")</f>
        <v/>
      </c>
      <c r="I7666" s="1">
        <f>IFERROR(RANK(H7666,H:H),"")</f>
        <v/>
      </c>
      <c r="K7666" s="1">
        <f>IF(D7666&lt;J$2,1,IF(D7666&lt;J$3,2,IF(D7666&lt;J$4,3,IF(D7666="","",4))))</f>
        <v/>
      </c>
      <c r="M7666" s="1">
        <f>IF(K7666="","",IF(K7666&gt;Figures!B$6-1,"yes","no"))</f>
        <v/>
      </c>
      <c r="N7666" s="8">
        <f>IF(H7666="","",IF(M7666="yes",H7666,0))</f>
        <v/>
      </c>
      <c r="O7666" s="1">
        <f>IFERROR(RANK(N7666,N:N),"")</f>
        <v/>
      </c>
    </row>
    <row r="7667">
      <c r="A7667" s="1">
        <f>IF('Raw data'!A7667="","",'Raw data'!A7667)</f>
        <v/>
      </c>
      <c r="B7667" s="1">
        <f>IFERROR(MID(A7667,1,FIND("{",A7667)-1),A7667)</f>
        <v/>
      </c>
      <c r="C7667" s="1">
        <f>IFERROR(MID(A7667,FIND("{",A7667)+1,FIND("}",A7667)-FIND("{",A7667)-1),"")</f>
        <v/>
      </c>
      <c r="D7667" s="1">
        <f>IF('Raw data'!B7667=0,"",'Raw data'!B7667)</f>
        <v/>
      </c>
      <c r="E7667" s="1">
        <f>IF('Raw data'!C7667=0,"",'Raw data'!C7667)</f>
        <v/>
      </c>
      <c r="F7667" s="1">
        <f>IF('Raw data'!D7667=0,"",'Raw data'!D7667)</f>
        <v/>
      </c>
      <c r="H7667" s="8">
        <f>IFERROR(IF(COUNTIF(E7667:F7667,0)=2,"",IF(COUNTIF(E7667:F7667,0)=1,0,E7667/SUM(E7667:F7667))),"")</f>
        <v/>
      </c>
      <c r="I7667" s="1">
        <f>IFERROR(RANK(H7667,H:H),"")</f>
        <v/>
      </c>
      <c r="K7667" s="1">
        <f>IF(D7667&lt;J$2,1,IF(D7667&lt;J$3,2,IF(D7667&lt;J$4,3,IF(D7667="","",4))))</f>
        <v/>
      </c>
      <c r="M7667" s="1">
        <f>IF(K7667="","",IF(K7667&gt;Figures!B$6-1,"yes","no"))</f>
        <v/>
      </c>
      <c r="N7667" s="8">
        <f>IF(H7667="","",IF(M7667="yes",H7667,0))</f>
        <v/>
      </c>
      <c r="O7667" s="1">
        <f>IFERROR(RANK(N7667,N:N),"")</f>
        <v/>
      </c>
    </row>
    <row r="7668">
      <c r="A7668" s="1">
        <f>IF('Raw data'!A7668="","",'Raw data'!A7668)</f>
        <v/>
      </c>
      <c r="B7668" s="1">
        <f>IFERROR(MID(A7668,1,FIND("{",A7668)-1),A7668)</f>
        <v/>
      </c>
      <c r="C7668" s="1">
        <f>IFERROR(MID(A7668,FIND("{",A7668)+1,FIND("}",A7668)-FIND("{",A7668)-1),"")</f>
        <v/>
      </c>
      <c r="D7668" s="1">
        <f>IF('Raw data'!B7668=0,"",'Raw data'!B7668)</f>
        <v/>
      </c>
      <c r="E7668" s="1">
        <f>IF('Raw data'!C7668=0,"",'Raw data'!C7668)</f>
        <v/>
      </c>
      <c r="F7668" s="1">
        <f>IF('Raw data'!D7668=0,"",'Raw data'!D7668)</f>
        <v/>
      </c>
      <c r="H7668" s="8">
        <f>IFERROR(IF(COUNTIF(E7668:F7668,0)=2,"",IF(COUNTIF(E7668:F7668,0)=1,0,E7668/SUM(E7668:F7668))),"")</f>
        <v/>
      </c>
      <c r="I7668" s="1">
        <f>IFERROR(RANK(H7668,H:H),"")</f>
        <v/>
      </c>
      <c r="K7668" s="1">
        <f>IF(D7668&lt;J$2,1,IF(D7668&lt;J$3,2,IF(D7668&lt;J$4,3,IF(D7668="","",4))))</f>
        <v/>
      </c>
      <c r="M7668" s="1">
        <f>IF(K7668="","",IF(K7668&gt;Figures!B$6-1,"yes","no"))</f>
        <v/>
      </c>
      <c r="N7668" s="8">
        <f>IF(H7668="","",IF(M7668="yes",H7668,0))</f>
        <v/>
      </c>
      <c r="O7668" s="1">
        <f>IFERROR(RANK(N7668,N:N),"")</f>
        <v/>
      </c>
    </row>
    <row r="7669">
      <c r="A7669" s="1">
        <f>IF('Raw data'!A7669="","",'Raw data'!A7669)</f>
        <v/>
      </c>
      <c r="B7669" s="1">
        <f>IFERROR(MID(A7669,1,FIND("{",A7669)-1),A7669)</f>
        <v/>
      </c>
      <c r="C7669" s="1">
        <f>IFERROR(MID(A7669,FIND("{",A7669)+1,FIND("}",A7669)-FIND("{",A7669)-1),"")</f>
        <v/>
      </c>
      <c r="D7669" s="1">
        <f>IF('Raw data'!B7669=0,"",'Raw data'!B7669)</f>
        <v/>
      </c>
      <c r="E7669" s="1">
        <f>IF('Raw data'!C7669=0,"",'Raw data'!C7669)</f>
        <v/>
      </c>
      <c r="F7669" s="1">
        <f>IF('Raw data'!D7669=0,"",'Raw data'!D7669)</f>
        <v/>
      </c>
      <c r="H7669" s="8">
        <f>IFERROR(IF(COUNTIF(E7669:F7669,0)=2,"",IF(COUNTIF(E7669:F7669,0)=1,0,E7669/SUM(E7669:F7669))),"")</f>
        <v/>
      </c>
      <c r="I7669" s="1">
        <f>IFERROR(RANK(H7669,H:H),"")</f>
        <v/>
      </c>
      <c r="K7669" s="1">
        <f>IF(D7669&lt;J$2,1,IF(D7669&lt;J$3,2,IF(D7669&lt;J$4,3,IF(D7669="","",4))))</f>
        <v/>
      </c>
      <c r="M7669" s="1">
        <f>IF(K7669="","",IF(K7669&gt;Figures!B$6-1,"yes","no"))</f>
        <v/>
      </c>
      <c r="N7669" s="8">
        <f>IF(H7669="","",IF(M7669="yes",H7669,0))</f>
        <v/>
      </c>
      <c r="O7669" s="1">
        <f>IFERROR(RANK(N7669,N:N),"")</f>
        <v/>
      </c>
    </row>
    <row r="7670">
      <c r="A7670" s="1">
        <f>IF('Raw data'!A7670="","",'Raw data'!A7670)</f>
        <v/>
      </c>
      <c r="B7670" s="1">
        <f>IFERROR(MID(A7670,1,FIND("{",A7670)-1),A7670)</f>
        <v/>
      </c>
      <c r="C7670" s="1">
        <f>IFERROR(MID(A7670,FIND("{",A7670)+1,FIND("}",A7670)-FIND("{",A7670)-1),"")</f>
        <v/>
      </c>
      <c r="D7670" s="1">
        <f>IF('Raw data'!B7670=0,"",'Raw data'!B7670)</f>
        <v/>
      </c>
      <c r="E7670" s="1">
        <f>IF('Raw data'!C7670=0,"",'Raw data'!C7670)</f>
        <v/>
      </c>
      <c r="F7670" s="1">
        <f>IF('Raw data'!D7670=0,"",'Raw data'!D7670)</f>
        <v/>
      </c>
      <c r="H7670" s="8">
        <f>IFERROR(IF(COUNTIF(E7670:F7670,0)=2,"",IF(COUNTIF(E7670:F7670,0)=1,0,E7670/SUM(E7670:F7670))),"")</f>
        <v/>
      </c>
      <c r="I7670" s="1">
        <f>IFERROR(RANK(H7670,H:H),"")</f>
        <v/>
      </c>
      <c r="K7670" s="1">
        <f>IF(D7670&lt;J$2,1,IF(D7670&lt;J$3,2,IF(D7670&lt;J$4,3,IF(D7670="","",4))))</f>
        <v/>
      </c>
      <c r="M7670" s="1">
        <f>IF(K7670="","",IF(K7670&gt;Figures!B$6-1,"yes","no"))</f>
        <v/>
      </c>
      <c r="N7670" s="8">
        <f>IF(H7670="","",IF(M7670="yes",H7670,0))</f>
        <v/>
      </c>
      <c r="O7670" s="1">
        <f>IFERROR(RANK(N7670,N:N),"")</f>
        <v/>
      </c>
    </row>
    <row r="7671">
      <c r="A7671" s="1">
        <f>IF('Raw data'!A7671="","",'Raw data'!A7671)</f>
        <v/>
      </c>
      <c r="B7671" s="1">
        <f>IFERROR(MID(A7671,1,FIND("{",A7671)-1),A7671)</f>
        <v/>
      </c>
      <c r="C7671" s="1">
        <f>IFERROR(MID(A7671,FIND("{",A7671)+1,FIND("}",A7671)-FIND("{",A7671)-1),"")</f>
        <v/>
      </c>
      <c r="D7671" s="1">
        <f>IF('Raw data'!B7671=0,"",'Raw data'!B7671)</f>
        <v/>
      </c>
      <c r="E7671" s="1">
        <f>IF('Raw data'!C7671=0,"",'Raw data'!C7671)</f>
        <v/>
      </c>
      <c r="F7671" s="1">
        <f>IF('Raw data'!D7671=0,"",'Raw data'!D7671)</f>
        <v/>
      </c>
      <c r="H7671" s="8">
        <f>IFERROR(IF(COUNTIF(E7671:F7671,0)=2,"",IF(COUNTIF(E7671:F7671,0)=1,0,E7671/SUM(E7671:F7671))),"")</f>
        <v/>
      </c>
      <c r="I7671" s="1">
        <f>IFERROR(RANK(H7671,H:H),"")</f>
        <v/>
      </c>
      <c r="K7671" s="1">
        <f>IF(D7671&lt;J$2,1,IF(D7671&lt;J$3,2,IF(D7671&lt;J$4,3,IF(D7671="","",4))))</f>
        <v/>
      </c>
      <c r="M7671" s="1">
        <f>IF(K7671="","",IF(K7671&gt;Figures!B$6-1,"yes","no"))</f>
        <v/>
      </c>
      <c r="N7671" s="8">
        <f>IF(H7671="","",IF(M7671="yes",H7671,0))</f>
        <v/>
      </c>
      <c r="O7671" s="1">
        <f>IFERROR(RANK(N7671,N:N),"")</f>
        <v/>
      </c>
    </row>
    <row r="7672">
      <c r="A7672" s="1">
        <f>IF('Raw data'!A7672="","",'Raw data'!A7672)</f>
        <v/>
      </c>
      <c r="B7672" s="1">
        <f>IFERROR(MID(A7672,1,FIND("{",A7672)-1),A7672)</f>
        <v/>
      </c>
      <c r="C7672" s="1">
        <f>IFERROR(MID(A7672,FIND("{",A7672)+1,FIND("}",A7672)-FIND("{",A7672)-1),"")</f>
        <v/>
      </c>
      <c r="D7672" s="1">
        <f>IF('Raw data'!B7672=0,"",'Raw data'!B7672)</f>
        <v/>
      </c>
      <c r="E7672" s="1">
        <f>IF('Raw data'!C7672=0,"",'Raw data'!C7672)</f>
        <v/>
      </c>
      <c r="F7672" s="1">
        <f>IF('Raw data'!D7672=0,"",'Raw data'!D7672)</f>
        <v/>
      </c>
      <c r="H7672" s="8">
        <f>IFERROR(IF(COUNTIF(E7672:F7672,0)=2,"",IF(COUNTIF(E7672:F7672,0)=1,0,E7672/SUM(E7672:F7672))),"")</f>
        <v/>
      </c>
      <c r="I7672" s="1">
        <f>IFERROR(RANK(H7672,H:H),"")</f>
        <v/>
      </c>
      <c r="K7672" s="1">
        <f>IF(D7672&lt;J$2,1,IF(D7672&lt;J$3,2,IF(D7672&lt;J$4,3,IF(D7672="","",4))))</f>
        <v/>
      </c>
      <c r="M7672" s="1">
        <f>IF(K7672="","",IF(K7672&gt;Figures!B$6-1,"yes","no"))</f>
        <v/>
      </c>
      <c r="N7672" s="8">
        <f>IF(H7672="","",IF(M7672="yes",H7672,0))</f>
        <v/>
      </c>
      <c r="O7672" s="1">
        <f>IFERROR(RANK(N7672,N:N),"")</f>
        <v/>
      </c>
    </row>
    <row r="7673">
      <c r="A7673" s="1">
        <f>IF('Raw data'!A7673="","",'Raw data'!A7673)</f>
        <v/>
      </c>
      <c r="B7673" s="1">
        <f>IFERROR(MID(A7673,1,FIND("{",A7673)-1),A7673)</f>
        <v/>
      </c>
      <c r="C7673" s="1">
        <f>IFERROR(MID(A7673,FIND("{",A7673)+1,FIND("}",A7673)-FIND("{",A7673)-1),"")</f>
        <v/>
      </c>
      <c r="D7673" s="1">
        <f>IF('Raw data'!B7673=0,"",'Raw data'!B7673)</f>
        <v/>
      </c>
      <c r="E7673" s="1">
        <f>IF('Raw data'!C7673=0,"",'Raw data'!C7673)</f>
        <v/>
      </c>
      <c r="F7673" s="1">
        <f>IF('Raw data'!D7673=0,"",'Raw data'!D7673)</f>
        <v/>
      </c>
      <c r="H7673" s="8">
        <f>IFERROR(IF(COUNTIF(E7673:F7673,0)=2,"",IF(COUNTIF(E7673:F7673,0)=1,0,E7673/SUM(E7673:F7673))),"")</f>
        <v/>
      </c>
      <c r="I7673" s="1">
        <f>IFERROR(RANK(H7673,H:H),"")</f>
        <v/>
      </c>
      <c r="K7673" s="1">
        <f>IF(D7673&lt;J$2,1,IF(D7673&lt;J$3,2,IF(D7673&lt;J$4,3,IF(D7673="","",4))))</f>
        <v/>
      </c>
      <c r="M7673" s="1">
        <f>IF(K7673="","",IF(K7673&gt;Figures!B$6-1,"yes","no"))</f>
        <v/>
      </c>
      <c r="N7673" s="8">
        <f>IF(H7673="","",IF(M7673="yes",H7673,0))</f>
        <v/>
      </c>
      <c r="O7673" s="1">
        <f>IFERROR(RANK(N7673,N:N),"")</f>
        <v/>
      </c>
    </row>
    <row r="7674">
      <c r="A7674" s="1">
        <f>IF('Raw data'!A7674="","",'Raw data'!A7674)</f>
        <v/>
      </c>
      <c r="B7674" s="1">
        <f>IFERROR(MID(A7674,1,FIND("{",A7674)-1),A7674)</f>
        <v/>
      </c>
      <c r="C7674" s="1">
        <f>IFERROR(MID(A7674,FIND("{",A7674)+1,FIND("}",A7674)-FIND("{",A7674)-1),"")</f>
        <v/>
      </c>
      <c r="D7674" s="1">
        <f>IF('Raw data'!B7674=0,"",'Raw data'!B7674)</f>
        <v/>
      </c>
      <c r="E7674" s="1">
        <f>IF('Raw data'!C7674=0,"",'Raw data'!C7674)</f>
        <v/>
      </c>
      <c r="F7674" s="1">
        <f>IF('Raw data'!D7674=0,"",'Raw data'!D7674)</f>
        <v/>
      </c>
      <c r="H7674" s="8">
        <f>IFERROR(IF(COUNTIF(E7674:F7674,0)=2,"",IF(COUNTIF(E7674:F7674,0)=1,0,E7674/SUM(E7674:F7674))),"")</f>
        <v/>
      </c>
      <c r="I7674" s="1">
        <f>IFERROR(RANK(H7674,H:H),"")</f>
        <v/>
      </c>
      <c r="K7674" s="1">
        <f>IF(D7674&lt;J$2,1,IF(D7674&lt;J$3,2,IF(D7674&lt;J$4,3,IF(D7674="","",4))))</f>
        <v/>
      </c>
      <c r="M7674" s="1">
        <f>IF(K7674="","",IF(K7674&gt;Figures!B$6-1,"yes","no"))</f>
        <v/>
      </c>
      <c r="N7674" s="8">
        <f>IF(H7674="","",IF(M7674="yes",H7674,0))</f>
        <v/>
      </c>
      <c r="O7674" s="1">
        <f>IFERROR(RANK(N7674,N:N),"")</f>
        <v/>
      </c>
    </row>
    <row r="7675">
      <c r="A7675" s="1">
        <f>IF('Raw data'!A7675="","",'Raw data'!A7675)</f>
        <v/>
      </c>
      <c r="B7675" s="1">
        <f>IFERROR(MID(A7675,1,FIND("{",A7675)-1),A7675)</f>
        <v/>
      </c>
      <c r="C7675" s="1">
        <f>IFERROR(MID(A7675,FIND("{",A7675)+1,FIND("}",A7675)-FIND("{",A7675)-1),"")</f>
        <v/>
      </c>
      <c r="D7675" s="1">
        <f>IF('Raw data'!B7675=0,"",'Raw data'!B7675)</f>
        <v/>
      </c>
      <c r="E7675" s="1">
        <f>IF('Raw data'!C7675=0,"",'Raw data'!C7675)</f>
        <v/>
      </c>
      <c r="F7675" s="1">
        <f>IF('Raw data'!D7675=0,"",'Raw data'!D7675)</f>
        <v/>
      </c>
      <c r="H7675" s="8">
        <f>IFERROR(IF(COUNTIF(E7675:F7675,0)=2,"",IF(COUNTIF(E7675:F7675,0)=1,0,E7675/SUM(E7675:F7675))),"")</f>
        <v/>
      </c>
      <c r="I7675" s="1">
        <f>IFERROR(RANK(H7675,H:H),"")</f>
        <v/>
      </c>
      <c r="K7675" s="1">
        <f>IF(D7675&lt;J$2,1,IF(D7675&lt;J$3,2,IF(D7675&lt;J$4,3,IF(D7675="","",4))))</f>
        <v/>
      </c>
      <c r="M7675" s="1">
        <f>IF(K7675="","",IF(K7675&gt;Figures!B$6-1,"yes","no"))</f>
        <v/>
      </c>
      <c r="N7675" s="8">
        <f>IF(H7675="","",IF(M7675="yes",H7675,0))</f>
        <v/>
      </c>
      <c r="O7675" s="1">
        <f>IFERROR(RANK(N7675,N:N),"")</f>
        <v/>
      </c>
    </row>
    <row r="7676">
      <c r="A7676" s="1">
        <f>IF('Raw data'!A7676="","",'Raw data'!A7676)</f>
        <v/>
      </c>
      <c r="B7676" s="1">
        <f>IFERROR(MID(A7676,1,FIND("{",A7676)-1),A7676)</f>
        <v/>
      </c>
      <c r="C7676" s="1">
        <f>IFERROR(MID(A7676,FIND("{",A7676)+1,FIND("}",A7676)-FIND("{",A7676)-1),"")</f>
        <v/>
      </c>
      <c r="D7676" s="1">
        <f>IF('Raw data'!B7676=0,"",'Raw data'!B7676)</f>
        <v/>
      </c>
      <c r="E7676" s="1">
        <f>IF('Raw data'!C7676=0,"",'Raw data'!C7676)</f>
        <v/>
      </c>
      <c r="F7676" s="1">
        <f>IF('Raw data'!D7676=0,"",'Raw data'!D7676)</f>
        <v/>
      </c>
      <c r="H7676" s="8">
        <f>IFERROR(IF(COUNTIF(E7676:F7676,0)=2,"",IF(COUNTIF(E7676:F7676,0)=1,0,E7676/SUM(E7676:F7676))),"")</f>
        <v/>
      </c>
      <c r="I7676" s="1">
        <f>IFERROR(RANK(H7676,H:H),"")</f>
        <v/>
      </c>
      <c r="K7676" s="1">
        <f>IF(D7676&lt;J$2,1,IF(D7676&lt;J$3,2,IF(D7676&lt;J$4,3,IF(D7676="","",4))))</f>
        <v/>
      </c>
      <c r="M7676" s="1">
        <f>IF(K7676="","",IF(K7676&gt;Figures!B$6-1,"yes","no"))</f>
        <v/>
      </c>
      <c r="N7676" s="8">
        <f>IF(H7676="","",IF(M7676="yes",H7676,0))</f>
        <v/>
      </c>
      <c r="O7676" s="1">
        <f>IFERROR(RANK(N7676,N:N),"")</f>
        <v/>
      </c>
    </row>
    <row r="7677">
      <c r="A7677" s="1">
        <f>IF('Raw data'!A7677="","",'Raw data'!A7677)</f>
        <v/>
      </c>
      <c r="B7677" s="1">
        <f>IFERROR(MID(A7677,1,FIND("{",A7677)-1),A7677)</f>
        <v/>
      </c>
      <c r="C7677" s="1">
        <f>IFERROR(MID(A7677,FIND("{",A7677)+1,FIND("}",A7677)-FIND("{",A7677)-1),"")</f>
        <v/>
      </c>
      <c r="D7677" s="1">
        <f>IF('Raw data'!B7677=0,"",'Raw data'!B7677)</f>
        <v/>
      </c>
      <c r="E7677" s="1">
        <f>IF('Raw data'!C7677=0,"",'Raw data'!C7677)</f>
        <v/>
      </c>
      <c r="F7677" s="1">
        <f>IF('Raw data'!D7677=0,"",'Raw data'!D7677)</f>
        <v/>
      </c>
      <c r="H7677" s="8">
        <f>IFERROR(IF(COUNTIF(E7677:F7677,0)=2,"",IF(COUNTIF(E7677:F7677,0)=1,0,E7677/SUM(E7677:F7677))),"")</f>
        <v/>
      </c>
      <c r="I7677" s="1">
        <f>IFERROR(RANK(H7677,H:H),"")</f>
        <v/>
      </c>
      <c r="K7677" s="1">
        <f>IF(D7677&lt;J$2,1,IF(D7677&lt;J$3,2,IF(D7677&lt;J$4,3,IF(D7677="","",4))))</f>
        <v/>
      </c>
      <c r="M7677" s="1">
        <f>IF(K7677="","",IF(K7677&gt;Figures!B$6-1,"yes","no"))</f>
        <v/>
      </c>
      <c r="N7677" s="8">
        <f>IF(H7677="","",IF(M7677="yes",H7677,0))</f>
        <v/>
      </c>
      <c r="O7677" s="1">
        <f>IFERROR(RANK(N7677,N:N),"")</f>
        <v/>
      </c>
    </row>
    <row r="7678">
      <c r="A7678" s="1">
        <f>IF('Raw data'!A7678="","",'Raw data'!A7678)</f>
        <v/>
      </c>
      <c r="B7678" s="1">
        <f>IFERROR(MID(A7678,1,FIND("{",A7678)-1),A7678)</f>
        <v/>
      </c>
      <c r="C7678" s="1">
        <f>IFERROR(MID(A7678,FIND("{",A7678)+1,FIND("}",A7678)-FIND("{",A7678)-1),"")</f>
        <v/>
      </c>
      <c r="D7678" s="1">
        <f>IF('Raw data'!B7678=0,"",'Raw data'!B7678)</f>
        <v/>
      </c>
      <c r="E7678" s="1">
        <f>IF('Raw data'!C7678=0,"",'Raw data'!C7678)</f>
        <v/>
      </c>
      <c r="F7678" s="1">
        <f>IF('Raw data'!D7678=0,"",'Raw data'!D7678)</f>
        <v/>
      </c>
      <c r="H7678" s="8">
        <f>IFERROR(IF(COUNTIF(E7678:F7678,0)=2,"",IF(COUNTIF(E7678:F7678,0)=1,0,E7678/SUM(E7678:F7678))),"")</f>
        <v/>
      </c>
      <c r="I7678" s="1">
        <f>IFERROR(RANK(H7678,H:H),"")</f>
        <v/>
      </c>
      <c r="K7678" s="1">
        <f>IF(D7678&lt;J$2,1,IF(D7678&lt;J$3,2,IF(D7678&lt;J$4,3,IF(D7678="","",4))))</f>
        <v/>
      </c>
      <c r="M7678" s="1">
        <f>IF(K7678="","",IF(K7678&gt;Figures!B$6-1,"yes","no"))</f>
        <v/>
      </c>
      <c r="N7678" s="8">
        <f>IF(H7678="","",IF(M7678="yes",H7678,0))</f>
        <v/>
      </c>
      <c r="O7678" s="1">
        <f>IFERROR(RANK(N7678,N:N),"")</f>
        <v/>
      </c>
    </row>
    <row r="7679">
      <c r="A7679" s="1">
        <f>IF('Raw data'!A7679="","",'Raw data'!A7679)</f>
        <v/>
      </c>
      <c r="B7679" s="1">
        <f>IFERROR(MID(A7679,1,FIND("{",A7679)-1),A7679)</f>
        <v/>
      </c>
      <c r="C7679" s="1">
        <f>IFERROR(MID(A7679,FIND("{",A7679)+1,FIND("}",A7679)-FIND("{",A7679)-1),"")</f>
        <v/>
      </c>
      <c r="D7679" s="1">
        <f>IF('Raw data'!B7679=0,"",'Raw data'!B7679)</f>
        <v/>
      </c>
      <c r="E7679" s="1">
        <f>IF('Raw data'!C7679=0,"",'Raw data'!C7679)</f>
        <v/>
      </c>
      <c r="F7679" s="1">
        <f>IF('Raw data'!D7679=0,"",'Raw data'!D7679)</f>
        <v/>
      </c>
      <c r="H7679" s="8">
        <f>IFERROR(IF(COUNTIF(E7679:F7679,0)=2,"",IF(COUNTIF(E7679:F7679,0)=1,0,E7679/SUM(E7679:F7679))),"")</f>
        <v/>
      </c>
      <c r="I7679" s="1">
        <f>IFERROR(RANK(H7679,H:H),"")</f>
        <v/>
      </c>
      <c r="K7679" s="1">
        <f>IF(D7679&lt;J$2,1,IF(D7679&lt;J$3,2,IF(D7679&lt;J$4,3,IF(D7679="","",4))))</f>
        <v/>
      </c>
      <c r="M7679" s="1">
        <f>IF(K7679="","",IF(K7679&gt;Figures!B$6-1,"yes","no"))</f>
        <v/>
      </c>
      <c r="N7679" s="8">
        <f>IF(H7679="","",IF(M7679="yes",H7679,0))</f>
        <v/>
      </c>
      <c r="O7679" s="1">
        <f>IFERROR(RANK(N7679,N:N),"")</f>
        <v/>
      </c>
    </row>
    <row r="7680">
      <c r="A7680" s="1">
        <f>IF('Raw data'!A7680="","",'Raw data'!A7680)</f>
        <v/>
      </c>
      <c r="B7680" s="1">
        <f>IFERROR(MID(A7680,1,FIND("{",A7680)-1),A7680)</f>
        <v/>
      </c>
      <c r="C7680" s="1">
        <f>IFERROR(MID(A7680,FIND("{",A7680)+1,FIND("}",A7680)-FIND("{",A7680)-1),"")</f>
        <v/>
      </c>
      <c r="D7680" s="1">
        <f>IF('Raw data'!B7680=0,"",'Raw data'!B7680)</f>
        <v/>
      </c>
      <c r="E7680" s="1">
        <f>IF('Raw data'!C7680=0,"",'Raw data'!C7680)</f>
        <v/>
      </c>
      <c r="F7680" s="1">
        <f>IF('Raw data'!D7680=0,"",'Raw data'!D7680)</f>
        <v/>
      </c>
      <c r="H7680" s="8">
        <f>IFERROR(IF(COUNTIF(E7680:F7680,0)=2,"",IF(COUNTIF(E7680:F7680,0)=1,0,E7680/SUM(E7680:F7680))),"")</f>
        <v/>
      </c>
      <c r="I7680" s="1">
        <f>IFERROR(RANK(H7680,H:H),"")</f>
        <v/>
      </c>
      <c r="K7680" s="1">
        <f>IF(D7680&lt;J$2,1,IF(D7680&lt;J$3,2,IF(D7680&lt;J$4,3,IF(D7680="","",4))))</f>
        <v/>
      </c>
      <c r="M7680" s="1">
        <f>IF(K7680="","",IF(K7680&gt;Figures!B$6-1,"yes","no"))</f>
        <v/>
      </c>
      <c r="N7680" s="8">
        <f>IF(H7680="","",IF(M7680="yes",H7680,0))</f>
        <v/>
      </c>
      <c r="O7680" s="1">
        <f>IFERROR(RANK(N7680,N:N),"")</f>
        <v/>
      </c>
    </row>
    <row r="7681">
      <c r="A7681" s="1">
        <f>IF('Raw data'!A7681="","",'Raw data'!A7681)</f>
        <v/>
      </c>
      <c r="B7681" s="1">
        <f>IFERROR(MID(A7681,1,FIND("{",A7681)-1),A7681)</f>
        <v/>
      </c>
      <c r="C7681" s="1">
        <f>IFERROR(MID(A7681,FIND("{",A7681)+1,FIND("}",A7681)-FIND("{",A7681)-1),"")</f>
        <v/>
      </c>
      <c r="D7681" s="1">
        <f>IF('Raw data'!B7681=0,"",'Raw data'!B7681)</f>
        <v/>
      </c>
      <c r="E7681" s="1">
        <f>IF('Raw data'!C7681=0,"",'Raw data'!C7681)</f>
        <v/>
      </c>
      <c r="F7681" s="1">
        <f>IF('Raw data'!D7681=0,"",'Raw data'!D7681)</f>
        <v/>
      </c>
      <c r="H7681" s="8">
        <f>IFERROR(IF(COUNTIF(E7681:F7681,0)=2,"",IF(COUNTIF(E7681:F7681,0)=1,0,E7681/SUM(E7681:F7681))),"")</f>
        <v/>
      </c>
      <c r="I7681" s="1">
        <f>IFERROR(RANK(H7681,H:H),"")</f>
        <v/>
      </c>
      <c r="K7681" s="1">
        <f>IF(D7681&lt;J$2,1,IF(D7681&lt;J$3,2,IF(D7681&lt;J$4,3,IF(D7681="","",4))))</f>
        <v/>
      </c>
      <c r="M7681" s="1">
        <f>IF(K7681="","",IF(K7681&gt;Figures!B$6-1,"yes","no"))</f>
        <v/>
      </c>
      <c r="N7681" s="8">
        <f>IF(H7681="","",IF(M7681="yes",H7681,0))</f>
        <v/>
      </c>
      <c r="O7681" s="1">
        <f>IFERROR(RANK(N7681,N:N),"")</f>
        <v/>
      </c>
    </row>
    <row r="7682">
      <c r="A7682" s="1">
        <f>IF('Raw data'!A7682="","",'Raw data'!A7682)</f>
        <v/>
      </c>
      <c r="B7682" s="1">
        <f>IFERROR(MID(A7682,1,FIND("{",A7682)-1),A7682)</f>
        <v/>
      </c>
      <c r="C7682" s="1">
        <f>IFERROR(MID(A7682,FIND("{",A7682)+1,FIND("}",A7682)-FIND("{",A7682)-1),"")</f>
        <v/>
      </c>
      <c r="D7682" s="1">
        <f>IF('Raw data'!B7682=0,"",'Raw data'!B7682)</f>
        <v/>
      </c>
      <c r="E7682" s="1">
        <f>IF('Raw data'!C7682=0,"",'Raw data'!C7682)</f>
        <v/>
      </c>
      <c r="F7682" s="1">
        <f>IF('Raw data'!D7682=0,"",'Raw data'!D7682)</f>
        <v/>
      </c>
      <c r="H7682" s="8">
        <f>IFERROR(IF(COUNTIF(E7682:F7682,0)=2,"",IF(COUNTIF(E7682:F7682,0)=1,0,E7682/SUM(E7682:F7682))),"")</f>
        <v/>
      </c>
      <c r="I7682" s="1">
        <f>IFERROR(RANK(H7682,H:H),"")</f>
        <v/>
      </c>
      <c r="K7682" s="1">
        <f>IF(D7682&lt;J$2,1,IF(D7682&lt;J$3,2,IF(D7682&lt;J$4,3,IF(D7682="","",4))))</f>
        <v/>
      </c>
      <c r="M7682" s="1">
        <f>IF(K7682="","",IF(K7682&gt;Figures!B$6-1,"yes","no"))</f>
        <v/>
      </c>
      <c r="N7682" s="8">
        <f>IF(H7682="","",IF(M7682="yes",H7682,0))</f>
        <v/>
      </c>
      <c r="O7682" s="1">
        <f>IFERROR(RANK(N7682,N:N),"")</f>
        <v/>
      </c>
    </row>
    <row r="7683">
      <c r="A7683" s="1">
        <f>IF('Raw data'!A7683="","",'Raw data'!A7683)</f>
        <v/>
      </c>
      <c r="B7683" s="1">
        <f>IFERROR(MID(A7683,1,FIND("{",A7683)-1),A7683)</f>
        <v/>
      </c>
      <c r="C7683" s="1">
        <f>IFERROR(MID(A7683,FIND("{",A7683)+1,FIND("}",A7683)-FIND("{",A7683)-1),"")</f>
        <v/>
      </c>
      <c r="D7683" s="1">
        <f>IF('Raw data'!B7683=0,"",'Raw data'!B7683)</f>
        <v/>
      </c>
      <c r="E7683" s="1">
        <f>IF('Raw data'!C7683=0,"",'Raw data'!C7683)</f>
        <v/>
      </c>
      <c r="F7683" s="1">
        <f>IF('Raw data'!D7683=0,"",'Raw data'!D7683)</f>
        <v/>
      </c>
      <c r="H7683" s="8">
        <f>IFERROR(IF(COUNTIF(E7683:F7683,0)=2,"",IF(COUNTIF(E7683:F7683,0)=1,0,E7683/SUM(E7683:F7683))),"")</f>
        <v/>
      </c>
      <c r="I7683" s="1">
        <f>IFERROR(RANK(H7683,H:H),"")</f>
        <v/>
      </c>
      <c r="K7683" s="1">
        <f>IF(D7683&lt;J$2,1,IF(D7683&lt;J$3,2,IF(D7683&lt;J$4,3,IF(D7683="","",4))))</f>
        <v/>
      </c>
      <c r="M7683" s="1">
        <f>IF(K7683="","",IF(K7683&gt;Figures!B$6-1,"yes","no"))</f>
        <v/>
      </c>
      <c r="N7683" s="8">
        <f>IF(H7683="","",IF(M7683="yes",H7683,0))</f>
        <v/>
      </c>
      <c r="O7683" s="1">
        <f>IFERROR(RANK(N7683,N:N),"")</f>
        <v/>
      </c>
    </row>
    <row r="7684">
      <c r="A7684" s="1">
        <f>IF('Raw data'!A7684="","",'Raw data'!A7684)</f>
        <v/>
      </c>
      <c r="B7684" s="1">
        <f>IFERROR(MID(A7684,1,FIND("{",A7684)-1),A7684)</f>
        <v/>
      </c>
      <c r="C7684" s="1">
        <f>IFERROR(MID(A7684,FIND("{",A7684)+1,FIND("}",A7684)-FIND("{",A7684)-1),"")</f>
        <v/>
      </c>
      <c r="D7684" s="1">
        <f>IF('Raw data'!B7684=0,"",'Raw data'!B7684)</f>
        <v/>
      </c>
      <c r="E7684" s="1">
        <f>IF('Raw data'!C7684=0,"",'Raw data'!C7684)</f>
        <v/>
      </c>
      <c r="F7684" s="1">
        <f>IF('Raw data'!D7684=0,"",'Raw data'!D7684)</f>
        <v/>
      </c>
      <c r="H7684" s="8">
        <f>IFERROR(IF(COUNTIF(E7684:F7684,0)=2,"",IF(COUNTIF(E7684:F7684,0)=1,0,E7684/SUM(E7684:F7684))),"")</f>
        <v/>
      </c>
      <c r="I7684" s="1">
        <f>IFERROR(RANK(H7684,H:H),"")</f>
        <v/>
      </c>
      <c r="K7684" s="1">
        <f>IF(D7684&lt;J$2,1,IF(D7684&lt;J$3,2,IF(D7684&lt;J$4,3,IF(D7684="","",4))))</f>
        <v/>
      </c>
      <c r="M7684" s="1">
        <f>IF(K7684="","",IF(K7684&gt;Figures!B$6-1,"yes","no"))</f>
        <v/>
      </c>
      <c r="N7684" s="8">
        <f>IF(H7684="","",IF(M7684="yes",H7684,0))</f>
        <v/>
      </c>
      <c r="O7684" s="1">
        <f>IFERROR(RANK(N7684,N:N),"")</f>
        <v/>
      </c>
    </row>
    <row r="7685">
      <c r="A7685" s="1">
        <f>IF('Raw data'!A7685="","",'Raw data'!A7685)</f>
        <v/>
      </c>
      <c r="B7685" s="1">
        <f>IFERROR(MID(A7685,1,FIND("{",A7685)-1),A7685)</f>
        <v/>
      </c>
      <c r="C7685" s="1">
        <f>IFERROR(MID(A7685,FIND("{",A7685)+1,FIND("}",A7685)-FIND("{",A7685)-1),"")</f>
        <v/>
      </c>
      <c r="D7685" s="1">
        <f>IF('Raw data'!B7685=0,"",'Raw data'!B7685)</f>
        <v/>
      </c>
      <c r="E7685" s="1">
        <f>IF('Raw data'!C7685=0,"",'Raw data'!C7685)</f>
        <v/>
      </c>
      <c r="F7685" s="1">
        <f>IF('Raw data'!D7685=0,"",'Raw data'!D7685)</f>
        <v/>
      </c>
      <c r="H7685" s="8">
        <f>IFERROR(IF(COUNTIF(E7685:F7685,0)=2,"",IF(COUNTIF(E7685:F7685,0)=1,0,E7685/SUM(E7685:F7685))),"")</f>
        <v/>
      </c>
      <c r="I7685" s="1">
        <f>IFERROR(RANK(H7685,H:H),"")</f>
        <v/>
      </c>
      <c r="K7685" s="1">
        <f>IF(D7685&lt;J$2,1,IF(D7685&lt;J$3,2,IF(D7685&lt;J$4,3,IF(D7685="","",4))))</f>
        <v/>
      </c>
      <c r="M7685" s="1">
        <f>IF(K7685="","",IF(K7685&gt;Figures!B$6-1,"yes","no"))</f>
        <v/>
      </c>
      <c r="N7685" s="8">
        <f>IF(H7685="","",IF(M7685="yes",H7685,0))</f>
        <v/>
      </c>
      <c r="O7685" s="1">
        <f>IFERROR(RANK(N7685,N:N),"")</f>
        <v/>
      </c>
    </row>
    <row r="7686">
      <c r="A7686" s="1">
        <f>IF('Raw data'!A7686="","",'Raw data'!A7686)</f>
        <v/>
      </c>
      <c r="B7686" s="1">
        <f>IFERROR(MID(A7686,1,FIND("{",A7686)-1),A7686)</f>
        <v/>
      </c>
      <c r="C7686" s="1">
        <f>IFERROR(MID(A7686,FIND("{",A7686)+1,FIND("}",A7686)-FIND("{",A7686)-1),"")</f>
        <v/>
      </c>
      <c r="D7686" s="1">
        <f>IF('Raw data'!B7686=0,"",'Raw data'!B7686)</f>
        <v/>
      </c>
      <c r="E7686" s="1">
        <f>IF('Raw data'!C7686=0,"",'Raw data'!C7686)</f>
        <v/>
      </c>
      <c r="F7686" s="1">
        <f>IF('Raw data'!D7686=0,"",'Raw data'!D7686)</f>
        <v/>
      </c>
      <c r="H7686" s="8">
        <f>IFERROR(IF(COUNTIF(E7686:F7686,0)=2,"",IF(COUNTIF(E7686:F7686,0)=1,0,E7686/SUM(E7686:F7686))),"")</f>
        <v/>
      </c>
      <c r="I7686" s="1">
        <f>IFERROR(RANK(H7686,H:H),"")</f>
        <v/>
      </c>
      <c r="K7686" s="1">
        <f>IF(D7686&lt;J$2,1,IF(D7686&lt;J$3,2,IF(D7686&lt;J$4,3,IF(D7686="","",4))))</f>
        <v/>
      </c>
      <c r="M7686" s="1">
        <f>IF(K7686="","",IF(K7686&gt;Figures!B$6-1,"yes","no"))</f>
        <v/>
      </c>
      <c r="N7686" s="8">
        <f>IF(H7686="","",IF(M7686="yes",H7686,0))</f>
        <v/>
      </c>
      <c r="O7686" s="1">
        <f>IFERROR(RANK(N7686,N:N),"")</f>
        <v/>
      </c>
    </row>
    <row r="7687">
      <c r="A7687" s="1">
        <f>IF('Raw data'!A7687="","",'Raw data'!A7687)</f>
        <v/>
      </c>
      <c r="B7687" s="1">
        <f>IFERROR(MID(A7687,1,FIND("{",A7687)-1),A7687)</f>
        <v/>
      </c>
      <c r="C7687" s="1">
        <f>IFERROR(MID(A7687,FIND("{",A7687)+1,FIND("}",A7687)-FIND("{",A7687)-1),"")</f>
        <v/>
      </c>
      <c r="D7687" s="1">
        <f>IF('Raw data'!B7687=0,"",'Raw data'!B7687)</f>
        <v/>
      </c>
      <c r="E7687" s="1">
        <f>IF('Raw data'!C7687=0,"",'Raw data'!C7687)</f>
        <v/>
      </c>
      <c r="F7687" s="1">
        <f>IF('Raw data'!D7687=0,"",'Raw data'!D7687)</f>
        <v/>
      </c>
      <c r="H7687" s="8">
        <f>IFERROR(IF(COUNTIF(E7687:F7687,0)=2,"",IF(COUNTIF(E7687:F7687,0)=1,0,E7687/SUM(E7687:F7687))),"")</f>
        <v/>
      </c>
      <c r="I7687" s="1">
        <f>IFERROR(RANK(H7687,H:H),"")</f>
        <v/>
      </c>
      <c r="K7687" s="1">
        <f>IF(D7687&lt;J$2,1,IF(D7687&lt;J$3,2,IF(D7687&lt;J$4,3,IF(D7687="","",4))))</f>
        <v/>
      </c>
      <c r="M7687" s="1">
        <f>IF(K7687="","",IF(K7687&gt;Figures!B$6-1,"yes","no"))</f>
        <v/>
      </c>
      <c r="N7687" s="8">
        <f>IF(H7687="","",IF(M7687="yes",H7687,0))</f>
        <v/>
      </c>
      <c r="O7687" s="1">
        <f>IFERROR(RANK(N7687,N:N),"")</f>
        <v/>
      </c>
    </row>
    <row r="7688">
      <c r="A7688" s="1">
        <f>IF('Raw data'!A7688="","",'Raw data'!A7688)</f>
        <v/>
      </c>
      <c r="B7688" s="1">
        <f>IFERROR(MID(A7688,1,FIND("{",A7688)-1),A7688)</f>
        <v/>
      </c>
      <c r="C7688" s="1">
        <f>IFERROR(MID(A7688,FIND("{",A7688)+1,FIND("}",A7688)-FIND("{",A7688)-1),"")</f>
        <v/>
      </c>
      <c r="D7688" s="1">
        <f>IF('Raw data'!B7688=0,"",'Raw data'!B7688)</f>
        <v/>
      </c>
      <c r="E7688" s="1">
        <f>IF('Raw data'!C7688=0,"",'Raw data'!C7688)</f>
        <v/>
      </c>
      <c r="F7688" s="1">
        <f>IF('Raw data'!D7688=0,"",'Raw data'!D7688)</f>
        <v/>
      </c>
      <c r="H7688" s="8">
        <f>IFERROR(IF(COUNTIF(E7688:F7688,0)=2,"",IF(COUNTIF(E7688:F7688,0)=1,0,E7688/SUM(E7688:F7688))),"")</f>
        <v/>
      </c>
      <c r="I7688" s="1">
        <f>IFERROR(RANK(H7688,H:H),"")</f>
        <v/>
      </c>
      <c r="K7688" s="1">
        <f>IF(D7688&lt;J$2,1,IF(D7688&lt;J$3,2,IF(D7688&lt;J$4,3,IF(D7688="","",4))))</f>
        <v/>
      </c>
      <c r="M7688" s="1">
        <f>IF(K7688="","",IF(K7688&gt;Figures!B$6-1,"yes","no"))</f>
        <v/>
      </c>
      <c r="N7688" s="8">
        <f>IF(H7688="","",IF(M7688="yes",H7688,0))</f>
        <v/>
      </c>
      <c r="O7688" s="1">
        <f>IFERROR(RANK(N7688,N:N),"")</f>
        <v/>
      </c>
    </row>
    <row r="7689">
      <c r="A7689" s="1">
        <f>IF('Raw data'!A7689="","",'Raw data'!A7689)</f>
        <v/>
      </c>
      <c r="B7689" s="1">
        <f>IFERROR(MID(A7689,1,FIND("{",A7689)-1),A7689)</f>
        <v/>
      </c>
      <c r="C7689" s="1">
        <f>IFERROR(MID(A7689,FIND("{",A7689)+1,FIND("}",A7689)-FIND("{",A7689)-1),"")</f>
        <v/>
      </c>
      <c r="D7689" s="1">
        <f>IF('Raw data'!B7689=0,"",'Raw data'!B7689)</f>
        <v/>
      </c>
      <c r="E7689" s="1">
        <f>IF('Raw data'!C7689=0,"",'Raw data'!C7689)</f>
        <v/>
      </c>
      <c r="F7689" s="1">
        <f>IF('Raw data'!D7689=0,"",'Raw data'!D7689)</f>
        <v/>
      </c>
      <c r="H7689" s="8">
        <f>IFERROR(IF(COUNTIF(E7689:F7689,0)=2,"",IF(COUNTIF(E7689:F7689,0)=1,0,E7689/SUM(E7689:F7689))),"")</f>
        <v/>
      </c>
      <c r="I7689" s="1">
        <f>IFERROR(RANK(H7689,H:H),"")</f>
        <v/>
      </c>
      <c r="K7689" s="1">
        <f>IF(D7689&lt;J$2,1,IF(D7689&lt;J$3,2,IF(D7689&lt;J$4,3,IF(D7689="","",4))))</f>
        <v/>
      </c>
      <c r="M7689" s="1">
        <f>IF(K7689="","",IF(K7689&gt;Figures!B$6-1,"yes","no"))</f>
        <v/>
      </c>
      <c r="N7689" s="8">
        <f>IF(H7689="","",IF(M7689="yes",H7689,0))</f>
        <v/>
      </c>
      <c r="O7689" s="1">
        <f>IFERROR(RANK(N7689,N:N),"")</f>
        <v/>
      </c>
    </row>
    <row r="7690">
      <c r="A7690" s="1">
        <f>IF('Raw data'!A7690="","",'Raw data'!A7690)</f>
        <v/>
      </c>
      <c r="B7690" s="1">
        <f>IFERROR(MID(A7690,1,FIND("{",A7690)-1),A7690)</f>
        <v/>
      </c>
      <c r="C7690" s="1">
        <f>IFERROR(MID(A7690,FIND("{",A7690)+1,FIND("}",A7690)-FIND("{",A7690)-1),"")</f>
        <v/>
      </c>
      <c r="D7690" s="1">
        <f>IF('Raw data'!B7690=0,"",'Raw data'!B7690)</f>
        <v/>
      </c>
      <c r="E7690" s="1">
        <f>IF('Raw data'!C7690=0,"",'Raw data'!C7690)</f>
        <v/>
      </c>
      <c r="F7690" s="1">
        <f>IF('Raw data'!D7690=0,"",'Raw data'!D7690)</f>
        <v/>
      </c>
      <c r="H7690" s="8">
        <f>IFERROR(IF(COUNTIF(E7690:F7690,0)=2,"",IF(COUNTIF(E7690:F7690,0)=1,0,E7690/SUM(E7690:F7690))),"")</f>
        <v/>
      </c>
      <c r="I7690" s="1">
        <f>IFERROR(RANK(H7690,H:H),"")</f>
        <v/>
      </c>
      <c r="K7690" s="1">
        <f>IF(D7690&lt;J$2,1,IF(D7690&lt;J$3,2,IF(D7690&lt;J$4,3,IF(D7690="","",4))))</f>
        <v/>
      </c>
      <c r="M7690" s="1">
        <f>IF(K7690="","",IF(K7690&gt;Figures!B$6-1,"yes","no"))</f>
        <v/>
      </c>
      <c r="N7690" s="8">
        <f>IF(H7690="","",IF(M7690="yes",H7690,0))</f>
        <v/>
      </c>
      <c r="O7690" s="1">
        <f>IFERROR(RANK(N7690,N:N),"")</f>
        <v/>
      </c>
    </row>
    <row r="7691">
      <c r="A7691" s="1">
        <f>IF('Raw data'!A7691="","",'Raw data'!A7691)</f>
        <v/>
      </c>
      <c r="B7691" s="1">
        <f>IFERROR(MID(A7691,1,FIND("{",A7691)-1),A7691)</f>
        <v/>
      </c>
      <c r="C7691" s="1">
        <f>IFERROR(MID(A7691,FIND("{",A7691)+1,FIND("}",A7691)-FIND("{",A7691)-1),"")</f>
        <v/>
      </c>
      <c r="D7691" s="1">
        <f>IF('Raw data'!B7691=0,"",'Raw data'!B7691)</f>
        <v/>
      </c>
      <c r="E7691" s="1">
        <f>IF('Raw data'!C7691=0,"",'Raw data'!C7691)</f>
        <v/>
      </c>
      <c r="F7691" s="1">
        <f>IF('Raw data'!D7691=0,"",'Raw data'!D7691)</f>
        <v/>
      </c>
      <c r="H7691" s="8">
        <f>IFERROR(IF(COUNTIF(E7691:F7691,0)=2,"",IF(COUNTIF(E7691:F7691,0)=1,0,E7691/SUM(E7691:F7691))),"")</f>
        <v/>
      </c>
      <c r="I7691" s="1">
        <f>IFERROR(RANK(H7691,H:H),"")</f>
        <v/>
      </c>
      <c r="K7691" s="1">
        <f>IF(D7691&lt;J$2,1,IF(D7691&lt;J$3,2,IF(D7691&lt;J$4,3,IF(D7691="","",4))))</f>
        <v/>
      </c>
      <c r="M7691" s="1">
        <f>IF(K7691="","",IF(K7691&gt;Figures!B$6-1,"yes","no"))</f>
        <v/>
      </c>
      <c r="N7691" s="8">
        <f>IF(H7691="","",IF(M7691="yes",H7691,0))</f>
        <v/>
      </c>
      <c r="O7691" s="1">
        <f>IFERROR(RANK(N7691,N:N),"")</f>
        <v/>
      </c>
    </row>
    <row r="7692">
      <c r="A7692" s="1">
        <f>IF('Raw data'!A7692="","",'Raw data'!A7692)</f>
        <v/>
      </c>
      <c r="B7692" s="1">
        <f>IFERROR(MID(A7692,1,FIND("{",A7692)-1),A7692)</f>
        <v/>
      </c>
      <c r="C7692" s="1">
        <f>IFERROR(MID(A7692,FIND("{",A7692)+1,FIND("}",A7692)-FIND("{",A7692)-1),"")</f>
        <v/>
      </c>
      <c r="D7692" s="1">
        <f>IF('Raw data'!B7692=0,"",'Raw data'!B7692)</f>
        <v/>
      </c>
      <c r="E7692" s="1">
        <f>IF('Raw data'!C7692=0,"",'Raw data'!C7692)</f>
        <v/>
      </c>
      <c r="F7692" s="1">
        <f>IF('Raw data'!D7692=0,"",'Raw data'!D7692)</f>
        <v/>
      </c>
      <c r="H7692" s="8">
        <f>IFERROR(IF(COUNTIF(E7692:F7692,0)=2,"",IF(COUNTIF(E7692:F7692,0)=1,0,E7692/SUM(E7692:F7692))),"")</f>
        <v/>
      </c>
      <c r="I7692" s="1">
        <f>IFERROR(RANK(H7692,H:H),"")</f>
        <v/>
      </c>
      <c r="K7692" s="1">
        <f>IF(D7692&lt;J$2,1,IF(D7692&lt;J$3,2,IF(D7692&lt;J$4,3,IF(D7692="","",4))))</f>
        <v/>
      </c>
      <c r="M7692" s="1">
        <f>IF(K7692="","",IF(K7692&gt;Figures!B$6-1,"yes","no"))</f>
        <v/>
      </c>
      <c r="N7692" s="8">
        <f>IF(H7692="","",IF(M7692="yes",H7692,0))</f>
        <v/>
      </c>
      <c r="O7692" s="1">
        <f>IFERROR(RANK(N7692,N:N),"")</f>
        <v/>
      </c>
    </row>
    <row r="7693">
      <c r="A7693" s="1">
        <f>IF('Raw data'!A7693="","",'Raw data'!A7693)</f>
        <v/>
      </c>
      <c r="B7693" s="1">
        <f>IFERROR(MID(A7693,1,FIND("{",A7693)-1),A7693)</f>
        <v/>
      </c>
      <c r="C7693" s="1">
        <f>IFERROR(MID(A7693,FIND("{",A7693)+1,FIND("}",A7693)-FIND("{",A7693)-1),"")</f>
        <v/>
      </c>
      <c r="D7693" s="1">
        <f>IF('Raw data'!B7693=0,"",'Raw data'!B7693)</f>
        <v/>
      </c>
      <c r="E7693" s="1">
        <f>IF('Raw data'!C7693=0,"",'Raw data'!C7693)</f>
        <v/>
      </c>
      <c r="F7693" s="1">
        <f>IF('Raw data'!D7693=0,"",'Raw data'!D7693)</f>
        <v/>
      </c>
      <c r="H7693" s="8">
        <f>IFERROR(IF(COUNTIF(E7693:F7693,0)=2,"",IF(COUNTIF(E7693:F7693,0)=1,0,E7693/SUM(E7693:F7693))),"")</f>
        <v/>
      </c>
      <c r="I7693" s="1">
        <f>IFERROR(RANK(H7693,H:H),"")</f>
        <v/>
      </c>
      <c r="K7693" s="1">
        <f>IF(D7693&lt;J$2,1,IF(D7693&lt;J$3,2,IF(D7693&lt;J$4,3,IF(D7693="","",4))))</f>
        <v/>
      </c>
      <c r="M7693" s="1">
        <f>IF(K7693="","",IF(K7693&gt;Figures!B$6-1,"yes","no"))</f>
        <v/>
      </c>
      <c r="N7693" s="8">
        <f>IF(H7693="","",IF(M7693="yes",H7693,0))</f>
        <v/>
      </c>
      <c r="O7693" s="1">
        <f>IFERROR(RANK(N7693,N:N),"")</f>
        <v/>
      </c>
    </row>
    <row r="7694">
      <c r="A7694" s="1">
        <f>IF('Raw data'!A7694="","",'Raw data'!A7694)</f>
        <v/>
      </c>
      <c r="B7694" s="1">
        <f>IFERROR(MID(A7694,1,FIND("{",A7694)-1),A7694)</f>
        <v/>
      </c>
      <c r="C7694" s="1">
        <f>IFERROR(MID(A7694,FIND("{",A7694)+1,FIND("}",A7694)-FIND("{",A7694)-1),"")</f>
        <v/>
      </c>
      <c r="D7694" s="1">
        <f>IF('Raw data'!B7694=0,"",'Raw data'!B7694)</f>
        <v/>
      </c>
      <c r="E7694" s="1">
        <f>IF('Raw data'!C7694=0,"",'Raw data'!C7694)</f>
        <v/>
      </c>
      <c r="F7694" s="1">
        <f>IF('Raw data'!D7694=0,"",'Raw data'!D7694)</f>
        <v/>
      </c>
      <c r="H7694" s="8">
        <f>IFERROR(IF(COUNTIF(E7694:F7694,0)=2,"",IF(COUNTIF(E7694:F7694,0)=1,0,E7694/SUM(E7694:F7694))),"")</f>
        <v/>
      </c>
      <c r="I7694" s="1">
        <f>IFERROR(RANK(H7694,H:H),"")</f>
        <v/>
      </c>
      <c r="K7694" s="1">
        <f>IF(D7694&lt;J$2,1,IF(D7694&lt;J$3,2,IF(D7694&lt;J$4,3,IF(D7694="","",4))))</f>
        <v/>
      </c>
      <c r="M7694" s="1">
        <f>IF(K7694="","",IF(K7694&gt;Figures!B$6-1,"yes","no"))</f>
        <v/>
      </c>
      <c r="N7694" s="8">
        <f>IF(H7694="","",IF(M7694="yes",H7694,0))</f>
        <v/>
      </c>
      <c r="O7694" s="1">
        <f>IFERROR(RANK(N7694,N:N),"")</f>
        <v/>
      </c>
    </row>
    <row r="7695">
      <c r="A7695" s="1">
        <f>IF('Raw data'!A7695="","",'Raw data'!A7695)</f>
        <v/>
      </c>
      <c r="B7695" s="1">
        <f>IFERROR(MID(A7695,1,FIND("{",A7695)-1),A7695)</f>
        <v/>
      </c>
      <c r="C7695" s="1">
        <f>IFERROR(MID(A7695,FIND("{",A7695)+1,FIND("}",A7695)-FIND("{",A7695)-1),"")</f>
        <v/>
      </c>
      <c r="D7695" s="1">
        <f>IF('Raw data'!B7695=0,"",'Raw data'!B7695)</f>
        <v/>
      </c>
      <c r="E7695" s="1">
        <f>IF('Raw data'!C7695=0,"",'Raw data'!C7695)</f>
        <v/>
      </c>
      <c r="F7695" s="1">
        <f>IF('Raw data'!D7695=0,"",'Raw data'!D7695)</f>
        <v/>
      </c>
      <c r="H7695" s="8">
        <f>IFERROR(IF(COUNTIF(E7695:F7695,0)=2,"",IF(COUNTIF(E7695:F7695,0)=1,0,E7695/SUM(E7695:F7695))),"")</f>
        <v/>
      </c>
      <c r="I7695" s="1">
        <f>IFERROR(RANK(H7695,H:H),"")</f>
        <v/>
      </c>
      <c r="K7695" s="1">
        <f>IF(D7695&lt;J$2,1,IF(D7695&lt;J$3,2,IF(D7695&lt;J$4,3,IF(D7695="","",4))))</f>
        <v/>
      </c>
      <c r="M7695" s="1">
        <f>IF(K7695="","",IF(K7695&gt;Figures!B$6-1,"yes","no"))</f>
        <v/>
      </c>
      <c r="N7695" s="8">
        <f>IF(H7695="","",IF(M7695="yes",H7695,0))</f>
        <v/>
      </c>
      <c r="O7695" s="1">
        <f>IFERROR(RANK(N7695,N:N),"")</f>
        <v/>
      </c>
    </row>
    <row r="7696">
      <c r="A7696" s="1">
        <f>IF('Raw data'!A7696="","",'Raw data'!A7696)</f>
        <v/>
      </c>
      <c r="B7696" s="1">
        <f>IFERROR(MID(A7696,1,FIND("{",A7696)-1),A7696)</f>
        <v/>
      </c>
      <c r="C7696" s="1">
        <f>IFERROR(MID(A7696,FIND("{",A7696)+1,FIND("}",A7696)-FIND("{",A7696)-1),"")</f>
        <v/>
      </c>
      <c r="D7696" s="1">
        <f>IF('Raw data'!B7696=0,"",'Raw data'!B7696)</f>
        <v/>
      </c>
      <c r="E7696" s="1">
        <f>IF('Raw data'!C7696=0,"",'Raw data'!C7696)</f>
        <v/>
      </c>
      <c r="F7696" s="1">
        <f>IF('Raw data'!D7696=0,"",'Raw data'!D7696)</f>
        <v/>
      </c>
      <c r="H7696" s="8">
        <f>IFERROR(IF(COUNTIF(E7696:F7696,0)=2,"",IF(COUNTIF(E7696:F7696,0)=1,0,E7696/SUM(E7696:F7696))),"")</f>
        <v/>
      </c>
      <c r="I7696" s="1">
        <f>IFERROR(RANK(H7696,H:H),"")</f>
        <v/>
      </c>
      <c r="K7696" s="1">
        <f>IF(D7696&lt;J$2,1,IF(D7696&lt;J$3,2,IF(D7696&lt;J$4,3,IF(D7696="","",4))))</f>
        <v/>
      </c>
      <c r="M7696" s="1">
        <f>IF(K7696="","",IF(K7696&gt;Figures!B$6-1,"yes","no"))</f>
        <v/>
      </c>
      <c r="N7696" s="8">
        <f>IF(H7696="","",IF(M7696="yes",H7696,0))</f>
        <v/>
      </c>
      <c r="O7696" s="1">
        <f>IFERROR(RANK(N7696,N:N),"")</f>
        <v/>
      </c>
    </row>
    <row r="7697">
      <c r="A7697" s="1">
        <f>IF('Raw data'!A7697="","",'Raw data'!A7697)</f>
        <v/>
      </c>
      <c r="B7697" s="1">
        <f>IFERROR(MID(A7697,1,FIND("{",A7697)-1),A7697)</f>
        <v/>
      </c>
      <c r="C7697" s="1">
        <f>IFERROR(MID(A7697,FIND("{",A7697)+1,FIND("}",A7697)-FIND("{",A7697)-1),"")</f>
        <v/>
      </c>
      <c r="D7697" s="1">
        <f>IF('Raw data'!B7697=0,"",'Raw data'!B7697)</f>
        <v/>
      </c>
      <c r="E7697" s="1">
        <f>IF('Raw data'!C7697=0,"",'Raw data'!C7697)</f>
        <v/>
      </c>
      <c r="F7697" s="1">
        <f>IF('Raw data'!D7697=0,"",'Raw data'!D7697)</f>
        <v/>
      </c>
      <c r="H7697" s="8">
        <f>IFERROR(IF(COUNTIF(E7697:F7697,0)=2,"",IF(COUNTIF(E7697:F7697,0)=1,0,E7697/SUM(E7697:F7697))),"")</f>
        <v/>
      </c>
      <c r="I7697" s="1">
        <f>IFERROR(RANK(H7697,H:H),"")</f>
        <v/>
      </c>
      <c r="K7697" s="1">
        <f>IF(D7697&lt;J$2,1,IF(D7697&lt;J$3,2,IF(D7697&lt;J$4,3,IF(D7697="","",4))))</f>
        <v/>
      </c>
      <c r="M7697" s="1">
        <f>IF(K7697="","",IF(K7697&gt;Figures!B$6-1,"yes","no"))</f>
        <v/>
      </c>
      <c r="N7697" s="8">
        <f>IF(H7697="","",IF(M7697="yes",H7697,0))</f>
        <v/>
      </c>
      <c r="O7697" s="1">
        <f>IFERROR(RANK(N7697,N:N),"")</f>
        <v/>
      </c>
    </row>
    <row r="7698">
      <c r="A7698" s="1">
        <f>IF('Raw data'!A7698="","",'Raw data'!A7698)</f>
        <v/>
      </c>
      <c r="B7698" s="1">
        <f>IFERROR(MID(A7698,1,FIND("{",A7698)-1),A7698)</f>
        <v/>
      </c>
      <c r="C7698" s="1">
        <f>IFERROR(MID(A7698,FIND("{",A7698)+1,FIND("}",A7698)-FIND("{",A7698)-1),"")</f>
        <v/>
      </c>
      <c r="D7698" s="1">
        <f>IF('Raw data'!B7698=0,"",'Raw data'!B7698)</f>
        <v/>
      </c>
      <c r="E7698" s="1">
        <f>IF('Raw data'!C7698=0,"",'Raw data'!C7698)</f>
        <v/>
      </c>
      <c r="F7698" s="1">
        <f>IF('Raw data'!D7698=0,"",'Raw data'!D7698)</f>
        <v/>
      </c>
      <c r="H7698" s="8">
        <f>IFERROR(IF(COUNTIF(E7698:F7698,0)=2,"",IF(COUNTIF(E7698:F7698,0)=1,0,E7698/SUM(E7698:F7698))),"")</f>
        <v/>
      </c>
      <c r="I7698" s="1">
        <f>IFERROR(RANK(H7698,H:H),"")</f>
        <v/>
      </c>
      <c r="K7698" s="1">
        <f>IF(D7698&lt;J$2,1,IF(D7698&lt;J$3,2,IF(D7698&lt;J$4,3,IF(D7698="","",4))))</f>
        <v/>
      </c>
      <c r="M7698" s="1">
        <f>IF(K7698="","",IF(K7698&gt;Figures!B$6-1,"yes","no"))</f>
        <v/>
      </c>
      <c r="N7698" s="8">
        <f>IF(H7698="","",IF(M7698="yes",H7698,0))</f>
        <v/>
      </c>
      <c r="O7698" s="1">
        <f>IFERROR(RANK(N7698,N:N),"")</f>
        <v/>
      </c>
    </row>
    <row r="7699">
      <c r="A7699" s="1">
        <f>IF('Raw data'!A7699="","",'Raw data'!A7699)</f>
        <v/>
      </c>
      <c r="B7699" s="1">
        <f>IFERROR(MID(A7699,1,FIND("{",A7699)-1),A7699)</f>
        <v/>
      </c>
      <c r="C7699" s="1">
        <f>IFERROR(MID(A7699,FIND("{",A7699)+1,FIND("}",A7699)-FIND("{",A7699)-1),"")</f>
        <v/>
      </c>
      <c r="D7699" s="1">
        <f>IF('Raw data'!B7699=0,"",'Raw data'!B7699)</f>
        <v/>
      </c>
      <c r="E7699" s="1">
        <f>IF('Raw data'!C7699=0,"",'Raw data'!C7699)</f>
        <v/>
      </c>
      <c r="F7699" s="1">
        <f>IF('Raw data'!D7699=0,"",'Raw data'!D7699)</f>
        <v/>
      </c>
      <c r="H7699" s="8">
        <f>IFERROR(IF(COUNTIF(E7699:F7699,0)=2,"",IF(COUNTIF(E7699:F7699,0)=1,0,E7699/SUM(E7699:F7699))),"")</f>
        <v/>
      </c>
      <c r="I7699" s="1">
        <f>IFERROR(RANK(H7699,H:H),"")</f>
        <v/>
      </c>
      <c r="K7699" s="1">
        <f>IF(D7699&lt;J$2,1,IF(D7699&lt;J$3,2,IF(D7699&lt;J$4,3,IF(D7699="","",4))))</f>
        <v/>
      </c>
      <c r="M7699" s="1">
        <f>IF(K7699="","",IF(K7699&gt;Figures!B$6-1,"yes","no"))</f>
        <v/>
      </c>
      <c r="N7699" s="8">
        <f>IF(H7699="","",IF(M7699="yes",H7699,0))</f>
        <v/>
      </c>
      <c r="O7699" s="1">
        <f>IFERROR(RANK(N7699,N:N),"")</f>
        <v/>
      </c>
    </row>
    <row r="7700">
      <c r="A7700" s="1">
        <f>IF('Raw data'!A7700="","",'Raw data'!A7700)</f>
        <v/>
      </c>
      <c r="B7700" s="1">
        <f>IFERROR(MID(A7700,1,FIND("{",A7700)-1),A7700)</f>
        <v/>
      </c>
      <c r="C7700" s="1">
        <f>IFERROR(MID(A7700,FIND("{",A7700)+1,FIND("}",A7700)-FIND("{",A7700)-1),"")</f>
        <v/>
      </c>
      <c r="D7700" s="1">
        <f>IF('Raw data'!B7700=0,"",'Raw data'!B7700)</f>
        <v/>
      </c>
      <c r="E7700" s="1">
        <f>IF('Raw data'!C7700=0,"",'Raw data'!C7700)</f>
        <v/>
      </c>
      <c r="F7700" s="1">
        <f>IF('Raw data'!D7700=0,"",'Raw data'!D7700)</f>
        <v/>
      </c>
      <c r="H7700" s="8">
        <f>IFERROR(IF(COUNTIF(E7700:F7700,0)=2,"",IF(COUNTIF(E7700:F7700,0)=1,0,E7700/SUM(E7700:F7700))),"")</f>
        <v/>
      </c>
      <c r="I7700" s="1">
        <f>IFERROR(RANK(H7700,H:H),"")</f>
        <v/>
      </c>
      <c r="K7700" s="1">
        <f>IF(D7700&lt;J$2,1,IF(D7700&lt;J$3,2,IF(D7700&lt;J$4,3,IF(D7700="","",4))))</f>
        <v/>
      </c>
      <c r="M7700" s="1">
        <f>IF(K7700="","",IF(K7700&gt;Figures!B$6-1,"yes","no"))</f>
        <v/>
      </c>
      <c r="N7700" s="8">
        <f>IF(H7700="","",IF(M7700="yes",H7700,0))</f>
        <v/>
      </c>
      <c r="O7700" s="1">
        <f>IFERROR(RANK(N7700,N:N),"")</f>
        <v/>
      </c>
    </row>
    <row r="7701">
      <c r="A7701" s="1">
        <f>IF('Raw data'!A7701="","",'Raw data'!A7701)</f>
        <v/>
      </c>
      <c r="B7701" s="1">
        <f>IFERROR(MID(A7701,1,FIND("{",A7701)-1),A7701)</f>
        <v/>
      </c>
      <c r="C7701" s="1">
        <f>IFERROR(MID(A7701,FIND("{",A7701)+1,FIND("}",A7701)-FIND("{",A7701)-1),"")</f>
        <v/>
      </c>
      <c r="D7701" s="1">
        <f>IF('Raw data'!B7701=0,"",'Raw data'!B7701)</f>
        <v/>
      </c>
      <c r="E7701" s="1">
        <f>IF('Raw data'!C7701=0,"",'Raw data'!C7701)</f>
        <v/>
      </c>
      <c r="F7701" s="1">
        <f>IF('Raw data'!D7701=0,"",'Raw data'!D7701)</f>
        <v/>
      </c>
      <c r="H7701" s="8">
        <f>IFERROR(IF(COUNTIF(E7701:F7701,0)=2,"",IF(COUNTIF(E7701:F7701,0)=1,0,E7701/SUM(E7701:F7701))),"")</f>
        <v/>
      </c>
      <c r="I7701" s="1">
        <f>IFERROR(RANK(H7701,H:H),"")</f>
        <v/>
      </c>
      <c r="K7701" s="1">
        <f>IF(D7701&lt;J$2,1,IF(D7701&lt;J$3,2,IF(D7701&lt;J$4,3,IF(D7701="","",4))))</f>
        <v/>
      </c>
      <c r="M7701" s="1">
        <f>IF(K7701="","",IF(K7701&gt;Figures!B$6-1,"yes","no"))</f>
        <v/>
      </c>
      <c r="N7701" s="8">
        <f>IF(H7701="","",IF(M7701="yes",H7701,0))</f>
        <v/>
      </c>
      <c r="O7701" s="1">
        <f>IFERROR(RANK(N7701,N:N),"")</f>
        <v/>
      </c>
    </row>
    <row r="7702">
      <c r="A7702" s="1">
        <f>IF('Raw data'!A7702="","",'Raw data'!A7702)</f>
        <v/>
      </c>
      <c r="B7702" s="1">
        <f>IFERROR(MID(A7702,1,FIND("{",A7702)-1),A7702)</f>
        <v/>
      </c>
      <c r="C7702" s="1">
        <f>IFERROR(MID(A7702,FIND("{",A7702)+1,FIND("}",A7702)-FIND("{",A7702)-1),"")</f>
        <v/>
      </c>
      <c r="D7702" s="1">
        <f>IF('Raw data'!B7702=0,"",'Raw data'!B7702)</f>
        <v/>
      </c>
      <c r="E7702" s="1">
        <f>IF('Raw data'!C7702=0,"",'Raw data'!C7702)</f>
        <v/>
      </c>
      <c r="F7702" s="1">
        <f>IF('Raw data'!D7702=0,"",'Raw data'!D7702)</f>
        <v/>
      </c>
      <c r="H7702" s="8">
        <f>IFERROR(IF(COUNTIF(E7702:F7702,0)=2,"",IF(COUNTIF(E7702:F7702,0)=1,0,E7702/SUM(E7702:F7702))),"")</f>
        <v/>
      </c>
      <c r="I7702" s="1">
        <f>IFERROR(RANK(H7702,H:H),"")</f>
        <v/>
      </c>
      <c r="K7702" s="1">
        <f>IF(D7702&lt;J$2,1,IF(D7702&lt;J$3,2,IF(D7702&lt;J$4,3,IF(D7702="","",4))))</f>
        <v/>
      </c>
      <c r="M7702" s="1">
        <f>IF(K7702="","",IF(K7702&gt;Figures!B$6-1,"yes","no"))</f>
        <v/>
      </c>
      <c r="N7702" s="8">
        <f>IF(H7702="","",IF(M7702="yes",H7702,0))</f>
        <v/>
      </c>
      <c r="O7702" s="1">
        <f>IFERROR(RANK(N7702,N:N),"")</f>
        <v/>
      </c>
    </row>
    <row r="7703">
      <c r="A7703" s="1">
        <f>IF('Raw data'!A7703="","",'Raw data'!A7703)</f>
        <v/>
      </c>
      <c r="B7703" s="1">
        <f>IFERROR(MID(A7703,1,FIND("{",A7703)-1),A7703)</f>
        <v/>
      </c>
      <c r="C7703" s="1">
        <f>IFERROR(MID(A7703,FIND("{",A7703)+1,FIND("}",A7703)-FIND("{",A7703)-1),"")</f>
        <v/>
      </c>
      <c r="D7703" s="1">
        <f>IF('Raw data'!B7703=0,"",'Raw data'!B7703)</f>
        <v/>
      </c>
      <c r="E7703" s="1">
        <f>IF('Raw data'!C7703=0,"",'Raw data'!C7703)</f>
        <v/>
      </c>
      <c r="F7703" s="1">
        <f>IF('Raw data'!D7703=0,"",'Raw data'!D7703)</f>
        <v/>
      </c>
      <c r="H7703" s="8">
        <f>IFERROR(IF(COUNTIF(E7703:F7703,0)=2,"",IF(COUNTIF(E7703:F7703,0)=1,0,E7703/SUM(E7703:F7703))),"")</f>
        <v/>
      </c>
      <c r="I7703" s="1">
        <f>IFERROR(RANK(H7703,H:H),"")</f>
        <v/>
      </c>
      <c r="K7703" s="1">
        <f>IF(D7703&lt;J$2,1,IF(D7703&lt;J$3,2,IF(D7703&lt;J$4,3,IF(D7703="","",4))))</f>
        <v/>
      </c>
      <c r="M7703" s="1">
        <f>IF(K7703="","",IF(K7703&gt;Figures!B$6-1,"yes","no"))</f>
        <v/>
      </c>
      <c r="N7703" s="8">
        <f>IF(H7703="","",IF(M7703="yes",H7703,0))</f>
        <v/>
      </c>
      <c r="O7703" s="1">
        <f>IFERROR(RANK(N7703,N:N),"")</f>
        <v/>
      </c>
    </row>
    <row r="7704">
      <c r="A7704" s="1">
        <f>IF('Raw data'!A7704="","",'Raw data'!A7704)</f>
        <v/>
      </c>
      <c r="B7704" s="1">
        <f>IFERROR(MID(A7704,1,FIND("{",A7704)-1),A7704)</f>
        <v/>
      </c>
      <c r="C7704" s="1">
        <f>IFERROR(MID(A7704,FIND("{",A7704)+1,FIND("}",A7704)-FIND("{",A7704)-1),"")</f>
        <v/>
      </c>
      <c r="D7704" s="1">
        <f>IF('Raw data'!B7704=0,"",'Raw data'!B7704)</f>
        <v/>
      </c>
      <c r="E7704" s="1">
        <f>IF('Raw data'!C7704=0,"",'Raw data'!C7704)</f>
        <v/>
      </c>
      <c r="F7704" s="1">
        <f>IF('Raw data'!D7704=0,"",'Raw data'!D7704)</f>
        <v/>
      </c>
      <c r="H7704" s="8">
        <f>IFERROR(IF(COUNTIF(E7704:F7704,0)=2,"",IF(COUNTIF(E7704:F7704,0)=1,0,E7704/SUM(E7704:F7704))),"")</f>
        <v/>
      </c>
      <c r="I7704" s="1">
        <f>IFERROR(RANK(H7704,H:H),"")</f>
        <v/>
      </c>
      <c r="K7704" s="1">
        <f>IF(D7704&lt;J$2,1,IF(D7704&lt;J$3,2,IF(D7704&lt;J$4,3,IF(D7704="","",4))))</f>
        <v/>
      </c>
      <c r="M7704" s="1">
        <f>IF(K7704="","",IF(K7704&gt;Figures!B$6-1,"yes","no"))</f>
        <v/>
      </c>
      <c r="N7704" s="8">
        <f>IF(H7704="","",IF(M7704="yes",H7704,0))</f>
        <v/>
      </c>
      <c r="O7704" s="1">
        <f>IFERROR(RANK(N7704,N:N),"")</f>
        <v/>
      </c>
    </row>
    <row r="7705">
      <c r="A7705" s="1">
        <f>IF('Raw data'!A7705="","",'Raw data'!A7705)</f>
        <v/>
      </c>
      <c r="B7705" s="1">
        <f>IFERROR(MID(A7705,1,FIND("{",A7705)-1),A7705)</f>
        <v/>
      </c>
      <c r="C7705" s="1">
        <f>IFERROR(MID(A7705,FIND("{",A7705)+1,FIND("}",A7705)-FIND("{",A7705)-1),"")</f>
        <v/>
      </c>
      <c r="D7705" s="1">
        <f>IF('Raw data'!B7705=0,"",'Raw data'!B7705)</f>
        <v/>
      </c>
      <c r="E7705" s="1">
        <f>IF('Raw data'!C7705=0,"",'Raw data'!C7705)</f>
        <v/>
      </c>
      <c r="F7705" s="1">
        <f>IF('Raw data'!D7705=0,"",'Raw data'!D7705)</f>
        <v/>
      </c>
      <c r="H7705" s="8">
        <f>IFERROR(IF(COUNTIF(E7705:F7705,0)=2,"",IF(COUNTIF(E7705:F7705,0)=1,0,E7705/SUM(E7705:F7705))),"")</f>
        <v/>
      </c>
      <c r="I7705" s="1">
        <f>IFERROR(RANK(H7705,H:H),"")</f>
        <v/>
      </c>
      <c r="K7705" s="1">
        <f>IF(D7705&lt;J$2,1,IF(D7705&lt;J$3,2,IF(D7705&lt;J$4,3,IF(D7705="","",4))))</f>
        <v/>
      </c>
      <c r="M7705" s="1">
        <f>IF(K7705="","",IF(K7705&gt;Figures!B$6-1,"yes","no"))</f>
        <v/>
      </c>
      <c r="N7705" s="8">
        <f>IF(H7705="","",IF(M7705="yes",H7705,0))</f>
        <v/>
      </c>
      <c r="O7705" s="1">
        <f>IFERROR(RANK(N7705,N:N),"")</f>
        <v/>
      </c>
    </row>
    <row r="7706">
      <c r="A7706" s="1">
        <f>IF('Raw data'!A7706="","",'Raw data'!A7706)</f>
        <v/>
      </c>
      <c r="B7706" s="1">
        <f>IFERROR(MID(A7706,1,FIND("{",A7706)-1),A7706)</f>
        <v/>
      </c>
      <c r="C7706" s="1">
        <f>IFERROR(MID(A7706,FIND("{",A7706)+1,FIND("}",A7706)-FIND("{",A7706)-1),"")</f>
        <v/>
      </c>
      <c r="D7706" s="1">
        <f>IF('Raw data'!B7706=0,"",'Raw data'!B7706)</f>
        <v/>
      </c>
      <c r="E7706" s="1">
        <f>IF('Raw data'!C7706=0,"",'Raw data'!C7706)</f>
        <v/>
      </c>
      <c r="F7706" s="1">
        <f>IF('Raw data'!D7706=0,"",'Raw data'!D7706)</f>
        <v/>
      </c>
      <c r="H7706" s="8">
        <f>IFERROR(IF(COUNTIF(E7706:F7706,0)=2,"",IF(COUNTIF(E7706:F7706,0)=1,0,E7706/SUM(E7706:F7706))),"")</f>
        <v/>
      </c>
      <c r="I7706" s="1">
        <f>IFERROR(RANK(H7706,H:H),"")</f>
        <v/>
      </c>
      <c r="K7706" s="1">
        <f>IF(D7706&lt;J$2,1,IF(D7706&lt;J$3,2,IF(D7706&lt;J$4,3,IF(D7706="","",4))))</f>
        <v/>
      </c>
      <c r="M7706" s="1">
        <f>IF(K7706="","",IF(K7706&gt;Figures!B$6-1,"yes","no"))</f>
        <v/>
      </c>
      <c r="N7706" s="8">
        <f>IF(H7706="","",IF(M7706="yes",H7706,0))</f>
        <v/>
      </c>
      <c r="O7706" s="1">
        <f>IFERROR(RANK(N7706,N:N),"")</f>
        <v/>
      </c>
    </row>
    <row r="7707">
      <c r="A7707" s="1">
        <f>IF('Raw data'!A7707="","",'Raw data'!A7707)</f>
        <v/>
      </c>
      <c r="B7707" s="1">
        <f>IFERROR(MID(A7707,1,FIND("{",A7707)-1),A7707)</f>
        <v/>
      </c>
      <c r="C7707" s="1">
        <f>IFERROR(MID(A7707,FIND("{",A7707)+1,FIND("}",A7707)-FIND("{",A7707)-1),"")</f>
        <v/>
      </c>
      <c r="D7707" s="1">
        <f>IF('Raw data'!B7707=0,"",'Raw data'!B7707)</f>
        <v/>
      </c>
      <c r="E7707" s="1">
        <f>IF('Raw data'!C7707=0,"",'Raw data'!C7707)</f>
        <v/>
      </c>
      <c r="F7707" s="1">
        <f>IF('Raw data'!D7707=0,"",'Raw data'!D7707)</f>
        <v/>
      </c>
      <c r="H7707" s="8">
        <f>IFERROR(IF(COUNTIF(E7707:F7707,0)=2,"",IF(COUNTIF(E7707:F7707,0)=1,0,E7707/SUM(E7707:F7707))),"")</f>
        <v/>
      </c>
      <c r="I7707" s="1">
        <f>IFERROR(RANK(H7707,H:H),"")</f>
        <v/>
      </c>
      <c r="K7707" s="1">
        <f>IF(D7707&lt;J$2,1,IF(D7707&lt;J$3,2,IF(D7707&lt;J$4,3,IF(D7707="","",4))))</f>
        <v/>
      </c>
      <c r="M7707" s="1">
        <f>IF(K7707="","",IF(K7707&gt;Figures!B$6-1,"yes","no"))</f>
        <v/>
      </c>
      <c r="N7707" s="8">
        <f>IF(H7707="","",IF(M7707="yes",H7707,0))</f>
        <v/>
      </c>
      <c r="O7707" s="1">
        <f>IFERROR(RANK(N7707,N:N),"")</f>
        <v/>
      </c>
    </row>
    <row r="7708">
      <c r="A7708" s="1">
        <f>IF('Raw data'!A7708="","",'Raw data'!A7708)</f>
        <v/>
      </c>
      <c r="B7708" s="1">
        <f>IFERROR(MID(A7708,1,FIND("{",A7708)-1),A7708)</f>
        <v/>
      </c>
      <c r="C7708" s="1">
        <f>IFERROR(MID(A7708,FIND("{",A7708)+1,FIND("}",A7708)-FIND("{",A7708)-1),"")</f>
        <v/>
      </c>
      <c r="D7708" s="1">
        <f>IF('Raw data'!B7708=0,"",'Raw data'!B7708)</f>
        <v/>
      </c>
      <c r="E7708" s="1">
        <f>IF('Raw data'!C7708=0,"",'Raw data'!C7708)</f>
        <v/>
      </c>
      <c r="F7708" s="1">
        <f>IF('Raw data'!D7708=0,"",'Raw data'!D7708)</f>
        <v/>
      </c>
      <c r="H7708" s="8">
        <f>IFERROR(IF(COUNTIF(E7708:F7708,0)=2,"",IF(COUNTIF(E7708:F7708,0)=1,0,E7708/SUM(E7708:F7708))),"")</f>
        <v/>
      </c>
      <c r="I7708" s="1">
        <f>IFERROR(RANK(H7708,H:H),"")</f>
        <v/>
      </c>
      <c r="K7708" s="1">
        <f>IF(D7708&lt;J$2,1,IF(D7708&lt;J$3,2,IF(D7708&lt;J$4,3,IF(D7708="","",4))))</f>
        <v/>
      </c>
      <c r="M7708" s="1">
        <f>IF(K7708="","",IF(K7708&gt;Figures!B$6-1,"yes","no"))</f>
        <v/>
      </c>
      <c r="N7708" s="8">
        <f>IF(H7708="","",IF(M7708="yes",H7708,0))</f>
        <v/>
      </c>
      <c r="O7708" s="1">
        <f>IFERROR(RANK(N7708,N:N),"")</f>
        <v/>
      </c>
    </row>
    <row r="7709">
      <c r="A7709" s="1">
        <f>IF('Raw data'!A7709="","",'Raw data'!A7709)</f>
        <v/>
      </c>
      <c r="B7709" s="1">
        <f>IFERROR(MID(A7709,1,FIND("{",A7709)-1),A7709)</f>
        <v/>
      </c>
      <c r="C7709" s="1">
        <f>IFERROR(MID(A7709,FIND("{",A7709)+1,FIND("}",A7709)-FIND("{",A7709)-1),"")</f>
        <v/>
      </c>
      <c r="D7709" s="1">
        <f>IF('Raw data'!B7709=0,"",'Raw data'!B7709)</f>
        <v/>
      </c>
      <c r="E7709" s="1">
        <f>IF('Raw data'!C7709=0,"",'Raw data'!C7709)</f>
        <v/>
      </c>
      <c r="F7709" s="1">
        <f>IF('Raw data'!D7709=0,"",'Raw data'!D7709)</f>
        <v/>
      </c>
      <c r="H7709" s="8">
        <f>IFERROR(IF(COUNTIF(E7709:F7709,0)=2,"",IF(COUNTIF(E7709:F7709,0)=1,0,E7709/SUM(E7709:F7709))),"")</f>
        <v/>
      </c>
      <c r="I7709" s="1">
        <f>IFERROR(RANK(H7709,H:H),"")</f>
        <v/>
      </c>
      <c r="K7709" s="1">
        <f>IF(D7709&lt;J$2,1,IF(D7709&lt;J$3,2,IF(D7709&lt;J$4,3,IF(D7709="","",4))))</f>
        <v/>
      </c>
      <c r="M7709" s="1">
        <f>IF(K7709="","",IF(K7709&gt;Figures!B$6-1,"yes","no"))</f>
        <v/>
      </c>
      <c r="N7709" s="8">
        <f>IF(H7709="","",IF(M7709="yes",H7709,0))</f>
        <v/>
      </c>
      <c r="O7709" s="1">
        <f>IFERROR(RANK(N7709,N:N),"")</f>
        <v/>
      </c>
    </row>
    <row r="7710">
      <c r="A7710" s="1">
        <f>IF('Raw data'!A7710="","",'Raw data'!A7710)</f>
        <v/>
      </c>
      <c r="B7710" s="1">
        <f>IFERROR(MID(A7710,1,FIND("{",A7710)-1),A7710)</f>
        <v/>
      </c>
      <c r="C7710" s="1">
        <f>IFERROR(MID(A7710,FIND("{",A7710)+1,FIND("}",A7710)-FIND("{",A7710)-1),"")</f>
        <v/>
      </c>
      <c r="D7710" s="1">
        <f>IF('Raw data'!B7710=0,"",'Raw data'!B7710)</f>
        <v/>
      </c>
      <c r="E7710" s="1">
        <f>IF('Raw data'!C7710=0,"",'Raw data'!C7710)</f>
        <v/>
      </c>
      <c r="F7710" s="1">
        <f>IF('Raw data'!D7710=0,"",'Raw data'!D7710)</f>
        <v/>
      </c>
      <c r="H7710" s="8">
        <f>IFERROR(IF(COUNTIF(E7710:F7710,0)=2,"",IF(COUNTIF(E7710:F7710,0)=1,0,E7710/SUM(E7710:F7710))),"")</f>
        <v/>
      </c>
      <c r="I7710" s="1">
        <f>IFERROR(RANK(H7710,H:H),"")</f>
        <v/>
      </c>
      <c r="K7710" s="1">
        <f>IF(D7710&lt;J$2,1,IF(D7710&lt;J$3,2,IF(D7710&lt;J$4,3,IF(D7710="","",4))))</f>
        <v/>
      </c>
      <c r="M7710" s="1">
        <f>IF(K7710="","",IF(K7710&gt;Figures!B$6-1,"yes","no"))</f>
        <v/>
      </c>
      <c r="N7710" s="8">
        <f>IF(H7710="","",IF(M7710="yes",H7710,0))</f>
        <v/>
      </c>
      <c r="O7710" s="1">
        <f>IFERROR(RANK(N7710,N:N),"")</f>
        <v/>
      </c>
    </row>
    <row r="7711">
      <c r="A7711" s="1">
        <f>IF('Raw data'!A7711="","",'Raw data'!A7711)</f>
        <v/>
      </c>
      <c r="B7711" s="1">
        <f>IFERROR(MID(A7711,1,FIND("{",A7711)-1),A7711)</f>
        <v/>
      </c>
      <c r="C7711" s="1">
        <f>IFERROR(MID(A7711,FIND("{",A7711)+1,FIND("}",A7711)-FIND("{",A7711)-1),"")</f>
        <v/>
      </c>
      <c r="D7711" s="1">
        <f>IF('Raw data'!B7711=0,"",'Raw data'!B7711)</f>
        <v/>
      </c>
      <c r="E7711" s="1">
        <f>IF('Raw data'!C7711=0,"",'Raw data'!C7711)</f>
        <v/>
      </c>
      <c r="F7711" s="1">
        <f>IF('Raw data'!D7711=0,"",'Raw data'!D7711)</f>
        <v/>
      </c>
      <c r="H7711" s="8">
        <f>IFERROR(IF(COUNTIF(E7711:F7711,0)=2,"",IF(COUNTIF(E7711:F7711,0)=1,0,E7711/SUM(E7711:F7711))),"")</f>
        <v/>
      </c>
      <c r="I7711" s="1">
        <f>IFERROR(RANK(H7711,H:H),"")</f>
        <v/>
      </c>
      <c r="K7711" s="1">
        <f>IF(D7711&lt;J$2,1,IF(D7711&lt;J$3,2,IF(D7711&lt;J$4,3,IF(D7711="","",4))))</f>
        <v/>
      </c>
      <c r="M7711" s="1">
        <f>IF(K7711="","",IF(K7711&gt;Figures!B$6-1,"yes","no"))</f>
        <v/>
      </c>
      <c r="N7711" s="8">
        <f>IF(H7711="","",IF(M7711="yes",H7711,0))</f>
        <v/>
      </c>
      <c r="O7711" s="1">
        <f>IFERROR(RANK(N7711,N:N),"")</f>
        <v/>
      </c>
    </row>
    <row r="7712">
      <c r="A7712" s="1">
        <f>IF('Raw data'!A7712="","",'Raw data'!A7712)</f>
        <v/>
      </c>
      <c r="B7712" s="1">
        <f>IFERROR(MID(A7712,1,FIND("{",A7712)-1),A7712)</f>
        <v/>
      </c>
      <c r="C7712" s="1">
        <f>IFERROR(MID(A7712,FIND("{",A7712)+1,FIND("}",A7712)-FIND("{",A7712)-1),"")</f>
        <v/>
      </c>
      <c r="D7712" s="1">
        <f>IF('Raw data'!B7712=0,"",'Raw data'!B7712)</f>
        <v/>
      </c>
      <c r="E7712" s="1">
        <f>IF('Raw data'!C7712=0,"",'Raw data'!C7712)</f>
        <v/>
      </c>
      <c r="F7712" s="1">
        <f>IF('Raw data'!D7712=0,"",'Raw data'!D7712)</f>
        <v/>
      </c>
      <c r="H7712" s="8">
        <f>IFERROR(IF(COUNTIF(E7712:F7712,0)=2,"",IF(COUNTIF(E7712:F7712,0)=1,0,E7712/SUM(E7712:F7712))),"")</f>
        <v/>
      </c>
      <c r="I7712" s="1">
        <f>IFERROR(RANK(H7712,H:H),"")</f>
        <v/>
      </c>
      <c r="K7712" s="1">
        <f>IF(D7712&lt;J$2,1,IF(D7712&lt;J$3,2,IF(D7712&lt;J$4,3,IF(D7712="","",4))))</f>
        <v/>
      </c>
      <c r="M7712" s="1">
        <f>IF(K7712="","",IF(K7712&gt;Figures!B$6-1,"yes","no"))</f>
        <v/>
      </c>
      <c r="N7712" s="8">
        <f>IF(H7712="","",IF(M7712="yes",H7712,0))</f>
        <v/>
      </c>
      <c r="O7712" s="1">
        <f>IFERROR(RANK(N7712,N:N),"")</f>
        <v/>
      </c>
    </row>
    <row r="7713">
      <c r="A7713" s="1">
        <f>IF('Raw data'!A7713="","",'Raw data'!A7713)</f>
        <v/>
      </c>
      <c r="B7713" s="1">
        <f>IFERROR(MID(A7713,1,FIND("{",A7713)-1),A7713)</f>
        <v/>
      </c>
      <c r="C7713" s="1">
        <f>IFERROR(MID(A7713,FIND("{",A7713)+1,FIND("}",A7713)-FIND("{",A7713)-1),"")</f>
        <v/>
      </c>
      <c r="D7713" s="1">
        <f>IF('Raw data'!B7713=0,"",'Raw data'!B7713)</f>
        <v/>
      </c>
      <c r="E7713" s="1">
        <f>IF('Raw data'!C7713=0,"",'Raw data'!C7713)</f>
        <v/>
      </c>
      <c r="F7713" s="1">
        <f>IF('Raw data'!D7713=0,"",'Raw data'!D7713)</f>
        <v/>
      </c>
      <c r="H7713" s="8">
        <f>IFERROR(IF(COUNTIF(E7713:F7713,0)=2,"",IF(COUNTIF(E7713:F7713,0)=1,0,E7713/SUM(E7713:F7713))),"")</f>
        <v/>
      </c>
      <c r="I7713" s="1">
        <f>IFERROR(RANK(H7713,H:H),"")</f>
        <v/>
      </c>
      <c r="K7713" s="1">
        <f>IF(D7713&lt;J$2,1,IF(D7713&lt;J$3,2,IF(D7713&lt;J$4,3,IF(D7713="","",4))))</f>
        <v/>
      </c>
      <c r="M7713" s="1">
        <f>IF(K7713="","",IF(K7713&gt;Figures!B$6-1,"yes","no"))</f>
        <v/>
      </c>
      <c r="N7713" s="8">
        <f>IF(H7713="","",IF(M7713="yes",H7713,0))</f>
        <v/>
      </c>
      <c r="O7713" s="1">
        <f>IFERROR(RANK(N7713,N:N),"")</f>
        <v/>
      </c>
    </row>
    <row r="7714">
      <c r="A7714" s="1">
        <f>IF('Raw data'!A7714="","",'Raw data'!A7714)</f>
        <v/>
      </c>
      <c r="B7714" s="1">
        <f>IFERROR(MID(A7714,1,FIND("{",A7714)-1),A7714)</f>
        <v/>
      </c>
      <c r="C7714" s="1">
        <f>IFERROR(MID(A7714,FIND("{",A7714)+1,FIND("}",A7714)-FIND("{",A7714)-1),"")</f>
        <v/>
      </c>
      <c r="D7714" s="1">
        <f>IF('Raw data'!B7714=0,"",'Raw data'!B7714)</f>
        <v/>
      </c>
      <c r="E7714" s="1">
        <f>IF('Raw data'!C7714=0,"",'Raw data'!C7714)</f>
        <v/>
      </c>
      <c r="F7714" s="1">
        <f>IF('Raw data'!D7714=0,"",'Raw data'!D7714)</f>
        <v/>
      </c>
      <c r="H7714" s="8">
        <f>IFERROR(IF(COUNTIF(E7714:F7714,0)=2,"",IF(COUNTIF(E7714:F7714,0)=1,0,E7714/SUM(E7714:F7714))),"")</f>
        <v/>
      </c>
      <c r="I7714" s="1">
        <f>IFERROR(RANK(H7714,H:H),"")</f>
        <v/>
      </c>
      <c r="K7714" s="1">
        <f>IF(D7714&lt;J$2,1,IF(D7714&lt;J$3,2,IF(D7714&lt;J$4,3,IF(D7714="","",4))))</f>
        <v/>
      </c>
      <c r="M7714" s="1">
        <f>IF(K7714="","",IF(K7714&gt;Figures!B$6-1,"yes","no"))</f>
        <v/>
      </c>
      <c r="N7714" s="8">
        <f>IF(H7714="","",IF(M7714="yes",H7714,0))</f>
        <v/>
      </c>
      <c r="O7714" s="1">
        <f>IFERROR(RANK(N7714,N:N),"")</f>
        <v/>
      </c>
    </row>
    <row r="7715">
      <c r="A7715" s="1">
        <f>IF('Raw data'!A7715="","",'Raw data'!A7715)</f>
        <v/>
      </c>
      <c r="B7715" s="1">
        <f>IFERROR(MID(A7715,1,FIND("{",A7715)-1),A7715)</f>
        <v/>
      </c>
      <c r="C7715" s="1">
        <f>IFERROR(MID(A7715,FIND("{",A7715)+1,FIND("}",A7715)-FIND("{",A7715)-1),"")</f>
        <v/>
      </c>
      <c r="D7715" s="1">
        <f>IF('Raw data'!B7715=0,"",'Raw data'!B7715)</f>
        <v/>
      </c>
      <c r="E7715" s="1">
        <f>IF('Raw data'!C7715=0,"",'Raw data'!C7715)</f>
        <v/>
      </c>
      <c r="F7715" s="1">
        <f>IF('Raw data'!D7715=0,"",'Raw data'!D7715)</f>
        <v/>
      </c>
      <c r="H7715" s="8">
        <f>IFERROR(IF(COUNTIF(E7715:F7715,0)=2,"",IF(COUNTIF(E7715:F7715,0)=1,0,E7715/SUM(E7715:F7715))),"")</f>
        <v/>
      </c>
      <c r="I7715" s="1">
        <f>IFERROR(RANK(H7715,H:H),"")</f>
        <v/>
      </c>
      <c r="K7715" s="1">
        <f>IF(D7715&lt;J$2,1,IF(D7715&lt;J$3,2,IF(D7715&lt;J$4,3,IF(D7715="","",4))))</f>
        <v/>
      </c>
      <c r="M7715" s="1">
        <f>IF(K7715="","",IF(K7715&gt;Figures!B$6-1,"yes","no"))</f>
        <v/>
      </c>
      <c r="N7715" s="8">
        <f>IF(H7715="","",IF(M7715="yes",H7715,0))</f>
        <v/>
      </c>
      <c r="O7715" s="1">
        <f>IFERROR(RANK(N7715,N:N),"")</f>
        <v/>
      </c>
    </row>
    <row r="7716">
      <c r="A7716" s="1">
        <f>IF('Raw data'!A7716="","",'Raw data'!A7716)</f>
        <v/>
      </c>
      <c r="B7716" s="1">
        <f>IFERROR(MID(A7716,1,FIND("{",A7716)-1),A7716)</f>
        <v/>
      </c>
      <c r="C7716" s="1">
        <f>IFERROR(MID(A7716,FIND("{",A7716)+1,FIND("}",A7716)-FIND("{",A7716)-1),"")</f>
        <v/>
      </c>
      <c r="D7716" s="1">
        <f>IF('Raw data'!B7716=0,"",'Raw data'!B7716)</f>
        <v/>
      </c>
      <c r="E7716" s="1">
        <f>IF('Raw data'!C7716=0,"",'Raw data'!C7716)</f>
        <v/>
      </c>
      <c r="F7716" s="1">
        <f>IF('Raw data'!D7716=0,"",'Raw data'!D7716)</f>
        <v/>
      </c>
      <c r="H7716" s="8">
        <f>IFERROR(IF(COUNTIF(E7716:F7716,0)=2,"",IF(COUNTIF(E7716:F7716,0)=1,0,E7716/SUM(E7716:F7716))),"")</f>
        <v/>
      </c>
      <c r="I7716" s="1">
        <f>IFERROR(RANK(H7716,H:H),"")</f>
        <v/>
      </c>
      <c r="K7716" s="1">
        <f>IF(D7716&lt;J$2,1,IF(D7716&lt;J$3,2,IF(D7716&lt;J$4,3,IF(D7716="","",4))))</f>
        <v/>
      </c>
      <c r="M7716" s="1">
        <f>IF(K7716="","",IF(K7716&gt;Figures!B$6-1,"yes","no"))</f>
        <v/>
      </c>
      <c r="N7716" s="8">
        <f>IF(H7716="","",IF(M7716="yes",H7716,0))</f>
        <v/>
      </c>
      <c r="O7716" s="1">
        <f>IFERROR(RANK(N7716,N:N),"")</f>
        <v/>
      </c>
    </row>
    <row r="7717">
      <c r="A7717" s="1">
        <f>IF('Raw data'!A7717="","",'Raw data'!A7717)</f>
        <v/>
      </c>
      <c r="B7717" s="1">
        <f>IFERROR(MID(A7717,1,FIND("{",A7717)-1),A7717)</f>
        <v/>
      </c>
      <c r="C7717" s="1">
        <f>IFERROR(MID(A7717,FIND("{",A7717)+1,FIND("}",A7717)-FIND("{",A7717)-1),"")</f>
        <v/>
      </c>
      <c r="D7717" s="1">
        <f>IF('Raw data'!B7717=0,"",'Raw data'!B7717)</f>
        <v/>
      </c>
      <c r="E7717" s="1">
        <f>IF('Raw data'!C7717=0,"",'Raw data'!C7717)</f>
        <v/>
      </c>
      <c r="F7717" s="1">
        <f>IF('Raw data'!D7717=0,"",'Raw data'!D7717)</f>
        <v/>
      </c>
      <c r="H7717" s="8">
        <f>IFERROR(IF(COUNTIF(E7717:F7717,0)=2,"",IF(COUNTIF(E7717:F7717,0)=1,0,E7717/SUM(E7717:F7717))),"")</f>
        <v/>
      </c>
      <c r="I7717" s="1">
        <f>IFERROR(RANK(H7717,H:H),"")</f>
        <v/>
      </c>
      <c r="K7717" s="1">
        <f>IF(D7717&lt;J$2,1,IF(D7717&lt;J$3,2,IF(D7717&lt;J$4,3,IF(D7717="","",4))))</f>
        <v/>
      </c>
      <c r="M7717" s="1">
        <f>IF(K7717="","",IF(K7717&gt;Figures!B$6-1,"yes","no"))</f>
        <v/>
      </c>
      <c r="N7717" s="8">
        <f>IF(H7717="","",IF(M7717="yes",H7717,0))</f>
        <v/>
      </c>
      <c r="O7717" s="1">
        <f>IFERROR(RANK(N7717,N:N),"")</f>
        <v/>
      </c>
    </row>
    <row r="7718">
      <c r="A7718" s="1">
        <f>IF('Raw data'!A7718="","",'Raw data'!A7718)</f>
        <v/>
      </c>
      <c r="B7718" s="1">
        <f>IFERROR(MID(A7718,1,FIND("{",A7718)-1),A7718)</f>
        <v/>
      </c>
      <c r="C7718" s="1">
        <f>IFERROR(MID(A7718,FIND("{",A7718)+1,FIND("}",A7718)-FIND("{",A7718)-1),"")</f>
        <v/>
      </c>
      <c r="D7718" s="1">
        <f>IF('Raw data'!B7718=0,"",'Raw data'!B7718)</f>
        <v/>
      </c>
      <c r="E7718" s="1">
        <f>IF('Raw data'!C7718=0,"",'Raw data'!C7718)</f>
        <v/>
      </c>
      <c r="F7718" s="1">
        <f>IF('Raw data'!D7718=0,"",'Raw data'!D7718)</f>
        <v/>
      </c>
      <c r="H7718" s="8">
        <f>IFERROR(IF(COUNTIF(E7718:F7718,0)=2,"",IF(COUNTIF(E7718:F7718,0)=1,0,E7718/SUM(E7718:F7718))),"")</f>
        <v/>
      </c>
      <c r="I7718" s="1">
        <f>IFERROR(RANK(H7718,H:H),"")</f>
        <v/>
      </c>
      <c r="K7718" s="1">
        <f>IF(D7718&lt;J$2,1,IF(D7718&lt;J$3,2,IF(D7718&lt;J$4,3,IF(D7718="","",4))))</f>
        <v/>
      </c>
      <c r="M7718" s="1">
        <f>IF(K7718="","",IF(K7718&gt;Figures!B$6-1,"yes","no"))</f>
        <v/>
      </c>
      <c r="N7718" s="8">
        <f>IF(H7718="","",IF(M7718="yes",H7718,0))</f>
        <v/>
      </c>
      <c r="O7718" s="1">
        <f>IFERROR(RANK(N7718,N:N),"")</f>
        <v/>
      </c>
    </row>
    <row r="7719">
      <c r="A7719" s="1">
        <f>IF('Raw data'!A7719="","",'Raw data'!A7719)</f>
        <v/>
      </c>
      <c r="B7719" s="1">
        <f>IFERROR(MID(A7719,1,FIND("{",A7719)-1),A7719)</f>
        <v/>
      </c>
      <c r="C7719" s="1">
        <f>IFERROR(MID(A7719,FIND("{",A7719)+1,FIND("}",A7719)-FIND("{",A7719)-1),"")</f>
        <v/>
      </c>
      <c r="D7719" s="1">
        <f>IF('Raw data'!B7719=0,"",'Raw data'!B7719)</f>
        <v/>
      </c>
      <c r="E7719" s="1">
        <f>IF('Raw data'!C7719=0,"",'Raw data'!C7719)</f>
        <v/>
      </c>
      <c r="F7719" s="1">
        <f>IF('Raw data'!D7719=0,"",'Raw data'!D7719)</f>
        <v/>
      </c>
      <c r="H7719" s="8">
        <f>IFERROR(IF(COUNTIF(E7719:F7719,0)=2,"",IF(COUNTIF(E7719:F7719,0)=1,0,E7719/SUM(E7719:F7719))),"")</f>
        <v/>
      </c>
      <c r="I7719" s="1">
        <f>IFERROR(RANK(H7719,H:H),"")</f>
        <v/>
      </c>
      <c r="K7719" s="1">
        <f>IF(D7719&lt;J$2,1,IF(D7719&lt;J$3,2,IF(D7719&lt;J$4,3,IF(D7719="","",4))))</f>
        <v/>
      </c>
      <c r="M7719" s="1">
        <f>IF(K7719="","",IF(K7719&gt;Figures!B$6-1,"yes","no"))</f>
        <v/>
      </c>
      <c r="N7719" s="8">
        <f>IF(H7719="","",IF(M7719="yes",H7719,0))</f>
        <v/>
      </c>
      <c r="O7719" s="1">
        <f>IFERROR(RANK(N7719,N:N),"")</f>
        <v/>
      </c>
    </row>
    <row r="7720">
      <c r="A7720" s="1">
        <f>IF('Raw data'!A7720="","",'Raw data'!A7720)</f>
        <v/>
      </c>
      <c r="B7720" s="1">
        <f>IFERROR(MID(A7720,1,FIND("{",A7720)-1),A7720)</f>
        <v/>
      </c>
      <c r="C7720" s="1">
        <f>IFERROR(MID(A7720,FIND("{",A7720)+1,FIND("}",A7720)-FIND("{",A7720)-1),"")</f>
        <v/>
      </c>
      <c r="D7720" s="1">
        <f>IF('Raw data'!B7720=0,"",'Raw data'!B7720)</f>
        <v/>
      </c>
      <c r="E7720" s="1">
        <f>IF('Raw data'!C7720=0,"",'Raw data'!C7720)</f>
        <v/>
      </c>
      <c r="F7720" s="1">
        <f>IF('Raw data'!D7720=0,"",'Raw data'!D7720)</f>
        <v/>
      </c>
      <c r="H7720" s="8">
        <f>IFERROR(IF(COUNTIF(E7720:F7720,0)=2,"",IF(COUNTIF(E7720:F7720,0)=1,0,E7720/SUM(E7720:F7720))),"")</f>
        <v/>
      </c>
      <c r="I7720" s="1">
        <f>IFERROR(RANK(H7720,H:H),"")</f>
        <v/>
      </c>
      <c r="K7720" s="1">
        <f>IF(D7720&lt;J$2,1,IF(D7720&lt;J$3,2,IF(D7720&lt;J$4,3,IF(D7720="","",4))))</f>
        <v/>
      </c>
      <c r="M7720" s="1">
        <f>IF(K7720="","",IF(K7720&gt;Figures!B$6-1,"yes","no"))</f>
        <v/>
      </c>
      <c r="N7720" s="8">
        <f>IF(H7720="","",IF(M7720="yes",H7720,0))</f>
        <v/>
      </c>
      <c r="O7720" s="1">
        <f>IFERROR(RANK(N7720,N:N),"")</f>
        <v/>
      </c>
    </row>
    <row r="7721">
      <c r="A7721" s="1">
        <f>IF('Raw data'!A7721="","",'Raw data'!A7721)</f>
        <v/>
      </c>
      <c r="B7721" s="1">
        <f>IFERROR(MID(A7721,1,FIND("{",A7721)-1),A7721)</f>
        <v/>
      </c>
      <c r="C7721" s="1">
        <f>IFERROR(MID(A7721,FIND("{",A7721)+1,FIND("}",A7721)-FIND("{",A7721)-1),"")</f>
        <v/>
      </c>
      <c r="D7721" s="1">
        <f>IF('Raw data'!B7721=0,"",'Raw data'!B7721)</f>
        <v/>
      </c>
      <c r="E7721" s="1">
        <f>IF('Raw data'!C7721=0,"",'Raw data'!C7721)</f>
        <v/>
      </c>
      <c r="F7721" s="1">
        <f>IF('Raw data'!D7721=0,"",'Raw data'!D7721)</f>
        <v/>
      </c>
      <c r="H7721" s="8">
        <f>IFERROR(IF(COUNTIF(E7721:F7721,0)=2,"",IF(COUNTIF(E7721:F7721,0)=1,0,E7721/SUM(E7721:F7721))),"")</f>
        <v/>
      </c>
      <c r="I7721" s="1">
        <f>IFERROR(RANK(H7721,H:H),"")</f>
        <v/>
      </c>
      <c r="K7721" s="1">
        <f>IF(D7721&lt;J$2,1,IF(D7721&lt;J$3,2,IF(D7721&lt;J$4,3,IF(D7721="","",4))))</f>
        <v/>
      </c>
      <c r="M7721" s="1">
        <f>IF(K7721="","",IF(K7721&gt;Figures!B$6-1,"yes","no"))</f>
        <v/>
      </c>
      <c r="N7721" s="8">
        <f>IF(H7721="","",IF(M7721="yes",H7721,0))</f>
        <v/>
      </c>
      <c r="O7721" s="1">
        <f>IFERROR(RANK(N7721,N:N),"")</f>
        <v/>
      </c>
    </row>
    <row r="7722">
      <c r="A7722" s="1">
        <f>IF('Raw data'!A7722="","",'Raw data'!A7722)</f>
        <v/>
      </c>
      <c r="B7722" s="1">
        <f>IFERROR(MID(A7722,1,FIND("{",A7722)-1),A7722)</f>
        <v/>
      </c>
      <c r="C7722" s="1">
        <f>IFERROR(MID(A7722,FIND("{",A7722)+1,FIND("}",A7722)-FIND("{",A7722)-1),"")</f>
        <v/>
      </c>
      <c r="D7722" s="1">
        <f>IF('Raw data'!B7722=0,"",'Raw data'!B7722)</f>
        <v/>
      </c>
      <c r="E7722" s="1">
        <f>IF('Raw data'!C7722=0,"",'Raw data'!C7722)</f>
        <v/>
      </c>
      <c r="F7722" s="1">
        <f>IF('Raw data'!D7722=0,"",'Raw data'!D7722)</f>
        <v/>
      </c>
      <c r="H7722" s="8">
        <f>IFERROR(IF(COUNTIF(E7722:F7722,0)=2,"",IF(COUNTIF(E7722:F7722,0)=1,0,E7722/SUM(E7722:F7722))),"")</f>
        <v/>
      </c>
      <c r="I7722" s="1">
        <f>IFERROR(RANK(H7722,H:H),"")</f>
        <v/>
      </c>
      <c r="K7722" s="1">
        <f>IF(D7722&lt;J$2,1,IF(D7722&lt;J$3,2,IF(D7722&lt;J$4,3,IF(D7722="","",4))))</f>
        <v/>
      </c>
      <c r="M7722" s="1">
        <f>IF(K7722="","",IF(K7722&gt;Figures!B$6-1,"yes","no"))</f>
        <v/>
      </c>
      <c r="N7722" s="8">
        <f>IF(H7722="","",IF(M7722="yes",H7722,0))</f>
        <v/>
      </c>
      <c r="O7722" s="1">
        <f>IFERROR(RANK(N7722,N:N),"")</f>
        <v/>
      </c>
    </row>
    <row r="7723">
      <c r="A7723" s="1">
        <f>IF('Raw data'!A7723="","",'Raw data'!A7723)</f>
        <v/>
      </c>
      <c r="B7723" s="1">
        <f>IFERROR(MID(A7723,1,FIND("{",A7723)-1),A7723)</f>
        <v/>
      </c>
      <c r="C7723" s="1">
        <f>IFERROR(MID(A7723,FIND("{",A7723)+1,FIND("}",A7723)-FIND("{",A7723)-1),"")</f>
        <v/>
      </c>
      <c r="D7723" s="1">
        <f>IF('Raw data'!B7723=0,"",'Raw data'!B7723)</f>
        <v/>
      </c>
      <c r="E7723" s="1">
        <f>IF('Raw data'!C7723=0,"",'Raw data'!C7723)</f>
        <v/>
      </c>
      <c r="F7723" s="1">
        <f>IF('Raw data'!D7723=0,"",'Raw data'!D7723)</f>
        <v/>
      </c>
      <c r="H7723" s="8">
        <f>IFERROR(IF(COUNTIF(E7723:F7723,0)=2,"",IF(COUNTIF(E7723:F7723,0)=1,0,E7723/SUM(E7723:F7723))),"")</f>
        <v/>
      </c>
      <c r="I7723" s="1">
        <f>IFERROR(RANK(H7723,H:H),"")</f>
        <v/>
      </c>
      <c r="K7723" s="1">
        <f>IF(D7723&lt;J$2,1,IF(D7723&lt;J$3,2,IF(D7723&lt;J$4,3,IF(D7723="","",4))))</f>
        <v/>
      </c>
      <c r="M7723" s="1">
        <f>IF(K7723="","",IF(K7723&gt;Figures!B$6-1,"yes","no"))</f>
        <v/>
      </c>
      <c r="N7723" s="8">
        <f>IF(H7723="","",IF(M7723="yes",H7723,0))</f>
        <v/>
      </c>
      <c r="O7723" s="1">
        <f>IFERROR(RANK(N7723,N:N),"")</f>
        <v/>
      </c>
    </row>
    <row r="7724">
      <c r="A7724" s="1">
        <f>IF('Raw data'!A7724="","",'Raw data'!A7724)</f>
        <v/>
      </c>
      <c r="B7724" s="1">
        <f>IFERROR(MID(A7724,1,FIND("{",A7724)-1),A7724)</f>
        <v/>
      </c>
      <c r="C7724" s="1">
        <f>IFERROR(MID(A7724,FIND("{",A7724)+1,FIND("}",A7724)-FIND("{",A7724)-1),"")</f>
        <v/>
      </c>
      <c r="D7724" s="1">
        <f>IF('Raw data'!B7724=0,"",'Raw data'!B7724)</f>
        <v/>
      </c>
      <c r="E7724" s="1">
        <f>IF('Raw data'!C7724=0,"",'Raw data'!C7724)</f>
        <v/>
      </c>
      <c r="F7724" s="1">
        <f>IF('Raw data'!D7724=0,"",'Raw data'!D7724)</f>
        <v/>
      </c>
      <c r="H7724" s="8">
        <f>IFERROR(IF(COUNTIF(E7724:F7724,0)=2,"",IF(COUNTIF(E7724:F7724,0)=1,0,E7724/SUM(E7724:F7724))),"")</f>
        <v/>
      </c>
      <c r="I7724" s="1">
        <f>IFERROR(RANK(H7724,H:H),"")</f>
        <v/>
      </c>
      <c r="K7724" s="1">
        <f>IF(D7724&lt;J$2,1,IF(D7724&lt;J$3,2,IF(D7724&lt;J$4,3,IF(D7724="","",4))))</f>
        <v/>
      </c>
      <c r="M7724" s="1">
        <f>IF(K7724="","",IF(K7724&gt;Figures!B$6-1,"yes","no"))</f>
        <v/>
      </c>
      <c r="N7724" s="8">
        <f>IF(H7724="","",IF(M7724="yes",H7724,0))</f>
        <v/>
      </c>
      <c r="O7724" s="1">
        <f>IFERROR(RANK(N7724,N:N),"")</f>
        <v/>
      </c>
    </row>
    <row r="7725">
      <c r="A7725" s="1">
        <f>IF('Raw data'!A7725="","",'Raw data'!A7725)</f>
        <v/>
      </c>
      <c r="B7725" s="1">
        <f>IFERROR(MID(A7725,1,FIND("{",A7725)-1),A7725)</f>
        <v/>
      </c>
      <c r="C7725" s="1">
        <f>IFERROR(MID(A7725,FIND("{",A7725)+1,FIND("}",A7725)-FIND("{",A7725)-1),"")</f>
        <v/>
      </c>
      <c r="D7725" s="1">
        <f>IF('Raw data'!B7725=0,"",'Raw data'!B7725)</f>
        <v/>
      </c>
      <c r="E7725" s="1">
        <f>IF('Raw data'!C7725=0,"",'Raw data'!C7725)</f>
        <v/>
      </c>
      <c r="F7725" s="1">
        <f>IF('Raw data'!D7725=0,"",'Raw data'!D7725)</f>
        <v/>
      </c>
      <c r="H7725" s="8">
        <f>IFERROR(IF(COUNTIF(E7725:F7725,0)=2,"",IF(COUNTIF(E7725:F7725,0)=1,0,E7725/SUM(E7725:F7725))),"")</f>
        <v/>
      </c>
      <c r="I7725" s="1">
        <f>IFERROR(RANK(H7725,H:H),"")</f>
        <v/>
      </c>
      <c r="K7725" s="1">
        <f>IF(D7725&lt;J$2,1,IF(D7725&lt;J$3,2,IF(D7725&lt;J$4,3,IF(D7725="","",4))))</f>
        <v/>
      </c>
      <c r="M7725" s="1">
        <f>IF(K7725="","",IF(K7725&gt;Figures!B$6-1,"yes","no"))</f>
        <v/>
      </c>
      <c r="N7725" s="8">
        <f>IF(H7725="","",IF(M7725="yes",H7725,0))</f>
        <v/>
      </c>
      <c r="O7725" s="1">
        <f>IFERROR(RANK(N7725,N:N),"")</f>
        <v/>
      </c>
    </row>
    <row r="7726">
      <c r="A7726" s="1">
        <f>IF('Raw data'!A7726="","",'Raw data'!A7726)</f>
        <v/>
      </c>
      <c r="B7726" s="1">
        <f>IFERROR(MID(A7726,1,FIND("{",A7726)-1),A7726)</f>
        <v/>
      </c>
      <c r="C7726" s="1">
        <f>IFERROR(MID(A7726,FIND("{",A7726)+1,FIND("}",A7726)-FIND("{",A7726)-1),"")</f>
        <v/>
      </c>
      <c r="D7726" s="1">
        <f>IF('Raw data'!B7726=0,"",'Raw data'!B7726)</f>
        <v/>
      </c>
      <c r="E7726" s="1">
        <f>IF('Raw data'!C7726=0,"",'Raw data'!C7726)</f>
        <v/>
      </c>
      <c r="F7726" s="1">
        <f>IF('Raw data'!D7726=0,"",'Raw data'!D7726)</f>
        <v/>
      </c>
      <c r="H7726" s="8">
        <f>IFERROR(IF(COUNTIF(E7726:F7726,0)=2,"",IF(COUNTIF(E7726:F7726,0)=1,0,E7726/SUM(E7726:F7726))),"")</f>
        <v/>
      </c>
      <c r="I7726" s="1">
        <f>IFERROR(RANK(H7726,H:H),"")</f>
        <v/>
      </c>
      <c r="K7726" s="1">
        <f>IF(D7726&lt;J$2,1,IF(D7726&lt;J$3,2,IF(D7726&lt;J$4,3,IF(D7726="","",4))))</f>
        <v/>
      </c>
      <c r="M7726" s="1">
        <f>IF(K7726="","",IF(K7726&gt;Figures!B$6-1,"yes","no"))</f>
        <v/>
      </c>
      <c r="N7726" s="8">
        <f>IF(H7726="","",IF(M7726="yes",H7726,0))</f>
        <v/>
      </c>
      <c r="O7726" s="1">
        <f>IFERROR(RANK(N7726,N:N),"")</f>
        <v/>
      </c>
    </row>
    <row r="7727">
      <c r="A7727" s="1">
        <f>IF('Raw data'!A7727="","",'Raw data'!A7727)</f>
        <v/>
      </c>
      <c r="B7727" s="1">
        <f>IFERROR(MID(A7727,1,FIND("{",A7727)-1),A7727)</f>
        <v/>
      </c>
      <c r="C7727" s="1">
        <f>IFERROR(MID(A7727,FIND("{",A7727)+1,FIND("}",A7727)-FIND("{",A7727)-1),"")</f>
        <v/>
      </c>
      <c r="D7727" s="1">
        <f>IF('Raw data'!B7727=0,"",'Raw data'!B7727)</f>
        <v/>
      </c>
      <c r="E7727" s="1">
        <f>IF('Raw data'!C7727=0,"",'Raw data'!C7727)</f>
        <v/>
      </c>
      <c r="F7727" s="1">
        <f>IF('Raw data'!D7727=0,"",'Raw data'!D7727)</f>
        <v/>
      </c>
      <c r="H7727" s="8">
        <f>IFERROR(IF(COUNTIF(E7727:F7727,0)=2,"",IF(COUNTIF(E7727:F7727,0)=1,0,E7727/SUM(E7727:F7727))),"")</f>
        <v/>
      </c>
      <c r="I7727" s="1">
        <f>IFERROR(RANK(H7727,H:H),"")</f>
        <v/>
      </c>
      <c r="K7727" s="1">
        <f>IF(D7727&lt;J$2,1,IF(D7727&lt;J$3,2,IF(D7727&lt;J$4,3,IF(D7727="","",4))))</f>
        <v/>
      </c>
      <c r="M7727" s="1">
        <f>IF(K7727="","",IF(K7727&gt;Figures!B$6-1,"yes","no"))</f>
        <v/>
      </c>
      <c r="N7727" s="8">
        <f>IF(H7727="","",IF(M7727="yes",H7727,0))</f>
        <v/>
      </c>
      <c r="O7727" s="1">
        <f>IFERROR(RANK(N7727,N:N),"")</f>
        <v/>
      </c>
    </row>
    <row r="7728">
      <c r="A7728" s="1">
        <f>IF('Raw data'!A7728="","",'Raw data'!A7728)</f>
        <v/>
      </c>
      <c r="B7728" s="1">
        <f>IFERROR(MID(A7728,1,FIND("{",A7728)-1),A7728)</f>
        <v/>
      </c>
      <c r="C7728" s="1">
        <f>IFERROR(MID(A7728,FIND("{",A7728)+1,FIND("}",A7728)-FIND("{",A7728)-1),"")</f>
        <v/>
      </c>
      <c r="D7728" s="1">
        <f>IF('Raw data'!B7728=0,"",'Raw data'!B7728)</f>
        <v/>
      </c>
      <c r="E7728" s="1">
        <f>IF('Raw data'!C7728=0,"",'Raw data'!C7728)</f>
        <v/>
      </c>
      <c r="F7728" s="1">
        <f>IF('Raw data'!D7728=0,"",'Raw data'!D7728)</f>
        <v/>
      </c>
      <c r="H7728" s="8">
        <f>IFERROR(IF(COUNTIF(E7728:F7728,0)=2,"",IF(COUNTIF(E7728:F7728,0)=1,0,E7728/SUM(E7728:F7728))),"")</f>
        <v/>
      </c>
      <c r="I7728" s="1">
        <f>IFERROR(RANK(H7728,H:H),"")</f>
        <v/>
      </c>
      <c r="K7728" s="1">
        <f>IF(D7728&lt;J$2,1,IF(D7728&lt;J$3,2,IF(D7728&lt;J$4,3,IF(D7728="","",4))))</f>
        <v/>
      </c>
      <c r="M7728" s="1">
        <f>IF(K7728="","",IF(K7728&gt;Figures!B$6-1,"yes","no"))</f>
        <v/>
      </c>
      <c r="N7728" s="8">
        <f>IF(H7728="","",IF(M7728="yes",H7728,0))</f>
        <v/>
      </c>
      <c r="O7728" s="1">
        <f>IFERROR(RANK(N7728,N:N),"")</f>
        <v/>
      </c>
    </row>
    <row r="7729">
      <c r="A7729" s="1">
        <f>IF('Raw data'!A7729="","",'Raw data'!A7729)</f>
        <v/>
      </c>
      <c r="B7729" s="1">
        <f>IFERROR(MID(A7729,1,FIND("{",A7729)-1),A7729)</f>
        <v/>
      </c>
      <c r="C7729" s="1">
        <f>IFERROR(MID(A7729,FIND("{",A7729)+1,FIND("}",A7729)-FIND("{",A7729)-1),"")</f>
        <v/>
      </c>
      <c r="D7729" s="1">
        <f>IF('Raw data'!B7729=0,"",'Raw data'!B7729)</f>
        <v/>
      </c>
      <c r="E7729" s="1">
        <f>IF('Raw data'!C7729=0,"",'Raw data'!C7729)</f>
        <v/>
      </c>
      <c r="F7729" s="1">
        <f>IF('Raw data'!D7729=0,"",'Raw data'!D7729)</f>
        <v/>
      </c>
      <c r="H7729" s="8">
        <f>IFERROR(IF(COUNTIF(E7729:F7729,0)=2,"",IF(COUNTIF(E7729:F7729,0)=1,0,E7729/SUM(E7729:F7729))),"")</f>
        <v/>
      </c>
      <c r="I7729" s="1">
        <f>IFERROR(RANK(H7729,H:H),"")</f>
        <v/>
      </c>
      <c r="K7729" s="1">
        <f>IF(D7729&lt;J$2,1,IF(D7729&lt;J$3,2,IF(D7729&lt;J$4,3,IF(D7729="","",4))))</f>
        <v/>
      </c>
      <c r="M7729" s="1">
        <f>IF(K7729="","",IF(K7729&gt;Figures!B$6-1,"yes","no"))</f>
        <v/>
      </c>
      <c r="N7729" s="8">
        <f>IF(H7729="","",IF(M7729="yes",H7729,0))</f>
        <v/>
      </c>
      <c r="O7729" s="1">
        <f>IFERROR(RANK(N7729,N:N),"")</f>
        <v/>
      </c>
    </row>
    <row r="7730">
      <c r="A7730" s="1">
        <f>IF('Raw data'!A7730="","",'Raw data'!A7730)</f>
        <v/>
      </c>
      <c r="B7730" s="1">
        <f>IFERROR(MID(A7730,1,FIND("{",A7730)-1),A7730)</f>
        <v/>
      </c>
      <c r="C7730" s="1">
        <f>IFERROR(MID(A7730,FIND("{",A7730)+1,FIND("}",A7730)-FIND("{",A7730)-1),"")</f>
        <v/>
      </c>
      <c r="D7730" s="1">
        <f>IF('Raw data'!B7730=0,"",'Raw data'!B7730)</f>
        <v/>
      </c>
      <c r="E7730" s="1">
        <f>IF('Raw data'!C7730=0,"",'Raw data'!C7730)</f>
        <v/>
      </c>
      <c r="F7730" s="1">
        <f>IF('Raw data'!D7730=0,"",'Raw data'!D7730)</f>
        <v/>
      </c>
      <c r="H7730" s="8">
        <f>IFERROR(IF(COUNTIF(E7730:F7730,0)=2,"",IF(COUNTIF(E7730:F7730,0)=1,0,E7730/SUM(E7730:F7730))),"")</f>
        <v/>
      </c>
      <c r="I7730" s="1">
        <f>IFERROR(RANK(H7730,H:H),"")</f>
        <v/>
      </c>
      <c r="K7730" s="1">
        <f>IF(D7730&lt;J$2,1,IF(D7730&lt;J$3,2,IF(D7730&lt;J$4,3,IF(D7730="","",4))))</f>
        <v/>
      </c>
      <c r="M7730" s="1">
        <f>IF(K7730="","",IF(K7730&gt;Figures!B$6-1,"yes","no"))</f>
        <v/>
      </c>
      <c r="N7730" s="8">
        <f>IF(H7730="","",IF(M7730="yes",H7730,0))</f>
        <v/>
      </c>
      <c r="O7730" s="1">
        <f>IFERROR(RANK(N7730,N:N),"")</f>
        <v/>
      </c>
    </row>
    <row r="7731">
      <c r="A7731" s="1">
        <f>IF('Raw data'!A7731="","",'Raw data'!A7731)</f>
        <v/>
      </c>
      <c r="B7731" s="1">
        <f>IFERROR(MID(A7731,1,FIND("{",A7731)-1),A7731)</f>
        <v/>
      </c>
      <c r="C7731" s="1">
        <f>IFERROR(MID(A7731,FIND("{",A7731)+1,FIND("}",A7731)-FIND("{",A7731)-1),"")</f>
        <v/>
      </c>
      <c r="D7731" s="1">
        <f>IF('Raw data'!B7731=0,"",'Raw data'!B7731)</f>
        <v/>
      </c>
      <c r="E7731" s="1">
        <f>IF('Raw data'!C7731=0,"",'Raw data'!C7731)</f>
        <v/>
      </c>
      <c r="F7731" s="1">
        <f>IF('Raw data'!D7731=0,"",'Raw data'!D7731)</f>
        <v/>
      </c>
      <c r="H7731" s="8">
        <f>IFERROR(IF(COUNTIF(E7731:F7731,0)=2,"",IF(COUNTIF(E7731:F7731,0)=1,0,E7731/SUM(E7731:F7731))),"")</f>
        <v/>
      </c>
      <c r="I7731" s="1">
        <f>IFERROR(RANK(H7731,H:H),"")</f>
        <v/>
      </c>
      <c r="K7731" s="1">
        <f>IF(D7731&lt;J$2,1,IF(D7731&lt;J$3,2,IF(D7731&lt;J$4,3,IF(D7731="","",4))))</f>
        <v/>
      </c>
      <c r="M7731" s="1">
        <f>IF(K7731="","",IF(K7731&gt;Figures!B$6-1,"yes","no"))</f>
        <v/>
      </c>
      <c r="N7731" s="8">
        <f>IF(H7731="","",IF(M7731="yes",H7731,0))</f>
        <v/>
      </c>
      <c r="O7731" s="1">
        <f>IFERROR(RANK(N7731,N:N),"")</f>
        <v/>
      </c>
    </row>
    <row r="7732">
      <c r="A7732" s="1">
        <f>IF('Raw data'!A7732="","",'Raw data'!A7732)</f>
        <v/>
      </c>
      <c r="B7732" s="1">
        <f>IFERROR(MID(A7732,1,FIND("{",A7732)-1),A7732)</f>
        <v/>
      </c>
      <c r="C7732" s="1">
        <f>IFERROR(MID(A7732,FIND("{",A7732)+1,FIND("}",A7732)-FIND("{",A7732)-1),"")</f>
        <v/>
      </c>
      <c r="D7732" s="1">
        <f>IF('Raw data'!B7732=0,"",'Raw data'!B7732)</f>
        <v/>
      </c>
      <c r="E7732" s="1">
        <f>IF('Raw data'!C7732=0,"",'Raw data'!C7732)</f>
        <v/>
      </c>
      <c r="F7732" s="1">
        <f>IF('Raw data'!D7732=0,"",'Raw data'!D7732)</f>
        <v/>
      </c>
      <c r="H7732" s="8">
        <f>IFERROR(IF(COUNTIF(E7732:F7732,0)=2,"",IF(COUNTIF(E7732:F7732,0)=1,0,E7732/SUM(E7732:F7732))),"")</f>
        <v/>
      </c>
      <c r="I7732" s="1">
        <f>IFERROR(RANK(H7732,H:H),"")</f>
        <v/>
      </c>
      <c r="K7732" s="1">
        <f>IF(D7732&lt;J$2,1,IF(D7732&lt;J$3,2,IF(D7732&lt;J$4,3,IF(D7732="","",4))))</f>
        <v/>
      </c>
      <c r="M7732" s="1">
        <f>IF(K7732="","",IF(K7732&gt;Figures!B$6-1,"yes","no"))</f>
        <v/>
      </c>
      <c r="N7732" s="8">
        <f>IF(H7732="","",IF(M7732="yes",H7732,0))</f>
        <v/>
      </c>
      <c r="O7732" s="1">
        <f>IFERROR(RANK(N7732,N:N),"")</f>
        <v/>
      </c>
    </row>
    <row r="7733">
      <c r="A7733" s="1">
        <f>IF('Raw data'!A7733="","",'Raw data'!A7733)</f>
        <v/>
      </c>
      <c r="B7733" s="1">
        <f>IFERROR(MID(A7733,1,FIND("{",A7733)-1),A7733)</f>
        <v/>
      </c>
      <c r="C7733" s="1">
        <f>IFERROR(MID(A7733,FIND("{",A7733)+1,FIND("}",A7733)-FIND("{",A7733)-1),"")</f>
        <v/>
      </c>
      <c r="D7733" s="1">
        <f>IF('Raw data'!B7733=0,"",'Raw data'!B7733)</f>
        <v/>
      </c>
      <c r="E7733" s="1">
        <f>IF('Raw data'!C7733=0,"",'Raw data'!C7733)</f>
        <v/>
      </c>
      <c r="F7733" s="1">
        <f>IF('Raw data'!D7733=0,"",'Raw data'!D7733)</f>
        <v/>
      </c>
      <c r="H7733" s="8">
        <f>IFERROR(IF(COUNTIF(E7733:F7733,0)=2,"",IF(COUNTIF(E7733:F7733,0)=1,0,E7733/SUM(E7733:F7733))),"")</f>
        <v/>
      </c>
      <c r="I7733" s="1">
        <f>IFERROR(RANK(H7733,H:H),"")</f>
        <v/>
      </c>
      <c r="K7733" s="1">
        <f>IF(D7733&lt;J$2,1,IF(D7733&lt;J$3,2,IF(D7733&lt;J$4,3,IF(D7733="","",4))))</f>
        <v/>
      </c>
      <c r="M7733" s="1">
        <f>IF(K7733="","",IF(K7733&gt;Figures!B$6-1,"yes","no"))</f>
        <v/>
      </c>
      <c r="N7733" s="8">
        <f>IF(H7733="","",IF(M7733="yes",H7733,0))</f>
        <v/>
      </c>
      <c r="O7733" s="1">
        <f>IFERROR(RANK(N7733,N:N),"")</f>
        <v/>
      </c>
    </row>
    <row r="7734">
      <c r="A7734" s="1">
        <f>IF('Raw data'!A7734="","",'Raw data'!A7734)</f>
        <v/>
      </c>
      <c r="B7734" s="1">
        <f>IFERROR(MID(A7734,1,FIND("{",A7734)-1),A7734)</f>
        <v/>
      </c>
      <c r="C7734" s="1">
        <f>IFERROR(MID(A7734,FIND("{",A7734)+1,FIND("}",A7734)-FIND("{",A7734)-1),"")</f>
        <v/>
      </c>
      <c r="D7734" s="1">
        <f>IF('Raw data'!B7734=0,"",'Raw data'!B7734)</f>
        <v/>
      </c>
      <c r="E7734" s="1">
        <f>IF('Raw data'!C7734=0,"",'Raw data'!C7734)</f>
        <v/>
      </c>
      <c r="F7734" s="1">
        <f>IF('Raw data'!D7734=0,"",'Raw data'!D7734)</f>
        <v/>
      </c>
      <c r="H7734" s="8">
        <f>IFERROR(IF(COUNTIF(E7734:F7734,0)=2,"",IF(COUNTIF(E7734:F7734,0)=1,0,E7734/SUM(E7734:F7734))),"")</f>
        <v/>
      </c>
      <c r="I7734" s="1">
        <f>IFERROR(RANK(H7734,H:H),"")</f>
        <v/>
      </c>
      <c r="K7734" s="1">
        <f>IF(D7734&lt;J$2,1,IF(D7734&lt;J$3,2,IF(D7734&lt;J$4,3,IF(D7734="","",4))))</f>
        <v/>
      </c>
      <c r="M7734" s="1">
        <f>IF(K7734="","",IF(K7734&gt;Figures!B$6-1,"yes","no"))</f>
        <v/>
      </c>
      <c r="N7734" s="8">
        <f>IF(H7734="","",IF(M7734="yes",H7734,0))</f>
        <v/>
      </c>
      <c r="O7734" s="1">
        <f>IFERROR(RANK(N7734,N:N),"")</f>
        <v/>
      </c>
    </row>
    <row r="7735">
      <c r="A7735" s="1">
        <f>IF('Raw data'!A7735="","",'Raw data'!A7735)</f>
        <v/>
      </c>
      <c r="B7735" s="1">
        <f>IFERROR(MID(A7735,1,FIND("{",A7735)-1),A7735)</f>
        <v/>
      </c>
      <c r="C7735" s="1">
        <f>IFERROR(MID(A7735,FIND("{",A7735)+1,FIND("}",A7735)-FIND("{",A7735)-1),"")</f>
        <v/>
      </c>
      <c r="D7735" s="1">
        <f>IF('Raw data'!B7735=0,"",'Raw data'!B7735)</f>
        <v/>
      </c>
      <c r="E7735" s="1">
        <f>IF('Raw data'!C7735=0,"",'Raw data'!C7735)</f>
        <v/>
      </c>
      <c r="F7735" s="1">
        <f>IF('Raw data'!D7735=0,"",'Raw data'!D7735)</f>
        <v/>
      </c>
      <c r="H7735" s="8">
        <f>IFERROR(IF(COUNTIF(E7735:F7735,0)=2,"",IF(COUNTIF(E7735:F7735,0)=1,0,E7735/SUM(E7735:F7735))),"")</f>
        <v/>
      </c>
      <c r="I7735" s="1">
        <f>IFERROR(RANK(H7735,H:H),"")</f>
        <v/>
      </c>
      <c r="K7735" s="1">
        <f>IF(D7735&lt;J$2,1,IF(D7735&lt;J$3,2,IF(D7735&lt;J$4,3,IF(D7735="","",4))))</f>
        <v/>
      </c>
      <c r="M7735" s="1">
        <f>IF(K7735="","",IF(K7735&gt;Figures!B$6-1,"yes","no"))</f>
        <v/>
      </c>
      <c r="N7735" s="8">
        <f>IF(H7735="","",IF(M7735="yes",H7735,0))</f>
        <v/>
      </c>
      <c r="O7735" s="1">
        <f>IFERROR(RANK(N7735,N:N),"")</f>
        <v/>
      </c>
    </row>
    <row r="7736">
      <c r="A7736" s="1">
        <f>IF('Raw data'!A7736="","",'Raw data'!A7736)</f>
        <v/>
      </c>
      <c r="B7736" s="1">
        <f>IFERROR(MID(A7736,1,FIND("{",A7736)-1),A7736)</f>
        <v/>
      </c>
      <c r="C7736" s="1">
        <f>IFERROR(MID(A7736,FIND("{",A7736)+1,FIND("}",A7736)-FIND("{",A7736)-1),"")</f>
        <v/>
      </c>
      <c r="D7736" s="1">
        <f>IF('Raw data'!B7736=0,"",'Raw data'!B7736)</f>
        <v/>
      </c>
      <c r="E7736" s="1">
        <f>IF('Raw data'!C7736=0,"",'Raw data'!C7736)</f>
        <v/>
      </c>
      <c r="F7736" s="1">
        <f>IF('Raw data'!D7736=0,"",'Raw data'!D7736)</f>
        <v/>
      </c>
      <c r="H7736" s="8">
        <f>IFERROR(IF(COUNTIF(E7736:F7736,0)=2,"",IF(COUNTIF(E7736:F7736,0)=1,0,E7736/SUM(E7736:F7736))),"")</f>
        <v/>
      </c>
      <c r="I7736" s="1">
        <f>IFERROR(RANK(H7736,H:H),"")</f>
        <v/>
      </c>
      <c r="K7736" s="1">
        <f>IF(D7736&lt;J$2,1,IF(D7736&lt;J$3,2,IF(D7736&lt;J$4,3,IF(D7736="","",4))))</f>
        <v/>
      </c>
      <c r="M7736" s="1">
        <f>IF(K7736="","",IF(K7736&gt;Figures!B$6-1,"yes","no"))</f>
        <v/>
      </c>
      <c r="N7736" s="8">
        <f>IF(H7736="","",IF(M7736="yes",H7736,0))</f>
        <v/>
      </c>
      <c r="O7736" s="1">
        <f>IFERROR(RANK(N7736,N:N),"")</f>
        <v/>
      </c>
    </row>
    <row r="7737">
      <c r="A7737" s="1">
        <f>IF('Raw data'!A7737="","",'Raw data'!A7737)</f>
        <v/>
      </c>
      <c r="B7737" s="1">
        <f>IFERROR(MID(A7737,1,FIND("{",A7737)-1),A7737)</f>
        <v/>
      </c>
      <c r="C7737" s="1">
        <f>IFERROR(MID(A7737,FIND("{",A7737)+1,FIND("}",A7737)-FIND("{",A7737)-1),"")</f>
        <v/>
      </c>
      <c r="D7737" s="1">
        <f>IF('Raw data'!B7737=0,"",'Raw data'!B7737)</f>
        <v/>
      </c>
      <c r="E7737" s="1">
        <f>IF('Raw data'!C7737=0,"",'Raw data'!C7737)</f>
        <v/>
      </c>
      <c r="F7737" s="1">
        <f>IF('Raw data'!D7737=0,"",'Raw data'!D7737)</f>
        <v/>
      </c>
      <c r="H7737" s="8">
        <f>IFERROR(IF(COUNTIF(E7737:F7737,0)=2,"",IF(COUNTIF(E7737:F7737,0)=1,0,E7737/SUM(E7737:F7737))),"")</f>
        <v/>
      </c>
      <c r="I7737" s="1">
        <f>IFERROR(RANK(H7737,H:H),"")</f>
        <v/>
      </c>
      <c r="K7737" s="1">
        <f>IF(D7737&lt;J$2,1,IF(D7737&lt;J$3,2,IF(D7737&lt;J$4,3,IF(D7737="","",4))))</f>
        <v/>
      </c>
      <c r="M7737" s="1">
        <f>IF(K7737="","",IF(K7737&gt;Figures!B$6-1,"yes","no"))</f>
        <v/>
      </c>
      <c r="N7737" s="8">
        <f>IF(H7737="","",IF(M7737="yes",H7737,0))</f>
        <v/>
      </c>
      <c r="O7737" s="1">
        <f>IFERROR(RANK(N7737,N:N),"")</f>
        <v/>
      </c>
    </row>
    <row r="7738">
      <c r="A7738" s="1">
        <f>IF('Raw data'!A7738="","",'Raw data'!A7738)</f>
        <v/>
      </c>
      <c r="B7738" s="1">
        <f>IFERROR(MID(A7738,1,FIND("{",A7738)-1),A7738)</f>
        <v/>
      </c>
      <c r="C7738" s="1">
        <f>IFERROR(MID(A7738,FIND("{",A7738)+1,FIND("}",A7738)-FIND("{",A7738)-1),"")</f>
        <v/>
      </c>
      <c r="D7738" s="1">
        <f>IF('Raw data'!B7738=0,"",'Raw data'!B7738)</f>
        <v/>
      </c>
      <c r="E7738" s="1">
        <f>IF('Raw data'!C7738=0,"",'Raw data'!C7738)</f>
        <v/>
      </c>
      <c r="F7738" s="1">
        <f>IF('Raw data'!D7738=0,"",'Raw data'!D7738)</f>
        <v/>
      </c>
      <c r="H7738" s="8">
        <f>IFERROR(IF(COUNTIF(E7738:F7738,0)=2,"",IF(COUNTIF(E7738:F7738,0)=1,0,E7738/SUM(E7738:F7738))),"")</f>
        <v/>
      </c>
      <c r="I7738" s="1">
        <f>IFERROR(RANK(H7738,H:H),"")</f>
        <v/>
      </c>
      <c r="K7738" s="1">
        <f>IF(D7738&lt;J$2,1,IF(D7738&lt;J$3,2,IF(D7738&lt;J$4,3,IF(D7738="","",4))))</f>
        <v/>
      </c>
      <c r="M7738" s="1">
        <f>IF(K7738="","",IF(K7738&gt;Figures!B$6-1,"yes","no"))</f>
        <v/>
      </c>
      <c r="N7738" s="8">
        <f>IF(H7738="","",IF(M7738="yes",H7738,0))</f>
        <v/>
      </c>
      <c r="O7738" s="1">
        <f>IFERROR(RANK(N7738,N:N),"")</f>
        <v/>
      </c>
    </row>
    <row r="7739">
      <c r="A7739" s="1">
        <f>IF('Raw data'!A7739="","",'Raw data'!A7739)</f>
        <v/>
      </c>
      <c r="B7739" s="1">
        <f>IFERROR(MID(A7739,1,FIND("{",A7739)-1),A7739)</f>
        <v/>
      </c>
      <c r="C7739" s="1">
        <f>IFERROR(MID(A7739,FIND("{",A7739)+1,FIND("}",A7739)-FIND("{",A7739)-1),"")</f>
        <v/>
      </c>
      <c r="D7739" s="1">
        <f>IF('Raw data'!B7739=0,"",'Raw data'!B7739)</f>
        <v/>
      </c>
      <c r="E7739" s="1">
        <f>IF('Raw data'!C7739=0,"",'Raw data'!C7739)</f>
        <v/>
      </c>
      <c r="F7739" s="1">
        <f>IF('Raw data'!D7739=0,"",'Raw data'!D7739)</f>
        <v/>
      </c>
      <c r="H7739" s="8">
        <f>IFERROR(IF(COUNTIF(E7739:F7739,0)=2,"",IF(COUNTIF(E7739:F7739,0)=1,0,E7739/SUM(E7739:F7739))),"")</f>
        <v/>
      </c>
      <c r="I7739" s="1">
        <f>IFERROR(RANK(H7739,H:H),"")</f>
        <v/>
      </c>
      <c r="K7739" s="1">
        <f>IF(D7739&lt;J$2,1,IF(D7739&lt;J$3,2,IF(D7739&lt;J$4,3,IF(D7739="","",4))))</f>
        <v/>
      </c>
      <c r="M7739" s="1">
        <f>IF(K7739="","",IF(K7739&gt;Figures!B$6-1,"yes","no"))</f>
        <v/>
      </c>
      <c r="N7739" s="8">
        <f>IF(H7739="","",IF(M7739="yes",H7739,0))</f>
        <v/>
      </c>
      <c r="O7739" s="1">
        <f>IFERROR(RANK(N7739,N:N),"")</f>
        <v/>
      </c>
    </row>
    <row r="7740">
      <c r="A7740" s="1">
        <f>IF('Raw data'!A7740="","",'Raw data'!A7740)</f>
        <v/>
      </c>
      <c r="B7740" s="1">
        <f>IFERROR(MID(A7740,1,FIND("{",A7740)-1),A7740)</f>
        <v/>
      </c>
      <c r="C7740" s="1">
        <f>IFERROR(MID(A7740,FIND("{",A7740)+1,FIND("}",A7740)-FIND("{",A7740)-1),"")</f>
        <v/>
      </c>
      <c r="D7740" s="1">
        <f>IF('Raw data'!B7740=0,"",'Raw data'!B7740)</f>
        <v/>
      </c>
      <c r="E7740" s="1">
        <f>IF('Raw data'!C7740=0,"",'Raw data'!C7740)</f>
        <v/>
      </c>
      <c r="F7740" s="1">
        <f>IF('Raw data'!D7740=0,"",'Raw data'!D7740)</f>
        <v/>
      </c>
      <c r="H7740" s="8">
        <f>IFERROR(IF(COUNTIF(E7740:F7740,0)=2,"",IF(COUNTIF(E7740:F7740,0)=1,0,E7740/SUM(E7740:F7740))),"")</f>
        <v/>
      </c>
      <c r="I7740" s="1">
        <f>IFERROR(RANK(H7740,H:H),"")</f>
        <v/>
      </c>
      <c r="K7740" s="1">
        <f>IF(D7740&lt;J$2,1,IF(D7740&lt;J$3,2,IF(D7740&lt;J$4,3,IF(D7740="","",4))))</f>
        <v/>
      </c>
      <c r="M7740" s="1">
        <f>IF(K7740="","",IF(K7740&gt;Figures!B$6-1,"yes","no"))</f>
        <v/>
      </c>
      <c r="N7740" s="8">
        <f>IF(H7740="","",IF(M7740="yes",H7740,0))</f>
        <v/>
      </c>
      <c r="O7740" s="1">
        <f>IFERROR(RANK(N7740,N:N),"")</f>
        <v/>
      </c>
    </row>
    <row r="7741">
      <c r="A7741" s="1">
        <f>IF('Raw data'!A7741="","",'Raw data'!A7741)</f>
        <v/>
      </c>
      <c r="B7741" s="1">
        <f>IFERROR(MID(A7741,1,FIND("{",A7741)-1),A7741)</f>
        <v/>
      </c>
      <c r="C7741" s="1">
        <f>IFERROR(MID(A7741,FIND("{",A7741)+1,FIND("}",A7741)-FIND("{",A7741)-1),"")</f>
        <v/>
      </c>
      <c r="D7741" s="1">
        <f>IF('Raw data'!B7741=0,"",'Raw data'!B7741)</f>
        <v/>
      </c>
      <c r="E7741" s="1">
        <f>IF('Raw data'!C7741=0,"",'Raw data'!C7741)</f>
        <v/>
      </c>
      <c r="F7741" s="1">
        <f>IF('Raw data'!D7741=0,"",'Raw data'!D7741)</f>
        <v/>
      </c>
      <c r="H7741" s="8">
        <f>IFERROR(IF(COUNTIF(E7741:F7741,0)=2,"",IF(COUNTIF(E7741:F7741,0)=1,0,E7741/SUM(E7741:F7741))),"")</f>
        <v/>
      </c>
      <c r="I7741" s="1">
        <f>IFERROR(RANK(H7741,H:H),"")</f>
        <v/>
      </c>
      <c r="K7741" s="1">
        <f>IF(D7741&lt;J$2,1,IF(D7741&lt;J$3,2,IF(D7741&lt;J$4,3,IF(D7741="","",4))))</f>
        <v/>
      </c>
      <c r="M7741" s="1">
        <f>IF(K7741="","",IF(K7741&gt;Figures!B$6-1,"yes","no"))</f>
        <v/>
      </c>
      <c r="N7741" s="8">
        <f>IF(H7741="","",IF(M7741="yes",H7741,0))</f>
        <v/>
      </c>
      <c r="O7741" s="1">
        <f>IFERROR(RANK(N7741,N:N),"")</f>
        <v/>
      </c>
    </row>
    <row r="7742">
      <c r="A7742" s="1">
        <f>IF('Raw data'!A7742="","",'Raw data'!A7742)</f>
        <v/>
      </c>
      <c r="B7742" s="1">
        <f>IFERROR(MID(A7742,1,FIND("{",A7742)-1),A7742)</f>
        <v/>
      </c>
      <c r="C7742" s="1">
        <f>IFERROR(MID(A7742,FIND("{",A7742)+1,FIND("}",A7742)-FIND("{",A7742)-1),"")</f>
        <v/>
      </c>
      <c r="D7742" s="1">
        <f>IF('Raw data'!B7742=0,"",'Raw data'!B7742)</f>
        <v/>
      </c>
      <c r="E7742" s="1">
        <f>IF('Raw data'!C7742=0,"",'Raw data'!C7742)</f>
        <v/>
      </c>
      <c r="F7742" s="1">
        <f>IF('Raw data'!D7742=0,"",'Raw data'!D7742)</f>
        <v/>
      </c>
      <c r="H7742" s="8">
        <f>IFERROR(IF(COUNTIF(E7742:F7742,0)=2,"",IF(COUNTIF(E7742:F7742,0)=1,0,E7742/SUM(E7742:F7742))),"")</f>
        <v/>
      </c>
      <c r="I7742" s="1">
        <f>IFERROR(RANK(H7742,H:H),"")</f>
        <v/>
      </c>
      <c r="K7742" s="1">
        <f>IF(D7742&lt;J$2,1,IF(D7742&lt;J$3,2,IF(D7742&lt;J$4,3,IF(D7742="","",4))))</f>
        <v/>
      </c>
      <c r="M7742" s="1">
        <f>IF(K7742="","",IF(K7742&gt;Figures!B$6-1,"yes","no"))</f>
        <v/>
      </c>
      <c r="N7742" s="8">
        <f>IF(H7742="","",IF(M7742="yes",H7742,0))</f>
        <v/>
      </c>
      <c r="O7742" s="1">
        <f>IFERROR(RANK(N7742,N:N),"")</f>
        <v/>
      </c>
    </row>
    <row r="7743">
      <c r="A7743" s="1">
        <f>IF('Raw data'!A7743="","",'Raw data'!A7743)</f>
        <v/>
      </c>
      <c r="B7743" s="1">
        <f>IFERROR(MID(A7743,1,FIND("{",A7743)-1),A7743)</f>
        <v/>
      </c>
      <c r="C7743" s="1">
        <f>IFERROR(MID(A7743,FIND("{",A7743)+1,FIND("}",A7743)-FIND("{",A7743)-1),"")</f>
        <v/>
      </c>
      <c r="D7743" s="1">
        <f>IF('Raw data'!B7743=0,"",'Raw data'!B7743)</f>
        <v/>
      </c>
      <c r="E7743" s="1">
        <f>IF('Raw data'!C7743=0,"",'Raw data'!C7743)</f>
        <v/>
      </c>
      <c r="F7743" s="1">
        <f>IF('Raw data'!D7743=0,"",'Raw data'!D7743)</f>
        <v/>
      </c>
      <c r="H7743" s="8">
        <f>IFERROR(IF(COUNTIF(E7743:F7743,0)=2,"",IF(COUNTIF(E7743:F7743,0)=1,0,E7743/SUM(E7743:F7743))),"")</f>
        <v/>
      </c>
      <c r="I7743" s="1">
        <f>IFERROR(RANK(H7743,H:H),"")</f>
        <v/>
      </c>
      <c r="K7743" s="1">
        <f>IF(D7743&lt;J$2,1,IF(D7743&lt;J$3,2,IF(D7743&lt;J$4,3,IF(D7743="","",4))))</f>
        <v/>
      </c>
      <c r="M7743" s="1">
        <f>IF(K7743="","",IF(K7743&gt;Figures!B$6-1,"yes","no"))</f>
        <v/>
      </c>
      <c r="N7743" s="8">
        <f>IF(H7743="","",IF(M7743="yes",H7743,0))</f>
        <v/>
      </c>
      <c r="O7743" s="1">
        <f>IFERROR(RANK(N7743,N:N),"")</f>
        <v/>
      </c>
    </row>
    <row r="7744">
      <c r="A7744" s="1">
        <f>IF('Raw data'!A7744="","",'Raw data'!A7744)</f>
        <v/>
      </c>
      <c r="B7744" s="1">
        <f>IFERROR(MID(A7744,1,FIND("{",A7744)-1),A7744)</f>
        <v/>
      </c>
      <c r="C7744" s="1">
        <f>IFERROR(MID(A7744,FIND("{",A7744)+1,FIND("}",A7744)-FIND("{",A7744)-1),"")</f>
        <v/>
      </c>
      <c r="D7744" s="1">
        <f>IF('Raw data'!B7744=0,"",'Raw data'!B7744)</f>
        <v/>
      </c>
      <c r="E7744" s="1">
        <f>IF('Raw data'!C7744=0,"",'Raw data'!C7744)</f>
        <v/>
      </c>
      <c r="F7744" s="1">
        <f>IF('Raw data'!D7744=0,"",'Raw data'!D7744)</f>
        <v/>
      </c>
      <c r="H7744" s="8">
        <f>IFERROR(IF(COUNTIF(E7744:F7744,0)=2,"",IF(COUNTIF(E7744:F7744,0)=1,0,E7744/SUM(E7744:F7744))),"")</f>
        <v/>
      </c>
      <c r="I7744" s="1">
        <f>IFERROR(RANK(H7744,H:H),"")</f>
        <v/>
      </c>
      <c r="K7744" s="1">
        <f>IF(D7744&lt;J$2,1,IF(D7744&lt;J$3,2,IF(D7744&lt;J$4,3,IF(D7744="","",4))))</f>
        <v/>
      </c>
      <c r="M7744" s="1">
        <f>IF(K7744="","",IF(K7744&gt;Figures!B$6-1,"yes","no"))</f>
        <v/>
      </c>
      <c r="N7744" s="8">
        <f>IF(H7744="","",IF(M7744="yes",H7744,0))</f>
        <v/>
      </c>
      <c r="O7744" s="1">
        <f>IFERROR(RANK(N7744,N:N),"")</f>
        <v/>
      </c>
    </row>
    <row r="7745">
      <c r="A7745" s="1">
        <f>IF('Raw data'!A7745="","",'Raw data'!A7745)</f>
        <v/>
      </c>
      <c r="B7745" s="1">
        <f>IFERROR(MID(A7745,1,FIND("{",A7745)-1),A7745)</f>
        <v/>
      </c>
      <c r="C7745" s="1">
        <f>IFERROR(MID(A7745,FIND("{",A7745)+1,FIND("}",A7745)-FIND("{",A7745)-1),"")</f>
        <v/>
      </c>
      <c r="D7745" s="1">
        <f>IF('Raw data'!B7745=0,"",'Raw data'!B7745)</f>
        <v/>
      </c>
      <c r="E7745" s="1">
        <f>IF('Raw data'!C7745=0,"",'Raw data'!C7745)</f>
        <v/>
      </c>
      <c r="F7745" s="1">
        <f>IF('Raw data'!D7745=0,"",'Raw data'!D7745)</f>
        <v/>
      </c>
      <c r="H7745" s="8">
        <f>IFERROR(IF(COUNTIF(E7745:F7745,0)=2,"",IF(COUNTIF(E7745:F7745,0)=1,0,E7745/SUM(E7745:F7745))),"")</f>
        <v/>
      </c>
      <c r="I7745" s="1">
        <f>IFERROR(RANK(H7745,H:H),"")</f>
        <v/>
      </c>
      <c r="K7745" s="1">
        <f>IF(D7745&lt;J$2,1,IF(D7745&lt;J$3,2,IF(D7745&lt;J$4,3,IF(D7745="","",4))))</f>
        <v/>
      </c>
      <c r="M7745" s="1">
        <f>IF(K7745="","",IF(K7745&gt;Figures!B$6-1,"yes","no"))</f>
        <v/>
      </c>
      <c r="N7745" s="8">
        <f>IF(H7745="","",IF(M7745="yes",H7745,0))</f>
        <v/>
      </c>
      <c r="O7745" s="1">
        <f>IFERROR(RANK(N7745,N:N),"")</f>
        <v/>
      </c>
    </row>
    <row r="7746">
      <c r="A7746" s="1">
        <f>IF('Raw data'!A7746="","",'Raw data'!A7746)</f>
        <v/>
      </c>
      <c r="B7746" s="1">
        <f>IFERROR(MID(A7746,1,FIND("{",A7746)-1),A7746)</f>
        <v/>
      </c>
      <c r="C7746" s="1">
        <f>IFERROR(MID(A7746,FIND("{",A7746)+1,FIND("}",A7746)-FIND("{",A7746)-1),"")</f>
        <v/>
      </c>
      <c r="D7746" s="1">
        <f>IF('Raw data'!B7746=0,"",'Raw data'!B7746)</f>
        <v/>
      </c>
      <c r="E7746" s="1">
        <f>IF('Raw data'!C7746=0,"",'Raw data'!C7746)</f>
        <v/>
      </c>
      <c r="F7746" s="1">
        <f>IF('Raw data'!D7746=0,"",'Raw data'!D7746)</f>
        <v/>
      </c>
      <c r="H7746" s="8">
        <f>IFERROR(IF(COUNTIF(E7746:F7746,0)=2,"",IF(COUNTIF(E7746:F7746,0)=1,0,E7746/SUM(E7746:F7746))),"")</f>
        <v/>
      </c>
      <c r="I7746" s="1">
        <f>IFERROR(RANK(H7746,H:H),"")</f>
        <v/>
      </c>
      <c r="K7746" s="1">
        <f>IF(D7746&lt;J$2,1,IF(D7746&lt;J$3,2,IF(D7746&lt;J$4,3,IF(D7746="","",4))))</f>
        <v/>
      </c>
      <c r="M7746" s="1">
        <f>IF(K7746="","",IF(K7746&gt;Figures!B$6-1,"yes","no"))</f>
        <v/>
      </c>
      <c r="N7746" s="8">
        <f>IF(H7746="","",IF(M7746="yes",H7746,0))</f>
        <v/>
      </c>
      <c r="O7746" s="1">
        <f>IFERROR(RANK(N7746,N:N),"")</f>
        <v/>
      </c>
    </row>
    <row r="7747">
      <c r="A7747" s="1">
        <f>IF('Raw data'!A7747="","",'Raw data'!A7747)</f>
        <v/>
      </c>
      <c r="B7747" s="1">
        <f>IFERROR(MID(A7747,1,FIND("{",A7747)-1),A7747)</f>
        <v/>
      </c>
      <c r="C7747" s="1">
        <f>IFERROR(MID(A7747,FIND("{",A7747)+1,FIND("}",A7747)-FIND("{",A7747)-1),"")</f>
        <v/>
      </c>
      <c r="D7747" s="1">
        <f>IF('Raw data'!B7747=0,"",'Raw data'!B7747)</f>
        <v/>
      </c>
      <c r="E7747" s="1">
        <f>IF('Raw data'!C7747=0,"",'Raw data'!C7747)</f>
        <v/>
      </c>
      <c r="F7747" s="1">
        <f>IF('Raw data'!D7747=0,"",'Raw data'!D7747)</f>
        <v/>
      </c>
      <c r="H7747" s="8">
        <f>IFERROR(IF(COUNTIF(E7747:F7747,0)=2,"",IF(COUNTIF(E7747:F7747,0)=1,0,E7747/SUM(E7747:F7747))),"")</f>
        <v/>
      </c>
      <c r="I7747" s="1">
        <f>IFERROR(RANK(H7747,H:H),"")</f>
        <v/>
      </c>
      <c r="K7747" s="1">
        <f>IF(D7747&lt;J$2,1,IF(D7747&lt;J$3,2,IF(D7747&lt;J$4,3,IF(D7747="","",4))))</f>
        <v/>
      </c>
      <c r="M7747" s="1">
        <f>IF(K7747="","",IF(K7747&gt;Figures!B$6-1,"yes","no"))</f>
        <v/>
      </c>
      <c r="N7747" s="8">
        <f>IF(H7747="","",IF(M7747="yes",H7747,0))</f>
        <v/>
      </c>
      <c r="O7747" s="1">
        <f>IFERROR(RANK(N7747,N:N),"")</f>
        <v/>
      </c>
    </row>
    <row r="7748">
      <c r="A7748" s="1">
        <f>IF('Raw data'!A7748="","",'Raw data'!A7748)</f>
        <v/>
      </c>
      <c r="B7748" s="1">
        <f>IFERROR(MID(A7748,1,FIND("{",A7748)-1),A7748)</f>
        <v/>
      </c>
      <c r="C7748" s="1">
        <f>IFERROR(MID(A7748,FIND("{",A7748)+1,FIND("}",A7748)-FIND("{",A7748)-1),"")</f>
        <v/>
      </c>
      <c r="D7748" s="1">
        <f>IF('Raw data'!B7748=0,"",'Raw data'!B7748)</f>
        <v/>
      </c>
      <c r="E7748" s="1">
        <f>IF('Raw data'!C7748=0,"",'Raw data'!C7748)</f>
        <v/>
      </c>
      <c r="F7748" s="1">
        <f>IF('Raw data'!D7748=0,"",'Raw data'!D7748)</f>
        <v/>
      </c>
      <c r="H7748" s="8">
        <f>IFERROR(IF(COUNTIF(E7748:F7748,0)=2,"",IF(COUNTIF(E7748:F7748,0)=1,0,E7748/SUM(E7748:F7748))),"")</f>
        <v/>
      </c>
      <c r="I7748" s="1">
        <f>IFERROR(RANK(H7748,H:H),"")</f>
        <v/>
      </c>
      <c r="K7748" s="1">
        <f>IF(D7748&lt;J$2,1,IF(D7748&lt;J$3,2,IF(D7748&lt;J$4,3,IF(D7748="","",4))))</f>
        <v/>
      </c>
      <c r="M7748" s="1">
        <f>IF(K7748="","",IF(K7748&gt;Figures!B$6-1,"yes","no"))</f>
        <v/>
      </c>
      <c r="N7748" s="8">
        <f>IF(H7748="","",IF(M7748="yes",H7748,0))</f>
        <v/>
      </c>
      <c r="O7748" s="1">
        <f>IFERROR(RANK(N7748,N:N),"")</f>
        <v/>
      </c>
    </row>
    <row r="7749">
      <c r="A7749" s="1">
        <f>IF('Raw data'!A7749="","",'Raw data'!A7749)</f>
        <v/>
      </c>
      <c r="B7749" s="1">
        <f>IFERROR(MID(A7749,1,FIND("{",A7749)-1),A7749)</f>
        <v/>
      </c>
      <c r="C7749" s="1">
        <f>IFERROR(MID(A7749,FIND("{",A7749)+1,FIND("}",A7749)-FIND("{",A7749)-1),"")</f>
        <v/>
      </c>
      <c r="D7749" s="1">
        <f>IF('Raw data'!B7749=0,"",'Raw data'!B7749)</f>
        <v/>
      </c>
      <c r="E7749" s="1">
        <f>IF('Raw data'!C7749=0,"",'Raw data'!C7749)</f>
        <v/>
      </c>
      <c r="F7749" s="1">
        <f>IF('Raw data'!D7749=0,"",'Raw data'!D7749)</f>
        <v/>
      </c>
      <c r="H7749" s="8">
        <f>IFERROR(IF(COUNTIF(E7749:F7749,0)=2,"",IF(COUNTIF(E7749:F7749,0)=1,0,E7749/SUM(E7749:F7749))),"")</f>
        <v/>
      </c>
      <c r="I7749" s="1">
        <f>IFERROR(RANK(H7749,H:H),"")</f>
        <v/>
      </c>
      <c r="K7749" s="1">
        <f>IF(D7749&lt;J$2,1,IF(D7749&lt;J$3,2,IF(D7749&lt;J$4,3,IF(D7749="","",4))))</f>
        <v/>
      </c>
      <c r="M7749" s="1">
        <f>IF(K7749="","",IF(K7749&gt;Figures!B$6-1,"yes","no"))</f>
        <v/>
      </c>
      <c r="N7749" s="8">
        <f>IF(H7749="","",IF(M7749="yes",H7749,0))</f>
        <v/>
      </c>
      <c r="O7749" s="1">
        <f>IFERROR(RANK(N7749,N:N),"")</f>
        <v/>
      </c>
    </row>
    <row r="7750">
      <c r="A7750" s="1">
        <f>IF('Raw data'!A7750="","",'Raw data'!A7750)</f>
        <v/>
      </c>
      <c r="B7750" s="1">
        <f>IFERROR(MID(A7750,1,FIND("{",A7750)-1),A7750)</f>
        <v/>
      </c>
      <c r="C7750" s="1">
        <f>IFERROR(MID(A7750,FIND("{",A7750)+1,FIND("}",A7750)-FIND("{",A7750)-1),"")</f>
        <v/>
      </c>
      <c r="D7750" s="1">
        <f>IF('Raw data'!B7750=0,"",'Raw data'!B7750)</f>
        <v/>
      </c>
      <c r="E7750" s="1">
        <f>IF('Raw data'!C7750=0,"",'Raw data'!C7750)</f>
        <v/>
      </c>
      <c r="F7750" s="1">
        <f>IF('Raw data'!D7750=0,"",'Raw data'!D7750)</f>
        <v/>
      </c>
      <c r="H7750" s="8">
        <f>IFERROR(IF(COUNTIF(E7750:F7750,0)=2,"",IF(COUNTIF(E7750:F7750,0)=1,0,E7750/SUM(E7750:F7750))),"")</f>
        <v/>
      </c>
      <c r="I7750" s="1">
        <f>IFERROR(RANK(H7750,H:H),"")</f>
        <v/>
      </c>
      <c r="K7750" s="1">
        <f>IF(D7750&lt;J$2,1,IF(D7750&lt;J$3,2,IF(D7750&lt;J$4,3,IF(D7750="","",4))))</f>
        <v/>
      </c>
      <c r="M7750" s="1">
        <f>IF(K7750="","",IF(K7750&gt;Figures!B$6-1,"yes","no"))</f>
        <v/>
      </c>
      <c r="N7750" s="8">
        <f>IF(H7750="","",IF(M7750="yes",H7750,0))</f>
        <v/>
      </c>
      <c r="O7750" s="1">
        <f>IFERROR(RANK(N7750,N:N),"")</f>
        <v/>
      </c>
    </row>
    <row r="7751">
      <c r="A7751" s="1">
        <f>IF('Raw data'!A7751="","",'Raw data'!A7751)</f>
        <v/>
      </c>
      <c r="B7751" s="1">
        <f>IFERROR(MID(A7751,1,FIND("{",A7751)-1),A7751)</f>
        <v/>
      </c>
      <c r="C7751" s="1">
        <f>IFERROR(MID(A7751,FIND("{",A7751)+1,FIND("}",A7751)-FIND("{",A7751)-1),"")</f>
        <v/>
      </c>
      <c r="D7751" s="1">
        <f>IF('Raw data'!B7751=0,"",'Raw data'!B7751)</f>
        <v/>
      </c>
      <c r="E7751" s="1">
        <f>IF('Raw data'!C7751=0,"",'Raw data'!C7751)</f>
        <v/>
      </c>
      <c r="F7751" s="1">
        <f>IF('Raw data'!D7751=0,"",'Raw data'!D7751)</f>
        <v/>
      </c>
      <c r="H7751" s="8">
        <f>IFERROR(IF(COUNTIF(E7751:F7751,0)=2,"",IF(COUNTIF(E7751:F7751,0)=1,0,E7751/SUM(E7751:F7751))),"")</f>
        <v/>
      </c>
      <c r="I7751" s="1">
        <f>IFERROR(RANK(H7751,H:H),"")</f>
        <v/>
      </c>
      <c r="K7751" s="1">
        <f>IF(D7751&lt;J$2,1,IF(D7751&lt;J$3,2,IF(D7751&lt;J$4,3,IF(D7751="","",4))))</f>
        <v/>
      </c>
      <c r="M7751" s="1">
        <f>IF(K7751="","",IF(K7751&gt;Figures!B$6-1,"yes","no"))</f>
        <v/>
      </c>
      <c r="N7751" s="8">
        <f>IF(H7751="","",IF(M7751="yes",H7751,0))</f>
        <v/>
      </c>
      <c r="O7751" s="1">
        <f>IFERROR(RANK(N7751,N:N),"")</f>
        <v/>
      </c>
    </row>
    <row r="7752">
      <c r="A7752" s="1">
        <f>IF('Raw data'!A7752="","",'Raw data'!A7752)</f>
        <v/>
      </c>
      <c r="B7752" s="1">
        <f>IFERROR(MID(A7752,1,FIND("{",A7752)-1),A7752)</f>
        <v/>
      </c>
      <c r="C7752" s="1">
        <f>IFERROR(MID(A7752,FIND("{",A7752)+1,FIND("}",A7752)-FIND("{",A7752)-1),"")</f>
        <v/>
      </c>
      <c r="D7752" s="1">
        <f>IF('Raw data'!B7752=0,"",'Raw data'!B7752)</f>
        <v/>
      </c>
      <c r="E7752" s="1">
        <f>IF('Raw data'!C7752=0,"",'Raw data'!C7752)</f>
        <v/>
      </c>
      <c r="F7752" s="1">
        <f>IF('Raw data'!D7752=0,"",'Raw data'!D7752)</f>
        <v/>
      </c>
      <c r="H7752" s="8">
        <f>IFERROR(IF(COUNTIF(E7752:F7752,0)=2,"",IF(COUNTIF(E7752:F7752,0)=1,0,E7752/SUM(E7752:F7752))),"")</f>
        <v/>
      </c>
      <c r="I7752" s="1">
        <f>IFERROR(RANK(H7752,H:H),"")</f>
        <v/>
      </c>
      <c r="K7752" s="1">
        <f>IF(D7752&lt;J$2,1,IF(D7752&lt;J$3,2,IF(D7752&lt;J$4,3,IF(D7752="","",4))))</f>
        <v/>
      </c>
      <c r="M7752" s="1">
        <f>IF(K7752="","",IF(K7752&gt;Figures!B$6-1,"yes","no"))</f>
        <v/>
      </c>
      <c r="N7752" s="8">
        <f>IF(H7752="","",IF(M7752="yes",H7752,0))</f>
        <v/>
      </c>
      <c r="O7752" s="1">
        <f>IFERROR(RANK(N7752,N:N),"")</f>
        <v/>
      </c>
    </row>
    <row r="7753">
      <c r="A7753" s="1">
        <f>IF('Raw data'!A7753="","",'Raw data'!A7753)</f>
        <v/>
      </c>
      <c r="B7753" s="1">
        <f>IFERROR(MID(A7753,1,FIND("{",A7753)-1),A7753)</f>
        <v/>
      </c>
      <c r="C7753" s="1">
        <f>IFERROR(MID(A7753,FIND("{",A7753)+1,FIND("}",A7753)-FIND("{",A7753)-1),"")</f>
        <v/>
      </c>
      <c r="D7753" s="1">
        <f>IF('Raw data'!B7753=0,"",'Raw data'!B7753)</f>
        <v/>
      </c>
      <c r="E7753" s="1">
        <f>IF('Raw data'!C7753=0,"",'Raw data'!C7753)</f>
        <v/>
      </c>
      <c r="F7753" s="1">
        <f>IF('Raw data'!D7753=0,"",'Raw data'!D7753)</f>
        <v/>
      </c>
      <c r="H7753" s="8">
        <f>IFERROR(IF(COUNTIF(E7753:F7753,0)=2,"",IF(COUNTIF(E7753:F7753,0)=1,0,E7753/SUM(E7753:F7753))),"")</f>
        <v/>
      </c>
      <c r="I7753" s="1">
        <f>IFERROR(RANK(H7753,H:H),"")</f>
        <v/>
      </c>
      <c r="K7753" s="1">
        <f>IF(D7753&lt;J$2,1,IF(D7753&lt;J$3,2,IF(D7753&lt;J$4,3,IF(D7753="","",4))))</f>
        <v/>
      </c>
      <c r="M7753" s="1">
        <f>IF(K7753="","",IF(K7753&gt;Figures!B$6-1,"yes","no"))</f>
        <v/>
      </c>
      <c r="N7753" s="8">
        <f>IF(H7753="","",IF(M7753="yes",H7753,0))</f>
        <v/>
      </c>
      <c r="O7753" s="1">
        <f>IFERROR(RANK(N7753,N:N),"")</f>
        <v/>
      </c>
    </row>
    <row r="7754">
      <c r="A7754" s="1">
        <f>IF('Raw data'!A7754="","",'Raw data'!A7754)</f>
        <v/>
      </c>
      <c r="B7754" s="1">
        <f>IFERROR(MID(A7754,1,FIND("{",A7754)-1),A7754)</f>
        <v/>
      </c>
      <c r="C7754" s="1">
        <f>IFERROR(MID(A7754,FIND("{",A7754)+1,FIND("}",A7754)-FIND("{",A7754)-1),"")</f>
        <v/>
      </c>
      <c r="D7754" s="1">
        <f>IF('Raw data'!B7754=0,"",'Raw data'!B7754)</f>
        <v/>
      </c>
      <c r="E7754" s="1">
        <f>IF('Raw data'!C7754=0,"",'Raw data'!C7754)</f>
        <v/>
      </c>
      <c r="F7754" s="1">
        <f>IF('Raw data'!D7754=0,"",'Raw data'!D7754)</f>
        <v/>
      </c>
      <c r="H7754" s="8">
        <f>IFERROR(IF(COUNTIF(E7754:F7754,0)=2,"",IF(COUNTIF(E7754:F7754,0)=1,0,E7754/SUM(E7754:F7754))),"")</f>
        <v/>
      </c>
      <c r="I7754" s="1">
        <f>IFERROR(RANK(H7754,H:H),"")</f>
        <v/>
      </c>
      <c r="K7754" s="1">
        <f>IF(D7754&lt;J$2,1,IF(D7754&lt;J$3,2,IF(D7754&lt;J$4,3,IF(D7754="","",4))))</f>
        <v/>
      </c>
      <c r="M7754" s="1">
        <f>IF(K7754="","",IF(K7754&gt;Figures!B$6-1,"yes","no"))</f>
        <v/>
      </c>
      <c r="N7754" s="8">
        <f>IF(H7754="","",IF(M7754="yes",H7754,0))</f>
        <v/>
      </c>
      <c r="O7754" s="1">
        <f>IFERROR(RANK(N7754,N:N),"")</f>
        <v/>
      </c>
    </row>
    <row r="7755">
      <c r="A7755" s="1">
        <f>IF('Raw data'!A7755="","",'Raw data'!A7755)</f>
        <v/>
      </c>
      <c r="B7755" s="1">
        <f>IFERROR(MID(A7755,1,FIND("{",A7755)-1),A7755)</f>
        <v/>
      </c>
      <c r="C7755" s="1">
        <f>IFERROR(MID(A7755,FIND("{",A7755)+1,FIND("}",A7755)-FIND("{",A7755)-1),"")</f>
        <v/>
      </c>
      <c r="D7755" s="1">
        <f>IF('Raw data'!B7755=0,"",'Raw data'!B7755)</f>
        <v/>
      </c>
      <c r="E7755" s="1">
        <f>IF('Raw data'!C7755=0,"",'Raw data'!C7755)</f>
        <v/>
      </c>
      <c r="F7755" s="1">
        <f>IF('Raw data'!D7755=0,"",'Raw data'!D7755)</f>
        <v/>
      </c>
      <c r="H7755" s="8">
        <f>IFERROR(IF(COUNTIF(E7755:F7755,0)=2,"",IF(COUNTIF(E7755:F7755,0)=1,0,E7755/SUM(E7755:F7755))),"")</f>
        <v/>
      </c>
      <c r="I7755" s="1">
        <f>IFERROR(RANK(H7755,H:H),"")</f>
        <v/>
      </c>
      <c r="K7755" s="1">
        <f>IF(D7755&lt;J$2,1,IF(D7755&lt;J$3,2,IF(D7755&lt;J$4,3,IF(D7755="","",4))))</f>
        <v/>
      </c>
      <c r="M7755" s="1">
        <f>IF(K7755="","",IF(K7755&gt;Figures!B$6-1,"yes","no"))</f>
        <v/>
      </c>
      <c r="N7755" s="8">
        <f>IF(H7755="","",IF(M7755="yes",H7755,0))</f>
        <v/>
      </c>
      <c r="O7755" s="1">
        <f>IFERROR(RANK(N7755,N:N),"")</f>
        <v/>
      </c>
    </row>
    <row r="7756">
      <c r="A7756" s="1">
        <f>IF('Raw data'!A7756="","",'Raw data'!A7756)</f>
        <v/>
      </c>
      <c r="B7756" s="1">
        <f>IFERROR(MID(A7756,1,FIND("{",A7756)-1),A7756)</f>
        <v/>
      </c>
      <c r="C7756" s="1">
        <f>IFERROR(MID(A7756,FIND("{",A7756)+1,FIND("}",A7756)-FIND("{",A7756)-1),"")</f>
        <v/>
      </c>
      <c r="D7756" s="1">
        <f>IF('Raw data'!B7756=0,"",'Raw data'!B7756)</f>
        <v/>
      </c>
      <c r="E7756" s="1">
        <f>IF('Raw data'!C7756=0,"",'Raw data'!C7756)</f>
        <v/>
      </c>
      <c r="F7756" s="1">
        <f>IF('Raw data'!D7756=0,"",'Raw data'!D7756)</f>
        <v/>
      </c>
      <c r="H7756" s="8">
        <f>IFERROR(IF(COUNTIF(E7756:F7756,0)=2,"",IF(COUNTIF(E7756:F7756,0)=1,0,E7756/SUM(E7756:F7756))),"")</f>
        <v/>
      </c>
      <c r="I7756" s="1">
        <f>IFERROR(RANK(H7756,H:H),"")</f>
        <v/>
      </c>
      <c r="K7756" s="1">
        <f>IF(D7756&lt;J$2,1,IF(D7756&lt;J$3,2,IF(D7756&lt;J$4,3,IF(D7756="","",4))))</f>
        <v/>
      </c>
      <c r="M7756" s="1">
        <f>IF(K7756="","",IF(K7756&gt;Figures!B$6-1,"yes","no"))</f>
        <v/>
      </c>
      <c r="N7756" s="8">
        <f>IF(H7756="","",IF(M7756="yes",H7756,0))</f>
        <v/>
      </c>
      <c r="O7756" s="1">
        <f>IFERROR(RANK(N7756,N:N),"")</f>
        <v/>
      </c>
    </row>
    <row r="7757">
      <c r="A7757" s="1">
        <f>IF('Raw data'!A7757="","",'Raw data'!A7757)</f>
        <v/>
      </c>
      <c r="B7757" s="1">
        <f>IFERROR(MID(A7757,1,FIND("{",A7757)-1),A7757)</f>
        <v/>
      </c>
      <c r="C7757" s="1">
        <f>IFERROR(MID(A7757,FIND("{",A7757)+1,FIND("}",A7757)-FIND("{",A7757)-1),"")</f>
        <v/>
      </c>
      <c r="D7757" s="1">
        <f>IF('Raw data'!B7757=0,"",'Raw data'!B7757)</f>
        <v/>
      </c>
      <c r="E7757" s="1">
        <f>IF('Raw data'!C7757=0,"",'Raw data'!C7757)</f>
        <v/>
      </c>
      <c r="F7757" s="1">
        <f>IF('Raw data'!D7757=0,"",'Raw data'!D7757)</f>
        <v/>
      </c>
      <c r="H7757" s="8">
        <f>IFERROR(IF(COUNTIF(E7757:F7757,0)=2,"",IF(COUNTIF(E7757:F7757,0)=1,0,E7757/SUM(E7757:F7757))),"")</f>
        <v/>
      </c>
      <c r="I7757" s="1">
        <f>IFERROR(RANK(H7757,H:H),"")</f>
        <v/>
      </c>
      <c r="K7757" s="1">
        <f>IF(D7757&lt;J$2,1,IF(D7757&lt;J$3,2,IF(D7757&lt;J$4,3,IF(D7757="","",4))))</f>
        <v/>
      </c>
      <c r="M7757" s="1">
        <f>IF(K7757="","",IF(K7757&gt;Figures!B$6-1,"yes","no"))</f>
        <v/>
      </c>
      <c r="N7757" s="8">
        <f>IF(H7757="","",IF(M7757="yes",H7757,0))</f>
        <v/>
      </c>
      <c r="O7757" s="1">
        <f>IFERROR(RANK(N7757,N:N),"")</f>
        <v/>
      </c>
    </row>
    <row r="7758">
      <c r="A7758" s="1">
        <f>IF('Raw data'!A7758="","",'Raw data'!A7758)</f>
        <v/>
      </c>
      <c r="B7758" s="1">
        <f>IFERROR(MID(A7758,1,FIND("{",A7758)-1),A7758)</f>
        <v/>
      </c>
      <c r="C7758" s="1">
        <f>IFERROR(MID(A7758,FIND("{",A7758)+1,FIND("}",A7758)-FIND("{",A7758)-1),"")</f>
        <v/>
      </c>
      <c r="D7758" s="1">
        <f>IF('Raw data'!B7758=0,"",'Raw data'!B7758)</f>
        <v/>
      </c>
      <c r="E7758" s="1">
        <f>IF('Raw data'!C7758=0,"",'Raw data'!C7758)</f>
        <v/>
      </c>
      <c r="F7758" s="1">
        <f>IF('Raw data'!D7758=0,"",'Raw data'!D7758)</f>
        <v/>
      </c>
      <c r="H7758" s="8">
        <f>IFERROR(IF(COUNTIF(E7758:F7758,0)=2,"",IF(COUNTIF(E7758:F7758,0)=1,0,E7758/SUM(E7758:F7758))),"")</f>
        <v/>
      </c>
      <c r="I7758" s="1">
        <f>IFERROR(RANK(H7758,H:H),"")</f>
        <v/>
      </c>
      <c r="K7758" s="1">
        <f>IF(D7758&lt;J$2,1,IF(D7758&lt;J$3,2,IF(D7758&lt;J$4,3,IF(D7758="","",4))))</f>
        <v/>
      </c>
      <c r="M7758" s="1">
        <f>IF(K7758="","",IF(K7758&gt;Figures!B$6-1,"yes","no"))</f>
        <v/>
      </c>
      <c r="N7758" s="8">
        <f>IF(H7758="","",IF(M7758="yes",H7758,0))</f>
        <v/>
      </c>
      <c r="O7758" s="1">
        <f>IFERROR(RANK(N7758,N:N),"")</f>
        <v/>
      </c>
    </row>
    <row r="7759">
      <c r="A7759" s="1">
        <f>IF('Raw data'!A7759="","",'Raw data'!A7759)</f>
        <v/>
      </c>
      <c r="B7759" s="1">
        <f>IFERROR(MID(A7759,1,FIND("{",A7759)-1),A7759)</f>
        <v/>
      </c>
      <c r="C7759" s="1">
        <f>IFERROR(MID(A7759,FIND("{",A7759)+1,FIND("}",A7759)-FIND("{",A7759)-1),"")</f>
        <v/>
      </c>
      <c r="D7759" s="1">
        <f>IF('Raw data'!B7759=0,"",'Raw data'!B7759)</f>
        <v/>
      </c>
      <c r="E7759" s="1">
        <f>IF('Raw data'!C7759=0,"",'Raw data'!C7759)</f>
        <v/>
      </c>
      <c r="F7759" s="1">
        <f>IF('Raw data'!D7759=0,"",'Raw data'!D7759)</f>
        <v/>
      </c>
      <c r="H7759" s="8">
        <f>IFERROR(IF(COUNTIF(E7759:F7759,0)=2,"",IF(COUNTIF(E7759:F7759,0)=1,0,E7759/SUM(E7759:F7759))),"")</f>
        <v/>
      </c>
      <c r="I7759" s="1">
        <f>IFERROR(RANK(H7759,H:H),"")</f>
        <v/>
      </c>
      <c r="K7759" s="1">
        <f>IF(D7759&lt;J$2,1,IF(D7759&lt;J$3,2,IF(D7759&lt;J$4,3,IF(D7759="","",4))))</f>
        <v/>
      </c>
      <c r="M7759" s="1">
        <f>IF(K7759="","",IF(K7759&gt;Figures!B$6-1,"yes","no"))</f>
        <v/>
      </c>
      <c r="N7759" s="8">
        <f>IF(H7759="","",IF(M7759="yes",H7759,0))</f>
        <v/>
      </c>
      <c r="O7759" s="1">
        <f>IFERROR(RANK(N7759,N:N),"")</f>
        <v/>
      </c>
    </row>
    <row r="7760">
      <c r="A7760" s="1">
        <f>IF('Raw data'!A7760="","",'Raw data'!A7760)</f>
        <v/>
      </c>
      <c r="B7760" s="1">
        <f>IFERROR(MID(A7760,1,FIND("{",A7760)-1),A7760)</f>
        <v/>
      </c>
      <c r="C7760" s="1">
        <f>IFERROR(MID(A7760,FIND("{",A7760)+1,FIND("}",A7760)-FIND("{",A7760)-1),"")</f>
        <v/>
      </c>
      <c r="D7760" s="1">
        <f>IF('Raw data'!B7760=0,"",'Raw data'!B7760)</f>
        <v/>
      </c>
      <c r="E7760" s="1">
        <f>IF('Raw data'!C7760=0,"",'Raw data'!C7760)</f>
        <v/>
      </c>
      <c r="F7760" s="1">
        <f>IF('Raw data'!D7760=0,"",'Raw data'!D7760)</f>
        <v/>
      </c>
      <c r="H7760" s="8">
        <f>IFERROR(IF(COUNTIF(E7760:F7760,0)=2,"",IF(COUNTIF(E7760:F7760,0)=1,0,E7760/SUM(E7760:F7760))),"")</f>
        <v/>
      </c>
      <c r="I7760" s="1">
        <f>IFERROR(RANK(H7760,H:H),"")</f>
        <v/>
      </c>
      <c r="K7760" s="1">
        <f>IF(D7760&lt;J$2,1,IF(D7760&lt;J$3,2,IF(D7760&lt;J$4,3,IF(D7760="","",4))))</f>
        <v/>
      </c>
      <c r="M7760" s="1">
        <f>IF(K7760="","",IF(K7760&gt;Figures!B$6-1,"yes","no"))</f>
        <v/>
      </c>
      <c r="N7760" s="8">
        <f>IF(H7760="","",IF(M7760="yes",H7760,0))</f>
        <v/>
      </c>
      <c r="O7760" s="1">
        <f>IFERROR(RANK(N7760,N:N),"")</f>
        <v/>
      </c>
    </row>
    <row r="7761">
      <c r="A7761" s="1">
        <f>IF('Raw data'!A7761="","",'Raw data'!A7761)</f>
        <v/>
      </c>
      <c r="B7761" s="1">
        <f>IFERROR(MID(A7761,1,FIND("{",A7761)-1),A7761)</f>
        <v/>
      </c>
      <c r="C7761" s="1">
        <f>IFERROR(MID(A7761,FIND("{",A7761)+1,FIND("}",A7761)-FIND("{",A7761)-1),"")</f>
        <v/>
      </c>
      <c r="D7761" s="1">
        <f>IF('Raw data'!B7761=0,"",'Raw data'!B7761)</f>
        <v/>
      </c>
      <c r="E7761" s="1">
        <f>IF('Raw data'!C7761=0,"",'Raw data'!C7761)</f>
        <v/>
      </c>
      <c r="F7761" s="1">
        <f>IF('Raw data'!D7761=0,"",'Raw data'!D7761)</f>
        <v/>
      </c>
      <c r="H7761" s="8">
        <f>IFERROR(IF(COUNTIF(E7761:F7761,0)=2,"",IF(COUNTIF(E7761:F7761,0)=1,0,E7761/SUM(E7761:F7761))),"")</f>
        <v/>
      </c>
      <c r="I7761" s="1">
        <f>IFERROR(RANK(H7761,H:H),"")</f>
        <v/>
      </c>
      <c r="K7761" s="1">
        <f>IF(D7761&lt;J$2,1,IF(D7761&lt;J$3,2,IF(D7761&lt;J$4,3,IF(D7761="","",4))))</f>
        <v/>
      </c>
      <c r="M7761" s="1">
        <f>IF(K7761="","",IF(K7761&gt;Figures!B$6-1,"yes","no"))</f>
        <v/>
      </c>
      <c r="N7761" s="8">
        <f>IF(H7761="","",IF(M7761="yes",H7761,0))</f>
        <v/>
      </c>
      <c r="O7761" s="1">
        <f>IFERROR(RANK(N7761,N:N),"")</f>
        <v/>
      </c>
    </row>
    <row r="7762">
      <c r="A7762" s="1">
        <f>IF('Raw data'!A7762="","",'Raw data'!A7762)</f>
        <v/>
      </c>
      <c r="B7762" s="1">
        <f>IFERROR(MID(A7762,1,FIND("{",A7762)-1),A7762)</f>
        <v/>
      </c>
      <c r="C7762" s="1">
        <f>IFERROR(MID(A7762,FIND("{",A7762)+1,FIND("}",A7762)-FIND("{",A7762)-1),"")</f>
        <v/>
      </c>
      <c r="D7762" s="1">
        <f>IF('Raw data'!B7762=0,"",'Raw data'!B7762)</f>
        <v/>
      </c>
      <c r="E7762" s="1">
        <f>IF('Raw data'!C7762=0,"",'Raw data'!C7762)</f>
        <v/>
      </c>
      <c r="F7762" s="1">
        <f>IF('Raw data'!D7762=0,"",'Raw data'!D7762)</f>
        <v/>
      </c>
      <c r="H7762" s="8">
        <f>IFERROR(IF(COUNTIF(E7762:F7762,0)=2,"",IF(COUNTIF(E7762:F7762,0)=1,0,E7762/SUM(E7762:F7762))),"")</f>
        <v/>
      </c>
      <c r="I7762" s="1">
        <f>IFERROR(RANK(H7762,H:H),"")</f>
        <v/>
      </c>
      <c r="K7762" s="1">
        <f>IF(D7762&lt;J$2,1,IF(D7762&lt;J$3,2,IF(D7762&lt;J$4,3,IF(D7762="","",4))))</f>
        <v/>
      </c>
      <c r="M7762" s="1">
        <f>IF(K7762="","",IF(K7762&gt;Figures!B$6-1,"yes","no"))</f>
        <v/>
      </c>
      <c r="N7762" s="8">
        <f>IF(H7762="","",IF(M7762="yes",H7762,0))</f>
        <v/>
      </c>
      <c r="O7762" s="1">
        <f>IFERROR(RANK(N7762,N:N),"")</f>
        <v/>
      </c>
    </row>
    <row r="7763">
      <c r="A7763" s="1">
        <f>IF('Raw data'!A7763="","",'Raw data'!A7763)</f>
        <v/>
      </c>
      <c r="B7763" s="1">
        <f>IFERROR(MID(A7763,1,FIND("{",A7763)-1),A7763)</f>
        <v/>
      </c>
      <c r="C7763" s="1">
        <f>IFERROR(MID(A7763,FIND("{",A7763)+1,FIND("}",A7763)-FIND("{",A7763)-1),"")</f>
        <v/>
      </c>
      <c r="D7763" s="1">
        <f>IF('Raw data'!B7763=0,"",'Raw data'!B7763)</f>
        <v/>
      </c>
      <c r="E7763" s="1">
        <f>IF('Raw data'!C7763=0,"",'Raw data'!C7763)</f>
        <v/>
      </c>
      <c r="F7763" s="1">
        <f>IF('Raw data'!D7763=0,"",'Raw data'!D7763)</f>
        <v/>
      </c>
      <c r="H7763" s="8">
        <f>IFERROR(IF(COUNTIF(E7763:F7763,0)=2,"",IF(COUNTIF(E7763:F7763,0)=1,0,E7763/SUM(E7763:F7763))),"")</f>
        <v/>
      </c>
      <c r="I7763" s="1">
        <f>IFERROR(RANK(H7763,H:H),"")</f>
        <v/>
      </c>
      <c r="K7763" s="1">
        <f>IF(D7763&lt;J$2,1,IF(D7763&lt;J$3,2,IF(D7763&lt;J$4,3,IF(D7763="","",4))))</f>
        <v/>
      </c>
      <c r="M7763" s="1">
        <f>IF(K7763="","",IF(K7763&gt;Figures!B$6-1,"yes","no"))</f>
        <v/>
      </c>
      <c r="N7763" s="8">
        <f>IF(H7763="","",IF(M7763="yes",H7763,0))</f>
        <v/>
      </c>
      <c r="O7763" s="1">
        <f>IFERROR(RANK(N7763,N:N),"")</f>
        <v/>
      </c>
    </row>
    <row r="7764">
      <c r="A7764" s="1">
        <f>IF('Raw data'!A7764="","",'Raw data'!A7764)</f>
        <v/>
      </c>
      <c r="B7764" s="1">
        <f>IFERROR(MID(A7764,1,FIND("{",A7764)-1),A7764)</f>
        <v/>
      </c>
      <c r="C7764" s="1">
        <f>IFERROR(MID(A7764,FIND("{",A7764)+1,FIND("}",A7764)-FIND("{",A7764)-1),"")</f>
        <v/>
      </c>
      <c r="D7764" s="1">
        <f>IF('Raw data'!B7764=0,"",'Raw data'!B7764)</f>
        <v/>
      </c>
      <c r="E7764" s="1">
        <f>IF('Raw data'!C7764=0,"",'Raw data'!C7764)</f>
        <v/>
      </c>
      <c r="F7764" s="1">
        <f>IF('Raw data'!D7764=0,"",'Raw data'!D7764)</f>
        <v/>
      </c>
      <c r="H7764" s="8">
        <f>IFERROR(IF(COUNTIF(E7764:F7764,0)=2,"",IF(COUNTIF(E7764:F7764,0)=1,0,E7764/SUM(E7764:F7764))),"")</f>
        <v/>
      </c>
      <c r="I7764" s="1">
        <f>IFERROR(RANK(H7764,H:H),"")</f>
        <v/>
      </c>
      <c r="K7764" s="1">
        <f>IF(D7764&lt;J$2,1,IF(D7764&lt;J$3,2,IF(D7764&lt;J$4,3,IF(D7764="","",4))))</f>
        <v/>
      </c>
      <c r="M7764" s="1">
        <f>IF(K7764="","",IF(K7764&gt;Figures!B$6-1,"yes","no"))</f>
        <v/>
      </c>
      <c r="N7764" s="8">
        <f>IF(H7764="","",IF(M7764="yes",H7764,0))</f>
        <v/>
      </c>
      <c r="O7764" s="1">
        <f>IFERROR(RANK(N7764,N:N),"")</f>
        <v/>
      </c>
    </row>
    <row r="7765">
      <c r="A7765" s="1">
        <f>IF('Raw data'!A7765="","",'Raw data'!A7765)</f>
        <v/>
      </c>
      <c r="B7765" s="1">
        <f>IFERROR(MID(A7765,1,FIND("{",A7765)-1),A7765)</f>
        <v/>
      </c>
      <c r="C7765" s="1">
        <f>IFERROR(MID(A7765,FIND("{",A7765)+1,FIND("}",A7765)-FIND("{",A7765)-1),"")</f>
        <v/>
      </c>
      <c r="D7765" s="1">
        <f>IF('Raw data'!B7765=0,"",'Raw data'!B7765)</f>
        <v/>
      </c>
      <c r="E7765" s="1">
        <f>IF('Raw data'!C7765=0,"",'Raw data'!C7765)</f>
        <v/>
      </c>
      <c r="F7765" s="1">
        <f>IF('Raw data'!D7765=0,"",'Raw data'!D7765)</f>
        <v/>
      </c>
      <c r="H7765" s="8">
        <f>IFERROR(IF(COUNTIF(E7765:F7765,0)=2,"",IF(COUNTIF(E7765:F7765,0)=1,0,E7765/SUM(E7765:F7765))),"")</f>
        <v/>
      </c>
      <c r="I7765" s="1">
        <f>IFERROR(RANK(H7765,H:H),"")</f>
        <v/>
      </c>
      <c r="K7765" s="1">
        <f>IF(D7765&lt;J$2,1,IF(D7765&lt;J$3,2,IF(D7765&lt;J$4,3,IF(D7765="","",4))))</f>
        <v/>
      </c>
      <c r="M7765" s="1">
        <f>IF(K7765="","",IF(K7765&gt;Figures!B$6-1,"yes","no"))</f>
        <v/>
      </c>
      <c r="N7765" s="8">
        <f>IF(H7765="","",IF(M7765="yes",H7765,0))</f>
        <v/>
      </c>
      <c r="O7765" s="1">
        <f>IFERROR(RANK(N7765,N:N),"")</f>
        <v/>
      </c>
    </row>
    <row r="7766">
      <c r="A7766" s="1">
        <f>IF('Raw data'!A7766="","",'Raw data'!A7766)</f>
        <v/>
      </c>
      <c r="B7766" s="1">
        <f>IFERROR(MID(A7766,1,FIND("{",A7766)-1),A7766)</f>
        <v/>
      </c>
      <c r="C7766" s="1">
        <f>IFERROR(MID(A7766,FIND("{",A7766)+1,FIND("}",A7766)-FIND("{",A7766)-1),"")</f>
        <v/>
      </c>
      <c r="D7766" s="1">
        <f>IF('Raw data'!B7766=0,"",'Raw data'!B7766)</f>
        <v/>
      </c>
      <c r="E7766" s="1">
        <f>IF('Raw data'!C7766=0,"",'Raw data'!C7766)</f>
        <v/>
      </c>
      <c r="F7766" s="1">
        <f>IF('Raw data'!D7766=0,"",'Raw data'!D7766)</f>
        <v/>
      </c>
      <c r="H7766" s="8">
        <f>IFERROR(IF(COUNTIF(E7766:F7766,0)=2,"",IF(COUNTIF(E7766:F7766,0)=1,0,E7766/SUM(E7766:F7766))),"")</f>
        <v/>
      </c>
      <c r="I7766" s="1">
        <f>IFERROR(RANK(H7766,H:H),"")</f>
        <v/>
      </c>
      <c r="K7766" s="1">
        <f>IF(D7766&lt;J$2,1,IF(D7766&lt;J$3,2,IF(D7766&lt;J$4,3,IF(D7766="","",4))))</f>
        <v/>
      </c>
      <c r="M7766" s="1">
        <f>IF(K7766="","",IF(K7766&gt;Figures!B$6-1,"yes","no"))</f>
        <v/>
      </c>
      <c r="N7766" s="8">
        <f>IF(H7766="","",IF(M7766="yes",H7766,0))</f>
        <v/>
      </c>
      <c r="O7766" s="1">
        <f>IFERROR(RANK(N7766,N:N),"")</f>
        <v/>
      </c>
    </row>
    <row r="7767">
      <c r="A7767" s="1">
        <f>IF('Raw data'!A7767="","",'Raw data'!A7767)</f>
        <v/>
      </c>
      <c r="B7767" s="1">
        <f>IFERROR(MID(A7767,1,FIND("{",A7767)-1),A7767)</f>
        <v/>
      </c>
      <c r="C7767" s="1">
        <f>IFERROR(MID(A7767,FIND("{",A7767)+1,FIND("}",A7767)-FIND("{",A7767)-1),"")</f>
        <v/>
      </c>
      <c r="D7767" s="1">
        <f>IF('Raw data'!B7767=0,"",'Raw data'!B7767)</f>
        <v/>
      </c>
      <c r="E7767" s="1">
        <f>IF('Raw data'!C7767=0,"",'Raw data'!C7767)</f>
        <v/>
      </c>
      <c r="F7767" s="1">
        <f>IF('Raw data'!D7767=0,"",'Raw data'!D7767)</f>
        <v/>
      </c>
      <c r="H7767" s="8">
        <f>IFERROR(IF(COUNTIF(E7767:F7767,0)=2,"",IF(COUNTIF(E7767:F7767,0)=1,0,E7767/SUM(E7767:F7767))),"")</f>
        <v/>
      </c>
      <c r="I7767" s="1">
        <f>IFERROR(RANK(H7767,H:H),"")</f>
        <v/>
      </c>
      <c r="K7767" s="1">
        <f>IF(D7767&lt;J$2,1,IF(D7767&lt;J$3,2,IF(D7767&lt;J$4,3,IF(D7767="","",4))))</f>
        <v/>
      </c>
      <c r="M7767" s="1">
        <f>IF(K7767="","",IF(K7767&gt;Figures!B$6-1,"yes","no"))</f>
        <v/>
      </c>
      <c r="N7767" s="8">
        <f>IF(H7767="","",IF(M7767="yes",H7767,0))</f>
        <v/>
      </c>
      <c r="O7767" s="1">
        <f>IFERROR(RANK(N7767,N:N),"")</f>
        <v/>
      </c>
    </row>
    <row r="7768">
      <c r="A7768" s="1">
        <f>IF('Raw data'!A7768="","",'Raw data'!A7768)</f>
        <v/>
      </c>
      <c r="B7768" s="1">
        <f>IFERROR(MID(A7768,1,FIND("{",A7768)-1),A7768)</f>
        <v/>
      </c>
      <c r="C7768" s="1">
        <f>IFERROR(MID(A7768,FIND("{",A7768)+1,FIND("}",A7768)-FIND("{",A7768)-1),"")</f>
        <v/>
      </c>
      <c r="D7768" s="1">
        <f>IF('Raw data'!B7768=0,"",'Raw data'!B7768)</f>
        <v/>
      </c>
      <c r="E7768" s="1">
        <f>IF('Raw data'!C7768=0,"",'Raw data'!C7768)</f>
        <v/>
      </c>
      <c r="F7768" s="1">
        <f>IF('Raw data'!D7768=0,"",'Raw data'!D7768)</f>
        <v/>
      </c>
      <c r="H7768" s="8">
        <f>IFERROR(IF(COUNTIF(E7768:F7768,0)=2,"",IF(COUNTIF(E7768:F7768,0)=1,0,E7768/SUM(E7768:F7768))),"")</f>
        <v/>
      </c>
      <c r="I7768" s="1">
        <f>IFERROR(RANK(H7768,H:H),"")</f>
        <v/>
      </c>
      <c r="K7768" s="1">
        <f>IF(D7768&lt;J$2,1,IF(D7768&lt;J$3,2,IF(D7768&lt;J$4,3,IF(D7768="","",4))))</f>
        <v/>
      </c>
      <c r="M7768" s="1">
        <f>IF(K7768="","",IF(K7768&gt;Figures!B$6-1,"yes","no"))</f>
        <v/>
      </c>
      <c r="N7768" s="8">
        <f>IF(H7768="","",IF(M7768="yes",H7768,0))</f>
        <v/>
      </c>
      <c r="O7768" s="1">
        <f>IFERROR(RANK(N7768,N:N),"")</f>
        <v/>
      </c>
    </row>
    <row r="7769">
      <c r="A7769" s="1">
        <f>IF('Raw data'!A7769="","",'Raw data'!A7769)</f>
        <v/>
      </c>
      <c r="B7769" s="1">
        <f>IFERROR(MID(A7769,1,FIND("{",A7769)-1),A7769)</f>
        <v/>
      </c>
      <c r="C7769" s="1">
        <f>IFERROR(MID(A7769,FIND("{",A7769)+1,FIND("}",A7769)-FIND("{",A7769)-1),"")</f>
        <v/>
      </c>
      <c r="D7769" s="1">
        <f>IF('Raw data'!B7769=0,"",'Raw data'!B7769)</f>
        <v/>
      </c>
      <c r="E7769" s="1">
        <f>IF('Raw data'!C7769=0,"",'Raw data'!C7769)</f>
        <v/>
      </c>
      <c r="F7769" s="1">
        <f>IF('Raw data'!D7769=0,"",'Raw data'!D7769)</f>
        <v/>
      </c>
      <c r="H7769" s="8">
        <f>IFERROR(IF(COUNTIF(E7769:F7769,0)=2,"",IF(COUNTIF(E7769:F7769,0)=1,0,E7769/SUM(E7769:F7769))),"")</f>
        <v/>
      </c>
      <c r="I7769" s="1">
        <f>IFERROR(RANK(H7769,H:H),"")</f>
        <v/>
      </c>
      <c r="K7769" s="1">
        <f>IF(D7769&lt;J$2,1,IF(D7769&lt;J$3,2,IF(D7769&lt;J$4,3,IF(D7769="","",4))))</f>
        <v/>
      </c>
      <c r="M7769" s="1">
        <f>IF(K7769="","",IF(K7769&gt;Figures!B$6-1,"yes","no"))</f>
        <v/>
      </c>
      <c r="N7769" s="8">
        <f>IF(H7769="","",IF(M7769="yes",H7769,0))</f>
        <v/>
      </c>
      <c r="O7769" s="1">
        <f>IFERROR(RANK(N7769,N:N),"")</f>
        <v/>
      </c>
    </row>
    <row r="7770">
      <c r="A7770" s="1">
        <f>IF('Raw data'!A7770="","",'Raw data'!A7770)</f>
        <v/>
      </c>
      <c r="B7770" s="1">
        <f>IFERROR(MID(A7770,1,FIND("{",A7770)-1),A7770)</f>
        <v/>
      </c>
      <c r="C7770" s="1">
        <f>IFERROR(MID(A7770,FIND("{",A7770)+1,FIND("}",A7770)-FIND("{",A7770)-1),"")</f>
        <v/>
      </c>
      <c r="D7770" s="1">
        <f>IF('Raw data'!B7770=0,"",'Raw data'!B7770)</f>
        <v/>
      </c>
      <c r="E7770" s="1">
        <f>IF('Raw data'!C7770=0,"",'Raw data'!C7770)</f>
        <v/>
      </c>
      <c r="F7770" s="1">
        <f>IF('Raw data'!D7770=0,"",'Raw data'!D7770)</f>
        <v/>
      </c>
      <c r="H7770" s="8">
        <f>IFERROR(IF(COUNTIF(E7770:F7770,0)=2,"",IF(COUNTIF(E7770:F7770,0)=1,0,E7770/SUM(E7770:F7770))),"")</f>
        <v/>
      </c>
      <c r="I7770" s="1">
        <f>IFERROR(RANK(H7770,H:H),"")</f>
        <v/>
      </c>
      <c r="K7770" s="1">
        <f>IF(D7770&lt;J$2,1,IF(D7770&lt;J$3,2,IF(D7770&lt;J$4,3,IF(D7770="","",4))))</f>
        <v/>
      </c>
      <c r="M7770" s="1">
        <f>IF(K7770="","",IF(K7770&gt;Figures!B$6-1,"yes","no"))</f>
        <v/>
      </c>
      <c r="N7770" s="8">
        <f>IF(H7770="","",IF(M7770="yes",H7770,0))</f>
        <v/>
      </c>
      <c r="O7770" s="1">
        <f>IFERROR(RANK(N7770,N:N),"")</f>
        <v/>
      </c>
    </row>
    <row r="7771">
      <c r="A7771" s="1">
        <f>IF('Raw data'!A7771="","",'Raw data'!A7771)</f>
        <v/>
      </c>
      <c r="B7771" s="1">
        <f>IFERROR(MID(A7771,1,FIND("{",A7771)-1),A7771)</f>
        <v/>
      </c>
      <c r="C7771" s="1">
        <f>IFERROR(MID(A7771,FIND("{",A7771)+1,FIND("}",A7771)-FIND("{",A7771)-1),"")</f>
        <v/>
      </c>
      <c r="D7771" s="1">
        <f>IF('Raw data'!B7771=0,"",'Raw data'!B7771)</f>
        <v/>
      </c>
      <c r="E7771" s="1">
        <f>IF('Raw data'!C7771=0,"",'Raw data'!C7771)</f>
        <v/>
      </c>
      <c r="F7771" s="1">
        <f>IF('Raw data'!D7771=0,"",'Raw data'!D7771)</f>
        <v/>
      </c>
      <c r="H7771" s="8">
        <f>IFERROR(IF(COUNTIF(E7771:F7771,0)=2,"",IF(COUNTIF(E7771:F7771,0)=1,0,E7771/SUM(E7771:F7771))),"")</f>
        <v/>
      </c>
      <c r="I7771" s="1">
        <f>IFERROR(RANK(H7771,H:H),"")</f>
        <v/>
      </c>
      <c r="K7771" s="1">
        <f>IF(D7771&lt;J$2,1,IF(D7771&lt;J$3,2,IF(D7771&lt;J$4,3,IF(D7771="","",4))))</f>
        <v/>
      </c>
      <c r="M7771" s="1">
        <f>IF(K7771="","",IF(K7771&gt;Figures!B$6-1,"yes","no"))</f>
        <v/>
      </c>
      <c r="N7771" s="8">
        <f>IF(H7771="","",IF(M7771="yes",H7771,0))</f>
        <v/>
      </c>
      <c r="O7771" s="1">
        <f>IFERROR(RANK(N7771,N:N),"")</f>
        <v/>
      </c>
    </row>
    <row r="7772">
      <c r="A7772" s="1">
        <f>IF('Raw data'!A7772="","",'Raw data'!A7772)</f>
        <v/>
      </c>
      <c r="B7772" s="1">
        <f>IFERROR(MID(A7772,1,FIND("{",A7772)-1),A7772)</f>
        <v/>
      </c>
      <c r="C7772" s="1">
        <f>IFERROR(MID(A7772,FIND("{",A7772)+1,FIND("}",A7772)-FIND("{",A7772)-1),"")</f>
        <v/>
      </c>
      <c r="D7772" s="1">
        <f>IF('Raw data'!B7772=0,"",'Raw data'!B7772)</f>
        <v/>
      </c>
      <c r="E7772" s="1">
        <f>IF('Raw data'!C7772=0,"",'Raw data'!C7772)</f>
        <v/>
      </c>
      <c r="F7772" s="1">
        <f>IF('Raw data'!D7772=0,"",'Raw data'!D7772)</f>
        <v/>
      </c>
      <c r="H7772" s="8">
        <f>IFERROR(IF(COUNTIF(E7772:F7772,0)=2,"",IF(COUNTIF(E7772:F7772,0)=1,0,E7772/SUM(E7772:F7772))),"")</f>
        <v/>
      </c>
      <c r="I7772" s="1">
        <f>IFERROR(RANK(H7772,H:H),"")</f>
        <v/>
      </c>
      <c r="K7772" s="1">
        <f>IF(D7772&lt;J$2,1,IF(D7772&lt;J$3,2,IF(D7772&lt;J$4,3,IF(D7772="","",4))))</f>
        <v/>
      </c>
      <c r="M7772" s="1">
        <f>IF(K7772="","",IF(K7772&gt;Figures!B$6-1,"yes","no"))</f>
        <v/>
      </c>
      <c r="N7772" s="8">
        <f>IF(H7772="","",IF(M7772="yes",H7772,0))</f>
        <v/>
      </c>
      <c r="O7772" s="1">
        <f>IFERROR(RANK(N7772,N:N),"")</f>
        <v/>
      </c>
    </row>
    <row r="7773">
      <c r="A7773" s="1">
        <f>IF('Raw data'!A7773="","",'Raw data'!A7773)</f>
        <v/>
      </c>
      <c r="B7773" s="1">
        <f>IFERROR(MID(A7773,1,FIND("{",A7773)-1),A7773)</f>
        <v/>
      </c>
      <c r="C7773" s="1">
        <f>IFERROR(MID(A7773,FIND("{",A7773)+1,FIND("}",A7773)-FIND("{",A7773)-1),"")</f>
        <v/>
      </c>
      <c r="D7773" s="1">
        <f>IF('Raw data'!B7773=0,"",'Raw data'!B7773)</f>
        <v/>
      </c>
      <c r="E7773" s="1">
        <f>IF('Raw data'!C7773=0,"",'Raw data'!C7773)</f>
        <v/>
      </c>
      <c r="F7773" s="1">
        <f>IF('Raw data'!D7773=0,"",'Raw data'!D7773)</f>
        <v/>
      </c>
      <c r="H7773" s="8">
        <f>IFERROR(IF(COUNTIF(E7773:F7773,0)=2,"",IF(COUNTIF(E7773:F7773,0)=1,0,E7773/SUM(E7773:F7773))),"")</f>
        <v/>
      </c>
      <c r="I7773" s="1">
        <f>IFERROR(RANK(H7773,H:H),"")</f>
        <v/>
      </c>
      <c r="K7773" s="1">
        <f>IF(D7773&lt;J$2,1,IF(D7773&lt;J$3,2,IF(D7773&lt;J$4,3,IF(D7773="","",4))))</f>
        <v/>
      </c>
      <c r="M7773" s="1">
        <f>IF(K7773="","",IF(K7773&gt;Figures!B$6-1,"yes","no"))</f>
        <v/>
      </c>
      <c r="N7773" s="8">
        <f>IF(H7773="","",IF(M7773="yes",H7773,0))</f>
        <v/>
      </c>
      <c r="O7773" s="1">
        <f>IFERROR(RANK(N7773,N:N),"")</f>
        <v/>
      </c>
    </row>
    <row r="7774">
      <c r="A7774" s="1">
        <f>IF('Raw data'!A7774="","",'Raw data'!A7774)</f>
        <v/>
      </c>
      <c r="B7774" s="1">
        <f>IFERROR(MID(A7774,1,FIND("{",A7774)-1),A7774)</f>
        <v/>
      </c>
      <c r="C7774" s="1">
        <f>IFERROR(MID(A7774,FIND("{",A7774)+1,FIND("}",A7774)-FIND("{",A7774)-1),"")</f>
        <v/>
      </c>
      <c r="D7774" s="1">
        <f>IF('Raw data'!B7774=0,"",'Raw data'!B7774)</f>
        <v/>
      </c>
      <c r="E7774" s="1">
        <f>IF('Raw data'!C7774=0,"",'Raw data'!C7774)</f>
        <v/>
      </c>
      <c r="F7774" s="1">
        <f>IF('Raw data'!D7774=0,"",'Raw data'!D7774)</f>
        <v/>
      </c>
      <c r="H7774" s="8">
        <f>IFERROR(IF(COUNTIF(E7774:F7774,0)=2,"",IF(COUNTIF(E7774:F7774,0)=1,0,E7774/SUM(E7774:F7774))),"")</f>
        <v/>
      </c>
      <c r="I7774" s="1">
        <f>IFERROR(RANK(H7774,H:H),"")</f>
        <v/>
      </c>
      <c r="K7774" s="1">
        <f>IF(D7774&lt;J$2,1,IF(D7774&lt;J$3,2,IF(D7774&lt;J$4,3,IF(D7774="","",4))))</f>
        <v/>
      </c>
      <c r="M7774" s="1">
        <f>IF(K7774="","",IF(K7774&gt;Figures!B$6-1,"yes","no"))</f>
        <v/>
      </c>
      <c r="N7774" s="8">
        <f>IF(H7774="","",IF(M7774="yes",H7774,0))</f>
        <v/>
      </c>
      <c r="O7774" s="1">
        <f>IFERROR(RANK(N7774,N:N),"")</f>
        <v/>
      </c>
    </row>
    <row r="7775">
      <c r="A7775" s="1">
        <f>IF('Raw data'!A7775="","",'Raw data'!A7775)</f>
        <v/>
      </c>
      <c r="B7775" s="1">
        <f>IFERROR(MID(A7775,1,FIND("{",A7775)-1),A7775)</f>
        <v/>
      </c>
      <c r="C7775" s="1">
        <f>IFERROR(MID(A7775,FIND("{",A7775)+1,FIND("}",A7775)-FIND("{",A7775)-1),"")</f>
        <v/>
      </c>
      <c r="D7775" s="1">
        <f>IF('Raw data'!B7775=0,"",'Raw data'!B7775)</f>
        <v/>
      </c>
      <c r="E7775" s="1">
        <f>IF('Raw data'!C7775=0,"",'Raw data'!C7775)</f>
        <v/>
      </c>
      <c r="F7775" s="1">
        <f>IF('Raw data'!D7775=0,"",'Raw data'!D7775)</f>
        <v/>
      </c>
      <c r="H7775" s="8">
        <f>IFERROR(IF(COUNTIF(E7775:F7775,0)=2,"",IF(COUNTIF(E7775:F7775,0)=1,0,E7775/SUM(E7775:F7775))),"")</f>
        <v/>
      </c>
      <c r="I7775" s="1">
        <f>IFERROR(RANK(H7775,H:H),"")</f>
        <v/>
      </c>
      <c r="K7775" s="1">
        <f>IF(D7775&lt;J$2,1,IF(D7775&lt;J$3,2,IF(D7775&lt;J$4,3,IF(D7775="","",4))))</f>
        <v/>
      </c>
      <c r="M7775" s="1">
        <f>IF(K7775="","",IF(K7775&gt;Figures!B$6-1,"yes","no"))</f>
        <v/>
      </c>
      <c r="N7775" s="8">
        <f>IF(H7775="","",IF(M7775="yes",H7775,0))</f>
        <v/>
      </c>
      <c r="O7775" s="1">
        <f>IFERROR(RANK(N7775,N:N),"")</f>
        <v/>
      </c>
    </row>
    <row r="7776">
      <c r="A7776" s="1">
        <f>IF('Raw data'!A7776="","",'Raw data'!A7776)</f>
        <v/>
      </c>
      <c r="B7776" s="1">
        <f>IFERROR(MID(A7776,1,FIND("{",A7776)-1),A7776)</f>
        <v/>
      </c>
      <c r="C7776" s="1">
        <f>IFERROR(MID(A7776,FIND("{",A7776)+1,FIND("}",A7776)-FIND("{",A7776)-1),"")</f>
        <v/>
      </c>
      <c r="D7776" s="1">
        <f>IF('Raw data'!B7776=0,"",'Raw data'!B7776)</f>
        <v/>
      </c>
      <c r="E7776" s="1">
        <f>IF('Raw data'!C7776=0,"",'Raw data'!C7776)</f>
        <v/>
      </c>
      <c r="F7776" s="1">
        <f>IF('Raw data'!D7776=0,"",'Raw data'!D7776)</f>
        <v/>
      </c>
      <c r="H7776" s="8">
        <f>IFERROR(IF(COUNTIF(E7776:F7776,0)=2,"",IF(COUNTIF(E7776:F7776,0)=1,0,E7776/SUM(E7776:F7776))),"")</f>
        <v/>
      </c>
      <c r="I7776" s="1">
        <f>IFERROR(RANK(H7776,H:H),"")</f>
        <v/>
      </c>
      <c r="K7776" s="1">
        <f>IF(D7776&lt;J$2,1,IF(D7776&lt;J$3,2,IF(D7776&lt;J$4,3,IF(D7776="","",4))))</f>
        <v/>
      </c>
      <c r="M7776" s="1">
        <f>IF(K7776="","",IF(K7776&gt;Figures!B$6-1,"yes","no"))</f>
        <v/>
      </c>
      <c r="N7776" s="8">
        <f>IF(H7776="","",IF(M7776="yes",H7776,0))</f>
        <v/>
      </c>
      <c r="O7776" s="1">
        <f>IFERROR(RANK(N7776,N:N),"")</f>
        <v/>
      </c>
    </row>
    <row r="7777">
      <c r="A7777" s="1">
        <f>IF('Raw data'!A7777="","",'Raw data'!A7777)</f>
        <v/>
      </c>
      <c r="B7777" s="1">
        <f>IFERROR(MID(A7777,1,FIND("{",A7777)-1),A7777)</f>
        <v/>
      </c>
      <c r="C7777" s="1">
        <f>IFERROR(MID(A7777,FIND("{",A7777)+1,FIND("}",A7777)-FIND("{",A7777)-1),"")</f>
        <v/>
      </c>
      <c r="D7777" s="1">
        <f>IF('Raw data'!B7777=0,"",'Raw data'!B7777)</f>
        <v/>
      </c>
      <c r="E7777" s="1">
        <f>IF('Raw data'!C7777=0,"",'Raw data'!C7777)</f>
        <v/>
      </c>
      <c r="F7777" s="1">
        <f>IF('Raw data'!D7777=0,"",'Raw data'!D7777)</f>
        <v/>
      </c>
      <c r="H7777" s="8">
        <f>IFERROR(IF(COUNTIF(E7777:F7777,0)=2,"",IF(COUNTIF(E7777:F7777,0)=1,0,E7777/SUM(E7777:F7777))),"")</f>
        <v/>
      </c>
      <c r="I7777" s="1">
        <f>IFERROR(RANK(H7777,H:H),"")</f>
        <v/>
      </c>
      <c r="K7777" s="1">
        <f>IF(D7777&lt;J$2,1,IF(D7777&lt;J$3,2,IF(D7777&lt;J$4,3,IF(D7777="","",4))))</f>
        <v/>
      </c>
      <c r="M7777" s="1">
        <f>IF(K7777="","",IF(K7777&gt;Figures!B$6-1,"yes","no"))</f>
        <v/>
      </c>
      <c r="N7777" s="8">
        <f>IF(H7777="","",IF(M7777="yes",H7777,0))</f>
        <v/>
      </c>
      <c r="O7777" s="1">
        <f>IFERROR(RANK(N7777,N:N),"")</f>
        <v/>
      </c>
    </row>
    <row r="7778">
      <c r="A7778" s="1">
        <f>IF('Raw data'!A7778="","",'Raw data'!A7778)</f>
        <v/>
      </c>
      <c r="B7778" s="1">
        <f>IFERROR(MID(A7778,1,FIND("{",A7778)-1),A7778)</f>
        <v/>
      </c>
      <c r="C7778" s="1">
        <f>IFERROR(MID(A7778,FIND("{",A7778)+1,FIND("}",A7778)-FIND("{",A7778)-1),"")</f>
        <v/>
      </c>
      <c r="D7778" s="1">
        <f>IF('Raw data'!B7778=0,"",'Raw data'!B7778)</f>
        <v/>
      </c>
      <c r="E7778" s="1">
        <f>IF('Raw data'!C7778=0,"",'Raw data'!C7778)</f>
        <v/>
      </c>
      <c r="F7778" s="1">
        <f>IF('Raw data'!D7778=0,"",'Raw data'!D7778)</f>
        <v/>
      </c>
      <c r="H7778" s="8">
        <f>IFERROR(IF(COUNTIF(E7778:F7778,0)=2,"",IF(COUNTIF(E7778:F7778,0)=1,0,E7778/SUM(E7778:F7778))),"")</f>
        <v/>
      </c>
      <c r="I7778" s="1">
        <f>IFERROR(RANK(H7778,H:H),"")</f>
        <v/>
      </c>
      <c r="K7778" s="1">
        <f>IF(D7778&lt;J$2,1,IF(D7778&lt;J$3,2,IF(D7778&lt;J$4,3,IF(D7778="","",4))))</f>
        <v/>
      </c>
      <c r="M7778" s="1">
        <f>IF(K7778="","",IF(K7778&gt;Figures!B$6-1,"yes","no"))</f>
        <v/>
      </c>
      <c r="N7778" s="8">
        <f>IF(H7778="","",IF(M7778="yes",H7778,0))</f>
        <v/>
      </c>
      <c r="O7778" s="1">
        <f>IFERROR(RANK(N7778,N:N),"")</f>
        <v/>
      </c>
    </row>
    <row r="7779">
      <c r="A7779" s="1">
        <f>IF('Raw data'!A7779="","",'Raw data'!A7779)</f>
        <v/>
      </c>
      <c r="B7779" s="1">
        <f>IFERROR(MID(A7779,1,FIND("{",A7779)-1),A7779)</f>
        <v/>
      </c>
      <c r="C7779" s="1">
        <f>IFERROR(MID(A7779,FIND("{",A7779)+1,FIND("}",A7779)-FIND("{",A7779)-1),"")</f>
        <v/>
      </c>
      <c r="D7779" s="1">
        <f>IF('Raw data'!B7779=0,"",'Raw data'!B7779)</f>
        <v/>
      </c>
      <c r="E7779" s="1">
        <f>IF('Raw data'!C7779=0,"",'Raw data'!C7779)</f>
        <v/>
      </c>
      <c r="F7779" s="1">
        <f>IF('Raw data'!D7779=0,"",'Raw data'!D7779)</f>
        <v/>
      </c>
      <c r="H7779" s="8">
        <f>IFERROR(IF(COUNTIF(E7779:F7779,0)=2,"",IF(COUNTIF(E7779:F7779,0)=1,0,E7779/SUM(E7779:F7779))),"")</f>
        <v/>
      </c>
      <c r="I7779" s="1">
        <f>IFERROR(RANK(H7779,H:H),"")</f>
        <v/>
      </c>
      <c r="K7779" s="1">
        <f>IF(D7779&lt;J$2,1,IF(D7779&lt;J$3,2,IF(D7779&lt;J$4,3,IF(D7779="","",4))))</f>
        <v/>
      </c>
      <c r="M7779" s="1">
        <f>IF(K7779="","",IF(K7779&gt;Figures!B$6-1,"yes","no"))</f>
        <v/>
      </c>
      <c r="N7779" s="8">
        <f>IF(H7779="","",IF(M7779="yes",H7779,0))</f>
        <v/>
      </c>
      <c r="O7779" s="1">
        <f>IFERROR(RANK(N7779,N:N),"")</f>
        <v/>
      </c>
    </row>
    <row r="7780">
      <c r="A7780" s="1">
        <f>IF('Raw data'!A7780="","",'Raw data'!A7780)</f>
        <v/>
      </c>
      <c r="B7780" s="1">
        <f>IFERROR(MID(A7780,1,FIND("{",A7780)-1),A7780)</f>
        <v/>
      </c>
      <c r="C7780" s="1">
        <f>IFERROR(MID(A7780,FIND("{",A7780)+1,FIND("}",A7780)-FIND("{",A7780)-1),"")</f>
        <v/>
      </c>
      <c r="D7780" s="1">
        <f>IF('Raw data'!B7780=0,"",'Raw data'!B7780)</f>
        <v/>
      </c>
      <c r="E7780" s="1">
        <f>IF('Raw data'!C7780=0,"",'Raw data'!C7780)</f>
        <v/>
      </c>
      <c r="F7780" s="1">
        <f>IF('Raw data'!D7780=0,"",'Raw data'!D7780)</f>
        <v/>
      </c>
      <c r="H7780" s="8">
        <f>IFERROR(IF(COUNTIF(E7780:F7780,0)=2,"",IF(COUNTIF(E7780:F7780,0)=1,0,E7780/SUM(E7780:F7780))),"")</f>
        <v/>
      </c>
      <c r="I7780" s="1">
        <f>IFERROR(RANK(H7780,H:H),"")</f>
        <v/>
      </c>
      <c r="K7780" s="1">
        <f>IF(D7780&lt;J$2,1,IF(D7780&lt;J$3,2,IF(D7780&lt;J$4,3,IF(D7780="","",4))))</f>
        <v/>
      </c>
      <c r="M7780" s="1">
        <f>IF(K7780="","",IF(K7780&gt;Figures!B$6-1,"yes","no"))</f>
        <v/>
      </c>
      <c r="N7780" s="8">
        <f>IF(H7780="","",IF(M7780="yes",H7780,0))</f>
        <v/>
      </c>
      <c r="O7780" s="1">
        <f>IFERROR(RANK(N7780,N:N),"")</f>
        <v/>
      </c>
    </row>
    <row r="7781">
      <c r="A7781" s="1">
        <f>IF('Raw data'!A7781="","",'Raw data'!A7781)</f>
        <v/>
      </c>
      <c r="B7781" s="1">
        <f>IFERROR(MID(A7781,1,FIND("{",A7781)-1),A7781)</f>
        <v/>
      </c>
      <c r="C7781" s="1">
        <f>IFERROR(MID(A7781,FIND("{",A7781)+1,FIND("}",A7781)-FIND("{",A7781)-1),"")</f>
        <v/>
      </c>
      <c r="D7781" s="1">
        <f>IF('Raw data'!B7781=0,"",'Raw data'!B7781)</f>
        <v/>
      </c>
      <c r="E7781" s="1">
        <f>IF('Raw data'!C7781=0,"",'Raw data'!C7781)</f>
        <v/>
      </c>
      <c r="F7781" s="1">
        <f>IF('Raw data'!D7781=0,"",'Raw data'!D7781)</f>
        <v/>
      </c>
      <c r="H7781" s="8">
        <f>IFERROR(IF(COUNTIF(E7781:F7781,0)=2,"",IF(COUNTIF(E7781:F7781,0)=1,0,E7781/SUM(E7781:F7781))),"")</f>
        <v/>
      </c>
      <c r="I7781" s="1">
        <f>IFERROR(RANK(H7781,H:H),"")</f>
        <v/>
      </c>
      <c r="K7781" s="1">
        <f>IF(D7781&lt;J$2,1,IF(D7781&lt;J$3,2,IF(D7781&lt;J$4,3,IF(D7781="","",4))))</f>
        <v/>
      </c>
      <c r="M7781" s="1">
        <f>IF(K7781="","",IF(K7781&gt;Figures!B$6-1,"yes","no"))</f>
        <v/>
      </c>
      <c r="N7781" s="8">
        <f>IF(H7781="","",IF(M7781="yes",H7781,0))</f>
        <v/>
      </c>
      <c r="O7781" s="1">
        <f>IFERROR(RANK(N7781,N:N),"")</f>
        <v/>
      </c>
    </row>
    <row r="7782">
      <c r="A7782" s="1">
        <f>IF('Raw data'!A7782="","",'Raw data'!A7782)</f>
        <v/>
      </c>
      <c r="B7782" s="1">
        <f>IFERROR(MID(A7782,1,FIND("{",A7782)-1),A7782)</f>
        <v/>
      </c>
      <c r="C7782" s="1">
        <f>IFERROR(MID(A7782,FIND("{",A7782)+1,FIND("}",A7782)-FIND("{",A7782)-1),"")</f>
        <v/>
      </c>
      <c r="D7782" s="1">
        <f>IF('Raw data'!B7782=0,"",'Raw data'!B7782)</f>
        <v/>
      </c>
      <c r="E7782" s="1">
        <f>IF('Raw data'!C7782=0,"",'Raw data'!C7782)</f>
        <v/>
      </c>
      <c r="F7782" s="1">
        <f>IF('Raw data'!D7782=0,"",'Raw data'!D7782)</f>
        <v/>
      </c>
      <c r="H7782" s="8">
        <f>IFERROR(IF(COUNTIF(E7782:F7782,0)=2,"",IF(COUNTIF(E7782:F7782,0)=1,0,E7782/SUM(E7782:F7782))),"")</f>
        <v/>
      </c>
      <c r="I7782" s="1">
        <f>IFERROR(RANK(H7782,H:H),"")</f>
        <v/>
      </c>
      <c r="K7782" s="1">
        <f>IF(D7782&lt;J$2,1,IF(D7782&lt;J$3,2,IF(D7782&lt;J$4,3,IF(D7782="","",4))))</f>
        <v/>
      </c>
      <c r="M7782" s="1">
        <f>IF(K7782="","",IF(K7782&gt;Figures!B$6-1,"yes","no"))</f>
        <v/>
      </c>
      <c r="N7782" s="8">
        <f>IF(H7782="","",IF(M7782="yes",H7782,0))</f>
        <v/>
      </c>
      <c r="O7782" s="1">
        <f>IFERROR(RANK(N7782,N:N),"")</f>
        <v/>
      </c>
    </row>
    <row r="7783">
      <c r="A7783" s="1">
        <f>IF('Raw data'!A7783="","",'Raw data'!A7783)</f>
        <v/>
      </c>
      <c r="B7783" s="1">
        <f>IFERROR(MID(A7783,1,FIND("{",A7783)-1),A7783)</f>
        <v/>
      </c>
      <c r="C7783" s="1">
        <f>IFERROR(MID(A7783,FIND("{",A7783)+1,FIND("}",A7783)-FIND("{",A7783)-1),"")</f>
        <v/>
      </c>
      <c r="D7783" s="1">
        <f>IF('Raw data'!B7783=0,"",'Raw data'!B7783)</f>
        <v/>
      </c>
      <c r="E7783" s="1">
        <f>IF('Raw data'!C7783=0,"",'Raw data'!C7783)</f>
        <v/>
      </c>
      <c r="F7783" s="1">
        <f>IF('Raw data'!D7783=0,"",'Raw data'!D7783)</f>
        <v/>
      </c>
      <c r="H7783" s="8">
        <f>IFERROR(IF(COUNTIF(E7783:F7783,0)=2,"",IF(COUNTIF(E7783:F7783,0)=1,0,E7783/SUM(E7783:F7783))),"")</f>
        <v/>
      </c>
      <c r="I7783" s="1">
        <f>IFERROR(RANK(H7783,H:H),"")</f>
        <v/>
      </c>
      <c r="K7783" s="1">
        <f>IF(D7783&lt;J$2,1,IF(D7783&lt;J$3,2,IF(D7783&lt;J$4,3,IF(D7783="","",4))))</f>
        <v/>
      </c>
      <c r="M7783" s="1">
        <f>IF(K7783="","",IF(K7783&gt;Figures!B$6-1,"yes","no"))</f>
        <v/>
      </c>
      <c r="N7783" s="8">
        <f>IF(H7783="","",IF(M7783="yes",H7783,0))</f>
        <v/>
      </c>
      <c r="O7783" s="1">
        <f>IFERROR(RANK(N7783,N:N),"")</f>
        <v/>
      </c>
    </row>
    <row r="7784">
      <c r="A7784" s="1">
        <f>IF('Raw data'!A7784="","",'Raw data'!A7784)</f>
        <v/>
      </c>
      <c r="B7784" s="1">
        <f>IFERROR(MID(A7784,1,FIND("{",A7784)-1),A7784)</f>
        <v/>
      </c>
      <c r="C7784" s="1">
        <f>IFERROR(MID(A7784,FIND("{",A7784)+1,FIND("}",A7784)-FIND("{",A7784)-1),"")</f>
        <v/>
      </c>
      <c r="D7784" s="1">
        <f>IF('Raw data'!B7784=0,"",'Raw data'!B7784)</f>
        <v/>
      </c>
      <c r="E7784" s="1">
        <f>IF('Raw data'!C7784=0,"",'Raw data'!C7784)</f>
        <v/>
      </c>
      <c r="F7784" s="1">
        <f>IF('Raw data'!D7784=0,"",'Raw data'!D7784)</f>
        <v/>
      </c>
      <c r="H7784" s="8">
        <f>IFERROR(IF(COUNTIF(E7784:F7784,0)=2,"",IF(COUNTIF(E7784:F7784,0)=1,0,E7784/SUM(E7784:F7784))),"")</f>
        <v/>
      </c>
      <c r="I7784" s="1">
        <f>IFERROR(RANK(H7784,H:H),"")</f>
        <v/>
      </c>
      <c r="K7784" s="1">
        <f>IF(D7784&lt;J$2,1,IF(D7784&lt;J$3,2,IF(D7784&lt;J$4,3,IF(D7784="","",4))))</f>
        <v/>
      </c>
      <c r="M7784" s="1">
        <f>IF(K7784="","",IF(K7784&gt;Figures!B$6-1,"yes","no"))</f>
        <v/>
      </c>
      <c r="N7784" s="8">
        <f>IF(H7784="","",IF(M7784="yes",H7784,0))</f>
        <v/>
      </c>
      <c r="O7784" s="1">
        <f>IFERROR(RANK(N7784,N:N),"")</f>
        <v/>
      </c>
    </row>
    <row r="7785">
      <c r="A7785" s="1">
        <f>IF('Raw data'!A7785="","",'Raw data'!A7785)</f>
        <v/>
      </c>
      <c r="B7785" s="1">
        <f>IFERROR(MID(A7785,1,FIND("{",A7785)-1),A7785)</f>
        <v/>
      </c>
      <c r="C7785" s="1">
        <f>IFERROR(MID(A7785,FIND("{",A7785)+1,FIND("}",A7785)-FIND("{",A7785)-1),"")</f>
        <v/>
      </c>
      <c r="D7785" s="1">
        <f>IF('Raw data'!B7785=0,"",'Raw data'!B7785)</f>
        <v/>
      </c>
      <c r="E7785" s="1">
        <f>IF('Raw data'!C7785=0,"",'Raw data'!C7785)</f>
        <v/>
      </c>
      <c r="F7785" s="1">
        <f>IF('Raw data'!D7785=0,"",'Raw data'!D7785)</f>
        <v/>
      </c>
      <c r="H7785" s="8">
        <f>IFERROR(IF(COUNTIF(E7785:F7785,0)=2,"",IF(COUNTIF(E7785:F7785,0)=1,0,E7785/SUM(E7785:F7785))),"")</f>
        <v/>
      </c>
      <c r="I7785" s="1">
        <f>IFERROR(RANK(H7785,H:H),"")</f>
        <v/>
      </c>
      <c r="K7785" s="1">
        <f>IF(D7785&lt;J$2,1,IF(D7785&lt;J$3,2,IF(D7785&lt;J$4,3,IF(D7785="","",4))))</f>
        <v/>
      </c>
      <c r="M7785" s="1">
        <f>IF(K7785="","",IF(K7785&gt;Figures!B$6-1,"yes","no"))</f>
        <v/>
      </c>
      <c r="N7785" s="8">
        <f>IF(H7785="","",IF(M7785="yes",H7785,0))</f>
        <v/>
      </c>
      <c r="O7785" s="1">
        <f>IFERROR(RANK(N7785,N:N),"")</f>
        <v/>
      </c>
    </row>
    <row r="7786">
      <c r="A7786" s="1">
        <f>IF('Raw data'!A7786="","",'Raw data'!A7786)</f>
        <v/>
      </c>
      <c r="B7786" s="1">
        <f>IFERROR(MID(A7786,1,FIND("{",A7786)-1),A7786)</f>
        <v/>
      </c>
      <c r="C7786" s="1">
        <f>IFERROR(MID(A7786,FIND("{",A7786)+1,FIND("}",A7786)-FIND("{",A7786)-1),"")</f>
        <v/>
      </c>
      <c r="D7786" s="1">
        <f>IF('Raw data'!B7786=0,"",'Raw data'!B7786)</f>
        <v/>
      </c>
      <c r="E7786" s="1">
        <f>IF('Raw data'!C7786=0,"",'Raw data'!C7786)</f>
        <v/>
      </c>
      <c r="F7786" s="1">
        <f>IF('Raw data'!D7786=0,"",'Raw data'!D7786)</f>
        <v/>
      </c>
      <c r="H7786" s="8">
        <f>IFERROR(IF(COUNTIF(E7786:F7786,0)=2,"",IF(COUNTIF(E7786:F7786,0)=1,0,E7786/SUM(E7786:F7786))),"")</f>
        <v/>
      </c>
      <c r="I7786" s="1">
        <f>IFERROR(RANK(H7786,H:H),"")</f>
        <v/>
      </c>
      <c r="K7786" s="1">
        <f>IF(D7786&lt;J$2,1,IF(D7786&lt;J$3,2,IF(D7786&lt;J$4,3,IF(D7786="","",4))))</f>
        <v/>
      </c>
      <c r="M7786" s="1">
        <f>IF(K7786="","",IF(K7786&gt;Figures!B$6-1,"yes","no"))</f>
        <v/>
      </c>
      <c r="N7786" s="8">
        <f>IF(H7786="","",IF(M7786="yes",H7786,0))</f>
        <v/>
      </c>
      <c r="O7786" s="1">
        <f>IFERROR(RANK(N7786,N:N),"")</f>
        <v/>
      </c>
    </row>
    <row r="7787">
      <c r="A7787" s="1">
        <f>IF('Raw data'!A7787="","",'Raw data'!A7787)</f>
        <v/>
      </c>
      <c r="B7787" s="1">
        <f>IFERROR(MID(A7787,1,FIND("{",A7787)-1),A7787)</f>
        <v/>
      </c>
      <c r="C7787" s="1">
        <f>IFERROR(MID(A7787,FIND("{",A7787)+1,FIND("}",A7787)-FIND("{",A7787)-1),"")</f>
        <v/>
      </c>
      <c r="D7787" s="1">
        <f>IF('Raw data'!B7787=0,"",'Raw data'!B7787)</f>
        <v/>
      </c>
      <c r="E7787" s="1">
        <f>IF('Raw data'!C7787=0,"",'Raw data'!C7787)</f>
        <v/>
      </c>
      <c r="F7787" s="1">
        <f>IF('Raw data'!D7787=0,"",'Raw data'!D7787)</f>
        <v/>
      </c>
      <c r="H7787" s="8">
        <f>IFERROR(IF(COUNTIF(E7787:F7787,0)=2,"",IF(COUNTIF(E7787:F7787,0)=1,0,E7787/SUM(E7787:F7787))),"")</f>
        <v/>
      </c>
      <c r="I7787" s="1">
        <f>IFERROR(RANK(H7787,H:H),"")</f>
        <v/>
      </c>
      <c r="K7787" s="1">
        <f>IF(D7787&lt;J$2,1,IF(D7787&lt;J$3,2,IF(D7787&lt;J$4,3,IF(D7787="","",4))))</f>
        <v/>
      </c>
      <c r="M7787" s="1">
        <f>IF(K7787="","",IF(K7787&gt;Figures!B$6-1,"yes","no"))</f>
        <v/>
      </c>
      <c r="N7787" s="8">
        <f>IF(H7787="","",IF(M7787="yes",H7787,0))</f>
        <v/>
      </c>
      <c r="O7787" s="1">
        <f>IFERROR(RANK(N7787,N:N),"")</f>
        <v/>
      </c>
    </row>
    <row r="7788">
      <c r="A7788" s="1">
        <f>IF('Raw data'!A7788="","",'Raw data'!A7788)</f>
        <v/>
      </c>
      <c r="B7788" s="1">
        <f>IFERROR(MID(A7788,1,FIND("{",A7788)-1),A7788)</f>
        <v/>
      </c>
      <c r="C7788" s="1">
        <f>IFERROR(MID(A7788,FIND("{",A7788)+1,FIND("}",A7788)-FIND("{",A7788)-1),"")</f>
        <v/>
      </c>
      <c r="D7788" s="1">
        <f>IF('Raw data'!B7788=0,"",'Raw data'!B7788)</f>
        <v/>
      </c>
      <c r="E7788" s="1">
        <f>IF('Raw data'!C7788=0,"",'Raw data'!C7788)</f>
        <v/>
      </c>
      <c r="F7788" s="1">
        <f>IF('Raw data'!D7788=0,"",'Raw data'!D7788)</f>
        <v/>
      </c>
      <c r="H7788" s="8">
        <f>IFERROR(IF(COUNTIF(E7788:F7788,0)=2,"",IF(COUNTIF(E7788:F7788,0)=1,0,E7788/SUM(E7788:F7788))),"")</f>
        <v/>
      </c>
      <c r="I7788" s="1">
        <f>IFERROR(RANK(H7788,H:H),"")</f>
        <v/>
      </c>
      <c r="K7788" s="1">
        <f>IF(D7788&lt;J$2,1,IF(D7788&lt;J$3,2,IF(D7788&lt;J$4,3,IF(D7788="","",4))))</f>
        <v/>
      </c>
      <c r="M7788" s="1">
        <f>IF(K7788="","",IF(K7788&gt;Figures!B$6-1,"yes","no"))</f>
        <v/>
      </c>
      <c r="N7788" s="8">
        <f>IF(H7788="","",IF(M7788="yes",H7788,0))</f>
        <v/>
      </c>
      <c r="O7788" s="1">
        <f>IFERROR(RANK(N7788,N:N),"")</f>
        <v/>
      </c>
    </row>
    <row r="7789">
      <c r="A7789" s="1">
        <f>IF('Raw data'!A7789="","",'Raw data'!A7789)</f>
        <v/>
      </c>
      <c r="B7789" s="1">
        <f>IFERROR(MID(A7789,1,FIND("{",A7789)-1),A7789)</f>
        <v/>
      </c>
      <c r="C7789" s="1">
        <f>IFERROR(MID(A7789,FIND("{",A7789)+1,FIND("}",A7789)-FIND("{",A7789)-1),"")</f>
        <v/>
      </c>
      <c r="D7789" s="1">
        <f>IF('Raw data'!B7789=0,"",'Raw data'!B7789)</f>
        <v/>
      </c>
      <c r="E7789" s="1">
        <f>IF('Raw data'!C7789=0,"",'Raw data'!C7789)</f>
        <v/>
      </c>
      <c r="F7789" s="1">
        <f>IF('Raw data'!D7789=0,"",'Raw data'!D7789)</f>
        <v/>
      </c>
      <c r="H7789" s="8">
        <f>IFERROR(IF(COUNTIF(E7789:F7789,0)=2,"",IF(COUNTIF(E7789:F7789,0)=1,0,E7789/SUM(E7789:F7789))),"")</f>
        <v/>
      </c>
      <c r="I7789" s="1">
        <f>IFERROR(RANK(H7789,H:H),"")</f>
        <v/>
      </c>
      <c r="K7789" s="1">
        <f>IF(D7789&lt;J$2,1,IF(D7789&lt;J$3,2,IF(D7789&lt;J$4,3,IF(D7789="","",4))))</f>
        <v/>
      </c>
      <c r="M7789" s="1">
        <f>IF(K7789="","",IF(K7789&gt;Figures!B$6-1,"yes","no"))</f>
        <v/>
      </c>
      <c r="N7789" s="8">
        <f>IF(H7789="","",IF(M7789="yes",H7789,0))</f>
        <v/>
      </c>
      <c r="O7789" s="1">
        <f>IFERROR(RANK(N7789,N:N),"")</f>
        <v/>
      </c>
    </row>
    <row r="7790">
      <c r="A7790" s="1">
        <f>IF('Raw data'!A7790="","",'Raw data'!A7790)</f>
        <v/>
      </c>
      <c r="B7790" s="1">
        <f>IFERROR(MID(A7790,1,FIND("{",A7790)-1),A7790)</f>
        <v/>
      </c>
      <c r="C7790" s="1">
        <f>IFERROR(MID(A7790,FIND("{",A7790)+1,FIND("}",A7790)-FIND("{",A7790)-1),"")</f>
        <v/>
      </c>
      <c r="D7790" s="1">
        <f>IF('Raw data'!B7790=0,"",'Raw data'!B7790)</f>
        <v/>
      </c>
      <c r="E7790" s="1">
        <f>IF('Raw data'!C7790=0,"",'Raw data'!C7790)</f>
        <v/>
      </c>
      <c r="F7790" s="1">
        <f>IF('Raw data'!D7790=0,"",'Raw data'!D7790)</f>
        <v/>
      </c>
      <c r="H7790" s="8">
        <f>IFERROR(IF(COUNTIF(E7790:F7790,0)=2,"",IF(COUNTIF(E7790:F7790,0)=1,0,E7790/SUM(E7790:F7790))),"")</f>
        <v/>
      </c>
      <c r="I7790" s="1">
        <f>IFERROR(RANK(H7790,H:H),"")</f>
        <v/>
      </c>
      <c r="K7790" s="1">
        <f>IF(D7790&lt;J$2,1,IF(D7790&lt;J$3,2,IF(D7790&lt;J$4,3,IF(D7790="","",4))))</f>
        <v/>
      </c>
      <c r="M7790" s="1">
        <f>IF(K7790="","",IF(K7790&gt;Figures!B$6-1,"yes","no"))</f>
        <v/>
      </c>
      <c r="N7790" s="8">
        <f>IF(H7790="","",IF(M7790="yes",H7790,0))</f>
        <v/>
      </c>
      <c r="O7790" s="1">
        <f>IFERROR(RANK(N7790,N:N),"")</f>
        <v/>
      </c>
    </row>
    <row r="7791">
      <c r="A7791" s="1">
        <f>IF('Raw data'!A7791="","",'Raw data'!A7791)</f>
        <v/>
      </c>
      <c r="B7791" s="1">
        <f>IFERROR(MID(A7791,1,FIND("{",A7791)-1),A7791)</f>
        <v/>
      </c>
      <c r="C7791" s="1">
        <f>IFERROR(MID(A7791,FIND("{",A7791)+1,FIND("}",A7791)-FIND("{",A7791)-1),"")</f>
        <v/>
      </c>
      <c r="D7791" s="1">
        <f>IF('Raw data'!B7791=0,"",'Raw data'!B7791)</f>
        <v/>
      </c>
      <c r="E7791" s="1">
        <f>IF('Raw data'!C7791=0,"",'Raw data'!C7791)</f>
        <v/>
      </c>
      <c r="F7791" s="1">
        <f>IF('Raw data'!D7791=0,"",'Raw data'!D7791)</f>
        <v/>
      </c>
      <c r="H7791" s="8">
        <f>IFERROR(IF(COUNTIF(E7791:F7791,0)=2,"",IF(COUNTIF(E7791:F7791,0)=1,0,E7791/SUM(E7791:F7791))),"")</f>
        <v/>
      </c>
      <c r="I7791" s="1">
        <f>IFERROR(RANK(H7791,H:H),"")</f>
        <v/>
      </c>
      <c r="K7791" s="1">
        <f>IF(D7791&lt;J$2,1,IF(D7791&lt;J$3,2,IF(D7791&lt;J$4,3,IF(D7791="","",4))))</f>
        <v/>
      </c>
      <c r="M7791" s="1">
        <f>IF(K7791="","",IF(K7791&gt;Figures!B$6-1,"yes","no"))</f>
        <v/>
      </c>
      <c r="N7791" s="8">
        <f>IF(H7791="","",IF(M7791="yes",H7791,0))</f>
        <v/>
      </c>
      <c r="O7791" s="1">
        <f>IFERROR(RANK(N7791,N:N),"")</f>
        <v/>
      </c>
    </row>
    <row r="7792">
      <c r="A7792" s="1">
        <f>IF('Raw data'!A7792="","",'Raw data'!A7792)</f>
        <v/>
      </c>
      <c r="B7792" s="1">
        <f>IFERROR(MID(A7792,1,FIND("{",A7792)-1),A7792)</f>
        <v/>
      </c>
      <c r="C7792" s="1">
        <f>IFERROR(MID(A7792,FIND("{",A7792)+1,FIND("}",A7792)-FIND("{",A7792)-1),"")</f>
        <v/>
      </c>
      <c r="D7792" s="1">
        <f>IF('Raw data'!B7792=0,"",'Raw data'!B7792)</f>
        <v/>
      </c>
      <c r="E7792" s="1">
        <f>IF('Raw data'!C7792=0,"",'Raw data'!C7792)</f>
        <v/>
      </c>
      <c r="F7792" s="1">
        <f>IF('Raw data'!D7792=0,"",'Raw data'!D7792)</f>
        <v/>
      </c>
      <c r="H7792" s="8">
        <f>IFERROR(IF(COUNTIF(E7792:F7792,0)=2,"",IF(COUNTIF(E7792:F7792,0)=1,0,E7792/SUM(E7792:F7792))),"")</f>
        <v/>
      </c>
      <c r="I7792" s="1">
        <f>IFERROR(RANK(H7792,H:H),"")</f>
        <v/>
      </c>
      <c r="K7792" s="1">
        <f>IF(D7792&lt;J$2,1,IF(D7792&lt;J$3,2,IF(D7792&lt;J$4,3,IF(D7792="","",4))))</f>
        <v/>
      </c>
      <c r="M7792" s="1">
        <f>IF(K7792="","",IF(K7792&gt;Figures!B$6-1,"yes","no"))</f>
        <v/>
      </c>
      <c r="N7792" s="8">
        <f>IF(H7792="","",IF(M7792="yes",H7792,0))</f>
        <v/>
      </c>
      <c r="O7792" s="1">
        <f>IFERROR(RANK(N7792,N:N),"")</f>
        <v/>
      </c>
    </row>
    <row r="7793">
      <c r="A7793" s="1">
        <f>IF('Raw data'!A7793="","",'Raw data'!A7793)</f>
        <v/>
      </c>
      <c r="B7793" s="1">
        <f>IFERROR(MID(A7793,1,FIND("{",A7793)-1),A7793)</f>
        <v/>
      </c>
      <c r="C7793" s="1">
        <f>IFERROR(MID(A7793,FIND("{",A7793)+1,FIND("}",A7793)-FIND("{",A7793)-1),"")</f>
        <v/>
      </c>
      <c r="D7793" s="1">
        <f>IF('Raw data'!B7793=0,"",'Raw data'!B7793)</f>
        <v/>
      </c>
      <c r="E7793" s="1">
        <f>IF('Raw data'!C7793=0,"",'Raw data'!C7793)</f>
        <v/>
      </c>
      <c r="F7793" s="1">
        <f>IF('Raw data'!D7793=0,"",'Raw data'!D7793)</f>
        <v/>
      </c>
      <c r="H7793" s="8">
        <f>IFERROR(IF(COUNTIF(E7793:F7793,0)=2,"",IF(COUNTIF(E7793:F7793,0)=1,0,E7793/SUM(E7793:F7793))),"")</f>
        <v/>
      </c>
      <c r="I7793" s="1">
        <f>IFERROR(RANK(H7793,H:H),"")</f>
        <v/>
      </c>
      <c r="K7793" s="1">
        <f>IF(D7793&lt;J$2,1,IF(D7793&lt;J$3,2,IF(D7793&lt;J$4,3,IF(D7793="","",4))))</f>
        <v/>
      </c>
      <c r="M7793" s="1">
        <f>IF(K7793="","",IF(K7793&gt;Figures!B$6-1,"yes","no"))</f>
        <v/>
      </c>
      <c r="N7793" s="8">
        <f>IF(H7793="","",IF(M7793="yes",H7793,0))</f>
        <v/>
      </c>
      <c r="O7793" s="1">
        <f>IFERROR(RANK(N7793,N:N),"")</f>
        <v/>
      </c>
    </row>
    <row r="7794">
      <c r="A7794" s="1">
        <f>IF('Raw data'!A7794="","",'Raw data'!A7794)</f>
        <v/>
      </c>
      <c r="B7794" s="1">
        <f>IFERROR(MID(A7794,1,FIND("{",A7794)-1),A7794)</f>
        <v/>
      </c>
      <c r="C7794" s="1">
        <f>IFERROR(MID(A7794,FIND("{",A7794)+1,FIND("}",A7794)-FIND("{",A7794)-1),"")</f>
        <v/>
      </c>
      <c r="D7794" s="1">
        <f>IF('Raw data'!B7794=0,"",'Raw data'!B7794)</f>
        <v/>
      </c>
      <c r="E7794" s="1">
        <f>IF('Raw data'!C7794=0,"",'Raw data'!C7794)</f>
        <v/>
      </c>
      <c r="F7794" s="1">
        <f>IF('Raw data'!D7794=0,"",'Raw data'!D7794)</f>
        <v/>
      </c>
      <c r="H7794" s="8">
        <f>IFERROR(IF(COUNTIF(E7794:F7794,0)=2,"",IF(COUNTIF(E7794:F7794,0)=1,0,E7794/SUM(E7794:F7794))),"")</f>
        <v/>
      </c>
      <c r="I7794" s="1">
        <f>IFERROR(RANK(H7794,H:H),"")</f>
        <v/>
      </c>
      <c r="K7794" s="1">
        <f>IF(D7794&lt;J$2,1,IF(D7794&lt;J$3,2,IF(D7794&lt;J$4,3,IF(D7794="","",4))))</f>
        <v/>
      </c>
      <c r="M7794" s="1">
        <f>IF(K7794="","",IF(K7794&gt;Figures!B$6-1,"yes","no"))</f>
        <v/>
      </c>
      <c r="N7794" s="8">
        <f>IF(H7794="","",IF(M7794="yes",H7794,0))</f>
        <v/>
      </c>
      <c r="O7794" s="1">
        <f>IFERROR(RANK(N7794,N:N),"")</f>
        <v/>
      </c>
    </row>
    <row r="7795">
      <c r="A7795" s="1">
        <f>IF('Raw data'!A7795="","",'Raw data'!A7795)</f>
        <v/>
      </c>
      <c r="B7795" s="1">
        <f>IFERROR(MID(A7795,1,FIND("{",A7795)-1),A7795)</f>
        <v/>
      </c>
      <c r="C7795" s="1">
        <f>IFERROR(MID(A7795,FIND("{",A7795)+1,FIND("}",A7795)-FIND("{",A7795)-1),"")</f>
        <v/>
      </c>
      <c r="D7795" s="1">
        <f>IF('Raw data'!B7795=0,"",'Raw data'!B7795)</f>
        <v/>
      </c>
      <c r="E7795" s="1">
        <f>IF('Raw data'!C7795=0,"",'Raw data'!C7795)</f>
        <v/>
      </c>
      <c r="F7795" s="1">
        <f>IF('Raw data'!D7795=0,"",'Raw data'!D7795)</f>
        <v/>
      </c>
      <c r="H7795" s="8">
        <f>IFERROR(IF(COUNTIF(E7795:F7795,0)=2,"",IF(COUNTIF(E7795:F7795,0)=1,0,E7795/SUM(E7795:F7795))),"")</f>
        <v/>
      </c>
      <c r="I7795" s="1">
        <f>IFERROR(RANK(H7795,H:H),"")</f>
        <v/>
      </c>
      <c r="K7795" s="1">
        <f>IF(D7795&lt;J$2,1,IF(D7795&lt;J$3,2,IF(D7795&lt;J$4,3,IF(D7795="","",4))))</f>
        <v/>
      </c>
      <c r="M7795" s="1">
        <f>IF(K7795="","",IF(K7795&gt;Figures!B$6-1,"yes","no"))</f>
        <v/>
      </c>
      <c r="N7795" s="8">
        <f>IF(H7795="","",IF(M7795="yes",H7795,0))</f>
        <v/>
      </c>
      <c r="O7795" s="1">
        <f>IFERROR(RANK(N7795,N:N),"")</f>
        <v/>
      </c>
    </row>
    <row r="7796">
      <c r="A7796" s="1">
        <f>IF('Raw data'!A7796="","",'Raw data'!A7796)</f>
        <v/>
      </c>
      <c r="B7796" s="1">
        <f>IFERROR(MID(A7796,1,FIND("{",A7796)-1),A7796)</f>
        <v/>
      </c>
      <c r="C7796" s="1">
        <f>IFERROR(MID(A7796,FIND("{",A7796)+1,FIND("}",A7796)-FIND("{",A7796)-1),"")</f>
        <v/>
      </c>
      <c r="D7796" s="1">
        <f>IF('Raw data'!B7796=0,"",'Raw data'!B7796)</f>
        <v/>
      </c>
      <c r="E7796" s="1">
        <f>IF('Raw data'!C7796=0,"",'Raw data'!C7796)</f>
        <v/>
      </c>
      <c r="F7796" s="1">
        <f>IF('Raw data'!D7796=0,"",'Raw data'!D7796)</f>
        <v/>
      </c>
      <c r="H7796" s="8">
        <f>IFERROR(IF(COUNTIF(E7796:F7796,0)=2,"",IF(COUNTIF(E7796:F7796,0)=1,0,E7796/SUM(E7796:F7796))),"")</f>
        <v/>
      </c>
      <c r="I7796" s="1">
        <f>IFERROR(RANK(H7796,H:H),"")</f>
        <v/>
      </c>
      <c r="K7796" s="1">
        <f>IF(D7796&lt;J$2,1,IF(D7796&lt;J$3,2,IF(D7796&lt;J$4,3,IF(D7796="","",4))))</f>
        <v/>
      </c>
      <c r="M7796" s="1">
        <f>IF(K7796="","",IF(K7796&gt;Figures!B$6-1,"yes","no"))</f>
        <v/>
      </c>
      <c r="N7796" s="8">
        <f>IF(H7796="","",IF(M7796="yes",H7796,0))</f>
        <v/>
      </c>
      <c r="O7796" s="1">
        <f>IFERROR(RANK(N7796,N:N),"")</f>
        <v/>
      </c>
    </row>
    <row r="7797">
      <c r="A7797" s="1">
        <f>IF('Raw data'!A7797="","",'Raw data'!A7797)</f>
        <v/>
      </c>
      <c r="B7797" s="1">
        <f>IFERROR(MID(A7797,1,FIND("{",A7797)-1),A7797)</f>
        <v/>
      </c>
      <c r="C7797" s="1">
        <f>IFERROR(MID(A7797,FIND("{",A7797)+1,FIND("}",A7797)-FIND("{",A7797)-1),"")</f>
        <v/>
      </c>
      <c r="D7797" s="1">
        <f>IF('Raw data'!B7797=0,"",'Raw data'!B7797)</f>
        <v/>
      </c>
      <c r="E7797" s="1">
        <f>IF('Raw data'!C7797=0,"",'Raw data'!C7797)</f>
        <v/>
      </c>
      <c r="F7797" s="1">
        <f>IF('Raw data'!D7797=0,"",'Raw data'!D7797)</f>
        <v/>
      </c>
      <c r="H7797" s="8">
        <f>IFERROR(IF(COUNTIF(E7797:F7797,0)=2,"",IF(COUNTIF(E7797:F7797,0)=1,0,E7797/SUM(E7797:F7797))),"")</f>
        <v/>
      </c>
      <c r="I7797" s="1">
        <f>IFERROR(RANK(H7797,H:H),"")</f>
        <v/>
      </c>
      <c r="K7797" s="1">
        <f>IF(D7797&lt;J$2,1,IF(D7797&lt;J$3,2,IF(D7797&lt;J$4,3,IF(D7797="","",4))))</f>
        <v/>
      </c>
      <c r="M7797" s="1">
        <f>IF(K7797="","",IF(K7797&gt;Figures!B$6-1,"yes","no"))</f>
        <v/>
      </c>
      <c r="N7797" s="8">
        <f>IF(H7797="","",IF(M7797="yes",H7797,0))</f>
        <v/>
      </c>
      <c r="O7797" s="1">
        <f>IFERROR(RANK(N7797,N:N),"")</f>
        <v/>
      </c>
    </row>
    <row r="7798">
      <c r="A7798" s="1">
        <f>IF('Raw data'!A7798="","",'Raw data'!A7798)</f>
        <v/>
      </c>
      <c r="B7798" s="1">
        <f>IFERROR(MID(A7798,1,FIND("{",A7798)-1),A7798)</f>
        <v/>
      </c>
      <c r="C7798" s="1">
        <f>IFERROR(MID(A7798,FIND("{",A7798)+1,FIND("}",A7798)-FIND("{",A7798)-1),"")</f>
        <v/>
      </c>
      <c r="D7798" s="1">
        <f>IF('Raw data'!B7798=0,"",'Raw data'!B7798)</f>
        <v/>
      </c>
      <c r="E7798" s="1">
        <f>IF('Raw data'!C7798=0,"",'Raw data'!C7798)</f>
        <v/>
      </c>
      <c r="F7798" s="1">
        <f>IF('Raw data'!D7798=0,"",'Raw data'!D7798)</f>
        <v/>
      </c>
      <c r="H7798" s="8">
        <f>IFERROR(IF(COUNTIF(E7798:F7798,0)=2,"",IF(COUNTIF(E7798:F7798,0)=1,0,E7798/SUM(E7798:F7798))),"")</f>
        <v/>
      </c>
      <c r="I7798" s="1">
        <f>IFERROR(RANK(H7798,H:H),"")</f>
        <v/>
      </c>
      <c r="K7798" s="1">
        <f>IF(D7798&lt;J$2,1,IF(D7798&lt;J$3,2,IF(D7798&lt;J$4,3,IF(D7798="","",4))))</f>
        <v/>
      </c>
      <c r="M7798" s="1">
        <f>IF(K7798="","",IF(K7798&gt;Figures!B$6-1,"yes","no"))</f>
        <v/>
      </c>
      <c r="N7798" s="8">
        <f>IF(H7798="","",IF(M7798="yes",H7798,0))</f>
        <v/>
      </c>
      <c r="O7798" s="1">
        <f>IFERROR(RANK(N7798,N:N),"")</f>
        <v/>
      </c>
    </row>
    <row r="7799">
      <c r="A7799" s="1">
        <f>IF('Raw data'!A7799="","",'Raw data'!A7799)</f>
        <v/>
      </c>
      <c r="B7799" s="1">
        <f>IFERROR(MID(A7799,1,FIND("{",A7799)-1),A7799)</f>
        <v/>
      </c>
      <c r="C7799" s="1">
        <f>IFERROR(MID(A7799,FIND("{",A7799)+1,FIND("}",A7799)-FIND("{",A7799)-1),"")</f>
        <v/>
      </c>
      <c r="D7799" s="1">
        <f>IF('Raw data'!B7799=0,"",'Raw data'!B7799)</f>
        <v/>
      </c>
      <c r="E7799" s="1">
        <f>IF('Raw data'!C7799=0,"",'Raw data'!C7799)</f>
        <v/>
      </c>
      <c r="F7799" s="1">
        <f>IF('Raw data'!D7799=0,"",'Raw data'!D7799)</f>
        <v/>
      </c>
      <c r="H7799" s="8">
        <f>IFERROR(IF(COUNTIF(E7799:F7799,0)=2,"",IF(COUNTIF(E7799:F7799,0)=1,0,E7799/SUM(E7799:F7799))),"")</f>
        <v/>
      </c>
      <c r="I7799" s="1">
        <f>IFERROR(RANK(H7799,H:H),"")</f>
        <v/>
      </c>
      <c r="K7799" s="1">
        <f>IF(D7799&lt;J$2,1,IF(D7799&lt;J$3,2,IF(D7799&lt;J$4,3,IF(D7799="","",4))))</f>
        <v/>
      </c>
      <c r="M7799" s="1">
        <f>IF(K7799="","",IF(K7799&gt;Figures!B$6-1,"yes","no"))</f>
        <v/>
      </c>
      <c r="N7799" s="8">
        <f>IF(H7799="","",IF(M7799="yes",H7799,0))</f>
        <v/>
      </c>
      <c r="O7799" s="1">
        <f>IFERROR(RANK(N7799,N:N),"")</f>
        <v/>
      </c>
    </row>
    <row r="7800">
      <c r="A7800" s="1">
        <f>IF('Raw data'!A7800="","",'Raw data'!A7800)</f>
        <v/>
      </c>
      <c r="B7800" s="1">
        <f>IFERROR(MID(A7800,1,FIND("{",A7800)-1),A7800)</f>
        <v/>
      </c>
      <c r="C7800" s="1">
        <f>IFERROR(MID(A7800,FIND("{",A7800)+1,FIND("}",A7800)-FIND("{",A7800)-1),"")</f>
        <v/>
      </c>
      <c r="D7800" s="1">
        <f>IF('Raw data'!B7800=0,"",'Raw data'!B7800)</f>
        <v/>
      </c>
      <c r="E7800" s="1">
        <f>IF('Raw data'!C7800=0,"",'Raw data'!C7800)</f>
        <v/>
      </c>
      <c r="F7800" s="1">
        <f>IF('Raw data'!D7800=0,"",'Raw data'!D7800)</f>
        <v/>
      </c>
      <c r="H7800" s="8">
        <f>IFERROR(IF(COUNTIF(E7800:F7800,0)=2,"",IF(COUNTIF(E7800:F7800,0)=1,0,E7800/SUM(E7800:F7800))),"")</f>
        <v/>
      </c>
      <c r="I7800" s="1">
        <f>IFERROR(RANK(H7800,H:H),"")</f>
        <v/>
      </c>
      <c r="K7800" s="1">
        <f>IF(D7800&lt;J$2,1,IF(D7800&lt;J$3,2,IF(D7800&lt;J$4,3,IF(D7800="","",4))))</f>
        <v/>
      </c>
      <c r="M7800" s="1">
        <f>IF(K7800="","",IF(K7800&gt;Figures!B$6-1,"yes","no"))</f>
        <v/>
      </c>
      <c r="N7800" s="8">
        <f>IF(H7800="","",IF(M7800="yes",H7800,0))</f>
        <v/>
      </c>
      <c r="O7800" s="1">
        <f>IFERROR(RANK(N7800,N:N),"")</f>
        <v/>
      </c>
    </row>
    <row r="7801">
      <c r="A7801" s="1">
        <f>IF('Raw data'!A7801="","",'Raw data'!A7801)</f>
        <v/>
      </c>
      <c r="B7801" s="1">
        <f>IFERROR(MID(A7801,1,FIND("{",A7801)-1),A7801)</f>
        <v/>
      </c>
      <c r="C7801" s="1">
        <f>IFERROR(MID(A7801,FIND("{",A7801)+1,FIND("}",A7801)-FIND("{",A7801)-1),"")</f>
        <v/>
      </c>
      <c r="D7801" s="1">
        <f>IF('Raw data'!B7801=0,"",'Raw data'!B7801)</f>
        <v/>
      </c>
      <c r="E7801" s="1">
        <f>IF('Raw data'!C7801=0,"",'Raw data'!C7801)</f>
        <v/>
      </c>
      <c r="F7801" s="1">
        <f>IF('Raw data'!D7801=0,"",'Raw data'!D7801)</f>
        <v/>
      </c>
      <c r="H7801" s="8">
        <f>IFERROR(IF(COUNTIF(E7801:F7801,0)=2,"",IF(COUNTIF(E7801:F7801,0)=1,0,E7801/SUM(E7801:F7801))),"")</f>
        <v/>
      </c>
      <c r="I7801" s="1">
        <f>IFERROR(RANK(H7801,H:H),"")</f>
        <v/>
      </c>
      <c r="K7801" s="1">
        <f>IF(D7801&lt;J$2,1,IF(D7801&lt;J$3,2,IF(D7801&lt;J$4,3,IF(D7801="","",4))))</f>
        <v/>
      </c>
      <c r="M7801" s="1">
        <f>IF(K7801="","",IF(K7801&gt;Figures!B$6-1,"yes","no"))</f>
        <v/>
      </c>
      <c r="N7801" s="8">
        <f>IF(H7801="","",IF(M7801="yes",H7801,0))</f>
        <v/>
      </c>
      <c r="O7801" s="1">
        <f>IFERROR(RANK(N7801,N:N),"")</f>
        <v/>
      </c>
    </row>
    <row r="7802">
      <c r="A7802" s="1">
        <f>IF('Raw data'!A7802="","",'Raw data'!A7802)</f>
        <v/>
      </c>
      <c r="B7802" s="1">
        <f>IFERROR(MID(A7802,1,FIND("{",A7802)-1),A7802)</f>
        <v/>
      </c>
      <c r="C7802" s="1">
        <f>IFERROR(MID(A7802,FIND("{",A7802)+1,FIND("}",A7802)-FIND("{",A7802)-1),"")</f>
        <v/>
      </c>
      <c r="D7802" s="1">
        <f>IF('Raw data'!B7802=0,"",'Raw data'!B7802)</f>
        <v/>
      </c>
      <c r="E7802" s="1">
        <f>IF('Raw data'!C7802=0,"",'Raw data'!C7802)</f>
        <v/>
      </c>
      <c r="F7802" s="1">
        <f>IF('Raw data'!D7802=0,"",'Raw data'!D7802)</f>
        <v/>
      </c>
      <c r="H7802" s="8">
        <f>IFERROR(IF(COUNTIF(E7802:F7802,0)=2,"",IF(COUNTIF(E7802:F7802,0)=1,0,E7802/SUM(E7802:F7802))),"")</f>
        <v/>
      </c>
      <c r="I7802" s="1">
        <f>IFERROR(RANK(H7802,H:H),"")</f>
        <v/>
      </c>
      <c r="K7802" s="1">
        <f>IF(D7802&lt;J$2,1,IF(D7802&lt;J$3,2,IF(D7802&lt;J$4,3,IF(D7802="","",4))))</f>
        <v/>
      </c>
      <c r="M7802" s="1">
        <f>IF(K7802="","",IF(K7802&gt;Figures!B$6-1,"yes","no"))</f>
        <v/>
      </c>
      <c r="N7802" s="8">
        <f>IF(H7802="","",IF(M7802="yes",H7802,0))</f>
        <v/>
      </c>
      <c r="O7802" s="1">
        <f>IFERROR(RANK(N7802,N:N),"")</f>
        <v/>
      </c>
    </row>
    <row r="7803">
      <c r="A7803" s="1">
        <f>IF('Raw data'!A7803="","",'Raw data'!A7803)</f>
        <v/>
      </c>
      <c r="B7803" s="1">
        <f>IFERROR(MID(A7803,1,FIND("{",A7803)-1),A7803)</f>
        <v/>
      </c>
      <c r="C7803" s="1">
        <f>IFERROR(MID(A7803,FIND("{",A7803)+1,FIND("}",A7803)-FIND("{",A7803)-1),"")</f>
        <v/>
      </c>
      <c r="D7803" s="1">
        <f>IF('Raw data'!B7803=0,"",'Raw data'!B7803)</f>
        <v/>
      </c>
      <c r="E7803" s="1">
        <f>IF('Raw data'!C7803=0,"",'Raw data'!C7803)</f>
        <v/>
      </c>
      <c r="F7803" s="1">
        <f>IF('Raw data'!D7803=0,"",'Raw data'!D7803)</f>
        <v/>
      </c>
      <c r="H7803" s="8">
        <f>IFERROR(IF(COUNTIF(E7803:F7803,0)=2,"",IF(COUNTIF(E7803:F7803,0)=1,0,E7803/SUM(E7803:F7803))),"")</f>
        <v/>
      </c>
      <c r="I7803" s="1">
        <f>IFERROR(RANK(H7803,H:H),"")</f>
        <v/>
      </c>
      <c r="K7803" s="1">
        <f>IF(D7803&lt;J$2,1,IF(D7803&lt;J$3,2,IF(D7803&lt;J$4,3,IF(D7803="","",4))))</f>
        <v/>
      </c>
      <c r="M7803" s="1">
        <f>IF(K7803="","",IF(K7803&gt;Figures!B$6-1,"yes","no"))</f>
        <v/>
      </c>
      <c r="N7803" s="8">
        <f>IF(H7803="","",IF(M7803="yes",H7803,0))</f>
        <v/>
      </c>
      <c r="O7803" s="1">
        <f>IFERROR(RANK(N7803,N:N),"")</f>
        <v/>
      </c>
    </row>
    <row r="7804">
      <c r="A7804" s="1">
        <f>IF('Raw data'!A7804="","",'Raw data'!A7804)</f>
        <v/>
      </c>
      <c r="B7804" s="1">
        <f>IFERROR(MID(A7804,1,FIND("{",A7804)-1),A7804)</f>
        <v/>
      </c>
      <c r="C7804" s="1">
        <f>IFERROR(MID(A7804,FIND("{",A7804)+1,FIND("}",A7804)-FIND("{",A7804)-1),"")</f>
        <v/>
      </c>
      <c r="D7804" s="1">
        <f>IF('Raw data'!B7804=0,"",'Raw data'!B7804)</f>
        <v/>
      </c>
      <c r="E7804" s="1">
        <f>IF('Raw data'!C7804=0,"",'Raw data'!C7804)</f>
        <v/>
      </c>
      <c r="F7804" s="1">
        <f>IF('Raw data'!D7804=0,"",'Raw data'!D7804)</f>
        <v/>
      </c>
      <c r="H7804" s="8">
        <f>IFERROR(IF(COUNTIF(E7804:F7804,0)=2,"",IF(COUNTIF(E7804:F7804,0)=1,0,E7804/SUM(E7804:F7804))),"")</f>
        <v/>
      </c>
      <c r="I7804" s="1">
        <f>IFERROR(RANK(H7804,H:H),"")</f>
        <v/>
      </c>
      <c r="K7804" s="1">
        <f>IF(D7804&lt;J$2,1,IF(D7804&lt;J$3,2,IF(D7804&lt;J$4,3,IF(D7804="","",4))))</f>
        <v/>
      </c>
      <c r="M7804" s="1">
        <f>IF(K7804="","",IF(K7804&gt;Figures!B$6-1,"yes","no"))</f>
        <v/>
      </c>
      <c r="N7804" s="8">
        <f>IF(H7804="","",IF(M7804="yes",H7804,0))</f>
        <v/>
      </c>
      <c r="O7804" s="1">
        <f>IFERROR(RANK(N7804,N:N),"")</f>
        <v/>
      </c>
    </row>
    <row r="7805">
      <c r="A7805" s="1">
        <f>IF('Raw data'!A7805="","",'Raw data'!A7805)</f>
        <v/>
      </c>
      <c r="B7805" s="1">
        <f>IFERROR(MID(A7805,1,FIND("{",A7805)-1),A7805)</f>
        <v/>
      </c>
      <c r="C7805" s="1">
        <f>IFERROR(MID(A7805,FIND("{",A7805)+1,FIND("}",A7805)-FIND("{",A7805)-1),"")</f>
        <v/>
      </c>
      <c r="D7805" s="1">
        <f>IF('Raw data'!B7805=0,"",'Raw data'!B7805)</f>
        <v/>
      </c>
      <c r="E7805" s="1">
        <f>IF('Raw data'!C7805=0,"",'Raw data'!C7805)</f>
        <v/>
      </c>
      <c r="F7805" s="1">
        <f>IF('Raw data'!D7805=0,"",'Raw data'!D7805)</f>
        <v/>
      </c>
      <c r="H7805" s="8">
        <f>IFERROR(IF(COUNTIF(E7805:F7805,0)=2,"",IF(COUNTIF(E7805:F7805,0)=1,0,E7805/SUM(E7805:F7805))),"")</f>
        <v/>
      </c>
      <c r="I7805" s="1">
        <f>IFERROR(RANK(H7805,H:H),"")</f>
        <v/>
      </c>
      <c r="K7805" s="1">
        <f>IF(D7805&lt;J$2,1,IF(D7805&lt;J$3,2,IF(D7805&lt;J$4,3,IF(D7805="","",4))))</f>
        <v/>
      </c>
      <c r="M7805" s="1">
        <f>IF(K7805="","",IF(K7805&gt;Figures!B$6-1,"yes","no"))</f>
        <v/>
      </c>
      <c r="N7805" s="8">
        <f>IF(H7805="","",IF(M7805="yes",H7805,0))</f>
        <v/>
      </c>
      <c r="O7805" s="1">
        <f>IFERROR(RANK(N7805,N:N),"")</f>
        <v/>
      </c>
    </row>
    <row r="7806">
      <c r="A7806" s="1">
        <f>IF('Raw data'!A7806="","",'Raw data'!A7806)</f>
        <v/>
      </c>
      <c r="B7806" s="1">
        <f>IFERROR(MID(A7806,1,FIND("{",A7806)-1),A7806)</f>
        <v/>
      </c>
      <c r="C7806" s="1">
        <f>IFERROR(MID(A7806,FIND("{",A7806)+1,FIND("}",A7806)-FIND("{",A7806)-1),"")</f>
        <v/>
      </c>
      <c r="D7806" s="1">
        <f>IF('Raw data'!B7806=0,"",'Raw data'!B7806)</f>
        <v/>
      </c>
      <c r="E7806" s="1">
        <f>IF('Raw data'!C7806=0,"",'Raw data'!C7806)</f>
        <v/>
      </c>
      <c r="F7806" s="1">
        <f>IF('Raw data'!D7806=0,"",'Raw data'!D7806)</f>
        <v/>
      </c>
      <c r="H7806" s="8">
        <f>IFERROR(IF(COUNTIF(E7806:F7806,0)=2,"",IF(COUNTIF(E7806:F7806,0)=1,0,E7806/SUM(E7806:F7806))),"")</f>
        <v/>
      </c>
      <c r="I7806" s="1">
        <f>IFERROR(RANK(H7806,H:H),"")</f>
        <v/>
      </c>
      <c r="K7806" s="1">
        <f>IF(D7806&lt;J$2,1,IF(D7806&lt;J$3,2,IF(D7806&lt;J$4,3,IF(D7806="","",4))))</f>
        <v/>
      </c>
      <c r="M7806" s="1">
        <f>IF(K7806="","",IF(K7806&gt;Figures!B$6-1,"yes","no"))</f>
        <v/>
      </c>
      <c r="N7806" s="8">
        <f>IF(H7806="","",IF(M7806="yes",H7806,0))</f>
        <v/>
      </c>
      <c r="O7806" s="1">
        <f>IFERROR(RANK(N7806,N:N),"")</f>
        <v/>
      </c>
    </row>
    <row r="7807">
      <c r="A7807" s="1">
        <f>IF('Raw data'!A7807="","",'Raw data'!A7807)</f>
        <v/>
      </c>
      <c r="B7807" s="1">
        <f>IFERROR(MID(A7807,1,FIND("{",A7807)-1),A7807)</f>
        <v/>
      </c>
      <c r="C7807" s="1">
        <f>IFERROR(MID(A7807,FIND("{",A7807)+1,FIND("}",A7807)-FIND("{",A7807)-1),"")</f>
        <v/>
      </c>
      <c r="D7807" s="1">
        <f>IF('Raw data'!B7807=0,"",'Raw data'!B7807)</f>
        <v/>
      </c>
      <c r="E7807" s="1">
        <f>IF('Raw data'!C7807=0,"",'Raw data'!C7807)</f>
        <v/>
      </c>
      <c r="F7807" s="1">
        <f>IF('Raw data'!D7807=0,"",'Raw data'!D7807)</f>
        <v/>
      </c>
      <c r="H7807" s="8">
        <f>IFERROR(IF(COUNTIF(E7807:F7807,0)=2,"",IF(COUNTIF(E7807:F7807,0)=1,0,E7807/SUM(E7807:F7807))),"")</f>
        <v/>
      </c>
      <c r="I7807" s="1">
        <f>IFERROR(RANK(H7807,H:H),"")</f>
        <v/>
      </c>
      <c r="K7807" s="1">
        <f>IF(D7807&lt;J$2,1,IF(D7807&lt;J$3,2,IF(D7807&lt;J$4,3,IF(D7807="","",4))))</f>
        <v/>
      </c>
      <c r="M7807" s="1">
        <f>IF(K7807="","",IF(K7807&gt;Figures!B$6-1,"yes","no"))</f>
        <v/>
      </c>
      <c r="N7807" s="8">
        <f>IF(H7807="","",IF(M7807="yes",H7807,0))</f>
        <v/>
      </c>
      <c r="O7807" s="1">
        <f>IFERROR(RANK(N7807,N:N),"")</f>
        <v/>
      </c>
    </row>
    <row r="7808">
      <c r="A7808" s="1">
        <f>IF('Raw data'!A7808="","",'Raw data'!A7808)</f>
        <v/>
      </c>
      <c r="B7808" s="1">
        <f>IFERROR(MID(A7808,1,FIND("{",A7808)-1),A7808)</f>
        <v/>
      </c>
      <c r="C7808" s="1">
        <f>IFERROR(MID(A7808,FIND("{",A7808)+1,FIND("}",A7808)-FIND("{",A7808)-1),"")</f>
        <v/>
      </c>
      <c r="D7808" s="1">
        <f>IF('Raw data'!B7808=0,"",'Raw data'!B7808)</f>
        <v/>
      </c>
      <c r="E7808" s="1">
        <f>IF('Raw data'!C7808=0,"",'Raw data'!C7808)</f>
        <v/>
      </c>
      <c r="F7808" s="1">
        <f>IF('Raw data'!D7808=0,"",'Raw data'!D7808)</f>
        <v/>
      </c>
      <c r="H7808" s="8">
        <f>IFERROR(IF(COUNTIF(E7808:F7808,0)=2,"",IF(COUNTIF(E7808:F7808,0)=1,0,E7808/SUM(E7808:F7808))),"")</f>
        <v/>
      </c>
      <c r="I7808" s="1">
        <f>IFERROR(RANK(H7808,H:H),"")</f>
        <v/>
      </c>
      <c r="K7808" s="1">
        <f>IF(D7808&lt;J$2,1,IF(D7808&lt;J$3,2,IF(D7808&lt;J$4,3,IF(D7808="","",4))))</f>
        <v/>
      </c>
      <c r="M7808" s="1">
        <f>IF(K7808="","",IF(K7808&gt;Figures!B$6-1,"yes","no"))</f>
        <v/>
      </c>
      <c r="N7808" s="8">
        <f>IF(H7808="","",IF(M7808="yes",H7808,0))</f>
        <v/>
      </c>
      <c r="O7808" s="1">
        <f>IFERROR(RANK(N7808,N:N),"")</f>
        <v/>
      </c>
    </row>
    <row r="7809">
      <c r="A7809" s="1">
        <f>IF('Raw data'!A7809="","",'Raw data'!A7809)</f>
        <v/>
      </c>
      <c r="B7809" s="1">
        <f>IFERROR(MID(A7809,1,FIND("{",A7809)-1),A7809)</f>
        <v/>
      </c>
      <c r="C7809" s="1">
        <f>IFERROR(MID(A7809,FIND("{",A7809)+1,FIND("}",A7809)-FIND("{",A7809)-1),"")</f>
        <v/>
      </c>
      <c r="D7809" s="1">
        <f>IF('Raw data'!B7809=0,"",'Raw data'!B7809)</f>
        <v/>
      </c>
      <c r="E7809" s="1">
        <f>IF('Raw data'!C7809=0,"",'Raw data'!C7809)</f>
        <v/>
      </c>
      <c r="F7809" s="1">
        <f>IF('Raw data'!D7809=0,"",'Raw data'!D7809)</f>
        <v/>
      </c>
      <c r="H7809" s="8">
        <f>IFERROR(IF(COUNTIF(E7809:F7809,0)=2,"",IF(COUNTIF(E7809:F7809,0)=1,0,E7809/SUM(E7809:F7809))),"")</f>
        <v/>
      </c>
      <c r="I7809" s="1">
        <f>IFERROR(RANK(H7809,H:H),"")</f>
        <v/>
      </c>
      <c r="K7809" s="1">
        <f>IF(D7809&lt;J$2,1,IF(D7809&lt;J$3,2,IF(D7809&lt;J$4,3,IF(D7809="","",4))))</f>
        <v/>
      </c>
      <c r="M7809" s="1">
        <f>IF(K7809="","",IF(K7809&gt;Figures!B$6-1,"yes","no"))</f>
        <v/>
      </c>
      <c r="N7809" s="8">
        <f>IF(H7809="","",IF(M7809="yes",H7809,0))</f>
        <v/>
      </c>
      <c r="O7809" s="1">
        <f>IFERROR(RANK(N7809,N:N),"")</f>
        <v/>
      </c>
    </row>
    <row r="7810">
      <c r="A7810" s="1">
        <f>IF('Raw data'!A7810="","",'Raw data'!A7810)</f>
        <v/>
      </c>
      <c r="B7810" s="1">
        <f>IFERROR(MID(A7810,1,FIND("{",A7810)-1),A7810)</f>
        <v/>
      </c>
      <c r="C7810" s="1">
        <f>IFERROR(MID(A7810,FIND("{",A7810)+1,FIND("}",A7810)-FIND("{",A7810)-1),"")</f>
        <v/>
      </c>
      <c r="D7810" s="1">
        <f>IF('Raw data'!B7810=0,"",'Raw data'!B7810)</f>
        <v/>
      </c>
      <c r="E7810" s="1">
        <f>IF('Raw data'!C7810=0,"",'Raw data'!C7810)</f>
        <v/>
      </c>
      <c r="F7810" s="1">
        <f>IF('Raw data'!D7810=0,"",'Raw data'!D7810)</f>
        <v/>
      </c>
      <c r="H7810" s="8">
        <f>IFERROR(IF(COUNTIF(E7810:F7810,0)=2,"",IF(COUNTIF(E7810:F7810,0)=1,0,E7810/SUM(E7810:F7810))),"")</f>
        <v/>
      </c>
      <c r="I7810" s="1">
        <f>IFERROR(RANK(H7810,H:H),"")</f>
        <v/>
      </c>
      <c r="K7810" s="1">
        <f>IF(D7810&lt;J$2,1,IF(D7810&lt;J$3,2,IF(D7810&lt;J$4,3,IF(D7810="","",4))))</f>
        <v/>
      </c>
      <c r="M7810" s="1">
        <f>IF(K7810="","",IF(K7810&gt;Figures!B$6-1,"yes","no"))</f>
        <v/>
      </c>
      <c r="N7810" s="8">
        <f>IF(H7810="","",IF(M7810="yes",H7810,0))</f>
        <v/>
      </c>
      <c r="O7810" s="1">
        <f>IFERROR(RANK(N7810,N:N),"")</f>
        <v/>
      </c>
    </row>
    <row r="7811">
      <c r="A7811" s="1">
        <f>IF('Raw data'!A7811="","",'Raw data'!A7811)</f>
        <v/>
      </c>
      <c r="B7811" s="1">
        <f>IFERROR(MID(A7811,1,FIND("{",A7811)-1),A7811)</f>
        <v/>
      </c>
      <c r="C7811" s="1">
        <f>IFERROR(MID(A7811,FIND("{",A7811)+1,FIND("}",A7811)-FIND("{",A7811)-1),"")</f>
        <v/>
      </c>
      <c r="D7811" s="1">
        <f>IF('Raw data'!B7811=0,"",'Raw data'!B7811)</f>
        <v/>
      </c>
      <c r="E7811" s="1">
        <f>IF('Raw data'!C7811=0,"",'Raw data'!C7811)</f>
        <v/>
      </c>
      <c r="F7811" s="1">
        <f>IF('Raw data'!D7811=0,"",'Raw data'!D7811)</f>
        <v/>
      </c>
      <c r="H7811" s="8">
        <f>IFERROR(IF(COUNTIF(E7811:F7811,0)=2,"",IF(COUNTIF(E7811:F7811,0)=1,0,E7811/SUM(E7811:F7811))),"")</f>
        <v/>
      </c>
      <c r="I7811" s="1">
        <f>IFERROR(RANK(H7811,H:H),"")</f>
        <v/>
      </c>
      <c r="K7811" s="1">
        <f>IF(D7811&lt;J$2,1,IF(D7811&lt;J$3,2,IF(D7811&lt;J$4,3,IF(D7811="","",4))))</f>
        <v/>
      </c>
      <c r="M7811" s="1">
        <f>IF(K7811="","",IF(K7811&gt;Figures!B$6-1,"yes","no"))</f>
        <v/>
      </c>
      <c r="N7811" s="8">
        <f>IF(H7811="","",IF(M7811="yes",H7811,0))</f>
        <v/>
      </c>
      <c r="O7811" s="1">
        <f>IFERROR(RANK(N7811,N:N),"")</f>
        <v/>
      </c>
    </row>
    <row r="7812">
      <c r="A7812" s="1">
        <f>IF('Raw data'!A7812="","",'Raw data'!A7812)</f>
        <v/>
      </c>
      <c r="B7812" s="1">
        <f>IFERROR(MID(A7812,1,FIND("{",A7812)-1),A7812)</f>
        <v/>
      </c>
      <c r="C7812" s="1">
        <f>IFERROR(MID(A7812,FIND("{",A7812)+1,FIND("}",A7812)-FIND("{",A7812)-1),"")</f>
        <v/>
      </c>
      <c r="D7812" s="1">
        <f>IF('Raw data'!B7812=0,"",'Raw data'!B7812)</f>
        <v/>
      </c>
      <c r="E7812" s="1">
        <f>IF('Raw data'!C7812=0,"",'Raw data'!C7812)</f>
        <v/>
      </c>
      <c r="F7812" s="1">
        <f>IF('Raw data'!D7812=0,"",'Raw data'!D7812)</f>
        <v/>
      </c>
      <c r="H7812" s="8">
        <f>IFERROR(IF(COUNTIF(E7812:F7812,0)=2,"",IF(COUNTIF(E7812:F7812,0)=1,0,E7812/SUM(E7812:F7812))),"")</f>
        <v/>
      </c>
      <c r="I7812" s="1">
        <f>IFERROR(RANK(H7812,H:H),"")</f>
        <v/>
      </c>
      <c r="K7812" s="1">
        <f>IF(D7812&lt;J$2,1,IF(D7812&lt;J$3,2,IF(D7812&lt;J$4,3,IF(D7812="","",4))))</f>
        <v/>
      </c>
      <c r="M7812" s="1">
        <f>IF(K7812="","",IF(K7812&gt;Figures!B$6-1,"yes","no"))</f>
        <v/>
      </c>
      <c r="N7812" s="8">
        <f>IF(H7812="","",IF(M7812="yes",H7812,0))</f>
        <v/>
      </c>
      <c r="O7812" s="1">
        <f>IFERROR(RANK(N7812,N:N),"")</f>
        <v/>
      </c>
    </row>
    <row r="7813">
      <c r="A7813" s="1">
        <f>IF('Raw data'!A7813="","",'Raw data'!A7813)</f>
        <v/>
      </c>
      <c r="B7813" s="1">
        <f>IFERROR(MID(A7813,1,FIND("{",A7813)-1),A7813)</f>
        <v/>
      </c>
      <c r="C7813" s="1">
        <f>IFERROR(MID(A7813,FIND("{",A7813)+1,FIND("}",A7813)-FIND("{",A7813)-1),"")</f>
        <v/>
      </c>
      <c r="D7813" s="1">
        <f>IF('Raw data'!B7813=0,"",'Raw data'!B7813)</f>
        <v/>
      </c>
      <c r="E7813" s="1">
        <f>IF('Raw data'!C7813=0,"",'Raw data'!C7813)</f>
        <v/>
      </c>
      <c r="F7813" s="1">
        <f>IF('Raw data'!D7813=0,"",'Raw data'!D7813)</f>
        <v/>
      </c>
      <c r="H7813" s="8">
        <f>IFERROR(IF(COUNTIF(E7813:F7813,0)=2,"",IF(COUNTIF(E7813:F7813,0)=1,0,E7813/SUM(E7813:F7813))),"")</f>
        <v/>
      </c>
      <c r="I7813" s="1">
        <f>IFERROR(RANK(H7813,H:H),"")</f>
        <v/>
      </c>
      <c r="K7813" s="1">
        <f>IF(D7813&lt;J$2,1,IF(D7813&lt;J$3,2,IF(D7813&lt;J$4,3,IF(D7813="","",4))))</f>
        <v/>
      </c>
      <c r="M7813" s="1">
        <f>IF(K7813="","",IF(K7813&gt;Figures!B$6-1,"yes","no"))</f>
        <v/>
      </c>
      <c r="N7813" s="8">
        <f>IF(H7813="","",IF(M7813="yes",H7813,0))</f>
        <v/>
      </c>
      <c r="O7813" s="1">
        <f>IFERROR(RANK(N7813,N:N),"")</f>
        <v/>
      </c>
    </row>
    <row r="7814">
      <c r="A7814" s="1">
        <f>IF('Raw data'!A7814="","",'Raw data'!A7814)</f>
        <v/>
      </c>
      <c r="B7814" s="1">
        <f>IFERROR(MID(A7814,1,FIND("{",A7814)-1),A7814)</f>
        <v/>
      </c>
      <c r="C7814" s="1">
        <f>IFERROR(MID(A7814,FIND("{",A7814)+1,FIND("}",A7814)-FIND("{",A7814)-1),"")</f>
        <v/>
      </c>
      <c r="D7814" s="1">
        <f>IF('Raw data'!B7814=0,"",'Raw data'!B7814)</f>
        <v/>
      </c>
      <c r="E7814" s="1">
        <f>IF('Raw data'!C7814=0,"",'Raw data'!C7814)</f>
        <v/>
      </c>
      <c r="F7814" s="1">
        <f>IF('Raw data'!D7814=0,"",'Raw data'!D7814)</f>
        <v/>
      </c>
      <c r="H7814" s="8">
        <f>IFERROR(IF(COUNTIF(E7814:F7814,0)=2,"",IF(COUNTIF(E7814:F7814,0)=1,0,E7814/SUM(E7814:F7814))),"")</f>
        <v/>
      </c>
      <c r="I7814" s="1">
        <f>IFERROR(RANK(H7814,H:H),"")</f>
        <v/>
      </c>
      <c r="K7814" s="1">
        <f>IF(D7814&lt;J$2,1,IF(D7814&lt;J$3,2,IF(D7814&lt;J$4,3,IF(D7814="","",4))))</f>
        <v/>
      </c>
      <c r="M7814" s="1">
        <f>IF(K7814="","",IF(K7814&gt;Figures!B$6-1,"yes","no"))</f>
        <v/>
      </c>
      <c r="N7814" s="8">
        <f>IF(H7814="","",IF(M7814="yes",H7814,0))</f>
        <v/>
      </c>
      <c r="O7814" s="1">
        <f>IFERROR(RANK(N7814,N:N),"")</f>
        <v/>
      </c>
    </row>
    <row r="7815">
      <c r="A7815" s="1">
        <f>IF('Raw data'!A7815="","",'Raw data'!A7815)</f>
        <v/>
      </c>
      <c r="B7815" s="1">
        <f>IFERROR(MID(A7815,1,FIND("{",A7815)-1),A7815)</f>
        <v/>
      </c>
      <c r="C7815" s="1">
        <f>IFERROR(MID(A7815,FIND("{",A7815)+1,FIND("}",A7815)-FIND("{",A7815)-1),"")</f>
        <v/>
      </c>
      <c r="D7815" s="1">
        <f>IF('Raw data'!B7815=0,"",'Raw data'!B7815)</f>
        <v/>
      </c>
      <c r="E7815" s="1">
        <f>IF('Raw data'!C7815=0,"",'Raw data'!C7815)</f>
        <v/>
      </c>
      <c r="F7815" s="1">
        <f>IF('Raw data'!D7815=0,"",'Raw data'!D7815)</f>
        <v/>
      </c>
      <c r="H7815" s="8">
        <f>IFERROR(IF(COUNTIF(E7815:F7815,0)=2,"",IF(COUNTIF(E7815:F7815,0)=1,0,E7815/SUM(E7815:F7815))),"")</f>
        <v/>
      </c>
      <c r="I7815" s="1">
        <f>IFERROR(RANK(H7815,H:H),"")</f>
        <v/>
      </c>
      <c r="K7815" s="1">
        <f>IF(D7815&lt;J$2,1,IF(D7815&lt;J$3,2,IF(D7815&lt;J$4,3,IF(D7815="","",4))))</f>
        <v/>
      </c>
      <c r="M7815" s="1">
        <f>IF(K7815="","",IF(K7815&gt;Figures!B$6-1,"yes","no"))</f>
        <v/>
      </c>
      <c r="N7815" s="8">
        <f>IF(H7815="","",IF(M7815="yes",H7815,0))</f>
        <v/>
      </c>
      <c r="O7815" s="1">
        <f>IFERROR(RANK(N7815,N:N),"")</f>
        <v/>
      </c>
    </row>
    <row r="7816">
      <c r="A7816" s="1">
        <f>IF('Raw data'!A7816="","",'Raw data'!A7816)</f>
        <v/>
      </c>
      <c r="B7816" s="1">
        <f>IFERROR(MID(A7816,1,FIND("{",A7816)-1),A7816)</f>
        <v/>
      </c>
      <c r="C7816" s="1">
        <f>IFERROR(MID(A7816,FIND("{",A7816)+1,FIND("}",A7816)-FIND("{",A7816)-1),"")</f>
        <v/>
      </c>
      <c r="D7816" s="1">
        <f>IF('Raw data'!B7816=0,"",'Raw data'!B7816)</f>
        <v/>
      </c>
      <c r="E7816" s="1">
        <f>IF('Raw data'!C7816=0,"",'Raw data'!C7816)</f>
        <v/>
      </c>
      <c r="F7816" s="1">
        <f>IF('Raw data'!D7816=0,"",'Raw data'!D7816)</f>
        <v/>
      </c>
      <c r="H7816" s="8">
        <f>IFERROR(IF(COUNTIF(E7816:F7816,0)=2,"",IF(COUNTIF(E7816:F7816,0)=1,0,E7816/SUM(E7816:F7816))),"")</f>
        <v/>
      </c>
      <c r="I7816" s="1">
        <f>IFERROR(RANK(H7816,H:H),"")</f>
        <v/>
      </c>
      <c r="K7816" s="1">
        <f>IF(D7816&lt;J$2,1,IF(D7816&lt;J$3,2,IF(D7816&lt;J$4,3,IF(D7816="","",4))))</f>
        <v/>
      </c>
      <c r="M7816" s="1">
        <f>IF(K7816="","",IF(K7816&gt;Figures!B$6-1,"yes","no"))</f>
        <v/>
      </c>
      <c r="N7816" s="8">
        <f>IF(H7816="","",IF(M7816="yes",H7816,0))</f>
        <v/>
      </c>
      <c r="O7816" s="1">
        <f>IFERROR(RANK(N7816,N:N),"")</f>
        <v/>
      </c>
    </row>
    <row r="7817">
      <c r="A7817" s="1">
        <f>IF('Raw data'!A7817="","",'Raw data'!A7817)</f>
        <v/>
      </c>
      <c r="B7817" s="1">
        <f>IFERROR(MID(A7817,1,FIND("{",A7817)-1),A7817)</f>
        <v/>
      </c>
      <c r="C7817" s="1">
        <f>IFERROR(MID(A7817,FIND("{",A7817)+1,FIND("}",A7817)-FIND("{",A7817)-1),"")</f>
        <v/>
      </c>
      <c r="D7817" s="1">
        <f>IF('Raw data'!B7817=0,"",'Raw data'!B7817)</f>
        <v/>
      </c>
      <c r="E7817" s="1">
        <f>IF('Raw data'!C7817=0,"",'Raw data'!C7817)</f>
        <v/>
      </c>
      <c r="F7817" s="1">
        <f>IF('Raw data'!D7817=0,"",'Raw data'!D7817)</f>
        <v/>
      </c>
      <c r="H7817" s="8">
        <f>IFERROR(IF(COUNTIF(E7817:F7817,0)=2,"",IF(COUNTIF(E7817:F7817,0)=1,0,E7817/SUM(E7817:F7817))),"")</f>
        <v/>
      </c>
      <c r="I7817" s="1">
        <f>IFERROR(RANK(H7817,H:H),"")</f>
        <v/>
      </c>
      <c r="K7817" s="1">
        <f>IF(D7817&lt;J$2,1,IF(D7817&lt;J$3,2,IF(D7817&lt;J$4,3,IF(D7817="","",4))))</f>
        <v/>
      </c>
      <c r="M7817" s="1">
        <f>IF(K7817="","",IF(K7817&gt;Figures!B$6-1,"yes","no"))</f>
        <v/>
      </c>
      <c r="N7817" s="8">
        <f>IF(H7817="","",IF(M7817="yes",H7817,0))</f>
        <v/>
      </c>
      <c r="O7817" s="1">
        <f>IFERROR(RANK(N7817,N:N),"")</f>
        <v/>
      </c>
    </row>
    <row r="7818">
      <c r="A7818" s="1">
        <f>IF('Raw data'!A7818="","",'Raw data'!A7818)</f>
        <v/>
      </c>
      <c r="B7818" s="1">
        <f>IFERROR(MID(A7818,1,FIND("{",A7818)-1),A7818)</f>
        <v/>
      </c>
      <c r="C7818" s="1">
        <f>IFERROR(MID(A7818,FIND("{",A7818)+1,FIND("}",A7818)-FIND("{",A7818)-1),"")</f>
        <v/>
      </c>
      <c r="D7818" s="1">
        <f>IF('Raw data'!B7818=0,"",'Raw data'!B7818)</f>
        <v/>
      </c>
      <c r="E7818" s="1">
        <f>IF('Raw data'!C7818=0,"",'Raw data'!C7818)</f>
        <v/>
      </c>
      <c r="F7818" s="1">
        <f>IF('Raw data'!D7818=0,"",'Raw data'!D7818)</f>
        <v/>
      </c>
      <c r="H7818" s="8">
        <f>IFERROR(IF(COUNTIF(E7818:F7818,0)=2,"",IF(COUNTIF(E7818:F7818,0)=1,0,E7818/SUM(E7818:F7818))),"")</f>
        <v/>
      </c>
      <c r="I7818" s="1">
        <f>IFERROR(RANK(H7818,H:H),"")</f>
        <v/>
      </c>
      <c r="K7818" s="1">
        <f>IF(D7818&lt;J$2,1,IF(D7818&lt;J$3,2,IF(D7818&lt;J$4,3,IF(D7818="","",4))))</f>
        <v/>
      </c>
      <c r="M7818" s="1">
        <f>IF(K7818="","",IF(K7818&gt;Figures!B$6-1,"yes","no"))</f>
        <v/>
      </c>
      <c r="N7818" s="8">
        <f>IF(H7818="","",IF(M7818="yes",H7818,0))</f>
        <v/>
      </c>
      <c r="O7818" s="1">
        <f>IFERROR(RANK(N7818,N:N),"")</f>
        <v/>
      </c>
    </row>
    <row r="7819">
      <c r="A7819" s="1">
        <f>IF('Raw data'!A7819="","",'Raw data'!A7819)</f>
        <v/>
      </c>
      <c r="B7819" s="1">
        <f>IFERROR(MID(A7819,1,FIND("{",A7819)-1),A7819)</f>
        <v/>
      </c>
      <c r="C7819" s="1">
        <f>IFERROR(MID(A7819,FIND("{",A7819)+1,FIND("}",A7819)-FIND("{",A7819)-1),"")</f>
        <v/>
      </c>
      <c r="D7819" s="1">
        <f>IF('Raw data'!B7819=0,"",'Raw data'!B7819)</f>
        <v/>
      </c>
      <c r="E7819" s="1">
        <f>IF('Raw data'!C7819=0,"",'Raw data'!C7819)</f>
        <v/>
      </c>
      <c r="F7819" s="1">
        <f>IF('Raw data'!D7819=0,"",'Raw data'!D7819)</f>
        <v/>
      </c>
      <c r="H7819" s="8">
        <f>IFERROR(IF(COUNTIF(E7819:F7819,0)=2,"",IF(COUNTIF(E7819:F7819,0)=1,0,E7819/SUM(E7819:F7819))),"")</f>
        <v/>
      </c>
      <c r="I7819" s="1">
        <f>IFERROR(RANK(H7819,H:H),"")</f>
        <v/>
      </c>
      <c r="K7819" s="1">
        <f>IF(D7819&lt;J$2,1,IF(D7819&lt;J$3,2,IF(D7819&lt;J$4,3,IF(D7819="","",4))))</f>
        <v/>
      </c>
      <c r="M7819" s="1">
        <f>IF(K7819="","",IF(K7819&gt;Figures!B$6-1,"yes","no"))</f>
        <v/>
      </c>
      <c r="N7819" s="8">
        <f>IF(H7819="","",IF(M7819="yes",H7819,0))</f>
        <v/>
      </c>
      <c r="O7819" s="1">
        <f>IFERROR(RANK(N7819,N:N),"")</f>
        <v/>
      </c>
    </row>
    <row r="7820">
      <c r="A7820" s="1">
        <f>IF('Raw data'!A7820="","",'Raw data'!A7820)</f>
        <v/>
      </c>
      <c r="B7820" s="1">
        <f>IFERROR(MID(A7820,1,FIND("{",A7820)-1),A7820)</f>
        <v/>
      </c>
      <c r="C7820" s="1">
        <f>IFERROR(MID(A7820,FIND("{",A7820)+1,FIND("}",A7820)-FIND("{",A7820)-1),"")</f>
        <v/>
      </c>
      <c r="D7820" s="1">
        <f>IF('Raw data'!B7820=0,"",'Raw data'!B7820)</f>
        <v/>
      </c>
      <c r="E7820" s="1">
        <f>IF('Raw data'!C7820=0,"",'Raw data'!C7820)</f>
        <v/>
      </c>
      <c r="F7820" s="1">
        <f>IF('Raw data'!D7820=0,"",'Raw data'!D7820)</f>
        <v/>
      </c>
      <c r="H7820" s="8">
        <f>IFERROR(IF(COUNTIF(E7820:F7820,0)=2,"",IF(COUNTIF(E7820:F7820,0)=1,0,E7820/SUM(E7820:F7820))),"")</f>
        <v/>
      </c>
      <c r="I7820" s="1">
        <f>IFERROR(RANK(H7820,H:H),"")</f>
        <v/>
      </c>
      <c r="K7820" s="1">
        <f>IF(D7820&lt;J$2,1,IF(D7820&lt;J$3,2,IF(D7820&lt;J$4,3,IF(D7820="","",4))))</f>
        <v/>
      </c>
      <c r="M7820" s="1">
        <f>IF(K7820="","",IF(K7820&gt;Figures!B$6-1,"yes","no"))</f>
        <v/>
      </c>
      <c r="N7820" s="8">
        <f>IF(H7820="","",IF(M7820="yes",H7820,0))</f>
        <v/>
      </c>
      <c r="O7820" s="1">
        <f>IFERROR(RANK(N7820,N:N),"")</f>
        <v/>
      </c>
    </row>
    <row r="7821">
      <c r="A7821" s="1">
        <f>IF('Raw data'!A7821="","",'Raw data'!A7821)</f>
        <v/>
      </c>
      <c r="B7821" s="1">
        <f>IFERROR(MID(A7821,1,FIND("{",A7821)-1),A7821)</f>
        <v/>
      </c>
      <c r="C7821" s="1">
        <f>IFERROR(MID(A7821,FIND("{",A7821)+1,FIND("}",A7821)-FIND("{",A7821)-1),"")</f>
        <v/>
      </c>
      <c r="D7821" s="1">
        <f>IF('Raw data'!B7821=0,"",'Raw data'!B7821)</f>
        <v/>
      </c>
      <c r="E7821" s="1">
        <f>IF('Raw data'!C7821=0,"",'Raw data'!C7821)</f>
        <v/>
      </c>
      <c r="F7821" s="1">
        <f>IF('Raw data'!D7821=0,"",'Raw data'!D7821)</f>
        <v/>
      </c>
      <c r="H7821" s="8">
        <f>IFERROR(IF(COUNTIF(E7821:F7821,0)=2,"",IF(COUNTIF(E7821:F7821,0)=1,0,E7821/SUM(E7821:F7821))),"")</f>
        <v/>
      </c>
      <c r="I7821" s="1">
        <f>IFERROR(RANK(H7821,H:H),"")</f>
        <v/>
      </c>
      <c r="K7821" s="1">
        <f>IF(D7821&lt;J$2,1,IF(D7821&lt;J$3,2,IF(D7821&lt;J$4,3,IF(D7821="","",4))))</f>
        <v/>
      </c>
      <c r="M7821" s="1">
        <f>IF(K7821="","",IF(K7821&gt;Figures!B$6-1,"yes","no"))</f>
        <v/>
      </c>
      <c r="N7821" s="8">
        <f>IF(H7821="","",IF(M7821="yes",H7821,0))</f>
        <v/>
      </c>
      <c r="O7821" s="1">
        <f>IFERROR(RANK(N7821,N:N),"")</f>
        <v/>
      </c>
    </row>
    <row r="7822">
      <c r="A7822" s="1">
        <f>IF('Raw data'!A7822="","",'Raw data'!A7822)</f>
        <v/>
      </c>
      <c r="B7822" s="1">
        <f>IFERROR(MID(A7822,1,FIND("{",A7822)-1),A7822)</f>
        <v/>
      </c>
      <c r="C7822" s="1">
        <f>IFERROR(MID(A7822,FIND("{",A7822)+1,FIND("}",A7822)-FIND("{",A7822)-1),"")</f>
        <v/>
      </c>
      <c r="D7822" s="1">
        <f>IF('Raw data'!B7822=0,"",'Raw data'!B7822)</f>
        <v/>
      </c>
      <c r="E7822" s="1">
        <f>IF('Raw data'!C7822=0,"",'Raw data'!C7822)</f>
        <v/>
      </c>
      <c r="F7822" s="1">
        <f>IF('Raw data'!D7822=0,"",'Raw data'!D7822)</f>
        <v/>
      </c>
      <c r="H7822" s="8">
        <f>IFERROR(IF(COUNTIF(E7822:F7822,0)=2,"",IF(COUNTIF(E7822:F7822,0)=1,0,E7822/SUM(E7822:F7822))),"")</f>
        <v/>
      </c>
      <c r="I7822" s="1">
        <f>IFERROR(RANK(H7822,H:H),"")</f>
        <v/>
      </c>
      <c r="K7822" s="1">
        <f>IF(D7822&lt;J$2,1,IF(D7822&lt;J$3,2,IF(D7822&lt;J$4,3,IF(D7822="","",4))))</f>
        <v/>
      </c>
      <c r="M7822" s="1">
        <f>IF(K7822="","",IF(K7822&gt;Figures!B$6-1,"yes","no"))</f>
        <v/>
      </c>
      <c r="N7822" s="8">
        <f>IF(H7822="","",IF(M7822="yes",H7822,0))</f>
        <v/>
      </c>
      <c r="O7822" s="1">
        <f>IFERROR(RANK(N7822,N:N),"")</f>
        <v/>
      </c>
    </row>
    <row r="7823">
      <c r="A7823" s="1">
        <f>IF('Raw data'!A7823="","",'Raw data'!A7823)</f>
        <v/>
      </c>
      <c r="B7823" s="1">
        <f>IFERROR(MID(A7823,1,FIND("{",A7823)-1),A7823)</f>
        <v/>
      </c>
      <c r="C7823" s="1">
        <f>IFERROR(MID(A7823,FIND("{",A7823)+1,FIND("}",A7823)-FIND("{",A7823)-1),"")</f>
        <v/>
      </c>
      <c r="D7823" s="1">
        <f>IF('Raw data'!B7823=0,"",'Raw data'!B7823)</f>
        <v/>
      </c>
      <c r="E7823" s="1">
        <f>IF('Raw data'!C7823=0,"",'Raw data'!C7823)</f>
        <v/>
      </c>
      <c r="F7823" s="1">
        <f>IF('Raw data'!D7823=0,"",'Raw data'!D7823)</f>
        <v/>
      </c>
      <c r="H7823" s="8">
        <f>IFERROR(IF(COUNTIF(E7823:F7823,0)=2,"",IF(COUNTIF(E7823:F7823,0)=1,0,E7823/SUM(E7823:F7823))),"")</f>
        <v/>
      </c>
      <c r="I7823" s="1">
        <f>IFERROR(RANK(H7823,H:H),"")</f>
        <v/>
      </c>
      <c r="K7823" s="1">
        <f>IF(D7823&lt;J$2,1,IF(D7823&lt;J$3,2,IF(D7823&lt;J$4,3,IF(D7823="","",4))))</f>
        <v/>
      </c>
      <c r="M7823" s="1">
        <f>IF(K7823="","",IF(K7823&gt;Figures!B$6-1,"yes","no"))</f>
        <v/>
      </c>
      <c r="N7823" s="8">
        <f>IF(H7823="","",IF(M7823="yes",H7823,0))</f>
        <v/>
      </c>
      <c r="O7823" s="1">
        <f>IFERROR(RANK(N7823,N:N),"")</f>
        <v/>
      </c>
    </row>
    <row r="7824">
      <c r="A7824" s="1">
        <f>IF('Raw data'!A7824="","",'Raw data'!A7824)</f>
        <v/>
      </c>
      <c r="B7824" s="1">
        <f>IFERROR(MID(A7824,1,FIND("{",A7824)-1),A7824)</f>
        <v/>
      </c>
      <c r="C7824" s="1">
        <f>IFERROR(MID(A7824,FIND("{",A7824)+1,FIND("}",A7824)-FIND("{",A7824)-1),"")</f>
        <v/>
      </c>
      <c r="D7824" s="1">
        <f>IF('Raw data'!B7824=0,"",'Raw data'!B7824)</f>
        <v/>
      </c>
      <c r="E7824" s="1">
        <f>IF('Raw data'!C7824=0,"",'Raw data'!C7824)</f>
        <v/>
      </c>
      <c r="F7824" s="1">
        <f>IF('Raw data'!D7824=0,"",'Raw data'!D7824)</f>
        <v/>
      </c>
      <c r="H7824" s="8">
        <f>IFERROR(IF(COUNTIF(E7824:F7824,0)=2,"",IF(COUNTIF(E7824:F7824,0)=1,0,E7824/SUM(E7824:F7824))),"")</f>
        <v/>
      </c>
      <c r="I7824" s="1">
        <f>IFERROR(RANK(H7824,H:H),"")</f>
        <v/>
      </c>
      <c r="K7824" s="1">
        <f>IF(D7824&lt;J$2,1,IF(D7824&lt;J$3,2,IF(D7824&lt;J$4,3,IF(D7824="","",4))))</f>
        <v/>
      </c>
      <c r="M7824" s="1">
        <f>IF(K7824="","",IF(K7824&gt;Figures!B$6-1,"yes","no"))</f>
        <v/>
      </c>
      <c r="N7824" s="8">
        <f>IF(H7824="","",IF(M7824="yes",H7824,0))</f>
        <v/>
      </c>
      <c r="O7824" s="1">
        <f>IFERROR(RANK(N7824,N:N),"")</f>
        <v/>
      </c>
    </row>
    <row r="7825">
      <c r="A7825" s="1">
        <f>IF('Raw data'!A7825="","",'Raw data'!A7825)</f>
        <v/>
      </c>
      <c r="B7825" s="1">
        <f>IFERROR(MID(A7825,1,FIND("{",A7825)-1),A7825)</f>
        <v/>
      </c>
      <c r="C7825" s="1">
        <f>IFERROR(MID(A7825,FIND("{",A7825)+1,FIND("}",A7825)-FIND("{",A7825)-1),"")</f>
        <v/>
      </c>
      <c r="D7825" s="1">
        <f>IF('Raw data'!B7825=0,"",'Raw data'!B7825)</f>
        <v/>
      </c>
      <c r="E7825" s="1">
        <f>IF('Raw data'!C7825=0,"",'Raw data'!C7825)</f>
        <v/>
      </c>
      <c r="F7825" s="1">
        <f>IF('Raw data'!D7825=0,"",'Raw data'!D7825)</f>
        <v/>
      </c>
      <c r="H7825" s="8">
        <f>IFERROR(IF(COUNTIF(E7825:F7825,0)=2,"",IF(COUNTIF(E7825:F7825,0)=1,0,E7825/SUM(E7825:F7825))),"")</f>
        <v/>
      </c>
      <c r="I7825" s="1">
        <f>IFERROR(RANK(H7825,H:H),"")</f>
        <v/>
      </c>
      <c r="K7825" s="1">
        <f>IF(D7825&lt;J$2,1,IF(D7825&lt;J$3,2,IF(D7825&lt;J$4,3,IF(D7825="","",4))))</f>
        <v/>
      </c>
      <c r="M7825" s="1">
        <f>IF(K7825="","",IF(K7825&gt;Figures!B$6-1,"yes","no"))</f>
        <v/>
      </c>
      <c r="N7825" s="8">
        <f>IF(H7825="","",IF(M7825="yes",H7825,0))</f>
        <v/>
      </c>
      <c r="O7825" s="1">
        <f>IFERROR(RANK(N7825,N:N),"")</f>
        <v/>
      </c>
    </row>
    <row r="7826">
      <c r="A7826" s="1">
        <f>IF('Raw data'!A7826="","",'Raw data'!A7826)</f>
        <v/>
      </c>
      <c r="B7826" s="1">
        <f>IFERROR(MID(A7826,1,FIND("{",A7826)-1),A7826)</f>
        <v/>
      </c>
      <c r="C7826" s="1">
        <f>IFERROR(MID(A7826,FIND("{",A7826)+1,FIND("}",A7826)-FIND("{",A7826)-1),"")</f>
        <v/>
      </c>
      <c r="D7826" s="1">
        <f>IF('Raw data'!B7826=0,"",'Raw data'!B7826)</f>
        <v/>
      </c>
      <c r="E7826" s="1">
        <f>IF('Raw data'!C7826=0,"",'Raw data'!C7826)</f>
        <v/>
      </c>
      <c r="F7826" s="1">
        <f>IF('Raw data'!D7826=0,"",'Raw data'!D7826)</f>
        <v/>
      </c>
      <c r="H7826" s="8">
        <f>IFERROR(IF(COUNTIF(E7826:F7826,0)=2,"",IF(COUNTIF(E7826:F7826,0)=1,0,E7826/SUM(E7826:F7826))),"")</f>
        <v/>
      </c>
      <c r="I7826" s="1">
        <f>IFERROR(RANK(H7826,H:H),"")</f>
        <v/>
      </c>
      <c r="K7826" s="1">
        <f>IF(D7826&lt;J$2,1,IF(D7826&lt;J$3,2,IF(D7826&lt;J$4,3,IF(D7826="","",4))))</f>
        <v/>
      </c>
      <c r="M7826" s="1">
        <f>IF(K7826="","",IF(K7826&gt;Figures!B$6-1,"yes","no"))</f>
        <v/>
      </c>
      <c r="N7826" s="8">
        <f>IF(H7826="","",IF(M7826="yes",H7826,0))</f>
        <v/>
      </c>
      <c r="O7826" s="1">
        <f>IFERROR(RANK(N7826,N:N),"")</f>
        <v/>
      </c>
    </row>
    <row r="7827">
      <c r="A7827" s="1">
        <f>IF('Raw data'!A7827="","",'Raw data'!A7827)</f>
        <v/>
      </c>
      <c r="B7827" s="1">
        <f>IFERROR(MID(A7827,1,FIND("{",A7827)-1),A7827)</f>
        <v/>
      </c>
      <c r="C7827" s="1">
        <f>IFERROR(MID(A7827,FIND("{",A7827)+1,FIND("}",A7827)-FIND("{",A7827)-1),"")</f>
        <v/>
      </c>
      <c r="D7827" s="1">
        <f>IF('Raw data'!B7827=0,"",'Raw data'!B7827)</f>
        <v/>
      </c>
      <c r="E7827" s="1">
        <f>IF('Raw data'!C7827=0,"",'Raw data'!C7827)</f>
        <v/>
      </c>
      <c r="F7827" s="1">
        <f>IF('Raw data'!D7827=0,"",'Raw data'!D7827)</f>
        <v/>
      </c>
      <c r="H7827" s="8">
        <f>IFERROR(IF(COUNTIF(E7827:F7827,0)=2,"",IF(COUNTIF(E7827:F7827,0)=1,0,E7827/SUM(E7827:F7827))),"")</f>
        <v/>
      </c>
      <c r="I7827" s="1">
        <f>IFERROR(RANK(H7827,H:H),"")</f>
        <v/>
      </c>
      <c r="K7827" s="1">
        <f>IF(D7827&lt;J$2,1,IF(D7827&lt;J$3,2,IF(D7827&lt;J$4,3,IF(D7827="","",4))))</f>
        <v/>
      </c>
      <c r="M7827" s="1">
        <f>IF(K7827="","",IF(K7827&gt;Figures!B$6-1,"yes","no"))</f>
        <v/>
      </c>
      <c r="N7827" s="8">
        <f>IF(H7827="","",IF(M7827="yes",H7827,0))</f>
        <v/>
      </c>
      <c r="O7827" s="1">
        <f>IFERROR(RANK(N7827,N:N),"")</f>
        <v/>
      </c>
    </row>
    <row r="7828">
      <c r="A7828" s="1">
        <f>IF('Raw data'!A7828="","",'Raw data'!A7828)</f>
        <v/>
      </c>
      <c r="B7828" s="1">
        <f>IFERROR(MID(A7828,1,FIND("{",A7828)-1),A7828)</f>
        <v/>
      </c>
      <c r="C7828" s="1">
        <f>IFERROR(MID(A7828,FIND("{",A7828)+1,FIND("}",A7828)-FIND("{",A7828)-1),"")</f>
        <v/>
      </c>
      <c r="D7828" s="1">
        <f>IF('Raw data'!B7828=0,"",'Raw data'!B7828)</f>
        <v/>
      </c>
      <c r="E7828" s="1">
        <f>IF('Raw data'!C7828=0,"",'Raw data'!C7828)</f>
        <v/>
      </c>
      <c r="F7828" s="1">
        <f>IF('Raw data'!D7828=0,"",'Raw data'!D7828)</f>
        <v/>
      </c>
      <c r="H7828" s="8">
        <f>IFERROR(IF(COUNTIF(E7828:F7828,0)=2,"",IF(COUNTIF(E7828:F7828,0)=1,0,E7828/SUM(E7828:F7828))),"")</f>
        <v/>
      </c>
      <c r="I7828" s="1">
        <f>IFERROR(RANK(H7828,H:H),"")</f>
        <v/>
      </c>
      <c r="K7828" s="1">
        <f>IF(D7828&lt;J$2,1,IF(D7828&lt;J$3,2,IF(D7828&lt;J$4,3,IF(D7828="","",4))))</f>
        <v/>
      </c>
      <c r="M7828" s="1">
        <f>IF(K7828="","",IF(K7828&gt;Figures!B$6-1,"yes","no"))</f>
        <v/>
      </c>
      <c r="N7828" s="8">
        <f>IF(H7828="","",IF(M7828="yes",H7828,0))</f>
        <v/>
      </c>
      <c r="O7828" s="1">
        <f>IFERROR(RANK(N7828,N:N),"")</f>
        <v/>
      </c>
    </row>
    <row r="7829">
      <c r="A7829" s="1">
        <f>IF('Raw data'!A7829="","",'Raw data'!A7829)</f>
        <v/>
      </c>
      <c r="B7829" s="1">
        <f>IFERROR(MID(A7829,1,FIND("{",A7829)-1),A7829)</f>
        <v/>
      </c>
      <c r="C7829" s="1">
        <f>IFERROR(MID(A7829,FIND("{",A7829)+1,FIND("}",A7829)-FIND("{",A7829)-1),"")</f>
        <v/>
      </c>
      <c r="D7829" s="1">
        <f>IF('Raw data'!B7829=0,"",'Raw data'!B7829)</f>
        <v/>
      </c>
      <c r="E7829" s="1">
        <f>IF('Raw data'!C7829=0,"",'Raw data'!C7829)</f>
        <v/>
      </c>
      <c r="F7829" s="1">
        <f>IF('Raw data'!D7829=0,"",'Raw data'!D7829)</f>
        <v/>
      </c>
      <c r="H7829" s="8">
        <f>IFERROR(IF(COUNTIF(E7829:F7829,0)=2,"",IF(COUNTIF(E7829:F7829,0)=1,0,E7829/SUM(E7829:F7829))),"")</f>
        <v/>
      </c>
      <c r="I7829" s="1">
        <f>IFERROR(RANK(H7829,H:H),"")</f>
        <v/>
      </c>
      <c r="K7829" s="1">
        <f>IF(D7829&lt;J$2,1,IF(D7829&lt;J$3,2,IF(D7829&lt;J$4,3,IF(D7829="","",4))))</f>
        <v/>
      </c>
      <c r="M7829" s="1">
        <f>IF(K7829="","",IF(K7829&gt;Figures!B$6-1,"yes","no"))</f>
        <v/>
      </c>
      <c r="N7829" s="8">
        <f>IF(H7829="","",IF(M7829="yes",H7829,0))</f>
        <v/>
      </c>
      <c r="O7829" s="1">
        <f>IFERROR(RANK(N7829,N:N),"")</f>
        <v/>
      </c>
    </row>
    <row r="7830">
      <c r="A7830" s="1">
        <f>IF('Raw data'!A7830="","",'Raw data'!A7830)</f>
        <v/>
      </c>
      <c r="B7830" s="1">
        <f>IFERROR(MID(A7830,1,FIND("{",A7830)-1),A7830)</f>
        <v/>
      </c>
      <c r="C7830" s="1">
        <f>IFERROR(MID(A7830,FIND("{",A7830)+1,FIND("}",A7830)-FIND("{",A7830)-1),"")</f>
        <v/>
      </c>
      <c r="D7830" s="1">
        <f>IF('Raw data'!B7830=0,"",'Raw data'!B7830)</f>
        <v/>
      </c>
      <c r="E7830" s="1">
        <f>IF('Raw data'!C7830=0,"",'Raw data'!C7830)</f>
        <v/>
      </c>
      <c r="F7830" s="1">
        <f>IF('Raw data'!D7830=0,"",'Raw data'!D7830)</f>
        <v/>
      </c>
      <c r="H7830" s="8">
        <f>IFERROR(IF(COUNTIF(E7830:F7830,0)=2,"",IF(COUNTIF(E7830:F7830,0)=1,0,E7830/SUM(E7830:F7830))),"")</f>
        <v/>
      </c>
      <c r="I7830" s="1">
        <f>IFERROR(RANK(H7830,H:H),"")</f>
        <v/>
      </c>
      <c r="K7830" s="1">
        <f>IF(D7830&lt;J$2,1,IF(D7830&lt;J$3,2,IF(D7830&lt;J$4,3,IF(D7830="","",4))))</f>
        <v/>
      </c>
      <c r="M7830" s="1">
        <f>IF(K7830="","",IF(K7830&gt;Figures!B$6-1,"yes","no"))</f>
        <v/>
      </c>
      <c r="N7830" s="8">
        <f>IF(H7830="","",IF(M7830="yes",H7830,0))</f>
        <v/>
      </c>
      <c r="O7830" s="1">
        <f>IFERROR(RANK(N7830,N:N),"")</f>
        <v/>
      </c>
    </row>
    <row r="7831">
      <c r="A7831" s="1">
        <f>IF('Raw data'!A7831="","",'Raw data'!A7831)</f>
        <v/>
      </c>
      <c r="B7831" s="1">
        <f>IFERROR(MID(A7831,1,FIND("{",A7831)-1),A7831)</f>
        <v/>
      </c>
      <c r="C7831" s="1">
        <f>IFERROR(MID(A7831,FIND("{",A7831)+1,FIND("}",A7831)-FIND("{",A7831)-1),"")</f>
        <v/>
      </c>
      <c r="D7831" s="1">
        <f>IF('Raw data'!B7831=0,"",'Raw data'!B7831)</f>
        <v/>
      </c>
      <c r="E7831" s="1">
        <f>IF('Raw data'!C7831=0,"",'Raw data'!C7831)</f>
        <v/>
      </c>
      <c r="F7831" s="1">
        <f>IF('Raw data'!D7831=0,"",'Raw data'!D7831)</f>
        <v/>
      </c>
      <c r="H7831" s="8">
        <f>IFERROR(IF(COUNTIF(E7831:F7831,0)=2,"",IF(COUNTIF(E7831:F7831,0)=1,0,E7831/SUM(E7831:F7831))),"")</f>
        <v/>
      </c>
      <c r="I7831" s="1">
        <f>IFERROR(RANK(H7831,H:H),"")</f>
        <v/>
      </c>
      <c r="K7831" s="1">
        <f>IF(D7831&lt;J$2,1,IF(D7831&lt;J$3,2,IF(D7831&lt;J$4,3,IF(D7831="","",4))))</f>
        <v/>
      </c>
      <c r="M7831" s="1">
        <f>IF(K7831="","",IF(K7831&gt;Figures!B$6-1,"yes","no"))</f>
        <v/>
      </c>
      <c r="N7831" s="8">
        <f>IF(H7831="","",IF(M7831="yes",H7831,0))</f>
        <v/>
      </c>
      <c r="O7831" s="1">
        <f>IFERROR(RANK(N7831,N:N),"")</f>
        <v/>
      </c>
    </row>
    <row r="7832">
      <c r="A7832" s="1">
        <f>IF('Raw data'!A7832="","",'Raw data'!A7832)</f>
        <v/>
      </c>
      <c r="B7832" s="1">
        <f>IFERROR(MID(A7832,1,FIND("{",A7832)-1),A7832)</f>
        <v/>
      </c>
      <c r="C7832" s="1">
        <f>IFERROR(MID(A7832,FIND("{",A7832)+1,FIND("}",A7832)-FIND("{",A7832)-1),"")</f>
        <v/>
      </c>
      <c r="D7832" s="1">
        <f>IF('Raw data'!B7832=0,"",'Raw data'!B7832)</f>
        <v/>
      </c>
      <c r="E7832" s="1">
        <f>IF('Raw data'!C7832=0,"",'Raw data'!C7832)</f>
        <v/>
      </c>
      <c r="F7832" s="1">
        <f>IF('Raw data'!D7832=0,"",'Raw data'!D7832)</f>
        <v/>
      </c>
      <c r="H7832" s="8">
        <f>IFERROR(IF(COUNTIF(E7832:F7832,0)=2,"",IF(COUNTIF(E7832:F7832,0)=1,0,E7832/SUM(E7832:F7832))),"")</f>
        <v/>
      </c>
      <c r="I7832" s="1">
        <f>IFERROR(RANK(H7832,H:H),"")</f>
        <v/>
      </c>
      <c r="K7832" s="1">
        <f>IF(D7832&lt;J$2,1,IF(D7832&lt;J$3,2,IF(D7832&lt;J$4,3,IF(D7832="","",4))))</f>
        <v/>
      </c>
      <c r="M7832" s="1">
        <f>IF(K7832="","",IF(K7832&gt;Figures!B$6-1,"yes","no"))</f>
        <v/>
      </c>
      <c r="N7832" s="8">
        <f>IF(H7832="","",IF(M7832="yes",H7832,0))</f>
        <v/>
      </c>
      <c r="O7832" s="1">
        <f>IFERROR(RANK(N7832,N:N),"")</f>
        <v/>
      </c>
    </row>
    <row r="7833">
      <c r="A7833" s="1">
        <f>IF('Raw data'!A7833="","",'Raw data'!A7833)</f>
        <v/>
      </c>
      <c r="B7833" s="1">
        <f>IFERROR(MID(A7833,1,FIND("{",A7833)-1),A7833)</f>
        <v/>
      </c>
      <c r="C7833" s="1">
        <f>IFERROR(MID(A7833,FIND("{",A7833)+1,FIND("}",A7833)-FIND("{",A7833)-1),"")</f>
        <v/>
      </c>
      <c r="D7833" s="1">
        <f>IF('Raw data'!B7833=0,"",'Raw data'!B7833)</f>
        <v/>
      </c>
      <c r="E7833" s="1">
        <f>IF('Raw data'!C7833=0,"",'Raw data'!C7833)</f>
        <v/>
      </c>
      <c r="F7833" s="1">
        <f>IF('Raw data'!D7833=0,"",'Raw data'!D7833)</f>
        <v/>
      </c>
      <c r="H7833" s="8">
        <f>IFERROR(IF(COUNTIF(E7833:F7833,0)=2,"",IF(COUNTIF(E7833:F7833,0)=1,0,E7833/SUM(E7833:F7833))),"")</f>
        <v/>
      </c>
      <c r="I7833" s="1">
        <f>IFERROR(RANK(H7833,H:H),"")</f>
        <v/>
      </c>
      <c r="K7833" s="1">
        <f>IF(D7833&lt;J$2,1,IF(D7833&lt;J$3,2,IF(D7833&lt;J$4,3,IF(D7833="","",4))))</f>
        <v/>
      </c>
      <c r="M7833" s="1">
        <f>IF(K7833="","",IF(K7833&gt;Figures!B$6-1,"yes","no"))</f>
        <v/>
      </c>
      <c r="N7833" s="8">
        <f>IF(H7833="","",IF(M7833="yes",H7833,0))</f>
        <v/>
      </c>
      <c r="O7833" s="1">
        <f>IFERROR(RANK(N7833,N:N),"")</f>
        <v/>
      </c>
    </row>
    <row r="7834">
      <c r="A7834" s="1">
        <f>IF('Raw data'!A7834="","",'Raw data'!A7834)</f>
        <v/>
      </c>
      <c r="B7834" s="1">
        <f>IFERROR(MID(A7834,1,FIND("{",A7834)-1),A7834)</f>
        <v/>
      </c>
      <c r="C7834" s="1">
        <f>IFERROR(MID(A7834,FIND("{",A7834)+1,FIND("}",A7834)-FIND("{",A7834)-1),"")</f>
        <v/>
      </c>
      <c r="D7834" s="1">
        <f>IF('Raw data'!B7834=0,"",'Raw data'!B7834)</f>
        <v/>
      </c>
      <c r="E7834" s="1">
        <f>IF('Raw data'!C7834=0,"",'Raw data'!C7834)</f>
        <v/>
      </c>
      <c r="F7834" s="1">
        <f>IF('Raw data'!D7834=0,"",'Raw data'!D7834)</f>
        <v/>
      </c>
      <c r="H7834" s="8">
        <f>IFERROR(IF(COUNTIF(E7834:F7834,0)=2,"",IF(COUNTIF(E7834:F7834,0)=1,0,E7834/SUM(E7834:F7834))),"")</f>
        <v/>
      </c>
      <c r="I7834" s="1">
        <f>IFERROR(RANK(H7834,H:H),"")</f>
        <v/>
      </c>
      <c r="K7834" s="1">
        <f>IF(D7834&lt;J$2,1,IF(D7834&lt;J$3,2,IF(D7834&lt;J$4,3,IF(D7834="","",4))))</f>
        <v/>
      </c>
      <c r="M7834" s="1">
        <f>IF(K7834="","",IF(K7834&gt;Figures!B$6-1,"yes","no"))</f>
        <v/>
      </c>
      <c r="N7834" s="8">
        <f>IF(H7834="","",IF(M7834="yes",H7834,0))</f>
        <v/>
      </c>
      <c r="O7834" s="1">
        <f>IFERROR(RANK(N7834,N:N),"")</f>
        <v/>
      </c>
    </row>
    <row r="7835">
      <c r="A7835" s="1">
        <f>IF('Raw data'!A7835="","",'Raw data'!A7835)</f>
        <v/>
      </c>
      <c r="B7835" s="1">
        <f>IFERROR(MID(A7835,1,FIND("{",A7835)-1),A7835)</f>
        <v/>
      </c>
      <c r="C7835" s="1">
        <f>IFERROR(MID(A7835,FIND("{",A7835)+1,FIND("}",A7835)-FIND("{",A7835)-1),"")</f>
        <v/>
      </c>
      <c r="D7835" s="1">
        <f>IF('Raw data'!B7835=0,"",'Raw data'!B7835)</f>
        <v/>
      </c>
      <c r="E7835" s="1">
        <f>IF('Raw data'!C7835=0,"",'Raw data'!C7835)</f>
        <v/>
      </c>
      <c r="F7835" s="1">
        <f>IF('Raw data'!D7835=0,"",'Raw data'!D7835)</f>
        <v/>
      </c>
      <c r="H7835" s="8">
        <f>IFERROR(IF(COUNTIF(E7835:F7835,0)=2,"",IF(COUNTIF(E7835:F7835,0)=1,0,E7835/SUM(E7835:F7835))),"")</f>
        <v/>
      </c>
      <c r="I7835" s="1">
        <f>IFERROR(RANK(H7835,H:H),"")</f>
        <v/>
      </c>
      <c r="K7835" s="1">
        <f>IF(D7835&lt;J$2,1,IF(D7835&lt;J$3,2,IF(D7835&lt;J$4,3,IF(D7835="","",4))))</f>
        <v/>
      </c>
      <c r="M7835" s="1">
        <f>IF(K7835="","",IF(K7835&gt;Figures!B$6-1,"yes","no"))</f>
        <v/>
      </c>
      <c r="N7835" s="8">
        <f>IF(H7835="","",IF(M7835="yes",H7835,0))</f>
        <v/>
      </c>
      <c r="O7835" s="1">
        <f>IFERROR(RANK(N7835,N:N),"")</f>
        <v/>
      </c>
    </row>
    <row r="7836">
      <c r="A7836" s="1">
        <f>IF('Raw data'!A7836="","",'Raw data'!A7836)</f>
        <v/>
      </c>
      <c r="B7836" s="1">
        <f>IFERROR(MID(A7836,1,FIND("{",A7836)-1),A7836)</f>
        <v/>
      </c>
      <c r="C7836" s="1">
        <f>IFERROR(MID(A7836,FIND("{",A7836)+1,FIND("}",A7836)-FIND("{",A7836)-1),"")</f>
        <v/>
      </c>
      <c r="D7836" s="1">
        <f>IF('Raw data'!B7836=0,"",'Raw data'!B7836)</f>
        <v/>
      </c>
      <c r="E7836" s="1">
        <f>IF('Raw data'!C7836=0,"",'Raw data'!C7836)</f>
        <v/>
      </c>
      <c r="F7836" s="1">
        <f>IF('Raw data'!D7836=0,"",'Raw data'!D7836)</f>
        <v/>
      </c>
      <c r="H7836" s="8">
        <f>IFERROR(IF(COUNTIF(E7836:F7836,0)=2,"",IF(COUNTIF(E7836:F7836,0)=1,0,E7836/SUM(E7836:F7836))),"")</f>
        <v/>
      </c>
      <c r="I7836" s="1">
        <f>IFERROR(RANK(H7836,H:H),"")</f>
        <v/>
      </c>
      <c r="K7836" s="1">
        <f>IF(D7836&lt;J$2,1,IF(D7836&lt;J$3,2,IF(D7836&lt;J$4,3,IF(D7836="","",4))))</f>
        <v/>
      </c>
      <c r="M7836" s="1">
        <f>IF(K7836="","",IF(K7836&gt;Figures!B$6-1,"yes","no"))</f>
        <v/>
      </c>
      <c r="N7836" s="8">
        <f>IF(H7836="","",IF(M7836="yes",H7836,0))</f>
        <v/>
      </c>
      <c r="O7836" s="1">
        <f>IFERROR(RANK(N7836,N:N),"")</f>
        <v/>
      </c>
    </row>
    <row r="7837">
      <c r="A7837" s="1">
        <f>IF('Raw data'!A7837="","",'Raw data'!A7837)</f>
        <v/>
      </c>
      <c r="B7837" s="1">
        <f>IFERROR(MID(A7837,1,FIND("{",A7837)-1),A7837)</f>
        <v/>
      </c>
      <c r="C7837" s="1">
        <f>IFERROR(MID(A7837,FIND("{",A7837)+1,FIND("}",A7837)-FIND("{",A7837)-1),"")</f>
        <v/>
      </c>
      <c r="D7837" s="1">
        <f>IF('Raw data'!B7837=0,"",'Raw data'!B7837)</f>
        <v/>
      </c>
      <c r="E7837" s="1">
        <f>IF('Raw data'!C7837=0,"",'Raw data'!C7837)</f>
        <v/>
      </c>
      <c r="F7837" s="1">
        <f>IF('Raw data'!D7837=0,"",'Raw data'!D7837)</f>
        <v/>
      </c>
      <c r="H7837" s="8">
        <f>IFERROR(IF(COUNTIF(E7837:F7837,0)=2,"",IF(COUNTIF(E7837:F7837,0)=1,0,E7837/SUM(E7837:F7837))),"")</f>
        <v/>
      </c>
      <c r="I7837" s="1">
        <f>IFERROR(RANK(H7837,H:H),"")</f>
        <v/>
      </c>
      <c r="K7837" s="1">
        <f>IF(D7837&lt;J$2,1,IF(D7837&lt;J$3,2,IF(D7837&lt;J$4,3,IF(D7837="","",4))))</f>
        <v/>
      </c>
      <c r="M7837" s="1">
        <f>IF(K7837="","",IF(K7837&gt;Figures!B$6-1,"yes","no"))</f>
        <v/>
      </c>
      <c r="N7837" s="8">
        <f>IF(H7837="","",IF(M7837="yes",H7837,0))</f>
        <v/>
      </c>
      <c r="O7837" s="1">
        <f>IFERROR(RANK(N7837,N:N),"")</f>
        <v/>
      </c>
    </row>
    <row r="7838">
      <c r="A7838" s="1">
        <f>IF('Raw data'!A7838="","",'Raw data'!A7838)</f>
        <v/>
      </c>
      <c r="B7838" s="1">
        <f>IFERROR(MID(A7838,1,FIND("{",A7838)-1),A7838)</f>
        <v/>
      </c>
      <c r="C7838" s="1">
        <f>IFERROR(MID(A7838,FIND("{",A7838)+1,FIND("}",A7838)-FIND("{",A7838)-1),"")</f>
        <v/>
      </c>
      <c r="D7838" s="1">
        <f>IF('Raw data'!B7838=0,"",'Raw data'!B7838)</f>
        <v/>
      </c>
      <c r="E7838" s="1">
        <f>IF('Raw data'!C7838=0,"",'Raw data'!C7838)</f>
        <v/>
      </c>
      <c r="F7838" s="1">
        <f>IF('Raw data'!D7838=0,"",'Raw data'!D7838)</f>
        <v/>
      </c>
      <c r="H7838" s="8">
        <f>IFERROR(IF(COUNTIF(E7838:F7838,0)=2,"",IF(COUNTIF(E7838:F7838,0)=1,0,E7838/SUM(E7838:F7838))),"")</f>
        <v/>
      </c>
      <c r="I7838" s="1">
        <f>IFERROR(RANK(H7838,H:H),"")</f>
        <v/>
      </c>
      <c r="K7838" s="1">
        <f>IF(D7838&lt;J$2,1,IF(D7838&lt;J$3,2,IF(D7838&lt;J$4,3,IF(D7838="","",4))))</f>
        <v/>
      </c>
      <c r="M7838" s="1">
        <f>IF(K7838="","",IF(K7838&gt;Figures!B$6-1,"yes","no"))</f>
        <v/>
      </c>
      <c r="N7838" s="8">
        <f>IF(H7838="","",IF(M7838="yes",H7838,0))</f>
        <v/>
      </c>
      <c r="O7838" s="1">
        <f>IFERROR(RANK(N7838,N:N),"")</f>
        <v/>
      </c>
    </row>
    <row r="7839">
      <c r="A7839" s="1">
        <f>IF('Raw data'!A7839="","",'Raw data'!A7839)</f>
        <v/>
      </c>
      <c r="B7839" s="1">
        <f>IFERROR(MID(A7839,1,FIND("{",A7839)-1),A7839)</f>
        <v/>
      </c>
      <c r="C7839" s="1">
        <f>IFERROR(MID(A7839,FIND("{",A7839)+1,FIND("}",A7839)-FIND("{",A7839)-1),"")</f>
        <v/>
      </c>
      <c r="D7839" s="1">
        <f>IF('Raw data'!B7839=0,"",'Raw data'!B7839)</f>
        <v/>
      </c>
      <c r="E7839" s="1">
        <f>IF('Raw data'!C7839=0,"",'Raw data'!C7839)</f>
        <v/>
      </c>
      <c r="F7839" s="1">
        <f>IF('Raw data'!D7839=0,"",'Raw data'!D7839)</f>
        <v/>
      </c>
      <c r="H7839" s="8">
        <f>IFERROR(IF(COUNTIF(E7839:F7839,0)=2,"",IF(COUNTIF(E7839:F7839,0)=1,0,E7839/SUM(E7839:F7839))),"")</f>
        <v/>
      </c>
      <c r="I7839" s="1">
        <f>IFERROR(RANK(H7839,H:H),"")</f>
        <v/>
      </c>
      <c r="K7839" s="1">
        <f>IF(D7839&lt;J$2,1,IF(D7839&lt;J$3,2,IF(D7839&lt;J$4,3,IF(D7839="","",4))))</f>
        <v/>
      </c>
      <c r="M7839" s="1">
        <f>IF(K7839="","",IF(K7839&gt;Figures!B$6-1,"yes","no"))</f>
        <v/>
      </c>
      <c r="N7839" s="8">
        <f>IF(H7839="","",IF(M7839="yes",H7839,0))</f>
        <v/>
      </c>
      <c r="O7839" s="1">
        <f>IFERROR(RANK(N7839,N:N),"")</f>
        <v/>
      </c>
    </row>
    <row r="7840">
      <c r="A7840" s="1">
        <f>IF('Raw data'!A7840="","",'Raw data'!A7840)</f>
        <v/>
      </c>
      <c r="B7840" s="1">
        <f>IFERROR(MID(A7840,1,FIND("{",A7840)-1),A7840)</f>
        <v/>
      </c>
      <c r="C7840" s="1">
        <f>IFERROR(MID(A7840,FIND("{",A7840)+1,FIND("}",A7840)-FIND("{",A7840)-1),"")</f>
        <v/>
      </c>
      <c r="D7840" s="1">
        <f>IF('Raw data'!B7840=0,"",'Raw data'!B7840)</f>
        <v/>
      </c>
      <c r="E7840" s="1">
        <f>IF('Raw data'!C7840=0,"",'Raw data'!C7840)</f>
        <v/>
      </c>
      <c r="F7840" s="1">
        <f>IF('Raw data'!D7840=0,"",'Raw data'!D7840)</f>
        <v/>
      </c>
      <c r="H7840" s="8">
        <f>IFERROR(IF(COUNTIF(E7840:F7840,0)=2,"",IF(COUNTIF(E7840:F7840,0)=1,0,E7840/SUM(E7840:F7840))),"")</f>
        <v/>
      </c>
      <c r="I7840" s="1">
        <f>IFERROR(RANK(H7840,H:H),"")</f>
        <v/>
      </c>
      <c r="K7840" s="1">
        <f>IF(D7840&lt;J$2,1,IF(D7840&lt;J$3,2,IF(D7840&lt;J$4,3,IF(D7840="","",4))))</f>
        <v/>
      </c>
      <c r="M7840" s="1">
        <f>IF(K7840="","",IF(K7840&gt;Figures!B$6-1,"yes","no"))</f>
        <v/>
      </c>
      <c r="N7840" s="8">
        <f>IF(H7840="","",IF(M7840="yes",H7840,0))</f>
        <v/>
      </c>
      <c r="O7840" s="1">
        <f>IFERROR(RANK(N7840,N:N),"")</f>
        <v/>
      </c>
    </row>
    <row r="7841">
      <c r="A7841" s="1">
        <f>IF('Raw data'!A7841="","",'Raw data'!A7841)</f>
        <v/>
      </c>
      <c r="B7841" s="1">
        <f>IFERROR(MID(A7841,1,FIND("{",A7841)-1),A7841)</f>
        <v/>
      </c>
      <c r="C7841" s="1">
        <f>IFERROR(MID(A7841,FIND("{",A7841)+1,FIND("}",A7841)-FIND("{",A7841)-1),"")</f>
        <v/>
      </c>
      <c r="D7841" s="1">
        <f>IF('Raw data'!B7841=0,"",'Raw data'!B7841)</f>
        <v/>
      </c>
      <c r="E7841" s="1">
        <f>IF('Raw data'!C7841=0,"",'Raw data'!C7841)</f>
        <v/>
      </c>
      <c r="F7841" s="1">
        <f>IF('Raw data'!D7841=0,"",'Raw data'!D7841)</f>
        <v/>
      </c>
      <c r="H7841" s="8">
        <f>IFERROR(IF(COUNTIF(E7841:F7841,0)=2,"",IF(COUNTIF(E7841:F7841,0)=1,0,E7841/SUM(E7841:F7841))),"")</f>
        <v/>
      </c>
      <c r="I7841" s="1">
        <f>IFERROR(RANK(H7841,H:H),"")</f>
        <v/>
      </c>
      <c r="K7841" s="1">
        <f>IF(D7841&lt;J$2,1,IF(D7841&lt;J$3,2,IF(D7841&lt;J$4,3,IF(D7841="","",4))))</f>
        <v/>
      </c>
      <c r="M7841" s="1">
        <f>IF(K7841="","",IF(K7841&gt;Figures!B$6-1,"yes","no"))</f>
        <v/>
      </c>
      <c r="N7841" s="8">
        <f>IF(H7841="","",IF(M7841="yes",H7841,0))</f>
        <v/>
      </c>
      <c r="O7841" s="1">
        <f>IFERROR(RANK(N7841,N:N),"")</f>
        <v/>
      </c>
    </row>
    <row r="7842">
      <c r="A7842" s="1">
        <f>IF('Raw data'!A7842="","",'Raw data'!A7842)</f>
        <v/>
      </c>
      <c r="B7842" s="1">
        <f>IFERROR(MID(A7842,1,FIND("{",A7842)-1),A7842)</f>
        <v/>
      </c>
      <c r="C7842" s="1">
        <f>IFERROR(MID(A7842,FIND("{",A7842)+1,FIND("}",A7842)-FIND("{",A7842)-1),"")</f>
        <v/>
      </c>
      <c r="D7842" s="1">
        <f>IF('Raw data'!B7842=0,"",'Raw data'!B7842)</f>
        <v/>
      </c>
      <c r="E7842" s="1">
        <f>IF('Raw data'!C7842=0,"",'Raw data'!C7842)</f>
        <v/>
      </c>
      <c r="F7842" s="1">
        <f>IF('Raw data'!D7842=0,"",'Raw data'!D7842)</f>
        <v/>
      </c>
      <c r="H7842" s="8">
        <f>IFERROR(IF(COUNTIF(E7842:F7842,0)=2,"",IF(COUNTIF(E7842:F7842,0)=1,0,E7842/SUM(E7842:F7842))),"")</f>
        <v/>
      </c>
      <c r="I7842" s="1">
        <f>IFERROR(RANK(H7842,H:H),"")</f>
        <v/>
      </c>
      <c r="K7842" s="1">
        <f>IF(D7842&lt;J$2,1,IF(D7842&lt;J$3,2,IF(D7842&lt;J$4,3,IF(D7842="","",4))))</f>
        <v/>
      </c>
      <c r="M7842" s="1">
        <f>IF(K7842="","",IF(K7842&gt;Figures!B$6-1,"yes","no"))</f>
        <v/>
      </c>
      <c r="N7842" s="8">
        <f>IF(H7842="","",IF(M7842="yes",H7842,0))</f>
        <v/>
      </c>
      <c r="O7842" s="1">
        <f>IFERROR(RANK(N7842,N:N),"")</f>
        <v/>
      </c>
    </row>
    <row r="7843">
      <c r="A7843" s="1">
        <f>IF('Raw data'!A7843="","",'Raw data'!A7843)</f>
        <v/>
      </c>
      <c r="B7843" s="1">
        <f>IFERROR(MID(A7843,1,FIND("{",A7843)-1),A7843)</f>
        <v/>
      </c>
      <c r="C7843" s="1">
        <f>IFERROR(MID(A7843,FIND("{",A7843)+1,FIND("}",A7843)-FIND("{",A7843)-1),"")</f>
        <v/>
      </c>
      <c r="D7843" s="1">
        <f>IF('Raw data'!B7843=0,"",'Raw data'!B7843)</f>
        <v/>
      </c>
      <c r="E7843" s="1">
        <f>IF('Raw data'!C7843=0,"",'Raw data'!C7843)</f>
        <v/>
      </c>
      <c r="F7843" s="1">
        <f>IF('Raw data'!D7843=0,"",'Raw data'!D7843)</f>
        <v/>
      </c>
      <c r="H7843" s="8">
        <f>IFERROR(IF(COUNTIF(E7843:F7843,0)=2,"",IF(COUNTIF(E7843:F7843,0)=1,0,E7843/SUM(E7843:F7843))),"")</f>
        <v/>
      </c>
      <c r="I7843" s="1">
        <f>IFERROR(RANK(H7843,H:H),"")</f>
        <v/>
      </c>
      <c r="K7843" s="1">
        <f>IF(D7843&lt;J$2,1,IF(D7843&lt;J$3,2,IF(D7843&lt;J$4,3,IF(D7843="","",4))))</f>
        <v/>
      </c>
      <c r="M7843" s="1">
        <f>IF(K7843="","",IF(K7843&gt;Figures!B$6-1,"yes","no"))</f>
        <v/>
      </c>
      <c r="N7843" s="8">
        <f>IF(H7843="","",IF(M7843="yes",H7843,0))</f>
        <v/>
      </c>
      <c r="O7843" s="1">
        <f>IFERROR(RANK(N7843,N:N),"")</f>
        <v/>
      </c>
    </row>
    <row r="7844">
      <c r="A7844" s="1">
        <f>IF('Raw data'!A7844="","",'Raw data'!A7844)</f>
        <v/>
      </c>
      <c r="B7844" s="1">
        <f>IFERROR(MID(A7844,1,FIND("{",A7844)-1),A7844)</f>
        <v/>
      </c>
      <c r="C7844" s="1">
        <f>IFERROR(MID(A7844,FIND("{",A7844)+1,FIND("}",A7844)-FIND("{",A7844)-1),"")</f>
        <v/>
      </c>
      <c r="D7844" s="1">
        <f>IF('Raw data'!B7844=0,"",'Raw data'!B7844)</f>
        <v/>
      </c>
      <c r="E7844" s="1">
        <f>IF('Raw data'!C7844=0,"",'Raw data'!C7844)</f>
        <v/>
      </c>
      <c r="F7844" s="1">
        <f>IF('Raw data'!D7844=0,"",'Raw data'!D7844)</f>
        <v/>
      </c>
      <c r="H7844" s="8">
        <f>IFERROR(IF(COUNTIF(E7844:F7844,0)=2,"",IF(COUNTIF(E7844:F7844,0)=1,0,E7844/SUM(E7844:F7844))),"")</f>
        <v/>
      </c>
      <c r="I7844" s="1">
        <f>IFERROR(RANK(H7844,H:H),"")</f>
        <v/>
      </c>
      <c r="K7844" s="1">
        <f>IF(D7844&lt;J$2,1,IF(D7844&lt;J$3,2,IF(D7844&lt;J$4,3,IF(D7844="","",4))))</f>
        <v/>
      </c>
      <c r="M7844" s="1">
        <f>IF(K7844="","",IF(K7844&gt;Figures!B$6-1,"yes","no"))</f>
        <v/>
      </c>
      <c r="N7844" s="8">
        <f>IF(H7844="","",IF(M7844="yes",H7844,0))</f>
        <v/>
      </c>
      <c r="O7844" s="1">
        <f>IFERROR(RANK(N7844,N:N),"")</f>
        <v/>
      </c>
    </row>
    <row r="7845">
      <c r="A7845" s="1">
        <f>IF('Raw data'!A7845="","",'Raw data'!A7845)</f>
        <v/>
      </c>
      <c r="B7845" s="1">
        <f>IFERROR(MID(A7845,1,FIND("{",A7845)-1),A7845)</f>
        <v/>
      </c>
      <c r="C7845" s="1">
        <f>IFERROR(MID(A7845,FIND("{",A7845)+1,FIND("}",A7845)-FIND("{",A7845)-1),"")</f>
        <v/>
      </c>
      <c r="D7845" s="1">
        <f>IF('Raw data'!B7845=0,"",'Raw data'!B7845)</f>
        <v/>
      </c>
      <c r="E7845" s="1">
        <f>IF('Raw data'!C7845=0,"",'Raw data'!C7845)</f>
        <v/>
      </c>
      <c r="F7845" s="1">
        <f>IF('Raw data'!D7845=0,"",'Raw data'!D7845)</f>
        <v/>
      </c>
      <c r="H7845" s="8">
        <f>IFERROR(IF(COUNTIF(E7845:F7845,0)=2,"",IF(COUNTIF(E7845:F7845,0)=1,0,E7845/SUM(E7845:F7845))),"")</f>
        <v/>
      </c>
      <c r="I7845" s="1">
        <f>IFERROR(RANK(H7845,H:H),"")</f>
        <v/>
      </c>
      <c r="K7845" s="1">
        <f>IF(D7845&lt;J$2,1,IF(D7845&lt;J$3,2,IF(D7845&lt;J$4,3,IF(D7845="","",4))))</f>
        <v/>
      </c>
      <c r="M7845" s="1">
        <f>IF(K7845="","",IF(K7845&gt;Figures!B$6-1,"yes","no"))</f>
        <v/>
      </c>
      <c r="N7845" s="8">
        <f>IF(H7845="","",IF(M7845="yes",H7845,0))</f>
        <v/>
      </c>
      <c r="O7845" s="1">
        <f>IFERROR(RANK(N7845,N:N),"")</f>
        <v/>
      </c>
    </row>
    <row r="7846">
      <c r="A7846" s="1">
        <f>IF('Raw data'!A7846="","",'Raw data'!A7846)</f>
        <v/>
      </c>
      <c r="B7846" s="1">
        <f>IFERROR(MID(A7846,1,FIND("{",A7846)-1),A7846)</f>
        <v/>
      </c>
      <c r="C7846" s="1">
        <f>IFERROR(MID(A7846,FIND("{",A7846)+1,FIND("}",A7846)-FIND("{",A7846)-1),"")</f>
        <v/>
      </c>
      <c r="D7846" s="1">
        <f>IF('Raw data'!B7846=0,"",'Raw data'!B7846)</f>
        <v/>
      </c>
      <c r="E7846" s="1">
        <f>IF('Raw data'!C7846=0,"",'Raw data'!C7846)</f>
        <v/>
      </c>
      <c r="F7846" s="1">
        <f>IF('Raw data'!D7846=0,"",'Raw data'!D7846)</f>
        <v/>
      </c>
      <c r="H7846" s="8">
        <f>IFERROR(IF(COUNTIF(E7846:F7846,0)=2,"",IF(COUNTIF(E7846:F7846,0)=1,0,E7846/SUM(E7846:F7846))),"")</f>
        <v/>
      </c>
      <c r="I7846" s="1">
        <f>IFERROR(RANK(H7846,H:H),"")</f>
        <v/>
      </c>
      <c r="K7846" s="1">
        <f>IF(D7846&lt;J$2,1,IF(D7846&lt;J$3,2,IF(D7846&lt;J$4,3,IF(D7846="","",4))))</f>
        <v/>
      </c>
      <c r="M7846" s="1">
        <f>IF(K7846="","",IF(K7846&gt;Figures!B$6-1,"yes","no"))</f>
        <v/>
      </c>
      <c r="N7846" s="8">
        <f>IF(H7846="","",IF(M7846="yes",H7846,0))</f>
        <v/>
      </c>
      <c r="O7846" s="1">
        <f>IFERROR(RANK(N7846,N:N),"")</f>
        <v/>
      </c>
    </row>
    <row r="7847">
      <c r="A7847" s="1">
        <f>IF('Raw data'!A7847="","",'Raw data'!A7847)</f>
        <v/>
      </c>
      <c r="B7847" s="1">
        <f>IFERROR(MID(A7847,1,FIND("{",A7847)-1),A7847)</f>
        <v/>
      </c>
      <c r="C7847" s="1">
        <f>IFERROR(MID(A7847,FIND("{",A7847)+1,FIND("}",A7847)-FIND("{",A7847)-1),"")</f>
        <v/>
      </c>
      <c r="D7847" s="1">
        <f>IF('Raw data'!B7847=0,"",'Raw data'!B7847)</f>
        <v/>
      </c>
      <c r="E7847" s="1">
        <f>IF('Raw data'!C7847=0,"",'Raw data'!C7847)</f>
        <v/>
      </c>
      <c r="F7847" s="1">
        <f>IF('Raw data'!D7847=0,"",'Raw data'!D7847)</f>
        <v/>
      </c>
      <c r="H7847" s="8">
        <f>IFERROR(IF(COUNTIF(E7847:F7847,0)=2,"",IF(COUNTIF(E7847:F7847,0)=1,0,E7847/SUM(E7847:F7847))),"")</f>
        <v/>
      </c>
      <c r="I7847" s="1">
        <f>IFERROR(RANK(H7847,H:H),"")</f>
        <v/>
      </c>
      <c r="K7847" s="1">
        <f>IF(D7847&lt;J$2,1,IF(D7847&lt;J$3,2,IF(D7847&lt;J$4,3,IF(D7847="","",4))))</f>
        <v/>
      </c>
      <c r="M7847" s="1">
        <f>IF(K7847="","",IF(K7847&gt;Figures!B$6-1,"yes","no"))</f>
        <v/>
      </c>
      <c r="N7847" s="8">
        <f>IF(H7847="","",IF(M7847="yes",H7847,0))</f>
        <v/>
      </c>
      <c r="O7847" s="1">
        <f>IFERROR(RANK(N7847,N:N),"")</f>
        <v/>
      </c>
    </row>
    <row r="7848">
      <c r="A7848" s="1">
        <f>IF('Raw data'!A7848="","",'Raw data'!A7848)</f>
        <v/>
      </c>
      <c r="B7848" s="1">
        <f>IFERROR(MID(A7848,1,FIND("{",A7848)-1),A7848)</f>
        <v/>
      </c>
      <c r="C7848" s="1">
        <f>IFERROR(MID(A7848,FIND("{",A7848)+1,FIND("}",A7848)-FIND("{",A7848)-1),"")</f>
        <v/>
      </c>
      <c r="D7848" s="1">
        <f>IF('Raw data'!B7848=0,"",'Raw data'!B7848)</f>
        <v/>
      </c>
      <c r="E7848" s="1">
        <f>IF('Raw data'!C7848=0,"",'Raw data'!C7848)</f>
        <v/>
      </c>
      <c r="F7848" s="1">
        <f>IF('Raw data'!D7848=0,"",'Raw data'!D7848)</f>
        <v/>
      </c>
      <c r="H7848" s="8">
        <f>IFERROR(IF(COUNTIF(E7848:F7848,0)=2,"",IF(COUNTIF(E7848:F7848,0)=1,0,E7848/SUM(E7848:F7848))),"")</f>
        <v/>
      </c>
      <c r="I7848" s="1">
        <f>IFERROR(RANK(H7848,H:H),"")</f>
        <v/>
      </c>
      <c r="K7848" s="1">
        <f>IF(D7848&lt;J$2,1,IF(D7848&lt;J$3,2,IF(D7848&lt;J$4,3,IF(D7848="","",4))))</f>
        <v/>
      </c>
      <c r="M7848" s="1">
        <f>IF(K7848="","",IF(K7848&gt;Figures!B$6-1,"yes","no"))</f>
        <v/>
      </c>
      <c r="N7848" s="8">
        <f>IF(H7848="","",IF(M7848="yes",H7848,0))</f>
        <v/>
      </c>
      <c r="O7848" s="1">
        <f>IFERROR(RANK(N7848,N:N),"")</f>
        <v/>
      </c>
    </row>
    <row r="7849">
      <c r="A7849" s="1">
        <f>IF('Raw data'!A7849="","",'Raw data'!A7849)</f>
        <v/>
      </c>
      <c r="B7849" s="1">
        <f>IFERROR(MID(A7849,1,FIND("{",A7849)-1),A7849)</f>
        <v/>
      </c>
      <c r="C7849" s="1">
        <f>IFERROR(MID(A7849,FIND("{",A7849)+1,FIND("}",A7849)-FIND("{",A7849)-1),"")</f>
        <v/>
      </c>
      <c r="D7849" s="1">
        <f>IF('Raw data'!B7849=0,"",'Raw data'!B7849)</f>
        <v/>
      </c>
      <c r="E7849" s="1">
        <f>IF('Raw data'!C7849=0,"",'Raw data'!C7849)</f>
        <v/>
      </c>
      <c r="F7849" s="1">
        <f>IF('Raw data'!D7849=0,"",'Raw data'!D7849)</f>
        <v/>
      </c>
      <c r="H7849" s="8">
        <f>IFERROR(IF(COUNTIF(E7849:F7849,0)=2,"",IF(COUNTIF(E7849:F7849,0)=1,0,E7849/SUM(E7849:F7849))),"")</f>
        <v/>
      </c>
      <c r="I7849" s="1">
        <f>IFERROR(RANK(H7849,H:H),"")</f>
        <v/>
      </c>
      <c r="K7849" s="1">
        <f>IF(D7849&lt;J$2,1,IF(D7849&lt;J$3,2,IF(D7849&lt;J$4,3,IF(D7849="","",4))))</f>
        <v/>
      </c>
      <c r="M7849" s="1">
        <f>IF(K7849="","",IF(K7849&gt;Figures!B$6-1,"yes","no"))</f>
        <v/>
      </c>
      <c r="N7849" s="8">
        <f>IF(H7849="","",IF(M7849="yes",H7849,0))</f>
        <v/>
      </c>
      <c r="O7849" s="1">
        <f>IFERROR(RANK(N7849,N:N),"")</f>
        <v/>
      </c>
    </row>
    <row r="7850">
      <c r="A7850" s="1">
        <f>IF('Raw data'!A7850="","",'Raw data'!A7850)</f>
        <v/>
      </c>
      <c r="B7850" s="1">
        <f>IFERROR(MID(A7850,1,FIND("{",A7850)-1),A7850)</f>
        <v/>
      </c>
      <c r="C7850" s="1">
        <f>IFERROR(MID(A7850,FIND("{",A7850)+1,FIND("}",A7850)-FIND("{",A7850)-1),"")</f>
        <v/>
      </c>
      <c r="D7850" s="1">
        <f>IF('Raw data'!B7850=0,"",'Raw data'!B7850)</f>
        <v/>
      </c>
      <c r="E7850" s="1">
        <f>IF('Raw data'!C7850=0,"",'Raw data'!C7850)</f>
        <v/>
      </c>
      <c r="F7850" s="1">
        <f>IF('Raw data'!D7850=0,"",'Raw data'!D7850)</f>
        <v/>
      </c>
      <c r="H7850" s="8">
        <f>IFERROR(IF(COUNTIF(E7850:F7850,0)=2,"",IF(COUNTIF(E7850:F7850,0)=1,0,E7850/SUM(E7850:F7850))),"")</f>
        <v/>
      </c>
      <c r="I7850" s="1">
        <f>IFERROR(RANK(H7850,H:H),"")</f>
        <v/>
      </c>
      <c r="K7850" s="1">
        <f>IF(D7850&lt;J$2,1,IF(D7850&lt;J$3,2,IF(D7850&lt;J$4,3,IF(D7850="","",4))))</f>
        <v/>
      </c>
      <c r="M7850" s="1">
        <f>IF(K7850="","",IF(K7850&gt;Figures!B$6-1,"yes","no"))</f>
        <v/>
      </c>
      <c r="N7850" s="8">
        <f>IF(H7850="","",IF(M7850="yes",H7850,0))</f>
        <v/>
      </c>
      <c r="O7850" s="1">
        <f>IFERROR(RANK(N7850,N:N),"")</f>
        <v/>
      </c>
    </row>
    <row r="7851">
      <c r="A7851" s="1">
        <f>IF('Raw data'!A7851="","",'Raw data'!A7851)</f>
        <v/>
      </c>
      <c r="B7851" s="1">
        <f>IFERROR(MID(A7851,1,FIND("{",A7851)-1),A7851)</f>
        <v/>
      </c>
      <c r="C7851" s="1">
        <f>IFERROR(MID(A7851,FIND("{",A7851)+1,FIND("}",A7851)-FIND("{",A7851)-1),"")</f>
        <v/>
      </c>
      <c r="D7851" s="1">
        <f>IF('Raw data'!B7851=0,"",'Raw data'!B7851)</f>
        <v/>
      </c>
      <c r="E7851" s="1">
        <f>IF('Raw data'!C7851=0,"",'Raw data'!C7851)</f>
        <v/>
      </c>
      <c r="F7851" s="1">
        <f>IF('Raw data'!D7851=0,"",'Raw data'!D7851)</f>
        <v/>
      </c>
      <c r="H7851" s="8">
        <f>IFERROR(IF(COUNTIF(E7851:F7851,0)=2,"",IF(COUNTIF(E7851:F7851,0)=1,0,E7851/SUM(E7851:F7851))),"")</f>
        <v/>
      </c>
      <c r="I7851" s="1">
        <f>IFERROR(RANK(H7851,H:H),"")</f>
        <v/>
      </c>
      <c r="K7851" s="1">
        <f>IF(D7851&lt;J$2,1,IF(D7851&lt;J$3,2,IF(D7851&lt;J$4,3,IF(D7851="","",4))))</f>
        <v/>
      </c>
      <c r="M7851" s="1">
        <f>IF(K7851="","",IF(K7851&gt;Figures!B$6-1,"yes","no"))</f>
        <v/>
      </c>
      <c r="N7851" s="8">
        <f>IF(H7851="","",IF(M7851="yes",H7851,0))</f>
        <v/>
      </c>
      <c r="O7851" s="1">
        <f>IFERROR(RANK(N7851,N:N),"")</f>
        <v/>
      </c>
    </row>
    <row r="7852">
      <c r="A7852" s="1">
        <f>IF('Raw data'!A7852="","",'Raw data'!A7852)</f>
        <v/>
      </c>
      <c r="B7852" s="1">
        <f>IFERROR(MID(A7852,1,FIND("{",A7852)-1),A7852)</f>
        <v/>
      </c>
      <c r="C7852" s="1">
        <f>IFERROR(MID(A7852,FIND("{",A7852)+1,FIND("}",A7852)-FIND("{",A7852)-1),"")</f>
        <v/>
      </c>
      <c r="D7852" s="1">
        <f>IF('Raw data'!B7852=0,"",'Raw data'!B7852)</f>
        <v/>
      </c>
      <c r="E7852" s="1">
        <f>IF('Raw data'!C7852=0,"",'Raw data'!C7852)</f>
        <v/>
      </c>
      <c r="F7852" s="1">
        <f>IF('Raw data'!D7852=0,"",'Raw data'!D7852)</f>
        <v/>
      </c>
      <c r="H7852" s="8">
        <f>IFERROR(IF(COUNTIF(E7852:F7852,0)=2,"",IF(COUNTIF(E7852:F7852,0)=1,0,E7852/SUM(E7852:F7852))),"")</f>
        <v/>
      </c>
      <c r="I7852" s="1">
        <f>IFERROR(RANK(H7852,H:H),"")</f>
        <v/>
      </c>
      <c r="K7852" s="1">
        <f>IF(D7852&lt;J$2,1,IF(D7852&lt;J$3,2,IF(D7852&lt;J$4,3,IF(D7852="","",4))))</f>
        <v/>
      </c>
      <c r="M7852" s="1">
        <f>IF(K7852="","",IF(K7852&gt;Figures!B$6-1,"yes","no"))</f>
        <v/>
      </c>
      <c r="N7852" s="8">
        <f>IF(H7852="","",IF(M7852="yes",H7852,0))</f>
        <v/>
      </c>
      <c r="O7852" s="1">
        <f>IFERROR(RANK(N7852,N:N),"")</f>
        <v/>
      </c>
    </row>
    <row r="7853">
      <c r="A7853" s="1">
        <f>IF('Raw data'!A7853="","",'Raw data'!A7853)</f>
        <v/>
      </c>
      <c r="B7853" s="1">
        <f>IFERROR(MID(A7853,1,FIND("{",A7853)-1),A7853)</f>
        <v/>
      </c>
      <c r="C7853" s="1">
        <f>IFERROR(MID(A7853,FIND("{",A7853)+1,FIND("}",A7853)-FIND("{",A7853)-1),"")</f>
        <v/>
      </c>
      <c r="D7853" s="1">
        <f>IF('Raw data'!B7853=0,"",'Raw data'!B7853)</f>
        <v/>
      </c>
      <c r="E7853" s="1">
        <f>IF('Raw data'!C7853=0,"",'Raw data'!C7853)</f>
        <v/>
      </c>
      <c r="F7853" s="1">
        <f>IF('Raw data'!D7853=0,"",'Raw data'!D7853)</f>
        <v/>
      </c>
      <c r="H7853" s="8">
        <f>IFERROR(IF(COUNTIF(E7853:F7853,0)=2,"",IF(COUNTIF(E7853:F7853,0)=1,0,E7853/SUM(E7853:F7853))),"")</f>
        <v/>
      </c>
      <c r="I7853" s="1">
        <f>IFERROR(RANK(H7853,H:H),"")</f>
        <v/>
      </c>
      <c r="K7853" s="1">
        <f>IF(D7853&lt;J$2,1,IF(D7853&lt;J$3,2,IF(D7853&lt;J$4,3,IF(D7853="","",4))))</f>
        <v/>
      </c>
      <c r="M7853" s="1">
        <f>IF(K7853="","",IF(K7853&gt;Figures!B$6-1,"yes","no"))</f>
        <v/>
      </c>
      <c r="N7853" s="8">
        <f>IF(H7853="","",IF(M7853="yes",H7853,0))</f>
        <v/>
      </c>
      <c r="O7853" s="1">
        <f>IFERROR(RANK(N7853,N:N),"")</f>
        <v/>
      </c>
    </row>
    <row r="7854">
      <c r="A7854" s="1">
        <f>IF('Raw data'!A7854="","",'Raw data'!A7854)</f>
        <v/>
      </c>
      <c r="B7854" s="1">
        <f>IFERROR(MID(A7854,1,FIND("{",A7854)-1),A7854)</f>
        <v/>
      </c>
      <c r="C7854" s="1">
        <f>IFERROR(MID(A7854,FIND("{",A7854)+1,FIND("}",A7854)-FIND("{",A7854)-1),"")</f>
        <v/>
      </c>
      <c r="D7854" s="1">
        <f>IF('Raw data'!B7854=0,"",'Raw data'!B7854)</f>
        <v/>
      </c>
      <c r="E7854" s="1">
        <f>IF('Raw data'!C7854=0,"",'Raw data'!C7854)</f>
        <v/>
      </c>
      <c r="F7854" s="1">
        <f>IF('Raw data'!D7854=0,"",'Raw data'!D7854)</f>
        <v/>
      </c>
      <c r="H7854" s="8">
        <f>IFERROR(IF(COUNTIF(E7854:F7854,0)=2,"",IF(COUNTIF(E7854:F7854,0)=1,0,E7854/SUM(E7854:F7854))),"")</f>
        <v/>
      </c>
      <c r="I7854" s="1">
        <f>IFERROR(RANK(H7854,H:H),"")</f>
        <v/>
      </c>
      <c r="K7854" s="1">
        <f>IF(D7854&lt;J$2,1,IF(D7854&lt;J$3,2,IF(D7854&lt;J$4,3,IF(D7854="","",4))))</f>
        <v/>
      </c>
      <c r="M7854" s="1">
        <f>IF(K7854="","",IF(K7854&gt;Figures!B$6-1,"yes","no"))</f>
        <v/>
      </c>
      <c r="N7854" s="8">
        <f>IF(H7854="","",IF(M7854="yes",H7854,0))</f>
        <v/>
      </c>
      <c r="O7854" s="1">
        <f>IFERROR(RANK(N7854,N:N),"")</f>
        <v/>
      </c>
    </row>
    <row r="7855">
      <c r="A7855" s="1">
        <f>IF('Raw data'!A7855="","",'Raw data'!A7855)</f>
        <v/>
      </c>
      <c r="B7855" s="1">
        <f>IFERROR(MID(A7855,1,FIND("{",A7855)-1),A7855)</f>
        <v/>
      </c>
      <c r="C7855" s="1">
        <f>IFERROR(MID(A7855,FIND("{",A7855)+1,FIND("}",A7855)-FIND("{",A7855)-1),"")</f>
        <v/>
      </c>
      <c r="D7855" s="1">
        <f>IF('Raw data'!B7855=0,"",'Raw data'!B7855)</f>
        <v/>
      </c>
      <c r="E7855" s="1">
        <f>IF('Raw data'!C7855=0,"",'Raw data'!C7855)</f>
        <v/>
      </c>
      <c r="F7855" s="1">
        <f>IF('Raw data'!D7855=0,"",'Raw data'!D7855)</f>
        <v/>
      </c>
      <c r="H7855" s="8">
        <f>IFERROR(IF(COUNTIF(E7855:F7855,0)=2,"",IF(COUNTIF(E7855:F7855,0)=1,0,E7855/SUM(E7855:F7855))),"")</f>
        <v/>
      </c>
      <c r="I7855" s="1">
        <f>IFERROR(RANK(H7855,H:H),"")</f>
        <v/>
      </c>
      <c r="K7855" s="1">
        <f>IF(D7855&lt;J$2,1,IF(D7855&lt;J$3,2,IF(D7855&lt;J$4,3,IF(D7855="","",4))))</f>
        <v/>
      </c>
      <c r="M7855" s="1">
        <f>IF(K7855="","",IF(K7855&gt;Figures!B$6-1,"yes","no"))</f>
        <v/>
      </c>
      <c r="N7855" s="8">
        <f>IF(H7855="","",IF(M7855="yes",H7855,0))</f>
        <v/>
      </c>
      <c r="O7855" s="1">
        <f>IFERROR(RANK(N7855,N:N),"")</f>
        <v/>
      </c>
    </row>
    <row r="7856">
      <c r="A7856" s="1">
        <f>IF('Raw data'!A7856="","",'Raw data'!A7856)</f>
        <v/>
      </c>
      <c r="B7856" s="1">
        <f>IFERROR(MID(A7856,1,FIND("{",A7856)-1),A7856)</f>
        <v/>
      </c>
      <c r="C7856" s="1">
        <f>IFERROR(MID(A7856,FIND("{",A7856)+1,FIND("}",A7856)-FIND("{",A7856)-1),"")</f>
        <v/>
      </c>
      <c r="D7856" s="1">
        <f>IF('Raw data'!B7856=0,"",'Raw data'!B7856)</f>
        <v/>
      </c>
      <c r="E7856" s="1">
        <f>IF('Raw data'!C7856=0,"",'Raw data'!C7856)</f>
        <v/>
      </c>
      <c r="F7856" s="1">
        <f>IF('Raw data'!D7856=0,"",'Raw data'!D7856)</f>
        <v/>
      </c>
      <c r="H7856" s="8">
        <f>IFERROR(IF(COUNTIF(E7856:F7856,0)=2,"",IF(COUNTIF(E7856:F7856,0)=1,0,E7856/SUM(E7856:F7856))),"")</f>
        <v/>
      </c>
      <c r="I7856" s="1">
        <f>IFERROR(RANK(H7856,H:H),"")</f>
        <v/>
      </c>
      <c r="K7856" s="1">
        <f>IF(D7856&lt;J$2,1,IF(D7856&lt;J$3,2,IF(D7856&lt;J$4,3,IF(D7856="","",4))))</f>
        <v/>
      </c>
      <c r="M7856" s="1">
        <f>IF(K7856="","",IF(K7856&gt;Figures!B$6-1,"yes","no"))</f>
        <v/>
      </c>
      <c r="N7856" s="8">
        <f>IF(H7856="","",IF(M7856="yes",H7856,0))</f>
        <v/>
      </c>
      <c r="O7856" s="1">
        <f>IFERROR(RANK(N7856,N:N),"")</f>
        <v/>
      </c>
    </row>
    <row r="7857">
      <c r="A7857" s="1">
        <f>IF('Raw data'!A7857="","",'Raw data'!A7857)</f>
        <v/>
      </c>
      <c r="B7857" s="1">
        <f>IFERROR(MID(A7857,1,FIND("{",A7857)-1),A7857)</f>
        <v/>
      </c>
      <c r="C7857" s="1">
        <f>IFERROR(MID(A7857,FIND("{",A7857)+1,FIND("}",A7857)-FIND("{",A7857)-1),"")</f>
        <v/>
      </c>
      <c r="D7857" s="1">
        <f>IF('Raw data'!B7857=0,"",'Raw data'!B7857)</f>
        <v/>
      </c>
      <c r="E7857" s="1">
        <f>IF('Raw data'!C7857=0,"",'Raw data'!C7857)</f>
        <v/>
      </c>
      <c r="F7857" s="1">
        <f>IF('Raw data'!D7857=0,"",'Raw data'!D7857)</f>
        <v/>
      </c>
      <c r="H7857" s="8">
        <f>IFERROR(IF(COUNTIF(E7857:F7857,0)=2,"",IF(COUNTIF(E7857:F7857,0)=1,0,E7857/SUM(E7857:F7857))),"")</f>
        <v/>
      </c>
      <c r="I7857" s="1">
        <f>IFERROR(RANK(H7857,H:H),"")</f>
        <v/>
      </c>
      <c r="K7857" s="1">
        <f>IF(D7857&lt;J$2,1,IF(D7857&lt;J$3,2,IF(D7857&lt;J$4,3,IF(D7857="","",4))))</f>
        <v/>
      </c>
      <c r="M7857" s="1">
        <f>IF(K7857="","",IF(K7857&gt;Figures!B$6-1,"yes","no"))</f>
        <v/>
      </c>
      <c r="N7857" s="8">
        <f>IF(H7857="","",IF(M7857="yes",H7857,0))</f>
        <v/>
      </c>
      <c r="O7857" s="1">
        <f>IFERROR(RANK(N7857,N:N),"")</f>
        <v/>
      </c>
    </row>
    <row r="7858">
      <c r="A7858" s="1">
        <f>IF('Raw data'!A7858="","",'Raw data'!A7858)</f>
        <v/>
      </c>
      <c r="B7858" s="1">
        <f>IFERROR(MID(A7858,1,FIND("{",A7858)-1),A7858)</f>
        <v/>
      </c>
      <c r="C7858" s="1">
        <f>IFERROR(MID(A7858,FIND("{",A7858)+1,FIND("}",A7858)-FIND("{",A7858)-1),"")</f>
        <v/>
      </c>
      <c r="D7858" s="1">
        <f>IF('Raw data'!B7858=0,"",'Raw data'!B7858)</f>
        <v/>
      </c>
      <c r="E7858" s="1">
        <f>IF('Raw data'!C7858=0,"",'Raw data'!C7858)</f>
        <v/>
      </c>
      <c r="F7858" s="1">
        <f>IF('Raw data'!D7858=0,"",'Raw data'!D7858)</f>
        <v/>
      </c>
      <c r="H7858" s="8">
        <f>IFERROR(IF(COUNTIF(E7858:F7858,0)=2,"",IF(COUNTIF(E7858:F7858,0)=1,0,E7858/SUM(E7858:F7858))),"")</f>
        <v/>
      </c>
      <c r="I7858" s="1">
        <f>IFERROR(RANK(H7858,H:H),"")</f>
        <v/>
      </c>
      <c r="K7858" s="1">
        <f>IF(D7858&lt;J$2,1,IF(D7858&lt;J$3,2,IF(D7858&lt;J$4,3,IF(D7858="","",4))))</f>
        <v/>
      </c>
      <c r="M7858" s="1">
        <f>IF(K7858="","",IF(K7858&gt;Figures!B$6-1,"yes","no"))</f>
        <v/>
      </c>
      <c r="N7858" s="8">
        <f>IF(H7858="","",IF(M7858="yes",H7858,0))</f>
        <v/>
      </c>
      <c r="O7858" s="1">
        <f>IFERROR(RANK(N7858,N:N),"")</f>
        <v/>
      </c>
    </row>
    <row r="7859">
      <c r="A7859" s="1">
        <f>IF('Raw data'!A7859="","",'Raw data'!A7859)</f>
        <v/>
      </c>
      <c r="B7859" s="1">
        <f>IFERROR(MID(A7859,1,FIND("{",A7859)-1),A7859)</f>
        <v/>
      </c>
      <c r="C7859" s="1">
        <f>IFERROR(MID(A7859,FIND("{",A7859)+1,FIND("}",A7859)-FIND("{",A7859)-1),"")</f>
        <v/>
      </c>
      <c r="D7859" s="1">
        <f>IF('Raw data'!B7859=0,"",'Raw data'!B7859)</f>
        <v/>
      </c>
      <c r="E7859" s="1">
        <f>IF('Raw data'!C7859=0,"",'Raw data'!C7859)</f>
        <v/>
      </c>
      <c r="F7859" s="1">
        <f>IF('Raw data'!D7859=0,"",'Raw data'!D7859)</f>
        <v/>
      </c>
      <c r="H7859" s="8">
        <f>IFERROR(IF(COUNTIF(E7859:F7859,0)=2,"",IF(COUNTIF(E7859:F7859,0)=1,0,E7859/SUM(E7859:F7859))),"")</f>
        <v/>
      </c>
      <c r="I7859" s="1">
        <f>IFERROR(RANK(H7859,H:H),"")</f>
        <v/>
      </c>
      <c r="K7859" s="1">
        <f>IF(D7859&lt;J$2,1,IF(D7859&lt;J$3,2,IF(D7859&lt;J$4,3,IF(D7859="","",4))))</f>
        <v/>
      </c>
      <c r="M7859" s="1">
        <f>IF(K7859="","",IF(K7859&gt;Figures!B$6-1,"yes","no"))</f>
        <v/>
      </c>
      <c r="N7859" s="8">
        <f>IF(H7859="","",IF(M7859="yes",H7859,0))</f>
        <v/>
      </c>
      <c r="O7859" s="1">
        <f>IFERROR(RANK(N7859,N:N),"")</f>
        <v/>
      </c>
    </row>
    <row r="7860">
      <c r="A7860" s="1">
        <f>IF('Raw data'!A7860="","",'Raw data'!A7860)</f>
        <v/>
      </c>
      <c r="B7860" s="1">
        <f>IFERROR(MID(A7860,1,FIND("{",A7860)-1),A7860)</f>
        <v/>
      </c>
      <c r="C7860" s="1">
        <f>IFERROR(MID(A7860,FIND("{",A7860)+1,FIND("}",A7860)-FIND("{",A7860)-1),"")</f>
        <v/>
      </c>
      <c r="D7860" s="1">
        <f>IF('Raw data'!B7860=0,"",'Raw data'!B7860)</f>
        <v/>
      </c>
      <c r="E7860" s="1">
        <f>IF('Raw data'!C7860=0,"",'Raw data'!C7860)</f>
        <v/>
      </c>
      <c r="F7860" s="1">
        <f>IF('Raw data'!D7860=0,"",'Raw data'!D7860)</f>
        <v/>
      </c>
      <c r="H7860" s="8">
        <f>IFERROR(IF(COUNTIF(E7860:F7860,0)=2,"",IF(COUNTIF(E7860:F7860,0)=1,0,E7860/SUM(E7860:F7860))),"")</f>
        <v/>
      </c>
      <c r="I7860" s="1">
        <f>IFERROR(RANK(H7860,H:H),"")</f>
        <v/>
      </c>
      <c r="K7860" s="1">
        <f>IF(D7860&lt;J$2,1,IF(D7860&lt;J$3,2,IF(D7860&lt;J$4,3,IF(D7860="","",4))))</f>
        <v/>
      </c>
      <c r="M7860" s="1">
        <f>IF(K7860="","",IF(K7860&gt;Figures!B$6-1,"yes","no"))</f>
        <v/>
      </c>
      <c r="N7860" s="8">
        <f>IF(H7860="","",IF(M7860="yes",H7860,0))</f>
        <v/>
      </c>
      <c r="O7860" s="1">
        <f>IFERROR(RANK(N7860,N:N),"")</f>
        <v/>
      </c>
    </row>
    <row r="7861">
      <c r="A7861" s="1">
        <f>IF('Raw data'!A7861="","",'Raw data'!A7861)</f>
        <v/>
      </c>
      <c r="B7861" s="1">
        <f>IFERROR(MID(A7861,1,FIND("{",A7861)-1),A7861)</f>
        <v/>
      </c>
      <c r="C7861" s="1">
        <f>IFERROR(MID(A7861,FIND("{",A7861)+1,FIND("}",A7861)-FIND("{",A7861)-1),"")</f>
        <v/>
      </c>
      <c r="D7861" s="1">
        <f>IF('Raw data'!B7861=0,"",'Raw data'!B7861)</f>
        <v/>
      </c>
      <c r="E7861" s="1">
        <f>IF('Raw data'!C7861=0,"",'Raw data'!C7861)</f>
        <v/>
      </c>
      <c r="F7861" s="1">
        <f>IF('Raw data'!D7861=0,"",'Raw data'!D7861)</f>
        <v/>
      </c>
      <c r="H7861" s="8">
        <f>IFERROR(IF(COUNTIF(E7861:F7861,0)=2,"",IF(COUNTIF(E7861:F7861,0)=1,0,E7861/SUM(E7861:F7861))),"")</f>
        <v/>
      </c>
      <c r="I7861" s="1">
        <f>IFERROR(RANK(H7861,H:H),"")</f>
        <v/>
      </c>
      <c r="K7861" s="1">
        <f>IF(D7861&lt;J$2,1,IF(D7861&lt;J$3,2,IF(D7861&lt;J$4,3,IF(D7861="","",4))))</f>
        <v/>
      </c>
      <c r="M7861" s="1">
        <f>IF(K7861="","",IF(K7861&gt;Figures!B$6-1,"yes","no"))</f>
        <v/>
      </c>
      <c r="N7861" s="8">
        <f>IF(H7861="","",IF(M7861="yes",H7861,0))</f>
        <v/>
      </c>
      <c r="O7861" s="1">
        <f>IFERROR(RANK(N7861,N:N),"")</f>
        <v/>
      </c>
    </row>
    <row r="7862">
      <c r="A7862" s="1">
        <f>IF('Raw data'!A7862="","",'Raw data'!A7862)</f>
        <v/>
      </c>
      <c r="B7862" s="1">
        <f>IFERROR(MID(A7862,1,FIND("{",A7862)-1),A7862)</f>
        <v/>
      </c>
      <c r="C7862" s="1">
        <f>IFERROR(MID(A7862,FIND("{",A7862)+1,FIND("}",A7862)-FIND("{",A7862)-1),"")</f>
        <v/>
      </c>
      <c r="D7862" s="1">
        <f>IF('Raw data'!B7862=0,"",'Raw data'!B7862)</f>
        <v/>
      </c>
      <c r="E7862" s="1">
        <f>IF('Raw data'!C7862=0,"",'Raw data'!C7862)</f>
        <v/>
      </c>
      <c r="F7862" s="1">
        <f>IF('Raw data'!D7862=0,"",'Raw data'!D7862)</f>
        <v/>
      </c>
      <c r="H7862" s="8">
        <f>IFERROR(IF(COUNTIF(E7862:F7862,0)=2,"",IF(COUNTIF(E7862:F7862,0)=1,0,E7862/SUM(E7862:F7862))),"")</f>
        <v/>
      </c>
      <c r="I7862" s="1">
        <f>IFERROR(RANK(H7862,H:H),"")</f>
        <v/>
      </c>
      <c r="K7862" s="1">
        <f>IF(D7862&lt;J$2,1,IF(D7862&lt;J$3,2,IF(D7862&lt;J$4,3,IF(D7862="","",4))))</f>
        <v/>
      </c>
      <c r="M7862" s="1">
        <f>IF(K7862="","",IF(K7862&gt;Figures!B$6-1,"yes","no"))</f>
        <v/>
      </c>
      <c r="N7862" s="8">
        <f>IF(H7862="","",IF(M7862="yes",H7862,0))</f>
        <v/>
      </c>
      <c r="O7862" s="1">
        <f>IFERROR(RANK(N7862,N:N),"")</f>
        <v/>
      </c>
    </row>
    <row r="7863">
      <c r="A7863" s="1">
        <f>IF('Raw data'!A7863="","",'Raw data'!A7863)</f>
        <v/>
      </c>
      <c r="B7863" s="1">
        <f>IFERROR(MID(A7863,1,FIND("{",A7863)-1),A7863)</f>
        <v/>
      </c>
      <c r="C7863" s="1">
        <f>IFERROR(MID(A7863,FIND("{",A7863)+1,FIND("}",A7863)-FIND("{",A7863)-1),"")</f>
        <v/>
      </c>
      <c r="D7863" s="1">
        <f>IF('Raw data'!B7863=0,"",'Raw data'!B7863)</f>
        <v/>
      </c>
      <c r="E7863" s="1">
        <f>IF('Raw data'!C7863=0,"",'Raw data'!C7863)</f>
        <v/>
      </c>
      <c r="F7863" s="1">
        <f>IF('Raw data'!D7863=0,"",'Raw data'!D7863)</f>
        <v/>
      </c>
      <c r="H7863" s="8">
        <f>IFERROR(IF(COUNTIF(E7863:F7863,0)=2,"",IF(COUNTIF(E7863:F7863,0)=1,0,E7863/SUM(E7863:F7863))),"")</f>
        <v/>
      </c>
      <c r="I7863" s="1">
        <f>IFERROR(RANK(H7863,H:H),"")</f>
        <v/>
      </c>
      <c r="K7863" s="1">
        <f>IF(D7863&lt;J$2,1,IF(D7863&lt;J$3,2,IF(D7863&lt;J$4,3,IF(D7863="","",4))))</f>
        <v/>
      </c>
      <c r="M7863" s="1">
        <f>IF(K7863="","",IF(K7863&gt;Figures!B$6-1,"yes","no"))</f>
        <v/>
      </c>
      <c r="N7863" s="8">
        <f>IF(H7863="","",IF(M7863="yes",H7863,0))</f>
        <v/>
      </c>
      <c r="O7863" s="1">
        <f>IFERROR(RANK(N7863,N:N),"")</f>
        <v/>
      </c>
    </row>
    <row r="7864">
      <c r="A7864" s="1">
        <f>IF('Raw data'!A7864="","",'Raw data'!A7864)</f>
        <v/>
      </c>
      <c r="B7864" s="1">
        <f>IFERROR(MID(A7864,1,FIND("{",A7864)-1),A7864)</f>
        <v/>
      </c>
      <c r="C7864" s="1">
        <f>IFERROR(MID(A7864,FIND("{",A7864)+1,FIND("}",A7864)-FIND("{",A7864)-1),"")</f>
        <v/>
      </c>
      <c r="D7864" s="1">
        <f>IF('Raw data'!B7864=0,"",'Raw data'!B7864)</f>
        <v/>
      </c>
      <c r="E7864" s="1">
        <f>IF('Raw data'!C7864=0,"",'Raw data'!C7864)</f>
        <v/>
      </c>
      <c r="F7864" s="1">
        <f>IF('Raw data'!D7864=0,"",'Raw data'!D7864)</f>
        <v/>
      </c>
      <c r="H7864" s="8">
        <f>IFERROR(IF(COUNTIF(E7864:F7864,0)=2,"",IF(COUNTIF(E7864:F7864,0)=1,0,E7864/SUM(E7864:F7864))),"")</f>
        <v/>
      </c>
      <c r="I7864" s="1">
        <f>IFERROR(RANK(H7864,H:H),"")</f>
        <v/>
      </c>
      <c r="K7864" s="1">
        <f>IF(D7864&lt;J$2,1,IF(D7864&lt;J$3,2,IF(D7864&lt;J$4,3,IF(D7864="","",4))))</f>
        <v/>
      </c>
      <c r="M7864" s="1">
        <f>IF(K7864="","",IF(K7864&gt;Figures!B$6-1,"yes","no"))</f>
        <v/>
      </c>
      <c r="N7864" s="8">
        <f>IF(H7864="","",IF(M7864="yes",H7864,0))</f>
        <v/>
      </c>
      <c r="O7864" s="1">
        <f>IFERROR(RANK(N7864,N:N),"")</f>
        <v/>
      </c>
    </row>
    <row r="7865">
      <c r="A7865" s="1">
        <f>IF('Raw data'!A7865="","",'Raw data'!A7865)</f>
        <v/>
      </c>
      <c r="B7865" s="1">
        <f>IFERROR(MID(A7865,1,FIND("{",A7865)-1),A7865)</f>
        <v/>
      </c>
      <c r="C7865" s="1">
        <f>IFERROR(MID(A7865,FIND("{",A7865)+1,FIND("}",A7865)-FIND("{",A7865)-1),"")</f>
        <v/>
      </c>
      <c r="D7865" s="1">
        <f>IF('Raw data'!B7865=0,"",'Raw data'!B7865)</f>
        <v/>
      </c>
      <c r="E7865" s="1">
        <f>IF('Raw data'!C7865=0,"",'Raw data'!C7865)</f>
        <v/>
      </c>
      <c r="F7865" s="1">
        <f>IF('Raw data'!D7865=0,"",'Raw data'!D7865)</f>
        <v/>
      </c>
      <c r="H7865" s="8">
        <f>IFERROR(IF(COUNTIF(E7865:F7865,0)=2,"",IF(COUNTIF(E7865:F7865,0)=1,0,E7865/SUM(E7865:F7865))),"")</f>
        <v/>
      </c>
      <c r="I7865" s="1">
        <f>IFERROR(RANK(H7865,H:H),"")</f>
        <v/>
      </c>
      <c r="K7865" s="1">
        <f>IF(D7865&lt;J$2,1,IF(D7865&lt;J$3,2,IF(D7865&lt;J$4,3,IF(D7865="","",4))))</f>
        <v/>
      </c>
      <c r="M7865" s="1">
        <f>IF(K7865="","",IF(K7865&gt;Figures!B$6-1,"yes","no"))</f>
        <v/>
      </c>
      <c r="N7865" s="8">
        <f>IF(H7865="","",IF(M7865="yes",H7865,0))</f>
        <v/>
      </c>
      <c r="O7865" s="1">
        <f>IFERROR(RANK(N7865,N:N),"")</f>
        <v/>
      </c>
    </row>
    <row r="7866">
      <c r="A7866" s="1">
        <f>IF('Raw data'!A7866="","",'Raw data'!A7866)</f>
        <v/>
      </c>
      <c r="B7866" s="1">
        <f>IFERROR(MID(A7866,1,FIND("{",A7866)-1),A7866)</f>
        <v/>
      </c>
      <c r="C7866" s="1">
        <f>IFERROR(MID(A7866,FIND("{",A7866)+1,FIND("}",A7866)-FIND("{",A7866)-1),"")</f>
        <v/>
      </c>
      <c r="D7866" s="1">
        <f>IF('Raw data'!B7866=0,"",'Raw data'!B7866)</f>
        <v/>
      </c>
      <c r="E7866" s="1">
        <f>IF('Raw data'!C7866=0,"",'Raw data'!C7866)</f>
        <v/>
      </c>
      <c r="F7866" s="1">
        <f>IF('Raw data'!D7866=0,"",'Raw data'!D7866)</f>
        <v/>
      </c>
      <c r="H7866" s="8">
        <f>IFERROR(IF(COUNTIF(E7866:F7866,0)=2,"",IF(COUNTIF(E7866:F7866,0)=1,0,E7866/SUM(E7866:F7866))),"")</f>
        <v/>
      </c>
      <c r="I7866" s="1">
        <f>IFERROR(RANK(H7866,H:H),"")</f>
        <v/>
      </c>
      <c r="K7866" s="1">
        <f>IF(D7866&lt;J$2,1,IF(D7866&lt;J$3,2,IF(D7866&lt;J$4,3,IF(D7866="","",4))))</f>
        <v/>
      </c>
      <c r="M7866" s="1">
        <f>IF(K7866="","",IF(K7866&gt;Figures!B$6-1,"yes","no"))</f>
        <v/>
      </c>
      <c r="N7866" s="8">
        <f>IF(H7866="","",IF(M7866="yes",H7866,0))</f>
        <v/>
      </c>
      <c r="O7866" s="1">
        <f>IFERROR(RANK(N7866,N:N),"")</f>
        <v/>
      </c>
    </row>
    <row r="7867">
      <c r="A7867" s="1">
        <f>IF('Raw data'!A7867="","",'Raw data'!A7867)</f>
        <v/>
      </c>
      <c r="B7867" s="1">
        <f>IFERROR(MID(A7867,1,FIND("{",A7867)-1),A7867)</f>
        <v/>
      </c>
      <c r="C7867" s="1">
        <f>IFERROR(MID(A7867,FIND("{",A7867)+1,FIND("}",A7867)-FIND("{",A7867)-1),"")</f>
        <v/>
      </c>
      <c r="D7867" s="1">
        <f>IF('Raw data'!B7867=0,"",'Raw data'!B7867)</f>
        <v/>
      </c>
      <c r="E7867" s="1">
        <f>IF('Raw data'!C7867=0,"",'Raw data'!C7867)</f>
        <v/>
      </c>
      <c r="F7867" s="1">
        <f>IF('Raw data'!D7867=0,"",'Raw data'!D7867)</f>
        <v/>
      </c>
      <c r="H7867" s="8">
        <f>IFERROR(IF(COUNTIF(E7867:F7867,0)=2,"",IF(COUNTIF(E7867:F7867,0)=1,0,E7867/SUM(E7867:F7867))),"")</f>
        <v/>
      </c>
      <c r="I7867" s="1">
        <f>IFERROR(RANK(H7867,H:H),"")</f>
        <v/>
      </c>
      <c r="K7867" s="1">
        <f>IF(D7867&lt;J$2,1,IF(D7867&lt;J$3,2,IF(D7867&lt;J$4,3,IF(D7867="","",4))))</f>
        <v/>
      </c>
      <c r="M7867" s="1">
        <f>IF(K7867="","",IF(K7867&gt;Figures!B$6-1,"yes","no"))</f>
        <v/>
      </c>
      <c r="N7867" s="8">
        <f>IF(H7867="","",IF(M7867="yes",H7867,0))</f>
        <v/>
      </c>
      <c r="O7867" s="1">
        <f>IFERROR(RANK(N7867,N:N),"")</f>
        <v/>
      </c>
    </row>
    <row r="7868">
      <c r="A7868" s="1">
        <f>IF('Raw data'!A7868="","",'Raw data'!A7868)</f>
        <v/>
      </c>
      <c r="B7868" s="1">
        <f>IFERROR(MID(A7868,1,FIND("{",A7868)-1),A7868)</f>
        <v/>
      </c>
      <c r="C7868" s="1">
        <f>IFERROR(MID(A7868,FIND("{",A7868)+1,FIND("}",A7868)-FIND("{",A7868)-1),"")</f>
        <v/>
      </c>
      <c r="D7868" s="1">
        <f>IF('Raw data'!B7868=0,"",'Raw data'!B7868)</f>
        <v/>
      </c>
      <c r="E7868" s="1">
        <f>IF('Raw data'!C7868=0,"",'Raw data'!C7868)</f>
        <v/>
      </c>
      <c r="F7868" s="1">
        <f>IF('Raw data'!D7868=0,"",'Raw data'!D7868)</f>
        <v/>
      </c>
      <c r="H7868" s="8">
        <f>IFERROR(IF(COUNTIF(E7868:F7868,0)=2,"",IF(COUNTIF(E7868:F7868,0)=1,0,E7868/SUM(E7868:F7868))),"")</f>
        <v/>
      </c>
      <c r="I7868" s="1">
        <f>IFERROR(RANK(H7868,H:H),"")</f>
        <v/>
      </c>
      <c r="K7868" s="1">
        <f>IF(D7868&lt;J$2,1,IF(D7868&lt;J$3,2,IF(D7868&lt;J$4,3,IF(D7868="","",4))))</f>
        <v/>
      </c>
      <c r="M7868" s="1">
        <f>IF(K7868="","",IF(K7868&gt;Figures!B$6-1,"yes","no"))</f>
        <v/>
      </c>
      <c r="N7868" s="8">
        <f>IF(H7868="","",IF(M7868="yes",H7868,0))</f>
        <v/>
      </c>
      <c r="O7868" s="1">
        <f>IFERROR(RANK(N7868,N:N),"")</f>
        <v/>
      </c>
    </row>
    <row r="7869">
      <c r="A7869" s="1">
        <f>IF('Raw data'!A7869="","",'Raw data'!A7869)</f>
        <v/>
      </c>
      <c r="B7869" s="1">
        <f>IFERROR(MID(A7869,1,FIND("{",A7869)-1),A7869)</f>
        <v/>
      </c>
      <c r="C7869" s="1">
        <f>IFERROR(MID(A7869,FIND("{",A7869)+1,FIND("}",A7869)-FIND("{",A7869)-1),"")</f>
        <v/>
      </c>
      <c r="D7869" s="1">
        <f>IF('Raw data'!B7869=0,"",'Raw data'!B7869)</f>
        <v/>
      </c>
      <c r="E7869" s="1">
        <f>IF('Raw data'!C7869=0,"",'Raw data'!C7869)</f>
        <v/>
      </c>
      <c r="F7869" s="1">
        <f>IF('Raw data'!D7869=0,"",'Raw data'!D7869)</f>
        <v/>
      </c>
      <c r="H7869" s="8">
        <f>IFERROR(IF(COUNTIF(E7869:F7869,0)=2,"",IF(COUNTIF(E7869:F7869,0)=1,0,E7869/SUM(E7869:F7869))),"")</f>
        <v/>
      </c>
      <c r="I7869" s="1">
        <f>IFERROR(RANK(H7869,H:H),"")</f>
        <v/>
      </c>
      <c r="K7869" s="1">
        <f>IF(D7869&lt;J$2,1,IF(D7869&lt;J$3,2,IF(D7869&lt;J$4,3,IF(D7869="","",4))))</f>
        <v/>
      </c>
      <c r="M7869" s="1">
        <f>IF(K7869="","",IF(K7869&gt;Figures!B$6-1,"yes","no"))</f>
        <v/>
      </c>
      <c r="N7869" s="8">
        <f>IF(H7869="","",IF(M7869="yes",H7869,0))</f>
        <v/>
      </c>
      <c r="O7869" s="1">
        <f>IFERROR(RANK(N7869,N:N),"")</f>
        <v/>
      </c>
    </row>
    <row r="7870">
      <c r="A7870" s="1">
        <f>IF('Raw data'!A7870="","",'Raw data'!A7870)</f>
        <v/>
      </c>
      <c r="B7870" s="1">
        <f>IFERROR(MID(A7870,1,FIND("{",A7870)-1),A7870)</f>
        <v/>
      </c>
      <c r="C7870" s="1">
        <f>IFERROR(MID(A7870,FIND("{",A7870)+1,FIND("}",A7870)-FIND("{",A7870)-1),"")</f>
        <v/>
      </c>
      <c r="D7870" s="1">
        <f>IF('Raw data'!B7870=0,"",'Raw data'!B7870)</f>
        <v/>
      </c>
      <c r="E7870" s="1">
        <f>IF('Raw data'!C7870=0,"",'Raw data'!C7870)</f>
        <v/>
      </c>
      <c r="F7870" s="1">
        <f>IF('Raw data'!D7870=0,"",'Raw data'!D7870)</f>
        <v/>
      </c>
      <c r="H7870" s="8">
        <f>IFERROR(IF(COUNTIF(E7870:F7870,0)=2,"",IF(COUNTIF(E7870:F7870,0)=1,0,E7870/SUM(E7870:F7870))),"")</f>
        <v/>
      </c>
      <c r="I7870" s="1">
        <f>IFERROR(RANK(H7870,H:H),"")</f>
        <v/>
      </c>
      <c r="K7870" s="1">
        <f>IF(D7870&lt;J$2,1,IF(D7870&lt;J$3,2,IF(D7870&lt;J$4,3,IF(D7870="","",4))))</f>
        <v/>
      </c>
      <c r="M7870" s="1">
        <f>IF(K7870="","",IF(K7870&gt;Figures!B$6-1,"yes","no"))</f>
        <v/>
      </c>
      <c r="N7870" s="8">
        <f>IF(H7870="","",IF(M7870="yes",H7870,0))</f>
        <v/>
      </c>
      <c r="O7870" s="1">
        <f>IFERROR(RANK(N7870,N:N),"")</f>
        <v/>
      </c>
    </row>
    <row r="7871">
      <c r="A7871" s="1">
        <f>IF('Raw data'!A7871="","",'Raw data'!A7871)</f>
        <v/>
      </c>
      <c r="B7871" s="1">
        <f>IFERROR(MID(A7871,1,FIND("{",A7871)-1),A7871)</f>
        <v/>
      </c>
      <c r="C7871" s="1">
        <f>IFERROR(MID(A7871,FIND("{",A7871)+1,FIND("}",A7871)-FIND("{",A7871)-1),"")</f>
        <v/>
      </c>
      <c r="D7871" s="1">
        <f>IF('Raw data'!B7871=0,"",'Raw data'!B7871)</f>
        <v/>
      </c>
      <c r="E7871" s="1">
        <f>IF('Raw data'!C7871=0,"",'Raw data'!C7871)</f>
        <v/>
      </c>
      <c r="F7871" s="1">
        <f>IF('Raw data'!D7871=0,"",'Raw data'!D7871)</f>
        <v/>
      </c>
      <c r="H7871" s="8">
        <f>IFERROR(IF(COUNTIF(E7871:F7871,0)=2,"",IF(COUNTIF(E7871:F7871,0)=1,0,E7871/SUM(E7871:F7871))),"")</f>
        <v/>
      </c>
      <c r="I7871" s="1">
        <f>IFERROR(RANK(H7871,H:H),"")</f>
        <v/>
      </c>
      <c r="K7871" s="1">
        <f>IF(D7871&lt;J$2,1,IF(D7871&lt;J$3,2,IF(D7871&lt;J$4,3,IF(D7871="","",4))))</f>
        <v/>
      </c>
      <c r="M7871" s="1">
        <f>IF(K7871="","",IF(K7871&gt;Figures!B$6-1,"yes","no"))</f>
        <v/>
      </c>
      <c r="N7871" s="8">
        <f>IF(H7871="","",IF(M7871="yes",H7871,0))</f>
        <v/>
      </c>
      <c r="O7871" s="1">
        <f>IFERROR(RANK(N7871,N:N),"")</f>
        <v/>
      </c>
    </row>
    <row r="7872">
      <c r="A7872" s="1">
        <f>IF('Raw data'!A7872="","",'Raw data'!A7872)</f>
        <v/>
      </c>
      <c r="B7872" s="1">
        <f>IFERROR(MID(A7872,1,FIND("{",A7872)-1),A7872)</f>
        <v/>
      </c>
      <c r="C7872" s="1">
        <f>IFERROR(MID(A7872,FIND("{",A7872)+1,FIND("}",A7872)-FIND("{",A7872)-1),"")</f>
        <v/>
      </c>
      <c r="D7872" s="1">
        <f>IF('Raw data'!B7872=0,"",'Raw data'!B7872)</f>
        <v/>
      </c>
      <c r="E7872" s="1">
        <f>IF('Raw data'!C7872=0,"",'Raw data'!C7872)</f>
        <v/>
      </c>
      <c r="F7872" s="1">
        <f>IF('Raw data'!D7872=0,"",'Raw data'!D7872)</f>
        <v/>
      </c>
      <c r="H7872" s="8">
        <f>IFERROR(IF(COUNTIF(E7872:F7872,0)=2,"",IF(COUNTIF(E7872:F7872,0)=1,0,E7872/SUM(E7872:F7872))),"")</f>
        <v/>
      </c>
      <c r="I7872" s="1">
        <f>IFERROR(RANK(H7872,H:H),"")</f>
        <v/>
      </c>
      <c r="K7872" s="1">
        <f>IF(D7872&lt;J$2,1,IF(D7872&lt;J$3,2,IF(D7872&lt;J$4,3,IF(D7872="","",4))))</f>
        <v/>
      </c>
      <c r="M7872" s="1">
        <f>IF(K7872="","",IF(K7872&gt;Figures!B$6-1,"yes","no"))</f>
        <v/>
      </c>
      <c r="N7872" s="8">
        <f>IF(H7872="","",IF(M7872="yes",H7872,0))</f>
        <v/>
      </c>
      <c r="O7872" s="1">
        <f>IFERROR(RANK(N7872,N:N),"")</f>
        <v/>
      </c>
    </row>
    <row r="7873">
      <c r="A7873" s="1">
        <f>IF('Raw data'!A7873="","",'Raw data'!A7873)</f>
        <v/>
      </c>
      <c r="B7873" s="1">
        <f>IFERROR(MID(A7873,1,FIND("{",A7873)-1),A7873)</f>
        <v/>
      </c>
      <c r="C7873" s="1">
        <f>IFERROR(MID(A7873,FIND("{",A7873)+1,FIND("}",A7873)-FIND("{",A7873)-1),"")</f>
        <v/>
      </c>
      <c r="D7873" s="1">
        <f>IF('Raw data'!B7873=0,"",'Raw data'!B7873)</f>
        <v/>
      </c>
      <c r="E7873" s="1">
        <f>IF('Raw data'!C7873=0,"",'Raw data'!C7873)</f>
        <v/>
      </c>
      <c r="F7873" s="1">
        <f>IF('Raw data'!D7873=0,"",'Raw data'!D7873)</f>
        <v/>
      </c>
      <c r="H7873" s="8">
        <f>IFERROR(IF(COUNTIF(E7873:F7873,0)=2,"",IF(COUNTIF(E7873:F7873,0)=1,0,E7873/SUM(E7873:F7873))),"")</f>
        <v/>
      </c>
      <c r="I7873" s="1">
        <f>IFERROR(RANK(H7873,H:H),"")</f>
        <v/>
      </c>
      <c r="K7873" s="1">
        <f>IF(D7873&lt;J$2,1,IF(D7873&lt;J$3,2,IF(D7873&lt;J$4,3,IF(D7873="","",4))))</f>
        <v/>
      </c>
      <c r="M7873" s="1">
        <f>IF(K7873="","",IF(K7873&gt;Figures!B$6-1,"yes","no"))</f>
        <v/>
      </c>
      <c r="N7873" s="8">
        <f>IF(H7873="","",IF(M7873="yes",H7873,0))</f>
        <v/>
      </c>
      <c r="O7873" s="1">
        <f>IFERROR(RANK(N7873,N:N),"")</f>
        <v/>
      </c>
    </row>
    <row r="7874">
      <c r="A7874" s="1">
        <f>IF('Raw data'!A7874="","",'Raw data'!A7874)</f>
        <v/>
      </c>
      <c r="B7874" s="1">
        <f>IFERROR(MID(A7874,1,FIND("{",A7874)-1),A7874)</f>
        <v/>
      </c>
      <c r="C7874" s="1">
        <f>IFERROR(MID(A7874,FIND("{",A7874)+1,FIND("}",A7874)-FIND("{",A7874)-1),"")</f>
        <v/>
      </c>
      <c r="D7874" s="1">
        <f>IF('Raw data'!B7874=0,"",'Raw data'!B7874)</f>
        <v/>
      </c>
      <c r="E7874" s="1">
        <f>IF('Raw data'!C7874=0,"",'Raw data'!C7874)</f>
        <v/>
      </c>
      <c r="F7874" s="1">
        <f>IF('Raw data'!D7874=0,"",'Raw data'!D7874)</f>
        <v/>
      </c>
      <c r="H7874" s="8">
        <f>IFERROR(IF(COUNTIF(E7874:F7874,0)=2,"",IF(COUNTIF(E7874:F7874,0)=1,0,E7874/SUM(E7874:F7874))),"")</f>
        <v/>
      </c>
      <c r="I7874" s="1">
        <f>IFERROR(RANK(H7874,H:H),"")</f>
        <v/>
      </c>
      <c r="K7874" s="1">
        <f>IF(D7874&lt;J$2,1,IF(D7874&lt;J$3,2,IF(D7874&lt;J$4,3,IF(D7874="","",4))))</f>
        <v/>
      </c>
      <c r="M7874" s="1">
        <f>IF(K7874="","",IF(K7874&gt;Figures!B$6-1,"yes","no"))</f>
        <v/>
      </c>
      <c r="N7874" s="8">
        <f>IF(H7874="","",IF(M7874="yes",H7874,0))</f>
        <v/>
      </c>
      <c r="O7874" s="1">
        <f>IFERROR(RANK(N7874,N:N),"")</f>
        <v/>
      </c>
    </row>
    <row r="7875">
      <c r="A7875" s="1">
        <f>IF('Raw data'!A7875="","",'Raw data'!A7875)</f>
        <v/>
      </c>
      <c r="B7875" s="1">
        <f>IFERROR(MID(A7875,1,FIND("{",A7875)-1),A7875)</f>
        <v/>
      </c>
      <c r="C7875" s="1">
        <f>IFERROR(MID(A7875,FIND("{",A7875)+1,FIND("}",A7875)-FIND("{",A7875)-1),"")</f>
        <v/>
      </c>
      <c r="D7875" s="1">
        <f>IF('Raw data'!B7875=0,"",'Raw data'!B7875)</f>
        <v/>
      </c>
      <c r="E7875" s="1">
        <f>IF('Raw data'!C7875=0,"",'Raw data'!C7875)</f>
        <v/>
      </c>
      <c r="F7875" s="1">
        <f>IF('Raw data'!D7875=0,"",'Raw data'!D7875)</f>
        <v/>
      </c>
      <c r="H7875" s="8">
        <f>IFERROR(IF(COUNTIF(E7875:F7875,0)=2,"",IF(COUNTIF(E7875:F7875,0)=1,0,E7875/SUM(E7875:F7875))),"")</f>
        <v/>
      </c>
      <c r="I7875" s="1">
        <f>IFERROR(RANK(H7875,H:H),"")</f>
        <v/>
      </c>
      <c r="K7875" s="1">
        <f>IF(D7875&lt;J$2,1,IF(D7875&lt;J$3,2,IF(D7875&lt;J$4,3,IF(D7875="","",4))))</f>
        <v/>
      </c>
      <c r="M7875" s="1">
        <f>IF(K7875="","",IF(K7875&gt;Figures!B$6-1,"yes","no"))</f>
        <v/>
      </c>
      <c r="N7875" s="8">
        <f>IF(H7875="","",IF(M7875="yes",H7875,0))</f>
        <v/>
      </c>
      <c r="O7875" s="1">
        <f>IFERROR(RANK(N7875,N:N),"")</f>
        <v/>
      </c>
    </row>
    <row r="7876">
      <c r="A7876" s="1">
        <f>IF('Raw data'!A7876="","",'Raw data'!A7876)</f>
        <v/>
      </c>
      <c r="B7876" s="1">
        <f>IFERROR(MID(A7876,1,FIND("{",A7876)-1),A7876)</f>
        <v/>
      </c>
      <c r="C7876" s="1">
        <f>IFERROR(MID(A7876,FIND("{",A7876)+1,FIND("}",A7876)-FIND("{",A7876)-1),"")</f>
        <v/>
      </c>
      <c r="D7876" s="1">
        <f>IF('Raw data'!B7876=0,"",'Raw data'!B7876)</f>
        <v/>
      </c>
      <c r="E7876" s="1">
        <f>IF('Raw data'!C7876=0,"",'Raw data'!C7876)</f>
        <v/>
      </c>
      <c r="F7876" s="1">
        <f>IF('Raw data'!D7876=0,"",'Raw data'!D7876)</f>
        <v/>
      </c>
      <c r="H7876" s="8">
        <f>IFERROR(IF(COUNTIF(E7876:F7876,0)=2,"",IF(COUNTIF(E7876:F7876,0)=1,0,E7876/SUM(E7876:F7876))),"")</f>
        <v/>
      </c>
      <c r="I7876" s="1">
        <f>IFERROR(RANK(H7876,H:H),"")</f>
        <v/>
      </c>
      <c r="K7876" s="1">
        <f>IF(D7876&lt;J$2,1,IF(D7876&lt;J$3,2,IF(D7876&lt;J$4,3,IF(D7876="","",4))))</f>
        <v/>
      </c>
      <c r="M7876" s="1">
        <f>IF(K7876="","",IF(K7876&gt;Figures!B$6-1,"yes","no"))</f>
        <v/>
      </c>
      <c r="N7876" s="8">
        <f>IF(H7876="","",IF(M7876="yes",H7876,0))</f>
        <v/>
      </c>
      <c r="O7876" s="1">
        <f>IFERROR(RANK(N7876,N:N),"")</f>
        <v/>
      </c>
    </row>
    <row r="7877">
      <c r="A7877" s="1">
        <f>IF('Raw data'!A7877="","",'Raw data'!A7877)</f>
        <v/>
      </c>
      <c r="B7877" s="1">
        <f>IFERROR(MID(A7877,1,FIND("{",A7877)-1),A7877)</f>
        <v/>
      </c>
      <c r="C7877" s="1">
        <f>IFERROR(MID(A7877,FIND("{",A7877)+1,FIND("}",A7877)-FIND("{",A7877)-1),"")</f>
        <v/>
      </c>
      <c r="D7877" s="1">
        <f>IF('Raw data'!B7877=0,"",'Raw data'!B7877)</f>
        <v/>
      </c>
      <c r="E7877" s="1">
        <f>IF('Raw data'!C7877=0,"",'Raw data'!C7877)</f>
        <v/>
      </c>
      <c r="F7877" s="1">
        <f>IF('Raw data'!D7877=0,"",'Raw data'!D7877)</f>
        <v/>
      </c>
      <c r="H7877" s="8">
        <f>IFERROR(IF(COUNTIF(E7877:F7877,0)=2,"",IF(COUNTIF(E7877:F7877,0)=1,0,E7877/SUM(E7877:F7877))),"")</f>
        <v/>
      </c>
      <c r="I7877" s="1">
        <f>IFERROR(RANK(H7877,H:H),"")</f>
        <v/>
      </c>
      <c r="K7877" s="1">
        <f>IF(D7877&lt;J$2,1,IF(D7877&lt;J$3,2,IF(D7877&lt;J$4,3,IF(D7877="","",4))))</f>
        <v/>
      </c>
      <c r="M7877" s="1">
        <f>IF(K7877="","",IF(K7877&gt;Figures!B$6-1,"yes","no"))</f>
        <v/>
      </c>
      <c r="N7877" s="8">
        <f>IF(H7877="","",IF(M7877="yes",H7877,0))</f>
        <v/>
      </c>
      <c r="O7877" s="1">
        <f>IFERROR(RANK(N7877,N:N),"")</f>
        <v/>
      </c>
    </row>
    <row r="7878">
      <c r="A7878" s="1">
        <f>IF('Raw data'!A7878="","",'Raw data'!A7878)</f>
        <v/>
      </c>
      <c r="B7878" s="1">
        <f>IFERROR(MID(A7878,1,FIND("{",A7878)-1),A7878)</f>
        <v/>
      </c>
      <c r="C7878" s="1">
        <f>IFERROR(MID(A7878,FIND("{",A7878)+1,FIND("}",A7878)-FIND("{",A7878)-1),"")</f>
        <v/>
      </c>
      <c r="D7878" s="1">
        <f>IF('Raw data'!B7878=0,"",'Raw data'!B7878)</f>
        <v/>
      </c>
      <c r="E7878" s="1">
        <f>IF('Raw data'!C7878=0,"",'Raw data'!C7878)</f>
        <v/>
      </c>
      <c r="F7878" s="1">
        <f>IF('Raw data'!D7878=0,"",'Raw data'!D7878)</f>
        <v/>
      </c>
      <c r="H7878" s="8">
        <f>IFERROR(IF(COUNTIF(E7878:F7878,0)=2,"",IF(COUNTIF(E7878:F7878,0)=1,0,E7878/SUM(E7878:F7878))),"")</f>
        <v/>
      </c>
      <c r="I7878" s="1">
        <f>IFERROR(RANK(H7878,H:H),"")</f>
        <v/>
      </c>
      <c r="K7878" s="1">
        <f>IF(D7878&lt;J$2,1,IF(D7878&lt;J$3,2,IF(D7878&lt;J$4,3,IF(D7878="","",4))))</f>
        <v/>
      </c>
      <c r="M7878" s="1">
        <f>IF(K7878="","",IF(K7878&gt;Figures!B$6-1,"yes","no"))</f>
        <v/>
      </c>
      <c r="N7878" s="8">
        <f>IF(H7878="","",IF(M7878="yes",H7878,0))</f>
        <v/>
      </c>
      <c r="O7878" s="1">
        <f>IFERROR(RANK(N7878,N:N),"")</f>
        <v/>
      </c>
    </row>
    <row r="7879">
      <c r="A7879" s="1">
        <f>IF('Raw data'!A7879="","",'Raw data'!A7879)</f>
        <v/>
      </c>
      <c r="B7879" s="1">
        <f>IFERROR(MID(A7879,1,FIND("{",A7879)-1),A7879)</f>
        <v/>
      </c>
      <c r="C7879" s="1">
        <f>IFERROR(MID(A7879,FIND("{",A7879)+1,FIND("}",A7879)-FIND("{",A7879)-1),"")</f>
        <v/>
      </c>
      <c r="D7879" s="1">
        <f>IF('Raw data'!B7879=0,"",'Raw data'!B7879)</f>
        <v/>
      </c>
      <c r="E7879" s="1">
        <f>IF('Raw data'!C7879=0,"",'Raw data'!C7879)</f>
        <v/>
      </c>
      <c r="F7879" s="1">
        <f>IF('Raw data'!D7879=0,"",'Raw data'!D7879)</f>
        <v/>
      </c>
      <c r="H7879" s="8">
        <f>IFERROR(IF(COUNTIF(E7879:F7879,0)=2,"",IF(COUNTIF(E7879:F7879,0)=1,0,E7879/SUM(E7879:F7879))),"")</f>
        <v/>
      </c>
      <c r="I7879" s="1">
        <f>IFERROR(RANK(H7879,H:H),"")</f>
        <v/>
      </c>
      <c r="K7879" s="1">
        <f>IF(D7879&lt;J$2,1,IF(D7879&lt;J$3,2,IF(D7879&lt;J$4,3,IF(D7879="","",4))))</f>
        <v/>
      </c>
      <c r="M7879" s="1">
        <f>IF(K7879="","",IF(K7879&gt;Figures!B$6-1,"yes","no"))</f>
        <v/>
      </c>
      <c r="N7879" s="8">
        <f>IF(H7879="","",IF(M7879="yes",H7879,0))</f>
        <v/>
      </c>
      <c r="O7879" s="1">
        <f>IFERROR(RANK(N7879,N:N),"")</f>
        <v/>
      </c>
    </row>
    <row r="7880">
      <c r="A7880" s="1">
        <f>IF('Raw data'!A7880="","",'Raw data'!A7880)</f>
        <v/>
      </c>
      <c r="B7880" s="1">
        <f>IFERROR(MID(A7880,1,FIND("{",A7880)-1),A7880)</f>
        <v/>
      </c>
      <c r="C7880" s="1">
        <f>IFERROR(MID(A7880,FIND("{",A7880)+1,FIND("}",A7880)-FIND("{",A7880)-1),"")</f>
        <v/>
      </c>
      <c r="D7880" s="1">
        <f>IF('Raw data'!B7880=0,"",'Raw data'!B7880)</f>
        <v/>
      </c>
      <c r="E7880" s="1">
        <f>IF('Raw data'!C7880=0,"",'Raw data'!C7880)</f>
        <v/>
      </c>
      <c r="F7880" s="1">
        <f>IF('Raw data'!D7880=0,"",'Raw data'!D7880)</f>
        <v/>
      </c>
      <c r="H7880" s="8">
        <f>IFERROR(IF(COUNTIF(E7880:F7880,0)=2,"",IF(COUNTIF(E7880:F7880,0)=1,0,E7880/SUM(E7880:F7880))),"")</f>
        <v/>
      </c>
      <c r="I7880" s="1">
        <f>IFERROR(RANK(H7880,H:H),"")</f>
        <v/>
      </c>
      <c r="K7880" s="1">
        <f>IF(D7880&lt;J$2,1,IF(D7880&lt;J$3,2,IF(D7880&lt;J$4,3,IF(D7880="","",4))))</f>
        <v/>
      </c>
      <c r="M7880" s="1">
        <f>IF(K7880="","",IF(K7880&gt;Figures!B$6-1,"yes","no"))</f>
        <v/>
      </c>
      <c r="N7880" s="8">
        <f>IF(H7880="","",IF(M7880="yes",H7880,0))</f>
        <v/>
      </c>
      <c r="O7880" s="1">
        <f>IFERROR(RANK(N7880,N:N),"")</f>
        <v/>
      </c>
    </row>
    <row r="7881">
      <c r="A7881" s="1">
        <f>IF('Raw data'!A7881="","",'Raw data'!A7881)</f>
        <v/>
      </c>
      <c r="B7881" s="1">
        <f>IFERROR(MID(A7881,1,FIND("{",A7881)-1),A7881)</f>
        <v/>
      </c>
      <c r="C7881" s="1">
        <f>IFERROR(MID(A7881,FIND("{",A7881)+1,FIND("}",A7881)-FIND("{",A7881)-1),"")</f>
        <v/>
      </c>
      <c r="D7881" s="1">
        <f>IF('Raw data'!B7881=0,"",'Raw data'!B7881)</f>
        <v/>
      </c>
      <c r="E7881" s="1">
        <f>IF('Raw data'!C7881=0,"",'Raw data'!C7881)</f>
        <v/>
      </c>
      <c r="F7881" s="1">
        <f>IF('Raw data'!D7881=0,"",'Raw data'!D7881)</f>
        <v/>
      </c>
      <c r="H7881" s="8">
        <f>IFERROR(IF(COUNTIF(E7881:F7881,0)=2,"",IF(COUNTIF(E7881:F7881,0)=1,0,E7881/SUM(E7881:F7881))),"")</f>
        <v/>
      </c>
      <c r="I7881" s="1">
        <f>IFERROR(RANK(H7881,H:H),"")</f>
        <v/>
      </c>
      <c r="K7881" s="1">
        <f>IF(D7881&lt;J$2,1,IF(D7881&lt;J$3,2,IF(D7881&lt;J$4,3,IF(D7881="","",4))))</f>
        <v/>
      </c>
      <c r="M7881" s="1">
        <f>IF(K7881="","",IF(K7881&gt;Figures!B$6-1,"yes","no"))</f>
        <v/>
      </c>
      <c r="N7881" s="8">
        <f>IF(H7881="","",IF(M7881="yes",H7881,0))</f>
        <v/>
      </c>
      <c r="O7881" s="1">
        <f>IFERROR(RANK(N7881,N:N),"")</f>
        <v/>
      </c>
    </row>
    <row r="7882">
      <c r="A7882" s="1">
        <f>IF('Raw data'!A7882="","",'Raw data'!A7882)</f>
        <v/>
      </c>
      <c r="B7882" s="1">
        <f>IFERROR(MID(A7882,1,FIND("{",A7882)-1),A7882)</f>
        <v/>
      </c>
      <c r="C7882" s="1">
        <f>IFERROR(MID(A7882,FIND("{",A7882)+1,FIND("}",A7882)-FIND("{",A7882)-1),"")</f>
        <v/>
      </c>
      <c r="D7882" s="1">
        <f>IF('Raw data'!B7882=0,"",'Raw data'!B7882)</f>
        <v/>
      </c>
      <c r="E7882" s="1">
        <f>IF('Raw data'!C7882=0,"",'Raw data'!C7882)</f>
        <v/>
      </c>
      <c r="F7882" s="1">
        <f>IF('Raw data'!D7882=0,"",'Raw data'!D7882)</f>
        <v/>
      </c>
      <c r="H7882" s="8">
        <f>IFERROR(IF(COUNTIF(E7882:F7882,0)=2,"",IF(COUNTIF(E7882:F7882,0)=1,0,E7882/SUM(E7882:F7882))),"")</f>
        <v/>
      </c>
      <c r="I7882" s="1">
        <f>IFERROR(RANK(H7882,H:H),"")</f>
        <v/>
      </c>
      <c r="K7882" s="1">
        <f>IF(D7882&lt;J$2,1,IF(D7882&lt;J$3,2,IF(D7882&lt;J$4,3,IF(D7882="","",4))))</f>
        <v/>
      </c>
      <c r="M7882" s="1">
        <f>IF(K7882="","",IF(K7882&gt;Figures!B$6-1,"yes","no"))</f>
        <v/>
      </c>
      <c r="N7882" s="8">
        <f>IF(H7882="","",IF(M7882="yes",H7882,0))</f>
        <v/>
      </c>
      <c r="O7882" s="1">
        <f>IFERROR(RANK(N7882,N:N),"")</f>
        <v/>
      </c>
    </row>
    <row r="7883">
      <c r="A7883" s="1">
        <f>IF('Raw data'!A7883="","",'Raw data'!A7883)</f>
        <v/>
      </c>
      <c r="B7883" s="1">
        <f>IFERROR(MID(A7883,1,FIND("{",A7883)-1),A7883)</f>
        <v/>
      </c>
      <c r="C7883" s="1">
        <f>IFERROR(MID(A7883,FIND("{",A7883)+1,FIND("}",A7883)-FIND("{",A7883)-1),"")</f>
        <v/>
      </c>
      <c r="D7883" s="1">
        <f>IF('Raw data'!B7883=0,"",'Raw data'!B7883)</f>
        <v/>
      </c>
      <c r="E7883" s="1">
        <f>IF('Raw data'!C7883=0,"",'Raw data'!C7883)</f>
        <v/>
      </c>
      <c r="F7883" s="1">
        <f>IF('Raw data'!D7883=0,"",'Raw data'!D7883)</f>
        <v/>
      </c>
      <c r="H7883" s="8">
        <f>IFERROR(IF(COUNTIF(E7883:F7883,0)=2,"",IF(COUNTIF(E7883:F7883,0)=1,0,E7883/SUM(E7883:F7883))),"")</f>
        <v/>
      </c>
      <c r="I7883" s="1">
        <f>IFERROR(RANK(H7883,H:H),"")</f>
        <v/>
      </c>
      <c r="K7883" s="1">
        <f>IF(D7883&lt;J$2,1,IF(D7883&lt;J$3,2,IF(D7883&lt;J$4,3,IF(D7883="","",4))))</f>
        <v/>
      </c>
      <c r="M7883" s="1">
        <f>IF(K7883="","",IF(K7883&gt;Figures!B$6-1,"yes","no"))</f>
        <v/>
      </c>
      <c r="N7883" s="8">
        <f>IF(H7883="","",IF(M7883="yes",H7883,0))</f>
        <v/>
      </c>
      <c r="O7883" s="1">
        <f>IFERROR(RANK(N7883,N:N),"")</f>
        <v/>
      </c>
    </row>
    <row r="7884">
      <c r="A7884" s="1">
        <f>IF('Raw data'!A7884="","",'Raw data'!A7884)</f>
        <v/>
      </c>
      <c r="B7884" s="1">
        <f>IFERROR(MID(A7884,1,FIND("{",A7884)-1),A7884)</f>
        <v/>
      </c>
      <c r="C7884" s="1">
        <f>IFERROR(MID(A7884,FIND("{",A7884)+1,FIND("}",A7884)-FIND("{",A7884)-1),"")</f>
        <v/>
      </c>
      <c r="D7884" s="1">
        <f>IF('Raw data'!B7884=0,"",'Raw data'!B7884)</f>
        <v/>
      </c>
      <c r="E7884" s="1">
        <f>IF('Raw data'!C7884=0,"",'Raw data'!C7884)</f>
        <v/>
      </c>
      <c r="F7884" s="1">
        <f>IF('Raw data'!D7884=0,"",'Raw data'!D7884)</f>
        <v/>
      </c>
      <c r="H7884" s="8">
        <f>IFERROR(IF(COUNTIF(E7884:F7884,0)=2,"",IF(COUNTIF(E7884:F7884,0)=1,0,E7884/SUM(E7884:F7884))),"")</f>
        <v/>
      </c>
      <c r="I7884" s="1">
        <f>IFERROR(RANK(H7884,H:H),"")</f>
        <v/>
      </c>
      <c r="K7884" s="1">
        <f>IF(D7884&lt;J$2,1,IF(D7884&lt;J$3,2,IF(D7884&lt;J$4,3,IF(D7884="","",4))))</f>
        <v/>
      </c>
      <c r="M7884" s="1">
        <f>IF(K7884="","",IF(K7884&gt;Figures!B$6-1,"yes","no"))</f>
        <v/>
      </c>
      <c r="N7884" s="8">
        <f>IF(H7884="","",IF(M7884="yes",H7884,0))</f>
        <v/>
      </c>
      <c r="O7884" s="1">
        <f>IFERROR(RANK(N7884,N:N),"")</f>
        <v/>
      </c>
    </row>
    <row r="7885">
      <c r="A7885" s="1">
        <f>IF('Raw data'!A7885="","",'Raw data'!A7885)</f>
        <v/>
      </c>
      <c r="B7885" s="1">
        <f>IFERROR(MID(A7885,1,FIND("{",A7885)-1),A7885)</f>
        <v/>
      </c>
      <c r="C7885" s="1">
        <f>IFERROR(MID(A7885,FIND("{",A7885)+1,FIND("}",A7885)-FIND("{",A7885)-1),"")</f>
        <v/>
      </c>
      <c r="D7885" s="1">
        <f>IF('Raw data'!B7885=0,"",'Raw data'!B7885)</f>
        <v/>
      </c>
      <c r="E7885" s="1">
        <f>IF('Raw data'!C7885=0,"",'Raw data'!C7885)</f>
        <v/>
      </c>
      <c r="F7885" s="1">
        <f>IF('Raw data'!D7885=0,"",'Raw data'!D7885)</f>
        <v/>
      </c>
      <c r="H7885" s="8">
        <f>IFERROR(IF(COUNTIF(E7885:F7885,0)=2,"",IF(COUNTIF(E7885:F7885,0)=1,0,E7885/SUM(E7885:F7885))),"")</f>
        <v/>
      </c>
      <c r="I7885" s="1">
        <f>IFERROR(RANK(H7885,H:H),"")</f>
        <v/>
      </c>
      <c r="K7885" s="1">
        <f>IF(D7885&lt;J$2,1,IF(D7885&lt;J$3,2,IF(D7885&lt;J$4,3,IF(D7885="","",4))))</f>
        <v/>
      </c>
      <c r="M7885" s="1">
        <f>IF(K7885="","",IF(K7885&gt;Figures!B$6-1,"yes","no"))</f>
        <v/>
      </c>
      <c r="N7885" s="8">
        <f>IF(H7885="","",IF(M7885="yes",H7885,0))</f>
        <v/>
      </c>
      <c r="O7885" s="1">
        <f>IFERROR(RANK(N7885,N:N),"")</f>
        <v/>
      </c>
    </row>
    <row r="7886">
      <c r="A7886" s="1">
        <f>IF('Raw data'!A7886="","",'Raw data'!A7886)</f>
        <v/>
      </c>
      <c r="B7886" s="1">
        <f>IFERROR(MID(A7886,1,FIND("{",A7886)-1),A7886)</f>
        <v/>
      </c>
      <c r="C7886" s="1">
        <f>IFERROR(MID(A7886,FIND("{",A7886)+1,FIND("}",A7886)-FIND("{",A7886)-1),"")</f>
        <v/>
      </c>
      <c r="D7886" s="1">
        <f>IF('Raw data'!B7886=0,"",'Raw data'!B7886)</f>
        <v/>
      </c>
      <c r="E7886" s="1">
        <f>IF('Raw data'!C7886=0,"",'Raw data'!C7886)</f>
        <v/>
      </c>
      <c r="F7886" s="1">
        <f>IF('Raw data'!D7886=0,"",'Raw data'!D7886)</f>
        <v/>
      </c>
      <c r="H7886" s="8">
        <f>IFERROR(IF(COUNTIF(E7886:F7886,0)=2,"",IF(COUNTIF(E7886:F7886,0)=1,0,E7886/SUM(E7886:F7886))),"")</f>
        <v/>
      </c>
      <c r="I7886" s="1">
        <f>IFERROR(RANK(H7886,H:H),"")</f>
        <v/>
      </c>
      <c r="K7886" s="1">
        <f>IF(D7886&lt;J$2,1,IF(D7886&lt;J$3,2,IF(D7886&lt;J$4,3,IF(D7886="","",4))))</f>
        <v/>
      </c>
      <c r="M7886" s="1">
        <f>IF(K7886="","",IF(K7886&gt;Figures!B$6-1,"yes","no"))</f>
        <v/>
      </c>
      <c r="N7886" s="8">
        <f>IF(H7886="","",IF(M7886="yes",H7886,0))</f>
        <v/>
      </c>
      <c r="O7886" s="1">
        <f>IFERROR(RANK(N7886,N:N),"")</f>
        <v/>
      </c>
    </row>
    <row r="7887">
      <c r="A7887" s="1">
        <f>IF('Raw data'!A7887="","",'Raw data'!A7887)</f>
        <v/>
      </c>
      <c r="B7887" s="1">
        <f>IFERROR(MID(A7887,1,FIND("{",A7887)-1),A7887)</f>
        <v/>
      </c>
      <c r="C7887" s="1">
        <f>IFERROR(MID(A7887,FIND("{",A7887)+1,FIND("}",A7887)-FIND("{",A7887)-1),"")</f>
        <v/>
      </c>
      <c r="D7887" s="1">
        <f>IF('Raw data'!B7887=0,"",'Raw data'!B7887)</f>
        <v/>
      </c>
      <c r="E7887" s="1">
        <f>IF('Raw data'!C7887=0,"",'Raw data'!C7887)</f>
        <v/>
      </c>
      <c r="F7887" s="1">
        <f>IF('Raw data'!D7887=0,"",'Raw data'!D7887)</f>
        <v/>
      </c>
      <c r="H7887" s="8">
        <f>IFERROR(IF(COUNTIF(E7887:F7887,0)=2,"",IF(COUNTIF(E7887:F7887,0)=1,0,E7887/SUM(E7887:F7887))),"")</f>
        <v/>
      </c>
      <c r="I7887" s="1">
        <f>IFERROR(RANK(H7887,H:H),"")</f>
        <v/>
      </c>
      <c r="K7887" s="1">
        <f>IF(D7887&lt;J$2,1,IF(D7887&lt;J$3,2,IF(D7887&lt;J$4,3,IF(D7887="","",4))))</f>
        <v/>
      </c>
      <c r="M7887" s="1">
        <f>IF(K7887="","",IF(K7887&gt;Figures!B$6-1,"yes","no"))</f>
        <v/>
      </c>
      <c r="N7887" s="8">
        <f>IF(H7887="","",IF(M7887="yes",H7887,0))</f>
        <v/>
      </c>
      <c r="O7887" s="1">
        <f>IFERROR(RANK(N7887,N:N),"")</f>
        <v/>
      </c>
    </row>
    <row r="7888">
      <c r="A7888" s="1">
        <f>IF('Raw data'!A7888="","",'Raw data'!A7888)</f>
        <v/>
      </c>
      <c r="B7888" s="1">
        <f>IFERROR(MID(A7888,1,FIND("{",A7888)-1),A7888)</f>
        <v/>
      </c>
      <c r="C7888" s="1">
        <f>IFERROR(MID(A7888,FIND("{",A7888)+1,FIND("}",A7888)-FIND("{",A7888)-1),"")</f>
        <v/>
      </c>
      <c r="D7888" s="1">
        <f>IF('Raw data'!B7888=0,"",'Raw data'!B7888)</f>
        <v/>
      </c>
      <c r="E7888" s="1">
        <f>IF('Raw data'!C7888=0,"",'Raw data'!C7888)</f>
        <v/>
      </c>
      <c r="F7888" s="1">
        <f>IF('Raw data'!D7888=0,"",'Raw data'!D7888)</f>
        <v/>
      </c>
      <c r="H7888" s="8">
        <f>IFERROR(IF(COUNTIF(E7888:F7888,0)=2,"",IF(COUNTIF(E7888:F7888,0)=1,0,E7888/SUM(E7888:F7888))),"")</f>
        <v/>
      </c>
      <c r="I7888" s="1">
        <f>IFERROR(RANK(H7888,H:H),"")</f>
        <v/>
      </c>
      <c r="K7888" s="1">
        <f>IF(D7888&lt;J$2,1,IF(D7888&lt;J$3,2,IF(D7888&lt;J$4,3,IF(D7888="","",4))))</f>
        <v/>
      </c>
      <c r="M7888" s="1">
        <f>IF(K7888="","",IF(K7888&gt;Figures!B$6-1,"yes","no"))</f>
        <v/>
      </c>
      <c r="N7888" s="8">
        <f>IF(H7888="","",IF(M7888="yes",H7888,0))</f>
        <v/>
      </c>
      <c r="O7888" s="1">
        <f>IFERROR(RANK(N7888,N:N),"")</f>
        <v/>
      </c>
    </row>
    <row r="7889">
      <c r="A7889" s="1">
        <f>IF('Raw data'!A7889="","",'Raw data'!A7889)</f>
        <v/>
      </c>
      <c r="B7889" s="1">
        <f>IFERROR(MID(A7889,1,FIND("{",A7889)-1),A7889)</f>
        <v/>
      </c>
      <c r="C7889" s="1">
        <f>IFERROR(MID(A7889,FIND("{",A7889)+1,FIND("}",A7889)-FIND("{",A7889)-1),"")</f>
        <v/>
      </c>
      <c r="D7889" s="1">
        <f>IF('Raw data'!B7889=0,"",'Raw data'!B7889)</f>
        <v/>
      </c>
      <c r="E7889" s="1">
        <f>IF('Raw data'!C7889=0,"",'Raw data'!C7889)</f>
        <v/>
      </c>
      <c r="F7889" s="1">
        <f>IF('Raw data'!D7889=0,"",'Raw data'!D7889)</f>
        <v/>
      </c>
      <c r="H7889" s="8">
        <f>IFERROR(IF(COUNTIF(E7889:F7889,0)=2,"",IF(COUNTIF(E7889:F7889,0)=1,0,E7889/SUM(E7889:F7889))),"")</f>
        <v/>
      </c>
      <c r="I7889" s="1">
        <f>IFERROR(RANK(H7889,H:H),"")</f>
        <v/>
      </c>
      <c r="K7889" s="1">
        <f>IF(D7889&lt;J$2,1,IF(D7889&lt;J$3,2,IF(D7889&lt;J$4,3,IF(D7889="","",4))))</f>
        <v/>
      </c>
      <c r="M7889" s="1">
        <f>IF(K7889="","",IF(K7889&gt;Figures!B$6-1,"yes","no"))</f>
        <v/>
      </c>
      <c r="N7889" s="8">
        <f>IF(H7889="","",IF(M7889="yes",H7889,0))</f>
        <v/>
      </c>
      <c r="O7889" s="1">
        <f>IFERROR(RANK(N7889,N:N),"")</f>
        <v/>
      </c>
    </row>
    <row r="7890">
      <c r="A7890" s="1">
        <f>IF('Raw data'!A7890="","",'Raw data'!A7890)</f>
        <v/>
      </c>
      <c r="B7890" s="1">
        <f>IFERROR(MID(A7890,1,FIND("{",A7890)-1),A7890)</f>
        <v/>
      </c>
      <c r="C7890" s="1">
        <f>IFERROR(MID(A7890,FIND("{",A7890)+1,FIND("}",A7890)-FIND("{",A7890)-1),"")</f>
        <v/>
      </c>
      <c r="D7890" s="1">
        <f>IF('Raw data'!B7890=0,"",'Raw data'!B7890)</f>
        <v/>
      </c>
      <c r="E7890" s="1">
        <f>IF('Raw data'!C7890=0,"",'Raw data'!C7890)</f>
        <v/>
      </c>
      <c r="F7890" s="1">
        <f>IF('Raw data'!D7890=0,"",'Raw data'!D7890)</f>
        <v/>
      </c>
      <c r="H7890" s="8">
        <f>IFERROR(IF(COUNTIF(E7890:F7890,0)=2,"",IF(COUNTIF(E7890:F7890,0)=1,0,E7890/SUM(E7890:F7890))),"")</f>
        <v/>
      </c>
      <c r="I7890" s="1">
        <f>IFERROR(RANK(H7890,H:H),"")</f>
        <v/>
      </c>
      <c r="K7890" s="1">
        <f>IF(D7890&lt;J$2,1,IF(D7890&lt;J$3,2,IF(D7890&lt;J$4,3,IF(D7890="","",4))))</f>
        <v/>
      </c>
      <c r="M7890" s="1">
        <f>IF(K7890="","",IF(K7890&gt;Figures!B$6-1,"yes","no"))</f>
        <v/>
      </c>
      <c r="N7890" s="8">
        <f>IF(H7890="","",IF(M7890="yes",H7890,0))</f>
        <v/>
      </c>
      <c r="O7890" s="1">
        <f>IFERROR(RANK(N7890,N:N),"")</f>
        <v/>
      </c>
    </row>
    <row r="7891">
      <c r="A7891" s="1">
        <f>IF('Raw data'!A7891="","",'Raw data'!A7891)</f>
        <v/>
      </c>
      <c r="B7891" s="1">
        <f>IFERROR(MID(A7891,1,FIND("{",A7891)-1),A7891)</f>
        <v/>
      </c>
      <c r="C7891" s="1">
        <f>IFERROR(MID(A7891,FIND("{",A7891)+1,FIND("}",A7891)-FIND("{",A7891)-1),"")</f>
        <v/>
      </c>
      <c r="D7891" s="1">
        <f>IF('Raw data'!B7891=0,"",'Raw data'!B7891)</f>
        <v/>
      </c>
      <c r="E7891" s="1">
        <f>IF('Raw data'!C7891=0,"",'Raw data'!C7891)</f>
        <v/>
      </c>
      <c r="F7891" s="1">
        <f>IF('Raw data'!D7891=0,"",'Raw data'!D7891)</f>
        <v/>
      </c>
      <c r="H7891" s="8">
        <f>IFERROR(IF(COUNTIF(E7891:F7891,0)=2,"",IF(COUNTIF(E7891:F7891,0)=1,0,E7891/SUM(E7891:F7891))),"")</f>
        <v/>
      </c>
      <c r="I7891" s="1">
        <f>IFERROR(RANK(H7891,H:H),"")</f>
        <v/>
      </c>
      <c r="K7891" s="1">
        <f>IF(D7891&lt;J$2,1,IF(D7891&lt;J$3,2,IF(D7891&lt;J$4,3,IF(D7891="","",4))))</f>
        <v/>
      </c>
      <c r="M7891" s="1">
        <f>IF(K7891="","",IF(K7891&gt;Figures!B$6-1,"yes","no"))</f>
        <v/>
      </c>
      <c r="N7891" s="8">
        <f>IF(H7891="","",IF(M7891="yes",H7891,0))</f>
        <v/>
      </c>
      <c r="O7891" s="1">
        <f>IFERROR(RANK(N7891,N:N),"")</f>
        <v/>
      </c>
    </row>
    <row r="7892">
      <c r="A7892" s="1">
        <f>IF('Raw data'!A7892="","",'Raw data'!A7892)</f>
        <v/>
      </c>
      <c r="B7892" s="1">
        <f>IFERROR(MID(A7892,1,FIND("{",A7892)-1),A7892)</f>
        <v/>
      </c>
      <c r="C7892" s="1">
        <f>IFERROR(MID(A7892,FIND("{",A7892)+1,FIND("}",A7892)-FIND("{",A7892)-1),"")</f>
        <v/>
      </c>
      <c r="D7892" s="1">
        <f>IF('Raw data'!B7892=0,"",'Raw data'!B7892)</f>
        <v/>
      </c>
      <c r="E7892" s="1">
        <f>IF('Raw data'!C7892=0,"",'Raw data'!C7892)</f>
        <v/>
      </c>
      <c r="F7892" s="1">
        <f>IF('Raw data'!D7892=0,"",'Raw data'!D7892)</f>
        <v/>
      </c>
      <c r="H7892" s="8">
        <f>IFERROR(IF(COUNTIF(E7892:F7892,0)=2,"",IF(COUNTIF(E7892:F7892,0)=1,0,E7892/SUM(E7892:F7892))),"")</f>
        <v/>
      </c>
      <c r="I7892" s="1">
        <f>IFERROR(RANK(H7892,H:H),"")</f>
        <v/>
      </c>
      <c r="K7892" s="1">
        <f>IF(D7892&lt;J$2,1,IF(D7892&lt;J$3,2,IF(D7892&lt;J$4,3,IF(D7892="","",4))))</f>
        <v/>
      </c>
      <c r="M7892" s="1">
        <f>IF(K7892="","",IF(K7892&gt;Figures!B$6-1,"yes","no"))</f>
        <v/>
      </c>
      <c r="N7892" s="8">
        <f>IF(H7892="","",IF(M7892="yes",H7892,0))</f>
        <v/>
      </c>
      <c r="O7892" s="1">
        <f>IFERROR(RANK(N7892,N:N),"")</f>
        <v/>
      </c>
    </row>
    <row r="7893">
      <c r="A7893" s="1">
        <f>IF('Raw data'!A7893="","",'Raw data'!A7893)</f>
        <v/>
      </c>
      <c r="B7893" s="1">
        <f>IFERROR(MID(A7893,1,FIND("{",A7893)-1),A7893)</f>
        <v/>
      </c>
      <c r="C7893" s="1">
        <f>IFERROR(MID(A7893,FIND("{",A7893)+1,FIND("}",A7893)-FIND("{",A7893)-1),"")</f>
        <v/>
      </c>
      <c r="D7893" s="1">
        <f>IF('Raw data'!B7893=0,"",'Raw data'!B7893)</f>
        <v/>
      </c>
      <c r="E7893" s="1">
        <f>IF('Raw data'!C7893=0,"",'Raw data'!C7893)</f>
        <v/>
      </c>
      <c r="F7893" s="1">
        <f>IF('Raw data'!D7893=0,"",'Raw data'!D7893)</f>
        <v/>
      </c>
      <c r="H7893" s="8">
        <f>IFERROR(IF(COUNTIF(E7893:F7893,0)=2,"",IF(COUNTIF(E7893:F7893,0)=1,0,E7893/SUM(E7893:F7893))),"")</f>
        <v/>
      </c>
      <c r="I7893" s="1">
        <f>IFERROR(RANK(H7893,H:H),"")</f>
        <v/>
      </c>
      <c r="K7893" s="1">
        <f>IF(D7893&lt;J$2,1,IF(D7893&lt;J$3,2,IF(D7893&lt;J$4,3,IF(D7893="","",4))))</f>
        <v/>
      </c>
      <c r="M7893" s="1">
        <f>IF(K7893="","",IF(K7893&gt;Figures!B$6-1,"yes","no"))</f>
        <v/>
      </c>
      <c r="N7893" s="8">
        <f>IF(H7893="","",IF(M7893="yes",H7893,0))</f>
        <v/>
      </c>
      <c r="O7893" s="1">
        <f>IFERROR(RANK(N7893,N:N),"")</f>
        <v/>
      </c>
    </row>
    <row r="7894">
      <c r="A7894" s="1">
        <f>IF('Raw data'!A7894="","",'Raw data'!A7894)</f>
        <v/>
      </c>
      <c r="B7894" s="1">
        <f>IFERROR(MID(A7894,1,FIND("{",A7894)-1),A7894)</f>
        <v/>
      </c>
      <c r="C7894" s="1">
        <f>IFERROR(MID(A7894,FIND("{",A7894)+1,FIND("}",A7894)-FIND("{",A7894)-1),"")</f>
        <v/>
      </c>
      <c r="D7894" s="1">
        <f>IF('Raw data'!B7894=0,"",'Raw data'!B7894)</f>
        <v/>
      </c>
      <c r="E7894" s="1">
        <f>IF('Raw data'!C7894=0,"",'Raw data'!C7894)</f>
        <v/>
      </c>
      <c r="F7894" s="1">
        <f>IF('Raw data'!D7894=0,"",'Raw data'!D7894)</f>
        <v/>
      </c>
      <c r="H7894" s="8">
        <f>IFERROR(IF(COUNTIF(E7894:F7894,0)=2,"",IF(COUNTIF(E7894:F7894,0)=1,0,E7894/SUM(E7894:F7894))),"")</f>
        <v/>
      </c>
      <c r="I7894" s="1">
        <f>IFERROR(RANK(H7894,H:H),"")</f>
        <v/>
      </c>
      <c r="K7894" s="1">
        <f>IF(D7894&lt;J$2,1,IF(D7894&lt;J$3,2,IF(D7894&lt;J$4,3,IF(D7894="","",4))))</f>
        <v/>
      </c>
      <c r="M7894" s="1">
        <f>IF(K7894="","",IF(K7894&gt;Figures!B$6-1,"yes","no"))</f>
        <v/>
      </c>
      <c r="N7894" s="8">
        <f>IF(H7894="","",IF(M7894="yes",H7894,0))</f>
        <v/>
      </c>
      <c r="O7894" s="1">
        <f>IFERROR(RANK(N7894,N:N),"")</f>
        <v/>
      </c>
    </row>
    <row r="7895">
      <c r="A7895" s="1">
        <f>IF('Raw data'!A7895="","",'Raw data'!A7895)</f>
        <v/>
      </c>
      <c r="B7895" s="1">
        <f>IFERROR(MID(A7895,1,FIND("{",A7895)-1),A7895)</f>
        <v/>
      </c>
      <c r="C7895" s="1">
        <f>IFERROR(MID(A7895,FIND("{",A7895)+1,FIND("}",A7895)-FIND("{",A7895)-1),"")</f>
        <v/>
      </c>
      <c r="D7895" s="1">
        <f>IF('Raw data'!B7895=0,"",'Raw data'!B7895)</f>
        <v/>
      </c>
      <c r="E7895" s="1">
        <f>IF('Raw data'!C7895=0,"",'Raw data'!C7895)</f>
        <v/>
      </c>
      <c r="F7895" s="1">
        <f>IF('Raw data'!D7895=0,"",'Raw data'!D7895)</f>
        <v/>
      </c>
      <c r="H7895" s="8">
        <f>IFERROR(IF(COUNTIF(E7895:F7895,0)=2,"",IF(COUNTIF(E7895:F7895,0)=1,0,E7895/SUM(E7895:F7895))),"")</f>
        <v/>
      </c>
      <c r="I7895" s="1">
        <f>IFERROR(RANK(H7895,H:H),"")</f>
        <v/>
      </c>
      <c r="K7895" s="1">
        <f>IF(D7895&lt;J$2,1,IF(D7895&lt;J$3,2,IF(D7895&lt;J$4,3,IF(D7895="","",4))))</f>
        <v/>
      </c>
      <c r="M7895" s="1">
        <f>IF(K7895="","",IF(K7895&gt;Figures!B$6-1,"yes","no"))</f>
        <v/>
      </c>
      <c r="N7895" s="8">
        <f>IF(H7895="","",IF(M7895="yes",H7895,0))</f>
        <v/>
      </c>
      <c r="O7895" s="1">
        <f>IFERROR(RANK(N7895,N:N),"")</f>
        <v/>
      </c>
    </row>
    <row r="7896">
      <c r="A7896" s="1">
        <f>IF('Raw data'!A7896="","",'Raw data'!A7896)</f>
        <v/>
      </c>
      <c r="B7896" s="1">
        <f>IFERROR(MID(A7896,1,FIND("{",A7896)-1),A7896)</f>
        <v/>
      </c>
      <c r="C7896" s="1">
        <f>IFERROR(MID(A7896,FIND("{",A7896)+1,FIND("}",A7896)-FIND("{",A7896)-1),"")</f>
        <v/>
      </c>
      <c r="D7896" s="1">
        <f>IF('Raw data'!B7896=0,"",'Raw data'!B7896)</f>
        <v/>
      </c>
      <c r="E7896" s="1">
        <f>IF('Raw data'!C7896=0,"",'Raw data'!C7896)</f>
        <v/>
      </c>
      <c r="F7896" s="1">
        <f>IF('Raw data'!D7896=0,"",'Raw data'!D7896)</f>
        <v/>
      </c>
      <c r="H7896" s="8">
        <f>IFERROR(IF(COUNTIF(E7896:F7896,0)=2,"",IF(COUNTIF(E7896:F7896,0)=1,0,E7896/SUM(E7896:F7896))),"")</f>
        <v/>
      </c>
      <c r="I7896" s="1">
        <f>IFERROR(RANK(H7896,H:H),"")</f>
        <v/>
      </c>
      <c r="K7896" s="1">
        <f>IF(D7896&lt;J$2,1,IF(D7896&lt;J$3,2,IF(D7896&lt;J$4,3,IF(D7896="","",4))))</f>
        <v/>
      </c>
      <c r="M7896" s="1">
        <f>IF(K7896="","",IF(K7896&gt;Figures!B$6-1,"yes","no"))</f>
        <v/>
      </c>
      <c r="N7896" s="8">
        <f>IF(H7896="","",IF(M7896="yes",H7896,0))</f>
        <v/>
      </c>
      <c r="O7896" s="1">
        <f>IFERROR(RANK(N7896,N:N),"")</f>
        <v/>
      </c>
    </row>
    <row r="7897">
      <c r="A7897" s="1">
        <f>IF('Raw data'!A7897="","",'Raw data'!A7897)</f>
        <v/>
      </c>
      <c r="B7897" s="1">
        <f>IFERROR(MID(A7897,1,FIND("{",A7897)-1),A7897)</f>
        <v/>
      </c>
      <c r="C7897" s="1">
        <f>IFERROR(MID(A7897,FIND("{",A7897)+1,FIND("}",A7897)-FIND("{",A7897)-1),"")</f>
        <v/>
      </c>
      <c r="D7897" s="1">
        <f>IF('Raw data'!B7897=0,"",'Raw data'!B7897)</f>
        <v/>
      </c>
      <c r="E7897" s="1">
        <f>IF('Raw data'!C7897=0,"",'Raw data'!C7897)</f>
        <v/>
      </c>
      <c r="F7897" s="1">
        <f>IF('Raw data'!D7897=0,"",'Raw data'!D7897)</f>
        <v/>
      </c>
      <c r="H7897" s="8">
        <f>IFERROR(IF(COUNTIF(E7897:F7897,0)=2,"",IF(COUNTIF(E7897:F7897,0)=1,0,E7897/SUM(E7897:F7897))),"")</f>
        <v/>
      </c>
      <c r="I7897" s="1">
        <f>IFERROR(RANK(H7897,H:H),"")</f>
        <v/>
      </c>
      <c r="K7897" s="1">
        <f>IF(D7897&lt;J$2,1,IF(D7897&lt;J$3,2,IF(D7897&lt;J$4,3,IF(D7897="","",4))))</f>
        <v/>
      </c>
      <c r="M7897" s="1">
        <f>IF(K7897="","",IF(K7897&gt;Figures!B$6-1,"yes","no"))</f>
        <v/>
      </c>
      <c r="N7897" s="8">
        <f>IF(H7897="","",IF(M7897="yes",H7897,0))</f>
        <v/>
      </c>
      <c r="O7897" s="1">
        <f>IFERROR(RANK(N7897,N:N),"")</f>
        <v/>
      </c>
    </row>
    <row r="7898">
      <c r="A7898" s="1">
        <f>IF('Raw data'!A7898="","",'Raw data'!A7898)</f>
        <v/>
      </c>
      <c r="B7898" s="1">
        <f>IFERROR(MID(A7898,1,FIND("{",A7898)-1),A7898)</f>
        <v/>
      </c>
      <c r="C7898" s="1">
        <f>IFERROR(MID(A7898,FIND("{",A7898)+1,FIND("}",A7898)-FIND("{",A7898)-1),"")</f>
        <v/>
      </c>
      <c r="D7898" s="1">
        <f>IF('Raw data'!B7898=0,"",'Raw data'!B7898)</f>
        <v/>
      </c>
      <c r="E7898" s="1">
        <f>IF('Raw data'!C7898=0,"",'Raw data'!C7898)</f>
        <v/>
      </c>
      <c r="F7898" s="1">
        <f>IF('Raw data'!D7898=0,"",'Raw data'!D7898)</f>
        <v/>
      </c>
      <c r="H7898" s="8">
        <f>IFERROR(IF(COUNTIF(E7898:F7898,0)=2,"",IF(COUNTIF(E7898:F7898,0)=1,0,E7898/SUM(E7898:F7898))),"")</f>
        <v/>
      </c>
      <c r="I7898" s="1">
        <f>IFERROR(RANK(H7898,H:H),"")</f>
        <v/>
      </c>
      <c r="K7898" s="1">
        <f>IF(D7898&lt;J$2,1,IF(D7898&lt;J$3,2,IF(D7898&lt;J$4,3,IF(D7898="","",4))))</f>
        <v/>
      </c>
      <c r="M7898" s="1">
        <f>IF(K7898="","",IF(K7898&gt;Figures!B$6-1,"yes","no"))</f>
        <v/>
      </c>
      <c r="N7898" s="8">
        <f>IF(H7898="","",IF(M7898="yes",H7898,0))</f>
        <v/>
      </c>
      <c r="O7898" s="1">
        <f>IFERROR(RANK(N7898,N:N),"")</f>
        <v/>
      </c>
    </row>
    <row r="7899">
      <c r="A7899" s="1">
        <f>IF('Raw data'!A7899="","",'Raw data'!A7899)</f>
        <v/>
      </c>
      <c r="B7899" s="1">
        <f>IFERROR(MID(A7899,1,FIND("{",A7899)-1),A7899)</f>
        <v/>
      </c>
      <c r="C7899" s="1">
        <f>IFERROR(MID(A7899,FIND("{",A7899)+1,FIND("}",A7899)-FIND("{",A7899)-1),"")</f>
        <v/>
      </c>
      <c r="D7899" s="1">
        <f>IF('Raw data'!B7899=0,"",'Raw data'!B7899)</f>
        <v/>
      </c>
      <c r="E7899" s="1">
        <f>IF('Raw data'!C7899=0,"",'Raw data'!C7899)</f>
        <v/>
      </c>
      <c r="F7899" s="1">
        <f>IF('Raw data'!D7899=0,"",'Raw data'!D7899)</f>
        <v/>
      </c>
      <c r="H7899" s="8">
        <f>IFERROR(IF(COUNTIF(E7899:F7899,0)=2,"",IF(COUNTIF(E7899:F7899,0)=1,0,E7899/SUM(E7899:F7899))),"")</f>
        <v/>
      </c>
      <c r="I7899" s="1">
        <f>IFERROR(RANK(H7899,H:H),"")</f>
        <v/>
      </c>
      <c r="K7899" s="1">
        <f>IF(D7899&lt;J$2,1,IF(D7899&lt;J$3,2,IF(D7899&lt;J$4,3,IF(D7899="","",4))))</f>
        <v/>
      </c>
      <c r="M7899" s="1">
        <f>IF(K7899="","",IF(K7899&gt;Figures!B$6-1,"yes","no"))</f>
        <v/>
      </c>
      <c r="N7899" s="8">
        <f>IF(H7899="","",IF(M7899="yes",H7899,0))</f>
        <v/>
      </c>
      <c r="O7899" s="1">
        <f>IFERROR(RANK(N7899,N:N),"")</f>
        <v/>
      </c>
    </row>
    <row r="7900">
      <c r="A7900" s="1">
        <f>IF('Raw data'!A7900="","",'Raw data'!A7900)</f>
        <v/>
      </c>
      <c r="B7900" s="1">
        <f>IFERROR(MID(A7900,1,FIND("{",A7900)-1),A7900)</f>
        <v/>
      </c>
      <c r="C7900" s="1">
        <f>IFERROR(MID(A7900,FIND("{",A7900)+1,FIND("}",A7900)-FIND("{",A7900)-1),"")</f>
        <v/>
      </c>
      <c r="D7900" s="1">
        <f>IF('Raw data'!B7900=0,"",'Raw data'!B7900)</f>
        <v/>
      </c>
      <c r="E7900" s="1">
        <f>IF('Raw data'!C7900=0,"",'Raw data'!C7900)</f>
        <v/>
      </c>
      <c r="F7900" s="1">
        <f>IF('Raw data'!D7900=0,"",'Raw data'!D7900)</f>
        <v/>
      </c>
      <c r="H7900" s="8">
        <f>IFERROR(IF(COUNTIF(E7900:F7900,0)=2,"",IF(COUNTIF(E7900:F7900,0)=1,0,E7900/SUM(E7900:F7900))),"")</f>
        <v/>
      </c>
      <c r="I7900" s="1">
        <f>IFERROR(RANK(H7900,H:H),"")</f>
        <v/>
      </c>
      <c r="K7900" s="1">
        <f>IF(D7900&lt;J$2,1,IF(D7900&lt;J$3,2,IF(D7900&lt;J$4,3,IF(D7900="","",4))))</f>
        <v/>
      </c>
      <c r="M7900" s="1">
        <f>IF(K7900="","",IF(K7900&gt;Figures!B$6-1,"yes","no"))</f>
        <v/>
      </c>
      <c r="N7900" s="8">
        <f>IF(H7900="","",IF(M7900="yes",H7900,0))</f>
        <v/>
      </c>
      <c r="O7900" s="1">
        <f>IFERROR(RANK(N7900,N:N),"")</f>
        <v/>
      </c>
    </row>
    <row r="7901">
      <c r="A7901" s="1">
        <f>IF('Raw data'!A7901="","",'Raw data'!A7901)</f>
        <v/>
      </c>
      <c r="B7901" s="1">
        <f>IFERROR(MID(A7901,1,FIND("{",A7901)-1),A7901)</f>
        <v/>
      </c>
      <c r="C7901" s="1">
        <f>IFERROR(MID(A7901,FIND("{",A7901)+1,FIND("}",A7901)-FIND("{",A7901)-1),"")</f>
        <v/>
      </c>
      <c r="D7901" s="1">
        <f>IF('Raw data'!B7901=0,"",'Raw data'!B7901)</f>
        <v/>
      </c>
      <c r="E7901" s="1">
        <f>IF('Raw data'!C7901=0,"",'Raw data'!C7901)</f>
        <v/>
      </c>
      <c r="F7901" s="1">
        <f>IF('Raw data'!D7901=0,"",'Raw data'!D7901)</f>
        <v/>
      </c>
      <c r="H7901" s="8">
        <f>IFERROR(IF(COUNTIF(E7901:F7901,0)=2,"",IF(COUNTIF(E7901:F7901,0)=1,0,E7901/SUM(E7901:F7901))),"")</f>
        <v/>
      </c>
      <c r="I7901" s="1">
        <f>IFERROR(RANK(H7901,H:H),"")</f>
        <v/>
      </c>
      <c r="K7901" s="1">
        <f>IF(D7901&lt;J$2,1,IF(D7901&lt;J$3,2,IF(D7901&lt;J$4,3,IF(D7901="","",4))))</f>
        <v/>
      </c>
      <c r="M7901" s="1">
        <f>IF(K7901="","",IF(K7901&gt;Figures!B$6-1,"yes","no"))</f>
        <v/>
      </c>
      <c r="N7901" s="8">
        <f>IF(H7901="","",IF(M7901="yes",H7901,0))</f>
        <v/>
      </c>
      <c r="O7901" s="1">
        <f>IFERROR(RANK(N7901,N:N),"")</f>
        <v/>
      </c>
    </row>
    <row r="7902">
      <c r="A7902" s="1">
        <f>IF('Raw data'!A7902="","",'Raw data'!A7902)</f>
        <v/>
      </c>
      <c r="B7902" s="1">
        <f>IFERROR(MID(A7902,1,FIND("{",A7902)-1),A7902)</f>
        <v/>
      </c>
      <c r="C7902" s="1">
        <f>IFERROR(MID(A7902,FIND("{",A7902)+1,FIND("}",A7902)-FIND("{",A7902)-1),"")</f>
        <v/>
      </c>
      <c r="D7902" s="1">
        <f>IF('Raw data'!B7902=0,"",'Raw data'!B7902)</f>
        <v/>
      </c>
      <c r="E7902" s="1">
        <f>IF('Raw data'!C7902=0,"",'Raw data'!C7902)</f>
        <v/>
      </c>
      <c r="F7902" s="1">
        <f>IF('Raw data'!D7902=0,"",'Raw data'!D7902)</f>
        <v/>
      </c>
      <c r="H7902" s="8">
        <f>IFERROR(IF(COUNTIF(E7902:F7902,0)=2,"",IF(COUNTIF(E7902:F7902,0)=1,0,E7902/SUM(E7902:F7902))),"")</f>
        <v/>
      </c>
      <c r="I7902" s="1">
        <f>IFERROR(RANK(H7902,H:H),"")</f>
        <v/>
      </c>
      <c r="K7902" s="1">
        <f>IF(D7902&lt;J$2,1,IF(D7902&lt;J$3,2,IF(D7902&lt;J$4,3,IF(D7902="","",4))))</f>
        <v/>
      </c>
      <c r="M7902" s="1">
        <f>IF(K7902="","",IF(K7902&gt;Figures!B$6-1,"yes","no"))</f>
        <v/>
      </c>
      <c r="N7902" s="8">
        <f>IF(H7902="","",IF(M7902="yes",H7902,0))</f>
        <v/>
      </c>
      <c r="O7902" s="1">
        <f>IFERROR(RANK(N7902,N:N),"")</f>
        <v/>
      </c>
    </row>
    <row r="7903">
      <c r="A7903" s="1">
        <f>IF('Raw data'!A7903="","",'Raw data'!A7903)</f>
        <v/>
      </c>
      <c r="B7903" s="1">
        <f>IFERROR(MID(A7903,1,FIND("{",A7903)-1),A7903)</f>
        <v/>
      </c>
      <c r="C7903" s="1">
        <f>IFERROR(MID(A7903,FIND("{",A7903)+1,FIND("}",A7903)-FIND("{",A7903)-1),"")</f>
        <v/>
      </c>
      <c r="D7903" s="1">
        <f>IF('Raw data'!B7903=0,"",'Raw data'!B7903)</f>
        <v/>
      </c>
      <c r="E7903" s="1">
        <f>IF('Raw data'!C7903=0,"",'Raw data'!C7903)</f>
        <v/>
      </c>
      <c r="F7903" s="1">
        <f>IF('Raw data'!D7903=0,"",'Raw data'!D7903)</f>
        <v/>
      </c>
      <c r="H7903" s="8">
        <f>IFERROR(IF(COUNTIF(E7903:F7903,0)=2,"",IF(COUNTIF(E7903:F7903,0)=1,0,E7903/SUM(E7903:F7903))),"")</f>
        <v/>
      </c>
      <c r="I7903" s="1">
        <f>IFERROR(RANK(H7903,H:H),"")</f>
        <v/>
      </c>
      <c r="K7903" s="1">
        <f>IF(D7903&lt;J$2,1,IF(D7903&lt;J$3,2,IF(D7903&lt;J$4,3,IF(D7903="","",4))))</f>
        <v/>
      </c>
      <c r="M7903" s="1">
        <f>IF(K7903="","",IF(K7903&gt;Figures!B$6-1,"yes","no"))</f>
        <v/>
      </c>
      <c r="N7903" s="8">
        <f>IF(H7903="","",IF(M7903="yes",H7903,0))</f>
        <v/>
      </c>
      <c r="O7903" s="1">
        <f>IFERROR(RANK(N7903,N:N),"")</f>
        <v/>
      </c>
    </row>
    <row r="7904">
      <c r="A7904" s="1">
        <f>IF('Raw data'!A7904="","",'Raw data'!A7904)</f>
        <v/>
      </c>
      <c r="B7904" s="1">
        <f>IFERROR(MID(A7904,1,FIND("{",A7904)-1),A7904)</f>
        <v/>
      </c>
      <c r="C7904" s="1">
        <f>IFERROR(MID(A7904,FIND("{",A7904)+1,FIND("}",A7904)-FIND("{",A7904)-1),"")</f>
        <v/>
      </c>
      <c r="D7904" s="1">
        <f>IF('Raw data'!B7904=0,"",'Raw data'!B7904)</f>
        <v/>
      </c>
      <c r="E7904" s="1">
        <f>IF('Raw data'!C7904=0,"",'Raw data'!C7904)</f>
        <v/>
      </c>
      <c r="F7904" s="1">
        <f>IF('Raw data'!D7904=0,"",'Raw data'!D7904)</f>
        <v/>
      </c>
      <c r="H7904" s="8">
        <f>IFERROR(IF(COUNTIF(E7904:F7904,0)=2,"",IF(COUNTIF(E7904:F7904,0)=1,0,E7904/SUM(E7904:F7904))),"")</f>
        <v/>
      </c>
      <c r="I7904" s="1">
        <f>IFERROR(RANK(H7904,H:H),"")</f>
        <v/>
      </c>
      <c r="K7904" s="1">
        <f>IF(D7904&lt;J$2,1,IF(D7904&lt;J$3,2,IF(D7904&lt;J$4,3,IF(D7904="","",4))))</f>
        <v/>
      </c>
      <c r="M7904" s="1">
        <f>IF(K7904="","",IF(K7904&gt;Figures!B$6-1,"yes","no"))</f>
        <v/>
      </c>
      <c r="N7904" s="8">
        <f>IF(H7904="","",IF(M7904="yes",H7904,0))</f>
        <v/>
      </c>
      <c r="O7904" s="1">
        <f>IFERROR(RANK(N7904,N:N),"")</f>
        <v/>
      </c>
    </row>
    <row r="7905">
      <c r="A7905" s="1">
        <f>IF('Raw data'!A7905="","",'Raw data'!A7905)</f>
        <v/>
      </c>
      <c r="B7905" s="1">
        <f>IFERROR(MID(A7905,1,FIND("{",A7905)-1),A7905)</f>
        <v/>
      </c>
      <c r="C7905" s="1">
        <f>IFERROR(MID(A7905,FIND("{",A7905)+1,FIND("}",A7905)-FIND("{",A7905)-1),"")</f>
        <v/>
      </c>
      <c r="D7905" s="1">
        <f>IF('Raw data'!B7905=0,"",'Raw data'!B7905)</f>
        <v/>
      </c>
      <c r="E7905" s="1">
        <f>IF('Raw data'!C7905=0,"",'Raw data'!C7905)</f>
        <v/>
      </c>
      <c r="F7905" s="1">
        <f>IF('Raw data'!D7905=0,"",'Raw data'!D7905)</f>
        <v/>
      </c>
      <c r="H7905" s="8">
        <f>IFERROR(IF(COUNTIF(E7905:F7905,0)=2,"",IF(COUNTIF(E7905:F7905,0)=1,0,E7905/SUM(E7905:F7905))),"")</f>
        <v/>
      </c>
      <c r="I7905" s="1">
        <f>IFERROR(RANK(H7905,H:H),"")</f>
        <v/>
      </c>
      <c r="K7905" s="1">
        <f>IF(D7905&lt;J$2,1,IF(D7905&lt;J$3,2,IF(D7905&lt;J$4,3,IF(D7905="","",4))))</f>
        <v/>
      </c>
      <c r="M7905" s="1">
        <f>IF(K7905="","",IF(K7905&gt;Figures!B$6-1,"yes","no"))</f>
        <v/>
      </c>
      <c r="N7905" s="8">
        <f>IF(H7905="","",IF(M7905="yes",H7905,0))</f>
        <v/>
      </c>
      <c r="O7905" s="1">
        <f>IFERROR(RANK(N7905,N:N),"")</f>
        <v/>
      </c>
    </row>
    <row r="7906">
      <c r="A7906" s="1">
        <f>IF('Raw data'!A7906="","",'Raw data'!A7906)</f>
        <v/>
      </c>
      <c r="B7906" s="1">
        <f>IFERROR(MID(A7906,1,FIND("{",A7906)-1),A7906)</f>
        <v/>
      </c>
      <c r="C7906" s="1">
        <f>IFERROR(MID(A7906,FIND("{",A7906)+1,FIND("}",A7906)-FIND("{",A7906)-1),"")</f>
        <v/>
      </c>
      <c r="D7906" s="1">
        <f>IF('Raw data'!B7906=0,"",'Raw data'!B7906)</f>
        <v/>
      </c>
      <c r="E7906" s="1">
        <f>IF('Raw data'!C7906=0,"",'Raw data'!C7906)</f>
        <v/>
      </c>
      <c r="F7906" s="1">
        <f>IF('Raw data'!D7906=0,"",'Raw data'!D7906)</f>
        <v/>
      </c>
      <c r="H7906" s="8">
        <f>IFERROR(IF(COUNTIF(E7906:F7906,0)=2,"",IF(COUNTIF(E7906:F7906,0)=1,0,E7906/SUM(E7906:F7906))),"")</f>
        <v/>
      </c>
      <c r="I7906" s="1">
        <f>IFERROR(RANK(H7906,H:H),"")</f>
        <v/>
      </c>
      <c r="K7906" s="1">
        <f>IF(D7906&lt;J$2,1,IF(D7906&lt;J$3,2,IF(D7906&lt;J$4,3,IF(D7906="","",4))))</f>
        <v/>
      </c>
      <c r="M7906" s="1">
        <f>IF(K7906="","",IF(K7906&gt;Figures!B$6-1,"yes","no"))</f>
        <v/>
      </c>
      <c r="N7906" s="8">
        <f>IF(H7906="","",IF(M7906="yes",H7906,0))</f>
        <v/>
      </c>
      <c r="O7906" s="1">
        <f>IFERROR(RANK(N7906,N:N),"")</f>
        <v/>
      </c>
    </row>
    <row r="7907">
      <c r="A7907" s="1">
        <f>IF('Raw data'!A7907="","",'Raw data'!A7907)</f>
        <v/>
      </c>
      <c r="B7907" s="1">
        <f>IFERROR(MID(A7907,1,FIND("{",A7907)-1),A7907)</f>
        <v/>
      </c>
      <c r="C7907" s="1">
        <f>IFERROR(MID(A7907,FIND("{",A7907)+1,FIND("}",A7907)-FIND("{",A7907)-1),"")</f>
        <v/>
      </c>
      <c r="D7907" s="1">
        <f>IF('Raw data'!B7907=0,"",'Raw data'!B7907)</f>
        <v/>
      </c>
      <c r="E7907" s="1">
        <f>IF('Raw data'!C7907=0,"",'Raw data'!C7907)</f>
        <v/>
      </c>
      <c r="F7907" s="1">
        <f>IF('Raw data'!D7907=0,"",'Raw data'!D7907)</f>
        <v/>
      </c>
      <c r="H7907" s="8">
        <f>IFERROR(IF(COUNTIF(E7907:F7907,0)=2,"",IF(COUNTIF(E7907:F7907,0)=1,0,E7907/SUM(E7907:F7907))),"")</f>
        <v/>
      </c>
      <c r="I7907" s="1">
        <f>IFERROR(RANK(H7907,H:H),"")</f>
        <v/>
      </c>
      <c r="K7907" s="1">
        <f>IF(D7907&lt;J$2,1,IF(D7907&lt;J$3,2,IF(D7907&lt;J$4,3,IF(D7907="","",4))))</f>
        <v/>
      </c>
      <c r="M7907" s="1">
        <f>IF(K7907="","",IF(K7907&gt;Figures!B$6-1,"yes","no"))</f>
        <v/>
      </c>
      <c r="N7907" s="8">
        <f>IF(H7907="","",IF(M7907="yes",H7907,0))</f>
        <v/>
      </c>
      <c r="O7907" s="1">
        <f>IFERROR(RANK(N7907,N:N),"")</f>
        <v/>
      </c>
    </row>
    <row r="7908">
      <c r="A7908" s="1">
        <f>IF('Raw data'!A7908="","",'Raw data'!A7908)</f>
        <v/>
      </c>
      <c r="B7908" s="1">
        <f>IFERROR(MID(A7908,1,FIND("{",A7908)-1),A7908)</f>
        <v/>
      </c>
      <c r="C7908" s="1">
        <f>IFERROR(MID(A7908,FIND("{",A7908)+1,FIND("}",A7908)-FIND("{",A7908)-1),"")</f>
        <v/>
      </c>
      <c r="D7908" s="1">
        <f>IF('Raw data'!B7908=0,"",'Raw data'!B7908)</f>
        <v/>
      </c>
      <c r="E7908" s="1">
        <f>IF('Raw data'!C7908=0,"",'Raw data'!C7908)</f>
        <v/>
      </c>
      <c r="F7908" s="1">
        <f>IF('Raw data'!D7908=0,"",'Raw data'!D7908)</f>
        <v/>
      </c>
      <c r="H7908" s="8">
        <f>IFERROR(IF(COUNTIF(E7908:F7908,0)=2,"",IF(COUNTIF(E7908:F7908,0)=1,0,E7908/SUM(E7908:F7908))),"")</f>
        <v/>
      </c>
      <c r="I7908" s="1">
        <f>IFERROR(RANK(H7908,H:H),"")</f>
        <v/>
      </c>
      <c r="K7908" s="1">
        <f>IF(D7908&lt;J$2,1,IF(D7908&lt;J$3,2,IF(D7908&lt;J$4,3,IF(D7908="","",4))))</f>
        <v/>
      </c>
      <c r="M7908" s="1">
        <f>IF(K7908="","",IF(K7908&gt;Figures!B$6-1,"yes","no"))</f>
        <v/>
      </c>
      <c r="N7908" s="8">
        <f>IF(H7908="","",IF(M7908="yes",H7908,0))</f>
        <v/>
      </c>
      <c r="O7908" s="1">
        <f>IFERROR(RANK(N7908,N:N),"")</f>
        <v/>
      </c>
    </row>
    <row r="7909">
      <c r="A7909" s="1">
        <f>IF('Raw data'!A7909="","",'Raw data'!A7909)</f>
        <v/>
      </c>
      <c r="B7909" s="1">
        <f>IFERROR(MID(A7909,1,FIND("{",A7909)-1),A7909)</f>
        <v/>
      </c>
      <c r="C7909" s="1">
        <f>IFERROR(MID(A7909,FIND("{",A7909)+1,FIND("}",A7909)-FIND("{",A7909)-1),"")</f>
        <v/>
      </c>
      <c r="D7909" s="1">
        <f>IF('Raw data'!B7909=0,"",'Raw data'!B7909)</f>
        <v/>
      </c>
      <c r="E7909" s="1">
        <f>IF('Raw data'!C7909=0,"",'Raw data'!C7909)</f>
        <v/>
      </c>
      <c r="F7909" s="1">
        <f>IF('Raw data'!D7909=0,"",'Raw data'!D7909)</f>
        <v/>
      </c>
      <c r="H7909" s="8">
        <f>IFERROR(IF(COUNTIF(E7909:F7909,0)=2,"",IF(COUNTIF(E7909:F7909,0)=1,0,E7909/SUM(E7909:F7909))),"")</f>
        <v/>
      </c>
      <c r="I7909" s="1">
        <f>IFERROR(RANK(H7909,H:H),"")</f>
        <v/>
      </c>
      <c r="K7909" s="1">
        <f>IF(D7909&lt;J$2,1,IF(D7909&lt;J$3,2,IF(D7909&lt;J$4,3,IF(D7909="","",4))))</f>
        <v/>
      </c>
      <c r="M7909" s="1">
        <f>IF(K7909="","",IF(K7909&gt;Figures!B$6-1,"yes","no"))</f>
        <v/>
      </c>
      <c r="N7909" s="8">
        <f>IF(H7909="","",IF(M7909="yes",H7909,0))</f>
        <v/>
      </c>
      <c r="O7909" s="1">
        <f>IFERROR(RANK(N7909,N:N),"")</f>
        <v/>
      </c>
    </row>
    <row r="7910">
      <c r="A7910" s="1">
        <f>IF('Raw data'!A7910="","",'Raw data'!A7910)</f>
        <v/>
      </c>
      <c r="B7910" s="1">
        <f>IFERROR(MID(A7910,1,FIND("{",A7910)-1),A7910)</f>
        <v/>
      </c>
      <c r="C7910" s="1">
        <f>IFERROR(MID(A7910,FIND("{",A7910)+1,FIND("}",A7910)-FIND("{",A7910)-1),"")</f>
        <v/>
      </c>
      <c r="D7910" s="1">
        <f>IF('Raw data'!B7910=0,"",'Raw data'!B7910)</f>
        <v/>
      </c>
      <c r="E7910" s="1">
        <f>IF('Raw data'!C7910=0,"",'Raw data'!C7910)</f>
        <v/>
      </c>
      <c r="F7910" s="1">
        <f>IF('Raw data'!D7910=0,"",'Raw data'!D7910)</f>
        <v/>
      </c>
      <c r="H7910" s="8">
        <f>IFERROR(IF(COUNTIF(E7910:F7910,0)=2,"",IF(COUNTIF(E7910:F7910,0)=1,0,E7910/SUM(E7910:F7910))),"")</f>
        <v/>
      </c>
      <c r="I7910" s="1">
        <f>IFERROR(RANK(H7910,H:H),"")</f>
        <v/>
      </c>
      <c r="K7910" s="1">
        <f>IF(D7910&lt;J$2,1,IF(D7910&lt;J$3,2,IF(D7910&lt;J$4,3,IF(D7910="","",4))))</f>
        <v/>
      </c>
      <c r="M7910" s="1">
        <f>IF(K7910="","",IF(K7910&gt;Figures!B$6-1,"yes","no"))</f>
        <v/>
      </c>
      <c r="N7910" s="8">
        <f>IF(H7910="","",IF(M7910="yes",H7910,0))</f>
        <v/>
      </c>
      <c r="O7910" s="1">
        <f>IFERROR(RANK(N7910,N:N),"")</f>
        <v/>
      </c>
    </row>
    <row r="7911">
      <c r="A7911" s="1">
        <f>IF('Raw data'!A7911="","",'Raw data'!A7911)</f>
        <v/>
      </c>
      <c r="B7911" s="1">
        <f>IFERROR(MID(A7911,1,FIND("{",A7911)-1),A7911)</f>
        <v/>
      </c>
      <c r="C7911" s="1">
        <f>IFERROR(MID(A7911,FIND("{",A7911)+1,FIND("}",A7911)-FIND("{",A7911)-1),"")</f>
        <v/>
      </c>
      <c r="D7911" s="1">
        <f>IF('Raw data'!B7911=0,"",'Raw data'!B7911)</f>
        <v/>
      </c>
      <c r="E7911" s="1">
        <f>IF('Raw data'!C7911=0,"",'Raw data'!C7911)</f>
        <v/>
      </c>
      <c r="F7911" s="1">
        <f>IF('Raw data'!D7911=0,"",'Raw data'!D7911)</f>
        <v/>
      </c>
      <c r="H7911" s="8">
        <f>IFERROR(IF(COUNTIF(E7911:F7911,0)=2,"",IF(COUNTIF(E7911:F7911,0)=1,0,E7911/SUM(E7911:F7911))),"")</f>
        <v/>
      </c>
      <c r="I7911" s="1">
        <f>IFERROR(RANK(H7911,H:H),"")</f>
        <v/>
      </c>
      <c r="K7911" s="1">
        <f>IF(D7911&lt;J$2,1,IF(D7911&lt;J$3,2,IF(D7911&lt;J$4,3,IF(D7911="","",4))))</f>
        <v/>
      </c>
      <c r="M7911" s="1">
        <f>IF(K7911="","",IF(K7911&gt;Figures!B$6-1,"yes","no"))</f>
        <v/>
      </c>
      <c r="N7911" s="8">
        <f>IF(H7911="","",IF(M7911="yes",H7911,0))</f>
        <v/>
      </c>
      <c r="O7911" s="1">
        <f>IFERROR(RANK(N7911,N:N),"")</f>
        <v/>
      </c>
    </row>
    <row r="7912">
      <c r="A7912" s="1">
        <f>IF('Raw data'!A7912="","",'Raw data'!A7912)</f>
        <v/>
      </c>
      <c r="B7912" s="1">
        <f>IFERROR(MID(A7912,1,FIND("{",A7912)-1),A7912)</f>
        <v/>
      </c>
      <c r="C7912" s="1">
        <f>IFERROR(MID(A7912,FIND("{",A7912)+1,FIND("}",A7912)-FIND("{",A7912)-1),"")</f>
        <v/>
      </c>
      <c r="D7912" s="1">
        <f>IF('Raw data'!B7912=0,"",'Raw data'!B7912)</f>
        <v/>
      </c>
      <c r="E7912" s="1">
        <f>IF('Raw data'!C7912=0,"",'Raw data'!C7912)</f>
        <v/>
      </c>
      <c r="F7912" s="1">
        <f>IF('Raw data'!D7912=0,"",'Raw data'!D7912)</f>
        <v/>
      </c>
      <c r="H7912" s="8">
        <f>IFERROR(IF(COUNTIF(E7912:F7912,0)=2,"",IF(COUNTIF(E7912:F7912,0)=1,0,E7912/SUM(E7912:F7912))),"")</f>
        <v/>
      </c>
      <c r="I7912" s="1">
        <f>IFERROR(RANK(H7912,H:H),"")</f>
        <v/>
      </c>
      <c r="K7912" s="1">
        <f>IF(D7912&lt;J$2,1,IF(D7912&lt;J$3,2,IF(D7912&lt;J$4,3,IF(D7912="","",4))))</f>
        <v/>
      </c>
      <c r="M7912" s="1">
        <f>IF(K7912="","",IF(K7912&gt;Figures!B$6-1,"yes","no"))</f>
        <v/>
      </c>
      <c r="N7912" s="8">
        <f>IF(H7912="","",IF(M7912="yes",H7912,0))</f>
        <v/>
      </c>
      <c r="O7912" s="1">
        <f>IFERROR(RANK(N7912,N:N),"")</f>
        <v/>
      </c>
    </row>
    <row r="7913">
      <c r="A7913" s="1">
        <f>IF('Raw data'!A7913="","",'Raw data'!A7913)</f>
        <v/>
      </c>
      <c r="B7913" s="1">
        <f>IFERROR(MID(A7913,1,FIND("{",A7913)-1),A7913)</f>
        <v/>
      </c>
      <c r="C7913" s="1">
        <f>IFERROR(MID(A7913,FIND("{",A7913)+1,FIND("}",A7913)-FIND("{",A7913)-1),"")</f>
        <v/>
      </c>
      <c r="D7913" s="1">
        <f>IF('Raw data'!B7913=0,"",'Raw data'!B7913)</f>
        <v/>
      </c>
      <c r="E7913" s="1">
        <f>IF('Raw data'!C7913=0,"",'Raw data'!C7913)</f>
        <v/>
      </c>
      <c r="F7913" s="1">
        <f>IF('Raw data'!D7913=0,"",'Raw data'!D7913)</f>
        <v/>
      </c>
      <c r="H7913" s="8">
        <f>IFERROR(IF(COUNTIF(E7913:F7913,0)=2,"",IF(COUNTIF(E7913:F7913,0)=1,0,E7913/SUM(E7913:F7913))),"")</f>
        <v/>
      </c>
      <c r="I7913" s="1">
        <f>IFERROR(RANK(H7913,H:H),"")</f>
        <v/>
      </c>
      <c r="K7913" s="1">
        <f>IF(D7913&lt;J$2,1,IF(D7913&lt;J$3,2,IF(D7913&lt;J$4,3,IF(D7913="","",4))))</f>
        <v/>
      </c>
      <c r="M7913" s="1">
        <f>IF(K7913="","",IF(K7913&gt;Figures!B$6-1,"yes","no"))</f>
        <v/>
      </c>
      <c r="N7913" s="8">
        <f>IF(H7913="","",IF(M7913="yes",H7913,0))</f>
        <v/>
      </c>
      <c r="O7913" s="1">
        <f>IFERROR(RANK(N7913,N:N),"")</f>
        <v/>
      </c>
    </row>
    <row r="7914">
      <c r="A7914" s="1">
        <f>IF('Raw data'!A7914="","",'Raw data'!A7914)</f>
        <v/>
      </c>
      <c r="B7914" s="1">
        <f>IFERROR(MID(A7914,1,FIND("{",A7914)-1),A7914)</f>
        <v/>
      </c>
      <c r="C7914" s="1">
        <f>IFERROR(MID(A7914,FIND("{",A7914)+1,FIND("}",A7914)-FIND("{",A7914)-1),"")</f>
        <v/>
      </c>
      <c r="D7914" s="1">
        <f>IF('Raw data'!B7914=0,"",'Raw data'!B7914)</f>
        <v/>
      </c>
      <c r="E7914" s="1">
        <f>IF('Raw data'!C7914=0,"",'Raw data'!C7914)</f>
        <v/>
      </c>
      <c r="F7914" s="1">
        <f>IF('Raw data'!D7914=0,"",'Raw data'!D7914)</f>
        <v/>
      </c>
      <c r="H7914" s="8">
        <f>IFERROR(IF(COUNTIF(E7914:F7914,0)=2,"",IF(COUNTIF(E7914:F7914,0)=1,0,E7914/SUM(E7914:F7914))),"")</f>
        <v/>
      </c>
      <c r="I7914" s="1">
        <f>IFERROR(RANK(H7914,H:H),"")</f>
        <v/>
      </c>
      <c r="K7914" s="1">
        <f>IF(D7914&lt;J$2,1,IF(D7914&lt;J$3,2,IF(D7914&lt;J$4,3,IF(D7914="","",4))))</f>
        <v/>
      </c>
      <c r="M7914" s="1">
        <f>IF(K7914="","",IF(K7914&gt;Figures!B$6-1,"yes","no"))</f>
        <v/>
      </c>
      <c r="N7914" s="8">
        <f>IF(H7914="","",IF(M7914="yes",H7914,0))</f>
        <v/>
      </c>
      <c r="O7914" s="1">
        <f>IFERROR(RANK(N7914,N:N),"")</f>
        <v/>
      </c>
    </row>
    <row r="7915">
      <c r="A7915" s="1">
        <f>IF('Raw data'!A7915="","",'Raw data'!A7915)</f>
        <v/>
      </c>
      <c r="B7915" s="1">
        <f>IFERROR(MID(A7915,1,FIND("{",A7915)-1),A7915)</f>
        <v/>
      </c>
      <c r="C7915" s="1">
        <f>IFERROR(MID(A7915,FIND("{",A7915)+1,FIND("}",A7915)-FIND("{",A7915)-1),"")</f>
        <v/>
      </c>
      <c r="D7915" s="1">
        <f>IF('Raw data'!B7915=0,"",'Raw data'!B7915)</f>
        <v/>
      </c>
      <c r="E7915" s="1">
        <f>IF('Raw data'!C7915=0,"",'Raw data'!C7915)</f>
        <v/>
      </c>
      <c r="F7915" s="1">
        <f>IF('Raw data'!D7915=0,"",'Raw data'!D7915)</f>
        <v/>
      </c>
      <c r="H7915" s="8">
        <f>IFERROR(IF(COUNTIF(E7915:F7915,0)=2,"",IF(COUNTIF(E7915:F7915,0)=1,0,E7915/SUM(E7915:F7915))),"")</f>
        <v/>
      </c>
      <c r="I7915" s="1">
        <f>IFERROR(RANK(H7915,H:H),"")</f>
        <v/>
      </c>
      <c r="K7915" s="1">
        <f>IF(D7915&lt;J$2,1,IF(D7915&lt;J$3,2,IF(D7915&lt;J$4,3,IF(D7915="","",4))))</f>
        <v/>
      </c>
      <c r="M7915" s="1">
        <f>IF(K7915="","",IF(K7915&gt;Figures!B$6-1,"yes","no"))</f>
        <v/>
      </c>
      <c r="N7915" s="8">
        <f>IF(H7915="","",IF(M7915="yes",H7915,0))</f>
        <v/>
      </c>
      <c r="O7915" s="1">
        <f>IFERROR(RANK(N7915,N:N),"")</f>
        <v/>
      </c>
    </row>
    <row r="7916">
      <c r="A7916" s="1">
        <f>IF('Raw data'!A7916="","",'Raw data'!A7916)</f>
        <v/>
      </c>
      <c r="B7916" s="1">
        <f>IFERROR(MID(A7916,1,FIND("{",A7916)-1),A7916)</f>
        <v/>
      </c>
      <c r="C7916" s="1">
        <f>IFERROR(MID(A7916,FIND("{",A7916)+1,FIND("}",A7916)-FIND("{",A7916)-1),"")</f>
        <v/>
      </c>
      <c r="D7916" s="1">
        <f>IF('Raw data'!B7916=0,"",'Raw data'!B7916)</f>
        <v/>
      </c>
      <c r="E7916" s="1">
        <f>IF('Raw data'!C7916=0,"",'Raw data'!C7916)</f>
        <v/>
      </c>
      <c r="F7916" s="1">
        <f>IF('Raw data'!D7916=0,"",'Raw data'!D7916)</f>
        <v/>
      </c>
      <c r="H7916" s="8">
        <f>IFERROR(IF(COUNTIF(E7916:F7916,0)=2,"",IF(COUNTIF(E7916:F7916,0)=1,0,E7916/SUM(E7916:F7916))),"")</f>
        <v/>
      </c>
      <c r="I7916" s="1">
        <f>IFERROR(RANK(H7916,H:H),"")</f>
        <v/>
      </c>
      <c r="K7916" s="1">
        <f>IF(D7916&lt;J$2,1,IF(D7916&lt;J$3,2,IF(D7916&lt;J$4,3,IF(D7916="","",4))))</f>
        <v/>
      </c>
      <c r="M7916" s="1">
        <f>IF(K7916="","",IF(K7916&gt;Figures!B$6-1,"yes","no"))</f>
        <v/>
      </c>
      <c r="N7916" s="8">
        <f>IF(H7916="","",IF(M7916="yes",H7916,0))</f>
        <v/>
      </c>
      <c r="O7916" s="1">
        <f>IFERROR(RANK(N7916,N:N),"")</f>
        <v/>
      </c>
    </row>
    <row r="7917">
      <c r="A7917" s="1">
        <f>IF('Raw data'!A7917="","",'Raw data'!A7917)</f>
        <v/>
      </c>
      <c r="B7917" s="1">
        <f>IFERROR(MID(A7917,1,FIND("{",A7917)-1),A7917)</f>
        <v/>
      </c>
      <c r="C7917" s="1">
        <f>IFERROR(MID(A7917,FIND("{",A7917)+1,FIND("}",A7917)-FIND("{",A7917)-1),"")</f>
        <v/>
      </c>
      <c r="D7917" s="1">
        <f>IF('Raw data'!B7917=0,"",'Raw data'!B7917)</f>
        <v/>
      </c>
      <c r="E7917" s="1">
        <f>IF('Raw data'!C7917=0,"",'Raw data'!C7917)</f>
        <v/>
      </c>
      <c r="F7917" s="1">
        <f>IF('Raw data'!D7917=0,"",'Raw data'!D7917)</f>
        <v/>
      </c>
      <c r="H7917" s="8">
        <f>IFERROR(IF(COUNTIF(E7917:F7917,0)=2,"",IF(COUNTIF(E7917:F7917,0)=1,0,E7917/SUM(E7917:F7917))),"")</f>
        <v/>
      </c>
      <c r="I7917" s="1">
        <f>IFERROR(RANK(H7917,H:H),"")</f>
        <v/>
      </c>
      <c r="K7917" s="1">
        <f>IF(D7917&lt;J$2,1,IF(D7917&lt;J$3,2,IF(D7917&lt;J$4,3,IF(D7917="","",4))))</f>
        <v/>
      </c>
      <c r="M7917" s="1">
        <f>IF(K7917="","",IF(K7917&gt;Figures!B$6-1,"yes","no"))</f>
        <v/>
      </c>
      <c r="N7917" s="8">
        <f>IF(H7917="","",IF(M7917="yes",H7917,0))</f>
        <v/>
      </c>
      <c r="O7917" s="1">
        <f>IFERROR(RANK(N7917,N:N),"")</f>
        <v/>
      </c>
    </row>
    <row r="7918">
      <c r="A7918" s="1">
        <f>IF('Raw data'!A7918="","",'Raw data'!A7918)</f>
        <v/>
      </c>
      <c r="B7918" s="1">
        <f>IFERROR(MID(A7918,1,FIND("{",A7918)-1),A7918)</f>
        <v/>
      </c>
      <c r="C7918" s="1">
        <f>IFERROR(MID(A7918,FIND("{",A7918)+1,FIND("}",A7918)-FIND("{",A7918)-1),"")</f>
        <v/>
      </c>
      <c r="D7918" s="1">
        <f>IF('Raw data'!B7918=0,"",'Raw data'!B7918)</f>
        <v/>
      </c>
      <c r="E7918" s="1">
        <f>IF('Raw data'!C7918=0,"",'Raw data'!C7918)</f>
        <v/>
      </c>
      <c r="F7918" s="1">
        <f>IF('Raw data'!D7918=0,"",'Raw data'!D7918)</f>
        <v/>
      </c>
      <c r="H7918" s="8">
        <f>IFERROR(IF(COUNTIF(E7918:F7918,0)=2,"",IF(COUNTIF(E7918:F7918,0)=1,0,E7918/SUM(E7918:F7918))),"")</f>
        <v/>
      </c>
      <c r="I7918" s="1">
        <f>IFERROR(RANK(H7918,H:H),"")</f>
        <v/>
      </c>
      <c r="K7918" s="1">
        <f>IF(D7918&lt;J$2,1,IF(D7918&lt;J$3,2,IF(D7918&lt;J$4,3,IF(D7918="","",4))))</f>
        <v/>
      </c>
      <c r="M7918" s="1">
        <f>IF(K7918="","",IF(K7918&gt;Figures!B$6-1,"yes","no"))</f>
        <v/>
      </c>
      <c r="N7918" s="8">
        <f>IF(H7918="","",IF(M7918="yes",H7918,0))</f>
        <v/>
      </c>
      <c r="O7918" s="1">
        <f>IFERROR(RANK(N7918,N:N),"")</f>
        <v/>
      </c>
    </row>
    <row r="7919">
      <c r="A7919" s="1">
        <f>IF('Raw data'!A7919="","",'Raw data'!A7919)</f>
        <v/>
      </c>
      <c r="B7919" s="1">
        <f>IFERROR(MID(A7919,1,FIND("{",A7919)-1),A7919)</f>
        <v/>
      </c>
      <c r="C7919" s="1">
        <f>IFERROR(MID(A7919,FIND("{",A7919)+1,FIND("}",A7919)-FIND("{",A7919)-1),"")</f>
        <v/>
      </c>
      <c r="D7919" s="1">
        <f>IF('Raw data'!B7919=0,"",'Raw data'!B7919)</f>
        <v/>
      </c>
      <c r="E7919" s="1">
        <f>IF('Raw data'!C7919=0,"",'Raw data'!C7919)</f>
        <v/>
      </c>
      <c r="F7919" s="1">
        <f>IF('Raw data'!D7919=0,"",'Raw data'!D7919)</f>
        <v/>
      </c>
      <c r="H7919" s="8">
        <f>IFERROR(IF(COUNTIF(E7919:F7919,0)=2,"",IF(COUNTIF(E7919:F7919,0)=1,0,E7919/SUM(E7919:F7919))),"")</f>
        <v/>
      </c>
      <c r="I7919" s="1">
        <f>IFERROR(RANK(H7919,H:H),"")</f>
        <v/>
      </c>
      <c r="K7919" s="1">
        <f>IF(D7919&lt;J$2,1,IF(D7919&lt;J$3,2,IF(D7919&lt;J$4,3,IF(D7919="","",4))))</f>
        <v/>
      </c>
      <c r="M7919" s="1">
        <f>IF(K7919="","",IF(K7919&gt;Figures!B$6-1,"yes","no"))</f>
        <v/>
      </c>
      <c r="N7919" s="8">
        <f>IF(H7919="","",IF(M7919="yes",H7919,0))</f>
        <v/>
      </c>
      <c r="O7919" s="1">
        <f>IFERROR(RANK(N7919,N:N),"")</f>
        <v/>
      </c>
    </row>
    <row r="7920">
      <c r="A7920" s="1">
        <f>IF('Raw data'!A7920="","",'Raw data'!A7920)</f>
        <v/>
      </c>
      <c r="B7920" s="1">
        <f>IFERROR(MID(A7920,1,FIND("{",A7920)-1),A7920)</f>
        <v/>
      </c>
      <c r="C7920" s="1">
        <f>IFERROR(MID(A7920,FIND("{",A7920)+1,FIND("}",A7920)-FIND("{",A7920)-1),"")</f>
        <v/>
      </c>
      <c r="D7920" s="1">
        <f>IF('Raw data'!B7920=0,"",'Raw data'!B7920)</f>
        <v/>
      </c>
      <c r="E7920" s="1">
        <f>IF('Raw data'!C7920=0,"",'Raw data'!C7920)</f>
        <v/>
      </c>
      <c r="F7920" s="1">
        <f>IF('Raw data'!D7920=0,"",'Raw data'!D7920)</f>
        <v/>
      </c>
      <c r="H7920" s="8">
        <f>IFERROR(IF(COUNTIF(E7920:F7920,0)=2,"",IF(COUNTIF(E7920:F7920,0)=1,0,E7920/SUM(E7920:F7920))),"")</f>
        <v/>
      </c>
      <c r="I7920" s="1">
        <f>IFERROR(RANK(H7920,H:H),"")</f>
        <v/>
      </c>
      <c r="K7920" s="1">
        <f>IF(D7920&lt;J$2,1,IF(D7920&lt;J$3,2,IF(D7920&lt;J$4,3,IF(D7920="","",4))))</f>
        <v/>
      </c>
      <c r="M7920" s="1">
        <f>IF(K7920="","",IF(K7920&gt;Figures!B$6-1,"yes","no"))</f>
        <v/>
      </c>
      <c r="N7920" s="8">
        <f>IF(H7920="","",IF(M7920="yes",H7920,0))</f>
        <v/>
      </c>
      <c r="O7920" s="1">
        <f>IFERROR(RANK(N7920,N:N),"")</f>
        <v/>
      </c>
    </row>
    <row r="7921">
      <c r="A7921" s="1">
        <f>IF('Raw data'!A7921="","",'Raw data'!A7921)</f>
        <v/>
      </c>
      <c r="B7921" s="1">
        <f>IFERROR(MID(A7921,1,FIND("{",A7921)-1),A7921)</f>
        <v/>
      </c>
      <c r="C7921" s="1">
        <f>IFERROR(MID(A7921,FIND("{",A7921)+1,FIND("}",A7921)-FIND("{",A7921)-1),"")</f>
        <v/>
      </c>
      <c r="D7921" s="1">
        <f>IF('Raw data'!B7921=0,"",'Raw data'!B7921)</f>
        <v/>
      </c>
      <c r="E7921" s="1">
        <f>IF('Raw data'!C7921=0,"",'Raw data'!C7921)</f>
        <v/>
      </c>
      <c r="F7921" s="1">
        <f>IF('Raw data'!D7921=0,"",'Raw data'!D7921)</f>
        <v/>
      </c>
      <c r="H7921" s="8">
        <f>IFERROR(IF(COUNTIF(E7921:F7921,0)=2,"",IF(COUNTIF(E7921:F7921,0)=1,0,E7921/SUM(E7921:F7921))),"")</f>
        <v/>
      </c>
      <c r="I7921" s="1">
        <f>IFERROR(RANK(H7921,H:H),"")</f>
        <v/>
      </c>
      <c r="K7921" s="1">
        <f>IF(D7921&lt;J$2,1,IF(D7921&lt;J$3,2,IF(D7921&lt;J$4,3,IF(D7921="","",4))))</f>
        <v/>
      </c>
      <c r="M7921" s="1">
        <f>IF(K7921="","",IF(K7921&gt;Figures!B$6-1,"yes","no"))</f>
        <v/>
      </c>
      <c r="N7921" s="8">
        <f>IF(H7921="","",IF(M7921="yes",H7921,0))</f>
        <v/>
      </c>
      <c r="O7921" s="1">
        <f>IFERROR(RANK(N7921,N:N),"")</f>
        <v/>
      </c>
    </row>
    <row r="7922">
      <c r="A7922" s="1">
        <f>IF('Raw data'!A7922="","",'Raw data'!A7922)</f>
        <v/>
      </c>
      <c r="B7922" s="1">
        <f>IFERROR(MID(A7922,1,FIND("{",A7922)-1),A7922)</f>
        <v/>
      </c>
      <c r="C7922" s="1">
        <f>IFERROR(MID(A7922,FIND("{",A7922)+1,FIND("}",A7922)-FIND("{",A7922)-1),"")</f>
        <v/>
      </c>
      <c r="D7922" s="1">
        <f>IF('Raw data'!B7922=0,"",'Raw data'!B7922)</f>
        <v/>
      </c>
      <c r="E7922" s="1">
        <f>IF('Raw data'!C7922=0,"",'Raw data'!C7922)</f>
        <v/>
      </c>
      <c r="F7922" s="1">
        <f>IF('Raw data'!D7922=0,"",'Raw data'!D7922)</f>
        <v/>
      </c>
      <c r="H7922" s="8">
        <f>IFERROR(IF(COUNTIF(E7922:F7922,0)=2,"",IF(COUNTIF(E7922:F7922,0)=1,0,E7922/SUM(E7922:F7922))),"")</f>
        <v/>
      </c>
      <c r="I7922" s="1">
        <f>IFERROR(RANK(H7922,H:H),"")</f>
        <v/>
      </c>
      <c r="K7922" s="1">
        <f>IF(D7922&lt;J$2,1,IF(D7922&lt;J$3,2,IF(D7922&lt;J$4,3,IF(D7922="","",4))))</f>
        <v/>
      </c>
      <c r="M7922" s="1">
        <f>IF(K7922="","",IF(K7922&gt;Figures!B$6-1,"yes","no"))</f>
        <v/>
      </c>
      <c r="N7922" s="8">
        <f>IF(H7922="","",IF(M7922="yes",H7922,0))</f>
        <v/>
      </c>
      <c r="O7922" s="1">
        <f>IFERROR(RANK(N7922,N:N),"")</f>
        <v/>
      </c>
    </row>
    <row r="7923">
      <c r="A7923" s="1">
        <f>IF('Raw data'!A7923="","",'Raw data'!A7923)</f>
        <v/>
      </c>
      <c r="B7923" s="1">
        <f>IFERROR(MID(A7923,1,FIND("{",A7923)-1),A7923)</f>
        <v/>
      </c>
      <c r="C7923" s="1">
        <f>IFERROR(MID(A7923,FIND("{",A7923)+1,FIND("}",A7923)-FIND("{",A7923)-1),"")</f>
        <v/>
      </c>
      <c r="D7923" s="1">
        <f>IF('Raw data'!B7923=0,"",'Raw data'!B7923)</f>
        <v/>
      </c>
      <c r="E7923" s="1">
        <f>IF('Raw data'!C7923=0,"",'Raw data'!C7923)</f>
        <v/>
      </c>
      <c r="F7923" s="1">
        <f>IF('Raw data'!D7923=0,"",'Raw data'!D7923)</f>
        <v/>
      </c>
      <c r="H7923" s="8">
        <f>IFERROR(IF(COUNTIF(E7923:F7923,0)=2,"",IF(COUNTIF(E7923:F7923,0)=1,0,E7923/SUM(E7923:F7923))),"")</f>
        <v/>
      </c>
      <c r="I7923" s="1">
        <f>IFERROR(RANK(H7923,H:H),"")</f>
        <v/>
      </c>
      <c r="K7923" s="1">
        <f>IF(D7923&lt;J$2,1,IF(D7923&lt;J$3,2,IF(D7923&lt;J$4,3,IF(D7923="","",4))))</f>
        <v/>
      </c>
      <c r="M7923" s="1">
        <f>IF(K7923="","",IF(K7923&gt;Figures!B$6-1,"yes","no"))</f>
        <v/>
      </c>
      <c r="N7923" s="8">
        <f>IF(H7923="","",IF(M7923="yes",H7923,0))</f>
        <v/>
      </c>
      <c r="O7923" s="1">
        <f>IFERROR(RANK(N7923,N:N),"")</f>
        <v/>
      </c>
    </row>
    <row r="7924">
      <c r="A7924" s="1">
        <f>IF('Raw data'!A7924="","",'Raw data'!A7924)</f>
        <v/>
      </c>
      <c r="B7924" s="1">
        <f>IFERROR(MID(A7924,1,FIND("{",A7924)-1),A7924)</f>
        <v/>
      </c>
      <c r="C7924" s="1">
        <f>IFERROR(MID(A7924,FIND("{",A7924)+1,FIND("}",A7924)-FIND("{",A7924)-1),"")</f>
        <v/>
      </c>
      <c r="D7924" s="1">
        <f>IF('Raw data'!B7924=0,"",'Raw data'!B7924)</f>
        <v/>
      </c>
      <c r="E7924" s="1">
        <f>IF('Raw data'!C7924=0,"",'Raw data'!C7924)</f>
        <v/>
      </c>
      <c r="F7924" s="1">
        <f>IF('Raw data'!D7924=0,"",'Raw data'!D7924)</f>
        <v/>
      </c>
      <c r="H7924" s="8">
        <f>IFERROR(IF(COUNTIF(E7924:F7924,0)=2,"",IF(COUNTIF(E7924:F7924,0)=1,0,E7924/SUM(E7924:F7924))),"")</f>
        <v/>
      </c>
      <c r="I7924" s="1">
        <f>IFERROR(RANK(H7924,H:H),"")</f>
        <v/>
      </c>
      <c r="K7924" s="1">
        <f>IF(D7924&lt;J$2,1,IF(D7924&lt;J$3,2,IF(D7924&lt;J$4,3,IF(D7924="","",4))))</f>
        <v/>
      </c>
      <c r="M7924" s="1">
        <f>IF(K7924="","",IF(K7924&gt;Figures!B$6-1,"yes","no"))</f>
        <v/>
      </c>
      <c r="N7924" s="8">
        <f>IF(H7924="","",IF(M7924="yes",H7924,0))</f>
        <v/>
      </c>
      <c r="O7924" s="1">
        <f>IFERROR(RANK(N7924,N:N),"")</f>
        <v/>
      </c>
    </row>
    <row r="7925">
      <c r="A7925" s="1">
        <f>IF('Raw data'!A7925="","",'Raw data'!A7925)</f>
        <v/>
      </c>
      <c r="B7925" s="1">
        <f>IFERROR(MID(A7925,1,FIND("{",A7925)-1),A7925)</f>
        <v/>
      </c>
      <c r="C7925" s="1">
        <f>IFERROR(MID(A7925,FIND("{",A7925)+1,FIND("}",A7925)-FIND("{",A7925)-1),"")</f>
        <v/>
      </c>
      <c r="D7925" s="1">
        <f>IF('Raw data'!B7925=0,"",'Raw data'!B7925)</f>
        <v/>
      </c>
      <c r="E7925" s="1">
        <f>IF('Raw data'!C7925=0,"",'Raw data'!C7925)</f>
        <v/>
      </c>
      <c r="F7925" s="1">
        <f>IF('Raw data'!D7925=0,"",'Raw data'!D7925)</f>
        <v/>
      </c>
      <c r="H7925" s="8">
        <f>IFERROR(IF(COUNTIF(E7925:F7925,0)=2,"",IF(COUNTIF(E7925:F7925,0)=1,0,E7925/SUM(E7925:F7925))),"")</f>
        <v/>
      </c>
      <c r="I7925" s="1">
        <f>IFERROR(RANK(H7925,H:H),"")</f>
        <v/>
      </c>
      <c r="K7925" s="1">
        <f>IF(D7925&lt;J$2,1,IF(D7925&lt;J$3,2,IF(D7925&lt;J$4,3,IF(D7925="","",4))))</f>
        <v/>
      </c>
      <c r="M7925" s="1">
        <f>IF(K7925="","",IF(K7925&gt;Figures!B$6-1,"yes","no"))</f>
        <v/>
      </c>
      <c r="N7925" s="8">
        <f>IF(H7925="","",IF(M7925="yes",H7925,0))</f>
        <v/>
      </c>
      <c r="O7925" s="1">
        <f>IFERROR(RANK(N7925,N:N),"")</f>
        <v/>
      </c>
    </row>
    <row r="7926">
      <c r="A7926" s="1">
        <f>IF('Raw data'!A7926="","",'Raw data'!A7926)</f>
        <v/>
      </c>
      <c r="B7926" s="1">
        <f>IFERROR(MID(A7926,1,FIND("{",A7926)-1),A7926)</f>
        <v/>
      </c>
      <c r="C7926" s="1">
        <f>IFERROR(MID(A7926,FIND("{",A7926)+1,FIND("}",A7926)-FIND("{",A7926)-1),"")</f>
        <v/>
      </c>
      <c r="D7926" s="1">
        <f>IF('Raw data'!B7926=0,"",'Raw data'!B7926)</f>
        <v/>
      </c>
      <c r="E7926" s="1">
        <f>IF('Raw data'!C7926=0,"",'Raw data'!C7926)</f>
        <v/>
      </c>
      <c r="F7926" s="1">
        <f>IF('Raw data'!D7926=0,"",'Raw data'!D7926)</f>
        <v/>
      </c>
      <c r="H7926" s="8">
        <f>IFERROR(IF(COUNTIF(E7926:F7926,0)=2,"",IF(COUNTIF(E7926:F7926,0)=1,0,E7926/SUM(E7926:F7926))),"")</f>
        <v/>
      </c>
      <c r="I7926" s="1">
        <f>IFERROR(RANK(H7926,H:H),"")</f>
        <v/>
      </c>
      <c r="K7926" s="1">
        <f>IF(D7926&lt;J$2,1,IF(D7926&lt;J$3,2,IF(D7926&lt;J$4,3,IF(D7926="","",4))))</f>
        <v/>
      </c>
      <c r="M7926" s="1">
        <f>IF(K7926="","",IF(K7926&gt;Figures!B$6-1,"yes","no"))</f>
        <v/>
      </c>
      <c r="N7926" s="8">
        <f>IF(H7926="","",IF(M7926="yes",H7926,0))</f>
        <v/>
      </c>
      <c r="O7926" s="1">
        <f>IFERROR(RANK(N7926,N:N),"")</f>
        <v/>
      </c>
    </row>
    <row r="7927">
      <c r="A7927" s="1">
        <f>IF('Raw data'!A7927="","",'Raw data'!A7927)</f>
        <v/>
      </c>
      <c r="B7927" s="1">
        <f>IFERROR(MID(A7927,1,FIND("{",A7927)-1),A7927)</f>
        <v/>
      </c>
      <c r="C7927" s="1">
        <f>IFERROR(MID(A7927,FIND("{",A7927)+1,FIND("}",A7927)-FIND("{",A7927)-1),"")</f>
        <v/>
      </c>
      <c r="D7927" s="1">
        <f>IF('Raw data'!B7927=0,"",'Raw data'!B7927)</f>
        <v/>
      </c>
      <c r="E7927" s="1">
        <f>IF('Raw data'!C7927=0,"",'Raw data'!C7927)</f>
        <v/>
      </c>
      <c r="F7927" s="1">
        <f>IF('Raw data'!D7927=0,"",'Raw data'!D7927)</f>
        <v/>
      </c>
      <c r="H7927" s="8">
        <f>IFERROR(IF(COUNTIF(E7927:F7927,0)=2,"",IF(COUNTIF(E7927:F7927,0)=1,0,E7927/SUM(E7927:F7927))),"")</f>
        <v/>
      </c>
      <c r="I7927" s="1">
        <f>IFERROR(RANK(H7927,H:H),"")</f>
        <v/>
      </c>
      <c r="K7927" s="1">
        <f>IF(D7927&lt;J$2,1,IF(D7927&lt;J$3,2,IF(D7927&lt;J$4,3,IF(D7927="","",4))))</f>
        <v/>
      </c>
      <c r="M7927" s="1">
        <f>IF(K7927="","",IF(K7927&gt;Figures!B$6-1,"yes","no"))</f>
        <v/>
      </c>
      <c r="N7927" s="8">
        <f>IF(H7927="","",IF(M7927="yes",H7927,0))</f>
        <v/>
      </c>
      <c r="O7927" s="1">
        <f>IFERROR(RANK(N7927,N:N),"")</f>
        <v/>
      </c>
    </row>
    <row r="7928">
      <c r="A7928" s="1">
        <f>IF('Raw data'!A7928="","",'Raw data'!A7928)</f>
        <v/>
      </c>
      <c r="B7928" s="1">
        <f>IFERROR(MID(A7928,1,FIND("{",A7928)-1),A7928)</f>
        <v/>
      </c>
      <c r="C7928" s="1">
        <f>IFERROR(MID(A7928,FIND("{",A7928)+1,FIND("}",A7928)-FIND("{",A7928)-1),"")</f>
        <v/>
      </c>
      <c r="D7928" s="1">
        <f>IF('Raw data'!B7928=0,"",'Raw data'!B7928)</f>
        <v/>
      </c>
      <c r="E7928" s="1">
        <f>IF('Raw data'!C7928=0,"",'Raw data'!C7928)</f>
        <v/>
      </c>
      <c r="F7928" s="1">
        <f>IF('Raw data'!D7928=0,"",'Raw data'!D7928)</f>
        <v/>
      </c>
      <c r="H7928" s="8">
        <f>IFERROR(IF(COUNTIF(E7928:F7928,0)=2,"",IF(COUNTIF(E7928:F7928,0)=1,0,E7928/SUM(E7928:F7928))),"")</f>
        <v/>
      </c>
      <c r="I7928" s="1">
        <f>IFERROR(RANK(H7928,H:H),"")</f>
        <v/>
      </c>
      <c r="K7928" s="1">
        <f>IF(D7928&lt;J$2,1,IF(D7928&lt;J$3,2,IF(D7928&lt;J$4,3,IF(D7928="","",4))))</f>
        <v/>
      </c>
      <c r="M7928" s="1">
        <f>IF(K7928="","",IF(K7928&gt;Figures!B$6-1,"yes","no"))</f>
        <v/>
      </c>
      <c r="N7928" s="8">
        <f>IF(H7928="","",IF(M7928="yes",H7928,0))</f>
        <v/>
      </c>
      <c r="O7928" s="1">
        <f>IFERROR(RANK(N7928,N:N),"")</f>
        <v/>
      </c>
    </row>
    <row r="7929">
      <c r="A7929" s="1">
        <f>IF('Raw data'!A7929="","",'Raw data'!A7929)</f>
        <v/>
      </c>
      <c r="B7929" s="1">
        <f>IFERROR(MID(A7929,1,FIND("{",A7929)-1),A7929)</f>
        <v/>
      </c>
      <c r="C7929" s="1">
        <f>IFERROR(MID(A7929,FIND("{",A7929)+1,FIND("}",A7929)-FIND("{",A7929)-1),"")</f>
        <v/>
      </c>
      <c r="D7929" s="1">
        <f>IF('Raw data'!B7929=0,"",'Raw data'!B7929)</f>
        <v/>
      </c>
      <c r="E7929" s="1">
        <f>IF('Raw data'!C7929=0,"",'Raw data'!C7929)</f>
        <v/>
      </c>
      <c r="F7929" s="1">
        <f>IF('Raw data'!D7929=0,"",'Raw data'!D7929)</f>
        <v/>
      </c>
      <c r="H7929" s="8">
        <f>IFERROR(IF(COUNTIF(E7929:F7929,0)=2,"",IF(COUNTIF(E7929:F7929,0)=1,0,E7929/SUM(E7929:F7929))),"")</f>
        <v/>
      </c>
      <c r="I7929" s="1">
        <f>IFERROR(RANK(H7929,H:H),"")</f>
        <v/>
      </c>
      <c r="K7929" s="1">
        <f>IF(D7929&lt;J$2,1,IF(D7929&lt;J$3,2,IF(D7929&lt;J$4,3,IF(D7929="","",4))))</f>
        <v/>
      </c>
      <c r="M7929" s="1">
        <f>IF(K7929="","",IF(K7929&gt;Figures!B$6-1,"yes","no"))</f>
        <v/>
      </c>
      <c r="N7929" s="8">
        <f>IF(H7929="","",IF(M7929="yes",H7929,0))</f>
        <v/>
      </c>
      <c r="O7929" s="1">
        <f>IFERROR(RANK(N7929,N:N),"")</f>
        <v/>
      </c>
    </row>
    <row r="7930">
      <c r="A7930" s="1">
        <f>IF('Raw data'!A7930="","",'Raw data'!A7930)</f>
        <v/>
      </c>
      <c r="B7930" s="1">
        <f>IFERROR(MID(A7930,1,FIND("{",A7930)-1),A7930)</f>
        <v/>
      </c>
      <c r="C7930" s="1">
        <f>IFERROR(MID(A7930,FIND("{",A7930)+1,FIND("}",A7930)-FIND("{",A7930)-1),"")</f>
        <v/>
      </c>
      <c r="D7930" s="1">
        <f>IF('Raw data'!B7930=0,"",'Raw data'!B7930)</f>
        <v/>
      </c>
      <c r="E7930" s="1">
        <f>IF('Raw data'!C7930=0,"",'Raw data'!C7930)</f>
        <v/>
      </c>
      <c r="F7930" s="1">
        <f>IF('Raw data'!D7930=0,"",'Raw data'!D7930)</f>
        <v/>
      </c>
      <c r="H7930" s="8">
        <f>IFERROR(IF(COUNTIF(E7930:F7930,0)=2,"",IF(COUNTIF(E7930:F7930,0)=1,0,E7930/SUM(E7930:F7930))),"")</f>
        <v/>
      </c>
      <c r="I7930" s="1">
        <f>IFERROR(RANK(H7930,H:H),"")</f>
        <v/>
      </c>
      <c r="K7930" s="1">
        <f>IF(D7930&lt;J$2,1,IF(D7930&lt;J$3,2,IF(D7930&lt;J$4,3,IF(D7930="","",4))))</f>
        <v/>
      </c>
      <c r="M7930" s="1">
        <f>IF(K7930="","",IF(K7930&gt;Figures!B$6-1,"yes","no"))</f>
        <v/>
      </c>
      <c r="N7930" s="8">
        <f>IF(H7930="","",IF(M7930="yes",H7930,0))</f>
        <v/>
      </c>
      <c r="O7930" s="1">
        <f>IFERROR(RANK(N7930,N:N),"")</f>
        <v/>
      </c>
    </row>
    <row r="7931">
      <c r="A7931" s="1">
        <f>IF('Raw data'!A7931="","",'Raw data'!A7931)</f>
        <v/>
      </c>
      <c r="B7931" s="1">
        <f>IFERROR(MID(A7931,1,FIND("{",A7931)-1),A7931)</f>
        <v/>
      </c>
      <c r="C7931" s="1">
        <f>IFERROR(MID(A7931,FIND("{",A7931)+1,FIND("}",A7931)-FIND("{",A7931)-1),"")</f>
        <v/>
      </c>
      <c r="D7931" s="1">
        <f>IF('Raw data'!B7931=0,"",'Raw data'!B7931)</f>
        <v/>
      </c>
      <c r="E7931" s="1">
        <f>IF('Raw data'!C7931=0,"",'Raw data'!C7931)</f>
        <v/>
      </c>
      <c r="F7931" s="1">
        <f>IF('Raw data'!D7931=0,"",'Raw data'!D7931)</f>
        <v/>
      </c>
      <c r="H7931" s="8">
        <f>IFERROR(IF(COUNTIF(E7931:F7931,0)=2,"",IF(COUNTIF(E7931:F7931,0)=1,0,E7931/SUM(E7931:F7931))),"")</f>
        <v/>
      </c>
      <c r="I7931" s="1">
        <f>IFERROR(RANK(H7931,H:H),"")</f>
        <v/>
      </c>
      <c r="K7931" s="1">
        <f>IF(D7931&lt;J$2,1,IF(D7931&lt;J$3,2,IF(D7931&lt;J$4,3,IF(D7931="","",4))))</f>
        <v/>
      </c>
      <c r="M7931" s="1">
        <f>IF(K7931="","",IF(K7931&gt;Figures!B$6-1,"yes","no"))</f>
        <v/>
      </c>
      <c r="N7931" s="8">
        <f>IF(H7931="","",IF(M7931="yes",H7931,0))</f>
        <v/>
      </c>
      <c r="O7931" s="1">
        <f>IFERROR(RANK(N7931,N:N),"")</f>
        <v/>
      </c>
    </row>
    <row r="7932">
      <c r="A7932" s="1">
        <f>IF('Raw data'!A7932="","",'Raw data'!A7932)</f>
        <v/>
      </c>
      <c r="B7932" s="1">
        <f>IFERROR(MID(A7932,1,FIND("{",A7932)-1),A7932)</f>
        <v/>
      </c>
      <c r="C7932" s="1">
        <f>IFERROR(MID(A7932,FIND("{",A7932)+1,FIND("}",A7932)-FIND("{",A7932)-1),"")</f>
        <v/>
      </c>
      <c r="D7932" s="1">
        <f>IF('Raw data'!B7932=0,"",'Raw data'!B7932)</f>
        <v/>
      </c>
      <c r="E7932" s="1">
        <f>IF('Raw data'!C7932=0,"",'Raw data'!C7932)</f>
        <v/>
      </c>
      <c r="F7932" s="1">
        <f>IF('Raw data'!D7932=0,"",'Raw data'!D7932)</f>
        <v/>
      </c>
      <c r="H7932" s="8">
        <f>IFERROR(IF(COUNTIF(E7932:F7932,0)=2,"",IF(COUNTIF(E7932:F7932,0)=1,0,E7932/SUM(E7932:F7932))),"")</f>
        <v/>
      </c>
      <c r="I7932" s="1">
        <f>IFERROR(RANK(H7932,H:H),"")</f>
        <v/>
      </c>
      <c r="K7932" s="1">
        <f>IF(D7932&lt;J$2,1,IF(D7932&lt;J$3,2,IF(D7932&lt;J$4,3,IF(D7932="","",4))))</f>
        <v/>
      </c>
      <c r="M7932" s="1">
        <f>IF(K7932="","",IF(K7932&gt;Figures!B$6-1,"yes","no"))</f>
        <v/>
      </c>
      <c r="N7932" s="8">
        <f>IF(H7932="","",IF(M7932="yes",H7932,0))</f>
        <v/>
      </c>
      <c r="O7932" s="1">
        <f>IFERROR(RANK(N7932,N:N),"")</f>
        <v/>
      </c>
    </row>
    <row r="7933">
      <c r="A7933" s="1">
        <f>IF('Raw data'!A7933="","",'Raw data'!A7933)</f>
        <v/>
      </c>
      <c r="B7933" s="1">
        <f>IFERROR(MID(A7933,1,FIND("{",A7933)-1),A7933)</f>
        <v/>
      </c>
      <c r="C7933" s="1">
        <f>IFERROR(MID(A7933,FIND("{",A7933)+1,FIND("}",A7933)-FIND("{",A7933)-1),"")</f>
        <v/>
      </c>
      <c r="D7933" s="1">
        <f>IF('Raw data'!B7933=0,"",'Raw data'!B7933)</f>
        <v/>
      </c>
      <c r="E7933" s="1">
        <f>IF('Raw data'!C7933=0,"",'Raw data'!C7933)</f>
        <v/>
      </c>
      <c r="F7933" s="1">
        <f>IF('Raw data'!D7933=0,"",'Raw data'!D7933)</f>
        <v/>
      </c>
      <c r="H7933" s="8">
        <f>IFERROR(IF(COUNTIF(E7933:F7933,0)=2,"",IF(COUNTIF(E7933:F7933,0)=1,0,E7933/SUM(E7933:F7933))),"")</f>
        <v/>
      </c>
      <c r="I7933" s="1">
        <f>IFERROR(RANK(H7933,H:H),"")</f>
        <v/>
      </c>
      <c r="K7933" s="1">
        <f>IF(D7933&lt;J$2,1,IF(D7933&lt;J$3,2,IF(D7933&lt;J$4,3,IF(D7933="","",4))))</f>
        <v/>
      </c>
      <c r="M7933" s="1">
        <f>IF(K7933="","",IF(K7933&gt;Figures!B$6-1,"yes","no"))</f>
        <v/>
      </c>
      <c r="N7933" s="8">
        <f>IF(H7933="","",IF(M7933="yes",H7933,0))</f>
        <v/>
      </c>
      <c r="O7933" s="1">
        <f>IFERROR(RANK(N7933,N:N),"")</f>
        <v/>
      </c>
    </row>
    <row r="7934">
      <c r="A7934" s="1">
        <f>IF('Raw data'!A7934="","",'Raw data'!A7934)</f>
        <v/>
      </c>
      <c r="B7934" s="1">
        <f>IFERROR(MID(A7934,1,FIND("{",A7934)-1),A7934)</f>
        <v/>
      </c>
      <c r="C7934" s="1">
        <f>IFERROR(MID(A7934,FIND("{",A7934)+1,FIND("}",A7934)-FIND("{",A7934)-1),"")</f>
        <v/>
      </c>
      <c r="D7934" s="1">
        <f>IF('Raw data'!B7934=0,"",'Raw data'!B7934)</f>
        <v/>
      </c>
      <c r="E7934" s="1">
        <f>IF('Raw data'!C7934=0,"",'Raw data'!C7934)</f>
        <v/>
      </c>
      <c r="F7934" s="1">
        <f>IF('Raw data'!D7934=0,"",'Raw data'!D7934)</f>
        <v/>
      </c>
      <c r="H7934" s="8">
        <f>IFERROR(IF(COUNTIF(E7934:F7934,0)=2,"",IF(COUNTIF(E7934:F7934,0)=1,0,E7934/SUM(E7934:F7934))),"")</f>
        <v/>
      </c>
      <c r="I7934" s="1">
        <f>IFERROR(RANK(H7934,H:H),"")</f>
        <v/>
      </c>
      <c r="K7934" s="1">
        <f>IF(D7934&lt;J$2,1,IF(D7934&lt;J$3,2,IF(D7934&lt;J$4,3,IF(D7934="","",4))))</f>
        <v/>
      </c>
      <c r="M7934" s="1">
        <f>IF(K7934="","",IF(K7934&gt;Figures!B$6-1,"yes","no"))</f>
        <v/>
      </c>
      <c r="N7934" s="8">
        <f>IF(H7934="","",IF(M7934="yes",H7934,0))</f>
        <v/>
      </c>
      <c r="O7934" s="1">
        <f>IFERROR(RANK(N7934,N:N),"")</f>
        <v/>
      </c>
    </row>
    <row r="7935">
      <c r="A7935" s="1">
        <f>IF('Raw data'!A7935="","",'Raw data'!A7935)</f>
        <v/>
      </c>
      <c r="B7935" s="1">
        <f>IFERROR(MID(A7935,1,FIND("{",A7935)-1),A7935)</f>
        <v/>
      </c>
      <c r="C7935" s="1">
        <f>IFERROR(MID(A7935,FIND("{",A7935)+1,FIND("}",A7935)-FIND("{",A7935)-1),"")</f>
        <v/>
      </c>
      <c r="D7935" s="1">
        <f>IF('Raw data'!B7935=0,"",'Raw data'!B7935)</f>
        <v/>
      </c>
      <c r="E7935" s="1">
        <f>IF('Raw data'!C7935=0,"",'Raw data'!C7935)</f>
        <v/>
      </c>
      <c r="F7935" s="1">
        <f>IF('Raw data'!D7935=0,"",'Raw data'!D7935)</f>
        <v/>
      </c>
      <c r="H7935" s="8">
        <f>IFERROR(IF(COUNTIF(E7935:F7935,0)=2,"",IF(COUNTIF(E7935:F7935,0)=1,0,E7935/SUM(E7935:F7935))),"")</f>
        <v/>
      </c>
      <c r="I7935" s="1">
        <f>IFERROR(RANK(H7935,H:H),"")</f>
        <v/>
      </c>
      <c r="K7935" s="1">
        <f>IF(D7935&lt;J$2,1,IF(D7935&lt;J$3,2,IF(D7935&lt;J$4,3,IF(D7935="","",4))))</f>
        <v/>
      </c>
      <c r="M7935" s="1">
        <f>IF(K7935="","",IF(K7935&gt;Figures!B$6-1,"yes","no"))</f>
        <v/>
      </c>
      <c r="N7935" s="8">
        <f>IF(H7935="","",IF(M7935="yes",H7935,0))</f>
        <v/>
      </c>
      <c r="O7935" s="1">
        <f>IFERROR(RANK(N7935,N:N),"")</f>
        <v/>
      </c>
    </row>
    <row r="7936">
      <c r="A7936" s="1">
        <f>IF('Raw data'!A7936="","",'Raw data'!A7936)</f>
        <v/>
      </c>
      <c r="B7936" s="1">
        <f>IFERROR(MID(A7936,1,FIND("{",A7936)-1),A7936)</f>
        <v/>
      </c>
      <c r="C7936" s="1">
        <f>IFERROR(MID(A7936,FIND("{",A7936)+1,FIND("}",A7936)-FIND("{",A7936)-1),"")</f>
        <v/>
      </c>
      <c r="D7936" s="1">
        <f>IF('Raw data'!B7936=0,"",'Raw data'!B7936)</f>
        <v/>
      </c>
      <c r="E7936" s="1">
        <f>IF('Raw data'!C7936=0,"",'Raw data'!C7936)</f>
        <v/>
      </c>
      <c r="F7936" s="1">
        <f>IF('Raw data'!D7936=0,"",'Raw data'!D7936)</f>
        <v/>
      </c>
      <c r="H7936" s="8">
        <f>IFERROR(IF(COUNTIF(E7936:F7936,0)=2,"",IF(COUNTIF(E7936:F7936,0)=1,0,E7936/SUM(E7936:F7936))),"")</f>
        <v/>
      </c>
      <c r="I7936" s="1">
        <f>IFERROR(RANK(H7936,H:H),"")</f>
        <v/>
      </c>
      <c r="K7936" s="1">
        <f>IF(D7936&lt;J$2,1,IF(D7936&lt;J$3,2,IF(D7936&lt;J$4,3,IF(D7936="","",4))))</f>
        <v/>
      </c>
      <c r="M7936" s="1">
        <f>IF(K7936="","",IF(K7936&gt;Figures!B$6-1,"yes","no"))</f>
        <v/>
      </c>
      <c r="N7936" s="8">
        <f>IF(H7936="","",IF(M7936="yes",H7936,0))</f>
        <v/>
      </c>
      <c r="O7936" s="1">
        <f>IFERROR(RANK(N7936,N:N),"")</f>
        <v/>
      </c>
    </row>
    <row r="7937">
      <c r="A7937" s="1">
        <f>IF('Raw data'!A7937="","",'Raw data'!A7937)</f>
        <v/>
      </c>
      <c r="B7937" s="1">
        <f>IFERROR(MID(A7937,1,FIND("{",A7937)-1),A7937)</f>
        <v/>
      </c>
      <c r="C7937" s="1">
        <f>IFERROR(MID(A7937,FIND("{",A7937)+1,FIND("}",A7937)-FIND("{",A7937)-1),"")</f>
        <v/>
      </c>
      <c r="D7937" s="1">
        <f>IF('Raw data'!B7937=0,"",'Raw data'!B7937)</f>
        <v/>
      </c>
      <c r="E7937" s="1">
        <f>IF('Raw data'!C7937=0,"",'Raw data'!C7937)</f>
        <v/>
      </c>
      <c r="F7937" s="1">
        <f>IF('Raw data'!D7937=0,"",'Raw data'!D7937)</f>
        <v/>
      </c>
      <c r="H7937" s="8">
        <f>IFERROR(IF(COUNTIF(E7937:F7937,0)=2,"",IF(COUNTIF(E7937:F7937,0)=1,0,E7937/SUM(E7937:F7937))),"")</f>
        <v/>
      </c>
      <c r="I7937" s="1">
        <f>IFERROR(RANK(H7937,H:H),"")</f>
        <v/>
      </c>
      <c r="K7937" s="1">
        <f>IF(D7937&lt;J$2,1,IF(D7937&lt;J$3,2,IF(D7937&lt;J$4,3,IF(D7937="","",4))))</f>
        <v/>
      </c>
      <c r="M7937" s="1">
        <f>IF(K7937="","",IF(K7937&gt;Figures!B$6-1,"yes","no"))</f>
        <v/>
      </c>
      <c r="N7937" s="8">
        <f>IF(H7937="","",IF(M7937="yes",H7937,0))</f>
        <v/>
      </c>
      <c r="O7937" s="1">
        <f>IFERROR(RANK(N7937,N:N),"")</f>
        <v/>
      </c>
    </row>
    <row r="7938">
      <c r="A7938" s="1">
        <f>IF('Raw data'!A7938="","",'Raw data'!A7938)</f>
        <v/>
      </c>
      <c r="B7938" s="1">
        <f>IFERROR(MID(A7938,1,FIND("{",A7938)-1),A7938)</f>
        <v/>
      </c>
      <c r="C7938" s="1">
        <f>IFERROR(MID(A7938,FIND("{",A7938)+1,FIND("}",A7938)-FIND("{",A7938)-1),"")</f>
        <v/>
      </c>
      <c r="D7938" s="1">
        <f>IF('Raw data'!B7938=0,"",'Raw data'!B7938)</f>
        <v/>
      </c>
      <c r="E7938" s="1">
        <f>IF('Raw data'!C7938=0,"",'Raw data'!C7938)</f>
        <v/>
      </c>
      <c r="F7938" s="1">
        <f>IF('Raw data'!D7938=0,"",'Raw data'!D7938)</f>
        <v/>
      </c>
      <c r="H7938" s="8">
        <f>IFERROR(IF(COUNTIF(E7938:F7938,0)=2,"",IF(COUNTIF(E7938:F7938,0)=1,0,E7938/SUM(E7938:F7938))),"")</f>
        <v/>
      </c>
      <c r="I7938" s="1">
        <f>IFERROR(RANK(H7938,H:H),"")</f>
        <v/>
      </c>
      <c r="K7938" s="1">
        <f>IF(D7938&lt;J$2,1,IF(D7938&lt;J$3,2,IF(D7938&lt;J$4,3,IF(D7938="","",4))))</f>
        <v/>
      </c>
      <c r="M7938" s="1">
        <f>IF(K7938="","",IF(K7938&gt;Figures!B$6-1,"yes","no"))</f>
        <v/>
      </c>
      <c r="N7938" s="8">
        <f>IF(H7938="","",IF(M7938="yes",H7938,0))</f>
        <v/>
      </c>
      <c r="O7938" s="1">
        <f>IFERROR(RANK(N7938,N:N),"")</f>
        <v/>
      </c>
    </row>
    <row r="7939">
      <c r="A7939" s="1">
        <f>IF('Raw data'!A7939="","",'Raw data'!A7939)</f>
        <v/>
      </c>
      <c r="B7939" s="1">
        <f>IFERROR(MID(A7939,1,FIND("{",A7939)-1),A7939)</f>
        <v/>
      </c>
      <c r="C7939" s="1">
        <f>IFERROR(MID(A7939,FIND("{",A7939)+1,FIND("}",A7939)-FIND("{",A7939)-1),"")</f>
        <v/>
      </c>
      <c r="D7939" s="1">
        <f>IF('Raw data'!B7939=0,"",'Raw data'!B7939)</f>
        <v/>
      </c>
      <c r="E7939" s="1">
        <f>IF('Raw data'!C7939=0,"",'Raw data'!C7939)</f>
        <v/>
      </c>
      <c r="F7939" s="1">
        <f>IF('Raw data'!D7939=0,"",'Raw data'!D7939)</f>
        <v/>
      </c>
      <c r="H7939" s="8">
        <f>IFERROR(IF(COUNTIF(E7939:F7939,0)=2,"",IF(COUNTIF(E7939:F7939,0)=1,0,E7939/SUM(E7939:F7939))),"")</f>
        <v/>
      </c>
      <c r="I7939" s="1">
        <f>IFERROR(RANK(H7939,H:H),"")</f>
        <v/>
      </c>
      <c r="K7939" s="1">
        <f>IF(D7939&lt;J$2,1,IF(D7939&lt;J$3,2,IF(D7939&lt;J$4,3,IF(D7939="","",4))))</f>
        <v/>
      </c>
      <c r="M7939" s="1">
        <f>IF(K7939="","",IF(K7939&gt;Figures!B$6-1,"yes","no"))</f>
        <v/>
      </c>
      <c r="N7939" s="8">
        <f>IF(H7939="","",IF(M7939="yes",H7939,0))</f>
        <v/>
      </c>
      <c r="O7939" s="1">
        <f>IFERROR(RANK(N7939,N:N),"")</f>
        <v/>
      </c>
    </row>
    <row r="7940">
      <c r="A7940" s="1">
        <f>IF('Raw data'!A7940="","",'Raw data'!A7940)</f>
        <v/>
      </c>
      <c r="B7940" s="1">
        <f>IFERROR(MID(A7940,1,FIND("{",A7940)-1),A7940)</f>
        <v/>
      </c>
      <c r="C7940" s="1">
        <f>IFERROR(MID(A7940,FIND("{",A7940)+1,FIND("}",A7940)-FIND("{",A7940)-1),"")</f>
        <v/>
      </c>
      <c r="D7940" s="1">
        <f>IF('Raw data'!B7940=0,"",'Raw data'!B7940)</f>
        <v/>
      </c>
      <c r="E7940" s="1">
        <f>IF('Raw data'!C7940=0,"",'Raw data'!C7940)</f>
        <v/>
      </c>
      <c r="F7940" s="1">
        <f>IF('Raw data'!D7940=0,"",'Raw data'!D7940)</f>
        <v/>
      </c>
      <c r="H7940" s="8">
        <f>IFERROR(IF(COUNTIF(E7940:F7940,0)=2,"",IF(COUNTIF(E7940:F7940,0)=1,0,E7940/SUM(E7940:F7940))),"")</f>
        <v/>
      </c>
      <c r="I7940" s="1">
        <f>IFERROR(RANK(H7940,H:H),"")</f>
        <v/>
      </c>
      <c r="K7940" s="1">
        <f>IF(D7940&lt;J$2,1,IF(D7940&lt;J$3,2,IF(D7940&lt;J$4,3,IF(D7940="","",4))))</f>
        <v/>
      </c>
      <c r="M7940" s="1">
        <f>IF(K7940="","",IF(K7940&gt;Figures!B$6-1,"yes","no"))</f>
        <v/>
      </c>
      <c r="N7940" s="8">
        <f>IF(H7940="","",IF(M7940="yes",H7940,0))</f>
        <v/>
      </c>
      <c r="O7940" s="1">
        <f>IFERROR(RANK(N7940,N:N),"")</f>
        <v/>
      </c>
    </row>
    <row r="7941">
      <c r="A7941" s="1">
        <f>IF('Raw data'!A7941="","",'Raw data'!A7941)</f>
        <v/>
      </c>
      <c r="B7941" s="1">
        <f>IFERROR(MID(A7941,1,FIND("{",A7941)-1),A7941)</f>
        <v/>
      </c>
      <c r="C7941" s="1">
        <f>IFERROR(MID(A7941,FIND("{",A7941)+1,FIND("}",A7941)-FIND("{",A7941)-1),"")</f>
        <v/>
      </c>
      <c r="D7941" s="1">
        <f>IF('Raw data'!B7941=0,"",'Raw data'!B7941)</f>
        <v/>
      </c>
      <c r="E7941" s="1">
        <f>IF('Raw data'!C7941=0,"",'Raw data'!C7941)</f>
        <v/>
      </c>
      <c r="F7941" s="1">
        <f>IF('Raw data'!D7941=0,"",'Raw data'!D7941)</f>
        <v/>
      </c>
      <c r="H7941" s="8">
        <f>IFERROR(IF(COUNTIF(E7941:F7941,0)=2,"",IF(COUNTIF(E7941:F7941,0)=1,0,E7941/SUM(E7941:F7941))),"")</f>
        <v/>
      </c>
      <c r="I7941" s="1">
        <f>IFERROR(RANK(H7941,H:H),"")</f>
        <v/>
      </c>
      <c r="K7941" s="1">
        <f>IF(D7941&lt;J$2,1,IF(D7941&lt;J$3,2,IF(D7941&lt;J$4,3,IF(D7941="","",4))))</f>
        <v/>
      </c>
      <c r="M7941" s="1">
        <f>IF(K7941="","",IF(K7941&gt;Figures!B$6-1,"yes","no"))</f>
        <v/>
      </c>
      <c r="N7941" s="8">
        <f>IF(H7941="","",IF(M7941="yes",H7941,0))</f>
        <v/>
      </c>
      <c r="O7941" s="1">
        <f>IFERROR(RANK(N7941,N:N),"")</f>
        <v/>
      </c>
    </row>
    <row r="7942">
      <c r="A7942" s="1">
        <f>IF('Raw data'!A7942="","",'Raw data'!A7942)</f>
        <v/>
      </c>
      <c r="B7942" s="1">
        <f>IFERROR(MID(A7942,1,FIND("{",A7942)-1),A7942)</f>
        <v/>
      </c>
      <c r="C7942" s="1">
        <f>IFERROR(MID(A7942,FIND("{",A7942)+1,FIND("}",A7942)-FIND("{",A7942)-1),"")</f>
        <v/>
      </c>
      <c r="D7942" s="1">
        <f>IF('Raw data'!B7942=0,"",'Raw data'!B7942)</f>
        <v/>
      </c>
      <c r="E7942" s="1">
        <f>IF('Raw data'!C7942=0,"",'Raw data'!C7942)</f>
        <v/>
      </c>
      <c r="F7942" s="1">
        <f>IF('Raw data'!D7942=0,"",'Raw data'!D7942)</f>
        <v/>
      </c>
      <c r="H7942" s="8">
        <f>IFERROR(IF(COUNTIF(E7942:F7942,0)=2,"",IF(COUNTIF(E7942:F7942,0)=1,0,E7942/SUM(E7942:F7942))),"")</f>
        <v/>
      </c>
      <c r="I7942" s="1">
        <f>IFERROR(RANK(H7942,H:H),"")</f>
        <v/>
      </c>
      <c r="K7942" s="1">
        <f>IF(D7942&lt;J$2,1,IF(D7942&lt;J$3,2,IF(D7942&lt;J$4,3,IF(D7942="","",4))))</f>
        <v/>
      </c>
      <c r="M7942" s="1">
        <f>IF(K7942="","",IF(K7942&gt;Figures!B$6-1,"yes","no"))</f>
        <v/>
      </c>
      <c r="N7942" s="8">
        <f>IF(H7942="","",IF(M7942="yes",H7942,0))</f>
        <v/>
      </c>
      <c r="O7942" s="1">
        <f>IFERROR(RANK(N7942,N:N),"")</f>
        <v/>
      </c>
    </row>
    <row r="7943">
      <c r="A7943" s="1">
        <f>IF('Raw data'!A7943="","",'Raw data'!A7943)</f>
        <v/>
      </c>
      <c r="B7943" s="1">
        <f>IFERROR(MID(A7943,1,FIND("{",A7943)-1),A7943)</f>
        <v/>
      </c>
      <c r="C7943" s="1">
        <f>IFERROR(MID(A7943,FIND("{",A7943)+1,FIND("}",A7943)-FIND("{",A7943)-1),"")</f>
        <v/>
      </c>
      <c r="D7943" s="1">
        <f>IF('Raw data'!B7943=0,"",'Raw data'!B7943)</f>
        <v/>
      </c>
      <c r="E7943" s="1">
        <f>IF('Raw data'!C7943=0,"",'Raw data'!C7943)</f>
        <v/>
      </c>
      <c r="F7943" s="1">
        <f>IF('Raw data'!D7943=0,"",'Raw data'!D7943)</f>
        <v/>
      </c>
      <c r="H7943" s="8">
        <f>IFERROR(IF(COUNTIF(E7943:F7943,0)=2,"",IF(COUNTIF(E7943:F7943,0)=1,0,E7943/SUM(E7943:F7943))),"")</f>
        <v/>
      </c>
      <c r="I7943" s="1">
        <f>IFERROR(RANK(H7943,H:H),"")</f>
        <v/>
      </c>
      <c r="K7943" s="1">
        <f>IF(D7943&lt;J$2,1,IF(D7943&lt;J$3,2,IF(D7943&lt;J$4,3,IF(D7943="","",4))))</f>
        <v/>
      </c>
      <c r="M7943" s="1">
        <f>IF(K7943="","",IF(K7943&gt;Figures!B$6-1,"yes","no"))</f>
        <v/>
      </c>
      <c r="N7943" s="8">
        <f>IF(H7943="","",IF(M7943="yes",H7943,0))</f>
        <v/>
      </c>
      <c r="O7943" s="1">
        <f>IFERROR(RANK(N7943,N:N),"")</f>
        <v/>
      </c>
    </row>
    <row r="7944">
      <c r="A7944" s="1">
        <f>IF('Raw data'!A7944="","",'Raw data'!A7944)</f>
        <v/>
      </c>
      <c r="B7944" s="1">
        <f>IFERROR(MID(A7944,1,FIND("{",A7944)-1),A7944)</f>
        <v/>
      </c>
      <c r="C7944" s="1">
        <f>IFERROR(MID(A7944,FIND("{",A7944)+1,FIND("}",A7944)-FIND("{",A7944)-1),"")</f>
        <v/>
      </c>
      <c r="D7944" s="1">
        <f>IF('Raw data'!B7944=0,"",'Raw data'!B7944)</f>
        <v/>
      </c>
      <c r="E7944" s="1">
        <f>IF('Raw data'!C7944=0,"",'Raw data'!C7944)</f>
        <v/>
      </c>
      <c r="F7944" s="1">
        <f>IF('Raw data'!D7944=0,"",'Raw data'!D7944)</f>
        <v/>
      </c>
      <c r="H7944" s="8">
        <f>IFERROR(IF(COUNTIF(E7944:F7944,0)=2,"",IF(COUNTIF(E7944:F7944,0)=1,0,E7944/SUM(E7944:F7944))),"")</f>
        <v/>
      </c>
      <c r="I7944" s="1">
        <f>IFERROR(RANK(H7944,H:H),"")</f>
        <v/>
      </c>
      <c r="K7944" s="1">
        <f>IF(D7944&lt;J$2,1,IF(D7944&lt;J$3,2,IF(D7944&lt;J$4,3,IF(D7944="","",4))))</f>
        <v/>
      </c>
      <c r="M7944" s="1">
        <f>IF(K7944="","",IF(K7944&gt;Figures!B$6-1,"yes","no"))</f>
        <v/>
      </c>
      <c r="N7944" s="8">
        <f>IF(H7944="","",IF(M7944="yes",H7944,0))</f>
        <v/>
      </c>
      <c r="O7944" s="1">
        <f>IFERROR(RANK(N7944,N:N),"")</f>
        <v/>
      </c>
    </row>
    <row r="7945">
      <c r="A7945" s="1">
        <f>IF('Raw data'!A7945="","",'Raw data'!A7945)</f>
        <v/>
      </c>
      <c r="B7945" s="1">
        <f>IFERROR(MID(A7945,1,FIND("{",A7945)-1),A7945)</f>
        <v/>
      </c>
      <c r="C7945" s="1">
        <f>IFERROR(MID(A7945,FIND("{",A7945)+1,FIND("}",A7945)-FIND("{",A7945)-1),"")</f>
        <v/>
      </c>
      <c r="D7945" s="1">
        <f>IF('Raw data'!B7945=0,"",'Raw data'!B7945)</f>
        <v/>
      </c>
      <c r="E7945" s="1">
        <f>IF('Raw data'!C7945=0,"",'Raw data'!C7945)</f>
        <v/>
      </c>
      <c r="F7945" s="1">
        <f>IF('Raw data'!D7945=0,"",'Raw data'!D7945)</f>
        <v/>
      </c>
      <c r="H7945" s="8">
        <f>IFERROR(IF(COUNTIF(E7945:F7945,0)=2,"",IF(COUNTIF(E7945:F7945,0)=1,0,E7945/SUM(E7945:F7945))),"")</f>
        <v/>
      </c>
      <c r="I7945" s="1">
        <f>IFERROR(RANK(H7945,H:H),"")</f>
        <v/>
      </c>
      <c r="K7945" s="1">
        <f>IF(D7945&lt;J$2,1,IF(D7945&lt;J$3,2,IF(D7945&lt;J$4,3,IF(D7945="","",4))))</f>
        <v/>
      </c>
      <c r="M7945" s="1">
        <f>IF(K7945="","",IF(K7945&gt;Figures!B$6-1,"yes","no"))</f>
        <v/>
      </c>
      <c r="N7945" s="8">
        <f>IF(H7945="","",IF(M7945="yes",H7945,0))</f>
        <v/>
      </c>
      <c r="O7945" s="1">
        <f>IFERROR(RANK(N7945,N:N),"")</f>
        <v/>
      </c>
    </row>
    <row r="7946">
      <c r="A7946" s="1">
        <f>IF('Raw data'!A7946="","",'Raw data'!A7946)</f>
        <v/>
      </c>
      <c r="B7946" s="1">
        <f>IFERROR(MID(A7946,1,FIND("{",A7946)-1),A7946)</f>
        <v/>
      </c>
      <c r="C7946" s="1">
        <f>IFERROR(MID(A7946,FIND("{",A7946)+1,FIND("}",A7946)-FIND("{",A7946)-1),"")</f>
        <v/>
      </c>
      <c r="D7946" s="1">
        <f>IF('Raw data'!B7946=0,"",'Raw data'!B7946)</f>
        <v/>
      </c>
      <c r="E7946" s="1">
        <f>IF('Raw data'!C7946=0,"",'Raw data'!C7946)</f>
        <v/>
      </c>
      <c r="F7946" s="1">
        <f>IF('Raw data'!D7946=0,"",'Raw data'!D7946)</f>
        <v/>
      </c>
      <c r="H7946" s="8">
        <f>IFERROR(IF(COUNTIF(E7946:F7946,0)=2,"",IF(COUNTIF(E7946:F7946,0)=1,0,E7946/SUM(E7946:F7946))),"")</f>
        <v/>
      </c>
      <c r="I7946" s="1">
        <f>IFERROR(RANK(H7946,H:H),"")</f>
        <v/>
      </c>
      <c r="K7946" s="1">
        <f>IF(D7946&lt;J$2,1,IF(D7946&lt;J$3,2,IF(D7946&lt;J$4,3,IF(D7946="","",4))))</f>
        <v/>
      </c>
      <c r="M7946" s="1">
        <f>IF(K7946="","",IF(K7946&gt;Figures!B$6-1,"yes","no"))</f>
        <v/>
      </c>
      <c r="N7946" s="8">
        <f>IF(H7946="","",IF(M7946="yes",H7946,0))</f>
        <v/>
      </c>
      <c r="O7946" s="1">
        <f>IFERROR(RANK(N7946,N:N),"")</f>
        <v/>
      </c>
    </row>
    <row r="7947">
      <c r="A7947" s="1">
        <f>IF('Raw data'!A7947="","",'Raw data'!A7947)</f>
        <v/>
      </c>
      <c r="B7947" s="1">
        <f>IFERROR(MID(A7947,1,FIND("{",A7947)-1),A7947)</f>
        <v/>
      </c>
      <c r="C7947" s="1">
        <f>IFERROR(MID(A7947,FIND("{",A7947)+1,FIND("}",A7947)-FIND("{",A7947)-1),"")</f>
        <v/>
      </c>
      <c r="D7947" s="1">
        <f>IF('Raw data'!B7947=0,"",'Raw data'!B7947)</f>
        <v/>
      </c>
      <c r="E7947" s="1">
        <f>IF('Raw data'!C7947=0,"",'Raw data'!C7947)</f>
        <v/>
      </c>
      <c r="F7947" s="1">
        <f>IF('Raw data'!D7947=0,"",'Raw data'!D7947)</f>
        <v/>
      </c>
      <c r="H7947" s="8">
        <f>IFERROR(IF(COUNTIF(E7947:F7947,0)=2,"",IF(COUNTIF(E7947:F7947,0)=1,0,E7947/SUM(E7947:F7947))),"")</f>
        <v/>
      </c>
      <c r="I7947" s="1">
        <f>IFERROR(RANK(H7947,H:H),"")</f>
        <v/>
      </c>
      <c r="K7947" s="1">
        <f>IF(D7947&lt;J$2,1,IF(D7947&lt;J$3,2,IF(D7947&lt;J$4,3,IF(D7947="","",4))))</f>
        <v/>
      </c>
      <c r="M7947" s="1">
        <f>IF(K7947="","",IF(K7947&gt;Figures!B$6-1,"yes","no"))</f>
        <v/>
      </c>
      <c r="N7947" s="8">
        <f>IF(H7947="","",IF(M7947="yes",H7947,0))</f>
        <v/>
      </c>
      <c r="O7947" s="1">
        <f>IFERROR(RANK(N7947,N:N),"")</f>
        <v/>
      </c>
    </row>
    <row r="7948">
      <c r="A7948" s="1">
        <f>IF('Raw data'!A7948="","",'Raw data'!A7948)</f>
        <v/>
      </c>
      <c r="B7948" s="1">
        <f>IFERROR(MID(A7948,1,FIND("{",A7948)-1),A7948)</f>
        <v/>
      </c>
      <c r="C7948" s="1">
        <f>IFERROR(MID(A7948,FIND("{",A7948)+1,FIND("}",A7948)-FIND("{",A7948)-1),"")</f>
        <v/>
      </c>
      <c r="D7948" s="1">
        <f>IF('Raw data'!B7948=0,"",'Raw data'!B7948)</f>
        <v/>
      </c>
      <c r="E7948" s="1">
        <f>IF('Raw data'!C7948=0,"",'Raw data'!C7948)</f>
        <v/>
      </c>
      <c r="F7948" s="1">
        <f>IF('Raw data'!D7948=0,"",'Raw data'!D7948)</f>
        <v/>
      </c>
      <c r="H7948" s="8">
        <f>IFERROR(IF(COUNTIF(E7948:F7948,0)=2,"",IF(COUNTIF(E7948:F7948,0)=1,0,E7948/SUM(E7948:F7948))),"")</f>
        <v/>
      </c>
      <c r="I7948" s="1">
        <f>IFERROR(RANK(H7948,H:H),"")</f>
        <v/>
      </c>
      <c r="K7948" s="1">
        <f>IF(D7948&lt;J$2,1,IF(D7948&lt;J$3,2,IF(D7948&lt;J$4,3,IF(D7948="","",4))))</f>
        <v/>
      </c>
      <c r="M7948" s="1">
        <f>IF(K7948="","",IF(K7948&gt;Figures!B$6-1,"yes","no"))</f>
        <v/>
      </c>
      <c r="N7948" s="8">
        <f>IF(H7948="","",IF(M7948="yes",H7948,0))</f>
        <v/>
      </c>
      <c r="O7948" s="1">
        <f>IFERROR(RANK(N7948,N:N),"")</f>
        <v/>
      </c>
    </row>
    <row r="7949">
      <c r="A7949" s="1">
        <f>IF('Raw data'!A7949="","",'Raw data'!A7949)</f>
        <v/>
      </c>
      <c r="B7949" s="1">
        <f>IFERROR(MID(A7949,1,FIND("{",A7949)-1),A7949)</f>
        <v/>
      </c>
      <c r="C7949" s="1">
        <f>IFERROR(MID(A7949,FIND("{",A7949)+1,FIND("}",A7949)-FIND("{",A7949)-1),"")</f>
        <v/>
      </c>
      <c r="D7949" s="1">
        <f>IF('Raw data'!B7949=0,"",'Raw data'!B7949)</f>
        <v/>
      </c>
      <c r="E7949" s="1">
        <f>IF('Raw data'!C7949=0,"",'Raw data'!C7949)</f>
        <v/>
      </c>
      <c r="F7949" s="1">
        <f>IF('Raw data'!D7949=0,"",'Raw data'!D7949)</f>
        <v/>
      </c>
      <c r="H7949" s="8">
        <f>IFERROR(IF(COUNTIF(E7949:F7949,0)=2,"",IF(COUNTIF(E7949:F7949,0)=1,0,E7949/SUM(E7949:F7949))),"")</f>
        <v/>
      </c>
      <c r="I7949" s="1">
        <f>IFERROR(RANK(H7949,H:H),"")</f>
        <v/>
      </c>
      <c r="K7949" s="1">
        <f>IF(D7949&lt;J$2,1,IF(D7949&lt;J$3,2,IF(D7949&lt;J$4,3,IF(D7949="","",4))))</f>
        <v/>
      </c>
      <c r="M7949" s="1">
        <f>IF(K7949="","",IF(K7949&gt;Figures!B$6-1,"yes","no"))</f>
        <v/>
      </c>
      <c r="N7949" s="8">
        <f>IF(H7949="","",IF(M7949="yes",H7949,0))</f>
        <v/>
      </c>
      <c r="O7949" s="1">
        <f>IFERROR(RANK(N7949,N:N),"")</f>
        <v/>
      </c>
    </row>
    <row r="7950">
      <c r="A7950" s="1">
        <f>IF('Raw data'!A7950="","",'Raw data'!A7950)</f>
        <v/>
      </c>
      <c r="B7950" s="1">
        <f>IFERROR(MID(A7950,1,FIND("{",A7950)-1),A7950)</f>
        <v/>
      </c>
      <c r="C7950" s="1">
        <f>IFERROR(MID(A7950,FIND("{",A7950)+1,FIND("}",A7950)-FIND("{",A7950)-1),"")</f>
        <v/>
      </c>
      <c r="D7950" s="1">
        <f>IF('Raw data'!B7950=0,"",'Raw data'!B7950)</f>
        <v/>
      </c>
      <c r="E7950" s="1">
        <f>IF('Raw data'!C7950=0,"",'Raw data'!C7950)</f>
        <v/>
      </c>
      <c r="F7950" s="1">
        <f>IF('Raw data'!D7950=0,"",'Raw data'!D7950)</f>
        <v/>
      </c>
      <c r="H7950" s="8">
        <f>IFERROR(IF(COUNTIF(E7950:F7950,0)=2,"",IF(COUNTIF(E7950:F7950,0)=1,0,E7950/SUM(E7950:F7950))),"")</f>
        <v/>
      </c>
      <c r="I7950" s="1">
        <f>IFERROR(RANK(H7950,H:H),"")</f>
        <v/>
      </c>
      <c r="K7950" s="1">
        <f>IF(D7950&lt;J$2,1,IF(D7950&lt;J$3,2,IF(D7950&lt;J$4,3,IF(D7950="","",4))))</f>
        <v/>
      </c>
      <c r="M7950" s="1">
        <f>IF(K7950="","",IF(K7950&gt;Figures!B$6-1,"yes","no"))</f>
        <v/>
      </c>
      <c r="N7950" s="8">
        <f>IF(H7950="","",IF(M7950="yes",H7950,0))</f>
        <v/>
      </c>
      <c r="O7950" s="1">
        <f>IFERROR(RANK(N7950,N:N),"")</f>
        <v/>
      </c>
    </row>
    <row r="7951">
      <c r="A7951" s="1">
        <f>IF('Raw data'!A7951="","",'Raw data'!A7951)</f>
        <v/>
      </c>
      <c r="B7951" s="1">
        <f>IFERROR(MID(A7951,1,FIND("{",A7951)-1),A7951)</f>
        <v/>
      </c>
      <c r="C7951" s="1">
        <f>IFERROR(MID(A7951,FIND("{",A7951)+1,FIND("}",A7951)-FIND("{",A7951)-1),"")</f>
        <v/>
      </c>
      <c r="D7951" s="1">
        <f>IF('Raw data'!B7951=0,"",'Raw data'!B7951)</f>
        <v/>
      </c>
      <c r="E7951" s="1">
        <f>IF('Raw data'!C7951=0,"",'Raw data'!C7951)</f>
        <v/>
      </c>
      <c r="F7951" s="1">
        <f>IF('Raw data'!D7951=0,"",'Raw data'!D7951)</f>
        <v/>
      </c>
      <c r="H7951" s="8">
        <f>IFERROR(IF(COUNTIF(E7951:F7951,0)=2,"",IF(COUNTIF(E7951:F7951,0)=1,0,E7951/SUM(E7951:F7951))),"")</f>
        <v/>
      </c>
      <c r="I7951" s="1">
        <f>IFERROR(RANK(H7951,H:H),"")</f>
        <v/>
      </c>
      <c r="K7951" s="1">
        <f>IF(D7951&lt;J$2,1,IF(D7951&lt;J$3,2,IF(D7951&lt;J$4,3,IF(D7951="","",4))))</f>
        <v/>
      </c>
      <c r="M7951" s="1">
        <f>IF(K7951="","",IF(K7951&gt;Figures!B$6-1,"yes","no"))</f>
        <v/>
      </c>
      <c r="N7951" s="8">
        <f>IF(H7951="","",IF(M7951="yes",H7951,0))</f>
        <v/>
      </c>
      <c r="O7951" s="1">
        <f>IFERROR(RANK(N7951,N:N),"")</f>
        <v/>
      </c>
    </row>
    <row r="7952">
      <c r="A7952" s="1">
        <f>IF('Raw data'!A7952="","",'Raw data'!A7952)</f>
        <v/>
      </c>
      <c r="B7952" s="1">
        <f>IFERROR(MID(A7952,1,FIND("{",A7952)-1),A7952)</f>
        <v/>
      </c>
      <c r="C7952" s="1">
        <f>IFERROR(MID(A7952,FIND("{",A7952)+1,FIND("}",A7952)-FIND("{",A7952)-1),"")</f>
        <v/>
      </c>
      <c r="D7952" s="1">
        <f>IF('Raw data'!B7952=0,"",'Raw data'!B7952)</f>
        <v/>
      </c>
      <c r="E7952" s="1">
        <f>IF('Raw data'!C7952=0,"",'Raw data'!C7952)</f>
        <v/>
      </c>
      <c r="F7952" s="1">
        <f>IF('Raw data'!D7952=0,"",'Raw data'!D7952)</f>
        <v/>
      </c>
      <c r="H7952" s="8">
        <f>IFERROR(IF(COUNTIF(E7952:F7952,0)=2,"",IF(COUNTIF(E7952:F7952,0)=1,0,E7952/SUM(E7952:F7952))),"")</f>
        <v/>
      </c>
      <c r="I7952" s="1">
        <f>IFERROR(RANK(H7952,H:H),"")</f>
        <v/>
      </c>
      <c r="K7952" s="1">
        <f>IF(D7952&lt;J$2,1,IF(D7952&lt;J$3,2,IF(D7952&lt;J$4,3,IF(D7952="","",4))))</f>
        <v/>
      </c>
      <c r="M7952" s="1">
        <f>IF(K7952="","",IF(K7952&gt;Figures!B$6-1,"yes","no"))</f>
        <v/>
      </c>
      <c r="N7952" s="8">
        <f>IF(H7952="","",IF(M7952="yes",H7952,0))</f>
        <v/>
      </c>
      <c r="O7952" s="1">
        <f>IFERROR(RANK(N7952,N:N),"")</f>
        <v/>
      </c>
    </row>
    <row r="7953">
      <c r="A7953" s="1">
        <f>IF('Raw data'!A7953="","",'Raw data'!A7953)</f>
        <v/>
      </c>
      <c r="B7953" s="1">
        <f>IFERROR(MID(A7953,1,FIND("{",A7953)-1),A7953)</f>
        <v/>
      </c>
      <c r="C7953" s="1">
        <f>IFERROR(MID(A7953,FIND("{",A7953)+1,FIND("}",A7953)-FIND("{",A7953)-1),"")</f>
        <v/>
      </c>
      <c r="D7953" s="1">
        <f>IF('Raw data'!B7953=0,"",'Raw data'!B7953)</f>
        <v/>
      </c>
      <c r="E7953" s="1">
        <f>IF('Raw data'!C7953=0,"",'Raw data'!C7953)</f>
        <v/>
      </c>
      <c r="F7953" s="1">
        <f>IF('Raw data'!D7953=0,"",'Raw data'!D7953)</f>
        <v/>
      </c>
      <c r="H7953" s="8">
        <f>IFERROR(IF(COUNTIF(E7953:F7953,0)=2,"",IF(COUNTIF(E7953:F7953,0)=1,0,E7953/SUM(E7953:F7953))),"")</f>
        <v/>
      </c>
      <c r="I7953" s="1">
        <f>IFERROR(RANK(H7953,H:H),"")</f>
        <v/>
      </c>
      <c r="K7953" s="1">
        <f>IF(D7953&lt;J$2,1,IF(D7953&lt;J$3,2,IF(D7953&lt;J$4,3,IF(D7953="","",4))))</f>
        <v/>
      </c>
      <c r="M7953" s="1">
        <f>IF(K7953="","",IF(K7953&gt;Figures!B$6-1,"yes","no"))</f>
        <v/>
      </c>
      <c r="N7953" s="8">
        <f>IF(H7953="","",IF(M7953="yes",H7953,0))</f>
        <v/>
      </c>
      <c r="O7953" s="1">
        <f>IFERROR(RANK(N7953,N:N),"")</f>
        <v/>
      </c>
    </row>
    <row r="7954">
      <c r="A7954" s="1">
        <f>IF('Raw data'!A7954="","",'Raw data'!A7954)</f>
        <v/>
      </c>
      <c r="B7954" s="1">
        <f>IFERROR(MID(A7954,1,FIND("{",A7954)-1),A7954)</f>
        <v/>
      </c>
      <c r="C7954" s="1">
        <f>IFERROR(MID(A7954,FIND("{",A7954)+1,FIND("}",A7954)-FIND("{",A7954)-1),"")</f>
        <v/>
      </c>
      <c r="D7954" s="1">
        <f>IF('Raw data'!B7954=0,"",'Raw data'!B7954)</f>
        <v/>
      </c>
      <c r="E7954" s="1">
        <f>IF('Raw data'!C7954=0,"",'Raw data'!C7954)</f>
        <v/>
      </c>
      <c r="F7954" s="1">
        <f>IF('Raw data'!D7954=0,"",'Raw data'!D7954)</f>
        <v/>
      </c>
      <c r="H7954" s="8">
        <f>IFERROR(IF(COUNTIF(E7954:F7954,0)=2,"",IF(COUNTIF(E7954:F7954,0)=1,0,E7954/SUM(E7954:F7954))),"")</f>
        <v/>
      </c>
      <c r="I7954" s="1">
        <f>IFERROR(RANK(H7954,H:H),"")</f>
        <v/>
      </c>
      <c r="K7954" s="1">
        <f>IF(D7954&lt;J$2,1,IF(D7954&lt;J$3,2,IF(D7954&lt;J$4,3,IF(D7954="","",4))))</f>
        <v/>
      </c>
      <c r="M7954" s="1">
        <f>IF(K7954="","",IF(K7954&gt;Figures!B$6-1,"yes","no"))</f>
        <v/>
      </c>
      <c r="N7954" s="8">
        <f>IF(H7954="","",IF(M7954="yes",H7954,0))</f>
        <v/>
      </c>
      <c r="O7954" s="1">
        <f>IFERROR(RANK(N7954,N:N),"")</f>
        <v/>
      </c>
    </row>
    <row r="7955">
      <c r="A7955" s="1">
        <f>IF('Raw data'!A7955="","",'Raw data'!A7955)</f>
        <v/>
      </c>
      <c r="B7955" s="1">
        <f>IFERROR(MID(A7955,1,FIND("{",A7955)-1),A7955)</f>
        <v/>
      </c>
      <c r="C7955" s="1">
        <f>IFERROR(MID(A7955,FIND("{",A7955)+1,FIND("}",A7955)-FIND("{",A7955)-1),"")</f>
        <v/>
      </c>
      <c r="D7955" s="1">
        <f>IF('Raw data'!B7955=0,"",'Raw data'!B7955)</f>
        <v/>
      </c>
      <c r="E7955" s="1">
        <f>IF('Raw data'!C7955=0,"",'Raw data'!C7955)</f>
        <v/>
      </c>
      <c r="F7955" s="1">
        <f>IF('Raw data'!D7955=0,"",'Raw data'!D7955)</f>
        <v/>
      </c>
      <c r="H7955" s="8">
        <f>IFERROR(IF(COUNTIF(E7955:F7955,0)=2,"",IF(COUNTIF(E7955:F7955,0)=1,0,E7955/SUM(E7955:F7955))),"")</f>
        <v/>
      </c>
      <c r="I7955" s="1">
        <f>IFERROR(RANK(H7955,H:H),"")</f>
        <v/>
      </c>
      <c r="K7955" s="1">
        <f>IF(D7955&lt;J$2,1,IF(D7955&lt;J$3,2,IF(D7955&lt;J$4,3,IF(D7955="","",4))))</f>
        <v/>
      </c>
      <c r="M7955" s="1">
        <f>IF(K7955="","",IF(K7955&gt;Figures!B$6-1,"yes","no"))</f>
        <v/>
      </c>
      <c r="N7955" s="8">
        <f>IF(H7955="","",IF(M7955="yes",H7955,0))</f>
        <v/>
      </c>
      <c r="O7955" s="1">
        <f>IFERROR(RANK(N7955,N:N),"")</f>
        <v/>
      </c>
    </row>
    <row r="7956">
      <c r="A7956" s="1">
        <f>IF('Raw data'!A7956="","",'Raw data'!A7956)</f>
        <v/>
      </c>
      <c r="B7956" s="1">
        <f>IFERROR(MID(A7956,1,FIND("{",A7956)-1),A7956)</f>
        <v/>
      </c>
      <c r="C7956" s="1">
        <f>IFERROR(MID(A7956,FIND("{",A7956)+1,FIND("}",A7956)-FIND("{",A7956)-1),"")</f>
        <v/>
      </c>
      <c r="D7956" s="1">
        <f>IF('Raw data'!B7956=0,"",'Raw data'!B7956)</f>
        <v/>
      </c>
      <c r="E7956" s="1">
        <f>IF('Raw data'!C7956=0,"",'Raw data'!C7956)</f>
        <v/>
      </c>
      <c r="F7956" s="1">
        <f>IF('Raw data'!D7956=0,"",'Raw data'!D7956)</f>
        <v/>
      </c>
      <c r="H7956" s="8">
        <f>IFERROR(IF(COUNTIF(E7956:F7956,0)=2,"",IF(COUNTIF(E7956:F7956,0)=1,0,E7956/SUM(E7956:F7956))),"")</f>
        <v/>
      </c>
      <c r="I7956" s="1">
        <f>IFERROR(RANK(H7956,H:H),"")</f>
        <v/>
      </c>
      <c r="K7956" s="1">
        <f>IF(D7956&lt;J$2,1,IF(D7956&lt;J$3,2,IF(D7956&lt;J$4,3,IF(D7956="","",4))))</f>
        <v/>
      </c>
      <c r="M7956" s="1">
        <f>IF(K7956="","",IF(K7956&gt;Figures!B$6-1,"yes","no"))</f>
        <v/>
      </c>
      <c r="N7956" s="8">
        <f>IF(H7956="","",IF(M7956="yes",H7956,0))</f>
        <v/>
      </c>
      <c r="O7956" s="1">
        <f>IFERROR(RANK(N7956,N:N),"")</f>
        <v/>
      </c>
    </row>
    <row r="7957">
      <c r="A7957" s="1">
        <f>IF('Raw data'!A7957="","",'Raw data'!A7957)</f>
        <v/>
      </c>
      <c r="B7957" s="1">
        <f>IFERROR(MID(A7957,1,FIND("{",A7957)-1),A7957)</f>
        <v/>
      </c>
      <c r="C7957" s="1">
        <f>IFERROR(MID(A7957,FIND("{",A7957)+1,FIND("}",A7957)-FIND("{",A7957)-1),"")</f>
        <v/>
      </c>
      <c r="D7957" s="1">
        <f>IF('Raw data'!B7957=0,"",'Raw data'!B7957)</f>
        <v/>
      </c>
      <c r="E7957" s="1">
        <f>IF('Raw data'!C7957=0,"",'Raw data'!C7957)</f>
        <v/>
      </c>
      <c r="F7957" s="1">
        <f>IF('Raw data'!D7957=0,"",'Raw data'!D7957)</f>
        <v/>
      </c>
      <c r="H7957" s="8">
        <f>IFERROR(IF(COUNTIF(E7957:F7957,0)=2,"",IF(COUNTIF(E7957:F7957,0)=1,0,E7957/SUM(E7957:F7957))),"")</f>
        <v/>
      </c>
      <c r="I7957" s="1">
        <f>IFERROR(RANK(H7957,H:H),"")</f>
        <v/>
      </c>
      <c r="K7957" s="1">
        <f>IF(D7957&lt;J$2,1,IF(D7957&lt;J$3,2,IF(D7957&lt;J$4,3,IF(D7957="","",4))))</f>
        <v/>
      </c>
      <c r="M7957" s="1">
        <f>IF(K7957="","",IF(K7957&gt;Figures!B$6-1,"yes","no"))</f>
        <v/>
      </c>
      <c r="N7957" s="8">
        <f>IF(H7957="","",IF(M7957="yes",H7957,0))</f>
        <v/>
      </c>
      <c r="O7957" s="1">
        <f>IFERROR(RANK(N7957,N:N),"")</f>
        <v/>
      </c>
    </row>
    <row r="7958">
      <c r="A7958" s="1">
        <f>IF('Raw data'!A7958="","",'Raw data'!A7958)</f>
        <v/>
      </c>
      <c r="B7958" s="1">
        <f>IFERROR(MID(A7958,1,FIND("{",A7958)-1),A7958)</f>
        <v/>
      </c>
      <c r="C7958" s="1">
        <f>IFERROR(MID(A7958,FIND("{",A7958)+1,FIND("}",A7958)-FIND("{",A7958)-1),"")</f>
        <v/>
      </c>
      <c r="D7958" s="1">
        <f>IF('Raw data'!B7958=0,"",'Raw data'!B7958)</f>
        <v/>
      </c>
      <c r="E7958" s="1">
        <f>IF('Raw data'!C7958=0,"",'Raw data'!C7958)</f>
        <v/>
      </c>
      <c r="F7958" s="1">
        <f>IF('Raw data'!D7958=0,"",'Raw data'!D7958)</f>
        <v/>
      </c>
      <c r="H7958" s="8">
        <f>IFERROR(IF(COUNTIF(E7958:F7958,0)=2,"",IF(COUNTIF(E7958:F7958,0)=1,0,E7958/SUM(E7958:F7958))),"")</f>
        <v/>
      </c>
      <c r="I7958" s="1">
        <f>IFERROR(RANK(H7958,H:H),"")</f>
        <v/>
      </c>
      <c r="K7958" s="1">
        <f>IF(D7958&lt;J$2,1,IF(D7958&lt;J$3,2,IF(D7958&lt;J$4,3,IF(D7958="","",4))))</f>
        <v/>
      </c>
      <c r="M7958" s="1">
        <f>IF(K7958="","",IF(K7958&gt;Figures!B$6-1,"yes","no"))</f>
        <v/>
      </c>
      <c r="N7958" s="8">
        <f>IF(H7958="","",IF(M7958="yes",H7958,0))</f>
        <v/>
      </c>
      <c r="O7958" s="1">
        <f>IFERROR(RANK(N7958,N:N),"")</f>
        <v/>
      </c>
    </row>
    <row r="7959">
      <c r="A7959" s="1">
        <f>IF('Raw data'!A7959="","",'Raw data'!A7959)</f>
        <v/>
      </c>
      <c r="B7959" s="1">
        <f>IFERROR(MID(A7959,1,FIND("{",A7959)-1),A7959)</f>
        <v/>
      </c>
      <c r="C7959" s="1">
        <f>IFERROR(MID(A7959,FIND("{",A7959)+1,FIND("}",A7959)-FIND("{",A7959)-1),"")</f>
        <v/>
      </c>
      <c r="D7959" s="1">
        <f>IF('Raw data'!B7959=0,"",'Raw data'!B7959)</f>
        <v/>
      </c>
      <c r="E7959" s="1">
        <f>IF('Raw data'!C7959=0,"",'Raw data'!C7959)</f>
        <v/>
      </c>
      <c r="F7959" s="1">
        <f>IF('Raw data'!D7959=0,"",'Raw data'!D7959)</f>
        <v/>
      </c>
      <c r="H7959" s="8">
        <f>IFERROR(IF(COUNTIF(E7959:F7959,0)=2,"",IF(COUNTIF(E7959:F7959,0)=1,0,E7959/SUM(E7959:F7959))),"")</f>
        <v/>
      </c>
      <c r="I7959" s="1">
        <f>IFERROR(RANK(H7959,H:H),"")</f>
        <v/>
      </c>
      <c r="K7959" s="1">
        <f>IF(D7959&lt;J$2,1,IF(D7959&lt;J$3,2,IF(D7959&lt;J$4,3,IF(D7959="","",4))))</f>
        <v/>
      </c>
      <c r="M7959" s="1">
        <f>IF(K7959="","",IF(K7959&gt;Figures!B$6-1,"yes","no"))</f>
        <v/>
      </c>
      <c r="N7959" s="8">
        <f>IF(H7959="","",IF(M7959="yes",H7959,0))</f>
        <v/>
      </c>
      <c r="O7959" s="1">
        <f>IFERROR(RANK(N7959,N:N),"")</f>
        <v/>
      </c>
    </row>
    <row r="7960">
      <c r="A7960" s="1">
        <f>IF('Raw data'!A7960="","",'Raw data'!A7960)</f>
        <v/>
      </c>
      <c r="B7960" s="1">
        <f>IFERROR(MID(A7960,1,FIND("{",A7960)-1),A7960)</f>
        <v/>
      </c>
      <c r="C7960" s="1">
        <f>IFERROR(MID(A7960,FIND("{",A7960)+1,FIND("}",A7960)-FIND("{",A7960)-1),"")</f>
        <v/>
      </c>
      <c r="D7960" s="1">
        <f>IF('Raw data'!B7960=0,"",'Raw data'!B7960)</f>
        <v/>
      </c>
      <c r="E7960" s="1">
        <f>IF('Raw data'!C7960=0,"",'Raw data'!C7960)</f>
        <v/>
      </c>
      <c r="F7960" s="1">
        <f>IF('Raw data'!D7960=0,"",'Raw data'!D7960)</f>
        <v/>
      </c>
      <c r="H7960" s="8">
        <f>IFERROR(IF(COUNTIF(E7960:F7960,0)=2,"",IF(COUNTIF(E7960:F7960,0)=1,0,E7960/SUM(E7960:F7960))),"")</f>
        <v/>
      </c>
      <c r="I7960" s="1">
        <f>IFERROR(RANK(H7960,H:H),"")</f>
        <v/>
      </c>
      <c r="K7960" s="1">
        <f>IF(D7960&lt;J$2,1,IF(D7960&lt;J$3,2,IF(D7960&lt;J$4,3,IF(D7960="","",4))))</f>
        <v/>
      </c>
      <c r="M7960" s="1">
        <f>IF(K7960="","",IF(K7960&gt;Figures!B$6-1,"yes","no"))</f>
        <v/>
      </c>
      <c r="N7960" s="8">
        <f>IF(H7960="","",IF(M7960="yes",H7960,0))</f>
        <v/>
      </c>
      <c r="O7960" s="1">
        <f>IFERROR(RANK(N7960,N:N),"")</f>
        <v/>
      </c>
    </row>
    <row r="7961">
      <c r="A7961" s="1">
        <f>IF('Raw data'!A7961="","",'Raw data'!A7961)</f>
        <v/>
      </c>
      <c r="B7961" s="1">
        <f>IFERROR(MID(A7961,1,FIND("{",A7961)-1),A7961)</f>
        <v/>
      </c>
      <c r="C7961" s="1">
        <f>IFERROR(MID(A7961,FIND("{",A7961)+1,FIND("}",A7961)-FIND("{",A7961)-1),"")</f>
        <v/>
      </c>
      <c r="D7961" s="1">
        <f>IF('Raw data'!B7961=0,"",'Raw data'!B7961)</f>
        <v/>
      </c>
      <c r="E7961" s="1">
        <f>IF('Raw data'!C7961=0,"",'Raw data'!C7961)</f>
        <v/>
      </c>
      <c r="F7961" s="1">
        <f>IF('Raw data'!D7961=0,"",'Raw data'!D7961)</f>
        <v/>
      </c>
      <c r="H7961" s="8">
        <f>IFERROR(IF(COUNTIF(E7961:F7961,0)=2,"",IF(COUNTIF(E7961:F7961,0)=1,0,E7961/SUM(E7961:F7961))),"")</f>
        <v/>
      </c>
      <c r="I7961" s="1">
        <f>IFERROR(RANK(H7961,H:H),"")</f>
        <v/>
      </c>
      <c r="K7961" s="1">
        <f>IF(D7961&lt;J$2,1,IF(D7961&lt;J$3,2,IF(D7961&lt;J$4,3,IF(D7961="","",4))))</f>
        <v/>
      </c>
      <c r="M7961" s="1">
        <f>IF(K7961="","",IF(K7961&gt;Figures!B$6-1,"yes","no"))</f>
        <v/>
      </c>
      <c r="N7961" s="8">
        <f>IF(H7961="","",IF(M7961="yes",H7961,0))</f>
        <v/>
      </c>
      <c r="O7961" s="1">
        <f>IFERROR(RANK(N7961,N:N),"")</f>
        <v/>
      </c>
    </row>
    <row r="7962">
      <c r="A7962" s="1">
        <f>IF('Raw data'!A7962="","",'Raw data'!A7962)</f>
        <v/>
      </c>
      <c r="B7962" s="1">
        <f>IFERROR(MID(A7962,1,FIND("{",A7962)-1),A7962)</f>
        <v/>
      </c>
      <c r="C7962" s="1">
        <f>IFERROR(MID(A7962,FIND("{",A7962)+1,FIND("}",A7962)-FIND("{",A7962)-1),"")</f>
        <v/>
      </c>
      <c r="D7962" s="1">
        <f>IF('Raw data'!B7962=0,"",'Raw data'!B7962)</f>
        <v/>
      </c>
      <c r="E7962" s="1">
        <f>IF('Raw data'!C7962=0,"",'Raw data'!C7962)</f>
        <v/>
      </c>
      <c r="F7962" s="1">
        <f>IF('Raw data'!D7962=0,"",'Raw data'!D7962)</f>
        <v/>
      </c>
      <c r="H7962" s="8">
        <f>IFERROR(IF(COUNTIF(E7962:F7962,0)=2,"",IF(COUNTIF(E7962:F7962,0)=1,0,E7962/SUM(E7962:F7962))),"")</f>
        <v/>
      </c>
      <c r="I7962" s="1">
        <f>IFERROR(RANK(H7962,H:H),"")</f>
        <v/>
      </c>
      <c r="K7962" s="1">
        <f>IF(D7962&lt;J$2,1,IF(D7962&lt;J$3,2,IF(D7962&lt;J$4,3,IF(D7962="","",4))))</f>
        <v/>
      </c>
      <c r="M7962" s="1">
        <f>IF(K7962="","",IF(K7962&gt;Figures!B$6-1,"yes","no"))</f>
        <v/>
      </c>
      <c r="N7962" s="8">
        <f>IF(H7962="","",IF(M7962="yes",H7962,0))</f>
        <v/>
      </c>
      <c r="O7962" s="1">
        <f>IFERROR(RANK(N7962,N:N),"")</f>
        <v/>
      </c>
    </row>
    <row r="7963">
      <c r="A7963" s="1">
        <f>IF('Raw data'!A7963="","",'Raw data'!A7963)</f>
        <v/>
      </c>
      <c r="B7963" s="1">
        <f>IFERROR(MID(A7963,1,FIND("{",A7963)-1),A7963)</f>
        <v/>
      </c>
      <c r="C7963" s="1">
        <f>IFERROR(MID(A7963,FIND("{",A7963)+1,FIND("}",A7963)-FIND("{",A7963)-1),"")</f>
        <v/>
      </c>
      <c r="D7963" s="1">
        <f>IF('Raw data'!B7963=0,"",'Raw data'!B7963)</f>
        <v/>
      </c>
      <c r="E7963" s="1">
        <f>IF('Raw data'!C7963=0,"",'Raw data'!C7963)</f>
        <v/>
      </c>
      <c r="F7963" s="1">
        <f>IF('Raw data'!D7963=0,"",'Raw data'!D7963)</f>
        <v/>
      </c>
      <c r="H7963" s="8">
        <f>IFERROR(IF(COUNTIF(E7963:F7963,0)=2,"",IF(COUNTIF(E7963:F7963,0)=1,0,E7963/SUM(E7963:F7963))),"")</f>
        <v/>
      </c>
      <c r="I7963" s="1">
        <f>IFERROR(RANK(H7963,H:H),"")</f>
        <v/>
      </c>
      <c r="K7963" s="1">
        <f>IF(D7963&lt;J$2,1,IF(D7963&lt;J$3,2,IF(D7963&lt;J$4,3,IF(D7963="","",4))))</f>
        <v/>
      </c>
      <c r="M7963" s="1">
        <f>IF(K7963="","",IF(K7963&gt;Figures!B$6-1,"yes","no"))</f>
        <v/>
      </c>
      <c r="N7963" s="8">
        <f>IF(H7963="","",IF(M7963="yes",H7963,0))</f>
        <v/>
      </c>
      <c r="O7963" s="1">
        <f>IFERROR(RANK(N7963,N:N),"")</f>
        <v/>
      </c>
    </row>
    <row r="7964">
      <c r="A7964" s="1">
        <f>IF('Raw data'!A7964="","",'Raw data'!A7964)</f>
        <v/>
      </c>
      <c r="B7964" s="1">
        <f>IFERROR(MID(A7964,1,FIND("{",A7964)-1),A7964)</f>
        <v/>
      </c>
      <c r="C7964" s="1">
        <f>IFERROR(MID(A7964,FIND("{",A7964)+1,FIND("}",A7964)-FIND("{",A7964)-1),"")</f>
        <v/>
      </c>
      <c r="D7964" s="1">
        <f>IF('Raw data'!B7964=0,"",'Raw data'!B7964)</f>
        <v/>
      </c>
      <c r="E7964" s="1">
        <f>IF('Raw data'!C7964=0,"",'Raw data'!C7964)</f>
        <v/>
      </c>
      <c r="F7964" s="1">
        <f>IF('Raw data'!D7964=0,"",'Raw data'!D7964)</f>
        <v/>
      </c>
      <c r="H7964" s="8">
        <f>IFERROR(IF(COUNTIF(E7964:F7964,0)=2,"",IF(COUNTIF(E7964:F7964,0)=1,0,E7964/SUM(E7964:F7964))),"")</f>
        <v/>
      </c>
      <c r="I7964" s="1">
        <f>IFERROR(RANK(H7964,H:H),"")</f>
        <v/>
      </c>
      <c r="K7964" s="1">
        <f>IF(D7964&lt;J$2,1,IF(D7964&lt;J$3,2,IF(D7964&lt;J$4,3,IF(D7964="","",4))))</f>
        <v/>
      </c>
      <c r="M7964" s="1">
        <f>IF(K7964="","",IF(K7964&gt;Figures!B$6-1,"yes","no"))</f>
        <v/>
      </c>
      <c r="N7964" s="8">
        <f>IF(H7964="","",IF(M7964="yes",H7964,0))</f>
        <v/>
      </c>
      <c r="O7964" s="1">
        <f>IFERROR(RANK(N7964,N:N),"")</f>
        <v/>
      </c>
    </row>
    <row r="7965">
      <c r="A7965" s="1">
        <f>IF('Raw data'!A7965="","",'Raw data'!A7965)</f>
        <v/>
      </c>
      <c r="B7965" s="1">
        <f>IFERROR(MID(A7965,1,FIND("{",A7965)-1),A7965)</f>
        <v/>
      </c>
      <c r="C7965" s="1">
        <f>IFERROR(MID(A7965,FIND("{",A7965)+1,FIND("}",A7965)-FIND("{",A7965)-1),"")</f>
        <v/>
      </c>
      <c r="D7965" s="1">
        <f>IF('Raw data'!B7965=0,"",'Raw data'!B7965)</f>
        <v/>
      </c>
      <c r="E7965" s="1">
        <f>IF('Raw data'!C7965=0,"",'Raw data'!C7965)</f>
        <v/>
      </c>
      <c r="F7965" s="1">
        <f>IF('Raw data'!D7965=0,"",'Raw data'!D7965)</f>
        <v/>
      </c>
      <c r="H7965" s="8">
        <f>IFERROR(IF(COUNTIF(E7965:F7965,0)=2,"",IF(COUNTIF(E7965:F7965,0)=1,0,E7965/SUM(E7965:F7965))),"")</f>
        <v/>
      </c>
      <c r="I7965" s="1">
        <f>IFERROR(RANK(H7965,H:H),"")</f>
        <v/>
      </c>
      <c r="K7965" s="1">
        <f>IF(D7965&lt;J$2,1,IF(D7965&lt;J$3,2,IF(D7965&lt;J$4,3,IF(D7965="","",4))))</f>
        <v/>
      </c>
      <c r="M7965" s="1">
        <f>IF(K7965="","",IF(K7965&gt;Figures!B$6-1,"yes","no"))</f>
        <v/>
      </c>
      <c r="N7965" s="8">
        <f>IF(H7965="","",IF(M7965="yes",H7965,0))</f>
        <v/>
      </c>
      <c r="O7965" s="1">
        <f>IFERROR(RANK(N7965,N:N),"")</f>
        <v/>
      </c>
    </row>
    <row r="7966">
      <c r="A7966" s="1">
        <f>IF('Raw data'!A7966="","",'Raw data'!A7966)</f>
        <v/>
      </c>
      <c r="B7966" s="1">
        <f>IFERROR(MID(A7966,1,FIND("{",A7966)-1),A7966)</f>
        <v/>
      </c>
      <c r="C7966" s="1">
        <f>IFERROR(MID(A7966,FIND("{",A7966)+1,FIND("}",A7966)-FIND("{",A7966)-1),"")</f>
        <v/>
      </c>
      <c r="D7966" s="1">
        <f>IF('Raw data'!B7966=0,"",'Raw data'!B7966)</f>
        <v/>
      </c>
      <c r="E7966" s="1">
        <f>IF('Raw data'!C7966=0,"",'Raw data'!C7966)</f>
        <v/>
      </c>
      <c r="F7966" s="1">
        <f>IF('Raw data'!D7966=0,"",'Raw data'!D7966)</f>
        <v/>
      </c>
      <c r="H7966" s="8">
        <f>IFERROR(IF(COUNTIF(E7966:F7966,0)=2,"",IF(COUNTIF(E7966:F7966,0)=1,0,E7966/SUM(E7966:F7966))),"")</f>
        <v/>
      </c>
      <c r="I7966" s="1">
        <f>IFERROR(RANK(H7966,H:H),"")</f>
        <v/>
      </c>
      <c r="K7966" s="1">
        <f>IF(D7966&lt;J$2,1,IF(D7966&lt;J$3,2,IF(D7966&lt;J$4,3,IF(D7966="","",4))))</f>
        <v/>
      </c>
      <c r="M7966" s="1">
        <f>IF(K7966="","",IF(K7966&gt;Figures!B$6-1,"yes","no"))</f>
        <v/>
      </c>
      <c r="N7966" s="8">
        <f>IF(H7966="","",IF(M7966="yes",H7966,0))</f>
        <v/>
      </c>
      <c r="O7966" s="1">
        <f>IFERROR(RANK(N7966,N:N),"")</f>
        <v/>
      </c>
    </row>
    <row r="7967">
      <c r="A7967" s="1">
        <f>IF('Raw data'!A7967="","",'Raw data'!A7967)</f>
        <v/>
      </c>
      <c r="B7967" s="1">
        <f>IFERROR(MID(A7967,1,FIND("{",A7967)-1),A7967)</f>
        <v/>
      </c>
      <c r="C7967" s="1">
        <f>IFERROR(MID(A7967,FIND("{",A7967)+1,FIND("}",A7967)-FIND("{",A7967)-1),"")</f>
        <v/>
      </c>
      <c r="D7967" s="1">
        <f>IF('Raw data'!B7967=0,"",'Raw data'!B7967)</f>
        <v/>
      </c>
      <c r="E7967" s="1">
        <f>IF('Raw data'!C7967=0,"",'Raw data'!C7967)</f>
        <v/>
      </c>
      <c r="F7967" s="1">
        <f>IF('Raw data'!D7967=0,"",'Raw data'!D7967)</f>
        <v/>
      </c>
      <c r="H7967" s="8">
        <f>IFERROR(IF(COUNTIF(E7967:F7967,0)=2,"",IF(COUNTIF(E7967:F7967,0)=1,0,E7967/SUM(E7967:F7967))),"")</f>
        <v/>
      </c>
      <c r="I7967" s="1">
        <f>IFERROR(RANK(H7967,H:H),"")</f>
        <v/>
      </c>
      <c r="K7967" s="1">
        <f>IF(D7967&lt;J$2,1,IF(D7967&lt;J$3,2,IF(D7967&lt;J$4,3,IF(D7967="","",4))))</f>
        <v/>
      </c>
      <c r="M7967" s="1">
        <f>IF(K7967="","",IF(K7967&gt;Figures!B$6-1,"yes","no"))</f>
        <v/>
      </c>
      <c r="N7967" s="8">
        <f>IF(H7967="","",IF(M7967="yes",H7967,0))</f>
        <v/>
      </c>
      <c r="O7967" s="1">
        <f>IFERROR(RANK(N7967,N:N),"")</f>
        <v/>
      </c>
    </row>
    <row r="7968">
      <c r="A7968" s="1">
        <f>IF('Raw data'!A7968="","",'Raw data'!A7968)</f>
        <v/>
      </c>
      <c r="B7968" s="1">
        <f>IFERROR(MID(A7968,1,FIND("{",A7968)-1),A7968)</f>
        <v/>
      </c>
      <c r="C7968" s="1">
        <f>IFERROR(MID(A7968,FIND("{",A7968)+1,FIND("}",A7968)-FIND("{",A7968)-1),"")</f>
        <v/>
      </c>
      <c r="D7968" s="1">
        <f>IF('Raw data'!B7968=0,"",'Raw data'!B7968)</f>
        <v/>
      </c>
      <c r="E7968" s="1">
        <f>IF('Raw data'!C7968=0,"",'Raw data'!C7968)</f>
        <v/>
      </c>
      <c r="F7968" s="1">
        <f>IF('Raw data'!D7968=0,"",'Raw data'!D7968)</f>
        <v/>
      </c>
      <c r="H7968" s="8">
        <f>IFERROR(IF(COUNTIF(E7968:F7968,0)=2,"",IF(COUNTIF(E7968:F7968,0)=1,0,E7968/SUM(E7968:F7968))),"")</f>
        <v/>
      </c>
      <c r="I7968" s="1">
        <f>IFERROR(RANK(H7968,H:H),"")</f>
        <v/>
      </c>
      <c r="K7968" s="1">
        <f>IF(D7968&lt;J$2,1,IF(D7968&lt;J$3,2,IF(D7968&lt;J$4,3,IF(D7968="","",4))))</f>
        <v/>
      </c>
      <c r="M7968" s="1">
        <f>IF(K7968="","",IF(K7968&gt;Figures!B$6-1,"yes","no"))</f>
        <v/>
      </c>
      <c r="N7968" s="8">
        <f>IF(H7968="","",IF(M7968="yes",H7968,0))</f>
        <v/>
      </c>
      <c r="O7968" s="1">
        <f>IFERROR(RANK(N7968,N:N),"")</f>
        <v/>
      </c>
    </row>
    <row r="7969">
      <c r="A7969" s="1">
        <f>IF('Raw data'!A7969="","",'Raw data'!A7969)</f>
        <v/>
      </c>
      <c r="B7969" s="1">
        <f>IFERROR(MID(A7969,1,FIND("{",A7969)-1),A7969)</f>
        <v/>
      </c>
      <c r="C7969" s="1">
        <f>IFERROR(MID(A7969,FIND("{",A7969)+1,FIND("}",A7969)-FIND("{",A7969)-1),"")</f>
        <v/>
      </c>
      <c r="D7969" s="1">
        <f>IF('Raw data'!B7969=0,"",'Raw data'!B7969)</f>
        <v/>
      </c>
      <c r="E7969" s="1">
        <f>IF('Raw data'!C7969=0,"",'Raw data'!C7969)</f>
        <v/>
      </c>
      <c r="F7969" s="1">
        <f>IF('Raw data'!D7969=0,"",'Raw data'!D7969)</f>
        <v/>
      </c>
      <c r="H7969" s="8">
        <f>IFERROR(IF(COUNTIF(E7969:F7969,0)=2,"",IF(COUNTIF(E7969:F7969,0)=1,0,E7969/SUM(E7969:F7969))),"")</f>
        <v/>
      </c>
      <c r="I7969" s="1">
        <f>IFERROR(RANK(H7969,H:H),"")</f>
        <v/>
      </c>
      <c r="K7969" s="1">
        <f>IF(D7969&lt;J$2,1,IF(D7969&lt;J$3,2,IF(D7969&lt;J$4,3,IF(D7969="","",4))))</f>
        <v/>
      </c>
      <c r="M7969" s="1">
        <f>IF(K7969="","",IF(K7969&gt;Figures!B$6-1,"yes","no"))</f>
        <v/>
      </c>
      <c r="N7969" s="8">
        <f>IF(H7969="","",IF(M7969="yes",H7969,0))</f>
        <v/>
      </c>
      <c r="O7969" s="1">
        <f>IFERROR(RANK(N7969,N:N),"")</f>
        <v/>
      </c>
    </row>
    <row r="7970">
      <c r="A7970" s="1">
        <f>IF('Raw data'!A7970="","",'Raw data'!A7970)</f>
        <v/>
      </c>
      <c r="B7970" s="1">
        <f>IFERROR(MID(A7970,1,FIND("{",A7970)-1),A7970)</f>
        <v/>
      </c>
      <c r="C7970" s="1">
        <f>IFERROR(MID(A7970,FIND("{",A7970)+1,FIND("}",A7970)-FIND("{",A7970)-1),"")</f>
        <v/>
      </c>
      <c r="D7970" s="1">
        <f>IF('Raw data'!B7970=0,"",'Raw data'!B7970)</f>
        <v/>
      </c>
      <c r="E7970" s="1">
        <f>IF('Raw data'!C7970=0,"",'Raw data'!C7970)</f>
        <v/>
      </c>
      <c r="F7970" s="1">
        <f>IF('Raw data'!D7970=0,"",'Raw data'!D7970)</f>
        <v/>
      </c>
      <c r="H7970" s="8">
        <f>IFERROR(IF(COUNTIF(E7970:F7970,0)=2,"",IF(COUNTIF(E7970:F7970,0)=1,0,E7970/SUM(E7970:F7970))),"")</f>
        <v/>
      </c>
      <c r="I7970" s="1">
        <f>IFERROR(RANK(H7970,H:H),"")</f>
        <v/>
      </c>
      <c r="K7970" s="1">
        <f>IF(D7970&lt;J$2,1,IF(D7970&lt;J$3,2,IF(D7970&lt;J$4,3,IF(D7970="","",4))))</f>
        <v/>
      </c>
      <c r="M7970" s="1">
        <f>IF(K7970="","",IF(K7970&gt;Figures!B$6-1,"yes","no"))</f>
        <v/>
      </c>
      <c r="N7970" s="8">
        <f>IF(H7970="","",IF(M7970="yes",H7970,0))</f>
        <v/>
      </c>
      <c r="O7970" s="1">
        <f>IFERROR(RANK(N7970,N:N),"")</f>
        <v/>
      </c>
    </row>
    <row r="7971">
      <c r="A7971" s="1">
        <f>IF('Raw data'!A7971="","",'Raw data'!A7971)</f>
        <v/>
      </c>
      <c r="B7971" s="1">
        <f>IFERROR(MID(A7971,1,FIND("{",A7971)-1),A7971)</f>
        <v/>
      </c>
      <c r="C7971" s="1">
        <f>IFERROR(MID(A7971,FIND("{",A7971)+1,FIND("}",A7971)-FIND("{",A7971)-1),"")</f>
        <v/>
      </c>
      <c r="D7971" s="1">
        <f>IF('Raw data'!B7971=0,"",'Raw data'!B7971)</f>
        <v/>
      </c>
      <c r="E7971" s="1">
        <f>IF('Raw data'!C7971=0,"",'Raw data'!C7971)</f>
        <v/>
      </c>
      <c r="F7971" s="1">
        <f>IF('Raw data'!D7971=0,"",'Raw data'!D7971)</f>
        <v/>
      </c>
      <c r="H7971" s="8">
        <f>IFERROR(IF(COUNTIF(E7971:F7971,0)=2,"",IF(COUNTIF(E7971:F7971,0)=1,0,E7971/SUM(E7971:F7971))),"")</f>
        <v/>
      </c>
      <c r="I7971" s="1">
        <f>IFERROR(RANK(H7971,H:H),"")</f>
        <v/>
      </c>
      <c r="K7971" s="1">
        <f>IF(D7971&lt;J$2,1,IF(D7971&lt;J$3,2,IF(D7971&lt;J$4,3,IF(D7971="","",4))))</f>
        <v/>
      </c>
      <c r="M7971" s="1">
        <f>IF(K7971="","",IF(K7971&gt;Figures!B$6-1,"yes","no"))</f>
        <v/>
      </c>
      <c r="N7971" s="8">
        <f>IF(H7971="","",IF(M7971="yes",H7971,0))</f>
        <v/>
      </c>
      <c r="O7971" s="1">
        <f>IFERROR(RANK(N7971,N:N),"")</f>
        <v/>
      </c>
    </row>
    <row r="7972">
      <c r="A7972" s="1">
        <f>IF('Raw data'!A7972="","",'Raw data'!A7972)</f>
        <v/>
      </c>
      <c r="B7972" s="1">
        <f>IFERROR(MID(A7972,1,FIND("{",A7972)-1),A7972)</f>
        <v/>
      </c>
      <c r="C7972" s="1">
        <f>IFERROR(MID(A7972,FIND("{",A7972)+1,FIND("}",A7972)-FIND("{",A7972)-1),"")</f>
        <v/>
      </c>
      <c r="D7972" s="1">
        <f>IF('Raw data'!B7972=0,"",'Raw data'!B7972)</f>
        <v/>
      </c>
      <c r="E7972" s="1">
        <f>IF('Raw data'!C7972=0,"",'Raw data'!C7972)</f>
        <v/>
      </c>
      <c r="F7972" s="1">
        <f>IF('Raw data'!D7972=0,"",'Raw data'!D7972)</f>
        <v/>
      </c>
      <c r="H7972" s="8">
        <f>IFERROR(IF(COUNTIF(E7972:F7972,0)=2,"",IF(COUNTIF(E7972:F7972,0)=1,0,E7972/SUM(E7972:F7972))),"")</f>
        <v/>
      </c>
      <c r="I7972" s="1">
        <f>IFERROR(RANK(H7972,H:H),"")</f>
        <v/>
      </c>
      <c r="K7972" s="1">
        <f>IF(D7972&lt;J$2,1,IF(D7972&lt;J$3,2,IF(D7972&lt;J$4,3,IF(D7972="","",4))))</f>
        <v/>
      </c>
      <c r="M7972" s="1">
        <f>IF(K7972="","",IF(K7972&gt;Figures!B$6-1,"yes","no"))</f>
        <v/>
      </c>
      <c r="N7972" s="8">
        <f>IF(H7972="","",IF(M7972="yes",H7972,0))</f>
        <v/>
      </c>
      <c r="O7972" s="1">
        <f>IFERROR(RANK(N7972,N:N),"")</f>
        <v/>
      </c>
    </row>
    <row r="7973">
      <c r="A7973" s="1">
        <f>IF('Raw data'!A7973="","",'Raw data'!A7973)</f>
        <v/>
      </c>
      <c r="B7973" s="1">
        <f>IFERROR(MID(A7973,1,FIND("{",A7973)-1),A7973)</f>
        <v/>
      </c>
      <c r="C7973" s="1">
        <f>IFERROR(MID(A7973,FIND("{",A7973)+1,FIND("}",A7973)-FIND("{",A7973)-1),"")</f>
        <v/>
      </c>
      <c r="D7973" s="1">
        <f>IF('Raw data'!B7973=0,"",'Raw data'!B7973)</f>
        <v/>
      </c>
      <c r="E7973" s="1">
        <f>IF('Raw data'!C7973=0,"",'Raw data'!C7973)</f>
        <v/>
      </c>
      <c r="F7973" s="1">
        <f>IF('Raw data'!D7973=0,"",'Raw data'!D7973)</f>
        <v/>
      </c>
      <c r="H7973" s="8">
        <f>IFERROR(IF(COUNTIF(E7973:F7973,0)=2,"",IF(COUNTIF(E7973:F7973,0)=1,0,E7973/SUM(E7973:F7973))),"")</f>
        <v/>
      </c>
      <c r="I7973" s="1">
        <f>IFERROR(RANK(H7973,H:H),"")</f>
        <v/>
      </c>
      <c r="K7973" s="1">
        <f>IF(D7973&lt;J$2,1,IF(D7973&lt;J$3,2,IF(D7973&lt;J$4,3,IF(D7973="","",4))))</f>
        <v/>
      </c>
      <c r="M7973" s="1">
        <f>IF(K7973="","",IF(K7973&gt;Figures!B$6-1,"yes","no"))</f>
        <v/>
      </c>
      <c r="N7973" s="8">
        <f>IF(H7973="","",IF(M7973="yes",H7973,0))</f>
        <v/>
      </c>
      <c r="O7973" s="1">
        <f>IFERROR(RANK(N7973,N:N),"")</f>
        <v/>
      </c>
    </row>
    <row r="7974">
      <c r="A7974" s="1">
        <f>IF('Raw data'!A7974="","",'Raw data'!A7974)</f>
        <v/>
      </c>
      <c r="B7974" s="1">
        <f>IFERROR(MID(A7974,1,FIND("{",A7974)-1),A7974)</f>
        <v/>
      </c>
      <c r="C7974" s="1">
        <f>IFERROR(MID(A7974,FIND("{",A7974)+1,FIND("}",A7974)-FIND("{",A7974)-1),"")</f>
        <v/>
      </c>
      <c r="D7974" s="1">
        <f>IF('Raw data'!B7974=0,"",'Raw data'!B7974)</f>
        <v/>
      </c>
      <c r="E7974" s="1">
        <f>IF('Raw data'!C7974=0,"",'Raw data'!C7974)</f>
        <v/>
      </c>
      <c r="F7974" s="1">
        <f>IF('Raw data'!D7974=0,"",'Raw data'!D7974)</f>
        <v/>
      </c>
      <c r="H7974" s="8">
        <f>IFERROR(IF(COUNTIF(E7974:F7974,0)=2,"",IF(COUNTIF(E7974:F7974,0)=1,0,E7974/SUM(E7974:F7974))),"")</f>
        <v/>
      </c>
      <c r="I7974" s="1">
        <f>IFERROR(RANK(H7974,H:H),"")</f>
        <v/>
      </c>
      <c r="K7974" s="1">
        <f>IF(D7974&lt;J$2,1,IF(D7974&lt;J$3,2,IF(D7974&lt;J$4,3,IF(D7974="","",4))))</f>
        <v/>
      </c>
      <c r="M7974" s="1">
        <f>IF(K7974="","",IF(K7974&gt;Figures!B$6-1,"yes","no"))</f>
        <v/>
      </c>
      <c r="N7974" s="8">
        <f>IF(H7974="","",IF(M7974="yes",H7974,0))</f>
        <v/>
      </c>
      <c r="O7974" s="1">
        <f>IFERROR(RANK(N7974,N:N),"")</f>
        <v/>
      </c>
    </row>
    <row r="7975">
      <c r="A7975" s="1">
        <f>IF('Raw data'!A7975="","",'Raw data'!A7975)</f>
        <v/>
      </c>
      <c r="B7975" s="1">
        <f>IFERROR(MID(A7975,1,FIND("{",A7975)-1),A7975)</f>
        <v/>
      </c>
      <c r="C7975" s="1">
        <f>IFERROR(MID(A7975,FIND("{",A7975)+1,FIND("}",A7975)-FIND("{",A7975)-1),"")</f>
        <v/>
      </c>
      <c r="D7975" s="1">
        <f>IF('Raw data'!B7975=0,"",'Raw data'!B7975)</f>
        <v/>
      </c>
      <c r="E7975" s="1">
        <f>IF('Raw data'!C7975=0,"",'Raw data'!C7975)</f>
        <v/>
      </c>
      <c r="F7975" s="1">
        <f>IF('Raw data'!D7975=0,"",'Raw data'!D7975)</f>
        <v/>
      </c>
      <c r="H7975" s="8">
        <f>IFERROR(IF(COUNTIF(E7975:F7975,0)=2,"",IF(COUNTIF(E7975:F7975,0)=1,0,E7975/SUM(E7975:F7975))),"")</f>
        <v/>
      </c>
      <c r="I7975" s="1">
        <f>IFERROR(RANK(H7975,H:H),"")</f>
        <v/>
      </c>
      <c r="K7975" s="1">
        <f>IF(D7975&lt;J$2,1,IF(D7975&lt;J$3,2,IF(D7975&lt;J$4,3,IF(D7975="","",4))))</f>
        <v/>
      </c>
      <c r="M7975" s="1">
        <f>IF(K7975="","",IF(K7975&gt;Figures!B$6-1,"yes","no"))</f>
        <v/>
      </c>
      <c r="N7975" s="8">
        <f>IF(H7975="","",IF(M7975="yes",H7975,0))</f>
        <v/>
      </c>
      <c r="O7975" s="1">
        <f>IFERROR(RANK(N7975,N:N),"")</f>
        <v/>
      </c>
    </row>
    <row r="7976">
      <c r="A7976" s="1">
        <f>IF('Raw data'!A7976="","",'Raw data'!A7976)</f>
        <v/>
      </c>
      <c r="B7976" s="1">
        <f>IFERROR(MID(A7976,1,FIND("{",A7976)-1),A7976)</f>
        <v/>
      </c>
      <c r="C7976" s="1">
        <f>IFERROR(MID(A7976,FIND("{",A7976)+1,FIND("}",A7976)-FIND("{",A7976)-1),"")</f>
        <v/>
      </c>
      <c r="D7976" s="1">
        <f>IF('Raw data'!B7976=0,"",'Raw data'!B7976)</f>
        <v/>
      </c>
      <c r="E7976" s="1">
        <f>IF('Raw data'!C7976=0,"",'Raw data'!C7976)</f>
        <v/>
      </c>
      <c r="F7976" s="1">
        <f>IF('Raw data'!D7976=0,"",'Raw data'!D7976)</f>
        <v/>
      </c>
      <c r="H7976" s="8">
        <f>IFERROR(IF(COUNTIF(E7976:F7976,0)=2,"",IF(COUNTIF(E7976:F7976,0)=1,0,E7976/SUM(E7976:F7976))),"")</f>
        <v/>
      </c>
      <c r="I7976" s="1">
        <f>IFERROR(RANK(H7976,H:H),"")</f>
        <v/>
      </c>
      <c r="K7976" s="1">
        <f>IF(D7976&lt;J$2,1,IF(D7976&lt;J$3,2,IF(D7976&lt;J$4,3,IF(D7976="","",4))))</f>
        <v/>
      </c>
      <c r="M7976" s="1">
        <f>IF(K7976="","",IF(K7976&gt;Figures!B$6-1,"yes","no"))</f>
        <v/>
      </c>
      <c r="N7976" s="8">
        <f>IF(H7976="","",IF(M7976="yes",H7976,0))</f>
        <v/>
      </c>
      <c r="O7976" s="1">
        <f>IFERROR(RANK(N7976,N:N),"")</f>
        <v/>
      </c>
    </row>
    <row r="7977">
      <c r="A7977" s="1">
        <f>IF('Raw data'!A7977="","",'Raw data'!A7977)</f>
        <v/>
      </c>
      <c r="B7977" s="1">
        <f>IFERROR(MID(A7977,1,FIND("{",A7977)-1),A7977)</f>
        <v/>
      </c>
      <c r="C7977" s="1">
        <f>IFERROR(MID(A7977,FIND("{",A7977)+1,FIND("}",A7977)-FIND("{",A7977)-1),"")</f>
        <v/>
      </c>
      <c r="D7977" s="1">
        <f>IF('Raw data'!B7977=0,"",'Raw data'!B7977)</f>
        <v/>
      </c>
      <c r="E7977" s="1">
        <f>IF('Raw data'!C7977=0,"",'Raw data'!C7977)</f>
        <v/>
      </c>
      <c r="F7977" s="1">
        <f>IF('Raw data'!D7977=0,"",'Raw data'!D7977)</f>
        <v/>
      </c>
      <c r="H7977" s="8">
        <f>IFERROR(IF(COUNTIF(E7977:F7977,0)=2,"",IF(COUNTIF(E7977:F7977,0)=1,0,E7977/SUM(E7977:F7977))),"")</f>
        <v/>
      </c>
      <c r="I7977" s="1">
        <f>IFERROR(RANK(H7977,H:H),"")</f>
        <v/>
      </c>
      <c r="K7977" s="1">
        <f>IF(D7977&lt;J$2,1,IF(D7977&lt;J$3,2,IF(D7977&lt;J$4,3,IF(D7977="","",4))))</f>
        <v/>
      </c>
      <c r="M7977" s="1">
        <f>IF(K7977="","",IF(K7977&gt;Figures!B$6-1,"yes","no"))</f>
        <v/>
      </c>
      <c r="N7977" s="8">
        <f>IF(H7977="","",IF(M7977="yes",H7977,0))</f>
        <v/>
      </c>
      <c r="O7977" s="1">
        <f>IFERROR(RANK(N7977,N:N),"")</f>
        <v/>
      </c>
    </row>
    <row r="7978">
      <c r="A7978" s="1">
        <f>IF('Raw data'!A7978="","",'Raw data'!A7978)</f>
        <v/>
      </c>
      <c r="B7978" s="1">
        <f>IFERROR(MID(A7978,1,FIND("{",A7978)-1),A7978)</f>
        <v/>
      </c>
      <c r="C7978" s="1">
        <f>IFERROR(MID(A7978,FIND("{",A7978)+1,FIND("}",A7978)-FIND("{",A7978)-1),"")</f>
        <v/>
      </c>
      <c r="D7978" s="1">
        <f>IF('Raw data'!B7978=0,"",'Raw data'!B7978)</f>
        <v/>
      </c>
      <c r="E7978" s="1">
        <f>IF('Raw data'!C7978=0,"",'Raw data'!C7978)</f>
        <v/>
      </c>
      <c r="F7978" s="1">
        <f>IF('Raw data'!D7978=0,"",'Raw data'!D7978)</f>
        <v/>
      </c>
      <c r="H7978" s="8">
        <f>IFERROR(IF(COUNTIF(E7978:F7978,0)=2,"",IF(COUNTIF(E7978:F7978,0)=1,0,E7978/SUM(E7978:F7978))),"")</f>
        <v/>
      </c>
      <c r="I7978" s="1">
        <f>IFERROR(RANK(H7978,H:H),"")</f>
        <v/>
      </c>
      <c r="K7978" s="1">
        <f>IF(D7978&lt;J$2,1,IF(D7978&lt;J$3,2,IF(D7978&lt;J$4,3,IF(D7978="","",4))))</f>
        <v/>
      </c>
      <c r="M7978" s="1">
        <f>IF(K7978="","",IF(K7978&gt;Figures!B$6-1,"yes","no"))</f>
        <v/>
      </c>
      <c r="N7978" s="8">
        <f>IF(H7978="","",IF(M7978="yes",H7978,0))</f>
        <v/>
      </c>
      <c r="O7978" s="1">
        <f>IFERROR(RANK(N7978,N:N),"")</f>
        <v/>
      </c>
    </row>
    <row r="7979">
      <c r="A7979" s="1">
        <f>IF('Raw data'!A7979="","",'Raw data'!A7979)</f>
        <v/>
      </c>
      <c r="B7979" s="1">
        <f>IFERROR(MID(A7979,1,FIND("{",A7979)-1),A7979)</f>
        <v/>
      </c>
      <c r="C7979" s="1">
        <f>IFERROR(MID(A7979,FIND("{",A7979)+1,FIND("}",A7979)-FIND("{",A7979)-1),"")</f>
        <v/>
      </c>
      <c r="D7979" s="1">
        <f>IF('Raw data'!B7979=0,"",'Raw data'!B7979)</f>
        <v/>
      </c>
      <c r="E7979" s="1">
        <f>IF('Raw data'!C7979=0,"",'Raw data'!C7979)</f>
        <v/>
      </c>
      <c r="F7979" s="1">
        <f>IF('Raw data'!D7979=0,"",'Raw data'!D7979)</f>
        <v/>
      </c>
      <c r="H7979" s="8">
        <f>IFERROR(IF(COUNTIF(E7979:F7979,0)=2,"",IF(COUNTIF(E7979:F7979,0)=1,0,E7979/SUM(E7979:F7979))),"")</f>
        <v/>
      </c>
      <c r="I7979" s="1">
        <f>IFERROR(RANK(H7979,H:H),"")</f>
        <v/>
      </c>
      <c r="K7979" s="1">
        <f>IF(D7979&lt;J$2,1,IF(D7979&lt;J$3,2,IF(D7979&lt;J$4,3,IF(D7979="","",4))))</f>
        <v/>
      </c>
      <c r="M7979" s="1">
        <f>IF(K7979="","",IF(K7979&gt;Figures!B$6-1,"yes","no"))</f>
        <v/>
      </c>
      <c r="N7979" s="8">
        <f>IF(H7979="","",IF(M7979="yes",H7979,0))</f>
        <v/>
      </c>
      <c r="O7979" s="1">
        <f>IFERROR(RANK(N7979,N:N),"")</f>
        <v/>
      </c>
    </row>
    <row r="7980">
      <c r="A7980" s="1">
        <f>IF('Raw data'!A7980="","",'Raw data'!A7980)</f>
        <v/>
      </c>
      <c r="B7980" s="1">
        <f>IFERROR(MID(A7980,1,FIND("{",A7980)-1),A7980)</f>
        <v/>
      </c>
      <c r="C7980" s="1">
        <f>IFERROR(MID(A7980,FIND("{",A7980)+1,FIND("}",A7980)-FIND("{",A7980)-1),"")</f>
        <v/>
      </c>
      <c r="D7980" s="1">
        <f>IF('Raw data'!B7980=0,"",'Raw data'!B7980)</f>
        <v/>
      </c>
      <c r="E7980" s="1">
        <f>IF('Raw data'!C7980=0,"",'Raw data'!C7980)</f>
        <v/>
      </c>
      <c r="F7980" s="1">
        <f>IF('Raw data'!D7980=0,"",'Raw data'!D7980)</f>
        <v/>
      </c>
      <c r="H7980" s="8">
        <f>IFERROR(IF(COUNTIF(E7980:F7980,0)=2,"",IF(COUNTIF(E7980:F7980,0)=1,0,E7980/SUM(E7980:F7980))),"")</f>
        <v/>
      </c>
      <c r="I7980" s="1">
        <f>IFERROR(RANK(H7980,H:H),"")</f>
        <v/>
      </c>
      <c r="K7980" s="1">
        <f>IF(D7980&lt;J$2,1,IF(D7980&lt;J$3,2,IF(D7980&lt;J$4,3,IF(D7980="","",4))))</f>
        <v/>
      </c>
      <c r="M7980" s="1">
        <f>IF(K7980="","",IF(K7980&gt;Figures!B$6-1,"yes","no"))</f>
        <v/>
      </c>
      <c r="N7980" s="8">
        <f>IF(H7980="","",IF(M7980="yes",H7980,0))</f>
        <v/>
      </c>
      <c r="O7980" s="1">
        <f>IFERROR(RANK(N7980,N:N),"")</f>
        <v/>
      </c>
    </row>
    <row r="7981">
      <c r="A7981" s="1">
        <f>IF('Raw data'!A7981="","",'Raw data'!A7981)</f>
        <v/>
      </c>
      <c r="B7981" s="1">
        <f>IFERROR(MID(A7981,1,FIND("{",A7981)-1),A7981)</f>
        <v/>
      </c>
      <c r="C7981" s="1">
        <f>IFERROR(MID(A7981,FIND("{",A7981)+1,FIND("}",A7981)-FIND("{",A7981)-1),"")</f>
        <v/>
      </c>
      <c r="D7981" s="1">
        <f>IF('Raw data'!B7981=0,"",'Raw data'!B7981)</f>
        <v/>
      </c>
      <c r="E7981" s="1">
        <f>IF('Raw data'!C7981=0,"",'Raw data'!C7981)</f>
        <v/>
      </c>
      <c r="F7981" s="1">
        <f>IF('Raw data'!D7981=0,"",'Raw data'!D7981)</f>
        <v/>
      </c>
      <c r="H7981" s="8">
        <f>IFERROR(IF(COUNTIF(E7981:F7981,0)=2,"",IF(COUNTIF(E7981:F7981,0)=1,0,E7981/SUM(E7981:F7981))),"")</f>
        <v/>
      </c>
      <c r="I7981" s="1">
        <f>IFERROR(RANK(H7981,H:H),"")</f>
        <v/>
      </c>
      <c r="K7981" s="1">
        <f>IF(D7981&lt;J$2,1,IF(D7981&lt;J$3,2,IF(D7981&lt;J$4,3,IF(D7981="","",4))))</f>
        <v/>
      </c>
      <c r="M7981" s="1">
        <f>IF(K7981="","",IF(K7981&gt;Figures!B$6-1,"yes","no"))</f>
        <v/>
      </c>
      <c r="N7981" s="8">
        <f>IF(H7981="","",IF(M7981="yes",H7981,0))</f>
        <v/>
      </c>
      <c r="O7981" s="1">
        <f>IFERROR(RANK(N7981,N:N),"")</f>
        <v/>
      </c>
    </row>
    <row r="7982">
      <c r="A7982" s="1">
        <f>IF('Raw data'!A7982="","",'Raw data'!A7982)</f>
        <v/>
      </c>
      <c r="B7982" s="1">
        <f>IFERROR(MID(A7982,1,FIND("{",A7982)-1),A7982)</f>
        <v/>
      </c>
      <c r="C7982" s="1">
        <f>IFERROR(MID(A7982,FIND("{",A7982)+1,FIND("}",A7982)-FIND("{",A7982)-1),"")</f>
        <v/>
      </c>
      <c r="D7982" s="1">
        <f>IF('Raw data'!B7982=0,"",'Raw data'!B7982)</f>
        <v/>
      </c>
      <c r="E7982" s="1">
        <f>IF('Raw data'!C7982=0,"",'Raw data'!C7982)</f>
        <v/>
      </c>
      <c r="F7982" s="1">
        <f>IF('Raw data'!D7982=0,"",'Raw data'!D7982)</f>
        <v/>
      </c>
      <c r="H7982" s="8">
        <f>IFERROR(IF(COUNTIF(E7982:F7982,0)=2,"",IF(COUNTIF(E7982:F7982,0)=1,0,E7982/SUM(E7982:F7982))),"")</f>
        <v/>
      </c>
      <c r="I7982" s="1">
        <f>IFERROR(RANK(H7982,H:H),"")</f>
        <v/>
      </c>
      <c r="K7982" s="1">
        <f>IF(D7982&lt;J$2,1,IF(D7982&lt;J$3,2,IF(D7982&lt;J$4,3,IF(D7982="","",4))))</f>
        <v/>
      </c>
      <c r="M7982" s="1">
        <f>IF(K7982="","",IF(K7982&gt;Figures!B$6-1,"yes","no"))</f>
        <v/>
      </c>
      <c r="N7982" s="8">
        <f>IF(H7982="","",IF(M7982="yes",H7982,0))</f>
        <v/>
      </c>
      <c r="O7982" s="1">
        <f>IFERROR(RANK(N7982,N:N),"")</f>
        <v/>
      </c>
    </row>
    <row r="7983">
      <c r="A7983" s="1">
        <f>IF('Raw data'!A7983="","",'Raw data'!A7983)</f>
        <v/>
      </c>
      <c r="B7983" s="1">
        <f>IFERROR(MID(A7983,1,FIND("{",A7983)-1),A7983)</f>
        <v/>
      </c>
      <c r="C7983" s="1">
        <f>IFERROR(MID(A7983,FIND("{",A7983)+1,FIND("}",A7983)-FIND("{",A7983)-1),"")</f>
        <v/>
      </c>
      <c r="D7983" s="1">
        <f>IF('Raw data'!B7983=0,"",'Raw data'!B7983)</f>
        <v/>
      </c>
      <c r="E7983" s="1">
        <f>IF('Raw data'!C7983=0,"",'Raw data'!C7983)</f>
        <v/>
      </c>
      <c r="F7983" s="1">
        <f>IF('Raw data'!D7983=0,"",'Raw data'!D7983)</f>
        <v/>
      </c>
      <c r="H7983" s="8">
        <f>IFERROR(IF(COUNTIF(E7983:F7983,0)=2,"",IF(COUNTIF(E7983:F7983,0)=1,0,E7983/SUM(E7983:F7983))),"")</f>
        <v/>
      </c>
      <c r="I7983" s="1">
        <f>IFERROR(RANK(H7983,H:H),"")</f>
        <v/>
      </c>
      <c r="K7983" s="1">
        <f>IF(D7983&lt;J$2,1,IF(D7983&lt;J$3,2,IF(D7983&lt;J$4,3,IF(D7983="","",4))))</f>
        <v/>
      </c>
      <c r="M7983" s="1">
        <f>IF(K7983="","",IF(K7983&gt;Figures!B$6-1,"yes","no"))</f>
        <v/>
      </c>
      <c r="N7983" s="8">
        <f>IF(H7983="","",IF(M7983="yes",H7983,0))</f>
        <v/>
      </c>
      <c r="O7983" s="1">
        <f>IFERROR(RANK(N7983,N:N),"")</f>
        <v/>
      </c>
    </row>
    <row r="7984">
      <c r="A7984" s="1">
        <f>IF('Raw data'!A7984="","",'Raw data'!A7984)</f>
        <v/>
      </c>
      <c r="B7984" s="1">
        <f>IFERROR(MID(A7984,1,FIND("{",A7984)-1),A7984)</f>
        <v/>
      </c>
      <c r="C7984" s="1">
        <f>IFERROR(MID(A7984,FIND("{",A7984)+1,FIND("}",A7984)-FIND("{",A7984)-1),"")</f>
        <v/>
      </c>
      <c r="D7984" s="1">
        <f>IF('Raw data'!B7984=0,"",'Raw data'!B7984)</f>
        <v/>
      </c>
      <c r="E7984" s="1">
        <f>IF('Raw data'!C7984=0,"",'Raw data'!C7984)</f>
        <v/>
      </c>
      <c r="F7984" s="1">
        <f>IF('Raw data'!D7984=0,"",'Raw data'!D7984)</f>
        <v/>
      </c>
      <c r="H7984" s="8">
        <f>IFERROR(IF(COUNTIF(E7984:F7984,0)=2,"",IF(COUNTIF(E7984:F7984,0)=1,0,E7984/SUM(E7984:F7984))),"")</f>
        <v/>
      </c>
      <c r="I7984" s="1">
        <f>IFERROR(RANK(H7984,H:H),"")</f>
        <v/>
      </c>
      <c r="K7984" s="1">
        <f>IF(D7984&lt;J$2,1,IF(D7984&lt;J$3,2,IF(D7984&lt;J$4,3,IF(D7984="","",4))))</f>
        <v/>
      </c>
      <c r="M7984" s="1">
        <f>IF(K7984="","",IF(K7984&gt;Figures!B$6-1,"yes","no"))</f>
        <v/>
      </c>
      <c r="N7984" s="8">
        <f>IF(H7984="","",IF(M7984="yes",H7984,0))</f>
        <v/>
      </c>
      <c r="O7984" s="1">
        <f>IFERROR(RANK(N7984,N:N),"")</f>
        <v/>
      </c>
    </row>
    <row r="7985">
      <c r="A7985" s="1">
        <f>IF('Raw data'!A7985="","",'Raw data'!A7985)</f>
        <v/>
      </c>
      <c r="B7985" s="1">
        <f>IFERROR(MID(A7985,1,FIND("{",A7985)-1),A7985)</f>
        <v/>
      </c>
      <c r="C7985" s="1">
        <f>IFERROR(MID(A7985,FIND("{",A7985)+1,FIND("}",A7985)-FIND("{",A7985)-1),"")</f>
        <v/>
      </c>
      <c r="D7985" s="1">
        <f>IF('Raw data'!B7985=0,"",'Raw data'!B7985)</f>
        <v/>
      </c>
      <c r="E7985" s="1">
        <f>IF('Raw data'!C7985=0,"",'Raw data'!C7985)</f>
        <v/>
      </c>
      <c r="F7985" s="1">
        <f>IF('Raw data'!D7985=0,"",'Raw data'!D7985)</f>
        <v/>
      </c>
      <c r="H7985" s="8">
        <f>IFERROR(IF(COUNTIF(E7985:F7985,0)=2,"",IF(COUNTIF(E7985:F7985,0)=1,0,E7985/SUM(E7985:F7985))),"")</f>
        <v/>
      </c>
      <c r="I7985" s="1">
        <f>IFERROR(RANK(H7985,H:H),"")</f>
        <v/>
      </c>
      <c r="K7985" s="1">
        <f>IF(D7985&lt;J$2,1,IF(D7985&lt;J$3,2,IF(D7985&lt;J$4,3,IF(D7985="","",4))))</f>
        <v/>
      </c>
      <c r="M7985" s="1">
        <f>IF(K7985="","",IF(K7985&gt;Figures!B$6-1,"yes","no"))</f>
        <v/>
      </c>
      <c r="N7985" s="8">
        <f>IF(H7985="","",IF(M7985="yes",H7985,0))</f>
        <v/>
      </c>
      <c r="O7985" s="1">
        <f>IFERROR(RANK(N7985,N:N),"")</f>
        <v/>
      </c>
    </row>
    <row r="7986">
      <c r="A7986" s="1">
        <f>IF('Raw data'!A7986="","",'Raw data'!A7986)</f>
        <v/>
      </c>
      <c r="B7986" s="1">
        <f>IFERROR(MID(A7986,1,FIND("{",A7986)-1),A7986)</f>
        <v/>
      </c>
      <c r="C7986" s="1">
        <f>IFERROR(MID(A7986,FIND("{",A7986)+1,FIND("}",A7986)-FIND("{",A7986)-1),"")</f>
        <v/>
      </c>
      <c r="D7986" s="1">
        <f>IF('Raw data'!B7986=0,"",'Raw data'!B7986)</f>
        <v/>
      </c>
      <c r="E7986" s="1">
        <f>IF('Raw data'!C7986=0,"",'Raw data'!C7986)</f>
        <v/>
      </c>
      <c r="F7986" s="1">
        <f>IF('Raw data'!D7986=0,"",'Raw data'!D7986)</f>
        <v/>
      </c>
      <c r="H7986" s="8">
        <f>IFERROR(IF(COUNTIF(E7986:F7986,0)=2,"",IF(COUNTIF(E7986:F7986,0)=1,0,E7986/SUM(E7986:F7986))),"")</f>
        <v/>
      </c>
      <c r="I7986" s="1">
        <f>IFERROR(RANK(H7986,H:H),"")</f>
        <v/>
      </c>
      <c r="K7986" s="1">
        <f>IF(D7986&lt;J$2,1,IF(D7986&lt;J$3,2,IF(D7986&lt;J$4,3,IF(D7986="","",4))))</f>
        <v/>
      </c>
      <c r="M7986" s="1">
        <f>IF(K7986="","",IF(K7986&gt;Figures!B$6-1,"yes","no"))</f>
        <v/>
      </c>
      <c r="N7986" s="8">
        <f>IF(H7986="","",IF(M7986="yes",H7986,0))</f>
        <v/>
      </c>
      <c r="O7986" s="1">
        <f>IFERROR(RANK(N7986,N:N),"")</f>
        <v/>
      </c>
    </row>
    <row r="7987">
      <c r="A7987" s="1">
        <f>IF('Raw data'!A7987="","",'Raw data'!A7987)</f>
        <v/>
      </c>
      <c r="B7987" s="1">
        <f>IFERROR(MID(A7987,1,FIND("{",A7987)-1),A7987)</f>
        <v/>
      </c>
      <c r="C7987" s="1">
        <f>IFERROR(MID(A7987,FIND("{",A7987)+1,FIND("}",A7987)-FIND("{",A7987)-1),"")</f>
        <v/>
      </c>
      <c r="D7987" s="1">
        <f>IF('Raw data'!B7987=0,"",'Raw data'!B7987)</f>
        <v/>
      </c>
      <c r="E7987" s="1">
        <f>IF('Raw data'!C7987=0,"",'Raw data'!C7987)</f>
        <v/>
      </c>
      <c r="F7987" s="1">
        <f>IF('Raw data'!D7987=0,"",'Raw data'!D7987)</f>
        <v/>
      </c>
      <c r="H7987" s="8">
        <f>IFERROR(IF(COUNTIF(E7987:F7987,0)=2,"",IF(COUNTIF(E7987:F7987,0)=1,0,E7987/SUM(E7987:F7987))),"")</f>
        <v/>
      </c>
      <c r="I7987" s="1">
        <f>IFERROR(RANK(H7987,H:H),"")</f>
        <v/>
      </c>
      <c r="K7987" s="1">
        <f>IF(D7987&lt;J$2,1,IF(D7987&lt;J$3,2,IF(D7987&lt;J$4,3,IF(D7987="","",4))))</f>
        <v/>
      </c>
      <c r="M7987" s="1">
        <f>IF(K7987="","",IF(K7987&gt;Figures!B$6-1,"yes","no"))</f>
        <v/>
      </c>
      <c r="N7987" s="8">
        <f>IF(H7987="","",IF(M7987="yes",H7987,0))</f>
        <v/>
      </c>
      <c r="O7987" s="1">
        <f>IFERROR(RANK(N7987,N:N),"")</f>
        <v/>
      </c>
    </row>
    <row r="7988">
      <c r="A7988" s="1">
        <f>IF('Raw data'!A7988="","",'Raw data'!A7988)</f>
        <v/>
      </c>
      <c r="B7988" s="1">
        <f>IFERROR(MID(A7988,1,FIND("{",A7988)-1),A7988)</f>
        <v/>
      </c>
      <c r="C7988" s="1">
        <f>IFERROR(MID(A7988,FIND("{",A7988)+1,FIND("}",A7988)-FIND("{",A7988)-1),"")</f>
        <v/>
      </c>
      <c r="D7988" s="1">
        <f>IF('Raw data'!B7988=0,"",'Raw data'!B7988)</f>
        <v/>
      </c>
      <c r="E7988" s="1">
        <f>IF('Raw data'!C7988=0,"",'Raw data'!C7988)</f>
        <v/>
      </c>
      <c r="F7988" s="1">
        <f>IF('Raw data'!D7988=0,"",'Raw data'!D7988)</f>
        <v/>
      </c>
      <c r="H7988" s="8">
        <f>IFERROR(IF(COUNTIF(E7988:F7988,0)=2,"",IF(COUNTIF(E7988:F7988,0)=1,0,E7988/SUM(E7988:F7988))),"")</f>
        <v/>
      </c>
      <c r="I7988" s="1">
        <f>IFERROR(RANK(H7988,H:H),"")</f>
        <v/>
      </c>
      <c r="K7988" s="1">
        <f>IF(D7988&lt;J$2,1,IF(D7988&lt;J$3,2,IF(D7988&lt;J$4,3,IF(D7988="","",4))))</f>
        <v/>
      </c>
      <c r="M7988" s="1">
        <f>IF(K7988="","",IF(K7988&gt;Figures!B$6-1,"yes","no"))</f>
        <v/>
      </c>
      <c r="N7988" s="8">
        <f>IF(H7988="","",IF(M7988="yes",H7988,0))</f>
        <v/>
      </c>
      <c r="O7988" s="1">
        <f>IFERROR(RANK(N7988,N:N),"")</f>
        <v/>
      </c>
    </row>
    <row r="7989">
      <c r="A7989" s="1">
        <f>IF('Raw data'!A7989="","",'Raw data'!A7989)</f>
        <v/>
      </c>
      <c r="B7989" s="1">
        <f>IFERROR(MID(A7989,1,FIND("{",A7989)-1),A7989)</f>
        <v/>
      </c>
      <c r="C7989" s="1">
        <f>IFERROR(MID(A7989,FIND("{",A7989)+1,FIND("}",A7989)-FIND("{",A7989)-1),"")</f>
        <v/>
      </c>
      <c r="D7989" s="1">
        <f>IF('Raw data'!B7989=0,"",'Raw data'!B7989)</f>
        <v/>
      </c>
      <c r="E7989" s="1">
        <f>IF('Raw data'!C7989=0,"",'Raw data'!C7989)</f>
        <v/>
      </c>
      <c r="F7989" s="1">
        <f>IF('Raw data'!D7989=0,"",'Raw data'!D7989)</f>
        <v/>
      </c>
      <c r="H7989" s="8">
        <f>IFERROR(IF(COUNTIF(E7989:F7989,0)=2,"",IF(COUNTIF(E7989:F7989,0)=1,0,E7989/SUM(E7989:F7989))),"")</f>
        <v/>
      </c>
      <c r="I7989" s="1">
        <f>IFERROR(RANK(H7989,H:H),"")</f>
        <v/>
      </c>
      <c r="K7989" s="1">
        <f>IF(D7989&lt;J$2,1,IF(D7989&lt;J$3,2,IF(D7989&lt;J$4,3,IF(D7989="","",4))))</f>
        <v/>
      </c>
      <c r="M7989" s="1">
        <f>IF(K7989="","",IF(K7989&gt;Figures!B$6-1,"yes","no"))</f>
        <v/>
      </c>
      <c r="N7989" s="8">
        <f>IF(H7989="","",IF(M7989="yes",H7989,0))</f>
        <v/>
      </c>
      <c r="O7989" s="1">
        <f>IFERROR(RANK(N7989,N:N),"")</f>
        <v/>
      </c>
    </row>
    <row r="7990">
      <c r="A7990" s="1">
        <f>IF('Raw data'!A7990="","",'Raw data'!A7990)</f>
        <v/>
      </c>
      <c r="B7990" s="1">
        <f>IFERROR(MID(A7990,1,FIND("{",A7990)-1),A7990)</f>
        <v/>
      </c>
      <c r="C7990" s="1">
        <f>IFERROR(MID(A7990,FIND("{",A7990)+1,FIND("}",A7990)-FIND("{",A7990)-1),"")</f>
        <v/>
      </c>
      <c r="D7990" s="1">
        <f>IF('Raw data'!B7990=0,"",'Raw data'!B7990)</f>
        <v/>
      </c>
      <c r="E7990" s="1">
        <f>IF('Raw data'!C7990=0,"",'Raw data'!C7990)</f>
        <v/>
      </c>
      <c r="F7990" s="1">
        <f>IF('Raw data'!D7990=0,"",'Raw data'!D7990)</f>
        <v/>
      </c>
      <c r="H7990" s="8">
        <f>IFERROR(IF(COUNTIF(E7990:F7990,0)=2,"",IF(COUNTIF(E7990:F7990,0)=1,0,E7990/SUM(E7990:F7990))),"")</f>
        <v/>
      </c>
      <c r="I7990" s="1">
        <f>IFERROR(RANK(H7990,H:H),"")</f>
        <v/>
      </c>
      <c r="K7990" s="1">
        <f>IF(D7990&lt;J$2,1,IF(D7990&lt;J$3,2,IF(D7990&lt;J$4,3,IF(D7990="","",4))))</f>
        <v/>
      </c>
      <c r="M7990" s="1">
        <f>IF(K7990="","",IF(K7990&gt;Figures!B$6-1,"yes","no"))</f>
        <v/>
      </c>
      <c r="N7990" s="8">
        <f>IF(H7990="","",IF(M7990="yes",H7990,0))</f>
        <v/>
      </c>
      <c r="O7990" s="1">
        <f>IFERROR(RANK(N7990,N:N),"")</f>
        <v/>
      </c>
    </row>
    <row r="7991">
      <c r="A7991" s="1">
        <f>IF('Raw data'!A7991="","",'Raw data'!A7991)</f>
        <v/>
      </c>
      <c r="B7991" s="1">
        <f>IFERROR(MID(A7991,1,FIND("{",A7991)-1),A7991)</f>
        <v/>
      </c>
      <c r="C7991" s="1">
        <f>IFERROR(MID(A7991,FIND("{",A7991)+1,FIND("}",A7991)-FIND("{",A7991)-1),"")</f>
        <v/>
      </c>
      <c r="D7991" s="1">
        <f>IF('Raw data'!B7991=0,"",'Raw data'!B7991)</f>
        <v/>
      </c>
      <c r="E7991" s="1">
        <f>IF('Raw data'!C7991=0,"",'Raw data'!C7991)</f>
        <v/>
      </c>
      <c r="F7991" s="1">
        <f>IF('Raw data'!D7991=0,"",'Raw data'!D7991)</f>
        <v/>
      </c>
      <c r="H7991" s="8">
        <f>IFERROR(IF(COUNTIF(E7991:F7991,0)=2,"",IF(COUNTIF(E7991:F7991,0)=1,0,E7991/SUM(E7991:F7991))),"")</f>
        <v/>
      </c>
      <c r="I7991" s="1">
        <f>IFERROR(RANK(H7991,H:H),"")</f>
        <v/>
      </c>
      <c r="K7991" s="1">
        <f>IF(D7991&lt;J$2,1,IF(D7991&lt;J$3,2,IF(D7991&lt;J$4,3,IF(D7991="","",4))))</f>
        <v/>
      </c>
      <c r="M7991" s="1">
        <f>IF(K7991="","",IF(K7991&gt;Figures!B$6-1,"yes","no"))</f>
        <v/>
      </c>
      <c r="N7991" s="8">
        <f>IF(H7991="","",IF(M7991="yes",H7991,0))</f>
        <v/>
      </c>
      <c r="O7991" s="1">
        <f>IFERROR(RANK(N7991,N:N),"")</f>
        <v/>
      </c>
    </row>
    <row r="7992">
      <c r="A7992" s="1">
        <f>IF('Raw data'!A7992="","",'Raw data'!A7992)</f>
        <v/>
      </c>
      <c r="B7992" s="1">
        <f>IFERROR(MID(A7992,1,FIND("{",A7992)-1),A7992)</f>
        <v/>
      </c>
      <c r="C7992" s="1">
        <f>IFERROR(MID(A7992,FIND("{",A7992)+1,FIND("}",A7992)-FIND("{",A7992)-1),"")</f>
        <v/>
      </c>
      <c r="D7992" s="1">
        <f>IF('Raw data'!B7992=0,"",'Raw data'!B7992)</f>
        <v/>
      </c>
      <c r="E7992" s="1">
        <f>IF('Raw data'!C7992=0,"",'Raw data'!C7992)</f>
        <v/>
      </c>
      <c r="F7992" s="1">
        <f>IF('Raw data'!D7992=0,"",'Raw data'!D7992)</f>
        <v/>
      </c>
      <c r="H7992" s="8">
        <f>IFERROR(IF(COUNTIF(E7992:F7992,0)=2,"",IF(COUNTIF(E7992:F7992,0)=1,0,E7992/SUM(E7992:F7992))),"")</f>
        <v/>
      </c>
      <c r="I7992" s="1">
        <f>IFERROR(RANK(H7992,H:H),"")</f>
        <v/>
      </c>
      <c r="K7992" s="1">
        <f>IF(D7992&lt;J$2,1,IF(D7992&lt;J$3,2,IF(D7992&lt;J$4,3,IF(D7992="","",4))))</f>
        <v/>
      </c>
      <c r="M7992" s="1">
        <f>IF(K7992="","",IF(K7992&gt;Figures!B$6-1,"yes","no"))</f>
        <v/>
      </c>
      <c r="N7992" s="8">
        <f>IF(H7992="","",IF(M7992="yes",H7992,0))</f>
        <v/>
      </c>
      <c r="O7992" s="1">
        <f>IFERROR(RANK(N7992,N:N),"")</f>
        <v/>
      </c>
    </row>
    <row r="7993">
      <c r="A7993" s="1">
        <f>IF('Raw data'!A7993="","",'Raw data'!A7993)</f>
        <v/>
      </c>
      <c r="B7993" s="1">
        <f>IFERROR(MID(A7993,1,FIND("{",A7993)-1),A7993)</f>
        <v/>
      </c>
      <c r="C7993" s="1">
        <f>IFERROR(MID(A7993,FIND("{",A7993)+1,FIND("}",A7993)-FIND("{",A7993)-1),"")</f>
        <v/>
      </c>
      <c r="D7993" s="1">
        <f>IF('Raw data'!B7993=0,"",'Raw data'!B7993)</f>
        <v/>
      </c>
      <c r="E7993" s="1">
        <f>IF('Raw data'!C7993=0,"",'Raw data'!C7993)</f>
        <v/>
      </c>
      <c r="F7993" s="1">
        <f>IF('Raw data'!D7993=0,"",'Raw data'!D7993)</f>
        <v/>
      </c>
      <c r="H7993" s="8">
        <f>IFERROR(IF(COUNTIF(E7993:F7993,0)=2,"",IF(COUNTIF(E7993:F7993,0)=1,0,E7993/SUM(E7993:F7993))),"")</f>
        <v/>
      </c>
      <c r="I7993" s="1">
        <f>IFERROR(RANK(H7993,H:H),"")</f>
        <v/>
      </c>
      <c r="K7993" s="1">
        <f>IF(D7993&lt;J$2,1,IF(D7993&lt;J$3,2,IF(D7993&lt;J$4,3,IF(D7993="","",4))))</f>
        <v/>
      </c>
      <c r="M7993" s="1">
        <f>IF(K7993="","",IF(K7993&gt;Figures!B$6-1,"yes","no"))</f>
        <v/>
      </c>
      <c r="N7993" s="8">
        <f>IF(H7993="","",IF(M7993="yes",H7993,0))</f>
        <v/>
      </c>
      <c r="O7993" s="1">
        <f>IFERROR(RANK(N7993,N:N),"")</f>
        <v/>
      </c>
    </row>
    <row r="7994">
      <c r="A7994" s="1">
        <f>IF('Raw data'!A7994="","",'Raw data'!A7994)</f>
        <v/>
      </c>
      <c r="B7994" s="1">
        <f>IFERROR(MID(A7994,1,FIND("{",A7994)-1),A7994)</f>
        <v/>
      </c>
      <c r="C7994" s="1">
        <f>IFERROR(MID(A7994,FIND("{",A7994)+1,FIND("}",A7994)-FIND("{",A7994)-1),"")</f>
        <v/>
      </c>
      <c r="D7994" s="1">
        <f>IF('Raw data'!B7994=0,"",'Raw data'!B7994)</f>
        <v/>
      </c>
      <c r="E7994" s="1">
        <f>IF('Raw data'!C7994=0,"",'Raw data'!C7994)</f>
        <v/>
      </c>
      <c r="F7994" s="1">
        <f>IF('Raw data'!D7994=0,"",'Raw data'!D7994)</f>
        <v/>
      </c>
      <c r="H7994" s="8">
        <f>IFERROR(IF(COUNTIF(E7994:F7994,0)=2,"",IF(COUNTIF(E7994:F7994,0)=1,0,E7994/SUM(E7994:F7994))),"")</f>
        <v/>
      </c>
      <c r="I7994" s="1">
        <f>IFERROR(RANK(H7994,H:H),"")</f>
        <v/>
      </c>
      <c r="K7994" s="1">
        <f>IF(D7994&lt;J$2,1,IF(D7994&lt;J$3,2,IF(D7994&lt;J$4,3,IF(D7994="","",4))))</f>
        <v/>
      </c>
      <c r="M7994" s="1">
        <f>IF(K7994="","",IF(K7994&gt;Figures!B$6-1,"yes","no"))</f>
        <v/>
      </c>
      <c r="N7994" s="8">
        <f>IF(H7994="","",IF(M7994="yes",H7994,0))</f>
        <v/>
      </c>
      <c r="O7994" s="1">
        <f>IFERROR(RANK(N7994,N:N),"")</f>
        <v/>
      </c>
    </row>
    <row r="7995">
      <c r="A7995" s="1">
        <f>IF('Raw data'!A7995="","",'Raw data'!A7995)</f>
        <v/>
      </c>
      <c r="B7995" s="1">
        <f>IFERROR(MID(A7995,1,FIND("{",A7995)-1),A7995)</f>
        <v/>
      </c>
      <c r="C7995" s="1">
        <f>IFERROR(MID(A7995,FIND("{",A7995)+1,FIND("}",A7995)-FIND("{",A7995)-1),"")</f>
        <v/>
      </c>
      <c r="D7995" s="1">
        <f>IF('Raw data'!B7995=0,"",'Raw data'!B7995)</f>
        <v/>
      </c>
      <c r="E7995" s="1">
        <f>IF('Raw data'!C7995=0,"",'Raw data'!C7995)</f>
        <v/>
      </c>
      <c r="F7995" s="1">
        <f>IF('Raw data'!D7995=0,"",'Raw data'!D7995)</f>
        <v/>
      </c>
      <c r="H7995" s="8">
        <f>IFERROR(IF(COUNTIF(E7995:F7995,0)=2,"",IF(COUNTIF(E7995:F7995,0)=1,0,E7995/SUM(E7995:F7995))),"")</f>
        <v/>
      </c>
      <c r="I7995" s="1">
        <f>IFERROR(RANK(H7995,H:H),"")</f>
        <v/>
      </c>
      <c r="K7995" s="1">
        <f>IF(D7995&lt;J$2,1,IF(D7995&lt;J$3,2,IF(D7995&lt;J$4,3,IF(D7995="","",4))))</f>
        <v/>
      </c>
      <c r="M7995" s="1">
        <f>IF(K7995="","",IF(K7995&gt;Figures!B$6-1,"yes","no"))</f>
        <v/>
      </c>
      <c r="N7995" s="8">
        <f>IF(H7995="","",IF(M7995="yes",H7995,0))</f>
        <v/>
      </c>
      <c r="O7995" s="1">
        <f>IFERROR(RANK(N7995,N:N),"")</f>
        <v/>
      </c>
    </row>
    <row r="7996">
      <c r="A7996" s="1">
        <f>IF('Raw data'!A7996="","",'Raw data'!A7996)</f>
        <v/>
      </c>
      <c r="B7996" s="1">
        <f>IFERROR(MID(A7996,1,FIND("{",A7996)-1),A7996)</f>
        <v/>
      </c>
      <c r="C7996" s="1">
        <f>IFERROR(MID(A7996,FIND("{",A7996)+1,FIND("}",A7996)-FIND("{",A7996)-1),"")</f>
        <v/>
      </c>
      <c r="D7996" s="1">
        <f>IF('Raw data'!B7996=0,"",'Raw data'!B7996)</f>
        <v/>
      </c>
      <c r="E7996" s="1">
        <f>IF('Raw data'!C7996=0,"",'Raw data'!C7996)</f>
        <v/>
      </c>
      <c r="F7996" s="1">
        <f>IF('Raw data'!D7996=0,"",'Raw data'!D7996)</f>
        <v/>
      </c>
      <c r="H7996" s="8">
        <f>IFERROR(IF(COUNTIF(E7996:F7996,0)=2,"",IF(COUNTIF(E7996:F7996,0)=1,0,E7996/SUM(E7996:F7996))),"")</f>
        <v/>
      </c>
      <c r="I7996" s="1">
        <f>IFERROR(RANK(H7996,H:H),"")</f>
        <v/>
      </c>
      <c r="K7996" s="1">
        <f>IF(D7996&lt;J$2,1,IF(D7996&lt;J$3,2,IF(D7996&lt;J$4,3,IF(D7996="","",4))))</f>
        <v/>
      </c>
      <c r="M7996" s="1">
        <f>IF(K7996="","",IF(K7996&gt;Figures!B$6-1,"yes","no"))</f>
        <v/>
      </c>
      <c r="N7996" s="8">
        <f>IF(H7996="","",IF(M7996="yes",H7996,0))</f>
        <v/>
      </c>
      <c r="O7996" s="1">
        <f>IFERROR(RANK(N7996,N:N),"")</f>
        <v/>
      </c>
    </row>
    <row r="7997">
      <c r="A7997" s="1">
        <f>IF('Raw data'!A7997="","",'Raw data'!A7997)</f>
        <v/>
      </c>
      <c r="B7997" s="1">
        <f>IFERROR(MID(A7997,1,FIND("{",A7997)-1),A7997)</f>
        <v/>
      </c>
      <c r="C7997" s="1">
        <f>IFERROR(MID(A7997,FIND("{",A7997)+1,FIND("}",A7997)-FIND("{",A7997)-1),"")</f>
        <v/>
      </c>
      <c r="D7997" s="1">
        <f>IF('Raw data'!B7997=0,"",'Raw data'!B7997)</f>
        <v/>
      </c>
      <c r="E7997" s="1">
        <f>IF('Raw data'!C7997=0,"",'Raw data'!C7997)</f>
        <v/>
      </c>
      <c r="F7997" s="1">
        <f>IF('Raw data'!D7997=0,"",'Raw data'!D7997)</f>
        <v/>
      </c>
      <c r="H7997" s="8">
        <f>IFERROR(IF(COUNTIF(E7997:F7997,0)=2,"",IF(COUNTIF(E7997:F7997,0)=1,0,E7997/SUM(E7997:F7997))),"")</f>
        <v/>
      </c>
      <c r="I7997" s="1">
        <f>IFERROR(RANK(H7997,H:H),"")</f>
        <v/>
      </c>
      <c r="K7997" s="1">
        <f>IF(D7997&lt;J$2,1,IF(D7997&lt;J$3,2,IF(D7997&lt;J$4,3,IF(D7997="","",4))))</f>
        <v/>
      </c>
      <c r="M7997" s="1">
        <f>IF(K7997="","",IF(K7997&gt;Figures!B$6-1,"yes","no"))</f>
        <v/>
      </c>
      <c r="N7997" s="8">
        <f>IF(H7997="","",IF(M7997="yes",H7997,0))</f>
        <v/>
      </c>
      <c r="O7997" s="1">
        <f>IFERROR(RANK(N7997,N:N),"")</f>
        <v/>
      </c>
    </row>
    <row r="7998">
      <c r="A7998" s="1">
        <f>IF('Raw data'!A7998="","",'Raw data'!A7998)</f>
        <v/>
      </c>
      <c r="B7998" s="1">
        <f>IFERROR(MID(A7998,1,FIND("{",A7998)-1),A7998)</f>
        <v/>
      </c>
      <c r="C7998" s="1">
        <f>IFERROR(MID(A7998,FIND("{",A7998)+1,FIND("}",A7998)-FIND("{",A7998)-1),"")</f>
        <v/>
      </c>
      <c r="D7998" s="1">
        <f>IF('Raw data'!B7998=0,"",'Raw data'!B7998)</f>
        <v/>
      </c>
      <c r="E7998" s="1">
        <f>IF('Raw data'!C7998=0,"",'Raw data'!C7998)</f>
        <v/>
      </c>
      <c r="F7998" s="1">
        <f>IF('Raw data'!D7998=0,"",'Raw data'!D7998)</f>
        <v/>
      </c>
      <c r="H7998" s="8">
        <f>IFERROR(IF(COUNTIF(E7998:F7998,0)=2,"",IF(COUNTIF(E7998:F7998,0)=1,0,E7998/SUM(E7998:F7998))),"")</f>
        <v/>
      </c>
      <c r="I7998" s="1">
        <f>IFERROR(RANK(H7998,H:H),"")</f>
        <v/>
      </c>
      <c r="K7998" s="1">
        <f>IF(D7998&lt;J$2,1,IF(D7998&lt;J$3,2,IF(D7998&lt;J$4,3,IF(D7998="","",4))))</f>
        <v/>
      </c>
      <c r="M7998" s="1">
        <f>IF(K7998="","",IF(K7998&gt;Figures!B$6-1,"yes","no"))</f>
        <v/>
      </c>
      <c r="N7998" s="8">
        <f>IF(H7998="","",IF(M7998="yes",H7998,0))</f>
        <v/>
      </c>
      <c r="O7998" s="1">
        <f>IFERROR(RANK(N7998,N:N),"")</f>
        <v/>
      </c>
    </row>
    <row r="7999">
      <c r="A7999" s="1">
        <f>IF('Raw data'!A7999="","",'Raw data'!A7999)</f>
        <v/>
      </c>
      <c r="B7999" s="1">
        <f>IFERROR(MID(A7999,1,FIND("{",A7999)-1),A7999)</f>
        <v/>
      </c>
      <c r="C7999" s="1">
        <f>IFERROR(MID(A7999,FIND("{",A7999)+1,FIND("}",A7999)-FIND("{",A7999)-1),"")</f>
        <v/>
      </c>
      <c r="D7999" s="1">
        <f>IF('Raw data'!B7999=0,"",'Raw data'!B7999)</f>
        <v/>
      </c>
      <c r="E7999" s="1">
        <f>IF('Raw data'!C7999=0,"",'Raw data'!C7999)</f>
        <v/>
      </c>
      <c r="F7999" s="1">
        <f>IF('Raw data'!D7999=0,"",'Raw data'!D7999)</f>
        <v/>
      </c>
      <c r="H7999" s="8">
        <f>IFERROR(IF(COUNTIF(E7999:F7999,0)=2,"",IF(COUNTIF(E7999:F7999,0)=1,0,E7999/SUM(E7999:F7999))),"")</f>
        <v/>
      </c>
      <c r="I7999" s="1">
        <f>IFERROR(RANK(H7999,H:H),"")</f>
        <v/>
      </c>
      <c r="K7999" s="1">
        <f>IF(D7999&lt;J$2,1,IF(D7999&lt;J$3,2,IF(D7999&lt;J$4,3,IF(D7999="","",4))))</f>
        <v/>
      </c>
      <c r="M7999" s="1">
        <f>IF(K7999="","",IF(K7999&gt;Figures!B$6-1,"yes","no"))</f>
        <v/>
      </c>
      <c r="N7999" s="8">
        <f>IF(H7999="","",IF(M7999="yes",H7999,0))</f>
        <v/>
      </c>
      <c r="O7999" s="1">
        <f>IFERROR(RANK(N7999,N:N),"")</f>
        <v/>
      </c>
    </row>
    <row r="8000">
      <c r="A8000" s="1">
        <f>IF('Raw data'!A8000="","",'Raw data'!A8000)</f>
        <v/>
      </c>
      <c r="B8000" s="1">
        <f>IFERROR(MID(A8000,1,FIND("{",A8000)-1),A8000)</f>
        <v/>
      </c>
      <c r="C8000" s="1">
        <f>IFERROR(MID(A8000,FIND("{",A8000)+1,FIND("}",A8000)-FIND("{",A8000)-1),"")</f>
        <v/>
      </c>
      <c r="D8000" s="1">
        <f>IF('Raw data'!B8000=0,"",'Raw data'!B8000)</f>
        <v/>
      </c>
      <c r="E8000" s="1">
        <f>IF('Raw data'!C8000=0,"",'Raw data'!C8000)</f>
        <v/>
      </c>
      <c r="F8000" s="1">
        <f>IF('Raw data'!D8000=0,"",'Raw data'!D8000)</f>
        <v/>
      </c>
      <c r="H8000" s="8">
        <f>IFERROR(IF(COUNTIF(E8000:F8000,0)=2,"",IF(COUNTIF(E8000:F8000,0)=1,0,E8000/SUM(E8000:F8000))),"")</f>
        <v/>
      </c>
      <c r="I8000" s="1">
        <f>IFERROR(RANK(H8000,H:H),"")</f>
        <v/>
      </c>
      <c r="K8000" s="1">
        <f>IF(D8000&lt;J$2,1,IF(D8000&lt;J$3,2,IF(D8000&lt;J$4,3,IF(D8000="","",4))))</f>
        <v/>
      </c>
      <c r="M8000" s="1">
        <f>IF(K8000="","",IF(K8000&gt;Figures!B$6-1,"yes","no"))</f>
        <v/>
      </c>
      <c r="N8000" s="8">
        <f>IF(H8000="","",IF(M8000="yes",H8000,0))</f>
        <v/>
      </c>
      <c r="O8000" s="1">
        <f>IFERROR(RANK(N8000,N:N),"")</f>
        <v/>
      </c>
    </row>
    <row r="8001">
      <c r="A8001" s="1">
        <f>IF('Raw data'!A8001="","",'Raw data'!A8001)</f>
        <v/>
      </c>
      <c r="B8001" s="1">
        <f>IFERROR(MID(A8001,1,FIND("{",A8001)-1),A8001)</f>
        <v/>
      </c>
      <c r="C8001" s="1">
        <f>IFERROR(MID(A8001,FIND("{",A8001)+1,FIND("}",A8001)-FIND("{",A8001)-1),"")</f>
        <v/>
      </c>
      <c r="D8001" s="1">
        <f>IF('Raw data'!B8001=0,"",'Raw data'!B8001)</f>
        <v/>
      </c>
      <c r="E8001" s="1">
        <f>IF('Raw data'!C8001=0,"",'Raw data'!C8001)</f>
        <v/>
      </c>
      <c r="F8001" s="1">
        <f>IF('Raw data'!D8001=0,"",'Raw data'!D8001)</f>
        <v/>
      </c>
      <c r="H8001" s="8">
        <f>IFERROR(IF(COUNTIF(E8001:F8001,0)=2,"",IF(COUNTIF(E8001:F8001,0)=1,0,E8001/SUM(E8001:F8001))),"")</f>
        <v/>
      </c>
      <c r="I8001" s="1">
        <f>IFERROR(RANK(H8001,H:H),"")</f>
        <v/>
      </c>
      <c r="K8001" s="1">
        <f>IF(D8001&lt;J$2,1,IF(D8001&lt;J$3,2,IF(D8001&lt;J$4,3,IF(D8001="","",4))))</f>
        <v/>
      </c>
      <c r="M8001" s="1">
        <f>IF(K8001="","",IF(K8001&gt;Figures!B$6-1,"yes","no"))</f>
        <v/>
      </c>
      <c r="N8001" s="8">
        <f>IF(H8001="","",IF(M8001="yes",H8001,0))</f>
        <v/>
      </c>
      <c r="O8001" s="1">
        <f>IFERROR(RANK(N8001,N:N),"")</f>
        <v/>
      </c>
    </row>
    <row r="8002">
      <c r="A8002" s="1">
        <f>IF('Raw data'!A8002="","",'Raw data'!A8002)</f>
        <v/>
      </c>
      <c r="B8002" s="1">
        <f>IFERROR(MID(A8002,1,FIND("{",A8002)-1),A8002)</f>
        <v/>
      </c>
      <c r="C8002" s="1">
        <f>IFERROR(MID(A8002,FIND("{",A8002)+1,FIND("}",A8002)-FIND("{",A8002)-1),"")</f>
        <v/>
      </c>
      <c r="D8002" s="1">
        <f>IF('Raw data'!B8002=0,"",'Raw data'!B8002)</f>
        <v/>
      </c>
      <c r="E8002" s="1">
        <f>IF('Raw data'!C8002=0,"",'Raw data'!C8002)</f>
        <v/>
      </c>
      <c r="F8002" s="1">
        <f>IF('Raw data'!D8002=0,"",'Raw data'!D8002)</f>
        <v/>
      </c>
      <c r="H8002" s="8">
        <f>IFERROR(IF(COUNTIF(E8002:F8002,0)=2,"",IF(COUNTIF(E8002:F8002,0)=1,0,E8002/SUM(E8002:F8002))),"")</f>
        <v/>
      </c>
      <c r="I8002" s="1">
        <f>IFERROR(RANK(H8002,H:H),"")</f>
        <v/>
      </c>
      <c r="K8002" s="1">
        <f>IF(D8002&lt;J$2,1,IF(D8002&lt;J$3,2,IF(D8002&lt;J$4,3,IF(D8002="","",4))))</f>
        <v/>
      </c>
      <c r="M8002" s="1">
        <f>IF(K8002="","",IF(K8002&gt;Figures!B$6-1,"yes","no"))</f>
        <v/>
      </c>
      <c r="N8002" s="8">
        <f>IF(H8002="","",IF(M8002="yes",H8002,0))</f>
        <v/>
      </c>
      <c r="O8002" s="1">
        <f>IFERROR(RANK(N8002,N:N),"")</f>
        <v/>
      </c>
    </row>
    <row r="8003">
      <c r="A8003" s="1">
        <f>IF('Raw data'!A8003="","",'Raw data'!A8003)</f>
        <v/>
      </c>
      <c r="B8003" s="1">
        <f>IFERROR(MID(A8003,1,FIND("{",A8003)-1),A8003)</f>
        <v/>
      </c>
      <c r="C8003" s="1">
        <f>IFERROR(MID(A8003,FIND("{",A8003)+1,FIND("}",A8003)-FIND("{",A8003)-1),"")</f>
        <v/>
      </c>
      <c r="D8003" s="1">
        <f>IF('Raw data'!B8003=0,"",'Raw data'!B8003)</f>
        <v/>
      </c>
      <c r="E8003" s="1">
        <f>IF('Raw data'!C8003=0,"",'Raw data'!C8003)</f>
        <v/>
      </c>
      <c r="F8003" s="1">
        <f>IF('Raw data'!D8003=0,"",'Raw data'!D8003)</f>
        <v/>
      </c>
      <c r="H8003" s="8">
        <f>IFERROR(IF(COUNTIF(E8003:F8003,0)=2,"",IF(COUNTIF(E8003:F8003,0)=1,0,E8003/SUM(E8003:F8003))),"")</f>
        <v/>
      </c>
      <c r="I8003" s="1">
        <f>IFERROR(RANK(H8003,H:H),"")</f>
        <v/>
      </c>
      <c r="K8003" s="1">
        <f>IF(D8003&lt;J$2,1,IF(D8003&lt;J$3,2,IF(D8003&lt;J$4,3,IF(D8003="","",4))))</f>
        <v/>
      </c>
      <c r="M8003" s="1">
        <f>IF(K8003="","",IF(K8003&gt;Figures!B$6-1,"yes","no"))</f>
        <v/>
      </c>
      <c r="N8003" s="8">
        <f>IF(H8003="","",IF(M8003="yes",H8003,0))</f>
        <v/>
      </c>
      <c r="O8003" s="1">
        <f>IFERROR(RANK(N8003,N:N),"")</f>
        <v/>
      </c>
    </row>
    <row r="8004">
      <c r="A8004" s="1">
        <f>IF('Raw data'!A8004="","",'Raw data'!A8004)</f>
        <v/>
      </c>
      <c r="B8004" s="1">
        <f>IFERROR(MID(A8004,1,FIND("{",A8004)-1),A8004)</f>
        <v/>
      </c>
      <c r="C8004" s="1">
        <f>IFERROR(MID(A8004,FIND("{",A8004)+1,FIND("}",A8004)-FIND("{",A8004)-1),"")</f>
        <v/>
      </c>
      <c r="D8004" s="1">
        <f>IF('Raw data'!B8004=0,"",'Raw data'!B8004)</f>
        <v/>
      </c>
      <c r="E8004" s="1">
        <f>IF('Raw data'!C8004=0,"",'Raw data'!C8004)</f>
        <v/>
      </c>
      <c r="F8004" s="1">
        <f>IF('Raw data'!D8004=0,"",'Raw data'!D8004)</f>
        <v/>
      </c>
      <c r="H8004" s="8">
        <f>IFERROR(IF(COUNTIF(E8004:F8004,0)=2,"",IF(COUNTIF(E8004:F8004,0)=1,0,E8004/SUM(E8004:F8004))),"")</f>
        <v/>
      </c>
      <c r="I8004" s="1">
        <f>IFERROR(RANK(H8004,H:H),"")</f>
        <v/>
      </c>
      <c r="K8004" s="1">
        <f>IF(D8004&lt;J$2,1,IF(D8004&lt;J$3,2,IF(D8004&lt;J$4,3,IF(D8004="","",4))))</f>
        <v/>
      </c>
      <c r="M8004" s="1">
        <f>IF(K8004="","",IF(K8004&gt;Figures!B$6-1,"yes","no"))</f>
        <v/>
      </c>
      <c r="N8004" s="8">
        <f>IF(H8004="","",IF(M8004="yes",H8004,0))</f>
        <v/>
      </c>
      <c r="O8004" s="1">
        <f>IFERROR(RANK(N8004,N:N),"")</f>
        <v/>
      </c>
    </row>
    <row r="8005">
      <c r="A8005" s="1">
        <f>IF('Raw data'!A8005="","",'Raw data'!A8005)</f>
        <v/>
      </c>
      <c r="B8005" s="1">
        <f>IFERROR(MID(A8005,1,FIND("{",A8005)-1),A8005)</f>
        <v/>
      </c>
      <c r="C8005" s="1">
        <f>IFERROR(MID(A8005,FIND("{",A8005)+1,FIND("}",A8005)-FIND("{",A8005)-1),"")</f>
        <v/>
      </c>
      <c r="D8005" s="1">
        <f>IF('Raw data'!B8005=0,"",'Raw data'!B8005)</f>
        <v/>
      </c>
      <c r="E8005" s="1">
        <f>IF('Raw data'!C8005=0,"",'Raw data'!C8005)</f>
        <v/>
      </c>
      <c r="F8005" s="1">
        <f>IF('Raw data'!D8005=0,"",'Raw data'!D8005)</f>
        <v/>
      </c>
      <c r="H8005" s="8">
        <f>IFERROR(IF(COUNTIF(E8005:F8005,0)=2,"",IF(COUNTIF(E8005:F8005,0)=1,0,E8005/SUM(E8005:F8005))),"")</f>
        <v/>
      </c>
      <c r="I8005" s="1">
        <f>IFERROR(RANK(H8005,H:H),"")</f>
        <v/>
      </c>
      <c r="K8005" s="1">
        <f>IF(D8005&lt;J$2,1,IF(D8005&lt;J$3,2,IF(D8005&lt;J$4,3,IF(D8005="","",4))))</f>
        <v/>
      </c>
      <c r="M8005" s="1">
        <f>IF(K8005="","",IF(K8005&gt;Figures!B$6-1,"yes","no"))</f>
        <v/>
      </c>
      <c r="N8005" s="8">
        <f>IF(H8005="","",IF(M8005="yes",H8005,0))</f>
        <v/>
      </c>
      <c r="O8005" s="1">
        <f>IFERROR(RANK(N8005,N:N),"")</f>
        <v/>
      </c>
    </row>
    <row r="8006">
      <c r="A8006" s="1">
        <f>IF('Raw data'!A8006="","",'Raw data'!A8006)</f>
        <v/>
      </c>
      <c r="B8006" s="1">
        <f>IFERROR(MID(A8006,1,FIND("{",A8006)-1),A8006)</f>
        <v/>
      </c>
      <c r="C8006" s="1">
        <f>IFERROR(MID(A8006,FIND("{",A8006)+1,FIND("}",A8006)-FIND("{",A8006)-1),"")</f>
        <v/>
      </c>
      <c r="D8006" s="1">
        <f>IF('Raw data'!B8006=0,"",'Raw data'!B8006)</f>
        <v/>
      </c>
      <c r="E8006" s="1">
        <f>IF('Raw data'!C8006=0,"",'Raw data'!C8006)</f>
        <v/>
      </c>
      <c r="F8006" s="1">
        <f>IF('Raw data'!D8006=0,"",'Raw data'!D8006)</f>
        <v/>
      </c>
      <c r="H8006" s="8">
        <f>IFERROR(IF(COUNTIF(E8006:F8006,0)=2,"",IF(COUNTIF(E8006:F8006,0)=1,0,E8006/SUM(E8006:F8006))),"")</f>
        <v/>
      </c>
      <c r="I8006" s="1">
        <f>IFERROR(RANK(H8006,H:H),"")</f>
        <v/>
      </c>
      <c r="K8006" s="1">
        <f>IF(D8006&lt;J$2,1,IF(D8006&lt;J$3,2,IF(D8006&lt;J$4,3,IF(D8006="","",4))))</f>
        <v/>
      </c>
      <c r="M8006" s="1">
        <f>IF(K8006="","",IF(K8006&gt;Figures!B$6-1,"yes","no"))</f>
        <v/>
      </c>
      <c r="N8006" s="8">
        <f>IF(H8006="","",IF(M8006="yes",H8006,0))</f>
        <v/>
      </c>
      <c r="O8006" s="1">
        <f>IFERROR(RANK(N8006,N:N),"")</f>
        <v/>
      </c>
    </row>
    <row r="8007">
      <c r="A8007" s="1">
        <f>IF('Raw data'!A8007="","",'Raw data'!A8007)</f>
        <v/>
      </c>
      <c r="B8007" s="1">
        <f>IFERROR(MID(A8007,1,FIND("{",A8007)-1),A8007)</f>
        <v/>
      </c>
      <c r="C8007" s="1">
        <f>IFERROR(MID(A8007,FIND("{",A8007)+1,FIND("}",A8007)-FIND("{",A8007)-1),"")</f>
        <v/>
      </c>
      <c r="D8007" s="1">
        <f>IF('Raw data'!B8007=0,"",'Raw data'!B8007)</f>
        <v/>
      </c>
      <c r="E8007" s="1">
        <f>IF('Raw data'!C8007=0,"",'Raw data'!C8007)</f>
        <v/>
      </c>
      <c r="F8007" s="1">
        <f>IF('Raw data'!D8007=0,"",'Raw data'!D8007)</f>
        <v/>
      </c>
      <c r="H8007" s="8">
        <f>IFERROR(IF(COUNTIF(E8007:F8007,0)=2,"",IF(COUNTIF(E8007:F8007,0)=1,0,E8007/SUM(E8007:F8007))),"")</f>
        <v/>
      </c>
      <c r="I8007" s="1">
        <f>IFERROR(RANK(H8007,H:H),"")</f>
        <v/>
      </c>
      <c r="K8007" s="1">
        <f>IF(D8007&lt;J$2,1,IF(D8007&lt;J$3,2,IF(D8007&lt;J$4,3,IF(D8007="","",4))))</f>
        <v/>
      </c>
      <c r="M8007" s="1">
        <f>IF(K8007="","",IF(K8007&gt;Figures!B$6-1,"yes","no"))</f>
        <v/>
      </c>
      <c r="N8007" s="8">
        <f>IF(H8007="","",IF(M8007="yes",H8007,0))</f>
        <v/>
      </c>
      <c r="O8007" s="1">
        <f>IFERROR(RANK(N8007,N:N),"")</f>
        <v/>
      </c>
    </row>
    <row r="8008">
      <c r="A8008" s="1">
        <f>IF('Raw data'!A8008="","",'Raw data'!A8008)</f>
        <v/>
      </c>
      <c r="B8008" s="1">
        <f>IFERROR(MID(A8008,1,FIND("{",A8008)-1),A8008)</f>
        <v/>
      </c>
      <c r="C8008" s="1">
        <f>IFERROR(MID(A8008,FIND("{",A8008)+1,FIND("}",A8008)-FIND("{",A8008)-1),"")</f>
        <v/>
      </c>
      <c r="D8008" s="1">
        <f>IF('Raw data'!B8008=0,"",'Raw data'!B8008)</f>
        <v/>
      </c>
      <c r="E8008" s="1">
        <f>IF('Raw data'!C8008=0,"",'Raw data'!C8008)</f>
        <v/>
      </c>
      <c r="F8008" s="1">
        <f>IF('Raw data'!D8008=0,"",'Raw data'!D8008)</f>
        <v/>
      </c>
      <c r="H8008" s="8">
        <f>IFERROR(IF(COUNTIF(E8008:F8008,0)=2,"",IF(COUNTIF(E8008:F8008,0)=1,0,E8008/SUM(E8008:F8008))),"")</f>
        <v/>
      </c>
      <c r="I8008" s="1">
        <f>IFERROR(RANK(H8008,H:H),"")</f>
        <v/>
      </c>
      <c r="K8008" s="1">
        <f>IF(D8008&lt;J$2,1,IF(D8008&lt;J$3,2,IF(D8008&lt;J$4,3,IF(D8008="","",4))))</f>
        <v/>
      </c>
      <c r="M8008" s="1">
        <f>IF(K8008="","",IF(K8008&gt;Figures!B$6-1,"yes","no"))</f>
        <v/>
      </c>
      <c r="N8008" s="8">
        <f>IF(H8008="","",IF(M8008="yes",H8008,0))</f>
        <v/>
      </c>
      <c r="O8008" s="1">
        <f>IFERROR(RANK(N8008,N:N),"")</f>
        <v/>
      </c>
    </row>
    <row r="8009">
      <c r="A8009" s="1">
        <f>IF('Raw data'!A8009="","",'Raw data'!A8009)</f>
        <v/>
      </c>
      <c r="B8009" s="1">
        <f>IFERROR(MID(A8009,1,FIND("{",A8009)-1),A8009)</f>
        <v/>
      </c>
      <c r="C8009" s="1">
        <f>IFERROR(MID(A8009,FIND("{",A8009)+1,FIND("}",A8009)-FIND("{",A8009)-1),"")</f>
        <v/>
      </c>
      <c r="D8009" s="1">
        <f>IF('Raw data'!B8009=0,"",'Raw data'!B8009)</f>
        <v/>
      </c>
      <c r="E8009" s="1">
        <f>IF('Raw data'!C8009=0,"",'Raw data'!C8009)</f>
        <v/>
      </c>
      <c r="F8009" s="1">
        <f>IF('Raw data'!D8009=0,"",'Raw data'!D8009)</f>
        <v/>
      </c>
      <c r="H8009" s="8">
        <f>IFERROR(IF(COUNTIF(E8009:F8009,0)=2,"",IF(COUNTIF(E8009:F8009,0)=1,0,E8009/SUM(E8009:F8009))),"")</f>
        <v/>
      </c>
      <c r="I8009" s="1">
        <f>IFERROR(RANK(H8009,H:H),"")</f>
        <v/>
      </c>
      <c r="K8009" s="1">
        <f>IF(D8009&lt;J$2,1,IF(D8009&lt;J$3,2,IF(D8009&lt;J$4,3,IF(D8009="","",4))))</f>
        <v/>
      </c>
      <c r="M8009" s="1">
        <f>IF(K8009="","",IF(K8009&gt;Figures!B$6-1,"yes","no"))</f>
        <v/>
      </c>
      <c r="N8009" s="8">
        <f>IF(H8009="","",IF(M8009="yes",H8009,0))</f>
        <v/>
      </c>
      <c r="O8009" s="1">
        <f>IFERROR(RANK(N8009,N:N),"")</f>
        <v/>
      </c>
    </row>
    <row r="8010">
      <c r="A8010" s="1">
        <f>IF('Raw data'!A8010="","",'Raw data'!A8010)</f>
        <v/>
      </c>
      <c r="B8010" s="1">
        <f>IFERROR(MID(A8010,1,FIND("{",A8010)-1),A8010)</f>
        <v/>
      </c>
      <c r="C8010" s="1">
        <f>IFERROR(MID(A8010,FIND("{",A8010)+1,FIND("}",A8010)-FIND("{",A8010)-1),"")</f>
        <v/>
      </c>
      <c r="D8010" s="1">
        <f>IF('Raw data'!B8010=0,"",'Raw data'!B8010)</f>
        <v/>
      </c>
      <c r="E8010" s="1">
        <f>IF('Raw data'!C8010=0,"",'Raw data'!C8010)</f>
        <v/>
      </c>
      <c r="F8010" s="1">
        <f>IF('Raw data'!D8010=0,"",'Raw data'!D8010)</f>
        <v/>
      </c>
      <c r="H8010" s="8">
        <f>IFERROR(IF(COUNTIF(E8010:F8010,0)=2,"",IF(COUNTIF(E8010:F8010,0)=1,0,E8010/SUM(E8010:F8010))),"")</f>
        <v/>
      </c>
      <c r="I8010" s="1">
        <f>IFERROR(RANK(H8010,H:H),"")</f>
        <v/>
      </c>
      <c r="K8010" s="1">
        <f>IF(D8010&lt;J$2,1,IF(D8010&lt;J$3,2,IF(D8010&lt;J$4,3,IF(D8010="","",4))))</f>
        <v/>
      </c>
      <c r="M8010" s="1">
        <f>IF(K8010="","",IF(K8010&gt;Figures!B$6-1,"yes","no"))</f>
        <v/>
      </c>
      <c r="N8010" s="8">
        <f>IF(H8010="","",IF(M8010="yes",H8010,0))</f>
        <v/>
      </c>
      <c r="O8010" s="1">
        <f>IFERROR(RANK(N8010,N:N),"")</f>
        <v/>
      </c>
    </row>
    <row r="8011">
      <c r="A8011" s="1">
        <f>IF('Raw data'!A8011="","",'Raw data'!A8011)</f>
        <v/>
      </c>
      <c r="B8011" s="1">
        <f>IFERROR(MID(A8011,1,FIND("{",A8011)-1),A8011)</f>
        <v/>
      </c>
      <c r="C8011" s="1">
        <f>IFERROR(MID(A8011,FIND("{",A8011)+1,FIND("}",A8011)-FIND("{",A8011)-1),"")</f>
        <v/>
      </c>
      <c r="D8011" s="1">
        <f>IF('Raw data'!B8011=0,"",'Raw data'!B8011)</f>
        <v/>
      </c>
      <c r="E8011" s="1">
        <f>IF('Raw data'!C8011=0,"",'Raw data'!C8011)</f>
        <v/>
      </c>
      <c r="F8011" s="1">
        <f>IF('Raw data'!D8011=0,"",'Raw data'!D8011)</f>
        <v/>
      </c>
      <c r="H8011" s="8">
        <f>IFERROR(IF(COUNTIF(E8011:F8011,0)=2,"",IF(COUNTIF(E8011:F8011,0)=1,0,E8011/SUM(E8011:F8011))),"")</f>
        <v/>
      </c>
      <c r="I8011" s="1">
        <f>IFERROR(RANK(H8011,H:H),"")</f>
        <v/>
      </c>
      <c r="K8011" s="1">
        <f>IF(D8011&lt;J$2,1,IF(D8011&lt;J$3,2,IF(D8011&lt;J$4,3,IF(D8011="","",4))))</f>
        <v/>
      </c>
      <c r="M8011" s="1">
        <f>IF(K8011="","",IF(K8011&gt;Figures!B$6-1,"yes","no"))</f>
        <v/>
      </c>
      <c r="N8011" s="8">
        <f>IF(H8011="","",IF(M8011="yes",H8011,0))</f>
        <v/>
      </c>
      <c r="O8011" s="1">
        <f>IFERROR(RANK(N8011,N:N),"")</f>
        <v/>
      </c>
    </row>
    <row r="8012">
      <c r="A8012" s="1">
        <f>IF('Raw data'!A8012="","",'Raw data'!A8012)</f>
        <v/>
      </c>
      <c r="B8012" s="1">
        <f>IFERROR(MID(A8012,1,FIND("{",A8012)-1),A8012)</f>
        <v/>
      </c>
      <c r="C8012" s="1">
        <f>IFERROR(MID(A8012,FIND("{",A8012)+1,FIND("}",A8012)-FIND("{",A8012)-1),"")</f>
        <v/>
      </c>
      <c r="D8012" s="1">
        <f>IF('Raw data'!B8012=0,"",'Raw data'!B8012)</f>
        <v/>
      </c>
      <c r="E8012" s="1">
        <f>IF('Raw data'!C8012=0,"",'Raw data'!C8012)</f>
        <v/>
      </c>
      <c r="F8012" s="1">
        <f>IF('Raw data'!D8012=0,"",'Raw data'!D8012)</f>
        <v/>
      </c>
      <c r="H8012" s="8">
        <f>IFERROR(IF(COUNTIF(E8012:F8012,0)=2,"",IF(COUNTIF(E8012:F8012,0)=1,0,E8012/SUM(E8012:F8012))),"")</f>
        <v/>
      </c>
      <c r="I8012" s="1">
        <f>IFERROR(RANK(H8012,H:H),"")</f>
        <v/>
      </c>
      <c r="K8012" s="1">
        <f>IF(D8012&lt;J$2,1,IF(D8012&lt;J$3,2,IF(D8012&lt;J$4,3,IF(D8012="","",4))))</f>
        <v/>
      </c>
      <c r="M8012" s="1">
        <f>IF(K8012="","",IF(K8012&gt;Figures!B$6-1,"yes","no"))</f>
        <v/>
      </c>
      <c r="N8012" s="8">
        <f>IF(H8012="","",IF(M8012="yes",H8012,0))</f>
        <v/>
      </c>
      <c r="O8012" s="1">
        <f>IFERROR(RANK(N8012,N:N),"")</f>
        <v/>
      </c>
    </row>
    <row r="8013">
      <c r="A8013" s="1">
        <f>IF('Raw data'!A8013="","",'Raw data'!A8013)</f>
        <v/>
      </c>
      <c r="B8013" s="1">
        <f>IFERROR(MID(A8013,1,FIND("{",A8013)-1),A8013)</f>
        <v/>
      </c>
      <c r="C8013" s="1">
        <f>IFERROR(MID(A8013,FIND("{",A8013)+1,FIND("}",A8013)-FIND("{",A8013)-1),"")</f>
        <v/>
      </c>
      <c r="D8013" s="1">
        <f>IF('Raw data'!B8013=0,"",'Raw data'!B8013)</f>
        <v/>
      </c>
      <c r="E8013" s="1">
        <f>IF('Raw data'!C8013=0,"",'Raw data'!C8013)</f>
        <v/>
      </c>
      <c r="F8013" s="1">
        <f>IF('Raw data'!D8013=0,"",'Raw data'!D8013)</f>
        <v/>
      </c>
      <c r="H8013" s="8">
        <f>IFERROR(IF(COUNTIF(E8013:F8013,0)=2,"",IF(COUNTIF(E8013:F8013,0)=1,0,E8013/SUM(E8013:F8013))),"")</f>
        <v/>
      </c>
      <c r="I8013" s="1">
        <f>IFERROR(RANK(H8013,H:H),"")</f>
        <v/>
      </c>
      <c r="K8013" s="1">
        <f>IF(D8013&lt;J$2,1,IF(D8013&lt;J$3,2,IF(D8013&lt;J$4,3,IF(D8013="","",4))))</f>
        <v/>
      </c>
      <c r="M8013" s="1">
        <f>IF(K8013="","",IF(K8013&gt;Figures!B$6-1,"yes","no"))</f>
        <v/>
      </c>
      <c r="N8013" s="8">
        <f>IF(H8013="","",IF(M8013="yes",H8013,0))</f>
        <v/>
      </c>
      <c r="O8013" s="1">
        <f>IFERROR(RANK(N8013,N:N),"")</f>
        <v/>
      </c>
    </row>
    <row r="8014">
      <c r="A8014" s="1">
        <f>IF('Raw data'!A8014="","",'Raw data'!A8014)</f>
        <v/>
      </c>
      <c r="B8014" s="1">
        <f>IFERROR(MID(A8014,1,FIND("{",A8014)-1),A8014)</f>
        <v/>
      </c>
      <c r="C8014" s="1">
        <f>IFERROR(MID(A8014,FIND("{",A8014)+1,FIND("}",A8014)-FIND("{",A8014)-1),"")</f>
        <v/>
      </c>
      <c r="D8014" s="1">
        <f>IF('Raw data'!B8014=0,"",'Raw data'!B8014)</f>
        <v/>
      </c>
      <c r="E8014" s="1">
        <f>IF('Raw data'!C8014=0,"",'Raw data'!C8014)</f>
        <v/>
      </c>
      <c r="F8014" s="1">
        <f>IF('Raw data'!D8014=0,"",'Raw data'!D8014)</f>
        <v/>
      </c>
      <c r="H8014" s="8">
        <f>IFERROR(IF(COUNTIF(E8014:F8014,0)=2,"",IF(COUNTIF(E8014:F8014,0)=1,0,E8014/SUM(E8014:F8014))),"")</f>
        <v/>
      </c>
      <c r="I8014" s="1">
        <f>IFERROR(RANK(H8014,H:H),"")</f>
        <v/>
      </c>
      <c r="K8014" s="1">
        <f>IF(D8014&lt;J$2,1,IF(D8014&lt;J$3,2,IF(D8014&lt;J$4,3,IF(D8014="","",4))))</f>
        <v/>
      </c>
      <c r="M8014" s="1">
        <f>IF(K8014="","",IF(K8014&gt;Figures!B$6-1,"yes","no"))</f>
        <v/>
      </c>
      <c r="N8014" s="8">
        <f>IF(H8014="","",IF(M8014="yes",H8014,0))</f>
        <v/>
      </c>
      <c r="O8014" s="1">
        <f>IFERROR(RANK(N8014,N:N),"")</f>
        <v/>
      </c>
    </row>
    <row r="8015">
      <c r="A8015" s="1">
        <f>IF('Raw data'!A8015="","",'Raw data'!A8015)</f>
        <v/>
      </c>
      <c r="B8015" s="1">
        <f>IFERROR(MID(A8015,1,FIND("{",A8015)-1),A8015)</f>
        <v/>
      </c>
      <c r="C8015" s="1">
        <f>IFERROR(MID(A8015,FIND("{",A8015)+1,FIND("}",A8015)-FIND("{",A8015)-1),"")</f>
        <v/>
      </c>
      <c r="D8015" s="1">
        <f>IF('Raw data'!B8015=0,"",'Raw data'!B8015)</f>
        <v/>
      </c>
      <c r="E8015" s="1">
        <f>IF('Raw data'!C8015=0,"",'Raw data'!C8015)</f>
        <v/>
      </c>
      <c r="F8015" s="1">
        <f>IF('Raw data'!D8015=0,"",'Raw data'!D8015)</f>
        <v/>
      </c>
      <c r="H8015" s="8">
        <f>IFERROR(IF(COUNTIF(E8015:F8015,0)=2,"",IF(COUNTIF(E8015:F8015,0)=1,0,E8015/SUM(E8015:F8015))),"")</f>
        <v/>
      </c>
      <c r="I8015" s="1">
        <f>IFERROR(RANK(H8015,H:H),"")</f>
        <v/>
      </c>
      <c r="K8015" s="1">
        <f>IF(D8015&lt;J$2,1,IF(D8015&lt;J$3,2,IF(D8015&lt;J$4,3,IF(D8015="","",4))))</f>
        <v/>
      </c>
      <c r="M8015" s="1">
        <f>IF(K8015="","",IF(K8015&gt;Figures!B$6-1,"yes","no"))</f>
        <v/>
      </c>
      <c r="N8015" s="8">
        <f>IF(H8015="","",IF(M8015="yes",H8015,0))</f>
        <v/>
      </c>
      <c r="O8015" s="1">
        <f>IFERROR(RANK(N8015,N:N),"")</f>
        <v/>
      </c>
    </row>
    <row r="8016">
      <c r="A8016" s="1">
        <f>IF('Raw data'!A8016="","",'Raw data'!A8016)</f>
        <v/>
      </c>
      <c r="B8016" s="1">
        <f>IFERROR(MID(A8016,1,FIND("{",A8016)-1),A8016)</f>
        <v/>
      </c>
      <c r="C8016" s="1">
        <f>IFERROR(MID(A8016,FIND("{",A8016)+1,FIND("}",A8016)-FIND("{",A8016)-1),"")</f>
        <v/>
      </c>
      <c r="D8016" s="1">
        <f>IF('Raw data'!B8016=0,"",'Raw data'!B8016)</f>
        <v/>
      </c>
      <c r="E8016" s="1">
        <f>IF('Raw data'!C8016=0,"",'Raw data'!C8016)</f>
        <v/>
      </c>
      <c r="F8016" s="1">
        <f>IF('Raw data'!D8016=0,"",'Raw data'!D8016)</f>
        <v/>
      </c>
      <c r="H8016" s="8">
        <f>IFERROR(IF(COUNTIF(E8016:F8016,0)=2,"",IF(COUNTIF(E8016:F8016,0)=1,0,E8016/SUM(E8016:F8016))),"")</f>
        <v/>
      </c>
      <c r="I8016" s="1">
        <f>IFERROR(RANK(H8016,H:H),"")</f>
        <v/>
      </c>
      <c r="K8016" s="1">
        <f>IF(D8016&lt;J$2,1,IF(D8016&lt;J$3,2,IF(D8016&lt;J$4,3,IF(D8016="","",4))))</f>
        <v/>
      </c>
      <c r="M8016" s="1">
        <f>IF(K8016="","",IF(K8016&gt;Figures!B$6-1,"yes","no"))</f>
        <v/>
      </c>
      <c r="N8016" s="8">
        <f>IF(H8016="","",IF(M8016="yes",H8016,0))</f>
        <v/>
      </c>
      <c r="O8016" s="1">
        <f>IFERROR(RANK(N8016,N:N),"")</f>
        <v/>
      </c>
    </row>
    <row r="8017">
      <c r="A8017" s="1">
        <f>IF('Raw data'!A8017="","",'Raw data'!A8017)</f>
        <v/>
      </c>
      <c r="B8017" s="1">
        <f>IFERROR(MID(A8017,1,FIND("{",A8017)-1),A8017)</f>
        <v/>
      </c>
      <c r="C8017" s="1">
        <f>IFERROR(MID(A8017,FIND("{",A8017)+1,FIND("}",A8017)-FIND("{",A8017)-1),"")</f>
        <v/>
      </c>
      <c r="D8017" s="1">
        <f>IF('Raw data'!B8017=0,"",'Raw data'!B8017)</f>
        <v/>
      </c>
      <c r="E8017" s="1">
        <f>IF('Raw data'!C8017=0,"",'Raw data'!C8017)</f>
        <v/>
      </c>
      <c r="F8017" s="1">
        <f>IF('Raw data'!D8017=0,"",'Raw data'!D8017)</f>
        <v/>
      </c>
      <c r="H8017" s="8">
        <f>IFERROR(IF(COUNTIF(E8017:F8017,0)=2,"",IF(COUNTIF(E8017:F8017,0)=1,0,E8017/SUM(E8017:F8017))),"")</f>
        <v/>
      </c>
      <c r="I8017" s="1">
        <f>IFERROR(RANK(H8017,H:H),"")</f>
        <v/>
      </c>
      <c r="K8017" s="1">
        <f>IF(D8017&lt;J$2,1,IF(D8017&lt;J$3,2,IF(D8017&lt;J$4,3,IF(D8017="","",4))))</f>
        <v/>
      </c>
      <c r="M8017" s="1">
        <f>IF(K8017="","",IF(K8017&gt;Figures!B$6-1,"yes","no"))</f>
        <v/>
      </c>
      <c r="N8017" s="8">
        <f>IF(H8017="","",IF(M8017="yes",H8017,0))</f>
        <v/>
      </c>
      <c r="O8017" s="1">
        <f>IFERROR(RANK(N8017,N:N),"")</f>
        <v/>
      </c>
    </row>
    <row r="8018">
      <c r="A8018" s="1">
        <f>IF('Raw data'!A8018="","",'Raw data'!A8018)</f>
        <v/>
      </c>
      <c r="B8018" s="1">
        <f>IFERROR(MID(A8018,1,FIND("{",A8018)-1),A8018)</f>
        <v/>
      </c>
      <c r="C8018" s="1">
        <f>IFERROR(MID(A8018,FIND("{",A8018)+1,FIND("}",A8018)-FIND("{",A8018)-1),"")</f>
        <v/>
      </c>
      <c r="D8018" s="1">
        <f>IF('Raw data'!B8018=0,"",'Raw data'!B8018)</f>
        <v/>
      </c>
      <c r="E8018" s="1">
        <f>IF('Raw data'!C8018=0,"",'Raw data'!C8018)</f>
        <v/>
      </c>
      <c r="F8018" s="1">
        <f>IF('Raw data'!D8018=0,"",'Raw data'!D8018)</f>
        <v/>
      </c>
      <c r="H8018" s="8">
        <f>IFERROR(IF(COUNTIF(E8018:F8018,0)=2,"",IF(COUNTIF(E8018:F8018,0)=1,0,E8018/SUM(E8018:F8018))),"")</f>
        <v/>
      </c>
      <c r="I8018" s="1">
        <f>IFERROR(RANK(H8018,H:H),"")</f>
        <v/>
      </c>
      <c r="K8018" s="1">
        <f>IF(D8018&lt;J$2,1,IF(D8018&lt;J$3,2,IF(D8018&lt;J$4,3,IF(D8018="","",4))))</f>
        <v/>
      </c>
      <c r="M8018" s="1">
        <f>IF(K8018="","",IF(K8018&gt;Figures!B$6-1,"yes","no"))</f>
        <v/>
      </c>
      <c r="N8018" s="8">
        <f>IF(H8018="","",IF(M8018="yes",H8018,0))</f>
        <v/>
      </c>
      <c r="O8018" s="1">
        <f>IFERROR(RANK(N8018,N:N),"")</f>
        <v/>
      </c>
    </row>
    <row r="8019">
      <c r="A8019" s="1">
        <f>IF('Raw data'!A8019="","",'Raw data'!A8019)</f>
        <v/>
      </c>
      <c r="B8019" s="1">
        <f>IFERROR(MID(A8019,1,FIND("{",A8019)-1),A8019)</f>
        <v/>
      </c>
      <c r="C8019" s="1">
        <f>IFERROR(MID(A8019,FIND("{",A8019)+1,FIND("}",A8019)-FIND("{",A8019)-1),"")</f>
        <v/>
      </c>
      <c r="D8019" s="1">
        <f>IF('Raw data'!B8019=0,"",'Raw data'!B8019)</f>
        <v/>
      </c>
      <c r="E8019" s="1">
        <f>IF('Raw data'!C8019=0,"",'Raw data'!C8019)</f>
        <v/>
      </c>
      <c r="F8019" s="1">
        <f>IF('Raw data'!D8019=0,"",'Raw data'!D8019)</f>
        <v/>
      </c>
      <c r="H8019" s="8">
        <f>IFERROR(IF(COUNTIF(E8019:F8019,0)=2,"",IF(COUNTIF(E8019:F8019,0)=1,0,E8019/SUM(E8019:F8019))),"")</f>
        <v/>
      </c>
      <c r="I8019" s="1">
        <f>IFERROR(RANK(H8019,H:H),"")</f>
        <v/>
      </c>
      <c r="K8019" s="1">
        <f>IF(D8019&lt;J$2,1,IF(D8019&lt;J$3,2,IF(D8019&lt;J$4,3,IF(D8019="","",4))))</f>
        <v/>
      </c>
      <c r="M8019" s="1">
        <f>IF(K8019="","",IF(K8019&gt;Figures!B$6-1,"yes","no"))</f>
        <v/>
      </c>
      <c r="N8019" s="8">
        <f>IF(H8019="","",IF(M8019="yes",H8019,0))</f>
        <v/>
      </c>
      <c r="O8019" s="1">
        <f>IFERROR(RANK(N8019,N:N),"")</f>
        <v/>
      </c>
    </row>
    <row r="8020">
      <c r="A8020" s="1">
        <f>IF('Raw data'!A8020="","",'Raw data'!A8020)</f>
        <v/>
      </c>
      <c r="B8020" s="1">
        <f>IFERROR(MID(A8020,1,FIND("{",A8020)-1),A8020)</f>
        <v/>
      </c>
      <c r="C8020" s="1">
        <f>IFERROR(MID(A8020,FIND("{",A8020)+1,FIND("}",A8020)-FIND("{",A8020)-1),"")</f>
        <v/>
      </c>
      <c r="D8020" s="1">
        <f>IF('Raw data'!B8020=0,"",'Raw data'!B8020)</f>
        <v/>
      </c>
      <c r="E8020" s="1">
        <f>IF('Raw data'!C8020=0,"",'Raw data'!C8020)</f>
        <v/>
      </c>
      <c r="F8020" s="1">
        <f>IF('Raw data'!D8020=0,"",'Raw data'!D8020)</f>
        <v/>
      </c>
      <c r="H8020" s="8">
        <f>IFERROR(IF(COUNTIF(E8020:F8020,0)=2,"",IF(COUNTIF(E8020:F8020,0)=1,0,E8020/SUM(E8020:F8020))),"")</f>
        <v/>
      </c>
      <c r="I8020" s="1">
        <f>IFERROR(RANK(H8020,H:H),"")</f>
        <v/>
      </c>
      <c r="K8020" s="1">
        <f>IF(D8020&lt;J$2,1,IF(D8020&lt;J$3,2,IF(D8020&lt;J$4,3,IF(D8020="","",4))))</f>
        <v/>
      </c>
      <c r="M8020" s="1">
        <f>IF(K8020="","",IF(K8020&gt;Figures!B$6-1,"yes","no"))</f>
        <v/>
      </c>
      <c r="N8020" s="8">
        <f>IF(H8020="","",IF(M8020="yes",H8020,0))</f>
        <v/>
      </c>
      <c r="O8020" s="1">
        <f>IFERROR(RANK(N8020,N:N),"")</f>
        <v/>
      </c>
    </row>
    <row r="8021">
      <c r="A8021" s="1">
        <f>IF('Raw data'!A8021="","",'Raw data'!A8021)</f>
        <v/>
      </c>
      <c r="B8021" s="1">
        <f>IFERROR(MID(A8021,1,FIND("{",A8021)-1),A8021)</f>
        <v/>
      </c>
      <c r="C8021" s="1">
        <f>IFERROR(MID(A8021,FIND("{",A8021)+1,FIND("}",A8021)-FIND("{",A8021)-1),"")</f>
        <v/>
      </c>
      <c r="D8021" s="1">
        <f>IF('Raw data'!B8021=0,"",'Raw data'!B8021)</f>
        <v/>
      </c>
      <c r="E8021" s="1">
        <f>IF('Raw data'!C8021=0,"",'Raw data'!C8021)</f>
        <v/>
      </c>
      <c r="F8021" s="1">
        <f>IF('Raw data'!D8021=0,"",'Raw data'!D8021)</f>
        <v/>
      </c>
      <c r="H8021" s="8">
        <f>IFERROR(IF(COUNTIF(E8021:F8021,0)=2,"",IF(COUNTIF(E8021:F8021,0)=1,0,E8021/SUM(E8021:F8021))),"")</f>
        <v/>
      </c>
      <c r="I8021" s="1">
        <f>IFERROR(RANK(H8021,H:H),"")</f>
        <v/>
      </c>
      <c r="K8021" s="1">
        <f>IF(D8021&lt;J$2,1,IF(D8021&lt;J$3,2,IF(D8021&lt;J$4,3,IF(D8021="","",4))))</f>
        <v/>
      </c>
      <c r="M8021" s="1">
        <f>IF(K8021="","",IF(K8021&gt;Figures!B$6-1,"yes","no"))</f>
        <v/>
      </c>
      <c r="N8021" s="8">
        <f>IF(H8021="","",IF(M8021="yes",H8021,0))</f>
        <v/>
      </c>
      <c r="O8021" s="1">
        <f>IFERROR(RANK(N8021,N:N),"")</f>
        <v/>
      </c>
    </row>
    <row r="8022">
      <c r="A8022" s="1">
        <f>IF('Raw data'!A8022="","",'Raw data'!A8022)</f>
        <v/>
      </c>
      <c r="B8022" s="1">
        <f>IFERROR(MID(A8022,1,FIND("{",A8022)-1),A8022)</f>
        <v/>
      </c>
      <c r="C8022" s="1">
        <f>IFERROR(MID(A8022,FIND("{",A8022)+1,FIND("}",A8022)-FIND("{",A8022)-1),"")</f>
        <v/>
      </c>
      <c r="D8022" s="1">
        <f>IF('Raw data'!B8022=0,"",'Raw data'!B8022)</f>
        <v/>
      </c>
      <c r="E8022" s="1">
        <f>IF('Raw data'!C8022=0,"",'Raw data'!C8022)</f>
        <v/>
      </c>
      <c r="F8022" s="1">
        <f>IF('Raw data'!D8022=0,"",'Raw data'!D8022)</f>
        <v/>
      </c>
      <c r="H8022" s="8">
        <f>IFERROR(IF(COUNTIF(E8022:F8022,0)=2,"",IF(COUNTIF(E8022:F8022,0)=1,0,E8022/SUM(E8022:F8022))),"")</f>
        <v/>
      </c>
      <c r="I8022" s="1">
        <f>IFERROR(RANK(H8022,H:H),"")</f>
        <v/>
      </c>
      <c r="K8022" s="1">
        <f>IF(D8022&lt;J$2,1,IF(D8022&lt;J$3,2,IF(D8022&lt;J$4,3,IF(D8022="","",4))))</f>
        <v/>
      </c>
      <c r="M8022" s="1">
        <f>IF(K8022="","",IF(K8022&gt;Figures!B$6-1,"yes","no"))</f>
        <v/>
      </c>
      <c r="N8022" s="8">
        <f>IF(H8022="","",IF(M8022="yes",H8022,0))</f>
        <v/>
      </c>
      <c r="O8022" s="1">
        <f>IFERROR(RANK(N8022,N:N),"")</f>
        <v/>
      </c>
    </row>
    <row r="8023">
      <c r="A8023" s="1">
        <f>IF('Raw data'!A8023="","",'Raw data'!A8023)</f>
        <v/>
      </c>
      <c r="B8023" s="1">
        <f>IFERROR(MID(A8023,1,FIND("{",A8023)-1),A8023)</f>
        <v/>
      </c>
      <c r="C8023" s="1">
        <f>IFERROR(MID(A8023,FIND("{",A8023)+1,FIND("}",A8023)-FIND("{",A8023)-1),"")</f>
        <v/>
      </c>
      <c r="D8023" s="1">
        <f>IF('Raw data'!B8023=0,"",'Raw data'!B8023)</f>
        <v/>
      </c>
      <c r="E8023" s="1">
        <f>IF('Raw data'!C8023=0,"",'Raw data'!C8023)</f>
        <v/>
      </c>
      <c r="F8023" s="1">
        <f>IF('Raw data'!D8023=0,"",'Raw data'!D8023)</f>
        <v/>
      </c>
      <c r="H8023" s="8">
        <f>IFERROR(IF(COUNTIF(E8023:F8023,0)=2,"",IF(COUNTIF(E8023:F8023,0)=1,0,E8023/SUM(E8023:F8023))),"")</f>
        <v/>
      </c>
      <c r="I8023" s="1">
        <f>IFERROR(RANK(H8023,H:H),"")</f>
        <v/>
      </c>
      <c r="K8023" s="1">
        <f>IF(D8023&lt;J$2,1,IF(D8023&lt;J$3,2,IF(D8023&lt;J$4,3,IF(D8023="","",4))))</f>
        <v/>
      </c>
      <c r="M8023" s="1">
        <f>IF(K8023="","",IF(K8023&gt;Figures!B$6-1,"yes","no"))</f>
        <v/>
      </c>
      <c r="N8023" s="8">
        <f>IF(H8023="","",IF(M8023="yes",H8023,0))</f>
        <v/>
      </c>
      <c r="O8023" s="1">
        <f>IFERROR(RANK(N8023,N:N),"")</f>
        <v/>
      </c>
    </row>
    <row r="8024">
      <c r="A8024" s="1">
        <f>IF('Raw data'!A8024="","",'Raw data'!A8024)</f>
        <v/>
      </c>
      <c r="B8024" s="1">
        <f>IFERROR(MID(A8024,1,FIND("{",A8024)-1),A8024)</f>
        <v/>
      </c>
      <c r="C8024" s="1">
        <f>IFERROR(MID(A8024,FIND("{",A8024)+1,FIND("}",A8024)-FIND("{",A8024)-1),"")</f>
        <v/>
      </c>
      <c r="D8024" s="1">
        <f>IF('Raw data'!B8024=0,"",'Raw data'!B8024)</f>
        <v/>
      </c>
      <c r="E8024" s="1">
        <f>IF('Raw data'!C8024=0,"",'Raw data'!C8024)</f>
        <v/>
      </c>
      <c r="F8024" s="1">
        <f>IF('Raw data'!D8024=0,"",'Raw data'!D8024)</f>
        <v/>
      </c>
      <c r="H8024" s="8">
        <f>IFERROR(IF(COUNTIF(E8024:F8024,0)=2,"",IF(COUNTIF(E8024:F8024,0)=1,0,E8024/SUM(E8024:F8024))),"")</f>
        <v/>
      </c>
      <c r="I8024" s="1">
        <f>IFERROR(RANK(H8024,H:H),"")</f>
        <v/>
      </c>
      <c r="K8024" s="1">
        <f>IF(D8024&lt;J$2,1,IF(D8024&lt;J$3,2,IF(D8024&lt;J$4,3,IF(D8024="","",4))))</f>
        <v/>
      </c>
      <c r="M8024" s="1">
        <f>IF(K8024="","",IF(K8024&gt;Figures!B$6-1,"yes","no"))</f>
        <v/>
      </c>
      <c r="N8024" s="8">
        <f>IF(H8024="","",IF(M8024="yes",H8024,0))</f>
        <v/>
      </c>
      <c r="O8024" s="1">
        <f>IFERROR(RANK(N8024,N:N),"")</f>
        <v/>
      </c>
    </row>
    <row r="8025">
      <c r="A8025" s="1">
        <f>IF('Raw data'!A8025="","",'Raw data'!A8025)</f>
        <v/>
      </c>
      <c r="B8025" s="1">
        <f>IFERROR(MID(A8025,1,FIND("{",A8025)-1),A8025)</f>
        <v/>
      </c>
      <c r="C8025" s="1">
        <f>IFERROR(MID(A8025,FIND("{",A8025)+1,FIND("}",A8025)-FIND("{",A8025)-1),"")</f>
        <v/>
      </c>
      <c r="D8025" s="1">
        <f>IF('Raw data'!B8025=0,"",'Raw data'!B8025)</f>
        <v/>
      </c>
      <c r="E8025" s="1">
        <f>IF('Raw data'!C8025=0,"",'Raw data'!C8025)</f>
        <v/>
      </c>
      <c r="F8025" s="1">
        <f>IF('Raw data'!D8025=0,"",'Raw data'!D8025)</f>
        <v/>
      </c>
      <c r="H8025" s="8">
        <f>IFERROR(IF(COUNTIF(E8025:F8025,0)=2,"",IF(COUNTIF(E8025:F8025,0)=1,0,E8025/SUM(E8025:F8025))),"")</f>
        <v/>
      </c>
      <c r="I8025" s="1">
        <f>IFERROR(RANK(H8025,H:H),"")</f>
        <v/>
      </c>
      <c r="K8025" s="1">
        <f>IF(D8025&lt;J$2,1,IF(D8025&lt;J$3,2,IF(D8025&lt;J$4,3,IF(D8025="","",4))))</f>
        <v/>
      </c>
      <c r="M8025" s="1">
        <f>IF(K8025="","",IF(K8025&gt;Figures!B$6-1,"yes","no"))</f>
        <v/>
      </c>
      <c r="N8025" s="8">
        <f>IF(H8025="","",IF(M8025="yes",H8025,0))</f>
        <v/>
      </c>
      <c r="O8025" s="1">
        <f>IFERROR(RANK(N8025,N:N),"")</f>
        <v/>
      </c>
    </row>
    <row r="8026">
      <c r="A8026" s="1">
        <f>IF('Raw data'!A8026="","",'Raw data'!A8026)</f>
        <v/>
      </c>
      <c r="B8026" s="1">
        <f>IFERROR(MID(A8026,1,FIND("{",A8026)-1),A8026)</f>
        <v/>
      </c>
      <c r="C8026" s="1">
        <f>IFERROR(MID(A8026,FIND("{",A8026)+1,FIND("}",A8026)-FIND("{",A8026)-1),"")</f>
        <v/>
      </c>
      <c r="D8026" s="1">
        <f>IF('Raw data'!B8026=0,"",'Raw data'!B8026)</f>
        <v/>
      </c>
      <c r="E8026" s="1">
        <f>IF('Raw data'!C8026=0,"",'Raw data'!C8026)</f>
        <v/>
      </c>
      <c r="F8026" s="1">
        <f>IF('Raw data'!D8026=0,"",'Raw data'!D8026)</f>
        <v/>
      </c>
      <c r="H8026" s="8">
        <f>IFERROR(IF(COUNTIF(E8026:F8026,0)=2,"",IF(COUNTIF(E8026:F8026,0)=1,0,E8026/SUM(E8026:F8026))),"")</f>
        <v/>
      </c>
      <c r="I8026" s="1">
        <f>IFERROR(RANK(H8026,H:H),"")</f>
        <v/>
      </c>
      <c r="K8026" s="1">
        <f>IF(D8026&lt;J$2,1,IF(D8026&lt;J$3,2,IF(D8026&lt;J$4,3,IF(D8026="","",4))))</f>
        <v/>
      </c>
      <c r="M8026" s="1">
        <f>IF(K8026="","",IF(K8026&gt;Figures!B$6-1,"yes","no"))</f>
        <v/>
      </c>
      <c r="N8026" s="8">
        <f>IF(H8026="","",IF(M8026="yes",H8026,0))</f>
        <v/>
      </c>
      <c r="O8026" s="1">
        <f>IFERROR(RANK(N8026,N:N),"")</f>
        <v/>
      </c>
    </row>
    <row r="8027">
      <c r="A8027" s="1">
        <f>IF('Raw data'!A8027="","",'Raw data'!A8027)</f>
        <v/>
      </c>
      <c r="B8027" s="1">
        <f>IFERROR(MID(A8027,1,FIND("{",A8027)-1),A8027)</f>
        <v/>
      </c>
      <c r="C8027" s="1">
        <f>IFERROR(MID(A8027,FIND("{",A8027)+1,FIND("}",A8027)-FIND("{",A8027)-1),"")</f>
        <v/>
      </c>
      <c r="D8027" s="1">
        <f>IF('Raw data'!B8027=0,"",'Raw data'!B8027)</f>
        <v/>
      </c>
      <c r="E8027" s="1">
        <f>IF('Raw data'!C8027=0,"",'Raw data'!C8027)</f>
        <v/>
      </c>
      <c r="F8027" s="1">
        <f>IF('Raw data'!D8027=0,"",'Raw data'!D8027)</f>
        <v/>
      </c>
      <c r="H8027" s="8">
        <f>IFERROR(IF(COUNTIF(E8027:F8027,0)=2,"",IF(COUNTIF(E8027:F8027,0)=1,0,E8027/SUM(E8027:F8027))),"")</f>
        <v/>
      </c>
      <c r="I8027" s="1">
        <f>IFERROR(RANK(H8027,H:H),"")</f>
        <v/>
      </c>
      <c r="K8027" s="1">
        <f>IF(D8027&lt;J$2,1,IF(D8027&lt;J$3,2,IF(D8027&lt;J$4,3,IF(D8027="","",4))))</f>
        <v/>
      </c>
      <c r="M8027" s="1">
        <f>IF(K8027="","",IF(K8027&gt;Figures!B$6-1,"yes","no"))</f>
        <v/>
      </c>
      <c r="N8027" s="8">
        <f>IF(H8027="","",IF(M8027="yes",H8027,0))</f>
        <v/>
      </c>
      <c r="O8027" s="1">
        <f>IFERROR(RANK(N8027,N:N),"")</f>
        <v/>
      </c>
    </row>
    <row r="8028">
      <c r="A8028" s="1">
        <f>IF('Raw data'!A8028="","",'Raw data'!A8028)</f>
        <v/>
      </c>
      <c r="B8028" s="1">
        <f>IFERROR(MID(A8028,1,FIND("{",A8028)-1),A8028)</f>
        <v/>
      </c>
      <c r="C8028" s="1">
        <f>IFERROR(MID(A8028,FIND("{",A8028)+1,FIND("}",A8028)-FIND("{",A8028)-1),"")</f>
        <v/>
      </c>
      <c r="D8028" s="1">
        <f>IF('Raw data'!B8028=0,"",'Raw data'!B8028)</f>
        <v/>
      </c>
      <c r="E8028" s="1">
        <f>IF('Raw data'!C8028=0,"",'Raw data'!C8028)</f>
        <v/>
      </c>
      <c r="F8028" s="1">
        <f>IF('Raw data'!D8028=0,"",'Raw data'!D8028)</f>
        <v/>
      </c>
      <c r="H8028" s="8">
        <f>IFERROR(IF(COUNTIF(E8028:F8028,0)=2,"",IF(COUNTIF(E8028:F8028,0)=1,0,E8028/SUM(E8028:F8028))),"")</f>
        <v/>
      </c>
      <c r="I8028" s="1">
        <f>IFERROR(RANK(H8028,H:H),"")</f>
        <v/>
      </c>
      <c r="K8028" s="1">
        <f>IF(D8028&lt;J$2,1,IF(D8028&lt;J$3,2,IF(D8028&lt;J$4,3,IF(D8028="","",4))))</f>
        <v/>
      </c>
      <c r="M8028" s="1">
        <f>IF(K8028="","",IF(K8028&gt;Figures!B$6-1,"yes","no"))</f>
        <v/>
      </c>
      <c r="N8028" s="8">
        <f>IF(H8028="","",IF(M8028="yes",H8028,0))</f>
        <v/>
      </c>
      <c r="O8028" s="1">
        <f>IFERROR(RANK(N8028,N:N),"")</f>
        <v/>
      </c>
    </row>
    <row r="8029">
      <c r="A8029" s="1">
        <f>IF('Raw data'!A8029="","",'Raw data'!A8029)</f>
        <v/>
      </c>
      <c r="B8029" s="1">
        <f>IFERROR(MID(A8029,1,FIND("{",A8029)-1),A8029)</f>
        <v/>
      </c>
      <c r="C8029" s="1">
        <f>IFERROR(MID(A8029,FIND("{",A8029)+1,FIND("}",A8029)-FIND("{",A8029)-1),"")</f>
        <v/>
      </c>
      <c r="D8029" s="1">
        <f>IF('Raw data'!B8029=0,"",'Raw data'!B8029)</f>
        <v/>
      </c>
      <c r="E8029" s="1">
        <f>IF('Raw data'!C8029=0,"",'Raw data'!C8029)</f>
        <v/>
      </c>
      <c r="F8029" s="1">
        <f>IF('Raw data'!D8029=0,"",'Raw data'!D8029)</f>
        <v/>
      </c>
      <c r="H8029" s="8">
        <f>IFERROR(IF(COUNTIF(E8029:F8029,0)=2,"",IF(COUNTIF(E8029:F8029,0)=1,0,E8029/SUM(E8029:F8029))),"")</f>
        <v/>
      </c>
      <c r="I8029" s="1">
        <f>IFERROR(RANK(H8029,H:H),"")</f>
        <v/>
      </c>
      <c r="K8029" s="1">
        <f>IF(D8029&lt;J$2,1,IF(D8029&lt;J$3,2,IF(D8029&lt;J$4,3,IF(D8029="","",4))))</f>
        <v/>
      </c>
      <c r="M8029" s="1">
        <f>IF(K8029="","",IF(K8029&gt;Figures!B$6-1,"yes","no"))</f>
        <v/>
      </c>
      <c r="N8029" s="8">
        <f>IF(H8029="","",IF(M8029="yes",H8029,0))</f>
        <v/>
      </c>
      <c r="O8029" s="1">
        <f>IFERROR(RANK(N8029,N:N),"")</f>
        <v/>
      </c>
    </row>
    <row r="8030">
      <c r="A8030" s="1">
        <f>IF('Raw data'!A8030="","",'Raw data'!A8030)</f>
        <v/>
      </c>
      <c r="B8030" s="1">
        <f>IFERROR(MID(A8030,1,FIND("{",A8030)-1),A8030)</f>
        <v/>
      </c>
      <c r="C8030" s="1">
        <f>IFERROR(MID(A8030,FIND("{",A8030)+1,FIND("}",A8030)-FIND("{",A8030)-1),"")</f>
        <v/>
      </c>
      <c r="D8030" s="1">
        <f>IF('Raw data'!B8030=0,"",'Raw data'!B8030)</f>
        <v/>
      </c>
      <c r="E8030" s="1">
        <f>IF('Raw data'!C8030=0,"",'Raw data'!C8030)</f>
        <v/>
      </c>
      <c r="F8030" s="1">
        <f>IF('Raw data'!D8030=0,"",'Raw data'!D8030)</f>
        <v/>
      </c>
      <c r="H8030" s="8">
        <f>IFERROR(IF(COUNTIF(E8030:F8030,0)=2,"",IF(COUNTIF(E8030:F8030,0)=1,0,E8030/SUM(E8030:F8030))),"")</f>
        <v/>
      </c>
      <c r="I8030" s="1">
        <f>IFERROR(RANK(H8030,H:H),"")</f>
        <v/>
      </c>
      <c r="K8030" s="1">
        <f>IF(D8030&lt;J$2,1,IF(D8030&lt;J$3,2,IF(D8030&lt;J$4,3,IF(D8030="","",4))))</f>
        <v/>
      </c>
      <c r="M8030" s="1">
        <f>IF(K8030="","",IF(K8030&gt;Figures!B$6-1,"yes","no"))</f>
        <v/>
      </c>
      <c r="N8030" s="8">
        <f>IF(H8030="","",IF(M8030="yes",H8030,0))</f>
        <v/>
      </c>
      <c r="O8030" s="1">
        <f>IFERROR(RANK(N8030,N:N),"")</f>
        <v/>
      </c>
    </row>
    <row r="8031">
      <c r="A8031" s="1">
        <f>IF('Raw data'!A8031="","",'Raw data'!A8031)</f>
        <v/>
      </c>
      <c r="B8031" s="1">
        <f>IFERROR(MID(A8031,1,FIND("{",A8031)-1),A8031)</f>
        <v/>
      </c>
      <c r="C8031" s="1">
        <f>IFERROR(MID(A8031,FIND("{",A8031)+1,FIND("}",A8031)-FIND("{",A8031)-1),"")</f>
        <v/>
      </c>
      <c r="D8031" s="1">
        <f>IF('Raw data'!B8031=0,"",'Raw data'!B8031)</f>
        <v/>
      </c>
      <c r="E8031" s="1">
        <f>IF('Raw data'!C8031=0,"",'Raw data'!C8031)</f>
        <v/>
      </c>
      <c r="F8031" s="1">
        <f>IF('Raw data'!D8031=0,"",'Raw data'!D8031)</f>
        <v/>
      </c>
      <c r="H8031" s="8">
        <f>IFERROR(IF(COUNTIF(E8031:F8031,0)=2,"",IF(COUNTIF(E8031:F8031,0)=1,0,E8031/SUM(E8031:F8031))),"")</f>
        <v/>
      </c>
      <c r="I8031" s="1">
        <f>IFERROR(RANK(H8031,H:H),"")</f>
        <v/>
      </c>
      <c r="K8031" s="1">
        <f>IF(D8031&lt;J$2,1,IF(D8031&lt;J$3,2,IF(D8031&lt;J$4,3,IF(D8031="","",4))))</f>
        <v/>
      </c>
      <c r="M8031" s="1">
        <f>IF(K8031="","",IF(K8031&gt;Figures!B$6-1,"yes","no"))</f>
        <v/>
      </c>
      <c r="N8031" s="8">
        <f>IF(H8031="","",IF(M8031="yes",H8031,0))</f>
        <v/>
      </c>
      <c r="O8031" s="1">
        <f>IFERROR(RANK(N8031,N:N),"")</f>
        <v/>
      </c>
    </row>
    <row r="8032">
      <c r="A8032" s="1">
        <f>IF('Raw data'!A8032="","",'Raw data'!A8032)</f>
        <v/>
      </c>
      <c r="B8032" s="1">
        <f>IFERROR(MID(A8032,1,FIND("{",A8032)-1),A8032)</f>
        <v/>
      </c>
      <c r="C8032" s="1">
        <f>IFERROR(MID(A8032,FIND("{",A8032)+1,FIND("}",A8032)-FIND("{",A8032)-1),"")</f>
        <v/>
      </c>
      <c r="D8032" s="1">
        <f>IF('Raw data'!B8032=0,"",'Raw data'!B8032)</f>
        <v/>
      </c>
      <c r="E8032" s="1">
        <f>IF('Raw data'!C8032=0,"",'Raw data'!C8032)</f>
        <v/>
      </c>
      <c r="F8032" s="1">
        <f>IF('Raw data'!D8032=0,"",'Raw data'!D8032)</f>
        <v/>
      </c>
      <c r="H8032" s="8">
        <f>IFERROR(IF(COUNTIF(E8032:F8032,0)=2,"",IF(COUNTIF(E8032:F8032,0)=1,0,E8032/SUM(E8032:F8032))),"")</f>
        <v/>
      </c>
      <c r="I8032" s="1">
        <f>IFERROR(RANK(H8032,H:H),"")</f>
        <v/>
      </c>
      <c r="K8032" s="1">
        <f>IF(D8032&lt;J$2,1,IF(D8032&lt;J$3,2,IF(D8032&lt;J$4,3,IF(D8032="","",4))))</f>
        <v/>
      </c>
      <c r="M8032" s="1">
        <f>IF(K8032="","",IF(K8032&gt;Figures!B$6-1,"yes","no"))</f>
        <v/>
      </c>
      <c r="N8032" s="8">
        <f>IF(H8032="","",IF(M8032="yes",H8032,0))</f>
        <v/>
      </c>
      <c r="O8032" s="1">
        <f>IFERROR(RANK(N8032,N:N),"")</f>
        <v/>
      </c>
    </row>
    <row r="8033">
      <c r="A8033" s="1">
        <f>IF('Raw data'!A8033="","",'Raw data'!A8033)</f>
        <v/>
      </c>
      <c r="B8033" s="1">
        <f>IFERROR(MID(A8033,1,FIND("{",A8033)-1),A8033)</f>
        <v/>
      </c>
      <c r="C8033" s="1">
        <f>IFERROR(MID(A8033,FIND("{",A8033)+1,FIND("}",A8033)-FIND("{",A8033)-1),"")</f>
        <v/>
      </c>
      <c r="D8033" s="1">
        <f>IF('Raw data'!B8033=0,"",'Raw data'!B8033)</f>
        <v/>
      </c>
      <c r="E8033" s="1">
        <f>IF('Raw data'!C8033=0,"",'Raw data'!C8033)</f>
        <v/>
      </c>
      <c r="F8033" s="1">
        <f>IF('Raw data'!D8033=0,"",'Raw data'!D8033)</f>
        <v/>
      </c>
      <c r="H8033" s="8">
        <f>IFERROR(IF(COUNTIF(E8033:F8033,0)=2,"",IF(COUNTIF(E8033:F8033,0)=1,0,E8033/SUM(E8033:F8033))),"")</f>
        <v/>
      </c>
      <c r="I8033" s="1">
        <f>IFERROR(RANK(H8033,H:H),"")</f>
        <v/>
      </c>
      <c r="K8033" s="1">
        <f>IF(D8033&lt;J$2,1,IF(D8033&lt;J$3,2,IF(D8033&lt;J$4,3,IF(D8033="","",4))))</f>
        <v/>
      </c>
      <c r="M8033" s="1">
        <f>IF(K8033="","",IF(K8033&gt;Figures!B$6-1,"yes","no"))</f>
        <v/>
      </c>
      <c r="N8033" s="8">
        <f>IF(H8033="","",IF(M8033="yes",H8033,0))</f>
        <v/>
      </c>
      <c r="O8033" s="1">
        <f>IFERROR(RANK(N8033,N:N),"")</f>
        <v/>
      </c>
    </row>
    <row r="8034">
      <c r="A8034" s="1">
        <f>IF('Raw data'!A8034="","",'Raw data'!A8034)</f>
        <v/>
      </c>
      <c r="B8034" s="1">
        <f>IFERROR(MID(A8034,1,FIND("{",A8034)-1),A8034)</f>
        <v/>
      </c>
      <c r="C8034" s="1">
        <f>IFERROR(MID(A8034,FIND("{",A8034)+1,FIND("}",A8034)-FIND("{",A8034)-1),"")</f>
        <v/>
      </c>
      <c r="D8034" s="1">
        <f>IF('Raw data'!B8034=0,"",'Raw data'!B8034)</f>
        <v/>
      </c>
      <c r="E8034" s="1">
        <f>IF('Raw data'!C8034=0,"",'Raw data'!C8034)</f>
        <v/>
      </c>
      <c r="F8034" s="1">
        <f>IF('Raw data'!D8034=0,"",'Raw data'!D8034)</f>
        <v/>
      </c>
      <c r="H8034" s="8">
        <f>IFERROR(IF(COUNTIF(E8034:F8034,0)=2,"",IF(COUNTIF(E8034:F8034,0)=1,0,E8034/SUM(E8034:F8034))),"")</f>
        <v/>
      </c>
      <c r="I8034" s="1">
        <f>IFERROR(RANK(H8034,H:H),"")</f>
        <v/>
      </c>
      <c r="K8034" s="1">
        <f>IF(D8034&lt;J$2,1,IF(D8034&lt;J$3,2,IF(D8034&lt;J$4,3,IF(D8034="","",4))))</f>
        <v/>
      </c>
      <c r="M8034" s="1">
        <f>IF(K8034="","",IF(K8034&gt;Figures!B$6-1,"yes","no"))</f>
        <v/>
      </c>
      <c r="N8034" s="8">
        <f>IF(H8034="","",IF(M8034="yes",H8034,0))</f>
        <v/>
      </c>
      <c r="O8034" s="1">
        <f>IFERROR(RANK(N8034,N:N),"")</f>
        <v/>
      </c>
    </row>
    <row r="8035">
      <c r="A8035" s="1">
        <f>IF('Raw data'!A8035="","",'Raw data'!A8035)</f>
        <v/>
      </c>
      <c r="B8035" s="1">
        <f>IFERROR(MID(A8035,1,FIND("{",A8035)-1),A8035)</f>
        <v/>
      </c>
      <c r="C8035" s="1">
        <f>IFERROR(MID(A8035,FIND("{",A8035)+1,FIND("}",A8035)-FIND("{",A8035)-1),"")</f>
        <v/>
      </c>
      <c r="D8035" s="1">
        <f>IF('Raw data'!B8035=0,"",'Raw data'!B8035)</f>
        <v/>
      </c>
      <c r="E8035" s="1">
        <f>IF('Raw data'!C8035=0,"",'Raw data'!C8035)</f>
        <v/>
      </c>
      <c r="F8035" s="1">
        <f>IF('Raw data'!D8035=0,"",'Raw data'!D8035)</f>
        <v/>
      </c>
      <c r="H8035" s="8">
        <f>IFERROR(IF(COUNTIF(E8035:F8035,0)=2,"",IF(COUNTIF(E8035:F8035,0)=1,0,E8035/SUM(E8035:F8035))),"")</f>
        <v/>
      </c>
      <c r="I8035" s="1">
        <f>IFERROR(RANK(H8035,H:H),"")</f>
        <v/>
      </c>
      <c r="K8035" s="1">
        <f>IF(D8035&lt;J$2,1,IF(D8035&lt;J$3,2,IF(D8035&lt;J$4,3,IF(D8035="","",4))))</f>
        <v/>
      </c>
      <c r="M8035" s="1">
        <f>IF(K8035="","",IF(K8035&gt;Figures!B$6-1,"yes","no"))</f>
        <v/>
      </c>
      <c r="N8035" s="8">
        <f>IF(H8035="","",IF(M8035="yes",H8035,0))</f>
        <v/>
      </c>
      <c r="O8035" s="1">
        <f>IFERROR(RANK(N8035,N:N),"")</f>
        <v/>
      </c>
    </row>
    <row r="8036">
      <c r="A8036" s="1">
        <f>IF('Raw data'!A8036="","",'Raw data'!A8036)</f>
        <v/>
      </c>
      <c r="B8036" s="1">
        <f>IFERROR(MID(A8036,1,FIND("{",A8036)-1),A8036)</f>
        <v/>
      </c>
      <c r="C8036" s="1">
        <f>IFERROR(MID(A8036,FIND("{",A8036)+1,FIND("}",A8036)-FIND("{",A8036)-1),"")</f>
        <v/>
      </c>
      <c r="D8036" s="1">
        <f>IF('Raw data'!B8036=0,"",'Raw data'!B8036)</f>
        <v/>
      </c>
      <c r="E8036" s="1">
        <f>IF('Raw data'!C8036=0,"",'Raw data'!C8036)</f>
        <v/>
      </c>
      <c r="F8036" s="1">
        <f>IF('Raw data'!D8036=0,"",'Raw data'!D8036)</f>
        <v/>
      </c>
      <c r="H8036" s="8">
        <f>IFERROR(IF(COUNTIF(E8036:F8036,0)=2,"",IF(COUNTIF(E8036:F8036,0)=1,0,E8036/SUM(E8036:F8036))),"")</f>
        <v/>
      </c>
      <c r="I8036" s="1">
        <f>IFERROR(RANK(H8036,H:H),"")</f>
        <v/>
      </c>
      <c r="K8036" s="1">
        <f>IF(D8036&lt;J$2,1,IF(D8036&lt;J$3,2,IF(D8036&lt;J$4,3,IF(D8036="","",4))))</f>
        <v/>
      </c>
      <c r="M8036" s="1">
        <f>IF(K8036="","",IF(K8036&gt;Figures!B$6-1,"yes","no"))</f>
        <v/>
      </c>
      <c r="N8036" s="8">
        <f>IF(H8036="","",IF(M8036="yes",H8036,0))</f>
        <v/>
      </c>
      <c r="O8036" s="1">
        <f>IFERROR(RANK(N8036,N:N),"")</f>
        <v/>
      </c>
    </row>
    <row r="8037">
      <c r="A8037" s="1">
        <f>IF('Raw data'!A8037="","",'Raw data'!A8037)</f>
        <v/>
      </c>
      <c r="B8037" s="1">
        <f>IFERROR(MID(A8037,1,FIND("{",A8037)-1),A8037)</f>
        <v/>
      </c>
      <c r="C8037" s="1">
        <f>IFERROR(MID(A8037,FIND("{",A8037)+1,FIND("}",A8037)-FIND("{",A8037)-1),"")</f>
        <v/>
      </c>
      <c r="D8037" s="1">
        <f>IF('Raw data'!B8037=0,"",'Raw data'!B8037)</f>
        <v/>
      </c>
      <c r="E8037" s="1">
        <f>IF('Raw data'!C8037=0,"",'Raw data'!C8037)</f>
        <v/>
      </c>
      <c r="F8037" s="1">
        <f>IF('Raw data'!D8037=0,"",'Raw data'!D8037)</f>
        <v/>
      </c>
      <c r="H8037" s="8">
        <f>IFERROR(IF(COUNTIF(E8037:F8037,0)=2,"",IF(COUNTIF(E8037:F8037,0)=1,0,E8037/SUM(E8037:F8037))),"")</f>
        <v/>
      </c>
      <c r="I8037" s="1">
        <f>IFERROR(RANK(H8037,H:H),"")</f>
        <v/>
      </c>
      <c r="K8037" s="1">
        <f>IF(D8037&lt;J$2,1,IF(D8037&lt;J$3,2,IF(D8037&lt;J$4,3,IF(D8037="","",4))))</f>
        <v/>
      </c>
      <c r="M8037" s="1">
        <f>IF(K8037="","",IF(K8037&gt;Figures!B$6-1,"yes","no"))</f>
        <v/>
      </c>
      <c r="N8037" s="8">
        <f>IF(H8037="","",IF(M8037="yes",H8037,0))</f>
        <v/>
      </c>
      <c r="O8037" s="1">
        <f>IFERROR(RANK(N8037,N:N),"")</f>
        <v/>
      </c>
    </row>
    <row r="8038">
      <c r="A8038" s="1">
        <f>IF('Raw data'!A8038="","",'Raw data'!A8038)</f>
        <v/>
      </c>
      <c r="B8038" s="1">
        <f>IFERROR(MID(A8038,1,FIND("{",A8038)-1),A8038)</f>
        <v/>
      </c>
      <c r="C8038" s="1">
        <f>IFERROR(MID(A8038,FIND("{",A8038)+1,FIND("}",A8038)-FIND("{",A8038)-1),"")</f>
        <v/>
      </c>
      <c r="D8038" s="1">
        <f>IF('Raw data'!B8038=0,"",'Raw data'!B8038)</f>
        <v/>
      </c>
      <c r="E8038" s="1">
        <f>IF('Raw data'!C8038=0,"",'Raw data'!C8038)</f>
        <v/>
      </c>
      <c r="F8038" s="1">
        <f>IF('Raw data'!D8038=0,"",'Raw data'!D8038)</f>
        <v/>
      </c>
      <c r="H8038" s="8">
        <f>IFERROR(IF(COUNTIF(E8038:F8038,0)=2,"",IF(COUNTIF(E8038:F8038,0)=1,0,E8038/SUM(E8038:F8038))),"")</f>
        <v/>
      </c>
      <c r="I8038" s="1">
        <f>IFERROR(RANK(H8038,H:H),"")</f>
        <v/>
      </c>
      <c r="K8038" s="1">
        <f>IF(D8038&lt;J$2,1,IF(D8038&lt;J$3,2,IF(D8038&lt;J$4,3,IF(D8038="","",4))))</f>
        <v/>
      </c>
      <c r="M8038" s="1">
        <f>IF(K8038="","",IF(K8038&gt;Figures!B$6-1,"yes","no"))</f>
        <v/>
      </c>
      <c r="N8038" s="8">
        <f>IF(H8038="","",IF(M8038="yes",H8038,0))</f>
        <v/>
      </c>
      <c r="O8038" s="1">
        <f>IFERROR(RANK(N8038,N:N),"")</f>
        <v/>
      </c>
    </row>
    <row r="8039">
      <c r="A8039" s="1">
        <f>IF('Raw data'!A8039="","",'Raw data'!A8039)</f>
        <v/>
      </c>
      <c r="B8039" s="1">
        <f>IFERROR(MID(A8039,1,FIND("{",A8039)-1),A8039)</f>
        <v/>
      </c>
      <c r="C8039" s="1">
        <f>IFERROR(MID(A8039,FIND("{",A8039)+1,FIND("}",A8039)-FIND("{",A8039)-1),"")</f>
        <v/>
      </c>
      <c r="D8039" s="1">
        <f>IF('Raw data'!B8039=0,"",'Raw data'!B8039)</f>
        <v/>
      </c>
      <c r="E8039" s="1">
        <f>IF('Raw data'!C8039=0,"",'Raw data'!C8039)</f>
        <v/>
      </c>
      <c r="F8039" s="1">
        <f>IF('Raw data'!D8039=0,"",'Raw data'!D8039)</f>
        <v/>
      </c>
      <c r="H8039" s="8">
        <f>IFERROR(IF(COUNTIF(E8039:F8039,0)=2,"",IF(COUNTIF(E8039:F8039,0)=1,0,E8039/SUM(E8039:F8039))),"")</f>
        <v/>
      </c>
      <c r="I8039" s="1">
        <f>IFERROR(RANK(H8039,H:H),"")</f>
        <v/>
      </c>
      <c r="K8039" s="1">
        <f>IF(D8039&lt;J$2,1,IF(D8039&lt;J$3,2,IF(D8039&lt;J$4,3,IF(D8039="","",4))))</f>
        <v/>
      </c>
      <c r="M8039" s="1">
        <f>IF(K8039="","",IF(K8039&gt;Figures!B$6-1,"yes","no"))</f>
        <v/>
      </c>
      <c r="N8039" s="8">
        <f>IF(H8039="","",IF(M8039="yes",H8039,0))</f>
        <v/>
      </c>
      <c r="O8039" s="1">
        <f>IFERROR(RANK(N8039,N:N),"")</f>
        <v/>
      </c>
    </row>
    <row r="8040">
      <c r="A8040" s="1">
        <f>IF('Raw data'!A8040="","",'Raw data'!A8040)</f>
        <v/>
      </c>
      <c r="B8040" s="1">
        <f>IFERROR(MID(A8040,1,FIND("{",A8040)-1),A8040)</f>
        <v/>
      </c>
      <c r="C8040" s="1">
        <f>IFERROR(MID(A8040,FIND("{",A8040)+1,FIND("}",A8040)-FIND("{",A8040)-1),"")</f>
        <v/>
      </c>
      <c r="D8040" s="1">
        <f>IF('Raw data'!B8040=0,"",'Raw data'!B8040)</f>
        <v/>
      </c>
      <c r="E8040" s="1">
        <f>IF('Raw data'!C8040=0,"",'Raw data'!C8040)</f>
        <v/>
      </c>
      <c r="F8040" s="1">
        <f>IF('Raw data'!D8040=0,"",'Raw data'!D8040)</f>
        <v/>
      </c>
      <c r="H8040" s="8">
        <f>IFERROR(IF(COUNTIF(E8040:F8040,0)=2,"",IF(COUNTIF(E8040:F8040,0)=1,0,E8040/SUM(E8040:F8040))),"")</f>
        <v/>
      </c>
      <c r="I8040" s="1">
        <f>IFERROR(RANK(H8040,H:H),"")</f>
        <v/>
      </c>
      <c r="K8040" s="1">
        <f>IF(D8040&lt;J$2,1,IF(D8040&lt;J$3,2,IF(D8040&lt;J$4,3,IF(D8040="","",4))))</f>
        <v/>
      </c>
      <c r="M8040" s="1">
        <f>IF(K8040="","",IF(K8040&gt;Figures!B$6-1,"yes","no"))</f>
        <v/>
      </c>
      <c r="N8040" s="8">
        <f>IF(H8040="","",IF(M8040="yes",H8040,0))</f>
        <v/>
      </c>
      <c r="O8040" s="1">
        <f>IFERROR(RANK(N8040,N:N),"")</f>
        <v/>
      </c>
    </row>
    <row r="8041">
      <c r="A8041" s="1">
        <f>IF('Raw data'!A8041="","",'Raw data'!A8041)</f>
        <v/>
      </c>
      <c r="B8041" s="1">
        <f>IFERROR(MID(A8041,1,FIND("{",A8041)-1),A8041)</f>
        <v/>
      </c>
      <c r="C8041" s="1">
        <f>IFERROR(MID(A8041,FIND("{",A8041)+1,FIND("}",A8041)-FIND("{",A8041)-1),"")</f>
        <v/>
      </c>
      <c r="D8041" s="1">
        <f>IF('Raw data'!B8041=0,"",'Raw data'!B8041)</f>
        <v/>
      </c>
      <c r="E8041" s="1">
        <f>IF('Raw data'!C8041=0,"",'Raw data'!C8041)</f>
        <v/>
      </c>
      <c r="F8041" s="1">
        <f>IF('Raw data'!D8041=0,"",'Raw data'!D8041)</f>
        <v/>
      </c>
      <c r="H8041" s="8">
        <f>IFERROR(IF(COUNTIF(E8041:F8041,0)=2,"",IF(COUNTIF(E8041:F8041,0)=1,0,E8041/SUM(E8041:F8041))),"")</f>
        <v/>
      </c>
      <c r="I8041" s="1">
        <f>IFERROR(RANK(H8041,H:H),"")</f>
        <v/>
      </c>
      <c r="K8041" s="1">
        <f>IF(D8041&lt;J$2,1,IF(D8041&lt;J$3,2,IF(D8041&lt;J$4,3,IF(D8041="","",4))))</f>
        <v/>
      </c>
      <c r="M8041" s="1">
        <f>IF(K8041="","",IF(K8041&gt;Figures!B$6-1,"yes","no"))</f>
        <v/>
      </c>
      <c r="N8041" s="8">
        <f>IF(H8041="","",IF(M8041="yes",H8041,0))</f>
        <v/>
      </c>
      <c r="O8041" s="1">
        <f>IFERROR(RANK(N8041,N:N),"")</f>
        <v/>
      </c>
    </row>
    <row r="8042">
      <c r="A8042" s="1">
        <f>IF('Raw data'!A8042="","",'Raw data'!A8042)</f>
        <v/>
      </c>
      <c r="B8042" s="1">
        <f>IFERROR(MID(A8042,1,FIND("{",A8042)-1),A8042)</f>
        <v/>
      </c>
      <c r="C8042" s="1">
        <f>IFERROR(MID(A8042,FIND("{",A8042)+1,FIND("}",A8042)-FIND("{",A8042)-1),"")</f>
        <v/>
      </c>
      <c r="D8042" s="1">
        <f>IF('Raw data'!B8042=0,"",'Raw data'!B8042)</f>
        <v/>
      </c>
      <c r="E8042" s="1">
        <f>IF('Raw data'!C8042=0,"",'Raw data'!C8042)</f>
        <v/>
      </c>
      <c r="F8042" s="1">
        <f>IF('Raw data'!D8042=0,"",'Raw data'!D8042)</f>
        <v/>
      </c>
      <c r="H8042" s="8">
        <f>IFERROR(IF(COUNTIF(E8042:F8042,0)=2,"",IF(COUNTIF(E8042:F8042,0)=1,0,E8042/SUM(E8042:F8042))),"")</f>
        <v/>
      </c>
      <c r="I8042" s="1">
        <f>IFERROR(RANK(H8042,H:H),"")</f>
        <v/>
      </c>
      <c r="K8042" s="1">
        <f>IF(D8042&lt;J$2,1,IF(D8042&lt;J$3,2,IF(D8042&lt;J$4,3,IF(D8042="","",4))))</f>
        <v/>
      </c>
      <c r="M8042" s="1">
        <f>IF(K8042="","",IF(K8042&gt;Figures!B$6-1,"yes","no"))</f>
        <v/>
      </c>
      <c r="N8042" s="8">
        <f>IF(H8042="","",IF(M8042="yes",H8042,0))</f>
        <v/>
      </c>
      <c r="O8042" s="1">
        <f>IFERROR(RANK(N8042,N:N),"")</f>
        <v/>
      </c>
    </row>
    <row r="8043">
      <c r="A8043" s="1">
        <f>IF('Raw data'!A8043="","",'Raw data'!A8043)</f>
        <v/>
      </c>
      <c r="B8043" s="1">
        <f>IFERROR(MID(A8043,1,FIND("{",A8043)-1),A8043)</f>
        <v/>
      </c>
      <c r="C8043" s="1">
        <f>IFERROR(MID(A8043,FIND("{",A8043)+1,FIND("}",A8043)-FIND("{",A8043)-1),"")</f>
        <v/>
      </c>
      <c r="D8043" s="1">
        <f>IF('Raw data'!B8043=0,"",'Raw data'!B8043)</f>
        <v/>
      </c>
      <c r="E8043" s="1">
        <f>IF('Raw data'!C8043=0,"",'Raw data'!C8043)</f>
        <v/>
      </c>
      <c r="F8043" s="1">
        <f>IF('Raw data'!D8043=0,"",'Raw data'!D8043)</f>
        <v/>
      </c>
      <c r="H8043" s="8">
        <f>IFERROR(IF(COUNTIF(E8043:F8043,0)=2,"",IF(COUNTIF(E8043:F8043,0)=1,0,E8043/SUM(E8043:F8043))),"")</f>
        <v/>
      </c>
      <c r="I8043" s="1">
        <f>IFERROR(RANK(H8043,H:H),"")</f>
        <v/>
      </c>
      <c r="K8043" s="1">
        <f>IF(D8043&lt;J$2,1,IF(D8043&lt;J$3,2,IF(D8043&lt;J$4,3,IF(D8043="","",4))))</f>
        <v/>
      </c>
      <c r="M8043" s="1">
        <f>IF(K8043="","",IF(K8043&gt;Figures!B$6-1,"yes","no"))</f>
        <v/>
      </c>
      <c r="N8043" s="8">
        <f>IF(H8043="","",IF(M8043="yes",H8043,0))</f>
        <v/>
      </c>
      <c r="O8043" s="1">
        <f>IFERROR(RANK(N8043,N:N),"")</f>
        <v/>
      </c>
    </row>
    <row r="8044">
      <c r="A8044" s="1">
        <f>IF('Raw data'!A8044="","",'Raw data'!A8044)</f>
        <v/>
      </c>
      <c r="B8044" s="1">
        <f>IFERROR(MID(A8044,1,FIND("{",A8044)-1),A8044)</f>
        <v/>
      </c>
      <c r="C8044" s="1">
        <f>IFERROR(MID(A8044,FIND("{",A8044)+1,FIND("}",A8044)-FIND("{",A8044)-1),"")</f>
        <v/>
      </c>
      <c r="D8044" s="1">
        <f>IF('Raw data'!B8044=0,"",'Raw data'!B8044)</f>
        <v/>
      </c>
      <c r="E8044" s="1">
        <f>IF('Raw data'!C8044=0,"",'Raw data'!C8044)</f>
        <v/>
      </c>
      <c r="F8044" s="1">
        <f>IF('Raw data'!D8044=0,"",'Raw data'!D8044)</f>
        <v/>
      </c>
      <c r="H8044" s="8">
        <f>IFERROR(IF(COUNTIF(E8044:F8044,0)=2,"",IF(COUNTIF(E8044:F8044,0)=1,0,E8044/SUM(E8044:F8044))),"")</f>
        <v/>
      </c>
      <c r="I8044" s="1">
        <f>IFERROR(RANK(H8044,H:H),"")</f>
        <v/>
      </c>
      <c r="K8044" s="1">
        <f>IF(D8044&lt;J$2,1,IF(D8044&lt;J$3,2,IF(D8044&lt;J$4,3,IF(D8044="","",4))))</f>
        <v/>
      </c>
      <c r="M8044" s="1">
        <f>IF(K8044="","",IF(K8044&gt;Figures!B$6-1,"yes","no"))</f>
        <v/>
      </c>
      <c r="N8044" s="8">
        <f>IF(H8044="","",IF(M8044="yes",H8044,0))</f>
        <v/>
      </c>
      <c r="O8044" s="1">
        <f>IFERROR(RANK(N8044,N:N),"")</f>
        <v/>
      </c>
    </row>
    <row r="8045">
      <c r="A8045" s="1">
        <f>IF('Raw data'!A8045="","",'Raw data'!A8045)</f>
        <v/>
      </c>
      <c r="B8045" s="1">
        <f>IFERROR(MID(A8045,1,FIND("{",A8045)-1),A8045)</f>
        <v/>
      </c>
      <c r="C8045" s="1">
        <f>IFERROR(MID(A8045,FIND("{",A8045)+1,FIND("}",A8045)-FIND("{",A8045)-1),"")</f>
        <v/>
      </c>
      <c r="D8045" s="1">
        <f>IF('Raw data'!B8045=0,"",'Raw data'!B8045)</f>
        <v/>
      </c>
      <c r="E8045" s="1">
        <f>IF('Raw data'!C8045=0,"",'Raw data'!C8045)</f>
        <v/>
      </c>
      <c r="F8045" s="1">
        <f>IF('Raw data'!D8045=0,"",'Raw data'!D8045)</f>
        <v/>
      </c>
      <c r="H8045" s="8">
        <f>IFERROR(IF(COUNTIF(E8045:F8045,0)=2,"",IF(COUNTIF(E8045:F8045,0)=1,0,E8045/SUM(E8045:F8045))),"")</f>
        <v/>
      </c>
      <c r="I8045" s="1">
        <f>IFERROR(RANK(H8045,H:H),"")</f>
        <v/>
      </c>
      <c r="K8045" s="1">
        <f>IF(D8045&lt;J$2,1,IF(D8045&lt;J$3,2,IF(D8045&lt;J$4,3,IF(D8045="","",4))))</f>
        <v/>
      </c>
      <c r="M8045" s="1">
        <f>IF(K8045="","",IF(K8045&gt;Figures!B$6-1,"yes","no"))</f>
        <v/>
      </c>
      <c r="N8045" s="8">
        <f>IF(H8045="","",IF(M8045="yes",H8045,0))</f>
        <v/>
      </c>
      <c r="O8045" s="1">
        <f>IFERROR(RANK(N8045,N:N),"")</f>
        <v/>
      </c>
    </row>
    <row r="8046">
      <c r="A8046" s="1">
        <f>IF('Raw data'!A8046="","",'Raw data'!A8046)</f>
        <v/>
      </c>
      <c r="B8046" s="1">
        <f>IFERROR(MID(A8046,1,FIND("{",A8046)-1),A8046)</f>
        <v/>
      </c>
      <c r="C8046" s="1">
        <f>IFERROR(MID(A8046,FIND("{",A8046)+1,FIND("}",A8046)-FIND("{",A8046)-1),"")</f>
        <v/>
      </c>
      <c r="D8046" s="1">
        <f>IF('Raw data'!B8046=0,"",'Raw data'!B8046)</f>
        <v/>
      </c>
      <c r="E8046" s="1">
        <f>IF('Raw data'!C8046=0,"",'Raw data'!C8046)</f>
        <v/>
      </c>
      <c r="F8046" s="1">
        <f>IF('Raw data'!D8046=0,"",'Raw data'!D8046)</f>
        <v/>
      </c>
      <c r="H8046" s="8">
        <f>IFERROR(IF(COUNTIF(E8046:F8046,0)=2,"",IF(COUNTIF(E8046:F8046,0)=1,0,E8046/SUM(E8046:F8046))),"")</f>
        <v/>
      </c>
      <c r="I8046" s="1">
        <f>IFERROR(RANK(H8046,H:H),"")</f>
        <v/>
      </c>
      <c r="K8046" s="1">
        <f>IF(D8046&lt;J$2,1,IF(D8046&lt;J$3,2,IF(D8046&lt;J$4,3,IF(D8046="","",4))))</f>
        <v/>
      </c>
      <c r="M8046" s="1">
        <f>IF(K8046="","",IF(K8046&gt;Figures!B$6-1,"yes","no"))</f>
        <v/>
      </c>
      <c r="N8046" s="8">
        <f>IF(H8046="","",IF(M8046="yes",H8046,0))</f>
        <v/>
      </c>
      <c r="O8046" s="1">
        <f>IFERROR(RANK(N8046,N:N),"")</f>
        <v/>
      </c>
    </row>
    <row r="8047">
      <c r="A8047" s="1">
        <f>IF('Raw data'!A8047="","",'Raw data'!A8047)</f>
        <v/>
      </c>
      <c r="B8047" s="1">
        <f>IFERROR(MID(A8047,1,FIND("{",A8047)-1),A8047)</f>
        <v/>
      </c>
      <c r="C8047" s="1">
        <f>IFERROR(MID(A8047,FIND("{",A8047)+1,FIND("}",A8047)-FIND("{",A8047)-1),"")</f>
        <v/>
      </c>
      <c r="D8047" s="1">
        <f>IF('Raw data'!B8047=0,"",'Raw data'!B8047)</f>
        <v/>
      </c>
      <c r="E8047" s="1">
        <f>IF('Raw data'!C8047=0,"",'Raw data'!C8047)</f>
        <v/>
      </c>
      <c r="F8047" s="1">
        <f>IF('Raw data'!D8047=0,"",'Raw data'!D8047)</f>
        <v/>
      </c>
      <c r="H8047" s="8">
        <f>IFERROR(IF(COUNTIF(E8047:F8047,0)=2,"",IF(COUNTIF(E8047:F8047,0)=1,0,E8047/SUM(E8047:F8047))),"")</f>
        <v/>
      </c>
      <c r="I8047" s="1">
        <f>IFERROR(RANK(H8047,H:H),"")</f>
        <v/>
      </c>
      <c r="K8047" s="1">
        <f>IF(D8047&lt;J$2,1,IF(D8047&lt;J$3,2,IF(D8047&lt;J$4,3,IF(D8047="","",4))))</f>
        <v/>
      </c>
      <c r="M8047" s="1">
        <f>IF(K8047="","",IF(K8047&gt;Figures!B$6-1,"yes","no"))</f>
        <v/>
      </c>
      <c r="N8047" s="8">
        <f>IF(H8047="","",IF(M8047="yes",H8047,0))</f>
        <v/>
      </c>
      <c r="O8047" s="1">
        <f>IFERROR(RANK(N8047,N:N),"")</f>
        <v/>
      </c>
    </row>
    <row r="8048">
      <c r="A8048" s="1">
        <f>IF('Raw data'!A8048="","",'Raw data'!A8048)</f>
        <v/>
      </c>
      <c r="B8048" s="1">
        <f>IFERROR(MID(A8048,1,FIND("{",A8048)-1),A8048)</f>
        <v/>
      </c>
      <c r="C8048" s="1">
        <f>IFERROR(MID(A8048,FIND("{",A8048)+1,FIND("}",A8048)-FIND("{",A8048)-1),"")</f>
        <v/>
      </c>
      <c r="D8048" s="1">
        <f>IF('Raw data'!B8048=0,"",'Raw data'!B8048)</f>
        <v/>
      </c>
      <c r="E8048" s="1">
        <f>IF('Raw data'!C8048=0,"",'Raw data'!C8048)</f>
        <v/>
      </c>
      <c r="F8048" s="1">
        <f>IF('Raw data'!D8048=0,"",'Raw data'!D8048)</f>
        <v/>
      </c>
      <c r="H8048" s="8">
        <f>IFERROR(IF(COUNTIF(E8048:F8048,0)=2,"",IF(COUNTIF(E8048:F8048,0)=1,0,E8048/SUM(E8048:F8048))),"")</f>
        <v/>
      </c>
      <c r="I8048" s="1">
        <f>IFERROR(RANK(H8048,H:H),"")</f>
        <v/>
      </c>
      <c r="K8048" s="1">
        <f>IF(D8048&lt;J$2,1,IF(D8048&lt;J$3,2,IF(D8048&lt;J$4,3,IF(D8048="","",4))))</f>
        <v/>
      </c>
      <c r="M8048" s="1">
        <f>IF(K8048="","",IF(K8048&gt;Figures!B$6-1,"yes","no"))</f>
        <v/>
      </c>
      <c r="N8048" s="8">
        <f>IF(H8048="","",IF(M8048="yes",H8048,0))</f>
        <v/>
      </c>
      <c r="O8048" s="1">
        <f>IFERROR(RANK(N8048,N:N),"")</f>
        <v/>
      </c>
    </row>
    <row r="8049">
      <c r="A8049" s="1">
        <f>IF('Raw data'!A8049="","",'Raw data'!A8049)</f>
        <v/>
      </c>
      <c r="B8049" s="1">
        <f>IFERROR(MID(A8049,1,FIND("{",A8049)-1),A8049)</f>
        <v/>
      </c>
      <c r="C8049" s="1">
        <f>IFERROR(MID(A8049,FIND("{",A8049)+1,FIND("}",A8049)-FIND("{",A8049)-1),"")</f>
        <v/>
      </c>
      <c r="D8049" s="1">
        <f>IF('Raw data'!B8049=0,"",'Raw data'!B8049)</f>
        <v/>
      </c>
      <c r="E8049" s="1">
        <f>IF('Raw data'!C8049=0,"",'Raw data'!C8049)</f>
        <v/>
      </c>
      <c r="F8049" s="1">
        <f>IF('Raw data'!D8049=0,"",'Raw data'!D8049)</f>
        <v/>
      </c>
      <c r="H8049" s="8">
        <f>IFERROR(IF(COUNTIF(E8049:F8049,0)=2,"",IF(COUNTIF(E8049:F8049,0)=1,0,E8049/SUM(E8049:F8049))),"")</f>
        <v/>
      </c>
      <c r="I8049" s="1">
        <f>IFERROR(RANK(H8049,H:H),"")</f>
        <v/>
      </c>
      <c r="K8049" s="1">
        <f>IF(D8049&lt;J$2,1,IF(D8049&lt;J$3,2,IF(D8049&lt;J$4,3,IF(D8049="","",4))))</f>
        <v/>
      </c>
      <c r="M8049" s="1">
        <f>IF(K8049="","",IF(K8049&gt;Figures!B$6-1,"yes","no"))</f>
        <v/>
      </c>
      <c r="N8049" s="8">
        <f>IF(H8049="","",IF(M8049="yes",H8049,0))</f>
        <v/>
      </c>
      <c r="O8049" s="1">
        <f>IFERROR(RANK(N8049,N:N),"")</f>
        <v/>
      </c>
    </row>
    <row r="8050">
      <c r="A8050" s="1">
        <f>IF('Raw data'!A8050="","",'Raw data'!A8050)</f>
        <v/>
      </c>
      <c r="B8050" s="1">
        <f>IFERROR(MID(A8050,1,FIND("{",A8050)-1),A8050)</f>
        <v/>
      </c>
      <c r="C8050" s="1">
        <f>IFERROR(MID(A8050,FIND("{",A8050)+1,FIND("}",A8050)-FIND("{",A8050)-1),"")</f>
        <v/>
      </c>
      <c r="D8050" s="1">
        <f>IF('Raw data'!B8050=0,"",'Raw data'!B8050)</f>
        <v/>
      </c>
      <c r="E8050" s="1">
        <f>IF('Raw data'!C8050=0,"",'Raw data'!C8050)</f>
        <v/>
      </c>
      <c r="F8050" s="1">
        <f>IF('Raw data'!D8050=0,"",'Raw data'!D8050)</f>
        <v/>
      </c>
      <c r="H8050" s="8">
        <f>IFERROR(IF(COUNTIF(E8050:F8050,0)=2,"",IF(COUNTIF(E8050:F8050,0)=1,0,E8050/SUM(E8050:F8050))),"")</f>
        <v/>
      </c>
      <c r="I8050" s="1">
        <f>IFERROR(RANK(H8050,H:H),"")</f>
        <v/>
      </c>
      <c r="K8050" s="1">
        <f>IF(D8050&lt;J$2,1,IF(D8050&lt;J$3,2,IF(D8050&lt;J$4,3,IF(D8050="","",4))))</f>
        <v/>
      </c>
      <c r="M8050" s="1">
        <f>IF(K8050="","",IF(K8050&gt;Figures!B$6-1,"yes","no"))</f>
        <v/>
      </c>
      <c r="N8050" s="8">
        <f>IF(H8050="","",IF(M8050="yes",H8050,0))</f>
        <v/>
      </c>
      <c r="O8050" s="1">
        <f>IFERROR(RANK(N8050,N:N),"")</f>
        <v/>
      </c>
    </row>
    <row r="8051">
      <c r="A8051" s="1">
        <f>IF('Raw data'!A8051="","",'Raw data'!A8051)</f>
        <v/>
      </c>
      <c r="B8051" s="1">
        <f>IFERROR(MID(A8051,1,FIND("{",A8051)-1),A8051)</f>
        <v/>
      </c>
      <c r="C8051" s="1">
        <f>IFERROR(MID(A8051,FIND("{",A8051)+1,FIND("}",A8051)-FIND("{",A8051)-1),"")</f>
        <v/>
      </c>
      <c r="D8051" s="1">
        <f>IF('Raw data'!B8051=0,"",'Raw data'!B8051)</f>
        <v/>
      </c>
      <c r="E8051" s="1">
        <f>IF('Raw data'!C8051=0,"",'Raw data'!C8051)</f>
        <v/>
      </c>
      <c r="F8051" s="1">
        <f>IF('Raw data'!D8051=0,"",'Raw data'!D8051)</f>
        <v/>
      </c>
      <c r="H8051" s="8">
        <f>IFERROR(IF(COUNTIF(E8051:F8051,0)=2,"",IF(COUNTIF(E8051:F8051,0)=1,0,E8051/SUM(E8051:F8051))),"")</f>
        <v/>
      </c>
      <c r="I8051" s="1">
        <f>IFERROR(RANK(H8051,H:H),"")</f>
        <v/>
      </c>
      <c r="K8051" s="1">
        <f>IF(D8051&lt;J$2,1,IF(D8051&lt;J$3,2,IF(D8051&lt;J$4,3,IF(D8051="","",4))))</f>
        <v/>
      </c>
      <c r="M8051" s="1">
        <f>IF(K8051="","",IF(K8051&gt;Figures!B$6-1,"yes","no"))</f>
        <v/>
      </c>
      <c r="N8051" s="8">
        <f>IF(H8051="","",IF(M8051="yes",H8051,0))</f>
        <v/>
      </c>
      <c r="O8051" s="1">
        <f>IFERROR(RANK(N8051,N:N),"")</f>
        <v/>
      </c>
    </row>
    <row r="8052">
      <c r="A8052" s="1">
        <f>IF('Raw data'!A8052="","",'Raw data'!A8052)</f>
        <v/>
      </c>
      <c r="B8052" s="1">
        <f>IFERROR(MID(A8052,1,FIND("{",A8052)-1),A8052)</f>
        <v/>
      </c>
      <c r="C8052" s="1">
        <f>IFERROR(MID(A8052,FIND("{",A8052)+1,FIND("}",A8052)-FIND("{",A8052)-1),"")</f>
        <v/>
      </c>
      <c r="D8052" s="1">
        <f>IF('Raw data'!B8052=0,"",'Raw data'!B8052)</f>
        <v/>
      </c>
      <c r="E8052" s="1">
        <f>IF('Raw data'!C8052=0,"",'Raw data'!C8052)</f>
        <v/>
      </c>
      <c r="F8052" s="1">
        <f>IF('Raw data'!D8052=0,"",'Raw data'!D8052)</f>
        <v/>
      </c>
      <c r="H8052" s="8">
        <f>IFERROR(IF(COUNTIF(E8052:F8052,0)=2,"",IF(COUNTIF(E8052:F8052,0)=1,0,E8052/SUM(E8052:F8052))),"")</f>
        <v/>
      </c>
      <c r="I8052" s="1">
        <f>IFERROR(RANK(H8052,H:H),"")</f>
        <v/>
      </c>
      <c r="K8052" s="1">
        <f>IF(D8052&lt;J$2,1,IF(D8052&lt;J$3,2,IF(D8052&lt;J$4,3,IF(D8052="","",4))))</f>
        <v/>
      </c>
      <c r="M8052" s="1">
        <f>IF(K8052="","",IF(K8052&gt;Figures!B$6-1,"yes","no"))</f>
        <v/>
      </c>
      <c r="N8052" s="8">
        <f>IF(H8052="","",IF(M8052="yes",H8052,0))</f>
        <v/>
      </c>
      <c r="O8052" s="1">
        <f>IFERROR(RANK(N8052,N:N),"")</f>
        <v/>
      </c>
    </row>
    <row r="8053">
      <c r="A8053" s="1">
        <f>IF('Raw data'!A8053="","",'Raw data'!A8053)</f>
        <v/>
      </c>
      <c r="B8053" s="1">
        <f>IFERROR(MID(A8053,1,FIND("{",A8053)-1),A8053)</f>
        <v/>
      </c>
      <c r="C8053" s="1">
        <f>IFERROR(MID(A8053,FIND("{",A8053)+1,FIND("}",A8053)-FIND("{",A8053)-1),"")</f>
        <v/>
      </c>
      <c r="D8053" s="1">
        <f>IF('Raw data'!B8053=0,"",'Raw data'!B8053)</f>
        <v/>
      </c>
      <c r="E8053" s="1">
        <f>IF('Raw data'!C8053=0,"",'Raw data'!C8053)</f>
        <v/>
      </c>
      <c r="F8053" s="1">
        <f>IF('Raw data'!D8053=0,"",'Raw data'!D8053)</f>
        <v/>
      </c>
      <c r="H8053" s="8">
        <f>IFERROR(IF(COUNTIF(E8053:F8053,0)=2,"",IF(COUNTIF(E8053:F8053,0)=1,0,E8053/SUM(E8053:F8053))),"")</f>
        <v/>
      </c>
      <c r="I8053" s="1">
        <f>IFERROR(RANK(H8053,H:H),"")</f>
        <v/>
      </c>
      <c r="K8053" s="1">
        <f>IF(D8053&lt;J$2,1,IF(D8053&lt;J$3,2,IF(D8053&lt;J$4,3,IF(D8053="","",4))))</f>
        <v/>
      </c>
      <c r="M8053" s="1">
        <f>IF(K8053="","",IF(K8053&gt;Figures!B$6-1,"yes","no"))</f>
        <v/>
      </c>
      <c r="N8053" s="8">
        <f>IF(H8053="","",IF(M8053="yes",H8053,0))</f>
        <v/>
      </c>
      <c r="O8053" s="1">
        <f>IFERROR(RANK(N8053,N:N),"")</f>
        <v/>
      </c>
    </row>
    <row r="8054">
      <c r="A8054" s="1">
        <f>IF('Raw data'!A8054="","",'Raw data'!A8054)</f>
        <v/>
      </c>
      <c r="B8054" s="1">
        <f>IFERROR(MID(A8054,1,FIND("{",A8054)-1),A8054)</f>
        <v/>
      </c>
      <c r="C8054" s="1">
        <f>IFERROR(MID(A8054,FIND("{",A8054)+1,FIND("}",A8054)-FIND("{",A8054)-1),"")</f>
        <v/>
      </c>
      <c r="D8054" s="1">
        <f>IF('Raw data'!B8054=0,"",'Raw data'!B8054)</f>
        <v/>
      </c>
      <c r="E8054" s="1">
        <f>IF('Raw data'!C8054=0,"",'Raw data'!C8054)</f>
        <v/>
      </c>
      <c r="F8054" s="1">
        <f>IF('Raw data'!D8054=0,"",'Raw data'!D8054)</f>
        <v/>
      </c>
      <c r="H8054" s="8">
        <f>IFERROR(IF(COUNTIF(E8054:F8054,0)=2,"",IF(COUNTIF(E8054:F8054,0)=1,0,E8054/SUM(E8054:F8054))),"")</f>
        <v/>
      </c>
      <c r="I8054" s="1">
        <f>IFERROR(RANK(H8054,H:H),"")</f>
        <v/>
      </c>
      <c r="K8054" s="1">
        <f>IF(D8054&lt;J$2,1,IF(D8054&lt;J$3,2,IF(D8054&lt;J$4,3,IF(D8054="","",4))))</f>
        <v/>
      </c>
      <c r="M8054" s="1">
        <f>IF(K8054="","",IF(K8054&gt;Figures!B$6-1,"yes","no"))</f>
        <v/>
      </c>
      <c r="N8054" s="8">
        <f>IF(H8054="","",IF(M8054="yes",H8054,0))</f>
        <v/>
      </c>
      <c r="O8054" s="1">
        <f>IFERROR(RANK(N8054,N:N),"")</f>
        <v/>
      </c>
    </row>
    <row r="8055">
      <c r="A8055" s="1">
        <f>IF('Raw data'!A8055="","",'Raw data'!A8055)</f>
        <v/>
      </c>
      <c r="B8055" s="1">
        <f>IFERROR(MID(A8055,1,FIND("{",A8055)-1),A8055)</f>
        <v/>
      </c>
      <c r="C8055" s="1">
        <f>IFERROR(MID(A8055,FIND("{",A8055)+1,FIND("}",A8055)-FIND("{",A8055)-1),"")</f>
        <v/>
      </c>
      <c r="D8055" s="1">
        <f>IF('Raw data'!B8055=0,"",'Raw data'!B8055)</f>
        <v/>
      </c>
      <c r="E8055" s="1">
        <f>IF('Raw data'!C8055=0,"",'Raw data'!C8055)</f>
        <v/>
      </c>
      <c r="F8055" s="1">
        <f>IF('Raw data'!D8055=0,"",'Raw data'!D8055)</f>
        <v/>
      </c>
      <c r="H8055" s="8">
        <f>IFERROR(IF(COUNTIF(E8055:F8055,0)=2,"",IF(COUNTIF(E8055:F8055,0)=1,0,E8055/SUM(E8055:F8055))),"")</f>
        <v/>
      </c>
      <c r="I8055" s="1">
        <f>IFERROR(RANK(H8055,H:H),"")</f>
        <v/>
      </c>
      <c r="K8055" s="1">
        <f>IF(D8055&lt;J$2,1,IF(D8055&lt;J$3,2,IF(D8055&lt;J$4,3,IF(D8055="","",4))))</f>
        <v/>
      </c>
      <c r="M8055" s="1">
        <f>IF(K8055="","",IF(K8055&gt;Figures!B$6-1,"yes","no"))</f>
        <v/>
      </c>
      <c r="N8055" s="8">
        <f>IF(H8055="","",IF(M8055="yes",H8055,0))</f>
        <v/>
      </c>
      <c r="O8055" s="1">
        <f>IFERROR(RANK(N8055,N:N),"")</f>
        <v/>
      </c>
    </row>
    <row r="8056">
      <c r="A8056" s="1">
        <f>IF('Raw data'!A8056="","",'Raw data'!A8056)</f>
        <v/>
      </c>
      <c r="B8056" s="1">
        <f>IFERROR(MID(A8056,1,FIND("{",A8056)-1),A8056)</f>
        <v/>
      </c>
      <c r="C8056" s="1">
        <f>IFERROR(MID(A8056,FIND("{",A8056)+1,FIND("}",A8056)-FIND("{",A8056)-1),"")</f>
        <v/>
      </c>
      <c r="D8056" s="1">
        <f>IF('Raw data'!B8056=0,"",'Raw data'!B8056)</f>
        <v/>
      </c>
      <c r="E8056" s="1">
        <f>IF('Raw data'!C8056=0,"",'Raw data'!C8056)</f>
        <v/>
      </c>
      <c r="F8056" s="1">
        <f>IF('Raw data'!D8056=0,"",'Raw data'!D8056)</f>
        <v/>
      </c>
      <c r="H8056" s="8">
        <f>IFERROR(IF(COUNTIF(E8056:F8056,0)=2,"",IF(COUNTIF(E8056:F8056,0)=1,0,E8056/SUM(E8056:F8056))),"")</f>
        <v/>
      </c>
      <c r="I8056" s="1">
        <f>IFERROR(RANK(H8056,H:H),"")</f>
        <v/>
      </c>
      <c r="K8056" s="1">
        <f>IF(D8056&lt;J$2,1,IF(D8056&lt;J$3,2,IF(D8056&lt;J$4,3,IF(D8056="","",4))))</f>
        <v/>
      </c>
      <c r="M8056" s="1">
        <f>IF(K8056="","",IF(K8056&gt;Figures!B$6-1,"yes","no"))</f>
        <v/>
      </c>
      <c r="N8056" s="8">
        <f>IF(H8056="","",IF(M8056="yes",H8056,0))</f>
        <v/>
      </c>
      <c r="O8056" s="1">
        <f>IFERROR(RANK(N8056,N:N),"")</f>
        <v/>
      </c>
    </row>
    <row r="8057">
      <c r="A8057" s="1">
        <f>IF('Raw data'!A8057="","",'Raw data'!A8057)</f>
        <v/>
      </c>
      <c r="B8057" s="1">
        <f>IFERROR(MID(A8057,1,FIND("{",A8057)-1),A8057)</f>
        <v/>
      </c>
      <c r="C8057" s="1">
        <f>IFERROR(MID(A8057,FIND("{",A8057)+1,FIND("}",A8057)-FIND("{",A8057)-1),"")</f>
        <v/>
      </c>
      <c r="D8057" s="1">
        <f>IF('Raw data'!B8057=0,"",'Raw data'!B8057)</f>
        <v/>
      </c>
      <c r="E8057" s="1">
        <f>IF('Raw data'!C8057=0,"",'Raw data'!C8057)</f>
        <v/>
      </c>
      <c r="F8057" s="1">
        <f>IF('Raw data'!D8057=0,"",'Raw data'!D8057)</f>
        <v/>
      </c>
      <c r="H8057" s="8">
        <f>IFERROR(IF(COUNTIF(E8057:F8057,0)=2,"",IF(COUNTIF(E8057:F8057,0)=1,0,E8057/SUM(E8057:F8057))),"")</f>
        <v/>
      </c>
      <c r="I8057" s="1">
        <f>IFERROR(RANK(H8057,H:H),"")</f>
        <v/>
      </c>
      <c r="K8057" s="1">
        <f>IF(D8057&lt;J$2,1,IF(D8057&lt;J$3,2,IF(D8057&lt;J$4,3,IF(D8057="","",4))))</f>
        <v/>
      </c>
      <c r="M8057" s="1">
        <f>IF(K8057="","",IF(K8057&gt;Figures!B$6-1,"yes","no"))</f>
        <v/>
      </c>
      <c r="N8057" s="8">
        <f>IF(H8057="","",IF(M8057="yes",H8057,0))</f>
        <v/>
      </c>
      <c r="O8057" s="1">
        <f>IFERROR(RANK(N8057,N:N),"")</f>
        <v/>
      </c>
    </row>
    <row r="8058">
      <c r="A8058" s="1">
        <f>IF('Raw data'!A8058="","",'Raw data'!A8058)</f>
        <v/>
      </c>
      <c r="B8058" s="1">
        <f>IFERROR(MID(A8058,1,FIND("{",A8058)-1),A8058)</f>
        <v/>
      </c>
      <c r="C8058" s="1">
        <f>IFERROR(MID(A8058,FIND("{",A8058)+1,FIND("}",A8058)-FIND("{",A8058)-1),"")</f>
        <v/>
      </c>
      <c r="D8058" s="1">
        <f>IF('Raw data'!B8058=0,"",'Raw data'!B8058)</f>
        <v/>
      </c>
      <c r="E8058" s="1">
        <f>IF('Raw data'!C8058=0,"",'Raw data'!C8058)</f>
        <v/>
      </c>
      <c r="F8058" s="1">
        <f>IF('Raw data'!D8058=0,"",'Raw data'!D8058)</f>
        <v/>
      </c>
      <c r="H8058" s="8">
        <f>IFERROR(IF(COUNTIF(E8058:F8058,0)=2,"",IF(COUNTIF(E8058:F8058,0)=1,0,E8058/SUM(E8058:F8058))),"")</f>
        <v/>
      </c>
      <c r="I8058" s="1">
        <f>IFERROR(RANK(H8058,H:H),"")</f>
        <v/>
      </c>
      <c r="K8058" s="1">
        <f>IF(D8058&lt;J$2,1,IF(D8058&lt;J$3,2,IF(D8058&lt;J$4,3,IF(D8058="","",4))))</f>
        <v/>
      </c>
      <c r="M8058" s="1">
        <f>IF(K8058="","",IF(K8058&gt;Figures!B$6-1,"yes","no"))</f>
        <v/>
      </c>
      <c r="N8058" s="8">
        <f>IF(H8058="","",IF(M8058="yes",H8058,0))</f>
        <v/>
      </c>
      <c r="O8058" s="1">
        <f>IFERROR(RANK(N8058,N:N),"")</f>
        <v/>
      </c>
    </row>
    <row r="8059">
      <c r="A8059" s="1">
        <f>IF('Raw data'!A8059="","",'Raw data'!A8059)</f>
        <v/>
      </c>
      <c r="B8059" s="1">
        <f>IFERROR(MID(A8059,1,FIND("{",A8059)-1),A8059)</f>
        <v/>
      </c>
      <c r="C8059" s="1">
        <f>IFERROR(MID(A8059,FIND("{",A8059)+1,FIND("}",A8059)-FIND("{",A8059)-1),"")</f>
        <v/>
      </c>
      <c r="D8059" s="1">
        <f>IF('Raw data'!B8059=0,"",'Raw data'!B8059)</f>
        <v/>
      </c>
      <c r="E8059" s="1">
        <f>IF('Raw data'!C8059=0,"",'Raw data'!C8059)</f>
        <v/>
      </c>
      <c r="F8059" s="1">
        <f>IF('Raw data'!D8059=0,"",'Raw data'!D8059)</f>
        <v/>
      </c>
      <c r="H8059" s="8">
        <f>IFERROR(IF(COUNTIF(E8059:F8059,0)=2,"",IF(COUNTIF(E8059:F8059,0)=1,0,E8059/SUM(E8059:F8059))),"")</f>
        <v/>
      </c>
      <c r="I8059" s="1">
        <f>IFERROR(RANK(H8059,H:H),"")</f>
        <v/>
      </c>
      <c r="K8059" s="1">
        <f>IF(D8059&lt;J$2,1,IF(D8059&lt;J$3,2,IF(D8059&lt;J$4,3,IF(D8059="","",4))))</f>
        <v/>
      </c>
      <c r="M8059" s="1">
        <f>IF(K8059="","",IF(K8059&gt;Figures!B$6-1,"yes","no"))</f>
        <v/>
      </c>
      <c r="N8059" s="8">
        <f>IF(H8059="","",IF(M8059="yes",H8059,0))</f>
        <v/>
      </c>
      <c r="O8059" s="1">
        <f>IFERROR(RANK(N8059,N:N),"")</f>
        <v/>
      </c>
    </row>
    <row r="8060">
      <c r="A8060" s="1">
        <f>IF('Raw data'!A8060="","",'Raw data'!A8060)</f>
        <v/>
      </c>
      <c r="B8060" s="1">
        <f>IFERROR(MID(A8060,1,FIND("{",A8060)-1),A8060)</f>
        <v/>
      </c>
      <c r="C8060" s="1">
        <f>IFERROR(MID(A8060,FIND("{",A8060)+1,FIND("}",A8060)-FIND("{",A8060)-1),"")</f>
        <v/>
      </c>
      <c r="D8060" s="1">
        <f>IF('Raw data'!B8060=0,"",'Raw data'!B8060)</f>
        <v/>
      </c>
      <c r="E8060" s="1">
        <f>IF('Raw data'!C8060=0,"",'Raw data'!C8060)</f>
        <v/>
      </c>
      <c r="F8060" s="1">
        <f>IF('Raw data'!D8060=0,"",'Raw data'!D8060)</f>
        <v/>
      </c>
      <c r="H8060" s="8">
        <f>IFERROR(IF(COUNTIF(E8060:F8060,0)=2,"",IF(COUNTIF(E8060:F8060,0)=1,0,E8060/SUM(E8060:F8060))),"")</f>
        <v/>
      </c>
      <c r="I8060" s="1">
        <f>IFERROR(RANK(H8060,H:H),"")</f>
        <v/>
      </c>
      <c r="K8060" s="1">
        <f>IF(D8060&lt;J$2,1,IF(D8060&lt;J$3,2,IF(D8060&lt;J$4,3,IF(D8060="","",4))))</f>
        <v/>
      </c>
      <c r="M8060" s="1">
        <f>IF(K8060="","",IF(K8060&gt;Figures!B$6-1,"yes","no"))</f>
        <v/>
      </c>
      <c r="N8060" s="8">
        <f>IF(H8060="","",IF(M8060="yes",H8060,0))</f>
        <v/>
      </c>
      <c r="O8060" s="1">
        <f>IFERROR(RANK(N8060,N:N),"")</f>
        <v/>
      </c>
    </row>
    <row r="8061">
      <c r="A8061" s="1">
        <f>IF('Raw data'!A8061="","",'Raw data'!A8061)</f>
        <v/>
      </c>
      <c r="B8061" s="1">
        <f>IFERROR(MID(A8061,1,FIND("{",A8061)-1),A8061)</f>
        <v/>
      </c>
      <c r="C8061" s="1">
        <f>IFERROR(MID(A8061,FIND("{",A8061)+1,FIND("}",A8061)-FIND("{",A8061)-1),"")</f>
        <v/>
      </c>
      <c r="D8061" s="1">
        <f>IF('Raw data'!B8061=0,"",'Raw data'!B8061)</f>
        <v/>
      </c>
      <c r="E8061" s="1">
        <f>IF('Raw data'!C8061=0,"",'Raw data'!C8061)</f>
        <v/>
      </c>
      <c r="F8061" s="1">
        <f>IF('Raw data'!D8061=0,"",'Raw data'!D8061)</f>
        <v/>
      </c>
      <c r="H8061" s="8">
        <f>IFERROR(IF(COUNTIF(E8061:F8061,0)=2,"",IF(COUNTIF(E8061:F8061,0)=1,0,E8061/SUM(E8061:F8061))),"")</f>
        <v/>
      </c>
      <c r="I8061" s="1">
        <f>IFERROR(RANK(H8061,H:H),"")</f>
        <v/>
      </c>
      <c r="K8061" s="1">
        <f>IF(D8061&lt;J$2,1,IF(D8061&lt;J$3,2,IF(D8061&lt;J$4,3,IF(D8061="","",4))))</f>
        <v/>
      </c>
      <c r="M8061" s="1">
        <f>IF(K8061="","",IF(K8061&gt;Figures!B$6-1,"yes","no"))</f>
        <v/>
      </c>
      <c r="N8061" s="8">
        <f>IF(H8061="","",IF(M8061="yes",H8061,0))</f>
        <v/>
      </c>
      <c r="O8061" s="1">
        <f>IFERROR(RANK(N8061,N:N),"")</f>
        <v/>
      </c>
    </row>
    <row r="8062">
      <c r="A8062" s="1">
        <f>IF('Raw data'!A8062="","",'Raw data'!A8062)</f>
        <v/>
      </c>
      <c r="B8062" s="1">
        <f>IFERROR(MID(A8062,1,FIND("{",A8062)-1),A8062)</f>
        <v/>
      </c>
      <c r="C8062" s="1">
        <f>IFERROR(MID(A8062,FIND("{",A8062)+1,FIND("}",A8062)-FIND("{",A8062)-1),"")</f>
        <v/>
      </c>
      <c r="D8062" s="1">
        <f>IF('Raw data'!B8062=0,"",'Raw data'!B8062)</f>
        <v/>
      </c>
      <c r="E8062" s="1">
        <f>IF('Raw data'!C8062=0,"",'Raw data'!C8062)</f>
        <v/>
      </c>
      <c r="F8062" s="1">
        <f>IF('Raw data'!D8062=0,"",'Raw data'!D8062)</f>
        <v/>
      </c>
      <c r="H8062" s="8">
        <f>IFERROR(IF(COUNTIF(E8062:F8062,0)=2,"",IF(COUNTIF(E8062:F8062,0)=1,0,E8062/SUM(E8062:F8062))),"")</f>
        <v/>
      </c>
      <c r="I8062" s="1">
        <f>IFERROR(RANK(H8062,H:H),"")</f>
        <v/>
      </c>
      <c r="K8062" s="1">
        <f>IF(D8062&lt;J$2,1,IF(D8062&lt;J$3,2,IF(D8062&lt;J$4,3,IF(D8062="","",4))))</f>
        <v/>
      </c>
      <c r="M8062" s="1">
        <f>IF(K8062="","",IF(K8062&gt;Figures!B$6-1,"yes","no"))</f>
        <v/>
      </c>
      <c r="N8062" s="8">
        <f>IF(H8062="","",IF(M8062="yes",H8062,0))</f>
        <v/>
      </c>
      <c r="O8062" s="1">
        <f>IFERROR(RANK(N8062,N:N),"")</f>
        <v/>
      </c>
    </row>
    <row r="8063">
      <c r="A8063" s="1">
        <f>IF('Raw data'!A8063="","",'Raw data'!A8063)</f>
        <v/>
      </c>
      <c r="B8063" s="1">
        <f>IFERROR(MID(A8063,1,FIND("{",A8063)-1),A8063)</f>
        <v/>
      </c>
      <c r="C8063" s="1">
        <f>IFERROR(MID(A8063,FIND("{",A8063)+1,FIND("}",A8063)-FIND("{",A8063)-1),"")</f>
        <v/>
      </c>
      <c r="D8063" s="1">
        <f>IF('Raw data'!B8063=0,"",'Raw data'!B8063)</f>
        <v/>
      </c>
      <c r="E8063" s="1">
        <f>IF('Raw data'!C8063=0,"",'Raw data'!C8063)</f>
        <v/>
      </c>
      <c r="F8063" s="1">
        <f>IF('Raw data'!D8063=0,"",'Raw data'!D8063)</f>
        <v/>
      </c>
      <c r="H8063" s="8">
        <f>IFERROR(IF(COUNTIF(E8063:F8063,0)=2,"",IF(COUNTIF(E8063:F8063,0)=1,0,E8063/SUM(E8063:F8063))),"")</f>
        <v/>
      </c>
      <c r="I8063" s="1">
        <f>IFERROR(RANK(H8063,H:H),"")</f>
        <v/>
      </c>
      <c r="K8063" s="1">
        <f>IF(D8063&lt;J$2,1,IF(D8063&lt;J$3,2,IF(D8063&lt;J$4,3,IF(D8063="","",4))))</f>
        <v/>
      </c>
      <c r="M8063" s="1">
        <f>IF(K8063="","",IF(K8063&gt;Figures!B$6-1,"yes","no"))</f>
        <v/>
      </c>
      <c r="N8063" s="8">
        <f>IF(H8063="","",IF(M8063="yes",H8063,0))</f>
        <v/>
      </c>
      <c r="O8063" s="1">
        <f>IFERROR(RANK(N8063,N:N),"")</f>
        <v/>
      </c>
    </row>
    <row r="8064">
      <c r="A8064" s="1">
        <f>IF('Raw data'!A8064="","",'Raw data'!A8064)</f>
        <v/>
      </c>
      <c r="B8064" s="1">
        <f>IFERROR(MID(A8064,1,FIND("{",A8064)-1),A8064)</f>
        <v/>
      </c>
      <c r="C8064" s="1">
        <f>IFERROR(MID(A8064,FIND("{",A8064)+1,FIND("}",A8064)-FIND("{",A8064)-1),"")</f>
        <v/>
      </c>
      <c r="D8064" s="1">
        <f>IF('Raw data'!B8064=0,"",'Raw data'!B8064)</f>
        <v/>
      </c>
      <c r="E8064" s="1">
        <f>IF('Raw data'!C8064=0,"",'Raw data'!C8064)</f>
        <v/>
      </c>
      <c r="F8064" s="1">
        <f>IF('Raw data'!D8064=0,"",'Raw data'!D8064)</f>
        <v/>
      </c>
      <c r="H8064" s="8">
        <f>IFERROR(IF(COUNTIF(E8064:F8064,0)=2,"",IF(COUNTIF(E8064:F8064,0)=1,0,E8064/SUM(E8064:F8064))),"")</f>
        <v/>
      </c>
      <c r="I8064" s="1">
        <f>IFERROR(RANK(H8064,H:H),"")</f>
        <v/>
      </c>
      <c r="K8064" s="1">
        <f>IF(D8064&lt;J$2,1,IF(D8064&lt;J$3,2,IF(D8064&lt;J$4,3,IF(D8064="","",4))))</f>
        <v/>
      </c>
      <c r="M8064" s="1">
        <f>IF(K8064="","",IF(K8064&gt;Figures!B$6-1,"yes","no"))</f>
        <v/>
      </c>
      <c r="N8064" s="8">
        <f>IF(H8064="","",IF(M8064="yes",H8064,0))</f>
        <v/>
      </c>
      <c r="O8064" s="1">
        <f>IFERROR(RANK(N8064,N:N),"")</f>
        <v/>
      </c>
    </row>
    <row r="8065">
      <c r="A8065" s="1">
        <f>IF('Raw data'!A8065="","",'Raw data'!A8065)</f>
        <v/>
      </c>
      <c r="B8065" s="1">
        <f>IFERROR(MID(A8065,1,FIND("{",A8065)-1),A8065)</f>
        <v/>
      </c>
      <c r="C8065" s="1">
        <f>IFERROR(MID(A8065,FIND("{",A8065)+1,FIND("}",A8065)-FIND("{",A8065)-1),"")</f>
        <v/>
      </c>
      <c r="D8065" s="1">
        <f>IF('Raw data'!B8065=0,"",'Raw data'!B8065)</f>
        <v/>
      </c>
      <c r="E8065" s="1">
        <f>IF('Raw data'!C8065=0,"",'Raw data'!C8065)</f>
        <v/>
      </c>
      <c r="F8065" s="1">
        <f>IF('Raw data'!D8065=0,"",'Raw data'!D8065)</f>
        <v/>
      </c>
      <c r="H8065" s="8">
        <f>IFERROR(IF(COUNTIF(E8065:F8065,0)=2,"",IF(COUNTIF(E8065:F8065,0)=1,0,E8065/SUM(E8065:F8065))),"")</f>
        <v/>
      </c>
      <c r="I8065" s="1">
        <f>IFERROR(RANK(H8065,H:H),"")</f>
        <v/>
      </c>
      <c r="K8065" s="1">
        <f>IF(D8065&lt;J$2,1,IF(D8065&lt;J$3,2,IF(D8065&lt;J$4,3,IF(D8065="","",4))))</f>
        <v/>
      </c>
      <c r="M8065" s="1">
        <f>IF(K8065="","",IF(K8065&gt;Figures!B$6-1,"yes","no"))</f>
        <v/>
      </c>
      <c r="N8065" s="8">
        <f>IF(H8065="","",IF(M8065="yes",H8065,0))</f>
        <v/>
      </c>
      <c r="O8065" s="1">
        <f>IFERROR(RANK(N8065,N:N),"")</f>
        <v/>
      </c>
    </row>
    <row r="8066">
      <c r="A8066" s="1">
        <f>IF('Raw data'!A8066="","",'Raw data'!A8066)</f>
        <v/>
      </c>
      <c r="B8066" s="1">
        <f>IFERROR(MID(A8066,1,FIND("{",A8066)-1),A8066)</f>
        <v/>
      </c>
      <c r="C8066" s="1">
        <f>IFERROR(MID(A8066,FIND("{",A8066)+1,FIND("}",A8066)-FIND("{",A8066)-1),"")</f>
        <v/>
      </c>
      <c r="D8066" s="1">
        <f>IF('Raw data'!B8066=0,"",'Raw data'!B8066)</f>
        <v/>
      </c>
      <c r="E8066" s="1">
        <f>IF('Raw data'!C8066=0,"",'Raw data'!C8066)</f>
        <v/>
      </c>
      <c r="F8066" s="1">
        <f>IF('Raw data'!D8066=0,"",'Raw data'!D8066)</f>
        <v/>
      </c>
      <c r="H8066" s="8">
        <f>IFERROR(IF(COUNTIF(E8066:F8066,0)=2,"",IF(COUNTIF(E8066:F8066,0)=1,0,E8066/SUM(E8066:F8066))),"")</f>
        <v/>
      </c>
      <c r="I8066" s="1">
        <f>IFERROR(RANK(H8066,H:H),"")</f>
        <v/>
      </c>
      <c r="K8066" s="1">
        <f>IF(D8066&lt;J$2,1,IF(D8066&lt;J$3,2,IF(D8066&lt;J$4,3,IF(D8066="","",4))))</f>
        <v/>
      </c>
      <c r="M8066" s="1">
        <f>IF(K8066="","",IF(K8066&gt;Figures!B$6-1,"yes","no"))</f>
        <v/>
      </c>
      <c r="N8066" s="8">
        <f>IF(H8066="","",IF(M8066="yes",H8066,0))</f>
        <v/>
      </c>
      <c r="O8066" s="1">
        <f>IFERROR(RANK(N8066,N:N),"")</f>
        <v/>
      </c>
    </row>
    <row r="8067">
      <c r="A8067" s="1">
        <f>IF('Raw data'!A8067="","",'Raw data'!A8067)</f>
        <v/>
      </c>
      <c r="B8067" s="1">
        <f>IFERROR(MID(A8067,1,FIND("{",A8067)-1),A8067)</f>
        <v/>
      </c>
      <c r="C8067" s="1">
        <f>IFERROR(MID(A8067,FIND("{",A8067)+1,FIND("}",A8067)-FIND("{",A8067)-1),"")</f>
        <v/>
      </c>
      <c r="D8067" s="1">
        <f>IF('Raw data'!B8067=0,"",'Raw data'!B8067)</f>
        <v/>
      </c>
      <c r="E8067" s="1">
        <f>IF('Raw data'!C8067=0,"",'Raw data'!C8067)</f>
        <v/>
      </c>
      <c r="F8067" s="1">
        <f>IF('Raw data'!D8067=0,"",'Raw data'!D8067)</f>
        <v/>
      </c>
      <c r="H8067" s="8">
        <f>IFERROR(IF(COUNTIF(E8067:F8067,0)=2,"",IF(COUNTIF(E8067:F8067,0)=1,0,E8067/SUM(E8067:F8067))),"")</f>
        <v/>
      </c>
      <c r="I8067" s="1">
        <f>IFERROR(RANK(H8067,H:H),"")</f>
        <v/>
      </c>
      <c r="K8067" s="1">
        <f>IF(D8067&lt;J$2,1,IF(D8067&lt;J$3,2,IF(D8067&lt;J$4,3,IF(D8067="","",4))))</f>
        <v/>
      </c>
      <c r="M8067" s="1">
        <f>IF(K8067="","",IF(K8067&gt;Figures!B$6-1,"yes","no"))</f>
        <v/>
      </c>
      <c r="N8067" s="8">
        <f>IF(H8067="","",IF(M8067="yes",H8067,0))</f>
        <v/>
      </c>
      <c r="O8067" s="1">
        <f>IFERROR(RANK(N8067,N:N),"")</f>
        <v/>
      </c>
    </row>
    <row r="8068">
      <c r="A8068" s="1">
        <f>IF('Raw data'!A8068="","",'Raw data'!A8068)</f>
        <v/>
      </c>
      <c r="B8068" s="1">
        <f>IFERROR(MID(A8068,1,FIND("{",A8068)-1),A8068)</f>
        <v/>
      </c>
      <c r="C8068" s="1">
        <f>IFERROR(MID(A8068,FIND("{",A8068)+1,FIND("}",A8068)-FIND("{",A8068)-1),"")</f>
        <v/>
      </c>
      <c r="D8068" s="1">
        <f>IF('Raw data'!B8068=0,"",'Raw data'!B8068)</f>
        <v/>
      </c>
      <c r="E8068" s="1">
        <f>IF('Raw data'!C8068=0,"",'Raw data'!C8068)</f>
        <v/>
      </c>
      <c r="F8068" s="1">
        <f>IF('Raw data'!D8068=0,"",'Raw data'!D8068)</f>
        <v/>
      </c>
      <c r="H8068" s="8">
        <f>IFERROR(IF(COUNTIF(E8068:F8068,0)=2,"",IF(COUNTIF(E8068:F8068,0)=1,0,E8068/SUM(E8068:F8068))),"")</f>
        <v/>
      </c>
      <c r="I8068" s="1">
        <f>IFERROR(RANK(H8068,H:H),"")</f>
        <v/>
      </c>
      <c r="K8068" s="1">
        <f>IF(D8068&lt;J$2,1,IF(D8068&lt;J$3,2,IF(D8068&lt;J$4,3,IF(D8068="","",4))))</f>
        <v/>
      </c>
      <c r="M8068" s="1">
        <f>IF(K8068="","",IF(K8068&gt;Figures!B$6-1,"yes","no"))</f>
        <v/>
      </c>
      <c r="N8068" s="8">
        <f>IF(H8068="","",IF(M8068="yes",H8068,0))</f>
        <v/>
      </c>
      <c r="O8068" s="1">
        <f>IFERROR(RANK(N8068,N:N),"")</f>
        <v/>
      </c>
    </row>
    <row r="8069">
      <c r="A8069" s="1">
        <f>IF('Raw data'!A8069="","",'Raw data'!A8069)</f>
        <v/>
      </c>
      <c r="B8069" s="1">
        <f>IFERROR(MID(A8069,1,FIND("{",A8069)-1),A8069)</f>
        <v/>
      </c>
      <c r="C8069" s="1">
        <f>IFERROR(MID(A8069,FIND("{",A8069)+1,FIND("}",A8069)-FIND("{",A8069)-1),"")</f>
        <v/>
      </c>
      <c r="D8069" s="1">
        <f>IF('Raw data'!B8069=0,"",'Raw data'!B8069)</f>
        <v/>
      </c>
      <c r="E8069" s="1">
        <f>IF('Raw data'!C8069=0,"",'Raw data'!C8069)</f>
        <v/>
      </c>
      <c r="F8069" s="1">
        <f>IF('Raw data'!D8069=0,"",'Raw data'!D8069)</f>
        <v/>
      </c>
      <c r="H8069" s="8">
        <f>IFERROR(IF(COUNTIF(E8069:F8069,0)=2,"",IF(COUNTIF(E8069:F8069,0)=1,0,E8069/SUM(E8069:F8069))),"")</f>
        <v/>
      </c>
      <c r="I8069" s="1">
        <f>IFERROR(RANK(H8069,H:H),"")</f>
        <v/>
      </c>
      <c r="K8069" s="1">
        <f>IF(D8069&lt;J$2,1,IF(D8069&lt;J$3,2,IF(D8069&lt;J$4,3,IF(D8069="","",4))))</f>
        <v/>
      </c>
      <c r="M8069" s="1">
        <f>IF(K8069="","",IF(K8069&gt;Figures!B$6-1,"yes","no"))</f>
        <v/>
      </c>
      <c r="N8069" s="8">
        <f>IF(H8069="","",IF(M8069="yes",H8069,0))</f>
        <v/>
      </c>
      <c r="O8069" s="1">
        <f>IFERROR(RANK(N8069,N:N),"")</f>
        <v/>
      </c>
    </row>
    <row r="8070">
      <c r="A8070" s="1">
        <f>IF('Raw data'!A8070="","",'Raw data'!A8070)</f>
        <v/>
      </c>
      <c r="B8070" s="1">
        <f>IFERROR(MID(A8070,1,FIND("{",A8070)-1),A8070)</f>
        <v/>
      </c>
      <c r="C8070" s="1">
        <f>IFERROR(MID(A8070,FIND("{",A8070)+1,FIND("}",A8070)-FIND("{",A8070)-1),"")</f>
        <v/>
      </c>
      <c r="D8070" s="1">
        <f>IF('Raw data'!B8070=0,"",'Raw data'!B8070)</f>
        <v/>
      </c>
      <c r="E8070" s="1">
        <f>IF('Raw data'!C8070=0,"",'Raw data'!C8070)</f>
        <v/>
      </c>
      <c r="F8070" s="1">
        <f>IF('Raw data'!D8070=0,"",'Raw data'!D8070)</f>
        <v/>
      </c>
      <c r="H8070" s="8">
        <f>IFERROR(IF(COUNTIF(E8070:F8070,0)=2,"",IF(COUNTIF(E8070:F8070,0)=1,0,E8070/SUM(E8070:F8070))),"")</f>
        <v/>
      </c>
      <c r="I8070" s="1">
        <f>IFERROR(RANK(H8070,H:H),"")</f>
        <v/>
      </c>
      <c r="K8070" s="1">
        <f>IF(D8070&lt;J$2,1,IF(D8070&lt;J$3,2,IF(D8070&lt;J$4,3,IF(D8070="","",4))))</f>
        <v/>
      </c>
      <c r="M8070" s="1">
        <f>IF(K8070="","",IF(K8070&gt;Figures!B$6-1,"yes","no"))</f>
        <v/>
      </c>
      <c r="N8070" s="8">
        <f>IF(H8070="","",IF(M8070="yes",H8070,0))</f>
        <v/>
      </c>
      <c r="O8070" s="1">
        <f>IFERROR(RANK(N8070,N:N),"")</f>
        <v/>
      </c>
    </row>
    <row r="8071">
      <c r="A8071" s="1">
        <f>IF('Raw data'!A8071="","",'Raw data'!A8071)</f>
        <v/>
      </c>
      <c r="B8071" s="1">
        <f>IFERROR(MID(A8071,1,FIND("{",A8071)-1),A8071)</f>
        <v/>
      </c>
      <c r="C8071" s="1">
        <f>IFERROR(MID(A8071,FIND("{",A8071)+1,FIND("}",A8071)-FIND("{",A8071)-1),"")</f>
        <v/>
      </c>
      <c r="D8071" s="1">
        <f>IF('Raw data'!B8071=0,"",'Raw data'!B8071)</f>
        <v/>
      </c>
      <c r="E8071" s="1">
        <f>IF('Raw data'!C8071=0,"",'Raw data'!C8071)</f>
        <v/>
      </c>
      <c r="F8071" s="1">
        <f>IF('Raw data'!D8071=0,"",'Raw data'!D8071)</f>
        <v/>
      </c>
      <c r="H8071" s="8">
        <f>IFERROR(IF(COUNTIF(E8071:F8071,0)=2,"",IF(COUNTIF(E8071:F8071,0)=1,0,E8071/SUM(E8071:F8071))),"")</f>
        <v/>
      </c>
      <c r="I8071" s="1">
        <f>IFERROR(RANK(H8071,H:H),"")</f>
        <v/>
      </c>
      <c r="K8071" s="1">
        <f>IF(D8071&lt;J$2,1,IF(D8071&lt;J$3,2,IF(D8071&lt;J$4,3,IF(D8071="","",4))))</f>
        <v/>
      </c>
      <c r="M8071" s="1">
        <f>IF(K8071="","",IF(K8071&gt;Figures!B$6-1,"yes","no"))</f>
        <v/>
      </c>
      <c r="N8071" s="8">
        <f>IF(H8071="","",IF(M8071="yes",H8071,0))</f>
        <v/>
      </c>
      <c r="O8071" s="1">
        <f>IFERROR(RANK(N8071,N:N),"")</f>
        <v/>
      </c>
    </row>
    <row r="8072">
      <c r="A8072" s="1">
        <f>IF('Raw data'!A8072="","",'Raw data'!A8072)</f>
        <v/>
      </c>
      <c r="B8072" s="1">
        <f>IFERROR(MID(A8072,1,FIND("{",A8072)-1),A8072)</f>
        <v/>
      </c>
      <c r="C8072" s="1">
        <f>IFERROR(MID(A8072,FIND("{",A8072)+1,FIND("}",A8072)-FIND("{",A8072)-1),"")</f>
        <v/>
      </c>
      <c r="D8072" s="1">
        <f>IF('Raw data'!B8072=0,"",'Raw data'!B8072)</f>
        <v/>
      </c>
      <c r="E8072" s="1">
        <f>IF('Raw data'!C8072=0,"",'Raw data'!C8072)</f>
        <v/>
      </c>
      <c r="F8072" s="1">
        <f>IF('Raw data'!D8072=0,"",'Raw data'!D8072)</f>
        <v/>
      </c>
      <c r="H8072" s="8">
        <f>IFERROR(IF(COUNTIF(E8072:F8072,0)=2,"",IF(COUNTIF(E8072:F8072,0)=1,0,E8072/SUM(E8072:F8072))),"")</f>
        <v/>
      </c>
      <c r="I8072" s="1">
        <f>IFERROR(RANK(H8072,H:H),"")</f>
        <v/>
      </c>
      <c r="K8072" s="1">
        <f>IF(D8072&lt;J$2,1,IF(D8072&lt;J$3,2,IF(D8072&lt;J$4,3,IF(D8072="","",4))))</f>
        <v/>
      </c>
      <c r="M8072" s="1">
        <f>IF(K8072="","",IF(K8072&gt;Figures!B$6-1,"yes","no"))</f>
        <v/>
      </c>
      <c r="N8072" s="8">
        <f>IF(H8072="","",IF(M8072="yes",H8072,0))</f>
        <v/>
      </c>
      <c r="O8072" s="1">
        <f>IFERROR(RANK(N8072,N:N),"")</f>
        <v/>
      </c>
    </row>
    <row r="8073">
      <c r="A8073" s="1">
        <f>IF('Raw data'!A8073="","",'Raw data'!A8073)</f>
        <v/>
      </c>
      <c r="B8073" s="1">
        <f>IFERROR(MID(A8073,1,FIND("{",A8073)-1),A8073)</f>
        <v/>
      </c>
      <c r="C8073" s="1">
        <f>IFERROR(MID(A8073,FIND("{",A8073)+1,FIND("}",A8073)-FIND("{",A8073)-1),"")</f>
        <v/>
      </c>
      <c r="D8073" s="1">
        <f>IF('Raw data'!B8073=0,"",'Raw data'!B8073)</f>
        <v/>
      </c>
      <c r="E8073" s="1">
        <f>IF('Raw data'!C8073=0,"",'Raw data'!C8073)</f>
        <v/>
      </c>
      <c r="F8073" s="1">
        <f>IF('Raw data'!D8073=0,"",'Raw data'!D8073)</f>
        <v/>
      </c>
      <c r="H8073" s="8">
        <f>IFERROR(IF(COUNTIF(E8073:F8073,0)=2,"",IF(COUNTIF(E8073:F8073,0)=1,0,E8073/SUM(E8073:F8073))),"")</f>
        <v/>
      </c>
      <c r="I8073" s="1">
        <f>IFERROR(RANK(H8073,H:H),"")</f>
        <v/>
      </c>
      <c r="K8073" s="1">
        <f>IF(D8073&lt;J$2,1,IF(D8073&lt;J$3,2,IF(D8073&lt;J$4,3,IF(D8073="","",4))))</f>
        <v/>
      </c>
      <c r="M8073" s="1">
        <f>IF(K8073="","",IF(K8073&gt;Figures!B$6-1,"yes","no"))</f>
        <v/>
      </c>
      <c r="N8073" s="8">
        <f>IF(H8073="","",IF(M8073="yes",H8073,0))</f>
        <v/>
      </c>
      <c r="O8073" s="1">
        <f>IFERROR(RANK(N8073,N:N),"")</f>
        <v/>
      </c>
    </row>
    <row r="8074">
      <c r="A8074" s="1">
        <f>IF('Raw data'!A8074="","",'Raw data'!A8074)</f>
        <v/>
      </c>
      <c r="B8074" s="1">
        <f>IFERROR(MID(A8074,1,FIND("{",A8074)-1),A8074)</f>
        <v/>
      </c>
      <c r="C8074" s="1">
        <f>IFERROR(MID(A8074,FIND("{",A8074)+1,FIND("}",A8074)-FIND("{",A8074)-1),"")</f>
        <v/>
      </c>
      <c r="D8074" s="1">
        <f>IF('Raw data'!B8074=0,"",'Raw data'!B8074)</f>
        <v/>
      </c>
      <c r="E8074" s="1">
        <f>IF('Raw data'!C8074=0,"",'Raw data'!C8074)</f>
        <v/>
      </c>
      <c r="F8074" s="1">
        <f>IF('Raw data'!D8074=0,"",'Raw data'!D8074)</f>
        <v/>
      </c>
      <c r="H8074" s="8">
        <f>IFERROR(IF(COUNTIF(E8074:F8074,0)=2,"",IF(COUNTIF(E8074:F8074,0)=1,0,E8074/SUM(E8074:F8074))),"")</f>
        <v/>
      </c>
      <c r="I8074" s="1">
        <f>IFERROR(RANK(H8074,H:H),"")</f>
        <v/>
      </c>
      <c r="K8074" s="1">
        <f>IF(D8074&lt;J$2,1,IF(D8074&lt;J$3,2,IF(D8074&lt;J$4,3,IF(D8074="","",4))))</f>
        <v/>
      </c>
      <c r="M8074" s="1">
        <f>IF(K8074="","",IF(K8074&gt;Figures!B$6-1,"yes","no"))</f>
        <v/>
      </c>
      <c r="N8074" s="8">
        <f>IF(H8074="","",IF(M8074="yes",H8074,0))</f>
        <v/>
      </c>
      <c r="O8074" s="1">
        <f>IFERROR(RANK(N8074,N:N),"")</f>
        <v/>
      </c>
    </row>
    <row r="8075">
      <c r="A8075" s="1">
        <f>IF('Raw data'!A8075="","",'Raw data'!A8075)</f>
        <v/>
      </c>
      <c r="B8075" s="1">
        <f>IFERROR(MID(A8075,1,FIND("{",A8075)-1),A8075)</f>
        <v/>
      </c>
      <c r="C8075" s="1">
        <f>IFERROR(MID(A8075,FIND("{",A8075)+1,FIND("}",A8075)-FIND("{",A8075)-1),"")</f>
        <v/>
      </c>
      <c r="D8075" s="1">
        <f>IF('Raw data'!B8075=0,"",'Raw data'!B8075)</f>
        <v/>
      </c>
      <c r="E8075" s="1">
        <f>IF('Raw data'!C8075=0,"",'Raw data'!C8075)</f>
        <v/>
      </c>
      <c r="F8075" s="1">
        <f>IF('Raw data'!D8075=0,"",'Raw data'!D8075)</f>
        <v/>
      </c>
      <c r="H8075" s="8">
        <f>IFERROR(IF(COUNTIF(E8075:F8075,0)=2,"",IF(COUNTIF(E8075:F8075,0)=1,0,E8075/SUM(E8075:F8075))),"")</f>
        <v/>
      </c>
      <c r="I8075" s="1">
        <f>IFERROR(RANK(H8075,H:H),"")</f>
        <v/>
      </c>
      <c r="K8075" s="1">
        <f>IF(D8075&lt;J$2,1,IF(D8075&lt;J$3,2,IF(D8075&lt;J$4,3,IF(D8075="","",4))))</f>
        <v/>
      </c>
      <c r="M8075" s="1">
        <f>IF(K8075="","",IF(K8075&gt;Figures!B$6-1,"yes","no"))</f>
        <v/>
      </c>
      <c r="N8075" s="8">
        <f>IF(H8075="","",IF(M8075="yes",H8075,0))</f>
        <v/>
      </c>
      <c r="O8075" s="1">
        <f>IFERROR(RANK(N8075,N:N),"")</f>
        <v/>
      </c>
    </row>
    <row r="8076">
      <c r="A8076" s="1">
        <f>IF('Raw data'!A8076="","",'Raw data'!A8076)</f>
        <v/>
      </c>
      <c r="B8076" s="1">
        <f>IFERROR(MID(A8076,1,FIND("{",A8076)-1),A8076)</f>
        <v/>
      </c>
      <c r="C8076" s="1">
        <f>IFERROR(MID(A8076,FIND("{",A8076)+1,FIND("}",A8076)-FIND("{",A8076)-1),"")</f>
        <v/>
      </c>
      <c r="D8076" s="1">
        <f>IF('Raw data'!B8076=0,"",'Raw data'!B8076)</f>
        <v/>
      </c>
      <c r="E8076" s="1">
        <f>IF('Raw data'!C8076=0,"",'Raw data'!C8076)</f>
        <v/>
      </c>
      <c r="F8076" s="1">
        <f>IF('Raw data'!D8076=0,"",'Raw data'!D8076)</f>
        <v/>
      </c>
      <c r="H8076" s="8">
        <f>IFERROR(IF(COUNTIF(E8076:F8076,0)=2,"",IF(COUNTIF(E8076:F8076,0)=1,0,E8076/SUM(E8076:F8076))),"")</f>
        <v/>
      </c>
      <c r="I8076" s="1">
        <f>IFERROR(RANK(H8076,H:H),"")</f>
        <v/>
      </c>
      <c r="K8076" s="1">
        <f>IF(D8076&lt;J$2,1,IF(D8076&lt;J$3,2,IF(D8076&lt;J$4,3,IF(D8076="","",4))))</f>
        <v/>
      </c>
      <c r="M8076" s="1">
        <f>IF(K8076="","",IF(K8076&gt;Figures!B$6-1,"yes","no"))</f>
        <v/>
      </c>
      <c r="N8076" s="8">
        <f>IF(H8076="","",IF(M8076="yes",H8076,0))</f>
        <v/>
      </c>
      <c r="O8076" s="1">
        <f>IFERROR(RANK(N8076,N:N),"")</f>
        <v/>
      </c>
    </row>
    <row r="8077">
      <c r="A8077" s="1">
        <f>IF('Raw data'!A8077="","",'Raw data'!A8077)</f>
        <v/>
      </c>
      <c r="B8077" s="1">
        <f>IFERROR(MID(A8077,1,FIND("{",A8077)-1),A8077)</f>
        <v/>
      </c>
      <c r="C8077" s="1">
        <f>IFERROR(MID(A8077,FIND("{",A8077)+1,FIND("}",A8077)-FIND("{",A8077)-1),"")</f>
        <v/>
      </c>
      <c r="D8077" s="1">
        <f>IF('Raw data'!B8077=0,"",'Raw data'!B8077)</f>
        <v/>
      </c>
      <c r="E8077" s="1">
        <f>IF('Raw data'!C8077=0,"",'Raw data'!C8077)</f>
        <v/>
      </c>
      <c r="F8077" s="1">
        <f>IF('Raw data'!D8077=0,"",'Raw data'!D8077)</f>
        <v/>
      </c>
      <c r="H8077" s="8">
        <f>IFERROR(IF(COUNTIF(E8077:F8077,0)=2,"",IF(COUNTIF(E8077:F8077,0)=1,0,E8077/SUM(E8077:F8077))),"")</f>
        <v/>
      </c>
      <c r="I8077" s="1">
        <f>IFERROR(RANK(H8077,H:H),"")</f>
        <v/>
      </c>
      <c r="K8077" s="1">
        <f>IF(D8077&lt;J$2,1,IF(D8077&lt;J$3,2,IF(D8077&lt;J$4,3,IF(D8077="","",4))))</f>
        <v/>
      </c>
      <c r="M8077" s="1">
        <f>IF(K8077="","",IF(K8077&gt;Figures!B$6-1,"yes","no"))</f>
        <v/>
      </c>
      <c r="N8077" s="8">
        <f>IF(H8077="","",IF(M8077="yes",H8077,0))</f>
        <v/>
      </c>
      <c r="O8077" s="1">
        <f>IFERROR(RANK(N8077,N:N),"")</f>
        <v/>
      </c>
    </row>
    <row r="8078">
      <c r="A8078" s="1">
        <f>IF('Raw data'!A8078="","",'Raw data'!A8078)</f>
        <v/>
      </c>
      <c r="B8078" s="1">
        <f>IFERROR(MID(A8078,1,FIND("{",A8078)-1),A8078)</f>
        <v/>
      </c>
      <c r="C8078" s="1">
        <f>IFERROR(MID(A8078,FIND("{",A8078)+1,FIND("}",A8078)-FIND("{",A8078)-1),"")</f>
        <v/>
      </c>
      <c r="D8078" s="1">
        <f>IF('Raw data'!B8078=0,"",'Raw data'!B8078)</f>
        <v/>
      </c>
      <c r="E8078" s="1">
        <f>IF('Raw data'!C8078=0,"",'Raw data'!C8078)</f>
        <v/>
      </c>
      <c r="F8078" s="1">
        <f>IF('Raw data'!D8078=0,"",'Raw data'!D8078)</f>
        <v/>
      </c>
      <c r="H8078" s="8">
        <f>IFERROR(IF(COUNTIF(E8078:F8078,0)=2,"",IF(COUNTIF(E8078:F8078,0)=1,0,E8078/SUM(E8078:F8078))),"")</f>
        <v/>
      </c>
      <c r="I8078" s="1">
        <f>IFERROR(RANK(H8078,H:H),"")</f>
        <v/>
      </c>
      <c r="K8078" s="1">
        <f>IF(D8078&lt;J$2,1,IF(D8078&lt;J$3,2,IF(D8078&lt;J$4,3,IF(D8078="","",4))))</f>
        <v/>
      </c>
      <c r="M8078" s="1">
        <f>IF(K8078="","",IF(K8078&gt;Figures!B$6-1,"yes","no"))</f>
        <v/>
      </c>
      <c r="N8078" s="8">
        <f>IF(H8078="","",IF(M8078="yes",H8078,0))</f>
        <v/>
      </c>
      <c r="O8078" s="1">
        <f>IFERROR(RANK(N8078,N:N),"")</f>
        <v/>
      </c>
    </row>
    <row r="8079">
      <c r="A8079" s="1">
        <f>IF('Raw data'!A8079="","",'Raw data'!A8079)</f>
        <v/>
      </c>
      <c r="B8079" s="1">
        <f>IFERROR(MID(A8079,1,FIND("{",A8079)-1),A8079)</f>
        <v/>
      </c>
      <c r="C8079" s="1">
        <f>IFERROR(MID(A8079,FIND("{",A8079)+1,FIND("}",A8079)-FIND("{",A8079)-1),"")</f>
        <v/>
      </c>
      <c r="D8079" s="1">
        <f>IF('Raw data'!B8079=0,"",'Raw data'!B8079)</f>
        <v/>
      </c>
      <c r="E8079" s="1">
        <f>IF('Raw data'!C8079=0,"",'Raw data'!C8079)</f>
        <v/>
      </c>
      <c r="F8079" s="1">
        <f>IF('Raw data'!D8079=0,"",'Raw data'!D8079)</f>
        <v/>
      </c>
      <c r="H8079" s="8">
        <f>IFERROR(IF(COUNTIF(E8079:F8079,0)=2,"",IF(COUNTIF(E8079:F8079,0)=1,0,E8079/SUM(E8079:F8079))),"")</f>
        <v/>
      </c>
      <c r="I8079" s="1">
        <f>IFERROR(RANK(H8079,H:H),"")</f>
        <v/>
      </c>
      <c r="K8079" s="1">
        <f>IF(D8079&lt;J$2,1,IF(D8079&lt;J$3,2,IF(D8079&lt;J$4,3,IF(D8079="","",4))))</f>
        <v/>
      </c>
      <c r="M8079" s="1">
        <f>IF(K8079="","",IF(K8079&gt;Figures!B$6-1,"yes","no"))</f>
        <v/>
      </c>
      <c r="N8079" s="8">
        <f>IF(H8079="","",IF(M8079="yes",H8079,0))</f>
        <v/>
      </c>
      <c r="O8079" s="1">
        <f>IFERROR(RANK(N8079,N:N),"")</f>
        <v/>
      </c>
    </row>
    <row r="8080">
      <c r="A8080" s="1">
        <f>IF('Raw data'!A8080="","",'Raw data'!A8080)</f>
        <v/>
      </c>
      <c r="B8080" s="1">
        <f>IFERROR(MID(A8080,1,FIND("{",A8080)-1),A8080)</f>
        <v/>
      </c>
      <c r="C8080" s="1">
        <f>IFERROR(MID(A8080,FIND("{",A8080)+1,FIND("}",A8080)-FIND("{",A8080)-1),"")</f>
        <v/>
      </c>
      <c r="D8080" s="1">
        <f>IF('Raw data'!B8080=0,"",'Raw data'!B8080)</f>
        <v/>
      </c>
      <c r="E8080" s="1">
        <f>IF('Raw data'!C8080=0,"",'Raw data'!C8080)</f>
        <v/>
      </c>
      <c r="F8080" s="1">
        <f>IF('Raw data'!D8080=0,"",'Raw data'!D8080)</f>
        <v/>
      </c>
      <c r="H8080" s="8">
        <f>IFERROR(IF(COUNTIF(E8080:F8080,0)=2,"",IF(COUNTIF(E8080:F8080,0)=1,0,E8080/SUM(E8080:F8080))),"")</f>
        <v/>
      </c>
      <c r="I8080" s="1">
        <f>IFERROR(RANK(H8080,H:H),"")</f>
        <v/>
      </c>
      <c r="K8080" s="1">
        <f>IF(D8080&lt;J$2,1,IF(D8080&lt;J$3,2,IF(D8080&lt;J$4,3,IF(D8080="","",4))))</f>
        <v/>
      </c>
      <c r="M8080" s="1">
        <f>IF(K8080="","",IF(K8080&gt;Figures!B$6-1,"yes","no"))</f>
        <v/>
      </c>
      <c r="N8080" s="8">
        <f>IF(H8080="","",IF(M8080="yes",H8080,0))</f>
        <v/>
      </c>
      <c r="O8080" s="1">
        <f>IFERROR(RANK(N8080,N:N),"")</f>
        <v/>
      </c>
    </row>
    <row r="8081">
      <c r="A8081" s="1">
        <f>IF('Raw data'!A8081="","",'Raw data'!A8081)</f>
        <v/>
      </c>
      <c r="B8081" s="1">
        <f>IFERROR(MID(A8081,1,FIND("{",A8081)-1),A8081)</f>
        <v/>
      </c>
      <c r="C8081" s="1">
        <f>IFERROR(MID(A8081,FIND("{",A8081)+1,FIND("}",A8081)-FIND("{",A8081)-1),"")</f>
        <v/>
      </c>
      <c r="D8081" s="1">
        <f>IF('Raw data'!B8081=0,"",'Raw data'!B8081)</f>
        <v/>
      </c>
      <c r="E8081" s="1">
        <f>IF('Raw data'!C8081=0,"",'Raw data'!C8081)</f>
        <v/>
      </c>
      <c r="F8081" s="1">
        <f>IF('Raw data'!D8081=0,"",'Raw data'!D8081)</f>
        <v/>
      </c>
      <c r="H8081" s="8">
        <f>IFERROR(IF(COUNTIF(E8081:F8081,0)=2,"",IF(COUNTIF(E8081:F8081,0)=1,0,E8081/SUM(E8081:F8081))),"")</f>
        <v/>
      </c>
      <c r="I8081" s="1">
        <f>IFERROR(RANK(H8081,H:H),"")</f>
        <v/>
      </c>
      <c r="K8081" s="1">
        <f>IF(D8081&lt;J$2,1,IF(D8081&lt;J$3,2,IF(D8081&lt;J$4,3,IF(D8081="","",4))))</f>
        <v/>
      </c>
      <c r="M8081" s="1">
        <f>IF(K8081="","",IF(K8081&gt;Figures!B$6-1,"yes","no"))</f>
        <v/>
      </c>
      <c r="N8081" s="8">
        <f>IF(H8081="","",IF(M8081="yes",H8081,0))</f>
        <v/>
      </c>
      <c r="O8081" s="1">
        <f>IFERROR(RANK(N8081,N:N),"")</f>
        <v/>
      </c>
    </row>
    <row r="8082">
      <c r="A8082" s="1">
        <f>IF('Raw data'!A8082="","",'Raw data'!A8082)</f>
        <v/>
      </c>
      <c r="B8082" s="1">
        <f>IFERROR(MID(A8082,1,FIND("{",A8082)-1),A8082)</f>
        <v/>
      </c>
      <c r="C8082" s="1">
        <f>IFERROR(MID(A8082,FIND("{",A8082)+1,FIND("}",A8082)-FIND("{",A8082)-1),"")</f>
        <v/>
      </c>
      <c r="D8082" s="1">
        <f>IF('Raw data'!B8082=0,"",'Raw data'!B8082)</f>
        <v/>
      </c>
      <c r="E8082" s="1">
        <f>IF('Raw data'!C8082=0,"",'Raw data'!C8082)</f>
        <v/>
      </c>
      <c r="F8082" s="1">
        <f>IF('Raw data'!D8082=0,"",'Raw data'!D8082)</f>
        <v/>
      </c>
      <c r="H8082" s="8">
        <f>IFERROR(IF(COUNTIF(E8082:F8082,0)=2,"",IF(COUNTIF(E8082:F8082,0)=1,0,E8082/SUM(E8082:F8082))),"")</f>
        <v/>
      </c>
      <c r="I8082" s="1">
        <f>IFERROR(RANK(H8082,H:H),"")</f>
        <v/>
      </c>
      <c r="K8082" s="1">
        <f>IF(D8082&lt;J$2,1,IF(D8082&lt;J$3,2,IF(D8082&lt;J$4,3,IF(D8082="","",4))))</f>
        <v/>
      </c>
      <c r="M8082" s="1">
        <f>IF(K8082="","",IF(K8082&gt;Figures!B$6-1,"yes","no"))</f>
        <v/>
      </c>
      <c r="N8082" s="8">
        <f>IF(H8082="","",IF(M8082="yes",H8082,0))</f>
        <v/>
      </c>
      <c r="O8082" s="1">
        <f>IFERROR(RANK(N8082,N:N),"")</f>
        <v/>
      </c>
    </row>
    <row r="8083">
      <c r="A8083" s="1">
        <f>IF('Raw data'!A8083="","",'Raw data'!A8083)</f>
        <v/>
      </c>
      <c r="B8083" s="1">
        <f>IFERROR(MID(A8083,1,FIND("{",A8083)-1),A8083)</f>
        <v/>
      </c>
      <c r="C8083" s="1">
        <f>IFERROR(MID(A8083,FIND("{",A8083)+1,FIND("}",A8083)-FIND("{",A8083)-1),"")</f>
        <v/>
      </c>
      <c r="D8083" s="1">
        <f>IF('Raw data'!B8083=0,"",'Raw data'!B8083)</f>
        <v/>
      </c>
      <c r="E8083" s="1">
        <f>IF('Raw data'!C8083=0,"",'Raw data'!C8083)</f>
        <v/>
      </c>
      <c r="F8083" s="1">
        <f>IF('Raw data'!D8083=0,"",'Raw data'!D8083)</f>
        <v/>
      </c>
      <c r="H8083" s="8">
        <f>IFERROR(IF(COUNTIF(E8083:F8083,0)=2,"",IF(COUNTIF(E8083:F8083,0)=1,0,E8083/SUM(E8083:F8083))),"")</f>
        <v/>
      </c>
      <c r="I8083" s="1">
        <f>IFERROR(RANK(H8083,H:H),"")</f>
        <v/>
      </c>
      <c r="K8083" s="1">
        <f>IF(D8083&lt;J$2,1,IF(D8083&lt;J$3,2,IF(D8083&lt;J$4,3,IF(D8083="","",4))))</f>
        <v/>
      </c>
      <c r="M8083" s="1">
        <f>IF(K8083="","",IF(K8083&gt;Figures!B$6-1,"yes","no"))</f>
        <v/>
      </c>
      <c r="N8083" s="8">
        <f>IF(H8083="","",IF(M8083="yes",H8083,0))</f>
        <v/>
      </c>
      <c r="O8083" s="1">
        <f>IFERROR(RANK(N8083,N:N),"")</f>
        <v/>
      </c>
    </row>
    <row r="8084">
      <c r="A8084" s="1">
        <f>IF('Raw data'!A8084="","",'Raw data'!A8084)</f>
        <v/>
      </c>
      <c r="B8084" s="1">
        <f>IFERROR(MID(A8084,1,FIND("{",A8084)-1),A8084)</f>
        <v/>
      </c>
      <c r="C8084" s="1">
        <f>IFERROR(MID(A8084,FIND("{",A8084)+1,FIND("}",A8084)-FIND("{",A8084)-1),"")</f>
        <v/>
      </c>
      <c r="D8084" s="1">
        <f>IF('Raw data'!B8084=0,"",'Raw data'!B8084)</f>
        <v/>
      </c>
      <c r="E8084" s="1">
        <f>IF('Raw data'!C8084=0,"",'Raw data'!C8084)</f>
        <v/>
      </c>
      <c r="F8084" s="1">
        <f>IF('Raw data'!D8084=0,"",'Raw data'!D8084)</f>
        <v/>
      </c>
      <c r="H8084" s="8">
        <f>IFERROR(IF(COUNTIF(E8084:F8084,0)=2,"",IF(COUNTIF(E8084:F8084,0)=1,0,E8084/SUM(E8084:F8084))),"")</f>
        <v/>
      </c>
      <c r="I8084" s="1">
        <f>IFERROR(RANK(H8084,H:H),"")</f>
        <v/>
      </c>
      <c r="K8084" s="1">
        <f>IF(D8084&lt;J$2,1,IF(D8084&lt;J$3,2,IF(D8084&lt;J$4,3,IF(D8084="","",4))))</f>
        <v/>
      </c>
      <c r="M8084" s="1">
        <f>IF(K8084="","",IF(K8084&gt;Figures!B$6-1,"yes","no"))</f>
        <v/>
      </c>
      <c r="N8084" s="8">
        <f>IF(H8084="","",IF(M8084="yes",H8084,0))</f>
        <v/>
      </c>
      <c r="O8084" s="1">
        <f>IFERROR(RANK(N8084,N:N),"")</f>
        <v/>
      </c>
    </row>
    <row r="8085">
      <c r="A8085" s="1">
        <f>IF('Raw data'!A8085="","",'Raw data'!A8085)</f>
        <v/>
      </c>
      <c r="B8085" s="1">
        <f>IFERROR(MID(A8085,1,FIND("{",A8085)-1),A8085)</f>
        <v/>
      </c>
      <c r="C8085" s="1">
        <f>IFERROR(MID(A8085,FIND("{",A8085)+1,FIND("}",A8085)-FIND("{",A8085)-1),"")</f>
        <v/>
      </c>
      <c r="D8085" s="1">
        <f>IF('Raw data'!B8085=0,"",'Raw data'!B8085)</f>
        <v/>
      </c>
      <c r="E8085" s="1">
        <f>IF('Raw data'!C8085=0,"",'Raw data'!C8085)</f>
        <v/>
      </c>
      <c r="F8085" s="1">
        <f>IF('Raw data'!D8085=0,"",'Raw data'!D8085)</f>
        <v/>
      </c>
      <c r="H8085" s="8">
        <f>IFERROR(IF(COUNTIF(E8085:F8085,0)=2,"",IF(COUNTIF(E8085:F8085,0)=1,0,E8085/SUM(E8085:F8085))),"")</f>
        <v/>
      </c>
      <c r="I8085" s="1">
        <f>IFERROR(RANK(H8085,H:H),"")</f>
        <v/>
      </c>
      <c r="K8085" s="1">
        <f>IF(D8085&lt;J$2,1,IF(D8085&lt;J$3,2,IF(D8085&lt;J$4,3,IF(D8085="","",4))))</f>
        <v/>
      </c>
      <c r="M8085" s="1">
        <f>IF(K8085="","",IF(K8085&gt;Figures!B$6-1,"yes","no"))</f>
        <v/>
      </c>
      <c r="N8085" s="8">
        <f>IF(H8085="","",IF(M8085="yes",H8085,0))</f>
        <v/>
      </c>
      <c r="O8085" s="1">
        <f>IFERROR(RANK(N8085,N:N),"")</f>
        <v/>
      </c>
    </row>
    <row r="8086">
      <c r="A8086" s="1">
        <f>IF('Raw data'!A8086="","",'Raw data'!A8086)</f>
        <v/>
      </c>
      <c r="B8086" s="1">
        <f>IFERROR(MID(A8086,1,FIND("{",A8086)-1),A8086)</f>
        <v/>
      </c>
      <c r="C8086" s="1">
        <f>IFERROR(MID(A8086,FIND("{",A8086)+1,FIND("}",A8086)-FIND("{",A8086)-1),"")</f>
        <v/>
      </c>
      <c r="D8086" s="1">
        <f>IF('Raw data'!B8086=0,"",'Raw data'!B8086)</f>
        <v/>
      </c>
      <c r="E8086" s="1">
        <f>IF('Raw data'!C8086=0,"",'Raw data'!C8086)</f>
        <v/>
      </c>
      <c r="F8086" s="1">
        <f>IF('Raw data'!D8086=0,"",'Raw data'!D8086)</f>
        <v/>
      </c>
      <c r="H8086" s="8">
        <f>IFERROR(IF(COUNTIF(E8086:F8086,0)=2,"",IF(COUNTIF(E8086:F8086,0)=1,0,E8086/SUM(E8086:F8086))),"")</f>
        <v/>
      </c>
      <c r="I8086" s="1">
        <f>IFERROR(RANK(H8086,H:H),"")</f>
        <v/>
      </c>
      <c r="K8086" s="1">
        <f>IF(D8086&lt;J$2,1,IF(D8086&lt;J$3,2,IF(D8086&lt;J$4,3,IF(D8086="","",4))))</f>
        <v/>
      </c>
      <c r="M8086" s="1">
        <f>IF(K8086="","",IF(K8086&gt;Figures!B$6-1,"yes","no"))</f>
        <v/>
      </c>
      <c r="N8086" s="8">
        <f>IF(H8086="","",IF(M8086="yes",H8086,0))</f>
        <v/>
      </c>
      <c r="O8086" s="1">
        <f>IFERROR(RANK(N8086,N:N),"")</f>
        <v/>
      </c>
    </row>
    <row r="8087">
      <c r="A8087" s="1">
        <f>IF('Raw data'!A8087="","",'Raw data'!A8087)</f>
        <v/>
      </c>
      <c r="B8087" s="1">
        <f>IFERROR(MID(A8087,1,FIND("{",A8087)-1),A8087)</f>
        <v/>
      </c>
      <c r="C8087" s="1">
        <f>IFERROR(MID(A8087,FIND("{",A8087)+1,FIND("}",A8087)-FIND("{",A8087)-1),"")</f>
        <v/>
      </c>
      <c r="D8087" s="1">
        <f>IF('Raw data'!B8087=0,"",'Raw data'!B8087)</f>
        <v/>
      </c>
      <c r="E8087" s="1">
        <f>IF('Raw data'!C8087=0,"",'Raw data'!C8087)</f>
        <v/>
      </c>
      <c r="F8087" s="1">
        <f>IF('Raw data'!D8087=0,"",'Raw data'!D8087)</f>
        <v/>
      </c>
      <c r="H8087" s="8">
        <f>IFERROR(IF(COUNTIF(E8087:F8087,0)=2,"",IF(COUNTIF(E8087:F8087,0)=1,0,E8087/SUM(E8087:F8087))),"")</f>
        <v/>
      </c>
      <c r="I8087" s="1">
        <f>IFERROR(RANK(H8087,H:H),"")</f>
        <v/>
      </c>
      <c r="K8087" s="1">
        <f>IF(D8087&lt;J$2,1,IF(D8087&lt;J$3,2,IF(D8087&lt;J$4,3,IF(D8087="","",4))))</f>
        <v/>
      </c>
      <c r="M8087" s="1">
        <f>IF(K8087="","",IF(K8087&gt;Figures!B$6-1,"yes","no"))</f>
        <v/>
      </c>
      <c r="N8087" s="8">
        <f>IF(H8087="","",IF(M8087="yes",H8087,0))</f>
        <v/>
      </c>
      <c r="O8087" s="1">
        <f>IFERROR(RANK(N8087,N:N),"")</f>
        <v/>
      </c>
    </row>
    <row r="8088">
      <c r="A8088" s="1">
        <f>IF('Raw data'!A8088="","",'Raw data'!A8088)</f>
        <v/>
      </c>
      <c r="B8088" s="1">
        <f>IFERROR(MID(A8088,1,FIND("{",A8088)-1),A8088)</f>
        <v/>
      </c>
      <c r="C8088" s="1">
        <f>IFERROR(MID(A8088,FIND("{",A8088)+1,FIND("}",A8088)-FIND("{",A8088)-1),"")</f>
        <v/>
      </c>
      <c r="D8088" s="1">
        <f>IF('Raw data'!B8088=0,"",'Raw data'!B8088)</f>
        <v/>
      </c>
      <c r="E8088" s="1">
        <f>IF('Raw data'!C8088=0,"",'Raw data'!C8088)</f>
        <v/>
      </c>
      <c r="F8088" s="1">
        <f>IF('Raw data'!D8088=0,"",'Raw data'!D8088)</f>
        <v/>
      </c>
      <c r="H8088" s="8">
        <f>IFERROR(IF(COUNTIF(E8088:F8088,0)=2,"",IF(COUNTIF(E8088:F8088,0)=1,0,E8088/SUM(E8088:F8088))),"")</f>
        <v/>
      </c>
      <c r="I8088" s="1">
        <f>IFERROR(RANK(H8088,H:H),"")</f>
        <v/>
      </c>
      <c r="K8088" s="1">
        <f>IF(D8088&lt;J$2,1,IF(D8088&lt;J$3,2,IF(D8088&lt;J$4,3,IF(D8088="","",4))))</f>
        <v/>
      </c>
      <c r="M8088" s="1">
        <f>IF(K8088="","",IF(K8088&gt;Figures!B$6-1,"yes","no"))</f>
        <v/>
      </c>
      <c r="N8088" s="8">
        <f>IF(H8088="","",IF(M8088="yes",H8088,0))</f>
        <v/>
      </c>
      <c r="O8088" s="1">
        <f>IFERROR(RANK(N8088,N:N),"")</f>
        <v/>
      </c>
    </row>
    <row r="8089">
      <c r="A8089" s="1">
        <f>IF('Raw data'!A8089="","",'Raw data'!A8089)</f>
        <v/>
      </c>
      <c r="B8089" s="1">
        <f>IFERROR(MID(A8089,1,FIND("{",A8089)-1),A8089)</f>
        <v/>
      </c>
      <c r="C8089" s="1">
        <f>IFERROR(MID(A8089,FIND("{",A8089)+1,FIND("}",A8089)-FIND("{",A8089)-1),"")</f>
        <v/>
      </c>
      <c r="D8089" s="1">
        <f>IF('Raw data'!B8089=0,"",'Raw data'!B8089)</f>
        <v/>
      </c>
      <c r="E8089" s="1">
        <f>IF('Raw data'!C8089=0,"",'Raw data'!C8089)</f>
        <v/>
      </c>
      <c r="F8089" s="1">
        <f>IF('Raw data'!D8089=0,"",'Raw data'!D8089)</f>
        <v/>
      </c>
      <c r="H8089" s="8">
        <f>IFERROR(IF(COUNTIF(E8089:F8089,0)=2,"",IF(COUNTIF(E8089:F8089,0)=1,0,E8089/SUM(E8089:F8089))),"")</f>
        <v/>
      </c>
      <c r="I8089" s="1">
        <f>IFERROR(RANK(H8089,H:H),"")</f>
        <v/>
      </c>
      <c r="K8089" s="1">
        <f>IF(D8089&lt;J$2,1,IF(D8089&lt;J$3,2,IF(D8089&lt;J$4,3,IF(D8089="","",4))))</f>
        <v/>
      </c>
      <c r="M8089" s="1">
        <f>IF(K8089="","",IF(K8089&gt;Figures!B$6-1,"yes","no"))</f>
        <v/>
      </c>
      <c r="N8089" s="8">
        <f>IF(H8089="","",IF(M8089="yes",H8089,0))</f>
        <v/>
      </c>
      <c r="O8089" s="1">
        <f>IFERROR(RANK(N8089,N:N),"")</f>
        <v/>
      </c>
    </row>
    <row r="8090">
      <c r="A8090" s="1">
        <f>IF('Raw data'!A8090="","",'Raw data'!A8090)</f>
        <v/>
      </c>
      <c r="B8090" s="1">
        <f>IFERROR(MID(A8090,1,FIND("{",A8090)-1),A8090)</f>
        <v/>
      </c>
      <c r="C8090" s="1">
        <f>IFERROR(MID(A8090,FIND("{",A8090)+1,FIND("}",A8090)-FIND("{",A8090)-1),"")</f>
        <v/>
      </c>
      <c r="D8090" s="1">
        <f>IF('Raw data'!B8090=0,"",'Raw data'!B8090)</f>
        <v/>
      </c>
      <c r="E8090" s="1">
        <f>IF('Raw data'!C8090=0,"",'Raw data'!C8090)</f>
        <v/>
      </c>
      <c r="F8090" s="1">
        <f>IF('Raw data'!D8090=0,"",'Raw data'!D8090)</f>
        <v/>
      </c>
      <c r="H8090" s="8">
        <f>IFERROR(IF(COUNTIF(E8090:F8090,0)=2,"",IF(COUNTIF(E8090:F8090,0)=1,0,E8090/SUM(E8090:F8090))),"")</f>
        <v/>
      </c>
      <c r="I8090" s="1">
        <f>IFERROR(RANK(H8090,H:H),"")</f>
        <v/>
      </c>
      <c r="K8090" s="1">
        <f>IF(D8090&lt;J$2,1,IF(D8090&lt;J$3,2,IF(D8090&lt;J$4,3,IF(D8090="","",4))))</f>
        <v/>
      </c>
      <c r="M8090" s="1">
        <f>IF(K8090="","",IF(K8090&gt;Figures!B$6-1,"yes","no"))</f>
        <v/>
      </c>
      <c r="N8090" s="8">
        <f>IF(H8090="","",IF(M8090="yes",H8090,0))</f>
        <v/>
      </c>
      <c r="O8090" s="1">
        <f>IFERROR(RANK(N8090,N:N),"")</f>
        <v/>
      </c>
    </row>
    <row r="8091">
      <c r="A8091" s="1">
        <f>IF('Raw data'!A8091="","",'Raw data'!A8091)</f>
        <v/>
      </c>
      <c r="B8091" s="1">
        <f>IFERROR(MID(A8091,1,FIND("{",A8091)-1),A8091)</f>
        <v/>
      </c>
      <c r="C8091" s="1">
        <f>IFERROR(MID(A8091,FIND("{",A8091)+1,FIND("}",A8091)-FIND("{",A8091)-1),"")</f>
        <v/>
      </c>
      <c r="D8091" s="1">
        <f>IF('Raw data'!B8091=0,"",'Raw data'!B8091)</f>
        <v/>
      </c>
      <c r="E8091" s="1">
        <f>IF('Raw data'!C8091=0,"",'Raw data'!C8091)</f>
        <v/>
      </c>
      <c r="F8091" s="1">
        <f>IF('Raw data'!D8091=0,"",'Raw data'!D8091)</f>
        <v/>
      </c>
      <c r="H8091" s="8">
        <f>IFERROR(IF(COUNTIF(E8091:F8091,0)=2,"",IF(COUNTIF(E8091:F8091,0)=1,0,E8091/SUM(E8091:F8091))),"")</f>
        <v/>
      </c>
      <c r="I8091" s="1">
        <f>IFERROR(RANK(H8091,H:H),"")</f>
        <v/>
      </c>
      <c r="K8091" s="1">
        <f>IF(D8091&lt;J$2,1,IF(D8091&lt;J$3,2,IF(D8091&lt;J$4,3,IF(D8091="","",4))))</f>
        <v/>
      </c>
      <c r="M8091" s="1">
        <f>IF(K8091="","",IF(K8091&gt;Figures!B$6-1,"yes","no"))</f>
        <v/>
      </c>
      <c r="N8091" s="8">
        <f>IF(H8091="","",IF(M8091="yes",H8091,0))</f>
        <v/>
      </c>
      <c r="O8091" s="1">
        <f>IFERROR(RANK(N8091,N:N),"")</f>
        <v/>
      </c>
    </row>
    <row r="8092">
      <c r="A8092" s="1">
        <f>IF('Raw data'!A8092="","",'Raw data'!A8092)</f>
        <v/>
      </c>
      <c r="B8092" s="1">
        <f>IFERROR(MID(A8092,1,FIND("{",A8092)-1),A8092)</f>
        <v/>
      </c>
      <c r="C8092" s="1">
        <f>IFERROR(MID(A8092,FIND("{",A8092)+1,FIND("}",A8092)-FIND("{",A8092)-1),"")</f>
        <v/>
      </c>
      <c r="D8092" s="1">
        <f>IF('Raw data'!B8092=0,"",'Raw data'!B8092)</f>
        <v/>
      </c>
      <c r="E8092" s="1">
        <f>IF('Raw data'!C8092=0,"",'Raw data'!C8092)</f>
        <v/>
      </c>
      <c r="F8092" s="1">
        <f>IF('Raw data'!D8092=0,"",'Raw data'!D8092)</f>
        <v/>
      </c>
      <c r="H8092" s="8">
        <f>IFERROR(IF(COUNTIF(E8092:F8092,0)=2,"",IF(COUNTIF(E8092:F8092,0)=1,0,E8092/SUM(E8092:F8092))),"")</f>
        <v/>
      </c>
      <c r="I8092" s="1">
        <f>IFERROR(RANK(H8092,H:H),"")</f>
        <v/>
      </c>
      <c r="K8092" s="1">
        <f>IF(D8092&lt;J$2,1,IF(D8092&lt;J$3,2,IF(D8092&lt;J$4,3,IF(D8092="","",4))))</f>
        <v/>
      </c>
      <c r="M8092" s="1">
        <f>IF(K8092="","",IF(K8092&gt;Figures!B$6-1,"yes","no"))</f>
        <v/>
      </c>
      <c r="N8092" s="8">
        <f>IF(H8092="","",IF(M8092="yes",H8092,0))</f>
        <v/>
      </c>
      <c r="O8092" s="1">
        <f>IFERROR(RANK(N8092,N:N),"")</f>
        <v/>
      </c>
    </row>
    <row r="8093">
      <c r="A8093" s="1">
        <f>IF('Raw data'!A8093="","",'Raw data'!A8093)</f>
        <v/>
      </c>
      <c r="B8093" s="1">
        <f>IFERROR(MID(A8093,1,FIND("{",A8093)-1),A8093)</f>
        <v/>
      </c>
      <c r="C8093" s="1">
        <f>IFERROR(MID(A8093,FIND("{",A8093)+1,FIND("}",A8093)-FIND("{",A8093)-1),"")</f>
        <v/>
      </c>
      <c r="D8093" s="1">
        <f>IF('Raw data'!B8093=0,"",'Raw data'!B8093)</f>
        <v/>
      </c>
      <c r="E8093" s="1">
        <f>IF('Raw data'!C8093=0,"",'Raw data'!C8093)</f>
        <v/>
      </c>
      <c r="F8093" s="1">
        <f>IF('Raw data'!D8093=0,"",'Raw data'!D8093)</f>
        <v/>
      </c>
      <c r="H8093" s="8">
        <f>IFERROR(IF(COUNTIF(E8093:F8093,0)=2,"",IF(COUNTIF(E8093:F8093,0)=1,0,E8093/SUM(E8093:F8093))),"")</f>
        <v/>
      </c>
      <c r="I8093" s="1">
        <f>IFERROR(RANK(H8093,H:H),"")</f>
        <v/>
      </c>
      <c r="K8093" s="1">
        <f>IF(D8093&lt;J$2,1,IF(D8093&lt;J$3,2,IF(D8093&lt;J$4,3,IF(D8093="","",4))))</f>
        <v/>
      </c>
      <c r="M8093" s="1">
        <f>IF(K8093="","",IF(K8093&gt;Figures!B$6-1,"yes","no"))</f>
        <v/>
      </c>
      <c r="N8093" s="8">
        <f>IF(H8093="","",IF(M8093="yes",H8093,0))</f>
        <v/>
      </c>
      <c r="O8093" s="1">
        <f>IFERROR(RANK(N8093,N:N),"")</f>
        <v/>
      </c>
    </row>
    <row r="8094">
      <c r="A8094" s="1">
        <f>IF('Raw data'!A8094="","",'Raw data'!A8094)</f>
        <v/>
      </c>
      <c r="B8094" s="1">
        <f>IFERROR(MID(A8094,1,FIND("{",A8094)-1),A8094)</f>
        <v/>
      </c>
      <c r="C8094" s="1">
        <f>IFERROR(MID(A8094,FIND("{",A8094)+1,FIND("}",A8094)-FIND("{",A8094)-1),"")</f>
        <v/>
      </c>
      <c r="D8094" s="1">
        <f>IF('Raw data'!B8094=0,"",'Raw data'!B8094)</f>
        <v/>
      </c>
      <c r="E8094" s="1">
        <f>IF('Raw data'!C8094=0,"",'Raw data'!C8094)</f>
        <v/>
      </c>
      <c r="F8094" s="1">
        <f>IF('Raw data'!D8094=0,"",'Raw data'!D8094)</f>
        <v/>
      </c>
      <c r="H8094" s="8">
        <f>IFERROR(IF(COUNTIF(E8094:F8094,0)=2,"",IF(COUNTIF(E8094:F8094,0)=1,0,E8094/SUM(E8094:F8094))),"")</f>
        <v/>
      </c>
      <c r="I8094" s="1">
        <f>IFERROR(RANK(H8094,H:H),"")</f>
        <v/>
      </c>
      <c r="K8094" s="1">
        <f>IF(D8094&lt;J$2,1,IF(D8094&lt;J$3,2,IF(D8094&lt;J$4,3,IF(D8094="","",4))))</f>
        <v/>
      </c>
      <c r="M8094" s="1">
        <f>IF(K8094="","",IF(K8094&gt;Figures!B$6-1,"yes","no"))</f>
        <v/>
      </c>
      <c r="N8094" s="8">
        <f>IF(H8094="","",IF(M8094="yes",H8094,0))</f>
        <v/>
      </c>
      <c r="O8094" s="1">
        <f>IFERROR(RANK(N8094,N:N),"")</f>
        <v/>
      </c>
    </row>
    <row r="8095">
      <c r="A8095" s="1">
        <f>IF('Raw data'!A8095="","",'Raw data'!A8095)</f>
        <v/>
      </c>
      <c r="B8095" s="1">
        <f>IFERROR(MID(A8095,1,FIND("{",A8095)-1),A8095)</f>
        <v/>
      </c>
      <c r="C8095" s="1">
        <f>IFERROR(MID(A8095,FIND("{",A8095)+1,FIND("}",A8095)-FIND("{",A8095)-1),"")</f>
        <v/>
      </c>
      <c r="D8095" s="1">
        <f>IF('Raw data'!B8095=0,"",'Raw data'!B8095)</f>
        <v/>
      </c>
      <c r="E8095" s="1">
        <f>IF('Raw data'!C8095=0,"",'Raw data'!C8095)</f>
        <v/>
      </c>
      <c r="F8095" s="1">
        <f>IF('Raw data'!D8095=0,"",'Raw data'!D8095)</f>
        <v/>
      </c>
      <c r="H8095" s="8">
        <f>IFERROR(IF(COUNTIF(E8095:F8095,0)=2,"",IF(COUNTIF(E8095:F8095,0)=1,0,E8095/SUM(E8095:F8095))),"")</f>
        <v/>
      </c>
      <c r="I8095" s="1">
        <f>IFERROR(RANK(H8095,H:H),"")</f>
        <v/>
      </c>
      <c r="K8095" s="1">
        <f>IF(D8095&lt;J$2,1,IF(D8095&lt;J$3,2,IF(D8095&lt;J$4,3,IF(D8095="","",4))))</f>
        <v/>
      </c>
      <c r="M8095" s="1">
        <f>IF(K8095="","",IF(K8095&gt;Figures!B$6-1,"yes","no"))</f>
        <v/>
      </c>
      <c r="N8095" s="8">
        <f>IF(H8095="","",IF(M8095="yes",H8095,0))</f>
        <v/>
      </c>
      <c r="O8095" s="1">
        <f>IFERROR(RANK(N8095,N:N),"")</f>
        <v/>
      </c>
    </row>
    <row r="8096">
      <c r="A8096" s="1">
        <f>IF('Raw data'!A8096="","",'Raw data'!A8096)</f>
        <v/>
      </c>
      <c r="B8096" s="1">
        <f>IFERROR(MID(A8096,1,FIND("{",A8096)-1),A8096)</f>
        <v/>
      </c>
      <c r="C8096" s="1">
        <f>IFERROR(MID(A8096,FIND("{",A8096)+1,FIND("}",A8096)-FIND("{",A8096)-1),"")</f>
        <v/>
      </c>
      <c r="D8096" s="1">
        <f>IF('Raw data'!B8096=0,"",'Raw data'!B8096)</f>
        <v/>
      </c>
      <c r="E8096" s="1">
        <f>IF('Raw data'!C8096=0,"",'Raw data'!C8096)</f>
        <v/>
      </c>
      <c r="F8096" s="1">
        <f>IF('Raw data'!D8096=0,"",'Raw data'!D8096)</f>
        <v/>
      </c>
      <c r="H8096" s="8">
        <f>IFERROR(IF(COUNTIF(E8096:F8096,0)=2,"",IF(COUNTIF(E8096:F8096,0)=1,0,E8096/SUM(E8096:F8096))),"")</f>
        <v/>
      </c>
      <c r="I8096" s="1">
        <f>IFERROR(RANK(H8096,H:H),"")</f>
        <v/>
      </c>
      <c r="K8096" s="1">
        <f>IF(D8096&lt;J$2,1,IF(D8096&lt;J$3,2,IF(D8096&lt;J$4,3,IF(D8096="","",4))))</f>
        <v/>
      </c>
      <c r="M8096" s="1">
        <f>IF(K8096="","",IF(K8096&gt;Figures!B$6-1,"yes","no"))</f>
        <v/>
      </c>
      <c r="N8096" s="8">
        <f>IF(H8096="","",IF(M8096="yes",H8096,0))</f>
        <v/>
      </c>
      <c r="O8096" s="1">
        <f>IFERROR(RANK(N8096,N:N),"")</f>
        <v/>
      </c>
    </row>
    <row r="8097">
      <c r="A8097" s="1">
        <f>IF('Raw data'!A8097="","",'Raw data'!A8097)</f>
        <v/>
      </c>
      <c r="B8097" s="1">
        <f>IFERROR(MID(A8097,1,FIND("{",A8097)-1),A8097)</f>
        <v/>
      </c>
      <c r="C8097" s="1">
        <f>IFERROR(MID(A8097,FIND("{",A8097)+1,FIND("}",A8097)-FIND("{",A8097)-1),"")</f>
        <v/>
      </c>
      <c r="D8097" s="1">
        <f>IF('Raw data'!B8097=0,"",'Raw data'!B8097)</f>
        <v/>
      </c>
      <c r="E8097" s="1">
        <f>IF('Raw data'!C8097=0,"",'Raw data'!C8097)</f>
        <v/>
      </c>
      <c r="F8097" s="1">
        <f>IF('Raw data'!D8097=0,"",'Raw data'!D8097)</f>
        <v/>
      </c>
      <c r="H8097" s="8">
        <f>IFERROR(IF(COUNTIF(E8097:F8097,0)=2,"",IF(COUNTIF(E8097:F8097,0)=1,0,E8097/SUM(E8097:F8097))),"")</f>
        <v/>
      </c>
      <c r="I8097" s="1">
        <f>IFERROR(RANK(H8097,H:H),"")</f>
        <v/>
      </c>
      <c r="K8097" s="1">
        <f>IF(D8097&lt;J$2,1,IF(D8097&lt;J$3,2,IF(D8097&lt;J$4,3,IF(D8097="","",4))))</f>
        <v/>
      </c>
      <c r="M8097" s="1">
        <f>IF(K8097="","",IF(K8097&gt;Figures!B$6-1,"yes","no"))</f>
        <v/>
      </c>
      <c r="N8097" s="8">
        <f>IF(H8097="","",IF(M8097="yes",H8097,0))</f>
        <v/>
      </c>
      <c r="O8097" s="1">
        <f>IFERROR(RANK(N8097,N:N),"")</f>
        <v/>
      </c>
    </row>
    <row r="8098">
      <c r="A8098" s="1">
        <f>IF('Raw data'!A8098="","",'Raw data'!A8098)</f>
        <v/>
      </c>
      <c r="B8098" s="1">
        <f>IFERROR(MID(A8098,1,FIND("{",A8098)-1),A8098)</f>
        <v/>
      </c>
      <c r="C8098" s="1">
        <f>IFERROR(MID(A8098,FIND("{",A8098)+1,FIND("}",A8098)-FIND("{",A8098)-1),"")</f>
        <v/>
      </c>
      <c r="D8098" s="1">
        <f>IF('Raw data'!B8098=0,"",'Raw data'!B8098)</f>
        <v/>
      </c>
      <c r="E8098" s="1">
        <f>IF('Raw data'!C8098=0,"",'Raw data'!C8098)</f>
        <v/>
      </c>
      <c r="F8098" s="1">
        <f>IF('Raw data'!D8098=0,"",'Raw data'!D8098)</f>
        <v/>
      </c>
      <c r="H8098" s="8">
        <f>IFERROR(IF(COUNTIF(E8098:F8098,0)=2,"",IF(COUNTIF(E8098:F8098,0)=1,0,E8098/SUM(E8098:F8098))),"")</f>
        <v/>
      </c>
      <c r="I8098" s="1">
        <f>IFERROR(RANK(H8098,H:H),"")</f>
        <v/>
      </c>
      <c r="K8098" s="1">
        <f>IF(D8098&lt;J$2,1,IF(D8098&lt;J$3,2,IF(D8098&lt;J$4,3,IF(D8098="","",4))))</f>
        <v/>
      </c>
      <c r="M8098" s="1">
        <f>IF(K8098="","",IF(K8098&gt;Figures!B$6-1,"yes","no"))</f>
        <v/>
      </c>
      <c r="N8098" s="8">
        <f>IF(H8098="","",IF(M8098="yes",H8098,0))</f>
        <v/>
      </c>
      <c r="O8098" s="1">
        <f>IFERROR(RANK(N8098,N:N),"")</f>
        <v/>
      </c>
    </row>
    <row r="8099">
      <c r="A8099" s="1">
        <f>IF('Raw data'!A8099="","",'Raw data'!A8099)</f>
        <v/>
      </c>
      <c r="B8099" s="1">
        <f>IFERROR(MID(A8099,1,FIND("{",A8099)-1),A8099)</f>
        <v/>
      </c>
      <c r="C8099" s="1">
        <f>IFERROR(MID(A8099,FIND("{",A8099)+1,FIND("}",A8099)-FIND("{",A8099)-1),"")</f>
        <v/>
      </c>
      <c r="D8099" s="1">
        <f>IF('Raw data'!B8099=0,"",'Raw data'!B8099)</f>
        <v/>
      </c>
      <c r="E8099" s="1">
        <f>IF('Raw data'!C8099=0,"",'Raw data'!C8099)</f>
        <v/>
      </c>
      <c r="F8099" s="1">
        <f>IF('Raw data'!D8099=0,"",'Raw data'!D8099)</f>
        <v/>
      </c>
      <c r="H8099" s="8">
        <f>IFERROR(IF(COUNTIF(E8099:F8099,0)=2,"",IF(COUNTIF(E8099:F8099,0)=1,0,E8099/SUM(E8099:F8099))),"")</f>
        <v/>
      </c>
      <c r="I8099" s="1">
        <f>IFERROR(RANK(H8099,H:H),"")</f>
        <v/>
      </c>
      <c r="K8099" s="1">
        <f>IF(D8099&lt;J$2,1,IF(D8099&lt;J$3,2,IF(D8099&lt;J$4,3,IF(D8099="","",4))))</f>
        <v/>
      </c>
      <c r="M8099" s="1">
        <f>IF(K8099="","",IF(K8099&gt;Figures!B$6-1,"yes","no"))</f>
        <v/>
      </c>
      <c r="N8099" s="8">
        <f>IF(H8099="","",IF(M8099="yes",H8099,0))</f>
        <v/>
      </c>
      <c r="O8099" s="1">
        <f>IFERROR(RANK(N8099,N:N),"")</f>
        <v/>
      </c>
    </row>
    <row r="8100">
      <c r="A8100" s="1">
        <f>IF('Raw data'!A8100="","",'Raw data'!A8100)</f>
        <v/>
      </c>
      <c r="B8100" s="1">
        <f>IFERROR(MID(A8100,1,FIND("{",A8100)-1),A8100)</f>
        <v/>
      </c>
      <c r="C8100" s="1">
        <f>IFERROR(MID(A8100,FIND("{",A8100)+1,FIND("}",A8100)-FIND("{",A8100)-1),"")</f>
        <v/>
      </c>
      <c r="D8100" s="1">
        <f>IF('Raw data'!B8100=0,"",'Raw data'!B8100)</f>
        <v/>
      </c>
      <c r="E8100" s="1">
        <f>IF('Raw data'!C8100=0,"",'Raw data'!C8100)</f>
        <v/>
      </c>
      <c r="F8100" s="1">
        <f>IF('Raw data'!D8100=0,"",'Raw data'!D8100)</f>
        <v/>
      </c>
      <c r="H8100" s="8">
        <f>IFERROR(IF(COUNTIF(E8100:F8100,0)=2,"",IF(COUNTIF(E8100:F8100,0)=1,0,E8100/SUM(E8100:F8100))),"")</f>
        <v/>
      </c>
      <c r="I8100" s="1">
        <f>IFERROR(RANK(H8100,H:H),"")</f>
        <v/>
      </c>
      <c r="K8100" s="1">
        <f>IF(D8100&lt;J$2,1,IF(D8100&lt;J$3,2,IF(D8100&lt;J$4,3,IF(D8100="","",4))))</f>
        <v/>
      </c>
      <c r="M8100" s="1">
        <f>IF(K8100="","",IF(K8100&gt;Figures!B$6-1,"yes","no"))</f>
        <v/>
      </c>
      <c r="N8100" s="8">
        <f>IF(H8100="","",IF(M8100="yes",H8100,0))</f>
        <v/>
      </c>
      <c r="O8100" s="1">
        <f>IFERROR(RANK(N8100,N:N),"")</f>
        <v/>
      </c>
    </row>
    <row r="8101">
      <c r="A8101" s="1">
        <f>IF('Raw data'!A8101="","",'Raw data'!A8101)</f>
        <v/>
      </c>
      <c r="B8101" s="1">
        <f>IFERROR(MID(A8101,1,FIND("{",A8101)-1),A8101)</f>
        <v/>
      </c>
      <c r="C8101" s="1">
        <f>IFERROR(MID(A8101,FIND("{",A8101)+1,FIND("}",A8101)-FIND("{",A8101)-1),"")</f>
        <v/>
      </c>
      <c r="D8101" s="1">
        <f>IF('Raw data'!B8101=0,"",'Raw data'!B8101)</f>
        <v/>
      </c>
      <c r="E8101" s="1">
        <f>IF('Raw data'!C8101=0,"",'Raw data'!C8101)</f>
        <v/>
      </c>
      <c r="F8101" s="1">
        <f>IF('Raw data'!D8101=0,"",'Raw data'!D8101)</f>
        <v/>
      </c>
      <c r="H8101" s="8">
        <f>IFERROR(IF(COUNTIF(E8101:F8101,0)=2,"",IF(COUNTIF(E8101:F8101,0)=1,0,E8101/SUM(E8101:F8101))),"")</f>
        <v/>
      </c>
      <c r="I8101" s="1">
        <f>IFERROR(RANK(H8101,H:H),"")</f>
        <v/>
      </c>
      <c r="K8101" s="1">
        <f>IF(D8101&lt;J$2,1,IF(D8101&lt;J$3,2,IF(D8101&lt;J$4,3,IF(D8101="","",4))))</f>
        <v/>
      </c>
      <c r="M8101" s="1">
        <f>IF(K8101="","",IF(K8101&gt;Figures!B$6-1,"yes","no"))</f>
        <v/>
      </c>
      <c r="N8101" s="8">
        <f>IF(H8101="","",IF(M8101="yes",H8101,0))</f>
        <v/>
      </c>
      <c r="O8101" s="1">
        <f>IFERROR(RANK(N8101,N:N),"")</f>
        <v/>
      </c>
    </row>
    <row r="8102">
      <c r="A8102" s="1">
        <f>IF('Raw data'!A8102="","",'Raw data'!A8102)</f>
        <v/>
      </c>
      <c r="B8102" s="1">
        <f>IFERROR(MID(A8102,1,FIND("{",A8102)-1),A8102)</f>
        <v/>
      </c>
      <c r="C8102" s="1">
        <f>IFERROR(MID(A8102,FIND("{",A8102)+1,FIND("}",A8102)-FIND("{",A8102)-1),"")</f>
        <v/>
      </c>
      <c r="D8102" s="1">
        <f>IF('Raw data'!B8102=0,"",'Raw data'!B8102)</f>
        <v/>
      </c>
      <c r="E8102" s="1">
        <f>IF('Raw data'!C8102=0,"",'Raw data'!C8102)</f>
        <v/>
      </c>
      <c r="F8102" s="1">
        <f>IF('Raw data'!D8102=0,"",'Raw data'!D8102)</f>
        <v/>
      </c>
      <c r="H8102" s="8">
        <f>IFERROR(IF(COUNTIF(E8102:F8102,0)=2,"",IF(COUNTIF(E8102:F8102,0)=1,0,E8102/SUM(E8102:F8102))),"")</f>
        <v/>
      </c>
      <c r="I8102" s="1">
        <f>IFERROR(RANK(H8102,H:H),"")</f>
        <v/>
      </c>
      <c r="K8102" s="1">
        <f>IF(D8102&lt;J$2,1,IF(D8102&lt;J$3,2,IF(D8102&lt;J$4,3,IF(D8102="","",4))))</f>
        <v/>
      </c>
      <c r="M8102" s="1">
        <f>IF(K8102="","",IF(K8102&gt;Figures!B$6-1,"yes","no"))</f>
        <v/>
      </c>
      <c r="N8102" s="8">
        <f>IF(H8102="","",IF(M8102="yes",H8102,0))</f>
        <v/>
      </c>
      <c r="O8102" s="1">
        <f>IFERROR(RANK(N8102,N:N),"")</f>
        <v/>
      </c>
    </row>
    <row r="8103">
      <c r="A8103" s="1">
        <f>IF('Raw data'!A8103="","",'Raw data'!A8103)</f>
        <v/>
      </c>
      <c r="B8103" s="1">
        <f>IFERROR(MID(A8103,1,FIND("{",A8103)-1),A8103)</f>
        <v/>
      </c>
      <c r="C8103" s="1">
        <f>IFERROR(MID(A8103,FIND("{",A8103)+1,FIND("}",A8103)-FIND("{",A8103)-1),"")</f>
        <v/>
      </c>
      <c r="D8103" s="1">
        <f>IF('Raw data'!B8103=0,"",'Raw data'!B8103)</f>
        <v/>
      </c>
      <c r="E8103" s="1">
        <f>IF('Raw data'!C8103=0,"",'Raw data'!C8103)</f>
        <v/>
      </c>
      <c r="F8103" s="1">
        <f>IF('Raw data'!D8103=0,"",'Raw data'!D8103)</f>
        <v/>
      </c>
      <c r="H8103" s="8">
        <f>IFERROR(IF(COUNTIF(E8103:F8103,0)=2,"",IF(COUNTIF(E8103:F8103,0)=1,0,E8103/SUM(E8103:F8103))),"")</f>
        <v/>
      </c>
      <c r="I8103" s="1">
        <f>IFERROR(RANK(H8103,H:H),"")</f>
        <v/>
      </c>
      <c r="K8103" s="1">
        <f>IF(D8103&lt;J$2,1,IF(D8103&lt;J$3,2,IF(D8103&lt;J$4,3,IF(D8103="","",4))))</f>
        <v/>
      </c>
      <c r="M8103" s="1">
        <f>IF(K8103="","",IF(K8103&gt;Figures!B$6-1,"yes","no"))</f>
        <v/>
      </c>
      <c r="N8103" s="8">
        <f>IF(H8103="","",IF(M8103="yes",H8103,0))</f>
        <v/>
      </c>
      <c r="O8103" s="1">
        <f>IFERROR(RANK(N8103,N:N),"")</f>
        <v/>
      </c>
    </row>
    <row r="8104">
      <c r="A8104" s="1">
        <f>IF('Raw data'!A8104="","",'Raw data'!A8104)</f>
        <v/>
      </c>
      <c r="B8104" s="1">
        <f>IFERROR(MID(A8104,1,FIND("{",A8104)-1),A8104)</f>
        <v/>
      </c>
      <c r="C8104" s="1">
        <f>IFERROR(MID(A8104,FIND("{",A8104)+1,FIND("}",A8104)-FIND("{",A8104)-1),"")</f>
        <v/>
      </c>
      <c r="D8104" s="1">
        <f>IF('Raw data'!B8104=0,"",'Raw data'!B8104)</f>
        <v/>
      </c>
      <c r="E8104" s="1">
        <f>IF('Raw data'!C8104=0,"",'Raw data'!C8104)</f>
        <v/>
      </c>
      <c r="F8104" s="1">
        <f>IF('Raw data'!D8104=0,"",'Raw data'!D8104)</f>
        <v/>
      </c>
      <c r="H8104" s="8">
        <f>IFERROR(IF(COUNTIF(E8104:F8104,0)=2,"",IF(COUNTIF(E8104:F8104,0)=1,0,E8104/SUM(E8104:F8104))),"")</f>
        <v/>
      </c>
      <c r="I8104" s="1">
        <f>IFERROR(RANK(H8104,H:H),"")</f>
        <v/>
      </c>
      <c r="K8104" s="1">
        <f>IF(D8104&lt;J$2,1,IF(D8104&lt;J$3,2,IF(D8104&lt;J$4,3,IF(D8104="","",4))))</f>
        <v/>
      </c>
      <c r="M8104" s="1">
        <f>IF(K8104="","",IF(K8104&gt;Figures!B$6-1,"yes","no"))</f>
        <v/>
      </c>
      <c r="N8104" s="8">
        <f>IF(H8104="","",IF(M8104="yes",H8104,0))</f>
        <v/>
      </c>
      <c r="O8104" s="1">
        <f>IFERROR(RANK(N8104,N:N),"")</f>
        <v/>
      </c>
    </row>
    <row r="8105">
      <c r="A8105" s="1">
        <f>IF('Raw data'!A8105="","",'Raw data'!A8105)</f>
        <v/>
      </c>
      <c r="B8105" s="1">
        <f>IFERROR(MID(A8105,1,FIND("{",A8105)-1),A8105)</f>
        <v/>
      </c>
      <c r="C8105" s="1">
        <f>IFERROR(MID(A8105,FIND("{",A8105)+1,FIND("}",A8105)-FIND("{",A8105)-1),"")</f>
        <v/>
      </c>
      <c r="D8105" s="1">
        <f>IF('Raw data'!B8105=0,"",'Raw data'!B8105)</f>
        <v/>
      </c>
      <c r="E8105" s="1">
        <f>IF('Raw data'!C8105=0,"",'Raw data'!C8105)</f>
        <v/>
      </c>
      <c r="F8105" s="1">
        <f>IF('Raw data'!D8105=0,"",'Raw data'!D8105)</f>
        <v/>
      </c>
      <c r="H8105" s="8">
        <f>IFERROR(IF(COUNTIF(E8105:F8105,0)=2,"",IF(COUNTIF(E8105:F8105,0)=1,0,E8105/SUM(E8105:F8105))),"")</f>
        <v/>
      </c>
      <c r="I8105" s="1">
        <f>IFERROR(RANK(H8105,H:H),"")</f>
        <v/>
      </c>
      <c r="K8105" s="1">
        <f>IF(D8105&lt;J$2,1,IF(D8105&lt;J$3,2,IF(D8105&lt;J$4,3,IF(D8105="","",4))))</f>
        <v/>
      </c>
      <c r="M8105" s="1">
        <f>IF(K8105="","",IF(K8105&gt;Figures!B$6-1,"yes","no"))</f>
        <v/>
      </c>
      <c r="N8105" s="8">
        <f>IF(H8105="","",IF(M8105="yes",H8105,0))</f>
        <v/>
      </c>
      <c r="O8105" s="1">
        <f>IFERROR(RANK(N8105,N:N),"")</f>
        <v/>
      </c>
    </row>
    <row r="8106">
      <c r="A8106" s="1">
        <f>IF('Raw data'!A8106="","",'Raw data'!A8106)</f>
        <v/>
      </c>
      <c r="B8106" s="1">
        <f>IFERROR(MID(A8106,1,FIND("{",A8106)-1),A8106)</f>
        <v/>
      </c>
      <c r="C8106" s="1">
        <f>IFERROR(MID(A8106,FIND("{",A8106)+1,FIND("}",A8106)-FIND("{",A8106)-1),"")</f>
        <v/>
      </c>
      <c r="D8106" s="1">
        <f>IF('Raw data'!B8106=0,"",'Raw data'!B8106)</f>
        <v/>
      </c>
      <c r="E8106" s="1">
        <f>IF('Raw data'!C8106=0,"",'Raw data'!C8106)</f>
        <v/>
      </c>
      <c r="F8106" s="1">
        <f>IF('Raw data'!D8106=0,"",'Raw data'!D8106)</f>
        <v/>
      </c>
      <c r="H8106" s="8">
        <f>IFERROR(IF(COUNTIF(E8106:F8106,0)=2,"",IF(COUNTIF(E8106:F8106,0)=1,0,E8106/SUM(E8106:F8106))),"")</f>
        <v/>
      </c>
      <c r="I8106" s="1">
        <f>IFERROR(RANK(H8106,H:H),"")</f>
        <v/>
      </c>
      <c r="K8106" s="1">
        <f>IF(D8106&lt;J$2,1,IF(D8106&lt;J$3,2,IF(D8106&lt;J$4,3,IF(D8106="","",4))))</f>
        <v/>
      </c>
      <c r="M8106" s="1">
        <f>IF(K8106="","",IF(K8106&gt;Figures!B$6-1,"yes","no"))</f>
        <v/>
      </c>
      <c r="N8106" s="8">
        <f>IF(H8106="","",IF(M8106="yes",H8106,0))</f>
        <v/>
      </c>
      <c r="O8106" s="1">
        <f>IFERROR(RANK(N8106,N:N),"")</f>
        <v/>
      </c>
    </row>
    <row r="8107">
      <c r="A8107" s="1">
        <f>IF('Raw data'!A8107="","",'Raw data'!A8107)</f>
        <v/>
      </c>
      <c r="B8107" s="1">
        <f>IFERROR(MID(A8107,1,FIND("{",A8107)-1),A8107)</f>
        <v/>
      </c>
      <c r="C8107" s="1">
        <f>IFERROR(MID(A8107,FIND("{",A8107)+1,FIND("}",A8107)-FIND("{",A8107)-1),"")</f>
        <v/>
      </c>
      <c r="D8107" s="1">
        <f>IF('Raw data'!B8107=0,"",'Raw data'!B8107)</f>
        <v/>
      </c>
      <c r="E8107" s="1">
        <f>IF('Raw data'!C8107=0,"",'Raw data'!C8107)</f>
        <v/>
      </c>
      <c r="F8107" s="1">
        <f>IF('Raw data'!D8107=0,"",'Raw data'!D8107)</f>
        <v/>
      </c>
      <c r="H8107" s="8">
        <f>IFERROR(IF(COUNTIF(E8107:F8107,0)=2,"",IF(COUNTIF(E8107:F8107,0)=1,0,E8107/SUM(E8107:F8107))),"")</f>
        <v/>
      </c>
      <c r="I8107" s="1">
        <f>IFERROR(RANK(H8107,H:H),"")</f>
        <v/>
      </c>
      <c r="K8107" s="1">
        <f>IF(D8107&lt;J$2,1,IF(D8107&lt;J$3,2,IF(D8107&lt;J$4,3,IF(D8107="","",4))))</f>
        <v/>
      </c>
      <c r="M8107" s="1">
        <f>IF(K8107="","",IF(K8107&gt;Figures!B$6-1,"yes","no"))</f>
        <v/>
      </c>
      <c r="N8107" s="8">
        <f>IF(H8107="","",IF(M8107="yes",H8107,0))</f>
        <v/>
      </c>
      <c r="O8107" s="1">
        <f>IFERROR(RANK(N8107,N:N),"")</f>
        <v/>
      </c>
    </row>
    <row r="8108">
      <c r="A8108" s="1">
        <f>IF('Raw data'!A8108="","",'Raw data'!A8108)</f>
        <v/>
      </c>
      <c r="B8108" s="1">
        <f>IFERROR(MID(A8108,1,FIND("{",A8108)-1),A8108)</f>
        <v/>
      </c>
      <c r="C8108" s="1">
        <f>IFERROR(MID(A8108,FIND("{",A8108)+1,FIND("}",A8108)-FIND("{",A8108)-1),"")</f>
        <v/>
      </c>
      <c r="D8108" s="1">
        <f>IF('Raw data'!B8108=0,"",'Raw data'!B8108)</f>
        <v/>
      </c>
      <c r="E8108" s="1">
        <f>IF('Raw data'!C8108=0,"",'Raw data'!C8108)</f>
        <v/>
      </c>
      <c r="F8108" s="1">
        <f>IF('Raw data'!D8108=0,"",'Raw data'!D8108)</f>
        <v/>
      </c>
      <c r="H8108" s="8">
        <f>IFERROR(IF(COUNTIF(E8108:F8108,0)=2,"",IF(COUNTIF(E8108:F8108,0)=1,0,E8108/SUM(E8108:F8108))),"")</f>
        <v/>
      </c>
      <c r="I8108" s="1">
        <f>IFERROR(RANK(H8108,H:H),"")</f>
        <v/>
      </c>
      <c r="K8108" s="1">
        <f>IF(D8108&lt;J$2,1,IF(D8108&lt;J$3,2,IF(D8108&lt;J$4,3,IF(D8108="","",4))))</f>
        <v/>
      </c>
      <c r="M8108" s="1">
        <f>IF(K8108="","",IF(K8108&gt;Figures!B$6-1,"yes","no"))</f>
        <v/>
      </c>
      <c r="N8108" s="8">
        <f>IF(H8108="","",IF(M8108="yes",H8108,0))</f>
        <v/>
      </c>
      <c r="O8108" s="1">
        <f>IFERROR(RANK(N8108,N:N),"")</f>
        <v/>
      </c>
    </row>
    <row r="8109">
      <c r="A8109" s="1">
        <f>IF('Raw data'!A8109="","",'Raw data'!A8109)</f>
        <v/>
      </c>
      <c r="B8109" s="1">
        <f>IFERROR(MID(A8109,1,FIND("{",A8109)-1),A8109)</f>
        <v/>
      </c>
      <c r="C8109" s="1">
        <f>IFERROR(MID(A8109,FIND("{",A8109)+1,FIND("}",A8109)-FIND("{",A8109)-1),"")</f>
        <v/>
      </c>
      <c r="D8109" s="1">
        <f>IF('Raw data'!B8109=0,"",'Raw data'!B8109)</f>
        <v/>
      </c>
      <c r="E8109" s="1">
        <f>IF('Raw data'!C8109=0,"",'Raw data'!C8109)</f>
        <v/>
      </c>
      <c r="F8109" s="1">
        <f>IF('Raw data'!D8109=0,"",'Raw data'!D8109)</f>
        <v/>
      </c>
      <c r="H8109" s="8">
        <f>IFERROR(IF(COUNTIF(E8109:F8109,0)=2,"",IF(COUNTIF(E8109:F8109,0)=1,0,E8109/SUM(E8109:F8109))),"")</f>
        <v/>
      </c>
      <c r="I8109" s="1">
        <f>IFERROR(RANK(H8109,H:H),"")</f>
        <v/>
      </c>
      <c r="K8109" s="1">
        <f>IF(D8109&lt;J$2,1,IF(D8109&lt;J$3,2,IF(D8109&lt;J$4,3,IF(D8109="","",4))))</f>
        <v/>
      </c>
      <c r="M8109" s="1">
        <f>IF(K8109="","",IF(K8109&gt;Figures!B$6-1,"yes","no"))</f>
        <v/>
      </c>
      <c r="N8109" s="8">
        <f>IF(H8109="","",IF(M8109="yes",H8109,0))</f>
        <v/>
      </c>
      <c r="O8109" s="1">
        <f>IFERROR(RANK(N8109,N:N),"")</f>
        <v/>
      </c>
    </row>
    <row r="8110">
      <c r="A8110" s="1">
        <f>IF('Raw data'!A8110="","",'Raw data'!A8110)</f>
        <v/>
      </c>
      <c r="B8110" s="1">
        <f>IFERROR(MID(A8110,1,FIND("{",A8110)-1),A8110)</f>
        <v/>
      </c>
      <c r="C8110" s="1">
        <f>IFERROR(MID(A8110,FIND("{",A8110)+1,FIND("}",A8110)-FIND("{",A8110)-1),"")</f>
        <v/>
      </c>
      <c r="D8110" s="1">
        <f>IF('Raw data'!B8110=0,"",'Raw data'!B8110)</f>
        <v/>
      </c>
      <c r="E8110" s="1">
        <f>IF('Raw data'!C8110=0,"",'Raw data'!C8110)</f>
        <v/>
      </c>
      <c r="F8110" s="1">
        <f>IF('Raw data'!D8110=0,"",'Raw data'!D8110)</f>
        <v/>
      </c>
      <c r="H8110" s="8">
        <f>IFERROR(IF(COUNTIF(E8110:F8110,0)=2,"",IF(COUNTIF(E8110:F8110,0)=1,0,E8110/SUM(E8110:F8110))),"")</f>
        <v/>
      </c>
      <c r="I8110" s="1">
        <f>IFERROR(RANK(H8110,H:H),"")</f>
        <v/>
      </c>
      <c r="K8110" s="1">
        <f>IF(D8110&lt;J$2,1,IF(D8110&lt;J$3,2,IF(D8110&lt;J$4,3,IF(D8110="","",4))))</f>
        <v/>
      </c>
      <c r="M8110" s="1">
        <f>IF(K8110="","",IF(K8110&gt;Figures!B$6-1,"yes","no"))</f>
        <v/>
      </c>
      <c r="N8110" s="8">
        <f>IF(H8110="","",IF(M8110="yes",H8110,0))</f>
        <v/>
      </c>
      <c r="O8110" s="1">
        <f>IFERROR(RANK(N8110,N:N),"")</f>
        <v/>
      </c>
    </row>
    <row r="8111">
      <c r="A8111" s="1">
        <f>IF('Raw data'!A8111="","",'Raw data'!A8111)</f>
        <v/>
      </c>
      <c r="B8111" s="1">
        <f>IFERROR(MID(A8111,1,FIND("{",A8111)-1),A8111)</f>
        <v/>
      </c>
      <c r="C8111" s="1">
        <f>IFERROR(MID(A8111,FIND("{",A8111)+1,FIND("}",A8111)-FIND("{",A8111)-1),"")</f>
        <v/>
      </c>
      <c r="D8111" s="1">
        <f>IF('Raw data'!B8111=0,"",'Raw data'!B8111)</f>
        <v/>
      </c>
      <c r="E8111" s="1">
        <f>IF('Raw data'!C8111=0,"",'Raw data'!C8111)</f>
        <v/>
      </c>
      <c r="F8111" s="1">
        <f>IF('Raw data'!D8111=0,"",'Raw data'!D8111)</f>
        <v/>
      </c>
      <c r="H8111" s="8">
        <f>IFERROR(IF(COUNTIF(E8111:F8111,0)=2,"",IF(COUNTIF(E8111:F8111,0)=1,0,E8111/SUM(E8111:F8111))),"")</f>
        <v/>
      </c>
      <c r="I8111" s="1">
        <f>IFERROR(RANK(H8111,H:H),"")</f>
        <v/>
      </c>
      <c r="K8111" s="1">
        <f>IF(D8111&lt;J$2,1,IF(D8111&lt;J$3,2,IF(D8111&lt;J$4,3,IF(D8111="","",4))))</f>
        <v/>
      </c>
      <c r="M8111" s="1">
        <f>IF(K8111="","",IF(K8111&gt;Figures!B$6-1,"yes","no"))</f>
        <v/>
      </c>
      <c r="N8111" s="8">
        <f>IF(H8111="","",IF(M8111="yes",H8111,0))</f>
        <v/>
      </c>
      <c r="O8111" s="1">
        <f>IFERROR(RANK(N8111,N:N),"")</f>
        <v/>
      </c>
    </row>
    <row r="8112">
      <c r="A8112" s="1">
        <f>IF('Raw data'!A8112="","",'Raw data'!A8112)</f>
        <v/>
      </c>
      <c r="B8112" s="1">
        <f>IFERROR(MID(A8112,1,FIND("{",A8112)-1),A8112)</f>
        <v/>
      </c>
      <c r="C8112" s="1">
        <f>IFERROR(MID(A8112,FIND("{",A8112)+1,FIND("}",A8112)-FIND("{",A8112)-1),"")</f>
        <v/>
      </c>
      <c r="D8112" s="1">
        <f>IF('Raw data'!B8112=0,"",'Raw data'!B8112)</f>
        <v/>
      </c>
      <c r="E8112" s="1">
        <f>IF('Raw data'!C8112=0,"",'Raw data'!C8112)</f>
        <v/>
      </c>
      <c r="F8112" s="1">
        <f>IF('Raw data'!D8112=0,"",'Raw data'!D8112)</f>
        <v/>
      </c>
      <c r="H8112" s="8">
        <f>IFERROR(IF(COUNTIF(E8112:F8112,0)=2,"",IF(COUNTIF(E8112:F8112,0)=1,0,E8112/SUM(E8112:F8112))),"")</f>
        <v/>
      </c>
      <c r="I8112" s="1">
        <f>IFERROR(RANK(H8112,H:H),"")</f>
        <v/>
      </c>
      <c r="K8112" s="1">
        <f>IF(D8112&lt;J$2,1,IF(D8112&lt;J$3,2,IF(D8112&lt;J$4,3,IF(D8112="","",4))))</f>
        <v/>
      </c>
      <c r="M8112" s="1">
        <f>IF(K8112="","",IF(K8112&gt;Figures!B$6-1,"yes","no"))</f>
        <v/>
      </c>
      <c r="N8112" s="8">
        <f>IF(H8112="","",IF(M8112="yes",H8112,0))</f>
        <v/>
      </c>
      <c r="O8112" s="1">
        <f>IFERROR(RANK(N8112,N:N),"")</f>
        <v/>
      </c>
    </row>
    <row r="8113">
      <c r="A8113" s="1">
        <f>IF('Raw data'!A8113="","",'Raw data'!A8113)</f>
        <v/>
      </c>
      <c r="B8113" s="1">
        <f>IFERROR(MID(A8113,1,FIND("{",A8113)-1),A8113)</f>
        <v/>
      </c>
      <c r="C8113" s="1">
        <f>IFERROR(MID(A8113,FIND("{",A8113)+1,FIND("}",A8113)-FIND("{",A8113)-1),"")</f>
        <v/>
      </c>
      <c r="D8113" s="1">
        <f>IF('Raw data'!B8113=0,"",'Raw data'!B8113)</f>
        <v/>
      </c>
      <c r="E8113" s="1">
        <f>IF('Raw data'!C8113=0,"",'Raw data'!C8113)</f>
        <v/>
      </c>
      <c r="F8113" s="1">
        <f>IF('Raw data'!D8113=0,"",'Raw data'!D8113)</f>
        <v/>
      </c>
      <c r="H8113" s="8">
        <f>IFERROR(IF(COUNTIF(E8113:F8113,0)=2,"",IF(COUNTIF(E8113:F8113,0)=1,0,E8113/SUM(E8113:F8113))),"")</f>
        <v/>
      </c>
      <c r="I8113" s="1">
        <f>IFERROR(RANK(H8113,H:H),"")</f>
        <v/>
      </c>
      <c r="K8113" s="1">
        <f>IF(D8113&lt;J$2,1,IF(D8113&lt;J$3,2,IF(D8113&lt;J$4,3,IF(D8113="","",4))))</f>
        <v/>
      </c>
      <c r="M8113" s="1">
        <f>IF(K8113="","",IF(K8113&gt;Figures!B$6-1,"yes","no"))</f>
        <v/>
      </c>
      <c r="N8113" s="8">
        <f>IF(H8113="","",IF(M8113="yes",H8113,0))</f>
        <v/>
      </c>
      <c r="O8113" s="1">
        <f>IFERROR(RANK(N8113,N:N),"")</f>
        <v/>
      </c>
    </row>
    <row r="8114">
      <c r="A8114" s="1">
        <f>IF('Raw data'!A8114="","",'Raw data'!A8114)</f>
        <v/>
      </c>
      <c r="B8114" s="1">
        <f>IFERROR(MID(A8114,1,FIND("{",A8114)-1),A8114)</f>
        <v/>
      </c>
      <c r="C8114" s="1">
        <f>IFERROR(MID(A8114,FIND("{",A8114)+1,FIND("}",A8114)-FIND("{",A8114)-1),"")</f>
        <v/>
      </c>
      <c r="D8114" s="1">
        <f>IF('Raw data'!B8114=0,"",'Raw data'!B8114)</f>
        <v/>
      </c>
      <c r="E8114" s="1">
        <f>IF('Raw data'!C8114=0,"",'Raw data'!C8114)</f>
        <v/>
      </c>
      <c r="F8114" s="1">
        <f>IF('Raw data'!D8114=0,"",'Raw data'!D8114)</f>
        <v/>
      </c>
      <c r="H8114" s="8">
        <f>IFERROR(IF(COUNTIF(E8114:F8114,0)=2,"",IF(COUNTIF(E8114:F8114,0)=1,0,E8114/SUM(E8114:F8114))),"")</f>
        <v/>
      </c>
      <c r="I8114" s="1">
        <f>IFERROR(RANK(H8114,H:H),"")</f>
        <v/>
      </c>
      <c r="K8114" s="1">
        <f>IF(D8114&lt;J$2,1,IF(D8114&lt;J$3,2,IF(D8114&lt;J$4,3,IF(D8114="","",4))))</f>
        <v/>
      </c>
      <c r="M8114" s="1">
        <f>IF(K8114="","",IF(K8114&gt;Figures!B$6-1,"yes","no"))</f>
        <v/>
      </c>
      <c r="N8114" s="8">
        <f>IF(H8114="","",IF(M8114="yes",H8114,0))</f>
        <v/>
      </c>
      <c r="O8114" s="1">
        <f>IFERROR(RANK(N8114,N:N),"")</f>
        <v/>
      </c>
    </row>
    <row r="8115">
      <c r="A8115" s="1">
        <f>IF('Raw data'!A8115="","",'Raw data'!A8115)</f>
        <v/>
      </c>
      <c r="B8115" s="1">
        <f>IFERROR(MID(A8115,1,FIND("{",A8115)-1),A8115)</f>
        <v/>
      </c>
      <c r="C8115" s="1">
        <f>IFERROR(MID(A8115,FIND("{",A8115)+1,FIND("}",A8115)-FIND("{",A8115)-1),"")</f>
        <v/>
      </c>
      <c r="D8115" s="1">
        <f>IF('Raw data'!B8115=0,"",'Raw data'!B8115)</f>
        <v/>
      </c>
      <c r="E8115" s="1">
        <f>IF('Raw data'!C8115=0,"",'Raw data'!C8115)</f>
        <v/>
      </c>
      <c r="F8115" s="1">
        <f>IF('Raw data'!D8115=0,"",'Raw data'!D8115)</f>
        <v/>
      </c>
      <c r="H8115" s="8">
        <f>IFERROR(IF(COUNTIF(E8115:F8115,0)=2,"",IF(COUNTIF(E8115:F8115,0)=1,0,E8115/SUM(E8115:F8115))),"")</f>
        <v/>
      </c>
      <c r="I8115" s="1">
        <f>IFERROR(RANK(H8115,H:H),"")</f>
        <v/>
      </c>
      <c r="K8115" s="1">
        <f>IF(D8115&lt;J$2,1,IF(D8115&lt;J$3,2,IF(D8115&lt;J$4,3,IF(D8115="","",4))))</f>
        <v/>
      </c>
      <c r="M8115" s="1">
        <f>IF(K8115="","",IF(K8115&gt;Figures!B$6-1,"yes","no"))</f>
        <v/>
      </c>
      <c r="N8115" s="8">
        <f>IF(H8115="","",IF(M8115="yes",H8115,0))</f>
        <v/>
      </c>
      <c r="O8115" s="1">
        <f>IFERROR(RANK(N8115,N:N),"")</f>
        <v/>
      </c>
    </row>
    <row r="8116">
      <c r="A8116" s="1">
        <f>IF('Raw data'!A8116="","",'Raw data'!A8116)</f>
        <v/>
      </c>
      <c r="B8116" s="1">
        <f>IFERROR(MID(A8116,1,FIND("{",A8116)-1),A8116)</f>
        <v/>
      </c>
      <c r="C8116" s="1">
        <f>IFERROR(MID(A8116,FIND("{",A8116)+1,FIND("}",A8116)-FIND("{",A8116)-1),"")</f>
        <v/>
      </c>
      <c r="D8116" s="1">
        <f>IF('Raw data'!B8116=0,"",'Raw data'!B8116)</f>
        <v/>
      </c>
      <c r="E8116" s="1">
        <f>IF('Raw data'!C8116=0,"",'Raw data'!C8116)</f>
        <v/>
      </c>
      <c r="F8116" s="1">
        <f>IF('Raw data'!D8116=0,"",'Raw data'!D8116)</f>
        <v/>
      </c>
      <c r="H8116" s="8">
        <f>IFERROR(IF(COUNTIF(E8116:F8116,0)=2,"",IF(COUNTIF(E8116:F8116,0)=1,0,E8116/SUM(E8116:F8116))),"")</f>
        <v/>
      </c>
      <c r="I8116" s="1">
        <f>IFERROR(RANK(H8116,H:H),"")</f>
        <v/>
      </c>
      <c r="K8116" s="1">
        <f>IF(D8116&lt;J$2,1,IF(D8116&lt;J$3,2,IF(D8116&lt;J$4,3,IF(D8116="","",4))))</f>
        <v/>
      </c>
      <c r="M8116" s="1">
        <f>IF(K8116="","",IF(K8116&gt;Figures!B$6-1,"yes","no"))</f>
        <v/>
      </c>
      <c r="N8116" s="8">
        <f>IF(H8116="","",IF(M8116="yes",H8116,0))</f>
        <v/>
      </c>
      <c r="O8116" s="1">
        <f>IFERROR(RANK(N8116,N:N),"")</f>
        <v/>
      </c>
    </row>
    <row r="8117">
      <c r="A8117" s="1">
        <f>IF('Raw data'!A8117="","",'Raw data'!A8117)</f>
        <v/>
      </c>
      <c r="B8117" s="1">
        <f>IFERROR(MID(A8117,1,FIND("{",A8117)-1),A8117)</f>
        <v/>
      </c>
      <c r="C8117" s="1">
        <f>IFERROR(MID(A8117,FIND("{",A8117)+1,FIND("}",A8117)-FIND("{",A8117)-1),"")</f>
        <v/>
      </c>
      <c r="D8117" s="1">
        <f>IF('Raw data'!B8117=0,"",'Raw data'!B8117)</f>
        <v/>
      </c>
      <c r="E8117" s="1">
        <f>IF('Raw data'!C8117=0,"",'Raw data'!C8117)</f>
        <v/>
      </c>
      <c r="F8117" s="1">
        <f>IF('Raw data'!D8117=0,"",'Raw data'!D8117)</f>
        <v/>
      </c>
      <c r="H8117" s="8">
        <f>IFERROR(IF(COUNTIF(E8117:F8117,0)=2,"",IF(COUNTIF(E8117:F8117,0)=1,0,E8117/SUM(E8117:F8117))),"")</f>
        <v/>
      </c>
      <c r="I8117" s="1">
        <f>IFERROR(RANK(H8117,H:H),"")</f>
        <v/>
      </c>
      <c r="K8117" s="1">
        <f>IF(D8117&lt;J$2,1,IF(D8117&lt;J$3,2,IF(D8117&lt;J$4,3,IF(D8117="","",4))))</f>
        <v/>
      </c>
      <c r="M8117" s="1">
        <f>IF(K8117="","",IF(K8117&gt;Figures!B$6-1,"yes","no"))</f>
        <v/>
      </c>
      <c r="N8117" s="8">
        <f>IF(H8117="","",IF(M8117="yes",H8117,0))</f>
        <v/>
      </c>
      <c r="O8117" s="1">
        <f>IFERROR(RANK(N8117,N:N),"")</f>
        <v/>
      </c>
    </row>
    <row r="8118">
      <c r="A8118" s="1">
        <f>IF('Raw data'!A8118="","",'Raw data'!A8118)</f>
        <v/>
      </c>
      <c r="B8118" s="1">
        <f>IFERROR(MID(A8118,1,FIND("{",A8118)-1),A8118)</f>
        <v/>
      </c>
      <c r="C8118" s="1">
        <f>IFERROR(MID(A8118,FIND("{",A8118)+1,FIND("}",A8118)-FIND("{",A8118)-1),"")</f>
        <v/>
      </c>
      <c r="D8118" s="1">
        <f>IF('Raw data'!B8118=0,"",'Raw data'!B8118)</f>
        <v/>
      </c>
      <c r="E8118" s="1">
        <f>IF('Raw data'!C8118=0,"",'Raw data'!C8118)</f>
        <v/>
      </c>
      <c r="F8118" s="1">
        <f>IF('Raw data'!D8118=0,"",'Raw data'!D8118)</f>
        <v/>
      </c>
      <c r="H8118" s="8">
        <f>IFERROR(IF(COUNTIF(E8118:F8118,0)=2,"",IF(COUNTIF(E8118:F8118,0)=1,0,E8118/SUM(E8118:F8118))),"")</f>
        <v/>
      </c>
      <c r="I8118" s="1">
        <f>IFERROR(RANK(H8118,H:H),"")</f>
        <v/>
      </c>
      <c r="K8118" s="1">
        <f>IF(D8118&lt;J$2,1,IF(D8118&lt;J$3,2,IF(D8118&lt;J$4,3,IF(D8118="","",4))))</f>
        <v/>
      </c>
      <c r="M8118" s="1">
        <f>IF(K8118="","",IF(K8118&gt;Figures!B$6-1,"yes","no"))</f>
        <v/>
      </c>
      <c r="N8118" s="8">
        <f>IF(H8118="","",IF(M8118="yes",H8118,0))</f>
        <v/>
      </c>
      <c r="O8118" s="1">
        <f>IFERROR(RANK(N8118,N:N),"")</f>
        <v/>
      </c>
    </row>
    <row r="8119">
      <c r="A8119" s="1">
        <f>IF('Raw data'!A8119="","",'Raw data'!A8119)</f>
        <v/>
      </c>
      <c r="B8119" s="1">
        <f>IFERROR(MID(A8119,1,FIND("{",A8119)-1),A8119)</f>
        <v/>
      </c>
      <c r="C8119" s="1">
        <f>IFERROR(MID(A8119,FIND("{",A8119)+1,FIND("}",A8119)-FIND("{",A8119)-1),"")</f>
        <v/>
      </c>
      <c r="D8119" s="1">
        <f>IF('Raw data'!B8119=0,"",'Raw data'!B8119)</f>
        <v/>
      </c>
      <c r="E8119" s="1">
        <f>IF('Raw data'!C8119=0,"",'Raw data'!C8119)</f>
        <v/>
      </c>
      <c r="F8119" s="1">
        <f>IF('Raw data'!D8119=0,"",'Raw data'!D8119)</f>
        <v/>
      </c>
      <c r="H8119" s="8">
        <f>IFERROR(IF(COUNTIF(E8119:F8119,0)=2,"",IF(COUNTIF(E8119:F8119,0)=1,0,E8119/SUM(E8119:F8119))),"")</f>
        <v/>
      </c>
      <c r="I8119" s="1">
        <f>IFERROR(RANK(H8119,H:H),"")</f>
        <v/>
      </c>
      <c r="K8119" s="1">
        <f>IF(D8119&lt;J$2,1,IF(D8119&lt;J$3,2,IF(D8119&lt;J$4,3,IF(D8119="","",4))))</f>
        <v/>
      </c>
      <c r="M8119" s="1">
        <f>IF(K8119="","",IF(K8119&gt;Figures!B$6-1,"yes","no"))</f>
        <v/>
      </c>
      <c r="N8119" s="8">
        <f>IF(H8119="","",IF(M8119="yes",H8119,0))</f>
        <v/>
      </c>
      <c r="O8119" s="1">
        <f>IFERROR(RANK(N8119,N:N),"")</f>
        <v/>
      </c>
    </row>
    <row r="8120">
      <c r="A8120" s="1">
        <f>IF('Raw data'!A8120="","",'Raw data'!A8120)</f>
        <v/>
      </c>
      <c r="B8120" s="1">
        <f>IFERROR(MID(A8120,1,FIND("{",A8120)-1),A8120)</f>
        <v/>
      </c>
      <c r="C8120" s="1">
        <f>IFERROR(MID(A8120,FIND("{",A8120)+1,FIND("}",A8120)-FIND("{",A8120)-1),"")</f>
        <v/>
      </c>
      <c r="D8120" s="1">
        <f>IF('Raw data'!B8120=0,"",'Raw data'!B8120)</f>
        <v/>
      </c>
      <c r="E8120" s="1">
        <f>IF('Raw data'!C8120=0,"",'Raw data'!C8120)</f>
        <v/>
      </c>
      <c r="F8120" s="1">
        <f>IF('Raw data'!D8120=0,"",'Raw data'!D8120)</f>
        <v/>
      </c>
      <c r="H8120" s="8">
        <f>IFERROR(IF(COUNTIF(E8120:F8120,0)=2,"",IF(COUNTIF(E8120:F8120,0)=1,0,E8120/SUM(E8120:F8120))),"")</f>
        <v/>
      </c>
      <c r="I8120" s="1">
        <f>IFERROR(RANK(H8120,H:H),"")</f>
        <v/>
      </c>
      <c r="K8120" s="1">
        <f>IF(D8120&lt;J$2,1,IF(D8120&lt;J$3,2,IF(D8120&lt;J$4,3,IF(D8120="","",4))))</f>
        <v/>
      </c>
      <c r="M8120" s="1">
        <f>IF(K8120="","",IF(K8120&gt;Figures!B$6-1,"yes","no"))</f>
        <v/>
      </c>
      <c r="N8120" s="8">
        <f>IF(H8120="","",IF(M8120="yes",H8120,0))</f>
        <v/>
      </c>
      <c r="O8120" s="1">
        <f>IFERROR(RANK(N8120,N:N),"")</f>
        <v/>
      </c>
    </row>
    <row r="8121">
      <c r="A8121" s="1">
        <f>IF('Raw data'!A8121="","",'Raw data'!A8121)</f>
        <v/>
      </c>
      <c r="B8121" s="1">
        <f>IFERROR(MID(A8121,1,FIND("{",A8121)-1),A8121)</f>
        <v/>
      </c>
      <c r="C8121" s="1">
        <f>IFERROR(MID(A8121,FIND("{",A8121)+1,FIND("}",A8121)-FIND("{",A8121)-1),"")</f>
        <v/>
      </c>
      <c r="D8121" s="1">
        <f>IF('Raw data'!B8121=0,"",'Raw data'!B8121)</f>
        <v/>
      </c>
      <c r="E8121" s="1">
        <f>IF('Raw data'!C8121=0,"",'Raw data'!C8121)</f>
        <v/>
      </c>
      <c r="F8121" s="1">
        <f>IF('Raw data'!D8121=0,"",'Raw data'!D8121)</f>
        <v/>
      </c>
      <c r="H8121" s="8">
        <f>IFERROR(IF(COUNTIF(E8121:F8121,0)=2,"",IF(COUNTIF(E8121:F8121,0)=1,0,E8121/SUM(E8121:F8121))),"")</f>
        <v/>
      </c>
      <c r="I8121" s="1">
        <f>IFERROR(RANK(H8121,H:H),"")</f>
        <v/>
      </c>
      <c r="K8121" s="1">
        <f>IF(D8121&lt;J$2,1,IF(D8121&lt;J$3,2,IF(D8121&lt;J$4,3,IF(D8121="","",4))))</f>
        <v/>
      </c>
      <c r="M8121" s="1">
        <f>IF(K8121="","",IF(K8121&gt;Figures!B$6-1,"yes","no"))</f>
        <v/>
      </c>
      <c r="N8121" s="8">
        <f>IF(H8121="","",IF(M8121="yes",H8121,0))</f>
        <v/>
      </c>
      <c r="O8121" s="1">
        <f>IFERROR(RANK(N8121,N:N),"")</f>
        <v/>
      </c>
    </row>
    <row r="8122">
      <c r="A8122" s="1">
        <f>IF('Raw data'!A8122="","",'Raw data'!A8122)</f>
        <v/>
      </c>
      <c r="B8122" s="1">
        <f>IFERROR(MID(A8122,1,FIND("{",A8122)-1),A8122)</f>
        <v/>
      </c>
      <c r="C8122" s="1">
        <f>IFERROR(MID(A8122,FIND("{",A8122)+1,FIND("}",A8122)-FIND("{",A8122)-1),"")</f>
        <v/>
      </c>
      <c r="D8122" s="1">
        <f>IF('Raw data'!B8122=0,"",'Raw data'!B8122)</f>
        <v/>
      </c>
      <c r="E8122" s="1">
        <f>IF('Raw data'!C8122=0,"",'Raw data'!C8122)</f>
        <v/>
      </c>
      <c r="F8122" s="1">
        <f>IF('Raw data'!D8122=0,"",'Raw data'!D8122)</f>
        <v/>
      </c>
      <c r="H8122" s="8">
        <f>IFERROR(IF(COUNTIF(E8122:F8122,0)=2,"",IF(COUNTIF(E8122:F8122,0)=1,0,E8122/SUM(E8122:F8122))),"")</f>
        <v/>
      </c>
      <c r="I8122" s="1">
        <f>IFERROR(RANK(H8122,H:H),"")</f>
        <v/>
      </c>
      <c r="K8122" s="1">
        <f>IF(D8122&lt;J$2,1,IF(D8122&lt;J$3,2,IF(D8122&lt;J$4,3,IF(D8122="","",4))))</f>
        <v/>
      </c>
      <c r="M8122" s="1">
        <f>IF(K8122="","",IF(K8122&gt;Figures!B$6-1,"yes","no"))</f>
        <v/>
      </c>
      <c r="N8122" s="8">
        <f>IF(H8122="","",IF(M8122="yes",H8122,0))</f>
        <v/>
      </c>
      <c r="O8122" s="1">
        <f>IFERROR(RANK(N8122,N:N),"")</f>
        <v/>
      </c>
    </row>
    <row r="8123">
      <c r="A8123" s="1">
        <f>IF('Raw data'!A8123="","",'Raw data'!A8123)</f>
        <v/>
      </c>
      <c r="B8123" s="1">
        <f>IFERROR(MID(A8123,1,FIND("{",A8123)-1),A8123)</f>
        <v/>
      </c>
      <c r="C8123" s="1">
        <f>IFERROR(MID(A8123,FIND("{",A8123)+1,FIND("}",A8123)-FIND("{",A8123)-1),"")</f>
        <v/>
      </c>
      <c r="D8123" s="1">
        <f>IF('Raw data'!B8123=0,"",'Raw data'!B8123)</f>
        <v/>
      </c>
      <c r="E8123" s="1">
        <f>IF('Raw data'!C8123=0,"",'Raw data'!C8123)</f>
        <v/>
      </c>
      <c r="F8123" s="1">
        <f>IF('Raw data'!D8123=0,"",'Raw data'!D8123)</f>
        <v/>
      </c>
      <c r="H8123" s="8">
        <f>IFERROR(IF(COUNTIF(E8123:F8123,0)=2,"",IF(COUNTIF(E8123:F8123,0)=1,0,E8123/SUM(E8123:F8123))),"")</f>
        <v/>
      </c>
      <c r="I8123" s="1">
        <f>IFERROR(RANK(H8123,H:H),"")</f>
        <v/>
      </c>
      <c r="K8123" s="1">
        <f>IF(D8123&lt;J$2,1,IF(D8123&lt;J$3,2,IF(D8123&lt;J$4,3,IF(D8123="","",4))))</f>
        <v/>
      </c>
      <c r="M8123" s="1">
        <f>IF(K8123="","",IF(K8123&gt;Figures!B$6-1,"yes","no"))</f>
        <v/>
      </c>
      <c r="N8123" s="8">
        <f>IF(H8123="","",IF(M8123="yes",H8123,0))</f>
        <v/>
      </c>
      <c r="O8123" s="1">
        <f>IFERROR(RANK(N8123,N:N),"")</f>
        <v/>
      </c>
    </row>
    <row r="8124">
      <c r="A8124" s="1">
        <f>IF('Raw data'!A8124="","",'Raw data'!A8124)</f>
        <v/>
      </c>
      <c r="B8124" s="1">
        <f>IFERROR(MID(A8124,1,FIND("{",A8124)-1),A8124)</f>
        <v/>
      </c>
      <c r="C8124" s="1">
        <f>IFERROR(MID(A8124,FIND("{",A8124)+1,FIND("}",A8124)-FIND("{",A8124)-1),"")</f>
        <v/>
      </c>
      <c r="D8124" s="1">
        <f>IF('Raw data'!B8124=0,"",'Raw data'!B8124)</f>
        <v/>
      </c>
      <c r="E8124" s="1">
        <f>IF('Raw data'!C8124=0,"",'Raw data'!C8124)</f>
        <v/>
      </c>
      <c r="F8124" s="1">
        <f>IF('Raw data'!D8124=0,"",'Raw data'!D8124)</f>
        <v/>
      </c>
      <c r="H8124" s="8">
        <f>IFERROR(IF(COUNTIF(E8124:F8124,0)=2,"",IF(COUNTIF(E8124:F8124,0)=1,0,E8124/SUM(E8124:F8124))),"")</f>
        <v/>
      </c>
      <c r="I8124" s="1">
        <f>IFERROR(RANK(H8124,H:H),"")</f>
        <v/>
      </c>
      <c r="K8124" s="1">
        <f>IF(D8124&lt;J$2,1,IF(D8124&lt;J$3,2,IF(D8124&lt;J$4,3,IF(D8124="","",4))))</f>
        <v/>
      </c>
      <c r="M8124" s="1">
        <f>IF(K8124="","",IF(K8124&gt;Figures!B$6-1,"yes","no"))</f>
        <v/>
      </c>
      <c r="N8124" s="8">
        <f>IF(H8124="","",IF(M8124="yes",H8124,0))</f>
        <v/>
      </c>
      <c r="O8124" s="1">
        <f>IFERROR(RANK(N8124,N:N),"")</f>
        <v/>
      </c>
    </row>
    <row r="8125">
      <c r="A8125" s="1">
        <f>IF('Raw data'!A8125="","",'Raw data'!A8125)</f>
        <v/>
      </c>
      <c r="B8125" s="1">
        <f>IFERROR(MID(A8125,1,FIND("{",A8125)-1),A8125)</f>
        <v/>
      </c>
      <c r="C8125" s="1">
        <f>IFERROR(MID(A8125,FIND("{",A8125)+1,FIND("}",A8125)-FIND("{",A8125)-1),"")</f>
        <v/>
      </c>
      <c r="D8125" s="1">
        <f>IF('Raw data'!B8125=0,"",'Raw data'!B8125)</f>
        <v/>
      </c>
      <c r="E8125" s="1">
        <f>IF('Raw data'!C8125=0,"",'Raw data'!C8125)</f>
        <v/>
      </c>
      <c r="F8125" s="1">
        <f>IF('Raw data'!D8125=0,"",'Raw data'!D8125)</f>
        <v/>
      </c>
      <c r="H8125" s="8">
        <f>IFERROR(IF(COUNTIF(E8125:F8125,0)=2,"",IF(COUNTIF(E8125:F8125,0)=1,0,E8125/SUM(E8125:F8125))),"")</f>
        <v/>
      </c>
      <c r="I8125" s="1">
        <f>IFERROR(RANK(H8125,H:H),"")</f>
        <v/>
      </c>
      <c r="K8125" s="1">
        <f>IF(D8125&lt;J$2,1,IF(D8125&lt;J$3,2,IF(D8125&lt;J$4,3,IF(D8125="","",4))))</f>
        <v/>
      </c>
      <c r="M8125" s="1">
        <f>IF(K8125="","",IF(K8125&gt;Figures!B$6-1,"yes","no"))</f>
        <v/>
      </c>
      <c r="N8125" s="8">
        <f>IF(H8125="","",IF(M8125="yes",H8125,0))</f>
        <v/>
      </c>
      <c r="O8125" s="1">
        <f>IFERROR(RANK(N8125,N:N),"")</f>
        <v/>
      </c>
    </row>
    <row r="8126">
      <c r="A8126" s="1">
        <f>IF('Raw data'!A8126="","",'Raw data'!A8126)</f>
        <v/>
      </c>
      <c r="B8126" s="1">
        <f>IFERROR(MID(A8126,1,FIND("{",A8126)-1),A8126)</f>
        <v/>
      </c>
      <c r="C8126" s="1">
        <f>IFERROR(MID(A8126,FIND("{",A8126)+1,FIND("}",A8126)-FIND("{",A8126)-1),"")</f>
        <v/>
      </c>
      <c r="D8126" s="1">
        <f>IF('Raw data'!B8126=0,"",'Raw data'!B8126)</f>
        <v/>
      </c>
      <c r="E8126" s="1">
        <f>IF('Raw data'!C8126=0,"",'Raw data'!C8126)</f>
        <v/>
      </c>
      <c r="F8126" s="1">
        <f>IF('Raw data'!D8126=0,"",'Raw data'!D8126)</f>
        <v/>
      </c>
      <c r="H8126" s="8">
        <f>IFERROR(IF(COUNTIF(E8126:F8126,0)=2,"",IF(COUNTIF(E8126:F8126,0)=1,0,E8126/SUM(E8126:F8126))),"")</f>
        <v/>
      </c>
      <c r="I8126" s="1">
        <f>IFERROR(RANK(H8126,H:H),"")</f>
        <v/>
      </c>
      <c r="K8126" s="1">
        <f>IF(D8126&lt;J$2,1,IF(D8126&lt;J$3,2,IF(D8126&lt;J$4,3,IF(D8126="","",4))))</f>
        <v/>
      </c>
      <c r="M8126" s="1">
        <f>IF(K8126="","",IF(K8126&gt;Figures!B$6-1,"yes","no"))</f>
        <v/>
      </c>
      <c r="N8126" s="8">
        <f>IF(H8126="","",IF(M8126="yes",H8126,0))</f>
        <v/>
      </c>
      <c r="O8126" s="1">
        <f>IFERROR(RANK(N8126,N:N),"")</f>
        <v/>
      </c>
    </row>
    <row r="8127">
      <c r="A8127" s="1">
        <f>IF('Raw data'!A8127="","",'Raw data'!A8127)</f>
        <v/>
      </c>
      <c r="B8127" s="1">
        <f>IFERROR(MID(A8127,1,FIND("{",A8127)-1),A8127)</f>
        <v/>
      </c>
      <c r="C8127" s="1">
        <f>IFERROR(MID(A8127,FIND("{",A8127)+1,FIND("}",A8127)-FIND("{",A8127)-1),"")</f>
        <v/>
      </c>
      <c r="D8127" s="1">
        <f>IF('Raw data'!B8127=0,"",'Raw data'!B8127)</f>
        <v/>
      </c>
      <c r="E8127" s="1">
        <f>IF('Raw data'!C8127=0,"",'Raw data'!C8127)</f>
        <v/>
      </c>
      <c r="F8127" s="1">
        <f>IF('Raw data'!D8127=0,"",'Raw data'!D8127)</f>
        <v/>
      </c>
      <c r="H8127" s="8">
        <f>IFERROR(IF(COUNTIF(E8127:F8127,0)=2,"",IF(COUNTIF(E8127:F8127,0)=1,0,E8127/SUM(E8127:F8127))),"")</f>
        <v/>
      </c>
      <c r="I8127" s="1">
        <f>IFERROR(RANK(H8127,H:H),"")</f>
        <v/>
      </c>
      <c r="K8127" s="1">
        <f>IF(D8127&lt;J$2,1,IF(D8127&lt;J$3,2,IF(D8127&lt;J$4,3,IF(D8127="","",4))))</f>
        <v/>
      </c>
      <c r="M8127" s="1">
        <f>IF(K8127="","",IF(K8127&gt;Figures!B$6-1,"yes","no"))</f>
        <v/>
      </c>
      <c r="N8127" s="8">
        <f>IF(H8127="","",IF(M8127="yes",H8127,0))</f>
        <v/>
      </c>
      <c r="O8127" s="1">
        <f>IFERROR(RANK(N8127,N:N),"")</f>
        <v/>
      </c>
    </row>
    <row r="8128">
      <c r="A8128" s="1">
        <f>IF('Raw data'!A8128="","",'Raw data'!A8128)</f>
        <v/>
      </c>
      <c r="B8128" s="1">
        <f>IFERROR(MID(A8128,1,FIND("{",A8128)-1),A8128)</f>
        <v/>
      </c>
      <c r="C8128" s="1">
        <f>IFERROR(MID(A8128,FIND("{",A8128)+1,FIND("}",A8128)-FIND("{",A8128)-1),"")</f>
        <v/>
      </c>
      <c r="D8128" s="1">
        <f>IF('Raw data'!B8128=0,"",'Raw data'!B8128)</f>
        <v/>
      </c>
      <c r="E8128" s="1">
        <f>IF('Raw data'!C8128=0,"",'Raw data'!C8128)</f>
        <v/>
      </c>
      <c r="F8128" s="1">
        <f>IF('Raw data'!D8128=0,"",'Raw data'!D8128)</f>
        <v/>
      </c>
      <c r="H8128" s="8">
        <f>IFERROR(IF(COUNTIF(E8128:F8128,0)=2,"",IF(COUNTIF(E8128:F8128,0)=1,0,E8128/SUM(E8128:F8128))),"")</f>
        <v/>
      </c>
      <c r="I8128" s="1">
        <f>IFERROR(RANK(H8128,H:H),"")</f>
        <v/>
      </c>
      <c r="K8128" s="1">
        <f>IF(D8128&lt;J$2,1,IF(D8128&lt;J$3,2,IF(D8128&lt;J$4,3,IF(D8128="","",4))))</f>
        <v/>
      </c>
      <c r="M8128" s="1">
        <f>IF(K8128="","",IF(K8128&gt;Figures!B$6-1,"yes","no"))</f>
        <v/>
      </c>
      <c r="N8128" s="8">
        <f>IF(H8128="","",IF(M8128="yes",H8128,0))</f>
        <v/>
      </c>
      <c r="O8128" s="1">
        <f>IFERROR(RANK(N8128,N:N),"")</f>
        <v/>
      </c>
    </row>
    <row r="8129">
      <c r="A8129" s="1">
        <f>IF('Raw data'!A8129="","",'Raw data'!A8129)</f>
        <v/>
      </c>
      <c r="B8129" s="1">
        <f>IFERROR(MID(A8129,1,FIND("{",A8129)-1),A8129)</f>
        <v/>
      </c>
      <c r="C8129" s="1">
        <f>IFERROR(MID(A8129,FIND("{",A8129)+1,FIND("}",A8129)-FIND("{",A8129)-1),"")</f>
        <v/>
      </c>
      <c r="D8129" s="1">
        <f>IF('Raw data'!B8129=0,"",'Raw data'!B8129)</f>
        <v/>
      </c>
      <c r="E8129" s="1">
        <f>IF('Raw data'!C8129=0,"",'Raw data'!C8129)</f>
        <v/>
      </c>
      <c r="F8129" s="1">
        <f>IF('Raw data'!D8129=0,"",'Raw data'!D8129)</f>
        <v/>
      </c>
      <c r="H8129" s="8">
        <f>IFERROR(IF(COUNTIF(E8129:F8129,0)=2,"",IF(COUNTIF(E8129:F8129,0)=1,0,E8129/SUM(E8129:F8129))),"")</f>
        <v/>
      </c>
      <c r="I8129" s="1">
        <f>IFERROR(RANK(H8129,H:H),"")</f>
        <v/>
      </c>
      <c r="K8129" s="1">
        <f>IF(D8129&lt;J$2,1,IF(D8129&lt;J$3,2,IF(D8129&lt;J$4,3,IF(D8129="","",4))))</f>
        <v/>
      </c>
      <c r="M8129" s="1">
        <f>IF(K8129="","",IF(K8129&gt;Figures!B$6-1,"yes","no"))</f>
        <v/>
      </c>
      <c r="N8129" s="8">
        <f>IF(H8129="","",IF(M8129="yes",H8129,0))</f>
        <v/>
      </c>
      <c r="O8129" s="1">
        <f>IFERROR(RANK(N8129,N:N),"")</f>
        <v/>
      </c>
    </row>
    <row r="8130">
      <c r="A8130" s="1">
        <f>IF('Raw data'!A8130="","",'Raw data'!A8130)</f>
        <v/>
      </c>
      <c r="B8130" s="1">
        <f>IFERROR(MID(A8130,1,FIND("{",A8130)-1),A8130)</f>
        <v/>
      </c>
      <c r="C8130" s="1">
        <f>IFERROR(MID(A8130,FIND("{",A8130)+1,FIND("}",A8130)-FIND("{",A8130)-1),"")</f>
        <v/>
      </c>
      <c r="D8130" s="1">
        <f>IF('Raw data'!B8130=0,"",'Raw data'!B8130)</f>
        <v/>
      </c>
      <c r="E8130" s="1">
        <f>IF('Raw data'!C8130=0,"",'Raw data'!C8130)</f>
        <v/>
      </c>
      <c r="F8130" s="1">
        <f>IF('Raw data'!D8130=0,"",'Raw data'!D8130)</f>
        <v/>
      </c>
      <c r="H8130" s="8">
        <f>IFERROR(IF(COUNTIF(E8130:F8130,0)=2,"",IF(COUNTIF(E8130:F8130,0)=1,0,E8130/SUM(E8130:F8130))),"")</f>
        <v/>
      </c>
      <c r="I8130" s="1">
        <f>IFERROR(RANK(H8130,H:H),"")</f>
        <v/>
      </c>
      <c r="K8130" s="1">
        <f>IF(D8130&lt;J$2,1,IF(D8130&lt;J$3,2,IF(D8130&lt;J$4,3,IF(D8130="","",4))))</f>
        <v/>
      </c>
      <c r="M8130" s="1">
        <f>IF(K8130="","",IF(K8130&gt;Figures!B$6-1,"yes","no"))</f>
        <v/>
      </c>
      <c r="N8130" s="8">
        <f>IF(H8130="","",IF(M8130="yes",H8130,0))</f>
        <v/>
      </c>
      <c r="O8130" s="1">
        <f>IFERROR(RANK(N8130,N:N),"")</f>
        <v/>
      </c>
    </row>
    <row r="8131">
      <c r="A8131" s="1">
        <f>IF('Raw data'!A8131="","",'Raw data'!A8131)</f>
        <v/>
      </c>
      <c r="B8131" s="1">
        <f>IFERROR(MID(A8131,1,FIND("{",A8131)-1),A8131)</f>
        <v/>
      </c>
      <c r="C8131" s="1">
        <f>IFERROR(MID(A8131,FIND("{",A8131)+1,FIND("}",A8131)-FIND("{",A8131)-1),"")</f>
        <v/>
      </c>
      <c r="D8131" s="1">
        <f>IF('Raw data'!B8131=0,"",'Raw data'!B8131)</f>
        <v/>
      </c>
      <c r="E8131" s="1">
        <f>IF('Raw data'!C8131=0,"",'Raw data'!C8131)</f>
        <v/>
      </c>
      <c r="F8131" s="1">
        <f>IF('Raw data'!D8131=0,"",'Raw data'!D8131)</f>
        <v/>
      </c>
      <c r="H8131" s="8">
        <f>IFERROR(IF(COUNTIF(E8131:F8131,0)=2,"",IF(COUNTIF(E8131:F8131,0)=1,0,E8131/SUM(E8131:F8131))),"")</f>
        <v/>
      </c>
      <c r="I8131" s="1">
        <f>IFERROR(RANK(H8131,H:H),"")</f>
        <v/>
      </c>
      <c r="K8131" s="1">
        <f>IF(D8131&lt;J$2,1,IF(D8131&lt;J$3,2,IF(D8131&lt;J$4,3,IF(D8131="","",4))))</f>
        <v/>
      </c>
      <c r="M8131" s="1">
        <f>IF(K8131="","",IF(K8131&gt;Figures!B$6-1,"yes","no"))</f>
        <v/>
      </c>
      <c r="N8131" s="8">
        <f>IF(H8131="","",IF(M8131="yes",H8131,0))</f>
        <v/>
      </c>
      <c r="O8131" s="1">
        <f>IFERROR(RANK(N8131,N:N),"")</f>
        <v/>
      </c>
    </row>
    <row r="8132">
      <c r="A8132" s="1">
        <f>IF('Raw data'!A8132="","",'Raw data'!A8132)</f>
        <v/>
      </c>
      <c r="B8132" s="1">
        <f>IFERROR(MID(A8132,1,FIND("{",A8132)-1),A8132)</f>
        <v/>
      </c>
      <c r="C8132" s="1">
        <f>IFERROR(MID(A8132,FIND("{",A8132)+1,FIND("}",A8132)-FIND("{",A8132)-1),"")</f>
        <v/>
      </c>
      <c r="D8132" s="1">
        <f>IF('Raw data'!B8132=0,"",'Raw data'!B8132)</f>
        <v/>
      </c>
      <c r="E8132" s="1">
        <f>IF('Raw data'!C8132=0,"",'Raw data'!C8132)</f>
        <v/>
      </c>
      <c r="F8132" s="1">
        <f>IF('Raw data'!D8132=0,"",'Raw data'!D8132)</f>
        <v/>
      </c>
      <c r="H8132" s="8">
        <f>IFERROR(IF(COUNTIF(E8132:F8132,0)=2,"",IF(COUNTIF(E8132:F8132,0)=1,0,E8132/SUM(E8132:F8132))),"")</f>
        <v/>
      </c>
      <c r="I8132" s="1">
        <f>IFERROR(RANK(H8132,H:H),"")</f>
        <v/>
      </c>
      <c r="K8132" s="1">
        <f>IF(D8132&lt;J$2,1,IF(D8132&lt;J$3,2,IF(D8132&lt;J$4,3,IF(D8132="","",4))))</f>
        <v/>
      </c>
      <c r="M8132" s="1">
        <f>IF(K8132="","",IF(K8132&gt;Figures!B$6-1,"yes","no"))</f>
        <v/>
      </c>
      <c r="N8132" s="8">
        <f>IF(H8132="","",IF(M8132="yes",H8132,0))</f>
        <v/>
      </c>
      <c r="O8132" s="1">
        <f>IFERROR(RANK(N8132,N:N),"")</f>
        <v/>
      </c>
    </row>
    <row r="8133">
      <c r="A8133" s="1">
        <f>IF('Raw data'!A8133="","",'Raw data'!A8133)</f>
        <v/>
      </c>
      <c r="B8133" s="1">
        <f>IFERROR(MID(A8133,1,FIND("{",A8133)-1),A8133)</f>
        <v/>
      </c>
      <c r="C8133" s="1">
        <f>IFERROR(MID(A8133,FIND("{",A8133)+1,FIND("}",A8133)-FIND("{",A8133)-1),"")</f>
        <v/>
      </c>
      <c r="D8133" s="1">
        <f>IF('Raw data'!B8133=0,"",'Raw data'!B8133)</f>
        <v/>
      </c>
      <c r="E8133" s="1">
        <f>IF('Raw data'!C8133=0,"",'Raw data'!C8133)</f>
        <v/>
      </c>
      <c r="F8133" s="1">
        <f>IF('Raw data'!D8133=0,"",'Raw data'!D8133)</f>
        <v/>
      </c>
      <c r="H8133" s="8">
        <f>IFERROR(IF(COUNTIF(E8133:F8133,0)=2,"",IF(COUNTIF(E8133:F8133,0)=1,0,E8133/SUM(E8133:F8133))),"")</f>
        <v/>
      </c>
      <c r="I8133" s="1">
        <f>IFERROR(RANK(H8133,H:H),"")</f>
        <v/>
      </c>
      <c r="K8133" s="1">
        <f>IF(D8133&lt;J$2,1,IF(D8133&lt;J$3,2,IF(D8133&lt;J$4,3,IF(D8133="","",4))))</f>
        <v/>
      </c>
      <c r="M8133" s="1">
        <f>IF(K8133="","",IF(K8133&gt;Figures!B$6-1,"yes","no"))</f>
        <v/>
      </c>
      <c r="N8133" s="8">
        <f>IF(H8133="","",IF(M8133="yes",H8133,0))</f>
        <v/>
      </c>
      <c r="O8133" s="1">
        <f>IFERROR(RANK(N8133,N:N),"")</f>
        <v/>
      </c>
    </row>
    <row r="8134">
      <c r="A8134" s="1">
        <f>IF('Raw data'!A8134="","",'Raw data'!A8134)</f>
        <v/>
      </c>
      <c r="B8134" s="1">
        <f>IFERROR(MID(A8134,1,FIND("{",A8134)-1),A8134)</f>
        <v/>
      </c>
      <c r="C8134" s="1">
        <f>IFERROR(MID(A8134,FIND("{",A8134)+1,FIND("}",A8134)-FIND("{",A8134)-1),"")</f>
        <v/>
      </c>
      <c r="D8134" s="1">
        <f>IF('Raw data'!B8134=0,"",'Raw data'!B8134)</f>
        <v/>
      </c>
      <c r="E8134" s="1">
        <f>IF('Raw data'!C8134=0,"",'Raw data'!C8134)</f>
        <v/>
      </c>
      <c r="F8134" s="1">
        <f>IF('Raw data'!D8134=0,"",'Raw data'!D8134)</f>
        <v/>
      </c>
      <c r="H8134" s="8">
        <f>IFERROR(IF(COUNTIF(E8134:F8134,0)=2,"",IF(COUNTIF(E8134:F8134,0)=1,0,E8134/SUM(E8134:F8134))),"")</f>
        <v/>
      </c>
      <c r="I8134" s="1">
        <f>IFERROR(RANK(H8134,H:H),"")</f>
        <v/>
      </c>
      <c r="K8134" s="1">
        <f>IF(D8134&lt;J$2,1,IF(D8134&lt;J$3,2,IF(D8134&lt;J$4,3,IF(D8134="","",4))))</f>
        <v/>
      </c>
      <c r="M8134" s="1">
        <f>IF(K8134="","",IF(K8134&gt;Figures!B$6-1,"yes","no"))</f>
        <v/>
      </c>
      <c r="N8134" s="8">
        <f>IF(H8134="","",IF(M8134="yes",H8134,0))</f>
        <v/>
      </c>
      <c r="O8134" s="1">
        <f>IFERROR(RANK(N8134,N:N),"")</f>
        <v/>
      </c>
    </row>
    <row r="8135">
      <c r="A8135" s="1">
        <f>IF('Raw data'!A8135="","",'Raw data'!A8135)</f>
        <v/>
      </c>
      <c r="B8135" s="1">
        <f>IFERROR(MID(A8135,1,FIND("{",A8135)-1),A8135)</f>
        <v/>
      </c>
      <c r="C8135" s="1">
        <f>IFERROR(MID(A8135,FIND("{",A8135)+1,FIND("}",A8135)-FIND("{",A8135)-1),"")</f>
        <v/>
      </c>
      <c r="D8135" s="1">
        <f>IF('Raw data'!B8135=0,"",'Raw data'!B8135)</f>
        <v/>
      </c>
      <c r="E8135" s="1">
        <f>IF('Raw data'!C8135=0,"",'Raw data'!C8135)</f>
        <v/>
      </c>
      <c r="F8135" s="1">
        <f>IF('Raw data'!D8135=0,"",'Raw data'!D8135)</f>
        <v/>
      </c>
      <c r="H8135" s="8">
        <f>IFERROR(IF(COUNTIF(E8135:F8135,0)=2,"",IF(COUNTIF(E8135:F8135,0)=1,0,E8135/SUM(E8135:F8135))),"")</f>
        <v/>
      </c>
      <c r="I8135" s="1">
        <f>IFERROR(RANK(H8135,H:H),"")</f>
        <v/>
      </c>
      <c r="K8135" s="1">
        <f>IF(D8135&lt;J$2,1,IF(D8135&lt;J$3,2,IF(D8135&lt;J$4,3,IF(D8135="","",4))))</f>
        <v/>
      </c>
      <c r="M8135" s="1">
        <f>IF(K8135="","",IF(K8135&gt;Figures!B$6-1,"yes","no"))</f>
        <v/>
      </c>
      <c r="N8135" s="8">
        <f>IF(H8135="","",IF(M8135="yes",H8135,0))</f>
        <v/>
      </c>
      <c r="O8135" s="1">
        <f>IFERROR(RANK(N8135,N:N),"")</f>
        <v/>
      </c>
    </row>
    <row r="8136">
      <c r="A8136" s="1">
        <f>IF('Raw data'!A8136="","",'Raw data'!A8136)</f>
        <v/>
      </c>
      <c r="B8136" s="1">
        <f>IFERROR(MID(A8136,1,FIND("{",A8136)-1),A8136)</f>
        <v/>
      </c>
      <c r="C8136" s="1">
        <f>IFERROR(MID(A8136,FIND("{",A8136)+1,FIND("}",A8136)-FIND("{",A8136)-1),"")</f>
        <v/>
      </c>
      <c r="D8136" s="1">
        <f>IF('Raw data'!B8136=0,"",'Raw data'!B8136)</f>
        <v/>
      </c>
      <c r="E8136" s="1">
        <f>IF('Raw data'!C8136=0,"",'Raw data'!C8136)</f>
        <v/>
      </c>
      <c r="F8136" s="1">
        <f>IF('Raw data'!D8136=0,"",'Raw data'!D8136)</f>
        <v/>
      </c>
      <c r="H8136" s="8">
        <f>IFERROR(IF(COUNTIF(E8136:F8136,0)=2,"",IF(COUNTIF(E8136:F8136,0)=1,0,E8136/SUM(E8136:F8136))),"")</f>
        <v/>
      </c>
      <c r="I8136" s="1">
        <f>IFERROR(RANK(H8136,H:H),"")</f>
        <v/>
      </c>
      <c r="K8136" s="1">
        <f>IF(D8136&lt;J$2,1,IF(D8136&lt;J$3,2,IF(D8136&lt;J$4,3,IF(D8136="","",4))))</f>
        <v/>
      </c>
      <c r="M8136" s="1">
        <f>IF(K8136="","",IF(K8136&gt;Figures!B$6-1,"yes","no"))</f>
        <v/>
      </c>
      <c r="N8136" s="8">
        <f>IF(H8136="","",IF(M8136="yes",H8136,0))</f>
        <v/>
      </c>
      <c r="O8136" s="1">
        <f>IFERROR(RANK(N8136,N:N),"")</f>
        <v/>
      </c>
    </row>
    <row r="8137">
      <c r="A8137" s="1">
        <f>IF('Raw data'!A8137="","",'Raw data'!A8137)</f>
        <v/>
      </c>
      <c r="B8137" s="1">
        <f>IFERROR(MID(A8137,1,FIND("{",A8137)-1),A8137)</f>
        <v/>
      </c>
      <c r="C8137" s="1">
        <f>IFERROR(MID(A8137,FIND("{",A8137)+1,FIND("}",A8137)-FIND("{",A8137)-1),"")</f>
        <v/>
      </c>
      <c r="D8137" s="1">
        <f>IF('Raw data'!B8137=0,"",'Raw data'!B8137)</f>
        <v/>
      </c>
      <c r="E8137" s="1">
        <f>IF('Raw data'!C8137=0,"",'Raw data'!C8137)</f>
        <v/>
      </c>
      <c r="F8137" s="1">
        <f>IF('Raw data'!D8137=0,"",'Raw data'!D8137)</f>
        <v/>
      </c>
      <c r="H8137" s="8">
        <f>IFERROR(IF(COUNTIF(E8137:F8137,0)=2,"",IF(COUNTIF(E8137:F8137,0)=1,0,E8137/SUM(E8137:F8137))),"")</f>
        <v/>
      </c>
      <c r="I8137" s="1">
        <f>IFERROR(RANK(H8137,H:H),"")</f>
        <v/>
      </c>
      <c r="K8137" s="1">
        <f>IF(D8137&lt;J$2,1,IF(D8137&lt;J$3,2,IF(D8137&lt;J$4,3,IF(D8137="","",4))))</f>
        <v/>
      </c>
      <c r="M8137" s="1">
        <f>IF(K8137="","",IF(K8137&gt;Figures!B$6-1,"yes","no"))</f>
        <v/>
      </c>
      <c r="N8137" s="8">
        <f>IF(H8137="","",IF(M8137="yes",H8137,0))</f>
        <v/>
      </c>
      <c r="O8137" s="1">
        <f>IFERROR(RANK(N8137,N:N),"")</f>
        <v/>
      </c>
    </row>
    <row r="8138">
      <c r="A8138" s="1">
        <f>IF('Raw data'!A8138="","",'Raw data'!A8138)</f>
        <v/>
      </c>
      <c r="B8138" s="1">
        <f>IFERROR(MID(A8138,1,FIND("{",A8138)-1),A8138)</f>
        <v/>
      </c>
      <c r="C8138" s="1">
        <f>IFERROR(MID(A8138,FIND("{",A8138)+1,FIND("}",A8138)-FIND("{",A8138)-1),"")</f>
        <v/>
      </c>
      <c r="D8138" s="1">
        <f>IF('Raw data'!B8138=0,"",'Raw data'!B8138)</f>
        <v/>
      </c>
      <c r="E8138" s="1">
        <f>IF('Raw data'!C8138=0,"",'Raw data'!C8138)</f>
        <v/>
      </c>
      <c r="F8138" s="1">
        <f>IF('Raw data'!D8138=0,"",'Raw data'!D8138)</f>
        <v/>
      </c>
      <c r="H8138" s="8">
        <f>IFERROR(IF(COUNTIF(E8138:F8138,0)=2,"",IF(COUNTIF(E8138:F8138,0)=1,0,E8138/SUM(E8138:F8138))),"")</f>
        <v/>
      </c>
      <c r="I8138" s="1">
        <f>IFERROR(RANK(H8138,H:H),"")</f>
        <v/>
      </c>
      <c r="K8138" s="1">
        <f>IF(D8138&lt;J$2,1,IF(D8138&lt;J$3,2,IF(D8138&lt;J$4,3,IF(D8138="","",4))))</f>
        <v/>
      </c>
      <c r="M8138" s="1">
        <f>IF(K8138="","",IF(K8138&gt;Figures!B$6-1,"yes","no"))</f>
        <v/>
      </c>
      <c r="N8138" s="8">
        <f>IF(H8138="","",IF(M8138="yes",H8138,0))</f>
        <v/>
      </c>
      <c r="O8138" s="1">
        <f>IFERROR(RANK(N8138,N:N),"")</f>
        <v/>
      </c>
    </row>
    <row r="8139">
      <c r="A8139" s="1">
        <f>IF('Raw data'!A8139="","",'Raw data'!A8139)</f>
        <v/>
      </c>
      <c r="B8139" s="1">
        <f>IFERROR(MID(A8139,1,FIND("{",A8139)-1),A8139)</f>
        <v/>
      </c>
      <c r="C8139" s="1">
        <f>IFERROR(MID(A8139,FIND("{",A8139)+1,FIND("}",A8139)-FIND("{",A8139)-1),"")</f>
        <v/>
      </c>
      <c r="D8139" s="1">
        <f>IF('Raw data'!B8139=0,"",'Raw data'!B8139)</f>
        <v/>
      </c>
      <c r="E8139" s="1">
        <f>IF('Raw data'!C8139=0,"",'Raw data'!C8139)</f>
        <v/>
      </c>
      <c r="F8139" s="1">
        <f>IF('Raw data'!D8139=0,"",'Raw data'!D8139)</f>
        <v/>
      </c>
      <c r="H8139" s="8">
        <f>IFERROR(IF(COUNTIF(E8139:F8139,0)=2,"",IF(COUNTIF(E8139:F8139,0)=1,0,E8139/SUM(E8139:F8139))),"")</f>
        <v/>
      </c>
      <c r="I8139" s="1">
        <f>IFERROR(RANK(H8139,H:H),"")</f>
        <v/>
      </c>
      <c r="K8139" s="1">
        <f>IF(D8139&lt;J$2,1,IF(D8139&lt;J$3,2,IF(D8139&lt;J$4,3,IF(D8139="","",4))))</f>
        <v/>
      </c>
      <c r="M8139" s="1">
        <f>IF(K8139="","",IF(K8139&gt;Figures!B$6-1,"yes","no"))</f>
        <v/>
      </c>
      <c r="N8139" s="8">
        <f>IF(H8139="","",IF(M8139="yes",H8139,0))</f>
        <v/>
      </c>
      <c r="O8139" s="1">
        <f>IFERROR(RANK(N8139,N:N),"")</f>
        <v/>
      </c>
    </row>
    <row r="8140">
      <c r="A8140" s="1">
        <f>IF('Raw data'!A8140="","",'Raw data'!A8140)</f>
        <v/>
      </c>
      <c r="B8140" s="1">
        <f>IFERROR(MID(A8140,1,FIND("{",A8140)-1),A8140)</f>
        <v/>
      </c>
      <c r="C8140" s="1">
        <f>IFERROR(MID(A8140,FIND("{",A8140)+1,FIND("}",A8140)-FIND("{",A8140)-1),"")</f>
        <v/>
      </c>
      <c r="D8140" s="1">
        <f>IF('Raw data'!B8140=0,"",'Raw data'!B8140)</f>
        <v/>
      </c>
      <c r="E8140" s="1">
        <f>IF('Raw data'!C8140=0,"",'Raw data'!C8140)</f>
        <v/>
      </c>
      <c r="F8140" s="1">
        <f>IF('Raw data'!D8140=0,"",'Raw data'!D8140)</f>
        <v/>
      </c>
      <c r="H8140" s="8">
        <f>IFERROR(IF(COUNTIF(E8140:F8140,0)=2,"",IF(COUNTIF(E8140:F8140,0)=1,0,E8140/SUM(E8140:F8140))),"")</f>
        <v/>
      </c>
      <c r="I8140" s="1">
        <f>IFERROR(RANK(H8140,H:H),"")</f>
        <v/>
      </c>
      <c r="K8140" s="1">
        <f>IF(D8140&lt;J$2,1,IF(D8140&lt;J$3,2,IF(D8140&lt;J$4,3,IF(D8140="","",4))))</f>
        <v/>
      </c>
      <c r="M8140" s="1">
        <f>IF(K8140="","",IF(K8140&gt;Figures!B$6-1,"yes","no"))</f>
        <v/>
      </c>
      <c r="N8140" s="8">
        <f>IF(H8140="","",IF(M8140="yes",H8140,0))</f>
        <v/>
      </c>
      <c r="O8140" s="1">
        <f>IFERROR(RANK(N8140,N:N),"")</f>
        <v/>
      </c>
    </row>
    <row r="8141">
      <c r="A8141" s="1">
        <f>IF('Raw data'!A8141="","",'Raw data'!A8141)</f>
        <v/>
      </c>
      <c r="B8141" s="1">
        <f>IFERROR(MID(A8141,1,FIND("{",A8141)-1),A8141)</f>
        <v/>
      </c>
      <c r="C8141" s="1">
        <f>IFERROR(MID(A8141,FIND("{",A8141)+1,FIND("}",A8141)-FIND("{",A8141)-1),"")</f>
        <v/>
      </c>
      <c r="D8141" s="1">
        <f>IF('Raw data'!B8141=0,"",'Raw data'!B8141)</f>
        <v/>
      </c>
      <c r="E8141" s="1">
        <f>IF('Raw data'!C8141=0,"",'Raw data'!C8141)</f>
        <v/>
      </c>
      <c r="F8141" s="1">
        <f>IF('Raw data'!D8141=0,"",'Raw data'!D8141)</f>
        <v/>
      </c>
      <c r="H8141" s="8">
        <f>IFERROR(IF(COUNTIF(E8141:F8141,0)=2,"",IF(COUNTIF(E8141:F8141,0)=1,0,E8141/SUM(E8141:F8141))),"")</f>
        <v/>
      </c>
      <c r="I8141" s="1">
        <f>IFERROR(RANK(H8141,H:H),"")</f>
        <v/>
      </c>
      <c r="K8141" s="1">
        <f>IF(D8141&lt;J$2,1,IF(D8141&lt;J$3,2,IF(D8141&lt;J$4,3,IF(D8141="","",4))))</f>
        <v/>
      </c>
      <c r="M8141" s="1">
        <f>IF(K8141="","",IF(K8141&gt;Figures!B$6-1,"yes","no"))</f>
        <v/>
      </c>
      <c r="N8141" s="8">
        <f>IF(H8141="","",IF(M8141="yes",H8141,0))</f>
        <v/>
      </c>
      <c r="O8141" s="1">
        <f>IFERROR(RANK(N8141,N:N),"")</f>
        <v/>
      </c>
    </row>
    <row r="8142">
      <c r="A8142" s="1">
        <f>IF('Raw data'!A8142="","",'Raw data'!A8142)</f>
        <v/>
      </c>
      <c r="B8142" s="1">
        <f>IFERROR(MID(A8142,1,FIND("{",A8142)-1),A8142)</f>
        <v/>
      </c>
      <c r="C8142" s="1">
        <f>IFERROR(MID(A8142,FIND("{",A8142)+1,FIND("}",A8142)-FIND("{",A8142)-1),"")</f>
        <v/>
      </c>
      <c r="D8142" s="1">
        <f>IF('Raw data'!B8142=0,"",'Raw data'!B8142)</f>
        <v/>
      </c>
      <c r="E8142" s="1">
        <f>IF('Raw data'!C8142=0,"",'Raw data'!C8142)</f>
        <v/>
      </c>
      <c r="F8142" s="1">
        <f>IF('Raw data'!D8142=0,"",'Raw data'!D8142)</f>
        <v/>
      </c>
      <c r="H8142" s="8">
        <f>IFERROR(IF(COUNTIF(E8142:F8142,0)=2,"",IF(COUNTIF(E8142:F8142,0)=1,0,E8142/SUM(E8142:F8142))),"")</f>
        <v/>
      </c>
      <c r="I8142" s="1">
        <f>IFERROR(RANK(H8142,H:H),"")</f>
        <v/>
      </c>
      <c r="K8142" s="1">
        <f>IF(D8142&lt;J$2,1,IF(D8142&lt;J$3,2,IF(D8142&lt;J$4,3,IF(D8142="","",4))))</f>
        <v/>
      </c>
      <c r="M8142" s="1">
        <f>IF(K8142="","",IF(K8142&gt;Figures!B$6-1,"yes","no"))</f>
        <v/>
      </c>
      <c r="N8142" s="8">
        <f>IF(H8142="","",IF(M8142="yes",H8142,0))</f>
        <v/>
      </c>
      <c r="O8142" s="1">
        <f>IFERROR(RANK(N8142,N:N),"")</f>
        <v/>
      </c>
    </row>
    <row r="8143">
      <c r="A8143" s="1">
        <f>IF('Raw data'!A8143="","",'Raw data'!A8143)</f>
        <v/>
      </c>
      <c r="B8143" s="1">
        <f>IFERROR(MID(A8143,1,FIND("{",A8143)-1),A8143)</f>
        <v/>
      </c>
      <c r="C8143" s="1">
        <f>IFERROR(MID(A8143,FIND("{",A8143)+1,FIND("}",A8143)-FIND("{",A8143)-1),"")</f>
        <v/>
      </c>
      <c r="D8143" s="1">
        <f>IF('Raw data'!B8143=0,"",'Raw data'!B8143)</f>
        <v/>
      </c>
      <c r="E8143" s="1">
        <f>IF('Raw data'!C8143=0,"",'Raw data'!C8143)</f>
        <v/>
      </c>
      <c r="F8143" s="1">
        <f>IF('Raw data'!D8143=0,"",'Raw data'!D8143)</f>
        <v/>
      </c>
      <c r="H8143" s="8">
        <f>IFERROR(IF(COUNTIF(E8143:F8143,0)=2,"",IF(COUNTIF(E8143:F8143,0)=1,0,E8143/SUM(E8143:F8143))),"")</f>
        <v/>
      </c>
      <c r="I8143" s="1">
        <f>IFERROR(RANK(H8143,H:H),"")</f>
        <v/>
      </c>
      <c r="K8143" s="1">
        <f>IF(D8143&lt;J$2,1,IF(D8143&lt;J$3,2,IF(D8143&lt;J$4,3,IF(D8143="","",4))))</f>
        <v/>
      </c>
      <c r="M8143" s="1">
        <f>IF(K8143="","",IF(K8143&gt;Figures!B$6-1,"yes","no"))</f>
        <v/>
      </c>
      <c r="N8143" s="8">
        <f>IF(H8143="","",IF(M8143="yes",H8143,0))</f>
        <v/>
      </c>
      <c r="O8143" s="1">
        <f>IFERROR(RANK(N8143,N:N),"")</f>
        <v/>
      </c>
    </row>
    <row r="8144">
      <c r="A8144" s="1">
        <f>IF('Raw data'!A8144="","",'Raw data'!A8144)</f>
        <v/>
      </c>
      <c r="B8144" s="1">
        <f>IFERROR(MID(A8144,1,FIND("{",A8144)-1),A8144)</f>
        <v/>
      </c>
      <c r="C8144" s="1">
        <f>IFERROR(MID(A8144,FIND("{",A8144)+1,FIND("}",A8144)-FIND("{",A8144)-1),"")</f>
        <v/>
      </c>
      <c r="D8144" s="1">
        <f>IF('Raw data'!B8144=0,"",'Raw data'!B8144)</f>
        <v/>
      </c>
      <c r="E8144" s="1">
        <f>IF('Raw data'!C8144=0,"",'Raw data'!C8144)</f>
        <v/>
      </c>
      <c r="F8144" s="1">
        <f>IF('Raw data'!D8144=0,"",'Raw data'!D8144)</f>
        <v/>
      </c>
      <c r="H8144" s="8">
        <f>IFERROR(IF(COUNTIF(E8144:F8144,0)=2,"",IF(COUNTIF(E8144:F8144,0)=1,0,E8144/SUM(E8144:F8144))),"")</f>
        <v/>
      </c>
      <c r="I8144" s="1">
        <f>IFERROR(RANK(H8144,H:H),"")</f>
        <v/>
      </c>
      <c r="K8144" s="1">
        <f>IF(D8144&lt;J$2,1,IF(D8144&lt;J$3,2,IF(D8144&lt;J$4,3,IF(D8144="","",4))))</f>
        <v/>
      </c>
      <c r="M8144" s="1">
        <f>IF(K8144="","",IF(K8144&gt;Figures!B$6-1,"yes","no"))</f>
        <v/>
      </c>
      <c r="N8144" s="8">
        <f>IF(H8144="","",IF(M8144="yes",H8144,0))</f>
        <v/>
      </c>
      <c r="O8144" s="1">
        <f>IFERROR(RANK(N8144,N:N),"")</f>
        <v/>
      </c>
    </row>
    <row r="8145">
      <c r="A8145" s="1">
        <f>IF('Raw data'!A8145="","",'Raw data'!A8145)</f>
        <v/>
      </c>
      <c r="B8145" s="1">
        <f>IFERROR(MID(A8145,1,FIND("{",A8145)-1),A8145)</f>
        <v/>
      </c>
      <c r="C8145" s="1">
        <f>IFERROR(MID(A8145,FIND("{",A8145)+1,FIND("}",A8145)-FIND("{",A8145)-1),"")</f>
        <v/>
      </c>
      <c r="D8145" s="1">
        <f>IF('Raw data'!B8145=0,"",'Raw data'!B8145)</f>
        <v/>
      </c>
      <c r="E8145" s="1">
        <f>IF('Raw data'!C8145=0,"",'Raw data'!C8145)</f>
        <v/>
      </c>
      <c r="F8145" s="1">
        <f>IF('Raw data'!D8145=0,"",'Raw data'!D8145)</f>
        <v/>
      </c>
      <c r="H8145" s="8">
        <f>IFERROR(IF(COUNTIF(E8145:F8145,0)=2,"",IF(COUNTIF(E8145:F8145,0)=1,0,E8145/SUM(E8145:F8145))),"")</f>
        <v/>
      </c>
      <c r="I8145" s="1">
        <f>IFERROR(RANK(H8145,H:H),"")</f>
        <v/>
      </c>
      <c r="K8145" s="1">
        <f>IF(D8145&lt;J$2,1,IF(D8145&lt;J$3,2,IF(D8145&lt;J$4,3,IF(D8145="","",4))))</f>
        <v/>
      </c>
      <c r="M8145" s="1">
        <f>IF(K8145="","",IF(K8145&gt;Figures!B$6-1,"yes","no"))</f>
        <v/>
      </c>
      <c r="N8145" s="8">
        <f>IF(H8145="","",IF(M8145="yes",H8145,0))</f>
        <v/>
      </c>
      <c r="O8145" s="1">
        <f>IFERROR(RANK(N8145,N:N),"")</f>
        <v/>
      </c>
    </row>
    <row r="8146">
      <c r="A8146" s="1">
        <f>IF('Raw data'!A8146="","",'Raw data'!A8146)</f>
        <v/>
      </c>
      <c r="B8146" s="1">
        <f>IFERROR(MID(A8146,1,FIND("{",A8146)-1),A8146)</f>
        <v/>
      </c>
      <c r="C8146" s="1">
        <f>IFERROR(MID(A8146,FIND("{",A8146)+1,FIND("}",A8146)-FIND("{",A8146)-1),"")</f>
        <v/>
      </c>
      <c r="D8146" s="1">
        <f>IF('Raw data'!B8146=0,"",'Raw data'!B8146)</f>
        <v/>
      </c>
      <c r="E8146" s="1">
        <f>IF('Raw data'!C8146=0,"",'Raw data'!C8146)</f>
        <v/>
      </c>
      <c r="F8146" s="1">
        <f>IF('Raw data'!D8146=0,"",'Raw data'!D8146)</f>
        <v/>
      </c>
      <c r="H8146" s="8">
        <f>IFERROR(IF(COUNTIF(E8146:F8146,0)=2,"",IF(COUNTIF(E8146:F8146,0)=1,0,E8146/SUM(E8146:F8146))),"")</f>
        <v/>
      </c>
      <c r="I8146" s="1">
        <f>IFERROR(RANK(H8146,H:H),"")</f>
        <v/>
      </c>
      <c r="K8146" s="1">
        <f>IF(D8146&lt;J$2,1,IF(D8146&lt;J$3,2,IF(D8146&lt;J$4,3,IF(D8146="","",4))))</f>
        <v/>
      </c>
      <c r="M8146" s="1">
        <f>IF(K8146="","",IF(K8146&gt;Figures!B$6-1,"yes","no"))</f>
        <v/>
      </c>
      <c r="N8146" s="8">
        <f>IF(H8146="","",IF(M8146="yes",H8146,0))</f>
        <v/>
      </c>
      <c r="O8146" s="1">
        <f>IFERROR(RANK(N8146,N:N),"")</f>
        <v/>
      </c>
    </row>
    <row r="8147">
      <c r="A8147" s="1">
        <f>IF('Raw data'!A8147="","",'Raw data'!A8147)</f>
        <v/>
      </c>
      <c r="B8147" s="1">
        <f>IFERROR(MID(A8147,1,FIND("{",A8147)-1),A8147)</f>
        <v/>
      </c>
      <c r="C8147" s="1">
        <f>IFERROR(MID(A8147,FIND("{",A8147)+1,FIND("}",A8147)-FIND("{",A8147)-1),"")</f>
        <v/>
      </c>
      <c r="D8147" s="1">
        <f>IF('Raw data'!B8147=0,"",'Raw data'!B8147)</f>
        <v/>
      </c>
      <c r="E8147" s="1">
        <f>IF('Raw data'!C8147=0,"",'Raw data'!C8147)</f>
        <v/>
      </c>
      <c r="F8147" s="1">
        <f>IF('Raw data'!D8147=0,"",'Raw data'!D8147)</f>
        <v/>
      </c>
      <c r="H8147" s="8">
        <f>IFERROR(IF(COUNTIF(E8147:F8147,0)=2,"",IF(COUNTIF(E8147:F8147,0)=1,0,E8147/SUM(E8147:F8147))),"")</f>
        <v/>
      </c>
      <c r="I8147" s="1">
        <f>IFERROR(RANK(H8147,H:H),"")</f>
        <v/>
      </c>
      <c r="K8147" s="1">
        <f>IF(D8147&lt;J$2,1,IF(D8147&lt;J$3,2,IF(D8147&lt;J$4,3,IF(D8147="","",4))))</f>
        <v/>
      </c>
      <c r="M8147" s="1">
        <f>IF(K8147="","",IF(K8147&gt;Figures!B$6-1,"yes","no"))</f>
        <v/>
      </c>
      <c r="N8147" s="8">
        <f>IF(H8147="","",IF(M8147="yes",H8147,0))</f>
        <v/>
      </c>
      <c r="O8147" s="1">
        <f>IFERROR(RANK(N8147,N:N),"")</f>
        <v/>
      </c>
    </row>
    <row r="8148">
      <c r="A8148" s="1">
        <f>IF('Raw data'!A8148="","",'Raw data'!A8148)</f>
        <v/>
      </c>
      <c r="B8148" s="1">
        <f>IFERROR(MID(A8148,1,FIND("{",A8148)-1),A8148)</f>
        <v/>
      </c>
      <c r="C8148" s="1">
        <f>IFERROR(MID(A8148,FIND("{",A8148)+1,FIND("}",A8148)-FIND("{",A8148)-1),"")</f>
        <v/>
      </c>
      <c r="D8148" s="1">
        <f>IF('Raw data'!B8148=0,"",'Raw data'!B8148)</f>
        <v/>
      </c>
      <c r="E8148" s="1">
        <f>IF('Raw data'!C8148=0,"",'Raw data'!C8148)</f>
        <v/>
      </c>
      <c r="F8148" s="1">
        <f>IF('Raw data'!D8148=0,"",'Raw data'!D8148)</f>
        <v/>
      </c>
      <c r="H8148" s="8">
        <f>IFERROR(IF(COUNTIF(E8148:F8148,0)=2,"",IF(COUNTIF(E8148:F8148,0)=1,0,E8148/SUM(E8148:F8148))),"")</f>
        <v/>
      </c>
      <c r="I8148" s="1">
        <f>IFERROR(RANK(H8148,H:H),"")</f>
        <v/>
      </c>
      <c r="K8148" s="1">
        <f>IF(D8148&lt;J$2,1,IF(D8148&lt;J$3,2,IF(D8148&lt;J$4,3,IF(D8148="","",4))))</f>
        <v/>
      </c>
      <c r="M8148" s="1">
        <f>IF(K8148="","",IF(K8148&gt;Figures!B$6-1,"yes","no"))</f>
        <v/>
      </c>
      <c r="N8148" s="8">
        <f>IF(H8148="","",IF(M8148="yes",H8148,0))</f>
        <v/>
      </c>
      <c r="O8148" s="1">
        <f>IFERROR(RANK(N8148,N:N),"")</f>
        <v/>
      </c>
    </row>
    <row r="8149">
      <c r="A8149" s="1">
        <f>IF('Raw data'!A8149="","",'Raw data'!A8149)</f>
        <v/>
      </c>
      <c r="B8149" s="1">
        <f>IFERROR(MID(A8149,1,FIND("{",A8149)-1),A8149)</f>
        <v/>
      </c>
      <c r="C8149" s="1">
        <f>IFERROR(MID(A8149,FIND("{",A8149)+1,FIND("}",A8149)-FIND("{",A8149)-1),"")</f>
        <v/>
      </c>
      <c r="D8149" s="1">
        <f>IF('Raw data'!B8149=0,"",'Raw data'!B8149)</f>
        <v/>
      </c>
      <c r="E8149" s="1">
        <f>IF('Raw data'!C8149=0,"",'Raw data'!C8149)</f>
        <v/>
      </c>
      <c r="F8149" s="1">
        <f>IF('Raw data'!D8149=0,"",'Raw data'!D8149)</f>
        <v/>
      </c>
      <c r="H8149" s="8">
        <f>IFERROR(IF(COUNTIF(E8149:F8149,0)=2,"",IF(COUNTIF(E8149:F8149,0)=1,0,E8149/SUM(E8149:F8149))),"")</f>
        <v/>
      </c>
      <c r="I8149" s="1">
        <f>IFERROR(RANK(H8149,H:H),"")</f>
        <v/>
      </c>
      <c r="K8149" s="1">
        <f>IF(D8149&lt;J$2,1,IF(D8149&lt;J$3,2,IF(D8149&lt;J$4,3,IF(D8149="","",4))))</f>
        <v/>
      </c>
      <c r="M8149" s="1">
        <f>IF(K8149="","",IF(K8149&gt;Figures!B$6-1,"yes","no"))</f>
        <v/>
      </c>
      <c r="N8149" s="8">
        <f>IF(H8149="","",IF(M8149="yes",H8149,0))</f>
        <v/>
      </c>
      <c r="O8149" s="1">
        <f>IFERROR(RANK(N8149,N:N),"")</f>
        <v/>
      </c>
    </row>
    <row r="8150">
      <c r="A8150" s="1">
        <f>IF('Raw data'!A8150="","",'Raw data'!A8150)</f>
        <v/>
      </c>
      <c r="B8150" s="1">
        <f>IFERROR(MID(A8150,1,FIND("{",A8150)-1),A8150)</f>
        <v/>
      </c>
      <c r="C8150" s="1">
        <f>IFERROR(MID(A8150,FIND("{",A8150)+1,FIND("}",A8150)-FIND("{",A8150)-1),"")</f>
        <v/>
      </c>
      <c r="D8150" s="1">
        <f>IF('Raw data'!B8150=0,"",'Raw data'!B8150)</f>
        <v/>
      </c>
      <c r="E8150" s="1">
        <f>IF('Raw data'!C8150=0,"",'Raw data'!C8150)</f>
        <v/>
      </c>
      <c r="F8150" s="1">
        <f>IF('Raw data'!D8150=0,"",'Raw data'!D8150)</f>
        <v/>
      </c>
      <c r="H8150" s="8">
        <f>IFERROR(IF(COUNTIF(E8150:F8150,0)=2,"",IF(COUNTIF(E8150:F8150,0)=1,0,E8150/SUM(E8150:F8150))),"")</f>
        <v/>
      </c>
      <c r="I8150" s="1">
        <f>IFERROR(RANK(H8150,H:H),"")</f>
        <v/>
      </c>
      <c r="K8150" s="1">
        <f>IF(D8150&lt;J$2,1,IF(D8150&lt;J$3,2,IF(D8150&lt;J$4,3,IF(D8150="","",4))))</f>
        <v/>
      </c>
      <c r="M8150" s="1">
        <f>IF(K8150="","",IF(K8150&gt;Figures!B$6-1,"yes","no"))</f>
        <v/>
      </c>
      <c r="N8150" s="8">
        <f>IF(H8150="","",IF(M8150="yes",H8150,0))</f>
        <v/>
      </c>
      <c r="O8150" s="1">
        <f>IFERROR(RANK(N8150,N:N),"")</f>
        <v/>
      </c>
    </row>
    <row r="8151">
      <c r="A8151" s="1">
        <f>IF('Raw data'!A8151="","",'Raw data'!A8151)</f>
        <v/>
      </c>
      <c r="B8151" s="1">
        <f>IFERROR(MID(A8151,1,FIND("{",A8151)-1),A8151)</f>
        <v/>
      </c>
      <c r="C8151" s="1">
        <f>IFERROR(MID(A8151,FIND("{",A8151)+1,FIND("}",A8151)-FIND("{",A8151)-1),"")</f>
        <v/>
      </c>
      <c r="D8151" s="1">
        <f>IF('Raw data'!B8151=0,"",'Raw data'!B8151)</f>
        <v/>
      </c>
      <c r="E8151" s="1">
        <f>IF('Raw data'!C8151=0,"",'Raw data'!C8151)</f>
        <v/>
      </c>
      <c r="F8151" s="1">
        <f>IF('Raw data'!D8151=0,"",'Raw data'!D8151)</f>
        <v/>
      </c>
      <c r="H8151" s="8">
        <f>IFERROR(IF(COUNTIF(E8151:F8151,0)=2,"",IF(COUNTIF(E8151:F8151,0)=1,0,E8151/SUM(E8151:F8151))),"")</f>
        <v/>
      </c>
      <c r="I8151" s="1">
        <f>IFERROR(RANK(H8151,H:H),"")</f>
        <v/>
      </c>
      <c r="K8151" s="1">
        <f>IF(D8151&lt;J$2,1,IF(D8151&lt;J$3,2,IF(D8151&lt;J$4,3,IF(D8151="","",4))))</f>
        <v/>
      </c>
      <c r="M8151" s="1">
        <f>IF(K8151="","",IF(K8151&gt;Figures!B$6-1,"yes","no"))</f>
        <v/>
      </c>
      <c r="N8151" s="8">
        <f>IF(H8151="","",IF(M8151="yes",H8151,0))</f>
        <v/>
      </c>
      <c r="O8151" s="1">
        <f>IFERROR(RANK(N8151,N:N),"")</f>
        <v/>
      </c>
    </row>
    <row r="8152">
      <c r="A8152" s="1">
        <f>IF('Raw data'!A8152="","",'Raw data'!A8152)</f>
        <v/>
      </c>
      <c r="B8152" s="1">
        <f>IFERROR(MID(A8152,1,FIND("{",A8152)-1),A8152)</f>
        <v/>
      </c>
      <c r="C8152" s="1">
        <f>IFERROR(MID(A8152,FIND("{",A8152)+1,FIND("}",A8152)-FIND("{",A8152)-1),"")</f>
        <v/>
      </c>
      <c r="D8152" s="1">
        <f>IF('Raw data'!B8152=0,"",'Raw data'!B8152)</f>
        <v/>
      </c>
      <c r="E8152" s="1">
        <f>IF('Raw data'!C8152=0,"",'Raw data'!C8152)</f>
        <v/>
      </c>
      <c r="F8152" s="1">
        <f>IF('Raw data'!D8152=0,"",'Raw data'!D8152)</f>
        <v/>
      </c>
      <c r="H8152" s="8">
        <f>IFERROR(IF(COUNTIF(E8152:F8152,0)=2,"",IF(COUNTIF(E8152:F8152,0)=1,0,E8152/SUM(E8152:F8152))),"")</f>
        <v/>
      </c>
      <c r="I8152" s="1">
        <f>IFERROR(RANK(H8152,H:H),"")</f>
        <v/>
      </c>
      <c r="K8152" s="1">
        <f>IF(D8152&lt;J$2,1,IF(D8152&lt;J$3,2,IF(D8152&lt;J$4,3,IF(D8152="","",4))))</f>
        <v/>
      </c>
      <c r="M8152" s="1">
        <f>IF(K8152="","",IF(K8152&gt;Figures!B$6-1,"yes","no"))</f>
        <v/>
      </c>
      <c r="N8152" s="8">
        <f>IF(H8152="","",IF(M8152="yes",H8152,0))</f>
        <v/>
      </c>
      <c r="O8152" s="1">
        <f>IFERROR(RANK(N8152,N:N),"")</f>
        <v/>
      </c>
    </row>
    <row r="8153">
      <c r="A8153" s="1">
        <f>IF('Raw data'!A8153="","",'Raw data'!A8153)</f>
        <v/>
      </c>
      <c r="B8153" s="1">
        <f>IFERROR(MID(A8153,1,FIND("{",A8153)-1),A8153)</f>
        <v/>
      </c>
      <c r="C8153" s="1">
        <f>IFERROR(MID(A8153,FIND("{",A8153)+1,FIND("}",A8153)-FIND("{",A8153)-1),"")</f>
        <v/>
      </c>
      <c r="D8153" s="1">
        <f>IF('Raw data'!B8153=0,"",'Raw data'!B8153)</f>
        <v/>
      </c>
      <c r="E8153" s="1">
        <f>IF('Raw data'!C8153=0,"",'Raw data'!C8153)</f>
        <v/>
      </c>
      <c r="F8153" s="1">
        <f>IF('Raw data'!D8153=0,"",'Raw data'!D8153)</f>
        <v/>
      </c>
      <c r="H8153" s="8">
        <f>IFERROR(IF(COUNTIF(E8153:F8153,0)=2,"",IF(COUNTIF(E8153:F8153,0)=1,0,E8153/SUM(E8153:F8153))),"")</f>
        <v/>
      </c>
      <c r="I8153" s="1">
        <f>IFERROR(RANK(H8153,H:H),"")</f>
        <v/>
      </c>
      <c r="K8153" s="1">
        <f>IF(D8153&lt;J$2,1,IF(D8153&lt;J$3,2,IF(D8153&lt;J$4,3,IF(D8153="","",4))))</f>
        <v/>
      </c>
      <c r="M8153" s="1">
        <f>IF(K8153="","",IF(K8153&gt;Figures!B$6-1,"yes","no"))</f>
        <v/>
      </c>
      <c r="N8153" s="8">
        <f>IF(H8153="","",IF(M8153="yes",H8153,0))</f>
        <v/>
      </c>
      <c r="O8153" s="1">
        <f>IFERROR(RANK(N8153,N:N),"")</f>
        <v/>
      </c>
    </row>
    <row r="8154">
      <c r="A8154" s="1">
        <f>IF('Raw data'!A8154="","",'Raw data'!A8154)</f>
        <v/>
      </c>
      <c r="B8154" s="1">
        <f>IFERROR(MID(A8154,1,FIND("{",A8154)-1),A8154)</f>
        <v/>
      </c>
      <c r="C8154" s="1">
        <f>IFERROR(MID(A8154,FIND("{",A8154)+1,FIND("}",A8154)-FIND("{",A8154)-1),"")</f>
        <v/>
      </c>
      <c r="D8154" s="1">
        <f>IF('Raw data'!B8154=0,"",'Raw data'!B8154)</f>
        <v/>
      </c>
      <c r="E8154" s="1">
        <f>IF('Raw data'!C8154=0,"",'Raw data'!C8154)</f>
        <v/>
      </c>
      <c r="F8154" s="1">
        <f>IF('Raw data'!D8154=0,"",'Raw data'!D8154)</f>
        <v/>
      </c>
      <c r="H8154" s="8">
        <f>IFERROR(IF(COUNTIF(E8154:F8154,0)=2,"",IF(COUNTIF(E8154:F8154,0)=1,0,E8154/SUM(E8154:F8154))),"")</f>
        <v/>
      </c>
      <c r="I8154" s="1">
        <f>IFERROR(RANK(H8154,H:H),"")</f>
        <v/>
      </c>
      <c r="K8154" s="1">
        <f>IF(D8154&lt;J$2,1,IF(D8154&lt;J$3,2,IF(D8154&lt;J$4,3,IF(D8154="","",4))))</f>
        <v/>
      </c>
      <c r="M8154" s="1">
        <f>IF(K8154="","",IF(K8154&gt;Figures!B$6-1,"yes","no"))</f>
        <v/>
      </c>
      <c r="N8154" s="8">
        <f>IF(H8154="","",IF(M8154="yes",H8154,0))</f>
        <v/>
      </c>
      <c r="O8154" s="1">
        <f>IFERROR(RANK(N8154,N:N),"")</f>
        <v/>
      </c>
    </row>
    <row r="8155">
      <c r="A8155" s="1">
        <f>IF('Raw data'!A8155="","",'Raw data'!A8155)</f>
        <v/>
      </c>
      <c r="B8155" s="1">
        <f>IFERROR(MID(A8155,1,FIND("{",A8155)-1),A8155)</f>
        <v/>
      </c>
      <c r="C8155" s="1">
        <f>IFERROR(MID(A8155,FIND("{",A8155)+1,FIND("}",A8155)-FIND("{",A8155)-1),"")</f>
        <v/>
      </c>
      <c r="D8155" s="1">
        <f>IF('Raw data'!B8155=0,"",'Raw data'!B8155)</f>
        <v/>
      </c>
      <c r="E8155" s="1">
        <f>IF('Raw data'!C8155=0,"",'Raw data'!C8155)</f>
        <v/>
      </c>
      <c r="F8155" s="1">
        <f>IF('Raw data'!D8155=0,"",'Raw data'!D8155)</f>
        <v/>
      </c>
      <c r="H8155" s="8">
        <f>IFERROR(IF(COUNTIF(E8155:F8155,0)=2,"",IF(COUNTIF(E8155:F8155,0)=1,0,E8155/SUM(E8155:F8155))),"")</f>
        <v/>
      </c>
      <c r="I8155" s="1">
        <f>IFERROR(RANK(H8155,H:H),"")</f>
        <v/>
      </c>
      <c r="K8155" s="1">
        <f>IF(D8155&lt;J$2,1,IF(D8155&lt;J$3,2,IF(D8155&lt;J$4,3,IF(D8155="","",4))))</f>
        <v/>
      </c>
      <c r="M8155" s="1">
        <f>IF(K8155="","",IF(K8155&gt;Figures!B$6-1,"yes","no"))</f>
        <v/>
      </c>
      <c r="N8155" s="8">
        <f>IF(H8155="","",IF(M8155="yes",H8155,0))</f>
        <v/>
      </c>
      <c r="O8155" s="1">
        <f>IFERROR(RANK(N8155,N:N),"")</f>
        <v/>
      </c>
    </row>
    <row r="8156">
      <c r="A8156" s="1">
        <f>IF('Raw data'!A8156="","",'Raw data'!A8156)</f>
        <v/>
      </c>
      <c r="B8156" s="1">
        <f>IFERROR(MID(A8156,1,FIND("{",A8156)-1),A8156)</f>
        <v/>
      </c>
      <c r="C8156" s="1">
        <f>IFERROR(MID(A8156,FIND("{",A8156)+1,FIND("}",A8156)-FIND("{",A8156)-1),"")</f>
        <v/>
      </c>
      <c r="D8156" s="1">
        <f>IF('Raw data'!B8156=0,"",'Raw data'!B8156)</f>
        <v/>
      </c>
      <c r="E8156" s="1">
        <f>IF('Raw data'!C8156=0,"",'Raw data'!C8156)</f>
        <v/>
      </c>
      <c r="F8156" s="1">
        <f>IF('Raw data'!D8156=0,"",'Raw data'!D8156)</f>
        <v/>
      </c>
      <c r="H8156" s="8">
        <f>IFERROR(IF(COUNTIF(E8156:F8156,0)=2,"",IF(COUNTIF(E8156:F8156,0)=1,0,E8156/SUM(E8156:F8156))),"")</f>
        <v/>
      </c>
      <c r="I8156" s="1">
        <f>IFERROR(RANK(H8156,H:H),"")</f>
        <v/>
      </c>
      <c r="K8156" s="1">
        <f>IF(D8156&lt;J$2,1,IF(D8156&lt;J$3,2,IF(D8156&lt;J$4,3,IF(D8156="","",4))))</f>
        <v/>
      </c>
      <c r="M8156" s="1">
        <f>IF(K8156="","",IF(K8156&gt;Figures!B$6-1,"yes","no"))</f>
        <v/>
      </c>
      <c r="N8156" s="8">
        <f>IF(H8156="","",IF(M8156="yes",H8156,0))</f>
        <v/>
      </c>
      <c r="O8156" s="1">
        <f>IFERROR(RANK(N8156,N:N),"")</f>
        <v/>
      </c>
    </row>
    <row r="8157">
      <c r="A8157" s="1">
        <f>IF('Raw data'!A8157="","",'Raw data'!A8157)</f>
        <v/>
      </c>
      <c r="B8157" s="1">
        <f>IFERROR(MID(A8157,1,FIND("{",A8157)-1),A8157)</f>
        <v/>
      </c>
      <c r="C8157" s="1">
        <f>IFERROR(MID(A8157,FIND("{",A8157)+1,FIND("}",A8157)-FIND("{",A8157)-1),"")</f>
        <v/>
      </c>
      <c r="D8157" s="1">
        <f>IF('Raw data'!B8157=0,"",'Raw data'!B8157)</f>
        <v/>
      </c>
      <c r="E8157" s="1">
        <f>IF('Raw data'!C8157=0,"",'Raw data'!C8157)</f>
        <v/>
      </c>
      <c r="F8157" s="1">
        <f>IF('Raw data'!D8157=0,"",'Raw data'!D8157)</f>
        <v/>
      </c>
      <c r="H8157" s="8">
        <f>IFERROR(IF(COUNTIF(E8157:F8157,0)=2,"",IF(COUNTIF(E8157:F8157,0)=1,0,E8157/SUM(E8157:F8157))),"")</f>
        <v/>
      </c>
      <c r="I8157" s="1">
        <f>IFERROR(RANK(H8157,H:H),"")</f>
        <v/>
      </c>
      <c r="K8157" s="1">
        <f>IF(D8157&lt;J$2,1,IF(D8157&lt;J$3,2,IF(D8157&lt;J$4,3,IF(D8157="","",4))))</f>
        <v/>
      </c>
      <c r="M8157" s="1">
        <f>IF(K8157="","",IF(K8157&gt;Figures!B$6-1,"yes","no"))</f>
        <v/>
      </c>
      <c r="N8157" s="8">
        <f>IF(H8157="","",IF(M8157="yes",H8157,0))</f>
        <v/>
      </c>
      <c r="O8157" s="1">
        <f>IFERROR(RANK(N8157,N:N),"")</f>
        <v/>
      </c>
    </row>
    <row r="8158">
      <c r="A8158" s="1">
        <f>IF('Raw data'!A8158="","",'Raw data'!A8158)</f>
        <v/>
      </c>
      <c r="B8158" s="1">
        <f>IFERROR(MID(A8158,1,FIND("{",A8158)-1),A8158)</f>
        <v/>
      </c>
      <c r="C8158" s="1">
        <f>IFERROR(MID(A8158,FIND("{",A8158)+1,FIND("}",A8158)-FIND("{",A8158)-1),"")</f>
        <v/>
      </c>
      <c r="D8158" s="1">
        <f>IF('Raw data'!B8158=0,"",'Raw data'!B8158)</f>
        <v/>
      </c>
      <c r="E8158" s="1">
        <f>IF('Raw data'!C8158=0,"",'Raw data'!C8158)</f>
        <v/>
      </c>
      <c r="F8158" s="1">
        <f>IF('Raw data'!D8158=0,"",'Raw data'!D8158)</f>
        <v/>
      </c>
      <c r="H8158" s="8">
        <f>IFERROR(IF(COUNTIF(E8158:F8158,0)=2,"",IF(COUNTIF(E8158:F8158,0)=1,0,E8158/SUM(E8158:F8158))),"")</f>
        <v/>
      </c>
      <c r="I8158" s="1">
        <f>IFERROR(RANK(H8158,H:H),"")</f>
        <v/>
      </c>
      <c r="K8158" s="1">
        <f>IF(D8158&lt;J$2,1,IF(D8158&lt;J$3,2,IF(D8158&lt;J$4,3,IF(D8158="","",4))))</f>
        <v/>
      </c>
      <c r="M8158" s="1">
        <f>IF(K8158="","",IF(K8158&gt;Figures!B$6-1,"yes","no"))</f>
        <v/>
      </c>
      <c r="N8158" s="8">
        <f>IF(H8158="","",IF(M8158="yes",H8158,0))</f>
        <v/>
      </c>
      <c r="O8158" s="1">
        <f>IFERROR(RANK(N8158,N:N),"")</f>
        <v/>
      </c>
    </row>
    <row r="8159">
      <c r="A8159" s="1">
        <f>IF('Raw data'!A8159="","",'Raw data'!A8159)</f>
        <v/>
      </c>
      <c r="B8159" s="1">
        <f>IFERROR(MID(A8159,1,FIND("{",A8159)-1),A8159)</f>
        <v/>
      </c>
      <c r="C8159" s="1">
        <f>IFERROR(MID(A8159,FIND("{",A8159)+1,FIND("}",A8159)-FIND("{",A8159)-1),"")</f>
        <v/>
      </c>
      <c r="D8159" s="1">
        <f>IF('Raw data'!B8159=0,"",'Raw data'!B8159)</f>
        <v/>
      </c>
      <c r="E8159" s="1">
        <f>IF('Raw data'!C8159=0,"",'Raw data'!C8159)</f>
        <v/>
      </c>
      <c r="F8159" s="1">
        <f>IF('Raw data'!D8159=0,"",'Raw data'!D8159)</f>
        <v/>
      </c>
      <c r="H8159" s="8">
        <f>IFERROR(IF(COUNTIF(E8159:F8159,0)=2,"",IF(COUNTIF(E8159:F8159,0)=1,0,E8159/SUM(E8159:F8159))),"")</f>
        <v/>
      </c>
      <c r="I8159" s="1">
        <f>IFERROR(RANK(H8159,H:H),"")</f>
        <v/>
      </c>
      <c r="K8159" s="1">
        <f>IF(D8159&lt;J$2,1,IF(D8159&lt;J$3,2,IF(D8159&lt;J$4,3,IF(D8159="","",4))))</f>
        <v/>
      </c>
      <c r="M8159" s="1">
        <f>IF(K8159="","",IF(K8159&gt;Figures!B$6-1,"yes","no"))</f>
        <v/>
      </c>
      <c r="N8159" s="8">
        <f>IF(H8159="","",IF(M8159="yes",H8159,0))</f>
        <v/>
      </c>
      <c r="O8159" s="1">
        <f>IFERROR(RANK(N8159,N:N),"")</f>
        <v/>
      </c>
    </row>
    <row r="8160">
      <c r="A8160" s="1">
        <f>IF('Raw data'!A8160="","",'Raw data'!A8160)</f>
        <v/>
      </c>
      <c r="B8160" s="1">
        <f>IFERROR(MID(A8160,1,FIND("{",A8160)-1),A8160)</f>
        <v/>
      </c>
      <c r="C8160" s="1">
        <f>IFERROR(MID(A8160,FIND("{",A8160)+1,FIND("}",A8160)-FIND("{",A8160)-1),"")</f>
        <v/>
      </c>
      <c r="D8160" s="1">
        <f>IF('Raw data'!B8160=0,"",'Raw data'!B8160)</f>
        <v/>
      </c>
      <c r="E8160" s="1">
        <f>IF('Raw data'!C8160=0,"",'Raw data'!C8160)</f>
        <v/>
      </c>
      <c r="F8160" s="1">
        <f>IF('Raw data'!D8160=0,"",'Raw data'!D8160)</f>
        <v/>
      </c>
      <c r="H8160" s="8">
        <f>IFERROR(IF(COUNTIF(E8160:F8160,0)=2,"",IF(COUNTIF(E8160:F8160,0)=1,0,E8160/SUM(E8160:F8160))),"")</f>
        <v/>
      </c>
      <c r="I8160" s="1">
        <f>IFERROR(RANK(H8160,H:H),"")</f>
        <v/>
      </c>
      <c r="K8160" s="1">
        <f>IF(D8160&lt;J$2,1,IF(D8160&lt;J$3,2,IF(D8160&lt;J$4,3,IF(D8160="","",4))))</f>
        <v/>
      </c>
      <c r="M8160" s="1">
        <f>IF(K8160="","",IF(K8160&gt;Figures!B$6-1,"yes","no"))</f>
        <v/>
      </c>
      <c r="N8160" s="8">
        <f>IF(H8160="","",IF(M8160="yes",H8160,0))</f>
        <v/>
      </c>
      <c r="O8160" s="1">
        <f>IFERROR(RANK(N8160,N:N),"")</f>
        <v/>
      </c>
    </row>
    <row r="8161">
      <c r="A8161" s="1">
        <f>IF('Raw data'!A8161="","",'Raw data'!A8161)</f>
        <v/>
      </c>
      <c r="B8161" s="1">
        <f>IFERROR(MID(A8161,1,FIND("{",A8161)-1),A8161)</f>
        <v/>
      </c>
      <c r="C8161" s="1">
        <f>IFERROR(MID(A8161,FIND("{",A8161)+1,FIND("}",A8161)-FIND("{",A8161)-1),"")</f>
        <v/>
      </c>
      <c r="D8161" s="1">
        <f>IF('Raw data'!B8161=0,"",'Raw data'!B8161)</f>
        <v/>
      </c>
      <c r="E8161" s="1">
        <f>IF('Raw data'!C8161=0,"",'Raw data'!C8161)</f>
        <v/>
      </c>
      <c r="F8161" s="1">
        <f>IF('Raw data'!D8161=0,"",'Raw data'!D8161)</f>
        <v/>
      </c>
      <c r="H8161" s="8">
        <f>IFERROR(IF(COUNTIF(E8161:F8161,0)=2,"",IF(COUNTIF(E8161:F8161,0)=1,0,E8161/SUM(E8161:F8161))),"")</f>
        <v/>
      </c>
      <c r="I8161" s="1">
        <f>IFERROR(RANK(H8161,H:H),"")</f>
        <v/>
      </c>
      <c r="K8161" s="1">
        <f>IF(D8161&lt;J$2,1,IF(D8161&lt;J$3,2,IF(D8161&lt;J$4,3,IF(D8161="","",4))))</f>
        <v/>
      </c>
      <c r="M8161" s="1">
        <f>IF(K8161="","",IF(K8161&gt;Figures!B$6-1,"yes","no"))</f>
        <v/>
      </c>
      <c r="N8161" s="8">
        <f>IF(H8161="","",IF(M8161="yes",H8161,0))</f>
        <v/>
      </c>
      <c r="O8161" s="1">
        <f>IFERROR(RANK(N8161,N:N),"")</f>
        <v/>
      </c>
    </row>
    <row r="8162">
      <c r="A8162" s="1">
        <f>IF('Raw data'!A8162="","",'Raw data'!A8162)</f>
        <v/>
      </c>
      <c r="B8162" s="1">
        <f>IFERROR(MID(A8162,1,FIND("{",A8162)-1),A8162)</f>
        <v/>
      </c>
      <c r="C8162" s="1">
        <f>IFERROR(MID(A8162,FIND("{",A8162)+1,FIND("}",A8162)-FIND("{",A8162)-1),"")</f>
        <v/>
      </c>
      <c r="D8162" s="1">
        <f>IF('Raw data'!B8162=0,"",'Raw data'!B8162)</f>
        <v/>
      </c>
      <c r="E8162" s="1">
        <f>IF('Raw data'!C8162=0,"",'Raw data'!C8162)</f>
        <v/>
      </c>
      <c r="F8162" s="1">
        <f>IF('Raw data'!D8162=0,"",'Raw data'!D8162)</f>
        <v/>
      </c>
      <c r="H8162" s="8">
        <f>IFERROR(IF(COUNTIF(E8162:F8162,0)=2,"",IF(COUNTIF(E8162:F8162,0)=1,0,E8162/SUM(E8162:F8162))),"")</f>
        <v/>
      </c>
      <c r="I8162" s="1">
        <f>IFERROR(RANK(H8162,H:H),"")</f>
        <v/>
      </c>
      <c r="K8162" s="1">
        <f>IF(D8162&lt;J$2,1,IF(D8162&lt;J$3,2,IF(D8162&lt;J$4,3,IF(D8162="","",4))))</f>
        <v/>
      </c>
      <c r="M8162" s="1">
        <f>IF(K8162="","",IF(K8162&gt;Figures!B$6-1,"yes","no"))</f>
        <v/>
      </c>
      <c r="N8162" s="8">
        <f>IF(H8162="","",IF(M8162="yes",H8162,0))</f>
        <v/>
      </c>
      <c r="O8162" s="1">
        <f>IFERROR(RANK(N8162,N:N),"")</f>
        <v/>
      </c>
    </row>
    <row r="8163">
      <c r="A8163" s="1">
        <f>IF('Raw data'!A8163="","",'Raw data'!A8163)</f>
        <v/>
      </c>
      <c r="B8163" s="1">
        <f>IFERROR(MID(A8163,1,FIND("{",A8163)-1),A8163)</f>
        <v/>
      </c>
      <c r="C8163" s="1">
        <f>IFERROR(MID(A8163,FIND("{",A8163)+1,FIND("}",A8163)-FIND("{",A8163)-1),"")</f>
        <v/>
      </c>
      <c r="D8163" s="1">
        <f>IF('Raw data'!B8163=0,"",'Raw data'!B8163)</f>
        <v/>
      </c>
      <c r="E8163" s="1">
        <f>IF('Raw data'!C8163=0,"",'Raw data'!C8163)</f>
        <v/>
      </c>
      <c r="F8163" s="1">
        <f>IF('Raw data'!D8163=0,"",'Raw data'!D8163)</f>
        <v/>
      </c>
      <c r="H8163" s="8">
        <f>IFERROR(IF(COUNTIF(E8163:F8163,0)=2,"",IF(COUNTIF(E8163:F8163,0)=1,0,E8163/SUM(E8163:F8163))),"")</f>
        <v/>
      </c>
      <c r="I8163" s="1">
        <f>IFERROR(RANK(H8163,H:H),"")</f>
        <v/>
      </c>
      <c r="K8163" s="1">
        <f>IF(D8163&lt;J$2,1,IF(D8163&lt;J$3,2,IF(D8163&lt;J$4,3,IF(D8163="","",4))))</f>
        <v/>
      </c>
      <c r="M8163" s="1">
        <f>IF(K8163="","",IF(K8163&gt;Figures!B$6-1,"yes","no"))</f>
        <v/>
      </c>
      <c r="N8163" s="8">
        <f>IF(H8163="","",IF(M8163="yes",H8163,0))</f>
        <v/>
      </c>
      <c r="O8163" s="1">
        <f>IFERROR(RANK(N8163,N:N),"")</f>
        <v/>
      </c>
    </row>
    <row r="8164">
      <c r="A8164" s="1">
        <f>IF('Raw data'!A8164="","",'Raw data'!A8164)</f>
        <v/>
      </c>
      <c r="B8164" s="1">
        <f>IFERROR(MID(A8164,1,FIND("{",A8164)-1),A8164)</f>
        <v/>
      </c>
      <c r="C8164" s="1">
        <f>IFERROR(MID(A8164,FIND("{",A8164)+1,FIND("}",A8164)-FIND("{",A8164)-1),"")</f>
        <v/>
      </c>
      <c r="D8164" s="1">
        <f>IF('Raw data'!B8164=0,"",'Raw data'!B8164)</f>
        <v/>
      </c>
      <c r="E8164" s="1">
        <f>IF('Raw data'!C8164=0,"",'Raw data'!C8164)</f>
        <v/>
      </c>
      <c r="F8164" s="1">
        <f>IF('Raw data'!D8164=0,"",'Raw data'!D8164)</f>
        <v/>
      </c>
      <c r="H8164" s="8">
        <f>IFERROR(IF(COUNTIF(E8164:F8164,0)=2,"",IF(COUNTIF(E8164:F8164,0)=1,0,E8164/SUM(E8164:F8164))),"")</f>
        <v/>
      </c>
      <c r="I8164" s="1">
        <f>IFERROR(RANK(H8164,H:H),"")</f>
        <v/>
      </c>
      <c r="K8164" s="1">
        <f>IF(D8164&lt;J$2,1,IF(D8164&lt;J$3,2,IF(D8164&lt;J$4,3,IF(D8164="","",4))))</f>
        <v/>
      </c>
      <c r="M8164" s="1">
        <f>IF(K8164="","",IF(K8164&gt;Figures!B$6-1,"yes","no"))</f>
        <v/>
      </c>
      <c r="N8164" s="8">
        <f>IF(H8164="","",IF(M8164="yes",H8164,0))</f>
        <v/>
      </c>
      <c r="O8164" s="1">
        <f>IFERROR(RANK(N8164,N:N),"")</f>
        <v/>
      </c>
    </row>
    <row r="8165">
      <c r="A8165" s="1">
        <f>IF('Raw data'!A8165="","",'Raw data'!A8165)</f>
        <v/>
      </c>
      <c r="B8165" s="1">
        <f>IFERROR(MID(A8165,1,FIND("{",A8165)-1),A8165)</f>
        <v/>
      </c>
      <c r="C8165" s="1">
        <f>IFERROR(MID(A8165,FIND("{",A8165)+1,FIND("}",A8165)-FIND("{",A8165)-1),"")</f>
        <v/>
      </c>
      <c r="D8165" s="1">
        <f>IF('Raw data'!B8165=0,"",'Raw data'!B8165)</f>
        <v/>
      </c>
      <c r="E8165" s="1">
        <f>IF('Raw data'!C8165=0,"",'Raw data'!C8165)</f>
        <v/>
      </c>
      <c r="F8165" s="1">
        <f>IF('Raw data'!D8165=0,"",'Raw data'!D8165)</f>
        <v/>
      </c>
      <c r="H8165" s="8">
        <f>IFERROR(IF(COUNTIF(E8165:F8165,0)=2,"",IF(COUNTIF(E8165:F8165,0)=1,0,E8165/SUM(E8165:F8165))),"")</f>
        <v/>
      </c>
      <c r="I8165" s="1">
        <f>IFERROR(RANK(H8165,H:H),"")</f>
        <v/>
      </c>
      <c r="K8165" s="1">
        <f>IF(D8165&lt;J$2,1,IF(D8165&lt;J$3,2,IF(D8165&lt;J$4,3,IF(D8165="","",4))))</f>
        <v/>
      </c>
      <c r="M8165" s="1">
        <f>IF(K8165="","",IF(K8165&gt;Figures!B$6-1,"yes","no"))</f>
        <v/>
      </c>
      <c r="N8165" s="8">
        <f>IF(H8165="","",IF(M8165="yes",H8165,0))</f>
        <v/>
      </c>
      <c r="O8165" s="1">
        <f>IFERROR(RANK(N8165,N:N),"")</f>
        <v/>
      </c>
    </row>
    <row r="8166">
      <c r="A8166" s="1">
        <f>IF('Raw data'!A8166="","",'Raw data'!A8166)</f>
        <v/>
      </c>
      <c r="B8166" s="1">
        <f>IFERROR(MID(A8166,1,FIND("{",A8166)-1),A8166)</f>
        <v/>
      </c>
      <c r="C8166" s="1">
        <f>IFERROR(MID(A8166,FIND("{",A8166)+1,FIND("}",A8166)-FIND("{",A8166)-1),"")</f>
        <v/>
      </c>
      <c r="D8166" s="1">
        <f>IF('Raw data'!B8166=0,"",'Raw data'!B8166)</f>
        <v/>
      </c>
      <c r="E8166" s="1">
        <f>IF('Raw data'!C8166=0,"",'Raw data'!C8166)</f>
        <v/>
      </c>
      <c r="F8166" s="1">
        <f>IF('Raw data'!D8166=0,"",'Raw data'!D8166)</f>
        <v/>
      </c>
      <c r="H8166" s="8">
        <f>IFERROR(IF(COUNTIF(E8166:F8166,0)=2,"",IF(COUNTIF(E8166:F8166,0)=1,0,E8166/SUM(E8166:F8166))),"")</f>
        <v/>
      </c>
      <c r="I8166" s="1">
        <f>IFERROR(RANK(H8166,H:H),"")</f>
        <v/>
      </c>
      <c r="K8166" s="1">
        <f>IF(D8166&lt;J$2,1,IF(D8166&lt;J$3,2,IF(D8166&lt;J$4,3,IF(D8166="","",4))))</f>
        <v/>
      </c>
      <c r="M8166" s="1">
        <f>IF(K8166="","",IF(K8166&gt;Figures!B$6-1,"yes","no"))</f>
        <v/>
      </c>
      <c r="N8166" s="8">
        <f>IF(H8166="","",IF(M8166="yes",H8166,0))</f>
        <v/>
      </c>
      <c r="O8166" s="1">
        <f>IFERROR(RANK(N8166,N:N),"")</f>
        <v/>
      </c>
    </row>
    <row r="8167">
      <c r="A8167" s="1">
        <f>IF('Raw data'!A8167="","",'Raw data'!A8167)</f>
        <v/>
      </c>
      <c r="B8167" s="1">
        <f>IFERROR(MID(A8167,1,FIND("{",A8167)-1),A8167)</f>
        <v/>
      </c>
      <c r="C8167" s="1">
        <f>IFERROR(MID(A8167,FIND("{",A8167)+1,FIND("}",A8167)-FIND("{",A8167)-1),"")</f>
        <v/>
      </c>
      <c r="D8167" s="1">
        <f>IF('Raw data'!B8167=0,"",'Raw data'!B8167)</f>
        <v/>
      </c>
      <c r="E8167" s="1">
        <f>IF('Raw data'!C8167=0,"",'Raw data'!C8167)</f>
        <v/>
      </c>
      <c r="F8167" s="1">
        <f>IF('Raw data'!D8167=0,"",'Raw data'!D8167)</f>
        <v/>
      </c>
      <c r="H8167" s="8">
        <f>IFERROR(IF(COUNTIF(E8167:F8167,0)=2,"",IF(COUNTIF(E8167:F8167,0)=1,0,E8167/SUM(E8167:F8167))),"")</f>
        <v/>
      </c>
      <c r="I8167" s="1">
        <f>IFERROR(RANK(H8167,H:H),"")</f>
        <v/>
      </c>
      <c r="K8167" s="1">
        <f>IF(D8167&lt;J$2,1,IF(D8167&lt;J$3,2,IF(D8167&lt;J$4,3,IF(D8167="","",4))))</f>
        <v/>
      </c>
      <c r="M8167" s="1">
        <f>IF(K8167="","",IF(K8167&gt;Figures!B$6-1,"yes","no"))</f>
        <v/>
      </c>
      <c r="N8167" s="8">
        <f>IF(H8167="","",IF(M8167="yes",H8167,0))</f>
        <v/>
      </c>
      <c r="O8167" s="1">
        <f>IFERROR(RANK(N8167,N:N),"")</f>
        <v/>
      </c>
    </row>
    <row r="8168">
      <c r="A8168" s="1">
        <f>IF('Raw data'!A8168="","",'Raw data'!A8168)</f>
        <v/>
      </c>
      <c r="B8168" s="1">
        <f>IFERROR(MID(A8168,1,FIND("{",A8168)-1),A8168)</f>
        <v/>
      </c>
      <c r="C8168" s="1">
        <f>IFERROR(MID(A8168,FIND("{",A8168)+1,FIND("}",A8168)-FIND("{",A8168)-1),"")</f>
        <v/>
      </c>
      <c r="D8168" s="1">
        <f>IF('Raw data'!B8168=0,"",'Raw data'!B8168)</f>
        <v/>
      </c>
      <c r="E8168" s="1">
        <f>IF('Raw data'!C8168=0,"",'Raw data'!C8168)</f>
        <v/>
      </c>
      <c r="F8168" s="1">
        <f>IF('Raw data'!D8168=0,"",'Raw data'!D8168)</f>
        <v/>
      </c>
      <c r="H8168" s="8">
        <f>IFERROR(IF(COUNTIF(E8168:F8168,0)=2,"",IF(COUNTIF(E8168:F8168,0)=1,0,E8168/SUM(E8168:F8168))),"")</f>
        <v/>
      </c>
      <c r="I8168" s="1">
        <f>IFERROR(RANK(H8168,H:H),"")</f>
        <v/>
      </c>
      <c r="K8168" s="1">
        <f>IF(D8168&lt;J$2,1,IF(D8168&lt;J$3,2,IF(D8168&lt;J$4,3,IF(D8168="","",4))))</f>
        <v/>
      </c>
      <c r="M8168" s="1">
        <f>IF(K8168="","",IF(K8168&gt;Figures!B$6-1,"yes","no"))</f>
        <v/>
      </c>
      <c r="N8168" s="8">
        <f>IF(H8168="","",IF(M8168="yes",H8168,0))</f>
        <v/>
      </c>
      <c r="O8168" s="1">
        <f>IFERROR(RANK(N8168,N:N),"")</f>
        <v/>
      </c>
    </row>
    <row r="8169">
      <c r="A8169" s="1">
        <f>IF('Raw data'!A8169="","",'Raw data'!A8169)</f>
        <v/>
      </c>
      <c r="B8169" s="1">
        <f>IFERROR(MID(A8169,1,FIND("{",A8169)-1),A8169)</f>
        <v/>
      </c>
      <c r="C8169" s="1">
        <f>IFERROR(MID(A8169,FIND("{",A8169)+1,FIND("}",A8169)-FIND("{",A8169)-1),"")</f>
        <v/>
      </c>
      <c r="D8169" s="1">
        <f>IF('Raw data'!B8169=0,"",'Raw data'!B8169)</f>
        <v/>
      </c>
      <c r="E8169" s="1">
        <f>IF('Raw data'!C8169=0,"",'Raw data'!C8169)</f>
        <v/>
      </c>
      <c r="F8169" s="1">
        <f>IF('Raw data'!D8169=0,"",'Raw data'!D8169)</f>
        <v/>
      </c>
      <c r="H8169" s="8">
        <f>IFERROR(IF(COUNTIF(E8169:F8169,0)=2,"",IF(COUNTIF(E8169:F8169,0)=1,0,E8169/SUM(E8169:F8169))),"")</f>
        <v/>
      </c>
      <c r="I8169" s="1">
        <f>IFERROR(RANK(H8169,H:H),"")</f>
        <v/>
      </c>
      <c r="K8169" s="1">
        <f>IF(D8169&lt;J$2,1,IF(D8169&lt;J$3,2,IF(D8169&lt;J$4,3,IF(D8169="","",4))))</f>
        <v/>
      </c>
      <c r="M8169" s="1">
        <f>IF(K8169="","",IF(K8169&gt;Figures!B$6-1,"yes","no"))</f>
        <v/>
      </c>
      <c r="N8169" s="8">
        <f>IF(H8169="","",IF(M8169="yes",H8169,0))</f>
        <v/>
      </c>
      <c r="O8169" s="1">
        <f>IFERROR(RANK(N8169,N:N),"")</f>
        <v/>
      </c>
    </row>
    <row r="8170">
      <c r="A8170" s="1">
        <f>IF('Raw data'!A8170="","",'Raw data'!A8170)</f>
        <v/>
      </c>
      <c r="B8170" s="1">
        <f>IFERROR(MID(A8170,1,FIND("{",A8170)-1),A8170)</f>
        <v/>
      </c>
      <c r="C8170" s="1">
        <f>IFERROR(MID(A8170,FIND("{",A8170)+1,FIND("}",A8170)-FIND("{",A8170)-1),"")</f>
        <v/>
      </c>
      <c r="D8170" s="1">
        <f>IF('Raw data'!B8170=0,"",'Raw data'!B8170)</f>
        <v/>
      </c>
      <c r="E8170" s="1">
        <f>IF('Raw data'!C8170=0,"",'Raw data'!C8170)</f>
        <v/>
      </c>
      <c r="F8170" s="1">
        <f>IF('Raw data'!D8170=0,"",'Raw data'!D8170)</f>
        <v/>
      </c>
      <c r="H8170" s="8">
        <f>IFERROR(IF(COUNTIF(E8170:F8170,0)=2,"",IF(COUNTIF(E8170:F8170,0)=1,0,E8170/SUM(E8170:F8170))),"")</f>
        <v/>
      </c>
      <c r="I8170" s="1">
        <f>IFERROR(RANK(H8170,H:H),"")</f>
        <v/>
      </c>
      <c r="K8170" s="1">
        <f>IF(D8170&lt;J$2,1,IF(D8170&lt;J$3,2,IF(D8170&lt;J$4,3,IF(D8170="","",4))))</f>
        <v/>
      </c>
      <c r="M8170" s="1">
        <f>IF(K8170="","",IF(K8170&gt;Figures!B$6-1,"yes","no"))</f>
        <v/>
      </c>
      <c r="N8170" s="8">
        <f>IF(H8170="","",IF(M8170="yes",H8170,0))</f>
        <v/>
      </c>
      <c r="O8170" s="1">
        <f>IFERROR(RANK(N8170,N:N),"")</f>
        <v/>
      </c>
    </row>
    <row r="8171">
      <c r="A8171" s="1">
        <f>IF('Raw data'!A8171="","",'Raw data'!A8171)</f>
        <v/>
      </c>
      <c r="B8171" s="1">
        <f>IFERROR(MID(A8171,1,FIND("{",A8171)-1),A8171)</f>
        <v/>
      </c>
      <c r="C8171" s="1">
        <f>IFERROR(MID(A8171,FIND("{",A8171)+1,FIND("}",A8171)-FIND("{",A8171)-1),"")</f>
        <v/>
      </c>
      <c r="D8171" s="1">
        <f>IF('Raw data'!B8171=0,"",'Raw data'!B8171)</f>
        <v/>
      </c>
      <c r="E8171" s="1">
        <f>IF('Raw data'!C8171=0,"",'Raw data'!C8171)</f>
        <v/>
      </c>
      <c r="F8171" s="1">
        <f>IF('Raw data'!D8171=0,"",'Raw data'!D8171)</f>
        <v/>
      </c>
      <c r="H8171" s="8">
        <f>IFERROR(IF(COUNTIF(E8171:F8171,0)=2,"",IF(COUNTIF(E8171:F8171,0)=1,0,E8171/SUM(E8171:F8171))),"")</f>
        <v/>
      </c>
      <c r="I8171" s="1">
        <f>IFERROR(RANK(H8171,H:H),"")</f>
        <v/>
      </c>
      <c r="K8171" s="1">
        <f>IF(D8171&lt;J$2,1,IF(D8171&lt;J$3,2,IF(D8171&lt;J$4,3,IF(D8171="","",4))))</f>
        <v/>
      </c>
      <c r="M8171" s="1">
        <f>IF(K8171="","",IF(K8171&gt;Figures!B$6-1,"yes","no"))</f>
        <v/>
      </c>
      <c r="N8171" s="8">
        <f>IF(H8171="","",IF(M8171="yes",H8171,0))</f>
        <v/>
      </c>
      <c r="O8171" s="1">
        <f>IFERROR(RANK(N8171,N:N),"")</f>
        <v/>
      </c>
    </row>
    <row r="8172">
      <c r="A8172" s="1">
        <f>IF('Raw data'!A8172="","",'Raw data'!A8172)</f>
        <v/>
      </c>
      <c r="B8172" s="1">
        <f>IFERROR(MID(A8172,1,FIND("{",A8172)-1),A8172)</f>
        <v/>
      </c>
      <c r="C8172" s="1">
        <f>IFERROR(MID(A8172,FIND("{",A8172)+1,FIND("}",A8172)-FIND("{",A8172)-1),"")</f>
        <v/>
      </c>
      <c r="D8172" s="1">
        <f>IF('Raw data'!B8172=0,"",'Raw data'!B8172)</f>
        <v/>
      </c>
      <c r="E8172" s="1">
        <f>IF('Raw data'!C8172=0,"",'Raw data'!C8172)</f>
        <v/>
      </c>
      <c r="F8172" s="1">
        <f>IF('Raw data'!D8172=0,"",'Raw data'!D8172)</f>
        <v/>
      </c>
      <c r="H8172" s="8">
        <f>IFERROR(IF(COUNTIF(E8172:F8172,0)=2,"",IF(COUNTIF(E8172:F8172,0)=1,0,E8172/SUM(E8172:F8172))),"")</f>
        <v/>
      </c>
      <c r="I8172" s="1">
        <f>IFERROR(RANK(H8172,H:H),"")</f>
        <v/>
      </c>
      <c r="K8172" s="1">
        <f>IF(D8172&lt;J$2,1,IF(D8172&lt;J$3,2,IF(D8172&lt;J$4,3,IF(D8172="","",4))))</f>
        <v/>
      </c>
      <c r="M8172" s="1">
        <f>IF(K8172="","",IF(K8172&gt;Figures!B$6-1,"yes","no"))</f>
        <v/>
      </c>
      <c r="N8172" s="8">
        <f>IF(H8172="","",IF(M8172="yes",H8172,0))</f>
        <v/>
      </c>
      <c r="O8172" s="1">
        <f>IFERROR(RANK(N8172,N:N),"")</f>
        <v/>
      </c>
    </row>
    <row r="8173">
      <c r="A8173" s="1">
        <f>IF('Raw data'!A8173="","",'Raw data'!A8173)</f>
        <v/>
      </c>
      <c r="B8173" s="1">
        <f>IFERROR(MID(A8173,1,FIND("{",A8173)-1),A8173)</f>
        <v/>
      </c>
      <c r="C8173" s="1">
        <f>IFERROR(MID(A8173,FIND("{",A8173)+1,FIND("}",A8173)-FIND("{",A8173)-1),"")</f>
        <v/>
      </c>
      <c r="D8173" s="1">
        <f>IF('Raw data'!B8173=0,"",'Raw data'!B8173)</f>
        <v/>
      </c>
      <c r="E8173" s="1">
        <f>IF('Raw data'!C8173=0,"",'Raw data'!C8173)</f>
        <v/>
      </c>
      <c r="F8173" s="1">
        <f>IF('Raw data'!D8173=0,"",'Raw data'!D8173)</f>
        <v/>
      </c>
      <c r="H8173" s="8">
        <f>IFERROR(IF(COUNTIF(E8173:F8173,0)=2,"",IF(COUNTIF(E8173:F8173,0)=1,0,E8173/SUM(E8173:F8173))),"")</f>
        <v/>
      </c>
      <c r="I8173" s="1">
        <f>IFERROR(RANK(H8173,H:H),"")</f>
        <v/>
      </c>
      <c r="K8173" s="1">
        <f>IF(D8173&lt;J$2,1,IF(D8173&lt;J$3,2,IF(D8173&lt;J$4,3,IF(D8173="","",4))))</f>
        <v/>
      </c>
      <c r="M8173" s="1">
        <f>IF(K8173="","",IF(K8173&gt;Figures!B$6-1,"yes","no"))</f>
        <v/>
      </c>
      <c r="N8173" s="8">
        <f>IF(H8173="","",IF(M8173="yes",H8173,0))</f>
        <v/>
      </c>
      <c r="O8173" s="1">
        <f>IFERROR(RANK(N8173,N:N),"")</f>
        <v/>
      </c>
    </row>
    <row r="8174">
      <c r="A8174" s="1">
        <f>IF('Raw data'!A8174="","",'Raw data'!A8174)</f>
        <v/>
      </c>
      <c r="B8174" s="1">
        <f>IFERROR(MID(A8174,1,FIND("{",A8174)-1),A8174)</f>
        <v/>
      </c>
      <c r="C8174" s="1">
        <f>IFERROR(MID(A8174,FIND("{",A8174)+1,FIND("}",A8174)-FIND("{",A8174)-1),"")</f>
        <v/>
      </c>
      <c r="D8174" s="1">
        <f>IF('Raw data'!B8174=0,"",'Raw data'!B8174)</f>
        <v/>
      </c>
      <c r="E8174" s="1">
        <f>IF('Raw data'!C8174=0,"",'Raw data'!C8174)</f>
        <v/>
      </c>
      <c r="F8174" s="1">
        <f>IF('Raw data'!D8174=0,"",'Raw data'!D8174)</f>
        <v/>
      </c>
      <c r="H8174" s="8">
        <f>IFERROR(IF(COUNTIF(E8174:F8174,0)=2,"",IF(COUNTIF(E8174:F8174,0)=1,0,E8174/SUM(E8174:F8174))),"")</f>
        <v/>
      </c>
      <c r="I8174" s="1">
        <f>IFERROR(RANK(H8174,H:H),"")</f>
        <v/>
      </c>
      <c r="K8174" s="1">
        <f>IF(D8174&lt;J$2,1,IF(D8174&lt;J$3,2,IF(D8174&lt;J$4,3,IF(D8174="","",4))))</f>
        <v/>
      </c>
      <c r="M8174" s="1">
        <f>IF(K8174="","",IF(K8174&gt;Figures!B$6-1,"yes","no"))</f>
        <v/>
      </c>
      <c r="N8174" s="8">
        <f>IF(H8174="","",IF(M8174="yes",H8174,0))</f>
        <v/>
      </c>
      <c r="O8174" s="1">
        <f>IFERROR(RANK(N8174,N:N),"")</f>
        <v/>
      </c>
    </row>
    <row r="8175">
      <c r="A8175" s="1">
        <f>IF('Raw data'!A8175="","",'Raw data'!A8175)</f>
        <v/>
      </c>
      <c r="B8175" s="1">
        <f>IFERROR(MID(A8175,1,FIND("{",A8175)-1),A8175)</f>
        <v/>
      </c>
      <c r="C8175" s="1">
        <f>IFERROR(MID(A8175,FIND("{",A8175)+1,FIND("}",A8175)-FIND("{",A8175)-1),"")</f>
        <v/>
      </c>
      <c r="D8175" s="1">
        <f>IF('Raw data'!B8175=0,"",'Raw data'!B8175)</f>
        <v/>
      </c>
      <c r="E8175" s="1">
        <f>IF('Raw data'!C8175=0,"",'Raw data'!C8175)</f>
        <v/>
      </c>
      <c r="F8175" s="1">
        <f>IF('Raw data'!D8175=0,"",'Raw data'!D8175)</f>
        <v/>
      </c>
      <c r="H8175" s="8">
        <f>IFERROR(IF(COUNTIF(E8175:F8175,0)=2,"",IF(COUNTIF(E8175:F8175,0)=1,0,E8175/SUM(E8175:F8175))),"")</f>
        <v/>
      </c>
      <c r="I8175" s="1">
        <f>IFERROR(RANK(H8175,H:H),"")</f>
        <v/>
      </c>
      <c r="K8175" s="1">
        <f>IF(D8175&lt;J$2,1,IF(D8175&lt;J$3,2,IF(D8175&lt;J$4,3,IF(D8175="","",4))))</f>
        <v/>
      </c>
      <c r="M8175" s="1">
        <f>IF(K8175="","",IF(K8175&gt;Figures!B$6-1,"yes","no"))</f>
        <v/>
      </c>
      <c r="N8175" s="8">
        <f>IF(H8175="","",IF(M8175="yes",H8175,0))</f>
        <v/>
      </c>
      <c r="O8175" s="1">
        <f>IFERROR(RANK(N8175,N:N),"")</f>
        <v/>
      </c>
    </row>
    <row r="8176">
      <c r="A8176" s="1">
        <f>IF('Raw data'!A8176="","",'Raw data'!A8176)</f>
        <v/>
      </c>
      <c r="B8176" s="1">
        <f>IFERROR(MID(A8176,1,FIND("{",A8176)-1),A8176)</f>
        <v/>
      </c>
      <c r="C8176" s="1">
        <f>IFERROR(MID(A8176,FIND("{",A8176)+1,FIND("}",A8176)-FIND("{",A8176)-1),"")</f>
        <v/>
      </c>
      <c r="D8176" s="1">
        <f>IF('Raw data'!B8176=0,"",'Raw data'!B8176)</f>
        <v/>
      </c>
      <c r="E8176" s="1">
        <f>IF('Raw data'!C8176=0,"",'Raw data'!C8176)</f>
        <v/>
      </c>
      <c r="F8176" s="1">
        <f>IF('Raw data'!D8176=0,"",'Raw data'!D8176)</f>
        <v/>
      </c>
      <c r="H8176" s="8">
        <f>IFERROR(IF(COUNTIF(E8176:F8176,0)=2,"",IF(COUNTIF(E8176:F8176,0)=1,0,E8176/SUM(E8176:F8176))),"")</f>
        <v/>
      </c>
      <c r="I8176" s="1">
        <f>IFERROR(RANK(H8176,H:H),"")</f>
        <v/>
      </c>
      <c r="K8176" s="1">
        <f>IF(D8176&lt;J$2,1,IF(D8176&lt;J$3,2,IF(D8176&lt;J$4,3,IF(D8176="","",4))))</f>
        <v/>
      </c>
      <c r="M8176" s="1">
        <f>IF(K8176="","",IF(K8176&gt;Figures!B$6-1,"yes","no"))</f>
        <v/>
      </c>
      <c r="N8176" s="8">
        <f>IF(H8176="","",IF(M8176="yes",H8176,0))</f>
        <v/>
      </c>
      <c r="O8176" s="1">
        <f>IFERROR(RANK(N8176,N:N),"")</f>
        <v/>
      </c>
    </row>
    <row r="8177">
      <c r="A8177" s="1">
        <f>IF('Raw data'!A8177="","",'Raw data'!A8177)</f>
        <v/>
      </c>
      <c r="B8177" s="1">
        <f>IFERROR(MID(A8177,1,FIND("{",A8177)-1),A8177)</f>
        <v/>
      </c>
      <c r="C8177" s="1">
        <f>IFERROR(MID(A8177,FIND("{",A8177)+1,FIND("}",A8177)-FIND("{",A8177)-1),"")</f>
        <v/>
      </c>
      <c r="D8177" s="1">
        <f>IF('Raw data'!B8177=0,"",'Raw data'!B8177)</f>
        <v/>
      </c>
      <c r="E8177" s="1">
        <f>IF('Raw data'!C8177=0,"",'Raw data'!C8177)</f>
        <v/>
      </c>
      <c r="F8177" s="1">
        <f>IF('Raw data'!D8177=0,"",'Raw data'!D8177)</f>
        <v/>
      </c>
      <c r="H8177" s="8">
        <f>IFERROR(IF(COUNTIF(E8177:F8177,0)=2,"",IF(COUNTIF(E8177:F8177,0)=1,0,E8177/SUM(E8177:F8177))),"")</f>
        <v/>
      </c>
      <c r="I8177" s="1">
        <f>IFERROR(RANK(H8177,H:H),"")</f>
        <v/>
      </c>
      <c r="K8177" s="1">
        <f>IF(D8177&lt;J$2,1,IF(D8177&lt;J$3,2,IF(D8177&lt;J$4,3,IF(D8177="","",4))))</f>
        <v/>
      </c>
      <c r="M8177" s="1">
        <f>IF(K8177="","",IF(K8177&gt;Figures!B$6-1,"yes","no"))</f>
        <v/>
      </c>
      <c r="N8177" s="8">
        <f>IF(H8177="","",IF(M8177="yes",H8177,0))</f>
        <v/>
      </c>
      <c r="O8177" s="1">
        <f>IFERROR(RANK(N8177,N:N),"")</f>
        <v/>
      </c>
    </row>
    <row r="8178">
      <c r="A8178" s="1">
        <f>IF('Raw data'!A8178="","",'Raw data'!A8178)</f>
        <v/>
      </c>
      <c r="B8178" s="1">
        <f>IFERROR(MID(A8178,1,FIND("{",A8178)-1),A8178)</f>
        <v/>
      </c>
      <c r="C8178" s="1">
        <f>IFERROR(MID(A8178,FIND("{",A8178)+1,FIND("}",A8178)-FIND("{",A8178)-1),"")</f>
        <v/>
      </c>
      <c r="D8178" s="1">
        <f>IF('Raw data'!B8178=0,"",'Raw data'!B8178)</f>
        <v/>
      </c>
      <c r="E8178" s="1">
        <f>IF('Raw data'!C8178=0,"",'Raw data'!C8178)</f>
        <v/>
      </c>
      <c r="F8178" s="1">
        <f>IF('Raw data'!D8178=0,"",'Raw data'!D8178)</f>
        <v/>
      </c>
      <c r="H8178" s="8">
        <f>IFERROR(IF(COUNTIF(E8178:F8178,0)=2,"",IF(COUNTIF(E8178:F8178,0)=1,0,E8178/SUM(E8178:F8178))),"")</f>
        <v/>
      </c>
      <c r="I8178" s="1">
        <f>IFERROR(RANK(H8178,H:H),"")</f>
        <v/>
      </c>
      <c r="K8178" s="1">
        <f>IF(D8178&lt;J$2,1,IF(D8178&lt;J$3,2,IF(D8178&lt;J$4,3,IF(D8178="","",4))))</f>
        <v/>
      </c>
      <c r="M8178" s="1">
        <f>IF(K8178="","",IF(K8178&gt;Figures!B$6-1,"yes","no"))</f>
        <v/>
      </c>
      <c r="N8178" s="8">
        <f>IF(H8178="","",IF(M8178="yes",H8178,0))</f>
        <v/>
      </c>
      <c r="O8178" s="1">
        <f>IFERROR(RANK(N8178,N:N),"")</f>
        <v/>
      </c>
    </row>
    <row r="8179">
      <c r="A8179" s="1">
        <f>IF('Raw data'!A8179="","",'Raw data'!A8179)</f>
        <v/>
      </c>
      <c r="B8179" s="1">
        <f>IFERROR(MID(A8179,1,FIND("{",A8179)-1),A8179)</f>
        <v/>
      </c>
      <c r="C8179" s="1">
        <f>IFERROR(MID(A8179,FIND("{",A8179)+1,FIND("}",A8179)-FIND("{",A8179)-1),"")</f>
        <v/>
      </c>
      <c r="D8179" s="1">
        <f>IF('Raw data'!B8179=0,"",'Raw data'!B8179)</f>
        <v/>
      </c>
      <c r="E8179" s="1">
        <f>IF('Raw data'!C8179=0,"",'Raw data'!C8179)</f>
        <v/>
      </c>
      <c r="F8179" s="1">
        <f>IF('Raw data'!D8179=0,"",'Raw data'!D8179)</f>
        <v/>
      </c>
      <c r="H8179" s="8">
        <f>IFERROR(IF(COUNTIF(E8179:F8179,0)=2,"",IF(COUNTIF(E8179:F8179,0)=1,0,E8179/SUM(E8179:F8179))),"")</f>
        <v/>
      </c>
      <c r="I8179" s="1">
        <f>IFERROR(RANK(H8179,H:H),"")</f>
        <v/>
      </c>
      <c r="K8179" s="1">
        <f>IF(D8179&lt;J$2,1,IF(D8179&lt;J$3,2,IF(D8179&lt;J$4,3,IF(D8179="","",4))))</f>
        <v/>
      </c>
      <c r="M8179" s="1">
        <f>IF(K8179="","",IF(K8179&gt;Figures!B$6-1,"yes","no"))</f>
        <v/>
      </c>
      <c r="N8179" s="8">
        <f>IF(H8179="","",IF(M8179="yes",H8179,0))</f>
        <v/>
      </c>
      <c r="O8179" s="1">
        <f>IFERROR(RANK(N8179,N:N),"")</f>
        <v/>
      </c>
    </row>
    <row r="8180">
      <c r="A8180" s="1">
        <f>IF('Raw data'!A8180="","",'Raw data'!A8180)</f>
        <v/>
      </c>
      <c r="B8180" s="1">
        <f>IFERROR(MID(A8180,1,FIND("{",A8180)-1),A8180)</f>
        <v/>
      </c>
      <c r="C8180" s="1">
        <f>IFERROR(MID(A8180,FIND("{",A8180)+1,FIND("}",A8180)-FIND("{",A8180)-1),"")</f>
        <v/>
      </c>
      <c r="D8180" s="1">
        <f>IF('Raw data'!B8180=0,"",'Raw data'!B8180)</f>
        <v/>
      </c>
      <c r="E8180" s="1">
        <f>IF('Raw data'!C8180=0,"",'Raw data'!C8180)</f>
        <v/>
      </c>
      <c r="F8180" s="1">
        <f>IF('Raw data'!D8180=0,"",'Raw data'!D8180)</f>
        <v/>
      </c>
      <c r="H8180" s="8">
        <f>IFERROR(IF(COUNTIF(E8180:F8180,0)=2,"",IF(COUNTIF(E8180:F8180,0)=1,0,E8180/SUM(E8180:F8180))),"")</f>
        <v/>
      </c>
      <c r="I8180" s="1">
        <f>IFERROR(RANK(H8180,H:H),"")</f>
        <v/>
      </c>
      <c r="K8180" s="1">
        <f>IF(D8180&lt;J$2,1,IF(D8180&lt;J$3,2,IF(D8180&lt;J$4,3,IF(D8180="","",4))))</f>
        <v/>
      </c>
      <c r="M8180" s="1">
        <f>IF(K8180="","",IF(K8180&gt;Figures!B$6-1,"yes","no"))</f>
        <v/>
      </c>
      <c r="N8180" s="8">
        <f>IF(H8180="","",IF(M8180="yes",H8180,0))</f>
        <v/>
      </c>
      <c r="O8180" s="1">
        <f>IFERROR(RANK(N8180,N:N),"")</f>
        <v/>
      </c>
    </row>
    <row r="8181">
      <c r="A8181" s="1">
        <f>IF('Raw data'!A8181="","",'Raw data'!A8181)</f>
        <v/>
      </c>
      <c r="B8181" s="1">
        <f>IFERROR(MID(A8181,1,FIND("{",A8181)-1),A8181)</f>
        <v/>
      </c>
      <c r="C8181" s="1">
        <f>IFERROR(MID(A8181,FIND("{",A8181)+1,FIND("}",A8181)-FIND("{",A8181)-1),"")</f>
        <v/>
      </c>
      <c r="D8181" s="1">
        <f>IF('Raw data'!B8181=0,"",'Raw data'!B8181)</f>
        <v/>
      </c>
      <c r="E8181" s="1">
        <f>IF('Raw data'!C8181=0,"",'Raw data'!C8181)</f>
        <v/>
      </c>
      <c r="F8181" s="1">
        <f>IF('Raw data'!D8181=0,"",'Raw data'!D8181)</f>
        <v/>
      </c>
      <c r="H8181" s="8">
        <f>IFERROR(IF(COUNTIF(E8181:F8181,0)=2,"",IF(COUNTIF(E8181:F8181,0)=1,0,E8181/SUM(E8181:F8181))),"")</f>
        <v/>
      </c>
      <c r="I8181" s="1">
        <f>IFERROR(RANK(H8181,H:H),"")</f>
        <v/>
      </c>
      <c r="K8181" s="1">
        <f>IF(D8181&lt;J$2,1,IF(D8181&lt;J$3,2,IF(D8181&lt;J$4,3,IF(D8181="","",4))))</f>
        <v/>
      </c>
      <c r="M8181" s="1">
        <f>IF(K8181="","",IF(K8181&gt;Figures!B$6-1,"yes","no"))</f>
        <v/>
      </c>
      <c r="N8181" s="8">
        <f>IF(H8181="","",IF(M8181="yes",H8181,0))</f>
        <v/>
      </c>
      <c r="O8181" s="1">
        <f>IFERROR(RANK(N8181,N:N),"")</f>
        <v/>
      </c>
    </row>
    <row r="8182">
      <c r="A8182" s="1">
        <f>IF('Raw data'!A8182="","",'Raw data'!A8182)</f>
        <v/>
      </c>
      <c r="B8182" s="1">
        <f>IFERROR(MID(A8182,1,FIND("{",A8182)-1),A8182)</f>
        <v/>
      </c>
      <c r="C8182" s="1">
        <f>IFERROR(MID(A8182,FIND("{",A8182)+1,FIND("}",A8182)-FIND("{",A8182)-1),"")</f>
        <v/>
      </c>
      <c r="D8182" s="1">
        <f>IF('Raw data'!B8182=0,"",'Raw data'!B8182)</f>
        <v/>
      </c>
      <c r="E8182" s="1">
        <f>IF('Raw data'!C8182=0,"",'Raw data'!C8182)</f>
        <v/>
      </c>
      <c r="F8182" s="1">
        <f>IF('Raw data'!D8182=0,"",'Raw data'!D8182)</f>
        <v/>
      </c>
      <c r="H8182" s="8">
        <f>IFERROR(IF(COUNTIF(E8182:F8182,0)=2,"",IF(COUNTIF(E8182:F8182,0)=1,0,E8182/SUM(E8182:F8182))),"")</f>
        <v/>
      </c>
      <c r="I8182" s="1">
        <f>IFERROR(RANK(H8182,H:H),"")</f>
        <v/>
      </c>
      <c r="K8182" s="1">
        <f>IF(D8182&lt;J$2,1,IF(D8182&lt;J$3,2,IF(D8182&lt;J$4,3,IF(D8182="","",4))))</f>
        <v/>
      </c>
      <c r="M8182" s="1">
        <f>IF(K8182="","",IF(K8182&gt;Figures!B$6-1,"yes","no"))</f>
        <v/>
      </c>
      <c r="N8182" s="8">
        <f>IF(H8182="","",IF(M8182="yes",H8182,0))</f>
        <v/>
      </c>
      <c r="O8182" s="1">
        <f>IFERROR(RANK(N8182,N:N),"")</f>
        <v/>
      </c>
    </row>
    <row r="8183">
      <c r="A8183" s="1">
        <f>IF('Raw data'!A8183="","",'Raw data'!A8183)</f>
        <v/>
      </c>
      <c r="B8183" s="1">
        <f>IFERROR(MID(A8183,1,FIND("{",A8183)-1),A8183)</f>
        <v/>
      </c>
      <c r="C8183" s="1">
        <f>IFERROR(MID(A8183,FIND("{",A8183)+1,FIND("}",A8183)-FIND("{",A8183)-1),"")</f>
        <v/>
      </c>
      <c r="D8183" s="1">
        <f>IF('Raw data'!B8183=0,"",'Raw data'!B8183)</f>
        <v/>
      </c>
      <c r="E8183" s="1">
        <f>IF('Raw data'!C8183=0,"",'Raw data'!C8183)</f>
        <v/>
      </c>
      <c r="F8183" s="1">
        <f>IF('Raw data'!D8183=0,"",'Raw data'!D8183)</f>
        <v/>
      </c>
      <c r="H8183" s="8">
        <f>IFERROR(IF(COUNTIF(E8183:F8183,0)=2,"",IF(COUNTIF(E8183:F8183,0)=1,0,E8183/SUM(E8183:F8183))),"")</f>
        <v/>
      </c>
      <c r="I8183" s="1">
        <f>IFERROR(RANK(H8183,H:H),"")</f>
        <v/>
      </c>
      <c r="K8183" s="1">
        <f>IF(D8183&lt;J$2,1,IF(D8183&lt;J$3,2,IF(D8183&lt;J$4,3,IF(D8183="","",4))))</f>
        <v/>
      </c>
      <c r="M8183" s="1">
        <f>IF(K8183="","",IF(K8183&gt;Figures!B$6-1,"yes","no"))</f>
        <v/>
      </c>
      <c r="N8183" s="8">
        <f>IF(H8183="","",IF(M8183="yes",H8183,0))</f>
        <v/>
      </c>
      <c r="O8183" s="1">
        <f>IFERROR(RANK(N8183,N:N),"")</f>
        <v/>
      </c>
    </row>
    <row r="8184">
      <c r="A8184" s="1">
        <f>IF('Raw data'!A8184="","",'Raw data'!A8184)</f>
        <v/>
      </c>
      <c r="B8184" s="1">
        <f>IFERROR(MID(A8184,1,FIND("{",A8184)-1),A8184)</f>
        <v/>
      </c>
      <c r="C8184" s="1">
        <f>IFERROR(MID(A8184,FIND("{",A8184)+1,FIND("}",A8184)-FIND("{",A8184)-1),"")</f>
        <v/>
      </c>
      <c r="D8184" s="1">
        <f>IF('Raw data'!B8184=0,"",'Raw data'!B8184)</f>
        <v/>
      </c>
      <c r="E8184" s="1">
        <f>IF('Raw data'!C8184=0,"",'Raw data'!C8184)</f>
        <v/>
      </c>
      <c r="F8184" s="1">
        <f>IF('Raw data'!D8184=0,"",'Raw data'!D8184)</f>
        <v/>
      </c>
      <c r="H8184" s="8">
        <f>IFERROR(IF(COUNTIF(E8184:F8184,0)=2,"",IF(COUNTIF(E8184:F8184,0)=1,0,E8184/SUM(E8184:F8184))),"")</f>
        <v/>
      </c>
      <c r="I8184" s="1">
        <f>IFERROR(RANK(H8184,H:H),"")</f>
        <v/>
      </c>
      <c r="K8184" s="1">
        <f>IF(D8184&lt;J$2,1,IF(D8184&lt;J$3,2,IF(D8184&lt;J$4,3,IF(D8184="","",4))))</f>
        <v/>
      </c>
      <c r="M8184" s="1">
        <f>IF(K8184="","",IF(K8184&gt;Figures!B$6-1,"yes","no"))</f>
        <v/>
      </c>
      <c r="N8184" s="8">
        <f>IF(H8184="","",IF(M8184="yes",H8184,0))</f>
        <v/>
      </c>
      <c r="O8184" s="1">
        <f>IFERROR(RANK(N8184,N:N),"")</f>
        <v/>
      </c>
    </row>
    <row r="8185">
      <c r="A8185" s="1">
        <f>IF('Raw data'!A8185="","",'Raw data'!A8185)</f>
        <v/>
      </c>
      <c r="B8185" s="1">
        <f>IFERROR(MID(A8185,1,FIND("{",A8185)-1),A8185)</f>
        <v/>
      </c>
      <c r="C8185" s="1">
        <f>IFERROR(MID(A8185,FIND("{",A8185)+1,FIND("}",A8185)-FIND("{",A8185)-1),"")</f>
        <v/>
      </c>
      <c r="D8185" s="1">
        <f>IF('Raw data'!B8185=0,"",'Raw data'!B8185)</f>
        <v/>
      </c>
      <c r="E8185" s="1">
        <f>IF('Raw data'!C8185=0,"",'Raw data'!C8185)</f>
        <v/>
      </c>
      <c r="F8185" s="1">
        <f>IF('Raw data'!D8185=0,"",'Raw data'!D8185)</f>
        <v/>
      </c>
      <c r="H8185" s="8">
        <f>IFERROR(IF(COUNTIF(E8185:F8185,0)=2,"",IF(COUNTIF(E8185:F8185,0)=1,0,E8185/SUM(E8185:F8185))),"")</f>
        <v/>
      </c>
      <c r="I8185" s="1">
        <f>IFERROR(RANK(H8185,H:H),"")</f>
        <v/>
      </c>
      <c r="K8185" s="1">
        <f>IF(D8185&lt;J$2,1,IF(D8185&lt;J$3,2,IF(D8185&lt;J$4,3,IF(D8185="","",4))))</f>
        <v/>
      </c>
      <c r="M8185" s="1">
        <f>IF(K8185="","",IF(K8185&gt;Figures!B$6-1,"yes","no"))</f>
        <v/>
      </c>
      <c r="N8185" s="8">
        <f>IF(H8185="","",IF(M8185="yes",H8185,0))</f>
        <v/>
      </c>
      <c r="O8185" s="1">
        <f>IFERROR(RANK(N8185,N:N),"")</f>
        <v/>
      </c>
    </row>
    <row r="8186">
      <c r="A8186" s="1">
        <f>IF('Raw data'!A8186="","",'Raw data'!A8186)</f>
        <v/>
      </c>
      <c r="B8186" s="1">
        <f>IFERROR(MID(A8186,1,FIND("{",A8186)-1),A8186)</f>
        <v/>
      </c>
      <c r="C8186" s="1">
        <f>IFERROR(MID(A8186,FIND("{",A8186)+1,FIND("}",A8186)-FIND("{",A8186)-1),"")</f>
        <v/>
      </c>
      <c r="D8186" s="1">
        <f>IF('Raw data'!B8186=0,"",'Raw data'!B8186)</f>
        <v/>
      </c>
      <c r="E8186" s="1">
        <f>IF('Raw data'!C8186=0,"",'Raw data'!C8186)</f>
        <v/>
      </c>
      <c r="F8186" s="1">
        <f>IF('Raw data'!D8186=0,"",'Raw data'!D8186)</f>
        <v/>
      </c>
      <c r="H8186" s="8">
        <f>IFERROR(IF(COUNTIF(E8186:F8186,0)=2,"",IF(COUNTIF(E8186:F8186,0)=1,0,E8186/SUM(E8186:F8186))),"")</f>
        <v/>
      </c>
      <c r="I8186" s="1">
        <f>IFERROR(RANK(H8186,H:H),"")</f>
        <v/>
      </c>
      <c r="K8186" s="1">
        <f>IF(D8186&lt;J$2,1,IF(D8186&lt;J$3,2,IF(D8186&lt;J$4,3,IF(D8186="","",4))))</f>
        <v/>
      </c>
      <c r="M8186" s="1">
        <f>IF(K8186="","",IF(K8186&gt;Figures!B$6-1,"yes","no"))</f>
        <v/>
      </c>
      <c r="N8186" s="8">
        <f>IF(H8186="","",IF(M8186="yes",H8186,0))</f>
        <v/>
      </c>
      <c r="O8186" s="1">
        <f>IFERROR(RANK(N8186,N:N),"")</f>
        <v/>
      </c>
    </row>
    <row r="8187">
      <c r="A8187" s="1">
        <f>IF('Raw data'!A8187="","",'Raw data'!A8187)</f>
        <v/>
      </c>
      <c r="B8187" s="1">
        <f>IFERROR(MID(A8187,1,FIND("{",A8187)-1),A8187)</f>
        <v/>
      </c>
      <c r="C8187" s="1">
        <f>IFERROR(MID(A8187,FIND("{",A8187)+1,FIND("}",A8187)-FIND("{",A8187)-1),"")</f>
        <v/>
      </c>
      <c r="D8187" s="1">
        <f>IF('Raw data'!B8187=0,"",'Raw data'!B8187)</f>
        <v/>
      </c>
      <c r="E8187" s="1">
        <f>IF('Raw data'!C8187=0,"",'Raw data'!C8187)</f>
        <v/>
      </c>
      <c r="F8187" s="1">
        <f>IF('Raw data'!D8187=0,"",'Raw data'!D8187)</f>
        <v/>
      </c>
      <c r="H8187" s="8">
        <f>IFERROR(IF(COUNTIF(E8187:F8187,0)=2,"",IF(COUNTIF(E8187:F8187,0)=1,0,E8187/SUM(E8187:F8187))),"")</f>
        <v/>
      </c>
      <c r="I8187" s="1">
        <f>IFERROR(RANK(H8187,H:H),"")</f>
        <v/>
      </c>
      <c r="K8187" s="1">
        <f>IF(D8187&lt;J$2,1,IF(D8187&lt;J$3,2,IF(D8187&lt;J$4,3,IF(D8187="","",4))))</f>
        <v/>
      </c>
      <c r="M8187" s="1">
        <f>IF(K8187="","",IF(K8187&gt;Figures!B$6-1,"yes","no"))</f>
        <v/>
      </c>
      <c r="N8187" s="8">
        <f>IF(H8187="","",IF(M8187="yes",H8187,0))</f>
        <v/>
      </c>
      <c r="O8187" s="1">
        <f>IFERROR(RANK(N8187,N:N),"")</f>
        <v/>
      </c>
    </row>
    <row r="8188">
      <c r="A8188" s="1">
        <f>IF('Raw data'!A8188="","",'Raw data'!A8188)</f>
        <v/>
      </c>
      <c r="B8188" s="1">
        <f>IFERROR(MID(A8188,1,FIND("{",A8188)-1),A8188)</f>
        <v/>
      </c>
      <c r="C8188" s="1">
        <f>IFERROR(MID(A8188,FIND("{",A8188)+1,FIND("}",A8188)-FIND("{",A8188)-1),"")</f>
        <v/>
      </c>
      <c r="D8188" s="1">
        <f>IF('Raw data'!B8188=0,"",'Raw data'!B8188)</f>
        <v/>
      </c>
      <c r="E8188" s="1">
        <f>IF('Raw data'!C8188=0,"",'Raw data'!C8188)</f>
        <v/>
      </c>
      <c r="F8188" s="1">
        <f>IF('Raw data'!D8188=0,"",'Raw data'!D8188)</f>
        <v/>
      </c>
      <c r="H8188" s="8">
        <f>IFERROR(IF(COUNTIF(E8188:F8188,0)=2,"",IF(COUNTIF(E8188:F8188,0)=1,0,E8188/SUM(E8188:F8188))),"")</f>
        <v/>
      </c>
      <c r="I8188" s="1">
        <f>IFERROR(RANK(H8188,H:H),"")</f>
        <v/>
      </c>
      <c r="K8188" s="1">
        <f>IF(D8188&lt;J$2,1,IF(D8188&lt;J$3,2,IF(D8188&lt;J$4,3,IF(D8188="","",4))))</f>
        <v/>
      </c>
      <c r="M8188" s="1">
        <f>IF(K8188="","",IF(K8188&gt;Figures!B$6-1,"yes","no"))</f>
        <v/>
      </c>
      <c r="N8188" s="8">
        <f>IF(H8188="","",IF(M8188="yes",H8188,0))</f>
        <v/>
      </c>
      <c r="O8188" s="1">
        <f>IFERROR(RANK(N8188,N:N),"")</f>
        <v/>
      </c>
    </row>
    <row r="8189">
      <c r="A8189" s="1">
        <f>IF('Raw data'!A8189="","",'Raw data'!A8189)</f>
        <v/>
      </c>
      <c r="B8189" s="1">
        <f>IFERROR(MID(A8189,1,FIND("{",A8189)-1),A8189)</f>
        <v/>
      </c>
      <c r="C8189" s="1">
        <f>IFERROR(MID(A8189,FIND("{",A8189)+1,FIND("}",A8189)-FIND("{",A8189)-1),"")</f>
        <v/>
      </c>
      <c r="D8189" s="1">
        <f>IF('Raw data'!B8189=0,"",'Raw data'!B8189)</f>
        <v/>
      </c>
      <c r="E8189" s="1">
        <f>IF('Raw data'!C8189=0,"",'Raw data'!C8189)</f>
        <v/>
      </c>
      <c r="F8189" s="1">
        <f>IF('Raw data'!D8189=0,"",'Raw data'!D8189)</f>
        <v/>
      </c>
      <c r="H8189" s="8">
        <f>IFERROR(IF(COUNTIF(E8189:F8189,0)=2,"",IF(COUNTIF(E8189:F8189,0)=1,0,E8189/SUM(E8189:F8189))),"")</f>
        <v/>
      </c>
      <c r="I8189" s="1">
        <f>IFERROR(RANK(H8189,H:H),"")</f>
        <v/>
      </c>
      <c r="K8189" s="1">
        <f>IF(D8189&lt;J$2,1,IF(D8189&lt;J$3,2,IF(D8189&lt;J$4,3,IF(D8189="","",4))))</f>
        <v/>
      </c>
      <c r="M8189" s="1">
        <f>IF(K8189="","",IF(K8189&gt;Figures!B$6-1,"yes","no"))</f>
        <v/>
      </c>
      <c r="N8189" s="8">
        <f>IF(H8189="","",IF(M8189="yes",H8189,0))</f>
        <v/>
      </c>
      <c r="O8189" s="1">
        <f>IFERROR(RANK(N8189,N:N),"")</f>
        <v/>
      </c>
    </row>
    <row r="8190">
      <c r="A8190" s="1">
        <f>IF('Raw data'!A8190="","",'Raw data'!A8190)</f>
        <v/>
      </c>
      <c r="B8190" s="1">
        <f>IFERROR(MID(A8190,1,FIND("{",A8190)-1),A8190)</f>
        <v/>
      </c>
      <c r="C8190" s="1">
        <f>IFERROR(MID(A8190,FIND("{",A8190)+1,FIND("}",A8190)-FIND("{",A8190)-1),"")</f>
        <v/>
      </c>
      <c r="D8190" s="1">
        <f>IF('Raw data'!B8190=0,"",'Raw data'!B8190)</f>
        <v/>
      </c>
      <c r="E8190" s="1">
        <f>IF('Raw data'!C8190=0,"",'Raw data'!C8190)</f>
        <v/>
      </c>
      <c r="F8190" s="1">
        <f>IF('Raw data'!D8190=0,"",'Raw data'!D8190)</f>
        <v/>
      </c>
      <c r="H8190" s="8">
        <f>IFERROR(IF(COUNTIF(E8190:F8190,0)=2,"",IF(COUNTIF(E8190:F8190,0)=1,0,E8190/SUM(E8190:F8190))),"")</f>
        <v/>
      </c>
      <c r="I8190" s="1">
        <f>IFERROR(RANK(H8190,H:H),"")</f>
        <v/>
      </c>
      <c r="K8190" s="1">
        <f>IF(D8190&lt;J$2,1,IF(D8190&lt;J$3,2,IF(D8190&lt;J$4,3,IF(D8190="","",4))))</f>
        <v/>
      </c>
      <c r="M8190" s="1">
        <f>IF(K8190="","",IF(K8190&gt;Figures!B$6-1,"yes","no"))</f>
        <v/>
      </c>
      <c r="N8190" s="8">
        <f>IF(H8190="","",IF(M8190="yes",H8190,0))</f>
        <v/>
      </c>
      <c r="O8190" s="1">
        <f>IFERROR(RANK(N8190,N:N),"")</f>
        <v/>
      </c>
    </row>
    <row r="8191">
      <c r="A8191" s="1">
        <f>IF('Raw data'!A8191="","",'Raw data'!A8191)</f>
        <v/>
      </c>
      <c r="B8191" s="1">
        <f>IFERROR(MID(A8191,1,FIND("{",A8191)-1),A8191)</f>
        <v/>
      </c>
      <c r="C8191" s="1">
        <f>IFERROR(MID(A8191,FIND("{",A8191)+1,FIND("}",A8191)-FIND("{",A8191)-1),"")</f>
        <v/>
      </c>
      <c r="D8191" s="1">
        <f>IF('Raw data'!B8191=0,"",'Raw data'!B8191)</f>
        <v/>
      </c>
      <c r="E8191" s="1">
        <f>IF('Raw data'!C8191=0,"",'Raw data'!C8191)</f>
        <v/>
      </c>
      <c r="F8191" s="1">
        <f>IF('Raw data'!D8191=0,"",'Raw data'!D8191)</f>
        <v/>
      </c>
      <c r="H8191" s="8">
        <f>IFERROR(IF(COUNTIF(E8191:F8191,0)=2,"",IF(COUNTIF(E8191:F8191,0)=1,0,E8191/SUM(E8191:F8191))),"")</f>
        <v/>
      </c>
      <c r="I8191" s="1">
        <f>IFERROR(RANK(H8191,H:H),"")</f>
        <v/>
      </c>
      <c r="K8191" s="1">
        <f>IF(D8191&lt;J$2,1,IF(D8191&lt;J$3,2,IF(D8191&lt;J$4,3,IF(D8191="","",4))))</f>
        <v/>
      </c>
      <c r="M8191" s="1">
        <f>IF(K8191="","",IF(K8191&gt;Figures!B$6-1,"yes","no"))</f>
        <v/>
      </c>
      <c r="N8191" s="8">
        <f>IF(H8191="","",IF(M8191="yes",H8191,0))</f>
        <v/>
      </c>
      <c r="O8191" s="1">
        <f>IFERROR(RANK(N8191,N:N),"")</f>
        <v/>
      </c>
    </row>
    <row r="8192">
      <c r="A8192" s="1">
        <f>IF('Raw data'!A8192="","",'Raw data'!A8192)</f>
        <v/>
      </c>
      <c r="B8192" s="1">
        <f>IFERROR(MID(A8192,1,FIND("{",A8192)-1),A8192)</f>
        <v/>
      </c>
      <c r="C8192" s="1">
        <f>IFERROR(MID(A8192,FIND("{",A8192)+1,FIND("}",A8192)-FIND("{",A8192)-1),"")</f>
        <v/>
      </c>
      <c r="D8192" s="1">
        <f>IF('Raw data'!B8192=0,"",'Raw data'!B8192)</f>
        <v/>
      </c>
      <c r="E8192" s="1">
        <f>IF('Raw data'!C8192=0,"",'Raw data'!C8192)</f>
        <v/>
      </c>
      <c r="F8192" s="1">
        <f>IF('Raw data'!D8192=0,"",'Raw data'!D8192)</f>
        <v/>
      </c>
      <c r="H8192" s="8">
        <f>IFERROR(IF(COUNTIF(E8192:F8192,0)=2,"",IF(COUNTIF(E8192:F8192,0)=1,0,E8192/SUM(E8192:F8192))),"")</f>
        <v/>
      </c>
      <c r="I8192" s="1">
        <f>IFERROR(RANK(H8192,H:H),"")</f>
        <v/>
      </c>
      <c r="K8192" s="1">
        <f>IF(D8192&lt;J$2,1,IF(D8192&lt;J$3,2,IF(D8192&lt;J$4,3,IF(D8192="","",4))))</f>
        <v/>
      </c>
      <c r="M8192" s="1">
        <f>IF(K8192="","",IF(K8192&gt;Figures!B$6-1,"yes","no"))</f>
        <v/>
      </c>
      <c r="N8192" s="8">
        <f>IF(H8192="","",IF(M8192="yes",H8192,0))</f>
        <v/>
      </c>
      <c r="O8192" s="1">
        <f>IFERROR(RANK(N8192,N:N),"")</f>
        <v/>
      </c>
    </row>
    <row r="8193">
      <c r="A8193" s="1">
        <f>IF('Raw data'!A8193="","",'Raw data'!A8193)</f>
        <v/>
      </c>
      <c r="B8193" s="1">
        <f>IFERROR(MID(A8193,1,FIND("{",A8193)-1),A8193)</f>
        <v/>
      </c>
      <c r="C8193" s="1">
        <f>IFERROR(MID(A8193,FIND("{",A8193)+1,FIND("}",A8193)-FIND("{",A8193)-1),"")</f>
        <v/>
      </c>
      <c r="D8193" s="1">
        <f>IF('Raw data'!B8193=0,"",'Raw data'!B8193)</f>
        <v/>
      </c>
      <c r="E8193" s="1">
        <f>IF('Raw data'!C8193=0,"",'Raw data'!C8193)</f>
        <v/>
      </c>
      <c r="F8193" s="1">
        <f>IF('Raw data'!D8193=0,"",'Raw data'!D8193)</f>
        <v/>
      </c>
      <c r="H8193" s="8">
        <f>IFERROR(IF(COUNTIF(E8193:F8193,0)=2,"",IF(COUNTIF(E8193:F8193,0)=1,0,E8193/SUM(E8193:F8193))),"")</f>
        <v/>
      </c>
      <c r="I8193" s="1">
        <f>IFERROR(RANK(H8193,H:H),"")</f>
        <v/>
      </c>
      <c r="K8193" s="1">
        <f>IF(D8193&lt;J$2,1,IF(D8193&lt;J$3,2,IF(D8193&lt;J$4,3,IF(D8193="","",4))))</f>
        <v/>
      </c>
      <c r="M8193" s="1">
        <f>IF(K8193="","",IF(K8193&gt;Figures!B$6-1,"yes","no"))</f>
        <v/>
      </c>
      <c r="N8193" s="8">
        <f>IF(H8193="","",IF(M8193="yes",H8193,0))</f>
        <v/>
      </c>
      <c r="O8193" s="1">
        <f>IFERROR(RANK(N8193,N:N),"")</f>
        <v/>
      </c>
    </row>
    <row r="8194">
      <c r="A8194" s="1">
        <f>IF('Raw data'!A8194="","",'Raw data'!A8194)</f>
        <v/>
      </c>
      <c r="B8194" s="1">
        <f>IFERROR(MID(A8194,1,FIND("{",A8194)-1),A8194)</f>
        <v/>
      </c>
      <c r="C8194" s="1">
        <f>IFERROR(MID(A8194,FIND("{",A8194)+1,FIND("}",A8194)-FIND("{",A8194)-1),"")</f>
        <v/>
      </c>
      <c r="D8194" s="1">
        <f>IF('Raw data'!B8194=0,"",'Raw data'!B8194)</f>
        <v/>
      </c>
      <c r="E8194" s="1">
        <f>IF('Raw data'!C8194=0,"",'Raw data'!C8194)</f>
        <v/>
      </c>
      <c r="F8194" s="1">
        <f>IF('Raw data'!D8194=0,"",'Raw data'!D8194)</f>
        <v/>
      </c>
      <c r="H8194" s="8">
        <f>IFERROR(IF(COUNTIF(E8194:F8194,0)=2,"",IF(COUNTIF(E8194:F8194,0)=1,0,E8194/SUM(E8194:F8194))),"")</f>
        <v/>
      </c>
      <c r="I8194" s="1">
        <f>IFERROR(RANK(H8194,H:H),"")</f>
        <v/>
      </c>
      <c r="K8194" s="1">
        <f>IF(D8194&lt;J$2,1,IF(D8194&lt;J$3,2,IF(D8194&lt;J$4,3,IF(D8194="","",4))))</f>
        <v/>
      </c>
      <c r="M8194" s="1">
        <f>IF(K8194="","",IF(K8194&gt;Figures!B$6-1,"yes","no"))</f>
        <v/>
      </c>
      <c r="N8194" s="8">
        <f>IF(H8194="","",IF(M8194="yes",H8194,0))</f>
        <v/>
      </c>
      <c r="O8194" s="1">
        <f>IFERROR(RANK(N8194,N:N),"")</f>
        <v/>
      </c>
    </row>
    <row r="8195">
      <c r="A8195" s="1">
        <f>IF('Raw data'!A8195="","",'Raw data'!A8195)</f>
        <v/>
      </c>
      <c r="B8195" s="1">
        <f>IFERROR(MID(A8195,1,FIND("{",A8195)-1),A8195)</f>
        <v/>
      </c>
      <c r="C8195" s="1">
        <f>IFERROR(MID(A8195,FIND("{",A8195)+1,FIND("}",A8195)-FIND("{",A8195)-1),"")</f>
        <v/>
      </c>
      <c r="D8195" s="1">
        <f>IF('Raw data'!B8195=0,"",'Raw data'!B8195)</f>
        <v/>
      </c>
      <c r="E8195" s="1">
        <f>IF('Raw data'!C8195=0,"",'Raw data'!C8195)</f>
        <v/>
      </c>
      <c r="F8195" s="1">
        <f>IF('Raw data'!D8195=0,"",'Raw data'!D8195)</f>
        <v/>
      </c>
      <c r="H8195" s="8">
        <f>IFERROR(IF(COUNTIF(E8195:F8195,0)=2,"",IF(COUNTIF(E8195:F8195,0)=1,0,E8195/SUM(E8195:F8195))),"")</f>
        <v/>
      </c>
      <c r="I8195" s="1">
        <f>IFERROR(RANK(H8195,H:H),"")</f>
        <v/>
      </c>
      <c r="K8195" s="1">
        <f>IF(D8195&lt;J$2,1,IF(D8195&lt;J$3,2,IF(D8195&lt;J$4,3,IF(D8195="","",4))))</f>
        <v/>
      </c>
      <c r="M8195" s="1">
        <f>IF(K8195="","",IF(K8195&gt;Figures!B$6-1,"yes","no"))</f>
        <v/>
      </c>
      <c r="N8195" s="8">
        <f>IF(H8195="","",IF(M8195="yes",H8195,0))</f>
        <v/>
      </c>
      <c r="O8195" s="1">
        <f>IFERROR(RANK(N8195,N:N),"")</f>
        <v/>
      </c>
    </row>
    <row r="8196">
      <c r="A8196" s="1">
        <f>IF('Raw data'!A8196="","",'Raw data'!A8196)</f>
        <v/>
      </c>
      <c r="B8196" s="1">
        <f>IFERROR(MID(A8196,1,FIND("{",A8196)-1),A8196)</f>
        <v/>
      </c>
      <c r="C8196" s="1">
        <f>IFERROR(MID(A8196,FIND("{",A8196)+1,FIND("}",A8196)-FIND("{",A8196)-1),"")</f>
        <v/>
      </c>
      <c r="D8196" s="1">
        <f>IF('Raw data'!B8196=0,"",'Raw data'!B8196)</f>
        <v/>
      </c>
      <c r="E8196" s="1">
        <f>IF('Raw data'!C8196=0,"",'Raw data'!C8196)</f>
        <v/>
      </c>
      <c r="F8196" s="1">
        <f>IF('Raw data'!D8196=0,"",'Raw data'!D8196)</f>
        <v/>
      </c>
      <c r="H8196" s="8">
        <f>IFERROR(IF(COUNTIF(E8196:F8196,0)=2,"",IF(COUNTIF(E8196:F8196,0)=1,0,E8196/SUM(E8196:F8196))),"")</f>
        <v/>
      </c>
      <c r="I8196" s="1">
        <f>IFERROR(RANK(H8196,H:H),"")</f>
        <v/>
      </c>
      <c r="K8196" s="1">
        <f>IF(D8196&lt;J$2,1,IF(D8196&lt;J$3,2,IF(D8196&lt;J$4,3,IF(D8196="","",4))))</f>
        <v/>
      </c>
      <c r="M8196" s="1">
        <f>IF(K8196="","",IF(K8196&gt;Figures!B$6-1,"yes","no"))</f>
        <v/>
      </c>
      <c r="N8196" s="8">
        <f>IF(H8196="","",IF(M8196="yes",H8196,0))</f>
        <v/>
      </c>
      <c r="O8196" s="1">
        <f>IFERROR(RANK(N8196,N:N),"")</f>
        <v/>
      </c>
    </row>
    <row r="8197">
      <c r="A8197" s="1">
        <f>IF('Raw data'!A8197="","",'Raw data'!A8197)</f>
        <v/>
      </c>
      <c r="B8197" s="1">
        <f>IFERROR(MID(A8197,1,FIND("{",A8197)-1),A8197)</f>
        <v/>
      </c>
      <c r="C8197" s="1">
        <f>IFERROR(MID(A8197,FIND("{",A8197)+1,FIND("}",A8197)-FIND("{",A8197)-1),"")</f>
        <v/>
      </c>
      <c r="D8197" s="1">
        <f>IF('Raw data'!B8197=0,"",'Raw data'!B8197)</f>
        <v/>
      </c>
      <c r="E8197" s="1">
        <f>IF('Raw data'!C8197=0,"",'Raw data'!C8197)</f>
        <v/>
      </c>
      <c r="F8197" s="1">
        <f>IF('Raw data'!D8197=0,"",'Raw data'!D8197)</f>
        <v/>
      </c>
      <c r="H8197" s="8">
        <f>IFERROR(IF(COUNTIF(E8197:F8197,0)=2,"",IF(COUNTIF(E8197:F8197,0)=1,0,E8197/SUM(E8197:F8197))),"")</f>
        <v/>
      </c>
      <c r="I8197" s="1">
        <f>IFERROR(RANK(H8197,H:H),"")</f>
        <v/>
      </c>
      <c r="K8197" s="1">
        <f>IF(D8197&lt;J$2,1,IF(D8197&lt;J$3,2,IF(D8197&lt;J$4,3,IF(D8197="","",4))))</f>
        <v/>
      </c>
      <c r="M8197" s="1">
        <f>IF(K8197="","",IF(K8197&gt;Figures!B$6-1,"yes","no"))</f>
        <v/>
      </c>
      <c r="N8197" s="8">
        <f>IF(H8197="","",IF(M8197="yes",H8197,0))</f>
        <v/>
      </c>
      <c r="O8197" s="1">
        <f>IFERROR(RANK(N8197,N:N),"")</f>
        <v/>
      </c>
    </row>
    <row r="8198">
      <c r="A8198" s="1">
        <f>IF('Raw data'!A8198="","",'Raw data'!A8198)</f>
        <v/>
      </c>
      <c r="B8198" s="1">
        <f>IFERROR(MID(A8198,1,FIND("{",A8198)-1),A8198)</f>
        <v/>
      </c>
      <c r="C8198" s="1">
        <f>IFERROR(MID(A8198,FIND("{",A8198)+1,FIND("}",A8198)-FIND("{",A8198)-1),"")</f>
        <v/>
      </c>
      <c r="D8198" s="1">
        <f>IF('Raw data'!B8198=0,"",'Raw data'!B8198)</f>
        <v/>
      </c>
      <c r="E8198" s="1">
        <f>IF('Raw data'!C8198=0,"",'Raw data'!C8198)</f>
        <v/>
      </c>
      <c r="F8198" s="1">
        <f>IF('Raw data'!D8198=0,"",'Raw data'!D8198)</f>
        <v/>
      </c>
      <c r="H8198" s="8">
        <f>IFERROR(IF(COUNTIF(E8198:F8198,0)=2,"",IF(COUNTIF(E8198:F8198,0)=1,0,E8198/SUM(E8198:F8198))),"")</f>
        <v/>
      </c>
      <c r="I8198" s="1">
        <f>IFERROR(RANK(H8198,H:H),"")</f>
        <v/>
      </c>
      <c r="K8198" s="1">
        <f>IF(D8198&lt;J$2,1,IF(D8198&lt;J$3,2,IF(D8198&lt;J$4,3,IF(D8198="","",4))))</f>
        <v/>
      </c>
      <c r="M8198" s="1">
        <f>IF(K8198="","",IF(K8198&gt;Figures!B$6-1,"yes","no"))</f>
        <v/>
      </c>
      <c r="N8198" s="8">
        <f>IF(H8198="","",IF(M8198="yes",H8198,0))</f>
        <v/>
      </c>
      <c r="O8198" s="1">
        <f>IFERROR(RANK(N8198,N:N),"")</f>
        <v/>
      </c>
    </row>
    <row r="8199">
      <c r="A8199" s="1">
        <f>IF('Raw data'!A8199="","",'Raw data'!A8199)</f>
        <v/>
      </c>
      <c r="B8199" s="1">
        <f>IFERROR(MID(A8199,1,FIND("{",A8199)-1),A8199)</f>
        <v/>
      </c>
      <c r="C8199" s="1">
        <f>IFERROR(MID(A8199,FIND("{",A8199)+1,FIND("}",A8199)-FIND("{",A8199)-1),"")</f>
        <v/>
      </c>
      <c r="D8199" s="1">
        <f>IF('Raw data'!B8199=0,"",'Raw data'!B8199)</f>
        <v/>
      </c>
      <c r="E8199" s="1">
        <f>IF('Raw data'!C8199=0,"",'Raw data'!C8199)</f>
        <v/>
      </c>
      <c r="F8199" s="1">
        <f>IF('Raw data'!D8199=0,"",'Raw data'!D8199)</f>
        <v/>
      </c>
      <c r="H8199" s="8">
        <f>IFERROR(IF(COUNTIF(E8199:F8199,0)=2,"",IF(COUNTIF(E8199:F8199,0)=1,0,E8199/SUM(E8199:F8199))),"")</f>
        <v/>
      </c>
      <c r="I8199" s="1">
        <f>IFERROR(RANK(H8199,H:H),"")</f>
        <v/>
      </c>
      <c r="K8199" s="1">
        <f>IF(D8199&lt;J$2,1,IF(D8199&lt;J$3,2,IF(D8199&lt;J$4,3,IF(D8199="","",4))))</f>
        <v/>
      </c>
      <c r="M8199" s="1">
        <f>IF(K8199="","",IF(K8199&gt;Figures!B$6-1,"yes","no"))</f>
        <v/>
      </c>
      <c r="N8199" s="8">
        <f>IF(H8199="","",IF(M8199="yes",H8199,0))</f>
        <v/>
      </c>
      <c r="O8199" s="1">
        <f>IFERROR(RANK(N8199,N:N),"")</f>
        <v/>
      </c>
    </row>
    <row r="8200">
      <c r="A8200" s="1">
        <f>IF('Raw data'!A8200="","",'Raw data'!A8200)</f>
        <v/>
      </c>
      <c r="B8200" s="1">
        <f>IFERROR(MID(A8200,1,FIND("{",A8200)-1),A8200)</f>
        <v/>
      </c>
      <c r="C8200" s="1">
        <f>IFERROR(MID(A8200,FIND("{",A8200)+1,FIND("}",A8200)-FIND("{",A8200)-1),"")</f>
        <v/>
      </c>
      <c r="D8200" s="1">
        <f>IF('Raw data'!B8200=0,"",'Raw data'!B8200)</f>
        <v/>
      </c>
      <c r="E8200" s="1">
        <f>IF('Raw data'!C8200=0,"",'Raw data'!C8200)</f>
        <v/>
      </c>
      <c r="F8200" s="1">
        <f>IF('Raw data'!D8200=0,"",'Raw data'!D8200)</f>
        <v/>
      </c>
      <c r="H8200" s="8">
        <f>IFERROR(IF(COUNTIF(E8200:F8200,0)=2,"",IF(COUNTIF(E8200:F8200,0)=1,0,E8200/SUM(E8200:F8200))),"")</f>
        <v/>
      </c>
      <c r="I8200" s="1">
        <f>IFERROR(RANK(H8200,H:H),"")</f>
        <v/>
      </c>
      <c r="K8200" s="1">
        <f>IF(D8200&lt;J$2,1,IF(D8200&lt;J$3,2,IF(D8200&lt;J$4,3,IF(D8200="","",4))))</f>
        <v/>
      </c>
      <c r="M8200" s="1">
        <f>IF(K8200="","",IF(K8200&gt;Figures!B$6-1,"yes","no"))</f>
        <v/>
      </c>
      <c r="N8200" s="8">
        <f>IF(H8200="","",IF(M8200="yes",H8200,0))</f>
        <v/>
      </c>
      <c r="O8200" s="1">
        <f>IFERROR(RANK(N8200,N:N),"")</f>
        <v/>
      </c>
    </row>
    <row r="8201">
      <c r="A8201" s="1">
        <f>IF('Raw data'!A8201="","",'Raw data'!A8201)</f>
        <v/>
      </c>
      <c r="B8201" s="1">
        <f>IFERROR(MID(A8201,1,FIND("{",A8201)-1),A8201)</f>
        <v/>
      </c>
      <c r="C8201" s="1">
        <f>IFERROR(MID(A8201,FIND("{",A8201)+1,FIND("}",A8201)-FIND("{",A8201)-1),"")</f>
        <v/>
      </c>
      <c r="D8201" s="1">
        <f>IF('Raw data'!B8201=0,"",'Raw data'!B8201)</f>
        <v/>
      </c>
      <c r="E8201" s="1">
        <f>IF('Raw data'!C8201=0,"",'Raw data'!C8201)</f>
        <v/>
      </c>
      <c r="F8201" s="1">
        <f>IF('Raw data'!D8201=0,"",'Raw data'!D8201)</f>
        <v/>
      </c>
      <c r="H8201" s="8">
        <f>IFERROR(IF(COUNTIF(E8201:F8201,0)=2,"",IF(COUNTIF(E8201:F8201,0)=1,0,E8201/SUM(E8201:F8201))),"")</f>
        <v/>
      </c>
      <c r="I8201" s="1">
        <f>IFERROR(RANK(H8201,H:H),"")</f>
        <v/>
      </c>
      <c r="K8201" s="1">
        <f>IF(D8201&lt;J$2,1,IF(D8201&lt;J$3,2,IF(D8201&lt;J$4,3,IF(D8201="","",4))))</f>
        <v/>
      </c>
      <c r="M8201" s="1">
        <f>IF(K8201="","",IF(K8201&gt;Figures!B$6-1,"yes","no"))</f>
        <v/>
      </c>
      <c r="N8201" s="8">
        <f>IF(H8201="","",IF(M8201="yes",H8201,0))</f>
        <v/>
      </c>
      <c r="O8201" s="1">
        <f>IFERROR(RANK(N8201,N:N),"")</f>
        <v/>
      </c>
    </row>
    <row r="8202">
      <c r="A8202" s="1">
        <f>IF('Raw data'!A8202="","",'Raw data'!A8202)</f>
        <v/>
      </c>
      <c r="B8202" s="1">
        <f>IFERROR(MID(A8202,1,FIND("{",A8202)-1),A8202)</f>
        <v/>
      </c>
      <c r="C8202" s="1">
        <f>IFERROR(MID(A8202,FIND("{",A8202)+1,FIND("}",A8202)-FIND("{",A8202)-1),"")</f>
        <v/>
      </c>
      <c r="D8202" s="1">
        <f>IF('Raw data'!B8202=0,"",'Raw data'!B8202)</f>
        <v/>
      </c>
      <c r="E8202" s="1">
        <f>IF('Raw data'!C8202=0,"",'Raw data'!C8202)</f>
        <v/>
      </c>
      <c r="F8202" s="1">
        <f>IF('Raw data'!D8202=0,"",'Raw data'!D8202)</f>
        <v/>
      </c>
      <c r="H8202" s="8">
        <f>IFERROR(IF(COUNTIF(E8202:F8202,0)=2,"",IF(COUNTIF(E8202:F8202,0)=1,0,E8202/SUM(E8202:F8202))),"")</f>
        <v/>
      </c>
      <c r="I8202" s="1">
        <f>IFERROR(RANK(H8202,H:H),"")</f>
        <v/>
      </c>
      <c r="K8202" s="1">
        <f>IF(D8202&lt;J$2,1,IF(D8202&lt;J$3,2,IF(D8202&lt;J$4,3,IF(D8202="","",4))))</f>
        <v/>
      </c>
      <c r="M8202" s="1">
        <f>IF(K8202="","",IF(K8202&gt;Figures!B$6-1,"yes","no"))</f>
        <v/>
      </c>
      <c r="N8202" s="8">
        <f>IF(H8202="","",IF(M8202="yes",H8202,0))</f>
        <v/>
      </c>
      <c r="O8202" s="1">
        <f>IFERROR(RANK(N8202,N:N),"")</f>
        <v/>
      </c>
    </row>
    <row r="8203">
      <c r="A8203" s="1">
        <f>IF('Raw data'!A8203="","",'Raw data'!A8203)</f>
        <v/>
      </c>
      <c r="B8203" s="1">
        <f>IFERROR(MID(A8203,1,FIND("{",A8203)-1),A8203)</f>
        <v/>
      </c>
      <c r="C8203" s="1">
        <f>IFERROR(MID(A8203,FIND("{",A8203)+1,FIND("}",A8203)-FIND("{",A8203)-1),"")</f>
        <v/>
      </c>
      <c r="D8203" s="1">
        <f>IF('Raw data'!B8203=0,"",'Raw data'!B8203)</f>
        <v/>
      </c>
      <c r="E8203" s="1">
        <f>IF('Raw data'!C8203=0,"",'Raw data'!C8203)</f>
        <v/>
      </c>
      <c r="F8203" s="1">
        <f>IF('Raw data'!D8203=0,"",'Raw data'!D8203)</f>
        <v/>
      </c>
      <c r="H8203" s="8">
        <f>IFERROR(IF(COUNTIF(E8203:F8203,0)=2,"",IF(COUNTIF(E8203:F8203,0)=1,0,E8203/SUM(E8203:F8203))),"")</f>
        <v/>
      </c>
      <c r="I8203" s="1">
        <f>IFERROR(RANK(H8203,H:H),"")</f>
        <v/>
      </c>
      <c r="K8203" s="1">
        <f>IF(D8203&lt;J$2,1,IF(D8203&lt;J$3,2,IF(D8203&lt;J$4,3,IF(D8203="","",4))))</f>
        <v/>
      </c>
      <c r="M8203" s="1">
        <f>IF(K8203="","",IF(K8203&gt;Figures!B$6-1,"yes","no"))</f>
        <v/>
      </c>
      <c r="N8203" s="8">
        <f>IF(H8203="","",IF(M8203="yes",H8203,0))</f>
        <v/>
      </c>
      <c r="O8203" s="1">
        <f>IFERROR(RANK(N8203,N:N),"")</f>
        <v/>
      </c>
    </row>
    <row r="8204">
      <c r="A8204" s="1">
        <f>IF('Raw data'!A8204="","",'Raw data'!A8204)</f>
        <v/>
      </c>
      <c r="B8204" s="1">
        <f>IFERROR(MID(A8204,1,FIND("{",A8204)-1),A8204)</f>
        <v/>
      </c>
      <c r="C8204" s="1">
        <f>IFERROR(MID(A8204,FIND("{",A8204)+1,FIND("}",A8204)-FIND("{",A8204)-1),"")</f>
        <v/>
      </c>
      <c r="D8204" s="1">
        <f>IF('Raw data'!B8204=0,"",'Raw data'!B8204)</f>
        <v/>
      </c>
      <c r="E8204" s="1">
        <f>IF('Raw data'!C8204=0,"",'Raw data'!C8204)</f>
        <v/>
      </c>
      <c r="F8204" s="1">
        <f>IF('Raw data'!D8204=0,"",'Raw data'!D8204)</f>
        <v/>
      </c>
      <c r="H8204" s="8">
        <f>IFERROR(IF(COUNTIF(E8204:F8204,0)=2,"",IF(COUNTIF(E8204:F8204,0)=1,0,E8204/SUM(E8204:F8204))),"")</f>
        <v/>
      </c>
      <c r="I8204" s="1">
        <f>IFERROR(RANK(H8204,H:H),"")</f>
        <v/>
      </c>
      <c r="K8204" s="1">
        <f>IF(D8204&lt;J$2,1,IF(D8204&lt;J$3,2,IF(D8204&lt;J$4,3,IF(D8204="","",4))))</f>
        <v/>
      </c>
      <c r="M8204" s="1">
        <f>IF(K8204="","",IF(K8204&gt;Figures!B$6-1,"yes","no"))</f>
        <v/>
      </c>
      <c r="N8204" s="8">
        <f>IF(H8204="","",IF(M8204="yes",H8204,0))</f>
        <v/>
      </c>
      <c r="O8204" s="1">
        <f>IFERROR(RANK(N8204,N:N),"")</f>
        <v/>
      </c>
    </row>
    <row r="8205">
      <c r="A8205" s="1">
        <f>IF('Raw data'!A8205="","",'Raw data'!A8205)</f>
        <v/>
      </c>
      <c r="B8205" s="1">
        <f>IFERROR(MID(A8205,1,FIND("{",A8205)-1),A8205)</f>
        <v/>
      </c>
      <c r="C8205" s="1">
        <f>IFERROR(MID(A8205,FIND("{",A8205)+1,FIND("}",A8205)-FIND("{",A8205)-1),"")</f>
        <v/>
      </c>
      <c r="D8205" s="1">
        <f>IF('Raw data'!B8205=0,"",'Raw data'!B8205)</f>
        <v/>
      </c>
      <c r="E8205" s="1">
        <f>IF('Raw data'!C8205=0,"",'Raw data'!C8205)</f>
        <v/>
      </c>
      <c r="F8205" s="1">
        <f>IF('Raw data'!D8205=0,"",'Raw data'!D8205)</f>
        <v/>
      </c>
      <c r="H8205" s="8">
        <f>IFERROR(IF(COUNTIF(E8205:F8205,0)=2,"",IF(COUNTIF(E8205:F8205,0)=1,0,E8205/SUM(E8205:F8205))),"")</f>
        <v/>
      </c>
      <c r="I8205" s="1">
        <f>IFERROR(RANK(H8205,H:H),"")</f>
        <v/>
      </c>
      <c r="K8205" s="1">
        <f>IF(D8205&lt;J$2,1,IF(D8205&lt;J$3,2,IF(D8205&lt;J$4,3,IF(D8205="","",4))))</f>
        <v/>
      </c>
      <c r="M8205" s="1">
        <f>IF(K8205="","",IF(K8205&gt;Figures!B$6-1,"yes","no"))</f>
        <v/>
      </c>
      <c r="N8205" s="8">
        <f>IF(H8205="","",IF(M8205="yes",H8205,0))</f>
        <v/>
      </c>
      <c r="O8205" s="1">
        <f>IFERROR(RANK(N8205,N:N),"")</f>
        <v/>
      </c>
    </row>
    <row r="8206">
      <c r="A8206" s="1">
        <f>IF('Raw data'!A8206="","",'Raw data'!A8206)</f>
        <v/>
      </c>
      <c r="B8206" s="1">
        <f>IFERROR(MID(A8206,1,FIND("{",A8206)-1),A8206)</f>
        <v/>
      </c>
      <c r="C8206" s="1">
        <f>IFERROR(MID(A8206,FIND("{",A8206)+1,FIND("}",A8206)-FIND("{",A8206)-1),"")</f>
        <v/>
      </c>
      <c r="D8206" s="1">
        <f>IF('Raw data'!B8206=0,"",'Raw data'!B8206)</f>
        <v/>
      </c>
      <c r="E8206" s="1">
        <f>IF('Raw data'!C8206=0,"",'Raw data'!C8206)</f>
        <v/>
      </c>
      <c r="F8206" s="1">
        <f>IF('Raw data'!D8206=0,"",'Raw data'!D8206)</f>
        <v/>
      </c>
      <c r="H8206" s="8">
        <f>IFERROR(IF(COUNTIF(E8206:F8206,0)=2,"",IF(COUNTIF(E8206:F8206,0)=1,0,E8206/SUM(E8206:F8206))),"")</f>
        <v/>
      </c>
      <c r="I8206" s="1">
        <f>IFERROR(RANK(H8206,H:H),"")</f>
        <v/>
      </c>
      <c r="K8206" s="1">
        <f>IF(D8206&lt;J$2,1,IF(D8206&lt;J$3,2,IF(D8206&lt;J$4,3,IF(D8206="","",4))))</f>
        <v/>
      </c>
      <c r="M8206" s="1">
        <f>IF(K8206="","",IF(K8206&gt;Figures!B$6-1,"yes","no"))</f>
        <v/>
      </c>
      <c r="N8206" s="8">
        <f>IF(H8206="","",IF(M8206="yes",H8206,0))</f>
        <v/>
      </c>
      <c r="O8206" s="1">
        <f>IFERROR(RANK(N8206,N:N),"")</f>
        <v/>
      </c>
    </row>
    <row r="8207">
      <c r="A8207" s="1">
        <f>IF('Raw data'!A8207="","",'Raw data'!A8207)</f>
        <v/>
      </c>
      <c r="B8207" s="1">
        <f>IFERROR(MID(A8207,1,FIND("{",A8207)-1),A8207)</f>
        <v/>
      </c>
      <c r="C8207" s="1">
        <f>IFERROR(MID(A8207,FIND("{",A8207)+1,FIND("}",A8207)-FIND("{",A8207)-1),"")</f>
        <v/>
      </c>
      <c r="D8207" s="1">
        <f>IF('Raw data'!B8207=0,"",'Raw data'!B8207)</f>
        <v/>
      </c>
      <c r="E8207" s="1">
        <f>IF('Raw data'!C8207=0,"",'Raw data'!C8207)</f>
        <v/>
      </c>
      <c r="F8207" s="1">
        <f>IF('Raw data'!D8207=0,"",'Raw data'!D8207)</f>
        <v/>
      </c>
      <c r="H8207" s="8">
        <f>IFERROR(IF(COUNTIF(E8207:F8207,0)=2,"",IF(COUNTIF(E8207:F8207,0)=1,0,E8207/SUM(E8207:F8207))),"")</f>
        <v/>
      </c>
      <c r="I8207" s="1">
        <f>IFERROR(RANK(H8207,H:H),"")</f>
        <v/>
      </c>
      <c r="K8207" s="1">
        <f>IF(D8207&lt;J$2,1,IF(D8207&lt;J$3,2,IF(D8207&lt;J$4,3,IF(D8207="","",4))))</f>
        <v/>
      </c>
      <c r="M8207" s="1">
        <f>IF(K8207="","",IF(K8207&gt;Figures!B$6-1,"yes","no"))</f>
        <v/>
      </c>
      <c r="N8207" s="8">
        <f>IF(H8207="","",IF(M8207="yes",H8207,0))</f>
        <v/>
      </c>
      <c r="O8207" s="1">
        <f>IFERROR(RANK(N8207,N:N),"")</f>
        <v/>
      </c>
    </row>
    <row r="8208">
      <c r="A8208" s="1">
        <f>IF('Raw data'!A8208="","",'Raw data'!A8208)</f>
        <v/>
      </c>
      <c r="B8208" s="1">
        <f>IFERROR(MID(A8208,1,FIND("{",A8208)-1),A8208)</f>
        <v/>
      </c>
      <c r="C8208" s="1">
        <f>IFERROR(MID(A8208,FIND("{",A8208)+1,FIND("}",A8208)-FIND("{",A8208)-1),"")</f>
        <v/>
      </c>
      <c r="D8208" s="1">
        <f>IF('Raw data'!B8208=0,"",'Raw data'!B8208)</f>
        <v/>
      </c>
      <c r="E8208" s="1">
        <f>IF('Raw data'!C8208=0,"",'Raw data'!C8208)</f>
        <v/>
      </c>
      <c r="F8208" s="1">
        <f>IF('Raw data'!D8208=0,"",'Raw data'!D8208)</f>
        <v/>
      </c>
      <c r="H8208" s="8">
        <f>IFERROR(IF(COUNTIF(E8208:F8208,0)=2,"",IF(COUNTIF(E8208:F8208,0)=1,0,E8208/SUM(E8208:F8208))),"")</f>
        <v/>
      </c>
      <c r="I8208" s="1">
        <f>IFERROR(RANK(H8208,H:H),"")</f>
        <v/>
      </c>
      <c r="K8208" s="1">
        <f>IF(D8208&lt;J$2,1,IF(D8208&lt;J$3,2,IF(D8208&lt;J$4,3,IF(D8208="","",4))))</f>
        <v/>
      </c>
      <c r="M8208" s="1">
        <f>IF(K8208="","",IF(K8208&gt;Figures!B$6-1,"yes","no"))</f>
        <v/>
      </c>
      <c r="N8208" s="8">
        <f>IF(H8208="","",IF(M8208="yes",H8208,0))</f>
        <v/>
      </c>
      <c r="O8208" s="1">
        <f>IFERROR(RANK(N8208,N:N),"")</f>
        <v/>
      </c>
    </row>
    <row r="8209">
      <c r="A8209" s="1">
        <f>IF('Raw data'!A8209="","",'Raw data'!A8209)</f>
        <v/>
      </c>
      <c r="B8209" s="1">
        <f>IFERROR(MID(A8209,1,FIND("{",A8209)-1),A8209)</f>
        <v/>
      </c>
      <c r="C8209" s="1">
        <f>IFERROR(MID(A8209,FIND("{",A8209)+1,FIND("}",A8209)-FIND("{",A8209)-1),"")</f>
        <v/>
      </c>
      <c r="D8209" s="1">
        <f>IF('Raw data'!B8209=0,"",'Raw data'!B8209)</f>
        <v/>
      </c>
      <c r="E8209" s="1">
        <f>IF('Raw data'!C8209=0,"",'Raw data'!C8209)</f>
        <v/>
      </c>
      <c r="F8209" s="1">
        <f>IF('Raw data'!D8209=0,"",'Raw data'!D8209)</f>
        <v/>
      </c>
      <c r="H8209" s="8">
        <f>IFERROR(IF(COUNTIF(E8209:F8209,0)=2,"",IF(COUNTIF(E8209:F8209,0)=1,0,E8209/SUM(E8209:F8209))),"")</f>
        <v/>
      </c>
      <c r="I8209" s="1">
        <f>IFERROR(RANK(H8209,H:H),"")</f>
        <v/>
      </c>
      <c r="K8209" s="1">
        <f>IF(D8209&lt;J$2,1,IF(D8209&lt;J$3,2,IF(D8209&lt;J$4,3,IF(D8209="","",4))))</f>
        <v/>
      </c>
      <c r="M8209" s="1">
        <f>IF(K8209="","",IF(K8209&gt;Figures!B$6-1,"yes","no"))</f>
        <v/>
      </c>
      <c r="N8209" s="8">
        <f>IF(H8209="","",IF(M8209="yes",H8209,0))</f>
        <v/>
      </c>
      <c r="O8209" s="1">
        <f>IFERROR(RANK(N8209,N:N),"")</f>
        <v/>
      </c>
    </row>
    <row r="8210">
      <c r="A8210" s="1">
        <f>IF('Raw data'!A8210="","",'Raw data'!A8210)</f>
        <v/>
      </c>
      <c r="B8210" s="1">
        <f>IFERROR(MID(A8210,1,FIND("{",A8210)-1),A8210)</f>
        <v/>
      </c>
      <c r="C8210" s="1">
        <f>IFERROR(MID(A8210,FIND("{",A8210)+1,FIND("}",A8210)-FIND("{",A8210)-1),"")</f>
        <v/>
      </c>
      <c r="D8210" s="1">
        <f>IF('Raw data'!B8210=0,"",'Raw data'!B8210)</f>
        <v/>
      </c>
      <c r="E8210" s="1">
        <f>IF('Raw data'!C8210=0,"",'Raw data'!C8210)</f>
        <v/>
      </c>
      <c r="F8210" s="1">
        <f>IF('Raw data'!D8210=0,"",'Raw data'!D8210)</f>
        <v/>
      </c>
      <c r="H8210" s="8">
        <f>IFERROR(IF(COUNTIF(E8210:F8210,0)=2,"",IF(COUNTIF(E8210:F8210,0)=1,0,E8210/SUM(E8210:F8210))),"")</f>
        <v/>
      </c>
      <c r="I8210" s="1">
        <f>IFERROR(RANK(H8210,H:H),"")</f>
        <v/>
      </c>
      <c r="K8210" s="1">
        <f>IF(D8210&lt;J$2,1,IF(D8210&lt;J$3,2,IF(D8210&lt;J$4,3,IF(D8210="","",4))))</f>
        <v/>
      </c>
      <c r="M8210" s="1">
        <f>IF(K8210="","",IF(K8210&gt;Figures!B$6-1,"yes","no"))</f>
        <v/>
      </c>
      <c r="N8210" s="8">
        <f>IF(H8210="","",IF(M8210="yes",H8210,0))</f>
        <v/>
      </c>
      <c r="O8210" s="1">
        <f>IFERROR(RANK(N8210,N:N),"")</f>
        <v/>
      </c>
    </row>
    <row r="8211">
      <c r="A8211" s="1">
        <f>IF('Raw data'!A8211="","",'Raw data'!A8211)</f>
        <v/>
      </c>
      <c r="B8211" s="1">
        <f>IFERROR(MID(A8211,1,FIND("{",A8211)-1),A8211)</f>
        <v/>
      </c>
      <c r="C8211" s="1">
        <f>IFERROR(MID(A8211,FIND("{",A8211)+1,FIND("}",A8211)-FIND("{",A8211)-1),"")</f>
        <v/>
      </c>
      <c r="D8211" s="1">
        <f>IF('Raw data'!B8211=0,"",'Raw data'!B8211)</f>
        <v/>
      </c>
      <c r="E8211" s="1">
        <f>IF('Raw data'!C8211=0,"",'Raw data'!C8211)</f>
        <v/>
      </c>
      <c r="F8211" s="1">
        <f>IF('Raw data'!D8211=0,"",'Raw data'!D8211)</f>
        <v/>
      </c>
      <c r="H8211" s="8">
        <f>IFERROR(IF(COUNTIF(E8211:F8211,0)=2,"",IF(COUNTIF(E8211:F8211,0)=1,0,E8211/SUM(E8211:F8211))),"")</f>
        <v/>
      </c>
      <c r="I8211" s="1">
        <f>IFERROR(RANK(H8211,H:H),"")</f>
        <v/>
      </c>
      <c r="K8211" s="1">
        <f>IF(D8211&lt;J$2,1,IF(D8211&lt;J$3,2,IF(D8211&lt;J$4,3,IF(D8211="","",4))))</f>
        <v/>
      </c>
      <c r="M8211" s="1">
        <f>IF(K8211="","",IF(K8211&gt;Figures!B$6-1,"yes","no"))</f>
        <v/>
      </c>
      <c r="N8211" s="8">
        <f>IF(H8211="","",IF(M8211="yes",H8211,0))</f>
        <v/>
      </c>
      <c r="O8211" s="1">
        <f>IFERROR(RANK(N8211,N:N),"")</f>
        <v/>
      </c>
    </row>
    <row r="8212">
      <c r="A8212" s="1">
        <f>IF('Raw data'!A8212="","",'Raw data'!A8212)</f>
        <v/>
      </c>
      <c r="B8212" s="1">
        <f>IFERROR(MID(A8212,1,FIND("{",A8212)-1),A8212)</f>
        <v/>
      </c>
      <c r="C8212" s="1">
        <f>IFERROR(MID(A8212,FIND("{",A8212)+1,FIND("}",A8212)-FIND("{",A8212)-1),"")</f>
        <v/>
      </c>
      <c r="D8212" s="1">
        <f>IF('Raw data'!B8212=0,"",'Raw data'!B8212)</f>
        <v/>
      </c>
      <c r="E8212" s="1">
        <f>IF('Raw data'!C8212=0,"",'Raw data'!C8212)</f>
        <v/>
      </c>
      <c r="F8212" s="1">
        <f>IF('Raw data'!D8212=0,"",'Raw data'!D8212)</f>
        <v/>
      </c>
      <c r="H8212" s="8">
        <f>IFERROR(IF(COUNTIF(E8212:F8212,0)=2,"",IF(COUNTIF(E8212:F8212,0)=1,0,E8212/SUM(E8212:F8212))),"")</f>
        <v/>
      </c>
      <c r="I8212" s="1">
        <f>IFERROR(RANK(H8212,H:H),"")</f>
        <v/>
      </c>
      <c r="K8212" s="1">
        <f>IF(D8212&lt;J$2,1,IF(D8212&lt;J$3,2,IF(D8212&lt;J$4,3,IF(D8212="","",4))))</f>
        <v/>
      </c>
      <c r="M8212" s="1">
        <f>IF(K8212="","",IF(K8212&gt;Figures!B$6-1,"yes","no"))</f>
        <v/>
      </c>
      <c r="N8212" s="8">
        <f>IF(H8212="","",IF(M8212="yes",H8212,0))</f>
        <v/>
      </c>
      <c r="O8212" s="1">
        <f>IFERROR(RANK(N8212,N:N),"")</f>
        <v/>
      </c>
    </row>
    <row r="8213">
      <c r="A8213" s="1">
        <f>IF('Raw data'!A8213="","",'Raw data'!A8213)</f>
        <v/>
      </c>
      <c r="B8213" s="1">
        <f>IFERROR(MID(A8213,1,FIND("{",A8213)-1),A8213)</f>
        <v/>
      </c>
      <c r="C8213" s="1">
        <f>IFERROR(MID(A8213,FIND("{",A8213)+1,FIND("}",A8213)-FIND("{",A8213)-1),"")</f>
        <v/>
      </c>
      <c r="D8213" s="1">
        <f>IF('Raw data'!B8213=0,"",'Raw data'!B8213)</f>
        <v/>
      </c>
      <c r="E8213" s="1">
        <f>IF('Raw data'!C8213=0,"",'Raw data'!C8213)</f>
        <v/>
      </c>
      <c r="F8213" s="1">
        <f>IF('Raw data'!D8213=0,"",'Raw data'!D8213)</f>
        <v/>
      </c>
      <c r="H8213" s="8">
        <f>IFERROR(IF(COUNTIF(E8213:F8213,0)=2,"",IF(COUNTIF(E8213:F8213,0)=1,0,E8213/SUM(E8213:F8213))),"")</f>
        <v/>
      </c>
      <c r="I8213" s="1">
        <f>IFERROR(RANK(H8213,H:H),"")</f>
        <v/>
      </c>
      <c r="K8213" s="1">
        <f>IF(D8213&lt;J$2,1,IF(D8213&lt;J$3,2,IF(D8213&lt;J$4,3,IF(D8213="","",4))))</f>
        <v/>
      </c>
      <c r="M8213" s="1">
        <f>IF(K8213="","",IF(K8213&gt;Figures!B$6-1,"yes","no"))</f>
        <v/>
      </c>
      <c r="N8213" s="8">
        <f>IF(H8213="","",IF(M8213="yes",H8213,0))</f>
        <v/>
      </c>
      <c r="O8213" s="1">
        <f>IFERROR(RANK(N8213,N:N),"")</f>
        <v/>
      </c>
    </row>
    <row r="8214">
      <c r="A8214" s="1">
        <f>IF('Raw data'!A8214="","",'Raw data'!A8214)</f>
        <v/>
      </c>
      <c r="B8214" s="1">
        <f>IFERROR(MID(A8214,1,FIND("{",A8214)-1),A8214)</f>
        <v/>
      </c>
      <c r="C8214" s="1">
        <f>IFERROR(MID(A8214,FIND("{",A8214)+1,FIND("}",A8214)-FIND("{",A8214)-1),"")</f>
        <v/>
      </c>
      <c r="D8214" s="1">
        <f>IF('Raw data'!B8214=0,"",'Raw data'!B8214)</f>
        <v/>
      </c>
      <c r="E8214" s="1">
        <f>IF('Raw data'!C8214=0,"",'Raw data'!C8214)</f>
        <v/>
      </c>
      <c r="F8214" s="1">
        <f>IF('Raw data'!D8214=0,"",'Raw data'!D8214)</f>
        <v/>
      </c>
      <c r="H8214" s="8">
        <f>IFERROR(IF(COUNTIF(E8214:F8214,0)=2,"",IF(COUNTIF(E8214:F8214,0)=1,0,E8214/SUM(E8214:F8214))),"")</f>
        <v/>
      </c>
      <c r="I8214" s="1">
        <f>IFERROR(RANK(H8214,H:H),"")</f>
        <v/>
      </c>
      <c r="K8214" s="1">
        <f>IF(D8214&lt;J$2,1,IF(D8214&lt;J$3,2,IF(D8214&lt;J$4,3,IF(D8214="","",4))))</f>
        <v/>
      </c>
      <c r="M8214" s="1">
        <f>IF(K8214="","",IF(K8214&gt;Figures!B$6-1,"yes","no"))</f>
        <v/>
      </c>
      <c r="N8214" s="8">
        <f>IF(H8214="","",IF(M8214="yes",H8214,0))</f>
        <v/>
      </c>
      <c r="O8214" s="1">
        <f>IFERROR(RANK(N8214,N:N),"")</f>
        <v/>
      </c>
    </row>
    <row r="8215">
      <c r="A8215" s="1">
        <f>IF('Raw data'!A8215="","",'Raw data'!A8215)</f>
        <v/>
      </c>
      <c r="B8215" s="1">
        <f>IFERROR(MID(A8215,1,FIND("{",A8215)-1),A8215)</f>
        <v/>
      </c>
      <c r="C8215" s="1">
        <f>IFERROR(MID(A8215,FIND("{",A8215)+1,FIND("}",A8215)-FIND("{",A8215)-1),"")</f>
        <v/>
      </c>
      <c r="D8215" s="1">
        <f>IF('Raw data'!B8215=0,"",'Raw data'!B8215)</f>
        <v/>
      </c>
      <c r="E8215" s="1">
        <f>IF('Raw data'!C8215=0,"",'Raw data'!C8215)</f>
        <v/>
      </c>
      <c r="F8215" s="1">
        <f>IF('Raw data'!D8215=0,"",'Raw data'!D8215)</f>
        <v/>
      </c>
      <c r="H8215" s="8">
        <f>IFERROR(IF(COUNTIF(E8215:F8215,0)=2,"",IF(COUNTIF(E8215:F8215,0)=1,0,E8215/SUM(E8215:F8215))),"")</f>
        <v/>
      </c>
      <c r="I8215" s="1">
        <f>IFERROR(RANK(H8215,H:H),"")</f>
        <v/>
      </c>
      <c r="K8215" s="1">
        <f>IF(D8215&lt;J$2,1,IF(D8215&lt;J$3,2,IF(D8215&lt;J$4,3,IF(D8215="","",4))))</f>
        <v/>
      </c>
      <c r="M8215" s="1">
        <f>IF(K8215="","",IF(K8215&gt;Figures!B$6-1,"yes","no"))</f>
        <v/>
      </c>
      <c r="N8215" s="8">
        <f>IF(H8215="","",IF(M8215="yes",H8215,0))</f>
        <v/>
      </c>
      <c r="O8215" s="1">
        <f>IFERROR(RANK(N8215,N:N),"")</f>
        <v/>
      </c>
    </row>
    <row r="8216">
      <c r="A8216" s="1">
        <f>IF('Raw data'!A8216="","",'Raw data'!A8216)</f>
        <v/>
      </c>
      <c r="B8216" s="1">
        <f>IFERROR(MID(A8216,1,FIND("{",A8216)-1),A8216)</f>
        <v/>
      </c>
      <c r="C8216" s="1">
        <f>IFERROR(MID(A8216,FIND("{",A8216)+1,FIND("}",A8216)-FIND("{",A8216)-1),"")</f>
        <v/>
      </c>
      <c r="D8216" s="1">
        <f>IF('Raw data'!B8216=0,"",'Raw data'!B8216)</f>
        <v/>
      </c>
      <c r="E8216" s="1">
        <f>IF('Raw data'!C8216=0,"",'Raw data'!C8216)</f>
        <v/>
      </c>
      <c r="F8216" s="1">
        <f>IF('Raw data'!D8216=0,"",'Raw data'!D8216)</f>
        <v/>
      </c>
      <c r="H8216" s="8">
        <f>IFERROR(IF(COUNTIF(E8216:F8216,0)=2,"",IF(COUNTIF(E8216:F8216,0)=1,0,E8216/SUM(E8216:F8216))),"")</f>
        <v/>
      </c>
      <c r="I8216" s="1">
        <f>IFERROR(RANK(H8216,H:H),"")</f>
        <v/>
      </c>
      <c r="K8216" s="1">
        <f>IF(D8216&lt;J$2,1,IF(D8216&lt;J$3,2,IF(D8216&lt;J$4,3,IF(D8216="","",4))))</f>
        <v/>
      </c>
      <c r="M8216" s="1">
        <f>IF(K8216="","",IF(K8216&gt;Figures!B$6-1,"yes","no"))</f>
        <v/>
      </c>
      <c r="N8216" s="8">
        <f>IF(H8216="","",IF(M8216="yes",H8216,0))</f>
        <v/>
      </c>
      <c r="O8216" s="1">
        <f>IFERROR(RANK(N8216,N:N),"")</f>
        <v/>
      </c>
    </row>
    <row r="8217">
      <c r="A8217" s="1">
        <f>IF('Raw data'!A8217="","",'Raw data'!A8217)</f>
        <v/>
      </c>
      <c r="B8217" s="1">
        <f>IFERROR(MID(A8217,1,FIND("{",A8217)-1),A8217)</f>
        <v/>
      </c>
      <c r="C8217" s="1">
        <f>IFERROR(MID(A8217,FIND("{",A8217)+1,FIND("}",A8217)-FIND("{",A8217)-1),"")</f>
        <v/>
      </c>
      <c r="D8217" s="1">
        <f>IF('Raw data'!B8217=0,"",'Raw data'!B8217)</f>
        <v/>
      </c>
      <c r="E8217" s="1">
        <f>IF('Raw data'!C8217=0,"",'Raw data'!C8217)</f>
        <v/>
      </c>
      <c r="F8217" s="1">
        <f>IF('Raw data'!D8217=0,"",'Raw data'!D8217)</f>
        <v/>
      </c>
      <c r="H8217" s="8">
        <f>IFERROR(IF(COUNTIF(E8217:F8217,0)=2,"",IF(COUNTIF(E8217:F8217,0)=1,0,E8217/SUM(E8217:F8217))),"")</f>
        <v/>
      </c>
      <c r="I8217" s="1">
        <f>IFERROR(RANK(H8217,H:H),"")</f>
        <v/>
      </c>
      <c r="K8217" s="1">
        <f>IF(D8217&lt;J$2,1,IF(D8217&lt;J$3,2,IF(D8217&lt;J$4,3,IF(D8217="","",4))))</f>
        <v/>
      </c>
      <c r="M8217" s="1">
        <f>IF(K8217="","",IF(K8217&gt;Figures!B$6-1,"yes","no"))</f>
        <v/>
      </c>
      <c r="N8217" s="8">
        <f>IF(H8217="","",IF(M8217="yes",H8217,0))</f>
        <v/>
      </c>
      <c r="O8217" s="1">
        <f>IFERROR(RANK(N8217,N:N),"")</f>
        <v/>
      </c>
    </row>
    <row r="8218">
      <c r="A8218" s="1">
        <f>IF('Raw data'!A8218="","",'Raw data'!A8218)</f>
        <v/>
      </c>
      <c r="B8218" s="1">
        <f>IFERROR(MID(A8218,1,FIND("{",A8218)-1),A8218)</f>
        <v/>
      </c>
      <c r="C8218" s="1">
        <f>IFERROR(MID(A8218,FIND("{",A8218)+1,FIND("}",A8218)-FIND("{",A8218)-1),"")</f>
        <v/>
      </c>
      <c r="D8218" s="1">
        <f>IF('Raw data'!B8218=0,"",'Raw data'!B8218)</f>
        <v/>
      </c>
      <c r="E8218" s="1">
        <f>IF('Raw data'!C8218=0,"",'Raw data'!C8218)</f>
        <v/>
      </c>
      <c r="F8218" s="1">
        <f>IF('Raw data'!D8218=0,"",'Raw data'!D8218)</f>
        <v/>
      </c>
      <c r="H8218" s="8">
        <f>IFERROR(IF(COUNTIF(E8218:F8218,0)=2,"",IF(COUNTIF(E8218:F8218,0)=1,0,E8218/SUM(E8218:F8218))),"")</f>
        <v/>
      </c>
      <c r="I8218" s="1">
        <f>IFERROR(RANK(H8218,H:H),"")</f>
        <v/>
      </c>
      <c r="K8218" s="1">
        <f>IF(D8218&lt;J$2,1,IF(D8218&lt;J$3,2,IF(D8218&lt;J$4,3,IF(D8218="","",4))))</f>
        <v/>
      </c>
      <c r="M8218" s="1">
        <f>IF(K8218="","",IF(K8218&gt;Figures!B$6-1,"yes","no"))</f>
        <v/>
      </c>
      <c r="N8218" s="8">
        <f>IF(H8218="","",IF(M8218="yes",H8218,0))</f>
        <v/>
      </c>
      <c r="O8218" s="1">
        <f>IFERROR(RANK(N8218,N:N),"")</f>
        <v/>
      </c>
    </row>
    <row r="8219">
      <c r="A8219" s="1">
        <f>IF('Raw data'!A8219="","",'Raw data'!A8219)</f>
        <v/>
      </c>
      <c r="B8219" s="1">
        <f>IFERROR(MID(A8219,1,FIND("{",A8219)-1),A8219)</f>
        <v/>
      </c>
      <c r="C8219" s="1">
        <f>IFERROR(MID(A8219,FIND("{",A8219)+1,FIND("}",A8219)-FIND("{",A8219)-1),"")</f>
        <v/>
      </c>
      <c r="D8219" s="1">
        <f>IF('Raw data'!B8219=0,"",'Raw data'!B8219)</f>
        <v/>
      </c>
      <c r="E8219" s="1">
        <f>IF('Raw data'!C8219=0,"",'Raw data'!C8219)</f>
        <v/>
      </c>
      <c r="F8219" s="1">
        <f>IF('Raw data'!D8219=0,"",'Raw data'!D8219)</f>
        <v/>
      </c>
      <c r="H8219" s="8">
        <f>IFERROR(IF(COUNTIF(E8219:F8219,0)=2,"",IF(COUNTIF(E8219:F8219,0)=1,0,E8219/SUM(E8219:F8219))),"")</f>
        <v/>
      </c>
      <c r="I8219" s="1">
        <f>IFERROR(RANK(H8219,H:H),"")</f>
        <v/>
      </c>
      <c r="K8219" s="1">
        <f>IF(D8219&lt;J$2,1,IF(D8219&lt;J$3,2,IF(D8219&lt;J$4,3,IF(D8219="","",4))))</f>
        <v/>
      </c>
      <c r="M8219" s="1">
        <f>IF(K8219="","",IF(K8219&gt;Figures!B$6-1,"yes","no"))</f>
        <v/>
      </c>
      <c r="N8219" s="8">
        <f>IF(H8219="","",IF(M8219="yes",H8219,0))</f>
        <v/>
      </c>
      <c r="O8219" s="1">
        <f>IFERROR(RANK(N8219,N:N),"")</f>
        <v/>
      </c>
    </row>
    <row r="8220">
      <c r="A8220" s="1">
        <f>IF('Raw data'!A8220="","",'Raw data'!A8220)</f>
        <v/>
      </c>
      <c r="B8220" s="1">
        <f>IFERROR(MID(A8220,1,FIND("{",A8220)-1),A8220)</f>
        <v/>
      </c>
      <c r="C8220" s="1">
        <f>IFERROR(MID(A8220,FIND("{",A8220)+1,FIND("}",A8220)-FIND("{",A8220)-1),"")</f>
        <v/>
      </c>
      <c r="D8220" s="1">
        <f>IF('Raw data'!B8220=0,"",'Raw data'!B8220)</f>
        <v/>
      </c>
      <c r="E8220" s="1">
        <f>IF('Raw data'!C8220=0,"",'Raw data'!C8220)</f>
        <v/>
      </c>
      <c r="F8220" s="1">
        <f>IF('Raw data'!D8220=0,"",'Raw data'!D8220)</f>
        <v/>
      </c>
      <c r="H8220" s="8">
        <f>IFERROR(IF(COUNTIF(E8220:F8220,0)=2,"",IF(COUNTIF(E8220:F8220,0)=1,0,E8220/SUM(E8220:F8220))),"")</f>
        <v/>
      </c>
      <c r="I8220" s="1">
        <f>IFERROR(RANK(H8220,H:H),"")</f>
        <v/>
      </c>
      <c r="K8220" s="1">
        <f>IF(D8220&lt;J$2,1,IF(D8220&lt;J$3,2,IF(D8220&lt;J$4,3,IF(D8220="","",4))))</f>
        <v/>
      </c>
      <c r="M8220" s="1">
        <f>IF(K8220="","",IF(K8220&gt;Figures!B$6-1,"yes","no"))</f>
        <v/>
      </c>
      <c r="N8220" s="8">
        <f>IF(H8220="","",IF(M8220="yes",H8220,0))</f>
        <v/>
      </c>
      <c r="O8220" s="1">
        <f>IFERROR(RANK(N8220,N:N),"")</f>
        <v/>
      </c>
    </row>
    <row r="8221">
      <c r="A8221" s="1">
        <f>IF('Raw data'!A8221="","",'Raw data'!A8221)</f>
        <v/>
      </c>
      <c r="B8221" s="1">
        <f>IFERROR(MID(A8221,1,FIND("{",A8221)-1),A8221)</f>
        <v/>
      </c>
      <c r="C8221" s="1">
        <f>IFERROR(MID(A8221,FIND("{",A8221)+1,FIND("}",A8221)-FIND("{",A8221)-1),"")</f>
        <v/>
      </c>
      <c r="D8221" s="1">
        <f>IF('Raw data'!B8221=0,"",'Raw data'!B8221)</f>
        <v/>
      </c>
      <c r="E8221" s="1">
        <f>IF('Raw data'!C8221=0,"",'Raw data'!C8221)</f>
        <v/>
      </c>
      <c r="F8221" s="1">
        <f>IF('Raw data'!D8221=0,"",'Raw data'!D8221)</f>
        <v/>
      </c>
      <c r="H8221" s="8">
        <f>IFERROR(IF(COUNTIF(E8221:F8221,0)=2,"",IF(COUNTIF(E8221:F8221,0)=1,0,E8221/SUM(E8221:F8221))),"")</f>
        <v/>
      </c>
      <c r="I8221" s="1">
        <f>IFERROR(RANK(H8221,H:H),"")</f>
        <v/>
      </c>
      <c r="K8221" s="1">
        <f>IF(D8221&lt;J$2,1,IF(D8221&lt;J$3,2,IF(D8221&lt;J$4,3,IF(D8221="","",4))))</f>
        <v/>
      </c>
      <c r="M8221" s="1">
        <f>IF(K8221="","",IF(K8221&gt;Figures!B$6-1,"yes","no"))</f>
        <v/>
      </c>
      <c r="N8221" s="8">
        <f>IF(H8221="","",IF(M8221="yes",H8221,0))</f>
        <v/>
      </c>
      <c r="O8221" s="1">
        <f>IFERROR(RANK(N8221,N:N),"")</f>
        <v/>
      </c>
    </row>
    <row r="8222">
      <c r="A8222" s="1">
        <f>IF('Raw data'!A8222="","",'Raw data'!A8222)</f>
        <v/>
      </c>
      <c r="B8222" s="1">
        <f>IFERROR(MID(A8222,1,FIND("{",A8222)-1),A8222)</f>
        <v/>
      </c>
      <c r="C8222" s="1">
        <f>IFERROR(MID(A8222,FIND("{",A8222)+1,FIND("}",A8222)-FIND("{",A8222)-1),"")</f>
        <v/>
      </c>
      <c r="D8222" s="1">
        <f>IF('Raw data'!B8222=0,"",'Raw data'!B8222)</f>
        <v/>
      </c>
      <c r="E8222" s="1">
        <f>IF('Raw data'!C8222=0,"",'Raw data'!C8222)</f>
        <v/>
      </c>
      <c r="F8222" s="1">
        <f>IF('Raw data'!D8222=0,"",'Raw data'!D8222)</f>
        <v/>
      </c>
      <c r="H8222" s="8">
        <f>IFERROR(IF(COUNTIF(E8222:F8222,0)=2,"",IF(COUNTIF(E8222:F8222,0)=1,0,E8222/SUM(E8222:F8222))),"")</f>
        <v/>
      </c>
      <c r="I8222" s="1">
        <f>IFERROR(RANK(H8222,H:H),"")</f>
        <v/>
      </c>
      <c r="K8222" s="1">
        <f>IF(D8222&lt;J$2,1,IF(D8222&lt;J$3,2,IF(D8222&lt;J$4,3,IF(D8222="","",4))))</f>
        <v/>
      </c>
      <c r="M8222" s="1">
        <f>IF(K8222="","",IF(K8222&gt;Figures!B$6-1,"yes","no"))</f>
        <v/>
      </c>
      <c r="N8222" s="8">
        <f>IF(H8222="","",IF(M8222="yes",H8222,0))</f>
        <v/>
      </c>
      <c r="O8222" s="1">
        <f>IFERROR(RANK(N8222,N:N),"")</f>
        <v/>
      </c>
    </row>
    <row r="8223">
      <c r="A8223" s="1">
        <f>IF('Raw data'!A8223="","",'Raw data'!A8223)</f>
        <v/>
      </c>
      <c r="B8223" s="1">
        <f>IFERROR(MID(A8223,1,FIND("{",A8223)-1),A8223)</f>
        <v/>
      </c>
      <c r="C8223" s="1">
        <f>IFERROR(MID(A8223,FIND("{",A8223)+1,FIND("}",A8223)-FIND("{",A8223)-1),"")</f>
        <v/>
      </c>
      <c r="D8223" s="1">
        <f>IF('Raw data'!B8223=0,"",'Raw data'!B8223)</f>
        <v/>
      </c>
      <c r="E8223" s="1">
        <f>IF('Raw data'!C8223=0,"",'Raw data'!C8223)</f>
        <v/>
      </c>
      <c r="F8223" s="1">
        <f>IF('Raw data'!D8223=0,"",'Raw data'!D8223)</f>
        <v/>
      </c>
      <c r="H8223" s="8">
        <f>IFERROR(IF(COUNTIF(E8223:F8223,0)=2,"",IF(COUNTIF(E8223:F8223,0)=1,0,E8223/SUM(E8223:F8223))),"")</f>
        <v/>
      </c>
      <c r="I8223" s="1">
        <f>IFERROR(RANK(H8223,H:H),"")</f>
        <v/>
      </c>
      <c r="K8223" s="1">
        <f>IF(D8223&lt;J$2,1,IF(D8223&lt;J$3,2,IF(D8223&lt;J$4,3,IF(D8223="","",4))))</f>
        <v/>
      </c>
      <c r="M8223" s="1">
        <f>IF(K8223="","",IF(K8223&gt;Figures!B$6-1,"yes","no"))</f>
        <v/>
      </c>
      <c r="N8223" s="8">
        <f>IF(H8223="","",IF(M8223="yes",H8223,0))</f>
        <v/>
      </c>
      <c r="O8223" s="1">
        <f>IFERROR(RANK(N8223,N:N),"")</f>
        <v/>
      </c>
    </row>
    <row r="8224">
      <c r="A8224" s="1">
        <f>IF('Raw data'!A8224="","",'Raw data'!A8224)</f>
        <v/>
      </c>
      <c r="B8224" s="1">
        <f>IFERROR(MID(A8224,1,FIND("{",A8224)-1),A8224)</f>
        <v/>
      </c>
      <c r="C8224" s="1">
        <f>IFERROR(MID(A8224,FIND("{",A8224)+1,FIND("}",A8224)-FIND("{",A8224)-1),"")</f>
        <v/>
      </c>
      <c r="D8224" s="1">
        <f>IF('Raw data'!B8224=0,"",'Raw data'!B8224)</f>
        <v/>
      </c>
      <c r="E8224" s="1">
        <f>IF('Raw data'!C8224=0,"",'Raw data'!C8224)</f>
        <v/>
      </c>
      <c r="F8224" s="1">
        <f>IF('Raw data'!D8224=0,"",'Raw data'!D8224)</f>
        <v/>
      </c>
      <c r="H8224" s="8">
        <f>IFERROR(IF(COUNTIF(E8224:F8224,0)=2,"",IF(COUNTIF(E8224:F8224,0)=1,0,E8224/SUM(E8224:F8224))),"")</f>
        <v/>
      </c>
      <c r="I8224" s="1">
        <f>IFERROR(RANK(H8224,H:H),"")</f>
        <v/>
      </c>
      <c r="K8224" s="1">
        <f>IF(D8224&lt;J$2,1,IF(D8224&lt;J$3,2,IF(D8224&lt;J$4,3,IF(D8224="","",4))))</f>
        <v/>
      </c>
      <c r="M8224" s="1">
        <f>IF(K8224="","",IF(K8224&gt;Figures!B$6-1,"yes","no"))</f>
        <v/>
      </c>
      <c r="N8224" s="8">
        <f>IF(H8224="","",IF(M8224="yes",H8224,0))</f>
        <v/>
      </c>
      <c r="O8224" s="1">
        <f>IFERROR(RANK(N8224,N:N),"")</f>
        <v/>
      </c>
    </row>
    <row r="8225">
      <c r="A8225" s="1">
        <f>IF('Raw data'!A8225="","",'Raw data'!A8225)</f>
        <v/>
      </c>
      <c r="B8225" s="1">
        <f>IFERROR(MID(A8225,1,FIND("{",A8225)-1),A8225)</f>
        <v/>
      </c>
      <c r="C8225" s="1">
        <f>IFERROR(MID(A8225,FIND("{",A8225)+1,FIND("}",A8225)-FIND("{",A8225)-1),"")</f>
        <v/>
      </c>
      <c r="D8225" s="1">
        <f>IF('Raw data'!B8225=0,"",'Raw data'!B8225)</f>
        <v/>
      </c>
      <c r="E8225" s="1">
        <f>IF('Raw data'!C8225=0,"",'Raw data'!C8225)</f>
        <v/>
      </c>
      <c r="F8225" s="1">
        <f>IF('Raw data'!D8225=0,"",'Raw data'!D8225)</f>
        <v/>
      </c>
      <c r="H8225" s="8">
        <f>IFERROR(IF(COUNTIF(E8225:F8225,0)=2,"",IF(COUNTIF(E8225:F8225,0)=1,0,E8225/SUM(E8225:F8225))),"")</f>
        <v/>
      </c>
      <c r="I8225" s="1">
        <f>IFERROR(RANK(H8225,H:H),"")</f>
        <v/>
      </c>
      <c r="K8225" s="1">
        <f>IF(D8225&lt;J$2,1,IF(D8225&lt;J$3,2,IF(D8225&lt;J$4,3,IF(D8225="","",4))))</f>
        <v/>
      </c>
      <c r="M8225" s="1">
        <f>IF(K8225="","",IF(K8225&gt;Figures!B$6-1,"yes","no"))</f>
        <v/>
      </c>
      <c r="N8225" s="8">
        <f>IF(H8225="","",IF(M8225="yes",H8225,0))</f>
        <v/>
      </c>
      <c r="O8225" s="1">
        <f>IFERROR(RANK(N8225,N:N),"")</f>
        <v/>
      </c>
    </row>
    <row r="8226">
      <c r="A8226" s="1">
        <f>IF('Raw data'!A8226="","",'Raw data'!A8226)</f>
        <v/>
      </c>
      <c r="B8226" s="1">
        <f>IFERROR(MID(A8226,1,FIND("{",A8226)-1),A8226)</f>
        <v/>
      </c>
      <c r="C8226" s="1">
        <f>IFERROR(MID(A8226,FIND("{",A8226)+1,FIND("}",A8226)-FIND("{",A8226)-1),"")</f>
        <v/>
      </c>
      <c r="D8226" s="1">
        <f>IF('Raw data'!B8226=0,"",'Raw data'!B8226)</f>
        <v/>
      </c>
      <c r="E8226" s="1">
        <f>IF('Raw data'!C8226=0,"",'Raw data'!C8226)</f>
        <v/>
      </c>
      <c r="F8226" s="1">
        <f>IF('Raw data'!D8226=0,"",'Raw data'!D8226)</f>
        <v/>
      </c>
      <c r="H8226" s="8">
        <f>IFERROR(IF(COUNTIF(E8226:F8226,0)=2,"",IF(COUNTIF(E8226:F8226,0)=1,0,E8226/SUM(E8226:F8226))),"")</f>
        <v/>
      </c>
      <c r="I8226" s="1">
        <f>IFERROR(RANK(H8226,H:H),"")</f>
        <v/>
      </c>
      <c r="K8226" s="1">
        <f>IF(D8226&lt;J$2,1,IF(D8226&lt;J$3,2,IF(D8226&lt;J$4,3,IF(D8226="","",4))))</f>
        <v/>
      </c>
      <c r="M8226" s="1">
        <f>IF(K8226="","",IF(K8226&gt;Figures!B$6-1,"yes","no"))</f>
        <v/>
      </c>
      <c r="N8226" s="8">
        <f>IF(H8226="","",IF(M8226="yes",H8226,0))</f>
        <v/>
      </c>
      <c r="O8226" s="1">
        <f>IFERROR(RANK(N8226,N:N),"")</f>
        <v/>
      </c>
    </row>
    <row r="8227">
      <c r="A8227" s="1">
        <f>IF('Raw data'!A8227="","",'Raw data'!A8227)</f>
        <v/>
      </c>
      <c r="B8227" s="1">
        <f>IFERROR(MID(A8227,1,FIND("{",A8227)-1),A8227)</f>
        <v/>
      </c>
      <c r="C8227" s="1">
        <f>IFERROR(MID(A8227,FIND("{",A8227)+1,FIND("}",A8227)-FIND("{",A8227)-1),"")</f>
        <v/>
      </c>
      <c r="D8227" s="1">
        <f>IF('Raw data'!B8227=0,"",'Raw data'!B8227)</f>
        <v/>
      </c>
      <c r="E8227" s="1">
        <f>IF('Raw data'!C8227=0,"",'Raw data'!C8227)</f>
        <v/>
      </c>
      <c r="F8227" s="1">
        <f>IF('Raw data'!D8227=0,"",'Raw data'!D8227)</f>
        <v/>
      </c>
      <c r="H8227" s="8">
        <f>IFERROR(IF(COUNTIF(E8227:F8227,0)=2,"",IF(COUNTIF(E8227:F8227,0)=1,0,E8227/SUM(E8227:F8227))),"")</f>
        <v/>
      </c>
      <c r="I8227" s="1">
        <f>IFERROR(RANK(H8227,H:H),"")</f>
        <v/>
      </c>
      <c r="K8227" s="1">
        <f>IF(D8227&lt;J$2,1,IF(D8227&lt;J$3,2,IF(D8227&lt;J$4,3,IF(D8227="","",4))))</f>
        <v/>
      </c>
      <c r="M8227" s="1">
        <f>IF(K8227="","",IF(K8227&gt;Figures!B$6-1,"yes","no"))</f>
        <v/>
      </c>
      <c r="N8227" s="8">
        <f>IF(H8227="","",IF(M8227="yes",H8227,0))</f>
        <v/>
      </c>
      <c r="O8227" s="1">
        <f>IFERROR(RANK(N8227,N:N),"")</f>
        <v/>
      </c>
    </row>
    <row r="8228">
      <c r="A8228" s="1">
        <f>IF('Raw data'!A8228="","",'Raw data'!A8228)</f>
        <v/>
      </c>
      <c r="B8228" s="1">
        <f>IFERROR(MID(A8228,1,FIND("{",A8228)-1),A8228)</f>
        <v/>
      </c>
      <c r="C8228" s="1">
        <f>IFERROR(MID(A8228,FIND("{",A8228)+1,FIND("}",A8228)-FIND("{",A8228)-1),"")</f>
        <v/>
      </c>
      <c r="D8228" s="1">
        <f>IF('Raw data'!B8228=0,"",'Raw data'!B8228)</f>
        <v/>
      </c>
      <c r="E8228" s="1">
        <f>IF('Raw data'!C8228=0,"",'Raw data'!C8228)</f>
        <v/>
      </c>
      <c r="F8228" s="1">
        <f>IF('Raw data'!D8228=0,"",'Raw data'!D8228)</f>
        <v/>
      </c>
      <c r="H8228" s="8">
        <f>IFERROR(IF(COUNTIF(E8228:F8228,0)=2,"",IF(COUNTIF(E8228:F8228,0)=1,0,E8228/SUM(E8228:F8228))),"")</f>
        <v/>
      </c>
      <c r="I8228" s="1">
        <f>IFERROR(RANK(H8228,H:H),"")</f>
        <v/>
      </c>
      <c r="K8228" s="1">
        <f>IF(D8228&lt;J$2,1,IF(D8228&lt;J$3,2,IF(D8228&lt;J$4,3,IF(D8228="","",4))))</f>
        <v/>
      </c>
      <c r="M8228" s="1">
        <f>IF(K8228="","",IF(K8228&gt;Figures!B$6-1,"yes","no"))</f>
        <v/>
      </c>
      <c r="N8228" s="8">
        <f>IF(H8228="","",IF(M8228="yes",H8228,0))</f>
        <v/>
      </c>
      <c r="O8228" s="1">
        <f>IFERROR(RANK(N8228,N:N),"")</f>
        <v/>
      </c>
    </row>
    <row r="8229">
      <c r="A8229" s="1">
        <f>IF('Raw data'!A8229="","",'Raw data'!A8229)</f>
        <v/>
      </c>
      <c r="B8229" s="1">
        <f>IFERROR(MID(A8229,1,FIND("{",A8229)-1),A8229)</f>
        <v/>
      </c>
      <c r="C8229" s="1">
        <f>IFERROR(MID(A8229,FIND("{",A8229)+1,FIND("}",A8229)-FIND("{",A8229)-1),"")</f>
        <v/>
      </c>
      <c r="D8229" s="1">
        <f>IF('Raw data'!B8229=0,"",'Raw data'!B8229)</f>
        <v/>
      </c>
      <c r="E8229" s="1">
        <f>IF('Raw data'!C8229=0,"",'Raw data'!C8229)</f>
        <v/>
      </c>
      <c r="F8229" s="1">
        <f>IF('Raw data'!D8229=0,"",'Raw data'!D8229)</f>
        <v/>
      </c>
      <c r="H8229" s="8">
        <f>IFERROR(IF(COUNTIF(E8229:F8229,0)=2,"",IF(COUNTIF(E8229:F8229,0)=1,0,E8229/SUM(E8229:F8229))),"")</f>
        <v/>
      </c>
      <c r="I8229" s="1">
        <f>IFERROR(RANK(H8229,H:H),"")</f>
        <v/>
      </c>
      <c r="K8229" s="1">
        <f>IF(D8229&lt;J$2,1,IF(D8229&lt;J$3,2,IF(D8229&lt;J$4,3,IF(D8229="","",4))))</f>
        <v/>
      </c>
      <c r="M8229" s="1">
        <f>IF(K8229="","",IF(K8229&gt;Figures!B$6-1,"yes","no"))</f>
        <v/>
      </c>
      <c r="N8229" s="8">
        <f>IF(H8229="","",IF(M8229="yes",H8229,0))</f>
        <v/>
      </c>
      <c r="O8229" s="1">
        <f>IFERROR(RANK(N8229,N:N),"")</f>
        <v/>
      </c>
    </row>
    <row r="8230">
      <c r="A8230" s="1">
        <f>IF('Raw data'!A8230="","",'Raw data'!A8230)</f>
        <v/>
      </c>
      <c r="B8230" s="1">
        <f>IFERROR(MID(A8230,1,FIND("{",A8230)-1),A8230)</f>
        <v/>
      </c>
      <c r="C8230" s="1">
        <f>IFERROR(MID(A8230,FIND("{",A8230)+1,FIND("}",A8230)-FIND("{",A8230)-1),"")</f>
        <v/>
      </c>
      <c r="D8230" s="1">
        <f>IF('Raw data'!B8230=0,"",'Raw data'!B8230)</f>
        <v/>
      </c>
      <c r="E8230" s="1">
        <f>IF('Raw data'!C8230=0,"",'Raw data'!C8230)</f>
        <v/>
      </c>
      <c r="F8230" s="1">
        <f>IF('Raw data'!D8230=0,"",'Raw data'!D8230)</f>
        <v/>
      </c>
      <c r="H8230" s="8">
        <f>IFERROR(IF(COUNTIF(E8230:F8230,0)=2,"",IF(COUNTIF(E8230:F8230,0)=1,0,E8230/SUM(E8230:F8230))),"")</f>
        <v/>
      </c>
      <c r="I8230" s="1">
        <f>IFERROR(RANK(H8230,H:H),"")</f>
        <v/>
      </c>
      <c r="K8230" s="1">
        <f>IF(D8230&lt;J$2,1,IF(D8230&lt;J$3,2,IF(D8230&lt;J$4,3,IF(D8230="","",4))))</f>
        <v/>
      </c>
      <c r="M8230" s="1">
        <f>IF(K8230="","",IF(K8230&gt;Figures!B$6-1,"yes","no"))</f>
        <v/>
      </c>
      <c r="N8230" s="8">
        <f>IF(H8230="","",IF(M8230="yes",H8230,0))</f>
        <v/>
      </c>
      <c r="O8230" s="1">
        <f>IFERROR(RANK(N8230,N:N),"")</f>
        <v/>
      </c>
    </row>
    <row r="8231">
      <c r="A8231" s="1">
        <f>IF('Raw data'!A8231="","",'Raw data'!A8231)</f>
        <v/>
      </c>
      <c r="B8231" s="1">
        <f>IFERROR(MID(A8231,1,FIND("{",A8231)-1),A8231)</f>
        <v/>
      </c>
      <c r="C8231" s="1">
        <f>IFERROR(MID(A8231,FIND("{",A8231)+1,FIND("}",A8231)-FIND("{",A8231)-1),"")</f>
        <v/>
      </c>
      <c r="D8231" s="1">
        <f>IF('Raw data'!B8231=0,"",'Raw data'!B8231)</f>
        <v/>
      </c>
      <c r="E8231" s="1">
        <f>IF('Raw data'!C8231=0,"",'Raw data'!C8231)</f>
        <v/>
      </c>
      <c r="F8231" s="1">
        <f>IF('Raw data'!D8231=0,"",'Raw data'!D8231)</f>
        <v/>
      </c>
      <c r="H8231" s="8">
        <f>IFERROR(IF(COUNTIF(E8231:F8231,0)=2,"",IF(COUNTIF(E8231:F8231,0)=1,0,E8231/SUM(E8231:F8231))),"")</f>
        <v/>
      </c>
      <c r="I8231" s="1">
        <f>IFERROR(RANK(H8231,H:H),"")</f>
        <v/>
      </c>
      <c r="K8231" s="1">
        <f>IF(D8231&lt;J$2,1,IF(D8231&lt;J$3,2,IF(D8231&lt;J$4,3,IF(D8231="","",4))))</f>
        <v/>
      </c>
      <c r="M8231" s="1">
        <f>IF(K8231="","",IF(K8231&gt;Figures!B$6-1,"yes","no"))</f>
        <v/>
      </c>
      <c r="N8231" s="8">
        <f>IF(H8231="","",IF(M8231="yes",H8231,0))</f>
        <v/>
      </c>
      <c r="O8231" s="1">
        <f>IFERROR(RANK(N8231,N:N),"")</f>
        <v/>
      </c>
    </row>
    <row r="8232">
      <c r="A8232" s="1">
        <f>IF('Raw data'!A8232="","",'Raw data'!A8232)</f>
        <v/>
      </c>
      <c r="B8232" s="1">
        <f>IFERROR(MID(A8232,1,FIND("{",A8232)-1),A8232)</f>
        <v/>
      </c>
      <c r="C8232" s="1">
        <f>IFERROR(MID(A8232,FIND("{",A8232)+1,FIND("}",A8232)-FIND("{",A8232)-1),"")</f>
        <v/>
      </c>
      <c r="D8232" s="1">
        <f>IF('Raw data'!B8232=0,"",'Raw data'!B8232)</f>
        <v/>
      </c>
      <c r="E8232" s="1">
        <f>IF('Raw data'!C8232=0,"",'Raw data'!C8232)</f>
        <v/>
      </c>
      <c r="F8232" s="1">
        <f>IF('Raw data'!D8232=0,"",'Raw data'!D8232)</f>
        <v/>
      </c>
      <c r="H8232" s="8">
        <f>IFERROR(IF(COUNTIF(E8232:F8232,0)=2,"",IF(COUNTIF(E8232:F8232,0)=1,0,E8232/SUM(E8232:F8232))),"")</f>
        <v/>
      </c>
      <c r="I8232" s="1">
        <f>IFERROR(RANK(H8232,H:H),"")</f>
        <v/>
      </c>
      <c r="K8232" s="1">
        <f>IF(D8232&lt;J$2,1,IF(D8232&lt;J$3,2,IF(D8232&lt;J$4,3,IF(D8232="","",4))))</f>
        <v/>
      </c>
      <c r="M8232" s="1">
        <f>IF(K8232="","",IF(K8232&gt;Figures!B$6-1,"yes","no"))</f>
        <v/>
      </c>
      <c r="N8232" s="8">
        <f>IF(H8232="","",IF(M8232="yes",H8232,0))</f>
        <v/>
      </c>
      <c r="O8232" s="1">
        <f>IFERROR(RANK(N8232,N:N),"")</f>
        <v/>
      </c>
    </row>
    <row r="8233">
      <c r="A8233" s="1">
        <f>IF('Raw data'!A8233="","",'Raw data'!A8233)</f>
        <v/>
      </c>
      <c r="B8233" s="1">
        <f>IFERROR(MID(A8233,1,FIND("{",A8233)-1),A8233)</f>
        <v/>
      </c>
      <c r="C8233" s="1">
        <f>IFERROR(MID(A8233,FIND("{",A8233)+1,FIND("}",A8233)-FIND("{",A8233)-1),"")</f>
        <v/>
      </c>
      <c r="D8233" s="1">
        <f>IF('Raw data'!B8233=0,"",'Raw data'!B8233)</f>
        <v/>
      </c>
      <c r="E8233" s="1">
        <f>IF('Raw data'!C8233=0,"",'Raw data'!C8233)</f>
        <v/>
      </c>
      <c r="F8233" s="1">
        <f>IF('Raw data'!D8233=0,"",'Raw data'!D8233)</f>
        <v/>
      </c>
      <c r="H8233" s="8">
        <f>IFERROR(IF(COUNTIF(E8233:F8233,0)=2,"",IF(COUNTIF(E8233:F8233,0)=1,0,E8233/SUM(E8233:F8233))),"")</f>
        <v/>
      </c>
      <c r="I8233" s="1">
        <f>IFERROR(RANK(H8233,H:H),"")</f>
        <v/>
      </c>
      <c r="K8233" s="1">
        <f>IF(D8233&lt;J$2,1,IF(D8233&lt;J$3,2,IF(D8233&lt;J$4,3,IF(D8233="","",4))))</f>
        <v/>
      </c>
      <c r="M8233" s="1">
        <f>IF(K8233="","",IF(K8233&gt;Figures!B$6-1,"yes","no"))</f>
        <v/>
      </c>
      <c r="N8233" s="8">
        <f>IF(H8233="","",IF(M8233="yes",H8233,0))</f>
        <v/>
      </c>
      <c r="O8233" s="1">
        <f>IFERROR(RANK(N8233,N:N),"")</f>
        <v/>
      </c>
    </row>
    <row r="8234">
      <c r="A8234" s="1">
        <f>IF('Raw data'!A8234="","",'Raw data'!A8234)</f>
        <v/>
      </c>
      <c r="B8234" s="1">
        <f>IFERROR(MID(A8234,1,FIND("{",A8234)-1),A8234)</f>
        <v/>
      </c>
      <c r="C8234" s="1">
        <f>IFERROR(MID(A8234,FIND("{",A8234)+1,FIND("}",A8234)-FIND("{",A8234)-1),"")</f>
        <v/>
      </c>
      <c r="D8234" s="1">
        <f>IF('Raw data'!B8234=0,"",'Raw data'!B8234)</f>
        <v/>
      </c>
      <c r="E8234" s="1">
        <f>IF('Raw data'!C8234=0,"",'Raw data'!C8234)</f>
        <v/>
      </c>
      <c r="F8234" s="1">
        <f>IF('Raw data'!D8234=0,"",'Raw data'!D8234)</f>
        <v/>
      </c>
      <c r="H8234" s="8">
        <f>IFERROR(IF(COUNTIF(E8234:F8234,0)=2,"",IF(COUNTIF(E8234:F8234,0)=1,0,E8234/SUM(E8234:F8234))),"")</f>
        <v/>
      </c>
      <c r="I8234" s="1">
        <f>IFERROR(RANK(H8234,H:H),"")</f>
        <v/>
      </c>
      <c r="K8234" s="1">
        <f>IF(D8234&lt;J$2,1,IF(D8234&lt;J$3,2,IF(D8234&lt;J$4,3,IF(D8234="","",4))))</f>
        <v/>
      </c>
      <c r="M8234" s="1">
        <f>IF(K8234="","",IF(K8234&gt;Figures!B$6-1,"yes","no"))</f>
        <v/>
      </c>
      <c r="N8234" s="8">
        <f>IF(H8234="","",IF(M8234="yes",H8234,0))</f>
        <v/>
      </c>
      <c r="O8234" s="1">
        <f>IFERROR(RANK(N8234,N:N),"")</f>
        <v/>
      </c>
    </row>
    <row r="8235">
      <c r="A8235" s="1">
        <f>IF('Raw data'!A8235="","",'Raw data'!A8235)</f>
        <v/>
      </c>
      <c r="B8235" s="1">
        <f>IFERROR(MID(A8235,1,FIND("{",A8235)-1),A8235)</f>
        <v/>
      </c>
      <c r="C8235" s="1">
        <f>IFERROR(MID(A8235,FIND("{",A8235)+1,FIND("}",A8235)-FIND("{",A8235)-1),"")</f>
        <v/>
      </c>
      <c r="D8235" s="1">
        <f>IF('Raw data'!B8235=0,"",'Raw data'!B8235)</f>
        <v/>
      </c>
      <c r="E8235" s="1">
        <f>IF('Raw data'!C8235=0,"",'Raw data'!C8235)</f>
        <v/>
      </c>
      <c r="F8235" s="1">
        <f>IF('Raw data'!D8235=0,"",'Raw data'!D8235)</f>
        <v/>
      </c>
      <c r="H8235" s="8">
        <f>IFERROR(IF(COUNTIF(E8235:F8235,0)=2,"",IF(COUNTIF(E8235:F8235,0)=1,0,E8235/SUM(E8235:F8235))),"")</f>
        <v/>
      </c>
      <c r="I8235" s="1">
        <f>IFERROR(RANK(H8235,H:H),"")</f>
        <v/>
      </c>
      <c r="K8235" s="1">
        <f>IF(D8235&lt;J$2,1,IF(D8235&lt;J$3,2,IF(D8235&lt;J$4,3,IF(D8235="","",4))))</f>
        <v/>
      </c>
      <c r="M8235" s="1">
        <f>IF(K8235="","",IF(K8235&gt;Figures!B$6-1,"yes","no"))</f>
        <v/>
      </c>
      <c r="N8235" s="8">
        <f>IF(H8235="","",IF(M8235="yes",H8235,0))</f>
        <v/>
      </c>
      <c r="O8235" s="1">
        <f>IFERROR(RANK(N8235,N:N),"")</f>
        <v/>
      </c>
    </row>
    <row r="8236">
      <c r="A8236" s="1">
        <f>IF('Raw data'!A8236="","",'Raw data'!A8236)</f>
        <v/>
      </c>
      <c r="B8236" s="1">
        <f>IFERROR(MID(A8236,1,FIND("{",A8236)-1),A8236)</f>
        <v/>
      </c>
      <c r="C8236" s="1">
        <f>IFERROR(MID(A8236,FIND("{",A8236)+1,FIND("}",A8236)-FIND("{",A8236)-1),"")</f>
        <v/>
      </c>
      <c r="D8236" s="1">
        <f>IF('Raw data'!B8236=0,"",'Raw data'!B8236)</f>
        <v/>
      </c>
      <c r="E8236" s="1">
        <f>IF('Raw data'!C8236=0,"",'Raw data'!C8236)</f>
        <v/>
      </c>
      <c r="F8236" s="1">
        <f>IF('Raw data'!D8236=0,"",'Raw data'!D8236)</f>
        <v/>
      </c>
      <c r="H8236" s="8">
        <f>IFERROR(IF(COUNTIF(E8236:F8236,0)=2,"",IF(COUNTIF(E8236:F8236,0)=1,0,E8236/SUM(E8236:F8236))),"")</f>
        <v/>
      </c>
      <c r="I8236" s="1">
        <f>IFERROR(RANK(H8236,H:H),"")</f>
        <v/>
      </c>
      <c r="K8236" s="1">
        <f>IF(D8236&lt;J$2,1,IF(D8236&lt;J$3,2,IF(D8236&lt;J$4,3,IF(D8236="","",4))))</f>
        <v/>
      </c>
      <c r="M8236" s="1">
        <f>IF(K8236="","",IF(K8236&gt;Figures!B$6-1,"yes","no"))</f>
        <v/>
      </c>
      <c r="N8236" s="8">
        <f>IF(H8236="","",IF(M8236="yes",H8236,0))</f>
        <v/>
      </c>
      <c r="O8236" s="1">
        <f>IFERROR(RANK(N8236,N:N),"")</f>
        <v/>
      </c>
    </row>
    <row r="8237">
      <c r="A8237" s="1">
        <f>IF('Raw data'!A8237="","",'Raw data'!A8237)</f>
        <v/>
      </c>
      <c r="B8237" s="1">
        <f>IFERROR(MID(A8237,1,FIND("{",A8237)-1),A8237)</f>
        <v/>
      </c>
      <c r="C8237" s="1">
        <f>IFERROR(MID(A8237,FIND("{",A8237)+1,FIND("}",A8237)-FIND("{",A8237)-1),"")</f>
        <v/>
      </c>
      <c r="D8237" s="1">
        <f>IF('Raw data'!B8237=0,"",'Raw data'!B8237)</f>
        <v/>
      </c>
      <c r="E8237" s="1">
        <f>IF('Raw data'!C8237=0,"",'Raw data'!C8237)</f>
        <v/>
      </c>
      <c r="F8237" s="1">
        <f>IF('Raw data'!D8237=0,"",'Raw data'!D8237)</f>
        <v/>
      </c>
      <c r="H8237" s="8">
        <f>IFERROR(IF(COUNTIF(E8237:F8237,0)=2,"",IF(COUNTIF(E8237:F8237,0)=1,0,E8237/SUM(E8237:F8237))),"")</f>
        <v/>
      </c>
      <c r="I8237" s="1">
        <f>IFERROR(RANK(H8237,H:H),"")</f>
        <v/>
      </c>
      <c r="K8237" s="1">
        <f>IF(D8237&lt;J$2,1,IF(D8237&lt;J$3,2,IF(D8237&lt;J$4,3,IF(D8237="","",4))))</f>
        <v/>
      </c>
      <c r="M8237" s="1">
        <f>IF(K8237="","",IF(K8237&gt;Figures!B$6-1,"yes","no"))</f>
        <v/>
      </c>
      <c r="N8237" s="8">
        <f>IF(H8237="","",IF(M8237="yes",H8237,0))</f>
        <v/>
      </c>
      <c r="O8237" s="1">
        <f>IFERROR(RANK(N8237,N:N),"")</f>
        <v/>
      </c>
    </row>
    <row r="8238">
      <c r="A8238" s="1">
        <f>IF('Raw data'!A8238="","",'Raw data'!A8238)</f>
        <v/>
      </c>
      <c r="B8238" s="1">
        <f>IFERROR(MID(A8238,1,FIND("{",A8238)-1),A8238)</f>
        <v/>
      </c>
      <c r="C8238" s="1">
        <f>IFERROR(MID(A8238,FIND("{",A8238)+1,FIND("}",A8238)-FIND("{",A8238)-1),"")</f>
        <v/>
      </c>
      <c r="D8238" s="1">
        <f>IF('Raw data'!B8238=0,"",'Raw data'!B8238)</f>
        <v/>
      </c>
      <c r="E8238" s="1">
        <f>IF('Raw data'!C8238=0,"",'Raw data'!C8238)</f>
        <v/>
      </c>
      <c r="F8238" s="1">
        <f>IF('Raw data'!D8238=0,"",'Raw data'!D8238)</f>
        <v/>
      </c>
      <c r="H8238" s="8">
        <f>IFERROR(IF(COUNTIF(E8238:F8238,0)=2,"",IF(COUNTIF(E8238:F8238,0)=1,0,E8238/SUM(E8238:F8238))),"")</f>
        <v/>
      </c>
      <c r="I8238" s="1">
        <f>IFERROR(RANK(H8238,H:H),"")</f>
        <v/>
      </c>
      <c r="K8238" s="1">
        <f>IF(D8238&lt;J$2,1,IF(D8238&lt;J$3,2,IF(D8238&lt;J$4,3,IF(D8238="","",4))))</f>
        <v/>
      </c>
      <c r="M8238" s="1">
        <f>IF(K8238="","",IF(K8238&gt;Figures!B$6-1,"yes","no"))</f>
        <v/>
      </c>
      <c r="N8238" s="8">
        <f>IF(H8238="","",IF(M8238="yes",H8238,0))</f>
        <v/>
      </c>
      <c r="O8238" s="1">
        <f>IFERROR(RANK(N8238,N:N),"")</f>
        <v/>
      </c>
    </row>
    <row r="8239">
      <c r="A8239" s="1">
        <f>IF('Raw data'!A8239="","",'Raw data'!A8239)</f>
        <v/>
      </c>
      <c r="B8239" s="1">
        <f>IFERROR(MID(A8239,1,FIND("{",A8239)-1),A8239)</f>
        <v/>
      </c>
      <c r="C8239" s="1">
        <f>IFERROR(MID(A8239,FIND("{",A8239)+1,FIND("}",A8239)-FIND("{",A8239)-1),"")</f>
        <v/>
      </c>
      <c r="D8239" s="1">
        <f>IF('Raw data'!B8239=0,"",'Raw data'!B8239)</f>
        <v/>
      </c>
      <c r="E8239" s="1">
        <f>IF('Raw data'!C8239=0,"",'Raw data'!C8239)</f>
        <v/>
      </c>
      <c r="F8239" s="1">
        <f>IF('Raw data'!D8239=0,"",'Raw data'!D8239)</f>
        <v/>
      </c>
      <c r="H8239" s="8">
        <f>IFERROR(IF(COUNTIF(E8239:F8239,0)=2,"",IF(COUNTIF(E8239:F8239,0)=1,0,E8239/SUM(E8239:F8239))),"")</f>
        <v/>
      </c>
      <c r="I8239" s="1">
        <f>IFERROR(RANK(H8239,H:H),"")</f>
        <v/>
      </c>
      <c r="K8239" s="1">
        <f>IF(D8239&lt;J$2,1,IF(D8239&lt;J$3,2,IF(D8239&lt;J$4,3,IF(D8239="","",4))))</f>
        <v/>
      </c>
      <c r="M8239" s="1">
        <f>IF(K8239="","",IF(K8239&gt;Figures!B$6-1,"yes","no"))</f>
        <v/>
      </c>
      <c r="N8239" s="8">
        <f>IF(H8239="","",IF(M8239="yes",H8239,0))</f>
        <v/>
      </c>
      <c r="O8239" s="1">
        <f>IFERROR(RANK(N8239,N:N),"")</f>
        <v/>
      </c>
    </row>
    <row r="8240">
      <c r="A8240" s="1">
        <f>IF('Raw data'!A8240="","",'Raw data'!A8240)</f>
        <v/>
      </c>
      <c r="B8240" s="1">
        <f>IFERROR(MID(A8240,1,FIND("{",A8240)-1),A8240)</f>
        <v/>
      </c>
      <c r="C8240" s="1">
        <f>IFERROR(MID(A8240,FIND("{",A8240)+1,FIND("}",A8240)-FIND("{",A8240)-1),"")</f>
        <v/>
      </c>
      <c r="D8240" s="1">
        <f>IF('Raw data'!B8240=0,"",'Raw data'!B8240)</f>
        <v/>
      </c>
      <c r="E8240" s="1">
        <f>IF('Raw data'!C8240=0,"",'Raw data'!C8240)</f>
        <v/>
      </c>
      <c r="F8240" s="1">
        <f>IF('Raw data'!D8240=0,"",'Raw data'!D8240)</f>
        <v/>
      </c>
      <c r="H8240" s="8">
        <f>IFERROR(IF(COUNTIF(E8240:F8240,0)=2,"",IF(COUNTIF(E8240:F8240,0)=1,0,E8240/SUM(E8240:F8240))),"")</f>
        <v/>
      </c>
      <c r="I8240" s="1">
        <f>IFERROR(RANK(H8240,H:H),"")</f>
        <v/>
      </c>
      <c r="K8240" s="1">
        <f>IF(D8240&lt;J$2,1,IF(D8240&lt;J$3,2,IF(D8240&lt;J$4,3,IF(D8240="","",4))))</f>
        <v/>
      </c>
      <c r="M8240" s="1">
        <f>IF(K8240="","",IF(K8240&gt;Figures!B$6-1,"yes","no"))</f>
        <v/>
      </c>
      <c r="N8240" s="8">
        <f>IF(H8240="","",IF(M8240="yes",H8240,0))</f>
        <v/>
      </c>
      <c r="O8240" s="1">
        <f>IFERROR(RANK(N8240,N:N),"")</f>
        <v/>
      </c>
    </row>
    <row r="8241">
      <c r="A8241" s="1">
        <f>IF('Raw data'!A8241="","",'Raw data'!A8241)</f>
        <v/>
      </c>
      <c r="B8241" s="1">
        <f>IFERROR(MID(A8241,1,FIND("{",A8241)-1),A8241)</f>
        <v/>
      </c>
      <c r="C8241" s="1">
        <f>IFERROR(MID(A8241,FIND("{",A8241)+1,FIND("}",A8241)-FIND("{",A8241)-1),"")</f>
        <v/>
      </c>
      <c r="D8241" s="1">
        <f>IF('Raw data'!B8241=0,"",'Raw data'!B8241)</f>
        <v/>
      </c>
      <c r="E8241" s="1">
        <f>IF('Raw data'!C8241=0,"",'Raw data'!C8241)</f>
        <v/>
      </c>
      <c r="F8241" s="1">
        <f>IF('Raw data'!D8241=0,"",'Raw data'!D8241)</f>
        <v/>
      </c>
      <c r="H8241" s="8">
        <f>IFERROR(IF(COUNTIF(E8241:F8241,0)=2,"",IF(COUNTIF(E8241:F8241,0)=1,0,E8241/SUM(E8241:F8241))),"")</f>
        <v/>
      </c>
      <c r="I8241" s="1">
        <f>IFERROR(RANK(H8241,H:H),"")</f>
        <v/>
      </c>
      <c r="K8241" s="1">
        <f>IF(D8241&lt;J$2,1,IF(D8241&lt;J$3,2,IF(D8241&lt;J$4,3,IF(D8241="","",4))))</f>
        <v/>
      </c>
      <c r="M8241" s="1">
        <f>IF(K8241="","",IF(K8241&gt;Figures!B$6-1,"yes","no"))</f>
        <v/>
      </c>
      <c r="N8241" s="8">
        <f>IF(H8241="","",IF(M8241="yes",H8241,0))</f>
        <v/>
      </c>
      <c r="O8241" s="1">
        <f>IFERROR(RANK(N8241,N:N),"")</f>
        <v/>
      </c>
    </row>
    <row r="8242">
      <c r="A8242" s="1">
        <f>IF('Raw data'!A8242="","",'Raw data'!A8242)</f>
        <v/>
      </c>
      <c r="B8242" s="1">
        <f>IFERROR(MID(A8242,1,FIND("{",A8242)-1),A8242)</f>
        <v/>
      </c>
      <c r="C8242" s="1">
        <f>IFERROR(MID(A8242,FIND("{",A8242)+1,FIND("}",A8242)-FIND("{",A8242)-1),"")</f>
        <v/>
      </c>
      <c r="D8242" s="1">
        <f>IF('Raw data'!B8242=0,"",'Raw data'!B8242)</f>
        <v/>
      </c>
      <c r="E8242" s="1">
        <f>IF('Raw data'!C8242=0,"",'Raw data'!C8242)</f>
        <v/>
      </c>
      <c r="F8242" s="1">
        <f>IF('Raw data'!D8242=0,"",'Raw data'!D8242)</f>
        <v/>
      </c>
      <c r="H8242" s="8">
        <f>IFERROR(IF(COUNTIF(E8242:F8242,0)=2,"",IF(COUNTIF(E8242:F8242,0)=1,0,E8242/SUM(E8242:F8242))),"")</f>
        <v/>
      </c>
      <c r="I8242" s="1">
        <f>IFERROR(RANK(H8242,H:H),"")</f>
        <v/>
      </c>
      <c r="K8242" s="1">
        <f>IF(D8242&lt;J$2,1,IF(D8242&lt;J$3,2,IF(D8242&lt;J$4,3,IF(D8242="","",4))))</f>
        <v/>
      </c>
      <c r="M8242" s="1">
        <f>IF(K8242="","",IF(K8242&gt;Figures!B$6-1,"yes","no"))</f>
        <v/>
      </c>
      <c r="N8242" s="8">
        <f>IF(H8242="","",IF(M8242="yes",H8242,0))</f>
        <v/>
      </c>
      <c r="O8242" s="1">
        <f>IFERROR(RANK(N8242,N:N),"")</f>
        <v/>
      </c>
    </row>
    <row r="8243">
      <c r="A8243" s="1">
        <f>IF('Raw data'!A8243="","",'Raw data'!A8243)</f>
        <v/>
      </c>
      <c r="B8243" s="1">
        <f>IFERROR(MID(A8243,1,FIND("{",A8243)-1),A8243)</f>
        <v/>
      </c>
      <c r="C8243" s="1">
        <f>IFERROR(MID(A8243,FIND("{",A8243)+1,FIND("}",A8243)-FIND("{",A8243)-1),"")</f>
        <v/>
      </c>
      <c r="D8243" s="1">
        <f>IF('Raw data'!B8243=0,"",'Raw data'!B8243)</f>
        <v/>
      </c>
      <c r="E8243" s="1">
        <f>IF('Raw data'!C8243=0,"",'Raw data'!C8243)</f>
        <v/>
      </c>
      <c r="F8243" s="1">
        <f>IF('Raw data'!D8243=0,"",'Raw data'!D8243)</f>
        <v/>
      </c>
      <c r="H8243" s="8">
        <f>IFERROR(IF(COUNTIF(E8243:F8243,0)=2,"",IF(COUNTIF(E8243:F8243,0)=1,0,E8243/SUM(E8243:F8243))),"")</f>
        <v/>
      </c>
      <c r="I8243" s="1">
        <f>IFERROR(RANK(H8243,H:H),"")</f>
        <v/>
      </c>
      <c r="K8243" s="1">
        <f>IF(D8243&lt;J$2,1,IF(D8243&lt;J$3,2,IF(D8243&lt;J$4,3,IF(D8243="","",4))))</f>
        <v/>
      </c>
      <c r="M8243" s="1">
        <f>IF(K8243="","",IF(K8243&gt;Figures!B$6-1,"yes","no"))</f>
        <v/>
      </c>
      <c r="N8243" s="8">
        <f>IF(H8243="","",IF(M8243="yes",H8243,0))</f>
        <v/>
      </c>
      <c r="O8243" s="1">
        <f>IFERROR(RANK(N8243,N:N),"")</f>
        <v/>
      </c>
    </row>
    <row r="8244">
      <c r="A8244" s="1">
        <f>IF('Raw data'!A8244="","",'Raw data'!A8244)</f>
        <v/>
      </c>
      <c r="B8244" s="1">
        <f>IFERROR(MID(A8244,1,FIND("{",A8244)-1),A8244)</f>
        <v/>
      </c>
      <c r="C8244" s="1">
        <f>IFERROR(MID(A8244,FIND("{",A8244)+1,FIND("}",A8244)-FIND("{",A8244)-1),"")</f>
        <v/>
      </c>
      <c r="D8244" s="1">
        <f>IF('Raw data'!B8244=0,"",'Raw data'!B8244)</f>
        <v/>
      </c>
      <c r="E8244" s="1">
        <f>IF('Raw data'!C8244=0,"",'Raw data'!C8244)</f>
        <v/>
      </c>
      <c r="F8244" s="1">
        <f>IF('Raw data'!D8244=0,"",'Raw data'!D8244)</f>
        <v/>
      </c>
      <c r="H8244" s="8">
        <f>IFERROR(IF(COUNTIF(E8244:F8244,0)=2,"",IF(COUNTIF(E8244:F8244,0)=1,0,E8244/SUM(E8244:F8244))),"")</f>
        <v/>
      </c>
      <c r="I8244" s="1">
        <f>IFERROR(RANK(H8244,H:H),"")</f>
        <v/>
      </c>
      <c r="K8244" s="1">
        <f>IF(D8244&lt;J$2,1,IF(D8244&lt;J$3,2,IF(D8244&lt;J$4,3,IF(D8244="","",4))))</f>
        <v/>
      </c>
      <c r="M8244" s="1">
        <f>IF(K8244="","",IF(K8244&gt;Figures!B$6-1,"yes","no"))</f>
        <v/>
      </c>
      <c r="N8244" s="8">
        <f>IF(H8244="","",IF(M8244="yes",H8244,0))</f>
        <v/>
      </c>
      <c r="O8244" s="1">
        <f>IFERROR(RANK(N8244,N:N),"")</f>
        <v/>
      </c>
    </row>
    <row r="8245">
      <c r="A8245" s="1">
        <f>IF('Raw data'!A8245="","",'Raw data'!A8245)</f>
        <v/>
      </c>
      <c r="B8245" s="1">
        <f>IFERROR(MID(A8245,1,FIND("{",A8245)-1),A8245)</f>
        <v/>
      </c>
      <c r="C8245" s="1">
        <f>IFERROR(MID(A8245,FIND("{",A8245)+1,FIND("}",A8245)-FIND("{",A8245)-1),"")</f>
        <v/>
      </c>
      <c r="D8245" s="1">
        <f>IF('Raw data'!B8245=0,"",'Raw data'!B8245)</f>
        <v/>
      </c>
      <c r="E8245" s="1">
        <f>IF('Raw data'!C8245=0,"",'Raw data'!C8245)</f>
        <v/>
      </c>
      <c r="F8245" s="1">
        <f>IF('Raw data'!D8245=0,"",'Raw data'!D8245)</f>
        <v/>
      </c>
      <c r="H8245" s="8">
        <f>IFERROR(IF(COUNTIF(E8245:F8245,0)=2,"",IF(COUNTIF(E8245:F8245,0)=1,0,E8245/SUM(E8245:F8245))),"")</f>
        <v/>
      </c>
      <c r="I8245" s="1">
        <f>IFERROR(RANK(H8245,H:H),"")</f>
        <v/>
      </c>
      <c r="K8245" s="1">
        <f>IF(D8245&lt;J$2,1,IF(D8245&lt;J$3,2,IF(D8245&lt;J$4,3,IF(D8245="","",4))))</f>
        <v/>
      </c>
      <c r="M8245" s="1">
        <f>IF(K8245="","",IF(K8245&gt;Figures!B$6-1,"yes","no"))</f>
        <v/>
      </c>
      <c r="N8245" s="8">
        <f>IF(H8245="","",IF(M8245="yes",H8245,0))</f>
        <v/>
      </c>
      <c r="O8245" s="1">
        <f>IFERROR(RANK(N8245,N:N),"")</f>
        <v/>
      </c>
    </row>
    <row r="8246">
      <c r="A8246" s="1">
        <f>IF('Raw data'!A8246="","",'Raw data'!A8246)</f>
        <v/>
      </c>
      <c r="B8246" s="1">
        <f>IFERROR(MID(A8246,1,FIND("{",A8246)-1),A8246)</f>
        <v/>
      </c>
      <c r="C8246" s="1">
        <f>IFERROR(MID(A8246,FIND("{",A8246)+1,FIND("}",A8246)-FIND("{",A8246)-1),"")</f>
        <v/>
      </c>
      <c r="D8246" s="1">
        <f>IF('Raw data'!B8246=0,"",'Raw data'!B8246)</f>
        <v/>
      </c>
      <c r="E8246" s="1">
        <f>IF('Raw data'!C8246=0,"",'Raw data'!C8246)</f>
        <v/>
      </c>
      <c r="F8246" s="1">
        <f>IF('Raw data'!D8246=0,"",'Raw data'!D8246)</f>
        <v/>
      </c>
      <c r="H8246" s="8">
        <f>IFERROR(IF(COUNTIF(E8246:F8246,0)=2,"",IF(COUNTIF(E8246:F8246,0)=1,0,E8246/SUM(E8246:F8246))),"")</f>
        <v/>
      </c>
      <c r="I8246" s="1">
        <f>IFERROR(RANK(H8246,H:H),"")</f>
        <v/>
      </c>
      <c r="K8246" s="1">
        <f>IF(D8246&lt;J$2,1,IF(D8246&lt;J$3,2,IF(D8246&lt;J$4,3,IF(D8246="","",4))))</f>
        <v/>
      </c>
      <c r="M8246" s="1">
        <f>IF(K8246="","",IF(K8246&gt;Figures!B$6-1,"yes","no"))</f>
        <v/>
      </c>
      <c r="N8246" s="8">
        <f>IF(H8246="","",IF(M8246="yes",H8246,0))</f>
        <v/>
      </c>
      <c r="O8246" s="1">
        <f>IFERROR(RANK(N8246,N:N),"")</f>
        <v/>
      </c>
    </row>
    <row r="8247">
      <c r="A8247" s="1">
        <f>IF('Raw data'!A8247="","",'Raw data'!A8247)</f>
        <v/>
      </c>
      <c r="B8247" s="1">
        <f>IFERROR(MID(A8247,1,FIND("{",A8247)-1),A8247)</f>
        <v/>
      </c>
      <c r="C8247" s="1">
        <f>IFERROR(MID(A8247,FIND("{",A8247)+1,FIND("}",A8247)-FIND("{",A8247)-1),"")</f>
        <v/>
      </c>
      <c r="D8247" s="1">
        <f>IF('Raw data'!B8247=0,"",'Raw data'!B8247)</f>
        <v/>
      </c>
      <c r="E8247" s="1">
        <f>IF('Raw data'!C8247=0,"",'Raw data'!C8247)</f>
        <v/>
      </c>
      <c r="F8247" s="1">
        <f>IF('Raw data'!D8247=0,"",'Raw data'!D8247)</f>
        <v/>
      </c>
      <c r="H8247" s="8">
        <f>IFERROR(IF(COUNTIF(E8247:F8247,0)=2,"",IF(COUNTIF(E8247:F8247,0)=1,0,E8247/SUM(E8247:F8247))),"")</f>
        <v/>
      </c>
      <c r="I8247" s="1">
        <f>IFERROR(RANK(H8247,H:H),"")</f>
        <v/>
      </c>
      <c r="K8247" s="1">
        <f>IF(D8247&lt;J$2,1,IF(D8247&lt;J$3,2,IF(D8247&lt;J$4,3,IF(D8247="","",4))))</f>
        <v/>
      </c>
      <c r="M8247" s="1">
        <f>IF(K8247="","",IF(K8247&gt;Figures!B$6-1,"yes","no"))</f>
        <v/>
      </c>
      <c r="N8247" s="8">
        <f>IF(H8247="","",IF(M8247="yes",H8247,0))</f>
        <v/>
      </c>
      <c r="O8247" s="1">
        <f>IFERROR(RANK(N8247,N:N),"")</f>
        <v/>
      </c>
    </row>
    <row r="8248">
      <c r="A8248" s="1">
        <f>IF('Raw data'!A8248="","",'Raw data'!A8248)</f>
        <v/>
      </c>
      <c r="B8248" s="1">
        <f>IFERROR(MID(A8248,1,FIND("{",A8248)-1),A8248)</f>
        <v/>
      </c>
      <c r="C8248" s="1">
        <f>IFERROR(MID(A8248,FIND("{",A8248)+1,FIND("}",A8248)-FIND("{",A8248)-1),"")</f>
        <v/>
      </c>
      <c r="D8248" s="1">
        <f>IF('Raw data'!B8248=0,"",'Raw data'!B8248)</f>
        <v/>
      </c>
      <c r="E8248" s="1">
        <f>IF('Raw data'!C8248=0,"",'Raw data'!C8248)</f>
        <v/>
      </c>
      <c r="F8248" s="1">
        <f>IF('Raw data'!D8248=0,"",'Raw data'!D8248)</f>
        <v/>
      </c>
      <c r="H8248" s="8">
        <f>IFERROR(IF(COUNTIF(E8248:F8248,0)=2,"",IF(COUNTIF(E8248:F8248,0)=1,0,E8248/SUM(E8248:F8248))),"")</f>
        <v/>
      </c>
      <c r="I8248" s="1">
        <f>IFERROR(RANK(H8248,H:H),"")</f>
        <v/>
      </c>
      <c r="K8248" s="1">
        <f>IF(D8248&lt;J$2,1,IF(D8248&lt;J$3,2,IF(D8248&lt;J$4,3,IF(D8248="","",4))))</f>
        <v/>
      </c>
      <c r="M8248" s="1">
        <f>IF(K8248="","",IF(K8248&gt;Figures!B$6-1,"yes","no"))</f>
        <v/>
      </c>
      <c r="N8248" s="8">
        <f>IF(H8248="","",IF(M8248="yes",H8248,0))</f>
        <v/>
      </c>
      <c r="O8248" s="1">
        <f>IFERROR(RANK(N8248,N:N),"")</f>
        <v/>
      </c>
    </row>
    <row r="8249">
      <c r="A8249" s="1">
        <f>IF('Raw data'!A8249="","",'Raw data'!A8249)</f>
        <v/>
      </c>
      <c r="B8249" s="1">
        <f>IFERROR(MID(A8249,1,FIND("{",A8249)-1),A8249)</f>
        <v/>
      </c>
      <c r="C8249" s="1">
        <f>IFERROR(MID(A8249,FIND("{",A8249)+1,FIND("}",A8249)-FIND("{",A8249)-1),"")</f>
        <v/>
      </c>
      <c r="D8249" s="1">
        <f>IF('Raw data'!B8249=0,"",'Raw data'!B8249)</f>
        <v/>
      </c>
      <c r="E8249" s="1">
        <f>IF('Raw data'!C8249=0,"",'Raw data'!C8249)</f>
        <v/>
      </c>
      <c r="F8249" s="1">
        <f>IF('Raw data'!D8249=0,"",'Raw data'!D8249)</f>
        <v/>
      </c>
      <c r="H8249" s="8">
        <f>IFERROR(IF(COUNTIF(E8249:F8249,0)=2,"",IF(COUNTIF(E8249:F8249,0)=1,0,E8249/SUM(E8249:F8249))),"")</f>
        <v/>
      </c>
      <c r="I8249" s="1">
        <f>IFERROR(RANK(H8249,H:H),"")</f>
        <v/>
      </c>
      <c r="K8249" s="1">
        <f>IF(D8249&lt;J$2,1,IF(D8249&lt;J$3,2,IF(D8249&lt;J$4,3,IF(D8249="","",4))))</f>
        <v/>
      </c>
      <c r="M8249" s="1">
        <f>IF(K8249="","",IF(K8249&gt;Figures!B$6-1,"yes","no"))</f>
        <v/>
      </c>
      <c r="N8249" s="8">
        <f>IF(H8249="","",IF(M8249="yes",H8249,0))</f>
        <v/>
      </c>
      <c r="O8249" s="1">
        <f>IFERROR(RANK(N8249,N:N),"")</f>
        <v/>
      </c>
    </row>
    <row r="8250">
      <c r="A8250" s="1">
        <f>IF('Raw data'!A8250="","",'Raw data'!A8250)</f>
        <v/>
      </c>
      <c r="B8250" s="1">
        <f>IFERROR(MID(A8250,1,FIND("{",A8250)-1),A8250)</f>
        <v/>
      </c>
      <c r="C8250" s="1">
        <f>IFERROR(MID(A8250,FIND("{",A8250)+1,FIND("}",A8250)-FIND("{",A8250)-1),"")</f>
        <v/>
      </c>
      <c r="D8250" s="1">
        <f>IF('Raw data'!B8250=0,"",'Raw data'!B8250)</f>
        <v/>
      </c>
      <c r="E8250" s="1">
        <f>IF('Raw data'!C8250=0,"",'Raw data'!C8250)</f>
        <v/>
      </c>
      <c r="F8250" s="1">
        <f>IF('Raw data'!D8250=0,"",'Raw data'!D8250)</f>
        <v/>
      </c>
      <c r="H8250" s="8">
        <f>IFERROR(IF(COUNTIF(E8250:F8250,0)=2,"",IF(COUNTIF(E8250:F8250,0)=1,0,E8250/SUM(E8250:F8250))),"")</f>
        <v/>
      </c>
      <c r="I8250" s="1">
        <f>IFERROR(RANK(H8250,H:H),"")</f>
        <v/>
      </c>
      <c r="K8250" s="1">
        <f>IF(D8250&lt;J$2,1,IF(D8250&lt;J$3,2,IF(D8250&lt;J$4,3,IF(D8250="","",4))))</f>
        <v/>
      </c>
      <c r="M8250" s="1">
        <f>IF(K8250="","",IF(K8250&gt;Figures!B$6-1,"yes","no"))</f>
        <v/>
      </c>
      <c r="N8250" s="8">
        <f>IF(H8250="","",IF(M8250="yes",H8250,0))</f>
        <v/>
      </c>
      <c r="O8250" s="1">
        <f>IFERROR(RANK(N8250,N:N),"")</f>
        <v/>
      </c>
    </row>
    <row r="8251">
      <c r="A8251" s="1">
        <f>IF('Raw data'!A8251="","",'Raw data'!A8251)</f>
        <v/>
      </c>
      <c r="B8251" s="1">
        <f>IFERROR(MID(A8251,1,FIND("{",A8251)-1),A8251)</f>
        <v/>
      </c>
      <c r="C8251" s="1">
        <f>IFERROR(MID(A8251,FIND("{",A8251)+1,FIND("}",A8251)-FIND("{",A8251)-1),"")</f>
        <v/>
      </c>
      <c r="D8251" s="1">
        <f>IF('Raw data'!B8251=0,"",'Raw data'!B8251)</f>
        <v/>
      </c>
      <c r="E8251" s="1">
        <f>IF('Raw data'!C8251=0,"",'Raw data'!C8251)</f>
        <v/>
      </c>
      <c r="F8251" s="1">
        <f>IF('Raw data'!D8251=0,"",'Raw data'!D8251)</f>
        <v/>
      </c>
      <c r="H8251" s="8">
        <f>IFERROR(IF(COUNTIF(E8251:F8251,0)=2,"",IF(COUNTIF(E8251:F8251,0)=1,0,E8251/SUM(E8251:F8251))),"")</f>
        <v/>
      </c>
      <c r="I8251" s="1">
        <f>IFERROR(RANK(H8251,H:H),"")</f>
        <v/>
      </c>
      <c r="K8251" s="1">
        <f>IF(D8251&lt;J$2,1,IF(D8251&lt;J$3,2,IF(D8251&lt;J$4,3,IF(D8251="","",4))))</f>
        <v/>
      </c>
      <c r="M8251" s="1">
        <f>IF(K8251="","",IF(K8251&gt;Figures!B$6-1,"yes","no"))</f>
        <v/>
      </c>
      <c r="N8251" s="8">
        <f>IF(H8251="","",IF(M8251="yes",H8251,0))</f>
        <v/>
      </c>
      <c r="O8251" s="1">
        <f>IFERROR(RANK(N8251,N:N),"")</f>
        <v/>
      </c>
    </row>
    <row r="8252">
      <c r="A8252" s="1">
        <f>IF('Raw data'!A8252="","",'Raw data'!A8252)</f>
        <v/>
      </c>
      <c r="B8252" s="1">
        <f>IFERROR(MID(A8252,1,FIND("{",A8252)-1),A8252)</f>
        <v/>
      </c>
      <c r="C8252" s="1">
        <f>IFERROR(MID(A8252,FIND("{",A8252)+1,FIND("}",A8252)-FIND("{",A8252)-1),"")</f>
        <v/>
      </c>
      <c r="D8252" s="1">
        <f>IF('Raw data'!B8252=0,"",'Raw data'!B8252)</f>
        <v/>
      </c>
      <c r="E8252" s="1">
        <f>IF('Raw data'!C8252=0,"",'Raw data'!C8252)</f>
        <v/>
      </c>
      <c r="F8252" s="1">
        <f>IF('Raw data'!D8252=0,"",'Raw data'!D8252)</f>
        <v/>
      </c>
      <c r="H8252" s="8">
        <f>IFERROR(IF(COUNTIF(E8252:F8252,0)=2,"",IF(COUNTIF(E8252:F8252,0)=1,0,E8252/SUM(E8252:F8252))),"")</f>
        <v/>
      </c>
      <c r="I8252" s="1">
        <f>IFERROR(RANK(H8252,H:H),"")</f>
        <v/>
      </c>
      <c r="K8252" s="1">
        <f>IF(D8252&lt;J$2,1,IF(D8252&lt;J$3,2,IF(D8252&lt;J$4,3,IF(D8252="","",4))))</f>
        <v/>
      </c>
      <c r="M8252" s="1">
        <f>IF(K8252="","",IF(K8252&gt;Figures!B$6-1,"yes","no"))</f>
        <v/>
      </c>
      <c r="N8252" s="8">
        <f>IF(H8252="","",IF(M8252="yes",H8252,0))</f>
        <v/>
      </c>
      <c r="O8252" s="1">
        <f>IFERROR(RANK(N8252,N:N),"")</f>
        <v/>
      </c>
    </row>
    <row r="8253">
      <c r="A8253" s="1">
        <f>IF('Raw data'!A8253="","",'Raw data'!A8253)</f>
        <v/>
      </c>
      <c r="B8253" s="1">
        <f>IFERROR(MID(A8253,1,FIND("{",A8253)-1),A8253)</f>
        <v/>
      </c>
      <c r="C8253" s="1">
        <f>IFERROR(MID(A8253,FIND("{",A8253)+1,FIND("}",A8253)-FIND("{",A8253)-1),"")</f>
        <v/>
      </c>
      <c r="D8253" s="1">
        <f>IF('Raw data'!B8253=0,"",'Raw data'!B8253)</f>
        <v/>
      </c>
      <c r="E8253" s="1">
        <f>IF('Raw data'!C8253=0,"",'Raw data'!C8253)</f>
        <v/>
      </c>
      <c r="F8253" s="1">
        <f>IF('Raw data'!D8253=0,"",'Raw data'!D8253)</f>
        <v/>
      </c>
      <c r="H8253" s="8">
        <f>IFERROR(IF(COUNTIF(E8253:F8253,0)=2,"",IF(COUNTIF(E8253:F8253,0)=1,0,E8253/SUM(E8253:F8253))),"")</f>
        <v/>
      </c>
      <c r="I8253" s="1">
        <f>IFERROR(RANK(H8253,H:H),"")</f>
        <v/>
      </c>
      <c r="K8253" s="1">
        <f>IF(D8253&lt;J$2,1,IF(D8253&lt;J$3,2,IF(D8253&lt;J$4,3,IF(D8253="","",4))))</f>
        <v/>
      </c>
      <c r="M8253" s="1">
        <f>IF(K8253="","",IF(K8253&gt;Figures!B$6-1,"yes","no"))</f>
        <v/>
      </c>
      <c r="N8253" s="8">
        <f>IF(H8253="","",IF(M8253="yes",H8253,0))</f>
        <v/>
      </c>
      <c r="O8253" s="1">
        <f>IFERROR(RANK(N8253,N:N),"")</f>
        <v/>
      </c>
    </row>
    <row r="8254">
      <c r="A8254" s="1">
        <f>IF('Raw data'!A8254="","",'Raw data'!A8254)</f>
        <v/>
      </c>
      <c r="B8254" s="1">
        <f>IFERROR(MID(A8254,1,FIND("{",A8254)-1),A8254)</f>
        <v/>
      </c>
      <c r="C8254" s="1">
        <f>IFERROR(MID(A8254,FIND("{",A8254)+1,FIND("}",A8254)-FIND("{",A8254)-1),"")</f>
        <v/>
      </c>
      <c r="D8254" s="1">
        <f>IF('Raw data'!B8254=0,"",'Raw data'!B8254)</f>
        <v/>
      </c>
      <c r="E8254" s="1">
        <f>IF('Raw data'!C8254=0,"",'Raw data'!C8254)</f>
        <v/>
      </c>
      <c r="F8254" s="1">
        <f>IF('Raw data'!D8254=0,"",'Raw data'!D8254)</f>
        <v/>
      </c>
      <c r="H8254" s="8">
        <f>IFERROR(IF(COUNTIF(E8254:F8254,0)=2,"",IF(COUNTIF(E8254:F8254,0)=1,0,E8254/SUM(E8254:F8254))),"")</f>
        <v/>
      </c>
      <c r="I8254" s="1">
        <f>IFERROR(RANK(H8254,H:H),"")</f>
        <v/>
      </c>
      <c r="K8254" s="1">
        <f>IF(D8254&lt;J$2,1,IF(D8254&lt;J$3,2,IF(D8254&lt;J$4,3,IF(D8254="","",4))))</f>
        <v/>
      </c>
      <c r="M8254" s="1">
        <f>IF(K8254="","",IF(K8254&gt;Figures!B$6-1,"yes","no"))</f>
        <v/>
      </c>
      <c r="N8254" s="8">
        <f>IF(H8254="","",IF(M8254="yes",H8254,0))</f>
        <v/>
      </c>
      <c r="O8254" s="1">
        <f>IFERROR(RANK(N8254,N:N),"")</f>
        <v/>
      </c>
    </row>
    <row r="8255">
      <c r="A8255" s="1">
        <f>IF('Raw data'!A8255="","",'Raw data'!A8255)</f>
        <v/>
      </c>
      <c r="B8255" s="1">
        <f>IFERROR(MID(A8255,1,FIND("{",A8255)-1),A8255)</f>
        <v/>
      </c>
      <c r="C8255" s="1">
        <f>IFERROR(MID(A8255,FIND("{",A8255)+1,FIND("}",A8255)-FIND("{",A8255)-1),"")</f>
        <v/>
      </c>
      <c r="D8255" s="1">
        <f>IF('Raw data'!B8255=0,"",'Raw data'!B8255)</f>
        <v/>
      </c>
      <c r="E8255" s="1">
        <f>IF('Raw data'!C8255=0,"",'Raw data'!C8255)</f>
        <v/>
      </c>
      <c r="F8255" s="1">
        <f>IF('Raw data'!D8255=0,"",'Raw data'!D8255)</f>
        <v/>
      </c>
      <c r="H8255" s="8">
        <f>IFERROR(IF(COUNTIF(E8255:F8255,0)=2,"",IF(COUNTIF(E8255:F8255,0)=1,0,E8255/SUM(E8255:F8255))),"")</f>
        <v/>
      </c>
      <c r="I8255" s="1">
        <f>IFERROR(RANK(H8255,H:H),"")</f>
        <v/>
      </c>
      <c r="K8255" s="1">
        <f>IF(D8255&lt;J$2,1,IF(D8255&lt;J$3,2,IF(D8255&lt;J$4,3,IF(D8255="","",4))))</f>
        <v/>
      </c>
      <c r="M8255" s="1">
        <f>IF(K8255="","",IF(K8255&gt;Figures!B$6-1,"yes","no"))</f>
        <v/>
      </c>
      <c r="N8255" s="8">
        <f>IF(H8255="","",IF(M8255="yes",H8255,0))</f>
        <v/>
      </c>
      <c r="O8255" s="1">
        <f>IFERROR(RANK(N8255,N:N),"")</f>
        <v/>
      </c>
    </row>
    <row r="8256">
      <c r="A8256" s="1">
        <f>IF('Raw data'!A8256="","",'Raw data'!A8256)</f>
        <v/>
      </c>
      <c r="B8256" s="1">
        <f>IFERROR(MID(A8256,1,FIND("{",A8256)-1),A8256)</f>
        <v/>
      </c>
      <c r="C8256" s="1">
        <f>IFERROR(MID(A8256,FIND("{",A8256)+1,FIND("}",A8256)-FIND("{",A8256)-1),"")</f>
        <v/>
      </c>
      <c r="D8256" s="1">
        <f>IF('Raw data'!B8256=0,"",'Raw data'!B8256)</f>
        <v/>
      </c>
      <c r="E8256" s="1">
        <f>IF('Raw data'!C8256=0,"",'Raw data'!C8256)</f>
        <v/>
      </c>
      <c r="F8256" s="1">
        <f>IF('Raw data'!D8256=0,"",'Raw data'!D8256)</f>
        <v/>
      </c>
      <c r="H8256" s="8">
        <f>IFERROR(IF(COUNTIF(E8256:F8256,0)=2,"",IF(COUNTIF(E8256:F8256,0)=1,0,E8256/SUM(E8256:F8256))),"")</f>
        <v/>
      </c>
      <c r="I8256" s="1">
        <f>IFERROR(RANK(H8256,H:H),"")</f>
        <v/>
      </c>
      <c r="K8256" s="1">
        <f>IF(D8256&lt;J$2,1,IF(D8256&lt;J$3,2,IF(D8256&lt;J$4,3,IF(D8256="","",4))))</f>
        <v/>
      </c>
      <c r="M8256" s="1">
        <f>IF(K8256="","",IF(K8256&gt;Figures!B$6-1,"yes","no"))</f>
        <v/>
      </c>
      <c r="N8256" s="8">
        <f>IF(H8256="","",IF(M8256="yes",H8256,0))</f>
        <v/>
      </c>
      <c r="O8256" s="1">
        <f>IFERROR(RANK(N8256,N:N),"")</f>
        <v/>
      </c>
    </row>
    <row r="8257">
      <c r="A8257" s="1">
        <f>IF('Raw data'!A8257="","",'Raw data'!A8257)</f>
        <v/>
      </c>
      <c r="B8257" s="1">
        <f>IFERROR(MID(A8257,1,FIND("{",A8257)-1),A8257)</f>
        <v/>
      </c>
      <c r="C8257" s="1">
        <f>IFERROR(MID(A8257,FIND("{",A8257)+1,FIND("}",A8257)-FIND("{",A8257)-1),"")</f>
        <v/>
      </c>
      <c r="D8257" s="1">
        <f>IF('Raw data'!B8257=0,"",'Raw data'!B8257)</f>
        <v/>
      </c>
      <c r="E8257" s="1">
        <f>IF('Raw data'!C8257=0,"",'Raw data'!C8257)</f>
        <v/>
      </c>
      <c r="F8257" s="1">
        <f>IF('Raw data'!D8257=0,"",'Raw data'!D8257)</f>
        <v/>
      </c>
      <c r="H8257" s="8">
        <f>IFERROR(IF(COUNTIF(E8257:F8257,0)=2,"",IF(COUNTIF(E8257:F8257,0)=1,0,E8257/SUM(E8257:F8257))),"")</f>
        <v/>
      </c>
      <c r="I8257" s="1">
        <f>IFERROR(RANK(H8257,H:H),"")</f>
        <v/>
      </c>
      <c r="K8257" s="1">
        <f>IF(D8257&lt;J$2,1,IF(D8257&lt;J$3,2,IF(D8257&lt;J$4,3,IF(D8257="","",4))))</f>
        <v/>
      </c>
      <c r="M8257" s="1">
        <f>IF(K8257="","",IF(K8257&gt;Figures!B$6-1,"yes","no"))</f>
        <v/>
      </c>
      <c r="N8257" s="8">
        <f>IF(H8257="","",IF(M8257="yes",H8257,0))</f>
        <v/>
      </c>
      <c r="O8257" s="1">
        <f>IFERROR(RANK(N8257,N:N),"")</f>
        <v/>
      </c>
    </row>
    <row r="8258">
      <c r="A8258" s="1">
        <f>IF('Raw data'!A8258="","",'Raw data'!A8258)</f>
        <v/>
      </c>
      <c r="B8258" s="1">
        <f>IFERROR(MID(A8258,1,FIND("{",A8258)-1),A8258)</f>
        <v/>
      </c>
      <c r="C8258" s="1">
        <f>IFERROR(MID(A8258,FIND("{",A8258)+1,FIND("}",A8258)-FIND("{",A8258)-1),"")</f>
        <v/>
      </c>
      <c r="D8258" s="1">
        <f>IF('Raw data'!B8258=0,"",'Raw data'!B8258)</f>
        <v/>
      </c>
      <c r="E8258" s="1">
        <f>IF('Raw data'!C8258=0,"",'Raw data'!C8258)</f>
        <v/>
      </c>
      <c r="F8258" s="1">
        <f>IF('Raw data'!D8258=0,"",'Raw data'!D8258)</f>
        <v/>
      </c>
      <c r="H8258" s="8">
        <f>IFERROR(IF(COUNTIF(E8258:F8258,0)=2,"",IF(COUNTIF(E8258:F8258,0)=1,0,E8258/SUM(E8258:F8258))),"")</f>
        <v/>
      </c>
      <c r="I8258" s="1">
        <f>IFERROR(RANK(H8258,H:H),"")</f>
        <v/>
      </c>
      <c r="K8258" s="1">
        <f>IF(D8258&lt;J$2,1,IF(D8258&lt;J$3,2,IF(D8258&lt;J$4,3,IF(D8258="","",4))))</f>
        <v/>
      </c>
      <c r="M8258" s="1">
        <f>IF(K8258="","",IF(K8258&gt;Figures!B$6-1,"yes","no"))</f>
        <v/>
      </c>
      <c r="N8258" s="8">
        <f>IF(H8258="","",IF(M8258="yes",H8258,0))</f>
        <v/>
      </c>
      <c r="O8258" s="1">
        <f>IFERROR(RANK(N8258,N:N),"")</f>
        <v/>
      </c>
    </row>
    <row r="8259">
      <c r="A8259" s="1">
        <f>IF('Raw data'!A8259="","",'Raw data'!A8259)</f>
        <v/>
      </c>
      <c r="B8259" s="1">
        <f>IFERROR(MID(A8259,1,FIND("{",A8259)-1),A8259)</f>
        <v/>
      </c>
      <c r="C8259" s="1">
        <f>IFERROR(MID(A8259,FIND("{",A8259)+1,FIND("}",A8259)-FIND("{",A8259)-1),"")</f>
        <v/>
      </c>
      <c r="D8259" s="1">
        <f>IF('Raw data'!B8259=0,"",'Raw data'!B8259)</f>
        <v/>
      </c>
      <c r="E8259" s="1">
        <f>IF('Raw data'!C8259=0,"",'Raw data'!C8259)</f>
        <v/>
      </c>
      <c r="F8259" s="1">
        <f>IF('Raw data'!D8259=0,"",'Raw data'!D8259)</f>
        <v/>
      </c>
      <c r="H8259" s="8">
        <f>IFERROR(IF(COUNTIF(E8259:F8259,0)=2,"",IF(COUNTIF(E8259:F8259,0)=1,0,E8259/SUM(E8259:F8259))),"")</f>
        <v/>
      </c>
      <c r="I8259" s="1">
        <f>IFERROR(RANK(H8259,H:H),"")</f>
        <v/>
      </c>
      <c r="K8259" s="1">
        <f>IF(D8259&lt;J$2,1,IF(D8259&lt;J$3,2,IF(D8259&lt;J$4,3,IF(D8259="","",4))))</f>
        <v/>
      </c>
      <c r="M8259" s="1">
        <f>IF(K8259="","",IF(K8259&gt;Figures!B$6-1,"yes","no"))</f>
        <v/>
      </c>
      <c r="N8259" s="8">
        <f>IF(H8259="","",IF(M8259="yes",H8259,0))</f>
        <v/>
      </c>
      <c r="O8259" s="1">
        <f>IFERROR(RANK(N8259,N:N),"")</f>
        <v/>
      </c>
    </row>
    <row r="8260">
      <c r="A8260" s="1">
        <f>IF('Raw data'!A8260="","",'Raw data'!A8260)</f>
        <v/>
      </c>
      <c r="B8260" s="1">
        <f>IFERROR(MID(A8260,1,FIND("{",A8260)-1),A8260)</f>
        <v/>
      </c>
      <c r="C8260" s="1">
        <f>IFERROR(MID(A8260,FIND("{",A8260)+1,FIND("}",A8260)-FIND("{",A8260)-1),"")</f>
        <v/>
      </c>
      <c r="D8260" s="1">
        <f>IF('Raw data'!B8260=0,"",'Raw data'!B8260)</f>
        <v/>
      </c>
      <c r="E8260" s="1">
        <f>IF('Raw data'!C8260=0,"",'Raw data'!C8260)</f>
        <v/>
      </c>
      <c r="F8260" s="1">
        <f>IF('Raw data'!D8260=0,"",'Raw data'!D8260)</f>
        <v/>
      </c>
      <c r="H8260" s="8">
        <f>IFERROR(IF(COUNTIF(E8260:F8260,0)=2,"",IF(COUNTIF(E8260:F8260,0)=1,0,E8260/SUM(E8260:F8260))),"")</f>
        <v/>
      </c>
      <c r="I8260" s="1">
        <f>IFERROR(RANK(H8260,H:H),"")</f>
        <v/>
      </c>
      <c r="K8260" s="1">
        <f>IF(D8260&lt;J$2,1,IF(D8260&lt;J$3,2,IF(D8260&lt;J$4,3,IF(D8260="","",4))))</f>
        <v/>
      </c>
      <c r="M8260" s="1">
        <f>IF(K8260="","",IF(K8260&gt;Figures!B$6-1,"yes","no"))</f>
        <v/>
      </c>
      <c r="N8260" s="8">
        <f>IF(H8260="","",IF(M8260="yes",H8260,0))</f>
        <v/>
      </c>
      <c r="O8260" s="1">
        <f>IFERROR(RANK(N8260,N:N),"")</f>
        <v/>
      </c>
    </row>
    <row r="8261">
      <c r="A8261" s="1">
        <f>IF('Raw data'!A8261="","",'Raw data'!A8261)</f>
        <v/>
      </c>
      <c r="B8261" s="1">
        <f>IFERROR(MID(A8261,1,FIND("{",A8261)-1),A8261)</f>
        <v/>
      </c>
      <c r="C8261" s="1">
        <f>IFERROR(MID(A8261,FIND("{",A8261)+1,FIND("}",A8261)-FIND("{",A8261)-1),"")</f>
        <v/>
      </c>
      <c r="D8261" s="1">
        <f>IF('Raw data'!B8261=0,"",'Raw data'!B8261)</f>
        <v/>
      </c>
      <c r="E8261" s="1">
        <f>IF('Raw data'!C8261=0,"",'Raw data'!C8261)</f>
        <v/>
      </c>
      <c r="F8261" s="1">
        <f>IF('Raw data'!D8261=0,"",'Raw data'!D8261)</f>
        <v/>
      </c>
      <c r="H8261" s="8">
        <f>IFERROR(IF(COUNTIF(E8261:F8261,0)=2,"",IF(COUNTIF(E8261:F8261,0)=1,0,E8261/SUM(E8261:F8261))),"")</f>
        <v/>
      </c>
      <c r="I8261" s="1">
        <f>IFERROR(RANK(H8261,H:H),"")</f>
        <v/>
      </c>
      <c r="K8261" s="1">
        <f>IF(D8261&lt;J$2,1,IF(D8261&lt;J$3,2,IF(D8261&lt;J$4,3,IF(D8261="","",4))))</f>
        <v/>
      </c>
      <c r="M8261" s="1">
        <f>IF(K8261="","",IF(K8261&gt;Figures!B$6-1,"yes","no"))</f>
        <v/>
      </c>
      <c r="N8261" s="8">
        <f>IF(H8261="","",IF(M8261="yes",H8261,0))</f>
        <v/>
      </c>
      <c r="O8261" s="1">
        <f>IFERROR(RANK(N8261,N:N),"")</f>
        <v/>
      </c>
    </row>
    <row r="8262">
      <c r="A8262" s="1">
        <f>IF('Raw data'!A8262="","",'Raw data'!A8262)</f>
        <v/>
      </c>
      <c r="B8262" s="1">
        <f>IFERROR(MID(A8262,1,FIND("{",A8262)-1),A8262)</f>
        <v/>
      </c>
      <c r="C8262" s="1">
        <f>IFERROR(MID(A8262,FIND("{",A8262)+1,FIND("}",A8262)-FIND("{",A8262)-1),"")</f>
        <v/>
      </c>
      <c r="D8262" s="1">
        <f>IF('Raw data'!B8262=0,"",'Raw data'!B8262)</f>
        <v/>
      </c>
      <c r="E8262" s="1">
        <f>IF('Raw data'!C8262=0,"",'Raw data'!C8262)</f>
        <v/>
      </c>
      <c r="F8262" s="1">
        <f>IF('Raw data'!D8262=0,"",'Raw data'!D8262)</f>
        <v/>
      </c>
      <c r="H8262" s="8">
        <f>IFERROR(IF(COUNTIF(E8262:F8262,0)=2,"",IF(COUNTIF(E8262:F8262,0)=1,0,E8262/SUM(E8262:F8262))),"")</f>
        <v/>
      </c>
      <c r="I8262" s="1">
        <f>IFERROR(RANK(H8262,H:H),"")</f>
        <v/>
      </c>
      <c r="K8262" s="1">
        <f>IF(D8262&lt;J$2,1,IF(D8262&lt;J$3,2,IF(D8262&lt;J$4,3,IF(D8262="","",4))))</f>
        <v/>
      </c>
      <c r="M8262" s="1">
        <f>IF(K8262="","",IF(K8262&gt;Figures!B$6-1,"yes","no"))</f>
        <v/>
      </c>
      <c r="N8262" s="8">
        <f>IF(H8262="","",IF(M8262="yes",H8262,0))</f>
        <v/>
      </c>
      <c r="O8262" s="1">
        <f>IFERROR(RANK(N8262,N:N),"")</f>
        <v/>
      </c>
    </row>
    <row r="8263">
      <c r="A8263" s="1">
        <f>IF('Raw data'!A8263="","",'Raw data'!A8263)</f>
        <v/>
      </c>
      <c r="B8263" s="1">
        <f>IFERROR(MID(A8263,1,FIND("{",A8263)-1),A8263)</f>
        <v/>
      </c>
      <c r="C8263" s="1">
        <f>IFERROR(MID(A8263,FIND("{",A8263)+1,FIND("}",A8263)-FIND("{",A8263)-1),"")</f>
        <v/>
      </c>
      <c r="D8263" s="1">
        <f>IF('Raw data'!B8263=0,"",'Raw data'!B8263)</f>
        <v/>
      </c>
      <c r="E8263" s="1">
        <f>IF('Raw data'!C8263=0,"",'Raw data'!C8263)</f>
        <v/>
      </c>
      <c r="F8263" s="1">
        <f>IF('Raw data'!D8263=0,"",'Raw data'!D8263)</f>
        <v/>
      </c>
      <c r="H8263" s="8">
        <f>IFERROR(IF(COUNTIF(E8263:F8263,0)=2,"",IF(COUNTIF(E8263:F8263,0)=1,0,E8263/SUM(E8263:F8263))),"")</f>
        <v/>
      </c>
      <c r="I8263" s="1">
        <f>IFERROR(RANK(H8263,H:H),"")</f>
        <v/>
      </c>
      <c r="K8263" s="1">
        <f>IF(D8263&lt;J$2,1,IF(D8263&lt;J$3,2,IF(D8263&lt;J$4,3,IF(D8263="","",4))))</f>
        <v/>
      </c>
      <c r="M8263" s="1">
        <f>IF(K8263="","",IF(K8263&gt;Figures!B$6-1,"yes","no"))</f>
        <v/>
      </c>
      <c r="N8263" s="8">
        <f>IF(H8263="","",IF(M8263="yes",H8263,0))</f>
        <v/>
      </c>
      <c r="O8263" s="1">
        <f>IFERROR(RANK(N8263,N:N),"")</f>
        <v/>
      </c>
    </row>
    <row r="8264">
      <c r="A8264" s="1">
        <f>IF('Raw data'!A8264="","",'Raw data'!A8264)</f>
        <v/>
      </c>
      <c r="B8264" s="1">
        <f>IFERROR(MID(A8264,1,FIND("{",A8264)-1),A8264)</f>
        <v/>
      </c>
      <c r="C8264" s="1">
        <f>IFERROR(MID(A8264,FIND("{",A8264)+1,FIND("}",A8264)-FIND("{",A8264)-1),"")</f>
        <v/>
      </c>
      <c r="D8264" s="1">
        <f>IF('Raw data'!B8264=0,"",'Raw data'!B8264)</f>
        <v/>
      </c>
      <c r="E8264" s="1">
        <f>IF('Raw data'!C8264=0,"",'Raw data'!C8264)</f>
        <v/>
      </c>
      <c r="F8264" s="1">
        <f>IF('Raw data'!D8264=0,"",'Raw data'!D8264)</f>
        <v/>
      </c>
      <c r="H8264" s="8">
        <f>IFERROR(IF(COUNTIF(E8264:F8264,0)=2,"",IF(COUNTIF(E8264:F8264,0)=1,0,E8264/SUM(E8264:F8264))),"")</f>
        <v/>
      </c>
      <c r="I8264" s="1">
        <f>IFERROR(RANK(H8264,H:H),"")</f>
        <v/>
      </c>
      <c r="K8264" s="1">
        <f>IF(D8264&lt;J$2,1,IF(D8264&lt;J$3,2,IF(D8264&lt;J$4,3,IF(D8264="","",4))))</f>
        <v/>
      </c>
      <c r="M8264" s="1">
        <f>IF(K8264="","",IF(K8264&gt;Figures!B$6-1,"yes","no"))</f>
        <v/>
      </c>
      <c r="N8264" s="8">
        <f>IF(H8264="","",IF(M8264="yes",H8264,0))</f>
        <v/>
      </c>
      <c r="O8264" s="1">
        <f>IFERROR(RANK(N8264,N:N),"")</f>
        <v/>
      </c>
    </row>
    <row r="8265">
      <c r="A8265" s="1">
        <f>IF('Raw data'!A8265="","",'Raw data'!A8265)</f>
        <v/>
      </c>
      <c r="B8265" s="1">
        <f>IFERROR(MID(A8265,1,FIND("{",A8265)-1),A8265)</f>
        <v/>
      </c>
      <c r="C8265" s="1">
        <f>IFERROR(MID(A8265,FIND("{",A8265)+1,FIND("}",A8265)-FIND("{",A8265)-1),"")</f>
        <v/>
      </c>
      <c r="D8265" s="1">
        <f>IF('Raw data'!B8265=0,"",'Raw data'!B8265)</f>
        <v/>
      </c>
      <c r="E8265" s="1">
        <f>IF('Raw data'!C8265=0,"",'Raw data'!C8265)</f>
        <v/>
      </c>
      <c r="F8265" s="1">
        <f>IF('Raw data'!D8265=0,"",'Raw data'!D8265)</f>
        <v/>
      </c>
      <c r="H8265" s="8">
        <f>IFERROR(IF(COUNTIF(E8265:F8265,0)=2,"",IF(COUNTIF(E8265:F8265,0)=1,0,E8265/SUM(E8265:F8265))),"")</f>
        <v/>
      </c>
      <c r="I8265" s="1">
        <f>IFERROR(RANK(H8265,H:H),"")</f>
        <v/>
      </c>
      <c r="K8265" s="1">
        <f>IF(D8265&lt;J$2,1,IF(D8265&lt;J$3,2,IF(D8265&lt;J$4,3,IF(D8265="","",4))))</f>
        <v/>
      </c>
      <c r="M8265" s="1">
        <f>IF(K8265="","",IF(K8265&gt;Figures!B$6-1,"yes","no"))</f>
        <v/>
      </c>
      <c r="N8265" s="8">
        <f>IF(H8265="","",IF(M8265="yes",H8265,0))</f>
        <v/>
      </c>
      <c r="O8265" s="1">
        <f>IFERROR(RANK(N8265,N:N),"")</f>
        <v/>
      </c>
    </row>
    <row r="8266">
      <c r="A8266" s="1">
        <f>IF('Raw data'!A8266="","",'Raw data'!A8266)</f>
        <v/>
      </c>
      <c r="B8266" s="1">
        <f>IFERROR(MID(A8266,1,FIND("{",A8266)-1),A8266)</f>
        <v/>
      </c>
      <c r="C8266" s="1">
        <f>IFERROR(MID(A8266,FIND("{",A8266)+1,FIND("}",A8266)-FIND("{",A8266)-1),"")</f>
        <v/>
      </c>
      <c r="D8266" s="1">
        <f>IF('Raw data'!B8266=0,"",'Raw data'!B8266)</f>
        <v/>
      </c>
      <c r="E8266" s="1">
        <f>IF('Raw data'!C8266=0,"",'Raw data'!C8266)</f>
        <v/>
      </c>
      <c r="F8266" s="1">
        <f>IF('Raw data'!D8266=0,"",'Raw data'!D8266)</f>
        <v/>
      </c>
      <c r="H8266" s="8">
        <f>IFERROR(IF(COUNTIF(E8266:F8266,0)=2,"",IF(COUNTIF(E8266:F8266,0)=1,0,E8266/SUM(E8266:F8266))),"")</f>
        <v/>
      </c>
      <c r="I8266" s="1">
        <f>IFERROR(RANK(H8266,H:H),"")</f>
        <v/>
      </c>
      <c r="K8266" s="1">
        <f>IF(D8266&lt;J$2,1,IF(D8266&lt;J$3,2,IF(D8266&lt;J$4,3,IF(D8266="","",4))))</f>
        <v/>
      </c>
      <c r="M8266" s="1">
        <f>IF(K8266="","",IF(K8266&gt;Figures!B$6-1,"yes","no"))</f>
        <v/>
      </c>
      <c r="N8266" s="8">
        <f>IF(H8266="","",IF(M8266="yes",H8266,0))</f>
        <v/>
      </c>
      <c r="O8266" s="1">
        <f>IFERROR(RANK(N8266,N:N),"")</f>
        <v/>
      </c>
    </row>
    <row r="8267">
      <c r="A8267" s="1">
        <f>IF('Raw data'!A8267="","",'Raw data'!A8267)</f>
        <v/>
      </c>
      <c r="B8267" s="1">
        <f>IFERROR(MID(A8267,1,FIND("{",A8267)-1),A8267)</f>
        <v/>
      </c>
      <c r="C8267" s="1">
        <f>IFERROR(MID(A8267,FIND("{",A8267)+1,FIND("}",A8267)-FIND("{",A8267)-1),"")</f>
        <v/>
      </c>
      <c r="D8267" s="1">
        <f>IF('Raw data'!B8267=0,"",'Raw data'!B8267)</f>
        <v/>
      </c>
      <c r="E8267" s="1">
        <f>IF('Raw data'!C8267=0,"",'Raw data'!C8267)</f>
        <v/>
      </c>
      <c r="F8267" s="1">
        <f>IF('Raw data'!D8267=0,"",'Raw data'!D8267)</f>
        <v/>
      </c>
      <c r="H8267" s="8">
        <f>IFERROR(IF(COUNTIF(E8267:F8267,0)=2,"",IF(COUNTIF(E8267:F8267,0)=1,0,E8267/SUM(E8267:F8267))),"")</f>
        <v/>
      </c>
      <c r="I8267" s="1">
        <f>IFERROR(RANK(H8267,H:H),"")</f>
        <v/>
      </c>
      <c r="K8267" s="1">
        <f>IF(D8267&lt;J$2,1,IF(D8267&lt;J$3,2,IF(D8267&lt;J$4,3,IF(D8267="","",4))))</f>
        <v/>
      </c>
      <c r="M8267" s="1">
        <f>IF(K8267="","",IF(K8267&gt;Figures!B$6-1,"yes","no"))</f>
        <v/>
      </c>
      <c r="N8267" s="8">
        <f>IF(H8267="","",IF(M8267="yes",H8267,0))</f>
        <v/>
      </c>
      <c r="O8267" s="1">
        <f>IFERROR(RANK(N8267,N:N),"")</f>
        <v/>
      </c>
    </row>
    <row r="8268">
      <c r="A8268" s="1">
        <f>IF('Raw data'!A8268="","",'Raw data'!A8268)</f>
        <v/>
      </c>
      <c r="B8268" s="1">
        <f>IFERROR(MID(A8268,1,FIND("{",A8268)-1),A8268)</f>
        <v/>
      </c>
      <c r="C8268" s="1">
        <f>IFERROR(MID(A8268,FIND("{",A8268)+1,FIND("}",A8268)-FIND("{",A8268)-1),"")</f>
        <v/>
      </c>
      <c r="D8268" s="1">
        <f>IF('Raw data'!B8268=0,"",'Raw data'!B8268)</f>
        <v/>
      </c>
      <c r="E8268" s="1">
        <f>IF('Raw data'!C8268=0,"",'Raw data'!C8268)</f>
        <v/>
      </c>
      <c r="F8268" s="1">
        <f>IF('Raw data'!D8268=0,"",'Raw data'!D8268)</f>
        <v/>
      </c>
      <c r="H8268" s="8">
        <f>IFERROR(IF(COUNTIF(E8268:F8268,0)=2,"",IF(COUNTIF(E8268:F8268,0)=1,0,E8268/SUM(E8268:F8268))),"")</f>
        <v/>
      </c>
      <c r="I8268" s="1">
        <f>IFERROR(RANK(H8268,H:H),"")</f>
        <v/>
      </c>
      <c r="K8268" s="1">
        <f>IF(D8268&lt;J$2,1,IF(D8268&lt;J$3,2,IF(D8268&lt;J$4,3,IF(D8268="","",4))))</f>
        <v/>
      </c>
      <c r="M8268" s="1">
        <f>IF(K8268="","",IF(K8268&gt;Figures!B$6-1,"yes","no"))</f>
        <v/>
      </c>
      <c r="N8268" s="8">
        <f>IF(H8268="","",IF(M8268="yes",H8268,0))</f>
        <v/>
      </c>
      <c r="O8268" s="1">
        <f>IFERROR(RANK(N8268,N:N),"")</f>
        <v/>
      </c>
    </row>
    <row r="8269">
      <c r="A8269" s="1">
        <f>IF('Raw data'!A8269="","",'Raw data'!A8269)</f>
        <v/>
      </c>
      <c r="B8269" s="1">
        <f>IFERROR(MID(A8269,1,FIND("{",A8269)-1),A8269)</f>
        <v/>
      </c>
      <c r="C8269" s="1">
        <f>IFERROR(MID(A8269,FIND("{",A8269)+1,FIND("}",A8269)-FIND("{",A8269)-1),"")</f>
        <v/>
      </c>
      <c r="D8269" s="1">
        <f>IF('Raw data'!B8269=0,"",'Raw data'!B8269)</f>
        <v/>
      </c>
      <c r="E8269" s="1">
        <f>IF('Raw data'!C8269=0,"",'Raw data'!C8269)</f>
        <v/>
      </c>
      <c r="F8269" s="1">
        <f>IF('Raw data'!D8269=0,"",'Raw data'!D8269)</f>
        <v/>
      </c>
      <c r="H8269" s="8">
        <f>IFERROR(IF(COUNTIF(E8269:F8269,0)=2,"",IF(COUNTIF(E8269:F8269,0)=1,0,E8269/SUM(E8269:F8269))),"")</f>
        <v/>
      </c>
      <c r="I8269" s="1">
        <f>IFERROR(RANK(H8269,H:H),"")</f>
        <v/>
      </c>
      <c r="K8269" s="1">
        <f>IF(D8269&lt;J$2,1,IF(D8269&lt;J$3,2,IF(D8269&lt;J$4,3,IF(D8269="","",4))))</f>
        <v/>
      </c>
      <c r="M8269" s="1">
        <f>IF(K8269="","",IF(K8269&gt;Figures!B$6-1,"yes","no"))</f>
        <v/>
      </c>
      <c r="N8269" s="8">
        <f>IF(H8269="","",IF(M8269="yes",H8269,0))</f>
        <v/>
      </c>
      <c r="O8269" s="1">
        <f>IFERROR(RANK(N8269,N:N),"")</f>
        <v/>
      </c>
    </row>
    <row r="8270">
      <c r="A8270" s="1">
        <f>IF('Raw data'!A8270="","",'Raw data'!A8270)</f>
        <v/>
      </c>
      <c r="B8270" s="1">
        <f>IFERROR(MID(A8270,1,FIND("{",A8270)-1),A8270)</f>
        <v/>
      </c>
      <c r="C8270" s="1">
        <f>IFERROR(MID(A8270,FIND("{",A8270)+1,FIND("}",A8270)-FIND("{",A8270)-1),"")</f>
        <v/>
      </c>
      <c r="D8270" s="1">
        <f>IF('Raw data'!B8270=0,"",'Raw data'!B8270)</f>
        <v/>
      </c>
      <c r="E8270" s="1">
        <f>IF('Raw data'!C8270=0,"",'Raw data'!C8270)</f>
        <v/>
      </c>
      <c r="F8270" s="1">
        <f>IF('Raw data'!D8270=0,"",'Raw data'!D8270)</f>
        <v/>
      </c>
      <c r="H8270" s="8">
        <f>IFERROR(IF(COUNTIF(E8270:F8270,0)=2,"",IF(COUNTIF(E8270:F8270,0)=1,0,E8270/SUM(E8270:F8270))),"")</f>
        <v/>
      </c>
      <c r="I8270" s="1">
        <f>IFERROR(RANK(H8270,H:H),"")</f>
        <v/>
      </c>
      <c r="K8270" s="1">
        <f>IF(D8270&lt;J$2,1,IF(D8270&lt;J$3,2,IF(D8270&lt;J$4,3,IF(D8270="","",4))))</f>
        <v/>
      </c>
      <c r="M8270" s="1">
        <f>IF(K8270="","",IF(K8270&gt;Figures!B$6-1,"yes","no"))</f>
        <v/>
      </c>
      <c r="N8270" s="8">
        <f>IF(H8270="","",IF(M8270="yes",H8270,0))</f>
        <v/>
      </c>
      <c r="O8270" s="1">
        <f>IFERROR(RANK(N8270,N:N),"")</f>
        <v/>
      </c>
    </row>
    <row r="8271">
      <c r="A8271" s="1">
        <f>IF('Raw data'!A8271="","",'Raw data'!A8271)</f>
        <v/>
      </c>
      <c r="B8271" s="1">
        <f>IFERROR(MID(A8271,1,FIND("{",A8271)-1),A8271)</f>
        <v/>
      </c>
      <c r="C8271" s="1">
        <f>IFERROR(MID(A8271,FIND("{",A8271)+1,FIND("}",A8271)-FIND("{",A8271)-1),"")</f>
        <v/>
      </c>
      <c r="D8271" s="1">
        <f>IF('Raw data'!B8271=0,"",'Raw data'!B8271)</f>
        <v/>
      </c>
      <c r="E8271" s="1">
        <f>IF('Raw data'!C8271=0,"",'Raw data'!C8271)</f>
        <v/>
      </c>
      <c r="F8271" s="1">
        <f>IF('Raw data'!D8271=0,"",'Raw data'!D8271)</f>
        <v/>
      </c>
      <c r="H8271" s="8">
        <f>IFERROR(IF(COUNTIF(E8271:F8271,0)=2,"",IF(COUNTIF(E8271:F8271,0)=1,0,E8271/SUM(E8271:F8271))),"")</f>
        <v/>
      </c>
      <c r="I8271" s="1">
        <f>IFERROR(RANK(H8271,H:H),"")</f>
        <v/>
      </c>
      <c r="K8271" s="1">
        <f>IF(D8271&lt;J$2,1,IF(D8271&lt;J$3,2,IF(D8271&lt;J$4,3,IF(D8271="","",4))))</f>
        <v/>
      </c>
      <c r="M8271" s="1">
        <f>IF(K8271="","",IF(K8271&gt;Figures!B$6-1,"yes","no"))</f>
        <v/>
      </c>
      <c r="N8271" s="8">
        <f>IF(H8271="","",IF(M8271="yes",H8271,0))</f>
        <v/>
      </c>
      <c r="O8271" s="1">
        <f>IFERROR(RANK(N8271,N:N),"")</f>
        <v/>
      </c>
    </row>
    <row r="8272">
      <c r="A8272" s="1">
        <f>IF('Raw data'!A8272="","",'Raw data'!A8272)</f>
        <v/>
      </c>
      <c r="B8272" s="1">
        <f>IFERROR(MID(A8272,1,FIND("{",A8272)-1),A8272)</f>
        <v/>
      </c>
      <c r="C8272" s="1">
        <f>IFERROR(MID(A8272,FIND("{",A8272)+1,FIND("}",A8272)-FIND("{",A8272)-1),"")</f>
        <v/>
      </c>
      <c r="D8272" s="1">
        <f>IF('Raw data'!B8272=0,"",'Raw data'!B8272)</f>
        <v/>
      </c>
      <c r="E8272" s="1">
        <f>IF('Raw data'!C8272=0,"",'Raw data'!C8272)</f>
        <v/>
      </c>
      <c r="F8272" s="1">
        <f>IF('Raw data'!D8272=0,"",'Raw data'!D8272)</f>
        <v/>
      </c>
      <c r="H8272" s="8">
        <f>IFERROR(IF(COUNTIF(E8272:F8272,0)=2,"",IF(COUNTIF(E8272:F8272,0)=1,0,E8272/SUM(E8272:F8272))),"")</f>
        <v/>
      </c>
      <c r="I8272" s="1">
        <f>IFERROR(RANK(H8272,H:H),"")</f>
        <v/>
      </c>
      <c r="K8272" s="1">
        <f>IF(D8272&lt;J$2,1,IF(D8272&lt;J$3,2,IF(D8272&lt;J$4,3,IF(D8272="","",4))))</f>
        <v/>
      </c>
      <c r="M8272" s="1">
        <f>IF(K8272="","",IF(K8272&gt;Figures!B$6-1,"yes","no"))</f>
        <v/>
      </c>
      <c r="N8272" s="8">
        <f>IF(H8272="","",IF(M8272="yes",H8272,0))</f>
        <v/>
      </c>
      <c r="O8272" s="1">
        <f>IFERROR(RANK(N8272,N:N),"")</f>
        <v/>
      </c>
    </row>
    <row r="8273">
      <c r="A8273" s="1">
        <f>IF('Raw data'!A8273="","",'Raw data'!A8273)</f>
        <v/>
      </c>
      <c r="B8273" s="1">
        <f>IFERROR(MID(A8273,1,FIND("{",A8273)-1),A8273)</f>
        <v/>
      </c>
      <c r="C8273" s="1">
        <f>IFERROR(MID(A8273,FIND("{",A8273)+1,FIND("}",A8273)-FIND("{",A8273)-1),"")</f>
        <v/>
      </c>
      <c r="D8273" s="1">
        <f>IF('Raw data'!B8273=0,"",'Raw data'!B8273)</f>
        <v/>
      </c>
      <c r="E8273" s="1">
        <f>IF('Raw data'!C8273=0,"",'Raw data'!C8273)</f>
        <v/>
      </c>
      <c r="F8273" s="1">
        <f>IF('Raw data'!D8273=0,"",'Raw data'!D8273)</f>
        <v/>
      </c>
      <c r="H8273" s="8">
        <f>IFERROR(IF(COUNTIF(E8273:F8273,0)=2,"",IF(COUNTIF(E8273:F8273,0)=1,0,E8273/SUM(E8273:F8273))),"")</f>
        <v/>
      </c>
      <c r="I8273" s="1">
        <f>IFERROR(RANK(H8273,H:H),"")</f>
        <v/>
      </c>
      <c r="K8273" s="1">
        <f>IF(D8273&lt;J$2,1,IF(D8273&lt;J$3,2,IF(D8273&lt;J$4,3,IF(D8273="","",4))))</f>
        <v/>
      </c>
      <c r="M8273" s="1">
        <f>IF(K8273="","",IF(K8273&gt;Figures!B$6-1,"yes","no"))</f>
        <v/>
      </c>
      <c r="N8273" s="8">
        <f>IF(H8273="","",IF(M8273="yes",H8273,0))</f>
        <v/>
      </c>
      <c r="O8273" s="1">
        <f>IFERROR(RANK(N8273,N:N),"")</f>
        <v/>
      </c>
    </row>
    <row r="8274">
      <c r="A8274" s="1">
        <f>IF('Raw data'!A8274="","",'Raw data'!A8274)</f>
        <v/>
      </c>
      <c r="B8274" s="1">
        <f>IFERROR(MID(A8274,1,FIND("{",A8274)-1),A8274)</f>
        <v/>
      </c>
      <c r="C8274" s="1">
        <f>IFERROR(MID(A8274,FIND("{",A8274)+1,FIND("}",A8274)-FIND("{",A8274)-1),"")</f>
        <v/>
      </c>
      <c r="D8274" s="1">
        <f>IF('Raw data'!B8274=0,"",'Raw data'!B8274)</f>
        <v/>
      </c>
      <c r="E8274" s="1">
        <f>IF('Raw data'!C8274=0,"",'Raw data'!C8274)</f>
        <v/>
      </c>
      <c r="F8274" s="1">
        <f>IF('Raw data'!D8274=0,"",'Raw data'!D8274)</f>
        <v/>
      </c>
      <c r="H8274" s="8">
        <f>IFERROR(IF(COUNTIF(E8274:F8274,0)=2,"",IF(COUNTIF(E8274:F8274,0)=1,0,E8274/SUM(E8274:F8274))),"")</f>
        <v/>
      </c>
      <c r="I8274" s="1">
        <f>IFERROR(RANK(H8274,H:H),"")</f>
        <v/>
      </c>
      <c r="K8274" s="1">
        <f>IF(D8274&lt;J$2,1,IF(D8274&lt;J$3,2,IF(D8274&lt;J$4,3,IF(D8274="","",4))))</f>
        <v/>
      </c>
      <c r="M8274" s="1">
        <f>IF(K8274="","",IF(K8274&gt;Figures!B$6-1,"yes","no"))</f>
        <v/>
      </c>
      <c r="N8274" s="8">
        <f>IF(H8274="","",IF(M8274="yes",H8274,0))</f>
        <v/>
      </c>
      <c r="O8274" s="1">
        <f>IFERROR(RANK(N8274,N:N),"")</f>
        <v/>
      </c>
    </row>
    <row r="8275">
      <c r="A8275" s="1">
        <f>IF('Raw data'!A8275="","",'Raw data'!A8275)</f>
        <v/>
      </c>
      <c r="B8275" s="1">
        <f>IFERROR(MID(A8275,1,FIND("{",A8275)-1),A8275)</f>
        <v/>
      </c>
      <c r="C8275" s="1">
        <f>IFERROR(MID(A8275,FIND("{",A8275)+1,FIND("}",A8275)-FIND("{",A8275)-1),"")</f>
        <v/>
      </c>
      <c r="D8275" s="1">
        <f>IF('Raw data'!B8275=0,"",'Raw data'!B8275)</f>
        <v/>
      </c>
      <c r="E8275" s="1">
        <f>IF('Raw data'!C8275=0,"",'Raw data'!C8275)</f>
        <v/>
      </c>
      <c r="F8275" s="1">
        <f>IF('Raw data'!D8275=0,"",'Raw data'!D8275)</f>
        <v/>
      </c>
      <c r="H8275" s="8">
        <f>IFERROR(IF(COUNTIF(E8275:F8275,0)=2,"",IF(COUNTIF(E8275:F8275,0)=1,0,E8275/SUM(E8275:F8275))),"")</f>
        <v/>
      </c>
      <c r="I8275" s="1">
        <f>IFERROR(RANK(H8275,H:H),"")</f>
        <v/>
      </c>
      <c r="K8275" s="1">
        <f>IF(D8275&lt;J$2,1,IF(D8275&lt;J$3,2,IF(D8275&lt;J$4,3,IF(D8275="","",4))))</f>
        <v/>
      </c>
      <c r="M8275" s="1">
        <f>IF(K8275="","",IF(K8275&gt;Figures!B$6-1,"yes","no"))</f>
        <v/>
      </c>
      <c r="N8275" s="8">
        <f>IF(H8275="","",IF(M8275="yes",H8275,0))</f>
        <v/>
      </c>
      <c r="O8275" s="1">
        <f>IFERROR(RANK(N8275,N:N),"")</f>
        <v/>
      </c>
    </row>
    <row r="8276">
      <c r="A8276" s="1">
        <f>IF('Raw data'!A8276="","",'Raw data'!A8276)</f>
        <v/>
      </c>
      <c r="B8276" s="1">
        <f>IFERROR(MID(A8276,1,FIND("{",A8276)-1),A8276)</f>
        <v/>
      </c>
      <c r="C8276" s="1">
        <f>IFERROR(MID(A8276,FIND("{",A8276)+1,FIND("}",A8276)-FIND("{",A8276)-1),"")</f>
        <v/>
      </c>
      <c r="D8276" s="1">
        <f>IF('Raw data'!B8276=0,"",'Raw data'!B8276)</f>
        <v/>
      </c>
      <c r="E8276" s="1">
        <f>IF('Raw data'!C8276=0,"",'Raw data'!C8276)</f>
        <v/>
      </c>
      <c r="F8276" s="1">
        <f>IF('Raw data'!D8276=0,"",'Raw data'!D8276)</f>
        <v/>
      </c>
      <c r="H8276" s="8">
        <f>IFERROR(IF(COUNTIF(E8276:F8276,0)=2,"",IF(COUNTIF(E8276:F8276,0)=1,0,E8276/SUM(E8276:F8276))),"")</f>
        <v/>
      </c>
      <c r="I8276" s="1">
        <f>IFERROR(RANK(H8276,H:H),"")</f>
        <v/>
      </c>
      <c r="K8276" s="1">
        <f>IF(D8276&lt;J$2,1,IF(D8276&lt;J$3,2,IF(D8276&lt;J$4,3,IF(D8276="","",4))))</f>
        <v/>
      </c>
      <c r="M8276" s="1">
        <f>IF(K8276="","",IF(K8276&gt;Figures!B$6-1,"yes","no"))</f>
        <v/>
      </c>
      <c r="N8276" s="8">
        <f>IF(H8276="","",IF(M8276="yes",H8276,0))</f>
        <v/>
      </c>
      <c r="O8276" s="1">
        <f>IFERROR(RANK(N8276,N:N),"")</f>
        <v/>
      </c>
    </row>
    <row r="8277">
      <c r="A8277" s="1">
        <f>IF('Raw data'!A8277="","",'Raw data'!A8277)</f>
        <v/>
      </c>
      <c r="B8277" s="1">
        <f>IFERROR(MID(A8277,1,FIND("{",A8277)-1),A8277)</f>
        <v/>
      </c>
      <c r="C8277" s="1">
        <f>IFERROR(MID(A8277,FIND("{",A8277)+1,FIND("}",A8277)-FIND("{",A8277)-1),"")</f>
        <v/>
      </c>
      <c r="D8277" s="1">
        <f>IF('Raw data'!B8277=0,"",'Raw data'!B8277)</f>
        <v/>
      </c>
      <c r="E8277" s="1">
        <f>IF('Raw data'!C8277=0,"",'Raw data'!C8277)</f>
        <v/>
      </c>
      <c r="F8277" s="1">
        <f>IF('Raw data'!D8277=0,"",'Raw data'!D8277)</f>
        <v/>
      </c>
      <c r="H8277" s="8">
        <f>IFERROR(IF(COUNTIF(E8277:F8277,0)=2,"",IF(COUNTIF(E8277:F8277,0)=1,0,E8277/SUM(E8277:F8277))),"")</f>
        <v/>
      </c>
      <c r="I8277" s="1">
        <f>IFERROR(RANK(H8277,H:H),"")</f>
        <v/>
      </c>
      <c r="K8277" s="1">
        <f>IF(D8277&lt;J$2,1,IF(D8277&lt;J$3,2,IF(D8277&lt;J$4,3,IF(D8277="","",4))))</f>
        <v/>
      </c>
      <c r="M8277" s="1">
        <f>IF(K8277="","",IF(K8277&gt;Figures!B$6-1,"yes","no"))</f>
        <v/>
      </c>
      <c r="N8277" s="8">
        <f>IF(H8277="","",IF(M8277="yes",H8277,0))</f>
        <v/>
      </c>
      <c r="O8277" s="1">
        <f>IFERROR(RANK(N8277,N:N),"")</f>
        <v/>
      </c>
    </row>
    <row r="8278">
      <c r="A8278" s="1">
        <f>IF('Raw data'!A8278="","",'Raw data'!A8278)</f>
        <v/>
      </c>
      <c r="B8278" s="1">
        <f>IFERROR(MID(A8278,1,FIND("{",A8278)-1),A8278)</f>
        <v/>
      </c>
      <c r="C8278" s="1">
        <f>IFERROR(MID(A8278,FIND("{",A8278)+1,FIND("}",A8278)-FIND("{",A8278)-1),"")</f>
        <v/>
      </c>
      <c r="D8278" s="1">
        <f>IF('Raw data'!B8278=0,"",'Raw data'!B8278)</f>
        <v/>
      </c>
      <c r="E8278" s="1">
        <f>IF('Raw data'!C8278=0,"",'Raw data'!C8278)</f>
        <v/>
      </c>
      <c r="F8278" s="1">
        <f>IF('Raw data'!D8278=0,"",'Raw data'!D8278)</f>
        <v/>
      </c>
      <c r="H8278" s="8">
        <f>IFERROR(IF(COUNTIF(E8278:F8278,0)=2,"",IF(COUNTIF(E8278:F8278,0)=1,0,E8278/SUM(E8278:F8278))),"")</f>
        <v/>
      </c>
      <c r="I8278" s="1">
        <f>IFERROR(RANK(H8278,H:H),"")</f>
        <v/>
      </c>
      <c r="K8278" s="1">
        <f>IF(D8278&lt;J$2,1,IF(D8278&lt;J$3,2,IF(D8278&lt;J$4,3,IF(D8278="","",4))))</f>
        <v/>
      </c>
      <c r="M8278" s="1">
        <f>IF(K8278="","",IF(K8278&gt;Figures!B$6-1,"yes","no"))</f>
        <v/>
      </c>
      <c r="N8278" s="8">
        <f>IF(H8278="","",IF(M8278="yes",H8278,0))</f>
        <v/>
      </c>
      <c r="O8278" s="1">
        <f>IFERROR(RANK(N8278,N:N),"")</f>
        <v/>
      </c>
    </row>
    <row r="8279">
      <c r="A8279" s="1">
        <f>IF('Raw data'!A8279="","",'Raw data'!A8279)</f>
        <v/>
      </c>
      <c r="B8279" s="1">
        <f>IFERROR(MID(A8279,1,FIND("{",A8279)-1),A8279)</f>
        <v/>
      </c>
      <c r="C8279" s="1">
        <f>IFERROR(MID(A8279,FIND("{",A8279)+1,FIND("}",A8279)-FIND("{",A8279)-1),"")</f>
        <v/>
      </c>
      <c r="D8279" s="1">
        <f>IF('Raw data'!B8279=0,"",'Raw data'!B8279)</f>
        <v/>
      </c>
      <c r="E8279" s="1">
        <f>IF('Raw data'!C8279=0,"",'Raw data'!C8279)</f>
        <v/>
      </c>
      <c r="F8279" s="1">
        <f>IF('Raw data'!D8279=0,"",'Raw data'!D8279)</f>
        <v/>
      </c>
      <c r="H8279" s="8">
        <f>IFERROR(IF(COUNTIF(E8279:F8279,0)=2,"",IF(COUNTIF(E8279:F8279,0)=1,0,E8279/SUM(E8279:F8279))),"")</f>
        <v/>
      </c>
      <c r="I8279" s="1">
        <f>IFERROR(RANK(H8279,H:H),"")</f>
        <v/>
      </c>
      <c r="K8279" s="1">
        <f>IF(D8279&lt;J$2,1,IF(D8279&lt;J$3,2,IF(D8279&lt;J$4,3,IF(D8279="","",4))))</f>
        <v/>
      </c>
      <c r="M8279" s="1">
        <f>IF(K8279="","",IF(K8279&gt;Figures!B$6-1,"yes","no"))</f>
        <v/>
      </c>
      <c r="N8279" s="8">
        <f>IF(H8279="","",IF(M8279="yes",H8279,0))</f>
        <v/>
      </c>
      <c r="O8279" s="1">
        <f>IFERROR(RANK(N8279,N:N),"")</f>
        <v/>
      </c>
    </row>
    <row r="8280">
      <c r="A8280" s="1">
        <f>IF('Raw data'!A8280="","",'Raw data'!A8280)</f>
        <v/>
      </c>
      <c r="B8280" s="1">
        <f>IFERROR(MID(A8280,1,FIND("{",A8280)-1),A8280)</f>
        <v/>
      </c>
      <c r="C8280" s="1">
        <f>IFERROR(MID(A8280,FIND("{",A8280)+1,FIND("}",A8280)-FIND("{",A8280)-1),"")</f>
        <v/>
      </c>
      <c r="D8280" s="1">
        <f>IF('Raw data'!B8280=0,"",'Raw data'!B8280)</f>
        <v/>
      </c>
      <c r="E8280" s="1">
        <f>IF('Raw data'!C8280=0,"",'Raw data'!C8280)</f>
        <v/>
      </c>
      <c r="F8280" s="1">
        <f>IF('Raw data'!D8280=0,"",'Raw data'!D8280)</f>
        <v/>
      </c>
      <c r="H8280" s="8">
        <f>IFERROR(IF(COUNTIF(E8280:F8280,0)=2,"",IF(COUNTIF(E8280:F8280,0)=1,0,E8280/SUM(E8280:F8280))),"")</f>
        <v/>
      </c>
      <c r="I8280" s="1">
        <f>IFERROR(RANK(H8280,H:H),"")</f>
        <v/>
      </c>
      <c r="K8280" s="1">
        <f>IF(D8280&lt;J$2,1,IF(D8280&lt;J$3,2,IF(D8280&lt;J$4,3,IF(D8280="","",4))))</f>
        <v/>
      </c>
      <c r="M8280" s="1">
        <f>IF(K8280="","",IF(K8280&gt;Figures!B$6-1,"yes","no"))</f>
        <v/>
      </c>
      <c r="N8280" s="8">
        <f>IF(H8280="","",IF(M8280="yes",H8280,0))</f>
        <v/>
      </c>
      <c r="O8280" s="1">
        <f>IFERROR(RANK(N8280,N:N),"")</f>
        <v/>
      </c>
    </row>
    <row r="8281">
      <c r="A8281" s="1">
        <f>IF('Raw data'!A8281="","",'Raw data'!A8281)</f>
        <v/>
      </c>
      <c r="B8281" s="1">
        <f>IFERROR(MID(A8281,1,FIND("{",A8281)-1),A8281)</f>
        <v/>
      </c>
      <c r="C8281" s="1">
        <f>IFERROR(MID(A8281,FIND("{",A8281)+1,FIND("}",A8281)-FIND("{",A8281)-1),"")</f>
        <v/>
      </c>
      <c r="D8281" s="1">
        <f>IF('Raw data'!B8281=0,"",'Raw data'!B8281)</f>
        <v/>
      </c>
      <c r="E8281" s="1">
        <f>IF('Raw data'!C8281=0,"",'Raw data'!C8281)</f>
        <v/>
      </c>
      <c r="F8281" s="1">
        <f>IF('Raw data'!D8281=0,"",'Raw data'!D8281)</f>
        <v/>
      </c>
      <c r="H8281" s="8">
        <f>IFERROR(IF(COUNTIF(E8281:F8281,0)=2,"",IF(COUNTIF(E8281:F8281,0)=1,0,E8281/SUM(E8281:F8281))),"")</f>
        <v/>
      </c>
      <c r="I8281" s="1">
        <f>IFERROR(RANK(H8281,H:H),"")</f>
        <v/>
      </c>
      <c r="K8281" s="1">
        <f>IF(D8281&lt;J$2,1,IF(D8281&lt;J$3,2,IF(D8281&lt;J$4,3,IF(D8281="","",4))))</f>
        <v/>
      </c>
      <c r="M8281" s="1">
        <f>IF(K8281="","",IF(K8281&gt;Figures!B$6-1,"yes","no"))</f>
        <v/>
      </c>
      <c r="N8281" s="8">
        <f>IF(H8281="","",IF(M8281="yes",H8281,0))</f>
        <v/>
      </c>
      <c r="O8281" s="1">
        <f>IFERROR(RANK(N8281,N:N),"")</f>
        <v/>
      </c>
    </row>
    <row r="8282">
      <c r="A8282" s="1">
        <f>IF('Raw data'!A8282="","",'Raw data'!A8282)</f>
        <v/>
      </c>
      <c r="B8282" s="1">
        <f>IFERROR(MID(A8282,1,FIND("{",A8282)-1),A8282)</f>
        <v/>
      </c>
      <c r="C8282" s="1">
        <f>IFERROR(MID(A8282,FIND("{",A8282)+1,FIND("}",A8282)-FIND("{",A8282)-1),"")</f>
        <v/>
      </c>
      <c r="D8282" s="1">
        <f>IF('Raw data'!B8282=0,"",'Raw data'!B8282)</f>
        <v/>
      </c>
      <c r="E8282" s="1">
        <f>IF('Raw data'!C8282=0,"",'Raw data'!C8282)</f>
        <v/>
      </c>
      <c r="F8282" s="1">
        <f>IF('Raw data'!D8282=0,"",'Raw data'!D8282)</f>
        <v/>
      </c>
      <c r="H8282" s="8">
        <f>IFERROR(IF(COUNTIF(E8282:F8282,0)=2,"",IF(COUNTIF(E8282:F8282,0)=1,0,E8282/SUM(E8282:F8282))),"")</f>
        <v/>
      </c>
      <c r="I8282" s="1">
        <f>IFERROR(RANK(H8282,H:H),"")</f>
        <v/>
      </c>
      <c r="K8282" s="1">
        <f>IF(D8282&lt;J$2,1,IF(D8282&lt;J$3,2,IF(D8282&lt;J$4,3,IF(D8282="","",4))))</f>
        <v/>
      </c>
      <c r="M8282" s="1">
        <f>IF(K8282="","",IF(K8282&gt;Figures!B$6-1,"yes","no"))</f>
        <v/>
      </c>
      <c r="N8282" s="8">
        <f>IF(H8282="","",IF(M8282="yes",H8282,0))</f>
        <v/>
      </c>
      <c r="O8282" s="1">
        <f>IFERROR(RANK(N8282,N:N),"")</f>
        <v/>
      </c>
    </row>
    <row r="8283">
      <c r="A8283" s="1">
        <f>IF('Raw data'!A8283="","",'Raw data'!A8283)</f>
        <v/>
      </c>
      <c r="B8283" s="1">
        <f>IFERROR(MID(A8283,1,FIND("{",A8283)-1),A8283)</f>
        <v/>
      </c>
      <c r="C8283" s="1">
        <f>IFERROR(MID(A8283,FIND("{",A8283)+1,FIND("}",A8283)-FIND("{",A8283)-1),"")</f>
        <v/>
      </c>
      <c r="D8283" s="1">
        <f>IF('Raw data'!B8283=0,"",'Raw data'!B8283)</f>
        <v/>
      </c>
      <c r="E8283" s="1">
        <f>IF('Raw data'!C8283=0,"",'Raw data'!C8283)</f>
        <v/>
      </c>
      <c r="F8283" s="1">
        <f>IF('Raw data'!D8283=0,"",'Raw data'!D8283)</f>
        <v/>
      </c>
      <c r="H8283" s="8">
        <f>IFERROR(IF(COUNTIF(E8283:F8283,0)=2,"",IF(COUNTIF(E8283:F8283,0)=1,0,E8283/SUM(E8283:F8283))),"")</f>
        <v/>
      </c>
      <c r="I8283" s="1">
        <f>IFERROR(RANK(H8283,H:H),"")</f>
        <v/>
      </c>
      <c r="K8283" s="1">
        <f>IF(D8283&lt;J$2,1,IF(D8283&lt;J$3,2,IF(D8283&lt;J$4,3,IF(D8283="","",4))))</f>
        <v/>
      </c>
      <c r="M8283" s="1">
        <f>IF(K8283="","",IF(K8283&gt;Figures!B$6-1,"yes","no"))</f>
        <v/>
      </c>
      <c r="N8283" s="8">
        <f>IF(H8283="","",IF(M8283="yes",H8283,0))</f>
        <v/>
      </c>
      <c r="O8283" s="1">
        <f>IFERROR(RANK(N8283,N:N),"")</f>
        <v/>
      </c>
    </row>
    <row r="8284">
      <c r="A8284" s="1">
        <f>IF('Raw data'!A8284="","",'Raw data'!A8284)</f>
        <v/>
      </c>
      <c r="B8284" s="1">
        <f>IFERROR(MID(A8284,1,FIND("{",A8284)-1),A8284)</f>
        <v/>
      </c>
      <c r="C8284" s="1">
        <f>IFERROR(MID(A8284,FIND("{",A8284)+1,FIND("}",A8284)-FIND("{",A8284)-1),"")</f>
        <v/>
      </c>
      <c r="D8284" s="1">
        <f>IF('Raw data'!B8284=0,"",'Raw data'!B8284)</f>
        <v/>
      </c>
      <c r="E8284" s="1">
        <f>IF('Raw data'!C8284=0,"",'Raw data'!C8284)</f>
        <v/>
      </c>
      <c r="F8284" s="1">
        <f>IF('Raw data'!D8284=0,"",'Raw data'!D8284)</f>
        <v/>
      </c>
      <c r="H8284" s="8">
        <f>IFERROR(IF(COUNTIF(E8284:F8284,0)=2,"",IF(COUNTIF(E8284:F8284,0)=1,0,E8284/SUM(E8284:F8284))),"")</f>
        <v/>
      </c>
      <c r="I8284" s="1">
        <f>IFERROR(RANK(H8284,H:H),"")</f>
        <v/>
      </c>
      <c r="K8284" s="1">
        <f>IF(D8284&lt;J$2,1,IF(D8284&lt;J$3,2,IF(D8284&lt;J$4,3,IF(D8284="","",4))))</f>
        <v/>
      </c>
      <c r="M8284" s="1">
        <f>IF(K8284="","",IF(K8284&gt;Figures!B$6-1,"yes","no"))</f>
        <v/>
      </c>
      <c r="N8284" s="8">
        <f>IF(H8284="","",IF(M8284="yes",H8284,0))</f>
        <v/>
      </c>
      <c r="O8284" s="1">
        <f>IFERROR(RANK(N8284,N:N),"")</f>
        <v/>
      </c>
    </row>
    <row r="8285">
      <c r="A8285" s="1">
        <f>IF('Raw data'!A8285="","",'Raw data'!A8285)</f>
        <v/>
      </c>
      <c r="B8285" s="1">
        <f>IFERROR(MID(A8285,1,FIND("{",A8285)-1),A8285)</f>
        <v/>
      </c>
      <c r="C8285" s="1">
        <f>IFERROR(MID(A8285,FIND("{",A8285)+1,FIND("}",A8285)-FIND("{",A8285)-1),"")</f>
        <v/>
      </c>
      <c r="D8285" s="1">
        <f>IF('Raw data'!B8285=0,"",'Raw data'!B8285)</f>
        <v/>
      </c>
      <c r="E8285" s="1">
        <f>IF('Raw data'!C8285=0,"",'Raw data'!C8285)</f>
        <v/>
      </c>
      <c r="F8285" s="1">
        <f>IF('Raw data'!D8285=0,"",'Raw data'!D8285)</f>
        <v/>
      </c>
      <c r="H8285" s="8">
        <f>IFERROR(IF(COUNTIF(E8285:F8285,0)=2,"",IF(COUNTIF(E8285:F8285,0)=1,0,E8285/SUM(E8285:F8285))),"")</f>
        <v/>
      </c>
      <c r="I8285" s="1">
        <f>IFERROR(RANK(H8285,H:H),"")</f>
        <v/>
      </c>
      <c r="K8285" s="1">
        <f>IF(D8285&lt;J$2,1,IF(D8285&lt;J$3,2,IF(D8285&lt;J$4,3,IF(D8285="","",4))))</f>
        <v/>
      </c>
      <c r="M8285" s="1">
        <f>IF(K8285="","",IF(K8285&gt;Figures!B$6-1,"yes","no"))</f>
        <v/>
      </c>
      <c r="N8285" s="8">
        <f>IF(H8285="","",IF(M8285="yes",H8285,0))</f>
        <v/>
      </c>
      <c r="O8285" s="1">
        <f>IFERROR(RANK(N8285,N:N),"")</f>
        <v/>
      </c>
    </row>
    <row r="8286">
      <c r="A8286" s="1">
        <f>IF('Raw data'!A8286="","",'Raw data'!A8286)</f>
        <v/>
      </c>
      <c r="B8286" s="1">
        <f>IFERROR(MID(A8286,1,FIND("{",A8286)-1),A8286)</f>
        <v/>
      </c>
      <c r="C8286" s="1">
        <f>IFERROR(MID(A8286,FIND("{",A8286)+1,FIND("}",A8286)-FIND("{",A8286)-1),"")</f>
        <v/>
      </c>
      <c r="D8286" s="1">
        <f>IF('Raw data'!B8286=0,"",'Raw data'!B8286)</f>
        <v/>
      </c>
      <c r="E8286" s="1">
        <f>IF('Raw data'!C8286=0,"",'Raw data'!C8286)</f>
        <v/>
      </c>
      <c r="F8286" s="1">
        <f>IF('Raw data'!D8286=0,"",'Raw data'!D8286)</f>
        <v/>
      </c>
      <c r="H8286" s="8">
        <f>IFERROR(IF(COUNTIF(E8286:F8286,0)=2,"",IF(COUNTIF(E8286:F8286,0)=1,0,E8286/SUM(E8286:F8286))),"")</f>
        <v/>
      </c>
      <c r="I8286" s="1">
        <f>IFERROR(RANK(H8286,H:H),"")</f>
        <v/>
      </c>
      <c r="K8286" s="1">
        <f>IF(D8286&lt;J$2,1,IF(D8286&lt;J$3,2,IF(D8286&lt;J$4,3,IF(D8286="","",4))))</f>
        <v/>
      </c>
      <c r="M8286" s="1">
        <f>IF(K8286="","",IF(K8286&gt;Figures!B$6-1,"yes","no"))</f>
        <v/>
      </c>
      <c r="N8286" s="8">
        <f>IF(H8286="","",IF(M8286="yes",H8286,0))</f>
        <v/>
      </c>
      <c r="O8286" s="1">
        <f>IFERROR(RANK(N8286,N:N),"")</f>
        <v/>
      </c>
    </row>
    <row r="8287">
      <c r="A8287" s="1">
        <f>IF('Raw data'!A8287="","",'Raw data'!A8287)</f>
        <v/>
      </c>
      <c r="B8287" s="1">
        <f>IFERROR(MID(A8287,1,FIND("{",A8287)-1),A8287)</f>
        <v/>
      </c>
      <c r="C8287" s="1">
        <f>IFERROR(MID(A8287,FIND("{",A8287)+1,FIND("}",A8287)-FIND("{",A8287)-1),"")</f>
        <v/>
      </c>
      <c r="D8287" s="1">
        <f>IF('Raw data'!B8287=0,"",'Raw data'!B8287)</f>
        <v/>
      </c>
      <c r="E8287" s="1">
        <f>IF('Raw data'!C8287=0,"",'Raw data'!C8287)</f>
        <v/>
      </c>
      <c r="F8287" s="1">
        <f>IF('Raw data'!D8287=0,"",'Raw data'!D8287)</f>
        <v/>
      </c>
      <c r="H8287" s="8">
        <f>IFERROR(IF(COUNTIF(E8287:F8287,0)=2,"",IF(COUNTIF(E8287:F8287,0)=1,0,E8287/SUM(E8287:F8287))),"")</f>
        <v/>
      </c>
      <c r="I8287" s="1">
        <f>IFERROR(RANK(H8287,H:H),"")</f>
        <v/>
      </c>
      <c r="K8287" s="1">
        <f>IF(D8287&lt;J$2,1,IF(D8287&lt;J$3,2,IF(D8287&lt;J$4,3,IF(D8287="","",4))))</f>
        <v/>
      </c>
      <c r="M8287" s="1">
        <f>IF(K8287="","",IF(K8287&gt;Figures!B$6-1,"yes","no"))</f>
        <v/>
      </c>
      <c r="N8287" s="8">
        <f>IF(H8287="","",IF(M8287="yes",H8287,0))</f>
        <v/>
      </c>
      <c r="O8287" s="1">
        <f>IFERROR(RANK(N8287,N:N),"")</f>
        <v/>
      </c>
    </row>
    <row r="8288">
      <c r="A8288" s="1">
        <f>IF('Raw data'!A8288="","",'Raw data'!A8288)</f>
        <v/>
      </c>
      <c r="B8288" s="1">
        <f>IFERROR(MID(A8288,1,FIND("{",A8288)-1),A8288)</f>
        <v/>
      </c>
      <c r="C8288" s="1">
        <f>IFERROR(MID(A8288,FIND("{",A8288)+1,FIND("}",A8288)-FIND("{",A8288)-1),"")</f>
        <v/>
      </c>
      <c r="D8288" s="1">
        <f>IF('Raw data'!B8288=0,"",'Raw data'!B8288)</f>
        <v/>
      </c>
      <c r="E8288" s="1">
        <f>IF('Raw data'!C8288=0,"",'Raw data'!C8288)</f>
        <v/>
      </c>
      <c r="F8288" s="1">
        <f>IF('Raw data'!D8288=0,"",'Raw data'!D8288)</f>
        <v/>
      </c>
      <c r="H8288" s="8">
        <f>IFERROR(IF(COUNTIF(E8288:F8288,0)=2,"",IF(COUNTIF(E8288:F8288,0)=1,0,E8288/SUM(E8288:F8288))),"")</f>
        <v/>
      </c>
      <c r="I8288" s="1">
        <f>IFERROR(RANK(H8288,H:H),"")</f>
        <v/>
      </c>
      <c r="K8288" s="1">
        <f>IF(D8288&lt;J$2,1,IF(D8288&lt;J$3,2,IF(D8288&lt;J$4,3,IF(D8288="","",4))))</f>
        <v/>
      </c>
      <c r="M8288" s="1">
        <f>IF(K8288="","",IF(K8288&gt;Figures!B$6-1,"yes","no"))</f>
        <v/>
      </c>
      <c r="N8288" s="8">
        <f>IF(H8288="","",IF(M8288="yes",H8288,0))</f>
        <v/>
      </c>
      <c r="O8288" s="1">
        <f>IFERROR(RANK(N8288,N:N),"")</f>
        <v/>
      </c>
    </row>
    <row r="8289">
      <c r="A8289" s="1">
        <f>IF('Raw data'!A8289="","",'Raw data'!A8289)</f>
        <v/>
      </c>
      <c r="B8289" s="1">
        <f>IFERROR(MID(A8289,1,FIND("{",A8289)-1),A8289)</f>
        <v/>
      </c>
      <c r="C8289" s="1">
        <f>IFERROR(MID(A8289,FIND("{",A8289)+1,FIND("}",A8289)-FIND("{",A8289)-1),"")</f>
        <v/>
      </c>
      <c r="D8289" s="1">
        <f>IF('Raw data'!B8289=0,"",'Raw data'!B8289)</f>
        <v/>
      </c>
      <c r="E8289" s="1">
        <f>IF('Raw data'!C8289=0,"",'Raw data'!C8289)</f>
        <v/>
      </c>
      <c r="F8289" s="1">
        <f>IF('Raw data'!D8289=0,"",'Raw data'!D8289)</f>
        <v/>
      </c>
      <c r="H8289" s="8">
        <f>IFERROR(IF(COUNTIF(E8289:F8289,0)=2,"",IF(COUNTIF(E8289:F8289,0)=1,0,E8289/SUM(E8289:F8289))),"")</f>
        <v/>
      </c>
      <c r="I8289" s="1">
        <f>IFERROR(RANK(H8289,H:H),"")</f>
        <v/>
      </c>
      <c r="K8289" s="1">
        <f>IF(D8289&lt;J$2,1,IF(D8289&lt;J$3,2,IF(D8289&lt;J$4,3,IF(D8289="","",4))))</f>
        <v/>
      </c>
      <c r="M8289" s="1">
        <f>IF(K8289="","",IF(K8289&gt;Figures!B$6-1,"yes","no"))</f>
        <v/>
      </c>
      <c r="N8289" s="8">
        <f>IF(H8289="","",IF(M8289="yes",H8289,0))</f>
        <v/>
      </c>
      <c r="O8289" s="1">
        <f>IFERROR(RANK(N8289,N:N),"")</f>
        <v/>
      </c>
    </row>
    <row r="8290">
      <c r="A8290" s="1">
        <f>IF('Raw data'!A8290="","",'Raw data'!A8290)</f>
        <v/>
      </c>
      <c r="B8290" s="1">
        <f>IFERROR(MID(A8290,1,FIND("{",A8290)-1),A8290)</f>
        <v/>
      </c>
      <c r="C8290" s="1">
        <f>IFERROR(MID(A8290,FIND("{",A8290)+1,FIND("}",A8290)-FIND("{",A8290)-1),"")</f>
        <v/>
      </c>
      <c r="D8290" s="1">
        <f>IF('Raw data'!B8290=0,"",'Raw data'!B8290)</f>
        <v/>
      </c>
      <c r="E8290" s="1">
        <f>IF('Raw data'!C8290=0,"",'Raw data'!C8290)</f>
        <v/>
      </c>
      <c r="F8290" s="1">
        <f>IF('Raw data'!D8290=0,"",'Raw data'!D8290)</f>
        <v/>
      </c>
      <c r="H8290" s="8">
        <f>IFERROR(IF(COUNTIF(E8290:F8290,0)=2,"",IF(COUNTIF(E8290:F8290,0)=1,0,E8290/SUM(E8290:F8290))),"")</f>
        <v/>
      </c>
      <c r="I8290" s="1">
        <f>IFERROR(RANK(H8290,H:H),"")</f>
        <v/>
      </c>
      <c r="K8290" s="1">
        <f>IF(D8290&lt;J$2,1,IF(D8290&lt;J$3,2,IF(D8290&lt;J$4,3,IF(D8290="","",4))))</f>
        <v/>
      </c>
      <c r="M8290" s="1">
        <f>IF(K8290="","",IF(K8290&gt;Figures!B$6-1,"yes","no"))</f>
        <v/>
      </c>
      <c r="N8290" s="8">
        <f>IF(H8290="","",IF(M8290="yes",H8290,0))</f>
        <v/>
      </c>
      <c r="O8290" s="1">
        <f>IFERROR(RANK(N8290,N:N),"")</f>
        <v/>
      </c>
    </row>
    <row r="8291">
      <c r="A8291" s="1">
        <f>IF('Raw data'!A8291="","",'Raw data'!A8291)</f>
        <v/>
      </c>
      <c r="B8291" s="1">
        <f>IFERROR(MID(A8291,1,FIND("{",A8291)-1),A8291)</f>
        <v/>
      </c>
      <c r="C8291" s="1">
        <f>IFERROR(MID(A8291,FIND("{",A8291)+1,FIND("}",A8291)-FIND("{",A8291)-1),"")</f>
        <v/>
      </c>
      <c r="D8291" s="1">
        <f>IF('Raw data'!B8291=0,"",'Raw data'!B8291)</f>
        <v/>
      </c>
      <c r="E8291" s="1">
        <f>IF('Raw data'!C8291=0,"",'Raw data'!C8291)</f>
        <v/>
      </c>
      <c r="F8291" s="1">
        <f>IF('Raw data'!D8291=0,"",'Raw data'!D8291)</f>
        <v/>
      </c>
      <c r="H8291" s="8">
        <f>IFERROR(IF(COUNTIF(E8291:F8291,0)=2,"",IF(COUNTIF(E8291:F8291,0)=1,0,E8291/SUM(E8291:F8291))),"")</f>
        <v/>
      </c>
      <c r="I8291" s="1">
        <f>IFERROR(RANK(H8291,H:H),"")</f>
        <v/>
      </c>
      <c r="K8291" s="1">
        <f>IF(D8291&lt;J$2,1,IF(D8291&lt;J$3,2,IF(D8291&lt;J$4,3,IF(D8291="","",4))))</f>
        <v/>
      </c>
      <c r="M8291" s="1">
        <f>IF(K8291="","",IF(K8291&gt;Figures!B$6-1,"yes","no"))</f>
        <v/>
      </c>
      <c r="N8291" s="8">
        <f>IF(H8291="","",IF(M8291="yes",H8291,0))</f>
        <v/>
      </c>
      <c r="O8291" s="1">
        <f>IFERROR(RANK(N8291,N:N),"")</f>
        <v/>
      </c>
    </row>
    <row r="8292">
      <c r="A8292" s="1">
        <f>IF('Raw data'!A8292="","",'Raw data'!A8292)</f>
        <v/>
      </c>
      <c r="B8292" s="1">
        <f>IFERROR(MID(A8292,1,FIND("{",A8292)-1),A8292)</f>
        <v/>
      </c>
      <c r="C8292" s="1">
        <f>IFERROR(MID(A8292,FIND("{",A8292)+1,FIND("}",A8292)-FIND("{",A8292)-1),"")</f>
        <v/>
      </c>
      <c r="D8292" s="1">
        <f>IF('Raw data'!B8292=0,"",'Raw data'!B8292)</f>
        <v/>
      </c>
      <c r="E8292" s="1">
        <f>IF('Raw data'!C8292=0,"",'Raw data'!C8292)</f>
        <v/>
      </c>
      <c r="F8292" s="1">
        <f>IF('Raw data'!D8292=0,"",'Raw data'!D8292)</f>
        <v/>
      </c>
      <c r="H8292" s="8">
        <f>IFERROR(IF(COUNTIF(E8292:F8292,0)=2,"",IF(COUNTIF(E8292:F8292,0)=1,0,E8292/SUM(E8292:F8292))),"")</f>
        <v/>
      </c>
      <c r="I8292" s="1">
        <f>IFERROR(RANK(H8292,H:H),"")</f>
        <v/>
      </c>
      <c r="K8292" s="1">
        <f>IF(D8292&lt;J$2,1,IF(D8292&lt;J$3,2,IF(D8292&lt;J$4,3,IF(D8292="","",4))))</f>
        <v/>
      </c>
      <c r="M8292" s="1">
        <f>IF(K8292="","",IF(K8292&gt;Figures!B$6-1,"yes","no"))</f>
        <v/>
      </c>
      <c r="N8292" s="8">
        <f>IF(H8292="","",IF(M8292="yes",H8292,0))</f>
        <v/>
      </c>
      <c r="O8292" s="1">
        <f>IFERROR(RANK(N8292,N:N),"")</f>
        <v/>
      </c>
    </row>
    <row r="8293">
      <c r="A8293" s="1">
        <f>IF('Raw data'!A8293="","",'Raw data'!A8293)</f>
        <v/>
      </c>
      <c r="B8293" s="1">
        <f>IFERROR(MID(A8293,1,FIND("{",A8293)-1),A8293)</f>
        <v/>
      </c>
      <c r="C8293" s="1">
        <f>IFERROR(MID(A8293,FIND("{",A8293)+1,FIND("}",A8293)-FIND("{",A8293)-1),"")</f>
        <v/>
      </c>
      <c r="D8293" s="1">
        <f>IF('Raw data'!B8293=0,"",'Raw data'!B8293)</f>
        <v/>
      </c>
      <c r="E8293" s="1">
        <f>IF('Raw data'!C8293=0,"",'Raw data'!C8293)</f>
        <v/>
      </c>
      <c r="F8293" s="1">
        <f>IF('Raw data'!D8293=0,"",'Raw data'!D8293)</f>
        <v/>
      </c>
      <c r="H8293" s="8">
        <f>IFERROR(IF(COUNTIF(E8293:F8293,0)=2,"",IF(COUNTIF(E8293:F8293,0)=1,0,E8293/SUM(E8293:F8293))),"")</f>
        <v/>
      </c>
      <c r="I8293" s="1">
        <f>IFERROR(RANK(H8293,H:H),"")</f>
        <v/>
      </c>
      <c r="K8293" s="1">
        <f>IF(D8293&lt;J$2,1,IF(D8293&lt;J$3,2,IF(D8293&lt;J$4,3,IF(D8293="","",4))))</f>
        <v/>
      </c>
      <c r="M8293" s="1">
        <f>IF(K8293="","",IF(K8293&gt;Figures!B$6-1,"yes","no"))</f>
        <v/>
      </c>
      <c r="N8293" s="8">
        <f>IF(H8293="","",IF(M8293="yes",H8293,0))</f>
        <v/>
      </c>
      <c r="O8293" s="1">
        <f>IFERROR(RANK(N8293,N:N),"")</f>
        <v/>
      </c>
    </row>
    <row r="8294">
      <c r="A8294" s="1">
        <f>IF('Raw data'!A8294="","",'Raw data'!A8294)</f>
        <v/>
      </c>
      <c r="B8294" s="1">
        <f>IFERROR(MID(A8294,1,FIND("{",A8294)-1),A8294)</f>
        <v/>
      </c>
      <c r="C8294" s="1">
        <f>IFERROR(MID(A8294,FIND("{",A8294)+1,FIND("}",A8294)-FIND("{",A8294)-1),"")</f>
        <v/>
      </c>
      <c r="D8294" s="1">
        <f>IF('Raw data'!B8294=0,"",'Raw data'!B8294)</f>
        <v/>
      </c>
      <c r="E8294" s="1">
        <f>IF('Raw data'!C8294=0,"",'Raw data'!C8294)</f>
        <v/>
      </c>
      <c r="F8294" s="1">
        <f>IF('Raw data'!D8294=0,"",'Raw data'!D8294)</f>
        <v/>
      </c>
      <c r="H8294" s="8">
        <f>IFERROR(IF(COUNTIF(E8294:F8294,0)=2,"",IF(COUNTIF(E8294:F8294,0)=1,0,E8294/SUM(E8294:F8294))),"")</f>
        <v/>
      </c>
      <c r="I8294" s="1">
        <f>IFERROR(RANK(H8294,H:H),"")</f>
        <v/>
      </c>
      <c r="K8294" s="1">
        <f>IF(D8294&lt;J$2,1,IF(D8294&lt;J$3,2,IF(D8294&lt;J$4,3,IF(D8294="","",4))))</f>
        <v/>
      </c>
      <c r="M8294" s="1">
        <f>IF(K8294="","",IF(K8294&gt;Figures!B$6-1,"yes","no"))</f>
        <v/>
      </c>
      <c r="N8294" s="8">
        <f>IF(H8294="","",IF(M8294="yes",H8294,0))</f>
        <v/>
      </c>
      <c r="O8294" s="1">
        <f>IFERROR(RANK(N8294,N:N),"")</f>
        <v/>
      </c>
    </row>
    <row r="8295">
      <c r="A8295" s="1">
        <f>IF('Raw data'!A8295="","",'Raw data'!A8295)</f>
        <v/>
      </c>
      <c r="B8295" s="1">
        <f>IFERROR(MID(A8295,1,FIND("{",A8295)-1),A8295)</f>
        <v/>
      </c>
      <c r="C8295" s="1">
        <f>IFERROR(MID(A8295,FIND("{",A8295)+1,FIND("}",A8295)-FIND("{",A8295)-1),"")</f>
        <v/>
      </c>
      <c r="D8295" s="1">
        <f>IF('Raw data'!B8295=0,"",'Raw data'!B8295)</f>
        <v/>
      </c>
      <c r="E8295" s="1">
        <f>IF('Raw data'!C8295=0,"",'Raw data'!C8295)</f>
        <v/>
      </c>
      <c r="F8295" s="1">
        <f>IF('Raw data'!D8295=0,"",'Raw data'!D8295)</f>
        <v/>
      </c>
      <c r="H8295" s="8">
        <f>IFERROR(IF(COUNTIF(E8295:F8295,0)=2,"",IF(COUNTIF(E8295:F8295,0)=1,0,E8295/SUM(E8295:F8295))),"")</f>
        <v/>
      </c>
      <c r="I8295" s="1">
        <f>IFERROR(RANK(H8295,H:H),"")</f>
        <v/>
      </c>
      <c r="K8295" s="1">
        <f>IF(D8295&lt;J$2,1,IF(D8295&lt;J$3,2,IF(D8295&lt;J$4,3,IF(D8295="","",4))))</f>
        <v/>
      </c>
      <c r="M8295" s="1">
        <f>IF(K8295="","",IF(K8295&gt;Figures!B$6-1,"yes","no"))</f>
        <v/>
      </c>
      <c r="N8295" s="8">
        <f>IF(H8295="","",IF(M8295="yes",H8295,0))</f>
        <v/>
      </c>
      <c r="O8295" s="1">
        <f>IFERROR(RANK(N8295,N:N),"")</f>
        <v/>
      </c>
    </row>
    <row r="8296">
      <c r="A8296" s="1">
        <f>IF('Raw data'!A8296="","",'Raw data'!A8296)</f>
        <v/>
      </c>
      <c r="B8296" s="1">
        <f>IFERROR(MID(A8296,1,FIND("{",A8296)-1),A8296)</f>
        <v/>
      </c>
      <c r="C8296" s="1">
        <f>IFERROR(MID(A8296,FIND("{",A8296)+1,FIND("}",A8296)-FIND("{",A8296)-1),"")</f>
        <v/>
      </c>
      <c r="D8296" s="1">
        <f>IF('Raw data'!B8296=0,"",'Raw data'!B8296)</f>
        <v/>
      </c>
      <c r="E8296" s="1">
        <f>IF('Raw data'!C8296=0,"",'Raw data'!C8296)</f>
        <v/>
      </c>
      <c r="F8296" s="1">
        <f>IF('Raw data'!D8296=0,"",'Raw data'!D8296)</f>
        <v/>
      </c>
      <c r="H8296" s="8">
        <f>IFERROR(IF(COUNTIF(E8296:F8296,0)=2,"",IF(COUNTIF(E8296:F8296,0)=1,0,E8296/SUM(E8296:F8296))),"")</f>
        <v/>
      </c>
      <c r="I8296" s="1">
        <f>IFERROR(RANK(H8296,H:H),"")</f>
        <v/>
      </c>
      <c r="K8296" s="1">
        <f>IF(D8296&lt;J$2,1,IF(D8296&lt;J$3,2,IF(D8296&lt;J$4,3,IF(D8296="","",4))))</f>
        <v/>
      </c>
      <c r="M8296" s="1">
        <f>IF(K8296="","",IF(K8296&gt;Figures!B$6-1,"yes","no"))</f>
        <v/>
      </c>
      <c r="N8296" s="8">
        <f>IF(H8296="","",IF(M8296="yes",H8296,0))</f>
        <v/>
      </c>
      <c r="O8296" s="1">
        <f>IFERROR(RANK(N8296,N:N),"")</f>
        <v/>
      </c>
    </row>
    <row r="8297">
      <c r="A8297" s="1">
        <f>IF('Raw data'!A8297="","",'Raw data'!A8297)</f>
        <v/>
      </c>
      <c r="B8297" s="1">
        <f>IFERROR(MID(A8297,1,FIND("{",A8297)-1),A8297)</f>
        <v/>
      </c>
      <c r="C8297" s="1">
        <f>IFERROR(MID(A8297,FIND("{",A8297)+1,FIND("}",A8297)-FIND("{",A8297)-1),"")</f>
        <v/>
      </c>
      <c r="D8297" s="1">
        <f>IF('Raw data'!B8297=0,"",'Raw data'!B8297)</f>
        <v/>
      </c>
      <c r="E8297" s="1">
        <f>IF('Raw data'!C8297=0,"",'Raw data'!C8297)</f>
        <v/>
      </c>
      <c r="F8297" s="1">
        <f>IF('Raw data'!D8297=0,"",'Raw data'!D8297)</f>
        <v/>
      </c>
      <c r="H8297" s="8">
        <f>IFERROR(IF(COUNTIF(E8297:F8297,0)=2,"",IF(COUNTIF(E8297:F8297,0)=1,0,E8297/SUM(E8297:F8297))),"")</f>
        <v/>
      </c>
      <c r="I8297" s="1">
        <f>IFERROR(RANK(H8297,H:H),"")</f>
        <v/>
      </c>
      <c r="K8297" s="1">
        <f>IF(D8297&lt;J$2,1,IF(D8297&lt;J$3,2,IF(D8297&lt;J$4,3,IF(D8297="","",4))))</f>
        <v/>
      </c>
      <c r="M8297" s="1">
        <f>IF(K8297="","",IF(K8297&gt;Figures!B$6-1,"yes","no"))</f>
        <v/>
      </c>
      <c r="N8297" s="8">
        <f>IF(H8297="","",IF(M8297="yes",H8297,0))</f>
        <v/>
      </c>
      <c r="O8297" s="1">
        <f>IFERROR(RANK(N8297,N:N),"")</f>
        <v/>
      </c>
    </row>
    <row r="8298">
      <c r="A8298" s="1">
        <f>IF('Raw data'!A8298="","",'Raw data'!A8298)</f>
        <v/>
      </c>
      <c r="B8298" s="1">
        <f>IFERROR(MID(A8298,1,FIND("{",A8298)-1),A8298)</f>
        <v/>
      </c>
      <c r="C8298" s="1">
        <f>IFERROR(MID(A8298,FIND("{",A8298)+1,FIND("}",A8298)-FIND("{",A8298)-1),"")</f>
        <v/>
      </c>
      <c r="D8298" s="1">
        <f>IF('Raw data'!B8298=0,"",'Raw data'!B8298)</f>
        <v/>
      </c>
      <c r="E8298" s="1">
        <f>IF('Raw data'!C8298=0,"",'Raw data'!C8298)</f>
        <v/>
      </c>
      <c r="F8298" s="1">
        <f>IF('Raw data'!D8298=0,"",'Raw data'!D8298)</f>
        <v/>
      </c>
      <c r="H8298" s="8">
        <f>IFERROR(IF(COUNTIF(E8298:F8298,0)=2,"",IF(COUNTIF(E8298:F8298,0)=1,0,E8298/SUM(E8298:F8298))),"")</f>
        <v/>
      </c>
      <c r="I8298" s="1">
        <f>IFERROR(RANK(H8298,H:H),"")</f>
        <v/>
      </c>
      <c r="K8298" s="1">
        <f>IF(D8298&lt;J$2,1,IF(D8298&lt;J$3,2,IF(D8298&lt;J$4,3,IF(D8298="","",4))))</f>
        <v/>
      </c>
      <c r="M8298" s="1">
        <f>IF(K8298="","",IF(K8298&gt;Figures!B$6-1,"yes","no"))</f>
        <v/>
      </c>
      <c r="N8298" s="8">
        <f>IF(H8298="","",IF(M8298="yes",H8298,0))</f>
        <v/>
      </c>
      <c r="O8298" s="1">
        <f>IFERROR(RANK(N8298,N:N),"")</f>
        <v/>
      </c>
    </row>
    <row r="8299">
      <c r="A8299" s="1">
        <f>IF('Raw data'!A8299="","",'Raw data'!A8299)</f>
        <v/>
      </c>
      <c r="B8299" s="1">
        <f>IFERROR(MID(A8299,1,FIND("{",A8299)-1),A8299)</f>
        <v/>
      </c>
      <c r="C8299" s="1">
        <f>IFERROR(MID(A8299,FIND("{",A8299)+1,FIND("}",A8299)-FIND("{",A8299)-1),"")</f>
        <v/>
      </c>
      <c r="D8299" s="1">
        <f>IF('Raw data'!B8299=0,"",'Raw data'!B8299)</f>
        <v/>
      </c>
      <c r="E8299" s="1">
        <f>IF('Raw data'!C8299=0,"",'Raw data'!C8299)</f>
        <v/>
      </c>
      <c r="F8299" s="1">
        <f>IF('Raw data'!D8299=0,"",'Raw data'!D8299)</f>
        <v/>
      </c>
      <c r="H8299" s="8">
        <f>IFERROR(IF(COUNTIF(E8299:F8299,0)=2,"",IF(COUNTIF(E8299:F8299,0)=1,0,E8299/SUM(E8299:F8299))),"")</f>
        <v/>
      </c>
      <c r="I8299" s="1">
        <f>IFERROR(RANK(H8299,H:H),"")</f>
        <v/>
      </c>
      <c r="K8299" s="1">
        <f>IF(D8299&lt;J$2,1,IF(D8299&lt;J$3,2,IF(D8299&lt;J$4,3,IF(D8299="","",4))))</f>
        <v/>
      </c>
      <c r="M8299" s="1">
        <f>IF(K8299="","",IF(K8299&gt;Figures!B$6-1,"yes","no"))</f>
        <v/>
      </c>
      <c r="N8299" s="8">
        <f>IF(H8299="","",IF(M8299="yes",H8299,0))</f>
        <v/>
      </c>
      <c r="O8299" s="1">
        <f>IFERROR(RANK(N8299,N:N),"")</f>
        <v/>
      </c>
    </row>
    <row r="8300">
      <c r="A8300" s="1">
        <f>IF('Raw data'!A8300="","",'Raw data'!A8300)</f>
        <v/>
      </c>
      <c r="B8300" s="1">
        <f>IFERROR(MID(A8300,1,FIND("{",A8300)-1),A8300)</f>
        <v/>
      </c>
      <c r="C8300" s="1">
        <f>IFERROR(MID(A8300,FIND("{",A8300)+1,FIND("}",A8300)-FIND("{",A8300)-1),"")</f>
        <v/>
      </c>
      <c r="D8300" s="1">
        <f>IF('Raw data'!B8300=0,"",'Raw data'!B8300)</f>
        <v/>
      </c>
      <c r="E8300" s="1">
        <f>IF('Raw data'!C8300=0,"",'Raw data'!C8300)</f>
        <v/>
      </c>
      <c r="F8300" s="1">
        <f>IF('Raw data'!D8300=0,"",'Raw data'!D8300)</f>
        <v/>
      </c>
      <c r="H8300" s="8">
        <f>IFERROR(IF(COUNTIF(E8300:F8300,0)=2,"",IF(COUNTIF(E8300:F8300,0)=1,0,E8300/SUM(E8300:F8300))),"")</f>
        <v/>
      </c>
      <c r="I8300" s="1">
        <f>IFERROR(RANK(H8300,H:H),"")</f>
        <v/>
      </c>
      <c r="K8300" s="1">
        <f>IF(D8300&lt;J$2,1,IF(D8300&lt;J$3,2,IF(D8300&lt;J$4,3,IF(D8300="","",4))))</f>
        <v/>
      </c>
      <c r="M8300" s="1">
        <f>IF(K8300="","",IF(K8300&gt;Figures!B$6-1,"yes","no"))</f>
        <v/>
      </c>
      <c r="N8300" s="8">
        <f>IF(H8300="","",IF(M8300="yes",H8300,0))</f>
        <v/>
      </c>
      <c r="O8300" s="1">
        <f>IFERROR(RANK(N8300,N:N),"")</f>
        <v/>
      </c>
    </row>
    <row r="8301">
      <c r="A8301" s="1">
        <f>IF('Raw data'!A8301="","",'Raw data'!A8301)</f>
        <v/>
      </c>
      <c r="B8301" s="1">
        <f>IFERROR(MID(A8301,1,FIND("{",A8301)-1),A8301)</f>
        <v/>
      </c>
      <c r="C8301" s="1">
        <f>IFERROR(MID(A8301,FIND("{",A8301)+1,FIND("}",A8301)-FIND("{",A8301)-1),"")</f>
        <v/>
      </c>
      <c r="D8301" s="1">
        <f>IF('Raw data'!B8301=0,"",'Raw data'!B8301)</f>
        <v/>
      </c>
      <c r="E8301" s="1">
        <f>IF('Raw data'!C8301=0,"",'Raw data'!C8301)</f>
        <v/>
      </c>
      <c r="F8301" s="1">
        <f>IF('Raw data'!D8301=0,"",'Raw data'!D8301)</f>
        <v/>
      </c>
      <c r="H8301" s="8">
        <f>IFERROR(IF(COUNTIF(E8301:F8301,0)=2,"",IF(COUNTIF(E8301:F8301,0)=1,0,E8301/SUM(E8301:F8301))),"")</f>
        <v/>
      </c>
      <c r="I8301" s="1">
        <f>IFERROR(RANK(H8301,H:H),"")</f>
        <v/>
      </c>
      <c r="K8301" s="1">
        <f>IF(D8301&lt;J$2,1,IF(D8301&lt;J$3,2,IF(D8301&lt;J$4,3,IF(D8301="","",4))))</f>
        <v/>
      </c>
      <c r="M8301" s="1">
        <f>IF(K8301="","",IF(K8301&gt;Figures!B$6-1,"yes","no"))</f>
        <v/>
      </c>
      <c r="N8301" s="8">
        <f>IF(H8301="","",IF(M8301="yes",H8301,0))</f>
        <v/>
      </c>
      <c r="O8301" s="1">
        <f>IFERROR(RANK(N8301,N:N),"")</f>
        <v/>
      </c>
    </row>
    <row r="8302">
      <c r="A8302" s="1">
        <f>IF('Raw data'!A8302="","",'Raw data'!A8302)</f>
        <v/>
      </c>
      <c r="B8302" s="1">
        <f>IFERROR(MID(A8302,1,FIND("{",A8302)-1),A8302)</f>
        <v/>
      </c>
      <c r="C8302" s="1">
        <f>IFERROR(MID(A8302,FIND("{",A8302)+1,FIND("}",A8302)-FIND("{",A8302)-1),"")</f>
        <v/>
      </c>
      <c r="D8302" s="1">
        <f>IF('Raw data'!B8302=0,"",'Raw data'!B8302)</f>
        <v/>
      </c>
      <c r="E8302" s="1">
        <f>IF('Raw data'!C8302=0,"",'Raw data'!C8302)</f>
        <v/>
      </c>
      <c r="F8302" s="1">
        <f>IF('Raw data'!D8302=0,"",'Raw data'!D8302)</f>
        <v/>
      </c>
      <c r="H8302" s="8">
        <f>IFERROR(IF(COUNTIF(E8302:F8302,0)=2,"",IF(COUNTIF(E8302:F8302,0)=1,0,E8302/SUM(E8302:F8302))),"")</f>
        <v/>
      </c>
      <c r="I8302" s="1">
        <f>IFERROR(RANK(H8302,H:H),"")</f>
        <v/>
      </c>
      <c r="K8302" s="1">
        <f>IF(D8302&lt;J$2,1,IF(D8302&lt;J$3,2,IF(D8302&lt;J$4,3,IF(D8302="","",4))))</f>
        <v/>
      </c>
      <c r="M8302" s="1">
        <f>IF(K8302="","",IF(K8302&gt;Figures!B$6-1,"yes","no"))</f>
        <v/>
      </c>
      <c r="N8302" s="8">
        <f>IF(H8302="","",IF(M8302="yes",H8302,0))</f>
        <v/>
      </c>
      <c r="O8302" s="1">
        <f>IFERROR(RANK(N8302,N:N),"")</f>
        <v/>
      </c>
    </row>
    <row r="8303">
      <c r="A8303" s="1">
        <f>IF('Raw data'!A8303="","",'Raw data'!A8303)</f>
        <v/>
      </c>
      <c r="B8303" s="1">
        <f>IFERROR(MID(A8303,1,FIND("{",A8303)-1),A8303)</f>
        <v/>
      </c>
      <c r="C8303" s="1">
        <f>IFERROR(MID(A8303,FIND("{",A8303)+1,FIND("}",A8303)-FIND("{",A8303)-1),"")</f>
        <v/>
      </c>
      <c r="D8303" s="1">
        <f>IF('Raw data'!B8303=0,"",'Raw data'!B8303)</f>
        <v/>
      </c>
      <c r="E8303" s="1">
        <f>IF('Raw data'!C8303=0,"",'Raw data'!C8303)</f>
        <v/>
      </c>
      <c r="F8303" s="1">
        <f>IF('Raw data'!D8303=0,"",'Raw data'!D8303)</f>
        <v/>
      </c>
      <c r="H8303" s="8">
        <f>IFERROR(IF(COUNTIF(E8303:F8303,0)=2,"",IF(COUNTIF(E8303:F8303,0)=1,0,E8303/SUM(E8303:F8303))),"")</f>
        <v/>
      </c>
      <c r="I8303" s="1">
        <f>IFERROR(RANK(H8303,H:H),"")</f>
        <v/>
      </c>
      <c r="K8303" s="1">
        <f>IF(D8303&lt;J$2,1,IF(D8303&lt;J$3,2,IF(D8303&lt;J$4,3,IF(D8303="","",4))))</f>
        <v/>
      </c>
      <c r="M8303" s="1">
        <f>IF(K8303="","",IF(K8303&gt;Figures!B$6-1,"yes","no"))</f>
        <v/>
      </c>
      <c r="N8303" s="8">
        <f>IF(H8303="","",IF(M8303="yes",H8303,0))</f>
        <v/>
      </c>
      <c r="O8303" s="1">
        <f>IFERROR(RANK(N8303,N:N),"")</f>
        <v/>
      </c>
    </row>
    <row r="8304">
      <c r="A8304" s="1">
        <f>IF('Raw data'!A8304="","",'Raw data'!A8304)</f>
        <v/>
      </c>
      <c r="B8304" s="1">
        <f>IFERROR(MID(A8304,1,FIND("{",A8304)-1),A8304)</f>
        <v/>
      </c>
      <c r="C8304" s="1">
        <f>IFERROR(MID(A8304,FIND("{",A8304)+1,FIND("}",A8304)-FIND("{",A8304)-1),"")</f>
        <v/>
      </c>
      <c r="D8304" s="1">
        <f>IF('Raw data'!B8304=0,"",'Raw data'!B8304)</f>
        <v/>
      </c>
      <c r="E8304" s="1">
        <f>IF('Raw data'!C8304=0,"",'Raw data'!C8304)</f>
        <v/>
      </c>
      <c r="F8304" s="1">
        <f>IF('Raw data'!D8304=0,"",'Raw data'!D8304)</f>
        <v/>
      </c>
      <c r="H8304" s="8">
        <f>IFERROR(IF(COUNTIF(E8304:F8304,0)=2,"",IF(COUNTIF(E8304:F8304,0)=1,0,E8304/SUM(E8304:F8304))),"")</f>
        <v/>
      </c>
      <c r="I8304" s="1">
        <f>IFERROR(RANK(H8304,H:H),"")</f>
        <v/>
      </c>
      <c r="K8304" s="1">
        <f>IF(D8304&lt;J$2,1,IF(D8304&lt;J$3,2,IF(D8304&lt;J$4,3,IF(D8304="","",4))))</f>
        <v/>
      </c>
      <c r="M8304" s="1">
        <f>IF(K8304="","",IF(K8304&gt;Figures!B$6-1,"yes","no"))</f>
        <v/>
      </c>
      <c r="N8304" s="8">
        <f>IF(H8304="","",IF(M8304="yes",H8304,0))</f>
        <v/>
      </c>
      <c r="O8304" s="1">
        <f>IFERROR(RANK(N8304,N:N),"")</f>
        <v/>
      </c>
    </row>
    <row r="8305">
      <c r="A8305" s="1">
        <f>IF('Raw data'!A8305="","",'Raw data'!A8305)</f>
        <v/>
      </c>
      <c r="B8305" s="1">
        <f>IFERROR(MID(A8305,1,FIND("{",A8305)-1),A8305)</f>
        <v/>
      </c>
      <c r="C8305" s="1">
        <f>IFERROR(MID(A8305,FIND("{",A8305)+1,FIND("}",A8305)-FIND("{",A8305)-1),"")</f>
        <v/>
      </c>
      <c r="D8305" s="1">
        <f>IF('Raw data'!B8305=0,"",'Raw data'!B8305)</f>
        <v/>
      </c>
      <c r="E8305" s="1">
        <f>IF('Raw data'!C8305=0,"",'Raw data'!C8305)</f>
        <v/>
      </c>
      <c r="F8305" s="1">
        <f>IF('Raw data'!D8305=0,"",'Raw data'!D8305)</f>
        <v/>
      </c>
      <c r="H8305" s="8">
        <f>IFERROR(IF(COUNTIF(E8305:F8305,0)=2,"",IF(COUNTIF(E8305:F8305,0)=1,0,E8305/SUM(E8305:F8305))),"")</f>
        <v/>
      </c>
      <c r="I8305" s="1">
        <f>IFERROR(RANK(H8305,H:H),"")</f>
        <v/>
      </c>
      <c r="K8305" s="1">
        <f>IF(D8305&lt;J$2,1,IF(D8305&lt;J$3,2,IF(D8305&lt;J$4,3,IF(D8305="","",4))))</f>
        <v/>
      </c>
      <c r="M8305" s="1">
        <f>IF(K8305="","",IF(K8305&gt;Figures!B$6-1,"yes","no"))</f>
        <v/>
      </c>
      <c r="N8305" s="8">
        <f>IF(H8305="","",IF(M8305="yes",H8305,0))</f>
        <v/>
      </c>
      <c r="O8305" s="1">
        <f>IFERROR(RANK(N8305,N:N),"")</f>
        <v/>
      </c>
    </row>
    <row r="8306">
      <c r="A8306" s="1">
        <f>IF('Raw data'!A8306="","",'Raw data'!A8306)</f>
        <v/>
      </c>
      <c r="B8306" s="1">
        <f>IFERROR(MID(A8306,1,FIND("{",A8306)-1),A8306)</f>
        <v/>
      </c>
      <c r="C8306" s="1">
        <f>IFERROR(MID(A8306,FIND("{",A8306)+1,FIND("}",A8306)-FIND("{",A8306)-1),"")</f>
        <v/>
      </c>
      <c r="D8306" s="1">
        <f>IF('Raw data'!B8306=0,"",'Raw data'!B8306)</f>
        <v/>
      </c>
      <c r="E8306" s="1">
        <f>IF('Raw data'!C8306=0,"",'Raw data'!C8306)</f>
        <v/>
      </c>
      <c r="F8306" s="1">
        <f>IF('Raw data'!D8306=0,"",'Raw data'!D8306)</f>
        <v/>
      </c>
      <c r="H8306" s="8">
        <f>IFERROR(IF(COUNTIF(E8306:F8306,0)=2,"",IF(COUNTIF(E8306:F8306,0)=1,0,E8306/SUM(E8306:F8306))),"")</f>
        <v/>
      </c>
      <c r="I8306" s="1">
        <f>IFERROR(RANK(H8306,H:H),"")</f>
        <v/>
      </c>
      <c r="K8306" s="1">
        <f>IF(D8306&lt;J$2,1,IF(D8306&lt;J$3,2,IF(D8306&lt;J$4,3,IF(D8306="","",4))))</f>
        <v/>
      </c>
      <c r="M8306" s="1">
        <f>IF(K8306="","",IF(K8306&gt;Figures!B$6-1,"yes","no"))</f>
        <v/>
      </c>
      <c r="N8306" s="8">
        <f>IF(H8306="","",IF(M8306="yes",H8306,0))</f>
        <v/>
      </c>
      <c r="O8306" s="1">
        <f>IFERROR(RANK(N8306,N:N),"")</f>
        <v/>
      </c>
    </row>
    <row r="8307">
      <c r="A8307" s="1">
        <f>IF('Raw data'!A8307="","",'Raw data'!A8307)</f>
        <v/>
      </c>
      <c r="B8307" s="1">
        <f>IFERROR(MID(A8307,1,FIND("{",A8307)-1),A8307)</f>
        <v/>
      </c>
      <c r="C8307" s="1">
        <f>IFERROR(MID(A8307,FIND("{",A8307)+1,FIND("}",A8307)-FIND("{",A8307)-1),"")</f>
        <v/>
      </c>
      <c r="D8307" s="1">
        <f>IF('Raw data'!B8307=0,"",'Raw data'!B8307)</f>
        <v/>
      </c>
      <c r="E8307" s="1">
        <f>IF('Raw data'!C8307=0,"",'Raw data'!C8307)</f>
        <v/>
      </c>
      <c r="F8307" s="1">
        <f>IF('Raw data'!D8307=0,"",'Raw data'!D8307)</f>
        <v/>
      </c>
      <c r="H8307" s="8">
        <f>IFERROR(IF(COUNTIF(E8307:F8307,0)=2,"",IF(COUNTIF(E8307:F8307,0)=1,0,E8307/SUM(E8307:F8307))),"")</f>
        <v/>
      </c>
      <c r="I8307" s="1">
        <f>IFERROR(RANK(H8307,H:H),"")</f>
        <v/>
      </c>
      <c r="K8307" s="1">
        <f>IF(D8307&lt;J$2,1,IF(D8307&lt;J$3,2,IF(D8307&lt;J$4,3,IF(D8307="","",4))))</f>
        <v/>
      </c>
      <c r="M8307" s="1">
        <f>IF(K8307="","",IF(K8307&gt;Figures!B$6-1,"yes","no"))</f>
        <v/>
      </c>
      <c r="N8307" s="8">
        <f>IF(H8307="","",IF(M8307="yes",H8307,0))</f>
        <v/>
      </c>
      <c r="O8307" s="1">
        <f>IFERROR(RANK(N8307,N:N),"")</f>
        <v/>
      </c>
    </row>
    <row r="8308">
      <c r="A8308" s="1">
        <f>IF('Raw data'!A8308="","",'Raw data'!A8308)</f>
        <v/>
      </c>
      <c r="B8308" s="1">
        <f>IFERROR(MID(A8308,1,FIND("{",A8308)-1),A8308)</f>
        <v/>
      </c>
      <c r="C8308" s="1">
        <f>IFERROR(MID(A8308,FIND("{",A8308)+1,FIND("}",A8308)-FIND("{",A8308)-1),"")</f>
        <v/>
      </c>
      <c r="D8308" s="1">
        <f>IF('Raw data'!B8308=0,"",'Raw data'!B8308)</f>
        <v/>
      </c>
      <c r="E8308" s="1">
        <f>IF('Raw data'!C8308=0,"",'Raw data'!C8308)</f>
        <v/>
      </c>
      <c r="F8308" s="1">
        <f>IF('Raw data'!D8308=0,"",'Raw data'!D8308)</f>
        <v/>
      </c>
      <c r="H8308" s="8">
        <f>IFERROR(IF(COUNTIF(E8308:F8308,0)=2,"",IF(COUNTIF(E8308:F8308,0)=1,0,E8308/SUM(E8308:F8308))),"")</f>
        <v/>
      </c>
      <c r="I8308" s="1">
        <f>IFERROR(RANK(H8308,H:H),"")</f>
        <v/>
      </c>
      <c r="K8308" s="1">
        <f>IF(D8308&lt;J$2,1,IF(D8308&lt;J$3,2,IF(D8308&lt;J$4,3,IF(D8308="","",4))))</f>
        <v/>
      </c>
      <c r="M8308" s="1">
        <f>IF(K8308="","",IF(K8308&gt;Figures!B$6-1,"yes","no"))</f>
        <v/>
      </c>
      <c r="N8308" s="8">
        <f>IF(H8308="","",IF(M8308="yes",H8308,0))</f>
        <v/>
      </c>
      <c r="O8308" s="1">
        <f>IFERROR(RANK(N8308,N:N),"")</f>
        <v/>
      </c>
    </row>
    <row r="8309">
      <c r="A8309" s="1">
        <f>IF('Raw data'!A8309="","",'Raw data'!A8309)</f>
        <v/>
      </c>
      <c r="B8309" s="1">
        <f>IFERROR(MID(A8309,1,FIND("{",A8309)-1),A8309)</f>
        <v/>
      </c>
      <c r="C8309" s="1">
        <f>IFERROR(MID(A8309,FIND("{",A8309)+1,FIND("}",A8309)-FIND("{",A8309)-1),"")</f>
        <v/>
      </c>
      <c r="D8309" s="1">
        <f>IF('Raw data'!B8309=0,"",'Raw data'!B8309)</f>
        <v/>
      </c>
      <c r="E8309" s="1">
        <f>IF('Raw data'!C8309=0,"",'Raw data'!C8309)</f>
        <v/>
      </c>
      <c r="F8309" s="1">
        <f>IF('Raw data'!D8309=0,"",'Raw data'!D8309)</f>
        <v/>
      </c>
      <c r="H8309" s="8">
        <f>IFERROR(IF(COUNTIF(E8309:F8309,0)=2,"",IF(COUNTIF(E8309:F8309,0)=1,0,E8309/SUM(E8309:F8309))),"")</f>
        <v/>
      </c>
      <c r="I8309" s="1">
        <f>IFERROR(RANK(H8309,H:H),"")</f>
        <v/>
      </c>
      <c r="K8309" s="1">
        <f>IF(D8309&lt;J$2,1,IF(D8309&lt;J$3,2,IF(D8309&lt;J$4,3,IF(D8309="","",4))))</f>
        <v/>
      </c>
      <c r="M8309" s="1">
        <f>IF(K8309="","",IF(K8309&gt;Figures!B$6-1,"yes","no"))</f>
        <v/>
      </c>
      <c r="N8309" s="8">
        <f>IF(H8309="","",IF(M8309="yes",H8309,0))</f>
        <v/>
      </c>
      <c r="O8309" s="1">
        <f>IFERROR(RANK(N8309,N:N),"")</f>
        <v/>
      </c>
    </row>
    <row r="8310">
      <c r="A8310" s="1">
        <f>IF('Raw data'!A8310="","",'Raw data'!A8310)</f>
        <v/>
      </c>
      <c r="B8310" s="1">
        <f>IFERROR(MID(A8310,1,FIND("{",A8310)-1),A8310)</f>
        <v/>
      </c>
      <c r="C8310" s="1">
        <f>IFERROR(MID(A8310,FIND("{",A8310)+1,FIND("}",A8310)-FIND("{",A8310)-1),"")</f>
        <v/>
      </c>
      <c r="D8310" s="1">
        <f>IF('Raw data'!B8310=0,"",'Raw data'!B8310)</f>
        <v/>
      </c>
      <c r="E8310" s="1">
        <f>IF('Raw data'!C8310=0,"",'Raw data'!C8310)</f>
        <v/>
      </c>
      <c r="F8310" s="1">
        <f>IF('Raw data'!D8310=0,"",'Raw data'!D8310)</f>
        <v/>
      </c>
      <c r="H8310" s="8">
        <f>IFERROR(IF(COUNTIF(E8310:F8310,0)=2,"",IF(COUNTIF(E8310:F8310,0)=1,0,E8310/SUM(E8310:F8310))),"")</f>
        <v/>
      </c>
      <c r="I8310" s="1">
        <f>IFERROR(RANK(H8310,H:H),"")</f>
        <v/>
      </c>
      <c r="K8310" s="1">
        <f>IF(D8310&lt;J$2,1,IF(D8310&lt;J$3,2,IF(D8310&lt;J$4,3,IF(D8310="","",4))))</f>
        <v/>
      </c>
      <c r="M8310" s="1">
        <f>IF(K8310="","",IF(K8310&gt;Figures!B$6-1,"yes","no"))</f>
        <v/>
      </c>
      <c r="N8310" s="8">
        <f>IF(H8310="","",IF(M8310="yes",H8310,0))</f>
        <v/>
      </c>
      <c r="O8310" s="1">
        <f>IFERROR(RANK(N8310,N:N),"")</f>
        <v/>
      </c>
    </row>
    <row r="8311">
      <c r="A8311" s="1">
        <f>IF('Raw data'!A8311="","",'Raw data'!A8311)</f>
        <v/>
      </c>
      <c r="B8311" s="1">
        <f>IFERROR(MID(A8311,1,FIND("{",A8311)-1),A8311)</f>
        <v/>
      </c>
      <c r="C8311" s="1">
        <f>IFERROR(MID(A8311,FIND("{",A8311)+1,FIND("}",A8311)-FIND("{",A8311)-1),"")</f>
        <v/>
      </c>
      <c r="D8311" s="1">
        <f>IF('Raw data'!B8311=0,"",'Raw data'!B8311)</f>
        <v/>
      </c>
      <c r="E8311" s="1">
        <f>IF('Raw data'!C8311=0,"",'Raw data'!C8311)</f>
        <v/>
      </c>
      <c r="F8311" s="1">
        <f>IF('Raw data'!D8311=0,"",'Raw data'!D8311)</f>
        <v/>
      </c>
      <c r="H8311" s="8">
        <f>IFERROR(IF(COUNTIF(E8311:F8311,0)=2,"",IF(COUNTIF(E8311:F8311,0)=1,0,E8311/SUM(E8311:F8311))),"")</f>
        <v/>
      </c>
      <c r="I8311" s="1">
        <f>IFERROR(RANK(H8311,H:H),"")</f>
        <v/>
      </c>
      <c r="K8311" s="1">
        <f>IF(D8311&lt;J$2,1,IF(D8311&lt;J$3,2,IF(D8311&lt;J$4,3,IF(D8311="","",4))))</f>
        <v/>
      </c>
      <c r="M8311" s="1">
        <f>IF(K8311="","",IF(K8311&gt;Figures!B$6-1,"yes","no"))</f>
        <v/>
      </c>
      <c r="N8311" s="8">
        <f>IF(H8311="","",IF(M8311="yes",H8311,0))</f>
        <v/>
      </c>
      <c r="O8311" s="1">
        <f>IFERROR(RANK(N8311,N:N),"")</f>
        <v/>
      </c>
    </row>
    <row r="8312">
      <c r="A8312" s="1">
        <f>IF('Raw data'!A8312="","",'Raw data'!A8312)</f>
        <v/>
      </c>
      <c r="B8312" s="1">
        <f>IFERROR(MID(A8312,1,FIND("{",A8312)-1),A8312)</f>
        <v/>
      </c>
      <c r="C8312" s="1">
        <f>IFERROR(MID(A8312,FIND("{",A8312)+1,FIND("}",A8312)-FIND("{",A8312)-1),"")</f>
        <v/>
      </c>
      <c r="D8312" s="1">
        <f>IF('Raw data'!B8312=0,"",'Raw data'!B8312)</f>
        <v/>
      </c>
      <c r="E8312" s="1">
        <f>IF('Raw data'!C8312=0,"",'Raw data'!C8312)</f>
        <v/>
      </c>
      <c r="F8312" s="1">
        <f>IF('Raw data'!D8312=0,"",'Raw data'!D8312)</f>
        <v/>
      </c>
      <c r="H8312" s="8">
        <f>IFERROR(IF(COUNTIF(E8312:F8312,0)=2,"",IF(COUNTIF(E8312:F8312,0)=1,0,E8312/SUM(E8312:F8312))),"")</f>
        <v/>
      </c>
      <c r="I8312" s="1">
        <f>IFERROR(RANK(H8312,H:H),"")</f>
        <v/>
      </c>
      <c r="K8312" s="1">
        <f>IF(D8312&lt;J$2,1,IF(D8312&lt;J$3,2,IF(D8312&lt;J$4,3,IF(D8312="","",4))))</f>
        <v/>
      </c>
      <c r="M8312" s="1">
        <f>IF(K8312="","",IF(K8312&gt;Figures!B$6-1,"yes","no"))</f>
        <v/>
      </c>
      <c r="N8312" s="8">
        <f>IF(H8312="","",IF(M8312="yes",H8312,0))</f>
        <v/>
      </c>
      <c r="O8312" s="1">
        <f>IFERROR(RANK(N8312,N:N),"")</f>
        <v/>
      </c>
    </row>
    <row r="8313">
      <c r="A8313" s="1">
        <f>IF('Raw data'!A8313="","",'Raw data'!A8313)</f>
        <v/>
      </c>
      <c r="B8313" s="1">
        <f>IFERROR(MID(A8313,1,FIND("{",A8313)-1),A8313)</f>
        <v/>
      </c>
      <c r="C8313" s="1">
        <f>IFERROR(MID(A8313,FIND("{",A8313)+1,FIND("}",A8313)-FIND("{",A8313)-1),"")</f>
        <v/>
      </c>
      <c r="D8313" s="1">
        <f>IF('Raw data'!B8313=0,"",'Raw data'!B8313)</f>
        <v/>
      </c>
      <c r="E8313" s="1">
        <f>IF('Raw data'!C8313=0,"",'Raw data'!C8313)</f>
        <v/>
      </c>
      <c r="F8313" s="1">
        <f>IF('Raw data'!D8313=0,"",'Raw data'!D8313)</f>
        <v/>
      </c>
      <c r="H8313" s="8">
        <f>IFERROR(IF(COUNTIF(E8313:F8313,0)=2,"",IF(COUNTIF(E8313:F8313,0)=1,0,E8313/SUM(E8313:F8313))),"")</f>
        <v/>
      </c>
      <c r="I8313" s="1">
        <f>IFERROR(RANK(H8313,H:H),"")</f>
        <v/>
      </c>
      <c r="K8313" s="1">
        <f>IF(D8313&lt;J$2,1,IF(D8313&lt;J$3,2,IF(D8313&lt;J$4,3,IF(D8313="","",4))))</f>
        <v/>
      </c>
      <c r="M8313" s="1">
        <f>IF(K8313="","",IF(K8313&gt;Figures!B$6-1,"yes","no"))</f>
        <v/>
      </c>
      <c r="N8313" s="8">
        <f>IF(H8313="","",IF(M8313="yes",H8313,0))</f>
        <v/>
      </c>
      <c r="O8313" s="1">
        <f>IFERROR(RANK(N8313,N:N),"")</f>
        <v/>
      </c>
    </row>
    <row r="8314">
      <c r="A8314" s="1">
        <f>IF('Raw data'!A8314="","",'Raw data'!A8314)</f>
        <v/>
      </c>
      <c r="B8314" s="1">
        <f>IFERROR(MID(A8314,1,FIND("{",A8314)-1),A8314)</f>
        <v/>
      </c>
      <c r="C8314" s="1">
        <f>IFERROR(MID(A8314,FIND("{",A8314)+1,FIND("}",A8314)-FIND("{",A8314)-1),"")</f>
        <v/>
      </c>
      <c r="D8314" s="1">
        <f>IF('Raw data'!B8314=0,"",'Raw data'!B8314)</f>
        <v/>
      </c>
      <c r="E8314" s="1">
        <f>IF('Raw data'!C8314=0,"",'Raw data'!C8314)</f>
        <v/>
      </c>
      <c r="F8314" s="1">
        <f>IF('Raw data'!D8314=0,"",'Raw data'!D8314)</f>
        <v/>
      </c>
      <c r="H8314" s="8">
        <f>IFERROR(IF(COUNTIF(E8314:F8314,0)=2,"",IF(COUNTIF(E8314:F8314,0)=1,0,E8314/SUM(E8314:F8314))),"")</f>
        <v/>
      </c>
      <c r="I8314" s="1">
        <f>IFERROR(RANK(H8314,H:H),"")</f>
        <v/>
      </c>
      <c r="K8314" s="1">
        <f>IF(D8314&lt;J$2,1,IF(D8314&lt;J$3,2,IF(D8314&lt;J$4,3,IF(D8314="","",4))))</f>
        <v/>
      </c>
      <c r="M8314" s="1">
        <f>IF(K8314="","",IF(K8314&gt;Figures!B$6-1,"yes","no"))</f>
        <v/>
      </c>
      <c r="N8314" s="8">
        <f>IF(H8314="","",IF(M8314="yes",H8314,0))</f>
        <v/>
      </c>
      <c r="O8314" s="1">
        <f>IFERROR(RANK(N8314,N:N),"")</f>
        <v/>
      </c>
    </row>
    <row r="8315">
      <c r="A8315" s="1">
        <f>IF('Raw data'!A8315="","",'Raw data'!A8315)</f>
        <v/>
      </c>
      <c r="B8315" s="1">
        <f>IFERROR(MID(A8315,1,FIND("{",A8315)-1),A8315)</f>
        <v/>
      </c>
      <c r="C8315" s="1">
        <f>IFERROR(MID(A8315,FIND("{",A8315)+1,FIND("}",A8315)-FIND("{",A8315)-1),"")</f>
        <v/>
      </c>
      <c r="D8315" s="1">
        <f>IF('Raw data'!B8315=0,"",'Raw data'!B8315)</f>
        <v/>
      </c>
      <c r="E8315" s="1">
        <f>IF('Raw data'!C8315=0,"",'Raw data'!C8315)</f>
        <v/>
      </c>
      <c r="F8315" s="1">
        <f>IF('Raw data'!D8315=0,"",'Raw data'!D8315)</f>
        <v/>
      </c>
      <c r="H8315" s="8">
        <f>IFERROR(IF(COUNTIF(E8315:F8315,0)=2,"",IF(COUNTIF(E8315:F8315,0)=1,0,E8315/SUM(E8315:F8315))),"")</f>
        <v/>
      </c>
      <c r="I8315" s="1">
        <f>IFERROR(RANK(H8315,H:H),"")</f>
        <v/>
      </c>
      <c r="K8315" s="1">
        <f>IF(D8315&lt;J$2,1,IF(D8315&lt;J$3,2,IF(D8315&lt;J$4,3,IF(D8315="","",4))))</f>
        <v/>
      </c>
      <c r="M8315" s="1">
        <f>IF(K8315="","",IF(K8315&gt;Figures!B$6-1,"yes","no"))</f>
        <v/>
      </c>
      <c r="N8315" s="8">
        <f>IF(H8315="","",IF(M8315="yes",H8315,0))</f>
        <v/>
      </c>
      <c r="O8315" s="1">
        <f>IFERROR(RANK(N8315,N:N),"")</f>
        <v/>
      </c>
    </row>
    <row r="8316">
      <c r="A8316" s="1">
        <f>IF('Raw data'!A8316="","",'Raw data'!A8316)</f>
        <v/>
      </c>
      <c r="B8316" s="1">
        <f>IFERROR(MID(A8316,1,FIND("{",A8316)-1),A8316)</f>
        <v/>
      </c>
      <c r="C8316" s="1">
        <f>IFERROR(MID(A8316,FIND("{",A8316)+1,FIND("}",A8316)-FIND("{",A8316)-1),"")</f>
        <v/>
      </c>
      <c r="D8316" s="1">
        <f>IF('Raw data'!B8316=0,"",'Raw data'!B8316)</f>
        <v/>
      </c>
      <c r="E8316" s="1">
        <f>IF('Raw data'!C8316=0,"",'Raw data'!C8316)</f>
        <v/>
      </c>
      <c r="F8316" s="1">
        <f>IF('Raw data'!D8316=0,"",'Raw data'!D8316)</f>
        <v/>
      </c>
      <c r="H8316" s="8">
        <f>IFERROR(IF(COUNTIF(E8316:F8316,0)=2,"",IF(COUNTIF(E8316:F8316,0)=1,0,E8316/SUM(E8316:F8316))),"")</f>
        <v/>
      </c>
      <c r="I8316" s="1">
        <f>IFERROR(RANK(H8316,H:H),"")</f>
        <v/>
      </c>
      <c r="K8316" s="1">
        <f>IF(D8316&lt;J$2,1,IF(D8316&lt;J$3,2,IF(D8316&lt;J$4,3,IF(D8316="","",4))))</f>
        <v/>
      </c>
      <c r="M8316" s="1">
        <f>IF(K8316="","",IF(K8316&gt;Figures!B$6-1,"yes","no"))</f>
        <v/>
      </c>
      <c r="N8316" s="8">
        <f>IF(H8316="","",IF(M8316="yes",H8316,0))</f>
        <v/>
      </c>
      <c r="O8316" s="1">
        <f>IFERROR(RANK(N8316,N:N),"")</f>
        <v/>
      </c>
    </row>
    <row r="8317">
      <c r="A8317" s="1">
        <f>IF('Raw data'!A8317="","",'Raw data'!A8317)</f>
        <v/>
      </c>
      <c r="B8317" s="1">
        <f>IFERROR(MID(A8317,1,FIND("{",A8317)-1),A8317)</f>
        <v/>
      </c>
      <c r="C8317" s="1">
        <f>IFERROR(MID(A8317,FIND("{",A8317)+1,FIND("}",A8317)-FIND("{",A8317)-1),"")</f>
        <v/>
      </c>
      <c r="D8317" s="1">
        <f>IF('Raw data'!B8317=0,"",'Raw data'!B8317)</f>
        <v/>
      </c>
      <c r="E8317" s="1">
        <f>IF('Raw data'!C8317=0,"",'Raw data'!C8317)</f>
        <v/>
      </c>
      <c r="F8317" s="1">
        <f>IF('Raw data'!D8317=0,"",'Raw data'!D8317)</f>
        <v/>
      </c>
      <c r="H8317" s="8">
        <f>IFERROR(IF(COUNTIF(E8317:F8317,0)=2,"",IF(COUNTIF(E8317:F8317,0)=1,0,E8317/SUM(E8317:F8317))),"")</f>
        <v/>
      </c>
      <c r="I8317" s="1">
        <f>IFERROR(RANK(H8317,H:H),"")</f>
        <v/>
      </c>
      <c r="K8317" s="1">
        <f>IF(D8317&lt;J$2,1,IF(D8317&lt;J$3,2,IF(D8317&lt;J$4,3,IF(D8317="","",4))))</f>
        <v/>
      </c>
      <c r="M8317" s="1">
        <f>IF(K8317="","",IF(K8317&gt;Figures!B$6-1,"yes","no"))</f>
        <v/>
      </c>
      <c r="N8317" s="8">
        <f>IF(H8317="","",IF(M8317="yes",H8317,0))</f>
        <v/>
      </c>
      <c r="O8317" s="1">
        <f>IFERROR(RANK(N8317,N:N),"")</f>
        <v/>
      </c>
    </row>
    <row r="8318">
      <c r="A8318" s="1">
        <f>IF('Raw data'!A8318="","",'Raw data'!A8318)</f>
        <v/>
      </c>
      <c r="B8318" s="1">
        <f>IFERROR(MID(A8318,1,FIND("{",A8318)-1),A8318)</f>
        <v/>
      </c>
      <c r="C8318" s="1">
        <f>IFERROR(MID(A8318,FIND("{",A8318)+1,FIND("}",A8318)-FIND("{",A8318)-1),"")</f>
        <v/>
      </c>
      <c r="D8318" s="1">
        <f>IF('Raw data'!B8318=0,"",'Raw data'!B8318)</f>
        <v/>
      </c>
      <c r="E8318" s="1">
        <f>IF('Raw data'!C8318=0,"",'Raw data'!C8318)</f>
        <v/>
      </c>
      <c r="F8318" s="1">
        <f>IF('Raw data'!D8318=0,"",'Raw data'!D8318)</f>
        <v/>
      </c>
      <c r="H8318" s="8">
        <f>IFERROR(IF(COUNTIF(E8318:F8318,0)=2,"",IF(COUNTIF(E8318:F8318,0)=1,0,E8318/SUM(E8318:F8318))),"")</f>
        <v/>
      </c>
      <c r="I8318" s="1">
        <f>IFERROR(RANK(H8318,H:H),"")</f>
        <v/>
      </c>
      <c r="K8318" s="1">
        <f>IF(D8318&lt;J$2,1,IF(D8318&lt;J$3,2,IF(D8318&lt;J$4,3,IF(D8318="","",4))))</f>
        <v/>
      </c>
      <c r="M8318" s="1">
        <f>IF(K8318="","",IF(K8318&gt;Figures!B$6-1,"yes","no"))</f>
        <v/>
      </c>
      <c r="N8318" s="8">
        <f>IF(H8318="","",IF(M8318="yes",H8318,0))</f>
        <v/>
      </c>
      <c r="O8318" s="1">
        <f>IFERROR(RANK(N8318,N:N),"")</f>
        <v/>
      </c>
    </row>
    <row r="8319">
      <c r="A8319" s="1">
        <f>IF('Raw data'!A8319="","",'Raw data'!A8319)</f>
        <v/>
      </c>
      <c r="B8319" s="1">
        <f>IFERROR(MID(A8319,1,FIND("{",A8319)-1),A8319)</f>
        <v/>
      </c>
      <c r="C8319" s="1">
        <f>IFERROR(MID(A8319,FIND("{",A8319)+1,FIND("}",A8319)-FIND("{",A8319)-1),"")</f>
        <v/>
      </c>
      <c r="D8319" s="1">
        <f>IF('Raw data'!B8319=0,"",'Raw data'!B8319)</f>
        <v/>
      </c>
      <c r="E8319" s="1">
        <f>IF('Raw data'!C8319=0,"",'Raw data'!C8319)</f>
        <v/>
      </c>
      <c r="F8319" s="1">
        <f>IF('Raw data'!D8319=0,"",'Raw data'!D8319)</f>
        <v/>
      </c>
      <c r="H8319" s="8">
        <f>IFERROR(IF(COUNTIF(E8319:F8319,0)=2,"",IF(COUNTIF(E8319:F8319,0)=1,0,E8319/SUM(E8319:F8319))),"")</f>
        <v/>
      </c>
      <c r="I8319" s="1">
        <f>IFERROR(RANK(H8319,H:H),"")</f>
        <v/>
      </c>
      <c r="K8319" s="1">
        <f>IF(D8319&lt;J$2,1,IF(D8319&lt;J$3,2,IF(D8319&lt;J$4,3,IF(D8319="","",4))))</f>
        <v/>
      </c>
      <c r="M8319" s="1">
        <f>IF(K8319="","",IF(K8319&gt;Figures!B$6-1,"yes","no"))</f>
        <v/>
      </c>
      <c r="N8319" s="8">
        <f>IF(H8319="","",IF(M8319="yes",H8319,0))</f>
        <v/>
      </c>
      <c r="O8319" s="1">
        <f>IFERROR(RANK(N8319,N:N),"")</f>
        <v/>
      </c>
    </row>
    <row r="8320">
      <c r="A8320" s="1">
        <f>IF('Raw data'!A8320="","",'Raw data'!A8320)</f>
        <v/>
      </c>
      <c r="B8320" s="1">
        <f>IFERROR(MID(A8320,1,FIND("{",A8320)-1),A8320)</f>
        <v/>
      </c>
      <c r="C8320" s="1">
        <f>IFERROR(MID(A8320,FIND("{",A8320)+1,FIND("}",A8320)-FIND("{",A8320)-1),"")</f>
        <v/>
      </c>
      <c r="D8320" s="1">
        <f>IF('Raw data'!B8320=0,"",'Raw data'!B8320)</f>
        <v/>
      </c>
      <c r="E8320" s="1">
        <f>IF('Raw data'!C8320=0,"",'Raw data'!C8320)</f>
        <v/>
      </c>
      <c r="F8320" s="1">
        <f>IF('Raw data'!D8320=0,"",'Raw data'!D8320)</f>
        <v/>
      </c>
      <c r="H8320" s="8">
        <f>IFERROR(IF(COUNTIF(E8320:F8320,0)=2,"",IF(COUNTIF(E8320:F8320,0)=1,0,E8320/SUM(E8320:F8320))),"")</f>
        <v/>
      </c>
      <c r="I8320" s="1">
        <f>IFERROR(RANK(H8320,H:H),"")</f>
        <v/>
      </c>
      <c r="K8320" s="1">
        <f>IF(D8320&lt;J$2,1,IF(D8320&lt;J$3,2,IF(D8320&lt;J$4,3,IF(D8320="","",4))))</f>
        <v/>
      </c>
      <c r="M8320" s="1">
        <f>IF(K8320="","",IF(K8320&gt;Figures!B$6-1,"yes","no"))</f>
        <v/>
      </c>
      <c r="N8320" s="8">
        <f>IF(H8320="","",IF(M8320="yes",H8320,0))</f>
        <v/>
      </c>
      <c r="O8320" s="1">
        <f>IFERROR(RANK(N8320,N:N),"")</f>
        <v/>
      </c>
    </row>
    <row r="8321">
      <c r="A8321" s="1">
        <f>IF('Raw data'!A8321="","",'Raw data'!A8321)</f>
        <v/>
      </c>
      <c r="B8321" s="1">
        <f>IFERROR(MID(A8321,1,FIND("{",A8321)-1),A8321)</f>
        <v/>
      </c>
      <c r="C8321" s="1">
        <f>IFERROR(MID(A8321,FIND("{",A8321)+1,FIND("}",A8321)-FIND("{",A8321)-1),"")</f>
        <v/>
      </c>
      <c r="D8321" s="1">
        <f>IF('Raw data'!B8321=0,"",'Raw data'!B8321)</f>
        <v/>
      </c>
      <c r="E8321" s="1">
        <f>IF('Raw data'!C8321=0,"",'Raw data'!C8321)</f>
        <v/>
      </c>
      <c r="F8321" s="1">
        <f>IF('Raw data'!D8321=0,"",'Raw data'!D8321)</f>
        <v/>
      </c>
      <c r="H8321" s="8">
        <f>IFERROR(IF(COUNTIF(E8321:F8321,0)=2,"",IF(COUNTIF(E8321:F8321,0)=1,0,E8321/SUM(E8321:F8321))),"")</f>
        <v/>
      </c>
      <c r="I8321" s="1">
        <f>IFERROR(RANK(H8321,H:H),"")</f>
        <v/>
      </c>
      <c r="K8321" s="1">
        <f>IF(D8321&lt;J$2,1,IF(D8321&lt;J$3,2,IF(D8321&lt;J$4,3,IF(D8321="","",4))))</f>
        <v/>
      </c>
      <c r="M8321" s="1">
        <f>IF(K8321="","",IF(K8321&gt;Figures!B$6-1,"yes","no"))</f>
        <v/>
      </c>
      <c r="N8321" s="8">
        <f>IF(H8321="","",IF(M8321="yes",H8321,0))</f>
        <v/>
      </c>
      <c r="O8321" s="1">
        <f>IFERROR(RANK(N8321,N:N),"")</f>
        <v/>
      </c>
    </row>
    <row r="8322">
      <c r="A8322" s="1">
        <f>IF('Raw data'!A8322="","",'Raw data'!A8322)</f>
        <v/>
      </c>
      <c r="B8322" s="1">
        <f>IFERROR(MID(A8322,1,FIND("{",A8322)-1),A8322)</f>
        <v/>
      </c>
      <c r="C8322" s="1">
        <f>IFERROR(MID(A8322,FIND("{",A8322)+1,FIND("}",A8322)-FIND("{",A8322)-1),"")</f>
        <v/>
      </c>
      <c r="D8322" s="1">
        <f>IF('Raw data'!B8322=0,"",'Raw data'!B8322)</f>
        <v/>
      </c>
      <c r="E8322" s="1">
        <f>IF('Raw data'!C8322=0,"",'Raw data'!C8322)</f>
        <v/>
      </c>
      <c r="F8322" s="1">
        <f>IF('Raw data'!D8322=0,"",'Raw data'!D8322)</f>
        <v/>
      </c>
      <c r="H8322" s="8">
        <f>IFERROR(IF(COUNTIF(E8322:F8322,0)=2,"",IF(COUNTIF(E8322:F8322,0)=1,0,E8322/SUM(E8322:F8322))),"")</f>
        <v/>
      </c>
      <c r="I8322" s="1">
        <f>IFERROR(RANK(H8322,H:H),"")</f>
        <v/>
      </c>
      <c r="K8322" s="1">
        <f>IF(D8322&lt;J$2,1,IF(D8322&lt;J$3,2,IF(D8322&lt;J$4,3,IF(D8322="","",4))))</f>
        <v/>
      </c>
      <c r="M8322" s="1">
        <f>IF(K8322="","",IF(K8322&gt;Figures!B$6-1,"yes","no"))</f>
        <v/>
      </c>
      <c r="N8322" s="8">
        <f>IF(H8322="","",IF(M8322="yes",H8322,0))</f>
        <v/>
      </c>
      <c r="O8322" s="1">
        <f>IFERROR(RANK(N8322,N:N),"")</f>
        <v/>
      </c>
    </row>
    <row r="8323">
      <c r="A8323" s="1">
        <f>IF('Raw data'!A8323="","",'Raw data'!A8323)</f>
        <v/>
      </c>
      <c r="B8323" s="1">
        <f>IFERROR(MID(A8323,1,FIND("{",A8323)-1),A8323)</f>
        <v/>
      </c>
      <c r="C8323" s="1">
        <f>IFERROR(MID(A8323,FIND("{",A8323)+1,FIND("}",A8323)-FIND("{",A8323)-1),"")</f>
        <v/>
      </c>
      <c r="D8323" s="1">
        <f>IF('Raw data'!B8323=0,"",'Raw data'!B8323)</f>
        <v/>
      </c>
      <c r="E8323" s="1">
        <f>IF('Raw data'!C8323=0,"",'Raw data'!C8323)</f>
        <v/>
      </c>
      <c r="F8323" s="1">
        <f>IF('Raw data'!D8323=0,"",'Raw data'!D8323)</f>
        <v/>
      </c>
      <c r="H8323" s="8">
        <f>IFERROR(IF(COUNTIF(E8323:F8323,0)=2,"",IF(COUNTIF(E8323:F8323,0)=1,0,E8323/SUM(E8323:F8323))),"")</f>
        <v/>
      </c>
      <c r="I8323" s="1">
        <f>IFERROR(RANK(H8323,H:H),"")</f>
        <v/>
      </c>
      <c r="K8323" s="1">
        <f>IF(D8323&lt;J$2,1,IF(D8323&lt;J$3,2,IF(D8323&lt;J$4,3,IF(D8323="","",4))))</f>
        <v/>
      </c>
      <c r="M8323" s="1">
        <f>IF(K8323="","",IF(K8323&gt;Figures!B$6-1,"yes","no"))</f>
        <v/>
      </c>
      <c r="N8323" s="8">
        <f>IF(H8323="","",IF(M8323="yes",H8323,0))</f>
        <v/>
      </c>
      <c r="O8323" s="1">
        <f>IFERROR(RANK(N8323,N:N),"")</f>
        <v/>
      </c>
    </row>
    <row r="8324">
      <c r="A8324" s="1">
        <f>IF('Raw data'!A8324="","",'Raw data'!A8324)</f>
        <v/>
      </c>
      <c r="B8324" s="1">
        <f>IFERROR(MID(A8324,1,FIND("{",A8324)-1),A8324)</f>
        <v/>
      </c>
      <c r="C8324" s="1">
        <f>IFERROR(MID(A8324,FIND("{",A8324)+1,FIND("}",A8324)-FIND("{",A8324)-1),"")</f>
        <v/>
      </c>
      <c r="D8324" s="1">
        <f>IF('Raw data'!B8324=0,"",'Raw data'!B8324)</f>
        <v/>
      </c>
      <c r="E8324" s="1">
        <f>IF('Raw data'!C8324=0,"",'Raw data'!C8324)</f>
        <v/>
      </c>
      <c r="F8324" s="1">
        <f>IF('Raw data'!D8324=0,"",'Raw data'!D8324)</f>
        <v/>
      </c>
      <c r="H8324" s="8">
        <f>IFERROR(IF(COUNTIF(E8324:F8324,0)=2,"",IF(COUNTIF(E8324:F8324,0)=1,0,E8324/SUM(E8324:F8324))),"")</f>
        <v/>
      </c>
      <c r="I8324" s="1">
        <f>IFERROR(RANK(H8324,H:H),"")</f>
        <v/>
      </c>
      <c r="K8324" s="1">
        <f>IF(D8324&lt;J$2,1,IF(D8324&lt;J$3,2,IF(D8324&lt;J$4,3,IF(D8324="","",4))))</f>
        <v/>
      </c>
      <c r="M8324" s="1">
        <f>IF(K8324="","",IF(K8324&gt;Figures!B$6-1,"yes","no"))</f>
        <v/>
      </c>
      <c r="N8324" s="8">
        <f>IF(H8324="","",IF(M8324="yes",H8324,0))</f>
        <v/>
      </c>
      <c r="O8324" s="1">
        <f>IFERROR(RANK(N8324,N:N),"")</f>
        <v/>
      </c>
    </row>
    <row r="8325">
      <c r="A8325" s="1">
        <f>IF('Raw data'!A8325="","",'Raw data'!A8325)</f>
        <v/>
      </c>
      <c r="B8325" s="1">
        <f>IFERROR(MID(A8325,1,FIND("{",A8325)-1),A8325)</f>
        <v/>
      </c>
      <c r="C8325" s="1">
        <f>IFERROR(MID(A8325,FIND("{",A8325)+1,FIND("}",A8325)-FIND("{",A8325)-1),"")</f>
        <v/>
      </c>
      <c r="D8325" s="1">
        <f>IF('Raw data'!B8325=0,"",'Raw data'!B8325)</f>
        <v/>
      </c>
      <c r="E8325" s="1">
        <f>IF('Raw data'!C8325=0,"",'Raw data'!C8325)</f>
        <v/>
      </c>
      <c r="F8325" s="1">
        <f>IF('Raw data'!D8325=0,"",'Raw data'!D8325)</f>
        <v/>
      </c>
      <c r="H8325" s="8">
        <f>IFERROR(IF(COUNTIF(E8325:F8325,0)=2,"",IF(COUNTIF(E8325:F8325,0)=1,0,E8325/SUM(E8325:F8325))),"")</f>
        <v/>
      </c>
      <c r="I8325" s="1">
        <f>IFERROR(RANK(H8325,H:H),"")</f>
        <v/>
      </c>
      <c r="K8325" s="1">
        <f>IF(D8325&lt;J$2,1,IF(D8325&lt;J$3,2,IF(D8325&lt;J$4,3,IF(D8325="","",4))))</f>
        <v/>
      </c>
      <c r="M8325" s="1">
        <f>IF(K8325="","",IF(K8325&gt;Figures!B$6-1,"yes","no"))</f>
        <v/>
      </c>
      <c r="N8325" s="8">
        <f>IF(H8325="","",IF(M8325="yes",H8325,0))</f>
        <v/>
      </c>
      <c r="O8325" s="1">
        <f>IFERROR(RANK(N8325,N:N),"")</f>
        <v/>
      </c>
    </row>
    <row r="8326">
      <c r="A8326" s="1">
        <f>IF('Raw data'!A8326="","",'Raw data'!A8326)</f>
        <v/>
      </c>
      <c r="B8326" s="1">
        <f>IFERROR(MID(A8326,1,FIND("{",A8326)-1),A8326)</f>
        <v/>
      </c>
      <c r="C8326" s="1">
        <f>IFERROR(MID(A8326,FIND("{",A8326)+1,FIND("}",A8326)-FIND("{",A8326)-1),"")</f>
        <v/>
      </c>
      <c r="D8326" s="1">
        <f>IF('Raw data'!B8326=0,"",'Raw data'!B8326)</f>
        <v/>
      </c>
      <c r="E8326" s="1">
        <f>IF('Raw data'!C8326=0,"",'Raw data'!C8326)</f>
        <v/>
      </c>
      <c r="F8326" s="1">
        <f>IF('Raw data'!D8326=0,"",'Raw data'!D8326)</f>
        <v/>
      </c>
      <c r="H8326" s="8">
        <f>IFERROR(IF(COUNTIF(E8326:F8326,0)=2,"",IF(COUNTIF(E8326:F8326,0)=1,0,E8326/SUM(E8326:F8326))),"")</f>
        <v/>
      </c>
      <c r="I8326" s="1">
        <f>IFERROR(RANK(H8326,H:H),"")</f>
        <v/>
      </c>
      <c r="K8326" s="1">
        <f>IF(D8326&lt;J$2,1,IF(D8326&lt;J$3,2,IF(D8326&lt;J$4,3,IF(D8326="","",4))))</f>
        <v/>
      </c>
      <c r="M8326" s="1">
        <f>IF(K8326="","",IF(K8326&gt;Figures!B$6-1,"yes","no"))</f>
        <v/>
      </c>
      <c r="N8326" s="8">
        <f>IF(H8326="","",IF(M8326="yes",H8326,0))</f>
        <v/>
      </c>
      <c r="O8326" s="1">
        <f>IFERROR(RANK(N8326,N:N),"")</f>
        <v/>
      </c>
    </row>
    <row r="8327">
      <c r="A8327" s="1">
        <f>IF('Raw data'!A8327="","",'Raw data'!A8327)</f>
        <v/>
      </c>
      <c r="B8327" s="1">
        <f>IFERROR(MID(A8327,1,FIND("{",A8327)-1),A8327)</f>
        <v/>
      </c>
      <c r="C8327" s="1">
        <f>IFERROR(MID(A8327,FIND("{",A8327)+1,FIND("}",A8327)-FIND("{",A8327)-1),"")</f>
        <v/>
      </c>
      <c r="D8327" s="1">
        <f>IF('Raw data'!B8327=0,"",'Raw data'!B8327)</f>
        <v/>
      </c>
      <c r="E8327" s="1">
        <f>IF('Raw data'!C8327=0,"",'Raw data'!C8327)</f>
        <v/>
      </c>
      <c r="F8327" s="1">
        <f>IF('Raw data'!D8327=0,"",'Raw data'!D8327)</f>
        <v/>
      </c>
      <c r="H8327" s="8">
        <f>IFERROR(IF(COUNTIF(E8327:F8327,0)=2,"",IF(COUNTIF(E8327:F8327,0)=1,0,E8327/SUM(E8327:F8327))),"")</f>
        <v/>
      </c>
      <c r="I8327" s="1">
        <f>IFERROR(RANK(H8327,H:H),"")</f>
        <v/>
      </c>
      <c r="K8327" s="1">
        <f>IF(D8327&lt;J$2,1,IF(D8327&lt;J$3,2,IF(D8327&lt;J$4,3,IF(D8327="","",4))))</f>
        <v/>
      </c>
      <c r="M8327" s="1">
        <f>IF(K8327="","",IF(K8327&gt;Figures!B$6-1,"yes","no"))</f>
        <v/>
      </c>
      <c r="N8327" s="8">
        <f>IF(H8327="","",IF(M8327="yes",H8327,0))</f>
        <v/>
      </c>
      <c r="O8327" s="1">
        <f>IFERROR(RANK(N8327,N:N),"")</f>
        <v/>
      </c>
    </row>
    <row r="8328">
      <c r="A8328" s="1">
        <f>IF('Raw data'!A8328="","",'Raw data'!A8328)</f>
        <v/>
      </c>
      <c r="B8328" s="1">
        <f>IFERROR(MID(A8328,1,FIND("{",A8328)-1),A8328)</f>
        <v/>
      </c>
      <c r="C8328" s="1">
        <f>IFERROR(MID(A8328,FIND("{",A8328)+1,FIND("}",A8328)-FIND("{",A8328)-1),"")</f>
        <v/>
      </c>
      <c r="D8328" s="1">
        <f>IF('Raw data'!B8328=0,"",'Raw data'!B8328)</f>
        <v/>
      </c>
      <c r="E8328" s="1">
        <f>IF('Raw data'!C8328=0,"",'Raw data'!C8328)</f>
        <v/>
      </c>
      <c r="F8328" s="1">
        <f>IF('Raw data'!D8328=0,"",'Raw data'!D8328)</f>
        <v/>
      </c>
      <c r="H8328" s="8">
        <f>IFERROR(IF(COUNTIF(E8328:F8328,0)=2,"",IF(COUNTIF(E8328:F8328,0)=1,0,E8328/SUM(E8328:F8328))),"")</f>
        <v/>
      </c>
      <c r="I8328" s="1">
        <f>IFERROR(RANK(H8328,H:H),"")</f>
        <v/>
      </c>
      <c r="K8328" s="1">
        <f>IF(D8328&lt;J$2,1,IF(D8328&lt;J$3,2,IF(D8328&lt;J$4,3,IF(D8328="","",4))))</f>
        <v/>
      </c>
      <c r="M8328" s="1">
        <f>IF(K8328="","",IF(K8328&gt;Figures!B$6-1,"yes","no"))</f>
        <v/>
      </c>
      <c r="N8328" s="8">
        <f>IF(H8328="","",IF(M8328="yes",H8328,0))</f>
        <v/>
      </c>
      <c r="O8328" s="1">
        <f>IFERROR(RANK(N8328,N:N),"")</f>
        <v/>
      </c>
    </row>
    <row r="8329">
      <c r="A8329" s="1">
        <f>IF('Raw data'!A8329="","",'Raw data'!A8329)</f>
        <v/>
      </c>
      <c r="B8329" s="1">
        <f>IFERROR(MID(A8329,1,FIND("{",A8329)-1),A8329)</f>
        <v/>
      </c>
      <c r="C8329" s="1">
        <f>IFERROR(MID(A8329,FIND("{",A8329)+1,FIND("}",A8329)-FIND("{",A8329)-1),"")</f>
        <v/>
      </c>
      <c r="D8329" s="1">
        <f>IF('Raw data'!B8329=0,"",'Raw data'!B8329)</f>
        <v/>
      </c>
      <c r="E8329" s="1">
        <f>IF('Raw data'!C8329=0,"",'Raw data'!C8329)</f>
        <v/>
      </c>
      <c r="F8329" s="1">
        <f>IF('Raw data'!D8329=0,"",'Raw data'!D8329)</f>
        <v/>
      </c>
      <c r="H8329" s="8">
        <f>IFERROR(IF(COUNTIF(E8329:F8329,0)=2,"",IF(COUNTIF(E8329:F8329,0)=1,0,E8329/SUM(E8329:F8329))),"")</f>
        <v/>
      </c>
      <c r="I8329" s="1">
        <f>IFERROR(RANK(H8329,H:H),"")</f>
        <v/>
      </c>
      <c r="K8329" s="1">
        <f>IF(D8329&lt;J$2,1,IF(D8329&lt;J$3,2,IF(D8329&lt;J$4,3,IF(D8329="","",4))))</f>
        <v/>
      </c>
      <c r="M8329" s="1">
        <f>IF(K8329="","",IF(K8329&gt;Figures!B$6-1,"yes","no"))</f>
        <v/>
      </c>
      <c r="N8329" s="8">
        <f>IF(H8329="","",IF(M8329="yes",H8329,0))</f>
        <v/>
      </c>
      <c r="O8329" s="1">
        <f>IFERROR(RANK(N8329,N:N),"")</f>
        <v/>
      </c>
    </row>
    <row r="8330">
      <c r="A8330" s="1">
        <f>IF('Raw data'!A8330="","",'Raw data'!A8330)</f>
        <v/>
      </c>
      <c r="B8330" s="1">
        <f>IFERROR(MID(A8330,1,FIND("{",A8330)-1),A8330)</f>
        <v/>
      </c>
      <c r="C8330" s="1">
        <f>IFERROR(MID(A8330,FIND("{",A8330)+1,FIND("}",A8330)-FIND("{",A8330)-1),"")</f>
        <v/>
      </c>
      <c r="D8330" s="1">
        <f>IF('Raw data'!B8330=0,"",'Raw data'!B8330)</f>
        <v/>
      </c>
      <c r="E8330" s="1">
        <f>IF('Raw data'!C8330=0,"",'Raw data'!C8330)</f>
        <v/>
      </c>
      <c r="F8330" s="1">
        <f>IF('Raw data'!D8330=0,"",'Raw data'!D8330)</f>
        <v/>
      </c>
      <c r="H8330" s="8">
        <f>IFERROR(IF(COUNTIF(E8330:F8330,0)=2,"",IF(COUNTIF(E8330:F8330,0)=1,0,E8330/SUM(E8330:F8330))),"")</f>
        <v/>
      </c>
      <c r="I8330" s="1">
        <f>IFERROR(RANK(H8330,H:H),"")</f>
        <v/>
      </c>
      <c r="K8330" s="1">
        <f>IF(D8330&lt;J$2,1,IF(D8330&lt;J$3,2,IF(D8330&lt;J$4,3,IF(D8330="","",4))))</f>
        <v/>
      </c>
      <c r="M8330" s="1">
        <f>IF(K8330="","",IF(K8330&gt;Figures!B$6-1,"yes","no"))</f>
        <v/>
      </c>
      <c r="N8330" s="8">
        <f>IF(H8330="","",IF(M8330="yes",H8330,0))</f>
        <v/>
      </c>
      <c r="O8330" s="1">
        <f>IFERROR(RANK(N8330,N:N),"")</f>
        <v/>
      </c>
    </row>
    <row r="8331">
      <c r="A8331" s="1">
        <f>IF('Raw data'!A8331="","",'Raw data'!A8331)</f>
        <v/>
      </c>
      <c r="B8331" s="1">
        <f>IFERROR(MID(A8331,1,FIND("{",A8331)-1),A8331)</f>
        <v/>
      </c>
      <c r="C8331" s="1">
        <f>IFERROR(MID(A8331,FIND("{",A8331)+1,FIND("}",A8331)-FIND("{",A8331)-1),"")</f>
        <v/>
      </c>
      <c r="D8331" s="1">
        <f>IF('Raw data'!B8331=0,"",'Raw data'!B8331)</f>
        <v/>
      </c>
      <c r="E8331" s="1">
        <f>IF('Raw data'!C8331=0,"",'Raw data'!C8331)</f>
        <v/>
      </c>
      <c r="F8331" s="1">
        <f>IF('Raw data'!D8331=0,"",'Raw data'!D8331)</f>
        <v/>
      </c>
      <c r="H8331" s="8">
        <f>IFERROR(IF(COUNTIF(E8331:F8331,0)=2,"",IF(COUNTIF(E8331:F8331,0)=1,0,E8331/SUM(E8331:F8331))),"")</f>
        <v/>
      </c>
      <c r="I8331" s="1">
        <f>IFERROR(RANK(H8331,H:H),"")</f>
        <v/>
      </c>
      <c r="K8331" s="1">
        <f>IF(D8331&lt;J$2,1,IF(D8331&lt;J$3,2,IF(D8331&lt;J$4,3,IF(D8331="","",4))))</f>
        <v/>
      </c>
      <c r="M8331" s="1">
        <f>IF(K8331="","",IF(K8331&gt;Figures!B$6-1,"yes","no"))</f>
        <v/>
      </c>
      <c r="N8331" s="8">
        <f>IF(H8331="","",IF(M8331="yes",H8331,0))</f>
        <v/>
      </c>
      <c r="O8331" s="1">
        <f>IFERROR(RANK(N8331,N:N),"")</f>
        <v/>
      </c>
    </row>
    <row r="8332">
      <c r="A8332" s="1">
        <f>IF('Raw data'!A8332="","",'Raw data'!A8332)</f>
        <v/>
      </c>
      <c r="B8332" s="1">
        <f>IFERROR(MID(A8332,1,FIND("{",A8332)-1),A8332)</f>
        <v/>
      </c>
      <c r="C8332" s="1">
        <f>IFERROR(MID(A8332,FIND("{",A8332)+1,FIND("}",A8332)-FIND("{",A8332)-1),"")</f>
        <v/>
      </c>
      <c r="D8332" s="1">
        <f>IF('Raw data'!B8332=0,"",'Raw data'!B8332)</f>
        <v/>
      </c>
      <c r="E8332" s="1">
        <f>IF('Raw data'!C8332=0,"",'Raw data'!C8332)</f>
        <v/>
      </c>
      <c r="F8332" s="1">
        <f>IF('Raw data'!D8332=0,"",'Raw data'!D8332)</f>
        <v/>
      </c>
      <c r="H8332" s="8">
        <f>IFERROR(IF(COUNTIF(E8332:F8332,0)=2,"",IF(COUNTIF(E8332:F8332,0)=1,0,E8332/SUM(E8332:F8332))),"")</f>
        <v/>
      </c>
      <c r="I8332" s="1">
        <f>IFERROR(RANK(H8332,H:H),"")</f>
        <v/>
      </c>
      <c r="K8332" s="1">
        <f>IF(D8332&lt;J$2,1,IF(D8332&lt;J$3,2,IF(D8332&lt;J$4,3,IF(D8332="","",4))))</f>
        <v/>
      </c>
      <c r="M8332" s="1">
        <f>IF(K8332="","",IF(K8332&gt;Figures!B$6-1,"yes","no"))</f>
        <v/>
      </c>
      <c r="N8332" s="8">
        <f>IF(H8332="","",IF(M8332="yes",H8332,0))</f>
        <v/>
      </c>
      <c r="O8332" s="1">
        <f>IFERROR(RANK(N8332,N:N),"")</f>
        <v/>
      </c>
    </row>
    <row r="8333">
      <c r="A8333" s="1">
        <f>IF('Raw data'!A8333="","",'Raw data'!A8333)</f>
        <v/>
      </c>
      <c r="B8333" s="1">
        <f>IFERROR(MID(A8333,1,FIND("{",A8333)-1),A8333)</f>
        <v/>
      </c>
      <c r="C8333" s="1">
        <f>IFERROR(MID(A8333,FIND("{",A8333)+1,FIND("}",A8333)-FIND("{",A8333)-1),"")</f>
        <v/>
      </c>
      <c r="D8333" s="1">
        <f>IF('Raw data'!B8333=0,"",'Raw data'!B8333)</f>
        <v/>
      </c>
      <c r="E8333" s="1">
        <f>IF('Raw data'!C8333=0,"",'Raw data'!C8333)</f>
        <v/>
      </c>
      <c r="F8333" s="1">
        <f>IF('Raw data'!D8333=0,"",'Raw data'!D8333)</f>
        <v/>
      </c>
      <c r="H8333" s="8">
        <f>IFERROR(IF(COUNTIF(E8333:F8333,0)=2,"",IF(COUNTIF(E8333:F8333,0)=1,0,E8333/SUM(E8333:F8333))),"")</f>
        <v/>
      </c>
      <c r="I8333" s="1">
        <f>IFERROR(RANK(H8333,H:H),"")</f>
        <v/>
      </c>
      <c r="K8333" s="1">
        <f>IF(D8333&lt;J$2,1,IF(D8333&lt;J$3,2,IF(D8333&lt;J$4,3,IF(D8333="","",4))))</f>
        <v/>
      </c>
      <c r="M8333" s="1">
        <f>IF(K8333="","",IF(K8333&gt;Figures!B$6-1,"yes","no"))</f>
        <v/>
      </c>
      <c r="N8333" s="8">
        <f>IF(H8333="","",IF(M8333="yes",H8333,0))</f>
        <v/>
      </c>
      <c r="O8333" s="1">
        <f>IFERROR(RANK(N8333,N:N),"")</f>
        <v/>
      </c>
    </row>
    <row r="8334">
      <c r="A8334" s="1">
        <f>IF('Raw data'!A8334="","",'Raw data'!A8334)</f>
        <v/>
      </c>
      <c r="B8334" s="1">
        <f>IFERROR(MID(A8334,1,FIND("{",A8334)-1),A8334)</f>
        <v/>
      </c>
      <c r="C8334" s="1">
        <f>IFERROR(MID(A8334,FIND("{",A8334)+1,FIND("}",A8334)-FIND("{",A8334)-1),"")</f>
        <v/>
      </c>
      <c r="D8334" s="1">
        <f>IF('Raw data'!B8334=0,"",'Raw data'!B8334)</f>
        <v/>
      </c>
      <c r="E8334" s="1">
        <f>IF('Raw data'!C8334=0,"",'Raw data'!C8334)</f>
        <v/>
      </c>
      <c r="F8334" s="1">
        <f>IF('Raw data'!D8334=0,"",'Raw data'!D8334)</f>
        <v/>
      </c>
      <c r="H8334" s="8">
        <f>IFERROR(IF(COUNTIF(E8334:F8334,0)=2,"",IF(COUNTIF(E8334:F8334,0)=1,0,E8334/SUM(E8334:F8334))),"")</f>
        <v/>
      </c>
      <c r="I8334" s="1">
        <f>IFERROR(RANK(H8334,H:H),"")</f>
        <v/>
      </c>
      <c r="K8334" s="1">
        <f>IF(D8334&lt;J$2,1,IF(D8334&lt;J$3,2,IF(D8334&lt;J$4,3,IF(D8334="","",4))))</f>
        <v/>
      </c>
      <c r="M8334" s="1">
        <f>IF(K8334="","",IF(K8334&gt;Figures!B$6-1,"yes","no"))</f>
        <v/>
      </c>
      <c r="N8334" s="8">
        <f>IF(H8334="","",IF(M8334="yes",H8334,0))</f>
        <v/>
      </c>
      <c r="O8334" s="1">
        <f>IFERROR(RANK(N8334,N:N),"")</f>
        <v/>
      </c>
    </row>
    <row r="8335">
      <c r="A8335" s="1">
        <f>IF('Raw data'!A8335="","",'Raw data'!A8335)</f>
        <v/>
      </c>
      <c r="B8335" s="1">
        <f>IFERROR(MID(A8335,1,FIND("{",A8335)-1),A8335)</f>
        <v/>
      </c>
      <c r="C8335" s="1">
        <f>IFERROR(MID(A8335,FIND("{",A8335)+1,FIND("}",A8335)-FIND("{",A8335)-1),"")</f>
        <v/>
      </c>
      <c r="D8335" s="1">
        <f>IF('Raw data'!B8335=0,"",'Raw data'!B8335)</f>
        <v/>
      </c>
      <c r="E8335" s="1">
        <f>IF('Raw data'!C8335=0,"",'Raw data'!C8335)</f>
        <v/>
      </c>
      <c r="F8335" s="1">
        <f>IF('Raw data'!D8335=0,"",'Raw data'!D8335)</f>
        <v/>
      </c>
      <c r="H8335" s="8">
        <f>IFERROR(IF(COUNTIF(E8335:F8335,0)=2,"",IF(COUNTIF(E8335:F8335,0)=1,0,E8335/SUM(E8335:F8335))),"")</f>
        <v/>
      </c>
      <c r="I8335" s="1">
        <f>IFERROR(RANK(H8335,H:H),"")</f>
        <v/>
      </c>
      <c r="K8335" s="1">
        <f>IF(D8335&lt;J$2,1,IF(D8335&lt;J$3,2,IF(D8335&lt;J$4,3,IF(D8335="","",4))))</f>
        <v/>
      </c>
      <c r="M8335" s="1">
        <f>IF(K8335="","",IF(K8335&gt;Figures!B$6-1,"yes","no"))</f>
        <v/>
      </c>
      <c r="N8335" s="8">
        <f>IF(H8335="","",IF(M8335="yes",H8335,0))</f>
        <v/>
      </c>
      <c r="O8335" s="1">
        <f>IFERROR(RANK(N8335,N:N),"")</f>
        <v/>
      </c>
    </row>
    <row r="8336">
      <c r="A8336" s="1">
        <f>IF('Raw data'!A8336="","",'Raw data'!A8336)</f>
        <v/>
      </c>
      <c r="B8336" s="1">
        <f>IFERROR(MID(A8336,1,FIND("{",A8336)-1),A8336)</f>
        <v/>
      </c>
      <c r="C8336" s="1">
        <f>IFERROR(MID(A8336,FIND("{",A8336)+1,FIND("}",A8336)-FIND("{",A8336)-1),"")</f>
        <v/>
      </c>
      <c r="D8336" s="1">
        <f>IF('Raw data'!B8336=0,"",'Raw data'!B8336)</f>
        <v/>
      </c>
      <c r="E8336" s="1">
        <f>IF('Raw data'!C8336=0,"",'Raw data'!C8336)</f>
        <v/>
      </c>
      <c r="F8336" s="1">
        <f>IF('Raw data'!D8336=0,"",'Raw data'!D8336)</f>
        <v/>
      </c>
      <c r="H8336" s="8">
        <f>IFERROR(IF(COUNTIF(E8336:F8336,0)=2,"",IF(COUNTIF(E8336:F8336,0)=1,0,E8336/SUM(E8336:F8336))),"")</f>
        <v/>
      </c>
      <c r="I8336" s="1">
        <f>IFERROR(RANK(H8336,H:H),"")</f>
        <v/>
      </c>
      <c r="K8336" s="1">
        <f>IF(D8336&lt;J$2,1,IF(D8336&lt;J$3,2,IF(D8336&lt;J$4,3,IF(D8336="","",4))))</f>
        <v/>
      </c>
      <c r="M8336" s="1">
        <f>IF(K8336="","",IF(K8336&gt;Figures!B$6-1,"yes","no"))</f>
        <v/>
      </c>
      <c r="N8336" s="8">
        <f>IF(H8336="","",IF(M8336="yes",H8336,0))</f>
        <v/>
      </c>
      <c r="O8336" s="1">
        <f>IFERROR(RANK(N8336,N:N),"")</f>
        <v/>
      </c>
    </row>
    <row r="8337">
      <c r="A8337" s="1">
        <f>IF('Raw data'!A8337="","",'Raw data'!A8337)</f>
        <v/>
      </c>
      <c r="B8337" s="1">
        <f>IFERROR(MID(A8337,1,FIND("{",A8337)-1),A8337)</f>
        <v/>
      </c>
      <c r="C8337" s="1">
        <f>IFERROR(MID(A8337,FIND("{",A8337)+1,FIND("}",A8337)-FIND("{",A8337)-1),"")</f>
        <v/>
      </c>
      <c r="D8337" s="1">
        <f>IF('Raw data'!B8337=0,"",'Raw data'!B8337)</f>
        <v/>
      </c>
      <c r="E8337" s="1">
        <f>IF('Raw data'!C8337=0,"",'Raw data'!C8337)</f>
        <v/>
      </c>
      <c r="F8337" s="1">
        <f>IF('Raw data'!D8337=0,"",'Raw data'!D8337)</f>
        <v/>
      </c>
      <c r="H8337" s="8">
        <f>IFERROR(IF(COUNTIF(E8337:F8337,0)=2,"",IF(COUNTIF(E8337:F8337,0)=1,0,E8337/SUM(E8337:F8337))),"")</f>
        <v/>
      </c>
      <c r="I8337" s="1">
        <f>IFERROR(RANK(H8337,H:H),"")</f>
        <v/>
      </c>
      <c r="K8337" s="1">
        <f>IF(D8337&lt;J$2,1,IF(D8337&lt;J$3,2,IF(D8337&lt;J$4,3,IF(D8337="","",4))))</f>
        <v/>
      </c>
      <c r="M8337" s="1">
        <f>IF(K8337="","",IF(K8337&gt;Figures!B$6-1,"yes","no"))</f>
        <v/>
      </c>
      <c r="N8337" s="8">
        <f>IF(H8337="","",IF(M8337="yes",H8337,0))</f>
        <v/>
      </c>
      <c r="O8337" s="1">
        <f>IFERROR(RANK(N8337,N:N),"")</f>
        <v/>
      </c>
    </row>
    <row r="8338">
      <c r="A8338" s="1">
        <f>IF('Raw data'!A8338="","",'Raw data'!A8338)</f>
        <v/>
      </c>
      <c r="B8338" s="1">
        <f>IFERROR(MID(A8338,1,FIND("{",A8338)-1),A8338)</f>
        <v/>
      </c>
      <c r="C8338" s="1">
        <f>IFERROR(MID(A8338,FIND("{",A8338)+1,FIND("}",A8338)-FIND("{",A8338)-1),"")</f>
        <v/>
      </c>
      <c r="D8338" s="1">
        <f>IF('Raw data'!B8338=0,"",'Raw data'!B8338)</f>
        <v/>
      </c>
      <c r="E8338" s="1">
        <f>IF('Raw data'!C8338=0,"",'Raw data'!C8338)</f>
        <v/>
      </c>
      <c r="F8338" s="1">
        <f>IF('Raw data'!D8338=0,"",'Raw data'!D8338)</f>
        <v/>
      </c>
      <c r="H8338" s="8">
        <f>IFERROR(IF(COUNTIF(E8338:F8338,0)=2,"",IF(COUNTIF(E8338:F8338,0)=1,0,E8338/SUM(E8338:F8338))),"")</f>
        <v/>
      </c>
      <c r="I8338" s="1">
        <f>IFERROR(RANK(H8338,H:H),"")</f>
        <v/>
      </c>
      <c r="K8338" s="1">
        <f>IF(D8338&lt;J$2,1,IF(D8338&lt;J$3,2,IF(D8338&lt;J$4,3,IF(D8338="","",4))))</f>
        <v/>
      </c>
      <c r="M8338" s="1">
        <f>IF(K8338="","",IF(K8338&gt;Figures!B$6-1,"yes","no"))</f>
        <v/>
      </c>
      <c r="N8338" s="8">
        <f>IF(H8338="","",IF(M8338="yes",H8338,0))</f>
        <v/>
      </c>
      <c r="O8338" s="1">
        <f>IFERROR(RANK(N8338,N:N),"")</f>
        <v/>
      </c>
    </row>
    <row r="8339">
      <c r="A8339" s="1">
        <f>IF('Raw data'!A8339="","",'Raw data'!A8339)</f>
        <v/>
      </c>
      <c r="B8339" s="1">
        <f>IFERROR(MID(A8339,1,FIND("{",A8339)-1),A8339)</f>
        <v/>
      </c>
      <c r="C8339" s="1">
        <f>IFERROR(MID(A8339,FIND("{",A8339)+1,FIND("}",A8339)-FIND("{",A8339)-1),"")</f>
        <v/>
      </c>
      <c r="D8339" s="1">
        <f>IF('Raw data'!B8339=0,"",'Raw data'!B8339)</f>
        <v/>
      </c>
      <c r="E8339" s="1">
        <f>IF('Raw data'!C8339=0,"",'Raw data'!C8339)</f>
        <v/>
      </c>
      <c r="F8339" s="1">
        <f>IF('Raw data'!D8339=0,"",'Raw data'!D8339)</f>
        <v/>
      </c>
      <c r="H8339" s="8">
        <f>IFERROR(IF(COUNTIF(E8339:F8339,0)=2,"",IF(COUNTIF(E8339:F8339,0)=1,0,E8339/SUM(E8339:F8339))),"")</f>
        <v/>
      </c>
      <c r="I8339" s="1">
        <f>IFERROR(RANK(H8339,H:H),"")</f>
        <v/>
      </c>
      <c r="K8339" s="1">
        <f>IF(D8339&lt;J$2,1,IF(D8339&lt;J$3,2,IF(D8339&lt;J$4,3,IF(D8339="","",4))))</f>
        <v/>
      </c>
      <c r="M8339" s="1">
        <f>IF(K8339="","",IF(K8339&gt;Figures!B$6-1,"yes","no"))</f>
        <v/>
      </c>
      <c r="N8339" s="8">
        <f>IF(H8339="","",IF(M8339="yes",H8339,0))</f>
        <v/>
      </c>
      <c r="O8339" s="1">
        <f>IFERROR(RANK(N8339,N:N),"")</f>
        <v/>
      </c>
    </row>
    <row r="8340">
      <c r="A8340" s="1">
        <f>IF('Raw data'!A8340="","",'Raw data'!A8340)</f>
        <v/>
      </c>
      <c r="B8340" s="1">
        <f>IFERROR(MID(A8340,1,FIND("{",A8340)-1),A8340)</f>
        <v/>
      </c>
      <c r="C8340" s="1">
        <f>IFERROR(MID(A8340,FIND("{",A8340)+1,FIND("}",A8340)-FIND("{",A8340)-1),"")</f>
        <v/>
      </c>
      <c r="D8340" s="1">
        <f>IF('Raw data'!B8340=0,"",'Raw data'!B8340)</f>
        <v/>
      </c>
      <c r="E8340" s="1">
        <f>IF('Raw data'!C8340=0,"",'Raw data'!C8340)</f>
        <v/>
      </c>
      <c r="F8340" s="1">
        <f>IF('Raw data'!D8340=0,"",'Raw data'!D8340)</f>
        <v/>
      </c>
      <c r="H8340" s="8">
        <f>IFERROR(IF(COUNTIF(E8340:F8340,0)=2,"",IF(COUNTIF(E8340:F8340,0)=1,0,E8340/SUM(E8340:F8340))),"")</f>
        <v/>
      </c>
      <c r="I8340" s="1">
        <f>IFERROR(RANK(H8340,H:H),"")</f>
        <v/>
      </c>
      <c r="K8340" s="1">
        <f>IF(D8340&lt;J$2,1,IF(D8340&lt;J$3,2,IF(D8340&lt;J$4,3,IF(D8340="","",4))))</f>
        <v/>
      </c>
      <c r="M8340" s="1">
        <f>IF(K8340="","",IF(K8340&gt;Figures!B$6-1,"yes","no"))</f>
        <v/>
      </c>
      <c r="N8340" s="8">
        <f>IF(H8340="","",IF(M8340="yes",H8340,0))</f>
        <v/>
      </c>
      <c r="O8340" s="1">
        <f>IFERROR(RANK(N8340,N:N),"")</f>
        <v/>
      </c>
    </row>
    <row r="8341">
      <c r="A8341" s="1">
        <f>IF('Raw data'!A8341="","",'Raw data'!A8341)</f>
        <v/>
      </c>
      <c r="B8341" s="1">
        <f>IFERROR(MID(A8341,1,FIND("{",A8341)-1),A8341)</f>
        <v/>
      </c>
      <c r="C8341" s="1">
        <f>IFERROR(MID(A8341,FIND("{",A8341)+1,FIND("}",A8341)-FIND("{",A8341)-1),"")</f>
        <v/>
      </c>
      <c r="D8341" s="1">
        <f>IF('Raw data'!B8341=0,"",'Raw data'!B8341)</f>
        <v/>
      </c>
      <c r="E8341" s="1">
        <f>IF('Raw data'!C8341=0,"",'Raw data'!C8341)</f>
        <v/>
      </c>
      <c r="F8341" s="1">
        <f>IF('Raw data'!D8341=0,"",'Raw data'!D8341)</f>
        <v/>
      </c>
      <c r="H8341" s="8">
        <f>IFERROR(IF(COUNTIF(E8341:F8341,0)=2,"",IF(COUNTIF(E8341:F8341,0)=1,0,E8341/SUM(E8341:F8341))),"")</f>
        <v/>
      </c>
      <c r="I8341" s="1">
        <f>IFERROR(RANK(H8341,H:H),"")</f>
        <v/>
      </c>
      <c r="K8341" s="1">
        <f>IF(D8341&lt;J$2,1,IF(D8341&lt;J$3,2,IF(D8341&lt;J$4,3,IF(D8341="","",4))))</f>
        <v/>
      </c>
      <c r="M8341" s="1">
        <f>IF(K8341="","",IF(K8341&gt;Figures!B$6-1,"yes","no"))</f>
        <v/>
      </c>
      <c r="N8341" s="8">
        <f>IF(H8341="","",IF(M8341="yes",H8341,0))</f>
        <v/>
      </c>
      <c r="O8341" s="1">
        <f>IFERROR(RANK(N8341,N:N),"")</f>
        <v/>
      </c>
    </row>
    <row r="8342">
      <c r="A8342" s="1">
        <f>IF('Raw data'!A8342="","",'Raw data'!A8342)</f>
        <v/>
      </c>
      <c r="B8342" s="1">
        <f>IFERROR(MID(A8342,1,FIND("{",A8342)-1),A8342)</f>
        <v/>
      </c>
      <c r="C8342" s="1">
        <f>IFERROR(MID(A8342,FIND("{",A8342)+1,FIND("}",A8342)-FIND("{",A8342)-1),"")</f>
        <v/>
      </c>
      <c r="D8342" s="1">
        <f>IF('Raw data'!B8342=0,"",'Raw data'!B8342)</f>
        <v/>
      </c>
      <c r="E8342" s="1">
        <f>IF('Raw data'!C8342=0,"",'Raw data'!C8342)</f>
        <v/>
      </c>
      <c r="F8342" s="1">
        <f>IF('Raw data'!D8342=0,"",'Raw data'!D8342)</f>
        <v/>
      </c>
      <c r="H8342" s="8">
        <f>IFERROR(IF(COUNTIF(E8342:F8342,0)=2,"",IF(COUNTIF(E8342:F8342,0)=1,0,E8342/SUM(E8342:F8342))),"")</f>
        <v/>
      </c>
      <c r="I8342" s="1">
        <f>IFERROR(RANK(H8342,H:H),"")</f>
        <v/>
      </c>
      <c r="K8342" s="1">
        <f>IF(D8342&lt;J$2,1,IF(D8342&lt;J$3,2,IF(D8342&lt;J$4,3,IF(D8342="","",4))))</f>
        <v/>
      </c>
      <c r="M8342" s="1">
        <f>IF(K8342="","",IF(K8342&gt;Figures!B$6-1,"yes","no"))</f>
        <v/>
      </c>
      <c r="N8342" s="8">
        <f>IF(H8342="","",IF(M8342="yes",H8342,0))</f>
        <v/>
      </c>
      <c r="O8342" s="1">
        <f>IFERROR(RANK(N8342,N:N),"")</f>
        <v/>
      </c>
    </row>
    <row r="8343">
      <c r="A8343" s="1">
        <f>IF('Raw data'!A8343="","",'Raw data'!A8343)</f>
        <v/>
      </c>
      <c r="B8343" s="1">
        <f>IFERROR(MID(A8343,1,FIND("{",A8343)-1),A8343)</f>
        <v/>
      </c>
      <c r="C8343" s="1">
        <f>IFERROR(MID(A8343,FIND("{",A8343)+1,FIND("}",A8343)-FIND("{",A8343)-1),"")</f>
        <v/>
      </c>
      <c r="D8343" s="1">
        <f>IF('Raw data'!B8343=0,"",'Raw data'!B8343)</f>
        <v/>
      </c>
      <c r="E8343" s="1">
        <f>IF('Raw data'!C8343=0,"",'Raw data'!C8343)</f>
        <v/>
      </c>
      <c r="F8343" s="1">
        <f>IF('Raw data'!D8343=0,"",'Raw data'!D8343)</f>
        <v/>
      </c>
      <c r="H8343" s="8">
        <f>IFERROR(IF(COUNTIF(E8343:F8343,0)=2,"",IF(COUNTIF(E8343:F8343,0)=1,0,E8343/SUM(E8343:F8343))),"")</f>
        <v/>
      </c>
      <c r="I8343" s="1">
        <f>IFERROR(RANK(H8343,H:H),"")</f>
        <v/>
      </c>
      <c r="K8343" s="1">
        <f>IF(D8343&lt;J$2,1,IF(D8343&lt;J$3,2,IF(D8343&lt;J$4,3,IF(D8343="","",4))))</f>
        <v/>
      </c>
      <c r="M8343" s="1">
        <f>IF(K8343="","",IF(K8343&gt;Figures!B$6-1,"yes","no"))</f>
        <v/>
      </c>
      <c r="N8343" s="8">
        <f>IF(H8343="","",IF(M8343="yes",H8343,0))</f>
        <v/>
      </c>
      <c r="O8343" s="1">
        <f>IFERROR(RANK(N8343,N:N),"")</f>
        <v/>
      </c>
    </row>
    <row r="8344">
      <c r="A8344" s="1">
        <f>IF('Raw data'!A8344="","",'Raw data'!A8344)</f>
        <v/>
      </c>
      <c r="B8344" s="1">
        <f>IFERROR(MID(A8344,1,FIND("{",A8344)-1),A8344)</f>
        <v/>
      </c>
      <c r="C8344" s="1">
        <f>IFERROR(MID(A8344,FIND("{",A8344)+1,FIND("}",A8344)-FIND("{",A8344)-1),"")</f>
        <v/>
      </c>
      <c r="D8344" s="1">
        <f>IF('Raw data'!B8344=0,"",'Raw data'!B8344)</f>
        <v/>
      </c>
      <c r="E8344" s="1">
        <f>IF('Raw data'!C8344=0,"",'Raw data'!C8344)</f>
        <v/>
      </c>
      <c r="F8344" s="1">
        <f>IF('Raw data'!D8344=0,"",'Raw data'!D8344)</f>
        <v/>
      </c>
      <c r="H8344" s="8">
        <f>IFERROR(IF(COUNTIF(E8344:F8344,0)=2,"",IF(COUNTIF(E8344:F8344,0)=1,0,E8344/SUM(E8344:F8344))),"")</f>
        <v/>
      </c>
      <c r="I8344" s="1">
        <f>IFERROR(RANK(H8344,H:H),"")</f>
        <v/>
      </c>
      <c r="K8344" s="1">
        <f>IF(D8344&lt;J$2,1,IF(D8344&lt;J$3,2,IF(D8344&lt;J$4,3,IF(D8344="","",4))))</f>
        <v/>
      </c>
      <c r="M8344" s="1">
        <f>IF(K8344="","",IF(K8344&gt;Figures!B$6-1,"yes","no"))</f>
        <v/>
      </c>
      <c r="N8344" s="8">
        <f>IF(H8344="","",IF(M8344="yes",H8344,0))</f>
        <v/>
      </c>
      <c r="O8344" s="1">
        <f>IFERROR(RANK(N8344,N:N),"")</f>
        <v/>
      </c>
    </row>
    <row r="8345">
      <c r="A8345" s="1">
        <f>IF('Raw data'!A8345="","",'Raw data'!A8345)</f>
        <v/>
      </c>
      <c r="B8345" s="1">
        <f>IFERROR(MID(A8345,1,FIND("{",A8345)-1),A8345)</f>
        <v/>
      </c>
      <c r="C8345" s="1">
        <f>IFERROR(MID(A8345,FIND("{",A8345)+1,FIND("}",A8345)-FIND("{",A8345)-1),"")</f>
        <v/>
      </c>
      <c r="D8345" s="1">
        <f>IF('Raw data'!B8345=0,"",'Raw data'!B8345)</f>
        <v/>
      </c>
      <c r="E8345" s="1">
        <f>IF('Raw data'!C8345=0,"",'Raw data'!C8345)</f>
        <v/>
      </c>
      <c r="F8345" s="1">
        <f>IF('Raw data'!D8345=0,"",'Raw data'!D8345)</f>
        <v/>
      </c>
      <c r="H8345" s="8">
        <f>IFERROR(IF(COUNTIF(E8345:F8345,0)=2,"",IF(COUNTIF(E8345:F8345,0)=1,0,E8345/SUM(E8345:F8345))),"")</f>
        <v/>
      </c>
      <c r="I8345" s="1">
        <f>IFERROR(RANK(H8345,H:H),"")</f>
        <v/>
      </c>
      <c r="K8345" s="1">
        <f>IF(D8345&lt;J$2,1,IF(D8345&lt;J$3,2,IF(D8345&lt;J$4,3,IF(D8345="","",4))))</f>
        <v/>
      </c>
      <c r="M8345" s="1">
        <f>IF(K8345="","",IF(K8345&gt;Figures!B$6-1,"yes","no"))</f>
        <v/>
      </c>
      <c r="N8345" s="8">
        <f>IF(H8345="","",IF(M8345="yes",H8345,0))</f>
        <v/>
      </c>
      <c r="O8345" s="1">
        <f>IFERROR(RANK(N8345,N:N),"")</f>
        <v/>
      </c>
    </row>
    <row r="8346">
      <c r="A8346" s="1">
        <f>IF('Raw data'!A8346="","",'Raw data'!A8346)</f>
        <v/>
      </c>
      <c r="B8346" s="1">
        <f>IFERROR(MID(A8346,1,FIND("{",A8346)-1),A8346)</f>
        <v/>
      </c>
      <c r="C8346" s="1">
        <f>IFERROR(MID(A8346,FIND("{",A8346)+1,FIND("}",A8346)-FIND("{",A8346)-1),"")</f>
        <v/>
      </c>
      <c r="D8346" s="1">
        <f>IF('Raw data'!B8346=0,"",'Raw data'!B8346)</f>
        <v/>
      </c>
      <c r="E8346" s="1">
        <f>IF('Raw data'!C8346=0,"",'Raw data'!C8346)</f>
        <v/>
      </c>
      <c r="F8346" s="1">
        <f>IF('Raw data'!D8346=0,"",'Raw data'!D8346)</f>
        <v/>
      </c>
      <c r="H8346" s="8">
        <f>IFERROR(IF(COUNTIF(E8346:F8346,0)=2,"",IF(COUNTIF(E8346:F8346,0)=1,0,E8346/SUM(E8346:F8346))),"")</f>
        <v/>
      </c>
      <c r="I8346" s="1">
        <f>IFERROR(RANK(H8346,H:H),"")</f>
        <v/>
      </c>
      <c r="K8346" s="1">
        <f>IF(D8346&lt;J$2,1,IF(D8346&lt;J$3,2,IF(D8346&lt;J$4,3,IF(D8346="","",4))))</f>
        <v/>
      </c>
      <c r="M8346" s="1">
        <f>IF(K8346="","",IF(K8346&gt;Figures!B$6-1,"yes","no"))</f>
        <v/>
      </c>
      <c r="N8346" s="8">
        <f>IF(H8346="","",IF(M8346="yes",H8346,0))</f>
        <v/>
      </c>
      <c r="O8346" s="1">
        <f>IFERROR(RANK(N8346,N:N),"")</f>
        <v/>
      </c>
    </row>
    <row r="8347">
      <c r="A8347" s="1">
        <f>IF('Raw data'!A8347="","",'Raw data'!A8347)</f>
        <v/>
      </c>
      <c r="B8347" s="1">
        <f>IFERROR(MID(A8347,1,FIND("{",A8347)-1),A8347)</f>
        <v/>
      </c>
      <c r="C8347" s="1">
        <f>IFERROR(MID(A8347,FIND("{",A8347)+1,FIND("}",A8347)-FIND("{",A8347)-1),"")</f>
        <v/>
      </c>
      <c r="D8347" s="1">
        <f>IF('Raw data'!B8347=0,"",'Raw data'!B8347)</f>
        <v/>
      </c>
      <c r="E8347" s="1">
        <f>IF('Raw data'!C8347=0,"",'Raw data'!C8347)</f>
        <v/>
      </c>
      <c r="F8347" s="1">
        <f>IF('Raw data'!D8347=0,"",'Raw data'!D8347)</f>
        <v/>
      </c>
      <c r="H8347" s="8">
        <f>IFERROR(IF(COUNTIF(E8347:F8347,0)=2,"",IF(COUNTIF(E8347:F8347,0)=1,0,E8347/SUM(E8347:F8347))),"")</f>
        <v/>
      </c>
      <c r="I8347" s="1">
        <f>IFERROR(RANK(H8347,H:H),"")</f>
        <v/>
      </c>
      <c r="K8347" s="1">
        <f>IF(D8347&lt;J$2,1,IF(D8347&lt;J$3,2,IF(D8347&lt;J$4,3,IF(D8347="","",4))))</f>
        <v/>
      </c>
      <c r="M8347" s="1">
        <f>IF(K8347="","",IF(K8347&gt;Figures!B$6-1,"yes","no"))</f>
        <v/>
      </c>
      <c r="N8347" s="8">
        <f>IF(H8347="","",IF(M8347="yes",H8347,0))</f>
        <v/>
      </c>
      <c r="O8347" s="1">
        <f>IFERROR(RANK(N8347,N:N),"")</f>
        <v/>
      </c>
    </row>
    <row r="8348">
      <c r="A8348" s="1">
        <f>IF('Raw data'!A8348="","",'Raw data'!A8348)</f>
        <v/>
      </c>
      <c r="B8348" s="1">
        <f>IFERROR(MID(A8348,1,FIND("{",A8348)-1),A8348)</f>
        <v/>
      </c>
      <c r="C8348" s="1">
        <f>IFERROR(MID(A8348,FIND("{",A8348)+1,FIND("}",A8348)-FIND("{",A8348)-1),"")</f>
        <v/>
      </c>
      <c r="D8348" s="1">
        <f>IF('Raw data'!B8348=0,"",'Raw data'!B8348)</f>
        <v/>
      </c>
      <c r="E8348" s="1">
        <f>IF('Raw data'!C8348=0,"",'Raw data'!C8348)</f>
        <v/>
      </c>
      <c r="F8348" s="1">
        <f>IF('Raw data'!D8348=0,"",'Raw data'!D8348)</f>
        <v/>
      </c>
      <c r="H8348" s="8">
        <f>IFERROR(IF(COUNTIF(E8348:F8348,0)=2,"",IF(COUNTIF(E8348:F8348,0)=1,0,E8348/SUM(E8348:F8348))),"")</f>
        <v/>
      </c>
      <c r="I8348" s="1">
        <f>IFERROR(RANK(H8348,H:H),"")</f>
        <v/>
      </c>
      <c r="K8348" s="1">
        <f>IF(D8348&lt;J$2,1,IF(D8348&lt;J$3,2,IF(D8348&lt;J$4,3,IF(D8348="","",4))))</f>
        <v/>
      </c>
      <c r="M8348" s="1">
        <f>IF(K8348="","",IF(K8348&gt;Figures!B$6-1,"yes","no"))</f>
        <v/>
      </c>
      <c r="N8348" s="8">
        <f>IF(H8348="","",IF(M8348="yes",H8348,0))</f>
        <v/>
      </c>
      <c r="O8348" s="1">
        <f>IFERROR(RANK(N8348,N:N),"")</f>
        <v/>
      </c>
    </row>
    <row r="8349">
      <c r="A8349" s="1">
        <f>IF('Raw data'!A8349="","",'Raw data'!A8349)</f>
        <v/>
      </c>
      <c r="B8349" s="1">
        <f>IFERROR(MID(A8349,1,FIND("{",A8349)-1),A8349)</f>
        <v/>
      </c>
      <c r="C8349" s="1">
        <f>IFERROR(MID(A8349,FIND("{",A8349)+1,FIND("}",A8349)-FIND("{",A8349)-1),"")</f>
        <v/>
      </c>
      <c r="D8349" s="1">
        <f>IF('Raw data'!B8349=0,"",'Raw data'!B8349)</f>
        <v/>
      </c>
      <c r="E8349" s="1">
        <f>IF('Raw data'!C8349=0,"",'Raw data'!C8349)</f>
        <v/>
      </c>
      <c r="F8349" s="1">
        <f>IF('Raw data'!D8349=0,"",'Raw data'!D8349)</f>
        <v/>
      </c>
      <c r="H8349" s="8">
        <f>IFERROR(IF(COUNTIF(E8349:F8349,0)=2,"",IF(COUNTIF(E8349:F8349,0)=1,0,E8349/SUM(E8349:F8349))),"")</f>
        <v/>
      </c>
      <c r="I8349" s="1">
        <f>IFERROR(RANK(H8349,H:H),"")</f>
        <v/>
      </c>
      <c r="K8349" s="1">
        <f>IF(D8349&lt;J$2,1,IF(D8349&lt;J$3,2,IF(D8349&lt;J$4,3,IF(D8349="","",4))))</f>
        <v/>
      </c>
      <c r="M8349" s="1">
        <f>IF(K8349="","",IF(K8349&gt;Figures!B$6-1,"yes","no"))</f>
        <v/>
      </c>
      <c r="N8349" s="8">
        <f>IF(H8349="","",IF(M8349="yes",H8349,0))</f>
        <v/>
      </c>
      <c r="O8349" s="1">
        <f>IFERROR(RANK(N8349,N:N),"")</f>
        <v/>
      </c>
    </row>
    <row r="8350">
      <c r="A8350" s="1">
        <f>IF('Raw data'!A8350="","",'Raw data'!A8350)</f>
        <v/>
      </c>
      <c r="B8350" s="1">
        <f>IFERROR(MID(A8350,1,FIND("{",A8350)-1),A8350)</f>
        <v/>
      </c>
      <c r="C8350" s="1">
        <f>IFERROR(MID(A8350,FIND("{",A8350)+1,FIND("}",A8350)-FIND("{",A8350)-1),"")</f>
        <v/>
      </c>
      <c r="D8350" s="1">
        <f>IF('Raw data'!B8350=0,"",'Raw data'!B8350)</f>
        <v/>
      </c>
      <c r="E8350" s="1">
        <f>IF('Raw data'!C8350=0,"",'Raw data'!C8350)</f>
        <v/>
      </c>
      <c r="F8350" s="1">
        <f>IF('Raw data'!D8350=0,"",'Raw data'!D8350)</f>
        <v/>
      </c>
      <c r="H8350" s="8">
        <f>IFERROR(IF(COUNTIF(E8350:F8350,0)=2,"",IF(COUNTIF(E8350:F8350,0)=1,0,E8350/SUM(E8350:F8350))),"")</f>
        <v/>
      </c>
      <c r="I8350" s="1">
        <f>IFERROR(RANK(H8350,H:H),"")</f>
        <v/>
      </c>
      <c r="K8350" s="1">
        <f>IF(D8350&lt;J$2,1,IF(D8350&lt;J$3,2,IF(D8350&lt;J$4,3,IF(D8350="","",4))))</f>
        <v/>
      </c>
      <c r="M8350" s="1">
        <f>IF(K8350="","",IF(K8350&gt;Figures!B$6-1,"yes","no"))</f>
        <v/>
      </c>
      <c r="N8350" s="8">
        <f>IF(H8350="","",IF(M8350="yes",H8350,0))</f>
        <v/>
      </c>
      <c r="O8350" s="1">
        <f>IFERROR(RANK(N8350,N:N),"")</f>
        <v/>
      </c>
    </row>
    <row r="8351">
      <c r="A8351" s="1">
        <f>IF('Raw data'!A8351="","",'Raw data'!A8351)</f>
        <v/>
      </c>
      <c r="B8351" s="1">
        <f>IFERROR(MID(A8351,1,FIND("{",A8351)-1),A8351)</f>
        <v/>
      </c>
      <c r="C8351" s="1">
        <f>IFERROR(MID(A8351,FIND("{",A8351)+1,FIND("}",A8351)-FIND("{",A8351)-1),"")</f>
        <v/>
      </c>
      <c r="D8351" s="1">
        <f>IF('Raw data'!B8351=0,"",'Raw data'!B8351)</f>
        <v/>
      </c>
      <c r="E8351" s="1">
        <f>IF('Raw data'!C8351=0,"",'Raw data'!C8351)</f>
        <v/>
      </c>
      <c r="F8351" s="1">
        <f>IF('Raw data'!D8351=0,"",'Raw data'!D8351)</f>
        <v/>
      </c>
      <c r="H8351" s="8">
        <f>IFERROR(IF(COUNTIF(E8351:F8351,0)=2,"",IF(COUNTIF(E8351:F8351,0)=1,0,E8351/SUM(E8351:F8351))),"")</f>
        <v/>
      </c>
      <c r="I8351" s="1">
        <f>IFERROR(RANK(H8351,H:H),"")</f>
        <v/>
      </c>
      <c r="K8351" s="1">
        <f>IF(D8351&lt;J$2,1,IF(D8351&lt;J$3,2,IF(D8351&lt;J$4,3,IF(D8351="","",4))))</f>
        <v/>
      </c>
      <c r="M8351" s="1">
        <f>IF(K8351="","",IF(K8351&gt;Figures!B$6-1,"yes","no"))</f>
        <v/>
      </c>
      <c r="N8351" s="8">
        <f>IF(H8351="","",IF(M8351="yes",H8351,0))</f>
        <v/>
      </c>
      <c r="O8351" s="1">
        <f>IFERROR(RANK(N8351,N:N),"")</f>
        <v/>
      </c>
    </row>
    <row r="8352">
      <c r="A8352" s="1">
        <f>IF('Raw data'!A8352="","",'Raw data'!A8352)</f>
        <v/>
      </c>
      <c r="B8352" s="1">
        <f>IFERROR(MID(A8352,1,FIND("{",A8352)-1),A8352)</f>
        <v/>
      </c>
      <c r="C8352" s="1">
        <f>IFERROR(MID(A8352,FIND("{",A8352)+1,FIND("}",A8352)-FIND("{",A8352)-1),"")</f>
        <v/>
      </c>
      <c r="D8352" s="1">
        <f>IF('Raw data'!B8352=0,"",'Raw data'!B8352)</f>
        <v/>
      </c>
      <c r="E8352" s="1">
        <f>IF('Raw data'!C8352=0,"",'Raw data'!C8352)</f>
        <v/>
      </c>
      <c r="F8352" s="1">
        <f>IF('Raw data'!D8352=0,"",'Raw data'!D8352)</f>
        <v/>
      </c>
      <c r="H8352" s="8">
        <f>IFERROR(IF(COUNTIF(E8352:F8352,0)=2,"",IF(COUNTIF(E8352:F8352,0)=1,0,E8352/SUM(E8352:F8352))),"")</f>
        <v/>
      </c>
      <c r="I8352" s="1">
        <f>IFERROR(RANK(H8352,H:H),"")</f>
        <v/>
      </c>
      <c r="K8352" s="1">
        <f>IF(D8352&lt;J$2,1,IF(D8352&lt;J$3,2,IF(D8352&lt;J$4,3,IF(D8352="","",4))))</f>
        <v/>
      </c>
      <c r="M8352" s="1">
        <f>IF(K8352="","",IF(K8352&gt;Figures!B$6-1,"yes","no"))</f>
        <v/>
      </c>
      <c r="N8352" s="8">
        <f>IF(H8352="","",IF(M8352="yes",H8352,0))</f>
        <v/>
      </c>
      <c r="O8352" s="1">
        <f>IFERROR(RANK(N8352,N:N),"")</f>
        <v/>
      </c>
    </row>
    <row r="8353">
      <c r="A8353" s="1">
        <f>IF('Raw data'!A8353="","",'Raw data'!A8353)</f>
        <v/>
      </c>
      <c r="B8353" s="1">
        <f>IFERROR(MID(A8353,1,FIND("{",A8353)-1),A8353)</f>
        <v/>
      </c>
      <c r="C8353" s="1">
        <f>IFERROR(MID(A8353,FIND("{",A8353)+1,FIND("}",A8353)-FIND("{",A8353)-1),"")</f>
        <v/>
      </c>
      <c r="D8353" s="1">
        <f>IF('Raw data'!B8353=0,"",'Raw data'!B8353)</f>
        <v/>
      </c>
      <c r="E8353" s="1">
        <f>IF('Raw data'!C8353=0,"",'Raw data'!C8353)</f>
        <v/>
      </c>
      <c r="F8353" s="1">
        <f>IF('Raw data'!D8353=0,"",'Raw data'!D8353)</f>
        <v/>
      </c>
      <c r="H8353" s="8">
        <f>IFERROR(IF(COUNTIF(E8353:F8353,0)=2,"",IF(COUNTIF(E8353:F8353,0)=1,0,E8353/SUM(E8353:F8353))),"")</f>
        <v/>
      </c>
      <c r="I8353" s="1">
        <f>IFERROR(RANK(H8353,H:H),"")</f>
        <v/>
      </c>
      <c r="K8353" s="1">
        <f>IF(D8353&lt;J$2,1,IF(D8353&lt;J$3,2,IF(D8353&lt;J$4,3,IF(D8353="","",4))))</f>
        <v/>
      </c>
      <c r="M8353" s="1">
        <f>IF(K8353="","",IF(K8353&gt;Figures!B$6-1,"yes","no"))</f>
        <v/>
      </c>
      <c r="N8353" s="8">
        <f>IF(H8353="","",IF(M8353="yes",H8353,0))</f>
        <v/>
      </c>
      <c r="O8353" s="1">
        <f>IFERROR(RANK(N8353,N:N),"")</f>
        <v/>
      </c>
    </row>
    <row r="8354">
      <c r="A8354" s="1">
        <f>IF('Raw data'!A8354="","",'Raw data'!A8354)</f>
        <v/>
      </c>
      <c r="B8354" s="1">
        <f>IFERROR(MID(A8354,1,FIND("{",A8354)-1),A8354)</f>
        <v/>
      </c>
      <c r="C8354" s="1">
        <f>IFERROR(MID(A8354,FIND("{",A8354)+1,FIND("}",A8354)-FIND("{",A8354)-1),"")</f>
        <v/>
      </c>
      <c r="D8354" s="1">
        <f>IF('Raw data'!B8354=0,"",'Raw data'!B8354)</f>
        <v/>
      </c>
      <c r="E8354" s="1">
        <f>IF('Raw data'!C8354=0,"",'Raw data'!C8354)</f>
        <v/>
      </c>
      <c r="F8354" s="1">
        <f>IF('Raw data'!D8354=0,"",'Raw data'!D8354)</f>
        <v/>
      </c>
      <c r="H8354" s="8">
        <f>IFERROR(IF(COUNTIF(E8354:F8354,0)=2,"",IF(COUNTIF(E8354:F8354,0)=1,0,E8354/SUM(E8354:F8354))),"")</f>
        <v/>
      </c>
      <c r="I8354" s="1">
        <f>IFERROR(RANK(H8354,H:H),"")</f>
        <v/>
      </c>
      <c r="K8354" s="1">
        <f>IF(D8354&lt;J$2,1,IF(D8354&lt;J$3,2,IF(D8354&lt;J$4,3,IF(D8354="","",4))))</f>
        <v/>
      </c>
      <c r="M8354" s="1">
        <f>IF(K8354="","",IF(K8354&gt;Figures!B$6-1,"yes","no"))</f>
        <v/>
      </c>
      <c r="N8354" s="8">
        <f>IF(H8354="","",IF(M8354="yes",H8354,0))</f>
        <v/>
      </c>
      <c r="O8354" s="1">
        <f>IFERROR(RANK(N8354,N:N),"")</f>
        <v/>
      </c>
    </row>
    <row r="8355">
      <c r="A8355" s="1">
        <f>IF('Raw data'!A8355="","",'Raw data'!A8355)</f>
        <v/>
      </c>
      <c r="B8355" s="1">
        <f>IFERROR(MID(A8355,1,FIND("{",A8355)-1),A8355)</f>
        <v/>
      </c>
      <c r="C8355" s="1">
        <f>IFERROR(MID(A8355,FIND("{",A8355)+1,FIND("}",A8355)-FIND("{",A8355)-1),"")</f>
        <v/>
      </c>
      <c r="D8355" s="1">
        <f>IF('Raw data'!B8355=0,"",'Raw data'!B8355)</f>
        <v/>
      </c>
      <c r="E8355" s="1">
        <f>IF('Raw data'!C8355=0,"",'Raw data'!C8355)</f>
        <v/>
      </c>
      <c r="F8355" s="1">
        <f>IF('Raw data'!D8355=0,"",'Raw data'!D8355)</f>
        <v/>
      </c>
      <c r="H8355" s="8">
        <f>IFERROR(IF(COUNTIF(E8355:F8355,0)=2,"",IF(COUNTIF(E8355:F8355,0)=1,0,E8355/SUM(E8355:F8355))),"")</f>
        <v/>
      </c>
      <c r="I8355" s="1">
        <f>IFERROR(RANK(H8355,H:H),"")</f>
        <v/>
      </c>
      <c r="K8355" s="1">
        <f>IF(D8355&lt;J$2,1,IF(D8355&lt;J$3,2,IF(D8355&lt;J$4,3,IF(D8355="","",4))))</f>
        <v/>
      </c>
      <c r="M8355" s="1">
        <f>IF(K8355="","",IF(K8355&gt;Figures!B$6-1,"yes","no"))</f>
        <v/>
      </c>
      <c r="N8355" s="8">
        <f>IF(H8355="","",IF(M8355="yes",H8355,0))</f>
        <v/>
      </c>
      <c r="O8355" s="1">
        <f>IFERROR(RANK(N8355,N:N),"")</f>
        <v/>
      </c>
    </row>
    <row r="8356">
      <c r="A8356" s="1">
        <f>IF('Raw data'!A8356="","",'Raw data'!A8356)</f>
        <v/>
      </c>
      <c r="B8356" s="1">
        <f>IFERROR(MID(A8356,1,FIND("{",A8356)-1),A8356)</f>
        <v/>
      </c>
      <c r="C8356" s="1">
        <f>IFERROR(MID(A8356,FIND("{",A8356)+1,FIND("}",A8356)-FIND("{",A8356)-1),"")</f>
        <v/>
      </c>
      <c r="D8356" s="1">
        <f>IF('Raw data'!B8356=0,"",'Raw data'!B8356)</f>
        <v/>
      </c>
      <c r="E8356" s="1">
        <f>IF('Raw data'!C8356=0,"",'Raw data'!C8356)</f>
        <v/>
      </c>
      <c r="F8356" s="1">
        <f>IF('Raw data'!D8356=0,"",'Raw data'!D8356)</f>
        <v/>
      </c>
      <c r="H8356" s="8">
        <f>IFERROR(IF(COUNTIF(E8356:F8356,0)=2,"",IF(COUNTIF(E8356:F8356,0)=1,0,E8356/SUM(E8356:F8356))),"")</f>
        <v/>
      </c>
      <c r="I8356" s="1">
        <f>IFERROR(RANK(H8356,H:H),"")</f>
        <v/>
      </c>
      <c r="K8356" s="1">
        <f>IF(D8356&lt;J$2,1,IF(D8356&lt;J$3,2,IF(D8356&lt;J$4,3,IF(D8356="","",4))))</f>
        <v/>
      </c>
      <c r="M8356" s="1">
        <f>IF(K8356="","",IF(K8356&gt;Figures!B$6-1,"yes","no"))</f>
        <v/>
      </c>
      <c r="N8356" s="8">
        <f>IF(H8356="","",IF(M8356="yes",H8356,0))</f>
        <v/>
      </c>
      <c r="O8356" s="1">
        <f>IFERROR(RANK(N8356,N:N),"")</f>
        <v/>
      </c>
    </row>
    <row r="8357">
      <c r="A8357" s="1">
        <f>IF('Raw data'!A8357="","",'Raw data'!A8357)</f>
        <v/>
      </c>
      <c r="B8357" s="1">
        <f>IFERROR(MID(A8357,1,FIND("{",A8357)-1),A8357)</f>
        <v/>
      </c>
      <c r="C8357" s="1">
        <f>IFERROR(MID(A8357,FIND("{",A8357)+1,FIND("}",A8357)-FIND("{",A8357)-1),"")</f>
        <v/>
      </c>
      <c r="D8357" s="1">
        <f>IF('Raw data'!B8357=0,"",'Raw data'!B8357)</f>
        <v/>
      </c>
      <c r="E8357" s="1">
        <f>IF('Raw data'!C8357=0,"",'Raw data'!C8357)</f>
        <v/>
      </c>
      <c r="F8357" s="1">
        <f>IF('Raw data'!D8357=0,"",'Raw data'!D8357)</f>
        <v/>
      </c>
      <c r="H8357" s="8">
        <f>IFERROR(IF(COUNTIF(E8357:F8357,0)=2,"",IF(COUNTIF(E8357:F8357,0)=1,0,E8357/SUM(E8357:F8357))),"")</f>
        <v/>
      </c>
      <c r="I8357" s="1">
        <f>IFERROR(RANK(H8357,H:H),"")</f>
        <v/>
      </c>
      <c r="K8357" s="1">
        <f>IF(D8357&lt;J$2,1,IF(D8357&lt;J$3,2,IF(D8357&lt;J$4,3,IF(D8357="","",4))))</f>
        <v/>
      </c>
      <c r="M8357" s="1">
        <f>IF(K8357="","",IF(K8357&gt;Figures!B$6-1,"yes","no"))</f>
        <v/>
      </c>
      <c r="N8357" s="8">
        <f>IF(H8357="","",IF(M8357="yes",H8357,0))</f>
        <v/>
      </c>
      <c r="O8357" s="1">
        <f>IFERROR(RANK(N8357,N:N),"")</f>
        <v/>
      </c>
    </row>
    <row r="8358">
      <c r="A8358" s="1">
        <f>IF('Raw data'!A8358="","",'Raw data'!A8358)</f>
        <v/>
      </c>
      <c r="B8358" s="1">
        <f>IFERROR(MID(A8358,1,FIND("{",A8358)-1),A8358)</f>
        <v/>
      </c>
      <c r="C8358" s="1">
        <f>IFERROR(MID(A8358,FIND("{",A8358)+1,FIND("}",A8358)-FIND("{",A8358)-1),"")</f>
        <v/>
      </c>
      <c r="D8358" s="1">
        <f>IF('Raw data'!B8358=0,"",'Raw data'!B8358)</f>
        <v/>
      </c>
      <c r="E8358" s="1">
        <f>IF('Raw data'!C8358=0,"",'Raw data'!C8358)</f>
        <v/>
      </c>
      <c r="F8358" s="1">
        <f>IF('Raw data'!D8358=0,"",'Raw data'!D8358)</f>
        <v/>
      </c>
      <c r="H8358" s="8">
        <f>IFERROR(IF(COUNTIF(E8358:F8358,0)=2,"",IF(COUNTIF(E8358:F8358,0)=1,0,E8358/SUM(E8358:F8358))),"")</f>
        <v/>
      </c>
      <c r="I8358" s="1">
        <f>IFERROR(RANK(H8358,H:H),"")</f>
        <v/>
      </c>
      <c r="K8358" s="1">
        <f>IF(D8358&lt;J$2,1,IF(D8358&lt;J$3,2,IF(D8358&lt;J$4,3,IF(D8358="","",4))))</f>
        <v/>
      </c>
      <c r="M8358" s="1">
        <f>IF(K8358="","",IF(K8358&gt;Figures!B$6-1,"yes","no"))</f>
        <v/>
      </c>
      <c r="N8358" s="8">
        <f>IF(H8358="","",IF(M8358="yes",H8358,0))</f>
        <v/>
      </c>
      <c r="O8358" s="1">
        <f>IFERROR(RANK(N8358,N:N),"")</f>
        <v/>
      </c>
    </row>
    <row r="8359">
      <c r="A8359" s="1">
        <f>IF('Raw data'!A8359="","",'Raw data'!A8359)</f>
        <v/>
      </c>
      <c r="B8359" s="1">
        <f>IFERROR(MID(A8359,1,FIND("{",A8359)-1),A8359)</f>
        <v/>
      </c>
      <c r="C8359" s="1">
        <f>IFERROR(MID(A8359,FIND("{",A8359)+1,FIND("}",A8359)-FIND("{",A8359)-1),"")</f>
        <v/>
      </c>
      <c r="D8359" s="1">
        <f>IF('Raw data'!B8359=0,"",'Raw data'!B8359)</f>
        <v/>
      </c>
      <c r="E8359" s="1">
        <f>IF('Raw data'!C8359=0,"",'Raw data'!C8359)</f>
        <v/>
      </c>
      <c r="F8359" s="1">
        <f>IF('Raw data'!D8359=0,"",'Raw data'!D8359)</f>
        <v/>
      </c>
      <c r="H8359" s="8">
        <f>IFERROR(IF(COUNTIF(E8359:F8359,0)=2,"",IF(COUNTIF(E8359:F8359,0)=1,0,E8359/SUM(E8359:F8359))),"")</f>
        <v/>
      </c>
      <c r="I8359" s="1">
        <f>IFERROR(RANK(H8359,H:H),"")</f>
        <v/>
      </c>
      <c r="K8359" s="1">
        <f>IF(D8359&lt;J$2,1,IF(D8359&lt;J$3,2,IF(D8359&lt;J$4,3,IF(D8359="","",4))))</f>
        <v/>
      </c>
      <c r="M8359" s="1">
        <f>IF(K8359="","",IF(K8359&gt;Figures!B$6-1,"yes","no"))</f>
        <v/>
      </c>
      <c r="N8359" s="8">
        <f>IF(H8359="","",IF(M8359="yes",H8359,0))</f>
        <v/>
      </c>
      <c r="O8359" s="1">
        <f>IFERROR(RANK(N8359,N:N),"")</f>
        <v/>
      </c>
    </row>
    <row r="8360">
      <c r="A8360" s="1">
        <f>IF('Raw data'!A8360="","",'Raw data'!A8360)</f>
        <v/>
      </c>
      <c r="B8360" s="1">
        <f>IFERROR(MID(A8360,1,FIND("{",A8360)-1),A8360)</f>
        <v/>
      </c>
      <c r="C8360" s="1">
        <f>IFERROR(MID(A8360,FIND("{",A8360)+1,FIND("}",A8360)-FIND("{",A8360)-1),"")</f>
        <v/>
      </c>
      <c r="D8360" s="1">
        <f>IF('Raw data'!B8360=0,"",'Raw data'!B8360)</f>
        <v/>
      </c>
      <c r="E8360" s="1">
        <f>IF('Raw data'!C8360=0,"",'Raw data'!C8360)</f>
        <v/>
      </c>
      <c r="F8360" s="1">
        <f>IF('Raw data'!D8360=0,"",'Raw data'!D8360)</f>
        <v/>
      </c>
      <c r="H8360" s="8">
        <f>IFERROR(IF(COUNTIF(E8360:F8360,0)=2,"",IF(COUNTIF(E8360:F8360,0)=1,0,E8360/SUM(E8360:F8360))),"")</f>
        <v/>
      </c>
      <c r="I8360" s="1">
        <f>IFERROR(RANK(H8360,H:H),"")</f>
        <v/>
      </c>
      <c r="K8360" s="1">
        <f>IF(D8360&lt;J$2,1,IF(D8360&lt;J$3,2,IF(D8360&lt;J$4,3,IF(D8360="","",4))))</f>
        <v/>
      </c>
      <c r="M8360" s="1">
        <f>IF(K8360="","",IF(K8360&gt;Figures!B$6-1,"yes","no"))</f>
        <v/>
      </c>
      <c r="N8360" s="8">
        <f>IF(H8360="","",IF(M8360="yes",H8360,0))</f>
        <v/>
      </c>
      <c r="O8360" s="1">
        <f>IFERROR(RANK(N8360,N:N),"")</f>
        <v/>
      </c>
    </row>
    <row r="8361">
      <c r="A8361" s="1">
        <f>IF('Raw data'!A8361="","",'Raw data'!A8361)</f>
        <v/>
      </c>
      <c r="B8361" s="1">
        <f>IFERROR(MID(A8361,1,FIND("{",A8361)-1),A8361)</f>
        <v/>
      </c>
      <c r="C8361" s="1">
        <f>IFERROR(MID(A8361,FIND("{",A8361)+1,FIND("}",A8361)-FIND("{",A8361)-1),"")</f>
        <v/>
      </c>
      <c r="D8361" s="1">
        <f>IF('Raw data'!B8361=0,"",'Raw data'!B8361)</f>
        <v/>
      </c>
      <c r="E8361" s="1">
        <f>IF('Raw data'!C8361=0,"",'Raw data'!C8361)</f>
        <v/>
      </c>
      <c r="F8361" s="1">
        <f>IF('Raw data'!D8361=0,"",'Raw data'!D8361)</f>
        <v/>
      </c>
      <c r="H8361" s="8">
        <f>IFERROR(IF(COUNTIF(E8361:F8361,0)=2,"",IF(COUNTIF(E8361:F8361,0)=1,0,E8361/SUM(E8361:F8361))),"")</f>
        <v/>
      </c>
      <c r="I8361" s="1">
        <f>IFERROR(RANK(H8361,H:H),"")</f>
        <v/>
      </c>
      <c r="K8361" s="1">
        <f>IF(D8361&lt;J$2,1,IF(D8361&lt;J$3,2,IF(D8361&lt;J$4,3,IF(D8361="","",4))))</f>
        <v/>
      </c>
      <c r="M8361" s="1">
        <f>IF(K8361="","",IF(K8361&gt;Figures!B$6-1,"yes","no"))</f>
        <v/>
      </c>
      <c r="N8361" s="8">
        <f>IF(H8361="","",IF(M8361="yes",H8361,0))</f>
        <v/>
      </c>
      <c r="O8361" s="1">
        <f>IFERROR(RANK(N8361,N:N),"")</f>
        <v/>
      </c>
    </row>
    <row r="8362">
      <c r="A8362" s="1">
        <f>IF('Raw data'!A8362="","",'Raw data'!A8362)</f>
        <v/>
      </c>
      <c r="B8362" s="1">
        <f>IFERROR(MID(A8362,1,FIND("{",A8362)-1),A8362)</f>
        <v/>
      </c>
      <c r="C8362" s="1">
        <f>IFERROR(MID(A8362,FIND("{",A8362)+1,FIND("}",A8362)-FIND("{",A8362)-1),"")</f>
        <v/>
      </c>
      <c r="D8362" s="1">
        <f>IF('Raw data'!B8362=0,"",'Raw data'!B8362)</f>
        <v/>
      </c>
      <c r="E8362" s="1">
        <f>IF('Raw data'!C8362=0,"",'Raw data'!C8362)</f>
        <v/>
      </c>
      <c r="F8362" s="1">
        <f>IF('Raw data'!D8362=0,"",'Raw data'!D8362)</f>
        <v/>
      </c>
      <c r="H8362" s="8">
        <f>IFERROR(IF(COUNTIF(E8362:F8362,0)=2,"",IF(COUNTIF(E8362:F8362,0)=1,0,E8362/SUM(E8362:F8362))),"")</f>
        <v/>
      </c>
      <c r="I8362" s="1">
        <f>IFERROR(RANK(H8362,H:H),"")</f>
        <v/>
      </c>
      <c r="K8362" s="1">
        <f>IF(D8362&lt;J$2,1,IF(D8362&lt;J$3,2,IF(D8362&lt;J$4,3,IF(D8362="","",4))))</f>
        <v/>
      </c>
      <c r="M8362" s="1">
        <f>IF(K8362="","",IF(K8362&gt;Figures!B$6-1,"yes","no"))</f>
        <v/>
      </c>
      <c r="N8362" s="8">
        <f>IF(H8362="","",IF(M8362="yes",H8362,0))</f>
        <v/>
      </c>
      <c r="O8362" s="1">
        <f>IFERROR(RANK(N8362,N:N),"")</f>
        <v/>
      </c>
    </row>
    <row r="8363">
      <c r="A8363" s="1">
        <f>IF('Raw data'!A8363="","",'Raw data'!A8363)</f>
        <v/>
      </c>
      <c r="B8363" s="1">
        <f>IFERROR(MID(A8363,1,FIND("{",A8363)-1),A8363)</f>
        <v/>
      </c>
      <c r="C8363" s="1">
        <f>IFERROR(MID(A8363,FIND("{",A8363)+1,FIND("}",A8363)-FIND("{",A8363)-1),"")</f>
        <v/>
      </c>
      <c r="D8363" s="1">
        <f>IF('Raw data'!B8363=0,"",'Raw data'!B8363)</f>
        <v/>
      </c>
      <c r="E8363" s="1">
        <f>IF('Raw data'!C8363=0,"",'Raw data'!C8363)</f>
        <v/>
      </c>
      <c r="F8363" s="1">
        <f>IF('Raw data'!D8363=0,"",'Raw data'!D8363)</f>
        <v/>
      </c>
      <c r="H8363" s="8">
        <f>IFERROR(IF(COUNTIF(E8363:F8363,0)=2,"",IF(COUNTIF(E8363:F8363,0)=1,0,E8363/SUM(E8363:F8363))),"")</f>
        <v/>
      </c>
      <c r="I8363" s="1">
        <f>IFERROR(RANK(H8363,H:H),"")</f>
        <v/>
      </c>
      <c r="K8363" s="1">
        <f>IF(D8363&lt;J$2,1,IF(D8363&lt;J$3,2,IF(D8363&lt;J$4,3,IF(D8363="","",4))))</f>
        <v/>
      </c>
      <c r="M8363" s="1">
        <f>IF(K8363="","",IF(K8363&gt;Figures!B$6-1,"yes","no"))</f>
        <v/>
      </c>
      <c r="N8363" s="8">
        <f>IF(H8363="","",IF(M8363="yes",H8363,0))</f>
        <v/>
      </c>
      <c r="O8363" s="1">
        <f>IFERROR(RANK(N8363,N:N),"")</f>
        <v/>
      </c>
    </row>
    <row r="8364">
      <c r="A8364" s="1">
        <f>IF('Raw data'!A8364="","",'Raw data'!A8364)</f>
        <v/>
      </c>
      <c r="B8364" s="1">
        <f>IFERROR(MID(A8364,1,FIND("{",A8364)-1),A8364)</f>
        <v/>
      </c>
      <c r="C8364" s="1">
        <f>IFERROR(MID(A8364,FIND("{",A8364)+1,FIND("}",A8364)-FIND("{",A8364)-1),"")</f>
        <v/>
      </c>
      <c r="D8364" s="1">
        <f>IF('Raw data'!B8364=0,"",'Raw data'!B8364)</f>
        <v/>
      </c>
      <c r="E8364" s="1">
        <f>IF('Raw data'!C8364=0,"",'Raw data'!C8364)</f>
        <v/>
      </c>
      <c r="F8364" s="1">
        <f>IF('Raw data'!D8364=0,"",'Raw data'!D8364)</f>
        <v/>
      </c>
      <c r="H8364" s="8">
        <f>IFERROR(IF(COUNTIF(E8364:F8364,0)=2,"",IF(COUNTIF(E8364:F8364,0)=1,0,E8364/SUM(E8364:F8364))),"")</f>
        <v/>
      </c>
      <c r="I8364" s="1">
        <f>IFERROR(RANK(H8364,H:H),"")</f>
        <v/>
      </c>
      <c r="K8364" s="1">
        <f>IF(D8364&lt;J$2,1,IF(D8364&lt;J$3,2,IF(D8364&lt;J$4,3,IF(D8364="","",4))))</f>
        <v/>
      </c>
      <c r="M8364" s="1">
        <f>IF(K8364="","",IF(K8364&gt;Figures!B$6-1,"yes","no"))</f>
        <v/>
      </c>
      <c r="N8364" s="8">
        <f>IF(H8364="","",IF(M8364="yes",H8364,0))</f>
        <v/>
      </c>
      <c r="O8364" s="1">
        <f>IFERROR(RANK(N8364,N:N),"")</f>
        <v/>
      </c>
    </row>
    <row r="8365">
      <c r="A8365" s="1">
        <f>IF('Raw data'!A8365="","",'Raw data'!A8365)</f>
        <v/>
      </c>
      <c r="B8365" s="1">
        <f>IFERROR(MID(A8365,1,FIND("{",A8365)-1),A8365)</f>
        <v/>
      </c>
      <c r="C8365" s="1">
        <f>IFERROR(MID(A8365,FIND("{",A8365)+1,FIND("}",A8365)-FIND("{",A8365)-1),"")</f>
        <v/>
      </c>
      <c r="D8365" s="1">
        <f>IF('Raw data'!B8365=0,"",'Raw data'!B8365)</f>
        <v/>
      </c>
      <c r="E8365" s="1">
        <f>IF('Raw data'!C8365=0,"",'Raw data'!C8365)</f>
        <v/>
      </c>
      <c r="F8365" s="1">
        <f>IF('Raw data'!D8365=0,"",'Raw data'!D8365)</f>
        <v/>
      </c>
      <c r="H8365" s="8">
        <f>IFERROR(IF(COUNTIF(E8365:F8365,0)=2,"",IF(COUNTIF(E8365:F8365,0)=1,0,E8365/SUM(E8365:F8365))),"")</f>
        <v/>
      </c>
      <c r="I8365" s="1">
        <f>IFERROR(RANK(H8365,H:H),"")</f>
        <v/>
      </c>
      <c r="K8365" s="1">
        <f>IF(D8365&lt;J$2,1,IF(D8365&lt;J$3,2,IF(D8365&lt;J$4,3,IF(D8365="","",4))))</f>
        <v/>
      </c>
      <c r="M8365" s="1">
        <f>IF(K8365="","",IF(K8365&gt;Figures!B$6-1,"yes","no"))</f>
        <v/>
      </c>
      <c r="N8365" s="8">
        <f>IF(H8365="","",IF(M8365="yes",H8365,0))</f>
        <v/>
      </c>
      <c r="O8365" s="1">
        <f>IFERROR(RANK(N8365,N:N),"")</f>
        <v/>
      </c>
    </row>
    <row r="8366">
      <c r="A8366" s="1">
        <f>IF('Raw data'!A8366="","",'Raw data'!A8366)</f>
        <v/>
      </c>
      <c r="B8366" s="1">
        <f>IFERROR(MID(A8366,1,FIND("{",A8366)-1),A8366)</f>
        <v/>
      </c>
      <c r="C8366" s="1">
        <f>IFERROR(MID(A8366,FIND("{",A8366)+1,FIND("}",A8366)-FIND("{",A8366)-1),"")</f>
        <v/>
      </c>
      <c r="D8366" s="1">
        <f>IF('Raw data'!B8366=0,"",'Raw data'!B8366)</f>
        <v/>
      </c>
      <c r="E8366" s="1">
        <f>IF('Raw data'!C8366=0,"",'Raw data'!C8366)</f>
        <v/>
      </c>
      <c r="F8366" s="1">
        <f>IF('Raw data'!D8366=0,"",'Raw data'!D8366)</f>
        <v/>
      </c>
      <c r="H8366" s="8">
        <f>IFERROR(IF(COUNTIF(E8366:F8366,0)=2,"",IF(COUNTIF(E8366:F8366,0)=1,0,E8366/SUM(E8366:F8366))),"")</f>
        <v/>
      </c>
      <c r="I8366" s="1">
        <f>IFERROR(RANK(H8366,H:H),"")</f>
        <v/>
      </c>
      <c r="K8366" s="1">
        <f>IF(D8366&lt;J$2,1,IF(D8366&lt;J$3,2,IF(D8366&lt;J$4,3,IF(D8366="","",4))))</f>
        <v/>
      </c>
      <c r="M8366" s="1">
        <f>IF(K8366="","",IF(K8366&gt;Figures!B$6-1,"yes","no"))</f>
        <v/>
      </c>
      <c r="N8366" s="8">
        <f>IF(H8366="","",IF(M8366="yes",H8366,0))</f>
        <v/>
      </c>
      <c r="O8366" s="1">
        <f>IFERROR(RANK(N8366,N:N),"")</f>
        <v/>
      </c>
    </row>
    <row r="8367">
      <c r="A8367" s="1">
        <f>IF('Raw data'!A8367="","",'Raw data'!A8367)</f>
        <v/>
      </c>
      <c r="B8367" s="1">
        <f>IFERROR(MID(A8367,1,FIND("{",A8367)-1),A8367)</f>
        <v/>
      </c>
      <c r="C8367" s="1">
        <f>IFERROR(MID(A8367,FIND("{",A8367)+1,FIND("}",A8367)-FIND("{",A8367)-1),"")</f>
        <v/>
      </c>
      <c r="D8367" s="1">
        <f>IF('Raw data'!B8367=0,"",'Raw data'!B8367)</f>
        <v/>
      </c>
      <c r="E8367" s="1">
        <f>IF('Raw data'!C8367=0,"",'Raw data'!C8367)</f>
        <v/>
      </c>
      <c r="F8367" s="1">
        <f>IF('Raw data'!D8367=0,"",'Raw data'!D8367)</f>
        <v/>
      </c>
      <c r="H8367" s="8">
        <f>IFERROR(IF(COUNTIF(E8367:F8367,0)=2,"",IF(COUNTIF(E8367:F8367,0)=1,0,E8367/SUM(E8367:F8367))),"")</f>
        <v/>
      </c>
      <c r="I8367" s="1">
        <f>IFERROR(RANK(H8367,H:H),"")</f>
        <v/>
      </c>
      <c r="K8367" s="1">
        <f>IF(D8367&lt;J$2,1,IF(D8367&lt;J$3,2,IF(D8367&lt;J$4,3,IF(D8367="","",4))))</f>
        <v/>
      </c>
      <c r="M8367" s="1">
        <f>IF(K8367="","",IF(K8367&gt;Figures!B$6-1,"yes","no"))</f>
        <v/>
      </c>
      <c r="N8367" s="8">
        <f>IF(H8367="","",IF(M8367="yes",H8367,0))</f>
        <v/>
      </c>
      <c r="O8367" s="1">
        <f>IFERROR(RANK(N8367,N:N),"")</f>
        <v/>
      </c>
    </row>
    <row r="8368">
      <c r="A8368" s="1">
        <f>IF('Raw data'!A8368="","",'Raw data'!A8368)</f>
        <v/>
      </c>
      <c r="B8368" s="1">
        <f>IFERROR(MID(A8368,1,FIND("{",A8368)-1),A8368)</f>
        <v/>
      </c>
      <c r="C8368" s="1">
        <f>IFERROR(MID(A8368,FIND("{",A8368)+1,FIND("}",A8368)-FIND("{",A8368)-1),"")</f>
        <v/>
      </c>
      <c r="D8368" s="1">
        <f>IF('Raw data'!B8368=0,"",'Raw data'!B8368)</f>
        <v/>
      </c>
      <c r="E8368" s="1">
        <f>IF('Raw data'!C8368=0,"",'Raw data'!C8368)</f>
        <v/>
      </c>
      <c r="F8368" s="1">
        <f>IF('Raw data'!D8368=0,"",'Raw data'!D8368)</f>
        <v/>
      </c>
      <c r="H8368" s="8">
        <f>IFERROR(IF(COUNTIF(E8368:F8368,0)=2,"",IF(COUNTIF(E8368:F8368,0)=1,0,E8368/SUM(E8368:F8368))),"")</f>
        <v/>
      </c>
      <c r="I8368" s="1">
        <f>IFERROR(RANK(H8368,H:H),"")</f>
        <v/>
      </c>
      <c r="K8368" s="1">
        <f>IF(D8368&lt;J$2,1,IF(D8368&lt;J$3,2,IF(D8368&lt;J$4,3,IF(D8368="","",4))))</f>
        <v/>
      </c>
      <c r="M8368" s="1">
        <f>IF(K8368="","",IF(K8368&gt;Figures!B$6-1,"yes","no"))</f>
        <v/>
      </c>
      <c r="N8368" s="8">
        <f>IF(H8368="","",IF(M8368="yes",H8368,0))</f>
        <v/>
      </c>
      <c r="O8368" s="1">
        <f>IFERROR(RANK(N8368,N:N),"")</f>
        <v/>
      </c>
    </row>
    <row r="8369">
      <c r="A8369" s="1">
        <f>IF('Raw data'!A8369="","",'Raw data'!A8369)</f>
        <v/>
      </c>
      <c r="B8369" s="1">
        <f>IFERROR(MID(A8369,1,FIND("{",A8369)-1),A8369)</f>
        <v/>
      </c>
      <c r="C8369" s="1">
        <f>IFERROR(MID(A8369,FIND("{",A8369)+1,FIND("}",A8369)-FIND("{",A8369)-1),"")</f>
        <v/>
      </c>
      <c r="D8369" s="1">
        <f>IF('Raw data'!B8369=0,"",'Raw data'!B8369)</f>
        <v/>
      </c>
      <c r="E8369" s="1">
        <f>IF('Raw data'!C8369=0,"",'Raw data'!C8369)</f>
        <v/>
      </c>
      <c r="F8369" s="1">
        <f>IF('Raw data'!D8369=0,"",'Raw data'!D8369)</f>
        <v/>
      </c>
      <c r="H8369" s="8">
        <f>IFERROR(IF(COUNTIF(E8369:F8369,0)=2,"",IF(COUNTIF(E8369:F8369,0)=1,0,E8369/SUM(E8369:F8369))),"")</f>
        <v/>
      </c>
      <c r="I8369" s="1">
        <f>IFERROR(RANK(H8369,H:H),"")</f>
        <v/>
      </c>
      <c r="K8369" s="1">
        <f>IF(D8369&lt;J$2,1,IF(D8369&lt;J$3,2,IF(D8369&lt;J$4,3,IF(D8369="","",4))))</f>
        <v/>
      </c>
      <c r="M8369" s="1">
        <f>IF(K8369="","",IF(K8369&gt;Figures!B$6-1,"yes","no"))</f>
        <v/>
      </c>
      <c r="N8369" s="8">
        <f>IF(H8369="","",IF(M8369="yes",H8369,0))</f>
        <v/>
      </c>
      <c r="O8369" s="1">
        <f>IFERROR(RANK(N8369,N:N),"")</f>
        <v/>
      </c>
    </row>
    <row r="8370">
      <c r="A8370" s="1">
        <f>IF('Raw data'!A8370="","",'Raw data'!A8370)</f>
        <v/>
      </c>
      <c r="B8370" s="1">
        <f>IFERROR(MID(A8370,1,FIND("{",A8370)-1),A8370)</f>
        <v/>
      </c>
      <c r="C8370" s="1">
        <f>IFERROR(MID(A8370,FIND("{",A8370)+1,FIND("}",A8370)-FIND("{",A8370)-1),"")</f>
        <v/>
      </c>
      <c r="D8370" s="1">
        <f>IF('Raw data'!B8370=0,"",'Raw data'!B8370)</f>
        <v/>
      </c>
      <c r="E8370" s="1">
        <f>IF('Raw data'!C8370=0,"",'Raw data'!C8370)</f>
        <v/>
      </c>
      <c r="F8370" s="1">
        <f>IF('Raw data'!D8370=0,"",'Raw data'!D8370)</f>
        <v/>
      </c>
      <c r="H8370" s="8">
        <f>IFERROR(IF(COUNTIF(E8370:F8370,0)=2,"",IF(COUNTIF(E8370:F8370,0)=1,0,E8370/SUM(E8370:F8370))),"")</f>
        <v/>
      </c>
      <c r="I8370" s="1">
        <f>IFERROR(RANK(H8370,H:H),"")</f>
        <v/>
      </c>
      <c r="K8370" s="1">
        <f>IF(D8370&lt;J$2,1,IF(D8370&lt;J$3,2,IF(D8370&lt;J$4,3,IF(D8370="","",4))))</f>
        <v/>
      </c>
      <c r="M8370" s="1">
        <f>IF(K8370="","",IF(K8370&gt;Figures!B$6-1,"yes","no"))</f>
        <v/>
      </c>
      <c r="N8370" s="8">
        <f>IF(H8370="","",IF(M8370="yes",H8370,0))</f>
        <v/>
      </c>
      <c r="O8370" s="1">
        <f>IFERROR(RANK(N8370,N:N),"")</f>
        <v/>
      </c>
    </row>
    <row r="8371">
      <c r="A8371" s="1">
        <f>IF('Raw data'!A8371="","",'Raw data'!A8371)</f>
        <v/>
      </c>
      <c r="B8371" s="1">
        <f>IFERROR(MID(A8371,1,FIND("{",A8371)-1),A8371)</f>
        <v/>
      </c>
      <c r="C8371" s="1">
        <f>IFERROR(MID(A8371,FIND("{",A8371)+1,FIND("}",A8371)-FIND("{",A8371)-1),"")</f>
        <v/>
      </c>
      <c r="D8371" s="1">
        <f>IF('Raw data'!B8371=0,"",'Raw data'!B8371)</f>
        <v/>
      </c>
      <c r="E8371" s="1">
        <f>IF('Raw data'!C8371=0,"",'Raw data'!C8371)</f>
        <v/>
      </c>
      <c r="F8371" s="1">
        <f>IF('Raw data'!D8371=0,"",'Raw data'!D8371)</f>
        <v/>
      </c>
      <c r="H8371" s="8">
        <f>IFERROR(IF(COUNTIF(E8371:F8371,0)=2,"",IF(COUNTIF(E8371:F8371,0)=1,0,E8371/SUM(E8371:F8371))),"")</f>
        <v/>
      </c>
      <c r="I8371" s="1">
        <f>IFERROR(RANK(H8371,H:H),"")</f>
        <v/>
      </c>
      <c r="K8371" s="1">
        <f>IF(D8371&lt;J$2,1,IF(D8371&lt;J$3,2,IF(D8371&lt;J$4,3,IF(D8371="","",4))))</f>
        <v/>
      </c>
      <c r="M8371" s="1">
        <f>IF(K8371="","",IF(K8371&gt;Figures!B$6-1,"yes","no"))</f>
        <v/>
      </c>
      <c r="N8371" s="8">
        <f>IF(H8371="","",IF(M8371="yes",H8371,0))</f>
        <v/>
      </c>
      <c r="O8371" s="1">
        <f>IFERROR(RANK(N8371,N:N),"")</f>
        <v/>
      </c>
    </row>
    <row r="8372">
      <c r="A8372" s="1">
        <f>IF('Raw data'!A8372="","",'Raw data'!A8372)</f>
        <v/>
      </c>
      <c r="B8372" s="1">
        <f>IFERROR(MID(A8372,1,FIND("{",A8372)-1),A8372)</f>
        <v/>
      </c>
      <c r="C8372" s="1">
        <f>IFERROR(MID(A8372,FIND("{",A8372)+1,FIND("}",A8372)-FIND("{",A8372)-1),"")</f>
        <v/>
      </c>
      <c r="D8372" s="1">
        <f>IF('Raw data'!B8372=0,"",'Raw data'!B8372)</f>
        <v/>
      </c>
      <c r="E8372" s="1">
        <f>IF('Raw data'!C8372=0,"",'Raw data'!C8372)</f>
        <v/>
      </c>
      <c r="F8372" s="1">
        <f>IF('Raw data'!D8372=0,"",'Raw data'!D8372)</f>
        <v/>
      </c>
      <c r="H8372" s="8">
        <f>IFERROR(IF(COUNTIF(E8372:F8372,0)=2,"",IF(COUNTIF(E8372:F8372,0)=1,0,E8372/SUM(E8372:F8372))),"")</f>
        <v/>
      </c>
      <c r="I8372" s="1">
        <f>IFERROR(RANK(H8372,H:H),"")</f>
        <v/>
      </c>
      <c r="K8372" s="1">
        <f>IF(D8372&lt;J$2,1,IF(D8372&lt;J$3,2,IF(D8372&lt;J$4,3,IF(D8372="","",4))))</f>
        <v/>
      </c>
      <c r="M8372" s="1">
        <f>IF(K8372="","",IF(K8372&gt;Figures!B$6-1,"yes","no"))</f>
        <v/>
      </c>
      <c r="N8372" s="8">
        <f>IF(H8372="","",IF(M8372="yes",H8372,0))</f>
        <v/>
      </c>
      <c r="O8372" s="1">
        <f>IFERROR(RANK(N8372,N:N),"")</f>
        <v/>
      </c>
    </row>
    <row r="8373">
      <c r="A8373" s="1">
        <f>IF('Raw data'!A8373="","",'Raw data'!A8373)</f>
        <v/>
      </c>
      <c r="B8373" s="1">
        <f>IFERROR(MID(A8373,1,FIND("{",A8373)-1),A8373)</f>
        <v/>
      </c>
      <c r="C8373" s="1">
        <f>IFERROR(MID(A8373,FIND("{",A8373)+1,FIND("}",A8373)-FIND("{",A8373)-1),"")</f>
        <v/>
      </c>
      <c r="D8373" s="1">
        <f>IF('Raw data'!B8373=0,"",'Raw data'!B8373)</f>
        <v/>
      </c>
      <c r="E8373" s="1">
        <f>IF('Raw data'!C8373=0,"",'Raw data'!C8373)</f>
        <v/>
      </c>
      <c r="F8373" s="1">
        <f>IF('Raw data'!D8373=0,"",'Raw data'!D8373)</f>
        <v/>
      </c>
      <c r="H8373" s="8">
        <f>IFERROR(IF(COUNTIF(E8373:F8373,0)=2,"",IF(COUNTIF(E8373:F8373,0)=1,0,E8373/SUM(E8373:F8373))),"")</f>
        <v/>
      </c>
      <c r="I8373" s="1">
        <f>IFERROR(RANK(H8373,H:H),"")</f>
        <v/>
      </c>
      <c r="K8373" s="1">
        <f>IF(D8373&lt;J$2,1,IF(D8373&lt;J$3,2,IF(D8373&lt;J$4,3,IF(D8373="","",4))))</f>
        <v/>
      </c>
      <c r="M8373" s="1">
        <f>IF(K8373="","",IF(K8373&gt;Figures!B$6-1,"yes","no"))</f>
        <v/>
      </c>
      <c r="N8373" s="8">
        <f>IF(H8373="","",IF(M8373="yes",H8373,0))</f>
        <v/>
      </c>
      <c r="O8373" s="1">
        <f>IFERROR(RANK(N8373,N:N),"")</f>
        <v/>
      </c>
    </row>
    <row r="8374">
      <c r="A8374" s="1">
        <f>IF('Raw data'!A8374="","",'Raw data'!A8374)</f>
        <v/>
      </c>
      <c r="B8374" s="1">
        <f>IFERROR(MID(A8374,1,FIND("{",A8374)-1),A8374)</f>
        <v/>
      </c>
      <c r="C8374" s="1">
        <f>IFERROR(MID(A8374,FIND("{",A8374)+1,FIND("}",A8374)-FIND("{",A8374)-1),"")</f>
        <v/>
      </c>
      <c r="D8374" s="1">
        <f>IF('Raw data'!B8374=0,"",'Raw data'!B8374)</f>
        <v/>
      </c>
      <c r="E8374" s="1">
        <f>IF('Raw data'!C8374=0,"",'Raw data'!C8374)</f>
        <v/>
      </c>
      <c r="F8374" s="1">
        <f>IF('Raw data'!D8374=0,"",'Raw data'!D8374)</f>
        <v/>
      </c>
      <c r="H8374" s="8">
        <f>IFERROR(IF(COUNTIF(E8374:F8374,0)=2,"",IF(COUNTIF(E8374:F8374,0)=1,0,E8374/SUM(E8374:F8374))),"")</f>
        <v/>
      </c>
      <c r="I8374" s="1">
        <f>IFERROR(RANK(H8374,H:H),"")</f>
        <v/>
      </c>
      <c r="K8374" s="1">
        <f>IF(D8374&lt;J$2,1,IF(D8374&lt;J$3,2,IF(D8374&lt;J$4,3,IF(D8374="","",4))))</f>
        <v/>
      </c>
      <c r="M8374" s="1">
        <f>IF(K8374="","",IF(K8374&gt;Figures!B$6-1,"yes","no"))</f>
        <v/>
      </c>
      <c r="N8374" s="8">
        <f>IF(H8374="","",IF(M8374="yes",H8374,0))</f>
        <v/>
      </c>
      <c r="O8374" s="1">
        <f>IFERROR(RANK(N8374,N:N),"")</f>
        <v/>
      </c>
    </row>
    <row r="8375">
      <c r="A8375" s="1">
        <f>IF('Raw data'!A8375="","",'Raw data'!A8375)</f>
        <v/>
      </c>
      <c r="B8375" s="1">
        <f>IFERROR(MID(A8375,1,FIND("{",A8375)-1),A8375)</f>
        <v/>
      </c>
      <c r="C8375" s="1">
        <f>IFERROR(MID(A8375,FIND("{",A8375)+1,FIND("}",A8375)-FIND("{",A8375)-1),"")</f>
        <v/>
      </c>
      <c r="D8375" s="1">
        <f>IF('Raw data'!B8375=0,"",'Raw data'!B8375)</f>
        <v/>
      </c>
      <c r="E8375" s="1">
        <f>IF('Raw data'!C8375=0,"",'Raw data'!C8375)</f>
        <v/>
      </c>
      <c r="F8375" s="1">
        <f>IF('Raw data'!D8375=0,"",'Raw data'!D8375)</f>
        <v/>
      </c>
      <c r="H8375" s="8">
        <f>IFERROR(IF(COUNTIF(E8375:F8375,0)=2,"",IF(COUNTIF(E8375:F8375,0)=1,0,E8375/SUM(E8375:F8375))),"")</f>
        <v/>
      </c>
      <c r="I8375" s="1">
        <f>IFERROR(RANK(H8375,H:H),"")</f>
        <v/>
      </c>
      <c r="K8375" s="1">
        <f>IF(D8375&lt;J$2,1,IF(D8375&lt;J$3,2,IF(D8375&lt;J$4,3,IF(D8375="","",4))))</f>
        <v/>
      </c>
      <c r="M8375" s="1">
        <f>IF(K8375="","",IF(K8375&gt;Figures!B$6-1,"yes","no"))</f>
        <v/>
      </c>
      <c r="N8375" s="8">
        <f>IF(H8375="","",IF(M8375="yes",H8375,0))</f>
        <v/>
      </c>
      <c r="O8375" s="1">
        <f>IFERROR(RANK(N8375,N:N),"")</f>
        <v/>
      </c>
    </row>
    <row r="8376">
      <c r="A8376" s="1">
        <f>IF('Raw data'!A8376="","",'Raw data'!A8376)</f>
        <v/>
      </c>
      <c r="B8376" s="1">
        <f>IFERROR(MID(A8376,1,FIND("{",A8376)-1),A8376)</f>
        <v/>
      </c>
      <c r="C8376" s="1">
        <f>IFERROR(MID(A8376,FIND("{",A8376)+1,FIND("}",A8376)-FIND("{",A8376)-1),"")</f>
        <v/>
      </c>
      <c r="D8376" s="1">
        <f>IF('Raw data'!B8376=0,"",'Raw data'!B8376)</f>
        <v/>
      </c>
      <c r="E8376" s="1">
        <f>IF('Raw data'!C8376=0,"",'Raw data'!C8376)</f>
        <v/>
      </c>
      <c r="F8376" s="1">
        <f>IF('Raw data'!D8376=0,"",'Raw data'!D8376)</f>
        <v/>
      </c>
      <c r="H8376" s="8">
        <f>IFERROR(IF(COUNTIF(E8376:F8376,0)=2,"",IF(COUNTIF(E8376:F8376,0)=1,0,E8376/SUM(E8376:F8376))),"")</f>
        <v/>
      </c>
      <c r="I8376" s="1">
        <f>IFERROR(RANK(H8376,H:H),"")</f>
        <v/>
      </c>
      <c r="K8376" s="1">
        <f>IF(D8376&lt;J$2,1,IF(D8376&lt;J$3,2,IF(D8376&lt;J$4,3,IF(D8376="","",4))))</f>
        <v/>
      </c>
      <c r="M8376" s="1">
        <f>IF(K8376="","",IF(K8376&gt;Figures!B$6-1,"yes","no"))</f>
        <v/>
      </c>
      <c r="N8376" s="8">
        <f>IF(H8376="","",IF(M8376="yes",H8376,0))</f>
        <v/>
      </c>
      <c r="O8376" s="1">
        <f>IFERROR(RANK(N8376,N:N),"")</f>
        <v/>
      </c>
    </row>
    <row r="8377">
      <c r="A8377" s="1">
        <f>IF('Raw data'!A8377="","",'Raw data'!A8377)</f>
        <v/>
      </c>
      <c r="B8377" s="1">
        <f>IFERROR(MID(A8377,1,FIND("{",A8377)-1),A8377)</f>
        <v/>
      </c>
      <c r="C8377" s="1">
        <f>IFERROR(MID(A8377,FIND("{",A8377)+1,FIND("}",A8377)-FIND("{",A8377)-1),"")</f>
        <v/>
      </c>
      <c r="D8377" s="1">
        <f>IF('Raw data'!B8377=0,"",'Raw data'!B8377)</f>
        <v/>
      </c>
      <c r="E8377" s="1">
        <f>IF('Raw data'!C8377=0,"",'Raw data'!C8377)</f>
        <v/>
      </c>
      <c r="F8377" s="1">
        <f>IF('Raw data'!D8377=0,"",'Raw data'!D8377)</f>
        <v/>
      </c>
      <c r="H8377" s="8">
        <f>IFERROR(IF(COUNTIF(E8377:F8377,0)=2,"",IF(COUNTIF(E8377:F8377,0)=1,0,E8377/SUM(E8377:F8377))),"")</f>
        <v/>
      </c>
      <c r="I8377" s="1">
        <f>IFERROR(RANK(H8377,H:H),"")</f>
        <v/>
      </c>
      <c r="K8377" s="1">
        <f>IF(D8377&lt;J$2,1,IF(D8377&lt;J$3,2,IF(D8377&lt;J$4,3,IF(D8377="","",4))))</f>
        <v/>
      </c>
      <c r="M8377" s="1">
        <f>IF(K8377="","",IF(K8377&gt;Figures!B$6-1,"yes","no"))</f>
        <v/>
      </c>
      <c r="N8377" s="8">
        <f>IF(H8377="","",IF(M8377="yes",H8377,0))</f>
        <v/>
      </c>
      <c r="O8377" s="1">
        <f>IFERROR(RANK(N8377,N:N),"")</f>
        <v/>
      </c>
    </row>
    <row r="8378">
      <c r="A8378" s="1">
        <f>IF('Raw data'!A8378="","",'Raw data'!A8378)</f>
        <v/>
      </c>
      <c r="B8378" s="1">
        <f>IFERROR(MID(A8378,1,FIND("{",A8378)-1),A8378)</f>
        <v/>
      </c>
      <c r="C8378" s="1">
        <f>IFERROR(MID(A8378,FIND("{",A8378)+1,FIND("}",A8378)-FIND("{",A8378)-1),"")</f>
        <v/>
      </c>
      <c r="D8378" s="1">
        <f>IF('Raw data'!B8378=0,"",'Raw data'!B8378)</f>
        <v/>
      </c>
      <c r="E8378" s="1">
        <f>IF('Raw data'!C8378=0,"",'Raw data'!C8378)</f>
        <v/>
      </c>
      <c r="F8378" s="1">
        <f>IF('Raw data'!D8378=0,"",'Raw data'!D8378)</f>
        <v/>
      </c>
      <c r="H8378" s="8">
        <f>IFERROR(IF(COUNTIF(E8378:F8378,0)=2,"",IF(COUNTIF(E8378:F8378,0)=1,0,E8378/SUM(E8378:F8378))),"")</f>
        <v/>
      </c>
      <c r="I8378" s="1">
        <f>IFERROR(RANK(H8378,H:H),"")</f>
        <v/>
      </c>
      <c r="K8378" s="1">
        <f>IF(D8378&lt;J$2,1,IF(D8378&lt;J$3,2,IF(D8378&lt;J$4,3,IF(D8378="","",4))))</f>
        <v/>
      </c>
      <c r="M8378" s="1">
        <f>IF(K8378="","",IF(K8378&gt;Figures!B$6-1,"yes","no"))</f>
        <v/>
      </c>
      <c r="N8378" s="8">
        <f>IF(H8378="","",IF(M8378="yes",H8378,0))</f>
        <v/>
      </c>
      <c r="O8378" s="1">
        <f>IFERROR(RANK(N8378,N:N),"")</f>
        <v/>
      </c>
    </row>
    <row r="8379">
      <c r="A8379" s="1">
        <f>IF('Raw data'!A8379="","",'Raw data'!A8379)</f>
        <v/>
      </c>
      <c r="B8379" s="1">
        <f>IFERROR(MID(A8379,1,FIND("{",A8379)-1),A8379)</f>
        <v/>
      </c>
      <c r="C8379" s="1">
        <f>IFERROR(MID(A8379,FIND("{",A8379)+1,FIND("}",A8379)-FIND("{",A8379)-1),"")</f>
        <v/>
      </c>
      <c r="D8379" s="1">
        <f>IF('Raw data'!B8379=0,"",'Raw data'!B8379)</f>
        <v/>
      </c>
      <c r="E8379" s="1">
        <f>IF('Raw data'!C8379=0,"",'Raw data'!C8379)</f>
        <v/>
      </c>
      <c r="F8379" s="1">
        <f>IF('Raw data'!D8379=0,"",'Raw data'!D8379)</f>
        <v/>
      </c>
      <c r="H8379" s="8">
        <f>IFERROR(IF(COUNTIF(E8379:F8379,0)=2,"",IF(COUNTIF(E8379:F8379,0)=1,0,E8379/SUM(E8379:F8379))),"")</f>
        <v/>
      </c>
      <c r="I8379" s="1">
        <f>IFERROR(RANK(H8379,H:H),"")</f>
        <v/>
      </c>
      <c r="K8379" s="1">
        <f>IF(D8379&lt;J$2,1,IF(D8379&lt;J$3,2,IF(D8379&lt;J$4,3,IF(D8379="","",4))))</f>
        <v/>
      </c>
      <c r="M8379" s="1">
        <f>IF(K8379="","",IF(K8379&gt;Figures!B$6-1,"yes","no"))</f>
        <v/>
      </c>
      <c r="N8379" s="8">
        <f>IF(H8379="","",IF(M8379="yes",H8379,0))</f>
        <v/>
      </c>
      <c r="O8379" s="1">
        <f>IFERROR(RANK(N8379,N:N),"")</f>
        <v/>
      </c>
    </row>
    <row r="8380">
      <c r="A8380" s="1">
        <f>IF('Raw data'!A8380="","",'Raw data'!A8380)</f>
        <v/>
      </c>
      <c r="B8380" s="1">
        <f>IFERROR(MID(A8380,1,FIND("{",A8380)-1),A8380)</f>
        <v/>
      </c>
      <c r="C8380" s="1">
        <f>IFERROR(MID(A8380,FIND("{",A8380)+1,FIND("}",A8380)-FIND("{",A8380)-1),"")</f>
        <v/>
      </c>
      <c r="D8380" s="1">
        <f>IF('Raw data'!B8380=0,"",'Raw data'!B8380)</f>
        <v/>
      </c>
      <c r="E8380" s="1">
        <f>IF('Raw data'!C8380=0,"",'Raw data'!C8380)</f>
        <v/>
      </c>
      <c r="F8380" s="1">
        <f>IF('Raw data'!D8380=0,"",'Raw data'!D8380)</f>
        <v/>
      </c>
      <c r="H8380" s="8">
        <f>IFERROR(IF(COUNTIF(E8380:F8380,0)=2,"",IF(COUNTIF(E8380:F8380,0)=1,0,E8380/SUM(E8380:F8380))),"")</f>
        <v/>
      </c>
      <c r="I8380" s="1">
        <f>IFERROR(RANK(H8380,H:H),"")</f>
        <v/>
      </c>
      <c r="K8380" s="1">
        <f>IF(D8380&lt;J$2,1,IF(D8380&lt;J$3,2,IF(D8380&lt;J$4,3,IF(D8380="","",4))))</f>
        <v/>
      </c>
      <c r="M8380" s="1">
        <f>IF(K8380="","",IF(K8380&gt;Figures!B$6-1,"yes","no"))</f>
        <v/>
      </c>
      <c r="N8380" s="8">
        <f>IF(H8380="","",IF(M8380="yes",H8380,0))</f>
        <v/>
      </c>
      <c r="O8380" s="1">
        <f>IFERROR(RANK(N8380,N:N),"")</f>
        <v/>
      </c>
    </row>
    <row r="8381">
      <c r="A8381" s="1">
        <f>IF('Raw data'!A8381="","",'Raw data'!A8381)</f>
        <v/>
      </c>
      <c r="B8381" s="1">
        <f>IFERROR(MID(A8381,1,FIND("{",A8381)-1),A8381)</f>
        <v/>
      </c>
      <c r="C8381" s="1">
        <f>IFERROR(MID(A8381,FIND("{",A8381)+1,FIND("}",A8381)-FIND("{",A8381)-1),"")</f>
        <v/>
      </c>
      <c r="D8381" s="1">
        <f>IF('Raw data'!B8381=0,"",'Raw data'!B8381)</f>
        <v/>
      </c>
      <c r="E8381" s="1">
        <f>IF('Raw data'!C8381=0,"",'Raw data'!C8381)</f>
        <v/>
      </c>
      <c r="F8381" s="1">
        <f>IF('Raw data'!D8381=0,"",'Raw data'!D8381)</f>
        <v/>
      </c>
      <c r="H8381" s="8">
        <f>IFERROR(IF(COUNTIF(E8381:F8381,0)=2,"",IF(COUNTIF(E8381:F8381,0)=1,0,E8381/SUM(E8381:F8381))),"")</f>
        <v/>
      </c>
      <c r="I8381" s="1">
        <f>IFERROR(RANK(H8381,H:H),"")</f>
        <v/>
      </c>
      <c r="K8381" s="1">
        <f>IF(D8381&lt;J$2,1,IF(D8381&lt;J$3,2,IF(D8381&lt;J$4,3,IF(D8381="","",4))))</f>
        <v/>
      </c>
      <c r="M8381" s="1">
        <f>IF(K8381="","",IF(K8381&gt;Figures!B$6-1,"yes","no"))</f>
        <v/>
      </c>
      <c r="N8381" s="8">
        <f>IF(H8381="","",IF(M8381="yes",H8381,0))</f>
        <v/>
      </c>
      <c r="O8381" s="1">
        <f>IFERROR(RANK(N8381,N:N),"")</f>
        <v/>
      </c>
    </row>
    <row r="8382">
      <c r="A8382" s="1">
        <f>IF('Raw data'!A8382="","",'Raw data'!A8382)</f>
        <v/>
      </c>
      <c r="B8382" s="1">
        <f>IFERROR(MID(A8382,1,FIND("{",A8382)-1),A8382)</f>
        <v/>
      </c>
      <c r="C8382" s="1">
        <f>IFERROR(MID(A8382,FIND("{",A8382)+1,FIND("}",A8382)-FIND("{",A8382)-1),"")</f>
        <v/>
      </c>
      <c r="D8382" s="1">
        <f>IF('Raw data'!B8382=0,"",'Raw data'!B8382)</f>
        <v/>
      </c>
      <c r="E8382" s="1">
        <f>IF('Raw data'!C8382=0,"",'Raw data'!C8382)</f>
        <v/>
      </c>
      <c r="F8382" s="1">
        <f>IF('Raw data'!D8382=0,"",'Raw data'!D8382)</f>
        <v/>
      </c>
      <c r="H8382" s="8">
        <f>IFERROR(IF(COUNTIF(E8382:F8382,0)=2,"",IF(COUNTIF(E8382:F8382,0)=1,0,E8382/SUM(E8382:F8382))),"")</f>
        <v/>
      </c>
      <c r="I8382" s="1">
        <f>IFERROR(RANK(H8382,H:H),"")</f>
        <v/>
      </c>
      <c r="K8382" s="1">
        <f>IF(D8382&lt;J$2,1,IF(D8382&lt;J$3,2,IF(D8382&lt;J$4,3,IF(D8382="","",4))))</f>
        <v/>
      </c>
      <c r="M8382" s="1">
        <f>IF(K8382="","",IF(K8382&gt;Figures!B$6-1,"yes","no"))</f>
        <v/>
      </c>
      <c r="N8382" s="8">
        <f>IF(H8382="","",IF(M8382="yes",H8382,0))</f>
        <v/>
      </c>
      <c r="O8382" s="1">
        <f>IFERROR(RANK(N8382,N:N),"")</f>
        <v/>
      </c>
    </row>
    <row r="8383">
      <c r="A8383" s="1">
        <f>IF('Raw data'!A8383="","",'Raw data'!A8383)</f>
        <v/>
      </c>
      <c r="B8383" s="1">
        <f>IFERROR(MID(A8383,1,FIND("{",A8383)-1),A8383)</f>
        <v/>
      </c>
      <c r="C8383" s="1">
        <f>IFERROR(MID(A8383,FIND("{",A8383)+1,FIND("}",A8383)-FIND("{",A8383)-1),"")</f>
        <v/>
      </c>
      <c r="D8383" s="1">
        <f>IF('Raw data'!B8383=0,"",'Raw data'!B8383)</f>
        <v/>
      </c>
      <c r="E8383" s="1">
        <f>IF('Raw data'!C8383=0,"",'Raw data'!C8383)</f>
        <v/>
      </c>
      <c r="F8383" s="1">
        <f>IF('Raw data'!D8383=0,"",'Raw data'!D8383)</f>
        <v/>
      </c>
      <c r="H8383" s="8">
        <f>IFERROR(IF(COUNTIF(E8383:F8383,0)=2,"",IF(COUNTIF(E8383:F8383,0)=1,0,E8383/SUM(E8383:F8383))),"")</f>
        <v/>
      </c>
      <c r="I8383" s="1">
        <f>IFERROR(RANK(H8383,H:H),"")</f>
        <v/>
      </c>
      <c r="K8383" s="1">
        <f>IF(D8383&lt;J$2,1,IF(D8383&lt;J$3,2,IF(D8383&lt;J$4,3,IF(D8383="","",4))))</f>
        <v/>
      </c>
      <c r="M8383" s="1">
        <f>IF(K8383="","",IF(K8383&gt;Figures!B$6-1,"yes","no"))</f>
        <v/>
      </c>
      <c r="N8383" s="8">
        <f>IF(H8383="","",IF(M8383="yes",H8383,0))</f>
        <v/>
      </c>
      <c r="O8383" s="1">
        <f>IFERROR(RANK(N8383,N:N),"")</f>
        <v/>
      </c>
    </row>
    <row r="8384">
      <c r="A8384" s="1">
        <f>IF('Raw data'!A8384="","",'Raw data'!A8384)</f>
        <v/>
      </c>
      <c r="B8384" s="1">
        <f>IFERROR(MID(A8384,1,FIND("{",A8384)-1),A8384)</f>
        <v/>
      </c>
      <c r="C8384" s="1">
        <f>IFERROR(MID(A8384,FIND("{",A8384)+1,FIND("}",A8384)-FIND("{",A8384)-1),"")</f>
        <v/>
      </c>
      <c r="D8384" s="1">
        <f>IF('Raw data'!B8384=0,"",'Raw data'!B8384)</f>
        <v/>
      </c>
      <c r="E8384" s="1">
        <f>IF('Raw data'!C8384=0,"",'Raw data'!C8384)</f>
        <v/>
      </c>
      <c r="F8384" s="1">
        <f>IF('Raw data'!D8384=0,"",'Raw data'!D8384)</f>
        <v/>
      </c>
      <c r="H8384" s="8">
        <f>IFERROR(IF(COUNTIF(E8384:F8384,0)=2,"",IF(COUNTIF(E8384:F8384,0)=1,0,E8384/SUM(E8384:F8384))),"")</f>
        <v/>
      </c>
      <c r="I8384" s="1">
        <f>IFERROR(RANK(H8384,H:H),"")</f>
        <v/>
      </c>
      <c r="K8384" s="1">
        <f>IF(D8384&lt;J$2,1,IF(D8384&lt;J$3,2,IF(D8384&lt;J$4,3,IF(D8384="","",4))))</f>
        <v/>
      </c>
      <c r="M8384" s="1">
        <f>IF(K8384="","",IF(K8384&gt;Figures!B$6-1,"yes","no"))</f>
        <v/>
      </c>
      <c r="N8384" s="8">
        <f>IF(H8384="","",IF(M8384="yes",H8384,0))</f>
        <v/>
      </c>
      <c r="O8384" s="1">
        <f>IFERROR(RANK(N8384,N:N),"")</f>
        <v/>
      </c>
    </row>
    <row r="8385">
      <c r="A8385" s="1">
        <f>IF('Raw data'!A8385="","",'Raw data'!A8385)</f>
        <v/>
      </c>
      <c r="B8385" s="1">
        <f>IFERROR(MID(A8385,1,FIND("{",A8385)-1),A8385)</f>
        <v/>
      </c>
      <c r="C8385" s="1">
        <f>IFERROR(MID(A8385,FIND("{",A8385)+1,FIND("}",A8385)-FIND("{",A8385)-1),"")</f>
        <v/>
      </c>
      <c r="D8385" s="1">
        <f>IF('Raw data'!B8385=0,"",'Raw data'!B8385)</f>
        <v/>
      </c>
      <c r="E8385" s="1">
        <f>IF('Raw data'!C8385=0,"",'Raw data'!C8385)</f>
        <v/>
      </c>
      <c r="F8385" s="1">
        <f>IF('Raw data'!D8385=0,"",'Raw data'!D8385)</f>
        <v/>
      </c>
      <c r="H8385" s="8">
        <f>IFERROR(IF(COUNTIF(E8385:F8385,0)=2,"",IF(COUNTIF(E8385:F8385,0)=1,0,E8385/SUM(E8385:F8385))),"")</f>
        <v/>
      </c>
      <c r="I8385" s="1">
        <f>IFERROR(RANK(H8385,H:H),"")</f>
        <v/>
      </c>
      <c r="K8385" s="1">
        <f>IF(D8385&lt;J$2,1,IF(D8385&lt;J$3,2,IF(D8385&lt;J$4,3,IF(D8385="","",4))))</f>
        <v/>
      </c>
      <c r="M8385" s="1">
        <f>IF(K8385="","",IF(K8385&gt;Figures!B$6-1,"yes","no"))</f>
        <v/>
      </c>
      <c r="N8385" s="8">
        <f>IF(H8385="","",IF(M8385="yes",H8385,0))</f>
        <v/>
      </c>
      <c r="O8385" s="1">
        <f>IFERROR(RANK(N8385,N:N),"")</f>
        <v/>
      </c>
    </row>
    <row r="8386">
      <c r="A8386" s="1">
        <f>IF('Raw data'!A8386="","",'Raw data'!A8386)</f>
        <v/>
      </c>
      <c r="B8386" s="1">
        <f>IFERROR(MID(A8386,1,FIND("{",A8386)-1),A8386)</f>
        <v/>
      </c>
      <c r="C8386" s="1">
        <f>IFERROR(MID(A8386,FIND("{",A8386)+1,FIND("}",A8386)-FIND("{",A8386)-1),"")</f>
        <v/>
      </c>
      <c r="D8386" s="1">
        <f>IF('Raw data'!B8386=0,"",'Raw data'!B8386)</f>
        <v/>
      </c>
      <c r="E8386" s="1">
        <f>IF('Raw data'!C8386=0,"",'Raw data'!C8386)</f>
        <v/>
      </c>
      <c r="F8386" s="1">
        <f>IF('Raw data'!D8386=0,"",'Raw data'!D8386)</f>
        <v/>
      </c>
      <c r="H8386" s="8">
        <f>IFERROR(IF(COUNTIF(E8386:F8386,0)=2,"",IF(COUNTIF(E8386:F8386,0)=1,0,E8386/SUM(E8386:F8386))),"")</f>
        <v/>
      </c>
      <c r="I8386" s="1">
        <f>IFERROR(RANK(H8386,H:H),"")</f>
        <v/>
      </c>
      <c r="K8386" s="1">
        <f>IF(D8386&lt;J$2,1,IF(D8386&lt;J$3,2,IF(D8386&lt;J$4,3,IF(D8386="","",4))))</f>
        <v/>
      </c>
      <c r="M8386" s="1">
        <f>IF(K8386="","",IF(K8386&gt;Figures!B$6-1,"yes","no"))</f>
        <v/>
      </c>
      <c r="N8386" s="8">
        <f>IF(H8386="","",IF(M8386="yes",H8386,0))</f>
        <v/>
      </c>
      <c r="O8386" s="1">
        <f>IFERROR(RANK(N8386,N:N),"")</f>
        <v/>
      </c>
    </row>
    <row r="8387">
      <c r="A8387" s="1">
        <f>IF('Raw data'!A8387="","",'Raw data'!A8387)</f>
        <v/>
      </c>
      <c r="B8387" s="1">
        <f>IFERROR(MID(A8387,1,FIND("{",A8387)-1),A8387)</f>
        <v/>
      </c>
      <c r="C8387" s="1">
        <f>IFERROR(MID(A8387,FIND("{",A8387)+1,FIND("}",A8387)-FIND("{",A8387)-1),"")</f>
        <v/>
      </c>
      <c r="D8387" s="1">
        <f>IF('Raw data'!B8387=0,"",'Raw data'!B8387)</f>
        <v/>
      </c>
      <c r="E8387" s="1">
        <f>IF('Raw data'!C8387=0,"",'Raw data'!C8387)</f>
        <v/>
      </c>
      <c r="F8387" s="1">
        <f>IF('Raw data'!D8387=0,"",'Raw data'!D8387)</f>
        <v/>
      </c>
      <c r="H8387" s="8">
        <f>IFERROR(IF(COUNTIF(E8387:F8387,0)=2,"",IF(COUNTIF(E8387:F8387,0)=1,0,E8387/SUM(E8387:F8387))),"")</f>
        <v/>
      </c>
      <c r="I8387" s="1">
        <f>IFERROR(RANK(H8387,H:H),"")</f>
        <v/>
      </c>
      <c r="K8387" s="1">
        <f>IF(D8387&lt;J$2,1,IF(D8387&lt;J$3,2,IF(D8387&lt;J$4,3,IF(D8387="","",4))))</f>
        <v/>
      </c>
      <c r="M8387" s="1">
        <f>IF(K8387="","",IF(K8387&gt;Figures!B$6-1,"yes","no"))</f>
        <v/>
      </c>
      <c r="N8387" s="8">
        <f>IF(H8387="","",IF(M8387="yes",H8387,0))</f>
        <v/>
      </c>
      <c r="O8387" s="1">
        <f>IFERROR(RANK(N8387,N:N),"")</f>
        <v/>
      </c>
    </row>
    <row r="8388">
      <c r="A8388" s="1">
        <f>IF('Raw data'!A8388="","",'Raw data'!A8388)</f>
        <v/>
      </c>
      <c r="B8388" s="1">
        <f>IFERROR(MID(A8388,1,FIND("{",A8388)-1),A8388)</f>
        <v/>
      </c>
      <c r="C8388" s="1">
        <f>IFERROR(MID(A8388,FIND("{",A8388)+1,FIND("}",A8388)-FIND("{",A8388)-1),"")</f>
        <v/>
      </c>
      <c r="D8388" s="1">
        <f>IF('Raw data'!B8388=0,"",'Raw data'!B8388)</f>
        <v/>
      </c>
      <c r="E8388" s="1">
        <f>IF('Raw data'!C8388=0,"",'Raw data'!C8388)</f>
        <v/>
      </c>
      <c r="F8388" s="1">
        <f>IF('Raw data'!D8388=0,"",'Raw data'!D8388)</f>
        <v/>
      </c>
      <c r="H8388" s="8">
        <f>IFERROR(IF(COUNTIF(E8388:F8388,0)=2,"",IF(COUNTIF(E8388:F8388,0)=1,0,E8388/SUM(E8388:F8388))),"")</f>
        <v/>
      </c>
      <c r="I8388" s="1">
        <f>IFERROR(RANK(H8388,H:H),"")</f>
        <v/>
      </c>
      <c r="K8388" s="1">
        <f>IF(D8388&lt;J$2,1,IF(D8388&lt;J$3,2,IF(D8388&lt;J$4,3,IF(D8388="","",4))))</f>
        <v/>
      </c>
      <c r="M8388" s="1">
        <f>IF(K8388="","",IF(K8388&gt;Figures!B$6-1,"yes","no"))</f>
        <v/>
      </c>
      <c r="N8388" s="8">
        <f>IF(H8388="","",IF(M8388="yes",H8388,0))</f>
        <v/>
      </c>
      <c r="O8388" s="1">
        <f>IFERROR(RANK(N8388,N:N),"")</f>
        <v/>
      </c>
    </row>
    <row r="8389">
      <c r="A8389" s="1">
        <f>IF('Raw data'!A8389="","",'Raw data'!A8389)</f>
        <v/>
      </c>
      <c r="B8389" s="1">
        <f>IFERROR(MID(A8389,1,FIND("{",A8389)-1),A8389)</f>
        <v/>
      </c>
      <c r="C8389" s="1">
        <f>IFERROR(MID(A8389,FIND("{",A8389)+1,FIND("}",A8389)-FIND("{",A8389)-1),"")</f>
        <v/>
      </c>
      <c r="D8389" s="1">
        <f>IF('Raw data'!B8389=0,"",'Raw data'!B8389)</f>
        <v/>
      </c>
      <c r="E8389" s="1">
        <f>IF('Raw data'!C8389=0,"",'Raw data'!C8389)</f>
        <v/>
      </c>
      <c r="F8389" s="1">
        <f>IF('Raw data'!D8389=0,"",'Raw data'!D8389)</f>
        <v/>
      </c>
      <c r="H8389" s="8">
        <f>IFERROR(IF(COUNTIF(E8389:F8389,0)=2,"",IF(COUNTIF(E8389:F8389,0)=1,0,E8389/SUM(E8389:F8389))),"")</f>
        <v/>
      </c>
      <c r="I8389" s="1">
        <f>IFERROR(RANK(H8389,H:H),"")</f>
        <v/>
      </c>
      <c r="K8389" s="1">
        <f>IF(D8389&lt;J$2,1,IF(D8389&lt;J$3,2,IF(D8389&lt;J$4,3,IF(D8389="","",4))))</f>
        <v/>
      </c>
      <c r="M8389" s="1">
        <f>IF(K8389="","",IF(K8389&gt;Figures!B$6-1,"yes","no"))</f>
        <v/>
      </c>
      <c r="N8389" s="8">
        <f>IF(H8389="","",IF(M8389="yes",H8389,0))</f>
        <v/>
      </c>
      <c r="O8389" s="1">
        <f>IFERROR(RANK(N8389,N:N),"")</f>
        <v/>
      </c>
    </row>
    <row r="8390">
      <c r="A8390" s="1">
        <f>IF('Raw data'!A8390="","",'Raw data'!A8390)</f>
        <v/>
      </c>
      <c r="B8390" s="1">
        <f>IFERROR(MID(A8390,1,FIND("{",A8390)-1),A8390)</f>
        <v/>
      </c>
      <c r="C8390" s="1">
        <f>IFERROR(MID(A8390,FIND("{",A8390)+1,FIND("}",A8390)-FIND("{",A8390)-1),"")</f>
        <v/>
      </c>
      <c r="D8390" s="1">
        <f>IF('Raw data'!B8390=0,"",'Raw data'!B8390)</f>
        <v/>
      </c>
      <c r="E8390" s="1">
        <f>IF('Raw data'!C8390=0,"",'Raw data'!C8390)</f>
        <v/>
      </c>
      <c r="F8390" s="1">
        <f>IF('Raw data'!D8390=0,"",'Raw data'!D8390)</f>
        <v/>
      </c>
      <c r="H8390" s="8">
        <f>IFERROR(IF(COUNTIF(E8390:F8390,0)=2,"",IF(COUNTIF(E8390:F8390,0)=1,0,E8390/SUM(E8390:F8390))),"")</f>
        <v/>
      </c>
      <c r="I8390" s="1">
        <f>IFERROR(RANK(H8390,H:H),"")</f>
        <v/>
      </c>
      <c r="K8390" s="1">
        <f>IF(D8390&lt;J$2,1,IF(D8390&lt;J$3,2,IF(D8390&lt;J$4,3,IF(D8390="","",4))))</f>
        <v/>
      </c>
      <c r="M8390" s="1">
        <f>IF(K8390="","",IF(K8390&gt;Figures!B$6-1,"yes","no"))</f>
        <v/>
      </c>
      <c r="N8390" s="8">
        <f>IF(H8390="","",IF(M8390="yes",H8390,0))</f>
        <v/>
      </c>
      <c r="O8390" s="1">
        <f>IFERROR(RANK(N8390,N:N),"")</f>
        <v/>
      </c>
    </row>
    <row r="8391">
      <c r="A8391" s="1">
        <f>IF('Raw data'!A8391="","",'Raw data'!A8391)</f>
        <v/>
      </c>
      <c r="B8391" s="1">
        <f>IFERROR(MID(A8391,1,FIND("{",A8391)-1),A8391)</f>
        <v/>
      </c>
      <c r="C8391" s="1">
        <f>IFERROR(MID(A8391,FIND("{",A8391)+1,FIND("}",A8391)-FIND("{",A8391)-1),"")</f>
        <v/>
      </c>
      <c r="D8391" s="1">
        <f>IF('Raw data'!B8391=0,"",'Raw data'!B8391)</f>
        <v/>
      </c>
      <c r="E8391" s="1">
        <f>IF('Raw data'!C8391=0,"",'Raw data'!C8391)</f>
        <v/>
      </c>
      <c r="F8391" s="1">
        <f>IF('Raw data'!D8391=0,"",'Raw data'!D8391)</f>
        <v/>
      </c>
      <c r="H8391" s="8">
        <f>IFERROR(IF(COUNTIF(E8391:F8391,0)=2,"",IF(COUNTIF(E8391:F8391,0)=1,0,E8391/SUM(E8391:F8391))),"")</f>
        <v/>
      </c>
      <c r="I8391" s="1">
        <f>IFERROR(RANK(H8391,H:H),"")</f>
        <v/>
      </c>
      <c r="K8391" s="1">
        <f>IF(D8391&lt;J$2,1,IF(D8391&lt;J$3,2,IF(D8391&lt;J$4,3,IF(D8391="","",4))))</f>
        <v/>
      </c>
      <c r="M8391" s="1">
        <f>IF(K8391="","",IF(K8391&gt;Figures!B$6-1,"yes","no"))</f>
        <v/>
      </c>
      <c r="N8391" s="8">
        <f>IF(H8391="","",IF(M8391="yes",H8391,0))</f>
        <v/>
      </c>
      <c r="O8391" s="1">
        <f>IFERROR(RANK(N8391,N:N),"")</f>
        <v/>
      </c>
    </row>
    <row r="8392">
      <c r="A8392" s="1">
        <f>IF('Raw data'!A8392="","",'Raw data'!A8392)</f>
        <v/>
      </c>
      <c r="B8392" s="1">
        <f>IFERROR(MID(A8392,1,FIND("{",A8392)-1),A8392)</f>
        <v/>
      </c>
      <c r="C8392" s="1">
        <f>IFERROR(MID(A8392,FIND("{",A8392)+1,FIND("}",A8392)-FIND("{",A8392)-1),"")</f>
        <v/>
      </c>
      <c r="D8392" s="1">
        <f>IF('Raw data'!B8392=0,"",'Raw data'!B8392)</f>
        <v/>
      </c>
      <c r="E8392" s="1">
        <f>IF('Raw data'!C8392=0,"",'Raw data'!C8392)</f>
        <v/>
      </c>
      <c r="F8392" s="1">
        <f>IF('Raw data'!D8392=0,"",'Raw data'!D8392)</f>
        <v/>
      </c>
      <c r="H8392" s="8">
        <f>IFERROR(IF(COUNTIF(E8392:F8392,0)=2,"",IF(COUNTIF(E8392:F8392,0)=1,0,E8392/SUM(E8392:F8392))),"")</f>
        <v/>
      </c>
      <c r="I8392" s="1">
        <f>IFERROR(RANK(H8392,H:H),"")</f>
        <v/>
      </c>
      <c r="K8392" s="1">
        <f>IF(D8392&lt;J$2,1,IF(D8392&lt;J$3,2,IF(D8392&lt;J$4,3,IF(D8392="","",4))))</f>
        <v/>
      </c>
      <c r="M8392" s="1">
        <f>IF(K8392="","",IF(K8392&gt;Figures!B$6-1,"yes","no"))</f>
        <v/>
      </c>
      <c r="N8392" s="8">
        <f>IF(H8392="","",IF(M8392="yes",H8392,0))</f>
        <v/>
      </c>
      <c r="O8392" s="1">
        <f>IFERROR(RANK(N8392,N:N),"")</f>
        <v/>
      </c>
    </row>
    <row r="8393">
      <c r="A8393" s="1">
        <f>IF('Raw data'!A8393="","",'Raw data'!A8393)</f>
        <v/>
      </c>
      <c r="B8393" s="1">
        <f>IFERROR(MID(A8393,1,FIND("{",A8393)-1),A8393)</f>
        <v/>
      </c>
      <c r="C8393" s="1">
        <f>IFERROR(MID(A8393,FIND("{",A8393)+1,FIND("}",A8393)-FIND("{",A8393)-1),"")</f>
        <v/>
      </c>
      <c r="D8393" s="1">
        <f>IF('Raw data'!B8393=0,"",'Raw data'!B8393)</f>
        <v/>
      </c>
      <c r="E8393" s="1">
        <f>IF('Raw data'!C8393=0,"",'Raw data'!C8393)</f>
        <v/>
      </c>
      <c r="F8393" s="1">
        <f>IF('Raw data'!D8393=0,"",'Raw data'!D8393)</f>
        <v/>
      </c>
      <c r="H8393" s="8">
        <f>IFERROR(IF(COUNTIF(E8393:F8393,0)=2,"",IF(COUNTIF(E8393:F8393,0)=1,0,E8393/SUM(E8393:F8393))),"")</f>
        <v/>
      </c>
      <c r="I8393" s="1">
        <f>IFERROR(RANK(H8393,H:H),"")</f>
        <v/>
      </c>
      <c r="K8393" s="1">
        <f>IF(D8393&lt;J$2,1,IF(D8393&lt;J$3,2,IF(D8393&lt;J$4,3,IF(D8393="","",4))))</f>
        <v/>
      </c>
      <c r="M8393" s="1">
        <f>IF(K8393="","",IF(K8393&gt;Figures!B$6-1,"yes","no"))</f>
        <v/>
      </c>
      <c r="N8393" s="8">
        <f>IF(H8393="","",IF(M8393="yes",H8393,0))</f>
        <v/>
      </c>
      <c r="O8393" s="1">
        <f>IFERROR(RANK(N8393,N:N),"")</f>
        <v/>
      </c>
    </row>
    <row r="8394">
      <c r="A8394" s="1">
        <f>IF('Raw data'!A8394="","",'Raw data'!A8394)</f>
        <v/>
      </c>
      <c r="B8394" s="1">
        <f>IFERROR(MID(A8394,1,FIND("{",A8394)-1),A8394)</f>
        <v/>
      </c>
      <c r="C8394" s="1">
        <f>IFERROR(MID(A8394,FIND("{",A8394)+1,FIND("}",A8394)-FIND("{",A8394)-1),"")</f>
        <v/>
      </c>
      <c r="D8394" s="1">
        <f>IF('Raw data'!B8394=0,"",'Raw data'!B8394)</f>
        <v/>
      </c>
      <c r="E8394" s="1">
        <f>IF('Raw data'!C8394=0,"",'Raw data'!C8394)</f>
        <v/>
      </c>
      <c r="F8394" s="1">
        <f>IF('Raw data'!D8394=0,"",'Raw data'!D8394)</f>
        <v/>
      </c>
      <c r="H8394" s="8">
        <f>IFERROR(IF(COUNTIF(E8394:F8394,0)=2,"",IF(COUNTIF(E8394:F8394,0)=1,0,E8394/SUM(E8394:F8394))),"")</f>
        <v/>
      </c>
      <c r="I8394" s="1">
        <f>IFERROR(RANK(H8394,H:H),"")</f>
        <v/>
      </c>
      <c r="K8394" s="1">
        <f>IF(D8394&lt;J$2,1,IF(D8394&lt;J$3,2,IF(D8394&lt;J$4,3,IF(D8394="","",4))))</f>
        <v/>
      </c>
      <c r="M8394" s="1">
        <f>IF(K8394="","",IF(K8394&gt;Figures!B$6-1,"yes","no"))</f>
        <v/>
      </c>
      <c r="N8394" s="8">
        <f>IF(H8394="","",IF(M8394="yes",H8394,0))</f>
        <v/>
      </c>
      <c r="O8394" s="1">
        <f>IFERROR(RANK(N8394,N:N),"")</f>
        <v/>
      </c>
    </row>
    <row r="8395">
      <c r="A8395" s="1">
        <f>IF('Raw data'!A8395="","",'Raw data'!A8395)</f>
        <v/>
      </c>
      <c r="B8395" s="1">
        <f>IFERROR(MID(A8395,1,FIND("{",A8395)-1),A8395)</f>
        <v/>
      </c>
      <c r="C8395" s="1">
        <f>IFERROR(MID(A8395,FIND("{",A8395)+1,FIND("}",A8395)-FIND("{",A8395)-1),"")</f>
        <v/>
      </c>
      <c r="D8395" s="1">
        <f>IF('Raw data'!B8395=0,"",'Raw data'!B8395)</f>
        <v/>
      </c>
      <c r="E8395" s="1">
        <f>IF('Raw data'!C8395=0,"",'Raw data'!C8395)</f>
        <v/>
      </c>
      <c r="F8395" s="1">
        <f>IF('Raw data'!D8395=0,"",'Raw data'!D8395)</f>
        <v/>
      </c>
      <c r="H8395" s="8">
        <f>IFERROR(IF(COUNTIF(E8395:F8395,0)=2,"",IF(COUNTIF(E8395:F8395,0)=1,0,E8395/SUM(E8395:F8395))),"")</f>
        <v/>
      </c>
      <c r="I8395" s="1">
        <f>IFERROR(RANK(H8395,H:H),"")</f>
        <v/>
      </c>
      <c r="K8395" s="1">
        <f>IF(D8395&lt;J$2,1,IF(D8395&lt;J$3,2,IF(D8395&lt;J$4,3,IF(D8395="","",4))))</f>
        <v/>
      </c>
      <c r="M8395" s="1">
        <f>IF(K8395="","",IF(K8395&gt;Figures!B$6-1,"yes","no"))</f>
        <v/>
      </c>
      <c r="N8395" s="8">
        <f>IF(H8395="","",IF(M8395="yes",H8395,0))</f>
        <v/>
      </c>
      <c r="O8395" s="1">
        <f>IFERROR(RANK(N8395,N:N),"")</f>
        <v/>
      </c>
    </row>
    <row r="8396">
      <c r="A8396" s="1">
        <f>IF('Raw data'!A8396="","",'Raw data'!A8396)</f>
        <v/>
      </c>
      <c r="B8396" s="1">
        <f>IFERROR(MID(A8396,1,FIND("{",A8396)-1),A8396)</f>
        <v/>
      </c>
      <c r="C8396" s="1">
        <f>IFERROR(MID(A8396,FIND("{",A8396)+1,FIND("}",A8396)-FIND("{",A8396)-1),"")</f>
        <v/>
      </c>
      <c r="D8396" s="1">
        <f>IF('Raw data'!B8396=0,"",'Raw data'!B8396)</f>
        <v/>
      </c>
      <c r="E8396" s="1">
        <f>IF('Raw data'!C8396=0,"",'Raw data'!C8396)</f>
        <v/>
      </c>
      <c r="F8396" s="1">
        <f>IF('Raw data'!D8396=0,"",'Raw data'!D8396)</f>
        <v/>
      </c>
      <c r="H8396" s="8">
        <f>IFERROR(IF(COUNTIF(E8396:F8396,0)=2,"",IF(COUNTIF(E8396:F8396,0)=1,0,E8396/SUM(E8396:F8396))),"")</f>
        <v/>
      </c>
      <c r="I8396" s="1">
        <f>IFERROR(RANK(H8396,H:H),"")</f>
        <v/>
      </c>
      <c r="K8396" s="1">
        <f>IF(D8396&lt;J$2,1,IF(D8396&lt;J$3,2,IF(D8396&lt;J$4,3,IF(D8396="","",4))))</f>
        <v/>
      </c>
      <c r="M8396" s="1">
        <f>IF(K8396="","",IF(K8396&gt;Figures!B$6-1,"yes","no"))</f>
        <v/>
      </c>
      <c r="N8396" s="8">
        <f>IF(H8396="","",IF(M8396="yes",H8396,0))</f>
        <v/>
      </c>
      <c r="O8396" s="1">
        <f>IFERROR(RANK(N8396,N:N),"")</f>
        <v/>
      </c>
    </row>
    <row r="8397">
      <c r="A8397" s="1">
        <f>IF('Raw data'!A8397="","",'Raw data'!A8397)</f>
        <v/>
      </c>
      <c r="B8397" s="1">
        <f>IFERROR(MID(A8397,1,FIND("{",A8397)-1),A8397)</f>
        <v/>
      </c>
      <c r="C8397" s="1">
        <f>IFERROR(MID(A8397,FIND("{",A8397)+1,FIND("}",A8397)-FIND("{",A8397)-1),"")</f>
        <v/>
      </c>
      <c r="D8397" s="1">
        <f>IF('Raw data'!B8397=0,"",'Raw data'!B8397)</f>
        <v/>
      </c>
      <c r="E8397" s="1">
        <f>IF('Raw data'!C8397=0,"",'Raw data'!C8397)</f>
        <v/>
      </c>
      <c r="F8397" s="1">
        <f>IF('Raw data'!D8397=0,"",'Raw data'!D8397)</f>
        <v/>
      </c>
      <c r="H8397" s="8">
        <f>IFERROR(IF(COUNTIF(E8397:F8397,0)=2,"",IF(COUNTIF(E8397:F8397,0)=1,0,E8397/SUM(E8397:F8397))),"")</f>
        <v/>
      </c>
      <c r="I8397" s="1">
        <f>IFERROR(RANK(H8397,H:H),"")</f>
        <v/>
      </c>
      <c r="K8397" s="1">
        <f>IF(D8397&lt;J$2,1,IF(D8397&lt;J$3,2,IF(D8397&lt;J$4,3,IF(D8397="","",4))))</f>
        <v/>
      </c>
      <c r="M8397" s="1">
        <f>IF(K8397="","",IF(K8397&gt;Figures!B$6-1,"yes","no"))</f>
        <v/>
      </c>
      <c r="N8397" s="8">
        <f>IF(H8397="","",IF(M8397="yes",H8397,0))</f>
        <v/>
      </c>
      <c r="O8397" s="1">
        <f>IFERROR(RANK(N8397,N:N),"")</f>
        <v/>
      </c>
    </row>
    <row r="8398">
      <c r="A8398" s="1">
        <f>IF('Raw data'!A8398="","",'Raw data'!A8398)</f>
        <v/>
      </c>
      <c r="B8398" s="1">
        <f>IFERROR(MID(A8398,1,FIND("{",A8398)-1),A8398)</f>
        <v/>
      </c>
      <c r="C8398" s="1">
        <f>IFERROR(MID(A8398,FIND("{",A8398)+1,FIND("}",A8398)-FIND("{",A8398)-1),"")</f>
        <v/>
      </c>
      <c r="D8398" s="1">
        <f>IF('Raw data'!B8398=0,"",'Raw data'!B8398)</f>
        <v/>
      </c>
      <c r="E8398" s="1">
        <f>IF('Raw data'!C8398=0,"",'Raw data'!C8398)</f>
        <v/>
      </c>
      <c r="F8398" s="1">
        <f>IF('Raw data'!D8398=0,"",'Raw data'!D8398)</f>
        <v/>
      </c>
      <c r="H8398" s="8">
        <f>IFERROR(IF(COUNTIF(E8398:F8398,0)=2,"",IF(COUNTIF(E8398:F8398,0)=1,0,E8398/SUM(E8398:F8398))),"")</f>
        <v/>
      </c>
      <c r="I8398" s="1">
        <f>IFERROR(RANK(H8398,H:H),"")</f>
        <v/>
      </c>
      <c r="K8398" s="1">
        <f>IF(D8398&lt;J$2,1,IF(D8398&lt;J$3,2,IF(D8398&lt;J$4,3,IF(D8398="","",4))))</f>
        <v/>
      </c>
      <c r="M8398" s="1">
        <f>IF(K8398="","",IF(K8398&gt;Figures!B$6-1,"yes","no"))</f>
        <v/>
      </c>
      <c r="N8398" s="8">
        <f>IF(H8398="","",IF(M8398="yes",H8398,0))</f>
        <v/>
      </c>
      <c r="O8398" s="1">
        <f>IFERROR(RANK(N8398,N:N),"")</f>
        <v/>
      </c>
    </row>
    <row r="8399">
      <c r="A8399" s="1">
        <f>IF('Raw data'!A8399="","",'Raw data'!A8399)</f>
        <v/>
      </c>
      <c r="B8399" s="1">
        <f>IFERROR(MID(A8399,1,FIND("{",A8399)-1),A8399)</f>
        <v/>
      </c>
      <c r="C8399" s="1">
        <f>IFERROR(MID(A8399,FIND("{",A8399)+1,FIND("}",A8399)-FIND("{",A8399)-1),"")</f>
        <v/>
      </c>
      <c r="D8399" s="1">
        <f>IF('Raw data'!B8399=0,"",'Raw data'!B8399)</f>
        <v/>
      </c>
      <c r="E8399" s="1">
        <f>IF('Raw data'!C8399=0,"",'Raw data'!C8399)</f>
        <v/>
      </c>
      <c r="F8399" s="1">
        <f>IF('Raw data'!D8399=0,"",'Raw data'!D8399)</f>
        <v/>
      </c>
      <c r="H8399" s="8">
        <f>IFERROR(IF(COUNTIF(E8399:F8399,0)=2,"",IF(COUNTIF(E8399:F8399,0)=1,0,E8399/SUM(E8399:F8399))),"")</f>
        <v/>
      </c>
      <c r="I8399" s="1">
        <f>IFERROR(RANK(H8399,H:H),"")</f>
        <v/>
      </c>
      <c r="K8399" s="1">
        <f>IF(D8399&lt;J$2,1,IF(D8399&lt;J$3,2,IF(D8399&lt;J$4,3,IF(D8399="","",4))))</f>
        <v/>
      </c>
      <c r="M8399" s="1">
        <f>IF(K8399="","",IF(K8399&gt;Figures!B$6-1,"yes","no"))</f>
        <v/>
      </c>
      <c r="N8399" s="8">
        <f>IF(H8399="","",IF(M8399="yes",H8399,0))</f>
        <v/>
      </c>
      <c r="O8399" s="1">
        <f>IFERROR(RANK(N8399,N:N),"")</f>
        <v/>
      </c>
    </row>
    <row r="8400">
      <c r="A8400" s="1">
        <f>IF('Raw data'!A8400="","",'Raw data'!A8400)</f>
        <v/>
      </c>
      <c r="B8400" s="1">
        <f>IFERROR(MID(A8400,1,FIND("{",A8400)-1),A8400)</f>
        <v/>
      </c>
      <c r="C8400" s="1">
        <f>IFERROR(MID(A8400,FIND("{",A8400)+1,FIND("}",A8400)-FIND("{",A8400)-1),"")</f>
        <v/>
      </c>
      <c r="D8400" s="1">
        <f>IF('Raw data'!B8400=0,"",'Raw data'!B8400)</f>
        <v/>
      </c>
      <c r="E8400" s="1">
        <f>IF('Raw data'!C8400=0,"",'Raw data'!C8400)</f>
        <v/>
      </c>
      <c r="F8400" s="1">
        <f>IF('Raw data'!D8400=0,"",'Raw data'!D8400)</f>
        <v/>
      </c>
      <c r="H8400" s="8">
        <f>IFERROR(IF(COUNTIF(E8400:F8400,0)=2,"",IF(COUNTIF(E8400:F8400,0)=1,0,E8400/SUM(E8400:F8400))),"")</f>
        <v/>
      </c>
      <c r="I8400" s="1">
        <f>IFERROR(RANK(H8400,H:H),"")</f>
        <v/>
      </c>
      <c r="K8400" s="1">
        <f>IF(D8400&lt;J$2,1,IF(D8400&lt;J$3,2,IF(D8400&lt;J$4,3,IF(D8400="","",4))))</f>
        <v/>
      </c>
      <c r="M8400" s="1">
        <f>IF(K8400="","",IF(K8400&gt;Figures!B$6-1,"yes","no"))</f>
        <v/>
      </c>
      <c r="N8400" s="8">
        <f>IF(H8400="","",IF(M8400="yes",H8400,0))</f>
        <v/>
      </c>
      <c r="O8400" s="1">
        <f>IFERROR(RANK(N8400,N:N),"")</f>
        <v/>
      </c>
    </row>
    <row r="8401">
      <c r="A8401" s="1">
        <f>IF('Raw data'!A8401="","",'Raw data'!A8401)</f>
        <v/>
      </c>
      <c r="B8401" s="1">
        <f>IFERROR(MID(A8401,1,FIND("{",A8401)-1),A8401)</f>
        <v/>
      </c>
      <c r="C8401" s="1">
        <f>IFERROR(MID(A8401,FIND("{",A8401)+1,FIND("}",A8401)-FIND("{",A8401)-1),"")</f>
        <v/>
      </c>
      <c r="D8401" s="1">
        <f>IF('Raw data'!B8401=0,"",'Raw data'!B8401)</f>
        <v/>
      </c>
      <c r="E8401" s="1">
        <f>IF('Raw data'!C8401=0,"",'Raw data'!C8401)</f>
        <v/>
      </c>
      <c r="F8401" s="1">
        <f>IF('Raw data'!D8401=0,"",'Raw data'!D8401)</f>
        <v/>
      </c>
      <c r="H8401" s="8">
        <f>IFERROR(IF(COUNTIF(E8401:F8401,0)=2,"",IF(COUNTIF(E8401:F8401,0)=1,0,E8401/SUM(E8401:F8401))),"")</f>
        <v/>
      </c>
      <c r="I8401" s="1">
        <f>IFERROR(RANK(H8401,H:H),"")</f>
        <v/>
      </c>
      <c r="K8401" s="1">
        <f>IF(D8401&lt;J$2,1,IF(D8401&lt;J$3,2,IF(D8401&lt;J$4,3,IF(D8401="","",4))))</f>
        <v/>
      </c>
      <c r="M8401" s="1">
        <f>IF(K8401="","",IF(K8401&gt;Figures!B$6-1,"yes","no"))</f>
        <v/>
      </c>
      <c r="N8401" s="8">
        <f>IF(H8401="","",IF(M8401="yes",H8401,0))</f>
        <v/>
      </c>
      <c r="O8401" s="1">
        <f>IFERROR(RANK(N8401,N:N),"")</f>
        <v/>
      </c>
    </row>
    <row r="8402">
      <c r="A8402" s="1">
        <f>IF('Raw data'!A8402="","",'Raw data'!A8402)</f>
        <v/>
      </c>
      <c r="B8402" s="1">
        <f>IFERROR(MID(A8402,1,FIND("{",A8402)-1),A8402)</f>
        <v/>
      </c>
      <c r="C8402" s="1">
        <f>IFERROR(MID(A8402,FIND("{",A8402)+1,FIND("}",A8402)-FIND("{",A8402)-1),"")</f>
        <v/>
      </c>
      <c r="D8402" s="1">
        <f>IF('Raw data'!B8402=0,"",'Raw data'!B8402)</f>
        <v/>
      </c>
      <c r="E8402" s="1">
        <f>IF('Raw data'!C8402=0,"",'Raw data'!C8402)</f>
        <v/>
      </c>
      <c r="F8402" s="1">
        <f>IF('Raw data'!D8402=0,"",'Raw data'!D8402)</f>
        <v/>
      </c>
      <c r="H8402" s="8">
        <f>IFERROR(IF(COUNTIF(E8402:F8402,0)=2,"",IF(COUNTIF(E8402:F8402,0)=1,0,E8402/SUM(E8402:F8402))),"")</f>
        <v/>
      </c>
      <c r="I8402" s="1">
        <f>IFERROR(RANK(H8402,H:H),"")</f>
        <v/>
      </c>
      <c r="K8402" s="1">
        <f>IF(D8402&lt;J$2,1,IF(D8402&lt;J$3,2,IF(D8402&lt;J$4,3,IF(D8402="","",4))))</f>
        <v/>
      </c>
      <c r="M8402" s="1">
        <f>IF(K8402="","",IF(K8402&gt;Figures!B$6-1,"yes","no"))</f>
        <v/>
      </c>
      <c r="N8402" s="8">
        <f>IF(H8402="","",IF(M8402="yes",H8402,0))</f>
        <v/>
      </c>
      <c r="O8402" s="1">
        <f>IFERROR(RANK(N8402,N:N),"")</f>
        <v/>
      </c>
    </row>
    <row r="8403">
      <c r="A8403" s="1">
        <f>IF('Raw data'!A8403="","",'Raw data'!A8403)</f>
        <v/>
      </c>
      <c r="B8403" s="1">
        <f>IFERROR(MID(A8403,1,FIND("{",A8403)-1),A8403)</f>
        <v/>
      </c>
      <c r="C8403" s="1">
        <f>IFERROR(MID(A8403,FIND("{",A8403)+1,FIND("}",A8403)-FIND("{",A8403)-1),"")</f>
        <v/>
      </c>
      <c r="D8403" s="1">
        <f>IF('Raw data'!B8403=0,"",'Raw data'!B8403)</f>
        <v/>
      </c>
      <c r="E8403" s="1">
        <f>IF('Raw data'!C8403=0,"",'Raw data'!C8403)</f>
        <v/>
      </c>
      <c r="F8403" s="1">
        <f>IF('Raw data'!D8403=0,"",'Raw data'!D8403)</f>
        <v/>
      </c>
      <c r="H8403" s="8">
        <f>IFERROR(IF(COUNTIF(E8403:F8403,0)=2,"",IF(COUNTIF(E8403:F8403,0)=1,0,E8403/SUM(E8403:F8403))),"")</f>
        <v/>
      </c>
      <c r="I8403" s="1">
        <f>IFERROR(RANK(H8403,H:H),"")</f>
        <v/>
      </c>
      <c r="K8403" s="1">
        <f>IF(D8403&lt;J$2,1,IF(D8403&lt;J$3,2,IF(D8403&lt;J$4,3,IF(D8403="","",4))))</f>
        <v/>
      </c>
      <c r="M8403" s="1">
        <f>IF(K8403="","",IF(K8403&gt;Figures!B$6-1,"yes","no"))</f>
        <v/>
      </c>
      <c r="N8403" s="8">
        <f>IF(H8403="","",IF(M8403="yes",H8403,0))</f>
        <v/>
      </c>
      <c r="O8403" s="1">
        <f>IFERROR(RANK(N8403,N:N),"")</f>
        <v/>
      </c>
    </row>
    <row r="8404">
      <c r="A8404" s="1">
        <f>IF('Raw data'!A8404="","",'Raw data'!A8404)</f>
        <v/>
      </c>
      <c r="B8404" s="1">
        <f>IFERROR(MID(A8404,1,FIND("{",A8404)-1),A8404)</f>
        <v/>
      </c>
      <c r="C8404" s="1">
        <f>IFERROR(MID(A8404,FIND("{",A8404)+1,FIND("}",A8404)-FIND("{",A8404)-1),"")</f>
        <v/>
      </c>
      <c r="D8404" s="1">
        <f>IF('Raw data'!B8404=0,"",'Raw data'!B8404)</f>
        <v/>
      </c>
      <c r="E8404" s="1">
        <f>IF('Raw data'!C8404=0,"",'Raw data'!C8404)</f>
        <v/>
      </c>
      <c r="F8404" s="1">
        <f>IF('Raw data'!D8404=0,"",'Raw data'!D8404)</f>
        <v/>
      </c>
      <c r="H8404" s="8">
        <f>IFERROR(IF(COUNTIF(E8404:F8404,0)=2,"",IF(COUNTIF(E8404:F8404,0)=1,0,E8404/SUM(E8404:F8404))),"")</f>
        <v/>
      </c>
      <c r="I8404" s="1">
        <f>IFERROR(RANK(H8404,H:H),"")</f>
        <v/>
      </c>
      <c r="K8404" s="1">
        <f>IF(D8404&lt;J$2,1,IF(D8404&lt;J$3,2,IF(D8404&lt;J$4,3,IF(D8404="","",4))))</f>
        <v/>
      </c>
      <c r="M8404" s="1">
        <f>IF(K8404="","",IF(K8404&gt;Figures!B$6-1,"yes","no"))</f>
        <v/>
      </c>
      <c r="N8404" s="8">
        <f>IF(H8404="","",IF(M8404="yes",H8404,0))</f>
        <v/>
      </c>
      <c r="O8404" s="1">
        <f>IFERROR(RANK(N8404,N:N),"")</f>
        <v/>
      </c>
    </row>
    <row r="8405">
      <c r="A8405" s="1">
        <f>IF('Raw data'!A8405="","",'Raw data'!A8405)</f>
        <v/>
      </c>
      <c r="B8405" s="1">
        <f>IFERROR(MID(A8405,1,FIND("{",A8405)-1),A8405)</f>
        <v/>
      </c>
      <c r="C8405" s="1">
        <f>IFERROR(MID(A8405,FIND("{",A8405)+1,FIND("}",A8405)-FIND("{",A8405)-1),"")</f>
        <v/>
      </c>
      <c r="D8405" s="1">
        <f>IF('Raw data'!B8405=0,"",'Raw data'!B8405)</f>
        <v/>
      </c>
      <c r="E8405" s="1">
        <f>IF('Raw data'!C8405=0,"",'Raw data'!C8405)</f>
        <v/>
      </c>
      <c r="F8405" s="1">
        <f>IF('Raw data'!D8405=0,"",'Raw data'!D8405)</f>
        <v/>
      </c>
      <c r="H8405" s="8">
        <f>IFERROR(IF(COUNTIF(E8405:F8405,0)=2,"",IF(COUNTIF(E8405:F8405,0)=1,0,E8405/SUM(E8405:F8405))),"")</f>
        <v/>
      </c>
      <c r="I8405" s="1">
        <f>IFERROR(RANK(H8405,H:H),"")</f>
        <v/>
      </c>
      <c r="K8405" s="1">
        <f>IF(D8405&lt;J$2,1,IF(D8405&lt;J$3,2,IF(D8405&lt;J$4,3,IF(D8405="","",4))))</f>
        <v/>
      </c>
      <c r="M8405" s="1">
        <f>IF(K8405="","",IF(K8405&gt;Figures!B$6-1,"yes","no"))</f>
        <v/>
      </c>
      <c r="N8405" s="8">
        <f>IF(H8405="","",IF(M8405="yes",H8405,0))</f>
        <v/>
      </c>
      <c r="O8405" s="1">
        <f>IFERROR(RANK(N8405,N:N),"")</f>
        <v/>
      </c>
    </row>
    <row r="8406">
      <c r="A8406" s="1">
        <f>IF('Raw data'!A8406="","",'Raw data'!A8406)</f>
        <v/>
      </c>
      <c r="B8406" s="1">
        <f>IFERROR(MID(A8406,1,FIND("{",A8406)-1),A8406)</f>
        <v/>
      </c>
      <c r="C8406" s="1">
        <f>IFERROR(MID(A8406,FIND("{",A8406)+1,FIND("}",A8406)-FIND("{",A8406)-1),"")</f>
        <v/>
      </c>
      <c r="D8406" s="1">
        <f>IF('Raw data'!B8406=0,"",'Raw data'!B8406)</f>
        <v/>
      </c>
      <c r="E8406" s="1">
        <f>IF('Raw data'!C8406=0,"",'Raw data'!C8406)</f>
        <v/>
      </c>
      <c r="F8406" s="1">
        <f>IF('Raw data'!D8406=0,"",'Raw data'!D8406)</f>
        <v/>
      </c>
      <c r="H8406" s="8">
        <f>IFERROR(IF(COUNTIF(E8406:F8406,0)=2,"",IF(COUNTIF(E8406:F8406,0)=1,0,E8406/SUM(E8406:F8406))),"")</f>
        <v/>
      </c>
      <c r="I8406" s="1">
        <f>IFERROR(RANK(H8406,H:H),"")</f>
        <v/>
      </c>
      <c r="K8406" s="1">
        <f>IF(D8406&lt;J$2,1,IF(D8406&lt;J$3,2,IF(D8406&lt;J$4,3,IF(D8406="","",4))))</f>
        <v/>
      </c>
      <c r="M8406" s="1">
        <f>IF(K8406="","",IF(K8406&gt;Figures!B$6-1,"yes","no"))</f>
        <v/>
      </c>
      <c r="N8406" s="8">
        <f>IF(H8406="","",IF(M8406="yes",H8406,0))</f>
        <v/>
      </c>
      <c r="O8406" s="1">
        <f>IFERROR(RANK(N8406,N:N),"")</f>
        <v/>
      </c>
    </row>
    <row r="8407">
      <c r="A8407" s="1">
        <f>IF('Raw data'!A8407="","",'Raw data'!A8407)</f>
        <v/>
      </c>
      <c r="B8407" s="1">
        <f>IFERROR(MID(A8407,1,FIND("{",A8407)-1),A8407)</f>
        <v/>
      </c>
      <c r="C8407" s="1">
        <f>IFERROR(MID(A8407,FIND("{",A8407)+1,FIND("}",A8407)-FIND("{",A8407)-1),"")</f>
        <v/>
      </c>
      <c r="D8407" s="1">
        <f>IF('Raw data'!B8407=0,"",'Raw data'!B8407)</f>
        <v/>
      </c>
      <c r="E8407" s="1">
        <f>IF('Raw data'!C8407=0,"",'Raw data'!C8407)</f>
        <v/>
      </c>
      <c r="F8407" s="1">
        <f>IF('Raw data'!D8407=0,"",'Raw data'!D8407)</f>
        <v/>
      </c>
      <c r="H8407" s="8">
        <f>IFERROR(IF(COUNTIF(E8407:F8407,0)=2,"",IF(COUNTIF(E8407:F8407,0)=1,0,E8407/SUM(E8407:F8407))),"")</f>
        <v/>
      </c>
      <c r="I8407" s="1">
        <f>IFERROR(RANK(H8407,H:H),"")</f>
        <v/>
      </c>
      <c r="K8407" s="1">
        <f>IF(D8407&lt;J$2,1,IF(D8407&lt;J$3,2,IF(D8407&lt;J$4,3,IF(D8407="","",4))))</f>
        <v/>
      </c>
      <c r="M8407" s="1">
        <f>IF(K8407="","",IF(K8407&gt;Figures!B$6-1,"yes","no"))</f>
        <v/>
      </c>
      <c r="N8407" s="8">
        <f>IF(H8407="","",IF(M8407="yes",H8407,0))</f>
        <v/>
      </c>
      <c r="O8407" s="1">
        <f>IFERROR(RANK(N8407,N:N),"")</f>
        <v/>
      </c>
    </row>
    <row r="8408">
      <c r="A8408" s="1">
        <f>IF('Raw data'!A8408="","",'Raw data'!A8408)</f>
        <v/>
      </c>
      <c r="B8408" s="1">
        <f>IFERROR(MID(A8408,1,FIND("{",A8408)-1),A8408)</f>
        <v/>
      </c>
      <c r="C8408" s="1">
        <f>IFERROR(MID(A8408,FIND("{",A8408)+1,FIND("}",A8408)-FIND("{",A8408)-1),"")</f>
        <v/>
      </c>
      <c r="D8408" s="1">
        <f>IF('Raw data'!B8408=0,"",'Raw data'!B8408)</f>
        <v/>
      </c>
      <c r="E8408" s="1">
        <f>IF('Raw data'!C8408=0,"",'Raw data'!C8408)</f>
        <v/>
      </c>
      <c r="F8408" s="1">
        <f>IF('Raw data'!D8408=0,"",'Raw data'!D8408)</f>
        <v/>
      </c>
      <c r="H8408" s="8">
        <f>IFERROR(IF(COUNTIF(E8408:F8408,0)=2,"",IF(COUNTIF(E8408:F8408,0)=1,0,E8408/SUM(E8408:F8408))),"")</f>
        <v/>
      </c>
      <c r="I8408" s="1">
        <f>IFERROR(RANK(H8408,H:H),"")</f>
        <v/>
      </c>
      <c r="K8408" s="1">
        <f>IF(D8408&lt;J$2,1,IF(D8408&lt;J$3,2,IF(D8408&lt;J$4,3,IF(D8408="","",4))))</f>
        <v/>
      </c>
      <c r="M8408" s="1">
        <f>IF(K8408="","",IF(K8408&gt;Figures!B$6-1,"yes","no"))</f>
        <v/>
      </c>
      <c r="N8408" s="8">
        <f>IF(H8408="","",IF(M8408="yes",H8408,0))</f>
        <v/>
      </c>
      <c r="O8408" s="1">
        <f>IFERROR(RANK(N8408,N:N),"")</f>
        <v/>
      </c>
    </row>
    <row r="8409">
      <c r="A8409" s="1">
        <f>IF('Raw data'!A8409="","",'Raw data'!A8409)</f>
        <v/>
      </c>
      <c r="B8409" s="1">
        <f>IFERROR(MID(A8409,1,FIND("{",A8409)-1),A8409)</f>
        <v/>
      </c>
      <c r="C8409" s="1">
        <f>IFERROR(MID(A8409,FIND("{",A8409)+1,FIND("}",A8409)-FIND("{",A8409)-1),"")</f>
        <v/>
      </c>
      <c r="D8409" s="1">
        <f>IF('Raw data'!B8409=0,"",'Raw data'!B8409)</f>
        <v/>
      </c>
      <c r="E8409" s="1">
        <f>IF('Raw data'!C8409=0,"",'Raw data'!C8409)</f>
        <v/>
      </c>
      <c r="F8409" s="1">
        <f>IF('Raw data'!D8409=0,"",'Raw data'!D8409)</f>
        <v/>
      </c>
      <c r="H8409" s="8">
        <f>IFERROR(IF(COUNTIF(E8409:F8409,0)=2,"",IF(COUNTIF(E8409:F8409,0)=1,0,E8409/SUM(E8409:F8409))),"")</f>
        <v/>
      </c>
      <c r="I8409" s="1">
        <f>IFERROR(RANK(H8409,H:H),"")</f>
        <v/>
      </c>
      <c r="K8409" s="1">
        <f>IF(D8409&lt;J$2,1,IF(D8409&lt;J$3,2,IF(D8409&lt;J$4,3,IF(D8409="","",4))))</f>
        <v/>
      </c>
      <c r="M8409" s="1">
        <f>IF(K8409="","",IF(K8409&gt;Figures!B$6-1,"yes","no"))</f>
        <v/>
      </c>
      <c r="N8409" s="8">
        <f>IF(H8409="","",IF(M8409="yes",H8409,0))</f>
        <v/>
      </c>
      <c r="O8409" s="1">
        <f>IFERROR(RANK(N8409,N:N),"")</f>
        <v/>
      </c>
    </row>
    <row r="8410">
      <c r="A8410" s="1">
        <f>IF('Raw data'!A8410="","",'Raw data'!A8410)</f>
        <v/>
      </c>
      <c r="B8410" s="1">
        <f>IFERROR(MID(A8410,1,FIND("{",A8410)-1),A8410)</f>
        <v/>
      </c>
      <c r="C8410" s="1">
        <f>IFERROR(MID(A8410,FIND("{",A8410)+1,FIND("}",A8410)-FIND("{",A8410)-1),"")</f>
        <v/>
      </c>
      <c r="D8410" s="1">
        <f>IF('Raw data'!B8410=0,"",'Raw data'!B8410)</f>
        <v/>
      </c>
      <c r="E8410" s="1">
        <f>IF('Raw data'!C8410=0,"",'Raw data'!C8410)</f>
        <v/>
      </c>
      <c r="F8410" s="1">
        <f>IF('Raw data'!D8410=0,"",'Raw data'!D8410)</f>
        <v/>
      </c>
      <c r="H8410" s="8">
        <f>IFERROR(IF(COUNTIF(E8410:F8410,0)=2,"",IF(COUNTIF(E8410:F8410,0)=1,0,E8410/SUM(E8410:F8410))),"")</f>
        <v/>
      </c>
      <c r="I8410" s="1">
        <f>IFERROR(RANK(H8410,H:H),"")</f>
        <v/>
      </c>
      <c r="K8410" s="1">
        <f>IF(D8410&lt;J$2,1,IF(D8410&lt;J$3,2,IF(D8410&lt;J$4,3,IF(D8410="","",4))))</f>
        <v/>
      </c>
      <c r="M8410" s="1">
        <f>IF(K8410="","",IF(K8410&gt;Figures!B$6-1,"yes","no"))</f>
        <v/>
      </c>
      <c r="N8410" s="8">
        <f>IF(H8410="","",IF(M8410="yes",H8410,0))</f>
        <v/>
      </c>
      <c r="O8410" s="1">
        <f>IFERROR(RANK(N8410,N:N),"")</f>
        <v/>
      </c>
    </row>
    <row r="8411">
      <c r="A8411" s="1">
        <f>IF('Raw data'!A8411="","",'Raw data'!A8411)</f>
        <v/>
      </c>
      <c r="B8411" s="1">
        <f>IFERROR(MID(A8411,1,FIND("{",A8411)-1),A8411)</f>
        <v/>
      </c>
      <c r="C8411" s="1">
        <f>IFERROR(MID(A8411,FIND("{",A8411)+1,FIND("}",A8411)-FIND("{",A8411)-1),"")</f>
        <v/>
      </c>
      <c r="D8411" s="1">
        <f>IF('Raw data'!B8411=0,"",'Raw data'!B8411)</f>
        <v/>
      </c>
      <c r="E8411" s="1">
        <f>IF('Raw data'!C8411=0,"",'Raw data'!C8411)</f>
        <v/>
      </c>
      <c r="F8411" s="1">
        <f>IF('Raw data'!D8411=0,"",'Raw data'!D8411)</f>
        <v/>
      </c>
      <c r="H8411" s="8">
        <f>IFERROR(IF(COUNTIF(E8411:F8411,0)=2,"",IF(COUNTIF(E8411:F8411,0)=1,0,E8411/SUM(E8411:F8411))),"")</f>
        <v/>
      </c>
      <c r="I8411" s="1">
        <f>IFERROR(RANK(H8411,H:H),"")</f>
        <v/>
      </c>
      <c r="K8411" s="1">
        <f>IF(D8411&lt;J$2,1,IF(D8411&lt;J$3,2,IF(D8411&lt;J$4,3,IF(D8411="","",4))))</f>
        <v/>
      </c>
      <c r="M8411" s="1">
        <f>IF(K8411="","",IF(K8411&gt;Figures!B$6-1,"yes","no"))</f>
        <v/>
      </c>
      <c r="N8411" s="8">
        <f>IF(H8411="","",IF(M8411="yes",H8411,0))</f>
        <v/>
      </c>
      <c r="O8411" s="1">
        <f>IFERROR(RANK(N8411,N:N),"")</f>
        <v/>
      </c>
    </row>
    <row r="8412">
      <c r="A8412" s="1">
        <f>IF('Raw data'!A8412="","",'Raw data'!A8412)</f>
        <v/>
      </c>
      <c r="B8412" s="1">
        <f>IFERROR(MID(A8412,1,FIND("{",A8412)-1),A8412)</f>
        <v/>
      </c>
      <c r="C8412" s="1">
        <f>IFERROR(MID(A8412,FIND("{",A8412)+1,FIND("}",A8412)-FIND("{",A8412)-1),"")</f>
        <v/>
      </c>
      <c r="D8412" s="1">
        <f>IF('Raw data'!B8412=0,"",'Raw data'!B8412)</f>
        <v/>
      </c>
      <c r="E8412" s="1">
        <f>IF('Raw data'!C8412=0,"",'Raw data'!C8412)</f>
        <v/>
      </c>
      <c r="F8412" s="1">
        <f>IF('Raw data'!D8412=0,"",'Raw data'!D8412)</f>
        <v/>
      </c>
      <c r="H8412" s="8">
        <f>IFERROR(IF(COUNTIF(E8412:F8412,0)=2,"",IF(COUNTIF(E8412:F8412,0)=1,0,E8412/SUM(E8412:F8412))),"")</f>
        <v/>
      </c>
      <c r="I8412" s="1">
        <f>IFERROR(RANK(H8412,H:H),"")</f>
        <v/>
      </c>
      <c r="K8412" s="1">
        <f>IF(D8412&lt;J$2,1,IF(D8412&lt;J$3,2,IF(D8412&lt;J$4,3,IF(D8412="","",4))))</f>
        <v/>
      </c>
      <c r="M8412" s="1">
        <f>IF(K8412="","",IF(K8412&gt;Figures!B$6-1,"yes","no"))</f>
        <v/>
      </c>
      <c r="N8412" s="8">
        <f>IF(H8412="","",IF(M8412="yes",H8412,0))</f>
        <v/>
      </c>
      <c r="O8412" s="1">
        <f>IFERROR(RANK(N8412,N:N),"")</f>
        <v/>
      </c>
    </row>
    <row r="8413">
      <c r="A8413" s="1">
        <f>IF('Raw data'!A8413="","",'Raw data'!A8413)</f>
        <v/>
      </c>
      <c r="B8413" s="1">
        <f>IFERROR(MID(A8413,1,FIND("{",A8413)-1),A8413)</f>
        <v/>
      </c>
      <c r="C8413" s="1">
        <f>IFERROR(MID(A8413,FIND("{",A8413)+1,FIND("}",A8413)-FIND("{",A8413)-1),"")</f>
        <v/>
      </c>
      <c r="D8413" s="1">
        <f>IF('Raw data'!B8413=0,"",'Raw data'!B8413)</f>
        <v/>
      </c>
      <c r="E8413" s="1">
        <f>IF('Raw data'!C8413=0,"",'Raw data'!C8413)</f>
        <v/>
      </c>
      <c r="F8413" s="1">
        <f>IF('Raw data'!D8413=0,"",'Raw data'!D8413)</f>
        <v/>
      </c>
      <c r="H8413" s="8">
        <f>IFERROR(IF(COUNTIF(E8413:F8413,0)=2,"",IF(COUNTIF(E8413:F8413,0)=1,0,E8413/SUM(E8413:F8413))),"")</f>
        <v/>
      </c>
      <c r="I8413" s="1">
        <f>IFERROR(RANK(H8413,H:H),"")</f>
        <v/>
      </c>
      <c r="K8413" s="1">
        <f>IF(D8413&lt;J$2,1,IF(D8413&lt;J$3,2,IF(D8413&lt;J$4,3,IF(D8413="","",4))))</f>
        <v/>
      </c>
      <c r="M8413" s="1">
        <f>IF(K8413="","",IF(K8413&gt;Figures!B$6-1,"yes","no"))</f>
        <v/>
      </c>
      <c r="N8413" s="8">
        <f>IF(H8413="","",IF(M8413="yes",H8413,0))</f>
        <v/>
      </c>
      <c r="O8413" s="1">
        <f>IFERROR(RANK(N8413,N:N),"")</f>
        <v/>
      </c>
    </row>
    <row r="8414">
      <c r="A8414" s="1">
        <f>IF('Raw data'!A8414="","",'Raw data'!A8414)</f>
        <v/>
      </c>
      <c r="B8414" s="1">
        <f>IFERROR(MID(A8414,1,FIND("{",A8414)-1),A8414)</f>
        <v/>
      </c>
      <c r="C8414" s="1">
        <f>IFERROR(MID(A8414,FIND("{",A8414)+1,FIND("}",A8414)-FIND("{",A8414)-1),"")</f>
        <v/>
      </c>
      <c r="D8414" s="1">
        <f>IF('Raw data'!B8414=0,"",'Raw data'!B8414)</f>
        <v/>
      </c>
      <c r="E8414" s="1">
        <f>IF('Raw data'!C8414=0,"",'Raw data'!C8414)</f>
        <v/>
      </c>
      <c r="F8414" s="1">
        <f>IF('Raw data'!D8414=0,"",'Raw data'!D8414)</f>
        <v/>
      </c>
      <c r="H8414" s="8">
        <f>IFERROR(IF(COUNTIF(E8414:F8414,0)=2,"",IF(COUNTIF(E8414:F8414,0)=1,0,E8414/SUM(E8414:F8414))),"")</f>
        <v/>
      </c>
      <c r="I8414" s="1">
        <f>IFERROR(RANK(H8414,H:H),"")</f>
        <v/>
      </c>
      <c r="K8414" s="1">
        <f>IF(D8414&lt;J$2,1,IF(D8414&lt;J$3,2,IF(D8414&lt;J$4,3,IF(D8414="","",4))))</f>
        <v/>
      </c>
      <c r="M8414" s="1">
        <f>IF(K8414="","",IF(K8414&gt;Figures!B$6-1,"yes","no"))</f>
        <v/>
      </c>
      <c r="N8414" s="8">
        <f>IF(H8414="","",IF(M8414="yes",H8414,0))</f>
        <v/>
      </c>
      <c r="O8414" s="1">
        <f>IFERROR(RANK(N8414,N:N),"")</f>
        <v/>
      </c>
    </row>
    <row r="8415">
      <c r="A8415" s="1">
        <f>IF('Raw data'!A8415="","",'Raw data'!A8415)</f>
        <v/>
      </c>
      <c r="B8415" s="1">
        <f>IFERROR(MID(A8415,1,FIND("{",A8415)-1),A8415)</f>
        <v/>
      </c>
      <c r="C8415" s="1">
        <f>IFERROR(MID(A8415,FIND("{",A8415)+1,FIND("}",A8415)-FIND("{",A8415)-1),"")</f>
        <v/>
      </c>
      <c r="D8415" s="1">
        <f>IF('Raw data'!B8415=0,"",'Raw data'!B8415)</f>
        <v/>
      </c>
      <c r="E8415" s="1">
        <f>IF('Raw data'!C8415=0,"",'Raw data'!C8415)</f>
        <v/>
      </c>
      <c r="F8415" s="1">
        <f>IF('Raw data'!D8415=0,"",'Raw data'!D8415)</f>
        <v/>
      </c>
      <c r="H8415" s="8">
        <f>IFERROR(IF(COUNTIF(E8415:F8415,0)=2,"",IF(COUNTIF(E8415:F8415,0)=1,0,E8415/SUM(E8415:F8415))),"")</f>
        <v/>
      </c>
      <c r="I8415" s="1">
        <f>IFERROR(RANK(H8415,H:H),"")</f>
        <v/>
      </c>
      <c r="K8415" s="1">
        <f>IF(D8415&lt;J$2,1,IF(D8415&lt;J$3,2,IF(D8415&lt;J$4,3,IF(D8415="","",4))))</f>
        <v/>
      </c>
      <c r="M8415" s="1">
        <f>IF(K8415="","",IF(K8415&gt;Figures!B$6-1,"yes","no"))</f>
        <v/>
      </c>
      <c r="N8415" s="8">
        <f>IF(H8415="","",IF(M8415="yes",H8415,0))</f>
        <v/>
      </c>
      <c r="O8415" s="1">
        <f>IFERROR(RANK(N8415,N:N),"")</f>
        <v/>
      </c>
    </row>
    <row r="8416">
      <c r="A8416" s="1">
        <f>IF('Raw data'!A8416="","",'Raw data'!A8416)</f>
        <v/>
      </c>
      <c r="B8416" s="1">
        <f>IFERROR(MID(A8416,1,FIND("{",A8416)-1),A8416)</f>
        <v/>
      </c>
      <c r="C8416" s="1">
        <f>IFERROR(MID(A8416,FIND("{",A8416)+1,FIND("}",A8416)-FIND("{",A8416)-1),"")</f>
        <v/>
      </c>
      <c r="D8416" s="1">
        <f>IF('Raw data'!B8416=0,"",'Raw data'!B8416)</f>
        <v/>
      </c>
      <c r="E8416" s="1">
        <f>IF('Raw data'!C8416=0,"",'Raw data'!C8416)</f>
        <v/>
      </c>
      <c r="F8416" s="1">
        <f>IF('Raw data'!D8416=0,"",'Raw data'!D8416)</f>
        <v/>
      </c>
      <c r="H8416" s="8">
        <f>IFERROR(IF(COUNTIF(E8416:F8416,0)=2,"",IF(COUNTIF(E8416:F8416,0)=1,0,E8416/SUM(E8416:F8416))),"")</f>
        <v/>
      </c>
      <c r="I8416" s="1">
        <f>IFERROR(RANK(H8416,H:H),"")</f>
        <v/>
      </c>
      <c r="K8416" s="1">
        <f>IF(D8416&lt;J$2,1,IF(D8416&lt;J$3,2,IF(D8416&lt;J$4,3,IF(D8416="","",4))))</f>
        <v/>
      </c>
      <c r="M8416" s="1">
        <f>IF(K8416="","",IF(K8416&gt;Figures!B$6-1,"yes","no"))</f>
        <v/>
      </c>
      <c r="N8416" s="8">
        <f>IF(H8416="","",IF(M8416="yes",H8416,0))</f>
        <v/>
      </c>
      <c r="O8416" s="1">
        <f>IFERROR(RANK(N8416,N:N),"")</f>
        <v/>
      </c>
    </row>
    <row r="8417">
      <c r="A8417" s="1">
        <f>IF('Raw data'!A8417="","",'Raw data'!A8417)</f>
        <v/>
      </c>
      <c r="B8417" s="1">
        <f>IFERROR(MID(A8417,1,FIND("{",A8417)-1),A8417)</f>
        <v/>
      </c>
      <c r="C8417" s="1">
        <f>IFERROR(MID(A8417,FIND("{",A8417)+1,FIND("}",A8417)-FIND("{",A8417)-1),"")</f>
        <v/>
      </c>
      <c r="D8417" s="1">
        <f>IF('Raw data'!B8417=0,"",'Raw data'!B8417)</f>
        <v/>
      </c>
      <c r="E8417" s="1">
        <f>IF('Raw data'!C8417=0,"",'Raw data'!C8417)</f>
        <v/>
      </c>
      <c r="F8417" s="1">
        <f>IF('Raw data'!D8417=0,"",'Raw data'!D8417)</f>
        <v/>
      </c>
      <c r="H8417" s="8">
        <f>IFERROR(IF(COUNTIF(E8417:F8417,0)=2,"",IF(COUNTIF(E8417:F8417,0)=1,0,E8417/SUM(E8417:F8417))),"")</f>
        <v/>
      </c>
      <c r="I8417" s="1">
        <f>IFERROR(RANK(H8417,H:H),"")</f>
        <v/>
      </c>
      <c r="K8417" s="1">
        <f>IF(D8417&lt;J$2,1,IF(D8417&lt;J$3,2,IF(D8417&lt;J$4,3,IF(D8417="","",4))))</f>
        <v/>
      </c>
      <c r="M8417" s="1">
        <f>IF(K8417="","",IF(K8417&gt;Figures!B$6-1,"yes","no"))</f>
        <v/>
      </c>
      <c r="N8417" s="8">
        <f>IF(H8417="","",IF(M8417="yes",H8417,0))</f>
        <v/>
      </c>
      <c r="O8417" s="1">
        <f>IFERROR(RANK(N8417,N:N),"")</f>
        <v/>
      </c>
    </row>
    <row r="8418">
      <c r="A8418" s="1">
        <f>IF('Raw data'!A8418="","",'Raw data'!A8418)</f>
        <v/>
      </c>
      <c r="B8418" s="1">
        <f>IFERROR(MID(A8418,1,FIND("{",A8418)-1),A8418)</f>
        <v/>
      </c>
      <c r="C8418" s="1">
        <f>IFERROR(MID(A8418,FIND("{",A8418)+1,FIND("}",A8418)-FIND("{",A8418)-1),"")</f>
        <v/>
      </c>
      <c r="D8418" s="1">
        <f>IF('Raw data'!B8418=0,"",'Raw data'!B8418)</f>
        <v/>
      </c>
      <c r="E8418" s="1">
        <f>IF('Raw data'!C8418=0,"",'Raw data'!C8418)</f>
        <v/>
      </c>
      <c r="F8418" s="1">
        <f>IF('Raw data'!D8418=0,"",'Raw data'!D8418)</f>
        <v/>
      </c>
      <c r="H8418" s="8">
        <f>IFERROR(IF(COUNTIF(E8418:F8418,0)=2,"",IF(COUNTIF(E8418:F8418,0)=1,0,E8418/SUM(E8418:F8418))),"")</f>
        <v/>
      </c>
      <c r="I8418" s="1">
        <f>IFERROR(RANK(H8418,H:H),"")</f>
        <v/>
      </c>
      <c r="K8418" s="1">
        <f>IF(D8418&lt;J$2,1,IF(D8418&lt;J$3,2,IF(D8418&lt;J$4,3,IF(D8418="","",4))))</f>
        <v/>
      </c>
      <c r="M8418" s="1">
        <f>IF(K8418="","",IF(K8418&gt;Figures!B$6-1,"yes","no"))</f>
        <v/>
      </c>
      <c r="N8418" s="8">
        <f>IF(H8418="","",IF(M8418="yes",H8418,0))</f>
        <v/>
      </c>
      <c r="O8418" s="1">
        <f>IFERROR(RANK(N8418,N:N),"")</f>
        <v/>
      </c>
    </row>
    <row r="8419">
      <c r="A8419" s="1">
        <f>IF('Raw data'!A8419="","",'Raw data'!A8419)</f>
        <v/>
      </c>
      <c r="B8419" s="1">
        <f>IFERROR(MID(A8419,1,FIND("{",A8419)-1),A8419)</f>
        <v/>
      </c>
      <c r="C8419" s="1">
        <f>IFERROR(MID(A8419,FIND("{",A8419)+1,FIND("}",A8419)-FIND("{",A8419)-1),"")</f>
        <v/>
      </c>
      <c r="D8419" s="1">
        <f>IF('Raw data'!B8419=0,"",'Raw data'!B8419)</f>
        <v/>
      </c>
      <c r="E8419" s="1">
        <f>IF('Raw data'!C8419=0,"",'Raw data'!C8419)</f>
        <v/>
      </c>
      <c r="F8419" s="1">
        <f>IF('Raw data'!D8419=0,"",'Raw data'!D8419)</f>
        <v/>
      </c>
      <c r="H8419" s="8">
        <f>IFERROR(IF(COUNTIF(E8419:F8419,0)=2,"",IF(COUNTIF(E8419:F8419,0)=1,0,E8419/SUM(E8419:F8419))),"")</f>
        <v/>
      </c>
      <c r="I8419" s="1">
        <f>IFERROR(RANK(H8419,H:H),"")</f>
        <v/>
      </c>
      <c r="K8419" s="1">
        <f>IF(D8419&lt;J$2,1,IF(D8419&lt;J$3,2,IF(D8419&lt;J$4,3,IF(D8419="","",4))))</f>
        <v/>
      </c>
      <c r="M8419" s="1">
        <f>IF(K8419="","",IF(K8419&gt;Figures!B$6-1,"yes","no"))</f>
        <v/>
      </c>
      <c r="N8419" s="8">
        <f>IF(H8419="","",IF(M8419="yes",H8419,0))</f>
        <v/>
      </c>
      <c r="O8419" s="1">
        <f>IFERROR(RANK(N8419,N:N),"")</f>
        <v/>
      </c>
    </row>
    <row r="8420">
      <c r="A8420" s="1">
        <f>IF('Raw data'!A8420="","",'Raw data'!A8420)</f>
        <v/>
      </c>
      <c r="B8420" s="1">
        <f>IFERROR(MID(A8420,1,FIND("{",A8420)-1),A8420)</f>
        <v/>
      </c>
      <c r="C8420" s="1">
        <f>IFERROR(MID(A8420,FIND("{",A8420)+1,FIND("}",A8420)-FIND("{",A8420)-1),"")</f>
        <v/>
      </c>
      <c r="D8420" s="1">
        <f>IF('Raw data'!B8420=0,"",'Raw data'!B8420)</f>
        <v/>
      </c>
      <c r="E8420" s="1">
        <f>IF('Raw data'!C8420=0,"",'Raw data'!C8420)</f>
        <v/>
      </c>
      <c r="F8420" s="1">
        <f>IF('Raw data'!D8420=0,"",'Raw data'!D8420)</f>
        <v/>
      </c>
      <c r="H8420" s="8">
        <f>IFERROR(IF(COUNTIF(E8420:F8420,0)=2,"",IF(COUNTIF(E8420:F8420,0)=1,0,E8420/SUM(E8420:F8420))),"")</f>
        <v/>
      </c>
      <c r="I8420" s="1">
        <f>IFERROR(RANK(H8420,H:H),"")</f>
        <v/>
      </c>
      <c r="K8420" s="1">
        <f>IF(D8420&lt;J$2,1,IF(D8420&lt;J$3,2,IF(D8420&lt;J$4,3,IF(D8420="","",4))))</f>
        <v/>
      </c>
      <c r="M8420" s="1">
        <f>IF(K8420="","",IF(K8420&gt;Figures!B$6-1,"yes","no"))</f>
        <v/>
      </c>
      <c r="N8420" s="8">
        <f>IF(H8420="","",IF(M8420="yes",H8420,0))</f>
        <v/>
      </c>
      <c r="O8420" s="1">
        <f>IFERROR(RANK(N8420,N:N),"")</f>
        <v/>
      </c>
    </row>
    <row r="8421">
      <c r="A8421" s="1">
        <f>IF('Raw data'!A8421="","",'Raw data'!A8421)</f>
        <v/>
      </c>
      <c r="B8421" s="1">
        <f>IFERROR(MID(A8421,1,FIND("{",A8421)-1),A8421)</f>
        <v/>
      </c>
      <c r="C8421" s="1">
        <f>IFERROR(MID(A8421,FIND("{",A8421)+1,FIND("}",A8421)-FIND("{",A8421)-1),"")</f>
        <v/>
      </c>
      <c r="D8421" s="1">
        <f>IF('Raw data'!B8421=0,"",'Raw data'!B8421)</f>
        <v/>
      </c>
      <c r="E8421" s="1">
        <f>IF('Raw data'!C8421=0,"",'Raw data'!C8421)</f>
        <v/>
      </c>
      <c r="F8421" s="1">
        <f>IF('Raw data'!D8421=0,"",'Raw data'!D8421)</f>
        <v/>
      </c>
      <c r="H8421" s="8">
        <f>IFERROR(IF(COUNTIF(E8421:F8421,0)=2,"",IF(COUNTIF(E8421:F8421,0)=1,0,E8421/SUM(E8421:F8421))),"")</f>
        <v/>
      </c>
      <c r="I8421" s="1">
        <f>IFERROR(RANK(H8421,H:H),"")</f>
        <v/>
      </c>
      <c r="K8421" s="1">
        <f>IF(D8421&lt;J$2,1,IF(D8421&lt;J$3,2,IF(D8421&lt;J$4,3,IF(D8421="","",4))))</f>
        <v/>
      </c>
      <c r="M8421" s="1">
        <f>IF(K8421="","",IF(K8421&gt;Figures!B$6-1,"yes","no"))</f>
        <v/>
      </c>
      <c r="N8421" s="8">
        <f>IF(H8421="","",IF(M8421="yes",H8421,0))</f>
        <v/>
      </c>
      <c r="O8421" s="1">
        <f>IFERROR(RANK(N8421,N:N),"")</f>
        <v/>
      </c>
    </row>
    <row r="8422">
      <c r="A8422" s="1">
        <f>IF('Raw data'!A8422="","",'Raw data'!A8422)</f>
        <v/>
      </c>
      <c r="B8422" s="1">
        <f>IFERROR(MID(A8422,1,FIND("{",A8422)-1),A8422)</f>
        <v/>
      </c>
      <c r="C8422" s="1">
        <f>IFERROR(MID(A8422,FIND("{",A8422)+1,FIND("}",A8422)-FIND("{",A8422)-1),"")</f>
        <v/>
      </c>
      <c r="D8422" s="1">
        <f>IF('Raw data'!B8422=0,"",'Raw data'!B8422)</f>
        <v/>
      </c>
      <c r="E8422" s="1">
        <f>IF('Raw data'!C8422=0,"",'Raw data'!C8422)</f>
        <v/>
      </c>
      <c r="F8422" s="1">
        <f>IF('Raw data'!D8422=0,"",'Raw data'!D8422)</f>
        <v/>
      </c>
      <c r="H8422" s="8">
        <f>IFERROR(IF(COUNTIF(E8422:F8422,0)=2,"",IF(COUNTIF(E8422:F8422,0)=1,0,E8422/SUM(E8422:F8422))),"")</f>
        <v/>
      </c>
      <c r="I8422" s="1">
        <f>IFERROR(RANK(H8422,H:H),"")</f>
        <v/>
      </c>
      <c r="K8422" s="1">
        <f>IF(D8422&lt;J$2,1,IF(D8422&lt;J$3,2,IF(D8422&lt;J$4,3,IF(D8422="","",4))))</f>
        <v/>
      </c>
      <c r="M8422" s="1">
        <f>IF(K8422="","",IF(K8422&gt;Figures!B$6-1,"yes","no"))</f>
        <v/>
      </c>
      <c r="N8422" s="8">
        <f>IF(H8422="","",IF(M8422="yes",H8422,0))</f>
        <v/>
      </c>
      <c r="O8422" s="1">
        <f>IFERROR(RANK(N8422,N:N),"")</f>
        <v/>
      </c>
    </row>
    <row r="8423">
      <c r="A8423" s="1">
        <f>IF('Raw data'!A8423="","",'Raw data'!A8423)</f>
        <v/>
      </c>
      <c r="B8423" s="1">
        <f>IFERROR(MID(A8423,1,FIND("{",A8423)-1),A8423)</f>
        <v/>
      </c>
      <c r="C8423" s="1">
        <f>IFERROR(MID(A8423,FIND("{",A8423)+1,FIND("}",A8423)-FIND("{",A8423)-1),"")</f>
        <v/>
      </c>
      <c r="D8423" s="1">
        <f>IF('Raw data'!B8423=0,"",'Raw data'!B8423)</f>
        <v/>
      </c>
      <c r="E8423" s="1">
        <f>IF('Raw data'!C8423=0,"",'Raw data'!C8423)</f>
        <v/>
      </c>
      <c r="F8423" s="1">
        <f>IF('Raw data'!D8423=0,"",'Raw data'!D8423)</f>
        <v/>
      </c>
      <c r="H8423" s="8">
        <f>IFERROR(IF(COUNTIF(E8423:F8423,0)=2,"",IF(COUNTIF(E8423:F8423,0)=1,0,E8423/SUM(E8423:F8423))),"")</f>
        <v/>
      </c>
      <c r="I8423" s="1">
        <f>IFERROR(RANK(H8423,H:H),"")</f>
        <v/>
      </c>
      <c r="K8423" s="1">
        <f>IF(D8423&lt;J$2,1,IF(D8423&lt;J$3,2,IF(D8423&lt;J$4,3,IF(D8423="","",4))))</f>
        <v/>
      </c>
      <c r="M8423" s="1">
        <f>IF(K8423="","",IF(K8423&gt;Figures!B$6-1,"yes","no"))</f>
        <v/>
      </c>
      <c r="N8423" s="8">
        <f>IF(H8423="","",IF(M8423="yes",H8423,0))</f>
        <v/>
      </c>
      <c r="O8423" s="1">
        <f>IFERROR(RANK(N8423,N:N),"")</f>
        <v/>
      </c>
    </row>
    <row r="8424">
      <c r="A8424" s="1">
        <f>IF('Raw data'!A8424="","",'Raw data'!A8424)</f>
        <v/>
      </c>
      <c r="B8424" s="1">
        <f>IFERROR(MID(A8424,1,FIND("{",A8424)-1),A8424)</f>
        <v/>
      </c>
      <c r="C8424" s="1">
        <f>IFERROR(MID(A8424,FIND("{",A8424)+1,FIND("}",A8424)-FIND("{",A8424)-1),"")</f>
        <v/>
      </c>
      <c r="D8424" s="1">
        <f>IF('Raw data'!B8424=0,"",'Raw data'!B8424)</f>
        <v/>
      </c>
      <c r="E8424" s="1">
        <f>IF('Raw data'!C8424=0,"",'Raw data'!C8424)</f>
        <v/>
      </c>
      <c r="F8424" s="1">
        <f>IF('Raw data'!D8424=0,"",'Raw data'!D8424)</f>
        <v/>
      </c>
      <c r="H8424" s="8">
        <f>IFERROR(IF(COUNTIF(E8424:F8424,0)=2,"",IF(COUNTIF(E8424:F8424,0)=1,0,E8424/SUM(E8424:F8424))),"")</f>
        <v/>
      </c>
      <c r="I8424" s="1">
        <f>IFERROR(RANK(H8424,H:H),"")</f>
        <v/>
      </c>
      <c r="K8424" s="1">
        <f>IF(D8424&lt;J$2,1,IF(D8424&lt;J$3,2,IF(D8424&lt;J$4,3,IF(D8424="","",4))))</f>
        <v/>
      </c>
      <c r="M8424" s="1">
        <f>IF(K8424="","",IF(K8424&gt;Figures!B$6-1,"yes","no"))</f>
        <v/>
      </c>
      <c r="N8424" s="8">
        <f>IF(H8424="","",IF(M8424="yes",H8424,0))</f>
        <v/>
      </c>
      <c r="O8424" s="1">
        <f>IFERROR(RANK(N8424,N:N),"")</f>
        <v/>
      </c>
    </row>
    <row r="8425">
      <c r="A8425" s="1">
        <f>IF('Raw data'!A8425="","",'Raw data'!A8425)</f>
        <v/>
      </c>
      <c r="B8425" s="1">
        <f>IFERROR(MID(A8425,1,FIND("{",A8425)-1),A8425)</f>
        <v/>
      </c>
      <c r="C8425" s="1">
        <f>IFERROR(MID(A8425,FIND("{",A8425)+1,FIND("}",A8425)-FIND("{",A8425)-1),"")</f>
        <v/>
      </c>
      <c r="D8425" s="1">
        <f>IF('Raw data'!B8425=0,"",'Raw data'!B8425)</f>
        <v/>
      </c>
      <c r="E8425" s="1">
        <f>IF('Raw data'!C8425=0,"",'Raw data'!C8425)</f>
        <v/>
      </c>
      <c r="F8425" s="1">
        <f>IF('Raw data'!D8425=0,"",'Raw data'!D8425)</f>
        <v/>
      </c>
      <c r="H8425" s="8">
        <f>IFERROR(IF(COUNTIF(E8425:F8425,0)=2,"",IF(COUNTIF(E8425:F8425,0)=1,0,E8425/SUM(E8425:F8425))),"")</f>
        <v/>
      </c>
      <c r="I8425" s="1">
        <f>IFERROR(RANK(H8425,H:H),"")</f>
        <v/>
      </c>
      <c r="K8425" s="1">
        <f>IF(D8425&lt;J$2,1,IF(D8425&lt;J$3,2,IF(D8425&lt;J$4,3,IF(D8425="","",4))))</f>
        <v/>
      </c>
      <c r="M8425" s="1">
        <f>IF(K8425="","",IF(K8425&gt;Figures!B$6-1,"yes","no"))</f>
        <v/>
      </c>
      <c r="N8425" s="8">
        <f>IF(H8425="","",IF(M8425="yes",H8425,0))</f>
        <v/>
      </c>
      <c r="O8425" s="1">
        <f>IFERROR(RANK(N8425,N:N),"")</f>
        <v/>
      </c>
    </row>
    <row r="8426">
      <c r="A8426" s="1">
        <f>IF('Raw data'!A8426="","",'Raw data'!A8426)</f>
        <v/>
      </c>
      <c r="B8426" s="1">
        <f>IFERROR(MID(A8426,1,FIND("{",A8426)-1),A8426)</f>
        <v/>
      </c>
      <c r="C8426" s="1">
        <f>IFERROR(MID(A8426,FIND("{",A8426)+1,FIND("}",A8426)-FIND("{",A8426)-1),"")</f>
        <v/>
      </c>
      <c r="D8426" s="1">
        <f>IF('Raw data'!B8426=0,"",'Raw data'!B8426)</f>
        <v/>
      </c>
      <c r="E8426" s="1">
        <f>IF('Raw data'!C8426=0,"",'Raw data'!C8426)</f>
        <v/>
      </c>
      <c r="F8426" s="1">
        <f>IF('Raw data'!D8426=0,"",'Raw data'!D8426)</f>
        <v/>
      </c>
      <c r="H8426" s="8">
        <f>IFERROR(IF(COUNTIF(E8426:F8426,0)=2,"",IF(COUNTIF(E8426:F8426,0)=1,0,E8426/SUM(E8426:F8426))),"")</f>
        <v/>
      </c>
      <c r="I8426" s="1">
        <f>IFERROR(RANK(H8426,H:H),"")</f>
        <v/>
      </c>
      <c r="K8426" s="1">
        <f>IF(D8426&lt;J$2,1,IF(D8426&lt;J$3,2,IF(D8426&lt;J$4,3,IF(D8426="","",4))))</f>
        <v/>
      </c>
      <c r="M8426" s="1">
        <f>IF(K8426="","",IF(K8426&gt;Figures!B$6-1,"yes","no"))</f>
        <v/>
      </c>
      <c r="N8426" s="8">
        <f>IF(H8426="","",IF(M8426="yes",H8426,0))</f>
        <v/>
      </c>
      <c r="O8426" s="1">
        <f>IFERROR(RANK(N8426,N:N),"")</f>
        <v/>
      </c>
    </row>
    <row r="8427">
      <c r="A8427" s="1">
        <f>IF('Raw data'!A8427="","",'Raw data'!A8427)</f>
        <v/>
      </c>
      <c r="B8427" s="1">
        <f>IFERROR(MID(A8427,1,FIND("{",A8427)-1),A8427)</f>
        <v/>
      </c>
      <c r="C8427" s="1">
        <f>IFERROR(MID(A8427,FIND("{",A8427)+1,FIND("}",A8427)-FIND("{",A8427)-1),"")</f>
        <v/>
      </c>
      <c r="D8427" s="1">
        <f>IF('Raw data'!B8427=0,"",'Raw data'!B8427)</f>
        <v/>
      </c>
      <c r="E8427" s="1">
        <f>IF('Raw data'!C8427=0,"",'Raw data'!C8427)</f>
        <v/>
      </c>
      <c r="F8427" s="1">
        <f>IF('Raw data'!D8427=0,"",'Raw data'!D8427)</f>
        <v/>
      </c>
      <c r="H8427" s="8">
        <f>IFERROR(IF(COUNTIF(E8427:F8427,0)=2,"",IF(COUNTIF(E8427:F8427,0)=1,0,E8427/SUM(E8427:F8427))),"")</f>
        <v/>
      </c>
      <c r="I8427" s="1">
        <f>IFERROR(RANK(H8427,H:H),"")</f>
        <v/>
      </c>
      <c r="K8427" s="1">
        <f>IF(D8427&lt;J$2,1,IF(D8427&lt;J$3,2,IF(D8427&lt;J$4,3,IF(D8427="","",4))))</f>
        <v/>
      </c>
      <c r="M8427" s="1">
        <f>IF(K8427="","",IF(K8427&gt;Figures!B$6-1,"yes","no"))</f>
        <v/>
      </c>
      <c r="N8427" s="8">
        <f>IF(H8427="","",IF(M8427="yes",H8427,0))</f>
        <v/>
      </c>
      <c r="O8427" s="1">
        <f>IFERROR(RANK(N8427,N:N),"")</f>
        <v/>
      </c>
    </row>
    <row r="8428">
      <c r="A8428" s="1">
        <f>IF('Raw data'!A8428="","",'Raw data'!A8428)</f>
        <v/>
      </c>
      <c r="B8428" s="1">
        <f>IFERROR(MID(A8428,1,FIND("{",A8428)-1),A8428)</f>
        <v/>
      </c>
      <c r="C8428" s="1">
        <f>IFERROR(MID(A8428,FIND("{",A8428)+1,FIND("}",A8428)-FIND("{",A8428)-1),"")</f>
        <v/>
      </c>
      <c r="D8428" s="1">
        <f>IF('Raw data'!B8428=0,"",'Raw data'!B8428)</f>
        <v/>
      </c>
      <c r="E8428" s="1">
        <f>IF('Raw data'!C8428=0,"",'Raw data'!C8428)</f>
        <v/>
      </c>
      <c r="F8428" s="1">
        <f>IF('Raw data'!D8428=0,"",'Raw data'!D8428)</f>
        <v/>
      </c>
      <c r="H8428" s="8">
        <f>IFERROR(IF(COUNTIF(E8428:F8428,0)=2,"",IF(COUNTIF(E8428:F8428,0)=1,0,E8428/SUM(E8428:F8428))),"")</f>
        <v/>
      </c>
      <c r="I8428" s="1">
        <f>IFERROR(RANK(H8428,H:H),"")</f>
        <v/>
      </c>
      <c r="K8428" s="1">
        <f>IF(D8428&lt;J$2,1,IF(D8428&lt;J$3,2,IF(D8428&lt;J$4,3,IF(D8428="","",4))))</f>
        <v/>
      </c>
      <c r="M8428" s="1">
        <f>IF(K8428="","",IF(K8428&gt;Figures!B$6-1,"yes","no"))</f>
        <v/>
      </c>
      <c r="N8428" s="8">
        <f>IF(H8428="","",IF(M8428="yes",H8428,0))</f>
        <v/>
      </c>
      <c r="O8428" s="1">
        <f>IFERROR(RANK(N8428,N:N),"")</f>
        <v/>
      </c>
    </row>
    <row r="8429">
      <c r="A8429" s="1">
        <f>IF('Raw data'!A8429="","",'Raw data'!A8429)</f>
        <v/>
      </c>
      <c r="B8429" s="1">
        <f>IFERROR(MID(A8429,1,FIND("{",A8429)-1),A8429)</f>
        <v/>
      </c>
      <c r="C8429" s="1">
        <f>IFERROR(MID(A8429,FIND("{",A8429)+1,FIND("}",A8429)-FIND("{",A8429)-1),"")</f>
        <v/>
      </c>
      <c r="D8429" s="1">
        <f>IF('Raw data'!B8429=0,"",'Raw data'!B8429)</f>
        <v/>
      </c>
      <c r="E8429" s="1">
        <f>IF('Raw data'!C8429=0,"",'Raw data'!C8429)</f>
        <v/>
      </c>
      <c r="F8429" s="1">
        <f>IF('Raw data'!D8429=0,"",'Raw data'!D8429)</f>
        <v/>
      </c>
      <c r="H8429" s="8">
        <f>IFERROR(IF(COUNTIF(E8429:F8429,0)=2,"",IF(COUNTIF(E8429:F8429,0)=1,0,E8429/SUM(E8429:F8429))),"")</f>
        <v/>
      </c>
      <c r="I8429" s="1">
        <f>IFERROR(RANK(H8429,H:H),"")</f>
        <v/>
      </c>
      <c r="K8429" s="1">
        <f>IF(D8429&lt;J$2,1,IF(D8429&lt;J$3,2,IF(D8429&lt;J$4,3,IF(D8429="","",4))))</f>
        <v/>
      </c>
      <c r="M8429" s="1">
        <f>IF(K8429="","",IF(K8429&gt;Figures!B$6-1,"yes","no"))</f>
        <v/>
      </c>
      <c r="N8429" s="8">
        <f>IF(H8429="","",IF(M8429="yes",H8429,0))</f>
        <v/>
      </c>
      <c r="O8429" s="1">
        <f>IFERROR(RANK(N8429,N:N),"")</f>
        <v/>
      </c>
    </row>
    <row r="8430">
      <c r="A8430" s="1">
        <f>IF('Raw data'!A8430="","",'Raw data'!A8430)</f>
        <v/>
      </c>
      <c r="B8430" s="1">
        <f>IFERROR(MID(A8430,1,FIND("{",A8430)-1),A8430)</f>
        <v/>
      </c>
      <c r="C8430" s="1">
        <f>IFERROR(MID(A8430,FIND("{",A8430)+1,FIND("}",A8430)-FIND("{",A8430)-1),"")</f>
        <v/>
      </c>
      <c r="D8430" s="1">
        <f>IF('Raw data'!B8430=0,"",'Raw data'!B8430)</f>
        <v/>
      </c>
      <c r="E8430" s="1">
        <f>IF('Raw data'!C8430=0,"",'Raw data'!C8430)</f>
        <v/>
      </c>
      <c r="F8430" s="1">
        <f>IF('Raw data'!D8430=0,"",'Raw data'!D8430)</f>
        <v/>
      </c>
      <c r="H8430" s="8">
        <f>IFERROR(IF(COUNTIF(E8430:F8430,0)=2,"",IF(COUNTIF(E8430:F8430,0)=1,0,E8430/SUM(E8430:F8430))),"")</f>
        <v/>
      </c>
      <c r="I8430" s="1">
        <f>IFERROR(RANK(H8430,H:H),"")</f>
        <v/>
      </c>
      <c r="K8430" s="1">
        <f>IF(D8430&lt;J$2,1,IF(D8430&lt;J$3,2,IF(D8430&lt;J$4,3,IF(D8430="","",4))))</f>
        <v/>
      </c>
      <c r="M8430" s="1">
        <f>IF(K8430="","",IF(K8430&gt;Figures!B$6-1,"yes","no"))</f>
        <v/>
      </c>
      <c r="N8430" s="8">
        <f>IF(H8430="","",IF(M8430="yes",H8430,0))</f>
        <v/>
      </c>
      <c r="O8430" s="1">
        <f>IFERROR(RANK(N8430,N:N),"")</f>
        <v/>
      </c>
    </row>
    <row r="8431">
      <c r="A8431" s="1">
        <f>IF('Raw data'!A8431="","",'Raw data'!A8431)</f>
        <v/>
      </c>
      <c r="B8431" s="1">
        <f>IFERROR(MID(A8431,1,FIND("{",A8431)-1),A8431)</f>
        <v/>
      </c>
      <c r="C8431" s="1">
        <f>IFERROR(MID(A8431,FIND("{",A8431)+1,FIND("}",A8431)-FIND("{",A8431)-1),"")</f>
        <v/>
      </c>
      <c r="D8431" s="1">
        <f>IF('Raw data'!B8431=0,"",'Raw data'!B8431)</f>
        <v/>
      </c>
      <c r="E8431" s="1">
        <f>IF('Raw data'!C8431=0,"",'Raw data'!C8431)</f>
        <v/>
      </c>
      <c r="F8431" s="1">
        <f>IF('Raw data'!D8431=0,"",'Raw data'!D8431)</f>
        <v/>
      </c>
      <c r="H8431" s="8">
        <f>IFERROR(IF(COUNTIF(E8431:F8431,0)=2,"",IF(COUNTIF(E8431:F8431,0)=1,0,E8431/SUM(E8431:F8431))),"")</f>
        <v/>
      </c>
      <c r="I8431" s="1">
        <f>IFERROR(RANK(H8431,H:H),"")</f>
        <v/>
      </c>
      <c r="K8431" s="1">
        <f>IF(D8431&lt;J$2,1,IF(D8431&lt;J$3,2,IF(D8431&lt;J$4,3,IF(D8431="","",4))))</f>
        <v/>
      </c>
      <c r="M8431" s="1">
        <f>IF(K8431="","",IF(K8431&gt;Figures!B$6-1,"yes","no"))</f>
        <v/>
      </c>
      <c r="N8431" s="8">
        <f>IF(H8431="","",IF(M8431="yes",H8431,0))</f>
        <v/>
      </c>
      <c r="O8431" s="1">
        <f>IFERROR(RANK(N8431,N:N),"")</f>
        <v/>
      </c>
    </row>
    <row r="8432">
      <c r="A8432" s="1">
        <f>IF('Raw data'!A8432="","",'Raw data'!A8432)</f>
        <v/>
      </c>
      <c r="B8432" s="1">
        <f>IFERROR(MID(A8432,1,FIND("{",A8432)-1),A8432)</f>
        <v/>
      </c>
      <c r="C8432" s="1">
        <f>IFERROR(MID(A8432,FIND("{",A8432)+1,FIND("}",A8432)-FIND("{",A8432)-1),"")</f>
        <v/>
      </c>
      <c r="D8432" s="1">
        <f>IF('Raw data'!B8432=0,"",'Raw data'!B8432)</f>
        <v/>
      </c>
      <c r="E8432" s="1">
        <f>IF('Raw data'!C8432=0,"",'Raw data'!C8432)</f>
        <v/>
      </c>
      <c r="F8432" s="1">
        <f>IF('Raw data'!D8432=0,"",'Raw data'!D8432)</f>
        <v/>
      </c>
      <c r="H8432" s="8">
        <f>IFERROR(IF(COUNTIF(E8432:F8432,0)=2,"",IF(COUNTIF(E8432:F8432,0)=1,0,E8432/SUM(E8432:F8432))),"")</f>
        <v/>
      </c>
      <c r="I8432" s="1">
        <f>IFERROR(RANK(H8432,H:H),"")</f>
        <v/>
      </c>
      <c r="K8432" s="1">
        <f>IF(D8432&lt;J$2,1,IF(D8432&lt;J$3,2,IF(D8432&lt;J$4,3,IF(D8432="","",4))))</f>
        <v/>
      </c>
      <c r="M8432" s="1">
        <f>IF(K8432="","",IF(K8432&gt;Figures!B$6-1,"yes","no"))</f>
        <v/>
      </c>
      <c r="N8432" s="8">
        <f>IF(H8432="","",IF(M8432="yes",H8432,0))</f>
        <v/>
      </c>
      <c r="O8432" s="1">
        <f>IFERROR(RANK(N8432,N:N),"")</f>
        <v/>
      </c>
    </row>
    <row r="8433">
      <c r="A8433" s="1">
        <f>IF('Raw data'!A8433="","",'Raw data'!A8433)</f>
        <v/>
      </c>
      <c r="B8433" s="1">
        <f>IFERROR(MID(A8433,1,FIND("{",A8433)-1),A8433)</f>
        <v/>
      </c>
      <c r="C8433" s="1">
        <f>IFERROR(MID(A8433,FIND("{",A8433)+1,FIND("}",A8433)-FIND("{",A8433)-1),"")</f>
        <v/>
      </c>
      <c r="D8433" s="1">
        <f>IF('Raw data'!B8433=0,"",'Raw data'!B8433)</f>
        <v/>
      </c>
      <c r="E8433" s="1">
        <f>IF('Raw data'!C8433=0,"",'Raw data'!C8433)</f>
        <v/>
      </c>
      <c r="F8433" s="1">
        <f>IF('Raw data'!D8433=0,"",'Raw data'!D8433)</f>
        <v/>
      </c>
      <c r="H8433" s="8">
        <f>IFERROR(IF(COUNTIF(E8433:F8433,0)=2,"",IF(COUNTIF(E8433:F8433,0)=1,0,E8433/SUM(E8433:F8433))),"")</f>
        <v/>
      </c>
      <c r="I8433" s="1">
        <f>IFERROR(RANK(H8433,H:H),"")</f>
        <v/>
      </c>
      <c r="K8433" s="1">
        <f>IF(D8433&lt;J$2,1,IF(D8433&lt;J$3,2,IF(D8433&lt;J$4,3,IF(D8433="","",4))))</f>
        <v/>
      </c>
      <c r="M8433" s="1">
        <f>IF(K8433="","",IF(K8433&gt;Figures!B$6-1,"yes","no"))</f>
        <v/>
      </c>
      <c r="N8433" s="8">
        <f>IF(H8433="","",IF(M8433="yes",H8433,0))</f>
        <v/>
      </c>
      <c r="O8433" s="1">
        <f>IFERROR(RANK(N8433,N:N),"")</f>
        <v/>
      </c>
    </row>
    <row r="8434">
      <c r="A8434" s="1">
        <f>IF('Raw data'!A8434="","",'Raw data'!A8434)</f>
        <v/>
      </c>
      <c r="B8434" s="1">
        <f>IFERROR(MID(A8434,1,FIND("{",A8434)-1),A8434)</f>
        <v/>
      </c>
      <c r="C8434" s="1">
        <f>IFERROR(MID(A8434,FIND("{",A8434)+1,FIND("}",A8434)-FIND("{",A8434)-1),"")</f>
        <v/>
      </c>
      <c r="D8434" s="1">
        <f>IF('Raw data'!B8434=0,"",'Raw data'!B8434)</f>
        <v/>
      </c>
      <c r="E8434" s="1">
        <f>IF('Raw data'!C8434=0,"",'Raw data'!C8434)</f>
        <v/>
      </c>
      <c r="F8434" s="1">
        <f>IF('Raw data'!D8434=0,"",'Raw data'!D8434)</f>
        <v/>
      </c>
      <c r="H8434" s="8">
        <f>IFERROR(IF(COUNTIF(E8434:F8434,0)=2,"",IF(COUNTIF(E8434:F8434,0)=1,0,E8434/SUM(E8434:F8434))),"")</f>
        <v/>
      </c>
      <c r="I8434" s="1">
        <f>IFERROR(RANK(H8434,H:H),"")</f>
        <v/>
      </c>
      <c r="K8434" s="1">
        <f>IF(D8434&lt;J$2,1,IF(D8434&lt;J$3,2,IF(D8434&lt;J$4,3,IF(D8434="","",4))))</f>
        <v/>
      </c>
      <c r="M8434" s="1">
        <f>IF(K8434="","",IF(K8434&gt;Figures!B$6-1,"yes","no"))</f>
        <v/>
      </c>
      <c r="N8434" s="8">
        <f>IF(H8434="","",IF(M8434="yes",H8434,0))</f>
        <v/>
      </c>
      <c r="O8434" s="1">
        <f>IFERROR(RANK(N8434,N:N),"")</f>
        <v/>
      </c>
    </row>
    <row r="8435">
      <c r="A8435" s="1">
        <f>IF('Raw data'!A8435="","",'Raw data'!A8435)</f>
        <v/>
      </c>
      <c r="B8435" s="1">
        <f>IFERROR(MID(A8435,1,FIND("{",A8435)-1),A8435)</f>
        <v/>
      </c>
      <c r="C8435" s="1">
        <f>IFERROR(MID(A8435,FIND("{",A8435)+1,FIND("}",A8435)-FIND("{",A8435)-1),"")</f>
        <v/>
      </c>
      <c r="D8435" s="1">
        <f>IF('Raw data'!B8435=0,"",'Raw data'!B8435)</f>
        <v/>
      </c>
      <c r="E8435" s="1">
        <f>IF('Raw data'!C8435=0,"",'Raw data'!C8435)</f>
        <v/>
      </c>
      <c r="F8435" s="1">
        <f>IF('Raw data'!D8435=0,"",'Raw data'!D8435)</f>
        <v/>
      </c>
      <c r="H8435" s="8">
        <f>IFERROR(IF(COUNTIF(E8435:F8435,0)=2,"",IF(COUNTIF(E8435:F8435,0)=1,0,E8435/SUM(E8435:F8435))),"")</f>
        <v/>
      </c>
      <c r="I8435" s="1">
        <f>IFERROR(RANK(H8435,H:H),"")</f>
        <v/>
      </c>
      <c r="K8435" s="1">
        <f>IF(D8435&lt;J$2,1,IF(D8435&lt;J$3,2,IF(D8435&lt;J$4,3,IF(D8435="","",4))))</f>
        <v/>
      </c>
      <c r="M8435" s="1">
        <f>IF(K8435="","",IF(K8435&gt;Figures!B$6-1,"yes","no"))</f>
        <v/>
      </c>
      <c r="N8435" s="8">
        <f>IF(H8435="","",IF(M8435="yes",H8435,0))</f>
        <v/>
      </c>
      <c r="O8435" s="1">
        <f>IFERROR(RANK(N8435,N:N),"")</f>
        <v/>
      </c>
    </row>
    <row r="8436">
      <c r="A8436" s="1">
        <f>IF('Raw data'!A8436="","",'Raw data'!A8436)</f>
        <v/>
      </c>
      <c r="B8436" s="1">
        <f>IFERROR(MID(A8436,1,FIND("{",A8436)-1),A8436)</f>
        <v/>
      </c>
      <c r="C8436" s="1">
        <f>IFERROR(MID(A8436,FIND("{",A8436)+1,FIND("}",A8436)-FIND("{",A8436)-1),"")</f>
        <v/>
      </c>
      <c r="D8436" s="1">
        <f>IF('Raw data'!B8436=0,"",'Raw data'!B8436)</f>
        <v/>
      </c>
      <c r="E8436" s="1">
        <f>IF('Raw data'!C8436=0,"",'Raw data'!C8436)</f>
        <v/>
      </c>
      <c r="F8436" s="1">
        <f>IF('Raw data'!D8436=0,"",'Raw data'!D8436)</f>
        <v/>
      </c>
      <c r="H8436" s="8">
        <f>IFERROR(IF(COUNTIF(E8436:F8436,0)=2,"",IF(COUNTIF(E8436:F8436,0)=1,0,E8436/SUM(E8436:F8436))),"")</f>
        <v/>
      </c>
      <c r="I8436" s="1">
        <f>IFERROR(RANK(H8436,H:H),"")</f>
        <v/>
      </c>
      <c r="K8436" s="1">
        <f>IF(D8436&lt;J$2,1,IF(D8436&lt;J$3,2,IF(D8436&lt;J$4,3,IF(D8436="","",4))))</f>
        <v/>
      </c>
      <c r="M8436" s="1">
        <f>IF(K8436="","",IF(K8436&gt;Figures!B$6-1,"yes","no"))</f>
        <v/>
      </c>
      <c r="N8436" s="8">
        <f>IF(H8436="","",IF(M8436="yes",H8436,0))</f>
        <v/>
      </c>
      <c r="O8436" s="1">
        <f>IFERROR(RANK(N8436,N:N),"")</f>
        <v/>
      </c>
    </row>
    <row r="8437">
      <c r="A8437" s="1">
        <f>IF('Raw data'!A8437="","",'Raw data'!A8437)</f>
        <v/>
      </c>
      <c r="B8437" s="1">
        <f>IFERROR(MID(A8437,1,FIND("{",A8437)-1),A8437)</f>
        <v/>
      </c>
      <c r="C8437" s="1">
        <f>IFERROR(MID(A8437,FIND("{",A8437)+1,FIND("}",A8437)-FIND("{",A8437)-1),"")</f>
        <v/>
      </c>
      <c r="D8437" s="1">
        <f>IF('Raw data'!B8437=0,"",'Raw data'!B8437)</f>
        <v/>
      </c>
      <c r="E8437" s="1">
        <f>IF('Raw data'!C8437=0,"",'Raw data'!C8437)</f>
        <v/>
      </c>
      <c r="F8437" s="1">
        <f>IF('Raw data'!D8437=0,"",'Raw data'!D8437)</f>
        <v/>
      </c>
      <c r="H8437" s="8">
        <f>IFERROR(IF(COUNTIF(E8437:F8437,0)=2,"",IF(COUNTIF(E8437:F8437,0)=1,0,E8437/SUM(E8437:F8437))),"")</f>
        <v/>
      </c>
      <c r="I8437" s="1">
        <f>IFERROR(RANK(H8437,H:H),"")</f>
        <v/>
      </c>
      <c r="K8437" s="1">
        <f>IF(D8437&lt;J$2,1,IF(D8437&lt;J$3,2,IF(D8437&lt;J$4,3,IF(D8437="","",4))))</f>
        <v/>
      </c>
      <c r="M8437" s="1">
        <f>IF(K8437="","",IF(K8437&gt;Figures!B$6-1,"yes","no"))</f>
        <v/>
      </c>
      <c r="N8437" s="8">
        <f>IF(H8437="","",IF(M8437="yes",H8437,0))</f>
        <v/>
      </c>
      <c r="O8437" s="1">
        <f>IFERROR(RANK(N8437,N:N),"")</f>
        <v/>
      </c>
    </row>
    <row r="8438">
      <c r="A8438" s="1">
        <f>IF('Raw data'!A8438="","",'Raw data'!A8438)</f>
        <v/>
      </c>
      <c r="B8438" s="1">
        <f>IFERROR(MID(A8438,1,FIND("{",A8438)-1),A8438)</f>
        <v/>
      </c>
      <c r="C8438" s="1">
        <f>IFERROR(MID(A8438,FIND("{",A8438)+1,FIND("}",A8438)-FIND("{",A8438)-1),"")</f>
        <v/>
      </c>
      <c r="D8438" s="1">
        <f>IF('Raw data'!B8438=0,"",'Raw data'!B8438)</f>
        <v/>
      </c>
      <c r="E8438" s="1">
        <f>IF('Raw data'!C8438=0,"",'Raw data'!C8438)</f>
        <v/>
      </c>
      <c r="F8438" s="1">
        <f>IF('Raw data'!D8438=0,"",'Raw data'!D8438)</f>
        <v/>
      </c>
      <c r="H8438" s="8">
        <f>IFERROR(IF(COUNTIF(E8438:F8438,0)=2,"",IF(COUNTIF(E8438:F8438,0)=1,0,E8438/SUM(E8438:F8438))),"")</f>
        <v/>
      </c>
      <c r="I8438" s="1">
        <f>IFERROR(RANK(H8438,H:H),"")</f>
        <v/>
      </c>
      <c r="K8438" s="1">
        <f>IF(D8438&lt;J$2,1,IF(D8438&lt;J$3,2,IF(D8438&lt;J$4,3,IF(D8438="","",4))))</f>
        <v/>
      </c>
      <c r="M8438" s="1">
        <f>IF(K8438="","",IF(K8438&gt;Figures!B$6-1,"yes","no"))</f>
        <v/>
      </c>
      <c r="N8438" s="8">
        <f>IF(H8438="","",IF(M8438="yes",H8438,0))</f>
        <v/>
      </c>
      <c r="O8438" s="1">
        <f>IFERROR(RANK(N8438,N:N),"")</f>
        <v/>
      </c>
    </row>
    <row r="8439">
      <c r="A8439" s="1">
        <f>IF('Raw data'!A8439="","",'Raw data'!A8439)</f>
        <v/>
      </c>
      <c r="B8439" s="1">
        <f>IFERROR(MID(A8439,1,FIND("{",A8439)-1),A8439)</f>
        <v/>
      </c>
      <c r="C8439" s="1">
        <f>IFERROR(MID(A8439,FIND("{",A8439)+1,FIND("}",A8439)-FIND("{",A8439)-1),"")</f>
        <v/>
      </c>
      <c r="D8439" s="1">
        <f>IF('Raw data'!B8439=0,"",'Raw data'!B8439)</f>
        <v/>
      </c>
      <c r="E8439" s="1">
        <f>IF('Raw data'!C8439=0,"",'Raw data'!C8439)</f>
        <v/>
      </c>
      <c r="F8439" s="1">
        <f>IF('Raw data'!D8439=0,"",'Raw data'!D8439)</f>
        <v/>
      </c>
      <c r="H8439" s="8">
        <f>IFERROR(IF(COUNTIF(E8439:F8439,0)=2,"",IF(COUNTIF(E8439:F8439,0)=1,0,E8439/SUM(E8439:F8439))),"")</f>
        <v/>
      </c>
      <c r="I8439" s="1">
        <f>IFERROR(RANK(H8439,H:H),"")</f>
        <v/>
      </c>
      <c r="K8439" s="1">
        <f>IF(D8439&lt;J$2,1,IF(D8439&lt;J$3,2,IF(D8439&lt;J$4,3,IF(D8439="","",4))))</f>
        <v/>
      </c>
      <c r="M8439" s="1">
        <f>IF(K8439="","",IF(K8439&gt;Figures!B$6-1,"yes","no"))</f>
        <v/>
      </c>
      <c r="N8439" s="8">
        <f>IF(H8439="","",IF(M8439="yes",H8439,0))</f>
        <v/>
      </c>
      <c r="O8439" s="1">
        <f>IFERROR(RANK(N8439,N:N),"")</f>
        <v/>
      </c>
    </row>
    <row r="8440">
      <c r="A8440" s="1">
        <f>IF('Raw data'!A8440="","",'Raw data'!A8440)</f>
        <v/>
      </c>
      <c r="B8440" s="1">
        <f>IFERROR(MID(A8440,1,FIND("{",A8440)-1),A8440)</f>
        <v/>
      </c>
      <c r="C8440" s="1">
        <f>IFERROR(MID(A8440,FIND("{",A8440)+1,FIND("}",A8440)-FIND("{",A8440)-1),"")</f>
        <v/>
      </c>
      <c r="D8440" s="1">
        <f>IF('Raw data'!B8440=0,"",'Raw data'!B8440)</f>
        <v/>
      </c>
      <c r="E8440" s="1">
        <f>IF('Raw data'!C8440=0,"",'Raw data'!C8440)</f>
        <v/>
      </c>
      <c r="F8440" s="1">
        <f>IF('Raw data'!D8440=0,"",'Raw data'!D8440)</f>
        <v/>
      </c>
      <c r="H8440" s="8">
        <f>IFERROR(IF(COUNTIF(E8440:F8440,0)=2,"",IF(COUNTIF(E8440:F8440,0)=1,0,E8440/SUM(E8440:F8440))),"")</f>
        <v/>
      </c>
      <c r="I8440" s="1">
        <f>IFERROR(RANK(H8440,H:H),"")</f>
        <v/>
      </c>
      <c r="K8440" s="1">
        <f>IF(D8440&lt;J$2,1,IF(D8440&lt;J$3,2,IF(D8440&lt;J$4,3,IF(D8440="","",4))))</f>
        <v/>
      </c>
      <c r="M8440" s="1">
        <f>IF(K8440="","",IF(K8440&gt;Figures!B$6-1,"yes","no"))</f>
        <v/>
      </c>
      <c r="N8440" s="8">
        <f>IF(H8440="","",IF(M8440="yes",H8440,0))</f>
        <v/>
      </c>
      <c r="O8440" s="1">
        <f>IFERROR(RANK(N8440,N:N),"")</f>
        <v/>
      </c>
    </row>
    <row r="8441">
      <c r="A8441" s="1">
        <f>IF('Raw data'!A8441="","",'Raw data'!A8441)</f>
        <v/>
      </c>
      <c r="B8441" s="1">
        <f>IFERROR(MID(A8441,1,FIND("{",A8441)-1),A8441)</f>
        <v/>
      </c>
      <c r="C8441" s="1">
        <f>IFERROR(MID(A8441,FIND("{",A8441)+1,FIND("}",A8441)-FIND("{",A8441)-1),"")</f>
        <v/>
      </c>
      <c r="D8441" s="1">
        <f>IF('Raw data'!B8441=0,"",'Raw data'!B8441)</f>
        <v/>
      </c>
      <c r="E8441" s="1">
        <f>IF('Raw data'!C8441=0,"",'Raw data'!C8441)</f>
        <v/>
      </c>
      <c r="F8441" s="1">
        <f>IF('Raw data'!D8441=0,"",'Raw data'!D8441)</f>
        <v/>
      </c>
      <c r="H8441" s="8">
        <f>IFERROR(IF(COUNTIF(E8441:F8441,0)=2,"",IF(COUNTIF(E8441:F8441,0)=1,0,E8441/SUM(E8441:F8441))),"")</f>
        <v/>
      </c>
      <c r="I8441" s="1">
        <f>IFERROR(RANK(H8441,H:H),"")</f>
        <v/>
      </c>
      <c r="K8441" s="1">
        <f>IF(D8441&lt;J$2,1,IF(D8441&lt;J$3,2,IF(D8441&lt;J$4,3,IF(D8441="","",4))))</f>
        <v/>
      </c>
      <c r="M8441" s="1">
        <f>IF(K8441="","",IF(K8441&gt;Figures!B$6-1,"yes","no"))</f>
        <v/>
      </c>
      <c r="N8441" s="8">
        <f>IF(H8441="","",IF(M8441="yes",H8441,0))</f>
        <v/>
      </c>
      <c r="O8441" s="1">
        <f>IFERROR(RANK(N8441,N:N),"")</f>
        <v/>
      </c>
    </row>
    <row r="8442">
      <c r="A8442" s="1">
        <f>IF('Raw data'!A8442="","",'Raw data'!A8442)</f>
        <v/>
      </c>
      <c r="B8442" s="1">
        <f>IFERROR(MID(A8442,1,FIND("{",A8442)-1),A8442)</f>
        <v/>
      </c>
      <c r="C8442" s="1">
        <f>IFERROR(MID(A8442,FIND("{",A8442)+1,FIND("}",A8442)-FIND("{",A8442)-1),"")</f>
        <v/>
      </c>
      <c r="D8442" s="1">
        <f>IF('Raw data'!B8442=0,"",'Raw data'!B8442)</f>
        <v/>
      </c>
      <c r="E8442" s="1">
        <f>IF('Raw data'!C8442=0,"",'Raw data'!C8442)</f>
        <v/>
      </c>
      <c r="F8442" s="1">
        <f>IF('Raw data'!D8442=0,"",'Raw data'!D8442)</f>
        <v/>
      </c>
      <c r="H8442" s="8">
        <f>IFERROR(IF(COUNTIF(E8442:F8442,0)=2,"",IF(COUNTIF(E8442:F8442,0)=1,0,E8442/SUM(E8442:F8442))),"")</f>
        <v/>
      </c>
      <c r="I8442" s="1">
        <f>IFERROR(RANK(H8442,H:H),"")</f>
        <v/>
      </c>
      <c r="K8442" s="1">
        <f>IF(D8442&lt;J$2,1,IF(D8442&lt;J$3,2,IF(D8442&lt;J$4,3,IF(D8442="","",4))))</f>
        <v/>
      </c>
      <c r="M8442" s="1">
        <f>IF(K8442="","",IF(K8442&gt;Figures!B$6-1,"yes","no"))</f>
        <v/>
      </c>
      <c r="N8442" s="8">
        <f>IF(H8442="","",IF(M8442="yes",H8442,0))</f>
        <v/>
      </c>
      <c r="O8442" s="1">
        <f>IFERROR(RANK(N8442,N:N),"")</f>
        <v/>
      </c>
    </row>
    <row r="8443">
      <c r="A8443" s="1">
        <f>IF('Raw data'!A8443="","",'Raw data'!A8443)</f>
        <v/>
      </c>
      <c r="B8443" s="1">
        <f>IFERROR(MID(A8443,1,FIND("{",A8443)-1),A8443)</f>
        <v/>
      </c>
      <c r="C8443" s="1">
        <f>IFERROR(MID(A8443,FIND("{",A8443)+1,FIND("}",A8443)-FIND("{",A8443)-1),"")</f>
        <v/>
      </c>
      <c r="D8443" s="1">
        <f>IF('Raw data'!B8443=0,"",'Raw data'!B8443)</f>
        <v/>
      </c>
      <c r="E8443" s="1">
        <f>IF('Raw data'!C8443=0,"",'Raw data'!C8443)</f>
        <v/>
      </c>
      <c r="F8443" s="1">
        <f>IF('Raw data'!D8443=0,"",'Raw data'!D8443)</f>
        <v/>
      </c>
      <c r="H8443" s="8">
        <f>IFERROR(IF(COUNTIF(E8443:F8443,0)=2,"",IF(COUNTIF(E8443:F8443,0)=1,0,E8443/SUM(E8443:F8443))),"")</f>
        <v/>
      </c>
      <c r="I8443" s="1">
        <f>IFERROR(RANK(H8443,H:H),"")</f>
        <v/>
      </c>
      <c r="K8443" s="1">
        <f>IF(D8443&lt;J$2,1,IF(D8443&lt;J$3,2,IF(D8443&lt;J$4,3,IF(D8443="","",4))))</f>
        <v/>
      </c>
      <c r="M8443" s="1">
        <f>IF(K8443="","",IF(K8443&gt;Figures!B$6-1,"yes","no"))</f>
        <v/>
      </c>
      <c r="N8443" s="8">
        <f>IF(H8443="","",IF(M8443="yes",H8443,0))</f>
        <v/>
      </c>
      <c r="O8443" s="1">
        <f>IFERROR(RANK(N8443,N:N),"")</f>
        <v/>
      </c>
    </row>
    <row r="8444">
      <c r="A8444" s="1">
        <f>IF('Raw data'!A8444="","",'Raw data'!A8444)</f>
        <v/>
      </c>
      <c r="B8444" s="1">
        <f>IFERROR(MID(A8444,1,FIND("{",A8444)-1),A8444)</f>
        <v/>
      </c>
      <c r="C8444" s="1">
        <f>IFERROR(MID(A8444,FIND("{",A8444)+1,FIND("}",A8444)-FIND("{",A8444)-1),"")</f>
        <v/>
      </c>
      <c r="D8444" s="1">
        <f>IF('Raw data'!B8444=0,"",'Raw data'!B8444)</f>
        <v/>
      </c>
      <c r="E8444" s="1">
        <f>IF('Raw data'!C8444=0,"",'Raw data'!C8444)</f>
        <v/>
      </c>
      <c r="F8444" s="1">
        <f>IF('Raw data'!D8444=0,"",'Raw data'!D8444)</f>
        <v/>
      </c>
      <c r="H8444" s="8">
        <f>IFERROR(IF(COUNTIF(E8444:F8444,0)=2,"",IF(COUNTIF(E8444:F8444,0)=1,0,E8444/SUM(E8444:F8444))),"")</f>
        <v/>
      </c>
      <c r="I8444" s="1">
        <f>IFERROR(RANK(H8444,H:H),"")</f>
        <v/>
      </c>
      <c r="K8444" s="1">
        <f>IF(D8444&lt;J$2,1,IF(D8444&lt;J$3,2,IF(D8444&lt;J$4,3,IF(D8444="","",4))))</f>
        <v/>
      </c>
      <c r="M8444" s="1">
        <f>IF(K8444="","",IF(K8444&gt;Figures!B$6-1,"yes","no"))</f>
        <v/>
      </c>
      <c r="N8444" s="8">
        <f>IF(H8444="","",IF(M8444="yes",H8444,0))</f>
        <v/>
      </c>
      <c r="O8444" s="1">
        <f>IFERROR(RANK(N8444,N:N),"")</f>
        <v/>
      </c>
    </row>
    <row r="8445">
      <c r="A8445" s="1">
        <f>IF('Raw data'!A8445="","",'Raw data'!A8445)</f>
        <v/>
      </c>
      <c r="B8445" s="1">
        <f>IFERROR(MID(A8445,1,FIND("{",A8445)-1),A8445)</f>
        <v/>
      </c>
      <c r="C8445" s="1">
        <f>IFERROR(MID(A8445,FIND("{",A8445)+1,FIND("}",A8445)-FIND("{",A8445)-1),"")</f>
        <v/>
      </c>
      <c r="D8445" s="1">
        <f>IF('Raw data'!B8445=0,"",'Raw data'!B8445)</f>
        <v/>
      </c>
      <c r="E8445" s="1">
        <f>IF('Raw data'!C8445=0,"",'Raw data'!C8445)</f>
        <v/>
      </c>
      <c r="F8445" s="1">
        <f>IF('Raw data'!D8445=0,"",'Raw data'!D8445)</f>
        <v/>
      </c>
      <c r="H8445" s="8">
        <f>IFERROR(IF(COUNTIF(E8445:F8445,0)=2,"",IF(COUNTIF(E8445:F8445,0)=1,0,E8445/SUM(E8445:F8445))),"")</f>
        <v/>
      </c>
      <c r="I8445" s="1">
        <f>IFERROR(RANK(H8445,H:H),"")</f>
        <v/>
      </c>
      <c r="K8445" s="1">
        <f>IF(D8445&lt;J$2,1,IF(D8445&lt;J$3,2,IF(D8445&lt;J$4,3,IF(D8445="","",4))))</f>
        <v/>
      </c>
      <c r="M8445" s="1">
        <f>IF(K8445="","",IF(K8445&gt;Figures!B$6-1,"yes","no"))</f>
        <v/>
      </c>
      <c r="N8445" s="8">
        <f>IF(H8445="","",IF(M8445="yes",H8445,0))</f>
        <v/>
      </c>
      <c r="O8445" s="1">
        <f>IFERROR(RANK(N8445,N:N),"")</f>
        <v/>
      </c>
    </row>
    <row r="8446">
      <c r="A8446" s="1">
        <f>IF('Raw data'!A8446="","",'Raw data'!A8446)</f>
        <v/>
      </c>
      <c r="B8446" s="1">
        <f>IFERROR(MID(A8446,1,FIND("{",A8446)-1),A8446)</f>
        <v/>
      </c>
      <c r="C8446" s="1">
        <f>IFERROR(MID(A8446,FIND("{",A8446)+1,FIND("}",A8446)-FIND("{",A8446)-1),"")</f>
        <v/>
      </c>
      <c r="D8446" s="1">
        <f>IF('Raw data'!B8446=0,"",'Raw data'!B8446)</f>
        <v/>
      </c>
      <c r="E8446" s="1">
        <f>IF('Raw data'!C8446=0,"",'Raw data'!C8446)</f>
        <v/>
      </c>
      <c r="F8446" s="1">
        <f>IF('Raw data'!D8446=0,"",'Raw data'!D8446)</f>
        <v/>
      </c>
      <c r="H8446" s="8">
        <f>IFERROR(IF(COUNTIF(E8446:F8446,0)=2,"",IF(COUNTIF(E8446:F8446,0)=1,0,E8446/SUM(E8446:F8446))),"")</f>
        <v/>
      </c>
      <c r="I8446" s="1">
        <f>IFERROR(RANK(H8446,H:H),"")</f>
        <v/>
      </c>
      <c r="K8446" s="1">
        <f>IF(D8446&lt;J$2,1,IF(D8446&lt;J$3,2,IF(D8446&lt;J$4,3,IF(D8446="","",4))))</f>
        <v/>
      </c>
      <c r="M8446" s="1">
        <f>IF(K8446="","",IF(K8446&gt;Figures!B$6-1,"yes","no"))</f>
        <v/>
      </c>
      <c r="N8446" s="8">
        <f>IF(H8446="","",IF(M8446="yes",H8446,0))</f>
        <v/>
      </c>
      <c r="O8446" s="1">
        <f>IFERROR(RANK(N8446,N:N),"")</f>
        <v/>
      </c>
    </row>
    <row r="8447">
      <c r="A8447" s="1">
        <f>IF('Raw data'!A8447="","",'Raw data'!A8447)</f>
        <v/>
      </c>
      <c r="B8447" s="1">
        <f>IFERROR(MID(A8447,1,FIND("{",A8447)-1),A8447)</f>
        <v/>
      </c>
      <c r="C8447" s="1">
        <f>IFERROR(MID(A8447,FIND("{",A8447)+1,FIND("}",A8447)-FIND("{",A8447)-1),"")</f>
        <v/>
      </c>
      <c r="D8447" s="1">
        <f>IF('Raw data'!B8447=0,"",'Raw data'!B8447)</f>
        <v/>
      </c>
      <c r="E8447" s="1">
        <f>IF('Raw data'!C8447=0,"",'Raw data'!C8447)</f>
        <v/>
      </c>
      <c r="F8447" s="1">
        <f>IF('Raw data'!D8447=0,"",'Raw data'!D8447)</f>
        <v/>
      </c>
      <c r="H8447" s="8">
        <f>IFERROR(IF(COUNTIF(E8447:F8447,0)=2,"",IF(COUNTIF(E8447:F8447,0)=1,0,E8447/SUM(E8447:F8447))),"")</f>
        <v/>
      </c>
      <c r="I8447" s="1">
        <f>IFERROR(RANK(H8447,H:H),"")</f>
        <v/>
      </c>
      <c r="K8447" s="1">
        <f>IF(D8447&lt;J$2,1,IF(D8447&lt;J$3,2,IF(D8447&lt;J$4,3,IF(D8447="","",4))))</f>
        <v/>
      </c>
      <c r="M8447" s="1">
        <f>IF(K8447="","",IF(K8447&gt;Figures!B$6-1,"yes","no"))</f>
        <v/>
      </c>
      <c r="N8447" s="8">
        <f>IF(H8447="","",IF(M8447="yes",H8447,0))</f>
        <v/>
      </c>
      <c r="O8447" s="1">
        <f>IFERROR(RANK(N8447,N:N),"")</f>
        <v/>
      </c>
    </row>
    <row r="8448">
      <c r="A8448" s="1">
        <f>IF('Raw data'!A8448="","",'Raw data'!A8448)</f>
        <v/>
      </c>
      <c r="B8448" s="1">
        <f>IFERROR(MID(A8448,1,FIND("{",A8448)-1),A8448)</f>
        <v/>
      </c>
      <c r="C8448" s="1">
        <f>IFERROR(MID(A8448,FIND("{",A8448)+1,FIND("}",A8448)-FIND("{",A8448)-1),"")</f>
        <v/>
      </c>
      <c r="D8448" s="1">
        <f>IF('Raw data'!B8448=0,"",'Raw data'!B8448)</f>
        <v/>
      </c>
      <c r="E8448" s="1">
        <f>IF('Raw data'!C8448=0,"",'Raw data'!C8448)</f>
        <v/>
      </c>
      <c r="F8448" s="1">
        <f>IF('Raw data'!D8448=0,"",'Raw data'!D8448)</f>
        <v/>
      </c>
      <c r="H8448" s="8">
        <f>IFERROR(IF(COUNTIF(E8448:F8448,0)=2,"",IF(COUNTIF(E8448:F8448,0)=1,0,E8448/SUM(E8448:F8448))),"")</f>
        <v/>
      </c>
      <c r="I8448" s="1">
        <f>IFERROR(RANK(H8448,H:H),"")</f>
        <v/>
      </c>
      <c r="K8448" s="1">
        <f>IF(D8448&lt;J$2,1,IF(D8448&lt;J$3,2,IF(D8448&lt;J$4,3,IF(D8448="","",4))))</f>
        <v/>
      </c>
      <c r="M8448" s="1">
        <f>IF(K8448="","",IF(K8448&gt;Figures!B$6-1,"yes","no"))</f>
        <v/>
      </c>
      <c r="N8448" s="8">
        <f>IF(H8448="","",IF(M8448="yes",H8448,0))</f>
        <v/>
      </c>
      <c r="O8448" s="1">
        <f>IFERROR(RANK(N8448,N:N),"")</f>
        <v/>
      </c>
    </row>
    <row r="8449">
      <c r="A8449" s="1">
        <f>IF('Raw data'!A8449="","",'Raw data'!A8449)</f>
        <v/>
      </c>
      <c r="B8449" s="1">
        <f>IFERROR(MID(A8449,1,FIND("{",A8449)-1),A8449)</f>
        <v/>
      </c>
      <c r="C8449" s="1">
        <f>IFERROR(MID(A8449,FIND("{",A8449)+1,FIND("}",A8449)-FIND("{",A8449)-1),"")</f>
        <v/>
      </c>
      <c r="D8449" s="1">
        <f>IF('Raw data'!B8449=0,"",'Raw data'!B8449)</f>
        <v/>
      </c>
      <c r="E8449" s="1">
        <f>IF('Raw data'!C8449=0,"",'Raw data'!C8449)</f>
        <v/>
      </c>
      <c r="F8449" s="1">
        <f>IF('Raw data'!D8449=0,"",'Raw data'!D8449)</f>
        <v/>
      </c>
      <c r="H8449" s="8">
        <f>IFERROR(IF(COUNTIF(E8449:F8449,0)=2,"",IF(COUNTIF(E8449:F8449,0)=1,0,E8449/SUM(E8449:F8449))),"")</f>
        <v/>
      </c>
      <c r="I8449" s="1">
        <f>IFERROR(RANK(H8449,H:H),"")</f>
        <v/>
      </c>
      <c r="K8449" s="1">
        <f>IF(D8449&lt;J$2,1,IF(D8449&lt;J$3,2,IF(D8449&lt;J$4,3,IF(D8449="","",4))))</f>
        <v/>
      </c>
      <c r="M8449" s="1">
        <f>IF(K8449="","",IF(K8449&gt;Figures!B$6-1,"yes","no"))</f>
        <v/>
      </c>
      <c r="N8449" s="8">
        <f>IF(H8449="","",IF(M8449="yes",H8449,0))</f>
        <v/>
      </c>
      <c r="O8449" s="1">
        <f>IFERROR(RANK(N8449,N:N),"")</f>
        <v/>
      </c>
    </row>
    <row r="8450">
      <c r="A8450" s="1">
        <f>IF('Raw data'!A8450="","",'Raw data'!A8450)</f>
        <v/>
      </c>
      <c r="B8450" s="1">
        <f>IFERROR(MID(A8450,1,FIND("{",A8450)-1),A8450)</f>
        <v/>
      </c>
      <c r="C8450" s="1">
        <f>IFERROR(MID(A8450,FIND("{",A8450)+1,FIND("}",A8450)-FIND("{",A8450)-1),"")</f>
        <v/>
      </c>
      <c r="D8450" s="1">
        <f>IF('Raw data'!B8450=0,"",'Raw data'!B8450)</f>
        <v/>
      </c>
      <c r="E8450" s="1">
        <f>IF('Raw data'!C8450=0,"",'Raw data'!C8450)</f>
        <v/>
      </c>
      <c r="F8450" s="1">
        <f>IF('Raw data'!D8450=0,"",'Raw data'!D8450)</f>
        <v/>
      </c>
      <c r="H8450" s="8">
        <f>IFERROR(IF(COUNTIF(E8450:F8450,0)=2,"",IF(COUNTIF(E8450:F8450,0)=1,0,E8450/SUM(E8450:F8450))),"")</f>
        <v/>
      </c>
      <c r="I8450" s="1">
        <f>IFERROR(RANK(H8450,H:H),"")</f>
        <v/>
      </c>
      <c r="K8450" s="1">
        <f>IF(D8450&lt;J$2,1,IF(D8450&lt;J$3,2,IF(D8450&lt;J$4,3,IF(D8450="","",4))))</f>
        <v/>
      </c>
      <c r="M8450" s="1">
        <f>IF(K8450="","",IF(K8450&gt;Figures!B$6-1,"yes","no"))</f>
        <v/>
      </c>
      <c r="N8450" s="8">
        <f>IF(H8450="","",IF(M8450="yes",H8450,0))</f>
        <v/>
      </c>
      <c r="O8450" s="1">
        <f>IFERROR(RANK(N8450,N:N),"")</f>
        <v/>
      </c>
    </row>
    <row r="8451">
      <c r="A8451" s="1">
        <f>IF('Raw data'!A8451="","",'Raw data'!A8451)</f>
        <v/>
      </c>
      <c r="B8451" s="1">
        <f>IFERROR(MID(A8451,1,FIND("{",A8451)-1),A8451)</f>
        <v/>
      </c>
      <c r="C8451" s="1">
        <f>IFERROR(MID(A8451,FIND("{",A8451)+1,FIND("}",A8451)-FIND("{",A8451)-1),"")</f>
        <v/>
      </c>
      <c r="D8451" s="1">
        <f>IF('Raw data'!B8451=0,"",'Raw data'!B8451)</f>
        <v/>
      </c>
      <c r="E8451" s="1">
        <f>IF('Raw data'!C8451=0,"",'Raw data'!C8451)</f>
        <v/>
      </c>
      <c r="F8451" s="1">
        <f>IF('Raw data'!D8451=0,"",'Raw data'!D8451)</f>
        <v/>
      </c>
      <c r="H8451" s="8">
        <f>IFERROR(IF(COUNTIF(E8451:F8451,0)=2,"",IF(COUNTIF(E8451:F8451,0)=1,0,E8451/SUM(E8451:F8451))),"")</f>
        <v/>
      </c>
      <c r="I8451" s="1">
        <f>IFERROR(RANK(H8451,H:H),"")</f>
        <v/>
      </c>
      <c r="K8451" s="1">
        <f>IF(D8451&lt;J$2,1,IF(D8451&lt;J$3,2,IF(D8451&lt;J$4,3,IF(D8451="","",4))))</f>
        <v/>
      </c>
      <c r="M8451" s="1">
        <f>IF(K8451="","",IF(K8451&gt;Figures!B$6-1,"yes","no"))</f>
        <v/>
      </c>
      <c r="N8451" s="8">
        <f>IF(H8451="","",IF(M8451="yes",H8451,0))</f>
        <v/>
      </c>
      <c r="O8451" s="1">
        <f>IFERROR(RANK(N8451,N:N),"")</f>
        <v/>
      </c>
    </row>
    <row r="8452">
      <c r="A8452" s="1">
        <f>IF('Raw data'!A8452="","",'Raw data'!A8452)</f>
        <v/>
      </c>
      <c r="B8452" s="1">
        <f>IFERROR(MID(A8452,1,FIND("{",A8452)-1),A8452)</f>
        <v/>
      </c>
      <c r="C8452" s="1">
        <f>IFERROR(MID(A8452,FIND("{",A8452)+1,FIND("}",A8452)-FIND("{",A8452)-1),"")</f>
        <v/>
      </c>
      <c r="D8452" s="1">
        <f>IF('Raw data'!B8452=0,"",'Raw data'!B8452)</f>
        <v/>
      </c>
      <c r="E8452" s="1">
        <f>IF('Raw data'!C8452=0,"",'Raw data'!C8452)</f>
        <v/>
      </c>
      <c r="F8452" s="1">
        <f>IF('Raw data'!D8452=0,"",'Raw data'!D8452)</f>
        <v/>
      </c>
      <c r="H8452" s="8">
        <f>IFERROR(IF(COUNTIF(E8452:F8452,0)=2,"",IF(COUNTIF(E8452:F8452,0)=1,0,E8452/SUM(E8452:F8452))),"")</f>
        <v/>
      </c>
      <c r="I8452" s="1">
        <f>IFERROR(RANK(H8452,H:H),"")</f>
        <v/>
      </c>
      <c r="K8452" s="1">
        <f>IF(D8452&lt;J$2,1,IF(D8452&lt;J$3,2,IF(D8452&lt;J$4,3,IF(D8452="","",4))))</f>
        <v/>
      </c>
      <c r="M8452" s="1">
        <f>IF(K8452="","",IF(K8452&gt;Figures!B$6-1,"yes","no"))</f>
        <v/>
      </c>
      <c r="N8452" s="8">
        <f>IF(H8452="","",IF(M8452="yes",H8452,0))</f>
        <v/>
      </c>
      <c r="O8452" s="1">
        <f>IFERROR(RANK(N8452,N:N),"")</f>
        <v/>
      </c>
    </row>
    <row r="8453">
      <c r="A8453" s="1">
        <f>IF('Raw data'!A8453="","",'Raw data'!A8453)</f>
        <v/>
      </c>
      <c r="B8453" s="1">
        <f>IFERROR(MID(A8453,1,FIND("{",A8453)-1),A8453)</f>
        <v/>
      </c>
      <c r="C8453" s="1">
        <f>IFERROR(MID(A8453,FIND("{",A8453)+1,FIND("}",A8453)-FIND("{",A8453)-1),"")</f>
        <v/>
      </c>
      <c r="D8453" s="1">
        <f>IF('Raw data'!B8453=0,"",'Raw data'!B8453)</f>
        <v/>
      </c>
      <c r="E8453" s="1">
        <f>IF('Raw data'!C8453=0,"",'Raw data'!C8453)</f>
        <v/>
      </c>
      <c r="F8453" s="1">
        <f>IF('Raw data'!D8453=0,"",'Raw data'!D8453)</f>
        <v/>
      </c>
      <c r="H8453" s="8">
        <f>IFERROR(IF(COUNTIF(E8453:F8453,0)=2,"",IF(COUNTIF(E8453:F8453,0)=1,0,E8453/SUM(E8453:F8453))),"")</f>
        <v/>
      </c>
      <c r="I8453" s="1">
        <f>IFERROR(RANK(H8453,H:H),"")</f>
        <v/>
      </c>
      <c r="K8453" s="1">
        <f>IF(D8453&lt;J$2,1,IF(D8453&lt;J$3,2,IF(D8453&lt;J$4,3,IF(D8453="","",4))))</f>
        <v/>
      </c>
      <c r="M8453" s="1">
        <f>IF(K8453="","",IF(K8453&gt;Figures!B$6-1,"yes","no"))</f>
        <v/>
      </c>
      <c r="N8453" s="8">
        <f>IF(H8453="","",IF(M8453="yes",H8453,0))</f>
        <v/>
      </c>
      <c r="O8453" s="1">
        <f>IFERROR(RANK(N8453,N:N),"")</f>
        <v/>
      </c>
    </row>
    <row r="8454">
      <c r="A8454" s="1">
        <f>IF('Raw data'!A8454="","",'Raw data'!A8454)</f>
        <v/>
      </c>
      <c r="B8454" s="1">
        <f>IFERROR(MID(A8454,1,FIND("{",A8454)-1),A8454)</f>
        <v/>
      </c>
      <c r="C8454" s="1">
        <f>IFERROR(MID(A8454,FIND("{",A8454)+1,FIND("}",A8454)-FIND("{",A8454)-1),"")</f>
        <v/>
      </c>
      <c r="D8454" s="1">
        <f>IF('Raw data'!B8454=0,"",'Raw data'!B8454)</f>
        <v/>
      </c>
      <c r="E8454" s="1">
        <f>IF('Raw data'!C8454=0,"",'Raw data'!C8454)</f>
        <v/>
      </c>
      <c r="F8454" s="1">
        <f>IF('Raw data'!D8454=0,"",'Raw data'!D8454)</f>
        <v/>
      </c>
      <c r="H8454" s="8">
        <f>IFERROR(IF(COUNTIF(E8454:F8454,0)=2,"",IF(COUNTIF(E8454:F8454,0)=1,0,E8454/SUM(E8454:F8454))),"")</f>
        <v/>
      </c>
      <c r="I8454" s="1">
        <f>IFERROR(RANK(H8454,H:H),"")</f>
        <v/>
      </c>
      <c r="K8454" s="1">
        <f>IF(D8454&lt;J$2,1,IF(D8454&lt;J$3,2,IF(D8454&lt;J$4,3,IF(D8454="","",4))))</f>
        <v/>
      </c>
      <c r="M8454" s="1">
        <f>IF(K8454="","",IF(K8454&gt;Figures!B$6-1,"yes","no"))</f>
        <v/>
      </c>
      <c r="N8454" s="8">
        <f>IF(H8454="","",IF(M8454="yes",H8454,0))</f>
        <v/>
      </c>
      <c r="O8454" s="1">
        <f>IFERROR(RANK(N8454,N:N),"")</f>
        <v/>
      </c>
    </row>
    <row r="8455">
      <c r="A8455" s="1">
        <f>IF('Raw data'!A8455="","",'Raw data'!A8455)</f>
        <v/>
      </c>
      <c r="B8455" s="1">
        <f>IFERROR(MID(A8455,1,FIND("{",A8455)-1),A8455)</f>
        <v/>
      </c>
      <c r="C8455" s="1">
        <f>IFERROR(MID(A8455,FIND("{",A8455)+1,FIND("}",A8455)-FIND("{",A8455)-1),"")</f>
        <v/>
      </c>
      <c r="D8455" s="1">
        <f>IF('Raw data'!B8455=0,"",'Raw data'!B8455)</f>
        <v/>
      </c>
      <c r="E8455" s="1">
        <f>IF('Raw data'!C8455=0,"",'Raw data'!C8455)</f>
        <v/>
      </c>
      <c r="F8455" s="1">
        <f>IF('Raw data'!D8455=0,"",'Raw data'!D8455)</f>
        <v/>
      </c>
      <c r="H8455" s="8">
        <f>IFERROR(IF(COUNTIF(E8455:F8455,0)=2,"",IF(COUNTIF(E8455:F8455,0)=1,0,E8455/SUM(E8455:F8455))),"")</f>
        <v/>
      </c>
      <c r="I8455" s="1">
        <f>IFERROR(RANK(H8455,H:H),"")</f>
        <v/>
      </c>
      <c r="K8455" s="1">
        <f>IF(D8455&lt;J$2,1,IF(D8455&lt;J$3,2,IF(D8455&lt;J$4,3,IF(D8455="","",4))))</f>
        <v/>
      </c>
      <c r="M8455" s="1">
        <f>IF(K8455="","",IF(K8455&gt;Figures!B$6-1,"yes","no"))</f>
        <v/>
      </c>
      <c r="N8455" s="8">
        <f>IF(H8455="","",IF(M8455="yes",H8455,0))</f>
        <v/>
      </c>
      <c r="O8455" s="1">
        <f>IFERROR(RANK(N8455,N:N),"")</f>
        <v/>
      </c>
    </row>
    <row r="8456">
      <c r="A8456" s="1">
        <f>IF('Raw data'!A8456="","",'Raw data'!A8456)</f>
        <v/>
      </c>
      <c r="B8456" s="1">
        <f>IFERROR(MID(A8456,1,FIND("{",A8456)-1),A8456)</f>
        <v/>
      </c>
      <c r="C8456" s="1">
        <f>IFERROR(MID(A8456,FIND("{",A8456)+1,FIND("}",A8456)-FIND("{",A8456)-1),"")</f>
        <v/>
      </c>
      <c r="D8456" s="1">
        <f>IF('Raw data'!B8456=0,"",'Raw data'!B8456)</f>
        <v/>
      </c>
      <c r="E8456" s="1">
        <f>IF('Raw data'!C8456=0,"",'Raw data'!C8456)</f>
        <v/>
      </c>
      <c r="F8456" s="1">
        <f>IF('Raw data'!D8456=0,"",'Raw data'!D8456)</f>
        <v/>
      </c>
      <c r="H8456" s="8">
        <f>IFERROR(IF(COUNTIF(E8456:F8456,0)=2,"",IF(COUNTIF(E8456:F8456,0)=1,0,E8456/SUM(E8456:F8456))),"")</f>
        <v/>
      </c>
      <c r="I8456" s="1">
        <f>IFERROR(RANK(H8456,H:H),"")</f>
        <v/>
      </c>
      <c r="K8456" s="1">
        <f>IF(D8456&lt;J$2,1,IF(D8456&lt;J$3,2,IF(D8456&lt;J$4,3,IF(D8456="","",4))))</f>
        <v/>
      </c>
      <c r="M8456" s="1">
        <f>IF(K8456="","",IF(K8456&gt;Figures!B$6-1,"yes","no"))</f>
        <v/>
      </c>
      <c r="N8456" s="8">
        <f>IF(H8456="","",IF(M8456="yes",H8456,0))</f>
        <v/>
      </c>
      <c r="O8456" s="1">
        <f>IFERROR(RANK(N8456,N:N),"")</f>
        <v/>
      </c>
    </row>
    <row r="8457">
      <c r="A8457" s="1">
        <f>IF('Raw data'!A8457="","",'Raw data'!A8457)</f>
        <v/>
      </c>
      <c r="B8457" s="1">
        <f>IFERROR(MID(A8457,1,FIND("{",A8457)-1),A8457)</f>
        <v/>
      </c>
      <c r="C8457" s="1">
        <f>IFERROR(MID(A8457,FIND("{",A8457)+1,FIND("}",A8457)-FIND("{",A8457)-1),"")</f>
        <v/>
      </c>
      <c r="D8457" s="1">
        <f>IF('Raw data'!B8457=0,"",'Raw data'!B8457)</f>
        <v/>
      </c>
      <c r="E8457" s="1">
        <f>IF('Raw data'!C8457=0,"",'Raw data'!C8457)</f>
        <v/>
      </c>
      <c r="F8457" s="1">
        <f>IF('Raw data'!D8457=0,"",'Raw data'!D8457)</f>
        <v/>
      </c>
      <c r="H8457" s="8">
        <f>IFERROR(IF(COUNTIF(E8457:F8457,0)=2,"",IF(COUNTIF(E8457:F8457,0)=1,0,E8457/SUM(E8457:F8457))),"")</f>
        <v/>
      </c>
      <c r="I8457" s="1">
        <f>IFERROR(RANK(H8457,H:H),"")</f>
        <v/>
      </c>
      <c r="K8457" s="1">
        <f>IF(D8457&lt;J$2,1,IF(D8457&lt;J$3,2,IF(D8457&lt;J$4,3,IF(D8457="","",4))))</f>
        <v/>
      </c>
      <c r="M8457" s="1">
        <f>IF(K8457="","",IF(K8457&gt;Figures!B$6-1,"yes","no"))</f>
        <v/>
      </c>
      <c r="N8457" s="8">
        <f>IF(H8457="","",IF(M8457="yes",H8457,0))</f>
        <v/>
      </c>
      <c r="O8457" s="1">
        <f>IFERROR(RANK(N8457,N:N),"")</f>
        <v/>
      </c>
    </row>
    <row r="8458">
      <c r="A8458" s="1">
        <f>IF('Raw data'!A8458="","",'Raw data'!A8458)</f>
        <v/>
      </c>
      <c r="B8458" s="1">
        <f>IFERROR(MID(A8458,1,FIND("{",A8458)-1),A8458)</f>
        <v/>
      </c>
      <c r="C8458" s="1">
        <f>IFERROR(MID(A8458,FIND("{",A8458)+1,FIND("}",A8458)-FIND("{",A8458)-1),"")</f>
        <v/>
      </c>
      <c r="D8458" s="1">
        <f>IF('Raw data'!B8458=0,"",'Raw data'!B8458)</f>
        <v/>
      </c>
      <c r="E8458" s="1">
        <f>IF('Raw data'!C8458=0,"",'Raw data'!C8458)</f>
        <v/>
      </c>
      <c r="F8458" s="1">
        <f>IF('Raw data'!D8458=0,"",'Raw data'!D8458)</f>
        <v/>
      </c>
      <c r="H8458" s="8">
        <f>IFERROR(IF(COUNTIF(E8458:F8458,0)=2,"",IF(COUNTIF(E8458:F8458,0)=1,0,E8458/SUM(E8458:F8458))),"")</f>
        <v/>
      </c>
      <c r="I8458" s="1">
        <f>IFERROR(RANK(H8458,H:H),"")</f>
        <v/>
      </c>
      <c r="K8458" s="1">
        <f>IF(D8458&lt;J$2,1,IF(D8458&lt;J$3,2,IF(D8458&lt;J$4,3,IF(D8458="","",4))))</f>
        <v/>
      </c>
      <c r="M8458" s="1">
        <f>IF(K8458="","",IF(K8458&gt;Figures!B$6-1,"yes","no"))</f>
        <v/>
      </c>
      <c r="N8458" s="8">
        <f>IF(H8458="","",IF(M8458="yes",H8458,0))</f>
        <v/>
      </c>
      <c r="O8458" s="1">
        <f>IFERROR(RANK(N8458,N:N),"")</f>
        <v/>
      </c>
    </row>
    <row r="8459">
      <c r="A8459" s="1">
        <f>IF('Raw data'!A8459="","",'Raw data'!A8459)</f>
        <v/>
      </c>
      <c r="B8459" s="1">
        <f>IFERROR(MID(A8459,1,FIND("{",A8459)-1),A8459)</f>
        <v/>
      </c>
      <c r="C8459" s="1">
        <f>IFERROR(MID(A8459,FIND("{",A8459)+1,FIND("}",A8459)-FIND("{",A8459)-1),"")</f>
        <v/>
      </c>
      <c r="D8459" s="1">
        <f>IF('Raw data'!B8459=0,"",'Raw data'!B8459)</f>
        <v/>
      </c>
      <c r="E8459" s="1">
        <f>IF('Raw data'!C8459=0,"",'Raw data'!C8459)</f>
        <v/>
      </c>
      <c r="F8459" s="1">
        <f>IF('Raw data'!D8459=0,"",'Raw data'!D8459)</f>
        <v/>
      </c>
      <c r="H8459" s="8">
        <f>IFERROR(IF(COUNTIF(E8459:F8459,0)=2,"",IF(COUNTIF(E8459:F8459,0)=1,0,E8459/SUM(E8459:F8459))),"")</f>
        <v/>
      </c>
      <c r="I8459" s="1">
        <f>IFERROR(RANK(H8459,H:H),"")</f>
        <v/>
      </c>
      <c r="K8459" s="1">
        <f>IF(D8459&lt;J$2,1,IF(D8459&lt;J$3,2,IF(D8459&lt;J$4,3,IF(D8459="","",4))))</f>
        <v/>
      </c>
      <c r="M8459" s="1">
        <f>IF(K8459="","",IF(K8459&gt;Figures!B$6-1,"yes","no"))</f>
        <v/>
      </c>
      <c r="N8459" s="8">
        <f>IF(H8459="","",IF(M8459="yes",H8459,0))</f>
        <v/>
      </c>
      <c r="O8459" s="1">
        <f>IFERROR(RANK(N8459,N:N),"")</f>
        <v/>
      </c>
    </row>
    <row r="8460">
      <c r="A8460" s="1">
        <f>IF('Raw data'!A8460="","",'Raw data'!A8460)</f>
        <v/>
      </c>
      <c r="B8460" s="1">
        <f>IFERROR(MID(A8460,1,FIND("{",A8460)-1),A8460)</f>
        <v/>
      </c>
      <c r="C8460" s="1">
        <f>IFERROR(MID(A8460,FIND("{",A8460)+1,FIND("}",A8460)-FIND("{",A8460)-1),"")</f>
        <v/>
      </c>
      <c r="D8460" s="1">
        <f>IF('Raw data'!B8460=0,"",'Raw data'!B8460)</f>
        <v/>
      </c>
      <c r="E8460" s="1">
        <f>IF('Raw data'!C8460=0,"",'Raw data'!C8460)</f>
        <v/>
      </c>
      <c r="F8460" s="1">
        <f>IF('Raw data'!D8460=0,"",'Raw data'!D8460)</f>
        <v/>
      </c>
      <c r="H8460" s="8">
        <f>IFERROR(IF(COUNTIF(E8460:F8460,0)=2,"",IF(COUNTIF(E8460:F8460,0)=1,0,E8460/SUM(E8460:F8460))),"")</f>
        <v/>
      </c>
      <c r="I8460" s="1">
        <f>IFERROR(RANK(H8460,H:H),"")</f>
        <v/>
      </c>
      <c r="K8460" s="1">
        <f>IF(D8460&lt;J$2,1,IF(D8460&lt;J$3,2,IF(D8460&lt;J$4,3,IF(D8460="","",4))))</f>
        <v/>
      </c>
      <c r="M8460" s="1">
        <f>IF(K8460="","",IF(K8460&gt;Figures!B$6-1,"yes","no"))</f>
        <v/>
      </c>
      <c r="N8460" s="8">
        <f>IF(H8460="","",IF(M8460="yes",H8460,0))</f>
        <v/>
      </c>
      <c r="O8460" s="1">
        <f>IFERROR(RANK(N8460,N:N),"")</f>
        <v/>
      </c>
    </row>
    <row r="8461">
      <c r="A8461" s="1">
        <f>IF('Raw data'!A8461="","",'Raw data'!A8461)</f>
        <v/>
      </c>
      <c r="B8461" s="1">
        <f>IFERROR(MID(A8461,1,FIND("{",A8461)-1),A8461)</f>
        <v/>
      </c>
      <c r="C8461" s="1">
        <f>IFERROR(MID(A8461,FIND("{",A8461)+1,FIND("}",A8461)-FIND("{",A8461)-1),"")</f>
        <v/>
      </c>
      <c r="D8461" s="1">
        <f>IF('Raw data'!B8461=0,"",'Raw data'!B8461)</f>
        <v/>
      </c>
      <c r="E8461" s="1">
        <f>IF('Raw data'!C8461=0,"",'Raw data'!C8461)</f>
        <v/>
      </c>
      <c r="F8461" s="1">
        <f>IF('Raw data'!D8461=0,"",'Raw data'!D8461)</f>
        <v/>
      </c>
      <c r="H8461" s="8">
        <f>IFERROR(IF(COUNTIF(E8461:F8461,0)=2,"",IF(COUNTIF(E8461:F8461,0)=1,0,E8461/SUM(E8461:F8461))),"")</f>
        <v/>
      </c>
      <c r="I8461" s="1">
        <f>IFERROR(RANK(H8461,H:H),"")</f>
        <v/>
      </c>
      <c r="K8461" s="1">
        <f>IF(D8461&lt;J$2,1,IF(D8461&lt;J$3,2,IF(D8461&lt;J$4,3,IF(D8461="","",4))))</f>
        <v/>
      </c>
      <c r="M8461" s="1">
        <f>IF(K8461="","",IF(K8461&gt;Figures!B$6-1,"yes","no"))</f>
        <v/>
      </c>
      <c r="N8461" s="8">
        <f>IF(H8461="","",IF(M8461="yes",H8461,0))</f>
        <v/>
      </c>
      <c r="O8461" s="1">
        <f>IFERROR(RANK(N8461,N:N),"")</f>
        <v/>
      </c>
    </row>
    <row r="8462">
      <c r="A8462" s="1">
        <f>IF('Raw data'!A8462="","",'Raw data'!A8462)</f>
        <v/>
      </c>
      <c r="B8462" s="1">
        <f>IFERROR(MID(A8462,1,FIND("{",A8462)-1),A8462)</f>
        <v/>
      </c>
      <c r="C8462" s="1">
        <f>IFERROR(MID(A8462,FIND("{",A8462)+1,FIND("}",A8462)-FIND("{",A8462)-1),"")</f>
        <v/>
      </c>
      <c r="D8462" s="1">
        <f>IF('Raw data'!B8462=0,"",'Raw data'!B8462)</f>
        <v/>
      </c>
      <c r="E8462" s="1">
        <f>IF('Raw data'!C8462=0,"",'Raw data'!C8462)</f>
        <v/>
      </c>
      <c r="F8462" s="1">
        <f>IF('Raw data'!D8462=0,"",'Raw data'!D8462)</f>
        <v/>
      </c>
      <c r="H8462" s="8">
        <f>IFERROR(IF(COUNTIF(E8462:F8462,0)=2,"",IF(COUNTIF(E8462:F8462,0)=1,0,E8462/SUM(E8462:F8462))),"")</f>
        <v/>
      </c>
      <c r="I8462" s="1">
        <f>IFERROR(RANK(H8462,H:H),"")</f>
        <v/>
      </c>
      <c r="K8462" s="1">
        <f>IF(D8462&lt;J$2,1,IF(D8462&lt;J$3,2,IF(D8462&lt;J$4,3,IF(D8462="","",4))))</f>
        <v/>
      </c>
      <c r="M8462" s="1">
        <f>IF(K8462="","",IF(K8462&gt;Figures!B$6-1,"yes","no"))</f>
        <v/>
      </c>
      <c r="N8462" s="8">
        <f>IF(H8462="","",IF(M8462="yes",H8462,0))</f>
        <v/>
      </c>
      <c r="O8462" s="1">
        <f>IFERROR(RANK(N8462,N:N),"")</f>
        <v/>
      </c>
    </row>
    <row r="8463">
      <c r="A8463" s="1">
        <f>IF('Raw data'!A8463="","",'Raw data'!A8463)</f>
        <v/>
      </c>
      <c r="B8463" s="1">
        <f>IFERROR(MID(A8463,1,FIND("{",A8463)-1),A8463)</f>
        <v/>
      </c>
      <c r="C8463" s="1">
        <f>IFERROR(MID(A8463,FIND("{",A8463)+1,FIND("}",A8463)-FIND("{",A8463)-1),"")</f>
        <v/>
      </c>
      <c r="D8463" s="1">
        <f>IF('Raw data'!B8463=0,"",'Raw data'!B8463)</f>
        <v/>
      </c>
      <c r="E8463" s="1">
        <f>IF('Raw data'!C8463=0,"",'Raw data'!C8463)</f>
        <v/>
      </c>
      <c r="F8463" s="1">
        <f>IF('Raw data'!D8463=0,"",'Raw data'!D8463)</f>
        <v/>
      </c>
      <c r="H8463" s="8">
        <f>IFERROR(IF(COUNTIF(E8463:F8463,0)=2,"",IF(COUNTIF(E8463:F8463,0)=1,0,E8463/SUM(E8463:F8463))),"")</f>
        <v/>
      </c>
      <c r="I8463" s="1">
        <f>IFERROR(RANK(H8463,H:H),"")</f>
        <v/>
      </c>
      <c r="K8463" s="1">
        <f>IF(D8463&lt;J$2,1,IF(D8463&lt;J$3,2,IF(D8463&lt;J$4,3,IF(D8463="","",4))))</f>
        <v/>
      </c>
      <c r="M8463" s="1">
        <f>IF(K8463="","",IF(K8463&gt;Figures!B$6-1,"yes","no"))</f>
        <v/>
      </c>
      <c r="N8463" s="8">
        <f>IF(H8463="","",IF(M8463="yes",H8463,0))</f>
        <v/>
      </c>
      <c r="O8463" s="1">
        <f>IFERROR(RANK(N8463,N:N),"")</f>
        <v/>
      </c>
    </row>
    <row r="8464">
      <c r="A8464" s="1">
        <f>IF('Raw data'!A8464="","",'Raw data'!A8464)</f>
        <v/>
      </c>
      <c r="B8464" s="1">
        <f>IFERROR(MID(A8464,1,FIND("{",A8464)-1),A8464)</f>
        <v/>
      </c>
      <c r="C8464" s="1">
        <f>IFERROR(MID(A8464,FIND("{",A8464)+1,FIND("}",A8464)-FIND("{",A8464)-1),"")</f>
        <v/>
      </c>
      <c r="D8464" s="1">
        <f>IF('Raw data'!B8464=0,"",'Raw data'!B8464)</f>
        <v/>
      </c>
      <c r="E8464" s="1">
        <f>IF('Raw data'!C8464=0,"",'Raw data'!C8464)</f>
        <v/>
      </c>
      <c r="F8464" s="1">
        <f>IF('Raw data'!D8464=0,"",'Raw data'!D8464)</f>
        <v/>
      </c>
      <c r="H8464" s="8">
        <f>IFERROR(IF(COUNTIF(E8464:F8464,0)=2,"",IF(COUNTIF(E8464:F8464,0)=1,0,E8464/SUM(E8464:F8464))),"")</f>
        <v/>
      </c>
      <c r="I8464" s="1">
        <f>IFERROR(RANK(H8464,H:H),"")</f>
        <v/>
      </c>
      <c r="K8464" s="1">
        <f>IF(D8464&lt;J$2,1,IF(D8464&lt;J$3,2,IF(D8464&lt;J$4,3,IF(D8464="","",4))))</f>
        <v/>
      </c>
      <c r="M8464" s="1">
        <f>IF(K8464="","",IF(K8464&gt;Figures!B$6-1,"yes","no"))</f>
        <v/>
      </c>
      <c r="N8464" s="8">
        <f>IF(H8464="","",IF(M8464="yes",H8464,0))</f>
        <v/>
      </c>
      <c r="O8464" s="1">
        <f>IFERROR(RANK(N8464,N:N),"")</f>
        <v/>
      </c>
    </row>
    <row r="8465">
      <c r="A8465" s="1">
        <f>IF('Raw data'!A8465="","",'Raw data'!A8465)</f>
        <v/>
      </c>
      <c r="B8465" s="1">
        <f>IFERROR(MID(A8465,1,FIND("{",A8465)-1),A8465)</f>
        <v/>
      </c>
      <c r="C8465" s="1">
        <f>IFERROR(MID(A8465,FIND("{",A8465)+1,FIND("}",A8465)-FIND("{",A8465)-1),"")</f>
        <v/>
      </c>
      <c r="D8465" s="1">
        <f>IF('Raw data'!B8465=0,"",'Raw data'!B8465)</f>
        <v/>
      </c>
      <c r="E8465" s="1">
        <f>IF('Raw data'!C8465=0,"",'Raw data'!C8465)</f>
        <v/>
      </c>
      <c r="F8465" s="1">
        <f>IF('Raw data'!D8465=0,"",'Raw data'!D8465)</f>
        <v/>
      </c>
      <c r="H8465" s="8">
        <f>IFERROR(IF(COUNTIF(E8465:F8465,0)=2,"",IF(COUNTIF(E8465:F8465,0)=1,0,E8465/SUM(E8465:F8465))),"")</f>
        <v/>
      </c>
      <c r="I8465" s="1">
        <f>IFERROR(RANK(H8465,H:H),"")</f>
        <v/>
      </c>
      <c r="K8465" s="1">
        <f>IF(D8465&lt;J$2,1,IF(D8465&lt;J$3,2,IF(D8465&lt;J$4,3,IF(D8465="","",4))))</f>
        <v/>
      </c>
      <c r="M8465" s="1">
        <f>IF(K8465="","",IF(K8465&gt;Figures!B$6-1,"yes","no"))</f>
        <v/>
      </c>
      <c r="N8465" s="8">
        <f>IF(H8465="","",IF(M8465="yes",H8465,0))</f>
        <v/>
      </c>
      <c r="O8465" s="1">
        <f>IFERROR(RANK(N8465,N:N),"")</f>
        <v/>
      </c>
    </row>
    <row r="8466">
      <c r="A8466" s="1">
        <f>IF('Raw data'!A8466="","",'Raw data'!A8466)</f>
        <v/>
      </c>
      <c r="B8466" s="1">
        <f>IFERROR(MID(A8466,1,FIND("{",A8466)-1),A8466)</f>
        <v/>
      </c>
      <c r="C8466" s="1">
        <f>IFERROR(MID(A8466,FIND("{",A8466)+1,FIND("}",A8466)-FIND("{",A8466)-1),"")</f>
        <v/>
      </c>
      <c r="D8466" s="1">
        <f>IF('Raw data'!B8466=0,"",'Raw data'!B8466)</f>
        <v/>
      </c>
      <c r="E8466" s="1">
        <f>IF('Raw data'!C8466=0,"",'Raw data'!C8466)</f>
        <v/>
      </c>
      <c r="F8466" s="1">
        <f>IF('Raw data'!D8466=0,"",'Raw data'!D8466)</f>
        <v/>
      </c>
      <c r="H8466" s="8">
        <f>IFERROR(IF(COUNTIF(E8466:F8466,0)=2,"",IF(COUNTIF(E8466:F8466,0)=1,0,E8466/SUM(E8466:F8466))),"")</f>
        <v/>
      </c>
      <c r="I8466" s="1">
        <f>IFERROR(RANK(H8466,H:H),"")</f>
        <v/>
      </c>
      <c r="K8466" s="1">
        <f>IF(D8466&lt;J$2,1,IF(D8466&lt;J$3,2,IF(D8466&lt;J$4,3,IF(D8466="","",4))))</f>
        <v/>
      </c>
      <c r="M8466" s="1">
        <f>IF(K8466="","",IF(K8466&gt;Figures!B$6-1,"yes","no"))</f>
        <v/>
      </c>
      <c r="N8466" s="8">
        <f>IF(H8466="","",IF(M8466="yes",H8466,0))</f>
        <v/>
      </c>
      <c r="O8466" s="1">
        <f>IFERROR(RANK(N8466,N:N),"")</f>
        <v/>
      </c>
    </row>
    <row r="8467">
      <c r="A8467" s="1">
        <f>IF('Raw data'!A8467="","",'Raw data'!A8467)</f>
        <v/>
      </c>
      <c r="B8467" s="1">
        <f>IFERROR(MID(A8467,1,FIND("{",A8467)-1),A8467)</f>
        <v/>
      </c>
      <c r="C8467" s="1">
        <f>IFERROR(MID(A8467,FIND("{",A8467)+1,FIND("}",A8467)-FIND("{",A8467)-1),"")</f>
        <v/>
      </c>
      <c r="D8467" s="1">
        <f>IF('Raw data'!B8467=0,"",'Raw data'!B8467)</f>
        <v/>
      </c>
      <c r="E8467" s="1">
        <f>IF('Raw data'!C8467=0,"",'Raw data'!C8467)</f>
        <v/>
      </c>
      <c r="F8467" s="1">
        <f>IF('Raw data'!D8467=0,"",'Raw data'!D8467)</f>
        <v/>
      </c>
      <c r="H8467" s="8">
        <f>IFERROR(IF(COUNTIF(E8467:F8467,0)=2,"",IF(COUNTIF(E8467:F8467,0)=1,0,E8467/SUM(E8467:F8467))),"")</f>
        <v/>
      </c>
      <c r="I8467" s="1">
        <f>IFERROR(RANK(H8467,H:H),"")</f>
        <v/>
      </c>
      <c r="K8467" s="1">
        <f>IF(D8467&lt;J$2,1,IF(D8467&lt;J$3,2,IF(D8467&lt;J$4,3,IF(D8467="","",4))))</f>
        <v/>
      </c>
      <c r="M8467" s="1">
        <f>IF(K8467="","",IF(K8467&gt;Figures!B$6-1,"yes","no"))</f>
        <v/>
      </c>
      <c r="N8467" s="8">
        <f>IF(H8467="","",IF(M8467="yes",H8467,0))</f>
        <v/>
      </c>
      <c r="O8467" s="1">
        <f>IFERROR(RANK(N8467,N:N),"")</f>
        <v/>
      </c>
    </row>
    <row r="8468">
      <c r="A8468" s="1">
        <f>IF('Raw data'!A8468="","",'Raw data'!A8468)</f>
        <v/>
      </c>
      <c r="B8468" s="1">
        <f>IFERROR(MID(A8468,1,FIND("{",A8468)-1),A8468)</f>
        <v/>
      </c>
      <c r="C8468" s="1">
        <f>IFERROR(MID(A8468,FIND("{",A8468)+1,FIND("}",A8468)-FIND("{",A8468)-1),"")</f>
        <v/>
      </c>
      <c r="D8468" s="1">
        <f>IF('Raw data'!B8468=0,"",'Raw data'!B8468)</f>
        <v/>
      </c>
      <c r="E8468" s="1">
        <f>IF('Raw data'!C8468=0,"",'Raw data'!C8468)</f>
        <v/>
      </c>
      <c r="F8468" s="1">
        <f>IF('Raw data'!D8468=0,"",'Raw data'!D8468)</f>
        <v/>
      </c>
      <c r="H8468" s="8">
        <f>IFERROR(IF(COUNTIF(E8468:F8468,0)=2,"",IF(COUNTIF(E8468:F8468,0)=1,0,E8468/SUM(E8468:F8468))),"")</f>
        <v/>
      </c>
      <c r="I8468" s="1">
        <f>IFERROR(RANK(H8468,H:H),"")</f>
        <v/>
      </c>
      <c r="K8468" s="1">
        <f>IF(D8468&lt;J$2,1,IF(D8468&lt;J$3,2,IF(D8468&lt;J$4,3,IF(D8468="","",4))))</f>
        <v/>
      </c>
      <c r="M8468" s="1">
        <f>IF(K8468="","",IF(K8468&gt;Figures!B$6-1,"yes","no"))</f>
        <v/>
      </c>
      <c r="N8468" s="8">
        <f>IF(H8468="","",IF(M8468="yes",H8468,0))</f>
        <v/>
      </c>
      <c r="O8468" s="1">
        <f>IFERROR(RANK(N8468,N:N),"")</f>
        <v/>
      </c>
    </row>
    <row r="8469">
      <c r="A8469" s="1">
        <f>IF('Raw data'!A8469="","",'Raw data'!A8469)</f>
        <v/>
      </c>
      <c r="B8469" s="1">
        <f>IFERROR(MID(A8469,1,FIND("{",A8469)-1),A8469)</f>
        <v/>
      </c>
      <c r="C8469" s="1">
        <f>IFERROR(MID(A8469,FIND("{",A8469)+1,FIND("}",A8469)-FIND("{",A8469)-1),"")</f>
        <v/>
      </c>
      <c r="D8469" s="1">
        <f>IF('Raw data'!B8469=0,"",'Raw data'!B8469)</f>
        <v/>
      </c>
      <c r="E8469" s="1">
        <f>IF('Raw data'!C8469=0,"",'Raw data'!C8469)</f>
        <v/>
      </c>
      <c r="F8469" s="1">
        <f>IF('Raw data'!D8469=0,"",'Raw data'!D8469)</f>
        <v/>
      </c>
      <c r="H8469" s="8">
        <f>IFERROR(IF(COUNTIF(E8469:F8469,0)=2,"",IF(COUNTIF(E8469:F8469,0)=1,0,E8469/SUM(E8469:F8469))),"")</f>
        <v/>
      </c>
      <c r="I8469" s="1">
        <f>IFERROR(RANK(H8469,H:H),"")</f>
        <v/>
      </c>
      <c r="K8469" s="1">
        <f>IF(D8469&lt;J$2,1,IF(D8469&lt;J$3,2,IF(D8469&lt;J$4,3,IF(D8469="","",4))))</f>
        <v/>
      </c>
      <c r="M8469" s="1">
        <f>IF(K8469="","",IF(K8469&gt;Figures!B$6-1,"yes","no"))</f>
        <v/>
      </c>
      <c r="N8469" s="8">
        <f>IF(H8469="","",IF(M8469="yes",H8469,0))</f>
        <v/>
      </c>
      <c r="O8469" s="1">
        <f>IFERROR(RANK(N8469,N:N),"")</f>
        <v/>
      </c>
    </row>
    <row r="8470">
      <c r="A8470" s="1">
        <f>IF('Raw data'!A8470="","",'Raw data'!A8470)</f>
        <v/>
      </c>
      <c r="B8470" s="1">
        <f>IFERROR(MID(A8470,1,FIND("{",A8470)-1),A8470)</f>
        <v/>
      </c>
      <c r="C8470" s="1">
        <f>IFERROR(MID(A8470,FIND("{",A8470)+1,FIND("}",A8470)-FIND("{",A8470)-1),"")</f>
        <v/>
      </c>
      <c r="D8470" s="1">
        <f>IF('Raw data'!B8470=0,"",'Raw data'!B8470)</f>
        <v/>
      </c>
      <c r="E8470" s="1">
        <f>IF('Raw data'!C8470=0,"",'Raw data'!C8470)</f>
        <v/>
      </c>
      <c r="F8470" s="1">
        <f>IF('Raw data'!D8470=0,"",'Raw data'!D8470)</f>
        <v/>
      </c>
      <c r="H8470" s="8">
        <f>IFERROR(IF(COUNTIF(E8470:F8470,0)=2,"",IF(COUNTIF(E8470:F8470,0)=1,0,E8470/SUM(E8470:F8470))),"")</f>
        <v/>
      </c>
      <c r="I8470" s="1">
        <f>IFERROR(RANK(H8470,H:H),"")</f>
        <v/>
      </c>
      <c r="K8470" s="1">
        <f>IF(D8470&lt;J$2,1,IF(D8470&lt;J$3,2,IF(D8470&lt;J$4,3,IF(D8470="","",4))))</f>
        <v/>
      </c>
      <c r="M8470" s="1">
        <f>IF(K8470="","",IF(K8470&gt;Figures!B$6-1,"yes","no"))</f>
        <v/>
      </c>
      <c r="N8470" s="8">
        <f>IF(H8470="","",IF(M8470="yes",H8470,0))</f>
        <v/>
      </c>
      <c r="O8470" s="1">
        <f>IFERROR(RANK(N8470,N:N),"")</f>
        <v/>
      </c>
    </row>
    <row r="8471">
      <c r="A8471" s="1">
        <f>IF('Raw data'!A8471="","",'Raw data'!A8471)</f>
        <v/>
      </c>
      <c r="B8471" s="1">
        <f>IFERROR(MID(A8471,1,FIND("{",A8471)-1),A8471)</f>
        <v/>
      </c>
      <c r="C8471" s="1">
        <f>IFERROR(MID(A8471,FIND("{",A8471)+1,FIND("}",A8471)-FIND("{",A8471)-1),"")</f>
        <v/>
      </c>
      <c r="D8471" s="1">
        <f>IF('Raw data'!B8471=0,"",'Raw data'!B8471)</f>
        <v/>
      </c>
      <c r="E8471" s="1">
        <f>IF('Raw data'!C8471=0,"",'Raw data'!C8471)</f>
        <v/>
      </c>
      <c r="F8471" s="1">
        <f>IF('Raw data'!D8471=0,"",'Raw data'!D8471)</f>
        <v/>
      </c>
      <c r="H8471" s="8">
        <f>IFERROR(IF(COUNTIF(E8471:F8471,0)=2,"",IF(COUNTIF(E8471:F8471,0)=1,0,E8471/SUM(E8471:F8471))),"")</f>
        <v/>
      </c>
      <c r="I8471" s="1">
        <f>IFERROR(RANK(H8471,H:H),"")</f>
        <v/>
      </c>
      <c r="K8471" s="1">
        <f>IF(D8471&lt;J$2,1,IF(D8471&lt;J$3,2,IF(D8471&lt;J$4,3,IF(D8471="","",4))))</f>
        <v/>
      </c>
      <c r="M8471" s="1">
        <f>IF(K8471="","",IF(K8471&gt;Figures!B$6-1,"yes","no"))</f>
        <v/>
      </c>
      <c r="N8471" s="8">
        <f>IF(H8471="","",IF(M8471="yes",H8471,0))</f>
        <v/>
      </c>
      <c r="O8471" s="1">
        <f>IFERROR(RANK(N8471,N:N),"")</f>
        <v/>
      </c>
    </row>
    <row r="8472">
      <c r="A8472" s="1">
        <f>IF('Raw data'!A8472="","",'Raw data'!A8472)</f>
        <v/>
      </c>
      <c r="B8472" s="1">
        <f>IFERROR(MID(A8472,1,FIND("{",A8472)-1),A8472)</f>
        <v/>
      </c>
      <c r="C8472" s="1">
        <f>IFERROR(MID(A8472,FIND("{",A8472)+1,FIND("}",A8472)-FIND("{",A8472)-1),"")</f>
        <v/>
      </c>
      <c r="D8472" s="1">
        <f>IF('Raw data'!B8472=0,"",'Raw data'!B8472)</f>
        <v/>
      </c>
      <c r="E8472" s="1">
        <f>IF('Raw data'!C8472=0,"",'Raw data'!C8472)</f>
        <v/>
      </c>
      <c r="F8472" s="1">
        <f>IF('Raw data'!D8472=0,"",'Raw data'!D8472)</f>
        <v/>
      </c>
      <c r="H8472" s="8">
        <f>IFERROR(IF(COUNTIF(E8472:F8472,0)=2,"",IF(COUNTIF(E8472:F8472,0)=1,0,E8472/SUM(E8472:F8472))),"")</f>
        <v/>
      </c>
      <c r="I8472" s="1">
        <f>IFERROR(RANK(H8472,H:H),"")</f>
        <v/>
      </c>
      <c r="K8472" s="1">
        <f>IF(D8472&lt;J$2,1,IF(D8472&lt;J$3,2,IF(D8472&lt;J$4,3,IF(D8472="","",4))))</f>
        <v/>
      </c>
      <c r="M8472" s="1">
        <f>IF(K8472="","",IF(K8472&gt;Figures!B$6-1,"yes","no"))</f>
        <v/>
      </c>
      <c r="N8472" s="8">
        <f>IF(H8472="","",IF(M8472="yes",H8472,0))</f>
        <v/>
      </c>
      <c r="O8472" s="1">
        <f>IFERROR(RANK(N8472,N:N),"")</f>
        <v/>
      </c>
    </row>
    <row r="8473">
      <c r="A8473" s="1">
        <f>IF('Raw data'!A8473="","",'Raw data'!A8473)</f>
        <v/>
      </c>
      <c r="B8473" s="1">
        <f>IFERROR(MID(A8473,1,FIND("{",A8473)-1),A8473)</f>
        <v/>
      </c>
      <c r="C8473" s="1">
        <f>IFERROR(MID(A8473,FIND("{",A8473)+1,FIND("}",A8473)-FIND("{",A8473)-1),"")</f>
        <v/>
      </c>
      <c r="D8473" s="1">
        <f>IF('Raw data'!B8473=0,"",'Raw data'!B8473)</f>
        <v/>
      </c>
      <c r="E8473" s="1">
        <f>IF('Raw data'!C8473=0,"",'Raw data'!C8473)</f>
        <v/>
      </c>
      <c r="F8473" s="1">
        <f>IF('Raw data'!D8473=0,"",'Raw data'!D8473)</f>
        <v/>
      </c>
      <c r="H8473" s="8">
        <f>IFERROR(IF(COUNTIF(E8473:F8473,0)=2,"",IF(COUNTIF(E8473:F8473,0)=1,0,E8473/SUM(E8473:F8473))),"")</f>
        <v/>
      </c>
      <c r="I8473" s="1">
        <f>IFERROR(RANK(H8473,H:H),"")</f>
        <v/>
      </c>
      <c r="K8473" s="1">
        <f>IF(D8473&lt;J$2,1,IF(D8473&lt;J$3,2,IF(D8473&lt;J$4,3,IF(D8473="","",4))))</f>
        <v/>
      </c>
      <c r="M8473" s="1">
        <f>IF(K8473="","",IF(K8473&gt;Figures!B$6-1,"yes","no"))</f>
        <v/>
      </c>
      <c r="N8473" s="8">
        <f>IF(H8473="","",IF(M8473="yes",H8473,0))</f>
        <v/>
      </c>
      <c r="O8473" s="1">
        <f>IFERROR(RANK(N8473,N:N),"")</f>
        <v/>
      </c>
    </row>
    <row r="8474">
      <c r="A8474" s="1">
        <f>IF('Raw data'!A8474="","",'Raw data'!A8474)</f>
        <v/>
      </c>
      <c r="B8474" s="1">
        <f>IFERROR(MID(A8474,1,FIND("{",A8474)-1),A8474)</f>
        <v/>
      </c>
      <c r="C8474" s="1">
        <f>IFERROR(MID(A8474,FIND("{",A8474)+1,FIND("}",A8474)-FIND("{",A8474)-1),"")</f>
        <v/>
      </c>
      <c r="D8474" s="1">
        <f>IF('Raw data'!B8474=0,"",'Raw data'!B8474)</f>
        <v/>
      </c>
      <c r="E8474" s="1">
        <f>IF('Raw data'!C8474=0,"",'Raw data'!C8474)</f>
        <v/>
      </c>
      <c r="F8474" s="1">
        <f>IF('Raw data'!D8474=0,"",'Raw data'!D8474)</f>
        <v/>
      </c>
      <c r="H8474" s="8">
        <f>IFERROR(IF(COUNTIF(E8474:F8474,0)=2,"",IF(COUNTIF(E8474:F8474,0)=1,0,E8474/SUM(E8474:F8474))),"")</f>
        <v/>
      </c>
      <c r="I8474" s="1">
        <f>IFERROR(RANK(H8474,H:H),"")</f>
        <v/>
      </c>
      <c r="K8474" s="1">
        <f>IF(D8474&lt;J$2,1,IF(D8474&lt;J$3,2,IF(D8474&lt;J$4,3,IF(D8474="","",4))))</f>
        <v/>
      </c>
      <c r="M8474" s="1">
        <f>IF(K8474="","",IF(K8474&gt;Figures!B$6-1,"yes","no"))</f>
        <v/>
      </c>
      <c r="N8474" s="8">
        <f>IF(H8474="","",IF(M8474="yes",H8474,0))</f>
        <v/>
      </c>
      <c r="O8474" s="1">
        <f>IFERROR(RANK(N8474,N:N),"")</f>
        <v/>
      </c>
    </row>
    <row r="8475">
      <c r="A8475" s="1">
        <f>IF('Raw data'!A8475="","",'Raw data'!A8475)</f>
        <v/>
      </c>
      <c r="B8475" s="1">
        <f>IFERROR(MID(A8475,1,FIND("{",A8475)-1),A8475)</f>
        <v/>
      </c>
      <c r="C8475" s="1">
        <f>IFERROR(MID(A8475,FIND("{",A8475)+1,FIND("}",A8475)-FIND("{",A8475)-1),"")</f>
        <v/>
      </c>
      <c r="D8475" s="1">
        <f>IF('Raw data'!B8475=0,"",'Raw data'!B8475)</f>
        <v/>
      </c>
      <c r="E8475" s="1">
        <f>IF('Raw data'!C8475=0,"",'Raw data'!C8475)</f>
        <v/>
      </c>
      <c r="F8475" s="1">
        <f>IF('Raw data'!D8475=0,"",'Raw data'!D8475)</f>
        <v/>
      </c>
      <c r="H8475" s="8">
        <f>IFERROR(IF(COUNTIF(E8475:F8475,0)=2,"",IF(COUNTIF(E8475:F8475,0)=1,0,E8475/SUM(E8475:F8475))),"")</f>
        <v/>
      </c>
      <c r="I8475" s="1">
        <f>IFERROR(RANK(H8475,H:H),"")</f>
        <v/>
      </c>
      <c r="K8475" s="1">
        <f>IF(D8475&lt;J$2,1,IF(D8475&lt;J$3,2,IF(D8475&lt;J$4,3,IF(D8475="","",4))))</f>
        <v/>
      </c>
      <c r="M8475" s="1">
        <f>IF(K8475="","",IF(K8475&gt;Figures!B$6-1,"yes","no"))</f>
        <v/>
      </c>
      <c r="N8475" s="8">
        <f>IF(H8475="","",IF(M8475="yes",H8475,0))</f>
        <v/>
      </c>
      <c r="O8475" s="1">
        <f>IFERROR(RANK(N8475,N:N),"")</f>
        <v/>
      </c>
    </row>
    <row r="8476">
      <c r="A8476" s="1">
        <f>IF('Raw data'!A8476="","",'Raw data'!A8476)</f>
        <v/>
      </c>
      <c r="B8476" s="1">
        <f>IFERROR(MID(A8476,1,FIND("{",A8476)-1),A8476)</f>
        <v/>
      </c>
      <c r="C8476" s="1">
        <f>IFERROR(MID(A8476,FIND("{",A8476)+1,FIND("}",A8476)-FIND("{",A8476)-1),"")</f>
        <v/>
      </c>
      <c r="D8476" s="1">
        <f>IF('Raw data'!B8476=0,"",'Raw data'!B8476)</f>
        <v/>
      </c>
      <c r="E8476" s="1">
        <f>IF('Raw data'!C8476=0,"",'Raw data'!C8476)</f>
        <v/>
      </c>
      <c r="F8476" s="1">
        <f>IF('Raw data'!D8476=0,"",'Raw data'!D8476)</f>
        <v/>
      </c>
      <c r="H8476" s="8">
        <f>IFERROR(IF(COUNTIF(E8476:F8476,0)=2,"",IF(COUNTIF(E8476:F8476,0)=1,0,E8476/SUM(E8476:F8476))),"")</f>
        <v/>
      </c>
      <c r="I8476" s="1">
        <f>IFERROR(RANK(H8476,H:H),"")</f>
        <v/>
      </c>
      <c r="K8476" s="1">
        <f>IF(D8476&lt;J$2,1,IF(D8476&lt;J$3,2,IF(D8476&lt;J$4,3,IF(D8476="","",4))))</f>
        <v/>
      </c>
      <c r="M8476" s="1">
        <f>IF(K8476="","",IF(K8476&gt;Figures!B$6-1,"yes","no"))</f>
        <v/>
      </c>
      <c r="N8476" s="8">
        <f>IF(H8476="","",IF(M8476="yes",H8476,0))</f>
        <v/>
      </c>
      <c r="O8476" s="1">
        <f>IFERROR(RANK(N8476,N:N),"")</f>
        <v/>
      </c>
    </row>
    <row r="8477">
      <c r="A8477" s="1">
        <f>IF('Raw data'!A8477="","",'Raw data'!A8477)</f>
        <v/>
      </c>
      <c r="B8477" s="1">
        <f>IFERROR(MID(A8477,1,FIND("{",A8477)-1),A8477)</f>
        <v/>
      </c>
      <c r="C8477" s="1">
        <f>IFERROR(MID(A8477,FIND("{",A8477)+1,FIND("}",A8477)-FIND("{",A8477)-1),"")</f>
        <v/>
      </c>
      <c r="D8477" s="1">
        <f>IF('Raw data'!B8477=0,"",'Raw data'!B8477)</f>
        <v/>
      </c>
      <c r="E8477" s="1">
        <f>IF('Raw data'!C8477=0,"",'Raw data'!C8477)</f>
        <v/>
      </c>
      <c r="F8477" s="1">
        <f>IF('Raw data'!D8477=0,"",'Raw data'!D8477)</f>
        <v/>
      </c>
      <c r="H8477" s="8">
        <f>IFERROR(IF(COUNTIF(E8477:F8477,0)=2,"",IF(COUNTIF(E8477:F8477,0)=1,0,E8477/SUM(E8477:F8477))),"")</f>
        <v/>
      </c>
      <c r="I8477" s="1">
        <f>IFERROR(RANK(H8477,H:H),"")</f>
        <v/>
      </c>
      <c r="K8477" s="1">
        <f>IF(D8477&lt;J$2,1,IF(D8477&lt;J$3,2,IF(D8477&lt;J$4,3,IF(D8477="","",4))))</f>
        <v/>
      </c>
      <c r="M8477" s="1">
        <f>IF(K8477="","",IF(K8477&gt;Figures!B$6-1,"yes","no"))</f>
        <v/>
      </c>
      <c r="N8477" s="8">
        <f>IF(H8477="","",IF(M8477="yes",H8477,0))</f>
        <v/>
      </c>
      <c r="O8477" s="1">
        <f>IFERROR(RANK(N8477,N:N),"")</f>
        <v/>
      </c>
    </row>
    <row r="8478">
      <c r="A8478" s="1">
        <f>IF('Raw data'!A8478="","",'Raw data'!A8478)</f>
        <v/>
      </c>
      <c r="B8478" s="1">
        <f>IFERROR(MID(A8478,1,FIND("{",A8478)-1),A8478)</f>
        <v/>
      </c>
      <c r="C8478" s="1">
        <f>IFERROR(MID(A8478,FIND("{",A8478)+1,FIND("}",A8478)-FIND("{",A8478)-1),"")</f>
        <v/>
      </c>
      <c r="D8478" s="1">
        <f>IF('Raw data'!B8478=0,"",'Raw data'!B8478)</f>
        <v/>
      </c>
      <c r="E8478" s="1">
        <f>IF('Raw data'!C8478=0,"",'Raw data'!C8478)</f>
        <v/>
      </c>
      <c r="F8478" s="1">
        <f>IF('Raw data'!D8478=0,"",'Raw data'!D8478)</f>
        <v/>
      </c>
      <c r="H8478" s="8">
        <f>IFERROR(IF(COUNTIF(E8478:F8478,0)=2,"",IF(COUNTIF(E8478:F8478,0)=1,0,E8478/SUM(E8478:F8478))),"")</f>
        <v/>
      </c>
      <c r="I8478" s="1">
        <f>IFERROR(RANK(H8478,H:H),"")</f>
        <v/>
      </c>
      <c r="K8478" s="1">
        <f>IF(D8478&lt;J$2,1,IF(D8478&lt;J$3,2,IF(D8478&lt;J$4,3,IF(D8478="","",4))))</f>
        <v/>
      </c>
      <c r="M8478" s="1">
        <f>IF(K8478="","",IF(K8478&gt;Figures!B$6-1,"yes","no"))</f>
        <v/>
      </c>
      <c r="N8478" s="8">
        <f>IF(H8478="","",IF(M8478="yes",H8478,0))</f>
        <v/>
      </c>
      <c r="O8478" s="1">
        <f>IFERROR(RANK(N8478,N:N),"")</f>
        <v/>
      </c>
    </row>
    <row r="8479">
      <c r="A8479" s="1">
        <f>IF('Raw data'!A8479="","",'Raw data'!A8479)</f>
        <v/>
      </c>
      <c r="B8479" s="1">
        <f>IFERROR(MID(A8479,1,FIND("{",A8479)-1),A8479)</f>
        <v/>
      </c>
      <c r="C8479" s="1">
        <f>IFERROR(MID(A8479,FIND("{",A8479)+1,FIND("}",A8479)-FIND("{",A8479)-1),"")</f>
        <v/>
      </c>
      <c r="D8479" s="1">
        <f>IF('Raw data'!B8479=0,"",'Raw data'!B8479)</f>
        <v/>
      </c>
      <c r="E8479" s="1">
        <f>IF('Raw data'!C8479=0,"",'Raw data'!C8479)</f>
        <v/>
      </c>
      <c r="F8479" s="1">
        <f>IF('Raw data'!D8479=0,"",'Raw data'!D8479)</f>
        <v/>
      </c>
      <c r="H8479" s="8">
        <f>IFERROR(IF(COUNTIF(E8479:F8479,0)=2,"",IF(COUNTIF(E8479:F8479,0)=1,0,E8479/SUM(E8479:F8479))),"")</f>
        <v/>
      </c>
      <c r="I8479" s="1">
        <f>IFERROR(RANK(H8479,H:H),"")</f>
        <v/>
      </c>
      <c r="K8479" s="1">
        <f>IF(D8479&lt;J$2,1,IF(D8479&lt;J$3,2,IF(D8479&lt;J$4,3,IF(D8479="","",4))))</f>
        <v/>
      </c>
      <c r="M8479" s="1">
        <f>IF(K8479="","",IF(K8479&gt;Figures!B$6-1,"yes","no"))</f>
        <v/>
      </c>
      <c r="N8479" s="8">
        <f>IF(H8479="","",IF(M8479="yes",H8479,0))</f>
        <v/>
      </c>
      <c r="O8479" s="1">
        <f>IFERROR(RANK(N8479,N:N),"")</f>
        <v/>
      </c>
    </row>
    <row r="8480">
      <c r="A8480" s="1">
        <f>IF('Raw data'!A8480="","",'Raw data'!A8480)</f>
        <v/>
      </c>
      <c r="B8480" s="1">
        <f>IFERROR(MID(A8480,1,FIND("{",A8480)-1),A8480)</f>
        <v/>
      </c>
      <c r="C8480" s="1">
        <f>IFERROR(MID(A8480,FIND("{",A8480)+1,FIND("}",A8480)-FIND("{",A8480)-1),"")</f>
        <v/>
      </c>
      <c r="D8480" s="1">
        <f>IF('Raw data'!B8480=0,"",'Raw data'!B8480)</f>
        <v/>
      </c>
      <c r="E8480" s="1">
        <f>IF('Raw data'!C8480=0,"",'Raw data'!C8480)</f>
        <v/>
      </c>
      <c r="F8480" s="1">
        <f>IF('Raw data'!D8480=0,"",'Raw data'!D8480)</f>
        <v/>
      </c>
      <c r="H8480" s="8">
        <f>IFERROR(IF(COUNTIF(E8480:F8480,0)=2,"",IF(COUNTIF(E8480:F8480,0)=1,0,E8480/SUM(E8480:F8480))),"")</f>
        <v/>
      </c>
      <c r="I8480" s="1">
        <f>IFERROR(RANK(H8480,H:H),"")</f>
        <v/>
      </c>
      <c r="K8480" s="1">
        <f>IF(D8480&lt;J$2,1,IF(D8480&lt;J$3,2,IF(D8480&lt;J$4,3,IF(D8480="","",4))))</f>
        <v/>
      </c>
      <c r="M8480" s="1">
        <f>IF(K8480="","",IF(K8480&gt;Figures!B$6-1,"yes","no"))</f>
        <v/>
      </c>
      <c r="N8480" s="8">
        <f>IF(H8480="","",IF(M8480="yes",H8480,0))</f>
        <v/>
      </c>
      <c r="O8480" s="1">
        <f>IFERROR(RANK(N8480,N:N),"")</f>
        <v/>
      </c>
    </row>
    <row r="8481">
      <c r="A8481" s="1">
        <f>IF('Raw data'!A8481="","",'Raw data'!A8481)</f>
        <v/>
      </c>
      <c r="B8481" s="1">
        <f>IFERROR(MID(A8481,1,FIND("{",A8481)-1),A8481)</f>
        <v/>
      </c>
      <c r="C8481" s="1">
        <f>IFERROR(MID(A8481,FIND("{",A8481)+1,FIND("}",A8481)-FIND("{",A8481)-1),"")</f>
        <v/>
      </c>
      <c r="D8481" s="1">
        <f>IF('Raw data'!B8481=0,"",'Raw data'!B8481)</f>
        <v/>
      </c>
      <c r="E8481" s="1">
        <f>IF('Raw data'!C8481=0,"",'Raw data'!C8481)</f>
        <v/>
      </c>
      <c r="F8481" s="1">
        <f>IF('Raw data'!D8481=0,"",'Raw data'!D8481)</f>
        <v/>
      </c>
      <c r="H8481" s="8">
        <f>IFERROR(IF(COUNTIF(E8481:F8481,0)=2,"",IF(COUNTIF(E8481:F8481,0)=1,0,E8481/SUM(E8481:F8481))),"")</f>
        <v/>
      </c>
      <c r="I8481" s="1">
        <f>IFERROR(RANK(H8481,H:H),"")</f>
        <v/>
      </c>
      <c r="K8481" s="1">
        <f>IF(D8481&lt;J$2,1,IF(D8481&lt;J$3,2,IF(D8481&lt;J$4,3,IF(D8481="","",4))))</f>
        <v/>
      </c>
      <c r="M8481" s="1">
        <f>IF(K8481="","",IF(K8481&gt;Figures!B$6-1,"yes","no"))</f>
        <v/>
      </c>
      <c r="N8481" s="8">
        <f>IF(H8481="","",IF(M8481="yes",H8481,0))</f>
        <v/>
      </c>
      <c r="O8481" s="1">
        <f>IFERROR(RANK(N8481,N:N),"")</f>
        <v/>
      </c>
    </row>
    <row r="8482">
      <c r="A8482" s="1">
        <f>IF('Raw data'!A8482="","",'Raw data'!A8482)</f>
        <v/>
      </c>
      <c r="B8482" s="1">
        <f>IFERROR(MID(A8482,1,FIND("{",A8482)-1),A8482)</f>
        <v/>
      </c>
      <c r="C8482" s="1">
        <f>IFERROR(MID(A8482,FIND("{",A8482)+1,FIND("}",A8482)-FIND("{",A8482)-1),"")</f>
        <v/>
      </c>
      <c r="D8482" s="1">
        <f>IF('Raw data'!B8482=0,"",'Raw data'!B8482)</f>
        <v/>
      </c>
      <c r="E8482" s="1">
        <f>IF('Raw data'!C8482=0,"",'Raw data'!C8482)</f>
        <v/>
      </c>
      <c r="F8482" s="1">
        <f>IF('Raw data'!D8482=0,"",'Raw data'!D8482)</f>
        <v/>
      </c>
      <c r="H8482" s="8">
        <f>IFERROR(IF(COUNTIF(E8482:F8482,0)=2,"",IF(COUNTIF(E8482:F8482,0)=1,0,E8482/SUM(E8482:F8482))),"")</f>
        <v/>
      </c>
      <c r="I8482" s="1">
        <f>IFERROR(RANK(H8482,H:H),"")</f>
        <v/>
      </c>
      <c r="K8482" s="1">
        <f>IF(D8482&lt;J$2,1,IF(D8482&lt;J$3,2,IF(D8482&lt;J$4,3,IF(D8482="","",4))))</f>
        <v/>
      </c>
      <c r="M8482" s="1">
        <f>IF(K8482="","",IF(K8482&gt;Figures!B$6-1,"yes","no"))</f>
        <v/>
      </c>
      <c r="N8482" s="8">
        <f>IF(H8482="","",IF(M8482="yes",H8482,0))</f>
        <v/>
      </c>
      <c r="O8482" s="1">
        <f>IFERROR(RANK(N8482,N:N),"")</f>
        <v/>
      </c>
    </row>
    <row r="8483">
      <c r="A8483" s="1">
        <f>IF('Raw data'!A8483="","",'Raw data'!A8483)</f>
        <v/>
      </c>
      <c r="B8483" s="1">
        <f>IFERROR(MID(A8483,1,FIND("{",A8483)-1),A8483)</f>
        <v/>
      </c>
      <c r="C8483" s="1">
        <f>IFERROR(MID(A8483,FIND("{",A8483)+1,FIND("}",A8483)-FIND("{",A8483)-1),"")</f>
        <v/>
      </c>
      <c r="D8483" s="1">
        <f>IF('Raw data'!B8483=0,"",'Raw data'!B8483)</f>
        <v/>
      </c>
      <c r="E8483" s="1">
        <f>IF('Raw data'!C8483=0,"",'Raw data'!C8483)</f>
        <v/>
      </c>
      <c r="F8483" s="1">
        <f>IF('Raw data'!D8483=0,"",'Raw data'!D8483)</f>
        <v/>
      </c>
      <c r="H8483" s="8">
        <f>IFERROR(IF(COUNTIF(E8483:F8483,0)=2,"",IF(COUNTIF(E8483:F8483,0)=1,0,E8483/SUM(E8483:F8483))),"")</f>
        <v/>
      </c>
      <c r="I8483" s="1">
        <f>IFERROR(RANK(H8483,H:H),"")</f>
        <v/>
      </c>
      <c r="K8483" s="1">
        <f>IF(D8483&lt;J$2,1,IF(D8483&lt;J$3,2,IF(D8483&lt;J$4,3,IF(D8483="","",4))))</f>
        <v/>
      </c>
      <c r="M8483" s="1">
        <f>IF(K8483="","",IF(K8483&gt;Figures!B$6-1,"yes","no"))</f>
        <v/>
      </c>
      <c r="N8483" s="8">
        <f>IF(H8483="","",IF(M8483="yes",H8483,0))</f>
        <v/>
      </c>
      <c r="O8483" s="1">
        <f>IFERROR(RANK(N8483,N:N),"")</f>
        <v/>
      </c>
    </row>
    <row r="8484">
      <c r="A8484" s="1">
        <f>IF('Raw data'!A8484="","",'Raw data'!A8484)</f>
        <v/>
      </c>
      <c r="B8484" s="1">
        <f>IFERROR(MID(A8484,1,FIND("{",A8484)-1),A8484)</f>
        <v/>
      </c>
      <c r="C8484" s="1">
        <f>IFERROR(MID(A8484,FIND("{",A8484)+1,FIND("}",A8484)-FIND("{",A8484)-1),"")</f>
        <v/>
      </c>
      <c r="D8484" s="1">
        <f>IF('Raw data'!B8484=0,"",'Raw data'!B8484)</f>
        <v/>
      </c>
      <c r="E8484" s="1">
        <f>IF('Raw data'!C8484=0,"",'Raw data'!C8484)</f>
        <v/>
      </c>
      <c r="F8484" s="1">
        <f>IF('Raw data'!D8484=0,"",'Raw data'!D8484)</f>
        <v/>
      </c>
      <c r="H8484" s="8">
        <f>IFERROR(IF(COUNTIF(E8484:F8484,0)=2,"",IF(COUNTIF(E8484:F8484,0)=1,0,E8484/SUM(E8484:F8484))),"")</f>
        <v/>
      </c>
      <c r="I8484" s="1">
        <f>IFERROR(RANK(H8484,H:H),"")</f>
        <v/>
      </c>
      <c r="K8484" s="1">
        <f>IF(D8484&lt;J$2,1,IF(D8484&lt;J$3,2,IF(D8484&lt;J$4,3,IF(D8484="","",4))))</f>
        <v/>
      </c>
      <c r="M8484" s="1">
        <f>IF(K8484="","",IF(K8484&gt;Figures!B$6-1,"yes","no"))</f>
        <v/>
      </c>
      <c r="N8484" s="8">
        <f>IF(H8484="","",IF(M8484="yes",H8484,0))</f>
        <v/>
      </c>
      <c r="O8484" s="1">
        <f>IFERROR(RANK(N8484,N:N),"")</f>
        <v/>
      </c>
    </row>
    <row r="8485">
      <c r="A8485" s="1">
        <f>IF('Raw data'!A8485="","",'Raw data'!A8485)</f>
        <v/>
      </c>
      <c r="B8485" s="1">
        <f>IFERROR(MID(A8485,1,FIND("{",A8485)-1),A8485)</f>
        <v/>
      </c>
      <c r="C8485" s="1">
        <f>IFERROR(MID(A8485,FIND("{",A8485)+1,FIND("}",A8485)-FIND("{",A8485)-1),"")</f>
        <v/>
      </c>
      <c r="D8485" s="1">
        <f>IF('Raw data'!B8485=0,"",'Raw data'!B8485)</f>
        <v/>
      </c>
      <c r="E8485" s="1">
        <f>IF('Raw data'!C8485=0,"",'Raw data'!C8485)</f>
        <v/>
      </c>
      <c r="F8485" s="1">
        <f>IF('Raw data'!D8485=0,"",'Raw data'!D8485)</f>
        <v/>
      </c>
      <c r="H8485" s="8">
        <f>IFERROR(IF(COUNTIF(E8485:F8485,0)=2,"",IF(COUNTIF(E8485:F8485,0)=1,0,E8485/SUM(E8485:F8485))),"")</f>
        <v/>
      </c>
      <c r="I8485" s="1">
        <f>IFERROR(RANK(H8485,H:H),"")</f>
        <v/>
      </c>
      <c r="K8485" s="1">
        <f>IF(D8485&lt;J$2,1,IF(D8485&lt;J$3,2,IF(D8485&lt;J$4,3,IF(D8485="","",4))))</f>
        <v/>
      </c>
      <c r="M8485" s="1">
        <f>IF(K8485="","",IF(K8485&gt;Figures!B$6-1,"yes","no"))</f>
        <v/>
      </c>
      <c r="N8485" s="8">
        <f>IF(H8485="","",IF(M8485="yes",H8485,0))</f>
        <v/>
      </c>
      <c r="O8485" s="1">
        <f>IFERROR(RANK(N8485,N:N),"")</f>
        <v/>
      </c>
    </row>
    <row r="8486">
      <c r="A8486" s="1">
        <f>IF('Raw data'!A8486="","",'Raw data'!A8486)</f>
        <v/>
      </c>
      <c r="B8486" s="1">
        <f>IFERROR(MID(A8486,1,FIND("{",A8486)-1),A8486)</f>
        <v/>
      </c>
      <c r="C8486" s="1">
        <f>IFERROR(MID(A8486,FIND("{",A8486)+1,FIND("}",A8486)-FIND("{",A8486)-1),"")</f>
        <v/>
      </c>
      <c r="D8486" s="1">
        <f>IF('Raw data'!B8486=0,"",'Raw data'!B8486)</f>
        <v/>
      </c>
      <c r="E8486" s="1">
        <f>IF('Raw data'!C8486=0,"",'Raw data'!C8486)</f>
        <v/>
      </c>
      <c r="F8486" s="1">
        <f>IF('Raw data'!D8486=0,"",'Raw data'!D8486)</f>
        <v/>
      </c>
      <c r="H8486" s="8">
        <f>IFERROR(IF(COUNTIF(E8486:F8486,0)=2,"",IF(COUNTIF(E8486:F8486,0)=1,0,E8486/SUM(E8486:F8486))),"")</f>
        <v/>
      </c>
      <c r="I8486" s="1">
        <f>IFERROR(RANK(H8486,H:H),"")</f>
        <v/>
      </c>
      <c r="K8486" s="1">
        <f>IF(D8486&lt;J$2,1,IF(D8486&lt;J$3,2,IF(D8486&lt;J$4,3,IF(D8486="","",4))))</f>
        <v/>
      </c>
      <c r="M8486" s="1">
        <f>IF(K8486="","",IF(K8486&gt;Figures!B$6-1,"yes","no"))</f>
        <v/>
      </c>
      <c r="N8486" s="8">
        <f>IF(H8486="","",IF(M8486="yes",H8486,0))</f>
        <v/>
      </c>
      <c r="O8486" s="1">
        <f>IFERROR(RANK(N8486,N:N),"")</f>
        <v/>
      </c>
    </row>
    <row r="8487">
      <c r="A8487" s="1">
        <f>IF('Raw data'!A8487="","",'Raw data'!A8487)</f>
        <v/>
      </c>
      <c r="B8487" s="1">
        <f>IFERROR(MID(A8487,1,FIND("{",A8487)-1),A8487)</f>
        <v/>
      </c>
      <c r="C8487" s="1">
        <f>IFERROR(MID(A8487,FIND("{",A8487)+1,FIND("}",A8487)-FIND("{",A8487)-1),"")</f>
        <v/>
      </c>
      <c r="D8487" s="1">
        <f>IF('Raw data'!B8487=0,"",'Raw data'!B8487)</f>
        <v/>
      </c>
      <c r="E8487" s="1">
        <f>IF('Raw data'!C8487=0,"",'Raw data'!C8487)</f>
        <v/>
      </c>
      <c r="F8487" s="1">
        <f>IF('Raw data'!D8487=0,"",'Raw data'!D8487)</f>
        <v/>
      </c>
      <c r="H8487" s="8">
        <f>IFERROR(IF(COUNTIF(E8487:F8487,0)=2,"",IF(COUNTIF(E8487:F8487,0)=1,0,E8487/SUM(E8487:F8487))),"")</f>
        <v/>
      </c>
      <c r="I8487" s="1">
        <f>IFERROR(RANK(H8487,H:H),"")</f>
        <v/>
      </c>
      <c r="K8487" s="1">
        <f>IF(D8487&lt;J$2,1,IF(D8487&lt;J$3,2,IF(D8487&lt;J$4,3,IF(D8487="","",4))))</f>
        <v/>
      </c>
      <c r="M8487" s="1">
        <f>IF(K8487="","",IF(K8487&gt;Figures!B$6-1,"yes","no"))</f>
        <v/>
      </c>
      <c r="N8487" s="8">
        <f>IF(H8487="","",IF(M8487="yes",H8487,0))</f>
        <v/>
      </c>
      <c r="O8487" s="1">
        <f>IFERROR(RANK(N8487,N:N),"")</f>
        <v/>
      </c>
    </row>
    <row r="8488">
      <c r="A8488" s="1">
        <f>IF('Raw data'!A8488="","",'Raw data'!A8488)</f>
        <v/>
      </c>
      <c r="B8488" s="1">
        <f>IFERROR(MID(A8488,1,FIND("{",A8488)-1),A8488)</f>
        <v/>
      </c>
      <c r="C8488" s="1">
        <f>IFERROR(MID(A8488,FIND("{",A8488)+1,FIND("}",A8488)-FIND("{",A8488)-1),"")</f>
        <v/>
      </c>
      <c r="D8488" s="1">
        <f>IF('Raw data'!B8488=0,"",'Raw data'!B8488)</f>
        <v/>
      </c>
      <c r="E8488" s="1">
        <f>IF('Raw data'!C8488=0,"",'Raw data'!C8488)</f>
        <v/>
      </c>
      <c r="F8488" s="1">
        <f>IF('Raw data'!D8488=0,"",'Raw data'!D8488)</f>
        <v/>
      </c>
      <c r="H8488" s="8">
        <f>IFERROR(IF(COUNTIF(E8488:F8488,0)=2,"",IF(COUNTIF(E8488:F8488,0)=1,0,E8488/SUM(E8488:F8488))),"")</f>
        <v/>
      </c>
      <c r="I8488" s="1">
        <f>IFERROR(RANK(H8488,H:H),"")</f>
        <v/>
      </c>
      <c r="K8488" s="1">
        <f>IF(D8488&lt;J$2,1,IF(D8488&lt;J$3,2,IF(D8488&lt;J$4,3,IF(D8488="","",4))))</f>
        <v/>
      </c>
      <c r="M8488" s="1">
        <f>IF(K8488="","",IF(K8488&gt;Figures!B$6-1,"yes","no"))</f>
        <v/>
      </c>
      <c r="N8488" s="8">
        <f>IF(H8488="","",IF(M8488="yes",H8488,0))</f>
        <v/>
      </c>
      <c r="O8488" s="1">
        <f>IFERROR(RANK(N8488,N:N),"")</f>
        <v/>
      </c>
    </row>
    <row r="8489">
      <c r="A8489" s="1">
        <f>IF('Raw data'!A8489="","",'Raw data'!A8489)</f>
        <v/>
      </c>
      <c r="B8489" s="1">
        <f>IFERROR(MID(A8489,1,FIND("{",A8489)-1),A8489)</f>
        <v/>
      </c>
      <c r="C8489" s="1">
        <f>IFERROR(MID(A8489,FIND("{",A8489)+1,FIND("}",A8489)-FIND("{",A8489)-1),"")</f>
        <v/>
      </c>
      <c r="D8489" s="1">
        <f>IF('Raw data'!B8489=0,"",'Raw data'!B8489)</f>
        <v/>
      </c>
      <c r="E8489" s="1">
        <f>IF('Raw data'!C8489=0,"",'Raw data'!C8489)</f>
        <v/>
      </c>
      <c r="F8489" s="1">
        <f>IF('Raw data'!D8489=0,"",'Raw data'!D8489)</f>
        <v/>
      </c>
      <c r="H8489" s="8">
        <f>IFERROR(IF(COUNTIF(E8489:F8489,0)=2,"",IF(COUNTIF(E8489:F8489,0)=1,0,E8489/SUM(E8489:F8489))),"")</f>
        <v/>
      </c>
      <c r="I8489" s="1">
        <f>IFERROR(RANK(H8489,H:H),"")</f>
        <v/>
      </c>
      <c r="K8489" s="1">
        <f>IF(D8489&lt;J$2,1,IF(D8489&lt;J$3,2,IF(D8489&lt;J$4,3,IF(D8489="","",4))))</f>
        <v/>
      </c>
      <c r="M8489" s="1">
        <f>IF(K8489="","",IF(K8489&gt;Figures!B$6-1,"yes","no"))</f>
        <v/>
      </c>
      <c r="N8489" s="8">
        <f>IF(H8489="","",IF(M8489="yes",H8489,0))</f>
        <v/>
      </c>
      <c r="O8489" s="1">
        <f>IFERROR(RANK(N8489,N:N),"")</f>
        <v/>
      </c>
    </row>
    <row r="8490">
      <c r="A8490" s="1">
        <f>IF('Raw data'!A8490="","",'Raw data'!A8490)</f>
        <v/>
      </c>
      <c r="B8490" s="1">
        <f>IFERROR(MID(A8490,1,FIND("{",A8490)-1),A8490)</f>
        <v/>
      </c>
      <c r="C8490" s="1">
        <f>IFERROR(MID(A8490,FIND("{",A8490)+1,FIND("}",A8490)-FIND("{",A8490)-1),"")</f>
        <v/>
      </c>
      <c r="D8490" s="1">
        <f>IF('Raw data'!B8490=0,"",'Raw data'!B8490)</f>
        <v/>
      </c>
      <c r="E8490" s="1">
        <f>IF('Raw data'!C8490=0,"",'Raw data'!C8490)</f>
        <v/>
      </c>
      <c r="F8490" s="1">
        <f>IF('Raw data'!D8490=0,"",'Raw data'!D8490)</f>
        <v/>
      </c>
      <c r="H8490" s="8">
        <f>IFERROR(IF(COUNTIF(E8490:F8490,0)=2,"",IF(COUNTIF(E8490:F8490,0)=1,0,E8490/SUM(E8490:F8490))),"")</f>
        <v/>
      </c>
      <c r="I8490" s="1">
        <f>IFERROR(RANK(H8490,H:H),"")</f>
        <v/>
      </c>
      <c r="K8490" s="1">
        <f>IF(D8490&lt;J$2,1,IF(D8490&lt;J$3,2,IF(D8490&lt;J$4,3,IF(D8490="","",4))))</f>
        <v/>
      </c>
      <c r="M8490" s="1">
        <f>IF(K8490="","",IF(K8490&gt;Figures!B$6-1,"yes","no"))</f>
        <v/>
      </c>
      <c r="N8490" s="8">
        <f>IF(H8490="","",IF(M8490="yes",H8490,0))</f>
        <v/>
      </c>
      <c r="O8490" s="1">
        <f>IFERROR(RANK(N8490,N:N),"")</f>
        <v/>
      </c>
    </row>
    <row r="8491">
      <c r="A8491" s="1">
        <f>IF('Raw data'!A8491="","",'Raw data'!A8491)</f>
        <v/>
      </c>
      <c r="B8491" s="1">
        <f>IFERROR(MID(A8491,1,FIND("{",A8491)-1),A8491)</f>
        <v/>
      </c>
      <c r="C8491" s="1">
        <f>IFERROR(MID(A8491,FIND("{",A8491)+1,FIND("}",A8491)-FIND("{",A8491)-1),"")</f>
        <v/>
      </c>
      <c r="D8491" s="1">
        <f>IF('Raw data'!B8491=0,"",'Raw data'!B8491)</f>
        <v/>
      </c>
      <c r="E8491" s="1">
        <f>IF('Raw data'!C8491=0,"",'Raw data'!C8491)</f>
        <v/>
      </c>
      <c r="F8491" s="1">
        <f>IF('Raw data'!D8491=0,"",'Raw data'!D8491)</f>
        <v/>
      </c>
      <c r="H8491" s="8">
        <f>IFERROR(IF(COUNTIF(E8491:F8491,0)=2,"",IF(COUNTIF(E8491:F8491,0)=1,0,E8491/SUM(E8491:F8491))),"")</f>
        <v/>
      </c>
      <c r="I8491" s="1">
        <f>IFERROR(RANK(H8491,H:H),"")</f>
        <v/>
      </c>
      <c r="K8491" s="1">
        <f>IF(D8491&lt;J$2,1,IF(D8491&lt;J$3,2,IF(D8491&lt;J$4,3,IF(D8491="","",4))))</f>
        <v/>
      </c>
      <c r="M8491" s="1">
        <f>IF(K8491="","",IF(K8491&gt;Figures!B$6-1,"yes","no"))</f>
        <v/>
      </c>
      <c r="N8491" s="8">
        <f>IF(H8491="","",IF(M8491="yes",H8491,0))</f>
        <v/>
      </c>
      <c r="O8491" s="1">
        <f>IFERROR(RANK(N8491,N:N),"")</f>
        <v/>
      </c>
    </row>
    <row r="8492">
      <c r="A8492" s="1">
        <f>IF('Raw data'!A8492="","",'Raw data'!A8492)</f>
        <v/>
      </c>
      <c r="B8492" s="1">
        <f>IFERROR(MID(A8492,1,FIND("{",A8492)-1),A8492)</f>
        <v/>
      </c>
      <c r="C8492" s="1">
        <f>IFERROR(MID(A8492,FIND("{",A8492)+1,FIND("}",A8492)-FIND("{",A8492)-1),"")</f>
        <v/>
      </c>
      <c r="D8492" s="1">
        <f>IF('Raw data'!B8492=0,"",'Raw data'!B8492)</f>
        <v/>
      </c>
      <c r="E8492" s="1">
        <f>IF('Raw data'!C8492=0,"",'Raw data'!C8492)</f>
        <v/>
      </c>
      <c r="F8492" s="1">
        <f>IF('Raw data'!D8492=0,"",'Raw data'!D8492)</f>
        <v/>
      </c>
      <c r="H8492" s="8">
        <f>IFERROR(IF(COUNTIF(E8492:F8492,0)=2,"",IF(COUNTIF(E8492:F8492,0)=1,0,E8492/SUM(E8492:F8492))),"")</f>
        <v/>
      </c>
      <c r="I8492" s="1">
        <f>IFERROR(RANK(H8492,H:H),"")</f>
        <v/>
      </c>
      <c r="K8492" s="1">
        <f>IF(D8492&lt;J$2,1,IF(D8492&lt;J$3,2,IF(D8492&lt;J$4,3,IF(D8492="","",4))))</f>
        <v/>
      </c>
      <c r="M8492" s="1">
        <f>IF(K8492="","",IF(K8492&gt;Figures!B$6-1,"yes","no"))</f>
        <v/>
      </c>
      <c r="N8492" s="8">
        <f>IF(H8492="","",IF(M8492="yes",H8492,0))</f>
        <v/>
      </c>
      <c r="O8492" s="1">
        <f>IFERROR(RANK(N8492,N:N),"")</f>
        <v/>
      </c>
    </row>
    <row r="8493">
      <c r="A8493" s="1">
        <f>IF('Raw data'!A8493="","",'Raw data'!A8493)</f>
        <v/>
      </c>
      <c r="B8493" s="1">
        <f>IFERROR(MID(A8493,1,FIND("{",A8493)-1),A8493)</f>
        <v/>
      </c>
      <c r="C8493" s="1">
        <f>IFERROR(MID(A8493,FIND("{",A8493)+1,FIND("}",A8493)-FIND("{",A8493)-1),"")</f>
        <v/>
      </c>
      <c r="D8493" s="1">
        <f>IF('Raw data'!B8493=0,"",'Raw data'!B8493)</f>
        <v/>
      </c>
      <c r="E8493" s="1">
        <f>IF('Raw data'!C8493=0,"",'Raw data'!C8493)</f>
        <v/>
      </c>
      <c r="F8493" s="1">
        <f>IF('Raw data'!D8493=0,"",'Raw data'!D8493)</f>
        <v/>
      </c>
      <c r="H8493" s="8">
        <f>IFERROR(IF(COUNTIF(E8493:F8493,0)=2,"",IF(COUNTIF(E8493:F8493,0)=1,0,E8493/SUM(E8493:F8493))),"")</f>
        <v/>
      </c>
      <c r="I8493" s="1">
        <f>IFERROR(RANK(H8493,H:H),"")</f>
        <v/>
      </c>
      <c r="K8493" s="1">
        <f>IF(D8493&lt;J$2,1,IF(D8493&lt;J$3,2,IF(D8493&lt;J$4,3,IF(D8493="","",4))))</f>
        <v/>
      </c>
      <c r="M8493" s="1">
        <f>IF(K8493="","",IF(K8493&gt;Figures!B$6-1,"yes","no"))</f>
        <v/>
      </c>
      <c r="N8493" s="8">
        <f>IF(H8493="","",IF(M8493="yes",H8493,0))</f>
        <v/>
      </c>
      <c r="O8493" s="1">
        <f>IFERROR(RANK(N8493,N:N),"")</f>
        <v/>
      </c>
    </row>
    <row r="8494">
      <c r="A8494" s="1">
        <f>IF('Raw data'!A8494="","",'Raw data'!A8494)</f>
        <v/>
      </c>
      <c r="B8494" s="1">
        <f>IFERROR(MID(A8494,1,FIND("{",A8494)-1),A8494)</f>
        <v/>
      </c>
      <c r="C8494" s="1">
        <f>IFERROR(MID(A8494,FIND("{",A8494)+1,FIND("}",A8494)-FIND("{",A8494)-1),"")</f>
        <v/>
      </c>
      <c r="D8494" s="1">
        <f>IF('Raw data'!B8494=0,"",'Raw data'!B8494)</f>
        <v/>
      </c>
      <c r="E8494" s="1">
        <f>IF('Raw data'!C8494=0,"",'Raw data'!C8494)</f>
        <v/>
      </c>
      <c r="F8494" s="1">
        <f>IF('Raw data'!D8494=0,"",'Raw data'!D8494)</f>
        <v/>
      </c>
      <c r="H8494" s="8">
        <f>IFERROR(IF(COUNTIF(E8494:F8494,0)=2,"",IF(COUNTIF(E8494:F8494,0)=1,0,E8494/SUM(E8494:F8494))),"")</f>
        <v/>
      </c>
      <c r="I8494" s="1">
        <f>IFERROR(RANK(H8494,H:H),"")</f>
        <v/>
      </c>
      <c r="K8494" s="1">
        <f>IF(D8494&lt;J$2,1,IF(D8494&lt;J$3,2,IF(D8494&lt;J$4,3,IF(D8494="","",4))))</f>
        <v/>
      </c>
      <c r="M8494" s="1">
        <f>IF(K8494="","",IF(K8494&gt;Figures!B$6-1,"yes","no"))</f>
        <v/>
      </c>
      <c r="N8494" s="8">
        <f>IF(H8494="","",IF(M8494="yes",H8494,0))</f>
        <v/>
      </c>
      <c r="O8494" s="1">
        <f>IFERROR(RANK(N8494,N:N),"")</f>
        <v/>
      </c>
    </row>
    <row r="8495">
      <c r="A8495" s="1">
        <f>IF('Raw data'!A8495="","",'Raw data'!A8495)</f>
        <v/>
      </c>
      <c r="B8495" s="1">
        <f>IFERROR(MID(A8495,1,FIND("{",A8495)-1),A8495)</f>
        <v/>
      </c>
      <c r="C8495" s="1">
        <f>IFERROR(MID(A8495,FIND("{",A8495)+1,FIND("}",A8495)-FIND("{",A8495)-1),"")</f>
        <v/>
      </c>
      <c r="D8495" s="1">
        <f>IF('Raw data'!B8495=0,"",'Raw data'!B8495)</f>
        <v/>
      </c>
      <c r="E8495" s="1">
        <f>IF('Raw data'!C8495=0,"",'Raw data'!C8495)</f>
        <v/>
      </c>
      <c r="F8495" s="1">
        <f>IF('Raw data'!D8495=0,"",'Raw data'!D8495)</f>
        <v/>
      </c>
      <c r="H8495" s="8">
        <f>IFERROR(IF(COUNTIF(E8495:F8495,0)=2,"",IF(COUNTIF(E8495:F8495,0)=1,0,E8495/SUM(E8495:F8495))),"")</f>
        <v/>
      </c>
      <c r="I8495" s="1">
        <f>IFERROR(RANK(H8495,H:H),"")</f>
        <v/>
      </c>
      <c r="K8495" s="1">
        <f>IF(D8495&lt;J$2,1,IF(D8495&lt;J$3,2,IF(D8495&lt;J$4,3,IF(D8495="","",4))))</f>
        <v/>
      </c>
      <c r="M8495" s="1">
        <f>IF(K8495="","",IF(K8495&gt;Figures!B$6-1,"yes","no"))</f>
        <v/>
      </c>
      <c r="N8495" s="8">
        <f>IF(H8495="","",IF(M8495="yes",H8495,0))</f>
        <v/>
      </c>
      <c r="O8495" s="1">
        <f>IFERROR(RANK(N8495,N:N),"")</f>
        <v/>
      </c>
    </row>
    <row r="8496">
      <c r="A8496" s="1">
        <f>IF('Raw data'!A8496="","",'Raw data'!A8496)</f>
        <v/>
      </c>
      <c r="B8496" s="1">
        <f>IFERROR(MID(A8496,1,FIND("{",A8496)-1),A8496)</f>
        <v/>
      </c>
      <c r="C8496" s="1">
        <f>IFERROR(MID(A8496,FIND("{",A8496)+1,FIND("}",A8496)-FIND("{",A8496)-1),"")</f>
        <v/>
      </c>
      <c r="D8496" s="1">
        <f>IF('Raw data'!B8496=0,"",'Raw data'!B8496)</f>
        <v/>
      </c>
      <c r="E8496" s="1">
        <f>IF('Raw data'!C8496=0,"",'Raw data'!C8496)</f>
        <v/>
      </c>
      <c r="F8496" s="1">
        <f>IF('Raw data'!D8496=0,"",'Raw data'!D8496)</f>
        <v/>
      </c>
      <c r="H8496" s="8">
        <f>IFERROR(IF(COUNTIF(E8496:F8496,0)=2,"",IF(COUNTIF(E8496:F8496,0)=1,0,E8496/SUM(E8496:F8496))),"")</f>
        <v/>
      </c>
      <c r="I8496" s="1">
        <f>IFERROR(RANK(H8496,H:H),"")</f>
        <v/>
      </c>
      <c r="K8496" s="1">
        <f>IF(D8496&lt;J$2,1,IF(D8496&lt;J$3,2,IF(D8496&lt;J$4,3,IF(D8496="","",4))))</f>
        <v/>
      </c>
      <c r="M8496" s="1">
        <f>IF(K8496="","",IF(K8496&gt;Figures!B$6-1,"yes","no"))</f>
        <v/>
      </c>
      <c r="N8496" s="8">
        <f>IF(H8496="","",IF(M8496="yes",H8496,0))</f>
        <v/>
      </c>
      <c r="O8496" s="1">
        <f>IFERROR(RANK(N8496,N:N),"")</f>
        <v/>
      </c>
    </row>
    <row r="8497">
      <c r="A8497" s="1">
        <f>IF('Raw data'!A8497="","",'Raw data'!A8497)</f>
        <v/>
      </c>
      <c r="B8497" s="1">
        <f>IFERROR(MID(A8497,1,FIND("{",A8497)-1),A8497)</f>
        <v/>
      </c>
      <c r="C8497" s="1">
        <f>IFERROR(MID(A8497,FIND("{",A8497)+1,FIND("}",A8497)-FIND("{",A8497)-1),"")</f>
        <v/>
      </c>
      <c r="D8497" s="1">
        <f>IF('Raw data'!B8497=0,"",'Raw data'!B8497)</f>
        <v/>
      </c>
      <c r="E8497" s="1">
        <f>IF('Raw data'!C8497=0,"",'Raw data'!C8497)</f>
        <v/>
      </c>
      <c r="F8497" s="1">
        <f>IF('Raw data'!D8497=0,"",'Raw data'!D8497)</f>
        <v/>
      </c>
      <c r="H8497" s="8">
        <f>IFERROR(IF(COUNTIF(E8497:F8497,0)=2,"",IF(COUNTIF(E8497:F8497,0)=1,0,E8497/SUM(E8497:F8497))),"")</f>
        <v/>
      </c>
      <c r="I8497" s="1">
        <f>IFERROR(RANK(H8497,H:H),"")</f>
        <v/>
      </c>
      <c r="K8497" s="1">
        <f>IF(D8497&lt;J$2,1,IF(D8497&lt;J$3,2,IF(D8497&lt;J$4,3,IF(D8497="","",4))))</f>
        <v/>
      </c>
      <c r="M8497" s="1">
        <f>IF(K8497="","",IF(K8497&gt;Figures!B$6-1,"yes","no"))</f>
        <v/>
      </c>
      <c r="N8497" s="8">
        <f>IF(H8497="","",IF(M8497="yes",H8497,0))</f>
        <v/>
      </c>
      <c r="O8497" s="1">
        <f>IFERROR(RANK(N8497,N:N),"")</f>
        <v/>
      </c>
    </row>
    <row r="8498">
      <c r="A8498" s="1">
        <f>IF('Raw data'!A8498="","",'Raw data'!A8498)</f>
        <v/>
      </c>
      <c r="B8498" s="1">
        <f>IFERROR(MID(A8498,1,FIND("{",A8498)-1),A8498)</f>
        <v/>
      </c>
      <c r="C8498" s="1">
        <f>IFERROR(MID(A8498,FIND("{",A8498)+1,FIND("}",A8498)-FIND("{",A8498)-1),"")</f>
        <v/>
      </c>
      <c r="D8498" s="1">
        <f>IF('Raw data'!B8498=0,"",'Raw data'!B8498)</f>
        <v/>
      </c>
      <c r="E8498" s="1">
        <f>IF('Raw data'!C8498=0,"",'Raw data'!C8498)</f>
        <v/>
      </c>
      <c r="F8498" s="1">
        <f>IF('Raw data'!D8498=0,"",'Raw data'!D8498)</f>
        <v/>
      </c>
      <c r="H8498" s="8">
        <f>IFERROR(IF(COUNTIF(E8498:F8498,0)=2,"",IF(COUNTIF(E8498:F8498,0)=1,0,E8498/SUM(E8498:F8498))),"")</f>
        <v/>
      </c>
      <c r="I8498" s="1">
        <f>IFERROR(RANK(H8498,H:H),"")</f>
        <v/>
      </c>
      <c r="K8498" s="1">
        <f>IF(D8498&lt;J$2,1,IF(D8498&lt;J$3,2,IF(D8498&lt;J$4,3,IF(D8498="","",4))))</f>
        <v/>
      </c>
      <c r="M8498" s="1">
        <f>IF(K8498="","",IF(K8498&gt;Figures!B$6-1,"yes","no"))</f>
        <v/>
      </c>
      <c r="N8498" s="8">
        <f>IF(H8498="","",IF(M8498="yes",H8498,0))</f>
        <v/>
      </c>
      <c r="O8498" s="1">
        <f>IFERROR(RANK(N8498,N:N),"")</f>
        <v/>
      </c>
    </row>
    <row r="8499">
      <c r="A8499" s="1">
        <f>IF('Raw data'!A8499="","",'Raw data'!A8499)</f>
        <v/>
      </c>
      <c r="B8499" s="1">
        <f>IFERROR(MID(A8499,1,FIND("{",A8499)-1),A8499)</f>
        <v/>
      </c>
      <c r="C8499" s="1">
        <f>IFERROR(MID(A8499,FIND("{",A8499)+1,FIND("}",A8499)-FIND("{",A8499)-1),"")</f>
        <v/>
      </c>
      <c r="D8499" s="1">
        <f>IF('Raw data'!B8499=0,"",'Raw data'!B8499)</f>
        <v/>
      </c>
      <c r="E8499" s="1">
        <f>IF('Raw data'!C8499=0,"",'Raw data'!C8499)</f>
        <v/>
      </c>
      <c r="F8499" s="1">
        <f>IF('Raw data'!D8499=0,"",'Raw data'!D8499)</f>
        <v/>
      </c>
      <c r="H8499" s="8">
        <f>IFERROR(IF(COUNTIF(E8499:F8499,0)=2,"",IF(COUNTIF(E8499:F8499,0)=1,0,E8499/SUM(E8499:F8499))),"")</f>
        <v/>
      </c>
      <c r="I8499" s="1">
        <f>IFERROR(RANK(H8499,H:H),"")</f>
        <v/>
      </c>
      <c r="K8499" s="1">
        <f>IF(D8499&lt;J$2,1,IF(D8499&lt;J$3,2,IF(D8499&lt;J$4,3,IF(D8499="","",4))))</f>
        <v/>
      </c>
      <c r="M8499" s="1">
        <f>IF(K8499="","",IF(K8499&gt;Figures!B$6-1,"yes","no"))</f>
        <v/>
      </c>
      <c r="N8499" s="8">
        <f>IF(H8499="","",IF(M8499="yes",H8499,0))</f>
        <v/>
      </c>
      <c r="O8499" s="1">
        <f>IFERROR(RANK(N8499,N:N),"")</f>
        <v/>
      </c>
    </row>
    <row r="8500">
      <c r="A8500" s="1">
        <f>IF('Raw data'!A8500="","",'Raw data'!A8500)</f>
        <v/>
      </c>
      <c r="B8500" s="1">
        <f>IFERROR(MID(A8500,1,FIND("{",A8500)-1),A8500)</f>
        <v/>
      </c>
      <c r="C8500" s="1">
        <f>IFERROR(MID(A8500,FIND("{",A8500)+1,FIND("}",A8500)-FIND("{",A8500)-1),"")</f>
        <v/>
      </c>
      <c r="D8500" s="1">
        <f>IF('Raw data'!B8500=0,"",'Raw data'!B8500)</f>
        <v/>
      </c>
      <c r="E8500" s="1">
        <f>IF('Raw data'!C8500=0,"",'Raw data'!C8500)</f>
        <v/>
      </c>
      <c r="F8500" s="1">
        <f>IF('Raw data'!D8500=0,"",'Raw data'!D8500)</f>
        <v/>
      </c>
      <c r="H8500" s="8">
        <f>IFERROR(IF(COUNTIF(E8500:F8500,0)=2,"",IF(COUNTIF(E8500:F8500,0)=1,0,E8500/SUM(E8500:F8500))),"")</f>
        <v/>
      </c>
      <c r="I8500" s="1">
        <f>IFERROR(RANK(H8500,H:H),"")</f>
        <v/>
      </c>
      <c r="K8500" s="1">
        <f>IF(D8500&lt;J$2,1,IF(D8500&lt;J$3,2,IF(D8500&lt;J$4,3,IF(D8500="","",4))))</f>
        <v/>
      </c>
      <c r="M8500" s="1">
        <f>IF(K8500="","",IF(K8500&gt;Figures!B$6-1,"yes","no"))</f>
        <v/>
      </c>
      <c r="N8500" s="8">
        <f>IF(H8500="","",IF(M8500="yes",H8500,0))</f>
        <v/>
      </c>
      <c r="O8500" s="1">
        <f>IFERROR(RANK(N8500,N:N),"")</f>
        <v/>
      </c>
    </row>
    <row r="8501">
      <c r="A8501" s="1">
        <f>IF('Raw data'!A8501="","",'Raw data'!A8501)</f>
        <v/>
      </c>
      <c r="B8501" s="1">
        <f>IFERROR(MID(A8501,1,FIND("{",A8501)-1),A8501)</f>
        <v/>
      </c>
      <c r="C8501" s="1">
        <f>IFERROR(MID(A8501,FIND("{",A8501)+1,FIND("}",A8501)-FIND("{",A8501)-1),"")</f>
        <v/>
      </c>
      <c r="D8501" s="1">
        <f>IF('Raw data'!B8501=0,"",'Raw data'!B8501)</f>
        <v/>
      </c>
      <c r="E8501" s="1">
        <f>IF('Raw data'!C8501=0,"",'Raw data'!C8501)</f>
        <v/>
      </c>
      <c r="F8501" s="1">
        <f>IF('Raw data'!D8501=0,"",'Raw data'!D8501)</f>
        <v/>
      </c>
      <c r="H8501" s="8">
        <f>IFERROR(IF(COUNTIF(E8501:F8501,0)=2,"",IF(COUNTIF(E8501:F8501,0)=1,0,E8501/SUM(E8501:F8501))),"")</f>
        <v/>
      </c>
      <c r="I8501" s="1">
        <f>IFERROR(RANK(H8501,H:H),"")</f>
        <v/>
      </c>
      <c r="K8501" s="1">
        <f>IF(D8501&lt;J$2,1,IF(D8501&lt;J$3,2,IF(D8501&lt;J$4,3,IF(D8501="","",4))))</f>
        <v/>
      </c>
      <c r="M8501" s="1">
        <f>IF(K8501="","",IF(K8501&gt;Figures!B$6-1,"yes","no"))</f>
        <v/>
      </c>
      <c r="N8501" s="8">
        <f>IF(H8501="","",IF(M8501="yes",H8501,0))</f>
        <v/>
      </c>
      <c r="O8501" s="1">
        <f>IFERROR(RANK(N8501,N:N),"")</f>
        <v/>
      </c>
    </row>
    <row r="8502">
      <c r="A8502" s="1">
        <f>IF('Raw data'!A8502="","",'Raw data'!A8502)</f>
        <v/>
      </c>
      <c r="B8502" s="1">
        <f>IFERROR(MID(A8502,1,FIND("{",A8502)-1),A8502)</f>
        <v/>
      </c>
      <c r="C8502" s="1">
        <f>IFERROR(MID(A8502,FIND("{",A8502)+1,FIND("}",A8502)-FIND("{",A8502)-1),"")</f>
        <v/>
      </c>
      <c r="D8502" s="1">
        <f>IF('Raw data'!B8502=0,"",'Raw data'!B8502)</f>
        <v/>
      </c>
      <c r="E8502" s="1">
        <f>IF('Raw data'!C8502=0,"",'Raw data'!C8502)</f>
        <v/>
      </c>
      <c r="F8502" s="1">
        <f>IF('Raw data'!D8502=0,"",'Raw data'!D8502)</f>
        <v/>
      </c>
      <c r="H8502" s="8">
        <f>IFERROR(IF(COUNTIF(E8502:F8502,0)=2,"",IF(COUNTIF(E8502:F8502,0)=1,0,E8502/SUM(E8502:F8502))),"")</f>
        <v/>
      </c>
      <c r="I8502" s="1">
        <f>IFERROR(RANK(H8502,H:H),"")</f>
        <v/>
      </c>
      <c r="K8502" s="1">
        <f>IF(D8502&lt;J$2,1,IF(D8502&lt;J$3,2,IF(D8502&lt;J$4,3,IF(D8502="","",4))))</f>
        <v/>
      </c>
      <c r="M8502" s="1">
        <f>IF(K8502="","",IF(K8502&gt;Figures!B$6-1,"yes","no"))</f>
        <v/>
      </c>
      <c r="N8502" s="8">
        <f>IF(H8502="","",IF(M8502="yes",H8502,0))</f>
        <v/>
      </c>
      <c r="O8502" s="1">
        <f>IFERROR(RANK(N8502,N:N),"")</f>
        <v/>
      </c>
    </row>
    <row r="8503">
      <c r="A8503" s="1">
        <f>IF('Raw data'!A8503="","",'Raw data'!A8503)</f>
        <v/>
      </c>
      <c r="B8503" s="1">
        <f>IFERROR(MID(A8503,1,FIND("{",A8503)-1),A8503)</f>
        <v/>
      </c>
      <c r="C8503" s="1">
        <f>IFERROR(MID(A8503,FIND("{",A8503)+1,FIND("}",A8503)-FIND("{",A8503)-1),"")</f>
        <v/>
      </c>
      <c r="D8503" s="1">
        <f>IF('Raw data'!B8503=0,"",'Raw data'!B8503)</f>
        <v/>
      </c>
      <c r="E8503" s="1">
        <f>IF('Raw data'!C8503=0,"",'Raw data'!C8503)</f>
        <v/>
      </c>
      <c r="F8503" s="1">
        <f>IF('Raw data'!D8503=0,"",'Raw data'!D8503)</f>
        <v/>
      </c>
      <c r="H8503" s="8">
        <f>IFERROR(IF(COUNTIF(E8503:F8503,0)=2,"",IF(COUNTIF(E8503:F8503,0)=1,0,E8503/SUM(E8503:F8503))),"")</f>
        <v/>
      </c>
      <c r="I8503" s="1">
        <f>IFERROR(RANK(H8503,H:H),"")</f>
        <v/>
      </c>
      <c r="K8503" s="1">
        <f>IF(D8503&lt;J$2,1,IF(D8503&lt;J$3,2,IF(D8503&lt;J$4,3,IF(D8503="","",4))))</f>
        <v/>
      </c>
      <c r="M8503" s="1">
        <f>IF(K8503="","",IF(K8503&gt;Figures!B$6-1,"yes","no"))</f>
        <v/>
      </c>
      <c r="N8503" s="8">
        <f>IF(H8503="","",IF(M8503="yes",H8503,0))</f>
        <v/>
      </c>
      <c r="O8503" s="1">
        <f>IFERROR(RANK(N8503,N:N),"")</f>
        <v/>
      </c>
    </row>
    <row r="8504">
      <c r="A8504" s="1">
        <f>IF('Raw data'!A8504="","",'Raw data'!A8504)</f>
        <v/>
      </c>
      <c r="B8504" s="1">
        <f>IFERROR(MID(A8504,1,FIND("{",A8504)-1),A8504)</f>
        <v/>
      </c>
      <c r="C8504" s="1">
        <f>IFERROR(MID(A8504,FIND("{",A8504)+1,FIND("}",A8504)-FIND("{",A8504)-1),"")</f>
        <v/>
      </c>
      <c r="D8504" s="1">
        <f>IF('Raw data'!B8504=0,"",'Raw data'!B8504)</f>
        <v/>
      </c>
      <c r="E8504" s="1">
        <f>IF('Raw data'!C8504=0,"",'Raw data'!C8504)</f>
        <v/>
      </c>
      <c r="F8504" s="1">
        <f>IF('Raw data'!D8504=0,"",'Raw data'!D8504)</f>
        <v/>
      </c>
      <c r="H8504" s="8">
        <f>IFERROR(IF(COUNTIF(E8504:F8504,0)=2,"",IF(COUNTIF(E8504:F8504,0)=1,0,E8504/SUM(E8504:F8504))),"")</f>
        <v/>
      </c>
      <c r="I8504" s="1">
        <f>IFERROR(RANK(H8504,H:H),"")</f>
        <v/>
      </c>
      <c r="K8504" s="1">
        <f>IF(D8504&lt;J$2,1,IF(D8504&lt;J$3,2,IF(D8504&lt;J$4,3,IF(D8504="","",4))))</f>
        <v/>
      </c>
      <c r="M8504" s="1">
        <f>IF(K8504="","",IF(K8504&gt;Figures!B$6-1,"yes","no"))</f>
        <v/>
      </c>
      <c r="N8504" s="8">
        <f>IF(H8504="","",IF(M8504="yes",H8504,0))</f>
        <v/>
      </c>
      <c r="O8504" s="1">
        <f>IFERROR(RANK(N8504,N:N),"")</f>
        <v/>
      </c>
    </row>
    <row r="8505">
      <c r="A8505" s="1">
        <f>IF('Raw data'!A8505="","",'Raw data'!A8505)</f>
        <v/>
      </c>
      <c r="B8505" s="1">
        <f>IFERROR(MID(A8505,1,FIND("{",A8505)-1),A8505)</f>
        <v/>
      </c>
      <c r="C8505" s="1">
        <f>IFERROR(MID(A8505,FIND("{",A8505)+1,FIND("}",A8505)-FIND("{",A8505)-1),"")</f>
        <v/>
      </c>
      <c r="D8505" s="1">
        <f>IF('Raw data'!B8505=0,"",'Raw data'!B8505)</f>
        <v/>
      </c>
      <c r="E8505" s="1">
        <f>IF('Raw data'!C8505=0,"",'Raw data'!C8505)</f>
        <v/>
      </c>
      <c r="F8505" s="1">
        <f>IF('Raw data'!D8505=0,"",'Raw data'!D8505)</f>
        <v/>
      </c>
      <c r="H8505" s="8">
        <f>IFERROR(IF(COUNTIF(E8505:F8505,0)=2,"",IF(COUNTIF(E8505:F8505,0)=1,0,E8505/SUM(E8505:F8505))),"")</f>
        <v/>
      </c>
      <c r="I8505" s="1">
        <f>IFERROR(RANK(H8505,H:H),"")</f>
        <v/>
      </c>
      <c r="K8505" s="1">
        <f>IF(D8505&lt;J$2,1,IF(D8505&lt;J$3,2,IF(D8505&lt;J$4,3,IF(D8505="","",4))))</f>
        <v/>
      </c>
      <c r="M8505" s="1">
        <f>IF(K8505="","",IF(K8505&gt;Figures!B$6-1,"yes","no"))</f>
        <v/>
      </c>
      <c r="N8505" s="8">
        <f>IF(H8505="","",IF(M8505="yes",H8505,0))</f>
        <v/>
      </c>
      <c r="O8505" s="1">
        <f>IFERROR(RANK(N8505,N:N),"")</f>
        <v/>
      </c>
    </row>
    <row r="8506">
      <c r="A8506" s="1">
        <f>IF('Raw data'!A8506="","",'Raw data'!A8506)</f>
        <v/>
      </c>
      <c r="B8506" s="1">
        <f>IFERROR(MID(A8506,1,FIND("{",A8506)-1),A8506)</f>
        <v/>
      </c>
      <c r="C8506" s="1">
        <f>IFERROR(MID(A8506,FIND("{",A8506)+1,FIND("}",A8506)-FIND("{",A8506)-1),"")</f>
        <v/>
      </c>
      <c r="D8506" s="1">
        <f>IF('Raw data'!B8506=0,"",'Raw data'!B8506)</f>
        <v/>
      </c>
      <c r="E8506" s="1">
        <f>IF('Raw data'!C8506=0,"",'Raw data'!C8506)</f>
        <v/>
      </c>
      <c r="F8506" s="1">
        <f>IF('Raw data'!D8506=0,"",'Raw data'!D8506)</f>
        <v/>
      </c>
      <c r="H8506" s="8">
        <f>IFERROR(IF(COUNTIF(E8506:F8506,0)=2,"",IF(COUNTIF(E8506:F8506,0)=1,0,E8506/SUM(E8506:F8506))),"")</f>
        <v/>
      </c>
      <c r="I8506" s="1">
        <f>IFERROR(RANK(H8506,H:H),"")</f>
        <v/>
      </c>
      <c r="K8506" s="1">
        <f>IF(D8506&lt;J$2,1,IF(D8506&lt;J$3,2,IF(D8506&lt;J$4,3,IF(D8506="","",4))))</f>
        <v/>
      </c>
      <c r="M8506" s="1">
        <f>IF(K8506="","",IF(K8506&gt;Figures!B$6-1,"yes","no"))</f>
        <v/>
      </c>
      <c r="N8506" s="8">
        <f>IF(H8506="","",IF(M8506="yes",H8506,0))</f>
        <v/>
      </c>
      <c r="O8506" s="1">
        <f>IFERROR(RANK(N8506,N:N),"")</f>
        <v/>
      </c>
    </row>
    <row r="8507">
      <c r="A8507" s="1">
        <f>IF('Raw data'!A8507="","",'Raw data'!A8507)</f>
        <v/>
      </c>
      <c r="B8507" s="1">
        <f>IFERROR(MID(A8507,1,FIND("{",A8507)-1),A8507)</f>
        <v/>
      </c>
      <c r="C8507" s="1">
        <f>IFERROR(MID(A8507,FIND("{",A8507)+1,FIND("}",A8507)-FIND("{",A8507)-1),"")</f>
        <v/>
      </c>
      <c r="D8507" s="1">
        <f>IF('Raw data'!B8507=0,"",'Raw data'!B8507)</f>
        <v/>
      </c>
      <c r="E8507" s="1">
        <f>IF('Raw data'!C8507=0,"",'Raw data'!C8507)</f>
        <v/>
      </c>
      <c r="F8507" s="1">
        <f>IF('Raw data'!D8507=0,"",'Raw data'!D8507)</f>
        <v/>
      </c>
      <c r="H8507" s="8">
        <f>IFERROR(IF(COUNTIF(E8507:F8507,0)=2,"",IF(COUNTIF(E8507:F8507,0)=1,0,E8507/SUM(E8507:F8507))),"")</f>
        <v/>
      </c>
      <c r="I8507" s="1">
        <f>IFERROR(RANK(H8507,H:H),"")</f>
        <v/>
      </c>
      <c r="K8507" s="1">
        <f>IF(D8507&lt;J$2,1,IF(D8507&lt;J$3,2,IF(D8507&lt;J$4,3,IF(D8507="","",4))))</f>
        <v/>
      </c>
      <c r="M8507" s="1">
        <f>IF(K8507="","",IF(K8507&gt;Figures!B$6-1,"yes","no"))</f>
        <v/>
      </c>
      <c r="N8507" s="8">
        <f>IF(H8507="","",IF(M8507="yes",H8507,0))</f>
        <v/>
      </c>
      <c r="O8507" s="1">
        <f>IFERROR(RANK(N8507,N:N),"")</f>
        <v/>
      </c>
    </row>
    <row r="8508">
      <c r="A8508" s="1">
        <f>IF('Raw data'!A8508="","",'Raw data'!A8508)</f>
        <v/>
      </c>
      <c r="B8508" s="1">
        <f>IFERROR(MID(A8508,1,FIND("{",A8508)-1),A8508)</f>
        <v/>
      </c>
      <c r="C8508" s="1">
        <f>IFERROR(MID(A8508,FIND("{",A8508)+1,FIND("}",A8508)-FIND("{",A8508)-1),"")</f>
        <v/>
      </c>
      <c r="D8508" s="1">
        <f>IF('Raw data'!B8508=0,"",'Raw data'!B8508)</f>
        <v/>
      </c>
      <c r="E8508" s="1">
        <f>IF('Raw data'!C8508=0,"",'Raw data'!C8508)</f>
        <v/>
      </c>
      <c r="F8508" s="1">
        <f>IF('Raw data'!D8508=0,"",'Raw data'!D8508)</f>
        <v/>
      </c>
      <c r="H8508" s="8">
        <f>IFERROR(IF(COUNTIF(E8508:F8508,0)=2,"",IF(COUNTIF(E8508:F8508,0)=1,0,E8508/SUM(E8508:F8508))),"")</f>
        <v/>
      </c>
      <c r="I8508" s="1">
        <f>IFERROR(RANK(H8508,H:H),"")</f>
        <v/>
      </c>
      <c r="K8508" s="1">
        <f>IF(D8508&lt;J$2,1,IF(D8508&lt;J$3,2,IF(D8508&lt;J$4,3,IF(D8508="","",4))))</f>
        <v/>
      </c>
      <c r="M8508" s="1">
        <f>IF(K8508="","",IF(K8508&gt;Figures!B$6-1,"yes","no"))</f>
        <v/>
      </c>
      <c r="N8508" s="8">
        <f>IF(H8508="","",IF(M8508="yes",H8508,0))</f>
        <v/>
      </c>
      <c r="O8508" s="1">
        <f>IFERROR(RANK(N8508,N:N),"")</f>
        <v/>
      </c>
    </row>
    <row r="8509">
      <c r="A8509" s="1">
        <f>IF('Raw data'!A8509="","",'Raw data'!A8509)</f>
        <v/>
      </c>
      <c r="B8509" s="1">
        <f>IFERROR(MID(A8509,1,FIND("{",A8509)-1),A8509)</f>
        <v/>
      </c>
      <c r="C8509" s="1">
        <f>IFERROR(MID(A8509,FIND("{",A8509)+1,FIND("}",A8509)-FIND("{",A8509)-1),"")</f>
        <v/>
      </c>
      <c r="D8509" s="1">
        <f>IF('Raw data'!B8509=0,"",'Raw data'!B8509)</f>
        <v/>
      </c>
      <c r="E8509" s="1">
        <f>IF('Raw data'!C8509=0,"",'Raw data'!C8509)</f>
        <v/>
      </c>
      <c r="F8509" s="1">
        <f>IF('Raw data'!D8509=0,"",'Raw data'!D8509)</f>
        <v/>
      </c>
      <c r="H8509" s="8">
        <f>IFERROR(IF(COUNTIF(E8509:F8509,0)=2,"",IF(COUNTIF(E8509:F8509,0)=1,0,E8509/SUM(E8509:F8509))),"")</f>
        <v/>
      </c>
      <c r="I8509" s="1">
        <f>IFERROR(RANK(H8509,H:H),"")</f>
        <v/>
      </c>
      <c r="K8509" s="1">
        <f>IF(D8509&lt;J$2,1,IF(D8509&lt;J$3,2,IF(D8509&lt;J$4,3,IF(D8509="","",4))))</f>
        <v/>
      </c>
      <c r="M8509" s="1">
        <f>IF(K8509="","",IF(K8509&gt;Figures!B$6-1,"yes","no"))</f>
        <v/>
      </c>
      <c r="N8509" s="8">
        <f>IF(H8509="","",IF(M8509="yes",H8509,0))</f>
        <v/>
      </c>
      <c r="O8509" s="1">
        <f>IFERROR(RANK(N8509,N:N),"")</f>
        <v/>
      </c>
    </row>
    <row r="8510">
      <c r="A8510" s="1">
        <f>IF('Raw data'!A8510="","",'Raw data'!A8510)</f>
        <v/>
      </c>
      <c r="B8510" s="1">
        <f>IFERROR(MID(A8510,1,FIND("{",A8510)-1),A8510)</f>
        <v/>
      </c>
      <c r="C8510" s="1">
        <f>IFERROR(MID(A8510,FIND("{",A8510)+1,FIND("}",A8510)-FIND("{",A8510)-1),"")</f>
        <v/>
      </c>
      <c r="D8510" s="1">
        <f>IF('Raw data'!B8510=0,"",'Raw data'!B8510)</f>
        <v/>
      </c>
      <c r="E8510" s="1">
        <f>IF('Raw data'!C8510=0,"",'Raw data'!C8510)</f>
        <v/>
      </c>
      <c r="F8510" s="1">
        <f>IF('Raw data'!D8510=0,"",'Raw data'!D8510)</f>
        <v/>
      </c>
      <c r="H8510" s="8">
        <f>IFERROR(IF(COUNTIF(E8510:F8510,0)=2,"",IF(COUNTIF(E8510:F8510,0)=1,0,E8510/SUM(E8510:F8510))),"")</f>
        <v/>
      </c>
      <c r="I8510" s="1">
        <f>IFERROR(RANK(H8510,H:H),"")</f>
        <v/>
      </c>
      <c r="K8510" s="1">
        <f>IF(D8510&lt;J$2,1,IF(D8510&lt;J$3,2,IF(D8510&lt;J$4,3,IF(D8510="","",4))))</f>
        <v/>
      </c>
      <c r="M8510" s="1">
        <f>IF(K8510="","",IF(K8510&gt;Figures!B$6-1,"yes","no"))</f>
        <v/>
      </c>
      <c r="N8510" s="8">
        <f>IF(H8510="","",IF(M8510="yes",H8510,0))</f>
        <v/>
      </c>
      <c r="O8510" s="1">
        <f>IFERROR(RANK(N8510,N:N),"")</f>
        <v/>
      </c>
    </row>
    <row r="8511">
      <c r="A8511" s="1">
        <f>IF('Raw data'!A8511="","",'Raw data'!A8511)</f>
        <v/>
      </c>
      <c r="B8511" s="1">
        <f>IFERROR(MID(A8511,1,FIND("{",A8511)-1),A8511)</f>
        <v/>
      </c>
      <c r="C8511" s="1">
        <f>IFERROR(MID(A8511,FIND("{",A8511)+1,FIND("}",A8511)-FIND("{",A8511)-1),"")</f>
        <v/>
      </c>
      <c r="D8511" s="1">
        <f>IF('Raw data'!B8511=0,"",'Raw data'!B8511)</f>
        <v/>
      </c>
      <c r="E8511" s="1">
        <f>IF('Raw data'!C8511=0,"",'Raw data'!C8511)</f>
        <v/>
      </c>
      <c r="F8511" s="1">
        <f>IF('Raw data'!D8511=0,"",'Raw data'!D8511)</f>
        <v/>
      </c>
      <c r="H8511" s="8">
        <f>IFERROR(IF(COUNTIF(E8511:F8511,0)=2,"",IF(COUNTIF(E8511:F8511,0)=1,0,E8511/SUM(E8511:F8511))),"")</f>
        <v/>
      </c>
      <c r="I8511" s="1">
        <f>IFERROR(RANK(H8511,H:H),"")</f>
        <v/>
      </c>
      <c r="K8511" s="1">
        <f>IF(D8511&lt;J$2,1,IF(D8511&lt;J$3,2,IF(D8511&lt;J$4,3,IF(D8511="","",4))))</f>
        <v/>
      </c>
      <c r="M8511" s="1">
        <f>IF(K8511="","",IF(K8511&gt;Figures!B$6-1,"yes","no"))</f>
        <v/>
      </c>
      <c r="N8511" s="8">
        <f>IF(H8511="","",IF(M8511="yes",H8511,0))</f>
        <v/>
      </c>
      <c r="O8511" s="1">
        <f>IFERROR(RANK(N8511,N:N),"")</f>
        <v/>
      </c>
    </row>
    <row r="8512">
      <c r="A8512" s="1">
        <f>IF('Raw data'!A8512="","",'Raw data'!A8512)</f>
        <v/>
      </c>
      <c r="B8512" s="1">
        <f>IFERROR(MID(A8512,1,FIND("{",A8512)-1),A8512)</f>
        <v/>
      </c>
      <c r="C8512" s="1">
        <f>IFERROR(MID(A8512,FIND("{",A8512)+1,FIND("}",A8512)-FIND("{",A8512)-1),"")</f>
        <v/>
      </c>
      <c r="D8512" s="1">
        <f>IF('Raw data'!B8512=0,"",'Raw data'!B8512)</f>
        <v/>
      </c>
      <c r="E8512" s="1">
        <f>IF('Raw data'!C8512=0,"",'Raw data'!C8512)</f>
        <v/>
      </c>
      <c r="F8512" s="1">
        <f>IF('Raw data'!D8512=0,"",'Raw data'!D8512)</f>
        <v/>
      </c>
      <c r="H8512" s="8">
        <f>IFERROR(IF(COUNTIF(E8512:F8512,0)=2,"",IF(COUNTIF(E8512:F8512,0)=1,0,E8512/SUM(E8512:F8512))),"")</f>
        <v/>
      </c>
      <c r="I8512" s="1">
        <f>IFERROR(RANK(H8512,H:H),"")</f>
        <v/>
      </c>
      <c r="K8512" s="1">
        <f>IF(D8512&lt;J$2,1,IF(D8512&lt;J$3,2,IF(D8512&lt;J$4,3,IF(D8512="","",4))))</f>
        <v/>
      </c>
      <c r="M8512" s="1">
        <f>IF(K8512="","",IF(K8512&gt;Figures!B$6-1,"yes","no"))</f>
        <v/>
      </c>
      <c r="N8512" s="8">
        <f>IF(H8512="","",IF(M8512="yes",H8512,0))</f>
        <v/>
      </c>
      <c r="O8512" s="1">
        <f>IFERROR(RANK(N8512,N:N),"")</f>
        <v/>
      </c>
    </row>
    <row r="8513">
      <c r="A8513" s="1">
        <f>IF('Raw data'!A8513="","",'Raw data'!A8513)</f>
        <v/>
      </c>
      <c r="B8513" s="1">
        <f>IFERROR(MID(A8513,1,FIND("{",A8513)-1),A8513)</f>
        <v/>
      </c>
      <c r="C8513" s="1">
        <f>IFERROR(MID(A8513,FIND("{",A8513)+1,FIND("}",A8513)-FIND("{",A8513)-1),"")</f>
        <v/>
      </c>
      <c r="D8513" s="1">
        <f>IF('Raw data'!B8513=0,"",'Raw data'!B8513)</f>
        <v/>
      </c>
      <c r="E8513" s="1">
        <f>IF('Raw data'!C8513=0,"",'Raw data'!C8513)</f>
        <v/>
      </c>
      <c r="F8513" s="1">
        <f>IF('Raw data'!D8513=0,"",'Raw data'!D8513)</f>
        <v/>
      </c>
      <c r="H8513" s="8">
        <f>IFERROR(IF(COUNTIF(E8513:F8513,0)=2,"",IF(COUNTIF(E8513:F8513,0)=1,0,E8513/SUM(E8513:F8513))),"")</f>
        <v/>
      </c>
      <c r="I8513" s="1">
        <f>IFERROR(RANK(H8513,H:H),"")</f>
        <v/>
      </c>
      <c r="K8513" s="1">
        <f>IF(D8513&lt;J$2,1,IF(D8513&lt;J$3,2,IF(D8513&lt;J$4,3,IF(D8513="","",4))))</f>
        <v/>
      </c>
      <c r="M8513" s="1">
        <f>IF(K8513="","",IF(K8513&gt;Figures!B$6-1,"yes","no"))</f>
        <v/>
      </c>
      <c r="N8513" s="8">
        <f>IF(H8513="","",IF(M8513="yes",H8513,0))</f>
        <v/>
      </c>
      <c r="O8513" s="1">
        <f>IFERROR(RANK(N8513,N:N),"")</f>
        <v/>
      </c>
    </row>
    <row r="8514">
      <c r="A8514" s="1">
        <f>IF('Raw data'!A8514="","",'Raw data'!A8514)</f>
        <v/>
      </c>
      <c r="B8514" s="1">
        <f>IFERROR(MID(A8514,1,FIND("{",A8514)-1),A8514)</f>
        <v/>
      </c>
      <c r="C8514" s="1">
        <f>IFERROR(MID(A8514,FIND("{",A8514)+1,FIND("}",A8514)-FIND("{",A8514)-1),"")</f>
        <v/>
      </c>
      <c r="D8514" s="1">
        <f>IF('Raw data'!B8514=0,"",'Raw data'!B8514)</f>
        <v/>
      </c>
      <c r="E8514" s="1">
        <f>IF('Raw data'!C8514=0,"",'Raw data'!C8514)</f>
        <v/>
      </c>
      <c r="F8514" s="1">
        <f>IF('Raw data'!D8514=0,"",'Raw data'!D8514)</f>
        <v/>
      </c>
      <c r="H8514" s="8">
        <f>IFERROR(IF(COUNTIF(E8514:F8514,0)=2,"",IF(COUNTIF(E8514:F8514,0)=1,0,E8514/SUM(E8514:F8514))),"")</f>
        <v/>
      </c>
      <c r="I8514" s="1">
        <f>IFERROR(RANK(H8514,H:H),"")</f>
        <v/>
      </c>
      <c r="K8514" s="1">
        <f>IF(D8514&lt;J$2,1,IF(D8514&lt;J$3,2,IF(D8514&lt;J$4,3,IF(D8514="","",4))))</f>
        <v/>
      </c>
      <c r="M8514" s="1">
        <f>IF(K8514="","",IF(K8514&gt;Figures!B$6-1,"yes","no"))</f>
        <v/>
      </c>
      <c r="N8514" s="8">
        <f>IF(H8514="","",IF(M8514="yes",H8514,0))</f>
        <v/>
      </c>
      <c r="O8514" s="1">
        <f>IFERROR(RANK(N8514,N:N),"")</f>
        <v/>
      </c>
    </row>
    <row r="8515">
      <c r="A8515" s="1">
        <f>IF('Raw data'!A8515="","",'Raw data'!A8515)</f>
        <v/>
      </c>
      <c r="B8515" s="1">
        <f>IFERROR(MID(A8515,1,FIND("{",A8515)-1),A8515)</f>
        <v/>
      </c>
      <c r="C8515" s="1">
        <f>IFERROR(MID(A8515,FIND("{",A8515)+1,FIND("}",A8515)-FIND("{",A8515)-1),"")</f>
        <v/>
      </c>
      <c r="D8515" s="1">
        <f>IF('Raw data'!B8515=0,"",'Raw data'!B8515)</f>
        <v/>
      </c>
      <c r="E8515" s="1">
        <f>IF('Raw data'!C8515=0,"",'Raw data'!C8515)</f>
        <v/>
      </c>
      <c r="F8515" s="1">
        <f>IF('Raw data'!D8515=0,"",'Raw data'!D8515)</f>
        <v/>
      </c>
      <c r="H8515" s="8">
        <f>IFERROR(IF(COUNTIF(E8515:F8515,0)=2,"",IF(COUNTIF(E8515:F8515,0)=1,0,E8515/SUM(E8515:F8515))),"")</f>
        <v/>
      </c>
      <c r="I8515" s="1">
        <f>IFERROR(RANK(H8515,H:H),"")</f>
        <v/>
      </c>
      <c r="K8515" s="1">
        <f>IF(D8515&lt;J$2,1,IF(D8515&lt;J$3,2,IF(D8515&lt;J$4,3,IF(D8515="","",4))))</f>
        <v/>
      </c>
      <c r="M8515" s="1">
        <f>IF(K8515="","",IF(K8515&gt;Figures!B$6-1,"yes","no"))</f>
        <v/>
      </c>
      <c r="N8515" s="8">
        <f>IF(H8515="","",IF(M8515="yes",H8515,0))</f>
        <v/>
      </c>
      <c r="O8515" s="1">
        <f>IFERROR(RANK(N8515,N:N),"")</f>
        <v/>
      </c>
    </row>
    <row r="8516">
      <c r="A8516" s="1">
        <f>IF('Raw data'!A8516="","",'Raw data'!A8516)</f>
        <v/>
      </c>
      <c r="B8516" s="1">
        <f>IFERROR(MID(A8516,1,FIND("{",A8516)-1),A8516)</f>
        <v/>
      </c>
      <c r="C8516" s="1">
        <f>IFERROR(MID(A8516,FIND("{",A8516)+1,FIND("}",A8516)-FIND("{",A8516)-1),"")</f>
        <v/>
      </c>
      <c r="D8516" s="1">
        <f>IF('Raw data'!B8516=0,"",'Raw data'!B8516)</f>
        <v/>
      </c>
      <c r="E8516" s="1">
        <f>IF('Raw data'!C8516=0,"",'Raw data'!C8516)</f>
        <v/>
      </c>
      <c r="F8516" s="1">
        <f>IF('Raw data'!D8516=0,"",'Raw data'!D8516)</f>
        <v/>
      </c>
      <c r="H8516" s="8">
        <f>IFERROR(IF(COUNTIF(E8516:F8516,0)=2,"",IF(COUNTIF(E8516:F8516,0)=1,0,E8516/SUM(E8516:F8516))),"")</f>
        <v/>
      </c>
      <c r="I8516" s="1">
        <f>IFERROR(RANK(H8516,H:H),"")</f>
        <v/>
      </c>
      <c r="K8516" s="1">
        <f>IF(D8516&lt;J$2,1,IF(D8516&lt;J$3,2,IF(D8516&lt;J$4,3,IF(D8516="","",4))))</f>
        <v/>
      </c>
      <c r="M8516" s="1">
        <f>IF(K8516="","",IF(K8516&gt;Figures!B$6-1,"yes","no"))</f>
        <v/>
      </c>
      <c r="N8516" s="8">
        <f>IF(H8516="","",IF(M8516="yes",H8516,0))</f>
        <v/>
      </c>
      <c r="O8516" s="1">
        <f>IFERROR(RANK(N8516,N:N),"")</f>
        <v/>
      </c>
    </row>
    <row r="8517">
      <c r="A8517" s="1">
        <f>IF('Raw data'!A8517="","",'Raw data'!A8517)</f>
        <v/>
      </c>
      <c r="B8517" s="1">
        <f>IFERROR(MID(A8517,1,FIND("{",A8517)-1),A8517)</f>
        <v/>
      </c>
      <c r="C8517" s="1">
        <f>IFERROR(MID(A8517,FIND("{",A8517)+1,FIND("}",A8517)-FIND("{",A8517)-1),"")</f>
        <v/>
      </c>
      <c r="D8517" s="1">
        <f>IF('Raw data'!B8517=0,"",'Raw data'!B8517)</f>
        <v/>
      </c>
      <c r="E8517" s="1">
        <f>IF('Raw data'!C8517=0,"",'Raw data'!C8517)</f>
        <v/>
      </c>
      <c r="F8517" s="1">
        <f>IF('Raw data'!D8517=0,"",'Raw data'!D8517)</f>
        <v/>
      </c>
      <c r="H8517" s="8">
        <f>IFERROR(IF(COUNTIF(E8517:F8517,0)=2,"",IF(COUNTIF(E8517:F8517,0)=1,0,E8517/SUM(E8517:F8517))),"")</f>
        <v/>
      </c>
      <c r="I8517" s="1">
        <f>IFERROR(RANK(H8517,H:H),"")</f>
        <v/>
      </c>
      <c r="K8517" s="1">
        <f>IF(D8517&lt;J$2,1,IF(D8517&lt;J$3,2,IF(D8517&lt;J$4,3,IF(D8517="","",4))))</f>
        <v/>
      </c>
      <c r="M8517" s="1">
        <f>IF(K8517="","",IF(K8517&gt;Figures!B$6-1,"yes","no"))</f>
        <v/>
      </c>
      <c r="N8517" s="8">
        <f>IF(H8517="","",IF(M8517="yes",H8517,0))</f>
        <v/>
      </c>
      <c r="O8517" s="1">
        <f>IFERROR(RANK(N8517,N:N),"")</f>
        <v/>
      </c>
    </row>
    <row r="8518">
      <c r="A8518" s="1">
        <f>IF('Raw data'!A8518="","",'Raw data'!A8518)</f>
        <v/>
      </c>
      <c r="B8518" s="1">
        <f>IFERROR(MID(A8518,1,FIND("{",A8518)-1),A8518)</f>
        <v/>
      </c>
      <c r="C8518" s="1">
        <f>IFERROR(MID(A8518,FIND("{",A8518)+1,FIND("}",A8518)-FIND("{",A8518)-1),"")</f>
        <v/>
      </c>
      <c r="D8518" s="1">
        <f>IF('Raw data'!B8518=0,"",'Raw data'!B8518)</f>
        <v/>
      </c>
      <c r="E8518" s="1">
        <f>IF('Raw data'!C8518=0,"",'Raw data'!C8518)</f>
        <v/>
      </c>
      <c r="F8518" s="1">
        <f>IF('Raw data'!D8518=0,"",'Raw data'!D8518)</f>
        <v/>
      </c>
      <c r="H8518" s="8">
        <f>IFERROR(IF(COUNTIF(E8518:F8518,0)=2,"",IF(COUNTIF(E8518:F8518,0)=1,0,E8518/SUM(E8518:F8518))),"")</f>
        <v/>
      </c>
      <c r="I8518" s="1">
        <f>IFERROR(RANK(H8518,H:H),"")</f>
        <v/>
      </c>
      <c r="K8518" s="1">
        <f>IF(D8518&lt;J$2,1,IF(D8518&lt;J$3,2,IF(D8518&lt;J$4,3,IF(D8518="","",4))))</f>
        <v/>
      </c>
      <c r="M8518" s="1">
        <f>IF(K8518="","",IF(K8518&gt;Figures!B$6-1,"yes","no"))</f>
        <v/>
      </c>
      <c r="N8518" s="8">
        <f>IF(H8518="","",IF(M8518="yes",H8518,0))</f>
        <v/>
      </c>
      <c r="O8518" s="1">
        <f>IFERROR(RANK(N8518,N:N),"")</f>
        <v/>
      </c>
    </row>
    <row r="8519">
      <c r="A8519" s="1">
        <f>IF('Raw data'!A8519="","",'Raw data'!A8519)</f>
        <v/>
      </c>
      <c r="B8519" s="1">
        <f>IFERROR(MID(A8519,1,FIND("{",A8519)-1),A8519)</f>
        <v/>
      </c>
      <c r="C8519" s="1">
        <f>IFERROR(MID(A8519,FIND("{",A8519)+1,FIND("}",A8519)-FIND("{",A8519)-1),"")</f>
        <v/>
      </c>
      <c r="D8519" s="1">
        <f>IF('Raw data'!B8519=0,"",'Raw data'!B8519)</f>
        <v/>
      </c>
      <c r="E8519" s="1">
        <f>IF('Raw data'!C8519=0,"",'Raw data'!C8519)</f>
        <v/>
      </c>
      <c r="F8519" s="1">
        <f>IF('Raw data'!D8519=0,"",'Raw data'!D8519)</f>
        <v/>
      </c>
      <c r="H8519" s="8">
        <f>IFERROR(IF(COUNTIF(E8519:F8519,0)=2,"",IF(COUNTIF(E8519:F8519,0)=1,0,E8519/SUM(E8519:F8519))),"")</f>
        <v/>
      </c>
      <c r="I8519" s="1">
        <f>IFERROR(RANK(H8519,H:H),"")</f>
        <v/>
      </c>
      <c r="K8519" s="1">
        <f>IF(D8519&lt;J$2,1,IF(D8519&lt;J$3,2,IF(D8519&lt;J$4,3,IF(D8519="","",4))))</f>
        <v/>
      </c>
      <c r="M8519" s="1">
        <f>IF(K8519="","",IF(K8519&gt;Figures!B$6-1,"yes","no"))</f>
        <v/>
      </c>
      <c r="N8519" s="8">
        <f>IF(H8519="","",IF(M8519="yes",H8519,0))</f>
        <v/>
      </c>
      <c r="O8519" s="1">
        <f>IFERROR(RANK(N8519,N:N),"")</f>
        <v/>
      </c>
    </row>
    <row r="8520">
      <c r="A8520" s="1">
        <f>IF('Raw data'!A8520="","",'Raw data'!A8520)</f>
        <v/>
      </c>
      <c r="B8520" s="1">
        <f>IFERROR(MID(A8520,1,FIND("{",A8520)-1),A8520)</f>
        <v/>
      </c>
      <c r="C8520" s="1">
        <f>IFERROR(MID(A8520,FIND("{",A8520)+1,FIND("}",A8520)-FIND("{",A8520)-1),"")</f>
        <v/>
      </c>
      <c r="D8520" s="1">
        <f>IF('Raw data'!B8520=0,"",'Raw data'!B8520)</f>
        <v/>
      </c>
      <c r="E8520" s="1">
        <f>IF('Raw data'!C8520=0,"",'Raw data'!C8520)</f>
        <v/>
      </c>
      <c r="F8520" s="1">
        <f>IF('Raw data'!D8520=0,"",'Raw data'!D8520)</f>
        <v/>
      </c>
      <c r="H8520" s="8">
        <f>IFERROR(IF(COUNTIF(E8520:F8520,0)=2,"",IF(COUNTIF(E8520:F8520,0)=1,0,E8520/SUM(E8520:F8520))),"")</f>
        <v/>
      </c>
      <c r="I8520" s="1">
        <f>IFERROR(RANK(H8520,H:H),"")</f>
        <v/>
      </c>
      <c r="K8520" s="1">
        <f>IF(D8520&lt;J$2,1,IF(D8520&lt;J$3,2,IF(D8520&lt;J$4,3,IF(D8520="","",4))))</f>
        <v/>
      </c>
      <c r="M8520" s="1">
        <f>IF(K8520="","",IF(K8520&gt;Figures!B$6-1,"yes","no"))</f>
        <v/>
      </c>
      <c r="N8520" s="8">
        <f>IF(H8520="","",IF(M8520="yes",H8520,0))</f>
        <v/>
      </c>
      <c r="O8520" s="1">
        <f>IFERROR(RANK(N8520,N:N),"")</f>
        <v/>
      </c>
    </row>
    <row r="8521">
      <c r="A8521" s="1">
        <f>IF('Raw data'!A8521="","",'Raw data'!A8521)</f>
        <v/>
      </c>
      <c r="B8521" s="1">
        <f>IFERROR(MID(A8521,1,FIND("{",A8521)-1),A8521)</f>
        <v/>
      </c>
      <c r="C8521" s="1">
        <f>IFERROR(MID(A8521,FIND("{",A8521)+1,FIND("}",A8521)-FIND("{",A8521)-1),"")</f>
        <v/>
      </c>
      <c r="D8521" s="1">
        <f>IF('Raw data'!B8521=0,"",'Raw data'!B8521)</f>
        <v/>
      </c>
      <c r="E8521" s="1">
        <f>IF('Raw data'!C8521=0,"",'Raw data'!C8521)</f>
        <v/>
      </c>
      <c r="F8521" s="1">
        <f>IF('Raw data'!D8521=0,"",'Raw data'!D8521)</f>
        <v/>
      </c>
      <c r="H8521" s="8">
        <f>IFERROR(IF(COUNTIF(E8521:F8521,0)=2,"",IF(COUNTIF(E8521:F8521,0)=1,0,E8521/SUM(E8521:F8521))),"")</f>
        <v/>
      </c>
      <c r="I8521" s="1">
        <f>IFERROR(RANK(H8521,H:H),"")</f>
        <v/>
      </c>
      <c r="K8521" s="1">
        <f>IF(D8521&lt;J$2,1,IF(D8521&lt;J$3,2,IF(D8521&lt;J$4,3,IF(D8521="","",4))))</f>
        <v/>
      </c>
      <c r="M8521" s="1">
        <f>IF(K8521="","",IF(K8521&gt;Figures!B$6-1,"yes","no"))</f>
        <v/>
      </c>
      <c r="N8521" s="8">
        <f>IF(H8521="","",IF(M8521="yes",H8521,0))</f>
        <v/>
      </c>
      <c r="O8521" s="1">
        <f>IFERROR(RANK(N8521,N:N),"")</f>
        <v/>
      </c>
    </row>
    <row r="8522">
      <c r="A8522" s="1">
        <f>IF('Raw data'!A8522="","",'Raw data'!A8522)</f>
        <v/>
      </c>
      <c r="B8522" s="1">
        <f>IFERROR(MID(A8522,1,FIND("{",A8522)-1),A8522)</f>
        <v/>
      </c>
      <c r="C8522" s="1">
        <f>IFERROR(MID(A8522,FIND("{",A8522)+1,FIND("}",A8522)-FIND("{",A8522)-1),"")</f>
        <v/>
      </c>
      <c r="D8522" s="1">
        <f>IF('Raw data'!B8522=0,"",'Raw data'!B8522)</f>
        <v/>
      </c>
      <c r="E8522" s="1">
        <f>IF('Raw data'!C8522=0,"",'Raw data'!C8522)</f>
        <v/>
      </c>
      <c r="F8522" s="1">
        <f>IF('Raw data'!D8522=0,"",'Raw data'!D8522)</f>
        <v/>
      </c>
      <c r="H8522" s="8">
        <f>IFERROR(IF(COUNTIF(E8522:F8522,0)=2,"",IF(COUNTIF(E8522:F8522,0)=1,0,E8522/SUM(E8522:F8522))),"")</f>
        <v/>
      </c>
      <c r="I8522" s="1">
        <f>IFERROR(RANK(H8522,H:H),"")</f>
        <v/>
      </c>
      <c r="K8522" s="1">
        <f>IF(D8522&lt;J$2,1,IF(D8522&lt;J$3,2,IF(D8522&lt;J$4,3,IF(D8522="","",4))))</f>
        <v/>
      </c>
      <c r="M8522" s="1">
        <f>IF(K8522="","",IF(K8522&gt;Figures!B$6-1,"yes","no"))</f>
        <v/>
      </c>
      <c r="N8522" s="8">
        <f>IF(H8522="","",IF(M8522="yes",H8522,0))</f>
        <v/>
      </c>
      <c r="O8522" s="1">
        <f>IFERROR(RANK(N8522,N:N),"")</f>
        <v/>
      </c>
    </row>
    <row r="8523">
      <c r="A8523" s="1">
        <f>IF('Raw data'!A8523="","",'Raw data'!A8523)</f>
        <v/>
      </c>
      <c r="B8523" s="1">
        <f>IFERROR(MID(A8523,1,FIND("{",A8523)-1),A8523)</f>
        <v/>
      </c>
      <c r="C8523" s="1">
        <f>IFERROR(MID(A8523,FIND("{",A8523)+1,FIND("}",A8523)-FIND("{",A8523)-1),"")</f>
        <v/>
      </c>
      <c r="D8523" s="1">
        <f>IF('Raw data'!B8523=0,"",'Raw data'!B8523)</f>
        <v/>
      </c>
      <c r="E8523" s="1">
        <f>IF('Raw data'!C8523=0,"",'Raw data'!C8523)</f>
        <v/>
      </c>
      <c r="F8523" s="1">
        <f>IF('Raw data'!D8523=0,"",'Raw data'!D8523)</f>
        <v/>
      </c>
      <c r="H8523" s="8">
        <f>IFERROR(IF(COUNTIF(E8523:F8523,0)=2,"",IF(COUNTIF(E8523:F8523,0)=1,0,E8523/SUM(E8523:F8523))),"")</f>
        <v/>
      </c>
      <c r="I8523" s="1">
        <f>IFERROR(RANK(H8523,H:H),"")</f>
        <v/>
      </c>
      <c r="K8523" s="1">
        <f>IF(D8523&lt;J$2,1,IF(D8523&lt;J$3,2,IF(D8523&lt;J$4,3,IF(D8523="","",4))))</f>
        <v/>
      </c>
      <c r="M8523" s="1">
        <f>IF(K8523="","",IF(K8523&gt;Figures!B$6-1,"yes","no"))</f>
        <v/>
      </c>
      <c r="N8523" s="8">
        <f>IF(H8523="","",IF(M8523="yes",H8523,0))</f>
        <v/>
      </c>
      <c r="O8523" s="1">
        <f>IFERROR(RANK(N8523,N:N),"")</f>
        <v/>
      </c>
    </row>
    <row r="8524">
      <c r="A8524" s="1">
        <f>IF('Raw data'!A8524="","",'Raw data'!A8524)</f>
        <v/>
      </c>
      <c r="B8524" s="1">
        <f>IFERROR(MID(A8524,1,FIND("{",A8524)-1),A8524)</f>
        <v/>
      </c>
      <c r="C8524" s="1">
        <f>IFERROR(MID(A8524,FIND("{",A8524)+1,FIND("}",A8524)-FIND("{",A8524)-1),"")</f>
        <v/>
      </c>
      <c r="D8524" s="1">
        <f>IF('Raw data'!B8524=0,"",'Raw data'!B8524)</f>
        <v/>
      </c>
      <c r="E8524" s="1">
        <f>IF('Raw data'!C8524=0,"",'Raw data'!C8524)</f>
        <v/>
      </c>
      <c r="F8524" s="1">
        <f>IF('Raw data'!D8524=0,"",'Raw data'!D8524)</f>
        <v/>
      </c>
      <c r="H8524" s="8">
        <f>IFERROR(IF(COUNTIF(E8524:F8524,0)=2,"",IF(COUNTIF(E8524:F8524,0)=1,0,E8524/SUM(E8524:F8524))),"")</f>
        <v/>
      </c>
      <c r="I8524" s="1">
        <f>IFERROR(RANK(H8524,H:H),"")</f>
        <v/>
      </c>
      <c r="K8524" s="1">
        <f>IF(D8524&lt;J$2,1,IF(D8524&lt;J$3,2,IF(D8524&lt;J$4,3,IF(D8524="","",4))))</f>
        <v/>
      </c>
      <c r="M8524" s="1">
        <f>IF(K8524="","",IF(K8524&gt;Figures!B$6-1,"yes","no"))</f>
        <v/>
      </c>
      <c r="N8524" s="8">
        <f>IF(H8524="","",IF(M8524="yes",H8524,0))</f>
        <v/>
      </c>
      <c r="O8524" s="1">
        <f>IFERROR(RANK(N8524,N:N),"")</f>
        <v/>
      </c>
    </row>
    <row r="8525">
      <c r="A8525" s="1">
        <f>IF('Raw data'!A8525="","",'Raw data'!A8525)</f>
        <v/>
      </c>
      <c r="B8525" s="1">
        <f>IFERROR(MID(A8525,1,FIND("{",A8525)-1),A8525)</f>
        <v/>
      </c>
      <c r="C8525" s="1">
        <f>IFERROR(MID(A8525,FIND("{",A8525)+1,FIND("}",A8525)-FIND("{",A8525)-1),"")</f>
        <v/>
      </c>
      <c r="D8525" s="1">
        <f>IF('Raw data'!B8525=0,"",'Raw data'!B8525)</f>
        <v/>
      </c>
      <c r="E8525" s="1">
        <f>IF('Raw data'!C8525=0,"",'Raw data'!C8525)</f>
        <v/>
      </c>
      <c r="F8525" s="1">
        <f>IF('Raw data'!D8525=0,"",'Raw data'!D8525)</f>
        <v/>
      </c>
      <c r="H8525" s="8">
        <f>IFERROR(IF(COUNTIF(E8525:F8525,0)=2,"",IF(COUNTIF(E8525:F8525,0)=1,0,E8525/SUM(E8525:F8525))),"")</f>
        <v/>
      </c>
      <c r="I8525" s="1">
        <f>IFERROR(RANK(H8525,H:H),"")</f>
        <v/>
      </c>
      <c r="K8525" s="1">
        <f>IF(D8525&lt;J$2,1,IF(D8525&lt;J$3,2,IF(D8525&lt;J$4,3,IF(D8525="","",4))))</f>
        <v/>
      </c>
      <c r="M8525" s="1">
        <f>IF(K8525="","",IF(K8525&gt;Figures!B$6-1,"yes","no"))</f>
        <v/>
      </c>
      <c r="N8525" s="8">
        <f>IF(H8525="","",IF(M8525="yes",H8525,0))</f>
        <v/>
      </c>
      <c r="O8525" s="1">
        <f>IFERROR(RANK(N8525,N:N),"")</f>
        <v/>
      </c>
    </row>
    <row r="8526">
      <c r="A8526" s="1">
        <f>IF('Raw data'!A8526="","",'Raw data'!A8526)</f>
        <v/>
      </c>
      <c r="B8526" s="1">
        <f>IFERROR(MID(A8526,1,FIND("{",A8526)-1),A8526)</f>
        <v/>
      </c>
      <c r="C8526" s="1">
        <f>IFERROR(MID(A8526,FIND("{",A8526)+1,FIND("}",A8526)-FIND("{",A8526)-1),"")</f>
        <v/>
      </c>
      <c r="D8526" s="1">
        <f>IF('Raw data'!B8526=0,"",'Raw data'!B8526)</f>
        <v/>
      </c>
      <c r="E8526" s="1">
        <f>IF('Raw data'!C8526=0,"",'Raw data'!C8526)</f>
        <v/>
      </c>
      <c r="F8526" s="1">
        <f>IF('Raw data'!D8526=0,"",'Raw data'!D8526)</f>
        <v/>
      </c>
      <c r="H8526" s="8">
        <f>IFERROR(IF(COUNTIF(E8526:F8526,0)=2,"",IF(COUNTIF(E8526:F8526,0)=1,0,E8526/SUM(E8526:F8526))),"")</f>
        <v/>
      </c>
      <c r="I8526" s="1">
        <f>IFERROR(RANK(H8526,H:H),"")</f>
        <v/>
      </c>
      <c r="K8526" s="1">
        <f>IF(D8526&lt;J$2,1,IF(D8526&lt;J$3,2,IF(D8526&lt;J$4,3,IF(D8526="","",4))))</f>
        <v/>
      </c>
      <c r="M8526" s="1">
        <f>IF(K8526="","",IF(K8526&gt;Figures!B$6-1,"yes","no"))</f>
        <v/>
      </c>
      <c r="N8526" s="8">
        <f>IF(H8526="","",IF(M8526="yes",H8526,0))</f>
        <v/>
      </c>
      <c r="O8526" s="1">
        <f>IFERROR(RANK(N8526,N:N),"")</f>
        <v/>
      </c>
    </row>
    <row r="8527">
      <c r="A8527" s="1">
        <f>IF('Raw data'!A8527="","",'Raw data'!A8527)</f>
        <v/>
      </c>
      <c r="B8527" s="1">
        <f>IFERROR(MID(A8527,1,FIND("{",A8527)-1),A8527)</f>
        <v/>
      </c>
      <c r="C8527" s="1">
        <f>IFERROR(MID(A8527,FIND("{",A8527)+1,FIND("}",A8527)-FIND("{",A8527)-1),"")</f>
        <v/>
      </c>
      <c r="D8527" s="1">
        <f>IF('Raw data'!B8527=0,"",'Raw data'!B8527)</f>
        <v/>
      </c>
      <c r="E8527" s="1">
        <f>IF('Raw data'!C8527=0,"",'Raw data'!C8527)</f>
        <v/>
      </c>
      <c r="F8527" s="1">
        <f>IF('Raw data'!D8527=0,"",'Raw data'!D8527)</f>
        <v/>
      </c>
      <c r="H8527" s="8">
        <f>IFERROR(IF(COUNTIF(E8527:F8527,0)=2,"",IF(COUNTIF(E8527:F8527,0)=1,0,E8527/SUM(E8527:F8527))),"")</f>
        <v/>
      </c>
      <c r="I8527" s="1">
        <f>IFERROR(RANK(H8527,H:H),"")</f>
        <v/>
      </c>
      <c r="K8527" s="1">
        <f>IF(D8527&lt;J$2,1,IF(D8527&lt;J$3,2,IF(D8527&lt;J$4,3,IF(D8527="","",4))))</f>
        <v/>
      </c>
      <c r="M8527" s="1">
        <f>IF(K8527="","",IF(K8527&gt;Figures!B$6-1,"yes","no"))</f>
        <v/>
      </c>
      <c r="N8527" s="8">
        <f>IF(H8527="","",IF(M8527="yes",H8527,0))</f>
        <v/>
      </c>
      <c r="O8527" s="1">
        <f>IFERROR(RANK(N8527,N:N),"")</f>
        <v/>
      </c>
    </row>
    <row r="8528">
      <c r="A8528" s="1">
        <f>IF('Raw data'!A8528="","",'Raw data'!A8528)</f>
        <v/>
      </c>
      <c r="B8528" s="1">
        <f>IFERROR(MID(A8528,1,FIND("{",A8528)-1),A8528)</f>
        <v/>
      </c>
      <c r="C8528" s="1">
        <f>IFERROR(MID(A8528,FIND("{",A8528)+1,FIND("}",A8528)-FIND("{",A8528)-1),"")</f>
        <v/>
      </c>
      <c r="D8528" s="1">
        <f>IF('Raw data'!B8528=0,"",'Raw data'!B8528)</f>
        <v/>
      </c>
      <c r="E8528" s="1">
        <f>IF('Raw data'!C8528=0,"",'Raw data'!C8528)</f>
        <v/>
      </c>
      <c r="F8528" s="1">
        <f>IF('Raw data'!D8528=0,"",'Raw data'!D8528)</f>
        <v/>
      </c>
      <c r="H8528" s="8">
        <f>IFERROR(IF(COUNTIF(E8528:F8528,0)=2,"",IF(COUNTIF(E8528:F8528,0)=1,0,E8528/SUM(E8528:F8528))),"")</f>
        <v/>
      </c>
      <c r="I8528" s="1">
        <f>IFERROR(RANK(H8528,H:H),"")</f>
        <v/>
      </c>
      <c r="K8528" s="1">
        <f>IF(D8528&lt;J$2,1,IF(D8528&lt;J$3,2,IF(D8528&lt;J$4,3,IF(D8528="","",4))))</f>
        <v/>
      </c>
      <c r="M8528" s="1">
        <f>IF(K8528="","",IF(K8528&gt;Figures!B$6-1,"yes","no"))</f>
        <v/>
      </c>
      <c r="N8528" s="8">
        <f>IF(H8528="","",IF(M8528="yes",H8528,0))</f>
        <v/>
      </c>
      <c r="O8528" s="1">
        <f>IFERROR(RANK(N8528,N:N),"")</f>
        <v/>
      </c>
    </row>
    <row r="8529">
      <c r="A8529" s="1">
        <f>IF('Raw data'!A8529="","",'Raw data'!A8529)</f>
        <v/>
      </c>
      <c r="B8529" s="1">
        <f>IFERROR(MID(A8529,1,FIND("{",A8529)-1),A8529)</f>
        <v/>
      </c>
      <c r="C8529" s="1">
        <f>IFERROR(MID(A8529,FIND("{",A8529)+1,FIND("}",A8529)-FIND("{",A8529)-1),"")</f>
        <v/>
      </c>
      <c r="D8529" s="1">
        <f>IF('Raw data'!B8529=0,"",'Raw data'!B8529)</f>
        <v/>
      </c>
      <c r="E8529" s="1">
        <f>IF('Raw data'!C8529=0,"",'Raw data'!C8529)</f>
        <v/>
      </c>
      <c r="F8529" s="1">
        <f>IF('Raw data'!D8529=0,"",'Raw data'!D8529)</f>
        <v/>
      </c>
      <c r="H8529" s="8">
        <f>IFERROR(IF(COUNTIF(E8529:F8529,0)=2,"",IF(COUNTIF(E8529:F8529,0)=1,0,E8529/SUM(E8529:F8529))),"")</f>
        <v/>
      </c>
      <c r="I8529" s="1">
        <f>IFERROR(RANK(H8529,H:H),"")</f>
        <v/>
      </c>
      <c r="K8529" s="1">
        <f>IF(D8529&lt;J$2,1,IF(D8529&lt;J$3,2,IF(D8529&lt;J$4,3,IF(D8529="","",4))))</f>
        <v/>
      </c>
      <c r="M8529" s="1">
        <f>IF(K8529="","",IF(K8529&gt;Figures!B$6-1,"yes","no"))</f>
        <v/>
      </c>
      <c r="N8529" s="8">
        <f>IF(H8529="","",IF(M8529="yes",H8529,0))</f>
        <v/>
      </c>
      <c r="O8529" s="1">
        <f>IFERROR(RANK(N8529,N:N),"")</f>
        <v/>
      </c>
    </row>
    <row r="8530">
      <c r="A8530" s="1">
        <f>IF('Raw data'!A8530="","",'Raw data'!A8530)</f>
        <v/>
      </c>
      <c r="B8530" s="1">
        <f>IFERROR(MID(A8530,1,FIND("{",A8530)-1),A8530)</f>
        <v/>
      </c>
      <c r="C8530" s="1">
        <f>IFERROR(MID(A8530,FIND("{",A8530)+1,FIND("}",A8530)-FIND("{",A8530)-1),"")</f>
        <v/>
      </c>
      <c r="D8530" s="1">
        <f>IF('Raw data'!B8530=0,"",'Raw data'!B8530)</f>
        <v/>
      </c>
      <c r="E8530" s="1">
        <f>IF('Raw data'!C8530=0,"",'Raw data'!C8530)</f>
        <v/>
      </c>
      <c r="F8530" s="1">
        <f>IF('Raw data'!D8530=0,"",'Raw data'!D8530)</f>
        <v/>
      </c>
      <c r="H8530" s="8">
        <f>IFERROR(IF(COUNTIF(E8530:F8530,0)=2,"",IF(COUNTIF(E8530:F8530,0)=1,0,E8530/SUM(E8530:F8530))),"")</f>
        <v/>
      </c>
      <c r="I8530" s="1">
        <f>IFERROR(RANK(H8530,H:H),"")</f>
        <v/>
      </c>
      <c r="K8530" s="1">
        <f>IF(D8530&lt;J$2,1,IF(D8530&lt;J$3,2,IF(D8530&lt;J$4,3,IF(D8530="","",4))))</f>
        <v/>
      </c>
      <c r="M8530" s="1">
        <f>IF(K8530="","",IF(K8530&gt;Figures!B$6-1,"yes","no"))</f>
        <v/>
      </c>
      <c r="N8530" s="8">
        <f>IF(H8530="","",IF(M8530="yes",H8530,0))</f>
        <v/>
      </c>
      <c r="O8530" s="1">
        <f>IFERROR(RANK(N8530,N:N),"")</f>
        <v/>
      </c>
    </row>
    <row r="8531">
      <c r="A8531" s="1">
        <f>IF('Raw data'!A8531="","",'Raw data'!A8531)</f>
        <v/>
      </c>
      <c r="B8531" s="1">
        <f>IFERROR(MID(A8531,1,FIND("{",A8531)-1),A8531)</f>
        <v/>
      </c>
      <c r="C8531" s="1">
        <f>IFERROR(MID(A8531,FIND("{",A8531)+1,FIND("}",A8531)-FIND("{",A8531)-1),"")</f>
        <v/>
      </c>
      <c r="D8531" s="1">
        <f>IF('Raw data'!B8531=0,"",'Raw data'!B8531)</f>
        <v/>
      </c>
      <c r="E8531" s="1">
        <f>IF('Raw data'!C8531=0,"",'Raw data'!C8531)</f>
        <v/>
      </c>
      <c r="F8531" s="1">
        <f>IF('Raw data'!D8531=0,"",'Raw data'!D8531)</f>
        <v/>
      </c>
      <c r="H8531" s="8">
        <f>IFERROR(IF(COUNTIF(E8531:F8531,0)=2,"",IF(COUNTIF(E8531:F8531,0)=1,0,E8531/SUM(E8531:F8531))),"")</f>
        <v/>
      </c>
      <c r="I8531" s="1">
        <f>IFERROR(RANK(H8531,H:H),"")</f>
        <v/>
      </c>
      <c r="K8531" s="1">
        <f>IF(D8531&lt;J$2,1,IF(D8531&lt;J$3,2,IF(D8531&lt;J$4,3,IF(D8531="","",4))))</f>
        <v/>
      </c>
      <c r="M8531" s="1">
        <f>IF(K8531="","",IF(K8531&gt;Figures!B$6-1,"yes","no"))</f>
        <v/>
      </c>
      <c r="N8531" s="8">
        <f>IF(H8531="","",IF(M8531="yes",H8531,0))</f>
        <v/>
      </c>
      <c r="O8531" s="1">
        <f>IFERROR(RANK(N8531,N:N),"")</f>
        <v/>
      </c>
    </row>
    <row r="8532">
      <c r="A8532" s="1">
        <f>IF('Raw data'!A8532="","",'Raw data'!A8532)</f>
        <v/>
      </c>
      <c r="B8532" s="1">
        <f>IFERROR(MID(A8532,1,FIND("{",A8532)-1),A8532)</f>
        <v/>
      </c>
      <c r="C8532" s="1">
        <f>IFERROR(MID(A8532,FIND("{",A8532)+1,FIND("}",A8532)-FIND("{",A8532)-1),"")</f>
        <v/>
      </c>
      <c r="D8532" s="1">
        <f>IF('Raw data'!B8532=0,"",'Raw data'!B8532)</f>
        <v/>
      </c>
      <c r="E8532" s="1">
        <f>IF('Raw data'!C8532=0,"",'Raw data'!C8532)</f>
        <v/>
      </c>
      <c r="F8532" s="1">
        <f>IF('Raw data'!D8532=0,"",'Raw data'!D8532)</f>
        <v/>
      </c>
      <c r="H8532" s="8">
        <f>IFERROR(IF(COUNTIF(E8532:F8532,0)=2,"",IF(COUNTIF(E8532:F8532,0)=1,0,E8532/SUM(E8532:F8532))),"")</f>
        <v/>
      </c>
      <c r="I8532" s="1">
        <f>IFERROR(RANK(H8532,H:H),"")</f>
        <v/>
      </c>
      <c r="K8532" s="1">
        <f>IF(D8532&lt;J$2,1,IF(D8532&lt;J$3,2,IF(D8532&lt;J$4,3,IF(D8532="","",4))))</f>
        <v/>
      </c>
      <c r="M8532" s="1">
        <f>IF(K8532="","",IF(K8532&gt;Figures!B$6-1,"yes","no"))</f>
        <v/>
      </c>
      <c r="N8532" s="8">
        <f>IF(H8532="","",IF(M8532="yes",H8532,0))</f>
        <v/>
      </c>
      <c r="O8532" s="1">
        <f>IFERROR(RANK(N8532,N:N),"")</f>
        <v/>
      </c>
    </row>
    <row r="8533">
      <c r="A8533" s="1">
        <f>IF('Raw data'!A8533="","",'Raw data'!A8533)</f>
        <v/>
      </c>
      <c r="B8533" s="1">
        <f>IFERROR(MID(A8533,1,FIND("{",A8533)-1),A8533)</f>
        <v/>
      </c>
      <c r="C8533" s="1">
        <f>IFERROR(MID(A8533,FIND("{",A8533)+1,FIND("}",A8533)-FIND("{",A8533)-1),"")</f>
        <v/>
      </c>
      <c r="D8533" s="1">
        <f>IF('Raw data'!B8533=0,"",'Raw data'!B8533)</f>
        <v/>
      </c>
      <c r="E8533" s="1">
        <f>IF('Raw data'!C8533=0,"",'Raw data'!C8533)</f>
        <v/>
      </c>
      <c r="F8533" s="1">
        <f>IF('Raw data'!D8533=0,"",'Raw data'!D8533)</f>
        <v/>
      </c>
      <c r="H8533" s="8">
        <f>IFERROR(IF(COUNTIF(E8533:F8533,0)=2,"",IF(COUNTIF(E8533:F8533,0)=1,0,E8533/SUM(E8533:F8533))),"")</f>
        <v/>
      </c>
      <c r="I8533" s="1">
        <f>IFERROR(RANK(H8533,H:H),"")</f>
        <v/>
      </c>
      <c r="K8533" s="1">
        <f>IF(D8533&lt;J$2,1,IF(D8533&lt;J$3,2,IF(D8533&lt;J$4,3,IF(D8533="","",4))))</f>
        <v/>
      </c>
      <c r="M8533" s="1">
        <f>IF(K8533="","",IF(K8533&gt;Figures!B$6-1,"yes","no"))</f>
        <v/>
      </c>
      <c r="N8533" s="8">
        <f>IF(H8533="","",IF(M8533="yes",H8533,0))</f>
        <v/>
      </c>
      <c r="O8533" s="1">
        <f>IFERROR(RANK(N8533,N:N),"")</f>
        <v/>
      </c>
    </row>
    <row r="8534">
      <c r="A8534" s="1">
        <f>IF('Raw data'!A8534="","",'Raw data'!A8534)</f>
        <v/>
      </c>
      <c r="B8534" s="1">
        <f>IFERROR(MID(A8534,1,FIND("{",A8534)-1),A8534)</f>
        <v/>
      </c>
      <c r="C8534" s="1">
        <f>IFERROR(MID(A8534,FIND("{",A8534)+1,FIND("}",A8534)-FIND("{",A8534)-1),"")</f>
        <v/>
      </c>
      <c r="D8534" s="1">
        <f>IF('Raw data'!B8534=0,"",'Raw data'!B8534)</f>
        <v/>
      </c>
      <c r="E8534" s="1">
        <f>IF('Raw data'!C8534=0,"",'Raw data'!C8534)</f>
        <v/>
      </c>
      <c r="F8534" s="1">
        <f>IF('Raw data'!D8534=0,"",'Raw data'!D8534)</f>
        <v/>
      </c>
      <c r="H8534" s="8">
        <f>IFERROR(IF(COUNTIF(E8534:F8534,0)=2,"",IF(COUNTIF(E8534:F8534,0)=1,0,E8534/SUM(E8534:F8534))),"")</f>
        <v/>
      </c>
      <c r="I8534" s="1">
        <f>IFERROR(RANK(H8534,H:H),"")</f>
        <v/>
      </c>
      <c r="K8534" s="1">
        <f>IF(D8534&lt;J$2,1,IF(D8534&lt;J$3,2,IF(D8534&lt;J$4,3,IF(D8534="","",4))))</f>
        <v/>
      </c>
      <c r="M8534" s="1">
        <f>IF(K8534="","",IF(K8534&gt;Figures!B$6-1,"yes","no"))</f>
        <v/>
      </c>
      <c r="N8534" s="8">
        <f>IF(H8534="","",IF(M8534="yes",H8534,0))</f>
        <v/>
      </c>
      <c r="O8534" s="1">
        <f>IFERROR(RANK(N8534,N:N),"")</f>
        <v/>
      </c>
    </row>
    <row r="8535">
      <c r="A8535" s="1">
        <f>IF('Raw data'!A8535="","",'Raw data'!A8535)</f>
        <v/>
      </c>
      <c r="B8535" s="1">
        <f>IFERROR(MID(A8535,1,FIND("{",A8535)-1),A8535)</f>
        <v/>
      </c>
      <c r="C8535" s="1">
        <f>IFERROR(MID(A8535,FIND("{",A8535)+1,FIND("}",A8535)-FIND("{",A8535)-1),"")</f>
        <v/>
      </c>
      <c r="D8535" s="1">
        <f>IF('Raw data'!B8535=0,"",'Raw data'!B8535)</f>
        <v/>
      </c>
      <c r="E8535" s="1">
        <f>IF('Raw data'!C8535=0,"",'Raw data'!C8535)</f>
        <v/>
      </c>
      <c r="F8535" s="1">
        <f>IF('Raw data'!D8535=0,"",'Raw data'!D8535)</f>
        <v/>
      </c>
      <c r="H8535" s="8">
        <f>IFERROR(IF(COUNTIF(E8535:F8535,0)=2,"",IF(COUNTIF(E8535:F8535,0)=1,0,E8535/SUM(E8535:F8535))),"")</f>
        <v/>
      </c>
      <c r="I8535" s="1">
        <f>IFERROR(RANK(H8535,H:H),"")</f>
        <v/>
      </c>
      <c r="K8535" s="1">
        <f>IF(D8535&lt;J$2,1,IF(D8535&lt;J$3,2,IF(D8535&lt;J$4,3,IF(D8535="","",4))))</f>
        <v/>
      </c>
      <c r="M8535" s="1">
        <f>IF(K8535="","",IF(K8535&gt;Figures!B$6-1,"yes","no"))</f>
        <v/>
      </c>
      <c r="N8535" s="8">
        <f>IF(H8535="","",IF(M8535="yes",H8535,0))</f>
        <v/>
      </c>
      <c r="O8535" s="1">
        <f>IFERROR(RANK(N8535,N:N),"")</f>
        <v/>
      </c>
    </row>
    <row r="8536">
      <c r="A8536" s="1">
        <f>IF('Raw data'!A8536="","",'Raw data'!A8536)</f>
        <v/>
      </c>
      <c r="B8536" s="1">
        <f>IFERROR(MID(A8536,1,FIND("{",A8536)-1),A8536)</f>
        <v/>
      </c>
      <c r="C8536" s="1">
        <f>IFERROR(MID(A8536,FIND("{",A8536)+1,FIND("}",A8536)-FIND("{",A8536)-1),"")</f>
        <v/>
      </c>
      <c r="D8536" s="1">
        <f>IF('Raw data'!B8536=0,"",'Raw data'!B8536)</f>
        <v/>
      </c>
      <c r="E8536" s="1">
        <f>IF('Raw data'!C8536=0,"",'Raw data'!C8536)</f>
        <v/>
      </c>
      <c r="F8536" s="1">
        <f>IF('Raw data'!D8536=0,"",'Raw data'!D8536)</f>
        <v/>
      </c>
      <c r="H8536" s="8">
        <f>IFERROR(IF(COUNTIF(E8536:F8536,0)=2,"",IF(COUNTIF(E8536:F8536,0)=1,0,E8536/SUM(E8536:F8536))),"")</f>
        <v/>
      </c>
      <c r="I8536" s="1">
        <f>IFERROR(RANK(H8536,H:H),"")</f>
        <v/>
      </c>
      <c r="K8536" s="1">
        <f>IF(D8536&lt;J$2,1,IF(D8536&lt;J$3,2,IF(D8536&lt;J$4,3,IF(D8536="","",4))))</f>
        <v/>
      </c>
      <c r="M8536" s="1">
        <f>IF(K8536="","",IF(K8536&gt;Figures!B$6-1,"yes","no"))</f>
        <v/>
      </c>
      <c r="N8536" s="8">
        <f>IF(H8536="","",IF(M8536="yes",H8536,0))</f>
        <v/>
      </c>
      <c r="O8536" s="1">
        <f>IFERROR(RANK(N8536,N:N),"")</f>
        <v/>
      </c>
    </row>
    <row r="8537">
      <c r="A8537" s="1">
        <f>IF('Raw data'!A8537="","",'Raw data'!A8537)</f>
        <v/>
      </c>
      <c r="B8537" s="1">
        <f>IFERROR(MID(A8537,1,FIND("{",A8537)-1),A8537)</f>
        <v/>
      </c>
      <c r="C8537" s="1">
        <f>IFERROR(MID(A8537,FIND("{",A8537)+1,FIND("}",A8537)-FIND("{",A8537)-1),"")</f>
        <v/>
      </c>
      <c r="D8537" s="1">
        <f>IF('Raw data'!B8537=0,"",'Raw data'!B8537)</f>
        <v/>
      </c>
      <c r="E8537" s="1">
        <f>IF('Raw data'!C8537=0,"",'Raw data'!C8537)</f>
        <v/>
      </c>
      <c r="F8537" s="1">
        <f>IF('Raw data'!D8537=0,"",'Raw data'!D8537)</f>
        <v/>
      </c>
      <c r="H8537" s="8">
        <f>IFERROR(IF(COUNTIF(E8537:F8537,0)=2,"",IF(COUNTIF(E8537:F8537,0)=1,0,E8537/SUM(E8537:F8537))),"")</f>
        <v/>
      </c>
      <c r="I8537" s="1">
        <f>IFERROR(RANK(H8537,H:H),"")</f>
        <v/>
      </c>
      <c r="K8537" s="1">
        <f>IF(D8537&lt;J$2,1,IF(D8537&lt;J$3,2,IF(D8537&lt;J$4,3,IF(D8537="","",4))))</f>
        <v/>
      </c>
      <c r="M8537" s="1">
        <f>IF(K8537="","",IF(K8537&gt;Figures!B$6-1,"yes","no"))</f>
        <v/>
      </c>
      <c r="N8537" s="8">
        <f>IF(H8537="","",IF(M8537="yes",H8537,0))</f>
        <v/>
      </c>
      <c r="O8537" s="1">
        <f>IFERROR(RANK(N8537,N:N),"")</f>
        <v/>
      </c>
    </row>
    <row r="8538">
      <c r="A8538" s="1">
        <f>IF('Raw data'!A8538="","",'Raw data'!A8538)</f>
        <v/>
      </c>
      <c r="B8538" s="1">
        <f>IFERROR(MID(A8538,1,FIND("{",A8538)-1),A8538)</f>
        <v/>
      </c>
      <c r="C8538" s="1">
        <f>IFERROR(MID(A8538,FIND("{",A8538)+1,FIND("}",A8538)-FIND("{",A8538)-1),"")</f>
        <v/>
      </c>
      <c r="D8538" s="1">
        <f>IF('Raw data'!B8538=0,"",'Raw data'!B8538)</f>
        <v/>
      </c>
      <c r="E8538" s="1">
        <f>IF('Raw data'!C8538=0,"",'Raw data'!C8538)</f>
        <v/>
      </c>
      <c r="F8538" s="1">
        <f>IF('Raw data'!D8538=0,"",'Raw data'!D8538)</f>
        <v/>
      </c>
      <c r="H8538" s="8">
        <f>IFERROR(IF(COUNTIF(E8538:F8538,0)=2,"",IF(COUNTIF(E8538:F8538,0)=1,0,E8538/SUM(E8538:F8538))),"")</f>
        <v/>
      </c>
      <c r="I8538" s="1">
        <f>IFERROR(RANK(H8538,H:H),"")</f>
        <v/>
      </c>
      <c r="K8538" s="1">
        <f>IF(D8538&lt;J$2,1,IF(D8538&lt;J$3,2,IF(D8538&lt;J$4,3,IF(D8538="","",4))))</f>
        <v/>
      </c>
      <c r="M8538" s="1">
        <f>IF(K8538="","",IF(K8538&gt;Figures!B$6-1,"yes","no"))</f>
        <v/>
      </c>
      <c r="N8538" s="8">
        <f>IF(H8538="","",IF(M8538="yes",H8538,0))</f>
        <v/>
      </c>
      <c r="O8538" s="1">
        <f>IFERROR(RANK(N8538,N:N),"")</f>
        <v/>
      </c>
    </row>
    <row r="8539">
      <c r="A8539" s="1">
        <f>IF('Raw data'!A8539="","",'Raw data'!A8539)</f>
        <v/>
      </c>
      <c r="B8539" s="1">
        <f>IFERROR(MID(A8539,1,FIND("{",A8539)-1),A8539)</f>
        <v/>
      </c>
      <c r="C8539" s="1">
        <f>IFERROR(MID(A8539,FIND("{",A8539)+1,FIND("}",A8539)-FIND("{",A8539)-1),"")</f>
        <v/>
      </c>
      <c r="D8539" s="1">
        <f>IF('Raw data'!B8539=0,"",'Raw data'!B8539)</f>
        <v/>
      </c>
      <c r="E8539" s="1">
        <f>IF('Raw data'!C8539=0,"",'Raw data'!C8539)</f>
        <v/>
      </c>
      <c r="F8539" s="1">
        <f>IF('Raw data'!D8539=0,"",'Raw data'!D8539)</f>
        <v/>
      </c>
      <c r="H8539" s="8">
        <f>IFERROR(IF(COUNTIF(E8539:F8539,0)=2,"",IF(COUNTIF(E8539:F8539,0)=1,0,E8539/SUM(E8539:F8539))),"")</f>
        <v/>
      </c>
      <c r="I8539" s="1">
        <f>IFERROR(RANK(H8539,H:H),"")</f>
        <v/>
      </c>
      <c r="K8539" s="1">
        <f>IF(D8539&lt;J$2,1,IF(D8539&lt;J$3,2,IF(D8539&lt;J$4,3,IF(D8539="","",4))))</f>
        <v/>
      </c>
      <c r="M8539" s="1">
        <f>IF(K8539="","",IF(K8539&gt;Figures!B$6-1,"yes","no"))</f>
        <v/>
      </c>
      <c r="N8539" s="8">
        <f>IF(H8539="","",IF(M8539="yes",H8539,0))</f>
        <v/>
      </c>
      <c r="O8539" s="1">
        <f>IFERROR(RANK(N8539,N:N),"")</f>
        <v/>
      </c>
    </row>
    <row r="8540">
      <c r="A8540" s="1">
        <f>IF('Raw data'!A8540="","",'Raw data'!A8540)</f>
        <v/>
      </c>
      <c r="B8540" s="1">
        <f>IFERROR(MID(A8540,1,FIND("{",A8540)-1),A8540)</f>
        <v/>
      </c>
      <c r="C8540" s="1">
        <f>IFERROR(MID(A8540,FIND("{",A8540)+1,FIND("}",A8540)-FIND("{",A8540)-1),"")</f>
        <v/>
      </c>
      <c r="D8540" s="1">
        <f>IF('Raw data'!B8540=0,"",'Raw data'!B8540)</f>
        <v/>
      </c>
      <c r="E8540" s="1">
        <f>IF('Raw data'!C8540=0,"",'Raw data'!C8540)</f>
        <v/>
      </c>
      <c r="F8540" s="1">
        <f>IF('Raw data'!D8540=0,"",'Raw data'!D8540)</f>
        <v/>
      </c>
      <c r="H8540" s="8">
        <f>IFERROR(IF(COUNTIF(E8540:F8540,0)=2,"",IF(COUNTIF(E8540:F8540,0)=1,0,E8540/SUM(E8540:F8540))),"")</f>
        <v/>
      </c>
      <c r="I8540" s="1">
        <f>IFERROR(RANK(H8540,H:H),"")</f>
        <v/>
      </c>
      <c r="K8540" s="1">
        <f>IF(D8540&lt;J$2,1,IF(D8540&lt;J$3,2,IF(D8540&lt;J$4,3,IF(D8540="","",4))))</f>
        <v/>
      </c>
      <c r="M8540" s="1">
        <f>IF(K8540="","",IF(K8540&gt;Figures!B$6-1,"yes","no"))</f>
        <v/>
      </c>
      <c r="N8540" s="8">
        <f>IF(H8540="","",IF(M8540="yes",H8540,0))</f>
        <v/>
      </c>
      <c r="O8540" s="1">
        <f>IFERROR(RANK(N8540,N:N),"")</f>
        <v/>
      </c>
    </row>
    <row r="8541">
      <c r="A8541" s="1">
        <f>IF('Raw data'!A8541="","",'Raw data'!A8541)</f>
        <v/>
      </c>
      <c r="B8541" s="1">
        <f>IFERROR(MID(A8541,1,FIND("{",A8541)-1),A8541)</f>
        <v/>
      </c>
      <c r="C8541" s="1">
        <f>IFERROR(MID(A8541,FIND("{",A8541)+1,FIND("}",A8541)-FIND("{",A8541)-1),"")</f>
        <v/>
      </c>
      <c r="D8541" s="1">
        <f>IF('Raw data'!B8541=0,"",'Raw data'!B8541)</f>
        <v/>
      </c>
      <c r="E8541" s="1">
        <f>IF('Raw data'!C8541=0,"",'Raw data'!C8541)</f>
        <v/>
      </c>
      <c r="F8541" s="1">
        <f>IF('Raw data'!D8541=0,"",'Raw data'!D8541)</f>
        <v/>
      </c>
      <c r="H8541" s="8">
        <f>IFERROR(IF(COUNTIF(E8541:F8541,0)=2,"",IF(COUNTIF(E8541:F8541,0)=1,0,E8541/SUM(E8541:F8541))),"")</f>
        <v/>
      </c>
      <c r="I8541" s="1">
        <f>IFERROR(RANK(H8541,H:H),"")</f>
        <v/>
      </c>
      <c r="K8541" s="1">
        <f>IF(D8541&lt;J$2,1,IF(D8541&lt;J$3,2,IF(D8541&lt;J$4,3,IF(D8541="","",4))))</f>
        <v/>
      </c>
      <c r="M8541" s="1">
        <f>IF(K8541="","",IF(K8541&gt;Figures!B$6-1,"yes","no"))</f>
        <v/>
      </c>
      <c r="N8541" s="8">
        <f>IF(H8541="","",IF(M8541="yes",H8541,0))</f>
        <v/>
      </c>
      <c r="O8541" s="1">
        <f>IFERROR(RANK(N8541,N:N),"")</f>
        <v/>
      </c>
    </row>
    <row r="8542">
      <c r="A8542" s="1">
        <f>IF('Raw data'!A8542="","",'Raw data'!A8542)</f>
        <v/>
      </c>
      <c r="B8542" s="1">
        <f>IFERROR(MID(A8542,1,FIND("{",A8542)-1),A8542)</f>
        <v/>
      </c>
      <c r="C8542" s="1">
        <f>IFERROR(MID(A8542,FIND("{",A8542)+1,FIND("}",A8542)-FIND("{",A8542)-1),"")</f>
        <v/>
      </c>
      <c r="D8542" s="1">
        <f>IF('Raw data'!B8542=0,"",'Raw data'!B8542)</f>
        <v/>
      </c>
      <c r="E8542" s="1">
        <f>IF('Raw data'!C8542=0,"",'Raw data'!C8542)</f>
        <v/>
      </c>
      <c r="F8542" s="1">
        <f>IF('Raw data'!D8542=0,"",'Raw data'!D8542)</f>
        <v/>
      </c>
      <c r="H8542" s="8">
        <f>IFERROR(IF(COUNTIF(E8542:F8542,0)=2,"",IF(COUNTIF(E8542:F8542,0)=1,0,E8542/SUM(E8542:F8542))),"")</f>
        <v/>
      </c>
      <c r="I8542" s="1">
        <f>IFERROR(RANK(H8542,H:H),"")</f>
        <v/>
      </c>
      <c r="K8542" s="1">
        <f>IF(D8542&lt;J$2,1,IF(D8542&lt;J$3,2,IF(D8542&lt;J$4,3,IF(D8542="","",4))))</f>
        <v/>
      </c>
      <c r="M8542" s="1">
        <f>IF(K8542="","",IF(K8542&gt;Figures!B$6-1,"yes","no"))</f>
        <v/>
      </c>
      <c r="N8542" s="8">
        <f>IF(H8542="","",IF(M8542="yes",H8542,0))</f>
        <v/>
      </c>
      <c r="O8542" s="1">
        <f>IFERROR(RANK(N8542,N:N),"")</f>
        <v/>
      </c>
    </row>
    <row r="8543">
      <c r="A8543" s="1">
        <f>IF('Raw data'!A8543="","",'Raw data'!A8543)</f>
        <v/>
      </c>
      <c r="B8543" s="1">
        <f>IFERROR(MID(A8543,1,FIND("{",A8543)-1),A8543)</f>
        <v/>
      </c>
      <c r="C8543" s="1">
        <f>IFERROR(MID(A8543,FIND("{",A8543)+1,FIND("}",A8543)-FIND("{",A8543)-1),"")</f>
        <v/>
      </c>
      <c r="D8543" s="1">
        <f>IF('Raw data'!B8543=0,"",'Raw data'!B8543)</f>
        <v/>
      </c>
      <c r="E8543" s="1">
        <f>IF('Raw data'!C8543=0,"",'Raw data'!C8543)</f>
        <v/>
      </c>
      <c r="F8543" s="1">
        <f>IF('Raw data'!D8543=0,"",'Raw data'!D8543)</f>
        <v/>
      </c>
      <c r="H8543" s="8">
        <f>IFERROR(IF(COUNTIF(E8543:F8543,0)=2,"",IF(COUNTIF(E8543:F8543,0)=1,0,E8543/SUM(E8543:F8543))),"")</f>
        <v/>
      </c>
      <c r="I8543" s="1">
        <f>IFERROR(RANK(H8543,H:H),"")</f>
        <v/>
      </c>
      <c r="K8543" s="1">
        <f>IF(D8543&lt;J$2,1,IF(D8543&lt;J$3,2,IF(D8543&lt;J$4,3,IF(D8543="","",4))))</f>
        <v/>
      </c>
      <c r="M8543" s="1">
        <f>IF(K8543="","",IF(K8543&gt;Figures!B$6-1,"yes","no"))</f>
        <v/>
      </c>
      <c r="N8543" s="8">
        <f>IF(H8543="","",IF(M8543="yes",H8543,0))</f>
        <v/>
      </c>
      <c r="O8543" s="1">
        <f>IFERROR(RANK(N8543,N:N),"")</f>
        <v/>
      </c>
    </row>
    <row r="8544">
      <c r="A8544" s="1">
        <f>IF('Raw data'!A8544="","",'Raw data'!A8544)</f>
        <v/>
      </c>
      <c r="B8544" s="1">
        <f>IFERROR(MID(A8544,1,FIND("{",A8544)-1),A8544)</f>
        <v/>
      </c>
      <c r="C8544" s="1">
        <f>IFERROR(MID(A8544,FIND("{",A8544)+1,FIND("}",A8544)-FIND("{",A8544)-1),"")</f>
        <v/>
      </c>
      <c r="D8544" s="1">
        <f>IF('Raw data'!B8544=0,"",'Raw data'!B8544)</f>
        <v/>
      </c>
      <c r="E8544" s="1">
        <f>IF('Raw data'!C8544=0,"",'Raw data'!C8544)</f>
        <v/>
      </c>
      <c r="F8544" s="1">
        <f>IF('Raw data'!D8544=0,"",'Raw data'!D8544)</f>
        <v/>
      </c>
      <c r="H8544" s="8">
        <f>IFERROR(IF(COUNTIF(E8544:F8544,0)=2,"",IF(COUNTIF(E8544:F8544,0)=1,0,E8544/SUM(E8544:F8544))),"")</f>
        <v/>
      </c>
      <c r="I8544" s="1">
        <f>IFERROR(RANK(H8544,H:H),"")</f>
        <v/>
      </c>
      <c r="K8544" s="1">
        <f>IF(D8544&lt;J$2,1,IF(D8544&lt;J$3,2,IF(D8544&lt;J$4,3,IF(D8544="","",4))))</f>
        <v/>
      </c>
      <c r="M8544" s="1">
        <f>IF(K8544="","",IF(K8544&gt;Figures!B$6-1,"yes","no"))</f>
        <v/>
      </c>
      <c r="N8544" s="8">
        <f>IF(H8544="","",IF(M8544="yes",H8544,0))</f>
        <v/>
      </c>
      <c r="O8544" s="1">
        <f>IFERROR(RANK(N8544,N:N),"")</f>
        <v/>
      </c>
    </row>
    <row r="8545">
      <c r="A8545" s="1">
        <f>IF('Raw data'!A8545="","",'Raw data'!A8545)</f>
        <v/>
      </c>
      <c r="B8545" s="1">
        <f>IFERROR(MID(A8545,1,FIND("{",A8545)-1),A8545)</f>
        <v/>
      </c>
      <c r="C8545" s="1">
        <f>IFERROR(MID(A8545,FIND("{",A8545)+1,FIND("}",A8545)-FIND("{",A8545)-1),"")</f>
        <v/>
      </c>
      <c r="D8545" s="1">
        <f>IF('Raw data'!B8545=0,"",'Raw data'!B8545)</f>
        <v/>
      </c>
      <c r="E8545" s="1">
        <f>IF('Raw data'!C8545=0,"",'Raw data'!C8545)</f>
        <v/>
      </c>
      <c r="F8545" s="1">
        <f>IF('Raw data'!D8545=0,"",'Raw data'!D8545)</f>
        <v/>
      </c>
      <c r="H8545" s="8">
        <f>IFERROR(IF(COUNTIF(E8545:F8545,0)=2,"",IF(COUNTIF(E8545:F8545,0)=1,0,E8545/SUM(E8545:F8545))),"")</f>
        <v/>
      </c>
      <c r="I8545" s="1">
        <f>IFERROR(RANK(H8545,H:H),"")</f>
        <v/>
      </c>
      <c r="K8545" s="1">
        <f>IF(D8545&lt;J$2,1,IF(D8545&lt;J$3,2,IF(D8545&lt;J$4,3,IF(D8545="","",4))))</f>
        <v/>
      </c>
      <c r="M8545" s="1">
        <f>IF(K8545="","",IF(K8545&gt;Figures!B$6-1,"yes","no"))</f>
        <v/>
      </c>
      <c r="N8545" s="8">
        <f>IF(H8545="","",IF(M8545="yes",H8545,0))</f>
        <v/>
      </c>
      <c r="O8545" s="1">
        <f>IFERROR(RANK(N8545,N:N),"")</f>
        <v/>
      </c>
    </row>
    <row r="8546">
      <c r="A8546" s="1">
        <f>IF('Raw data'!A8546="","",'Raw data'!A8546)</f>
        <v/>
      </c>
      <c r="B8546" s="1">
        <f>IFERROR(MID(A8546,1,FIND("{",A8546)-1),A8546)</f>
        <v/>
      </c>
      <c r="C8546" s="1">
        <f>IFERROR(MID(A8546,FIND("{",A8546)+1,FIND("}",A8546)-FIND("{",A8546)-1),"")</f>
        <v/>
      </c>
      <c r="D8546" s="1">
        <f>IF('Raw data'!B8546=0,"",'Raw data'!B8546)</f>
        <v/>
      </c>
      <c r="E8546" s="1">
        <f>IF('Raw data'!C8546=0,"",'Raw data'!C8546)</f>
        <v/>
      </c>
      <c r="F8546" s="1">
        <f>IF('Raw data'!D8546=0,"",'Raw data'!D8546)</f>
        <v/>
      </c>
      <c r="H8546" s="8">
        <f>IFERROR(IF(COUNTIF(E8546:F8546,0)=2,"",IF(COUNTIF(E8546:F8546,0)=1,0,E8546/SUM(E8546:F8546))),"")</f>
        <v/>
      </c>
      <c r="I8546" s="1">
        <f>IFERROR(RANK(H8546,H:H),"")</f>
        <v/>
      </c>
      <c r="K8546" s="1">
        <f>IF(D8546&lt;J$2,1,IF(D8546&lt;J$3,2,IF(D8546&lt;J$4,3,IF(D8546="","",4))))</f>
        <v/>
      </c>
      <c r="M8546" s="1">
        <f>IF(K8546="","",IF(K8546&gt;Figures!B$6-1,"yes","no"))</f>
        <v/>
      </c>
      <c r="N8546" s="8">
        <f>IF(H8546="","",IF(M8546="yes",H8546,0))</f>
        <v/>
      </c>
      <c r="O8546" s="1">
        <f>IFERROR(RANK(N8546,N:N),"")</f>
        <v/>
      </c>
    </row>
    <row r="8547">
      <c r="A8547" s="1">
        <f>IF('Raw data'!A8547="","",'Raw data'!A8547)</f>
        <v/>
      </c>
      <c r="B8547" s="1">
        <f>IFERROR(MID(A8547,1,FIND("{",A8547)-1),A8547)</f>
        <v/>
      </c>
      <c r="C8547" s="1">
        <f>IFERROR(MID(A8547,FIND("{",A8547)+1,FIND("}",A8547)-FIND("{",A8547)-1),"")</f>
        <v/>
      </c>
      <c r="D8547" s="1">
        <f>IF('Raw data'!B8547=0,"",'Raw data'!B8547)</f>
        <v/>
      </c>
      <c r="E8547" s="1">
        <f>IF('Raw data'!C8547=0,"",'Raw data'!C8547)</f>
        <v/>
      </c>
      <c r="F8547" s="1">
        <f>IF('Raw data'!D8547=0,"",'Raw data'!D8547)</f>
        <v/>
      </c>
      <c r="H8547" s="8">
        <f>IFERROR(IF(COUNTIF(E8547:F8547,0)=2,"",IF(COUNTIF(E8547:F8547,0)=1,0,E8547/SUM(E8547:F8547))),"")</f>
        <v/>
      </c>
      <c r="I8547" s="1">
        <f>IFERROR(RANK(H8547,H:H),"")</f>
        <v/>
      </c>
      <c r="K8547" s="1">
        <f>IF(D8547&lt;J$2,1,IF(D8547&lt;J$3,2,IF(D8547&lt;J$4,3,IF(D8547="","",4))))</f>
        <v/>
      </c>
      <c r="M8547" s="1">
        <f>IF(K8547="","",IF(K8547&gt;Figures!B$6-1,"yes","no"))</f>
        <v/>
      </c>
      <c r="N8547" s="8">
        <f>IF(H8547="","",IF(M8547="yes",H8547,0))</f>
        <v/>
      </c>
      <c r="O8547" s="1">
        <f>IFERROR(RANK(N8547,N:N),"")</f>
        <v/>
      </c>
    </row>
    <row r="8548">
      <c r="A8548" s="1">
        <f>IF('Raw data'!A8548="","",'Raw data'!A8548)</f>
        <v/>
      </c>
      <c r="B8548" s="1">
        <f>IFERROR(MID(A8548,1,FIND("{",A8548)-1),A8548)</f>
        <v/>
      </c>
      <c r="C8548" s="1">
        <f>IFERROR(MID(A8548,FIND("{",A8548)+1,FIND("}",A8548)-FIND("{",A8548)-1),"")</f>
        <v/>
      </c>
      <c r="D8548" s="1">
        <f>IF('Raw data'!B8548=0,"",'Raw data'!B8548)</f>
        <v/>
      </c>
      <c r="E8548" s="1">
        <f>IF('Raw data'!C8548=0,"",'Raw data'!C8548)</f>
        <v/>
      </c>
      <c r="F8548" s="1">
        <f>IF('Raw data'!D8548=0,"",'Raw data'!D8548)</f>
        <v/>
      </c>
      <c r="H8548" s="8">
        <f>IFERROR(IF(COUNTIF(E8548:F8548,0)=2,"",IF(COUNTIF(E8548:F8548,0)=1,0,E8548/SUM(E8548:F8548))),"")</f>
        <v/>
      </c>
      <c r="I8548" s="1">
        <f>IFERROR(RANK(H8548,H:H),"")</f>
        <v/>
      </c>
      <c r="K8548" s="1">
        <f>IF(D8548&lt;J$2,1,IF(D8548&lt;J$3,2,IF(D8548&lt;J$4,3,IF(D8548="","",4))))</f>
        <v/>
      </c>
      <c r="M8548" s="1">
        <f>IF(K8548="","",IF(K8548&gt;Figures!B$6-1,"yes","no"))</f>
        <v/>
      </c>
      <c r="N8548" s="8">
        <f>IF(H8548="","",IF(M8548="yes",H8548,0))</f>
        <v/>
      </c>
      <c r="O8548" s="1">
        <f>IFERROR(RANK(N8548,N:N),"")</f>
        <v/>
      </c>
    </row>
    <row r="8549">
      <c r="A8549" s="1">
        <f>IF('Raw data'!A8549="","",'Raw data'!A8549)</f>
        <v/>
      </c>
      <c r="B8549" s="1">
        <f>IFERROR(MID(A8549,1,FIND("{",A8549)-1),A8549)</f>
        <v/>
      </c>
      <c r="C8549" s="1">
        <f>IFERROR(MID(A8549,FIND("{",A8549)+1,FIND("}",A8549)-FIND("{",A8549)-1),"")</f>
        <v/>
      </c>
      <c r="D8549" s="1">
        <f>IF('Raw data'!B8549=0,"",'Raw data'!B8549)</f>
        <v/>
      </c>
      <c r="E8549" s="1">
        <f>IF('Raw data'!C8549=0,"",'Raw data'!C8549)</f>
        <v/>
      </c>
      <c r="F8549" s="1">
        <f>IF('Raw data'!D8549=0,"",'Raw data'!D8549)</f>
        <v/>
      </c>
      <c r="H8549" s="8">
        <f>IFERROR(IF(COUNTIF(E8549:F8549,0)=2,"",IF(COUNTIF(E8549:F8549,0)=1,0,E8549/SUM(E8549:F8549))),"")</f>
        <v/>
      </c>
      <c r="I8549" s="1">
        <f>IFERROR(RANK(H8549,H:H),"")</f>
        <v/>
      </c>
      <c r="K8549" s="1">
        <f>IF(D8549&lt;J$2,1,IF(D8549&lt;J$3,2,IF(D8549&lt;J$4,3,IF(D8549="","",4))))</f>
        <v/>
      </c>
      <c r="M8549" s="1">
        <f>IF(K8549="","",IF(K8549&gt;Figures!B$6-1,"yes","no"))</f>
        <v/>
      </c>
      <c r="N8549" s="8">
        <f>IF(H8549="","",IF(M8549="yes",H8549,0))</f>
        <v/>
      </c>
      <c r="O8549" s="1">
        <f>IFERROR(RANK(N8549,N:N),"")</f>
        <v/>
      </c>
    </row>
    <row r="8550">
      <c r="A8550" s="1">
        <f>IF('Raw data'!A8550="","",'Raw data'!A8550)</f>
        <v/>
      </c>
      <c r="B8550" s="1">
        <f>IFERROR(MID(A8550,1,FIND("{",A8550)-1),A8550)</f>
        <v/>
      </c>
      <c r="C8550" s="1">
        <f>IFERROR(MID(A8550,FIND("{",A8550)+1,FIND("}",A8550)-FIND("{",A8550)-1),"")</f>
        <v/>
      </c>
      <c r="D8550" s="1">
        <f>IF('Raw data'!B8550=0,"",'Raw data'!B8550)</f>
        <v/>
      </c>
      <c r="E8550" s="1">
        <f>IF('Raw data'!C8550=0,"",'Raw data'!C8550)</f>
        <v/>
      </c>
      <c r="F8550" s="1">
        <f>IF('Raw data'!D8550=0,"",'Raw data'!D8550)</f>
        <v/>
      </c>
      <c r="H8550" s="8">
        <f>IFERROR(IF(COUNTIF(E8550:F8550,0)=2,"",IF(COUNTIF(E8550:F8550,0)=1,0,E8550/SUM(E8550:F8550))),"")</f>
        <v/>
      </c>
      <c r="I8550" s="1">
        <f>IFERROR(RANK(H8550,H:H),"")</f>
        <v/>
      </c>
      <c r="K8550" s="1">
        <f>IF(D8550&lt;J$2,1,IF(D8550&lt;J$3,2,IF(D8550&lt;J$4,3,IF(D8550="","",4))))</f>
        <v/>
      </c>
      <c r="M8550" s="1">
        <f>IF(K8550="","",IF(K8550&gt;Figures!B$6-1,"yes","no"))</f>
        <v/>
      </c>
      <c r="N8550" s="8">
        <f>IF(H8550="","",IF(M8550="yes",H8550,0))</f>
        <v/>
      </c>
      <c r="O8550" s="1">
        <f>IFERROR(RANK(N8550,N:N),"")</f>
        <v/>
      </c>
    </row>
    <row r="8551">
      <c r="A8551" s="1">
        <f>IF('Raw data'!A8551="","",'Raw data'!A8551)</f>
        <v/>
      </c>
      <c r="B8551" s="1">
        <f>IFERROR(MID(A8551,1,FIND("{",A8551)-1),A8551)</f>
        <v/>
      </c>
      <c r="C8551" s="1">
        <f>IFERROR(MID(A8551,FIND("{",A8551)+1,FIND("}",A8551)-FIND("{",A8551)-1),"")</f>
        <v/>
      </c>
      <c r="D8551" s="1">
        <f>IF('Raw data'!B8551=0,"",'Raw data'!B8551)</f>
        <v/>
      </c>
      <c r="E8551" s="1">
        <f>IF('Raw data'!C8551=0,"",'Raw data'!C8551)</f>
        <v/>
      </c>
      <c r="F8551" s="1">
        <f>IF('Raw data'!D8551=0,"",'Raw data'!D8551)</f>
        <v/>
      </c>
      <c r="H8551" s="8">
        <f>IFERROR(IF(COUNTIF(E8551:F8551,0)=2,"",IF(COUNTIF(E8551:F8551,0)=1,0,E8551/SUM(E8551:F8551))),"")</f>
        <v/>
      </c>
      <c r="I8551" s="1">
        <f>IFERROR(RANK(H8551,H:H),"")</f>
        <v/>
      </c>
      <c r="K8551" s="1">
        <f>IF(D8551&lt;J$2,1,IF(D8551&lt;J$3,2,IF(D8551&lt;J$4,3,IF(D8551="","",4))))</f>
        <v/>
      </c>
      <c r="M8551" s="1">
        <f>IF(K8551="","",IF(K8551&gt;Figures!B$6-1,"yes","no"))</f>
        <v/>
      </c>
      <c r="N8551" s="8">
        <f>IF(H8551="","",IF(M8551="yes",H8551,0))</f>
        <v/>
      </c>
      <c r="O8551" s="1">
        <f>IFERROR(RANK(N8551,N:N),"")</f>
        <v/>
      </c>
    </row>
    <row r="8552">
      <c r="A8552" s="1">
        <f>IF('Raw data'!A8552="","",'Raw data'!A8552)</f>
        <v/>
      </c>
      <c r="B8552" s="1">
        <f>IFERROR(MID(A8552,1,FIND("{",A8552)-1),A8552)</f>
        <v/>
      </c>
      <c r="C8552" s="1">
        <f>IFERROR(MID(A8552,FIND("{",A8552)+1,FIND("}",A8552)-FIND("{",A8552)-1),"")</f>
        <v/>
      </c>
      <c r="D8552" s="1">
        <f>IF('Raw data'!B8552=0,"",'Raw data'!B8552)</f>
        <v/>
      </c>
      <c r="E8552" s="1">
        <f>IF('Raw data'!C8552=0,"",'Raw data'!C8552)</f>
        <v/>
      </c>
      <c r="F8552" s="1">
        <f>IF('Raw data'!D8552=0,"",'Raw data'!D8552)</f>
        <v/>
      </c>
      <c r="H8552" s="8">
        <f>IFERROR(IF(COUNTIF(E8552:F8552,0)=2,"",IF(COUNTIF(E8552:F8552,0)=1,0,E8552/SUM(E8552:F8552))),"")</f>
        <v/>
      </c>
      <c r="I8552" s="1">
        <f>IFERROR(RANK(H8552,H:H),"")</f>
        <v/>
      </c>
      <c r="K8552" s="1">
        <f>IF(D8552&lt;J$2,1,IF(D8552&lt;J$3,2,IF(D8552&lt;J$4,3,IF(D8552="","",4))))</f>
        <v/>
      </c>
      <c r="M8552" s="1">
        <f>IF(K8552="","",IF(K8552&gt;Figures!B$6-1,"yes","no"))</f>
        <v/>
      </c>
      <c r="N8552" s="8">
        <f>IF(H8552="","",IF(M8552="yes",H8552,0))</f>
        <v/>
      </c>
      <c r="O8552" s="1">
        <f>IFERROR(RANK(N8552,N:N),"")</f>
        <v/>
      </c>
    </row>
    <row r="8553">
      <c r="A8553" s="1">
        <f>IF('Raw data'!A8553="","",'Raw data'!A8553)</f>
        <v/>
      </c>
      <c r="B8553" s="1">
        <f>IFERROR(MID(A8553,1,FIND("{",A8553)-1),A8553)</f>
        <v/>
      </c>
      <c r="C8553" s="1">
        <f>IFERROR(MID(A8553,FIND("{",A8553)+1,FIND("}",A8553)-FIND("{",A8553)-1),"")</f>
        <v/>
      </c>
      <c r="D8553" s="1">
        <f>IF('Raw data'!B8553=0,"",'Raw data'!B8553)</f>
        <v/>
      </c>
      <c r="E8553" s="1">
        <f>IF('Raw data'!C8553=0,"",'Raw data'!C8553)</f>
        <v/>
      </c>
      <c r="F8553" s="1">
        <f>IF('Raw data'!D8553=0,"",'Raw data'!D8553)</f>
        <v/>
      </c>
      <c r="H8553" s="8">
        <f>IFERROR(IF(COUNTIF(E8553:F8553,0)=2,"",IF(COUNTIF(E8553:F8553,0)=1,0,E8553/SUM(E8553:F8553))),"")</f>
        <v/>
      </c>
      <c r="I8553" s="1">
        <f>IFERROR(RANK(H8553,H:H),"")</f>
        <v/>
      </c>
      <c r="K8553" s="1">
        <f>IF(D8553&lt;J$2,1,IF(D8553&lt;J$3,2,IF(D8553&lt;J$4,3,IF(D8553="","",4))))</f>
        <v/>
      </c>
      <c r="M8553" s="1">
        <f>IF(K8553="","",IF(K8553&gt;Figures!B$6-1,"yes","no"))</f>
        <v/>
      </c>
      <c r="N8553" s="8">
        <f>IF(H8553="","",IF(M8553="yes",H8553,0))</f>
        <v/>
      </c>
      <c r="O8553" s="1">
        <f>IFERROR(RANK(N8553,N:N),"")</f>
        <v/>
      </c>
    </row>
    <row r="8554">
      <c r="A8554" s="1">
        <f>IF('Raw data'!A8554="","",'Raw data'!A8554)</f>
        <v/>
      </c>
      <c r="B8554" s="1">
        <f>IFERROR(MID(A8554,1,FIND("{",A8554)-1),A8554)</f>
        <v/>
      </c>
      <c r="C8554" s="1">
        <f>IFERROR(MID(A8554,FIND("{",A8554)+1,FIND("}",A8554)-FIND("{",A8554)-1),"")</f>
        <v/>
      </c>
      <c r="D8554" s="1">
        <f>IF('Raw data'!B8554=0,"",'Raw data'!B8554)</f>
        <v/>
      </c>
      <c r="E8554" s="1">
        <f>IF('Raw data'!C8554=0,"",'Raw data'!C8554)</f>
        <v/>
      </c>
      <c r="F8554" s="1">
        <f>IF('Raw data'!D8554=0,"",'Raw data'!D8554)</f>
        <v/>
      </c>
      <c r="H8554" s="8">
        <f>IFERROR(IF(COUNTIF(E8554:F8554,0)=2,"",IF(COUNTIF(E8554:F8554,0)=1,0,E8554/SUM(E8554:F8554))),"")</f>
        <v/>
      </c>
      <c r="I8554" s="1">
        <f>IFERROR(RANK(H8554,H:H),"")</f>
        <v/>
      </c>
      <c r="K8554" s="1">
        <f>IF(D8554&lt;J$2,1,IF(D8554&lt;J$3,2,IF(D8554&lt;J$4,3,IF(D8554="","",4))))</f>
        <v/>
      </c>
      <c r="M8554" s="1">
        <f>IF(K8554="","",IF(K8554&gt;Figures!B$6-1,"yes","no"))</f>
        <v/>
      </c>
      <c r="N8554" s="8">
        <f>IF(H8554="","",IF(M8554="yes",H8554,0))</f>
        <v/>
      </c>
      <c r="O8554" s="1">
        <f>IFERROR(RANK(N8554,N:N),"")</f>
        <v/>
      </c>
    </row>
    <row r="8555">
      <c r="A8555" s="1">
        <f>IF('Raw data'!A8555="","",'Raw data'!A8555)</f>
        <v/>
      </c>
      <c r="B8555" s="1">
        <f>IFERROR(MID(A8555,1,FIND("{",A8555)-1),A8555)</f>
        <v/>
      </c>
      <c r="C8555" s="1">
        <f>IFERROR(MID(A8555,FIND("{",A8555)+1,FIND("}",A8555)-FIND("{",A8555)-1),"")</f>
        <v/>
      </c>
      <c r="D8555" s="1">
        <f>IF('Raw data'!B8555=0,"",'Raw data'!B8555)</f>
        <v/>
      </c>
      <c r="E8555" s="1">
        <f>IF('Raw data'!C8555=0,"",'Raw data'!C8555)</f>
        <v/>
      </c>
      <c r="F8555" s="1">
        <f>IF('Raw data'!D8555=0,"",'Raw data'!D8555)</f>
        <v/>
      </c>
      <c r="H8555" s="8">
        <f>IFERROR(IF(COUNTIF(E8555:F8555,0)=2,"",IF(COUNTIF(E8555:F8555,0)=1,0,E8555/SUM(E8555:F8555))),"")</f>
        <v/>
      </c>
      <c r="I8555" s="1">
        <f>IFERROR(RANK(H8555,H:H),"")</f>
        <v/>
      </c>
      <c r="K8555" s="1">
        <f>IF(D8555&lt;J$2,1,IF(D8555&lt;J$3,2,IF(D8555&lt;J$4,3,IF(D8555="","",4))))</f>
        <v/>
      </c>
      <c r="M8555" s="1">
        <f>IF(K8555="","",IF(K8555&gt;Figures!B$6-1,"yes","no"))</f>
        <v/>
      </c>
      <c r="N8555" s="8">
        <f>IF(H8555="","",IF(M8555="yes",H8555,0))</f>
        <v/>
      </c>
      <c r="O8555" s="1">
        <f>IFERROR(RANK(N8555,N:N),"")</f>
        <v/>
      </c>
    </row>
    <row r="8556">
      <c r="A8556" s="1">
        <f>IF('Raw data'!A8556="","",'Raw data'!A8556)</f>
        <v/>
      </c>
      <c r="B8556" s="1">
        <f>IFERROR(MID(A8556,1,FIND("{",A8556)-1),A8556)</f>
        <v/>
      </c>
      <c r="C8556" s="1">
        <f>IFERROR(MID(A8556,FIND("{",A8556)+1,FIND("}",A8556)-FIND("{",A8556)-1),"")</f>
        <v/>
      </c>
      <c r="D8556" s="1">
        <f>IF('Raw data'!B8556=0,"",'Raw data'!B8556)</f>
        <v/>
      </c>
      <c r="E8556" s="1">
        <f>IF('Raw data'!C8556=0,"",'Raw data'!C8556)</f>
        <v/>
      </c>
      <c r="F8556" s="1">
        <f>IF('Raw data'!D8556=0,"",'Raw data'!D8556)</f>
        <v/>
      </c>
      <c r="H8556" s="8">
        <f>IFERROR(IF(COUNTIF(E8556:F8556,0)=2,"",IF(COUNTIF(E8556:F8556,0)=1,0,E8556/SUM(E8556:F8556))),"")</f>
        <v/>
      </c>
      <c r="I8556" s="1">
        <f>IFERROR(RANK(H8556,H:H),"")</f>
        <v/>
      </c>
      <c r="K8556" s="1">
        <f>IF(D8556&lt;J$2,1,IF(D8556&lt;J$3,2,IF(D8556&lt;J$4,3,IF(D8556="","",4))))</f>
        <v/>
      </c>
      <c r="M8556" s="1">
        <f>IF(K8556="","",IF(K8556&gt;Figures!B$6-1,"yes","no"))</f>
        <v/>
      </c>
      <c r="N8556" s="8">
        <f>IF(H8556="","",IF(M8556="yes",H8556,0))</f>
        <v/>
      </c>
      <c r="O8556" s="1">
        <f>IFERROR(RANK(N8556,N:N),"")</f>
        <v/>
      </c>
    </row>
    <row r="8557">
      <c r="A8557" s="1">
        <f>IF('Raw data'!A8557="","",'Raw data'!A8557)</f>
        <v/>
      </c>
      <c r="B8557" s="1">
        <f>IFERROR(MID(A8557,1,FIND("{",A8557)-1),A8557)</f>
        <v/>
      </c>
      <c r="C8557" s="1">
        <f>IFERROR(MID(A8557,FIND("{",A8557)+1,FIND("}",A8557)-FIND("{",A8557)-1),"")</f>
        <v/>
      </c>
      <c r="D8557" s="1">
        <f>IF('Raw data'!B8557=0,"",'Raw data'!B8557)</f>
        <v/>
      </c>
      <c r="E8557" s="1">
        <f>IF('Raw data'!C8557=0,"",'Raw data'!C8557)</f>
        <v/>
      </c>
      <c r="F8557" s="1">
        <f>IF('Raw data'!D8557=0,"",'Raw data'!D8557)</f>
        <v/>
      </c>
      <c r="H8557" s="8">
        <f>IFERROR(IF(COUNTIF(E8557:F8557,0)=2,"",IF(COUNTIF(E8557:F8557,0)=1,0,E8557/SUM(E8557:F8557))),"")</f>
        <v/>
      </c>
      <c r="I8557" s="1">
        <f>IFERROR(RANK(H8557,H:H),"")</f>
        <v/>
      </c>
      <c r="K8557" s="1">
        <f>IF(D8557&lt;J$2,1,IF(D8557&lt;J$3,2,IF(D8557&lt;J$4,3,IF(D8557="","",4))))</f>
        <v/>
      </c>
      <c r="M8557" s="1">
        <f>IF(K8557="","",IF(K8557&gt;Figures!B$6-1,"yes","no"))</f>
        <v/>
      </c>
      <c r="N8557" s="8">
        <f>IF(H8557="","",IF(M8557="yes",H8557,0))</f>
        <v/>
      </c>
      <c r="O8557" s="1">
        <f>IFERROR(RANK(N8557,N:N),"")</f>
        <v/>
      </c>
    </row>
    <row r="8558">
      <c r="A8558" s="1">
        <f>IF('Raw data'!A8558="","",'Raw data'!A8558)</f>
        <v/>
      </c>
      <c r="B8558" s="1">
        <f>IFERROR(MID(A8558,1,FIND("{",A8558)-1),A8558)</f>
        <v/>
      </c>
      <c r="C8558" s="1">
        <f>IFERROR(MID(A8558,FIND("{",A8558)+1,FIND("}",A8558)-FIND("{",A8558)-1),"")</f>
        <v/>
      </c>
      <c r="D8558" s="1">
        <f>IF('Raw data'!B8558=0,"",'Raw data'!B8558)</f>
        <v/>
      </c>
      <c r="E8558" s="1">
        <f>IF('Raw data'!C8558=0,"",'Raw data'!C8558)</f>
        <v/>
      </c>
      <c r="F8558" s="1">
        <f>IF('Raw data'!D8558=0,"",'Raw data'!D8558)</f>
        <v/>
      </c>
      <c r="H8558" s="8">
        <f>IFERROR(IF(COUNTIF(E8558:F8558,0)=2,"",IF(COUNTIF(E8558:F8558,0)=1,0,E8558/SUM(E8558:F8558))),"")</f>
        <v/>
      </c>
      <c r="I8558" s="1">
        <f>IFERROR(RANK(H8558,H:H),"")</f>
        <v/>
      </c>
      <c r="K8558" s="1">
        <f>IF(D8558&lt;J$2,1,IF(D8558&lt;J$3,2,IF(D8558&lt;J$4,3,IF(D8558="","",4))))</f>
        <v/>
      </c>
      <c r="M8558" s="1">
        <f>IF(K8558="","",IF(K8558&gt;Figures!B$6-1,"yes","no"))</f>
        <v/>
      </c>
      <c r="N8558" s="8">
        <f>IF(H8558="","",IF(M8558="yes",H8558,0))</f>
        <v/>
      </c>
      <c r="O8558" s="1">
        <f>IFERROR(RANK(N8558,N:N),"")</f>
        <v/>
      </c>
    </row>
    <row r="8559">
      <c r="A8559" s="1">
        <f>IF('Raw data'!A8559="","",'Raw data'!A8559)</f>
        <v/>
      </c>
      <c r="B8559" s="1">
        <f>IFERROR(MID(A8559,1,FIND("{",A8559)-1),A8559)</f>
        <v/>
      </c>
      <c r="C8559" s="1">
        <f>IFERROR(MID(A8559,FIND("{",A8559)+1,FIND("}",A8559)-FIND("{",A8559)-1),"")</f>
        <v/>
      </c>
      <c r="D8559" s="1">
        <f>IF('Raw data'!B8559=0,"",'Raw data'!B8559)</f>
        <v/>
      </c>
      <c r="E8559" s="1">
        <f>IF('Raw data'!C8559=0,"",'Raw data'!C8559)</f>
        <v/>
      </c>
      <c r="F8559" s="1">
        <f>IF('Raw data'!D8559=0,"",'Raw data'!D8559)</f>
        <v/>
      </c>
      <c r="H8559" s="8">
        <f>IFERROR(IF(COUNTIF(E8559:F8559,0)=2,"",IF(COUNTIF(E8559:F8559,0)=1,0,E8559/SUM(E8559:F8559))),"")</f>
        <v/>
      </c>
      <c r="I8559" s="1">
        <f>IFERROR(RANK(H8559,H:H),"")</f>
        <v/>
      </c>
      <c r="K8559" s="1">
        <f>IF(D8559&lt;J$2,1,IF(D8559&lt;J$3,2,IF(D8559&lt;J$4,3,IF(D8559="","",4))))</f>
        <v/>
      </c>
      <c r="M8559" s="1">
        <f>IF(K8559="","",IF(K8559&gt;Figures!B$6-1,"yes","no"))</f>
        <v/>
      </c>
      <c r="N8559" s="8">
        <f>IF(H8559="","",IF(M8559="yes",H8559,0))</f>
        <v/>
      </c>
      <c r="O8559" s="1">
        <f>IFERROR(RANK(N8559,N:N),"")</f>
        <v/>
      </c>
    </row>
    <row r="8560">
      <c r="A8560" s="1">
        <f>IF('Raw data'!A8560="","",'Raw data'!A8560)</f>
        <v/>
      </c>
      <c r="B8560" s="1">
        <f>IFERROR(MID(A8560,1,FIND("{",A8560)-1),A8560)</f>
        <v/>
      </c>
      <c r="C8560" s="1">
        <f>IFERROR(MID(A8560,FIND("{",A8560)+1,FIND("}",A8560)-FIND("{",A8560)-1),"")</f>
        <v/>
      </c>
      <c r="D8560" s="1">
        <f>IF('Raw data'!B8560=0,"",'Raw data'!B8560)</f>
        <v/>
      </c>
      <c r="E8560" s="1">
        <f>IF('Raw data'!C8560=0,"",'Raw data'!C8560)</f>
        <v/>
      </c>
      <c r="F8560" s="1">
        <f>IF('Raw data'!D8560=0,"",'Raw data'!D8560)</f>
        <v/>
      </c>
      <c r="H8560" s="8">
        <f>IFERROR(IF(COUNTIF(E8560:F8560,0)=2,"",IF(COUNTIF(E8560:F8560,0)=1,0,E8560/SUM(E8560:F8560))),"")</f>
        <v/>
      </c>
      <c r="I8560" s="1">
        <f>IFERROR(RANK(H8560,H:H),"")</f>
        <v/>
      </c>
      <c r="K8560" s="1">
        <f>IF(D8560&lt;J$2,1,IF(D8560&lt;J$3,2,IF(D8560&lt;J$4,3,IF(D8560="","",4))))</f>
        <v/>
      </c>
      <c r="M8560" s="1">
        <f>IF(K8560="","",IF(K8560&gt;Figures!B$6-1,"yes","no"))</f>
        <v/>
      </c>
      <c r="N8560" s="8">
        <f>IF(H8560="","",IF(M8560="yes",H8560,0))</f>
        <v/>
      </c>
      <c r="O8560" s="1">
        <f>IFERROR(RANK(N8560,N:N),"")</f>
        <v/>
      </c>
    </row>
    <row r="8561">
      <c r="A8561" s="1">
        <f>IF('Raw data'!A8561="","",'Raw data'!A8561)</f>
        <v/>
      </c>
      <c r="B8561" s="1">
        <f>IFERROR(MID(A8561,1,FIND("{",A8561)-1),A8561)</f>
        <v/>
      </c>
      <c r="C8561" s="1">
        <f>IFERROR(MID(A8561,FIND("{",A8561)+1,FIND("}",A8561)-FIND("{",A8561)-1),"")</f>
        <v/>
      </c>
      <c r="D8561" s="1">
        <f>IF('Raw data'!B8561=0,"",'Raw data'!B8561)</f>
        <v/>
      </c>
      <c r="E8561" s="1">
        <f>IF('Raw data'!C8561=0,"",'Raw data'!C8561)</f>
        <v/>
      </c>
      <c r="F8561" s="1">
        <f>IF('Raw data'!D8561=0,"",'Raw data'!D8561)</f>
        <v/>
      </c>
      <c r="H8561" s="8">
        <f>IFERROR(IF(COUNTIF(E8561:F8561,0)=2,"",IF(COUNTIF(E8561:F8561,0)=1,0,E8561/SUM(E8561:F8561))),"")</f>
        <v/>
      </c>
      <c r="I8561" s="1">
        <f>IFERROR(RANK(H8561,H:H),"")</f>
        <v/>
      </c>
      <c r="K8561" s="1">
        <f>IF(D8561&lt;J$2,1,IF(D8561&lt;J$3,2,IF(D8561&lt;J$4,3,IF(D8561="","",4))))</f>
        <v/>
      </c>
      <c r="M8561" s="1">
        <f>IF(K8561="","",IF(K8561&gt;Figures!B$6-1,"yes","no"))</f>
        <v/>
      </c>
      <c r="N8561" s="8">
        <f>IF(H8561="","",IF(M8561="yes",H8561,0))</f>
        <v/>
      </c>
      <c r="O8561" s="1">
        <f>IFERROR(RANK(N8561,N:N),"")</f>
        <v/>
      </c>
    </row>
    <row r="8562">
      <c r="A8562" s="1">
        <f>IF('Raw data'!A8562="","",'Raw data'!A8562)</f>
        <v/>
      </c>
      <c r="B8562" s="1">
        <f>IFERROR(MID(A8562,1,FIND("{",A8562)-1),A8562)</f>
        <v/>
      </c>
      <c r="C8562" s="1">
        <f>IFERROR(MID(A8562,FIND("{",A8562)+1,FIND("}",A8562)-FIND("{",A8562)-1),"")</f>
        <v/>
      </c>
      <c r="D8562" s="1">
        <f>IF('Raw data'!B8562=0,"",'Raw data'!B8562)</f>
        <v/>
      </c>
      <c r="E8562" s="1">
        <f>IF('Raw data'!C8562=0,"",'Raw data'!C8562)</f>
        <v/>
      </c>
      <c r="F8562" s="1">
        <f>IF('Raw data'!D8562=0,"",'Raw data'!D8562)</f>
        <v/>
      </c>
      <c r="H8562" s="8">
        <f>IFERROR(IF(COUNTIF(E8562:F8562,0)=2,"",IF(COUNTIF(E8562:F8562,0)=1,0,E8562/SUM(E8562:F8562))),"")</f>
        <v/>
      </c>
      <c r="I8562" s="1">
        <f>IFERROR(RANK(H8562,H:H),"")</f>
        <v/>
      </c>
      <c r="K8562" s="1">
        <f>IF(D8562&lt;J$2,1,IF(D8562&lt;J$3,2,IF(D8562&lt;J$4,3,IF(D8562="","",4))))</f>
        <v/>
      </c>
      <c r="M8562" s="1">
        <f>IF(K8562="","",IF(K8562&gt;Figures!B$6-1,"yes","no"))</f>
        <v/>
      </c>
      <c r="N8562" s="8">
        <f>IF(H8562="","",IF(M8562="yes",H8562,0))</f>
        <v/>
      </c>
      <c r="O8562" s="1">
        <f>IFERROR(RANK(N8562,N:N),"")</f>
        <v/>
      </c>
    </row>
    <row r="8563">
      <c r="A8563" s="1">
        <f>IF('Raw data'!A8563="","",'Raw data'!A8563)</f>
        <v/>
      </c>
      <c r="B8563" s="1">
        <f>IFERROR(MID(A8563,1,FIND("{",A8563)-1),A8563)</f>
        <v/>
      </c>
      <c r="C8563" s="1">
        <f>IFERROR(MID(A8563,FIND("{",A8563)+1,FIND("}",A8563)-FIND("{",A8563)-1),"")</f>
        <v/>
      </c>
      <c r="D8563" s="1">
        <f>IF('Raw data'!B8563=0,"",'Raw data'!B8563)</f>
        <v/>
      </c>
      <c r="E8563" s="1">
        <f>IF('Raw data'!C8563=0,"",'Raw data'!C8563)</f>
        <v/>
      </c>
      <c r="F8563" s="1">
        <f>IF('Raw data'!D8563=0,"",'Raw data'!D8563)</f>
        <v/>
      </c>
      <c r="H8563" s="8">
        <f>IFERROR(IF(COUNTIF(E8563:F8563,0)=2,"",IF(COUNTIF(E8563:F8563,0)=1,0,E8563/SUM(E8563:F8563))),"")</f>
        <v/>
      </c>
      <c r="I8563" s="1">
        <f>IFERROR(RANK(H8563,H:H),"")</f>
        <v/>
      </c>
      <c r="K8563" s="1">
        <f>IF(D8563&lt;J$2,1,IF(D8563&lt;J$3,2,IF(D8563&lt;J$4,3,IF(D8563="","",4))))</f>
        <v/>
      </c>
      <c r="M8563" s="1">
        <f>IF(K8563="","",IF(K8563&gt;Figures!B$6-1,"yes","no"))</f>
        <v/>
      </c>
      <c r="N8563" s="8">
        <f>IF(H8563="","",IF(M8563="yes",H8563,0))</f>
        <v/>
      </c>
      <c r="O8563" s="1">
        <f>IFERROR(RANK(N8563,N:N),"")</f>
        <v/>
      </c>
    </row>
    <row r="8564">
      <c r="A8564" s="1">
        <f>IF('Raw data'!A8564="","",'Raw data'!A8564)</f>
        <v/>
      </c>
      <c r="B8564" s="1">
        <f>IFERROR(MID(A8564,1,FIND("{",A8564)-1),A8564)</f>
        <v/>
      </c>
      <c r="C8564" s="1">
        <f>IFERROR(MID(A8564,FIND("{",A8564)+1,FIND("}",A8564)-FIND("{",A8564)-1),"")</f>
        <v/>
      </c>
      <c r="D8564" s="1">
        <f>IF('Raw data'!B8564=0,"",'Raw data'!B8564)</f>
        <v/>
      </c>
      <c r="E8564" s="1">
        <f>IF('Raw data'!C8564=0,"",'Raw data'!C8564)</f>
        <v/>
      </c>
      <c r="F8564" s="1">
        <f>IF('Raw data'!D8564=0,"",'Raw data'!D8564)</f>
        <v/>
      </c>
      <c r="H8564" s="8">
        <f>IFERROR(IF(COUNTIF(E8564:F8564,0)=2,"",IF(COUNTIF(E8564:F8564,0)=1,0,E8564/SUM(E8564:F8564))),"")</f>
        <v/>
      </c>
      <c r="I8564" s="1">
        <f>IFERROR(RANK(H8564,H:H),"")</f>
        <v/>
      </c>
      <c r="K8564" s="1">
        <f>IF(D8564&lt;J$2,1,IF(D8564&lt;J$3,2,IF(D8564&lt;J$4,3,IF(D8564="","",4))))</f>
        <v/>
      </c>
      <c r="M8564" s="1">
        <f>IF(K8564="","",IF(K8564&gt;Figures!B$6-1,"yes","no"))</f>
        <v/>
      </c>
      <c r="N8564" s="8">
        <f>IF(H8564="","",IF(M8564="yes",H8564,0))</f>
        <v/>
      </c>
      <c r="O8564" s="1">
        <f>IFERROR(RANK(N8564,N:N),"")</f>
        <v/>
      </c>
    </row>
    <row r="8565">
      <c r="A8565" s="1">
        <f>IF('Raw data'!A8565="","",'Raw data'!A8565)</f>
        <v/>
      </c>
      <c r="B8565" s="1">
        <f>IFERROR(MID(A8565,1,FIND("{",A8565)-1),A8565)</f>
        <v/>
      </c>
      <c r="C8565" s="1">
        <f>IFERROR(MID(A8565,FIND("{",A8565)+1,FIND("}",A8565)-FIND("{",A8565)-1),"")</f>
        <v/>
      </c>
      <c r="D8565" s="1">
        <f>IF('Raw data'!B8565=0,"",'Raw data'!B8565)</f>
        <v/>
      </c>
      <c r="E8565" s="1">
        <f>IF('Raw data'!C8565=0,"",'Raw data'!C8565)</f>
        <v/>
      </c>
      <c r="F8565" s="1">
        <f>IF('Raw data'!D8565=0,"",'Raw data'!D8565)</f>
        <v/>
      </c>
      <c r="H8565" s="8">
        <f>IFERROR(IF(COUNTIF(E8565:F8565,0)=2,"",IF(COUNTIF(E8565:F8565,0)=1,0,E8565/SUM(E8565:F8565))),"")</f>
        <v/>
      </c>
      <c r="I8565" s="1">
        <f>IFERROR(RANK(H8565,H:H),"")</f>
        <v/>
      </c>
      <c r="K8565" s="1">
        <f>IF(D8565&lt;J$2,1,IF(D8565&lt;J$3,2,IF(D8565&lt;J$4,3,IF(D8565="","",4))))</f>
        <v/>
      </c>
      <c r="M8565" s="1">
        <f>IF(K8565="","",IF(K8565&gt;Figures!B$6-1,"yes","no"))</f>
        <v/>
      </c>
      <c r="N8565" s="8">
        <f>IF(H8565="","",IF(M8565="yes",H8565,0))</f>
        <v/>
      </c>
      <c r="O8565" s="1">
        <f>IFERROR(RANK(N8565,N:N),"")</f>
        <v/>
      </c>
    </row>
    <row r="8566">
      <c r="A8566" s="1">
        <f>IF('Raw data'!A8566="","",'Raw data'!A8566)</f>
        <v/>
      </c>
      <c r="B8566" s="1">
        <f>IFERROR(MID(A8566,1,FIND("{",A8566)-1),A8566)</f>
        <v/>
      </c>
      <c r="C8566" s="1">
        <f>IFERROR(MID(A8566,FIND("{",A8566)+1,FIND("}",A8566)-FIND("{",A8566)-1),"")</f>
        <v/>
      </c>
      <c r="D8566" s="1">
        <f>IF('Raw data'!B8566=0,"",'Raw data'!B8566)</f>
        <v/>
      </c>
      <c r="E8566" s="1">
        <f>IF('Raw data'!C8566=0,"",'Raw data'!C8566)</f>
        <v/>
      </c>
      <c r="F8566" s="1">
        <f>IF('Raw data'!D8566=0,"",'Raw data'!D8566)</f>
        <v/>
      </c>
      <c r="H8566" s="8">
        <f>IFERROR(IF(COUNTIF(E8566:F8566,0)=2,"",IF(COUNTIF(E8566:F8566,0)=1,0,E8566/SUM(E8566:F8566))),"")</f>
        <v/>
      </c>
      <c r="I8566" s="1">
        <f>IFERROR(RANK(H8566,H:H),"")</f>
        <v/>
      </c>
      <c r="K8566" s="1">
        <f>IF(D8566&lt;J$2,1,IF(D8566&lt;J$3,2,IF(D8566&lt;J$4,3,IF(D8566="","",4))))</f>
        <v/>
      </c>
      <c r="M8566" s="1">
        <f>IF(K8566="","",IF(K8566&gt;Figures!B$6-1,"yes","no"))</f>
        <v/>
      </c>
      <c r="N8566" s="8">
        <f>IF(H8566="","",IF(M8566="yes",H8566,0))</f>
        <v/>
      </c>
      <c r="O8566" s="1">
        <f>IFERROR(RANK(N8566,N:N),"")</f>
        <v/>
      </c>
    </row>
    <row r="8567">
      <c r="A8567" s="1">
        <f>IF('Raw data'!A8567="","",'Raw data'!A8567)</f>
        <v/>
      </c>
      <c r="B8567" s="1">
        <f>IFERROR(MID(A8567,1,FIND("{",A8567)-1),A8567)</f>
        <v/>
      </c>
      <c r="C8567" s="1">
        <f>IFERROR(MID(A8567,FIND("{",A8567)+1,FIND("}",A8567)-FIND("{",A8567)-1),"")</f>
        <v/>
      </c>
      <c r="D8567" s="1">
        <f>IF('Raw data'!B8567=0,"",'Raw data'!B8567)</f>
        <v/>
      </c>
      <c r="E8567" s="1">
        <f>IF('Raw data'!C8567=0,"",'Raw data'!C8567)</f>
        <v/>
      </c>
      <c r="F8567" s="1">
        <f>IF('Raw data'!D8567=0,"",'Raw data'!D8567)</f>
        <v/>
      </c>
      <c r="H8567" s="8">
        <f>IFERROR(IF(COUNTIF(E8567:F8567,0)=2,"",IF(COUNTIF(E8567:F8567,0)=1,0,E8567/SUM(E8567:F8567))),"")</f>
        <v/>
      </c>
      <c r="I8567" s="1">
        <f>IFERROR(RANK(H8567,H:H),"")</f>
        <v/>
      </c>
      <c r="K8567" s="1">
        <f>IF(D8567&lt;J$2,1,IF(D8567&lt;J$3,2,IF(D8567&lt;J$4,3,IF(D8567="","",4))))</f>
        <v/>
      </c>
      <c r="M8567" s="1">
        <f>IF(K8567="","",IF(K8567&gt;Figures!B$6-1,"yes","no"))</f>
        <v/>
      </c>
      <c r="N8567" s="8">
        <f>IF(H8567="","",IF(M8567="yes",H8567,0))</f>
        <v/>
      </c>
      <c r="O8567" s="1">
        <f>IFERROR(RANK(N8567,N:N),"")</f>
        <v/>
      </c>
    </row>
    <row r="8568">
      <c r="A8568" s="1">
        <f>IF('Raw data'!A8568="","",'Raw data'!A8568)</f>
        <v/>
      </c>
      <c r="B8568" s="1">
        <f>IFERROR(MID(A8568,1,FIND("{",A8568)-1),A8568)</f>
        <v/>
      </c>
      <c r="C8568" s="1">
        <f>IFERROR(MID(A8568,FIND("{",A8568)+1,FIND("}",A8568)-FIND("{",A8568)-1),"")</f>
        <v/>
      </c>
      <c r="D8568" s="1">
        <f>IF('Raw data'!B8568=0,"",'Raw data'!B8568)</f>
        <v/>
      </c>
      <c r="E8568" s="1">
        <f>IF('Raw data'!C8568=0,"",'Raw data'!C8568)</f>
        <v/>
      </c>
      <c r="F8568" s="1">
        <f>IF('Raw data'!D8568=0,"",'Raw data'!D8568)</f>
        <v/>
      </c>
      <c r="H8568" s="8">
        <f>IFERROR(IF(COUNTIF(E8568:F8568,0)=2,"",IF(COUNTIF(E8568:F8568,0)=1,0,E8568/SUM(E8568:F8568))),"")</f>
        <v/>
      </c>
      <c r="I8568" s="1">
        <f>IFERROR(RANK(H8568,H:H),"")</f>
        <v/>
      </c>
      <c r="K8568" s="1">
        <f>IF(D8568&lt;J$2,1,IF(D8568&lt;J$3,2,IF(D8568&lt;J$4,3,IF(D8568="","",4))))</f>
        <v/>
      </c>
      <c r="M8568" s="1">
        <f>IF(K8568="","",IF(K8568&gt;Figures!B$6-1,"yes","no"))</f>
        <v/>
      </c>
      <c r="N8568" s="8">
        <f>IF(H8568="","",IF(M8568="yes",H8568,0))</f>
        <v/>
      </c>
      <c r="O8568" s="1">
        <f>IFERROR(RANK(N8568,N:N),"")</f>
        <v/>
      </c>
    </row>
    <row r="8569">
      <c r="A8569" s="1">
        <f>IF('Raw data'!A8569="","",'Raw data'!A8569)</f>
        <v/>
      </c>
      <c r="B8569" s="1">
        <f>IFERROR(MID(A8569,1,FIND("{",A8569)-1),A8569)</f>
        <v/>
      </c>
      <c r="C8569" s="1">
        <f>IFERROR(MID(A8569,FIND("{",A8569)+1,FIND("}",A8569)-FIND("{",A8569)-1),"")</f>
        <v/>
      </c>
      <c r="D8569" s="1">
        <f>IF('Raw data'!B8569=0,"",'Raw data'!B8569)</f>
        <v/>
      </c>
      <c r="E8569" s="1">
        <f>IF('Raw data'!C8569=0,"",'Raw data'!C8569)</f>
        <v/>
      </c>
      <c r="F8569" s="1">
        <f>IF('Raw data'!D8569=0,"",'Raw data'!D8569)</f>
        <v/>
      </c>
      <c r="H8569" s="8">
        <f>IFERROR(IF(COUNTIF(E8569:F8569,0)=2,"",IF(COUNTIF(E8569:F8569,0)=1,0,E8569/SUM(E8569:F8569))),"")</f>
        <v/>
      </c>
      <c r="I8569" s="1">
        <f>IFERROR(RANK(H8569,H:H),"")</f>
        <v/>
      </c>
      <c r="K8569" s="1">
        <f>IF(D8569&lt;J$2,1,IF(D8569&lt;J$3,2,IF(D8569&lt;J$4,3,IF(D8569="","",4))))</f>
        <v/>
      </c>
      <c r="M8569" s="1">
        <f>IF(K8569="","",IF(K8569&gt;Figures!B$6-1,"yes","no"))</f>
        <v/>
      </c>
      <c r="N8569" s="8">
        <f>IF(H8569="","",IF(M8569="yes",H8569,0))</f>
        <v/>
      </c>
      <c r="O8569" s="1">
        <f>IFERROR(RANK(N8569,N:N),"")</f>
        <v/>
      </c>
    </row>
    <row r="8570">
      <c r="A8570" s="1">
        <f>IF('Raw data'!A8570="","",'Raw data'!A8570)</f>
        <v/>
      </c>
      <c r="B8570" s="1">
        <f>IFERROR(MID(A8570,1,FIND("{",A8570)-1),A8570)</f>
        <v/>
      </c>
      <c r="C8570" s="1">
        <f>IFERROR(MID(A8570,FIND("{",A8570)+1,FIND("}",A8570)-FIND("{",A8570)-1),"")</f>
        <v/>
      </c>
      <c r="D8570" s="1">
        <f>IF('Raw data'!B8570=0,"",'Raw data'!B8570)</f>
        <v/>
      </c>
      <c r="E8570" s="1">
        <f>IF('Raw data'!C8570=0,"",'Raw data'!C8570)</f>
        <v/>
      </c>
      <c r="F8570" s="1">
        <f>IF('Raw data'!D8570=0,"",'Raw data'!D8570)</f>
        <v/>
      </c>
      <c r="H8570" s="8">
        <f>IFERROR(IF(COUNTIF(E8570:F8570,0)=2,"",IF(COUNTIF(E8570:F8570,0)=1,0,E8570/SUM(E8570:F8570))),"")</f>
        <v/>
      </c>
      <c r="I8570" s="1">
        <f>IFERROR(RANK(H8570,H:H),"")</f>
        <v/>
      </c>
      <c r="K8570" s="1">
        <f>IF(D8570&lt;J$2,1,IF(D8570&lt;J$3,2,IF(D8570&lt;J$4,3,IF(D8570="","",4))))</f>
        <v/>
      </c>
      <c r="M8570" s="1">
        <f>IF(K8570="","",IF(K8570&gt;Figures!B$6-1,"yes","no"))</f>
        <v/>
      </c>
      <c r="N8570" s="8">
        <f>IF(H8570="","",IF(M8570="yes",H8570,0))</f>
        <v/>
      </c>
      <c r="O8570" s="1">
        <f>IFERROR(RANK(N8570,N:N),"")</f>
        <v/>
      </c>
    </row>
    <row r="8571">
      <c r="A8571" s="1">
        <f>IF('Raw data'!A8571="","",'Raw data'!A8571)</f>
        <v/>
      </c>
      <c r="B8571" s="1">
        <f>IFERROR(MID(A8571,1,FIND("{",A8571)-1),A8571)</f>
        <v/>
      </c>
      <c r="C8571" s="1">
        <f>IFERROR(MID(A8571,FIND("{",A8571)+1,FIND("}",A8571)-FIND("{",A8571)-1),"")</f>
        <v/>
      </c>
      <c r="D8571" s="1">
        <f>IF('Raw data'!B8571=0,"",'Raw data'!B8571)</f>
        <v/>
      </c>
      <c r="E8571" s="1">
        <f>IF('Raw data'!C8571=0,"",'Raw data'!C8571)</f>
        <v/>
      </c>
      <c r="F8571" s="1">
        <f>IF('Raw data'!D8571=0,"",'Raw data'!D8571)</f>
        <v/>
      </c>
      <c r="H8571" s="8">
        <f>IFERROR(IF(COUNTIF(E8571:F8571,0)=2,"",IF(COUNTIF(E8571:F8571,0)=1,0,E8571/SUM(E8571:F8571))),"")</f>
        <v/>
      </c>
      <c r="I8571" s="1">
        <f>IFERROR(RANK(H8571,H:H),"")</f>
        <v/>
      </c>
      <c r="K8571" s="1">
        <f>IF(D8571&lt;J$2,1,IF(D8571&lt;J$3,2,IF(D8571&lt;J$4,3,IF(D8571="","",4))))</f>
        <v/>
      </c>
      <c r="M8571" s="1">
        <f>IF(K8571="","",IF(K8571&gt;Figures!B$6-1,"yes","no"))</f>
        <v/>
      </c>
      <c r="N8571" s="8">
        <f>IF(H8571="","",IF(M8571="yes",H8571,0))</f>
        <v/>
      </c>
      <c r="O8571" s="1">
        <f>IFERROR(RANK(N8571,N:N),"")</f>
        <v/>
      </c>
    </row>
    <row r="8572">
      <c r="A8572" s="1">
        <f>IF('Raw data'!A8572="","",'Raw data'!A8572)</f>
        <v/>
      </c>
      <c r="B8572" s="1">
        <f>IFERROR(MID(A8572,1,FIND("{",A8572)-1),A8572)</f>
        <v/>
      </c>
      <c r="C8572" s="1">
        <f>IFERROR(MID(A8572,FIND("{",A8572)+1,FIND("}",A8572)-FIND("{",A8572)-1),"")</f>
        <v/>
      </c>
      <c r="D8572" s="1">
        <f>IF('Raw data'!B8572=0,"",'Raw data'!B8572)</f>
        <v/>
      </c>
      <c r="E8572" s="1">
        <f>IF('Raw data'!C8572=0,"",'Raw data'!C8572)</f>
        <v/>
      </c>
      <c r="F8572" s="1">
        <f>IF('Raw data'!D8572=0,"",'Raw data'!D8572)</f>
        <v/>
      </c>
      <c r="H8572" s="8">
        <f>IFERROR(IF(COUNTIF(E8572:F8572,0)=2,"",IF(COUNTIF(E8572:F8572,0)=1,0,E8572/SUM(E8572:F8572))),"")</f>
        <v/>
      </c>
      <c r="I8572" s="1">
        <f>IFERROR(RANK(H8572,H:H),"")</f>
        <v/>
      </c>
      <c r="K8572" s="1">
        <f>IF(D8572&lt;J$2,1,IF(D8572&lt;J$3,2,IF(D8572&lt;J$4,3,IF(D8572="","",4))))</f>
        <v/>
      </c>
      <c r="M8572" s="1">
        <f>IF(K8572="","",IF(K8572&gt;Figures!B$6-1,"yes","no"))</f>
        <v/>
      </c>
      <c r="N8572" s="8">
        <f>IF(H8572="","",IF(M8572="yes",H8572,0))</f>
        <v/>
      </c>
      <c r="O8572" s="1">
        <f>IFERROR(RANK(N8572,N:N),"")</f>
        <v/>
      </c>
    </row>
    <row r="8573">
      <c r="A8573" s="1">
        <f>IF('Raw data'!A8573="","",'Raw data'!A8573)</f>
        <v/>
      </c>
      <c r="B8573" s="1">
        <f>IFERROR(MID(A8573,1,FIND("{",A8573)-1),A8573)</f>
        <v/>
      </c>
      <c r="C8573" s="1">
        <f>IFERROR(MID(A8573,FIND("{",A8573)+1,FIND("}",A8573)-FIND("{",A8573)-1),"")</f>
        <v/>
      </c>
      <c r="D8573" s="1">
        <f>IF('Raw data'!B8573=0,"",'Raw data'!B8573)</f>
        <v/>
      </c>
      <c r="E8573" s="1">
        <f>IF('Raw data'!C8573=0,"",'Raw data'!C8573)</f>
        <v/>
      </c>
      <c r="F8573" s="1">
        <f>IF('Raw data'!D8573=0,"",'Raw data'!D8573)</f>
        <v/>
      </c>
      <c r="H8573" s="8">
        <f>IFERROR(IF(COUNTIF(E8573:F8573,0)=2,"",IF(COUNTIF(E8573:F8573,0)=1,0,E8573/SUM(E8573:F8573))),"")</f>
        <v/>
      </c>
      <c r="I8573" s="1">
        <f>IFERROR(RANK(H8573,H:H),"")</f>
        <v/>
      </c>
      <c r="K8573" s="1">
        <f>IF(D8573&lt;J$2,1,IF(D8573&lt;J$3,2,IF(D8573&lt;J$4,3,IF(D8573="","",4))))</f>
        <v/>
      </c>
      <c r="M8573" s="1">
        <f>IF(K8573="","",IF(K8573&gt;Figures!B$6-1,"yes","no"))</f>
        <v/>
      </c>
      <c r="N8573" s="8">
        <f>IF(H8573="","",IF(M8573="yes",H8573,0))</f>
        <v/>
      </c>
      <c r="O8573" s="1">
        <f>IFERROR(RANK(N8573,N:N),"")</f>
        <v/>
      </c>
    </row>
    <row r="8574">
      <c r="A8574" s="1">
        <f>IF('Raw data'!A8574="","",'Raw data'!A8574)</f>
        <v/>
      </c>
      <c r="B8574" s="1">
        <f>IFERROR(MID(A8574,1,FIND("{",A8574)-1),A8574)</f>
        <v/>
      </c>
      <c r="C8574" s="1">
        <f>IFERROR(MID(A8574,FIND("{",A8574)+1,FIND("}",A8574)-FIND("{",A8574)-1),"")</f>
        <v/>
      </c>
      <c r="D8574" s="1">
        <f>IF('Raw data'!B8574=0,"",'Raw data'!B8574)</f>
        <v/>
      </c>
      <c r="E8574" s="1">
        <f>IF('Raw data'!C8574=0,"",'Raw data'!C8574)</f>
        <v/>
      </c>
      <c r="F8574" s="1">
        <f>IF('Raw data'!D8574=0,"",'Raw data'!D8574)</f>
        <v/>
      </c>
      <c r="H8574" s="8">
        <f>IFERROR(IF(COUNTIF(E8574:F8574,0)=2,"",IF(COUNTIF(E8574:F8574,0)=1,0,E8574/SUM(E8574:F8574))),"")</f>
        <v/>
      </c>
      <c r="I8574" s="1">
        <f>IFERROR(RANK(H8574,H:H),"")</f>
        <v/>
      </c>
      <c r="K8574" s="1">
        <f>IF(D8574&lt;J$2,1,IF(D8574&lt;J$3,2,IF(D8574&lt;J$4,3,IF(D8574="","",4))))</f>
        <v/>
      </c>
      <c r="M8574" s="1">
        <f>IF(K8574="","",IF(K8574&gt;Figures!B$6-1,"yes","no"))</f>
        <v/>
      </c>
      <c r="N8574" s="8">
        <f>IF(H8574="","",IF(M8574="yes",H8574,0))</f>
        <v/>
      </c>
      <c r="O8574" s="1">
        <f>IFERROR(RANK(N8574,N:N),"")</f>
        <v/>
      </c>
    </row>
    <row r="8575">
      <c r="A8575" s="1">
        <f>IF('Raw data'!A8575="","",'Raw data'!A8575)</f>
        <v/>
      </c>
      <c r="B8575" s="1">
        <f>IFERROR(MID(A8575,1,FIND("{",A8575)-1),A8575)</f>
        <v/>
      </c>
      <c r="C8575" s="1">
        <f>IFERROR(MID(A8575,FIND("{",A8575)+1,FIND("}",A8575)-FIND("{",A8575)-1),"")</f>
        <v/>
      </c>
      <c r="D8575" s="1">
        <f>IF('Raw data'!B8575=0,"",'Raw data'!B8575)</f>
        <v/>
      </c>
      <c r="E8575" s="1">
        <f>IF('Raw data'!C8575=0,"",'Raw data'!C8575)</f>
        <v/>
      </c>
      <c r="F8575" s="1">
        <f>IF('Raw data'!D8575=0,"",'Raw data'!D8575)</f>
        <v/>
      </c>
      <c r="H8575" s="8">
        <f>IFERROR(IF(COUNTIF(E8575:F8575,0)=2,"",IF(COUNTIF(E8575:F8575,0)=1,0,E8575/SUM(E8575:F8575))),"")</f>
        <v/>
      </c>
      <c r="I8575" s="1">
        <f>IFERROR(RANK(H8575,H:H),"")</f>
        <v/>
      </c>
      <c r="K8575" s="1">
        <f>IF(D8575&lt;J$2,1,IF(D8575&lt;J$3,2,IF(D8575&lt;J$4,3,IF(D8575="","",4))))</f>
        <v/>
      </c>
      <c r="M8575" s="1">
        <f>IF(K8575="","",IF(K8575&gt;Figures!B$6-1,"yes","no"))</f>
        <v/>
      </c>
      <c r="N8575" s="8">
        <f>IF(H8575="","",IF(M8575="yes",H8575,0))</f>
        <v/>
      </c>
      <c r="O8575" s="1">
        <f>IFERROR(RANK(N8575,N:N),"")</f>
        <v/>
      </c>
    </row>
    <row r="8576">
      <c r="A8576" s="1">
        <f>IF('Raw data'!A8576="","",'Raw data'!A8576)</f>
        <v/>
      </c>
      <c r="B8576" s="1">
        <f>IFERROR(MID(A8576,1,FIND("{",A8576)-1),A8576)</f>
        <v/>
      </c>
      <c r="C8576" s="1">
        <f>IFERROR(MID(A8576,FIND("{",A8576)+1,FIND("}",A8576)-FIND("{",A8576)-1),"")</f>
        <v/>
      </c>
      <c r="D8576" s="1">
        <f>IF('Raw data'!B8576=0,"",'Raw data'!B8576)</f>
        <v/>
      </c>
      <c r="E8576" s="1">
        <f>IF('Raw data'!C8576=0,"",'Raw data'!C8576)</f>
        <v/>
      </c>
      <c r="F8576" s="1">
        <f>IF('Raw data'!D8576=0,"",'Raw data'!D8576)</f>
        <v/>
      </c>
      <c r="H8576" s="8">
        <f>IFERROR(IF(COUNTIF(E8576:F8576,0)=2,"",IF(COUNTIF(E8576:F8576,0)=1,0,E8576/SUM(E8576:F8576))),"")</f>
        <v/>
      </c>
      <c r="I8576" s="1">
        <f>IFERROR(RANK(H8576,H:H),"")</f>
        <v/>
      </c>
      <c r="K8576" s="1">
        <f>IF(D8576&lt;J$2,1,IF(D8576&lt;J$3,2,IF(D8576&lt;J$4,3,IF(D8576="","",4))))</f>
        <v/>
      </c>
      <c r="M8576" s="1">
        <f>IF(K8576="","",IF(K8576&gt;Figures!B$6-1,"yes","no"))</f>
        <v/>
      </c>
      <c r="N8576" s="8">
        <f>IF(H8576="","",IF(M8576="yes",H8576,0))</f>
        <v/>
      </c>
      <c r="O8576" s="1">
        <f>IFERROR(RANK(N8576,N:N),"")</f>
        <v/>
      </c>
    </row>
    <row r="8577">
      <c r="A8577" s="1">
        <f>IF('Raw data'!A8577="","",'Raw data'!A8577)</f>
        <v/>
      </c>
      <c r="B8577" s="1">
        <f>IFERROR(MID(A8577,1,FIND("{",A8577)-1),A8577)</f>
        <v/>
      </c>
      <c r="C8577" s="1">
        <f>IFERROR(MID(A8577,FIND("{",A8577)+1,FIND("}",A8577)-FIND("{",A8577)-1),"")</f>
        <v/>
      </c>
      <c r="D8577" s="1">
        <f>IF('Raw data'!B8577=0,"",'Raw data'!B8577)</f>
        <v/>
      </c>
      <c r="E8577" s="1">
        <f>IF('Raw data'!C8577=0,"",'Raw data'!C8577)</f>
        <v/>
      </c>
      <c r="F8577" s="1">
        <f>IF('Raw data'!D8577=0,"",'Raw data'!D8577)</f>
        <v/>
      </c>
      <c r="H8577" s="8">
        <f>IFERROR(IF(COUNTIF(E8577:F8577,0)=2,"",IF(COUNTIF(E8577:F8577,0)=1,0,E8577/SUM(E8577:F8577))),"")</f>
        <v/>
      </c>
      <c r="I8577" s="1">
        <f>IFERROR(RANK(H8577,H:H),"")</f>
        <v/>
      </c>
      <c r="K8577" s="1">
        <f>IF(D8577&lt;J$2,1,IF(D8577&lt;J$3,2,IF(D8577&lt;J$4,3,IF(D8577="","",4))))</f>
        <v/>
      </c>
      <c r="M8577" s="1">
        <f>IF(K8577="","",IF(K8577&gt;Figures!B$6-1,"yes","no"))</f>
        <v/>
      </c>
      <c r="N8577" s="8">
        <f>IF(H8577="","",IF(M8577="yes",H8577,0))</f>
        <v/>
      </c>
      <c r="O8577" s="1">
        <f>IFERROR(RANK(N8577,N:N),"")</f>
        <v/>
      </c>
    </row>
    <row r="8578">
      <c r="A8578" s="1">
        <f>IF('Raw data'!A8578="","",'Raw data'!A8578)</f>
        <v/>
      </c>
      <c r="B8578" s="1">
        <f>IFERROR(MID(A8578,1,FIND("{",A8578)-1),A8578)</f>
        <v/>
      </c>
      <c r="C8578" s="1">
        <f>IFERROR(MID(A8578,FIND("{",A8578)+1,FIND("}",A8578)-FIND("{",A8578)-1),"")</f>
        <v/>
      </c>
      <c r="D8578" s="1">
        <f>IF('Raw data'!B8578=0,"",'Raw data'!B8578)</f>
        <v/>
      </c>
      <c r="E8578" s="1">
        <f>IF('Raw data'!C8578=0,"",'Raw data'!C8578)</f>
        <v/>
      </c>
      <c r="F8578" s="1">
        <f>IF('Raw data'!D8578=0,"",'Raw data'!D8578)</f>
        <v/>
      </c>
      <c r="H8578" s="8">
        <f>IFERROR(IF(COUNTIF(E8578:F8578,0)=2,"",IF(COUNTIF(E8578:F8578,0)=1,0,E8578/SUM(E8578:F8578))),"")</f>
        <v/>
      </c>
      <c r="I8578" s="1">
        <f>IFERROR(RANK(H8578,H:H),"")</f>
        <v/>
      </c>
      <c r="K8578" s="1">
        <f>IF(D8578&lt;J$2,1,IF(D8578&lt;J$3,2,IF(D8578&lt;J$4,3,IF(D8578="","",4))))</f>
        <v/>
      </c>
      <c r="M8578" s="1">
        <f>IF(K8578="","",IF(K8578&gt;Figures!B$6-1,"yes","no"))</f>
        <v/>
      </c>
      <c r="N8578" s="8">
        <f>IF(H8578="","",IF(M8578="yes",H8578,0))</f>
        <v/>
      </c>
      <c r="O8578" s="1">
        <f>IFERROR(RANK(N8578,N:N),"")</f>
        <v/>
      </c>
    </row>
    <row r="8579">
      <c r="A8579" s="1">
        <f>IF('Raw data'!A8579="","",'Raw data'!A8579)</f>
        <v/>
      </c>
      <c r="B8579" s="1">
        <f>IFERROR(MID(A8579,1,FIND("{",A8579)-1),A8579)</f>
        <v/>
      </c>
      <c r="C8579" s="1">
        <f>IFERROR(MID(A8579,FIND("{",A8579)+1,FIND("}",A8579)-FIND("{",A8579)-1),"")</f>
        <v/>
      </c>
      <c r="D8579" s="1">
        <f>IF('Raw data'!B8579=0,"",'Raw data'!B8579)</f>
        <v/>
      </c>
      <c r="E8579" s="1">
        <f>IF('Raw data'!C8579=0,"",'Raw data'!C8579)</f>
        <v/>
      </c>
      <c r="F8579" s="1">
        <f>IF('Raw data'!D8579=0,"",'Raw data'!D8579)</f>
        <v/>
      </c>
      <c r="H8579" s="8">
        <f>IFERROR(IF(COUNTIF(E8579:F8579,0)=2,"",IF(COUNTIF(E8579:F8579,0)=1,0,E8579/SUM(E8579:F8579))),"")</f>
        <v/>
      </c>
      <c r="I8579" s="1">
        <f>IFERROR(RANK(H8579,H:H),"")</f>
        <v/>
      </c>
      <c r="K8579" s="1">
        <f>IF(D8579&lt;J$2,1,IF(D8579&lt;J$3,2,IF(D8579&lt;J$4,3,IF(D8579="","",4))))</f>
        <v/>
      </c>
      <c r="M8579" s="1">
        <f>IF(K8579="","",IF(K8579&gt;Figures!B$6-1,"yes","no"))</f>
        <v/>
      </c>
      <c r="N8579" s="8">
        <f>IF(H8579="","",IF(M8579="yes",H8579,0))</f>
        <v/>
      </c>
      <c r="O8579" s="1">
        <f>IFERROR(RANK(N8579,N:N),"")</f>
        <v/>
      </c>
    </row>
    <row r="8580">
      <c r="A8580" s="1">
        <f>IF('Raw data'!A8580="","",'Raw data'!A8580)</f>
        <v/>
      </c>
      <c r="B8580" s="1">
        <f>IFERROR(MID(A8580,1,FIND("{",A8580)-1),A8580)</f>
        <v/>
      </c>
      <c r="C8580" s="1">
        <f>IFERROR(MID(A8580,FIND("{",A8580)+1,FIND("}",A8580)-FIND("{",A8580)-1),"")</f>
        <v/>
      </c>
      <c r="D8580" s="1">
        <f>IF('Raw data'!B8580=0,"",'Raw data'!B8580)</f>
        <v/>
      </c>
      <c r="E8580" s="1">
        <f>IF('Raw data'!C8580=0,"",'Raw data'!C8580)</f>
        <v/>
      </c>
      <c r="F8580" s="1">
        <f>IF('Raw data'!D8580=0,"",'Raw data'!D8580)</f>
        <v/>
      </c>
      <c r="H8580" s="8">
        <f>IFERROR(IF(COUNTIF(E8580:F8580,0)=2,"",IF(COUNTIF(E8580:F8580,0)=1,0,E8580/SUM(E8580:F8580))),"")</f>
        <v/>
      </c>
      <c r="I8580" s="1">
        <f>IFERROR(RANK(H8580,H:H),"")</f>
        <v/>
      </c>
      <c r="K8580" s="1">
        <f>IF(D8580&lt;J$2,1,IF(D8580&lt;J$3,2,IF(D8580&lt;J$4,3,IF(D8580="","",4))))</f>
        <v/>
      </c>
      <c r="M8580" s="1">
        <f>IF(K8580="","",IF(K8580&gt;Figures!B$6-1,"yes","no"))</f>
        <v/>
      </c>
      <c r="N8580" s="8">
        <f>IF(H8580="","",IF(M8580="yes",H8580,0))</f>
        <v/>
      </c>
      <c r="O8580" s="1">
        <f>IFERROR(RANK(N8580,N:N),"")</f>
        <v/>
      </c>
    </row>
    <row r="8581">
      <c r="A8581" s="1">
        <f>IF('Raw data'!A8581="","",'Raw data'!A8581)</f>
        <v/>
      </c>
      <c r="B8581" s="1">
        <f>IFERROR(MID(A8581,1,FIND("{",A8581)-1),A8581)</f>
        <v/>
      </c>
      <c r="C8581" s="1">
        <f>IFERROR(MID(A8581,FIND("{",A8581)+1,FIND("}",A8581)-FIND("{",A8581)-1),"")</f>
        <v/>
      </c>
      <c r="D8581" s="1">
        <f>IF('Raw data'!B8581=0,"",'Raw data'!B8581)</f>
        <v/>
      </c>
      <c r="E8581" s="1">
        <f>IF('Raw data'!C8581=0,"",'Raw data'!C8581)</f>
        <v/>
      </c>
      <c r="F8581" s="1">
        <f>IF('Raw data'!D8581=0,"",'Raw data'!D8581)</f>
        <v/>
      </c>
      <c r="H8581" s="8">
        <f>IFERROR(IF(COUNTIF(E8581:F8581,0)=2,"",IF(COUNTIF(E8581:F8581,0)=1,0,E8581/SUM(E8581:F8581))),"")</f>
        <v/>
      </c>
      <c r="I8581" s="1">
        <f>IFERROR(RANK(H8581,H:H),"")</f>
        <v/>
      </c>
      <c r="K8581" s="1">
        <f>IF(D8581&lt;J$2,1,IF(D8581&lt;J$3,2,IF(D8581&lt;J$4,3,IF(D8581="","",4))))</f>
        <v/>
      </c>
      <c r="M8581" s="1">
        <f>IF(K8581="","",IF(K8581&gt;Figures!B$6-1,"yes","no"))</f>
        <v/>
      </c>
      <c r="N8581" s="8">
        <f>IF(H8581="","",IF(M8581="yes",H8581,0))</f>
        <v/>
      </c>
      <c r="O8581" s="1">
        <f>IFERROR(RANK(N8581,N:N),"")</f>
        <v/>
      </c>
    </row>
    <row r="8582">
      <c r="A8582" s="1">
        <f>IF('Raw data'!A8582="","",'Raw data'!A8582)</f>
        <v/>
      </c>
      <c r="B8582" s="1">
        <f>IFERROR(MID(A8582,1,FIND("{",A8582)-1),A8582)</f>
        <v/>
      </c>
      <c r="C8582" s="1">
        <f>IFERROR(MID(A8582,FIND("{",A8582)+1,FIND("}",A8582)-FIND("{",A8582)-1),"")</f>
        <v/>
      </c>
      <c r="D8582" s="1">
        <f>IF('Raw data'!B8582=0,"",'Raw data'!B8582)</f>
        <v/>
      </c>
      <c r="E8582" s="1">
        <f>IF('Raw data'!C8582=0,"",'Raw data'!C8582)</f>
        <v/>
      </c>
      <c r="F8582" s="1">
        <f>IF('Raw data'!D8582=0,"",'Raw data'!D8582)</f>
        <v/>
      </c>
      <c r="H8582" s="8">
        <f>IFERROR(IF(COUNTIF(E8582:F8582,0)=2,"",IF(COUNTIF(E8582:F8582,0)=1,0,E8582/SUM(E8582:F8582))),"")</f>
        <v/>
      </c>
      <c r="I8582" s="1">
        <f>IFERROR(RANK(H8582,H:H),"")</f>
        <v/>
      </c>
      <c r="K8582" s="1">
        <f>IF(D8582&lt;J$2,1,IF(D8582&lt;J$3,2,IF(D8582&lt;J$4,3,IF(D8582="","",4))))</f>
        <v/>
      </c>
      <c r="M8582" s="1">
        <f>IF(K8582="","",IF(K8582&gt;Figures!B$6-1,"yes","no"))</f>
        <v/>
      </c>
      <c r="N8582" s="8">
        <f>IF(H8582="","",IF(M8582="yes",H8582,0))</f>
        <v/>
      </c>
      <c r="O8582" s="1">
        <f>IFERROR(RANK(N8582,N:N),"")</f>
        <v/>
      </c>
    </row>
    <row r="8583">
      <c r="A8583" s="1">
        <f>IF('Raw data'!A8583="","",'Raw data'!A8583)</f>
        <v/>
      </c>
      <c r="B8583" s="1">
        <f>IFERROR(MID(A8583,1,FIND("{",A8583)-1),A8583)</f>
        <v/>
      </c>
      <c r="C8583" s="1">
        <f>IFERROR(MID(A8583,FIND("{",A8583)+1,FIND("}",A8583)-FIND("{",A8583)-1),"")</f>
        <v/>
      </c>
      <c r="D8583" s="1">
        <f>IF('Raw data'!B8583=0,"",'Raw data'!B8583)</f>
        <v/>
      </c>
      <c r="E8583" s="1">
        <f>IF('Raw data'!C8583=0,"",'Raw data'!C8583)</f>
        <v/>
      </c>
      <c r="F8583" s="1">
        <f>IF('Raw data'!D8583=0,"",'Raw data'!D8583)</f>
        <v/>
      </c>
      <c r="H8583" s="8">
        <f>IFERROR(IF(COUNTIF(E8583:F8583,0)=2,"",IF(COUNTIF(E8583:F8583,0)=1,0,E8583/SUM(E8583:F8583))),"")</f>
        <v/>
      </c>
      <c r="I8583" s="1">
        <f>IFERROR(RANK(H8583,H:H),"")</f>
        <v/>
      </c>
      <c r="K8583" s="1">
        <f>IF(D8583&lt;J$2,1,IF(D8583&lt;J$3,2,IF(D8583&lt;J$4,3,IF(D8583="","",4))))</f>
        <v/>
      </c>
      <c r="M8583" s="1">
        <f>IF(K8583="","",IF(K8583&gt;Figures!B$6-1,"yes","no"))</f>
        <v/>
      </c>
      <c r="N8583" s="8">
        <f>IF(H8583="","",IF(M8583="yes",H8583,0))</f>
        <v/>
      </c>
      <c r="O8583" s="1">
        <f>IFERROR(RANK(N8583,N:N),"")</f>
        <v/>
      </c>
    </row>
    <row r="8584">
      <c r="A8584" s="1">
        <f>IF('Raw data'!A8584="","",'Raw data'!A8584)</f>
        <v/>
      </c>
      <c r="B8584" s="1">
        <f>IFERROR(MID(A8584,1,FIND("{",A8584)-1),A8584)</f>
        <v/>
      </c>
      <c r="C8584" s="1">
        <f>IFERROR(MID(A8584,FIND("{",A8584)+1,FIND("}",A8584)-FIND("{",A8584)-1),"")</f>
        <v/>
      </c>
      <c r="D8584" s="1">
        <f>IF('Raw data'!B8584=0,"",'Raw data'!B8584)</f>
        <v/>
      </c>
      <c r="E8584" s="1">
        <f>IF('Raw data'!C8584=0,"",'Raw data'!C8584)</f>
        <v/>
      </c>
      <c r="F8584" s="1">
        <f>IF('Raw data'!D8584=0,"",'Raw data'!D8584)</f>
        <v/>
      </c>
      <c r="H8584" s="8">
        <f>IFERROR(IF(COUNTIF(E8584:F8584,0)=2,"",IF(COUNTIF(E8584:F8584,0)=1,0,E8584/SUM(E8584:F8584))),"")</f>
        <v/>
      </c>
      <c r="I8584" s="1">
        <f>IFERROR(RANK(H8584,H:H),"")</f>
        <v/>
      </c>
      <c r="K8584" s="1">
        <f>IF(D8584&lt;J$2,1,IF(D8584&lt;J$3,2,IF(D8584&lt;J$4,3,IF(D8584="","",4))))</f>
        <v/>
      </c>
      <c r="M8584" s="1">
        <f>IF(K8584="","",IF(K8584&gt;Figures!B$6-1,"yes","no"))</f>
        <v/>
      </c>
      <c r="N8584" s="8">
        <f>IF(H8584="","",IF(M8584="yes",H8584,0))</f>
        <v/>
      </c>
      <c r="O8584" s="1">
        <f>IFERROR(RANK(N8584,N:N),"")</f>
        <v/>
      </c>
    </row>
    <row r="8585">
      <c r="A8585" s="1">
        <f>IF('Raw data'!A8585="","",'Raw data'!A8585)</f>
        <v/>
      </c>
      <c r="B8585" s="1">
        <f>IFERROR(MID(A8585,1,FIND("{",A8585)-1),A8585)</f>
        <v/>
      </c>
      <c r="C8585" s="1">
        <f>IFERROR(MID(A8585,FIND("{",A8585)+1,FIND("}",A8585)-FIND("{",A8585)-1),"")</f>
        <v/>
      </c>
      <c r="D8585" s="1">
        <f>IF('Raw data'!B8585=0,"",'Raw data'!B8585)</f>
        <v/>
      </c>
      <c r="E8585" s="1">
        <f>IF('Raw data'!C8585=0,"",'Raw data'!C8585)</f>
        <v/>
      </c>
      <c r="F8585" s="1">
        <f>IF('Raw data'!D8585=0,"",'Raw data'!D8585)</f>
        <v/>
      </c>
      <c r="H8585" s="8">
        <f>IFERROR(IF(COUNTIF(E8585:F8585,0)=2,"",IF(COUNTIF(E8585:F8585,0)=1,0,E8585/SUM(E8585:F8585))),"")</f>
        <v/>
      </c>
      <c r="I8585" s="1">
        <f>IFERROR(RANK(H8585,H:H),"")</f>
        <v/>
      </c>
      <c r="K8585" s="1">
        <f>IF(D8585&lt;J$2,1,IF(D8585&lt;J$3,2,IF(D8585&lt;J$4,3,IF(D8585="","",4))))</f>
        <v/>
      </c>
      <c r="M8585" s="1">
        <f>IF(K8585="","",IF(K8585&gt;Figures!B$6-1,"yes","no"))</f>
        <v/>
      </c>
      <c r="N8585" s="8">
        <f>IF(H8585="","",IF(M8585="yes",H8585,0))</f>
        <v/>
      </c>
      <c r="O8585" s="1">
        <f>IFERROR(RANK(N8585,N:N),"")</f>
        <v/>
      </c>
    </row>
    <row r="8586">
      <c r="A8586" s="1">
        <f>IF('Raw data'!A8586="","",'Raw data'!A8586)</f>
        <v/>
      </c>
      <c r="B8586" s="1">
        <f>IFERROR(MID(A8586,1,FIND("{",A8586)-1),A8586)</f>
        <v/>
      </c>
      <c r="C8586" s="1">
        <f>IFERROR(MID(A8586,FIND("{",A8586)+1,FIND("}",A8586)-FIND("{",A8586)-1),"")</f>
        <v/>
      </c>
      <c r="D8586" s="1">
        <f>IF('Raw data'!B8586=0,"",'Raw data'!B8586)</f>
        <v/>
      </c>
      <c r="E8586" s="1">
        <f>IF('Raw data'!C8586=0,"",'Raw data'!C8586)</f>
        <v/>
      </c>
      <c r="F8586" s="1">
        <f>IF('Raw data'!D8586=0,"",'Raw data'!D8586)</f>
        <v/>
      </c>
      <c r="H8586" s="8">
        <f>IFERROR(IF(COUNTIF(E8586:F8586,0)=2,"",IF(COUNTIF(E8586:F8586,0)=1,0,E8586/SUM(E8586:F8586))),"")</f>
        <v/>
      </c>
      <c r="I8586" s="1">
        <f>IFERROR(RANK(H8586,H:H),"")</f>
        <v/>
      </c>
      <c r="K8586" s="1">
        <f>IF(D8586&lt;J$2,1,IF(D8586&lt;J$3,2,IF(D8586&lt;J$4,3,IF(D8586="","",4))))</f>
        <v/>
      </c>
      <c r="M8586" s="1">
        <f>IF(K8586="","",IF(K8586&gt;Figures!B$6-1,"yes","no"))</f>
        <v/>
      </c>
      <c r="N8586" s="8">
        <f>IF(H8586="","",IF(M8586="yes",H8586,0))</f>
        <v/>
      </c>
      <c r="O8586" s="1">
        <f>IFERROR(RANK(N8586,N:N),"")</f>
        <v/>
      </c>
    </row>
    <row r="8587">
      <c r="A8587" s="1">
        <f>IF('Raw data'!A8587="","",'Raw data'!A8587)</f>
        <v/>
      </c>
      <c r="B8587" s="1">
        <f>IFERROR(MID(A8587,1,FIND("{",A8587)-1),A8587)</f>
        <v/>
      </c>
      <c r="C8587" s="1">
        <f>IFERROR(MID(A8587,FIND("{",A8587)+1,FIND("}",A8587)-FIND("{",A8587)-1),"")</f>
        <v/>
      </c>
      <c r="D8587" s="1">
        <f>IF('Raw data'!B8587=0,"",'Raw data'!B8587)</f>
        <v/>
      </c>
      <c r="E8587" s="1">
        <f>IF('Raw data'!C8587=0,"",'Raw data'!C8587)</f>
        <v/>
      </c>
      <c r="F8587" s="1">
        <f>IF('Raw data'!D8587=0,"",'Raw data'!D8587)</f>
        <v/>
      </c>
      <c r="H8587" s="8">
        <f>IFERROR(IF(COUNTIF(E8587:F8587,0)=2,"",IF(COUNTIF(E8587:F8587,0)=1,0,E8587/SUM(E8587:F8587))),"")</f>
        <v/>
      </c>
      <c r="I8587" s="1">
        <f>IFERROR(RANK(H8587,H:H),"")</f>
        <v/>
      </c>
      <c r="K8587" s="1">
        <f>IF(D8587&lt;J$2,1,IF(D8587&lt;J$3,2,IF(D8587&lt;J$4,3,IF(D8587="","",4))))</f>
        <v/>
      </c>
      <c r="M8587" s="1">
        <f>IF(K8587="","",IF(K8587&gt;Figures!B$6-1,"yes","no"))</f>
        <v/>
      </c>
      <c r="N8587" s="8">
        <f>IF(H8587="","",IF(M8587="yes",H8587,0))</f>
        <v/>
      </c>
      <c r="O8587" s="1">
        <f>IFERROR(RANK(N8587,N:N),"")</f>
        <v/>
      </c>
    </row>
    <row r="8588">
      <c r="A8588" s="1">
        <f>IF('Raw data'!A8588="","",'Raw data'!A8588)</f>
        <v/>
      </c>
      <c r="B8588" s="1">
        <f>IFERROR(MID(A8588,1,FIND("{",A8588)-1),A8588)</f>
        <v/>
      </c>
      <c r="C8588" s="1">
        <f>IFERROR(MID(A8588,FIND("{",A8588)+1,FIND("}",A8588)-FIND("{",A8588)-1),"")</f>
        <v/>
      </c>
      <c r="D8588" s="1">
        <f>IF('Raw data'!B8588=0,"",'Raw data'!B8588)</f>
        <v/>
      </c>
      <c r="E8588" s="1">
        <f>IF('Raw data'!C8588=0,"",'Raw data'!C8588)</f>
        <v/>
      </c>
      <c r="F8588" s="1">
        <f>IF('Raw data'!D8588=0,"",'Raw data'!D8588)</f>
        <v/>
      </c>
      <c r="H8588" s="8">
        <f>IFERROR(IF(COUNTIF(E8588:F8588,0)=2,"",IF(COUNTIF(E8588:F8588,0)=1,0,E8588/SUM(E8588:F8588))),"")</f>
        <v/>
      </c>
      <c r="I8588" s="1">
        <f>IFERROR(RANK(H8588,H:H),"")</f>
        <v/>
      </c>
      <c r="K8588" s="1">
        <f>IF(D8588&lt;J$2,1,IF(D8588&lt;J$3,2,IF(D8588&lt;J$4,3,IF(D8588="","",4))))</f>
        <v/>
      </c>
      <c r="M8588" s="1">
        <f>IF(K8588="","",IF(K8588&gt;Figures!B$6-1,"yes","no"))</f>
        <v/>
      </c>
      <c r="N8588" s="8">
        <f>IF(H8588="","",IF(M8588="yes",H8588,0))</f>
        <v/>
      </c>
      <c r="O8588" s="1">
        <f>IFERROR(RANK(N8588,N:N),"")</f>
        <v/>
      </c>
    </row>
    <row r="8589">
      <c r="A8589" s="1">
        <f>IF('Raw data'!A8589="","",'Raw data'!A8589)</f>
        <v/>
      </c>
      <c r="B8589" s="1">
        <f>IFERROR(MID(A8589,1,FIND("{",A8589)-1),A8589)</f>
        <v/>
      </c>
      <c r="C8589" s="1">
        <f>IFERROR(MID(A8589,FIND("{",A8589)+1,FIND("}",A8589)-FIND("{",A8589)-1),"")</f>
        <v/>
      </c>
      <c r="D8589" s="1">
        <f>IF('Raw data'!B8589=0,"",'Raw data'!B8589)</f>
        <v/>
      </c>
      <c r="E8589" s="1">
        <f>IF('Raw data'!C8589=0,"",'Raw data'!C8589)</f>
        <v/>
      </c>
      <c r="F8589" s="1">
        <f>IF('Raw data'!D8589=0,"",'Raw data'!D8589)</f>
        <v/>
      </c>
      <c r="H8589" s="8">
        <f>IFERROR(IF(COUNTIF(E8589:F8589,0)=2,"",IF(COUNTIF(E8589:F8589,0)=1,0,E8589/SUM(E8589:F8589))),"")</f>
        <v/>
      </c>
      <c r="I8589" s="1">
        <f>IFERROR(RANK(H8589,H:H),"")</f>
        <v/>
      </c>
      <c r="K8589" s="1">
        <f>IF(D8589&lt;J$2,1,IF(D8589&lt;J$3,2,IF(D8589&lt;J$4,3,IF(D8589="","",4))))</f>
        <v/>
      </c>
      <c r="M8589" s="1">
        <f>IF(K8589="","",IF(K8589&gt;Figures!B$6-1,"yes","no"))</f>
        <v/>
      </c>
      <c r="N8589" s="8">
        <f>IF(H8589="","",IF(M8589="yes",H8589,0))</f>
        <v/>
      </c>
      <c r="O8589" s="1">
        <f>IFERROR(RANK(N8589,N:N),"")</f>
        <v/>
      </c>
    </row>
    <row r="8590">
      <c r="A8590" s="1">
        <f>IF('Raw data'!A8590="","",'Raw data'!A8590)</f>
        <v/>
      </c>
      <c r="B8590" s="1">
        <f>IFERROR(MID(A8590,1,FIND("{",A8590)-1),A8590)</f>
        <v/>
      </c>
      <c r="C8590" s="1">
        <f>IFERROR(MID(A8590,FIND("{",A8590)+1,FIND("}",A8590)-FIND("{",A8590)-1),"")</f>
        <v/>
      </c>
      <c r="D8590" s="1">
        <f>IF('Raw data'!B8590=0,"",'Raw data'!B8590)</f>
        <v/>
      </c>
      <c r="E8590" s="1">
        <f>IF('Raw data'!C8590=0,"",'Raw data'!C8590)</f>
        <v/>
      </c>
      <c r="F8590" s="1">
        <f>IF('Raw data'!D8590=0,"",'Raw data'!D8590)</f>
        <v/>
      </c>
      <c r="H8590" s="8">
        <f>IFERROR(IF(COUNTIF(E8590:F8590,0)=2,"",IF(COUNTIF(E8590:F8590,0)=1,0,E8590/SUM(E8590:F8590))),"")</f>
        <v/>
      </c>
      <c r="I8590" s="1">
        <f>IFERROR(RANK(H8590,H:H),"")</f>
        <v/>
      </c>
      <c r="K8590" s="1">
        <f>IF(D8590&lt;J$2,1,IF(D8590&lt;J$3,2,IF(D8590&lt;J$4,3,IF(D8590="","",4))))</f>
        <v/>
      </c>
      <c r="M8590" s="1">
        <f>IF(K8590="","",IF(K8590&gt;Figures!B$6-1,"yes","no"))</f>
        <v/>
      </c>
      <c r="N8590" s="8">
        <f>IF(H8590="","",IF(M8590="yes",H8590,0))</f>
        <v/>
      </c>
      <c r="O8590" s="1">
        <f>IFERROR(RANK(N8590,N:N),"")</f>
        <v/>
      </c>
    </row>
    <row r="8591">
      <c r="A8591" s="1">
        <f>IF('Raw data'!A8591="","",'Raw data'!A8591)</f>
        <v/>
      </c>
      <c r="B8591" s="1">
        <f>IFERROR(MID(A8591,1,FIND("{",A8591)-1),A8591)</f>
        <v/>
      </c>
      <c r="C8591" s="1">
        <f>IFERROR(MID(A8591,FIND("{",A8591)+1,FIND("}",A8591)-FIND("{",A8591)-1),"")</f>
        <v/>
      </c>
      <c r="D8591" s="1">
        <f>IF('Raw data'!B8591=0,"",'Raw data'!B8591)</f>
        <v/>
      </c>
      <c r="E8591" s="1">
        <f>IF('Raw data'!C8591=0,"",'Raw data'!C8591)</f>
        <v/>
      </c>
      <c r="F8591" s="1">
        <f>IF('Raw data'!D8591=0,"",'Raw data'!D8591)</f>
        <v/>
      </c>
      <c r="H8591" s="8">
        <f>IFERROR(IF(COUNTIF(E8591:F8591,0)=2,"",IF(COUNTIF(E8591:F8591,0)=1,0,E8591/SUM(E8591:F8591))),"")</f>
        <v/>
      </c>
      <c r="I8591" s="1">
        <f>IFERROR(RANK(H8591,H:H),"")</f>
        <v/>
      </c>
      <c r="K8591" s="1">
        <f>IF(D8591&lt;J$2,1,IF(D8591&lt;J$3,2,IF(D8591&lt;J$4,3,IF(D8591="","",4))))</f>
        <v/>
      </c>
      <c r="M8591" s="1">
        <f>IF(K8591="","",IF(K8591&gt;Figures!B$6-1,"yes","no"))</f>
        <v/>
      </c>
      <c r="N8591" s="8">
        <f>IF(H8591="","",IF(M8591="yes",H8591,0))</f>
        <v/>
      </c>
      <c r="O8591" s="1">
        <f>IFERROR(RANK(N8591,N:N),"")</f>
        <v/>
      </c>
    </row>
    <row r="8592">
      <c r="A8592" s="1">
        <f>IF('Raw data'!A8592="","",'Raw data'!A8592)</f>
        <v/>
      </c>
      <c r="B8592" s="1">
        <f>IFERROR(MID(A8592,1,FIND("{",A8592)-1),A8592)</f>
        <v/>
      </c>
      <c r="C8592" s="1">
        <f>IFERROR(MID(A8592,FIND("{",A8592)+1,FIND("}",A8592)-FIND("{",A8592)-1),"")</f>
        <v/>
      </c>
      <c r="D8592" s="1">
        <f>IF('Raw data'!B8592=0,"",'Raw data'!B8592)</f>
        <v/>
      </c>
      <c r="E8592" s="1">
        <f>IF('Raw data'!C8592=0,"",'Raw data'!C8592)</f>
        <v/>
      </c>
      <c r="F8592" s="1">
        <f>IF('Raw data'!D8592=0,"",'Raw data'!D8592)</f>
        <v/>
      </c>
      <c r="H8592" s="8">
        <f>IFERROR(IF(COUNTIF(E8592:F8592,0)=2,"",IF(COUNTIF(E8592:F8592,0)=1,0,E8592/SUM(E8592:F8592))),"")</f>
        <v/>
      </c>
      <c r="I8592" s="1">
        <f>IFERROR(RANK(H8592,H:H),"")</f>
        <v/>
      </c>
      <c r="K8592" s="1">
        <f>IF(D8592&lt;J$2,1,IF(D8592&lt;J$3,2,IF(D8592&lt;J$4,3,IF(D8592="","",4))))</f>
        <v/>
      </c>
      <c r="M8592" s="1">
        <f>IF(K8592="","",IF(K8592&gt;Figures!B$6-1,"yes","no"))</f>
        <v/>
      </c>
      <c r="N8592" s="8">
        <f>IF(H8592="","",IF(M8592="yes",H8592,0))</f>
        <v/>
      </c>
      <c r="O8592" s="1">
        <f>IFERROR(RANK(N8592,N:N),"")</f>
        <v/>
      </c>
    </row>
    <row r="8593">
      <c r="A8593" s="1">
        <f>IF('Raw data'!A8593="","",'Raw data'!A8593)</f>
        <v/>
      </c>
      <c r="B8593" s="1">
        <f>IFERROR(MID(A8593,1,FIND("{",A8593)-1),A8593)</f>
        <v/>
      </c>
      <c r="C8593" s="1">
        <f>IFERROR(MID(A8593,FIND("{",A8593)+1,FIND("}",A8593)-FIND("{",A8593)-1),"")</f>
        <v/>
      </c>
      <c r="D8593" s="1">
        <f>IF('Raw data'!B8593=0,"",'Raw data'!B8593)</f>
        <v/>
      </c>
      <c r="E8593" s="1">
        <f>IF('Raw data'!C8593=0,"",'Raw data'!C8593)</f>
        <v/>
      </c>
      <c r="F8593" s="1">
        <f>IF('Raw data'!D8593=0,"",'Raw data'!D8593)</f>
        <v/>
      </c>
      <c r="H8593" s="8">
        <f>IFERROR(IF(COUNTIF(E8593:F8593,0)=2,"",IF(COUNTIF(E8593:F8593,0)=1,0,E8593/SUM(E8593:F8593))),"")</f>
        <v/>
      </c>
      <c r="I8593" s="1">
        <f>IFERROR(RANK(H8593,H:H),"")</f>
        <v/>
      </c>
      <c r="K8593" s="1">
        <f>IF(D8593&lt;J$2,1,IF(D8593&lt;J$3,2,IF(D8593&lt;J$4,3,IF(D8593="","",4))))</f>
        <v/>
      </c>
      <c r="M8593" s="1">
        <f>IF(K8593="","",IF(K8593&gt;Figures!B$6-1,"yes","no"))</f>
        <v/>
      </c>
      <c r="N8593" s="8">
        <f>IF(H8593="","",IF(M8593="yes",H8593,0))</f>
        <v/>
      </c>
      <c r="O8593" s="1">
        <f>IFERROR(RANK(N8593,N:N),"")</f>
        <v/>
      </c>
    </row>
    <row r="8594">
      <c r="A8594" s="1">
        <f>IF('Raw data'!A8594="","",'Raw data'!A8594)</f>
        <v/>
      </c>
      <c r="B8594" s="1">
        <f>IFERROR(MID(A8594,1,FIND("{",A8594)-1),A8594)</f>
        <v/>
      </c>
      <c r="C8594" s="1">
        <f>IFERROR(MID(A8594,FIND("{",A8594)+1,FIND("}",A8594)-FIND("{",A8594)-1),"")</f>
        <v/>
      </c>
      <c r="D8594" s="1">
        <f>IF('Raw data'!B8594=0,"",'Raw data'!B8594)</f>
        <v/>
      </c>
      <c r="E8594" s="1">
        <f>IF('Raw data'!C8594=0,"",'Raw data'!C8594)</f>
        <v/>
      </c>
      <c r="F8594" s="1">
        <f>IF('Raw data'!D8594=0,"",'Raw data'!D8594)</f>
        <v/>
      </c>
      <c r="H8594" s="8">
        <f>IFERROR(IF(COUNTIF(E8594:F8594,0)=2,"",IF(COUNTIF(E8594:F8594,0)=1,0,E8594/SUM(E8594:F8594))),"")</f>
        <v/>
      </c>
      <c r="I8594" s="1">
        <f>IFERROR(RANK(H8594,H:H),"")</f>
        <v/>
      </c>
      <c r="K8594" s="1">
        <f>IF(D8594&lt;J$2,1,IF(D8594&lt;J$3,2,IF(D8594&lt;J$4,3,IF(D8594="","",4))))</f>
        <v/>
      </c>
      <c r="M8594" s="1">
        <f>IF(K8594="","",IF(K8594&gt;Figures!B$6-1,"yes","no"))</f>
        <v/>
      </c>
      <c r="N8594" s="8">
        <f>IF(H8594="","",IF(M8594="yes",H8594,0))</f>
        <v/>
      </c>
      <c r="O8594" s="1">
        <f>IFERROR(RANK(N8594,N:N),"")</f>
        <v/>
      </c>
    </row>
    <row r="8595">
      <c r="A8595" s="1">
        <f>IF('Raw data'!A8595="","",'Raw data'!A8595)</f>
        <v/>
      </c>
      <c r="B8595" s="1">
        <f>IFERROR(MID(A8595,1,FIND("{",A8595)-1),A8595)</f>
        <v/>
      </c>
      <c r="C8595" s="1">
        <f>IFERROR(MID(A8595,FIND("{",A8595)+1,FIND("}",A8595)-FIND("{",A8595)-1),"")</f>
        <v/>
      </c>
      <c r="D8595" s="1">
        <f>IF('Raw data'!B8595=0,"",'Raw data'!B8595)</f>
        <v/>
      </c>
      <c r="E8595" s="1">
        <f>IF('Raw data'!C8595=0,"",'Raw data'!C8595)</f>
        <v/>
      </c>
      <c r="F8595" s="1">
        <f>IF('Raw data'!D8595=0,"",'Raw data'!D8595)</f>
        <v/>
      </c>
      <c r="H8595" s="8">
        <f>IFERROR(IF(COUNTIF(E8595:F8595,0)=2,"",IF(COUNTIF(E8595:F8595,0)=1,0,E8595/SUM(E8595:F8595))),"")</f>
        <v/>
      </c>
      <c r="I8595" s="1">
        <f>IFERROR(RANK(H8595,H:H),"")</f>
        <v/>
      </c>
      <c r="K8595" s="1">
        <f>IF(D8595&lt;J$2,1,IF(D8595&lt;J$3,2,IF(D8595&lt;J$4,3,IF(D8595="","",4))))</f>
        <v/>
      </c>
      <c r="M8595" s="1">
        <f>IF(K8595="","",IF(K8595&gt;Figures!B$6-1,"yes","no"))</f>
        <v/>
      </c>
      <c r="N8595" s="8">
        <f>IF(H8595="","",IF(M8595="yes",H8595,0))</f>
        <v/>
      </c>
      <c r="O8595" s="1">
        <f>IFERROR(RANK(N8595,N:N),"")</f>
        <v/>
      </c>
    </row>
    <row r="8596">
      <c r="A8596" s="1">
        <f>IF('Raw data'!A8596="","",'Raw data'!A8596)</f>
        <v/>
      </c>
      <c r="B8596" s="1">
        <f>IFERROR(MID(A8596,1,FIND("{",A8596)-1),A8596)</f>
        <v/>
      </c>
      <c r="C8596" s="1">
        <f>IFERROR(MID(A8596,FIND("{",A8596)+1,FIND("}",A8596)-FIND("{",A8596)-1),"")</f>
        <v/>
      </c>
      <c r="D8596" s="1">
        <f>IF('Raw data'!B8596=0,"",'Raw data'!B8596)</f>
        <v/>
      </c>
      <c r="E8596" s="1">
        <f>IF('Raw data'!C8596=0,"",'Raw data'!C8596)</f>
        <v/>
      </c>
      <c r="F8596" s="1">
        <f>IF('Raw data'!D8596=0,"",'Raw data'!D8596)</f>
        <v/>
      </c>
      <c r="H8596" s="8">
        <f>IFERROR(IF(COUNTIF(E8596:F8596,0)=2,"",IF(COUNTIF(E8596:F8596,0)=1,0,E8596/SUM(E8596:F8596))),"")</f>
        <v/>
      </c>
      <c r="I8596" s="1">
        <f>IFERROR(RANK(H8596,H:H),"")</f>
        <v/>
      </c>
      <c r="K8596" s="1">
        <f>IF(D8596&lt;J$2,1,IF(D8596&lt;J$3,2,IF(D8596&lt;J$4,3,IF(D8596="","",4))))</f>
        <v/>
      </c>
      <c r="M8596" s="1">
        <f>IF(K8596="","",IF(K8596&gt;Figures!B$6-1,"yes","no"))</f>
        <v/>
      </c>
      <c r="N8596" s="8">
        <f>IF(H8596="","",IF(M8596="yes",H8596,0))</f>
        <v/>
      </c>
      <c r="O8596" s="1">
        <f>IFERROR(RANK(N8596,N:N),"")</f>
        <v/>
      </c>
    </row>
    <row r="8597">
      <c r="A8597" s="1">
        <f>IF('Raw data'!A8597="","",'Raw data'!A8597)</f>
        <v/>
      </c>
      <c r="B8597" s="1">
        <f>IFERROR(MID(A8597,1,FIND("{",A8597)-1),A8597)</f>
        <v/>
      </c>
      <c r="C8597" s="1">
        <f>IFERROR(MID(A8597,FIND("{",A8597)+1,FIND("}",A8597)-FIND("{",A8597)-1),"")</f>
        <v/>
      </c>
      <c r="D8597" s="1">
        <f>IF('Raw data'!B8597=0,"",'Raw data'!B8597)</f>
        <v/>
      </c>
      <c r="E8597" s="1">
        <f>IF('Raw data'!C8597=0,"",'Raw data'!C8597)</f>
        <v/>
      </c>
      <c r="F8597" s="1">
        <f>IF('Raw data'!D8597=0,"",'Raw data'!D8597)</f>
        <v/>
      </c>
      <c r="H8597" s="8">
        <f>IFERROR(IF(COUNTIF(E8597:F8597,0)=2,"",IF(COUNTIF(E8597:F8597,0)=1,0,E8597/SUM(E8597:F8597))),"")</f>
        <v/>
      </c>
      <c r="I8597" s="1">
        <f>IFERROR(RANK(H8597,H:H),"")</f>
        <v/>
      </c>
      <c r="K8597" s="1">
        <f>IF(D8597&lt;J$2,1,IF(D8597&lt;J$3,2,IF(D8597&lt;J$4,3,IF(D8597="","",4))))</f>
        <v/>
      </c>
      <c r="M8597" s="1">
        <f>IF(K8597="","",IF(K8597&gt;Figures!B$6-1,"yes","no"))</f>
        <v/>
      </c>
      <c r="N8597" s="8">
        <f>IF(H8597="","",IF(M8597="yes",H8597,0))</f>
        <v/>
      </c>
      <c r="O8597" s="1">
        <f>IFERROR(RANK(N8597,N:N),"")</f>
        <v/>
      </c>
    </row>
    <row r="8598">
      <c r="A8598" s="1">
        <f>IF('Raw data'!A8598="","",'Raw data'!A8598)</f>
        <v/>
      </c>
      <c r="B8598" s="1">
        <f>IFERROR(MID(A8598,1,FIND("{",A8598)-1),A8598)</f>
        <v/>
      </c>
      <c r="C8598" s="1">
        <f>IFERROR(MID(A8598,FIND("{",A8598)+1,FIND("}",A8598)-FIND("{",A8598)-1),"")</f>
        <v/>
      </c>
      <c r="D8598" s="1">
        <f>IF('Raw data'!B8598=0,"",'Raw data'!B8598)</f>
        <v/>
      </c>
      <c r="E8598" s="1">
        <f>IF('Raw data'!C8598=0,"",'Raw data'!C8598)</f>
        <v/>
      </c>
      <c r="F8598" s="1">
        <f>IF('Raw data'!D8598=0,"",'Raw data'!D8598)</f>
        <v/>
      </c>
      <c r="H8598" s="8">
        <f>IFERROR(IF(COUNTIF(E8598:F8598,0)=2,"",IF(COUNTIF(E8598:F8598,0)=1,0,E8598/SUM(E8598:F8598))),"")</f>
        <v/>
      </c>
      <c r="I8598" s="1">
        <f>IFERROR(RANK(H8598,H:H),"")</f>
        <v/>
      </c>
      <c r="K8598" s="1">
        <f>IF(D8598&lt;J$2,1,IF(D8598&lt;J$3,2,IF(D8598&lt;J$4,3,IF(D8598="","",4))))</f>
        <v/>
      </c>
      <c r="M8598" s="1">
        <f>IF(K8598="","",IF(K8598&gt;Figures!B$6-1,"yes","no"))</f>
        <v/>
      </c>
      <c r="N8598" s="8">
        <f>IF(H8598="","",IF(M8598="yes",H8598,0))</f>
        <v/>
      </c>
      <c r="O8598" s="1">
        <f>IFERROR(RANK(N8598,N:N),"")</f>
        <v/>
      </c>
    </row>
    <row r="8599">
      <c r="A8599" s="1">
        <f>IF('Raw data'!A8599="","",'Raw data'!A8599)</f>
        <v/>
      </c>
      <c r="B8599" s="1">
        <f>IFERROR(MID(A8599,1,FIND("{",A8599)-1),A8599)</f>
        <v/>
      </c>
      <c r="C8599" s="1">
        <f>IFERROR(MID(A8599,FIND("{",A8599)+1,FIND("}",A8599)-FIND("{",A8599)-1),"")</f>
        <v/>
      </c>
      <c r="D8599" s="1">
        <f>IF('Raw data'!B8599=0,"",'Raw data'!B8599)</f>
        <v/>
      </c>
      <c r="E8599" s="1">
        <f>IF('Raw data'!C8599=0,"",'Raw data'!C8599)</f>
        <v/>
      </c>
      <c r="F8599" s="1">
        <f>IF('Raw data'!D8599=0,"",'Raw data'!D8599)</f>
        <v/>
      </c>
      <c r="H8599" s="8">
        <f>IFERROR(IF(COUNTIF(E8599:F8599,0)=2,"",IF(COUNTIF(E8599:F8599,0)=1,0,E8599/SUM(E8599:F8599))),"")</f>
        <v/>
      </c>
      <c r="I8599" s="1">
        <f>IFERROR(RANK(H8599,H:H),"")</f>
        <v/>
      </c>
      <c r="K8599" s="1">
        <f>IF(D8599&lt;J$2,1,IF(D8599&lt;J$3,2,IF(D8599&lt;J$4,3,IF(D8599="","",4))))</f>
        <v/>
      </c>
      <c r="M8599" s="1">
        <f>IF(K8599="","",IF(K8599&gt;Figures!B$6-1,"yes","no"))</f>
        <v/>
      </c>
      <c r="N8599" s="8">
        <f>IF(H8599="","",IF(M8599="yes",H8599,0))</f>
        <v/>
      </c>
      <c r="O8599" s="1">
        <f>IFERROR(RANK(N8599,N:N),"")</f>
        <v/>
      </c>
    </row>
    <row r="8600">
      <c r="A8600" s="1">
        <f>IF('Raw data'!A8600="","",'Raw data'!A8600)</f>
        <v/>
      </c>
      <c r="B8600" s="1">
        <f>IFERROR(MID(A8600,1,FIND("{",A8600)-1),A8600)</f>
        <v/>
      </c>
      <c r="C8600" s="1">
        <f>IFERROR(MID(A8600,FIND("{",A8600)+1,FIND("}",A8600)-FIND("{",A8600)-1),"")</f>
        <v/>
      </c>
      <c r="D8600" s="1">
        <f>IF('Raw data'!B8600=0,"",'Raw data'!B8600)</f>
        <v/>
      </c>
      <c r="E8600" s="1">
        <f>IF('Raw data'!C8600=0,"",'Raw data'!C8600)</f>
        <v/>
      </c>
      <c r="F8600" s="1">
        <f>IF('Raw data'!D8600=0,"",'Raw data'!D8600)</f>
        <v/>
      </c>
      <c r="H8600" s="8">
        <f>IFERROR(IF(COUNTIF(E8600:F8600,0)=2,"",IF(COUNTIF(E8600:F8600,0)=1,0,E8600/SUM(E8600:F8600))),"")</f>
        <v/>
      </c>
      <c r="I8600" s="1">
        <f>IFERROR(RANK(H8600,H:H),"")</f>
        <v/>
      </c>
      <c r="K8600" s="1">
        <f>IF(D8600&lt;J$2,1,IF(D8600&lt;J$3,2,IF(D8600&lt;J$4,3,IF(D8600="","",4))))</f>
        <v/>
      </c>
      <c r="M8600" s="1">
        <f>IF(K8600="","",IF(K8600&gt;Figures!B$6-1,"yes","no"))</f>
        <v/>
      </c>
      <c r="N8600" s="8">
        <f>IF(H8600="","",IF(M8600="yes",H8600,0))</f>
        <v/>
      </c>
      <c r="O8600" s="1">
        <f>IFERROR(RANK(N8600,N:N),"")</f>
        <v/>
      </c>
    </row>
    <row r="8601">
      <c r="A8601" s="1">
        <f>IF('Raw data'!A8601="","",'Raw data'!A8601)</f>
        <v/>
      </c>
      <c r="B8601" s="1">
        <f>IFERROR(MID(A8601,1,FIND("{",A8601)-1),A8601)</f>
        <v/>
      </c>
      <c r="C8601" s="1">
        <f>IFERROR(MID(A8601,FIND("{",A8601)+1,FIND("}",A8601)-FIND("{",A8601)-1),"")</f>
        <v/>
      </c>
      <c r="D8601" s="1">
        <f>IF('Raw data'!B8601=0,"",'Raw data'!B8601)</f>
        <v/>
      </c>
      <c r="E8601" s="1">
        <f>IF('Raw data'!C8601=0,"",'Raw data'!C8601)</f>
        <v/>
      </c>
      <c r="F8601" s="1">
        <f>IF('Raw data'!D8601=0,"",'Raw data'!D8601)</f>
        <v/>
      </c>
      <c r="H8601" s="8">
        <f>IFERROR(IF(COUNTIF(E8601:F8601,0)=2,"",IF(COUNTIF(E8601:F8601,0)=1,0,E8601/SUM(E8601:F8601))),"")</f>
        <v/>
      </c>
      <c r="I8601" s="1">
        <f>IFERROR(RANK(H8601,H:H),"")</f>
        <v/>
      </c>
      <c r="K8601" s="1">
        <f>IF(D8601&lt;J$2,1,IF(D8601&lt;J$3,2,IF(D8601&lt;J$4,3,IF(D8601="","",4))))</f>
        <v/>
      </c>
      <c r="M8601" s="1">
        <f>IF(K8601="","",IF(K8601&gt;Figures!B$6-1,"yes","no"))</f>
        <v/>
      </c>
      <c r="N8601" s="8">
        <f>IF(H8601="","",IF(M8601="yes",H8601,0))</f>
        <v/>
      </c>
      <c r="O8601" s="1">
        <f>IFERROR(RANK(N8601,N:N),"")</f>
        <v/>
      </c>
    </row>
    <row r="8602">
      <c r="A8602" s="1">
        <f>IF('Raw data'!A8602="","",'Raw data'!A8602)</f>
        <v/>
      </c>
      <c r="B8602" s="1">
        <f>IFERROR(MID(A8602,1,FIND("{",A8602)-1),A8602)</f>
        <v/>
      </c>
      <c r="C8602" s="1">
        <f>IFERROR(MID(A8602,FIND("{",A8602)+1,FIND("}",A8602)-FIND("{",A8602)-1),"")</f>
        <v/>
      </c>
      <c r="D8602" s="1">
        <f>IF('Raw data'!B8602=0,"",'Raw data'!B8602)</f>
        <v/>
      </c>
      <c r="E8602" s="1">
        <f>IF('Raw data'!C8602=0,"",'Raw data'!C8602)</f>
        <v/>
      </c>
      <c r="F8602" s="1">
        <f>IF('Raw data'!D8602=0,"",'Raw data'!D8602)</f>
        <v/>
      </c>
      <c r="H8602" s="8">
        <f>IFERROR(IF(COUNTIF(E8602:F8602,0)=2,"",IF(COUNTIF(E8602:F8602,0)=1,0,E8602/SUM(E8602:F8602))),"")</f>
        <v/>
      </c>
      <c r="I8602" s="1">
        <f>IFERROR(RANK(H8602,H:H),"")</f>
        <v/>
      </c>
      <c r="K8602" s="1">
        <f>IF(D8602&lt;J$2,1,IF(D8602&lt;J$3,2,IF(D8602&lt;J$4,3,IF(D8602="","",4))))</f>
        <v/>
      </c>
      <c r="M8602" s="1">
        <f>IF(K8602="","",IF(K8602&gt;Figures!B$6-1,"yes","no"))</f>
        <v/>
      </c>
      <c r="N8602" s="8">
        <f>IF(H8602="","",IF(M8602="yes",H8602,0))</f>
        <v/>
      </c>
      <c r="O8602" s="1">
        <f>IFERROR(RANK(N8602,N:N),"")</f>
        <v/>
      </c>
    </row>
    <row r="8603">
      <c r="A8603" s="1">
        <f>IF('Raw data'!A8603="","",'Raw data'!A8603)</f>
        <v/>
      </c>
      <c r="B8603" s="1">
        <f>IFERROR(MID(A8603,1,FIND("{",A8603)-1),A8603)</f>
        <v/>
      </c>
      <c r="C8603" s="1">
        <f>IFERROR(MID(A8603,FIND("{",A8603)+1,FIND("}",A8603)-FIND("{",A8603)-1),"")</f>
        <v/>
      </c>
      <c r="D8603" s="1">
        <f>IF('Raw data'!B8603=0,"",'Raw data'!B8603)</f>
        <v/>
      </c>
      <c r="E8603" s="1">
        <f>IF('Raw data'!C8603=0,"",'Raw data'!C8603)</f>
        <v/>
      </c>
      <c r="F8603" s="1">
        <f>IF('Raw data'!D8603=0,"",'Raw data'!D8603)</f>
        <v/>
      </c>
      <c r="H8603" s="8">
        <f>IFERROR(IF(COUNTIF(E8603:F8603,0)=2,"",IF(COUNTIF(E8603:F8603,0)=1,0,E8603/SUM(E8603:F8603))),"")</f>
        <v/>
      </c>
      <c r="I8603" s="1">
        <f>IFERROR(RANK(H8603,H:H),"")</f>
        <v/>
      </c>
      <c r="K8603" s="1">
        <f>IF(D8603&lt;J$2,1,IF(D8603&lt;J$3,2,IF(D8603&lt;J$4,3,IF(D8603="","",4))))</f>
        <v/>
      </c>
      <c r="M8603" s="1">
        <f>IF(K8603="","",IF(K8603&gt;Figures!B$6-1,"yes","no"))</f>
        <v/>
      </c>
      <c r="N8603" s="8">
        <f>IF(H8603="","",IF(M8603="yes",H8603,0))</f>
        <v/>
      </c>
      <c r="O8603" s="1">
        <f>IFERROR(RANK(N8603,N:N),"")</f>
        <v/>
      </c>
    </row>
    <row r="8604">
      <c r="A8604" s="1">
        <f>IF('Raw data'!A8604="","",'Raw data'!A8604)</f>
        <v/>
      </c>
      <c r="B8604" s="1">
        <f>IFERROR(MID(A8604,1,FIND("{",A8604)-1),A8604)</f>
        <v/>
      </c>
      <c r="C8604" s="1">
        <f>IFERROR(MID(A8604,FIND("{",A8604)+1,FIND("}",A8604)-FIND("{",A8604)-1),"")</f>
        <v/>
      </c>
      <c r="D8604" s="1">
        <f>IF('Raw data'!B8604=0,"",'Raw data'!B8604)</f>
        <v/>
      </c>
      <c r="E8604" s="1">
        <f>IF('Raw data'!C8604=0,"",'Raw data'!C8604)</f>
        <v/>
      </c>
      <c r="F8604" s="1">
        <f>IF('Raw data'!D8604=0,"",'Raw data'!D8604)</f>
        <v/>
      </c>
      <c r="H8604" s="8">
        <f>IFERROR(IF(COUNTIF(E8604:F8604,0)=2,"",IF(COUNTIF(E8604:F8604,0)=1,0,E8604/SUM(E8604:F8604))),"")</f>
        <v/>
      </c>
      <c r="I8604" s="1">
        <f>IFERROR(RANK(H8604,H:H),"")</f>
        <v/>
      </c>
      <c r="K8604" s="1">
        <f>IF(D8604&lt;J$2,1,IF(D8604&lt;J$3,2,IF(D8604&lt;J$4,3,IF(D8604="","",4))))</f>
        <v/>
      </c>
      <c r="M8604" s="1">
        <f>IF(K8604="","",IF(K8604&gt;Figures!B$6-1,"yes","no"))</f>
        <v/>
      </c>
      <c r="N8604" s="8">
        <f>IF(H8604="","",IF(M8604="yes",H8604,0))</f>
        <v/>
      </c>
      <c r="O8604" s="1">
        <f>IFERROR(RANK(N8604,N:N),"")</f>
        <v/>
      </c>
    </row>
    <row r="8605">
      <c r="A8605" s="1">
        <f>IF('Raw data'!A8605="","",'Raw data'!A8605)</f>
        <v/>
      </c>
      <c r="B8605" s="1">
        <f>IFERROR(MID(A8605,1,FIND("{",A8605)-1),A8605)</f>
        <v/>
      </c>
      <c r="C8605" s="1">
        <f>IFERROR(MID(A8605,FIND("{",A8605)+1,FIND("}",A8605)-FIND("{",A8605)-1),"")</f>
        <v/>
      </c>
      <c r="D8605" s="1">
        <f>IF('Raw data'!B8605=0,"",'Raw data'!B8605)</f>
        <v/>
      </c>
      <c r="E8605" s="1">
        <f>IF('Raw data'!C8605=0,"",'Raw data'!C8605)</f>
        <v/>
      </c>
      <c r="F8605" s="1">
        <f>IF('Raw data'!D8605=0,"",'Raw data'!D8605)</f>
        <v/>
      </c>
      <c r="H8605" s="8">
        <f>IFERROR(IF(COUNTIF(E8605:F8605,0)=2,"",IF(COUNTIF(E8605:F8605,0)=1,0,E8605/SUM(E8605:F8605))),"")</f>
        <v/>
      </c>
      <c r="I8605" s="1">
        <f>IFERROR(RANK(H8605,H:H),"")</f>
        <v/>
      </c>
      <c r="K8605" s="1">
        <f>IF(D8605&lt;J$2,1,IF(D8605&lt;J$3,2,IF(D8605&lt;J$4,3,IF(D8605="","",4))))</f>
        <v/>
      </c>
      <c r="M8605" s="1">
        <f>IF(K8605="","",IF(K8605&gt;Figures!B$6-1,"yes","no"))</f>
        <v/>
      </c>
      <c r="N8605" s="8">
        <f>IF(H8605="","",IF(M8605="yes",H8605,0))</f>
        <v/>
      </c>
      <c r="O8605" s="1">
        <f>IFERROR(RANK(N8605,N:N),"")</f>
        <v/>
      </c>
    </row>
    <row r="8606">
      <c r="A8606" s="1">
        <f>IF('Raw data'!A8606="","",'Raw data'!A8606)</f>
        <v/>
      </c>
      <c r="B8606" s="1">
        <f>IFERROR(MID(A8606,1,FIND("{",A8606)-1),A8606)</f>
        <v/>
      </c>
      <c r="C8606" s="1">
        <f>IFERROR(MID(A8606,FIND("{",A8606)+1,FIND("}",A8606)-FIND("{",A8606)-1),"")</f>
        <v/>
      </c>
      <c r="D8606" s="1">
        <f>IF('Raw data'!B8606=0,"",'Raw data'!B8606)</f>
        <v/>
      </c>
      <c r="E8606" s="1">
        <f>IF('Raw data'!C8606=0,"",'Raw data'!C8606)</f>
        <v/>
      </c>
      <c r="F8606" s="1">
        <f>IF('Raw data'!D8606=0,"",'Raw data'!D8606)</f>
        <v/>
      </c>
      <c r="H8606" s="8">
        <f>IFERROR(IF(COUNTIF(E8606:F8606,0)=2,"",IF(COUNTIF(E8606:F8606,0)=1,0,E8606/SUM(E8606:F8606))),"")</f>
        <v/>
      </c>
      <c r="I8606" s="1">
        <f>IFERROR(RANK(H8606,H:H),"")</f>
        <v/>
      </c>
      <c r="K8606" s="1">
        <f>IF(D8606&lt;J$2,1,IF(D8606&lt;J$3,2,IF(D8606&lt;J$4,3,IF(D8606="","",4))))</f>
        <v/>
      </c>
      <c r="M8606" s="1">
        <f>IF(K8606="","",IF(K8606&gt;Figures!B$6-1,"yes","no"))</f>
        <v/>
      </c>
      <c r="N8606" s="8">
        <f>IF(H8606="","",IF(M8606="yes",H8606,0))</f>
        <v/>
      </c>
      <c r="O8606" s="1">
        <f>IFERROR(RANK(N8606,N:N),"")</f>
        <v/>
      </c>
    </row>
    <row r="8607">
      <c r="A8607" s="1">
        <f>IF('Raw data'!A8607="","",'Raw data'!A8607)</f>
        <v/>
      </c>
      <c r="B8607" s="1">
        <f>IFERROR(MID(A8607,1,FIND("{",A8607)-1),A8607)</f>
        <v/>
      </c>
      <c r="C8607" s="1">
        <f>IFERROR(MID(A8607,FIND("{",A8607)+1,FIND("}",A8607)-FIND("{",A8607)-1),"")</f>
        <v/>
      </c>
      <c r="D8607" s="1">
        <f>IF('Raw data'!B8607=0,"",'Raw data'!B8607)</f>
        <v/>
      </c>
      <c r="E8607" s="1">
        <f>IF('Raw data'!C8607=0,"",'Raw data'!C8607)</f>
        <v/>
      </c>
      <c r="F8607" s="1">
        <f>IF('Raw data'!D8607=0,"",'Raw data'!D8607)</f>
        <v/>
      </c>
      <c r="H8607" s="8">
        <f>IFERROR(IF(COUNTIF(E8607:F8607,0)=2,"",IF(COUNTIF(E8607:F8607,0)=1,0,E8607/SUM(E8607:F8607))),"")</f>
        <v/>
      </c>
      <c r="I8607" s="1">
        <f>IFERROR(RANK(H8607,H:H),"")</f>
        <v/>
      </c>
      <c r="K8607" s="1">
        <f>IF(D8607&lt;J$2,1,IF(D8607&lt;J$3,2,IF(D8607&lt;J$4,3,IF(D8607="","",4))))</f>
        <v/>
      </c>
      <c r="M8607" s="1">
        <f>IF(K8607="","",IF(K8607&gt;Figures!B$6-1,"yes","no"))</f>
        <v/>
      </c>
      <c r="N8607" s="8">
        <f>IF(H8607="","",IF(M8607="yes",H8607,0))</f>
        <v/>
      </c>
      <c r="O8607" s="1">
        <f>IFERROR(RANK(N8607,N:N),"")</f>
        <v/>
      </c>
    </row>
    <row r="8608">
      <c r="A8608" s="1">
        <f>IF('Raw data'!A8608="","",'Raw data'!A8608)</f>
        <v/>
      </c>
      <c r="B8608" s="1">
        <f>IFERROR(MID(A8608,1,FIND("{",A8608)-1),A8608)</f>
        <v/>
      </c>
      <c r="C8608" s="1">
        <f>IFERROR(MID(A8608,FIND("{",A8608)+1,FIND("}",A8608)-FIND("{",A8608)-1),"")</f>
        <v/>
      </c>
      <c r="D8608" s="1">
        <f>IF('Raw data'!B8608=0,"",'Raw data'!B8608)</f>
        <v/>
      </c>
      <c r="E8608" s="1">
        <f>IF('Raw data'!C8608=0,"",'Raw data'!C8608)</f>
        <v/>
      </c>
      <c r="F8608" s="1">
        <f>IF('Raw data'!D8608=0,"",'Raw data'!D8608)</f>
        <v/>
      </c>
      <c r="H8608" s="8">
        <f>IFERROR(IF(COUNTIF(E8608:F8608,0)=2,"",IF(COUNTIF(E8608:F8608,0)=1,0,E8608/SUM(E8608:F8608))),"")</f>
        <v/>
      </c>
      <c r="I8608" s="1">
        <f>IFERROR(RANK(H8608,H:H),"")</f>
        <v/>
      </c>
      <c r="K8608" s="1">
        <f>IF(D8608&lt;J$2,1,IF(D8608&lt;J$3,2,IF(D8608&lt;J$4,3,IF(D8608="","",4))))</f>
        <v/>
      </c>
      <c r="M8608" s="1">
        <f>IF(K8608="","",IF(K8608&gt;Figures!B$6-1,"yes","no"))</f>
        <v/>
      </c>
      <c r="N8608" s="8">
        <f>IF(H8608="","",IF(M8608="yes",H8608,0))</f>
        <v/>
      </c>
      <c r="O8608" s="1">
        <f>IFERROR(RANK(N8608,N:N),"")</f>
        <v/>
      </c>
    </row>
    <row r="8609">
      <c r="A8609" s="1">
        <f>IF('Raw data'!A8609="","",'Raw data'!A8609)</f>
        <v/>
      </c>
      <c r="B8609" s="1">
        <f>IFERROR(MID(A8609,1,FIND("{",A8609)-1),A8609)</f>
        <v/>
      </c>
      <c r="C8609" s="1">
        <f>IFERROR(MID(A8609,FIND("{",A8609)+1,FIND("}",A8609)-FIND("{",A8609)-1),"")</f>
        <v/>
      </c>
      <c r="D8609" s="1">
        <f>IF('Raw data'!B8609=0,"",'Raw data'!B8609)</f>
        <v/>
      </c>
      <c r="E8609" s="1">
        <f>IF('Raw data'!C8609=0,"",'Raw data'!C8609)</f>
        <v/>
      </c>
      <c r="F8609" s="1">
        <f>IF('Raw data'!D8609=0,"",'Raw data'!D8609)</f>
        <v/>
      </c>
      <c r="H8609" s="8">
        <f>IFERROR(IF(COUNTIF(E8609:F8609,0)=2,"",IF(COUNTIF(E8609:F8609,0)=1,0,E8609/SUM(E8609:F8609))),"")</f>
        <v/>
      </c>
      <c r="I8609" s="1">
        <f>IFERROR(RANK(H8609,H:H),"")</f>
        <v/>
      </c>
      <c r="K8609" s="1">
        <f>IF(D8609&lt;J$2,1,IF(D8609&lt;J$3,2,IF(D8609&lt;J$4,3,IF(D8609="","",4))))</f>
        <v/>
      </c>
      <c r="M8609" s="1">
        <f>IF(K8609="","",IF(K8609&gt;Figures!B$6-1,"yes","no"))</f>
        <v/>
      </c>
      <c r="N8609" s="8">
        <f>IF(H8609="","",IF(M8609="yes",H8609,0))</f>
        <v/>
      </c>
      <c r="O8609" s="1">
        <f>IFERROR(RANK(N8609,N:N),"")</f>
        <v/>
      </c>
    </row>
    <row r="8610">
      <c r="A8610" s="1">
        <f>IF('Raw data'!A8610="","",'Raw data'!A8610)</f>
        <v/>
      </c>
      <c r="B8610" s="1">
        <f>IFERROR(MID(A8610,1,FIND("{",A8610)-1),A8610)</f>
        <v/>
      </c>
      <c r="C8610" s="1">
        <f>IFERROR(MID(A8610,FIND("{",A8610)+1,FIND("}",A8610)-FIND("{",A8610)-1),"")</f>
        <v/>
      </c>
      <c r="D8610" s="1">
        <f>IF('Raw data'!B8610=0,"",'Raw data'!B8610)</f>
        <v/>
      </c>
      <c r="E8610" s="1">
        <f>IF('Raw data'!C8610=0,"",'Raw data'!C8610)</f>
        <v/>
      </c>
      <c r="F8610" s="1">
        <f>IF('Raw data'!D8610=0,"",'Raw data'!D8610)</f>
        <v/>
      </c>
      <c r="H8610" s="8">
        <f>IFERROR(IF(COUNTIF(E8610:F8610,0)=2,"",IF(COUNTIF(E8610:F8610,0)=1,0,E8610/SUM(E8610:F8610))),"")</f>
        <v/>
      </c>
      <c r="I8610" s="1">
        <f>IFERROR(RANK(H8610,H:H),"")</f>
        <v/>
      </c>
      <c r="K8610" s="1">
        <f>IF(D8610&lt;J$2,1,IF(D8610&lt;J$3,2,IF(D8610&lt;J$4,3,IF(D8610="","",4))))</f>
        <v/>
      </c>
      <c r="M8610" s="1">
        <f>IF(K8610="","",IF(K8610&gt;Figures!B$6-1,"yes","no"))</f>
        <v/>
      </c>
      <c r="N8610" s="8">
        <f>IF(H8610="","",IF(M8610="yes",H8610,0))</f>
        <v/>
      </c>
      <c r="O8610" s="1">
        <f>IFERROR(RANK(N8610,N:N),"")</f>
        <v/>
      </c>
    </row>
    <row r="8611">
      <c r="A8611" s="1">
        <f>IF('Raw data'!A8611="","",'Raw data'!A8611)</f>
        <v/>
      </c>
      <c r="B8611" s="1">
        <f>IFERROR(MID(A8611,1,FIND("{",A8611)-1),A8611)</f>
        <v/>
      </c>
      <c r="C8611" s="1">
        <f>IFERROR(MID(A8611,FIND("{",A8611)+1,FIND("}",A8611)-FIND("{",A8611)-1),"")</f>
        <v/>
      </c>
      <c r="D8611" s="1">
        <f>IF('Raw data'!B8611=0,"",'Raw data'!B8611)</f>
        <v/>
      </c>
      <c r="E8611" s="1">
        <f>IF('Raw data'!C8611=0,"",'Raw data'!C8611)</f>
        <v/>
      </c>
      <c r="F8611" s="1">
        <f>IF('Raw data'!D8611=0,"",'Raw data'!D8611)</f>
        <v/>
      </c>
      <c r="H8611" s="8">
        <f>IFERROR(IF(COUNTIF(E8611:F8611,0)=2,"",IF(COUNTIF(E8611:F8611,0)=1,0,E8611/SUM(E8611:F8611))),"")</f>
        <v/>
      </c>
      <c r="I8611" s="1">
        <f>IFERROR(RANK(H8611,H:H),"")</f>
        <v/>
      </c>
      <c r="K8611" s="1">
        <f>IF(D8611&lt;J$2,1,IF(D8611&lt;J$3,2,IF(D8611&lt;J$4,3,IF(D8611="","",4))))</f>
        <v/>
      </c>
      <c r="M8611" s="1">
        <f>IF(K8611="","",IF(K8611&gt;Figures!B$6-1,"yes","no"))</f>
        <v/>
      </c>
      <c r="N8611" s="8">
        <f>IF(H8611="","",IF(M8611="yes",H8611,0))</f>
        <v/>
      </c>
      <c r="O8611" s="1">
        <f>IFERROR(RANK(N8611,N:N),"")</f>
        <v/>
      </c>
    </row>
    <row r="8612">
      <c r="A8612" s="1">
        <f>IF('Raw data'!A8612="","",'Raw data'!A8612)</f>
        <v/>
      </c>
      <c r="B8612" s="1">
        <f>IFERROR(MID(A8612,1,FIND("{",A8612)-1),A8612)</f>
        <v/>
      </c>
      <c r="C8612" s="1">
        <f>IFERROR(MID(A8612,FIND("{",A8612)+1,FIND("}",A8612)-FIND("{",A8612)-1),"")</f>
        <v/>
      </c>
      <c r="D8612" s="1">
        <f>IF('Raw data'!B8612=0,"",'Raw data'!B8612)</f>
        <v/>
      </c>
      <c r="E8612" s="1">
        <f>IF('Raw data'!C8612=0,"",'Raw data'!C8612)</f>
        <v/>
      </c>
      <c r="F8612" s="1">
        <f>IF('Raw data'!D8612=0,"",'Raw data'!D8612)</f>
        <v/>
      </c>
      <c r="H8612" s="8">
        <f>IFERROR(IF(COUNTIF(E8612:F8612,0)=2,"",IF(COUNTIF(E8612:F8612,0)=1,0,E8612/SUM(E8612:F8612))),"")</f>
        <v/>
      </c>
      <c r="I8612" s="1">
        <f>IFERROR(RANK(H8612,H:H),"")</f>
        <v/>
      </c>
      <c r="K8612" s="1">
        <f>IF(D8612&lt;J$2,1,IF(D8612&lt;J$3,2,IF(D8612&lt;J$4,3,IF(D8612="","",4))))</f>
        <v/>
      </c>
      <c r="M8612" s="1">
        <f>IF(K8612="","",IF(K8612&gt;Figures!B$6-1,"yes","no"))</f>
        <v/>
      </c>
      <c r="N8612" s="8">
        <f>IF(H8612="","",IF(M8612="yes",H8612,0))</f>
        <v/>
      </c>
      <c r="O8612" s="1">
        <f>IFERROR(RANK(N8612,N:N),"")</f>
        <v/>
      </c>
    </row>
    <row r="8613">
      <c r="A8613" s="1">
        <f>IF('Raw data'!A8613="","",'Raw data'!A8613)</f>
        <v/>
      </c>
      <c r="B8613" s="1">
        <f>IFERROR(MID(A8613,1,FIND("{",A8613)-1),A8613)</f>
        <v/>
      </c>
      <c r="C8613" s="1">
        <f>IFERROR(MID(A8613,FIND("{",A8613)+1,FIND("}",A8613)-FIND("{",A8613)-1),"")</f>
        <v/>
      </c>
      <c r="D8613" s="1">
        <f>IF('Raw data'!B8613=0,"",'Raw data'!B8613)</f>
        <v/>
      </c>
      <c r="E8613" s="1">
        <f>IF('Raw data'!C8613=0,"",'Raw data'!C8613)</f>
        <v/>
      </c>
      <c r="F8613" s="1">
        <f>IF('Raw data'!D8613=0,"",'Raw data'!D8613)</f>
        <v/>
      </c>
      <c r="H8613" s="8">
        <f>IFERROR(IF(COUNTIF(E8613:F8613,0)=2,"",IF(COUNTIF(E8613:F8613,0)=1,0,E8613/SUM(E8613:F8613))),"")</f>
        <v/>
      </c>
      <c r="I8613" s="1">
        <f>IFERROR(RANK(H8613,H:H),"")</f>
        <v/>
      </c>
      <c r="K8613" s="1">
        <f>IF(D8613&lt;J$2,1,IF(D8613&lt;J$3,2,IF(D8613&lt;J$4,3,IF(D8613="","",4))))</f>
        <v/>
      </c>
      <c r="M8613" s="1">
        <f>IF(K8613="","",IF(K8613&gt;Figures!B$6-1,"yes","no"))</f>
        <v/>
      </c>
      <c r="N8613" s="8">
        <f>IF(H8613="","",IF(M8613="yes",H8613,0))</f>
        <v/>
      </c>
      <c r="O8613" s="1">
        <f>IFERROR(RANK(N8613,N:N),"")</f>
        <v/>
      </c>
    </row>
    <row r="8614">
      <c r="A8614" s="1">
        <f>IF('Raw data'!A8614="","",'Raw data'!A8614)</f>
        <v/>
      </c>
      <c r="B8614" s="1">
        <f>IFERROR(MID(A8614,1,FIND("{",A8614)-1),A8614)</f>
        <v/>
      </c>
      <c r="C8614" s="1">
        <f>IFERROR(MID(A8614,FIND("{",A8614)+1,FIND("}",A8614)-FIND("{",A8614)-1),"")</f>
        <v/>
      </c>
      <c r="D8614" s="1">
        <f>IF('Raw data'!B8614=0,"",'Raw data'!B8614)</f>
        <v/>
      </c>
      <c r="E8614" s="1">
        <f>IF('Raw data'!C8614=0,"",'Raw data'!C8614)</f>
        <v/>
      </c>
      <c r="F8614" s="1">
        <f>IF('Raw data'!D8614=0,"",'Raw data'!D8614)</f>
        <v/>
      </c>
      <c r="H8614" s="8">
        <f>IFERROR(IF(COUNTIF(E8614:F8614,0)=2,"",IF(COUNTIF(E8614:F8614,0)=1,0,E8614/SUM(E8614:F8614))),"")</f>
        <v/>
      </c>
      <c r="I8614" s="1">
        <f>IFERROR(RANK(H8614,H:H),"")</f>
        <v/>
      </c>
      <c r="K8614" s="1">
        <f>IF(D8614&lt;J$2,1,IF(D8614&lt;J$3,2,IF(D8614&lt;J$4,3,IF(D8614="","",4))))</f>
        <v/>
      </c>
      <c r="M8614" s="1">
        <f>IF(K8614="","",IF(K8614&gt;Figures!B$6-1,"yes","no"))</f>
        <v/>
      </c>
      <c r="N8614" s="8">
        <f>IF(H8614="","",IF(M8614="yes",H8614,0))</f>
        <v/>
      </c>
      <c r="O8614" s="1">
        <f>IFERROR(RANK(N8614,N:N),"")</f>
        <v/>
      </c>
    </row>
    <row r="8615">
      <c r="A8615" s="1">
        <f>IF('Raw data'!A8615="","",'Raw data'!A8615)</f>
        <v/>
      </c>
      <c r="B8615" s="1">
        <f>IFERROR(MID(A8615,1,FIND("{",A8615)-1),A8615)</f>
        <v/>
      </c>
      <c r="C8615" s="1">
        <f>IFERROR(MID(A8615,FIND("{",A8615)+1,FIND("}",A8615)-FIND("{",A8615)-1),"")</f>
        <v/>
      </c>
      <c r="D8615" s="1">
        <f>IF('Raw data'!B8615=0,"",'Raw data'!B8615)</f>
        <v/>
      </c>
      <c r="E8615" s="1">
        <f>IF('Raw data'!C8615=0,"",'Raw data'!C8615)</f>
        <v/>
      </c>
      <c r="F8615" s="1">
        <f>IF('Raw data'!D8615=0,"",'Raw data'!D8615)</f>
        <v/>
      </c>
      <c r="H8615" s="8">
        <f>IFERROR(IF(COUNTIF(E8615:F8615,0)=2,"",IF(COUNTIF(E8615:F8615,0)=1,0,E8615/SUM(E8615:F8615))),"")</f>
        <v/>
      </c>
      <c r="I8615" s="1">
        <f>IFERROR(RANK(H8615,H:H),"")</f>
        <v/>
      </c>
      <c r="K8615" s="1">
        <f>IF(D8615&lt;J$2,1,IF(D8615&lt;J$3,2,IF(D8615&lt;J$4,3,IF(D8615="","",4))))</f>
        <v/>
      </c>
      <c r="M8615" s="1">
        <f>IF(K8615="","",IF(K8615&gt;Figures!B$6-1,"yes","no"))</f>
        <v/>
      </c>
      <c r="N8615" s="8">
        <f>IF(H8615="","",IF(M8615="yes",H8615,0))</f>
        <v/>
      </c>
      <c r="O8615" s="1">
        <f>IFERROR(RANK(N8615,N:N),"")</f>
        <v/>
      </c>
    </row>
    <row r="8616">
      <c r="A8616" s="1">
        <f>IF('Raw data'!A8616="","",'Raw data'!A8616)</f>
        <v/>
      </c>
      <c r="B8616" s="1">
        <f>IFERROR(MID(A8616,1,FIND("{",A8616)-1),A8616)</f>
        <v/>
      </c>
      <c r="C8616" s="1">
        <f>IFERROR(MID(A8616,FIND("{",A8616)+1,FIND("}",A8616)-FIND("{",A8616)-1),"")</f>
        <v/>
      </c>
      <c r="D8616" s="1">
        <f>IF('Raw data'!B8616=0,"",'Raw data'!B8616)</f>
        <v/>
      </c>
      <c r="E8616" s="1">
        <f>IF('Raw data'!C8616=0,"",'Raw data'!C8616)</f>
        <v/>
      </c>
      <c r="F8616" s="1">
        <f>IF('Raw data'!D8616=0,"",'Raw data'!D8616)</f>
        <v/>
      </c>
      <c r="H8616" s="8">
        <f>IFERROR(IF(COUNTIF(E8616:F8616,0)=2,"",IF(COUNTIF(E8616:F8616,0)=1,0,E8616/SUM(E8616:F8616))),"")</f>
        <v/>
      </c>
      <c r="I8616" s="1">
        <f>IFERROR(RANK(H8616,H:H),"")</f>
        <v/>
      </c>
      <c r="K8616" s="1">
        <f>IF(D8616&lt;J$2,1,IF(D8616&lt;J$3,2,IF(D8616&lt;J$4,3,IF(D8616="","",4))))</f>
        <v/>
      </c>
      <c r="M8616" s="1">
        <f>IF(K8616="","",IF(K8616&gt;Figures!B$6-1,"yes","no"))</f>
        <v/>
      </c>
      <c r="N8616" s="8">
        <f>IF(H8616="","",IF(M8616="yes",H8616,0))</f>
        <v/>
      </c>
      <c r="O8616" s="1">
        <f>IFERROR(RANK(N8616,N:N),"")</f>
        <v/>
      </c>
    </row>
    <row r="8617">
      <c r="A8617" s="1">
        <f>IF('Raw data'!A8617="","",'Raw data'!A8617)</f>
        <v/>
      </c>
      <c r="B8617" s="1">
        <f>IFERROR(MID(A8617,1,FIND("{",A8617)-1),A8617)</f>
        <v/>
      </c>
      <c r="C8617" s="1">
        <f>IFERROR(MID(A8617,FIND("{",A8617)+1,FIND("}",A8617)-FIND("{",A8617)-1),"")</f>
        <v/>
      </c>
      <c r="D8617" s="1">
        <f>IF('Raw data'!B8617=0,"",'Raw data'!B8617)</f>
        <v/>
      </c>
      <c r="E8617" s="1">
        <f>IF('Raw data'!C8617=0,"",'Raw data'!C8617)</f>
        <v/>
      </c>
      <c r="F8617" s="1">
        <f>IF('Raw data'!D8617=0,"",'Raw data'!D8617)</f>
        <v/>
      </c>
      <c r="H8617" s="8">
        <f>IFERROR(IF(COUNTIF(E8617:F8617,0)=2,"",IF(COUNTIF(E8617:F8617,0)=1,0,E8617/SUM(E8617:F8617))),"")</f>
        <v/>
      </c>
      <c r="I8617" s="1">
        <f>IFERROR(RANK(H8617,H:H),"")</f>
        <v/>
      </c>
      <c r="K8617" s="1">
        <f>IF(D8617&lt;J$2,1,IF(D8617&lt;J$3,2,IF(D8617&lt;J$4,3,IF(D8617="","",4))))</f>
        <v/>
      </c>
      <c r="M8617" s="1">
        <f>IF(K8617="","",IF(K8617&gt;Figures!B$6-1,"yes","no"))</f>
        <v/>
      </c>
      <c r="N8617" s="8">
        <f>IF(H8617="","",IF(M8617="yes",H8617,0))</f>
        <v/>
      </c>
      <c r="O8617" s="1">
        <f>IFERROR(RANK(N8617,N:N),"")</f>
        <v/>
      </c>
    </row>
    <row r="8618">
      <c r="A8618" s="1">
        <f>IF('Raw data'!A8618="","",'Raw data'!A8618)</f>
        <v/>
      </c>
      <c r="B8618" s="1">
        <f>IFERROR(MID(A8618,1,FIND("{",A8618)-1),A8618)</f>
        <v/>
      </c>
      <c r="C8618" s="1">
        <f>IFERROR(MID(A8618,FIND("{",A8618)+1,FIND("}",A8618)-FIND("{",A8618)-1),"")</f>
        <v/>
      </c>
      <c r="D8618" s="1">
        <f>IF('Raw data'!B8618=0,"",'Raw data'!B8618)</f>
        <v/>
      </c>
      <c r="E8618" s="1">
        <f>IF('Raw data'!C8618=0,"",'Raw data'!C8618)</f>
        <v/>
      </c>
      <c r="F8618" s="1">
        <f>IF('Raw data'!D8618=0,"",'Raw data'!D8618)</f>
        <v/>
      </c>
      <c r="H8618" s="8">
        <f>IFERROR(IF(COUNTIF(E8618:F8618,0)=2,"",IF(COUNTIF(E8618:F8618,0)=1,0,E8618/SUM(E8618:F8618))),"")</f>
        <v/>
      </c>
      <c r="I8618" s="1">
        <f>IFERROR(RANK(H8618,H:H),"")</f>
        <v/>
      </c>
      <c r="K8618" s="1">
        <f>IF(D8618&lt;J$2,1,IF(D8618&lt;J$3,2,IF(D8618&lt;J$4,3,IF(D8618="","",4))))</f>
        <v/>
      </c>
      <c r="M8618" s="1">
        <f>IF(K8618="","",IF(K8618&gt;Figures!B$6-1,"yes","no"))</f>
        <v/>
      </c>
      <c r="N8618" s="8">
        <f>IF(H8618="","",IF(M8618="yes",H8618,0))</f>
        <v/>
      </c>
      <c r="O8618" s="1">
        <f>IFERROR(RANK(N8618,N:N),"")</f>
        <v/>
      </c>
    </row>
    <row r="8619">
      <c r="A8619" s="1">
        <f>IF('Raw data'!A8619="","",'Raw data'!A8619)</f>
        <v/>
      </c>
      <c r="B8619" s="1">
        <f>IFERROR(MID(A8619,1,FIND("{",A8619)-1),A8619)</f>
        <v/>
      </c>
      <c r="C8619" s="1">
        <f>IFERROR(MID(A8619,FIND("{",A8619)+1,FIND("}",A8619)-FIND("{",A8619)-1),"")</f>
        <v/>
      </c>
      <c r="D8619" s="1">
        <f>IF('Raw data'!B8619=0,"",'Raw data'!B8619)</f>
        <v/>
      </c>
      <c r="E8619" s="1">
        <f>IF('Raw data'!C8619=0,"",'Raw data'!C8619)</f>
        <v/>
      </c>
      <c r="F8619" s="1">
        <f>IF('Raw data'!D8619=0,"",'Raw data'!D8619)</f>
        <v/>
      </c>
      <c r="H8619" s="8">
        <f>IFERROR(IF(COUNTIF(E8619:F8619,0)=2,"",IF(COUNTIF(E8619:F8619,0)=1,0,E8619/SUM(E8619:F8619))),"")</f>
        <v/>
      </c>
      <c r="I8619" s="1">
        <f>IFERROR(RANK(H8619,H:H),"")</f>
        <v/>
      </c>
      <c r="K8619" s="1">
        <f>IF(D8619&lt;J$2,1,IF(D8619&lt;J$3,2,IF(D8619&lt;J$4,3,IF(D8619="","",4))))</f>
        <v/>
      </c>
      <c r="M8619" s="1">
        <f>IF(K8619="","",IF(K8619&gt;Figures!B$6-1,"yes","no"))</f>
        <v/>
      </c>
      <c r="N8619" s="8">
        <f>IF(H8619="","",IF(M8619="yes",H8619,0))</f>
        <v/>
      </c>
      <c r="O8619" s="1">
        <f>IFERROR(RANK(N8619,N:N),"")</f>
        <v/>
      </c>
    </row>
    <row r="8620">
      <c r="A8620" s="1">
        <f>IF('Raw data'!A8620="","",'Raw data'!A8620)</f>
        <v/>
      </c>
      <c r="B8620" s="1">
        <f>IFERROR(MID(A8620,1,FIND("{",A8620)-1),A8620)</f>
        <v/>
      </c>
      <c r="C8620" s="1">
        <f>IFERROR(MID(A8620,FIND("{",A8620)+1,FIND("}",A8620)-FIND("{",A8620)-1),"")</f>
        <v/>
      </c>
      <c r="D8620" s="1">
        <f>IF('Raw data'!B8620=0,"",'Raw data'!B8620)</f>
        <v/>
      </c>
      <c r="E8620" s="1">
        <f>IF('Raw data'!C8620=0,"",'Raw data'!C8620)</f>
        <v/>
      </c>
      <c r="F8620" s="1">
        <f>IF('Raw data'!D8620=0,"",'Raw data'!D8620)</f>
        <v/>
      </c>
      <c r="H8620" s="8">
        <f>IFERROR(IF(COUNTIF(E8620:F8620,0)=2,"",IF(COUNTIF(E8620:F8620,0)=1,0,E8620/SUM(E8620:F8620))),"")</f>
        <v/>
      </c>
      <c r="I8620" s="1">
        <f>IFERROR(RANK(H8620,H:H),"")</f>
        <v/>
      </c>
      <c r="K8620" s="1">
        <f>IF(D8620&lt;J$2,1,IF(D8620&lt;J$3,2,IF(D8620&lt;J$4,3,IF(D8620="","",4))))</f>
        <v/>
      </c>
      <c r="M8620" s="1">
        <f>IF(K8620="","",IF(K8620&gt;Figures!B$6-1,"yes","no"))</f>
        <v/>
      </c>
      <c r="N8620" s="8">
        <f>IF(H8620="","",IF(M8620="yes",H8620,0))</f>
        <v/>
      </c>
      <c r="O8620" s="1">
        <f>IFERROR(RANK(N8620,N:N),"")</f>
        <v/>
      </c>
    </row>
    <row r="8621">
      <c r="A8621" s="1">
        <f>IF('Raw data'!A8621="","",'Raw data'!A8621)</f>
        <v/>
      </c>
      <c r="B8621" s="1">
        <f>IFERROR(MID(A8621,1,FIND("{",A8621)-1),A8621)</f>
        <v/>
      </c>
      <c r="C8621" s="1">
        <f>IFERROR(MID(A8621,FIND("{",A8621)+1,FIND("}",A8621)-FIND("{",A8621)-1),"")</f>
        <v/>
      </c>
      <c r="D8621" s="1">
        <f>IF('Raw data'!B8621=0,"",'Raw data'!B8621)</f>
        <v/>
      </c>
      <c r="E8621" s="1">
        <f>IF('Raw data'!C8621=0,"",'Raw data'!C8621)</f>
        <v/>
      </c>
      <c r="F8621" s="1">
        <f>IF('Raw data'!D8621=0,"",'Raw data'!D8621)</f>
        <v/>
      </c>
      <c r="H8621" s="8">
        <f>IFERROR(IF(COUNTIF(E8621:F8621,0)=2,"",IF(COUNTIF(E8621:F8621,0)=1,0,E8621/SUM(E8621:F8621))),"")</f>
        <v/>
      </c>
      <c r="I8621" s="1">
        <f>IFERROR(RANK(H8621,H:H),"")</f>
        <v/>
      </c>
      <c r="K8621" s="1">
        <f>IF(D8621&lt;J$2,1,IF(D8621&lt;J$3,2,IF(D8621&lt;J$4,3,IF(D8621="","",4))))</f>
        <v/>
      </c>
      <c r="M8621" s="1">
        <f>IF(K8621="","",IF(K8621&gt;Figures!B$6-1,"yes","no"))</f>
        <v/>
      </c>
      <c r="N8621" s="8">
        <f>IF(H8621="","",IF(M8621="yes",H8621,0))</f>
        <v/>
      </c>
      <c r="O8621" s="1">
        <f>IFERROR(RANK(N8621,N:N),"")</f>
        <v/>
      </c>
    </row>
    <row r="8622">
      <c r="A8622" s="1">
        <f>IF('Raw data'!A8622="","",'Raw data'!A8622)</f>
        <v/>
      </c>
      <c r="B8622" s="1">
        <f>IFERROR(MID(A8622,1,FIND("{",A8622)-1),A8622)</f>
        <v/>
      </c>
      <c r="C8622" s="1">
        <f>IFERROR(MID(A8622,FIND("{",A8622)+1,FIND("}",A8622)-FIND("{",A8622)-1),"")</f>
        <v/>
      </c>
      <c r="D8622" s="1">
        <f>IF('Raw data'!B8622=0,"",'Raw data'!B8622)</f>
        <v/>
      </c>
      <c r="E8622" s="1">
        <f>IF('Raw data'!C8622=0,"",'Raw data'!C8622)</f>
        <v/>
      </c>
      <c r="F8622" s="1">
        <f>IF('Raw data'!D8622=0,"",'Raw data'!D8622)</f>
        <v/>
      </c>
      <c r="H8622" s="8">
        <f>IFERROR(IF(COUNTIF(E8622:F8622,0)=2,"",IF(COUNTIF(E8622:F8622,0)=1,0,E8622/SUM(E8622:F8622))),"")</f>
        <v/>
      </c>
      <c r="I8622" s="1">
        <f>IFERROR(RANK(H8622,H:H),"")</f>
        <v/>
      </c>
      <c r="K8622" s="1">
        <f>IF(D8622&lt;J$2,1,IF(D8622&lt;J$3,2,IF(D8622&lt;J$4,3,IF(D8622="","",4))))</f>
        <v/>
      </c>
      <c r="M8622" s="1">
        <f>IF(K8622="","",IF(K8622&gt;Figures!B$6-1,"yes","no"))</f>
        <v/>
      </c>
      <c r="N8622" s="8">
        <f>IF(H8622="","",IF(M8622="yes",H8622,0))</f>
        <v/>
      </c>
      <c r="O8622" s="1">
        <f>IFERROR(RANK(N8622,N:N),"")</f>
        <v/>
      </c>
    </row>
    <row r="8623">
      <c r="A8623" s="1">
        <f>IF('Raw data'!A8623="","",'Raw data'!A8623)</f>
        <v/>
      </c>
      <c r="B8623" s="1">
        <f>IFERROR(MID(A8623,1,FIND("{",A8623)-1),A8623)</f>
        <v/>
      </c>
      <c r="C8623" s="1">
        <f>IFERROR(MID(A8623,FIND("{",A8623)+1,FIND("}",A8623)-FIND("{",A8623)-1),"")</f>
        <v/>
      </c>
      <c r="D8623" s="1">
        <f>IF('Raw data'!B8623=0,"",'Raw data'!B8623)</f>
        <v/>
      </c>
      <c r="E8623" s="1">
        <f>IF('Raw data'!C8623=0,"",'Raw data'!C8623)</f>
        <v/>
      </c>
      <c r="F8623" s="1">
        <f>IF('Raw data'!D8623=0,"",'Raw data'!D8623)</f>
        <v/>
      </c>
      <c r="H8623" s="8">
        <f>IFERROR(IF(COUNTIF(E8623:F8623,0)=2,"",IF(COUNTIF(E8623:F8623,0)=1,0,E8623/SUM(E8623:F8623))),"")</f>
        <v/>
      </c>
      <c r="I8623" s="1">
        <f>IFERROR(RANK(H8623,H:H),"")</f>
        <v/>
      </c>
      <c r="K8623" s="1">
        <f>IF(D8623&lt;J$2,1,IF(D8623&lt;J$3,2,IF(D8623&lt;J$4,3,IF(D8623="","",4))))</f>
        <v/>
      </c>
      <c r="M8623" s="1">
        <f>IF(K8623="","",IF(K8623&gt;Figures!B$6-1,"yes","no"))</f>
        <v/>
      </c>
      <c r="N8623" s="8">
        <f>IF(H8623="","",IF(M8623="yes",H8623,0))</f>
        <v/>
      </c>
      <c r="O8623" s="1">
        <f>IFERROR(RANK(N8623,N:N),"")</f>
        <v/>
      </c>
    </row>
    <row r="8624">
      <c r="A8624" s="1">
        <f>IF('Raw data'!A8624="","",'Raw data'!A8624)</f>
        <v/>
      </c>
      <c r="B8624" s="1">
        <f>IFERROR(MID(A8624,1,FIND("{",A8624)-1),A8624)</f>
        <v/>
      </c>
      <c r="C8624" s="1">
        <f>IFERROR(MID(A8624,FIND("{",A8624)+1,FIND("}",A8624)-FIND("{",A8624)-1),"")</f>
        <v/>
      </c>
      <c r="D8624" s="1">
        <f>IF('Raw data'!B8624=0,"",'Raw data'!B8624)</f>
        <v/>
      </c>
      <c r="E8624" s="1">
        <f>IF('Raw data'!C8624=0,"",'Raw data'!C8624)</f>
        <v/>
      </c>
      <c r="F8624" s="1">
        <f>IF('Raw data'!D8624=0,"",'Raw data'!D8624)</f>
        <v/>
      </c>
      <c r="H8624" s="8">
        <f>IFERROR(IF(COUNTIF(E8624:F8624,0)=2,"",IF(COUNTIF(E8624:F8624,0)=1,0,E8624/SUM(E8624:F8624))),"")</f>
        <v/>
      </c>
      <c r="I8624" s="1">
        <f>IFERROR(RANK(H8624,H:H),"")</f>
        <v/>
      </c>
      <c r="K8624" s="1">
        <f>IF(D8624&lt;J$2,1,IF(D8624&lt;J$3,2,IF(D8624&lt;J$4,3,IF(D8624="","",4))))</f>
        <v/>
      </c>
      <c r="M8624" s="1">
        <f>IF(K8624="","",IF(K8624&gt;Figures!B$6-1,"yes","no"))</f>
        <v/>
      </c>
      <c r="N8624" s="8">
        <f>IF(H8624="","",IF(M8624="yes",H8624,0))</f>
        <v/>
      </c>
      <c r="O8624" s="1">
        <f>IFERROR(RANK(N8624,N:N),"")</f>
        <v/>
      </c>
    </row>
    <row r="8625">
      <c r="A8625" s="1">
        <f>IF('Raw data'!A8625="","",'Raw data'!A8625)</f>
        <v/>
      </c>
      <c r="B8625" s="1">
        <f>IFERROR(MID(A8625,1,FIND("{",A8625)-1),A8625)</f>
        <v/>
      </c>
      <c r="C8625" s="1">
        <f>IFERROR(MID(A8625,FIND("{",A8625)+1,FIND("}",A8625)-FIND("{",A8625)-1),"")</f>
        <v/>
      </c>
      <c r="D8625" s="1">
        <f>IF('Raw data'!B8625=0,"",'Raw data'!B8625)</f>
        <v/>
      </c>
      <c r="E8625" s="1">
        <f>IF('Raw data'!C8625=0,"",'Raw data'!C8625)</f>
        <v/>
      </c>
      <c r="F8625" s="1">
        <f>IF('Raw data'!D8625=0,"",'Raw data'!D8625)</f>
        <v/>
      </c>
      <c r="H8625" s="8">
        <f>IFERROR(IF(COUNTIF(E8625:F8625,0)=2,"",IF(COUNTIF(E8625:F8625,0)=1,0,E8625/SUM(E8625:F8625))),"")</f>
        <v/>
      </c>
      <c r="I8625" s="1">
        <f>IFERROR(RANK(H8625,H:H),"")</f>
        <v/>
      </c>
      <c r="K8625" s="1">
        <f>IF(D8625&lt;J$2,1,IF(D8625&lt;J$3,2,IF(D8625&lt;J$4,3,IF(D8625="","",4))))</f>
        <v/>
      </c>
      <c r="M8625" s="1">
        <f>IF(K8625="","",IF(K8625&gt;Figures!B$6-1,"yes","no"))</f>
        <v/>
      </c>
      <c r="N8625" s="8">
        <f>IF(H8625="","",IF(M8625="yes",H8625,0))</f>
        <v/>
      </c>
      <c r="O8625" s="1">
        <f>IFERROR(RANK(N8625,N:N),"")</f>
        <v/>
      </c>
    </row>
    <row r="8626">
      <c r="A8626" s="1">
        <f>IF('Raw data'!A8626="","",'Raw data'!A8626)</f>
        <v/>
      </c>
      <c r="B8626" s="1">
        <f>IFERROR(MID(A8626,1,FIND("{",A8626)-1),A8626)</f>
        <v/>
      </c>
      <c r="C8626" s="1">
        <f>IFERROR(MID(A8626,FIND("{",A8626)+1,FIND("}",A8626)-FIND("{",A8626)-1),"")</f>
        <v/>
      </c>
      <c r="D8626" s="1">
        <f>IF('Raw data'!B8626=0,"",'Raw data'!B8626)</f>
        <v/>
      </c>
      <c r="E8626" s="1">
        <f>IF('Raw data'!C8626=0,"",'Raw data'!C8626)</f>
        <v/>
      </c>
      <c r="F8626" s="1">
        <f>IF('Raw data'!D8626=0,"",'Raw data'!D8626)</f>
        <v/>
      </c>
      <c r="H8626" s="8">
        <f>IFERROR(IF(COUNTIF(E8626:F8626,0)=2,"",IF(COUNTIF(E8626:F8626,0)=1,0,E8626/SUM(E8626:F8626))),"")</f>
        <v/>
      </c>
      <c r="I8626" s="1">
        <f>IFERROR(RANK(H8626,H:H),"")</f>
        <v/>
      </c>
      <c r="K8626" s="1">
        <f>IF(D8626&lt;J$2,1,IF(D8626&lt;J$3,2,IF(D8626&lt;J$4,3,IF(D8626="","",4))))</f>
        <v/>
      </c>
      <c r="M8626" s="1">
        <f>IF(K8626="","",IF(K8626&gt;Figures!B$6-1,"yes","no"))</f>
        <v/>
      </c>
      <c r="N8626" s="8">
        <f>IF(H8626="","",IF(M8626="yes",H8626,0))</f>
        <v/>
      </c>
      <c r="O8626" s="1">
        <f>IFERROR(RANK(N8626,N:N),"")</f>
        <v/>
      </c>
    </row>
    <row r="8627">
      <c r="A8627" s="1">
        <f>IF('Raw data'!A8627="","",'Raw data'!A8627)</f>
        <v/>
      </c>
      <c r="B8627" s="1">
        <f>IFERROR(MID(A8627,1,FIND("{",A8627)-1),A8627)</f>
        <v/>
      </c>
      <c r="C8627" s="1">
        <f>IFERROR(MID(A8627,FIND("{",A8627)+1,FIND("}",A8627)-FIND("{",A8627)-1),"")</f>
        <v/>
      </c>
      <c r="D8627" s="1">
        <f>IF('Raw data'!B8627=0,"",'Raw data'!B8627)</f>
        <v/>
      </c>
      <c r="E8627" s="1">
        <f>IF('Raw data'!C8627=0,"",'Raw data'!C8627)</f>
        <v/>
      </c>
      <c r="F8627" s="1">
        <f>IF('Raw data'!D8627=0,"",'Raw data'!D8627)</f>
        <v/>
      </c>
      <c r="H8627" s="8">
        <f>IFERROR(IF(COUNTIF(E8627:F8627,0)=2,"",IF(COUNTIF(E8627:F8627,0)=1,0,E8627/SUM(E8627:F8627))),"")</f>
        <v/>
      </c>
      <c r="I8627" s="1">
        <f>IFERROR(RANK(H8627,H:H),"")</f>
        <v/>
      </c>
      <c r="K8627" s="1">
        <f>IF(D8627&lt;J$2,1,IF(D8627&lt;J$3,2,IF(D8627&lt;J$4,3,IF(D8627="","",4))))</f>
        <v/>
      </c>
      <c r="M8627" s="1">
        <f>IF(K8627="","",IF(K8627&gt;Figures!B$6-1,"yes","no"))</f>
        <v/>
      </c>
      <c r="N8627" s="8">
        <f>IF(H8627="","",IF(M8627="yes",H8627,0))</f>
        <v/>
      </c>
      <c r="O8627" s="1">
        <f>IFERROR(RANK(N8627,N:N),"")</f>
        <v/>
      </c>
    </row>
    <row r="8628">
      <c r="A8628" s="1">
        <f>IF('Raw data'!A8628="","",'Raw data'!A8628)</f>
        <v/>
      </c>
      <c r="B8628" s="1">
        <f>IFERROR(MID(A8628,1,FIND("{",A8628)-1),A8628)</f>
        <v/>
      </c>
      <c r="C8628" s="1">
        <f>IFERROR(MID(A8628,FIND("{",A8628)+1,FIND("}",A8628)-FIND("{",A8628)-1),"")</f>
        <v/>
      </c>
      <c r="D8628" s="1">
        <f>IF('Raw data'!B8628=0,"",'Raw data'!B8628)</f>
        <v/>
      </c>
      <c r="E8628" s="1">
        <f>IF('Raw data'!C8628=0,"",'Raw data'!C8628)</f>
        <v/>
      </c>
      <c r="F8628" s="1">
        <f>IF('Raw data'!D8628=0,"",'Raw data'!D8628)</f>
        <v/>
      </c>
      <c r="H8628" s="8">
        <f>IFERROR(IF(COUNTIF(E8628:F8628,0)=2,"",IF(COUNTIF(E8628:F8628,0)=1,0,E8628/SUM(E8628:F8628))),"")</f>
        <v/>
      </c>
      <c r="I8628" s="1">
        <f>IFERROR(RANK(H8628,H:H),"")</f>
        <v/>
      </c>
      <c r="K8628" s="1">
        <f>IF(D8628&lt;J$2,1,IF(D8628&lt;J$3,2,IF(D8628&lt;J$4,3,IF(D8628="","",4))))</f>
        <v/>
      </c>
      <c r="M8628" s="1">
        <f>IF(K8628="","",IF(K8628&gt;Figures!B$6-1,"yes","no"))</f>
        <v/>
      </c>
      <c r="N8628" s="8">
        <f>IF(H8628="","",IF(M8628="yes",H8628,0))</f>
        <v/>
      </c>
      <c r="O8628" s="1">
        <f>IFERROR(RANK(N8628,N:N),"")</f>
        <v/>
      </c>
    </row>
    <row r="8629">
      <c r="A8629" s="1">
        <f>IF('Raw data'!A8629="","",'Raw data'!A8629)</f>
        <v/>
      </c>
      <c r="B8629" s="1">
        <f>IFERROR(MID(A8629,1,FIND("{",A8629)-1),A8629)</f>
        <v/>
      </c>
      <c r="C8629" s="1">
        <f>IFERROR(MID(A8629,FIND("{",A8629)+1,FIND("}",A8629)-FIND("{",A8629)-1),"")</f>
        <v/>
      </c>
      <c r="D8629" s="1">
        <f>IF('Raw data'!B8629=0,"",'Raw data'!B8629)</f>
        <v/>
      </c>
      <c r="E8629" s="1">
        <f>IF('Raw data'!C8629=0,"",'Raw data'!C8629)</f>
        <v/>
      </c>
      <c r="F8629" s="1">
        <f>IF('Raw data'!D8629=0,"",'Raw data'!D8629)</f>
        <v/>
      </c>
      <c r="H8629" s="8">
        <f>IFERROR(IF(COUNTIF(E8629:F8629,0)=2,"",IF(COUNTIF(E8629:F8629,0)=1,0,E8629/SUM(E8629:F8629))),"")</f>
        <v/>
      </c>
      <c r="I8629" s="1">
        <f>IFERROR(RANK(H8629,H:H),"")</f>
        <v/>
      </c>
      <c r="K8629" s="1">
        <f>IF(D8629&lt;J$2,1,IF(D8629&lt;J$3,2,IF(D8629&lt;J$4,3,IF(D8629="","",4))))</f>
        <v/>
      </c>
      <c r="M8629" s="1">
        <f>IF(K8629="","",IF(K8629&gt;Figures!B$6-1,"yes","no"))</f>
        <v/>
      </c>
      <c r="N8629" s="8">
        <f>IF(H8629="","",IF(M8629="yes",H8629,0))</f>
        <v/>
      </c>
      <c r="O8629" s="1">
        <f>IFERROR(RANK(N8629,N:N),"")</f>
        <v/>
      </c>
    </row>
    <row r="8630">
      <c r="A8630" s="1">
        <f>IF('Raw data'!A8630="","",'Raw data'!A8630)</f>
        <v/>
      </c>
      <c r="B8630" s="1">
        <f>IFERROR(MID(A8630,1,FIND("{",A8630)-1),A8630)</f>
        <v/>
      </c>
      <c r="C8630" s="1">
        <f>IFERROR(MID(A8630,FIND("{",A8630)+1,FIND("}",A8630)-FIND("{",A8630)-1),"")</f>
        <v/>
      </c>
      <c r="D8630" s="1">
        <f>IF('Raw data'!B8630=0,"",'Raw data'!B8630)</f>
        <v/>
      </c>
      <c r="E8630" s="1">
        <f>IF('Raw data'!C8630=0,"",'Raw data'!C8630)</f>
        <v/>
      </c>
      <c r="F8630" s="1">
        <f>IF('Raw data'!D8630=0,"",'Raw data'!D8630)</f>
        <v/>
      </c>
      <c r="H8630" s="8">
        <f>IFERROR(IF(COUNTIF(E8630:F8630,0)=2,"",IF(COUNTIF(E8630:F8630,0)=1,0,E8630/SUM(E8630:F8630))),"")</f>
        <v/>
      </c>
      <c r="I8630" s="1">
        <f>IFERROR(RANK(H8630,H:H),"")</f>
        <v/>
      </c>
      <c r="K8630" s="1">
        <f>IF(D8630&lt;J$2,1,IF(D8630&lt;J$3,2,IF(D8630&lt;J$4,3,IF(D8630="","",4))))</f>
        <v/>
      </c>
      <c r="M8630" s="1">
        <f>IF(K8630="","",IF(K8630&gt;Figures!B$6-1,"yes","no"))</f>
        <v/>
      </c>
      <c r="N8630" s="8">
        <f>IF(H8630="","",IF(M8630="yes",H8630,0))</f>
        <v/>
      </c>
      <c r="O8630" s="1">
        <f>IFERROR(RANK(N8630,N:N),"")</f>
        <v/>
      </c>
    </row>
    <row r="8631">
      <c r="A8631" s="1">
        <f>IF('Raw data'!A8631="","",'Raw data'!A8631)</f>
        <v/>
      </c>
      <c r="B8631" s="1">
        <f>IFERROR(MID(A8631,1,FIND("{",A8631)-1),A8631)</f>
        <v/>
      </c>
      <c r="C8631" s="1">
        <f>IFERROR(MID(A8631,FIND("{",A8631)+1,FIND("}",A8631)-FIND("{",A8631)-1),"")</f>
        <v/>
      </c>
      <c r="D8631" s="1">
        <f>IF('Raw data'!B8631=0,"",'Raw data'!B8631)</f>
        <v/>
      </c>
      <c r="E8631" s="1">
        <f>IF('Raw data'!C8631=0,"",'Raw data'!C8631)</f>
        <v/>
      </c>
      <c r="F8631" s="1">
        <f>IF('Raw data'!D8631=0,"",'Raw data'!D8631)</f>
        <v/>
      </c>
      <c r="H8631" s="8">
        <f>IFERROR(IF(COUNTIF(E8631:F8631,0)=2,"",IF(COUNTIF(E8631:F8631,0)=1,0,E8631/SUM(E8631:F8631))),"")</f>
        <v/>
      </c>
      <c r="I8631" s="1">
        <f>IFERROR(RANK(H8631,H:H),"")</f>
        <v/>
      </c>
      <c r="K8631" s="1">
        <f>IF(D8631&lt;J$2,1,IF(D8631&lt;J$3,2,IF(D8631&lt;J$4,3,IF(D8631="","",4))))</f>
        <v/>
      </c>
      <c r="M8631" s="1">
        <f>IF(K8631="","",IF(K8631&gt;Figures!B$6-1,"yes","no"))</f>
        <v/>
      </c>
      <c r="N8631" s="8">
        <f>IF(H8631="","",IF(M8631="yes",H8631,0))</f>
        <v/>
      </c>
      <c r="O8631" s="1">
        <f>IFERROR(RANK(N8631,N:N),"")</f>
        <v/>
      </c>
    </row>
    <row r="8632">
      <c r="A8632" s="1">
        <f>IF('Raw data'!A8632="","",'Raw data'!A8632)</f>
        <v/>
      </c>
      <c r="B8632" s="1">
        <f>IFERROR(MID(A8632,1,FIND("{",A8632)-1),A8632)</f>
        <v/>
      </c>
      <c r="C8632" s="1">
        <f>IFERROR(MID(A8632,FIND("{",A8632)+1,FIND("}",A8632)-FIND("{",A8632)-1),"")</f>
        <v/>
      </c>
      <c r="D8632" s="1">
        <f>IF('Raw data'!B8632=0,"",'Raw data'!B8632)</f>
        <v/>
      </c>
      <c r="E8632" s="1">
        <f>IF('Raw data'!C8632=0,"",'Raw data'!C8632)</f>
        <v/>
      </c>
      <c r="F8632" s="1">
        <f>IF('Raw data'!D8632=0,"",'Raw data'!D8632)</f>
        <v/>
      </c>
      <c r="H8632" s="8">
        <f>IFERROR(IF(COUNTIF(E8632:F8632,0)=2,"",IF(COUNTIF(E8632:F8632,0)=1,0,E8632/SUM(E8632:F8632))),"")</f>
        <v/>
      </c>
      <c r="I8632" s="1">
        <f>IFERROR(RANK(H8632,H:H),"")</f>
        <v/>
      </c>
      <c r="K8632" s="1">
        <f>IF(D8632&lt;J$2,1,IF(D8632&lt;J$3,2,IF(D8632&lt;J$4,3,IF(D8632="","",4))))</f>
        <v/>
      </c>
      <c r="M8632" s="1">
        <f>IF(K8632="","",IF(K8632&gt;Figures!B$6-1,"yes","no"))</f>
        <v/>
      </c>
      <c r="N8632" s="8">
        <f>IF(H8632="","",IF(M8632="yes",H8632,0))</f>
        <v/>
      </c>
      <c r="O8632" s="1">
        <f>IFERROR(RANK(N8632,N:N),"")</f>
        <v/>
      </c>
    </row>
    <row r="8633">
      <c r="A8633" s="1">
        <f>IF('Raw data'!A8633="","",'Raw data'!A8633)</f>
        <v/>
      </c>
      <c r="B8633" s="1">
        <f>IFERROR(MID(A8633,1,FIND("{",A8633)-1),A8633)</f>
        <v/>
      </c>
      <c r="C8633" s="1">
        <f>IFERROR(MID(A8633,FIND("{",A8633)+1,FIND("}",A8633)-FIND("{",A8633)-1),"")</f>
        <v/>
      </c>
      <c r="D8633" s="1">
        <f>IF('Raw data'!B8633=0,"",'Raw data'!B8633)</f>
        <v/>
      </c>
      <c r="E8633" s="1">
        <f>IF('Raw data'!C8633=0,"",'Raw data'!C8633)</f>
        <v/>
      </c>
      <c r="F8633" s="1">
        <f>IF('Raw data'!D8633=0,"",'Raw data'!D8633)</f>
        <v/>
      </c>
      <c r="H8633" s="8">
        <f>IFERROR(IF(COUNTIF(E8633:F8633,0)=2,"",IF(COUNTIF(E8633:F8633,0)=1,0,E8633/SUM(E8633:F8633))),"")</f>
        <v/>
      </c>
      <c r="I8633" s="1">
        <f>IFERROR(RANK(H8633,H:H),"")</f>
        <v/>
      </c>
      <c r="K8633" s="1">
        <f>IF(D8633&lt;J$2,1,IF(D8633&lt;J$3,2,IF(D8633&lt;J$4,3,IF(D8633="","",4))))</f>
        <v/>
      </c>
      <c r="M8633" s="1">
        <f>IF(K8633="","",IF(K8633&gt;Figures!B$6-1,"yes","no"))</f>
        <v/>
      </c>
      <c r="N8633" s="8">
        <f>IF(H8633="","",IF(M8633="yes",H8633,0))</f>
        <v/>
      </c>
      <c r="O8633" s="1">
        <f>IFERROR(RANK(N8633,N:N),"")</f>
        <v/>
      </c>
    </row>
    <row r="8634">
      <c r="A8634" s="1">
        <f>IF('Raw data'!A8634="","",'Raw data'!A8634)</f>
        <v/>
      </c>
      <c r="B8634" s="1">
        <f>IFERROR(MID(A8634,1,FIND("{",A8634)-1),A8634)</f>
        <v/>
      </c>
      <c r="C8634" s="1">
        <f>IFERROR(MID(A8634,FIND("{",A8634)+1,FIND("}",A8634)-FIND("{",A8634)-1),"")</f>
        <v/>
      </c>
      <c r="D8634" s="1">
        <f>IF('Raw data'!B8634=0,"",'Raw data'!B8634)</f>
        <v/>
      </c>
      <c r="E8634" s="1">
        <f>IF('Raw data'!C8634=0,"",'Raw data'!C8634)</f>
        <v/>
      </c>
      <c r="F8634" s="1">
        <f>IF('Raw data'!D8634=0,"",'Raw data'!D8634)</f>
        <v/>
      </c>
      <c r="H8634" s="8">
        <f>IFERROR(IF(COUNTIF(E8634:F8634,0)=2,"",IF(COUNTIF(E8634:F8634,0)=1,0,E8634/SUM(E8634:F8634))),"")</f>
        <v/>
      </c>
      <c r="I8634" s="1">
        <f>IFERROR(RANK(H8634,H:H),"")</f>
        <v/>
      </c>
      <c r="K8634" s="1">
        <f>IF(D8634&lt;J$2,1,IF(D8634&lt;J$3,2,IF(D8634&lt;J$4,3,IF(D8634="","",4))))</f>
        <v/>
      </c>
      <c r="M8634" s="1">
        <f>IF(K8634="","",IF(K8634&gt;Figures!B$6-1,"yes","no"))</f>
        <v/>
      </c>
      <c r="N8634" s="8">
        <f>IF(H8634="","",IF(M8634="yes",H8634,0))</f>
        <v/>
      </c>
      <c r="O8634" s="1">
        <f>IFERROR(RANK(N8634,N:N),"")</f>
        <v/>
      </c>
    </row>
    <row r="8635">
      <c r="A8635" s="1">
        <f>IF('Raw data'!A8635="","",'Raw data'!A8635)</f>
        <v/>
      </c>
      <c r="B8635" s="1">
        <f>IFERROR(MID(A8635,1,FIND("{",A8635)-1),A8635)</f>
        <v/>
      </c>
      <c r="C8635" s="1">
        <f>IFERROR(MID(A8635,FIND("{",A8635)+1,FIND("}",A8635)-FIND("{",A8635)-1),"")</f>
        <v/>
      </c>
      <c r="D8635" s="1">
        <f>IF('Raw data'!B8635=0,"",'Raw data'!B8635)</f>
        <v/>
      </c>
      <c r="E8635" s="1">
        <f>IF('Raw data'!C8635=0,"",'Raw data'!C8635)</f>
        <v/>
      </c>
      <c r="F8635" s="1">
        <f>IF('Raw data'!D8635=0,"",'Raw data'!D8635)</f>
        <v/>
      </c>
      <c r="H8635" s="8">
        <f>IFERROR(IF(COUNTIF(E8635:F8635,0)=2,"",IF(COUNTIF(E8635:F8635,0)=1,0,E8635/SUM(E8635:F8635))),"")</f>
        <v/>
      </c>
      <c r="I8635" s="1">
        <f>IFERROR(RANK(H8635,H:H),"")</f>
        <v/>
      </c>
      <c r="K8635" s="1">
        <f>IF(D8635&lt;J$2,1,IF(D8635&lt;J$3,2,IF(D8635&lt;J$4,3,IF(D8635="","",4))))</f>
        <v/>
      </c>
      <c r="M8635" s="1">
        <f>IF(K8635="","",IF(K8635&gt;Figures!B$6-1,"yes","no"))</f>
        <v/>
      </c>
      <c r="N8635" s="8">
        <f>IF(H8635="","",IF(M8635="yes",H8635,0))</f>
        <v/>
      </c>
      <c r="O8635" s="1">
        <f>IFERROR(RANK(N8635,N:N),"")</f>
        <v/>
      </c>
    </row>
    <row r="8636">
      <c r="A8636" s="1">
        <f>IF('Raw data'!A8636="","",'Raw data'!A8636)</f>
        <v/>
      </c>
      <c r="B8636" s="1">
        <f>IFERROR(MID(A8636,1,FIND("{",A8636)-1),A8636)</f>
        <v/>
      </c>
      <c r="C8636" s="1">
        <f>IFERROR(MID(A8636,FIND("{",A8636)+1,FIND("}",A8636)-FIND("{",A8636)-1),"")</f>
        <v/>
      </c>
      <c r="D8636" s="1">
        <f>IF('Raw data'!B8636=0,"",'Raw data'!B8636)</f>
        <v/>
      </c>
      <c r="E8636" s="1">
        <f>IF('Raw data'!C8636=0,"",'Raw data'!C8636)</f>
        <v/>
      </c>
      <c r="F8636" s="1">
        <f>IF('Raw data'!D8636=0,"",'Raw data'!D8636)</f>
        <v/>
      </c>
      <c r="H8636" s="8">
        <f>IFERROR(IF(COUNTIF(E8636:F8636,0)=2,"",IF(COUNTIF(E8636:F8636,0)=1,0,E8636/SUM(E8636:F8636))),"")</f>
        <v/>
      </c>
      <c r="I8636" s="1">
        <f>IFERROR(RANK(H8636,H:H),"")</f>
        <v/>
      </c>
      <c r="K8636" s="1">
        <f>IF(D8636&lt;J$2,1,IF(D8636&lt;J$3,2,IF(D8636&lt;J$4,3,IF(D8636="","",4))))</f>
        <v/>
      </c>
      <c r="M8636" s="1">
        <f>IF(K8636="","",IF(K8636&gt;Figures!B$6-1,"yes","no"))</f>
        <v/>
      </c>
      <c r="N8636" s="8">
        <f>IF(H8636="","",IF(M8636="yes",H8636,0))</f>
        <v/>
      </c>
      <c r="O8636" s="1">
        <f>IFERROR(RANK(N8636,N:N),"")</f>
        <v/>
      </c>
    </row>
    <row r="8637">
      <c r="A8637" s="1">
        <f>IF('Raw data'!A8637="","",'Raw data'!A8637)</f>
        <v/>
      </c>
      <c r="B8637" s="1">
        <f>IFERROR(MID(A8637,1,FIND("{",A8637)-1),A8637)</f>
        <v/>
      </c>
      <c r="C8637" s="1">
        <f>IFERROR(MID(A8637,FIND("{",A8637)+1,FIND("}",A8637)-FIND("{",A8637)-1),"")</f>
        <v/>
      </c>
      <c r="D8637" s="1">
        <f>IF('Raw data'!B8637=0,"",'Raw data'!B8637)</f>
        <v/>
      </c>
      <c r="E8637" s="1">
        <f>IF('Raw data'!C8637=0,"",'Raw data'!C8637)</f>
        <v/>
      </c>
      <c r="F8637" s="1">
        <f>IF('Raw data'!D8637=0,"",'Raw data'!D8637)</f>
        <v/>
      </c>
      <c r="H8637" s="8">
        <f>IFERROR(IF(COUNTIF(E8637:F8637,0)=2,"",IF(COUNTIF(E8637:F8637,0)=1,0,E8637/SUM(E8637:F8637))),"")</f>
        <v/>
      </c>
      <c r="I8637" s="1">
        <f>IFERROR(RANK(H8637,H:H),"")</f>
        <v/>
      </c>
      <c r="K8637" s="1">
        <f>IF(D8637&lt;J$2,1,IF(D8637&lt;J$3,2,IF(D8637&lt;J$4,3,IF(D8637="","",4))))</f>
        <v/>
      </c>
      <c r="M8637" s="1">
        <f>IF(K8637="","",IF(K8637&gt;Figures!B$6-1,"yes","no"))</f>
        <v/>
      </c>
      <c r="N8637" s="8">
        <f>IF(H8637="","",IF(M8637="yes",H8637,0))</f>
        <v/>
      </c>
      <c r="O8637" s="1">
        <f>IFERROR(RANK(N8637,N:N),"")</f>
        <v/>
      </c>
    </row>
    <row r="8638">
      <c r="A8638" s="1">
        <f>IF('Raw data'!A8638="","",'Raw data'!A8638)</f>
        <v/>
      </c>
      <c r="B8638" s="1">
        <f>IFERROR(MID(A8638,1,FIND("{",A8638)-1),A8638)</f>
        <v/>
      </c>
      <c r="C8638" s="1">
        <f>IFERROR(MID(A8638,FIND("{",A8638)+1,FIND("}",A8638)-FIND("{",A8638)-1),"")</f>
        <v/>
      </c>
      <c r="D8638" s="1">
        <f>IF('Raw data'!B8638=0,"",'Raw data'!B8638)</f>
        <v/>
      </c>
      <c r="E8638" s="1">
        <f>IF('Raw data'!C8638=0,"",'Raw data'!C8638)</f>
        <v/>
      </c>
      <c r="F8638" s="1">
        <f>IF('Raw data'!D8638=0,"",'Raw data'!D8638)</f>
        <v/>
      </c>
      <c r="H8638" s="8">
        <f>IFERROR(IF(COUNTIF(E8638:F8638,0)=2,"",IF(COUNTIF(E8638:F8638,0)=1,0,E8638/SUM(E8638:F8638))),"")</f>
        <v/>
      </c>
      <c r="I8638" s="1">
        <f>IFERROR(RANK(H8638,H:H),"")</f>
        <v/>
      </c>
      <c r="K8638" s="1">
        <f>IF(D8638&lt;J$2,1,IF(D8638&lt;J$3,2,IF(D8638&lt;J$4,3,IF(D8638="","",4))))</f>
        <v/>
      </c>
      <c r="M8638" s="1">
        <f>IF(K8638="","",IF(K8638&gt;Figures!B$6-1,"yes","no"))</f>
        <v/>
      </c>
      <c r="N8638" s="8">
        <f>IF(H8638="","",IF(M8638="yes",H8638,0))</f>
        <v/>
      </c>
      <c r="O8638" s="1">
        <f>IFERROR(RANK(N8638,N:N),"")</f>
        <v/>
      </c>
    </row>
    <row r="8639">
      <c r="A8639" s="1">
        <f>IF('Raw data'!A8639="","",'Raw data'!A8639)</f>
        <v/>
      </c>
      <c r="B8639" s="1">
        <f>IFERROR(MID(A8639,1,FIND("{",A8639)-1),A8639)</f>
        <v/>
      </c>
      <c r="C8639" s="1">
        <f>IFERROR(MID(A8639,FIND("{",A8639)+1,FIND("}",A8639)-FIND("{",A8639)-1),"")</f>
        <v/>
      </c>
      <c r="D8639" s="1">
        <f>IF('Raw data'!B8639=0,"",'Raw data'!B8639)</f>
        <v/>
      </c>
      <c r="E8639" s="1">
        <f>IF('Raw data'!C8639=0,"",'Raw data'!C8639)</f>
        <v/>
      </c>
      <c r="F8639" s="1">
        <f>IF('Raw data'!D8639=0,"",'Raw data'!D8639)</f>
        <v/>
      </c>
      <c r="H8639" s="8">
        <f>IFERROR(IF(COUNTIF(E8639:F8639,0)=2,"",IF(COUNTIF(E8639:F8639,0)=1,0,E8639/SUM(E8639:F8639))),"")</f>
        <v/>
      </c>
      <c r="I8639" s="1">
        <f>IFERROR(RANK(H8639,H:H),"")</f>
        <v/>
      </c>
      <c r="K8639" s="1">
        <f>IF(D8639&lt;J$2,1,IF(D8639&lt;J$3,2,IF(D8639&lt;J$4,3,IF(D8639="","",4))))</f>
        <v/>
      </c>
      <c r="M8639" s="1">
        <f>IF(K8639="","",IF(K8639&gt;Figures!B$6-1,"yes","no"))</f>
        <v/>
      </c>
      <c r="N8639" s="8">
        <f>IF(H8639="","",IF(M8639="yes",H8639,0))</f>
        <v/>
      </c>
      <c r="O8639" s="1">
        <f>IFERROR(RANK(N8639,N:N),"")</f>
        <v/>
      </c>
    </row>
    <row r="8640">
      <c r="A8640" s="1">
        <f>IF('Raw data'!A8640="","",'Raw data'!A8640)</f>
        <v/>
      </c>
      <c r="B8640" s="1">
        <f>IFERROR(MID(A8640,1,FIND("{",A8640)-1),A8640)</f>
        <v/>
      </c>
      <c r="C8640" s="1">
        <f>IFERROR(MID(A8640,FIND("{",A8640)+1,FIND("}",A8640)-FIND("{",A8640)-1),"")</f>
        <v/>
      </c>
      <c r="D8640" s="1">
        <f>IF('Raw data'!B8640=0,"",'Raw data'!B8640)</f>
        <v/>
      </c>
      <c r="E8640" s="1">
        <f>IF('Raw data'!C8640=0,"",'Raw data'!C8640)</f>
        <v/>
      </c>
      <c r="F8640" s="1">
        <f>IF('Raw data'!D8640=0,"",'Raw data'!D8640)</f>
        <v/>
      </c>
      <c r="H8640" s="8">
        <f>IFERROR(IF(COUNTIF(E8640:F8640,0)=2,"",IF(COUNTIF(E8640:F8640,0)=1,0,E8640/SUM(E8640:F8640))),"")</f>
        <v/>
      </c>
      <c r="I8640" s="1">
        <f>IFERROR(RANK(H8640,H:H),"")</f>
        <v/>
      </c>
      <c r="K8640" s="1">
        <f>IF(D8640&lt;J$2,1,IF(D8640&lt;J$3,2,IF(D8640&lt;J$4,3,IF(D8640="","",4))))</f>
        <v/>
      </c>
      <c r="M8640" s="1">
        <f>IF(K8640="","",IF(K8640&gt;Figures!B$6-1,"yes","no"))</f>
        <v/>
      </c>
      <c r="N8640" s="8">
        <f>IF(H8640="","",IF(M8640="yes",H8640,0))</f>
        <v/>
      </c>
      <c r="O8640" s="1">
        <f>IFERROR(RANK(N8640,N:N),"")</f>
        <v/>
      </c>
    </row>
    <row r="8641">
      <c r="A8641" s="1">
        <f>IF('Raw data'!A8641="","",'Raw data'!A8641)</f>
        <v/>
      </c>
      <c r="B8641" s="1">
        <f>IFERROR(MID(A8641,1,FIND("{",A8641)-1),A8641)</f>
        <v/>
      </c>
      <c r="C8641" s="1">
        <f>IFERROR(MID(A8641,FIND("{",A8641)+1,FIND("}",A8641)-FIND("{",A8641)-1),"")</f>
        <v/>
      </c>
      <c r="D8641" s="1">
        <f>IF('Raw data'!B8641=0,"",'Raw data'!B8641)</f>
        <v/>
      </c>
      <c r="E8641" s="1">
        <f>IF('Raw data'!C8641=0,"",'Raw data'!C8641)</f>
        <v/>
      </c>
      <c r="F8641" s="1">
        <f>IF('Raw data'!D8641=0,"",'Raw data'!D8641)</f>
        <v/>
      </c>
      <c r="H8641" s="8">
        <f>IFERROR(IF(COUNTIF(E8641:F8641,0)=2,"",IF(COUNTIF(E8641:F8641,0)=1,0,E8641/SUM(E8641:F8641))),"")</f>
        <v/>
      </c>
      <c r="I8641" s="1">
        <f>IFERROR(RANK(H8641,H:H),"")</f>
        <v/>
      </c>
      <c r="K8641" s="1">
        <f>IF(D8641&lt;J$2,1,IF(D8641&lt;J$3,2,IF(D8641&lt;J$4,3,IF(D8641="","",4))))</f>
        <v/>
      </c>
      <c r="M8641" s="1">
        <f>IF(K8641="","",IF(K8641&gt;Figures!B$6-1,"yes","no"))</f>
        <v/>
      </c>
      <c r="N8641" s="8">
        <f>IF(H8641="","",IF(M8641="yes",H8641,0))</f>
        <v/>
      </c>
      <c r="O8641" s="1">
        <f>IFERROR(RANK(N8641,N:N),"")</f>
        <v/>
      </c>
    </row>
    <row r="8642">
      <c r="A8642" s="1">
        <f>IF('Raw data'!A8642="","",'Raw data'!A8642)</f>
        <v/>
      </c>
      <c r="B8642" s="1">
        <f>IFERROR(MID(A8642,1,FIND("{",A8642)-1),A8642)</f>
        <v/>
      </c>
      <c r="C8642" s="1">
        <f>IFERROR(MID(A8642,FIND("{",A8642)+1,FIND("}",A8642)-FIND("{",A8642)-1),"")</f>
        <v/>
      </c>
      <c r="D8642" s="1">
        <f>IF('Raw data'!B8642=0,"",'Raw data'!B8642)</f>
        <v/>
      </c>
      <c r="E8642" s="1">
        <f>IF('Raw data'!C8642=0,"",'Raw data'!C8642)</f>
        <v/>
      </c>
      <c r="F8642" s="1">
        <f>IF('Raw data'!D8642=0,"",'Raw data'!D8642)</f>
        <v/>
      </c>
      <c r="H8642" s="8">
        <f>IFERROR(IF(COUNTIF(E8642:F8642,0)=2,"",IF(COUNTIF(E8642:F8642,0)=1,0,E8642/SUM(E8642:F8642))),"")</f>
        <v/>
      </c>
      <c r="I8642" s="1">
        <f>IFERROR(RANK(H8642,H:H),"")</f>
        <v/>
      </c>
      <c r="K8642" s="1">
        <f>IF(D8642&lt;J$2,1,IF(D8642&lt;J$3,2,IF(D8642&lt;J$4,3,IF(D8642="","",4))))</f>
        <v/>
      </c>
      <c r="M8642" s="1">
        <f>IF(K8642="","",IF(K8642&gt;Figures!B$6-1,"yes","no"))</f>
        <v/>
      </c>
      <c r="N8642" s="8">
        <f>IF(H8642="","",IF(M8642="yes",H8642,0))</f>
        <v/>
      </c>
      <c r="O8642" s="1">
        <f>IFERROR(RANK(N8642,N:N),"")</f>
        <v/>
      </c>
    </row>
    <row r="8643">
      <c r="A8643" s="1">
        <f>IF('Raw data'!A8643="","",'Raw data'!A8643)</f>
        <v/>
      </c>
      <c r="B8643" s="1">
        <f>IFERROR(MID(A8643,1,FIND("{",A8643)-1),A8643)</f>
        <v/>
      </c>
      <c r="C8643" s="1">
        <f>IFERROR(MID(A8643,FIND("{",A8643)+1,FIND("}",A8643)-FIND("{",A8643)-1),"")</f>
        <v/>
      </c>
      <c r="D8643" s="1">
        <f>IF('Raw data'!B8643=0,"",'Raw data'!B8643)</f>
        <v/>
      </c>
      <c r="E8643" s="1">
        <f>IF('Raw data'!C8643=0,"",'Raw data'!C8643)</f>
        <v/>
      </c>
      <c r="F8643" s="1">
        <f>IF('Raw data'!D8643=0,"",'Raw data'!D8643)</f>
        <v/>
      </c>
      <c r="H8643" s="8">
        <f>IFERROR(IF(COUNTIF(E8643:F8643,0)=2,"",IF(COUNTIF(E8643:F8643,0)=1,0,E8643/SUM(E8643:F8643))),"")</f>
        <v/>
      </c>
      <c r="I8643" s="1">
        <f>IFERROR(RANK(H8643,H:H),"")</f>
        <v/>
      </c>
      <c r="K8643" s="1">
        <f>IF(D8643&lt;J$2,1,IF(D8643&lt;J$3,2,IF(D8643&lt;J$4,3,IF(D8643="","",4))))</f>
        <v/>
      </c>
      <c r="M8643" s="1">
        <f>IF(K8643="","",IF(K8643&gt;Figures!B$6-1,"yes","no"))</f>
        <v/>
      </c>
      <c r="N8643" s="8">
        <f>IF(H8643="","",IF(M8643="yes",H8643,0))</f>
        <v/>
      </c>
      <c r="O8643" s="1">
        <f>IFERROR(RANK(N8643,N:N),"")</f>
        <v/>
      </c>
    </row>
    <row r="8644">
      <c r="A8644" s="1">
        <f>IF('Raw data'!A8644="","",'Raw data'!A8644)</f>
        <v/>
      </c>
      <c r="B8644" s="1">
        <f>IFERROR(MID(A8644,1,FIND("{",A8644)-1),A8644)</f>
        <v/>
      </c>
      <c r="C8644" s="1">
        <f>IFERROR(MID(A8644,FIND("{",A8644)+1,FIND("}",A8644)-FIND("{",A8644)-1),"")</f>
        <v/>
      </c>
      <c r="D8644" s="1">
        <f>IF('Raw data'!B8644=0,"",'Raw data'!B8644)</f>
        <v/>
      </c>
      <c r="E8644" s="1">
        <f>IF('Raw data'!C8644=0,"",'Raw data'!C8644)</f>
        <v/>
      </c>
      <c r="F8644" s="1">
        <f>IF('Raw data'!D8644=0,"",'Raw data'!D8644)</f>
        <v/>
      </c>
      <c r="H8644" s="8">
        <f>IFERROR(IF(COUNTIF(E8644:F8644,0)=2,"",IF(COUNTIF(E8644:F8644,0)=1,0,E8644/SUM(E8644:F8644))),"")</f>
        <v/>
      </c>
      <c r="I8644" s="1">
        <f>IFERROR(RANK(H8644,H:H),"")</f>
        <v/>
      </c>
      <c r="K8644" s="1">
        <f>IF(D8644&lt;J$2,1,IF(D8644&lt;J$3,2,IF(D8644&lt;J$4,3,IF(D8644="","",4))))</f>
        <v/>
      </c>
      <c r="M8644" s="1">
        <f>IF(K8644="","",IF(K8644&gt;Figures!B$6-1,"yes","no"))</f>
        <v/>
      </c>
      <c r="N8644" s="8">
        <f>IF(H8644="","",IF(M8644="yes",H8644,0))</f>
        <v/>
      </c>
      <c r="O8644" s="1">
        <f>IFERROR(RANK(N8644,N:N),"")</f>
        <v/>
      </c>
    </row>
    <row r="8645">
      <c r="A8645" s="1">
        <f>IF('Raw data'!A8645="","",'Raw data'!A8645)</f>
        <v/>
      </c>
      <c r="B8645" s="1">
        <f>IFERROR(MID(A8645,1,FIND("{",A8645)-1),A8645)</f>
        <v/>
      </c>
      <c r="C8645" s="1">
        <f>IFERROR(MID(A8645,FIND("{",A8645)+1,FIND("}",A8645)-FIND("{",A8645)-1),"")</f>
        <v/>
      </c>
      <c r="D8645" s="1">
        <f>IF('Raw data'!B8645=0,"",'Raw data'!B8645)</f>
        <v/>
      </c>
      <c r="E8645" s="1">
        <f>IF('Raw data'!C8645=0,"",'Raw data'!C8645)</f>
        <v/>
      </c>
      <c r="F8645" s="1">
        <f>IF('Raw data'!D8645=0,"",'Raw data'!D8645)</f>
        <v/>
      </c>
      <c r="H8645" s="8">
        <f>IFERROR(IF(COUNTIF(E8645:F8645,0)=2,"",IF(COUNTIF(E8645:F8645,0)=1,0,E8645/SUM(E8645:F8645))),"")</f>
        <v/>
      </c>
      <c r="I8645" s="1">
        <f>IFERROR(RANK(H8645,H:H),"")</f>
        <v/>
      </c>
      <c r="K8645" s="1">
        <f>IF(D8645&lt;J$2,1,IF(D8645&lt;J$3,2,IF(D8645&lt;J$4,3,IF(D8645="","",4))))</f>
        <v/>
      </c>
      <c r="M8645" s="1">
        <f>IF(K8645="","",IF(K8645&gt;Figures!B$6-1,"yes","no"))</f>
        <v/>
      </c>
      <c r="N8645" s="8">
        <f>IF(H8645="","",IF(M8645="yes",H8645,0))</f>
        <v/>
      </c>
      <c r="O8645" s="1">
        <f>IFERROR(RANK(N8645,N:N),"")</f>
        <v/>
      </c>
    </row>
    <row r="8646">
      <c r="A8646" s="1">
        <f>IF('Raw data'!A8646="","",'Raw data'!A8646)</f>
        <v/>
      </c>
      <c r="B8646" s="1">
        <f>IFERROR(MID(A8646,1,FIND("{",A8646)-1),A8646)</f>
        <v/>
      </c>
      <c r="C8646" s="1">
        <f>IFERROR(MID(A8646,FIND("{",A8646)+1,FIND("}",A8646)-FIND("{",A8646)-1),"")</f>
        <v/>
      </c>
      <c r="D8646" s="1">
        <f>IF('Raw data'!B8646=0,"",'Raw data'!B8646)</f>
        <v/>
      </c>
      <c r="E8646" s="1">
        <f>IF('Raw data'!C8646=0,"",'Raw data'!C8646)</f>
        <v/>
      </c>
      <c r="F8646" s="1">
        <f>IF('Raw data'!D8646=0,"",'Raw data'!D8646)</f>
        <v/>
      </c>
      <c r="H8646" s="8">
        <f>IFERROR(IF(COUNTIF(E8646:F8646,0)=2,"",IF(COUNTIF(E8646:F8646,0)=1,0,E8646/SUM(E8646:F8646))),"")</f>
        <v/>
      </c>
      <c r="I8646" s="1">
        <f>IFERROR(RANK(H8646,H:H),"")</f>
        <v/>
      </c>
      <c r="K8646" s="1">
        <f>IF(D8646&lt;J$2,1,IF(D8646&lt;J$3,2,IF(D8646&lt;J$4,3,IF(D8646="","",4))))</f>
        <v/>
      </c>
      <c r="M8646" s="1">
        <f>IF(K8646="","",IF(K8646&gt;Figures!B$6-1,"yes","no"))</f>
        <v/>
      </c>
      <c r="N8646" s="8">
        <f>IF(H8646="","",IF(M8646="yes",H8646,0))</f>
        <v/>
      </c>
      <c r="O8646" s="1">
        <f>IFERROR(RANK(N8646,N:N),"")</f>
        <v/>
      </c>
    </row>
    <row r="8647">
      <c r="A8647" s="1">
        <f>IF('Raw data'!A8647="","",'Raw data'!A8647)</f>
        <v/>
      </c>
      <c r="B8647" s="1">
        <f>IFERROR(MID(A8647,1,FIND("{",A8647)-1),A8647)</f>
        <v/>
      </c>
      <c r="C8647" s="1">
        <f>IFERROR(MID(A8647,FIND("{",A8647)+1,FIND("}",A8647)-FIND("{",A8647)-1),"")</f>
        <v/>
      </c>
      <c r="D8647" s="1">
        <f>IF('Raw data'!B8647=0,"",'Raw data'!B8647)</f>
        <v/>
      </c>
      <c r="E8647" s="1">
        <f>IF('Raw data'!C8647=0,"",'Raw data'!C8647)</f>
        <v/>
      </c>
      <c r="F8647" s="1">
        <f>IF('Raw data'!D8647=0,"",'Raw data'!D8647)</f>
        <v/>
      </c>
      <c r="H8647" s="8">
        <f>IFERROR(IF(COUNTIF(E8647:F8647,0)=2,"",IF(COUNTIF(E8647:F8647,0)=1,0,E8647/SUM(E8647:F8647))),"")</f>
        <v/>
      </c>
      <c r="I8647" s="1">
        <f>IFERROR(RANK(H8647,H:H),"")</f>
        <v/>
      </c>
      <c r="K8647" s="1">
        <f>IF(D8647&lt;J$2,1,IF(D8647&lt;J$3,2,IF(D8647&lt;J$4,3,IF(D8647="","",4))))</f>
        <v/>
      </c>
      <c r="M8647" s="1">
        <f>IF(K8647="","",IF(K8647&gt;Figures!B$6-1,"yes","no"))</f>
        <v/>
      </c>
      <c r="N8647" s="8">
        <f>IF(H8647="","",IF(M8647="yes",H8647,0))</f>
        <v/>
      </c>
      <c r="O8647" s="1">
        <f>IFERROR(RANK(N8647,N:N),"")</f>
        <v/>
      </c>
    </row>
    <row r="8648">
      <c r="A8648" s="1">
        <f>IF('Raw data'!A8648="","",'Raw data'!A8648)</f>
        <v/>
      </c>
      <c r="B8648" s="1">
        <f>IFERROR(MID(A8648,1,FIND("{",A8648)-1),A8648)</f>
        <v/>
      </c>
      <c r="C8648" s="1">
        <f>IFERROR(MID(A8648,FIND("{",A8648)+1,FIND("}",A8648)-FIND("{",A8648)-1),"")</f>
        <v/>
      </c>
      <c r="D8648" s="1">
        <f>IF('Raw data'!B8648=0,"",'Raw data'!B8648)</f>
        <v/>
      </c>
      <c r="E8648" s="1">
        <f>IF('Raw data'!C8648=0,"",'Raw data'!C8648)</f>
        <v/>
      </c>
      <c r="F8648" s="1">
        <f>IF('Raw data'!D8648=0,"",'Raw data'!D8648)</f>
        <v/>
      </c>
      <c r="H8648" s="8">
        <f>IFERROR(IF(COUNTIF(E8648:F8648,0)=2,"",IF(COUNTIF(E8648:F8648,0)=1,0,E8648/SUM(E8648:F8648))),"")</f>
        <v/>
      </c>
      <c r="I8648" s="1">
        <f>IFERROR(RANK(H8648,H:H),"")</f>
        <v/>
      </c>
      <c r="K8648" s="1">
        <f>IF(D8648&lt;J$2,1,IF(D8648&lt;J$3,2,IF(D8648&lt;J$4,3,IF(D8648="","",4))))</f>
        <v/>
      </c>
      <c r="M8648" s="1">
        <f>IF(K8648="","",IF(K8648&gt;Figures!B$6-1,"yes","no"))</f>
        <v/>
      </c>
      <c r="N8648" s="8">
        <f>IF(H8648="","",IF(M8648="yes",H8648,0))</f>
        <v/>
      </c>
      <c r="O8648" s="1">
        <f>IFERROR(RANK(N8648,N:N),"")</f>
        <v/>
      </c>
    </row>
    <row r="8649">
      <c r="A8649" s="1">
        <f>IF('Raw data'!A8649="","",'Raw data'!A8649)</f>
        <v/>
      </c>
      <c r="B8649" s="1">
        <f>IFERROR(MID(A8649,1,FIND("{",A8649)-1),A8649)</f>
        <v/>
      </c>
      <c r="C8649" s="1">
        <f>IFERROR(MID(A8649,FIND("{",A8649)+1,FIND("}",A8649)-FIND("{",A8649)-1),"")</f>
        <v/>
      </c>
      <c r="D8649" s="1">
        <f>IF('Raw data'!B8649=0,"",'Raw data'!B8649)</f>
        <v/>
      </c>
      <c r="E8649" s="1">
        <f>IF('Raw data'!C8649=0,"",'Raw data'!C8649)</f>
        <v/>
      </c>
      <c r="F8649" s="1">
        <f>IF('Raw data'!D8649=0,"",'Raw data'!D8649)</f>
        <v/>
      </c>
      <c r="H8649" s="8">
        <f>IFERROR(IF(COUNTIF(E8649:F8649,0)=2,"",IF(COUNTIF(E8649:F8649,0)=1,0,E8649/SUM(E8649:F8649))),"")</f>
        <v/>
      </c>
      <c r="I8649" s="1">
        <f>IFERROR(RANK(H8649,H:H),"")</f>
        <v/>
      </c>
      <c r="K8649" s="1">
        <f>IF(D8649&lt;J$2,1,IF(D8649&lt;J$3,2,IF(D8649&lt;J$4,3,IF(D8649="","",4))))</f>
        <v/>
      </c>
      <c r="M8649" s="1">
        <f>IF(K8649="","",IF(K8649&gt;Figures!B$6-1,"yes","no"))</f>
        <v/>
      </c>
      <c r="N8649" s="8">
        <f>IF(H8649="","",IF(M8649="yes",H8649,0))</f>
        <v/>
      </c>
      <c r="O8649" s="1">
        <f>IFERROR(RANK(N8649,N:N),"")</f>
        <v/>
      </c>
    </row>
    <row r="8650">
      <c r="A8650" s="1">
        <f>IF('Raw data'!A8650="","",'Raw data'!A8650)</f>
        <v/>
      </c>
      <c r="B8650" s="1">
        <f>IFERROR(MID(A8650,1,FIND("{",A8650)-1),A8650)</f>
        <v/>
      </c>
      <c r="C8650" s="1">
        <f>IFERROR(MID(A8650,FIND("{",A8650)+1,FIND("}",A8650)-FIND("{",A8650)-1),"")</f>
        <v/>
      </c>
      <c r="D8650" s="1">
        <f>IF('Raw data'!B8650=0,"",'Raw data'!B8650)</f>
        <v/>
      </c>
      <c r="E8650" s="1">
        <f>IF('Raw data'!C8650=0,"",'Raw data'!C8650)</f>
        <v/>
      </c>
      <c r="F8650" s="1">
        <f>IF('Raw data'!D8650=0,"",'Raw data'!D8650)</f>
        <v/>
      </c>
      <c r="H8650" s="8">
        <f>IFERROR(IF(COUNTIF(E8650:F8650,0)=2,"",IF(COUNTIF(E8650:F8650,0)=1,0,E8650/SUM(E8650:F8650))),"")</f>
        <v/>
      </c>
      <c r="I8650" s="1">
        <f>IFERROR(RANK(H8650,H:H),"")</f>
        <v/>
      </c>
      <c r="K8650" s="1">
        <f>IF(D8650&lt;J$2,1,IF(D8650&lt;J$3,2,IF(D8650&lt;J$4,3,IF(D8650="","",4))))</f>
        <v/>
      </c>
      <c r="M8650" s="1">
        <f>IF(K8650="","",IF(K8650&gt;Figures!B$6-1,"yes","no"))</f>
        <v/>
      </c>
      <c r="N8650" s="8">
        <f>IF(H8650="","",IF(M8650="yes",H8650,0))</f>
        <v/>
      </c>
      <c r="O8650" s="1">
        <f>IFERROR(RANK(N8650,N:N),"")</f>
        <v/>
      </c>
    </row>
    <row r="8651">
      <c r="A8651" s="1">
        <f>IF('Raw data'!A8651="","",'Raw data'!A8651)</f>
        <v/>
      </c>
      <c r="B8651" s="1">
        <f>IFERROR(MID(A8651,1,FIND("{",A8651)-1),A8651)</f>
        <v/>
      </c>
      <c r="C8651" s="1">
        <f>IFERROR(MID(A8651,FIND("{",A8651)+1,FIND("}",A8651)-FIND("{",A8651)-1),"")</f>
        <v/>
      </c>
      <c r="D8651" s="1">
        <f>IF('Raw data'!B8651=0,"",'Raw data'!B8651)</f>
        <v/>
      </c>
      <c r="E8651" s="1">
        <f>IF('Raw data'!C8651=0,"",'Raw data'!C8651)</f>
        <v/>
      </c>
      <c r="F8651" s="1">
        <f>IF('Raw data'!D8651=0,"",'Raw data'!D8651)</f>
        <v/>
      </c>
      <c r="H8651" s="8">
        <f>IFERROR(IF(COUNTIF(E8651:F8651,0)=2,"",IF(COUNTIF(E8651:F8651,0)=1,0,E8651/SUM(E8651:F8651))),"")</f>
        <v/>
      </c>
      <c r="I8651" s="1">
        <f>IFERROR(RANK(H8651,H:H),"")</f>
        <v/>
      </c>
      <c r="K8651" s="1">
        <f>IF(D8651&lt;J$2,1,IF(D8651&lt;J$3,2,IF(D8651&lt;J$4,3,IF(D8651="","",4))))</f>
        <v/>
      </c>
      <c r="M8651" s="1">
        <f>IF(K8651="","",IF(K8651&gt;Figures!B$6-1,"yes","no"))</f>
        <v/>
      </c>
      <c r="N8651" s="8">
        <f>IF(H8651="","",IF(M8651="yes",H8651,0))</f>
        <v/>
      </c>
      <c r="O8651" s="1">
        <f>IFERROR(RANK(N8651,N:N),"")</f>
        <v/>
      </c>
    </row>
    <row r="8652">
      <c r="A8652" s="1">
        <f>IF('Raw data'!A8652="","",'Raw data'!A8652)</f>
        <v/>
      </c>
      <c r="B8652" s="1">
        <f>IFERROR(MID(A8652,1,FIND("{",A8652)-1),A8652)</f>
        <v/>
      </c>
      <c r="C8652" s="1">
        <f>IFERROR(MID(A8652,FIND("{",A8652)+1,FIND("}",A8652)-FIND("{",A8652)-1),"")</f>
        <v/>
      </c>
      <c r="D8652" s="1">
        <f>IF('Raw data'!B8652=0,"",'Raw data'!B8652)</f>
        <v/>
      </c>
      <c r="E8652" s="1">
        <f>IF('Raw data'!C8652=0,"",'Raw data'!C8652)</f>
        <v/>
      </c>
      <c r="F8652" s="1">
        <f>IF('Raw data'!D8652=0,"",'Raw data'!D8652)</f>
        <v/>
      </c>
      <c r="H8652" s="8">
        <f>IFERROR(IF(COUNTIF(E8652:F8652,0)=2,"",IF(COUNTIF(E8652:F8652,0)=1,0,E8652/SUM(E8652:F8652))),"")</f>
        <v/>
      </c>
      <c r="I8652" s="1">
        <f>IFERROR(RANK(H8652,H:H),"")</f>
        <v/>
      </c>
      <c r="K8652" s="1">
        <f>IF(D8652&lt;J$2,1,IF(D8652&lt;J$3,2,IF(D8652&lt;J$4,3,IF(D8652="","",4))))</f>
        <v/>
      </c>
      <c r="M8652" s="1">
        <f>IF(K8652="","",IF(K8652&gt;Figures!B$6-1,"yes","no"))</f>
        <v/>
      </c>
      <c r="N8652" s="8">
        <f>IF(H8652="","",IF(M8652="yes",H8652,0))</f>
        <v/>
      </c>
      <c r="O8652" s="1">
        <f>IFERROR(RANK(N8652,N:N),"")</f>
        <v/>
      </c>
    </row>
    <row r="8653">
      <c r="A8653" s="1">
        <f>IF('Raw data'!A8653="","",'Raw data'!A8653)</f>
        <v/>
      </c>
      <c r="B8653" s="1">
        <f>IFERROR(MID(A8653,1,FIND("{",A8653)-1),A8653)</f>
        <v/>
      </c>
      <c r="C8653" s="1">
        <f>IFERROR(MID(A8653,FIND("{",A8653)+1,FIND("}",A8653)-FIND("{",A8653)-1),"")</f>
        <v/>
      </c>
      <c r="D8653" s="1">
        <f>IF('Raw data'!B8653=0,"",'Raw data'!B8653)</f>
        <v/>
      </c>
      <c r="E8653" s="1">
        <f>IF('Raw data'!C8653=0,"",'Raw data'!C8653)</f>
        <v/>
      </c>
      <c r="F8653" s="1">
        <f>IF('Raw data'!D8653=0,"",'Raw data'!D8653)</f>
        <v/>
      </c>
      <c r="H8653" s="8">
        <f>IFERROR(IF(COUNTIF(E8653:F8653,0)=2,"",IF(COUNTIF(E8653:F8653,0)=1,0,E8653/SUM(E8653:F8653))),"")</f>
        <v/>
      </c>
      <c r="I8653" s="1">
        <f>IFERROR(RANK(H8653,H:H),"")</f>
        <v/>
      </c>
      <c r="K8653" s="1">
        <f>IF(D8653&lt;J$2,1,IF(D8653&lt;J$3,2,IF(D8653&lt;J$4,3,IF(D8653="","",4))))</f>
        <v/>
      </c>
      <c r="M8653" s="1">
        <f>IF(K8653="","",IF(K8653&gt;Figures!B$6-1,"yes","no"))</f>
        <v/>
      </c>
      <c r="N8653" s="8">
        <f>IF(H8653="","",IF(M8653="yes",H8653,0))</f>
        <v/>
      </c>
      <c r="O8653" s="1">
        <f>IFERROR(RANK(N8653,N:N),"")</f>
        <v/>
      </c>
    </row>
    <row r="8654">
      <c r="A8654" s="1">
        <f>IF('Raw data'!A8654="","",'Raw data'!A8654)</f>
        <v/>
      </c>
      <c r="B8654" s="1">
        <f>IFERROR(MID(A8654,1,FIND("{",A8654)-1),A8654)</f>
        <v/>
      </c>
      <c r="C8654" s="1">
        <f>IFERROR(MID(A8654,FIND("{",A8654)+1,FIND("}",A8654)-FIND("{",A8654)-1),"")</f>
        <v/>
      </c>
      <c r="D8654" s="1">
        <f>IF('Raw data'!B8654=0,"",'Raw data'!B8654)</f>
        <v/>
      </c>
      <c r="E8654" s="1">
        <f>IF('Raw data'!C8654=0,"",'Raw data'!C8654)</f>
        <v/>
      </c>
      <c r="F8654" s="1">
        <f>IF('Raw data'!D8654=0,"",'Raw data'!D8654)</f>
        <v/>
      </c>
      <c r="H8654" s="8">
        <f>IFERROR(IF(COUNTIF(E8654:F8654,0)=2,"",IF(COUNTIF(E8654:F8654,0)=1,0,E8654/SUM(E8654:F8654))),"")</f>
        <v/>
      </c>
      <c r="I8654" s="1">
        <f>IFERROR(RANK(H8654,H:H),"")</f>
        <v/>
      </c>
      <c r="K8654" s="1">
        <f>IF(D8654&lt;J$2,1,IF(D8654&lt;J$3,2,IF(D8654&lt;J$4,3,IF(D8654="","",4))))</f>
        <v/>
      </c>
      <c r="M8654" s="1">
        <f>IF(K8654="","",IF(K8654&gt;Figures!B$6-1,"yes","no"))</f>
        <v/>
      </c>
      <c r="N8654" s="8">
        <f>IF(H8654="","",IF(M8654="yes",H8654,0))</f>
        <v/>
      </c>
      <c r="O8654" s="1">
        <f>IFERROR(RANK(N8654,N:N),"")</f>
        <v/>
      </c>
    </row>
    <row r="8655">
      <c r="A8655" s="1">
        <f>IF('Raw data'!A8655="","",'Raw data'!A8655)</f>
        <v/>
      </c>
      <c r="B8655" s="1">
        <f>IFERROR(MID(A8655,1,FIND("{",A8655)-1),A8655)</f>
        <v/>
      </c>
      <c r="C8655" s="1">
        <f>IFERROR(MID(A8655,FIND("{",A8655)+1,FIND("}",A8655)-FIND("{",A8655)-1),"")</f>
        <v/>
      </c>
      <c r="D8655" s="1">
        <f>IF('Raw data'!B8655=0,"",'Raw data'!B8655)</f>
        <v/>
      </c>
      <c r="E8655" s="1">
        <f>IF('Raw data'!C8655=0,"",'Raw data'!C8655)</f>
        <v/>
      </c>
      <c r="F8655" s="1">
        <f>IF('Raw data'!D8655=0,"",'Raw data'!D8655)</f>
        <v/>
      </c>
      <c r="H8655" s="8">
        <f>IFERROR(IF(COUNTIF(E8655:F8655,0)=2,"",IF(COUNTIF(E8655:F8655,0)=1,0,E8655/SUM(E8655:F8655))),"")</f>
        <v/>
      </c>
      <c r="I8655" s="1">
        <f>IFERROR(RANK(H8655,H:H),"")</f>
        <v/>
      </c>
      <c r="K8655" s="1">
        <f>IF(D8655&lt;J$2,1,IF(D8655&lt;J$3,2,IF(D8655&lt;J$4,3,IF(D8655="","",4))))</f>
        <v/>
      </c>
      <c r="M8655" s="1">
        <f>IF(K8655="","",IF(K8655&gt;Figures!B$6-1,"yes","no"))</f>
        <v/>
      </c>
      <c r="N8655" s="8">
        <f>IF(H8655="","",IF(M8655="yes",H8655,0))</f>
        <v/>
      </c>
      <c r="O8655" s="1">
        <f>IFERROR(RANK(N8655,N:N),"")</f>
        <v/>
      </c>
    </row>
    <row r="8656">
      <c r="A8656" s="1">
        <f>IF('Raw data'!A8656="","",'Raw data'!A8656)</f>
        <v/>
      </c>
      <c r="B8656" s="1">
        <f>IFERROR(MID(A8656,1,FIND("{",A8656)-1),A8656)</f>
        <v/>
      </c>
      <c r="C8656" s="1">
        <f>IFERROR(MID(A8656,FIND("{",A8656)+1,FIND("}",A8656)-FIND("{",A8656)-1),"")</f>
        <v/>
      </c>
      <c r="D8656" s="1">
        <f>IF('Raw data'!B8656=0,"",'Raw data'!B8656)</f>
        <v/>
      </c>
      <c r="E8656" s="1">
        <f>IF('Raw data'!C8656=0,"",'Raw data'!C8656)</f>
        <v/>
      </c>
      <c r="F8656" s="1">
        <f>IF('Raw data'!D8656=0,"",'Raw data'!D8656)</f>
        <v/>
      </c>
      <c r="H8656" s="8">
        <f>IFERROR(IF(COUNTIF(E8656:F8656,0)=2,"",IF(COUNTIF(E8656:F8656,0)=1,0,E8656/SUM(E8656:F8656))),"")</f>
        <v/>
      </c>
      <c r="I8656" s="1">
        <f>IFERROR(RANK(H8656,H:H),"")</f>
        <v/>
      </c>
      <c r="K8656" s="1">
        <f>IF(D8656&lt;J$2,1,IF(D8656&lt;J$3,2,IF(D8656&lt;J$4,3,IF(D8656="","",4))))</f>
        <v/>
      </c>
      <c r="M8656" s="1">
        <f>IF(K8656="","",IF(K8656&gt;Figures!B$6-1,"yes","no"))</f>
        <v/>
      </c>
      <c r="N8656" s="8">
        <f>IF(H8656="","",IF(M8656="yes",H8656,0))</f>
        <v/>
      </c>
      <c r="O8656" s="1">
        <f>IFERROR(RANK(N8656,N:N),"")</f>
        <v/>
      </c>
    </row>
    <row r="8657">
      <c r="A8657" s="1">
        <f>IF('Raw data'!A8657="","",'Raw data'!A8657)</f>
        <v/>
      </c>
      <c r="B8657" s="1">
        <f>IFERROR(MID(A8657,1,FIND("{",A8657)-1),A8657)</f>
        <v/>
      </c>
      <c r="C8657" s="1">
        <f>IFERROR(MID(A8657,FIND("{",A8657)+1,FIND("}",A8657)-FIND("{",A8657)-1),"")</f>
        <v/>
      </c>
      <c r="D8657" s="1">
        <f>IF('Raw data'!B8657=0,"",'Raw data'!B8657)</f>
        <v/>
      </c>
      <c r="E8657" s="1">
        <f>IF('Raw data'!C8657=0,"",'Raw data'!C8657)</f>
        <v/>
      </c>
      <c r="F8657" s="1">
        <f>IF('Raw data'!D8657=0,"",'Raw data'!D8657)</f>
        <v/>
      </c>
      <c r="H8657" s="8">
        <f>IFERROR(IF(COUNTIF(E8657:F8657,0)=2,"",IF(COUNTIF(E8657:F8657,0)=1,0,E8657/SUM(E8657:F8657))),"")</f>
        <v/>
      </c>
      <c r="I8657" s="1">
        <f>IFERROR(RANK(H8657,H:H),"")</f>
        <v/>
      </c>
      <c r="K8657" s="1">
        <f>IF(D8657&lt;J$2,1,IF(D8657&lt;J$3,2,IF(D8657&lt;J$4,3,IF(D8657="","",4))))</f>
        <v/>
      </c>
      <c r="M8657" s="1">
        <f>IF(K8657="","",IF(K8657&gt;Figures!B$6-1,"yes","no"))</f>
        <v/>
      </c>
      <c r="N8657" s="8">
        <f>IF(H8657="","",IF(M8657="yes",H8657,0))</f>
        <v/>
      </c>
      <c r="O8657" s="1">
        <f>IFERROR(RANK(N8657,N:N),"")</f>
        <v/>
      </c>
    </row>
    <row r="8658">
      <c r="A8658" s="1">
        <f>IF('Raw data'!A8658="","",'Raw data'!A8658)</f>
        <v/>
      </c>
      <c r="B8658" s="1">
        <f>IFERROR(MID(A8658,1,FIND("{",A8658)-1),A8658)</f>
        <v/>
      </c>
      <c r="C8658" s="1">
        <f>IFERROR(MID(A8658,FIND("{",A8658)+1,FIND("}",A8658)-FIND("{",A8658)-1),"")</f>
        <v/>
      </c>
      <c r="D8658" s="1">
        <f>IF('Raw data'!B8658=0,"",'Raw data'!B8658)</f>
        <v/>
      </c>
      <c r="E8658" s="1">
        <f>IF('Raw data'!C8658=0,"",'Raw data'!C8658)</f>
        <v/>
      </c>
      <c r="F8658" s="1">
        <f>IF('Raw data'!D8658=0,"",'Raw data'!D8658)</f>
        <v/>
      </c>
      <c r="H8658" s="8">
        <f>IFERROR(IF(COUNTIF(E8658:F8658,0)=2,"",IF(COUNTIF(E8658:F8658,0)=1,0,E8658/SUM(E8658:F8658))),"")</f>
        <v/>
      </c>
      <c r="I8658" s="1">
        <f>IFERROR(RANK(H8658,H:H),"")</f>
        <v/>
      </c>
      <c r="K8658" s="1">
        <f>IF(D8658&lt;J$2,1,IF(D8658&lt;J$3,2,IF(D8658&lt;J$4,3,IF(D8658="","",4))))</f>
        <v/>
      </c>
      <c r="M8658" s="1">
        <f>IF(K8658="","",IF(K8658&gt;Figures!B$6-1,"yes","no"))</f>
        <v/>
      </c>
      <c r="N8658" s="8">
        <f>IF(H8658="","",IF(M8658="yes",H8658,0))</f>
        <v/>
      </c>
      <c r="O8658" s="1">
        <f>IFERROR(RANK(N8658,N:N),"")</f>
        <v/>
      </c>
    </row>
    <row r="8659">
      <c r="A8659" s="1">
        <f>IF('Raw data'!A8659="","",'Raw data'!A8659)</f>
        <v/>
      </c>
      <c r="B8659" s="1">
        <f>IFERROR(MID(A8659,1,FIND("{",A8659)-1),A8659)</f>
        <v/>
      </c>
      <c r="C8659" s="1">
        <f>IFERROR(MID(A8659,FIND("{",A8659)+1,FIND("}",A8659)-FIND("{",A8659)-1),"")</f>
        <v/>
      </c>
      <c r="D8659" s="1">
        <f>IF('Raw data'!B8659=0,"",'Raw data'!B8659)</f>
        <v/>
      </c>
      <c r="E8659" s="1">
        <f>IF('Raw data'!C8659=0,"",'Raw data'!C8659)</f>
        <v/>
      </c>
      <c r="F8659" s="1">
        <f>IF('Raw data'!D8659=0,"",'Raw data'!D8659)</f>
        <v/>
      </c>
      <c r="H8659" s="8">
        <f>IFERROR(IF(COUNTIF(E8659:F8659,0)=2,"",IF(COUNTIF(E8659:F8659,0)=1,0,E8659/SUM(E8659:F8659))),"")</f>
        <v/>
      </c>
      <c r="I8659" s="1">
        <f>IFERROR(RANK(H8659,H:H),"")</f>
        <v/>
      </c>
      <c r="K8659" s="1">
        <f>IF(D8659&lt;J$2,1,IF(D8659&lt;J$3,2,IF(D8659&lt;J$4,3,IF(D8659="","",4))))</f>
        <v/>
      </c>
      <c r="M8659" s="1">
        <f>IF(K8659="","",IF(K8659&gt;Figures!B$6-1,"yes","no"))</f>
        <v/>
      </c>
      <c r="N8659" s="8">
        <f>IF(H8659="","",IF(M8659="yes",H8659,0))</f>
        <v/>
      </c>
      <c r="O8659" s="1">
        <f>IFERROR(RANK(N8659,N:N),"")</f>
        <v/>
      </c>
    </row>
    <row r="8660">
      <c r="A8660" s="1">
        <f>IF('Raw data'!A8660="","",'Raw data'!A8660)</f>
        <v/>
      </c>
      <c r="B8660" s="1">
        <f>IFERROR(MID(A8660,1,FIND("{",A8660)-1),A8660)</f>
        <v/>
      </c>
      <c r="C8660" s="1">
        <f>IFERROR(MID(A8660,FIND("{",A8660)+1,FIND("}",A8660)-FIND("{",A8660)-1),"")</f>
        <v/>
      </c>
      <c r="D8660" s="1">
        <f>IF('Raw data'!B8660=0,"",'Raw data'!B8660)</f>
        <v/>
      </c>
      <c r="E8660" s="1">
        <f>IF('Raw data'!C8660=0,"",'Raw data'!C8660)</f>
        <v/>
      </c>
      <c r="F8660" s="1">
        <f>IF('Raw data'!D8660=0,"",'Raw data'!D8660)</f>
        <v/>
      </c>
      <c r="H8660" s="8">
        <f>IFERROR(IF(COUNTIF(E8660:F8660,0)=2,"",IF(COUNTIF(E8660:F8660,0)=1,0,E8660/SUM(E8660:F8660))),"")</f>
        <v/>
      </c>
      <c r="I8660" s="1">
        <f>IFERROR(RANK(H8660,H:H),"")</f>
        <v/>
      </c>
      <c r="K8660" s="1">
        <f>IF(D8660&lt;J$2,1,IF(D8660&lt;J$3,2,IF(D8660&lt;J$4,3,IF(D8660="","",4))))</f>
        <v/>
      </c>
      <c r="M8660" s="1">
        <f>IF(K8660="","",IF(K8660&gt;Figures!B$6-1,"yes","no"))</f>
        <v/>
      </c>
      <c r="N8660" s="8">
        <f>IF(H8660="","",IF(M8660="yes",H8660,0))</f>
        <v/>
      </c>
      <c r="O8660" s="1">
        <f>IFERROR(RANK(N8660,N:N),"")</f>
        <v/>
      </c>
    </row>
    <row r="8661">
      <c r="A8661" s="1">
        <f>IF('Raw data'!A8661="","",'Raw data'!A8661)</f>
        <v/>
      </c>
      <c r="B8661" s="1">
        <f>IFERROR(MID(A8661,1,FIND("{",A8661)-1),A8661)</f>
        <v/>
      </c>
      <c r="C8661" s="1">
        <f>IFERROR(MID(A8661,FIND("{",A8661)+1,FIND("}",A8661)-FIND("{",A8661)-1),"")</f>
        <v/>
      </c>
      <c r="D8661" s="1">
        <f>IF('Raw data'!B8661=0,"",'Raw data'!B8661)</f>
        <v/>
      </c>
      <c r="E8661" s="1">
        <f>IF('Raw data'!C8661=0,"",'Raw data'!C8661)</f>
        <v/>
      </c>
      <c r="F8661" s="1">
        <f>IF('Raw data'!D8661=0,"",'Raw data'!D8661)</f>
        <v/>
      </c>
      <c r="H8661" s="8">
        <f>IFERROR(IF(COUNTIF(E8661:F8661,0)=2,"",IF(COUNTIF(E8661:F8661,0)=1,0,E8661/SUM(E8661:F8661))),"")</f>
        <v/>
      </c>
      <c r="I8661" s="1">
        <f>IFERROR(RANK(H8661,H:H),"")</f>
        <v/>
      </c>
      <c r="K8661" s="1">
        <f>IF(D8661&lt;J$2,1,IF(D8661&lt;J$3,2,IF(D8661&lt;J$4,3,IF(D8661="","",4))))</f>
        <v/>
      </c>
      <c r="M8661" s="1">
        <f>IF(K8661="","",IF(K8661&gt;Figures!B$6-1,"yes","no"))</f>
        <v/>
      </c>
      <c r="N8661" s="8">
        <f>IF(H8661="","",IF(M8661="yes",H8661,0))</f>
        <v/>
      </c>
      <c r="O8661" s="1">
        <f>IFERROR(RANK(N8661,N:N),"")</f>
        <v/>
      </c>
    </row>
    <row r="8662">
      <c r="A8662" s="1">
        <f>IF('Raw data'!A8662="","",'Raw data'!A8662)</f>
        <v/>
      </c>
      <c r="B8662" s="1">
        <f>IFERROR(MID(A8662,1,FIND("{",A8662)-1),A8662)</f>
        <v/>
      </c>
      <c r="C8662" s="1">
        <f>IFERROR(MID(A8662,FIND("{",A8662)+1,FIND("}",A8662)-FIND("{",A8662)-1),"")</f>
        <v/>
      </c>
      <c r="D8662" s="1">
        <f>IF('Raw data'!B8662=0,"",'Raw data'!B8662)</f>
        <v/>
      </c>
      <c r="E8662" s="1">
        <f>IF('Raw data'!C8662=0,"",'Raw data'!C8662)</f>
        <v/>
      </c>
      <c r="F8662" s="1">
        <f>IF('Raw data'!D8662=0,"",'Raw data'!D8662)</f>
        <v/>
      </c>
      <c r="H8662" s="8">
        <f>IFERROR(IF(COUNTIF(E8662:F8662,0)=2,"",IF(COUNTIF(E8662:F8662,0)=1,0,E8662/SUM(E8662:F8662))),"")</f>
        <v/>
      </c>
      <c r="I8662" s="1">
        <f>IFERROR(RANK(H8662,H:H),"")</f>
        <v/>
      </c>
      <c r="K8662" s="1">
        <f>IF(D8662&lt;J$2,1,IF(D8662&lt;J$3,2,IF(D8662&lt;J$4,3,IF(D8662="","",4))))</f>
        <v/>
      </c>
      <c r="M8662" s="1">
        <f>IF(K8662="","",IF(K8662&gt;Figures!B$6-1,"yes","no"))</f>
        <v/>
      </c>
      <c r="N8662" s="8">
        <f>IF(H8662="","",IF(M8662="yes",H8662,0))</f>
        <v/>
      </c>
      <c r="O8662" s="1">
        <f>IFERROR(RANK(N8662,N:N),"")</f>
        <v/>
      </c>
    </row>
    <row r="8663">
      <c r="A8663" s="1">
        <f>IF('Raw data'!A8663="","",'Raw data'!A8663)</f>
        <v/>
      </c>
      <c r="B8663" s="1">
        <f>IFERROR(MID(A8663,1,FIND("{",A8663)-1),A8663)</f>
        <v/>
      </c>
      <c r="C8663" s="1">
        <f>IFERROR(MID(A8663,FIND("{",A8663)+1,FIND("}",A8663)-FIND("{",A8663)-1),"")</f>
        <v/>
      </c>
      <c r="D8663" s="1">
        <f>IF('Raw data'!B8663=0,"",'Raw data'!B8663)</f>
        <v/>
      </c>
      <c r="E8663" s="1">
        <f>IF('Raw data'!C8663=0,"",'Raw data'!C8663)</f>
        <v/>
      </c>
      <c r="F8663" s="1">
        <f>IF('Raw data'!D8663=0,"",'Raw data'!D8663)</f>
        <v/>
      </c>
      <c r="H8663" s="8">
        <f>IFERROR(IF(COUNTIF(E8663:F8663,0)=2,"",IF(COUNTIF(E8663:F8663,0)=1,0,E8663/SUM(E8663:F8663))),"")</f>
        <v/>
      </c>
      <c r="I8663" s="1">
        <f>IFERROR(RANK(H8663,H:H),"")</f>
        <v/>
      </c>
      <c r="K8663" s="1">
        <f>IF(D8663&lt;J$2,1,IF(D8663&lt;J$3,2,IF(D8663&lt;J$4,3,IF(D8663="","",4))))</f>
        <v/>
      </c>
      <c r="M8663" s="1">
        <f>IF(K8663="","",IF(K8663&gt;Figures!B$6-1,"yes","no"))</f>
        <v/>
      </c>
      <c r="N8663" s="8">
        <f>IF(H8663="","",IF(M8663="yes",H8663,0))</f>
        <v/>
      </c>
      <c r="O8663" s="1">
        <f>IFERROR(RANK(N8663,N:N),"")</f>
        <v/>
      </c>
    </row>
    <row r="8664">
      <c r="A8664" s="1">
        <f>IF('Raw data'!A8664="","",'Raw data'!A8664)</f>
        <v/>
      </c>
      <c r="B8664" s="1">
        <f>IFERROR(MID(A8664,1,FIND("{",A8664)-1),A8664)</f>
        <v/>
      </c>
      <c r="C8664" s="1">
        <f>IFERROR(MID(A8664,FIND("{",A8664)+1,FIND("}",A8664)-FIND("{",A8664)-1),"")</f>
        <v/>
      </c>
      <c r="D8664" s="1">
        <f>IF('Raw data'!B8664=0,"",'Raw data'!B8664)</f>
        <v/>
      </c>
      <c r="E8664" s="1">
        <f>IF('Raw data'!C8664=0,"",'Raw data'!C8664)</f>
        <v/>
      </c>
      <c r="F8664" s="1">
        <f>IF('Raw data'!D8664=0,"",'Raw data'!D8664)</f>
        <v/>
      </c>
      <c r="H8664" s="8">
        <f>IFERROR(IF(COUNTIF(E8664:F8664,0)=2,"",IF(COUNTIF(E8664:F8664,0)=1,0,E8664/SUM(E8664:F8664))),"")</f>
        <v/>
      </c>
      <c r="I8664" s="1">
        <f>IFERROR(RANK(H8664,H:H),"")</f>
        <v/>
      </c>
      <c r="K8664" s="1">
        <f>IF(D8664&lt;J$2,1,IF(D8664&lt;J$3,2,IF(D8664&lt;J$4,3,IF(D8664="","",4))))</f>
        <v/>
      </c>
      <c r="M8664" s="1">
        <f>IF(K8664="","",IF(K8664&gt;Figures!B$6-1,"yes","no"))</f>
        <v/>
      </c>
      <c r="N8664" s="8">
        <f>IF(H8664="","",IF(M8664="yes",H8664,0))</f>
        <v/>
      </c>
      <c r="O8664" s="1">
        <f>IFERROR(RANK(N8664,N:N),"")</f>
        <v/>
      </c>
    </row>
    <row r="8665">
      <c r="A8665" s="1">
        <f>IF('Raw data'!A8665="","",'Raw data'!A8665)</f>
        <v/>
      </c>
      <c r="B8665" s="1">
        <f>IFERROR(MID(A8665,1,FIND("{",A8665)-1),A8665)</f>
        <v/>
      </c>
      <c r="C8665" s="1">
        <f>IFERROR(MID(A8665,FIND("{",A8665)+1,FIND("}",A8665)-FIND("{",A8665)-1),"")</f>
        <v/>
      </c>
      <c r="D8665" s="1">
        <f>IF('Raw data'!B8665=0,"",'Raw data'!B8665)</f>
        <v/>
      </c>
      <c r="E8665" s="1">
        <f>IF('Raw data'!C8665=0,"",'Raw data'!C8665)</f>
        <v/>
      </c>
      <c r="F8665" s="1">
        <f>IF('Raw data'!D8665=0,"",'Raw data'!D8665)</f>
        <v/>
      </c>
      <c r="H8665" s="8">
        <f>IFERROR(IF(COUNTIF(E8665:F8665,0)=2,"",IF(COUNTIF(E8665:F8665,0)=1,0,E8665/SUM(E8665:F8665))),"")</f>
        <v/>
      </c>
      <c r="I8665" s="1">
        <f>IFERROR(RANK(H8665,H:H),"")</f>
        <v/>
      </c>
      <c r="K8665" s="1">
        <f>IF(D8665&lt;J$2,1,IF(D8665&lt;J$3,2,IF(D8665&lt;J$4,3,IF(D8665="","",4))))</f>
        <v/>
      </c>
      <c r="M8665" s="1">
        <f>IF(K8665="","",IF(K8665&gt;Figures!B$6-1,"yes","no"))</f>
        <v/>
      </c>
      <c r="N8665" s="8">
        <f>IF(H8665="","",IF(M8665="yes",H8665,0))</f>
        <v/>
      </c>
      <c r="O8665" s="1">
        <f>IFERROR(RANK(N8665,N:N),"")</f>
        <v/>
      </c>
    </row>
    <row r="8666">
      <c r="A8666" s="1">
        <f>IF('Raw data'!A8666="","",'Raw data'!A8666)</f>
        <v/>
      </c>
      <c r="B8666" s="1">
        <f>IFERROR(MID(A8666,1,FIND("{",A8666)-1),A8666)</f>
        <v/>
      </c>
      <c r="C8666" s="1">
        <f>IFERROR(MID(A8666,FIND("{",A8666)+1,FIND("}",A8666)-FIND("{",A8666)-1),"")</f>
        <v/>
      </c>
      <c r="D8666" s="1">
        <f>IF('Raw data'!B8666=0,"",'Raw data'!B8666)</f>
        <v/>
      </c>
      <c r="E8666" s="1">
        <f>IF('Raw data'!C8666=0,"",'Raw data'!C8666)</f>
        <v/>
      </c>
      <c r="F8666" s="1">
        <f>IF('Raw data'!D8666=0,"",'Raw data'!D8666)</f>
        <v/>
      </c>
      <c r="H8666" s="8">
        <f>IFERROR(IF(COUNTIF(E8666:F8666,0)=2,"",IF(COUNTIF(E8666:F8666,0)=1,0,E8666/SUM(E8666:F8666))),"")</f>
        <v/>
      </c>
      <c r="I8666" s="1">
        <f>IFERROR(RANK(H8666,H:H),"")</f>
        <v/>
      </c>
      <c r="K8666" s="1">
        <f>IF(D8666&lt;J$2,1,IF(D8666&lt;J$3,2,IF(D8666&lt;J$4,3,IF(D8666="","",4))))</f>
        <v/>
      </c>
      <c r="M8666" s="1">
        <f>IF(K8666="","",IF(K8666&gt;Figures!B$6-1,"yes","no"))</f>
        <v/>
      </c>
      <c r="N8666" s="8">
        <f>IF(H8666="","",IF(M8666="yes",H8666,0))</f>
        <v/>
      </c>
      <c r="O8666" s="1">
        <f>IFERROR(RANK(N8666,N:N),"")</f>
        <v/>
      </c>
    </row>
    <row r="8667">
      <c r="A8667" s="1">
        <f>IF('Raw data'!A8667="","",'Raw data'!A8667)</f>
        <v/>
      </c>
      <c r="B8667" s="1">
        <f>IFERROR(MID(A8667,1,FIND("{",A8667)-1),A8667)</f>
        <v/>
      </c>
      <c r="C8667" s="1">
        <f>IFERROR(MID(A8667,FIND("{",A8667)+1,FIND("}",A8667)-FIND("{",A8667)-1),"")</f>
        <v/>
      </c>
      <c r="D8667" s="1">
        <f>IF('Raw data'!B8667=0,"",'Raw data'!B8667)</f>
        <v/>
      </c>
      <c r="E8667" s="1">
        <f>IF('Raw data'!C8667=0,"",'Raw data'!C8667)</f>
        <v/>
      </c>
      <c r="F8667" s="1">
        <f>IF('Raw data'!D8667=0,"",'Raw data'!D8667)</f>
        <v/>
      </c>
      <c r="H8667" s="8">
        <f>IFERROR(IF(COUNTIF(E8667:F8667,0)=2,"",IF(COUNTIF(E8667:F8667,0)=1,0,E8667/SUM(E8667:F8667))),"")</f>
        <v/>
      </c>
      <c r="I8667" s="1">
        <f>IFERROR(RANK(H8667,H:H),"")</f>
        <v/>
      </c>
      <c r="K8667" s="1">
        <f>IF(D8667&lt;J$2,1,IF(D8667&lt;J$3,2,IF(D8667&lt;J$4,3,IF(D8667="","",4))))</f>
        <v/>
      </c>
      <c r="M8667" s="1">
        <f>IF(K8667="","",IF(K8667&gt;Figures!B$6-1,"yes","no"))</f>
        <v/>
      </c>
      <c r="N8667" s="8">
        <f>IF(H8667="","",IF(M8667="yes",H8667,0))</f>
        <v/>
      </c>
      <c r="O8667" s="1">
        <f>IFERROR(RANK(N8667,N:N),"")</f>
        <v/>
      </c>
    </row>
    <row r="8668">
      <c r="A8668" s="1">
        <f>IF('Raw data'!A8668="","",'Raw data'!A8668)</f>
        <v/>
      </c>
      <c r="B8668" s="1">
        <f>IFERROR(MID(A8668,1,FIND("{",A8668)-1),A8668)</f>
        <v/>
      </c>
      <c r="C8668" s="1">
        <f>IFERROR(MID(A8668,FIND("{",A8668)+1,FIND("}",A8668)-FIND("{",A8668)-1),"")</f>
        <v/>
      </c>
      <c r="D8668" s="1">
        <f>IF('Raw data'!B8668=0,"",'Raw data'!B8668)</f>
        <v/>
      </c>
      <c r="E8668" s="1">
        <f>IF('Raw data'!C8668=0,"",'Raw data'!C8668)</f>
        <v/>
      </c>
      <c r="F8668" s="1">
        <f>IF('Raw data'!D8668=0,"",'Raw data'!D8668)</f>
        <v/>
      </c>
      <c r="H8668" s="8">
        <f>IFERROR(IF(COUNTIF(E8668:F8668,0)=2,"",IF(COUNTIF(E8668:F8668,0)=1,0,E8668/SUM(E8668:F8668))),"")</f>
        <v/>
      </c>
      <c r="I8668" s="1">
        <f>IFERROR(RANK(H8668,H:H),"")</f>
        <v/>
      </c>
      <c r="K8668" s="1">
        <f>IF(D8668&lt;J$2,1,IF(D8668&lt;J$3,2,IF(D8668&lt;J$4,3,IF(D8668="","",4))))</f>
        <v/>
      </c>
      <c r="M8668" s="1">
        <f>IF(K8668="","",IF(K8668&gt;Figures!B$6-1,"yes","no"))</f>
        <v/>
      </c>
      <c r="N8668" s="8">
        <f>IF(H8668="","",IF(M8668="yes",H8668,0))</f>
        <v/>
      </c>
      <c r="O8668" s="1">
        <f>IFERROR(RANK(N8668,N:N),"")</f>
        <v/>
      </c>
    </row>
    <row r="8669">
      <c r="A8669" s="1">
        <f>IF('Raw data'!A8669="","",'Raw data'!A8669)</f>
        <v/>
      </c>
      <c r="B8669" s="1">
        <f>IFERROR(MID(A8669,1,FIND("{",A8669)-1),A8669)</f>
        <v/>
      </c>
      <c r="C8669" s="1">
        <f>IFERROR(MID(A8669,FIND("{",A8669)+1,FIND("}",A8669)-FIND("{",A8669)-1),"")</f>
        <v/>
      </c>
      <c r="D8669" s="1">
        <f>IF('Raw data'!B8669=0,"",'Raw data'!B8669)</f>
        <v/>
      </c>
      <c r="E8669" s="1">
        <f>IF('Raw data'!C8669=0,"",'Raw data'!C8669)</f>
        <v/>
      </c>
      <c r="F8669" s="1">
        <f>IF('Raw data'!D8669=0,"",'Raw data'!D8669)</f>
        <v/>
      </c>
      <c r="H8669" s="8">
        <f>IFERROR(IF(COUNTIF(E8669:F8669,0)=2,"",IF(COUNTIF(E8669:F8669,0)=1,0,E8669/SUM(E8669:F8669))),"")</f>
        <v/>
      </c>
      <c r="I8669" s="1">
        <f>IFERROR(RANK(H8669,H:H),"")</f>
        <v/>
      </c>
      <c r="K8669" s="1">
        <f>IF(D8669&lt;J$2,1,IF(D8669&lt;J$3,2,IF(D8669&lt;J$4,3,IF(D8669="","",4))))</f>
        <v/>
      </c>
      <c r="M8669" s="1">
        <f>IF(K8669="","",IF(K8669&gt;Figures!B$6-1,"yes","no"))</f>
        <v/>
      </c>
      <c r="N8669" s="8">
        <f>IF(H8669="","",IF(M8669="yes",H8669,0))</f>
        <v/>
      </c>
      <c r="O8669" s="1">
        <f>IFERROR(RANK(N8669,N:N),"")</f>
        <v/>
      </c>
    </row>
    <row r="8670">
      <c r="A8670" s="1">
        <f>IF('Raw data'!A8670="","",'Raw data'!A8670)</f>
        <v/>
      </c>
      <c r="B8670" s="1">
        <f>IFERROR(MID(A8670,1,FIND("{",A8670)-1),A8670)</f>
        <v/>
      </c>
      <c r="C8670" s="1">
        <f>IFERROR(MID(A8670,FIND("{",A8670)+1,FIND("}",A8670)-FIND("{",A8670)-1),"")</f>
        <v/>
      </c>
      <c r="D8670" s="1">
        <f>IF('Raw data'!B8670=0,"",'Raw data'!B8670)</f>
        <v/>
      </c>
      <c r="E8670" s="1">
        <f>IF('Raw data'!C8670=0,"",'Raw data'!C8670)</f>
        <v/>
      </c>
      <c r="F8670" s="1">
        <f>IF('Raw data'!D8670=0,"",'Raw data'!D8670)</f>
        <v/>
      </c>
      <c r="H8670" s="8">
        <f>IFERROR(IF(COUNTIF(E8670:F8670,0)=2,"",IF(COUNTIF(E8670:F8670,0)=1,0,E8670/SUM(E8670:F8670))),"")</f>
        <v/>
      </c>
      <c r="I8670" s="1">
        <f>IFERROR(RANK(H8670,H:H),"")</f>
        <v/>
      </c>
      <c r="K8670" s="1">
        <f>IF(D8670&lt;J$2,1,IF(D8670&lt;J$3,2,IF(D8670&lt;J$4,3,IF(D8670="","",4))))</f>
        <v/>
      </c>
      <c r="M8670" s="1">
        <f>IF(K8670="","",IF(K8670&gt;Figures!B$6-1,"yes","no"))</f>
        <v/>
      </c>
      <c r="N8670" s="8">
        <f>IF(H8670="","",IF(M8670="yes",H8670,0))</f>
        <v/>
      </c>
      <c r="O8670" s="1">
        <f>IFERROR(RANK(N8670,N:N),"")</f>
        <v/>
      </c>
    </row>
    <row r="8671">
      <c r="A8671" s="1">
        <f>IF('Raw data'!A8671="","",'Raw data'!A8671)</f>
        <v/>
      </c>
      <c r="B8671" s="1">
        <f>IFERROR(MID(A8671,1,FIND("{",A8671)-1),A8671)</f>
        <v/>
      </c>
      <c r="C8671" s="1">
        <f>IFERROR(MID(A8671,FIND("{",A8671)+1,FIND("}",A8671)-FIND("{",A8671)-1),"")</f>
        <v/>
      </c>
      <c r="D8671" s="1">
        <f>IF('Raw data'!B8671=0,"",'Raw data'!B8671)</f>
        <v/>
      </c>
      <c r="E8671" s="1">
        <f>IF('Raw data'!C8671=0,"",'Raw data'!C8671)</f>
        <v/>
      </c>
      <c r="F8671" s="1">
        <f>IF('Raw data'!D8671=0,"",'Raw data'!D8671)</f>
        <v/>
      </c>
      <c r="H8671" s="8">
        <f>IFERROR(IF(COUNTIF(E8671:F8671,0)=2,"",IF(COUNTIF(E8671:F8671,0)=1,0,E8671/SUM(E8671:F8671))),"")</f>
        <v/>
      </c>
      <c r="I8671" s="1">
        <f>IFERROR(RANK(H8671,H:H),"")</f>
        <v/>
      </c>
      <c r="K8671" s="1">
        <f>IF(D8671&lt;J$2,1,IF(D8671&lt;J$3,2,IF(D8671&lt;J$4,3,IF(D8671="","",4))))</f>
        <v/>
      </c>
      <c r="M8671" s="1">
        <f>IF(K8671="","",IF(K8671&gt;Figures!B$6-1,"yes","no"))</f>
        <v/>
      </c>
      <c r="N8671" s="8">
        <f>IF(H8671="","",IF(M8671="yes",H8671,0))</f>
        <v/>
      </c>
      <c r="O8671" s="1">
        <f>IFERROR(RANK(N8671,N:N),"")</f>
        <v/>
      </c>
    </row>
    <row r="8672">
      <c r="A8672" s="1">
        <f>IF('Raw data'!A8672="","",'Raw data'!A8672)</f>
        <v/>
      </c>
      <c r="B8672" s="1">
        <f>IFERROR(MID(A8672,1,FIND("{",A8672)-1),A8672)</f>
        <v/>
      </c>
      <c r="C8672" s="1">
        <f>IFERROR(MID(A8672,FIND("{",A8672)+1,FIND("}",A8672)-FIND("{",A8672)-1),"")</f>
        <v/>
      </c>
      <c r="D8672" s="1">
        <f>IF('Raw data'!B8672=0,"",'Raw data'!B8672)</f>
        <v/>
      </c>
      <c r="E8672" s="1">
        <f>IF('Raw data'!C8672=0,"",'Raw data'!C8672)</f>
        <v/>
      </c>
      <c r="F8672" s="1">
        <f>IF('Raw data'!D8672=0,"",'Raw data'!D8672)</f>
        <v/>
      </c>
      <c r="H8672" s="8">
        <f>IFERROR(IF(COUNTIF(E8672:F8672,0)=2,"",IF(COUNTIF(E8672:F8672,0)=1,0,E8672/SUM(E8672:F8672))),"")</f>
        <v/>
      </c>
      <c r="I8672" s="1">
        <f>IFERROR(RANK(H8672,H:H),"")</f>
        <v/>
      </c>
      <c r="K8672" s="1">
        <f>IF(D8672&lt;J$2,1,IF(D8672&lt;J$3,2,IF(D8672&lt;J$4,3,IF(D8672="","",4))))</f>
        <v/>
      </c>
      <c r="M8672" s="1">
        <f>IF(K8672="","",IF(K8672&gt;Figures!B$6-1,"yes","no"))</f>
        <v/>
      </c>
      <c r="N8672" s="8">
        <f>IF(H8672="","",IF(M8672="yes",H8672,0))</f>
        <v/>
      </c>
      <c r="O8672" s="1">
        <f>IFERROR(RANK(N8672,N:N),"")</f>
        <v/>
      </c>
    </row>
    <row r="8673">
      <c r="A8673" s="1">
        <f>IF('Raw data'!A8673="","",'Raw data'!A8673)</f>
        <v/>
      </c>
      <c r="B8673" s="1">
        <f>IFERROR(MID(A8673,1,FIND("{",A8673)-1),A8673)</f>
        <v/>
      </c>
      <c r="C8673" s="1">
        <f>IFERROR(MID(A8673,FIND("{",A8673)+1,FIND("}",A8673)-FIND("{",A8673)-1),"")</f>
        <v/>
      </c>
      <c r="D8673" s="1">
        <f>IF('Raw data'!B8673=0,"",'Raw data'!B8673)</f>
        <v/>
      </c>
      <c r="E8673" s="1">
        <f>IF('Raw data'!C8673=0,"",'Raw data'!C8673)</f>
        <v/>
      </c>
      <c r="F8673" s="1">
        <f>IF('Raw data'!D8673=0,"",'Raw data'!D8673)</f>
        <v/>
      </c>
      <c r="H8673" s="8">
        <f>IFERROR(IF(COUNTIF(E8673:F8673,0)=2,"",IF(COUNTIF(E8673:F8673,0)=1,0,E8673/SUM(E8673:F8673))),"")</f>
        <v/>
      </c>
      <c r="I8673" s="1">
        <f>IFERROR(RANK(H8673,H:H),"")</f>
        <v/>
      </c>
      <c r="K8673" s="1">
        <f>IF(D8673&lt;J$2,1,IF(D8673&lt;J$3,2,IF(D8673&lt;J$4,3,IF(D8673="","",4))))</f>
        <v/>
      </c>
      <c r="M8673" s="1">
        <f>IF(K8673="","",IF(K8673&gt;Figures!B$6-1,"yes","no"))</f>
        <v/>
      </c>
      <c r="N8673" s="8">
        <f>IF(H8673="","",IF(M8673="yes",H8673,0))</f>
        <v/>
      </c>
      <c r="O8673" s="1">
        <f>IFERROR(RANK(N8673,N:N),"")</f>
        <v/>
      </c>
    </row>
    <row r="8674">
      <c r="A8674" s="1">
        <f>IF('Raw data'!A8674="","",'Raw data'!A8674)</f>
        <v/>
      </c>
      <c r="B8674" s="1">
        <f>IFERROR(MID(A8674,1,FIND("{",A8674)-1),A8674)</f>
        <v/>
      </c>
      <c r="C8674" s="1">
        <f>IFERROR(MID(A8674,FIND("{",A8674)+1,FIND("}",A8674)-FIND("{",A8674)-1),"")</f>
        <v/>
      </c>
      <c r="D8674" s="1">
        <f>IF('Raw data'!B8674=0,"",'Raw data'!B8674)</f>
        <v/>
      </c>
      <c r="E8674" s="1">
        <f>IF('Raw data'!C8674=0,"",'Raw data'!C8674)</f>
        <v/>
      </c>
      <c r="F8674" s="1">
        <f>IF('Raw data'!D8674=0,"",'Raw data'!D8674)</f>
        <v/>
      </c>
      <c r="H8674" s="8">
        <f>IFERROR(IF(COUNTIF(E8674:F8674,0)=2,"",IF(COUNTIF(E8674:F8674,0)=1,0,E8674/SUM(E8674:F8674))),"")</f>
        <v/>
      </c>
      <c r="I8674" s="1">
        <f>IFERROR(RANK(H8674,H:H),"")</f>
        <v/>
      </c>
      <c r="K8674" s="1">
        <f>IF(D8674&lt;J$2,1,IF(D8674&lt;J$3,2,IF(D8674&lt;J$4,3,IF(D8674="","",4))))</f>
        <v/>
      </c>
      <c r="M8674" s="1">
        <f>IF(K8674="","",IF(K8674&gt;Figures!B$6-1,"yes","no"))</f>
        <v/>
      </c>
      <c r="N8674" s="8">
        <f>IF(H8674="","",IF(M8674="yes",H8674,0))</f>
        <v/>
      </c>
      <c r="O8674" s="1">
        <f>IFERROR(RANK(N8674,N:N),"")</f>
        <v/>
      </c>
    </row>
    <row r="8675">
      <c r="A8675" s="1">
        <f>IF('Raw data'!A8675="","",'Raw data'!A8675)</f>
        <v/>
      </c>
      <c r="B8675" s="1">
        <f>IFERROR(MID(A8675,1,FIND("{",A8675)-1),A8675)</f>
        <v/>
      </c>
      <c r="C8675" s="1">
        <f>IFERROR(MID(A8675,FIND("{",A8675)+1,FIND("}",A8675)-FIND("{",A8675)-1),"")</f>
        <v/>
      </c>
      <c r="D8675" s="1">
        <f>IF('Raw data'!B8675=0,"",'Raw data'!B8675)</f>
        <v/>
      </c>
      <c r="E8675" s="1">
        <f>IF('Raw data'!C8675=0,"",'Raw data'!C8675)</f>
        <v/>
      </c>
      <c r="F8675" s="1">
        <f>IF('Raw data'!D8675=0,"",'Raw data'!D8675)</f>
        <v/>
      </c>
      <c r="H8675" s="8">
        <f>IFERROR(IF(COUNTIF(E8675:F8675,0)=2,"",IF(COUNTIF(E8675:F8675,0)=1,0,E8675/SUM(E8675:F8675))),"")</f>
        <v/>
      </c>
      <c r="I8675" s="1">
        <f>IFERROR(RANK(H8675,H:H),"")</f>
        <v/>
      </c>
      <c r="K8675" s="1">
        <f>IF(D8675&lt;J$2,1,IF(D8675&lt;J$3,2,IF(D8675&lt;J$4,3,IF(D8675="","",4))))</f>
        <v/>
      </c>
      <c r="M8675" s="1">
        <f>IF(K8675="","",IF(K8675&gt;Figures!B$6-1,"yes","no"))</f>
        <v/>
      </c>
      <c r="N8675" s="8">
        <f>IF(H8675="","",IF(M8675="yes",H8675,0))</f>
        <v/>
      </c>
      <c r="O8675" s="1">
        <f>IFERROR(RANK(N8675,N:N),"")</f>
        <v/>
      </c>
    </row>
    <row r="8676">
      <c r="A8676" s="1">
        <f>IF('Raw data'!A8676="","",'Raw data'!A8676)</f>
        <v/>
      </c>
      <c r="B8676" s="1">
        <f>IFERROR(MID(A8676,1,FIND("{",A8676)-1),A8676)</f>
        <v/>
      </c>
      <c r="C8676" s="1">
        <f>IFERROR(MID(A8676,FIND("{",A8676)+1,FIND("}",A8676)-FIND("{",A8676)-1),"")</f>
        <v/>
      </c>
      <c r="D8676" s="1">
        <f>IF('Raw data'!B8676=0,"",'Raw data'!B8676)</f>
        <v/>
      </c>
      <c r="E8676" s="1">
        <f>IF('Raw data'!C8676=0,"",'Raw data'!C8676)</f>
        <v/>
      </c>
      <c r="F8676" s="1">
        <f>IF('Raw data'!D8676=0,"",'Raw data'!D8676)</f>
        <v/>
      </c>
      <c r="H8676" s="8">
        <f>IFERROR(IF(COUNTIF(E8676:F8676,0)=2,"",IF(COUNTIF(E8676:F8676,0)=1,0,E8676/SUM(E8676:F8676))),"")</f>
        <v/>
      </c>
      <c r="I8676" s="1">
        <f>IFERROR(RANK(H8676,H:H),"")</f>
        <v/>
      </c>
      <c r="K8676" s="1">
        <f>IF(D8676&lt;J$2,1,IF(D8676&lt;J$3,2,IF(D8676&lt;J$4,3,IF(D8676="","",4))))</f>
        <v/>
      </c>
      <c r="M8676" s="1">
        <f>IF(K8676="","",IF(K8676&gt;Figures!B$6-1,"yes","no"))</f>
        <v/>
      </c>
      <c r="N8676" s="8">
        <f>IF(H8676="","",IF(M8676="yes",H8676,0))</f>
        <v/>
      </c>
      <c r="O8676" s="1">
        <f>IFERROR(RANK(N8676,N:N),"")</f>
        <v/>
      </c>
    </row>
    <row r="8677">
      <c r="A8677" s="1">
        <f>IF('Raw data'!A8677="","",'Raw data'!A8677)</f>
        <v/>
      </c>
      <c r="B8677" s="1">
        <f>IFERROR(MID(A8677,1,FIND("{",A8677)-1),A8677)</f>
        <v/>
      </c>
      <c r="C8677" s="1">
        <f>IFERROR(MID(A8677,FIND("{",A8677)+1,FIND("}",A8677)-FIND("{",A8677)-1),"")</f>
        <v/>
      </c>
      <c r="D8677" s="1">
        <f>IF('Raw data'!B8677=0,"",'Raw data'!B8677)</f>
        <v/>
      </c>
      <c r="E8677" s="1">
        <f>IF('Raw data'!C8677=0,"",'Raw data'!C8677)</f>
        <v/>
      </c>
      <c r="F8677" s="1">
        <f>IF('Raw data'!D8677=0,"",'Raw data'!D8677)</f>
        <v/>
      </c>
      <c r="H8677" s="8">
        <f>IFERROR(IF(COUNTIF(E8677:F8677,0)=2,"",IF(COUNTIF(E8677:F8677,0)=1,0,E8677/SUM(E8677:F8677))),"")</f>
        <v/>
      </c>
      <c r="I8677" s="1">
        <f>IFERROR(RANK(H8677,H:H),"")</f>
        <v/>
      </c>
      <c r="K8677" s="1">
        <f>IF(D8677&lt;J$2,1,IF(D8677&lt;J$3,2,IF(D8677&lt;J$4,3,IF(D8677="","",4))))</f>
        <v/>
      </c>
      <c r="M8677" s="1">
        <f>IF(K8677="","",IF(K8677&gt;Figures!B$6-1,"yes","no"))</f>
        <v/>
      </c>
      <c r="N8677" s="8">
        <f>IF(H8677="","",IF(M8677="yes",H8677,0))</f>
        <v/>
      </c>
      <c r="O8677" s="1">
        <f>IFERROR(RANK(N8677,N:N),"")</f>
        <v/>
      </c>
    </row>
    <row r="8678">
      <c r="A8678" s="1">
        <f>IF('Raw data'!A8678="","",'Raw data'!A8678)</f>
        <v/>
      </c>
      <c r="B8678" s="1">
        <f>IFERROR(MID(A8678,1,FIND("{",A8678)-1),A8678)</f>
        <v/>
      </c>
      <c r="C8678" s="1">
        <f>IFERROR(MID(A8678,FIND("{",A8678)+1,FIND("}",A8678)-FIND("{",A8678)-1),"")</f>
        <v/>
      </c>
      <c r="D8678" s="1">
        <f>IF('Raw data'!B8678=0,"",'Raw data'!B8678)</f>
        <v/>
      </c>
      <c r="E8678" s="1">
        <f>IF('Raw data'!C8678=0,"",'Raw data'!C8678)</f>
        <v/>
      </c>
      <c r="F8678" s="1">
        <f>IF('Raw data'!D8678=0,"",'Raw data'!D8678)</f>
        <v/>
      </c>
      <c r="H8678" s="8">
        <f>IFERROR(IF(COUNTIF(E8678:F8678,0)=2,"",IF(COUNTIF(E8678:F8678,0)=1,0,E8678/SUM(E8678:F8678))),"")</f>
        <v/>
      </c>
      <c r="I8678" s="1">
        <f>IFERROR(RANK(H8678,H:H),"")</f>
        <v/>
      </c>
      <c r="K8678" s="1">
        <f>IF(D8678&lt;J$2,1,IF(D8678&lt;J$3,2,IF(D8678&lt;J$4,3,IF(D8678="","",4))))</f>
        <v/>
      </c>
      <c r="M8678" s="1">
        <f>IF(K8678="","",IF(K8678&gt;Figures!B$6-1,"yes","no"))</f>
        <v/>
      </c>
      <c r="N8678" s="8">
        <f>IF(H8678="","",IF(M8678="yes",H8678,0))</f>
        <v/>
      </c>
      <c r="O8678" s="1">
        <f>IFERROR(RANK(N8678,N:N),"")</f>
        <v/>
      </c>
    </row>
    <row r="8679">
      <c r="A8679" s="1">
        <f>IF('Raw data'!A8679="","",'Raw data'!A8679)</f>
        <v/>
      </c>
      <c r="B8679" s="1">
        <f>IFERROR(MID(A8679,1,FIND("{",A8679)-1),A8679)</f>
        <v/>
      </c>
      <c r="C8679" s="1">
        <f>IFERROR(MID(A8679,FIND("{",A8679)+1,FIND("}",A8679)-FIND("{",A8679)-1),"")</f>
        <v/>
      </c>
      <c r="D8679" s="1">
        <f>IF('Raw data'!B8679=0,"",'Raw data'!B8679)</f>
        <v/>
      </c>
      <c r="E8679" s="1">
        <f>IF('Raw data'!C8679=0,"",'Raw data'!C8679)</f>
        <v/>
      </c>
      <c r="F8679" s="1">
        <f>IF('Raw data'!D8679=0,"",'Raw data'!D8679)</f>
        <v/>
      </c>
      <c r="H8679" s="8">
        <f>IFERROR(IF(COUNTIF(E8679:F8679,0)=2,"",IF(COUNTIF(E8679:F8679,0)=1,0,E8679/SUM(E8679:F8679))),"")</f>
        <v/>
      </c>
      <c r="I8679" s="1">
        <f>IFERROR(RANK(H8679,H:H),"")</f>
        <v/>
      </c>
      <c r="K8679" s="1">
        <f>IF(D8679&lt;J$2,1,IF(D8679&lt;J$3,2,IF(D8679&lt;J$4,3,IF(D8679="","",4))))</f>
        <v/>
      </c>
      <c r="M8679" s="1">
        <f>IF(K8679="","",IF(K8679&gt;Figures!B$6-1,"yes","no"))</f>
        <v/>
      </c>
      <c r="N8679" s="8">
        <f>IF(H8679="","",IF(M8679="yes",H8679,0))</f>
        <v/>
      </c>
      <c r="O8679" s="1">
        <f>IFERROR(RANK(N8679,N:N),"")</f>
        <v/>
      </c>
    </row>
    <row r="8680">
      <c r="A8680" s="1">
        <f>IF('Raw data'!A8680="","",'Raw data'!A8680)</f>
        <v/>
      </c>
      <c r="B8680" s="1">
        <f>IFERROR(MID(A8680,1,FIND("{",A8680)-1),A8680)</f>
        <v/>
      </c>
      <c r="C8680" s="1">
        <f>IFERROR(MID(A8680,FIND("{",A8680)+1,FIND("}",A8680)-FIND("{",A8680)-1),"")</f>
        <v/>
      </c>
      <c r="D8680" s="1">
        <f>IF('Raw data'!B8680=0,"",'Raw data'!B8680)</f>
        <v/>
      </c>
      <c r="E8680" s="1">
        <f>IF('Raw data'!C8680=0,"",'Raw data'!C8680)</f>
        <v/>
      </c>
      <c r="F8680" s="1">
        <f>IF('Raw data'!D8680=0,"",'Raw data'!D8680)</f>
        <v/>
      </c>
      <c r="H8680" s="8">
        <f>IFERROR(IF(COUNTIF(E8680:F8680,0)=2,"",IF(COUNTIF(E8680:F8680,0)=1,0,E8680/SUM(E8680:F8680))),"")</f>
        <v/>
      </c>
      <c r="I8680" s="1">
        <f>IFERROR(RANK(H8680,H:H),"")</f>
        <v/>
      </c>
      <c r="K8680" s="1">
        <f>IF(D8680&lt;J$2,1,IF(D8680&lt;J$3,2,IF(D8680&lt;J$4,3,IF(D8680="","",4))))</f>
        <v/>
      </c>
      <c r="M8680" s="1">
        <f>IF(K8680="","",IF(K8680&gt;Figures!B$6-1,"yes","no"))</f>
        <v/>
      </c>
      <c r="N8680" s="8">
        <f>IF(H8680="","",IF(M8680="yes",H8680,0))</f>
        <v/>
      </c>
      <c r="O8680" s="1">
        <f>IFERROR(RANK(N8680,N:N),"")</f>
        <v/>
      </c>
    </row>
    <row r="8681">
      <c r="A8681" s="1">
        <f>IF('Raw data'!A8681="","",'Raw data'!A8681)</f>
        <v/>
      </c>
      <c r="B8681" s="1">
        <f>IFERROR(MID(A8681,1,FIND("{",A8681)-1),A8681)</f>
        <v/>
      </c>
      <c r="C8681" s="1">
        <f>IFERROR(MID(A8681,FIND("{",A8681)+1,FIND("}",A8681)-FIND("{",A8681)-1),"")</f>
        <v/>
      </c>
      <c r="D8681" s="1">
        <f>IF('Raw data'!B8681=0,"",'Raw data'!B8681)</f>
        <v/>
      </c>
      <c r="E8681" s="1">
        <f>IF('Raw data'!C8681=0,"",'Raw data'!C8681)</f>
        <v/>
      </c>
      <c r="F8681" s="1">
        <f>IF('Raw data'!D8681=0,"",'Raw data'!D8681)</f>
        <v/>
      </c>
      <c r="H8681" s="8">
        <f>IFERROR(IF(COUNTIF(E8681:F8681,0)=2,"",IF(COUNTIF(E8681:F8681,0)=1,0,E8681/SUM(E8681:F8681))),"")</f>
        <v/>
      </c>
      <c r="I8681" s="1">
        <f>IFERROR(RANK(H8681,H:H),"")</f>
        <v/>
      </c>
      <c r="K8681" s="1">
        <f>IF(D8681&lt;J$2,1,IF(D8681&lt;J$3,2,IF(D8681&lt;J$4,3,IF(D8681="","",4))))</f>
        <v/>
      </c>
      <c r="M8681" s="1">
        <f>IF(K8681="","",IF(K8681&gt;Figures!B$6-1,"yes","no"))</f>
        <v/>
      </c>
      <c r="N8681" s="8">
        <f>IF(H8681="","",IF(M8681="yes",H8681,0))</f>
        <v/>
      </c>
      <c r="O8681" s="1">
        <f>IFERROR(RANK(N8681,N:N),"")</f>
        <v/>
      </c>
    </row>
    <row r="8682">
      <c r="A8682" s="1">
        <f>IF('Raw data'!A8682="","",'Raw data'!A8682)</f>
        <v/>
      </c>
      <c r="B8682" s="1">
        <f>IFERROR(MID(A8682,1,FIND("{",A8682)-1),A8682)</f>
        <v/>
      </c>
      <c r="C8682" s="1">
        <f>IFERROR(MID(A8682,FIND("{",A8682)+1,FIND("}",A8682)-FIND("{",A8682)-1),"")</f>
        <v/>
      </c>
      <c r="D8682" s="1">
        <f>IF('Raw data'!B8682=0,"",'Raw data'!B8682)</f>
        <v/>
      </c>
      <c r="E8682" s="1">
        <f>IF('Raw data'!C8682=0,"",'Raw data'!C8682)</f>
        <v/>
      </c>
      <c r="F8682" s="1">
        <f>IF('Raw data'!D8682=0,"",'Raw data'!D8682)</f>
        <v/>
      </c>
      <c r="H8682" s="8">
        <f>IFERROR(IF(COUNTIF(E8682:F8682,0)=2,"",IF(COUNTIF(E8682:F8682,0)=1,0,E8682/SUM(E8682:F8682))),"")</f>
        <v/>
      </c>
      <c r="I8682" s="1">
        <f>IFERROR(RANK(H8682,H:H),"")</f>
        <v/>
      </c>
      <c r="K8682" s="1">
        <f>IF(D8682&lt;J$2,1,IF(D8682&lt;J$3,2,IF(D8682&lt;J$4,3,IF(D8682="","",4))))</f>
        <v/>
      </c>
      <c r="M8682" s="1">
        <f>IF(K8682="","",IF(K8682&gt;Figures!B$6-1,"yes","no"))</f>
        <v/>
      </c>
      <c r="N8682" s="8">
        <f>IF(H8682="","",IF(M8682="yes",H8682,0))</f>
        <v/>
      </c>
      <c r="O8682" s="1">
        <f>IFERROR(RANK(N8682,N:N),"")</f>
        <v/>
      </c>
    </row>
    <row r="8683">
      <c r="A8683" s="1">
        <f>IF('Raw data'!A8683="","",'Raw data'!A8683)</f>
        <v/>
      </c>
      <c r="B8683" s="1">
        <f>IFERROR(MID(A8683,1,FIND("{",A8683)-1),A8683)</f>
        <v/>
      </c>
      <c r="C8683" s="1">
        <f>IFERROR(MID(A8683,FIND("{",A8683)+1,FIND("}",A8683)-FIND("{",A8683)-1),"")</f>
        <v/>
      </c>
      <c r="D8683" s="1">
        <f>IF('Raw data'!B8683=0,"",'Raw data'!B8683)</f>
        <v/>
      </c>
      <c r="E8683" s="1">
        <f>IF('Raw data'!C8683=0,"",'Raw data'!C8683)</f>
        <v/>
      </c>
      <c r="F8683" s="1">
        <f>IF('Raw data'!D8683=0,"",'Raw data'!D8683)</f>
        <v/>
      </c>
      <c r="H8683" s="8">
        <f>IFERROR(IF(COUNTIF(E8683:F8683,0)=2,"",IF(COUNTIF(E8683:F8683,0)=1,0,E8683/SUM(E8683:F8683))),"")</f>
        <v/>
      </c>
      <c r="I8683" s="1">
        <f>IFERROR(RANK(H8683,H:H),"")</f>
        <v/>
      </c>
      <c r="K8683" s="1">
        <f>IF(D8683&lt;J$2,1,IF(D8683&lt;J$3,2,IF(D8683&lt;J$4,3,IF(D8683="","",4))))</f>
        <v/>
      </c>
      <c r="M8683" s="1">
        <f>IF(K8683="","",IF(K8683&gt;Figures!B$6-1,"yes","no"))</f>
        <v/>
      </c>
      <c r="N8683" s="8">
        <f>IF(H8683="","",IF(M8683="yes",H8683,0))</f>
        <v/>
      </c>
      <c r="O8683" s="1">
        <f>IFERROR(RANK(N8683,N:N),"")</f>
        <v/>
      </c>
    </row>
    <row r="8684">
      <c r="A8684" s="1">
        <f>IF('Raw data'!A8684="","",'Raw data'!A8684)</f>
        <v/>
      </c>
      <c r="B8684" s="1">
        <f>IFERROR(MID(A8684,1,FIND("{",A8684)-1),A8684)</f>
        <v/>
      </c>
      <c r="C8684" s="1">
        <f>IFERROR(MID(A8684,FIND("{",A8684)+1,FIND("}",A8684)-FIND("{",A8684)-1),"")</f>
        <v/>
      </c>
      <c r="D8684" s="1">
        <f>IF('Raw data'!B8684=0,"",'Raw data'!B8684)</f>
        <v/>
      </c>
      <c r="E8684" s="1">
        <f>IF('Raw data'!C8684=0,"",'Raw data'!C8684)</f>
        <v/>
      </c>
      <c r="F8684" s="1">
        <f>IF('Raw data'!D8684=0,"",'Raw data'!D8684)</f>
        <v/>
      </c>
      <c r="H8684" s="8">
        <f>IFERROR(IF(COUNTIF(E8684:F8684,0)=2,"",IF(COUNTIF(E8684:F8684,0)=1,0,E8684/SUM(E8684:F8684))),"")</f>
        <v/>
      </c>
      <c r="I8684" s="1">
        <f>IFERROR(RANK(H8684,H:H),"")</f>
        <v/>
      </c>
      <c r="K8684" s="1">
        <f>IF(D8684&lt;J$2,1,IF(D8684&lt;J$3,2,IF(D8684&lt;J$4,3,IF(D8684="","",4))))</f>
        <v/>
      </c>
      <c r="M8684" s="1">
        <f>IF(K8684="","",IF(K8684&gt;Figures!B$6-1,"yes","no"))</f>
        <v/>
      </c>
      <c r="N8684" s="8">
        <f>IF(H8684="","",IF(M8684="yes",H8684,0))</f>
        <v/>
      </c>
      <c r="O8684" s="1">
        <f>IFERROR(RANK(N8684,N:N),"")</f>
        <v/>
      </c>
    </row>
    <row r="8685">
      <c r="A8685" s="1">
        <f>IF('Raw data'!A8685="","",'Raw data'!A8685)</f>
        <v/>
      </c>
      <c r="B8685" s="1">
        <f>IFERROR(MID(A8685,1,FIND("{",A8685)-1),A8685)</f>
        <v/>
      </c>
      <c r="C8685" s="1">
        <f>IFERROR(MID(A8685,FIND("{",A8685)+1,FIND("}",A8685)-FIND("{",A8685)-1),"")</f>
        <v/>
      </c>
      <c r="D8685" s="1">
        <f>IF('Raw data'!B8685=0,"",'Raw data'!B8685)</f>
        <v/>
      </c>
      <c r="E8685" s="1">
        <f>IF('Raw data'!C8685=0,"",'Raw data'!C8685)</f>
        <v/>
      </c>
      <c r="F8685" s="1">
        <f>IF('Raw data'!D8685=0,"",'Raw data'!D8685)</f>
        <v/>
      </c>
      <c r="H8685" s="8">
        <f>IFERROR(IF(COUNTIF(E8685:F8685,0)=2,"",IF(COUNTIF(E8685:F8685,0)=1,0,E8685/SUM(E8685:F8685))),"")</f>
        <v/>
      </c>
      <c r="I8685" s="1">
        <f>IFERROR(RANK(H8685,H:H),"")</f>
        <v/>
      </c>
      <c r="K8685" s="1">
        <f>IF(D8685&lt;J$2,1,IF(D8685&lt;J$3,2,IF(D8685&lt;J$4,3,IF(D8685="","",4))))</f>
        <v/>
      </c>
      <c r="M8685" s="1">
        <f>IF(K8685="","",IF(K8685&gt;Figures!B$6-1,"yes","no"))</f>
        <v/>
      </c>
      <c r="N8685" s="8">
        <f>IF(H8685="","",IF(M8685="yes",H8685,0))</f>
        <v/>
      </c>
      <c r="O8685" s="1">
        <f>IFERROR(RANK(N8685,N:N),"")</f>
        <v/>
      </c>
    </row>
    <row r="8686">
      <c r="A8686" s="1">
        <f>IF('Raw data'!A8686="","",'Raw data'!A8686)</f>
        <v/>
      </c>
      <c r="B8686" s="1">
        <f>IFERROR(MID(A8686,1,FIND("{",A8686)-1),A8686)</f>
        <v/>
      </c>
      <c r="C8686" s="1">
        <f>IFERROR(MID(A8686,FIND("{",A8686)+1,FIND("}",A8686)-FIND("{",A8686)-1),"")</f>
        <v/>
      </c>
      <c r="D8686" s="1">
        <f>IF('Raw data'!B8686=0,"",'Raw data'!B8686)</f>
        <v/>
      </c>
      <c r="E8686" s="1">
        <f>IF('Raw data'!C8686=0,"",'Raw data'!C8686)</f>
        <v/>
      </c>
      <c r="F8686" s="1">
        <f>IF('Raw data'!D8686=0,"",'Raw data'!D8686)</f>
        <v/>
      </c>
      <c r="H8686" s="8">
        <f>IFERROR(IF(COUNTIF(E8686:F8686,0)=2,"",IF(COUNTIF(E8686:F8686,0)=1,0,E8686/SUM(E8686:F8686))),"")</f>
        <v/>
      </c>
      <c r="I8686" s="1">
        <f>IFERROR(RANK(H8686,H:H),"")</f>
        <v/>
      </c>
      <c r="K8686" s="1">
        <f>IF(D8686&lt;J$2,1,IF(D8686&lt;J$3,2,IF(D8686&lt;J$4,3,IF(D8686="","",4))))</f>
        <v/>
      </c>
      <c r="M8686" s="1">
        <f>IF(K8686="","",IF(K8686&gt;Figures!B$6-1,"yes","no"))</f>
        <v/>
      </c>
      <c r="N8686" s="8">
        <f>IF(H8686="","",IF(M8686="yes",H8686,0))</f>
        <v/>
      </c>
      <c r="O8686" s="1">
        <f>IFERROR(RANK(N8686,N:N),"")</f>
        <v/>
      </c>
    </row>
    <row r="8687">
      <c r="A8687" s="1">
        <f>IF('Raw data'!A8687="","",'Raw data'!A8687)</f>
        <v/>
      </c>
      <c r="B8687" s="1">
        <f>IFERROR(MID(A8687,1,FIND("{",A8687)-1),A8687)</f>
        <v/>
      </c>
      <c r="C8687" s="1">
        <f>IFERROR(MID(A8687,FIND("{",A8687)+1,FIND("}",A8687)-FIND("{",A8687)-1),"")</f>
        <v/>
      </c>
      <c r="D8687" s="1">
        <f>IF('Raw data'!B8687=0,"",'Raw data'!B8687)</f>
        <v/>
      </c>
      <c r="E8687" s="1">
        <f>IF('Raw data'!C8687=0,"",'Raw data'!C8687)</f>
        <v/>
      </c>
      <c r="F8687" s="1">
        <f>IF('Raw data'!D8687=0,"",'Raw data'!D8687)</f>
        <v/>
      </c>
      <c r="H8687" s="8">
        <f>IFERROR(IF(COUNTIF(E8687:F8687,0)=2,"",IF(COUNTIF(E8687:F8687,0)=1,0,E8687/SUM(E8687:F8687))),"")</f>
        <v/>
      </c>
      <c r="I8687" s="1">
        <f>IFERROR(RANK(H8687,H:H),"")</f>
        <v/>
      </c>
      <c r="K8687" s="1">
        <f>IF(D8687&lt;J$2,1,IF(D8687&lt;J$3,2,IF(D8687&lt;J$4,3,IF(D8687="","",4))))</f>
        <v/>
      </c>
      <c r="M8687" s="1">
        <f>IF(K8687="","",IF(K8687&gt;Figures!B$6-1,"yes","no"))</f>
        <v/>
      </c>
      <c r="N8687" s="8">
        <f>IF(H8687="","",IF(M8687="yes",H8687,0))</f>
        <v/>
      </c>
      <c r="O8687" s="1">
        <f>IFERROR(RANK(N8687,N:N),"")</f>
        <v/>
      </c>
    </row>
    <row r="8688">
      <c r="A8688" s="1">
        <f>IF('Raw data'!A8688="","",'Raw data'!A8688)</f>
        <v/>
      </c>
      <c r="B8688" s="1">
        <f>IFERROR(MID(A8688,1,FIND("{",A8688)-1),A8688)</f>
        <v/>
      </c>
      <c r="C8688" s="1">
        <f>IFERROR(MID(A8688,FIND("{",A8688)+1,FIND("}",A8688)-FIND("{",A8688)-1),"")</f>
        <v/>
      </c>
      <c r="D8688" s="1">
        <f>IF('Raw data'!B8688=0,"",'Raw data'!B8688)</f>
        <v/>
      </c>
      <c r="E8688" s="1">
        <f>IF('Raw data'!C8688=0,"",'Raw data'!C8688)</f>
        <v/>
      </c>
      <c r="F8688" s="1">
        <f>IF('Raw data'!D8688=0,"",'Raw data'!D8688)</f>
        <v/>
      </c>
      <c r="H8688" s="8">
        <f>IFERROR(IF(COUNTIF(E8688:F8688,0)=2,"",IF(COUNTIF(E8688:F8688,0)=1,0,E8688/SUM(E8688:F8688))),"")</f>
        <v/>
      </c>
      <c r="I8688" s="1">
        <f>IFERROR(RANK(H8688,H:H),"")</f>
        <v/>
      </c>
      <c r="K8688" s="1">
        <f>IF(D8688&lt;J$2,1,IF(D8688&lt;J$3,2,IF(D8688&lt;J$4,3,IF(D8688="","",4))))</f>
        <v/>
      </c>
      <c r="M8688" s="1">
        <f>IF(K8688="","",IF(K8688&gt;Figures!B$6-1,"yes","no"))</f>
        <v/>
      </c>
      <c r="N8688" s="8">
        <f>IF(H8688="","",IF(M8688="yes",H8688,0))</f>
        <v/>
      </c>
      <c r="O8688" s="1">
        <f>IFERROR(RANK(N8688,N:N),"")</f>
        <v/>
      </c>
    </row>
    <row r="8689">
      <c r="A8689" s="1">
        <f>IF('Raw data'!A8689="","",'Raw data'!A8689)</f>
        <v/>
      </c>
      <c r="B8689" s="1">
        <f>IFERROR(MID(A8689,1,FIND("{",A8689)-1),A8689)</f>
        <v/>
      </c>
      <c r="C8689" s="1">
        <f>IFERROR(MID(A8689,FIND("{",A8689)+1,FIND("}",A8689)-FIND("{",A8689)-1),"")</f>
        <v/>
      </c>
      <c r="D8689" s="1">
        <f>IF('Raw data'!B8689=0,"",'Raw data'!B8689)</f>
        <v/>
      </c>
      <c r="E8689" s="1">
        <f>IF('Raw data'!C8689=0,"",'Raw data'!C8689)</f>
        <v/>
      </c>
      <c r="F8689" s="1">
        <f>IF('Raw data'!D8689=0,"",'Raw data'!D8689)</f>
        <v/>
      </c>
      <c r="H8689" s="8">
        <f>IFERROR(IF(COUNTIF(E8689:F8689,0)=2,"",IF(COUNTIF(E8689:F8689,0)=1,0,E8689/SUM(E8689:F8689))),"")</f>
        <v/>
      </c>
      <c r="I8689" s="1">
        <f>IFERROR(RANK(H8689,H:H),"")</f>
        <v/>
      </c>
      <c r="K8689" s="1">
        <f>IF(D8689&lt;J$2,1,IF(D8689&lt;J$3,2,IF(D8689&lt;J$4,3,IF(D8689="","",4))))</f>
        <v/>
      </c>
      <c r="M8689" s="1">
        <f>IF(K8689="","",IF(K8689&gt;Figures!B$6-1,"yes","no"))</f>
        <v/>
      </c>
      <c r="N8689" s="8">
        <f>IF(H8689="","",IF(M8689="yes",H8689,0))</f>
        <v/>
      </c>
      <c r="O8689" s="1">
        <f>IFERROR(RANK(N8689,N:N),"")</f>
        <v/>
      </c>
    </row>
    <row r="8690">
      <c r="A8690" s="1">
        <f>IF('Raw data'!A8690="","",'Raw data'!A8690)</f>
        <v/>
      </c>
      <c r="B8690" s="1">
        <f>IFERROR(MID(A8690,1,FIND("{",A8690)-1),A8690)</f>
        <v/>
      </c>
      <c r="C8690" s="1">
        <f>IFERROR(MID(A8690,FIND("{",A8690)+1,FIND("}",A8690)-FIND("{",A8690)-1),"")</f>
        <v/>
      </c>
      <c r="D8690" s="1">
        <f>IF('Raw data'!B8690=0,"",'Raw data'!B8690)</f>
        <v/>
      </c>
      <c r="E8690" s="1">
        <f>IF('Raw data'!C8690=0,"",'Raw data'!C8690)</f>
        <v/>
      </c>
      <c r="F8690" s="1">
        <f>IF('Raw data'!D8690=0,"",'Raw data'!D8690)</f>
        <v/>
      </c>
      <c r="H8690" s="8">
        <f>IFERROR(IF(COUNTIF(E8690:F8690,0)=2,"",IF(COUNTIF(E8690:F8690,0)=1,0,E8690/SUM(E8690:F8690))),"")</f>
        <v/>
      </c>
      <c r="I8690" s="1">
        <f>IFERROR(RANK(H8690,H:H),"")</f>
        <v/>
      </c>
      <c r="K8690" s="1">
        <f>IF(D8690&lt;J$2,1,IF(D8690&lt;J$3,2,IF(D8690&lt;J$4,3,IF(D8690="","",4))))</f>
        <v/>
      </c>
      <c r="M8690" s="1">
        <f>IF(K8690="","",IF(K8690&gt;Figures!B$6-1,"yes","no"))</f>
        <v/>
      </c>
      <c r="N8690" s="8">
        <f>IF(H8690="","",IF(M8690="yes",H8690,0))</f>
        <v/>
      </c>
      <c r="O8690" s="1">
        <f>IFERROR(RANK(N8690,N:N),"")</f>
        <v/>
      </c>
    </row>
    <row r="8691">
      <c r="A8691" s="1">
        <f>IF('Raw data'!A8691="","",'Raw data'!A8691)</f>
        <v/>
      </c>
      <c r="B8691" s="1">
        <f>IFERROR(MID(A8691,1,FIND("{",A8691)-1),A8691)</f>
        <v/>
      </c>
      <c r="C8691" s="1">
        <f>IFERROR(MID(A8691,FIND("{",A8691)+1,FIND("}",A8691)-FIND("{",A8691)-1),"")</f>
        <v/>
      </c>
      <c r="D8691" s="1">
        <f>IF('Raw data'!B8691=0,"",'Raw data'!B8691)</f>
        <v/>
      </c>
      <c r="E8691" s="1">
        <f>IF('Raw data'!C8691=0,"",'Raw data'!C8691)</f>
        <v/>
      </c>
      <c r="F8691" s="1">
        <f>IF('Raw data'!D8691=0,"",'Raw data'!D8691)</f>
        <v/>
      </c>
      <c r="H8691" s="8">
        <f>IFERROR(IF(COUNTIF(E8691:F8691,0)=2,"",IF(COUNTIF(E8691:F8691,0)=1,0,E8691/SUM(E8691:F8691))),"")</f>
        <v/>
      </c>
      <c r="I8691" s="1">
        <f>IFERROR(RANK(H8691,H:H),"")</f>
        <v/>
      </c>
      <c r="K8691" s="1">
        <f>IF(D8691&lt;J$2,1,IF(D8691&lt;J$3,2,IF(D8691&lt;J$4,3,IF(D8691="","",4))))</f>
        <v/>
      </c>
      <c r="M8691" s="1">
        <f>IF(K8691="","",IF(K8691&gt;Figures!B$6-1,"yes","no"))</f>
        <v/>
      </c>
      <c r="N8691" s="8">
        <f>IF(H8691="","",IF(M8691="yes",H8691,0))</f>
        <v/>
      </c>
      <c r="O8691" s="1">
        <f>IFERROR(RANK(N8691,N:N),"")</f>
        <v/>
      </c>
    </row>
    <row r="8692">
      <c r="A8692" s="1">
        <f>IF('Raw data'!A8692="","",'Raw data'!A8692)</f>
        <v/>
      </c>
      <c r="B8692" s="1">
        <f>IFERROR(MID(A8692,1,FIND("{",A8692)-1),A8692)</f>
        <v/>
      </c>
      <c r="C8692" s="1">
        <f>IFERROR(MID(A8692,FIND("{",A8692)+1,FIND("}",A8692)-FIND("{",A8692)-1),"")</f>
        <v/>
      </c>
      <c r="D8692" s="1">
        <f>IF('Raw data'!B8692=0,"",'Raw data'!B8692)</f>
        <v/>
      </c>
      <c r="E8692" s="1">
        <f>IF('Raw data'!C8692=0,"",'Raw data'!C8692)</f>
        <v/>
      </c>
      <c r="F8692" s="1">
        <f>IF('Raw data'!D8692=0,"",'Raw data'!D8692)</f>
        <v/>
      </c>
      <c r="H8692" s="8">
        <f>IFERROR(IF(COUNTIF(E8692:F8692,0)=2,"",IF(COUNTIF(E8692:F8692,0)=1,0,E8692/SUM(E8692:F8692))),"")</f>
        <v/>
      </c>
      <c r="I8692" s="1">
        <f>IFERROR(RANK(H8692,H:H),"")</f>
        <v/>
      </c>
      <c r="K8692" s="1">
        <f>IF(D8692&lt;J$2,1,IF(D8692&lt;J$3,2,IF(D8692&lt;J$4,3,IF(D8692="","",4))))</f>
        <v/>
      </c>
      <c r="M8692" s="1">
        <f>IF(K8692="","",IF(K8692&gt;Figures!B$6-1,"yes","no"))</f>
        <v/>
      </c>
      <c r="N8692" s="8">
        <f>IF(H8692="","",IF(M8692="yes",H8692,0))</f>
        <v/>
      </c>
      <c r="O8692" s="1">
        <f>IFERROR(RANK(N8692,N:N),"")</f>
        <v/>
      </c>
    </row>
    <row r="8693">
      <c r="A8693" s="1">
        <f>IF('Raw data'!A8693="","",'Raw data'!A8693)</f>
        <v/>
      </c>
      <c r="B8693" s="1">
        <f>IFERROR(MID(A8693,1,FIND("{",A8693)-1),A8693)</f>
        <v/>
      </c>
      <c r="C8693" s="1">
        <f>IFERROR(MID(A8693,FIND("{",A8693)+1,FIND("}",A8693)-FIND("{",A8693)-1),"")</f>
        <v/>
      </c>
      <c r="D8693" s="1">
        <f>IF('Raw data'!B8693=0,"",'Raw data'!B8693)</f>
        <v/>
      </c>
      <c r="E8693" s="1">
        <f>IF('Raw data'!C8693=0,"",'Raw data'!C8693)</f>
        <v/>
      </c>
      <c r="F8693" s="1">
        <f>IF('Raw data'!D8693=0,"",'Raw data'!D8693)</f>
        <v/>
      </c>
      <c r="H8693" s="8">
        <f>IFERROR(IF(COUNTIF(E8693:F8693,0)=2,"",IF(COUNTIF(E8693:F8693,0)=1,0,E8693/SUM(E8693:F8693))),"")</f>
        <v/>
      </c>
      <c r="I8693" s="1">
        <f>IFERROR(RANK(H8693,H:H),"")</f>
        <v/>
      </c>
      <c r="K8693" s="1">
        <f>IF(D8693&lt;J$2,1,IF(D8693&lt;J$3,2,IF(D8693&lt;J$4,3,IF(D8693="","",4))))</f>
        <v/>
      </c>
      <c r="M8693" s="1">
        <f>IF(K8693="","",IF(K8693&gt;Figures!B$6-1,"yes","no"))</f>
        <v/>
      </c>
      <c r="N8693" s="8">
        <f>IF(H8693="","",IF(M8693="yes",H8693,0))</f>
        <v/>
      </c>
      <c r="O8693" s="1">
        <f>IFERROR(RANK(N8693,N:N),"")</f>
        <v/>
      </c>
    </row>
    <row r="8694">
      <c r="A8694" s="1">
        <f>IF('Raw data'!A8694="","",'Raw data'!A8694)</f>
        <v/>
      </c>
      <c r="B8694" s="1">
        <f>IFERROR(MID(A8694,1,FIND("{",A8694)-1),A8694)</f>
        <v/>
      </c>
      <c r="C8694" s="1">
        <f>IFERROR(MID(A8694,FIND("{",A8694)+1,FIND("}",A8694)-FIND("{",A8694)-1),"")</f>
        <v/>
      </c>
      <c r="D8694" s="1">
        <f>IF('Raw data'!B8694=0,"",'Raw data'!B8694)</f>
        <v/>
      </c>
      <c r="E8694" s="1">
        <f>IF('Raw data'!C8694=0,"",'Raw data'!C8694)</f>
        <v/>
      </c>
      <c r="F8694" s="1">
        <f>IF('Raw data'!D8694=0,"",'Raw data'!D8694)</f>
        <v/>
      </c>
      <c r="H8694" s="8">
        <f>IFERROR(IF(COUNTIF(E8694:F8694,0)=2,"",IF(COUNTIF(E8694:F8694,0)=1,0,E8694/SUM(E8694:F8694))),"")</f>
        <v/>
      </c>
      <c r="I8694" s="1">
        <f>IFERROR(RANK(H8694,H:H),"")</f>
        <v/>
      </c>
      <c r="K8694" s="1">
        <f>IF(D8694&lt;J$2,1,IF(D8694&lt;J$3,2,IF(D8694&lt;J$4,3,IF(D8694="","",4))))</f>
        <v/>
      </c>
      <c r="M8694" s="1">
        <f>IF(K8694="","",IF(K8694&gt;Figures!B$6-1,"yes","no"))</f>
        <v/>
      </c>
      <c r="N8694" s="8">
        <f>IF(H8694="","",IF(M8694="yes",H8694,0))</f>
        <v/>
      </c>
      <c r="O8694" s="1">
        <f>IFERROR(RANK(N8694,N:N),"")</f>
        <v/>
      </c>
    </row>
    <row r="8695">
      <c r="A8695" s="1">
        <f>IF('Raw data'!A8695="","",'Raw data'!A8695)</f>
        <v/>
      </c>
      <c r="B8695" s="1">
        <f>IFERROR(MID(A8695,1,FIND("{",A8695)-1),A8695)</f>
        <v/>
      </c>
      <c r="C8695" s="1">
        <f>IFERROR(MID(A8695,FIND("{",A8695)+1,FIND("}",A8695)-FIND("{",A8695)-1),"")</f>
        <v/>
      </c>
      <c r="D8695" s="1">
        <f>IF('Raw data'!B8695=0,"",'Raw data'!B8695)</f>
        <v/>
      </c>
      <c r="E8695" s="1">
        <f>IF('Raw data'!C8695=0,"",'Raw data'!C8695)</f>
        <v/>
      </c>
      <c r="F8695" s="1">
        <f>IF('Raw data'!D8695=0,"",'Raw data'!D8695)</f>
        <v/>
      </c>
      <c r="H8695" s="8">
        <f>IFERROR(IF(COUNTIF(E8695:F8695,0)=2,"",IF(COUNTIF(E8695:F8695,0)=1,0,E8695/SUM(E8695:F8695))),"")</f>
        <v/>
      </c>
      <c r="I8695" s="1">
        <f>IFERROR(RANK(H8695,H:H),"")</f>
        <v/>
      </c>
      <c r="K8695" s="1">
        <f>IF(D8695&lt;J$2,1,IF(D8695&lt;J$3,2,IF(D8695&lt;J$4,3,IF(D8695="","",4))))</f>
        <v/>
      </c>
      <c r="M8695" s="1">
        <f>IF(K8695="","",IF(K8695&gt;Figures!B$6-1,"yes","no"))</f>
        <v/>
      </c>
      <c r="N8695" s="8">
        <f>IF(H8695="","",IF(M8695="yes",H8695,0))</f>
        <v/>
      </c>
      <c r="O8695" s="1">
        <f>IFERROR(RANK(N8695,N:N),"")</f>
        <v/>
      </c>
    </row>
    <row r="8696">
      <c r="A8696" s="1">
        <f>IF('Raw data'!A8696="","",'Raw data'!A8696)</f>
        <v/>
      </c>
      <c r="B8696" s="1">
        <f>IFERROR(MID(A8696,1,FIND("{",A8696)-1),A8696)</f>
        <v/>
      </c>
      <c r="C8696" s="1">
        <f>IFERROR(MID(A8696,FIND("{",A8696)+1,FIND("}",A8696)-FIND("{",A8696)-1),"")</f>
        <v/>
      </c>
      <c r="D8696" s="1">
        <f>IF('Raw data'!B8696=0,"",'Raw data'!B8696)</f>
        <v/>
      </c>
      <c r="E8696" s="1">
        <f>IF('Raw data'!C8696=0,"",'Raw data'!C8696)</f>
        <v/>
      </c>
      <c r="F8696" s="1">
        <f>IF('Raw data'!D8696=0,"",'Raw data'!D8696)</f>
        <v/>
      </c>
      <c r="H8696" s="8">
        <f>IFERROR(IF(COUNTIF(E8696:F8696,0)=2,"",IF(COUNTIF(E8696:F8696,0)=1,0,E8696/SUM(E8696:F8696))),"")</f>
        <v/>
      </c>
      <c r="I8696" s="1">
        <f>IFERROR(RANK(H8696,H:H),"")</f>
        <v/>
      </c>
      <c r="K8696" s="1">
        <f>IF(D8696&lt;J$2,1,IF(D8696&lt;J$3,2,IF(D8696&lt;J$4,3,IF(D8696="","",4))))</f>
        <v/>
      </c>
      <c r="M8696" s="1">
        <f>IF(K8696="","",IF(K8696&gt;Figures!B$6-1,"yes","no"))</f>
        <v/>
      </c>
      <c r="N8696" s="8">
        <f>IF(H8696="","",IF(M8696="yes",H8696,0))</f>
        <v/>
      </c>
      <c r="O8696" s="1">
        <f>IFERROR(RANK(N8696,N:N),"")</f>
        <v/>
      </c>
    </row>
    <row r="8697">
      <c r="A8697" s="1">
        <f>IF('Raw data'!A8697="","",'Raw data'!A8697)</f>
        <v/>
      </c>
      <c r="B8697" s="1">
        <f>IFERROR(MID(A8697,1,FIND("{",A8697)-1),A8697)</f>
        <v/>
      </c>
      <c r="C8697" s="1">
        <f>IFERROR(MID(A8697,FIND("{",A8697)+1,FIND("}",A8697)-FIND("{",A8697)-1),"")</f>
        <v/>
      </c>
      <c r="D8697" s="1">
        <f>IF('Raw data'!B8697=0,"",'Raw data'!B8697)</f>
        <v/>
      </c>
      <c r="E8697" s="1">
        <f>IF('Raw data'!C8697=0,"",'Raw data'!C8697)</f>
        <v/>
      </c>
      <c r="F8697" s="1">
        <f>IF('Raw data'!D8697=0,"",'Raw data'!D8697)</f>
        <v/>
      </c>
      <c r="H8697" s="8">
        <f>IFERROR(IF(COUNTIF(E8697:F8697,0)=2,"",IF(COUNTIF(E8697:F8697,0)=1,0,E8697/SUM(E8697:F8697))),"")</f>
        <v/>
      </c>
      <c r="I8697" s="1">
        <f>IFERROR(RANK(H8697,H:H),"")</f>
        <v/>
      </c>
      <c r="K8697" s="1">
        <f>IF(D8697&lt;J$2,1,IF(D8697&lt;J$3,2,IF(D8697&lt;J$4,3,IF(D8697="","",4))))</f>
        <v/>
      </c>
      <c r="M8697" s="1">
        <f>IF(K8697="","",IF(K8697&gt;Figures!B$6-1,"yes","no"))</f>
        <v/>
      </c>
      <c r="N8697" s="8">
        <f>IF(H8697="","",IF(M8697="yes",H8697,0))</f>
        <v/>
      </c>
      <c r="O8697" s="1">
        <f>IFERROR(RANK(N8697,N:N),"")</f>
        <v/>
      </c>
    </row>
    <row r="8698">
      <c r="A8698" s="1">
        <f>IF('Raw data'!A8698="","",'Raw data'!A8698)</f>
        <v/>
      </c>
      <c r="B8698" s="1">
        <f>IFERROR(MID(A8698,1,FIND("{",A8698)-1),A8698)</f>
        <v/>
      </c>
      <c r="C8698" s="1">
        <f>IFERROR(MID(A8698,FIND("{",A8698)+1,FIND("}",A8698)-FIND("{",A8698)-1),"")</f>
        <v/>
      </c>
      <c r="D8698" s="1">
        <f>IF('Raw data'!B8698=0,"",'Raw data'!B8698)</f>
        <v/>
      </c>
      <c r="E8698" s="1">
        <f>IF('Raw data'!C8698=0,"",'Raw data'!C8698)</f>
        <v/>
      </c>
      <c r="F8698" s="1">
        <f>IF('Raw data'!D8698=0,"",'Raw data'!D8698)</f>
        <v/>
      </c>
      <c r="H8698" s="8">
        <f>IFERROR(IF(COUNTIF(E8698:F8698,0)=2,"",IF(COUNTIF(E8698:F8698,0)=1,0,E8698/SUM(E8698:F8698))),"")</f>
        <v/>
      </c>
      <c r="I8698" s="1">
        <f>IFERROR(RANK(H8698,H:H),"")</f>
        <v/>
      </c>
      <c r="K8698" s="1">
        <f>IF(D8698&lt;J$2,1,IF(D8698&lt;J$3,2,IF(D8698&lt;J$4,3,IF(D8698="","",4))))</f>
        <v/>
      </c>
      <c r="M8698" s="1">
        <f>IF(K8698="","",IF(K8698&gt;Figures!B$6-1,"yes","no"))</f>
        <v/>
      </c>
      <c r="N8698" s="8">
        <f>IF(H8698="","",IF(M8698="yes",H8698,0))</f>
        <v/>
      </c>
      <c r="O8698" s="1">
        <f>IFERROR(RANK(N8698,N:N),"")</f>
        <v/>
      </c>
    </row>
    <row r="8699">
      <c r="A8699" s="1">
        <f>IF('Raw data'!A8699="","",'Raw data'!A8699)</f>
        <v/>
      </c>
      <c r="B8699" s="1">
        <f>IFERROR(MID(A8699,1,FIND("{",A8699)-1),A8699)</f>
        <v/>
      </c>
      <c r="C8699" s="1">
        <f>IFERROR(MID(A8699,FIND("{",A8699)+1,FIND("}",A8699)-FIND("{",A8699)-1),"")</f>
        <v/>
      </c>
      <c r="D8699" s="1">
        <f>IF('Raw data'!B8699=0,"",'Raw data'!B8699)</f>
        <v/>
      </c>
      <c r="E8699" s="1">
        <f>IF('Raw data'!C8699=0,"",'Raw data'!C8699)</f>
        <v/>
      </c>
      <c r="F8699" s="1">
        <f>IF('Raw data'!D8699=0,"",'Raw data'!D8699)</f>
        <v/>
      </c>
      <c r="H8699" s="8">
        <f>IFERROR(IF(COUNTIF(E8699:F8699,0)=2,"",IF(COUNTIF(E8699:F8699,0)=1,0,E8699/SUM(E8699:F8699))),"")</f>
        <v/>
      </c>
      <c r="I8699" s="1">
        <f>IFERROR(RANK(H8699,H:H),"")</f>
        <v/>
      </c>
      <c r="K8699" s="1">
        <f>IF(D8699&lt;J$2,1,IF(D8699&lt;J$3,2,IF(D8699&lt;J$4,3,IF(D8699="","",4))))</f>
        <v/>
      </c>
      <c r="M8699" s="1">
        <f>IF(K8699="","",IF(K8699&gt;Figures!B$6-1,"yes","no"))</f>
        <v/>
      </c>
      <c r="N8699" s="8">
        <f>IF(H8699="","",IF(M8699="yes",H8699,0))</f>
        <v/>
      </c>
      <c r="O8699" s="1">
        <f>IFERROR(RANK(N8699,N:N),"")</f>
        <v/>
      </c>
    </row>
    <row r="8700">
      <c r="A8700" s="1">
        <f>IF('Raw data'!A8700="","",'Raw data'!A8700)</f>
        <v/>
      </c>
      <c r="B8700" s="1">
        <f>IFERROR(MID(A8700,1,FIND("{",A8700)-1),A8700)</f>
        <v/>
      </c>
      <c r="C8700" s="1">
        <f>IFERROR(MID(A8700,FIND("{",A8700)+1,FIND("}",A8700)-FIND("{",A8700)-1),"")</f>
        <v/>
      </c>
      <c r="D8700" s="1">
        <f>IF('Raw data'!B8700=0,"",'Raw data'!B8700)</f>
        <v/>
      </c>
      <c r="E8700" s="1">
        <f>IF('Raw data'!C8700=0,"",'Raw data'!C8700)</f>
        <v/>
      </c>
      <c r="F8700" s="1">
        <f>IF('Raw data'!D8700=0,"",'Raw data'!D8700)</f>
        <v/>
      </c>
      <c r="H8700" s="8">
        <f>IFERROR(IF(COUNTIF(E8700:F8700,0)=2,"",IF(COUNTIF(E8700:F8700,0)=1,0,E8700/SUM(E8700:F8700))),"")</f>
        <v/>
      </c>
      <c r="I8700" s="1">
        <f>IFERROR(RANK(H8700,H:H),"")</f>
        <v/>
      </c>
      <c r="K8700" s="1">
        <f>IF(D8700&lt;J$2,1,IF(D8700&lt;J$3,2,IF(D8700&lt;J$4,3,IF(D8700="","",4))))</f>
        <v/>
      </c>
      <c r="M8700" s="1">
        <f>IF(K8700="","",IF(K8700&gt;Figures!B$6-1,"yes","no"))</f>
        <v/>
      </c>
      <c r="N8700" s="8">
        <f>IF(H8700="","",IF(M8700="yes",H8700,0))</f>
        <v/>
      </c>
      <c r="O8700" s="1">
        <f>IFERROR(RANK(N8700,N:N),"")</f>
        <v/>
      </c>
    </row>
    <row r="8701">
      <c r="A8701" s="1">
        <f>IF('Raw data'!A8701="","",'Raw data'!A8701)</f>
        <v/>
      </c>
      <c r="B8701" s="1">
        <f>IFERROR(MID(A8701,1,FIND("{",A8701)-1),A8701)</f>
        <v/>
      </c>
      <c r="C8701" s="1">
        <f>IFERROR(MID(A8701,FIND("{",A8701)+1,FIND("}",A8701)-FIND("{",A8701)-1),"")</f>
        <v/>
      </c>
      <c r="D8701" s="1">
        <f>IF('Raw data'!B8701=0,"",'Raw data'!B8701)</f>
        <v/>
      </c>
      <c r="E8701" s="1">
        <f>IF('Raw data'!C8701=0,"",'Raw data'!C8701)</f>
        <v/>
      </c>
      <c r="F8701" s="1">
        <f>IF('Raw data'!D8701=0,"",'Raw data'!D8701)</f>
        <v/>
      </c>
      <c r="H8701" s="8">
        <f>IFERROR(IF(COUNTIF(E8701:F8701,0)=2,"",IF(COUNTIF(E8701:F8701,0)=1,0,E8701/SUM(E8701:F8701))),"")</f>
        <v/>
      </c>
      <c r="I8701" s="1">
        <f>IFERROR(RANK(H8701,H:H),"")</f>
        <v/>
      </c>
      <c r="K8701" s="1">
        <f>IF(D8701&lt;J$2,1,IF(D8701&lt;J$3,2,IF(D8701&lt;J$4,3,IF(D8701="","",4))))</f>
        <v/>
      </c>
      <c r="M8701" s="1">
        <f>IF(K8701="","",IF(K8701&gt;Figures!B$6-1,"yes","no"))</f>
        <v/>
      </c>
      <c r="N8701" s="8">
        <f>IF(H8701="","",IF(M8701="yes",H8701,0))</f>
        <v/>
      </c>
      <c r="O8701" s="1">
        <f>IFERROR(RANK(N8701,N:N),"")</f>
        <v/>
      </c>
    </row>
    <row r="8702">
      <c r="A8702" s="1">
        <f>IF('Raw data'!A8702="","",'Raw data'!A8702)</f>
        <v/>
      </c>
      <c r="B8702" s="1">
        <f>IFERROR(MID(A8702,1,FIND("{",A8702)-1),A8702)</f>
        <v/>
      </c>
      <c r="C8702" s="1">
        <f>IFERROR(MID(A8702,FIND("{",A8702)+1,FIND("}",A8702)-FIND("{",A8702)-1),"")</f>
        <v/>
      </c>
      <c r="D8702" s="1">
        <f>IF('Raw data'!B8702=0,"",'Raw data'!B8702)</f>
        <v/>
      </c>
      <c r="E8702" s="1">
        <f>IF('Raw data'!C8702=0,"",'Raw data'!C8702)</f>
        <v/>
      </c>
      <c r="F8702" s="1">
        <f>IF('Raw data'!D8702=0,"",'Raw data'!D8702)</f>
        <v/>
      </c>
      <c r="H8702" s="8">
        <f>IFERROR(IF(COUNTIF(E8702:F8702,0)=2,"",IF(COUNTIF(E8702:F8702,0)=1,0,E8702/SUM(E8702:F8702))),"")</f>
        <v/>
      </c>
      <c r="I8702" s="1">
        <f>IFERROR(RANK(H8702,H:H),"")</f>
        <v/>
      </c>
      <c r="K8702" s="1">
        <f>IF(D8702&lt;J$2,1,IF(D8702&lt;J$3,2,IF(D8702&lt;J$4,3,IF(D8702="","",4))))</f>
        <v/>
      </c>
      <c r="M8702" s="1">
        <f>IF(K8702="","",IF(K8702&gt;Figures!B$6-1,"yes","no"))</f>
        <v/>
      </c>
      <c r="N8702" s="8">
        <f>IF(H8702="","",IF(M8702="yes",H8702,0))</f>
        <v/>
      </c>
      <c r="O8702" s="1">
        <f>IFERROR(RANK(N8702,N:N),"")</f>
        <v/>
      </c>
    </row>
    <row r="8703">
      <c r="A8703" s="1">
        <f>IF('Raw data'!A8703="","",'Raw data'!A8703)</f>
        <v/>
      </c>
      <c r="B8703" s="1">
        <f>IFERROR(MID(A8703,1,FIND("{",A8703)-1),A8703)</f>
        <v/>
      </c>
      <c r="C8703" s="1">
        <f>IFERROR(MID(A8703,FIND("{",A8703)+1,FIND("}",A8703)-FIND("{",A8703)-1),"")</f>
        <v/>
      </c>
      <c r="D8703" s="1">
        <f>IF('Raw data'!B8703=0,"",'Raw data'!B8703)</f>
        <v/>
      </c>
      <c r="E8703" s="1">
        <f>IF('Raw data'!C8703=0,"",'Raw data'!C8703)</f>
        <v/>
      </c>
      <c r="F8703" s="1">
        <f>IF('Raw data'!D8703=0,"",'Raw data'!D8703)</f>
        <v/>
      </c>
      <c r="H8703" s="8">
        <f>IFERROR(IF(COUNTIF(E8703:F8703,0)=2,"",IF(COUNTIF(E8703:F8703,0)=1,0,E8703/SUM(E8703:F8703))),"")</f>
        <v/>
      </c>
      <c r="I8703" s="1">
        <f>IFERROR(RANK(H8703,H:H),"")</f>
        <v/>
      </c>
      <c r="K8703" s="1">
        <f>IF(D8703&lt;J$2,1,IF(D8703&lt;J$3,2,IF(D8703&lt;J$4,3,IF(D8703="","",4))))</f>
        <v/>
      </c>
      <c r="M8703" s="1">
        <f>IF(K8703="","",IF(K8703&gt;Figures!B$6-1,"yes","no"))</f>
        <v/>
      </c>
      <c r="N8703" s="8">
        <f>IF(H8703="","",IF(M8703="yes",H8703,0))</f>
        <v/>
      </c>
      <c r="O8703" s="1">
        <f>IFERROR(RANK(N8703,N:N),"")</f>
        <v/>
      </c>
    </row>
    <row r="8704">
      <c r="A8704" s="1">
        <f>IF('Raw data'!A8704="","",'Raw data'!A8704)</f>
        <v/>
      </c>
      <c r="B8704" s="1">
        <f>IFERROR(MID(A8704,1,FIND("{",A8704)-1),A8704)</f>
        <v/>
      </c>
      <c r="C8704" s="1">
        <f>IFERROR(MID(A8704,FIND("{",A8704)+1,FIND("}",A8704)-FIND("{",A8704)-1),"")</f>
        <v/>
      </c>
      <c r="D8704" s="1">
        <f>IF('Raw data'!B8704=0,"",'Raw data'!B8704)</f>
        <v/>
      </c>
      <c r="E8704" s="1">
        <f>IF('Raw data'!C8704=0,"",'Raw data'!C8704)</f>
        <v/>
      </c>
      <c r="F8704" s="1">
        <f>IF('Raw data'!D8704=0,"",'Raw data'!D8704)</f>
        <v/>
      </c>
      <c r="H8704" s="8">
        <f>IFERROR(IF(COUNTIF(E8704:F8704,0)=2,"",IF(COUNTIF(E8704:F8704,0)=1,0,E8704/SUM(E8704:F8704))),"")</f>
        <v/>
      </c>
      <c r="I8704" s="1">
        <f>IFERROR(RANK(H8704,H:H),"")</f>
        <v/>
      </c>
      <c r="K8704" s="1">
        <f>IF(D8704&lt;J$2,1,IF(D8704&lt;J$3,2,IF(D8704&lt;J$4,3,IF(D8704="","",4))))</f>
        <v/>
      </c>
      <c r="M8704" s="1">
        <f>IF(K8704="","",IF(K8704&gt;Figures!B$6-1,"yes","no"))</f>
        <v/>
      </c>
      <c r="N8704" s="8">
        <f>IF(H8704="","",IF(M8704="yes",H8704,0))</f>
        <v/>
      </c>
      <c r="O8704" s="1">
        <f>IFERROR(RANK(N8704,N:N),"")</f>
        <v/>
      </c>
    </row>
    <row r="8705">
      <c r="A8705" s="1">
        <f>IF('Raw data'!A8705="","",'Raw data'!A8705)</f>
        <v/>
      </c>
      <c r="B8705" s="1">
        <f>IFERROR(MID(A8705,1,FIND("{",A8705)-1),A8705)</f>
        <v/>
      </c>
      <c r="C8705" s="1">
        <f>IFERROR(MID(A8705,FIND("{",A8705)+1,FIND("}",A8705)-FIND("{",A8705)-1),"")</f>
        <v/>
      </c>
      <c r="D8705" s="1">
        <f>IF('Raw data'!B8705=0,"",'Raw data'!B8705)</f>
        <v/>
      </c>
      <c r="E8705" s="1">
        <f>IF('Raw data'!C8705=0,"",'Raw data'!C8705)</f>
        <v/>
      </c>
      <c r="F8705" s="1">
        <f>IF('Raw data'!D8705=0,"",'Raw data'!D8705)</f>
        <v/>
      </c>
      <c r="H8705" s="8">
        <f>IFERROR(IF(COUNTIF(E8705:F8705,0)=2,"",IF(COUNTIF(E8705:F8705,0)=1,0,E8705/SUM(E8705:F8705))),"")</f>
        <v/>
      </c>
      <c r="I8705" s="1">
        <f>IFERROR(RANK(H8705,H:H),"")</f>
        <v/>
      </c>
      <c r="K8705" s="1">
        <f>IF(D8705&lt;J$2,1,IF(D8705&lt;J$3,2,IF(D8705&lt;J$4,3,IF(D8705="","",4))))</f>
        <v/>
      </c>
      <c r="M8705" s="1">
        <f>IF(K8705="","",IF(K8705&gt;Figures!B$6-1,"yes","no"))</f>
        <v/>
      </c>
      <c r="N8705" s="8">
        <f>IF(H8705="","",IF(M8705="yes",H8705,0))</f>
        <v/>
      </c>
      <c r="O8705" s="1">
        <f>IFERROR(RANK(N8705,N:N),"")</f>
        <v/>
      </c>
    </row>
    <row r="8706">
      <c r="A8706" s="1">
        <f>IF('Raw data'!A8706="","",'Raw data'!A8706)</f>
        <v/>
      </c>
      <c r="B8706" s="1">
        <f>IFERROR(MID(A8706,1,FIND("{",A8706)-1),A8706)</f>
        <v/>
      </c>
      <c r="C8706" s="1">
        <f>IFERROR(MID(A8706,FIND("{",A8706)+1,FIND("}",A8706)-FIND("{",A8706)-1),"")</f>
        <v/>
      </c>
      <c r="D8706" s="1">
        <f>IF('Raw data'!B8706=0,"",'Raw data'!B8706)</f>
        <v/>
      </c>
      <c r="E8706" s="1">
        <f>IF('Raw data'!C8706=0,"",'Raw data'!C8706)</f>
        <v/>
      </c>
      <c r="F8706" s="1">
        <f>IF('Raw data'!D8706=0,"",'Raw data'!D8706)</f>
        <v/>
      </c>
      <c r="H8706" s="8">
        <f>IFERROR(IF(COUNTIF(E8706:F8706,0)=2,"",IF(COUNTIF(E8706:F8706,0)=1,0,E8706/SUM(E8706:F8706))),"")</f>
        <v/>
      </c>
      <c r="I8706" s="1">
        <f>IFERROR(RANK(H8706,H:H),"")</f>
        <v/>
      </c>
      <c r="K8706" s="1">
        <f>IF(D8706&lt;J$2,1,IF(D8706&lt;J$3,2,IF(D8706&lt;J$4,3,IF(D8706="","",4))))</f>
        <v/>
      </c>
      <c r="M8706" s="1">
        <f>IF(K8706="","",IF(K8706&gt;Figures!B$6-1,"yes","no"))</f>
        <v/>
      </c>
      <c r="N8706" s="8">
        <f>IF(H8706="","",IF(M8706="yes",H8706,0))</f>
        <v/>
      </c>
      <c r="O8706" s="1">
        <f>IFERROR(RANK(N8706,N:N),"")</f>
        <v/>
      </c>
    </row>
    <row r="8707">
      <c r="A8707" s="1">
        <f>IF('Raw data'!A8707="","",'Raw data'!A8707)</f>
        <v/>
      </c>
      <c r="B8707" s="1">
        <f>IFERROR(MID(A8707,1,FIND("{",A8707)-1),A8707)</f>
        <v/>
      </c>
      <c r="C8707" s="1">
        <f>IFERROR(MID(A8707,FIND("{",A8707)+1,FIND("}",A8707)-FIND("{",A8707)-1),"")</f>
        <v/>
      </c>
      <c r="D8707" s="1">
        <f>IF('Raw data'!B8707=0,"",'Raw data'!B8707)</f>
        <v/>
      </c>
      <c r="E8707" s="1">
        <f>IF('Raw data'!C8707=0,"",'Raw data'!C8707)</f>
        <v/>
      </c>
      <c r="F8707" s="1">
        <f>IF('Raw data'!D8707=0,"",'Raw data'!D8707)</f>
        <v/>
      </c>
      <c r="H8707" s="8">
        <f>IFERROR(IF(COUNTIF(E8707:F8707,0)=2,"",IF(COUNTIF(E8707:F8707,0)=1,0,E8707/SUM(E8707:F8707))),"")</f>
        <v/>
      </c>
      <c r="I8707" s="1">
        <f>IFERROR(RANK(H8707,H:H),"")</f>
        <v/>
      </c>
      <c r="K8707" s="1">
        <f>IF(D8707&lt;J$2,1,IF(D8707&lt;J$3,2,IF(D8707&lt;J$4,3,IF(D8707="","",4))))</f>
        <v/>
      </c>
      <c r="M8707" s="1">
        <f>IF(K8707="","",IF(K8707&gt;Figures!B$6-1,"yes","no"))</f>
        <v/>
      </c>
      <c r="N8707" s="8">
        <f>IF(H8707="","",IF(M8707="yes",H8707,0))</f>
        <v/>
      </c>
      <c r="O8707" s="1">
        <f>IFERROR(RANK(N8707,N:N),"")</f>
        <v/>
      </c>
    </row>
    <row r="8708">
      <c r="A8708" s="1">
        <f>IF('Raw data'!A8708="","",'Raw data'!A8708)</f>
        <v/>
      </c>
      <c r="B8708" s="1">
        <f>IFERROR(MID(A8708,1,FIND("{",A8708)-1),A8708)</f>
        <v/>
      </c>
      <c r="C8708" s="1">
        <f>IFERROR(MID(A8708,FIND("{",A8708)+1,FIND("}",A8708)-FIND("{",A8708)-1),"")</f>
        <v/>
      </c>
      <c r="D8708" s="1">
        <f>IF('Raw data'!B8708=0,"",'Raw data'!B8708)</f>
        <v/>
      </c>
      <c r="E8708" s="1">
        <f>IF('Raw data'!C8708=0,"",'Raw data'!C8708)</f>
        <v/>
      </c>
      <c r="F8708" s="1">
        <f>IF('Raw data'!D8708=0,"",'Raw data'!D8708)</f>
        <v/>
      </c>
      <c r="H8708" s="8">
        <f>IFERROR(IF(COUNTIF(E8708:F8708,0)=2,"",IF(COUNTIF(E8708:F8708,0)=1,0,E8708/SUM(E8708:F8708))),"")</f>
        <v/>
      </c>
      <c r="I8708" s="1">
        <f>IFERROR(RANK(H8708,H:H),"")</f>
        <v/>
      </c>
      <c r="K8708" s="1">
        <f>IF(D8708&lt;J$2,1,IF(D8708&lt;J$3,2,IF(D8708&lt;J$4,3,IF(D8708="","",4))))</f>
        <v/>
      </c>
      <c r="M8708" s="1">
        <f>IF(K8708="","",IF(K8708&gt;Figures!B$6-1,"yes","no"))</f>
        <v/>
      </c>
      <c r="N8708" s="8">
        <f>IF(H8708="","",IF(M8708="yes",H8708,0))</f>
        <v/>
      </c>
      <c r="O8708" s="1">
        <f>IFERROR(RANK(N8708,N:N),"")</f>
        <v/>
      </c>
    </row>
    <row r="8709">
      <c r="A8709" s="1">
        <f>IF('Raw data'!A8709="","",'Raw data'!A8709)</f>
        <v/>
      </c>
      <c r="B8709" s="1">
        <f>IFERROR(MID(A8709,1,FIND("{",A8709)-1),A8709)</f>
        <v/>
      </c>
      <c r="C8709" s="1">
        <f>IFERROR(MID(A8709,FIND("{",A8709)+1,FIND("}",A8709)-FIND("{",A8709)-1),"")</f>
        <v/>
      </c>
      <c r="D8709" s="1">
        <f>IF('Raw data'!B8709=0,"",'Raw data'!B8709)</f>
        <v/>
      </c>
      <c r="E8709" s="1">
        <f>IF('Raw data'!C8709=0,"",'Raw data'!C8709)</f>
        <v/>
      </c>
      <c r="F8709" s="1">
        <f>IF('Raw data'!D8709=0,"",'Raw data'!D8709)</f>
        <v/>
      </c>
      <c r="H8709" s="8">
        <f>IFERROR(IF(COUNTIF(E8709:F8709,0)=2,"",IF(COUNTIF(E8709:F8709,0)=1,0,E8709/SUM(E8709:F8709))),"")</f>
        <v/>
      </c>
      <c r="I8709" s="1">
        <f>IFERROR(RANK(H8709,H:H),"")</f>
        <v/>
      </c>
      <c r="K8709" s="1">
        <f>IF(D8709&lt;J$2,1,IF(D8709&lt;J$3,2,IF(D8709&lt;J$4,3,IF(D8709="","",4))))</f>
        <v/>
      </c>
      <c r="M8709" s="1">
        <f>IF(K8709="","",IF(K8709&gt;Figures!B$6-1,"yes","no"))</f>
        <v/>
      </c>
      <c r="N8709" s="8">
        <f>IF(H8709="","",IF(M8709="yes",H8709,0))</f>
        <v/>
      </c>
      <c r="O8709" s="1">
        <f>IFERROR(RANK(N8709,N:N),"")</f>
        <v/>
      </c>
    </row>
    <row r="8710">
      <c r="A8710" s="1">
        <f>IF('Raw data'!A8710="","",'Raw data'!A8710)</f>
        <v/>
      </c>
      <c r="B8710" s="1">
        <f>IFERROR(MID(A8710,1,FIND("{",A8710)-1),A8710)</f>
        <v/>
      </c>
      <c r="C8710" s="1">
        <f>IFERROR(MID(A8710,FIND("{",A8710)+1,FIND("}",A8710)-FIND("{",A8710)-1),"")</f>
        <v/>
      </c>
      <c r="D8710" s="1">
        <f>IF('Raw data'!B8710=0,"",'Raw data'!B8710)</f>
        <v/>
      </c>
      <c r="E8710" s="1">
        <f>IF('Raw data'!C8710=0,"",'Raw data'!C8710)</f>
        <v/>
      </c>
      <c r="F8710" s="1">
        <f>IF('Raw data'!D8710=0,"",'Raw data'!D8710)</f>
        <v/>
      </c>
      <c r="H8710" s="8">
        <f>IFERROR(IF(COUNTIF(E8710:F8710,0)=2,"",IF(COUNTIF(E8710:F8710,0)=1,0,E8710/SUM(E8710:F8710))),"")</f>
        <v/>
      </c>
      <c r="I8710" s="1">
        <f>IFERROR(RANK(H8710,H:H),"")</f>
        <v/>
      </c>
      <c r="K8710" s="1">
        <f>IF(D8710&lt;J$2,1,IF(D8710&lt;J$3,2,IF(D8710&lt;J$4,3,IF(D8710="","",4))))</f>
        <v/>
      </c>
      <c r="M8710" s="1">
        <f>IF(K8710="","",IF(K8710&gt;Figures!B$6-1,"yes","no"))</f>
        <v/>
      </c>
      <c r="N8710" s="8">
        <f>IF(H8710="","",IF(M8710="yes",H8710,0))</f>
        <v/>
      </c>
      <c r="O8710" s="1">
        <f>IFERROR(RANK(N8710,N:N),"")</f>
        <v/>
      </c>
    </row>
    <row r="8711">
      <c r="A8711" s="1">
        <f>IF('Raw data'!A8711="","",'Raw data'!A8711)</f>
        <v/>
      </c>
      <c r="B8711" s="1">
        <f>IFERROR(MID(A8711,1,FIND("{",A8711)-1),A8711)</f>
        <v/>
      </c>
      <c r="C8711" s="1">
        <f>IFERROR(MID(A8711,FIND("{",A8711)+1,FIND("}",A8711)-FIND("{",A8711)-1),"")</f>
        <v/>
      </c>
      <c r="D8711" s="1">
        <f>IF('Raw data'!B8711=0,"",'Raw data'!B8711)</f>
        <v/>
      </c>
      <c r="E8711" s="1">
        <f>IF('Raw data'!C8711=0,"",'Raw data'!C8711)</f>
        <v/>
      </c>
      <c r="F8711" s="1">
        <f>IF('Raw data'!D8711=0,"",'Raw data'!D8711)</f>
        <v/>
      </c>
      <c r="H8711" s="8">
        <f>IFERROR(IF(COUNTIF(E8711:F8711,0)=2,"",IF(COUNTIF(E8711:F8711,0)=1,0,E8711/SUM(E8711:F8711))),"")</f>
        <v/>
      </c>
      <c r="I8711" s="1">
        <f>IFERROR(RANK(H8711,H:H),"")</f>
        <v/>
      </c>
      <c r="K8711" s="1">
        <f>IF(D8711&lt;J$2,1,IF(D8711&lt;J$3,2,IF(D8711&lt;J$4,3,IF(D8711="","",4))))</f>
        <v/>
      </c>
      <c r="M8711" s="1">
        <f>IF(K8711="","",IF(K8711&gt;Figures!B$6-1,"yes","no"))</f>
        <v/>
      </c>
      <c r="N8711" s="8">
        <f>IF(H8711="","",IF(M8711="yes",H8711,0))</f>
        <v/>
      </c>
      <c r="O8711" s="1">
        <f>IFERROR(RANK(N8711,N:N),"")</f>
        <v/>
      </c>
    </row>
    <row r="8712">
      <c r="A8712" s="1">
        <f>IF('Raw data'!A8712="","",'Raw data'!A8712)</f>
        <v/>
      </c>
      <c r="B8712" s="1">
        <f>IFERROR(MID(A8712,1,FIND("{",A8712)-1),A8712)</f>
        <v/>
      </c>
      <c r="C8712" s="1">
        <f>IFERROR(MID(A8712,FIND("{",A8712)+1,FIND("}",A8712)-FIND("{",A8712)-1),"")</f>
        <v/>
      </c>
      <c r="D8712" s="1">
        <f>IF('Raw data'!B8712=0,"",'Raw data'!B8712)</f>
        <v/>
      </c>
      <c r="E8712" s="1">
        <f>IF('Raw data'!C8712=0,"",'Raw data'!C8712)</f>
        <v/>
      </c>
      <c r="F8712" s="1">
        <f>IF('Raw data'!D8712=0,"",'Raw data'!D8712)</f>
        <v/>
      </c>
      <c r="H8712" s="8">
        <f>IFERROR(IF(COUNTIF(E8712:F8712,0)=2,"",IF(COUNTIF(E8712:F8712,0)=1,0,E8712/SUM(E8712:F8712))),"")</f>
        <v/>
      </c>
      <c r="I8712" s="1">
        <f>IFERROR(RANK(H8712,H:H),"")</f>
        <v/>
      </c>
      <c r="K8712" s="1">
        <f>IF(D8712&lt;J$2,1,IF(D8712&lt;J$3,2,IF(D8712&lt;J$4,3,IF(D8712="","",4))))</f>
        <v/>
      </c>
      <c r="M8712" s="1">
        <f>IF(K8712="","",IF(K8712&gt;Figures!B$6-1,"yes","no"))</f>
        <v/>
      </c>
      <c r="N8712" s="8">
        <f>IF(H8712="","",IF(M8712="yes",H8712,0))</f>
        <v/>
      </c>
      <c r="O8712" s="1">
        <f>IFERROR(RANK(N8712,N:N),"")</f>
        <v/>
      </c>
    </row>
    <row r="8713">
      <c r="A8713" s="1">
        <f>IF('Raw data'!A8713="","",'Raw data'!A8713)</f>
        <v/>
      </c>
      <c r="B8713" s="1">
        <f>IFERROR(MID(A8713,1,FIND("{",A8713)-1),A8713)</f>
        <v/>
      </c>
      <c r="C8713" s="1">
        <f>IFERROR(MID(A8713,FIND("{",A8713)+1,FIND("}",A8713)-FIND("{",A8713)-1),"")</f>
        <v/>
      </c>
      <c r="D8713" s="1">
        <f>IF('Raw data'!B8713=0,"",'Raw data'!B8713)</f>
        <v/>
      </c>
      <c r="E8713" s="1">
        <f>IF('Raw data'!C8713=0,"",'Raw data'!C8713)</f>
        <v/>
      </c>
      <c r="F8713" s="1">
        <f>IF('Raw data'!D8713=0,"",'Raw data'!D8713)</f>
        <v/>
      </c>
      <c r="H8713" s="8">
        <f>IFERROR(IF(COUNTIF(E8713:F8713,0)=2,"",IF(COUNTIF(E8713:F8713,0)=1,0,E8713/SUM(E8713:F8713))),"")</f>
        <v/>
      </c>
      <c r="I8713" s="1">
        <f>IFERROR(RANK(H8713,H:H),"")</f>
        <v/>
      </c>
      <c r="K8713" s="1">
        <f>IF(D8713&lt;J$2,1,IF(D8713&lt;J$3,2,IF(D8713&lt;J$4,3,IF(D8713="","",4))))</f>
        <v/>
      </c>
      <c r="M8713" s="1">
        <f>IF(K8713="","",IF(K8713&gt;Figures!B$6-1,"yes","no"))</f>
        <v/>
      </c>
      <c r="N8713" s="8">
        <f>IF(H8713="","",IF(M8713="yes",H8713,0))</f>
        <v/>
      </c>
      <c r="O8713" s="1">
        <f>IFERROR(RANK(N8713,N:N),"")</f>
        <v/>
      </c>
    </row>
    <row r="8714">
      <c r="A8714" s="1">
        <f>IF('Raw data'!A8714="","",'Raw data'!A8714)</f>
        <v/>
      </c>
      <c r="B8714" s="1">
        <f>IFERROR(MID(A8714,1,FIND("{",A8714)-1),A8714)</f>
        <v/>
      </c>
      <c r="C8714" s="1">
        <f>IFERROR(MID(A8714,FIND("{",A8714)+1,FIND("}",A8714)-FIND("{",A8714)-1),"")</f>
        <v/>
      </c>
      <c r="D8714" s="1">
        <f>IF('Raw data'!B8714=0,"",'Raw data'!B8714)</f>
        <v/>
      </c>
      <c r="E8714" s="1">
        <f>IF('Raw data'!C8714=0,"",'Raw data'!C8714)</f>
        <v/>
      </c>
      <c r="F8714" s="1">
        <f>IF('Raw data'!D8714=0,"",'Raw data'!D8714)</f>
        <v/>
      </c>
      <c r="H8714" s="8">
        <f>IFERROR(IF(COUNTIF(E8714:F8714,0)=2,"",IF(COUNTIF(E8714:F8714,0)=1,0,E8714/SUM(E8714:F8714))),"")</f>
        <v/>
      </c>
      <c r="I8714" s="1">
        <f>IFERROR(RANK(H8714,H:H),"")</f>
        <v/>
      </c>
      <c r="K8714" s="1">
        <f>IF(D8714&lt;J$2,1,IF(D8714&lt;J$3,2,IF(D8714&lt;J$4,3,IF(D8714="","",4))))</f>
        <v/>
      </c>
      <c r="M8714" s="1">
        <f>IF(K8714="","",IF(K8714&gt;Figures!B$6-1,"yes","no"))</f>
        <v/>
      </c>
      <c r="N8714" s="8">
        <f>IF(H8714="","",IF(M8714="yes",H8714,0))</f>
        <v/>
      </c>
      <c r="O8714" s="1">
        <f>IFERROR(RANK(N8714,N:N),"")</f>
        <v/>
      </c>
    </row>
    <row r="8715">
      <c r="A8715" s="1">
        <f>IF('Raw data'!A8715="","",'Raw data'!A8715)</f>
        <v/>
      </c>
      <c r="B8715" s="1">
        <f>IFERROR(MID(A8715,1,FIND("{",A8715)-1),A8715)</f>
        <v/>
      </c>
      <c r="C8715" s="1">
        <f>IFERROR(MID(A8715,FIND("{",A8715)+1,FIND("}",A8715)-FIND("{",A8715)-1),"")</f>
        <v/>
      </c>
      <c r="D8715" s="1">
        <f>IF('Raw data'!B8715=0,"",'Raw data'!B8715)</f>
        <v/>
      </c>
      <c r="E8715" s="1">
        <f>IF('Raw data'!C8715=0,"",'Raw data'!C8715)</f>
        <v/>
      </c>
      <c r="F8715" s="1">
        <f>IF('Raw data'!D8715=0,"",'Raw data'!D8715)</f>
        <v/>
      </c>
      <c r="H8715" s="8">
        <f>IFERROR(IF(COUNTIF(E8715:F8715,0)=2,"",IF(COUNTIF(E8715:F8715,0)=1,0,E8715/SUM(E8715:F8715))),"")</f>
        <v/>
      </c>
      <c r="I8715" s="1">
        <f>IFERROR(RANK(H8715,H:H),"")</f>
        <v/>
      </c>
      <c r="K8715" s="1">
        <f>IF(D8715&lt;J$2,1,IF(D8715&lt;J$3,2,IF(D8715&lt;J$4,3,IF(D8715="","",4))))</f>
        <v/>
      </c>
      <c r="M8715" s="1">
        <f>IF(K8715="","",IF(K8715&gt;Figures!B$6-1,"yes","no"))</f>
        <v/>
      </c>
      <c r="N8715" s="8">
        <f>IF(H8715="","",IF(M8715="yes",H8715,0))</f>
        <v/>
      </c>
      <c r="O8715" s="1">
        <f>IFERROR(RANK(N8715,N:N),"")</f>
        <v/>
      </c>
    </row>
    <row r="8716">
      <c r="A8716" s="1">
        <f>IF('Raw data'!A8716="","",'Raw data'!A8716)</f>
        <v/>
      </c>
      <c r="B8716" s="1">
        <f>IFERROR(MID(A8716,1,FIND("{",A8716)-1),A8716)</f>
        <v/>
      </c>
      <c r="C8716" s="1">
        <f>IFERROR(MID(A8716,FIND("{",A8716)+1,FIND("}",A8716)-FIND("{",A8716)-1),"")</f>
        <v/>
      </c>
      <c r="D8716" s="1">
        <f>IF('Raw data'!B8716=0,"",'Raw data'!B8716)</f>
        <v/>
      </c>
      <c r="E8716" s="1">
        <f>IF('Raw data'!C8716=0,"",'Raw data'!C8716)</f>
        <v/>
      </c>
      <c r="F8716" s="1">
        <f>IF('Raw data'!D8716=0,"",'Raw data'!D8716)</f>
        <v/>
      </c>
      <c r="H8716" s="8">
        <f>IFERROR(IF(COUNTIF(E8716:F8716,0)=2,"",IF(COUNTIF(E8716:F8716,0)=1,0,E8716/SUM(E8716:F8716))),"")</f>
        <v/>
      </c>
      <c r="I8716" s="1">
        <f>IFERROR(RANK(H8716,H:H),"")</f>
        <v/>
      </c>
      <c r="K8716" s="1">
        <f>IF(D8716&lt;J$2,1,IF(D8716&lt;J$3,2,IF(D8716&lt;J$4,3,IF(D8716="","",4))))</f>
        <v/>
      </c>
      <c r="M8716" s="1">
        <f>IF(K8716="","",IF(K8716&gt;Figures!B$6-1,"yes","no"))</f>
        <v/>
      </c>
      <c r="N8716" s="8">
        <f>IF(H8716="","",IF(M8716="yes",H8716,0))</f>
        <v/>
      </c>
      <c r="O8716" s="1">
        <f>IFERROR(RANK(N8716,N:N),"")</f>
        <v/>
      </c>
    </row>
    <row r="8717">
      <c r="A8717" s="1">
        <f>IF('Raw data'!A8717="","",'Raw data'!A8717)</f>
        <v/>
      </c>
      <c r="B8717" s="1">
        <f>IFERROR(MID(A8717,1,FIND("{",A8717)-1),A8717)</f>
        <v/>
      </c>
      <c r="C8717" s="1">
        <f>IFERROR(MID(A8717,FIND("{",A8717)+1,FIND("}",A8717)-FIND("{",A8717)-1),"")</f>
        <v/>
      </c>
      <c r="D8717" s="1">
        <f>IF('Raw data'!B8717=0,"",'Raw data'!B8717)</f>
        <v/>
      </c>
      <c r="E8717" s="1">
        <f>IF('Raw data'!C8717=0,"",'Raw data'!C8717)</f>
        <v/>
      </c>
      <c r="F8717" s="1">
        <f>IF('Raw data'!D8717=0,"",'Raw data'!D8717)</f>
        <v/>
      </c>
      <c r="H8717" s="8">
        <f>IFERROR(IF(COUNTIF(E8717:F8717,0)=2,"",IF(COUNTIF(E8717:F8717,0)=1,0,E8717/SUM(E8717:F8717))),"")</f>
        <v/>
      </c>
      <c r="I8717" s="1">
        <f>IFERROR(RANK(H8717,H:H),"")</f>
        <v/>
      </c>
      <c r="K8717" s="1">
        <f>IF(D8717&lt;J$2,1,IF(D8717&lt;J$3,2,IF(D8717&lt;J$4,3,IF(D8717="","",4))))</f>
        <v/>
      </c>
      <c r="M8717" s="1">
        <f>IF(K8717="","",IF(K8717&gt;Figures!B$6-1,"yes","no"))</f>
        <v/>
      </c>
      <c r="N8717" s="8">
        <f>IF(H8717="","",IF(M8717="yes",H8717,0))</f>
        <v/>
      </c>
      <c r="O8717" s="1">
        <f>IFERROR(RANK(N8717,N:N),"")</f>
        <v/>
      </c>
    </row>
    <row r="8718">
      <c r="A8718" s="1">
        <f>IF('Raw data'!A8718="","",'Raw data'!A8718)</f>
        <v/>
      </c>
      <c r="B8718" s="1">
        <f>IFERROR(MID(A8718,1,FIND("{",A8718)-1),A8718)</f>
        <v/>
      </c>
      <c r="C8718" s="1">
        <f>IFERROR(MID(A8718,FIND("{",A8718)+1,FIND("}",A8718)-FIND("{",A8718)-1),"")</f>
        <v/>
      </c>
      <c r="D8718" s="1">
        <f>IF('Raw data'!B8718=0,"",'Raw data'!B8718)</f>
        <v/>
      </c>
      <c r="E8718" s="1">
        <f>IF('Raw data'!C8718=0,"",'Raw data'!C8718)</f>
        <v/>
      </c>
      <c r="F8718" s="1">
        <f>IF('Raw data'!D8718=0,"",'Raw data'!D8718)</f>
        <v/>
      </c>
      <c r="H8718" s="8">
        <f>IFERROR(IF(COUNTIF(E8718:F8718,0)=2,"",IF(COUNTIF(E8718:F8718,0)=1,0,E8718/SUM(E8718:F8718))),"")</f>
        <v/>
      </c>
      <c r="I8718" s="1">
        <f>IFERROR(RANK(H8718,H:H),"")</f>
        <v/>
      </c>
      <c r="K8718" s="1">
        <f>IF(D8718&lt;J$2,1,IF(D8718&lt;J$3,2,IF(D8718&lt;J$4,3,IF(D8718="","",4))))</f>
        <v/>
      </c>
      <c r="M8718" s="1">
        <f>IF(K8718="","",IF(K8718&gt;Figures!B$6-1,"yes","no"))</f>
        <v/>
      </c>
      <c r="N8718" s="8">
        <f>IF(H8718="","",IF(M8718="yes",H8718,0))</f>
        <v/>
      </c>
      <c r="O8718" s="1">
        <f>IFERROR(RANK(N8718,N:N),"")</f>
        <v/>
      </c>
    </row>
    <row r="8719">
      <c r="A8719" s="1">
        <f>IF('Raw data'!A8719="","",'Raw data'!A8719)</f>
        <v/>
      </c>
      <c r="B8719" s="1">
        <f>IFERROR(MID(A8719,1,FIND("{",A8719)-1),A8719)</f>
        <v/>
      </c>
      <c r="C8719" s="1">
        <f>IFERROR(MID(A8719,FIND("{",A8719)+1,FIND("}",A8719)-FIND("{",A8719)-1),"")</f>
        <v/>
      </c>
      <c r="D8719" s="1">
        <f>IF('Raw data'!B8719=0,"",'Raw data'!B8719)</f>
        <v/>
      </c>
      <c r="E8719" s="1">
        <f>IF('Raw data'!C8719=0,"",'Raw data'!C8719)</f>
        <v/>
      </c>
      <c r="F8719" s="1">
        <f>IF('Raw data'!D8719=0,"",'Raw data'!D8719)</f>
        <v/>
      </c>
      <c r="H8719" s="8">
        <f>IFERROR(IF(COUNTIF(E8719:F8719,0)=2,"",IF(COUNTIF(E8719:F8719,0)=1,0,E8719/SUM(E8719:F8719))),"")</f>
        <v/>
      </c>
      <c r="I8719" s="1">
        <f>IFERROR(RANK(H8719,H:H),"")</f>
        <v/>
      </c>
      <c r="K8719" s="1">
        <f>IF(D8719&lt;J$2,1,IF(D8719&lt;J$3,2,IF(D8719&lt;J$4,3,IF(D8719="","",4))))</f>
        <v/>
      </c>
      <c r="M8719" s="1">
        <f>IF(K8719="","",IF(K8719&gt;Figures!B$6-1,"yes","no"))</f>
        <v/>
      </c>
      <c r="N8719" s="8">
        <f>IF(H8719="","",IF(M8719="yes",H8719,0))</f>
        <v/>
      </c>
      <c r="O8719" s="1">
        <f>IFERROR(RANK(N8719,N:N),"")</f>
        <v/>
      </c>
    </row>
    <row r="8720">
      <c r="A8720" s="1">
        <f>IF('Raw data'!A8720="","",'Raw data'!A8720)</f>
        <v/>
      </c>
      <c r="B8720" s="1">
        <f>IFERROR(MID(A8720,1,FIND("{",A8720)-1),A8720)</f>
        <v/>
      </c>
      <c r="C8720" s="1">
        <f>IFERROR(MID(A8720,FIND("{",A8720)+1,FIND("}",A8720)-FIND("{",A8720)-1),"")</f>
        <v/>
      </c>
      <c r="D8720" s="1">
        <f>IF('Raw data'!B8720=0,"",'Raw data'!B8720)</f>
        <v/>
      </c>
      <c r="E8720" s="1">
        <f>IF('Raw data'!C8720=0,"",'Raw data'!C8720)</f>
        <v/>
      </c>
      <c r="F8720" s="1">
        <f>IF('Raw data'!D8720=0,"",'Raw data'!D8720)</f>
        <v/>
      </c>
      <c r="H8720" s="8">
        <f>IFERROR(IF(COUNTIF(E8720:F8720,0)=2,"",IF(COUNTIF(E8720:F8720,0)=1,0,E8720/SUM(E8720:F8720))),"")</f>
        <v/>
      </c>
      <c r="I8720" s="1">
        <f>IFERROR(RANK(H8720,H:H),"")</f>
        <v/>
      </c>
      <c r="K8720" s="1">
        <f>IF(D8720&lt;J$2,1,IF(D8720&lt;J$3,2,IF(D8720&lt;J$4,3,IF(D8720="","",4))))</f>
        <v/>
      </c>
      <c r="M8720" s="1">
        <f>IF(K8720="","",IF(K8720&gt;Figures!B$6-1,"yes","no"))</f>
        <v/>
      </c>
      <c r="N8720" s="8">
        <f>IF(H8720="","",IF(M8720="yes",H8720,0))</f>
        <v/>
      </c>
      <c r="O8720" s="1">
        <f>IFERROR(RANK(N8720,N:N),"")</f>
        <v/>
      </c>
    </row>
    <row r="8721">
      <c r="A8721" s="1">
        <f>IF('Raw data'!A8721="","",'Raw data'!A8721)</f>
        <v/>
      </c>
      <c r="B8721" s="1">
        <f>IFERROR(MID(A8721,1,FIND("{",A8721)-1),A8721)</f>
        <v/>
      </c>
      <c r="C8721" s="1">
        <f>IFERROR(MID(A8721,FIND("{",A8721)+1,FIND("}",A8721)-FIND("{",A8721)-1),"")</f>
        <v/>
      </c>
      <c r="D8721" s="1">
        <f>IF('Raw data'!B8721=0,"",'Raw data'!B8721)</f>
        <v/>
      </c>
      <c r="E8721" s="1">
        <f>IF('Raw data'!C8721=0,"",'Raw data'!C8721)</f>
        <v/>
      </c>
      <c r="F8721" s="1">
        <f>IF('Raw data'!D8721=0,"",'Raw data'!D8721)</f>
        <v/>
      </c>
      <c r="H8721" s="8">
        <f>IFERROR(IF(COUNTIF(E8721:F8721,0)=2,"",IF(COUNTIF(E8721:F8721,0)=1,0,E8721/SUM(E8721:F8721))),"")</f>
        <v/>
      </c>
      <c r="I8721" s="1">
        <f>IFERROR(RANK(H8721,H:H),"")</f>
        <v/>
      </c>
      <c r="K8721" s="1">
        <f>IF(D8721&lt;J$2,1,IF(D8721&lt;J$3,2,IF(D8721&lt;J$4,3,IF(D8721="","",4))))</f>
        <v/>
      </c>
      <c r="M8721" s="1">
        <f>IF(K8721="","",IF(K8721&gt;Figures!B$6-1,"yes","no"))</f>
        <v/>
      </c>
      <c r="N8721" s="8">
        <f>IF(H8721="","",IF(M8721="yes",H8721,0))</f>
        <v/>
      </c>
      <c r="O8721" s="1">
        <f>IFERROR(RANK(N8721,N:N),"")</f>
        <v/>
      </c>
    </row>
    <row r="8722">
      <c r="A8722" s="1">
        <f>IF('Raw data'!A8722="","",'Raw data'!A8722)</f>
        <v/>
      </c>
      <c r="B8722" s="1">
        <f>IFERROR(MID(A8722,1,FIND("{",A8722)-1),A8722)</f>
        <v/>
      </c>
      <c r="C8722" s="1">
        <f>IFERROR(MID(A8722,FIND("{",A8722)+1,FIND("}",A8722)-FIND("{",A8722)-1),"")</f>
        <v/>
      </c>
      <c r="D8722" s="1">
        <f>IF('Raw data'!B8722=0,"",'Raw data'!B8722)</f>
        <v/>
      </c>
      <c r="E8722" s="1">
        <f>IF('Raw data'!C8722=0,"",'Raw data'!C8722)</f>
        <v/>
      </c>
      <c r="F8722" s="1">
        <f>IF('Raw data'!D8722=0,"",'Raw data'!D8722)</f>
        <v/>
      </c>
      <c r="H8722" s="8">
        <f>IFERROR(IF(COUNTIF(E8722:F8722,0)=2,"",IF(COUNTIF(E8722:F8722,0)=1,0,E8722/SUM(E8722:F8722))),"")</f>
        <v/>
      </c>
      <c r="I8722" s="1">
        <f>IFERROR(RANK(H8722,H:H),"")</f>
        <v/>
      </c>
      <c r="K8722" s="1">
        <f>IF(D8722&lt;J$2,1,IF(D8722&lt;J$3,2,IF(D8722&lt;J$4,3,IF(D8722="","",4))))</f>
        <v/>
      </c>
      <c r="M8722" s="1">
        <f>IF(K8722="","",IF(K8722&gt;Figures!B$6-1,"yes","no"))</f>
        <v/>
      </c>
      <c r="N8722" s="8">
        <f>IF(H8722="","",IF(M8722="yes",H8722,0))</f>
        <v/>
      </c>
      <c r="O8722" s="1">
        <f>IFERROR(RANK(N8722,N:N),"")</f>
        <v/>
      </c>
    </row>
    <row r="8723">
      <c r="A8723" s="1">
        <f>IF('Raw data'!A8723="","",'Raw data'!A8723)</f>
        <v/>
      </c>
      <c r="B8723" s="1">
        <f>IFERROR(MID(A8723,1,FIND("{",A8723)-1),A8723)</f>
        <v/>
      </c>
      <c r="C8723" s="1">
        <f>IFERROR(MID(A8723,FIND("{",A8723)+1,FIND("}",A8723)-FIND("{",A8723)-1),"")</f>
        <v/>
      </c>
      <c r="D8723" s="1">
        <f>IF('Raw data'!B8723=0,"",'Raw data'!B8723)</f>
        <v/>
      </c>
      <c r="E8723" s="1">
        <f>IF('Raw data'!C8723=0,"",'Raw data'!C8723)</f>
        <v/>
      </c>
      <c r="F8723" s="1">
        <f>IF('Raw data'!D8723=0,"",'Raw data'!D8723)</f>
        <v/>
      </c>
      <c r="H8723" s="8">
        <f>IFERROR(IF(COUNTIF(E8723:F8723,0)=2,"",IF(COUNTIF(E8723:F8723,0)=1,0,E8723/SUM(E8723:F8723))),"")</f>
        <v/>
      </c>
      <c r="I8723" s="1">
        <f>IFERROR(RANK(H8723,H:H),"")</f>
        <v/>
      </c>
      <c r="K8723" s="1">
        <f>IF(D8723&lt;J$2,1,IF(D8723&lt;J$3,2,IF(D8723&lt;J$4,3,IF(D8723="","",4))))</f>
        <v/>
      </c>
      <c r="M8723" s="1">
        <f>IF(K8723="","",IF(K8723&gt;Figures!B$6-1,"yes","no"))</f>
        <v/>
      </c>
      <c r="N8723" s="8">
        <f>IF(H8723="","",IF(M8723="yes",H8723,0))</f>
        <v/>
      </c>
      <c r="O8723" s="1">
        <f>IFERROR(RANK(N8723,N:N),"")</f>
        <v/>
      </c>
    </row>
    <row r="8724">
      <c r="A8724" s="1">
        <f>IF('Raw data'!A8724="","",'Raw data'!A8724)</f>
        <v/>
      </c>
      <c r="B8724" s="1">
        <f>IFERROR(MID(A8724,1,FIND("{",A8724)-1),A8724)</f>
        <v/>
      </c>
      <c r="C8724" s="1">
        <f>IFERROR(MID(A8724,FIND("{",A8724)+1,FIND("}",A8724)-FIND("{",A8724)-1),"")</f>
        <v/>
      </c>
      <c r="D8724" s="1">
        <f>IF('Raw data'!B8724=0,"",'Raw data'!B8724)</f>
        <v/>
      </c>
      <c r="E8724" s="1">
        <f>IF('Raw data'!C8724=0,"",'Raw data'!C8724)</f>
        <v/>
      </c>
      <c r="F8724" s="1">
        <f>IF('Raw data'!D8724=0,"",'Raw data'!D8724)</f>
        <v/>
      </c>
      <c r="H8724" s="8">
        <f>IFERROR(IF(COUNTIF(E8724:F8724,0)=2,"",IF(COUNTIF(E8724:F8724,0)=1,0,E8724/SUM(E8724:F8724))),"")</f>
        <v/>
      </c>
      <c r="I8724" s="1">
        <f>IFERROR(RANK(H8724,H:H),"")</f>
        <v/>
      </c>
      <c r="K8724" s="1">
        <f>IF(D8724&lt;J$2,1,IF(D8724&lt;J$3,2,IF(D8724&lt;J$4,3,IF(D8724="","",4))))</f>
        <v/>
      </c>
      <c r="M8724" s="1">
        <f>IF(K8724="","",IF(K8724&gt;Figures!B$6-1,"yes","no"))</f>
        <v/>
      </c>
      <c r="N8724" s="8">
        <f>IF(H8724="","",IF(M8724="yes",H8724,0))</f>
        <v/>
      </c>
      <c r="O8724" s="1">
        <f>IFERROR(RANK(N8724,N:N),"")</f>
        <v/>
      </c>
    </row>
    <row r="8725">
      <c r="A8725" s="1">
        <f>IF('Raw data'!A8725="","",'Raw data'!A8725)</f>
        <v/>
      </c>
      <c r="B8725" s="1">
        <f>IFERROR(MID(A8725,1,FIND("{",A8725)-1),A8725)</f>
        <v/>
      </c>
      <c r="C8725" s="1">
        <f>IFERROR(MID(A8725,FIND("{",A8725)+1,FIND("}",A8725)-FIND("{",A8725)-1),"")</f>
        <v/>
      </c>
      <c r="D8725" s="1">
        <f>IF('Raw data'!B8725=0,"",'Raw data'!B8725)</f>
        <v/>
      </c>
      <c r="E8725" s="1">
        <f>IF('Raw data'!C8725=0,"",'Raw data'!C8725)</f>
        <v/>
      </c>
      <c r="F8725" s="1">
        <f>IF('Raw data'!D8725=0,"",'Raw data'!D8725)</f>
        <v/>
      </c>
      <c r="H8725" s="8">
        <f>IFERROR(IF(COUNTIF(E8725:F8725,0)=2,"",IF(COUNTIF(E8725:F8725,0)=1,0,E8725/SUM(E8725:F8725))),"")</f>
        <v/>
      </c>
      <c r="I8725" s="1">
        <f>IFERROR(RANK(H8725,H:H),"")</f>
        <v/>
      </c>
      <c r="K8725" s="1">
        <f>IF(D8725&lt;J$2,1,IF(D8725&lt;J$3,2,IF(D8725&lt;J$4,3,IF(D8725="","",4))))</f>
        <v/>
      </c>
      <c r="M8725" s="1">
        <f>IF(K8725="","",IF(K8725&gt;Figures!B$6-1,"yes","no"))</f>
        <v/>
      </c>
      <c r="N8725" s="8">
        <f>IF(H8725="","",IF(M8725="yes",H8725,0))</f>
        <v/>
      </c>
      <c r="O8725" s="1">
        <f>IFERROR(RANK(N8725,N:N),"")</f>
        <v/>
      </c>
    </row>
    <row r="8726">
      <c r="A8726" s="1">
        <f>IF('Raw data'!A8726="","",'Raw data'!A8726)</f>
        <v/>
      </c>
      <c r="B8726" s="1">
        <f>IFERROR(MID(A8726,1,FIND("{",A8726)-1),A8726)</f>
        <v/>
      </c>
      <c r="C8726" s="1">
        <f>IFERROR(MID(A8726,FIND("{",A8726)+1,FIND("}",A8726)-FIND("{",A8726)-1),"")</f>
        <v/>
      </c>
      <c r="D8726" s="1">
        <f>IF('Raw data'!B8726=0,"",'Raw data'!B8726)</f>
        <v/>
      </c>
      <c r="E8726" s="1">
        <f>IF('Raw data'!C8726=0,"",'Raw data'!C8726)</f>
        <v/>
      </c>
      <c r="F8726" s="1">
        <f>IF('Raw data'!D8726=0,"",'Raw data'!D8726)</f>
        <v/>
      </c>
      <c r="H8726" s="8">
        <f>IFERROR(IF(COUNTIF(E8726:F8726,0)=2,"",IF(COUNTIF(E8726:F8726,0)=1,0,E8726/SUM(E8726:F8726))),"")</f>
        <v/>
      </c>
      <c r="I8726" s="1">
        <f>IFERROR(RANK(H8726,H:H),"")</f>
        <v/>
      </c>
      <c r="K8726" s="1">
        <f>IF(D8726&lt;J$2,1,IF(D8726&lt;J$3,2,IF(D8726&lt;J$4,3,IF(D8726="","",4))))</f>
        <v/>
      </c>
      <c r="M8726" s="1">
        <f>IF(K8726="","",IF(K8726&gt;Figures!B$6-1,"yes","no"))</f>
        <v/>
      </c>
      <c r="N8726" s="8">
        <f>IF(H8726="","",IF(M8726="yes",H8726,0))</f>
        <v/>
      </c>
      <c r="O8726" s="1">
        <f>IFERROR(RANK(N8726,N:N),"")</f>
        <v/>
      </c>
    </row>
    <row r="8727">
      <c r="A8727" s="1">
        <f>IF('Raw data'!A8727="","",'Raw data'!A8727)</f>
        <v/>
      </c>
      <c r="B8727" s="1">
        <f>IFERROR(MID(A8727,1,FIND("{",A8727)-1),A8727)</f>
        <v/>
      </c>
      <c r="C8727" s="1">
        <f>IFERROR(MID(A8727,FIND("{",A8727)+1,FIND("}",A8727)-FIND("{",A8727)-1),"")</f>
        <v/>
      </c>
      <c r="D8727" s="1">
        <f>IF('Raw data'!B8727=0,"",'Raw data'!B8727)</f>
        <v/>
      </c>
      <c r="E8727" s="1">
        <f>IF('Raw data'!C8727=0,"",'Raw data'!C8727)</f>
        <v/>
      </c>
      <c r="F8727" s="1">
        <f>IF('Raw data'!D8727=0,"",'Raw data'!D8727)</f>
        <v/>
      </c>
      <c r="H8727" s="8">
        <f>IFERROR(IF(COUNTIF(E8727:F8727,0)=2,"",IF(COUNTIF(E8727:F8727,0)=1,0,E8727/SUM(E8727:F8727))),"")</f>
        <v/>
      </c>
      <c r="I8727" s="1">
        <f>IFERROR(RANK(H8727,H:H),"")</f>
        <v/>
      </c>
      <c r="K8727" s="1">
        <f>IF(D8727&lt;J$2,1,IF(D8727&lt;J$3,2,IF(D8727&lt;J$4,3,IF(D8727="","",4))))</f>
        <v/>
      </c>
      <c r="M8727" s="1">
        <f>IF(K8727="","",IF(K8727&gt;Figures!B$6-1,"yes","no"))</f>
        <v/>
      </c>
      <c r="N8727" s="8">
        <f>IF(H8727="","",IF(M8727="yes",H8727,0))</f>
        <v/>
      </c>
      <c r="O8727" s="1">
        <f>IFERROR(RANK(N8727,N:N),"")</f>
        <v/>
      </c>
    </row>
    <row r="8728">
      <c r="A8728" s="1">
        <f>IF('Raw data'!A8728="","",'Raw data'!A8728)</f>
        <v/>
      </c>
      <c r="B8728" s="1">
        <f>IFERROR(MID(A8728,1,FIND("{",A8728)-1),A8728)</f>
        <v/>
      </c>
      <c r="C8728" s="1">
        <f>IFERROR(MID(A8728,FIND("{",A8728)+1,FIND("}",A8728)-FIND("{",A8728)-1),"")</f>
        <v/>
      </c>
      <c r="D8728" s="1">
        <f>IF('Raw data'!B8728=0,"",'Raw data'!B8728)</f>
        <v/>
      </c>
      <c r="E8728" s="1">
        <f>IF('Raw data'!C8728=0,"",'Raw data'!C8728)</f>
        <v/>
      </c>
      <c r="F8728" s="1">
        <f>IF('Raw data'!D8728=0,"",'Raw data'!D8728)</f>
        <v/>
      </c>
      <c r="H8728" s="8">
        <f>IFERROR(IF(COUNTIF(E8728:F8728,0)=2,"",IF(COUNTIF(E8728:F8728,0)=1,0,E8728/SUM(E8728:F8728))),"")</f>
        <v/>
      </c>
      <c r="I8728" s="1">
        <f>IFERROR(RANK(H8728,H:H),"")</f>
        <v/>
      </c>
      <c r="K8728" s="1">
        <f>IF(D8728&lt;J$2,1,IF(D8728&lt;J$3,2,IF(D8728&lt;J$4,3,IF(D8728="","",4))))</f>
        <v/>
      </c>
      <c r="M8728" s="1">
        <f>IF(K8728="","",IF(K8728&gt;Figures!B$6-1,"yes","no"))</f>
        <v/>
      </c>
      <c r="N8728" s="8">
        <f>IF(H8728="","",IF(M8728="yes",H8728,0))</f>
        <v/>
      </c>
      <c r="O8728" s="1">
        <f>IFERROR(RANK(N8728,N:N),"")</f>
        <v/>
      </c>
    </row>
    <row r="8729">
      <c r="A8729" s="1">
        <f>IF('Raw data'!A8729="","",'Raw data'!A8729)</f>
        <v/>
      </c>
      <c r="B8729" s="1">
        <f>IFERROR(MID(A8729,1,FIND("{",A8729)-1),A8729)</f>
        <v/>
      </c>
      <c r="C8729" s="1">
        <f>IFERROR(MID(A8729,FIND("{",A8729)+1,FIND("}",A8729)-FIND("{",A8729)-1),"")</f>
        <v/>
      </c>
      <c r="D8729" s="1">
        <f>IF('Raw data'!B8729=0,"",'Raw data'!B8729)</f>
        <v/>
      </c>
      <c r="E8729" s="1">
        <f>IF('Raw data'!C8729=0,"",'Raw data'!C8729)</f>
        <v/>
      </c>
      <c r="F8729" s="1">
        <f>IF('Raw data'!D8729=0,"",'Raw data'!D8729)</f>
        <v/>
      </c>
      <c r="H8729" s="8">
        <f>IFERROR(IF(COUNTIF(E8729:F8729,0)=2,"",IF(COUNTIF(E8729:F8729,0)=1,0,E8729/SUM(E8729:F8729))),"")</f>
        <v/>
      </c>
      <c r="I8729" s="1">
        <f>IFERROR(RANK(H8729,H:H),"")</f>
        <v/>
      </c>
      <c r="K8729" s="1">
        <f>IF(D8729&lt;J$2,1,IF(D8729&lt;J$3,2,IF(D8729&lt;J$4,3,IF(D8729="","",4))))</f>
        <v/>
      </c>
      <c r="M8729" s="1">
        <f>IF(K8729="","",IF(K8729&gt;Figures!B$6-1,"yes","no"))</f>
        <v/>
      </c>
      <c r="N8729" s="8">
        <f>IF(H8729="","",IF(M8729="yes",H8729,0))</f>
        <v/>
      </c>
      <c r="O8729" s="1">
        <f>IFERROR(RANK(N8729,N:N),"")</f>
        <v/>
      </c>
    </row>
    <row r="8730">
      <c r="A8730" s="1">
        <f>IF('Raw data'!A8730="","",'Raw data'!A8730)</f>
        <v/>
      </c>
      <c r="B8730" s="1">
        <f>IFERROR(MID(A8730,1,FIND("{",A8730)-1),A8730)</f>
        <v/>
      </c>
      <c r="C8730" s="1">
        <f>IFERROR(MID(A8730,FIND("{",A8730)+1,FIND("}",A8730)-FIND("{",A8730)-1),"")</f>
        <v/>
      </c>
      <c r="D8730" s="1">
        <f>IF('Raw data'!B8730=0,"",'Raw data'!B8730)</f>
        <v/>
      </c>
      <c r="E8730" s="1">
        <f>IF('Raw data'!C8730=0,"",'Raw data'!C8730)</f>
        <v/>
      </c>
      <c r="F8730" s="1">
        <f>IF('Raw data'!D8730=0,"",'Raw data'!D8730)</f>
        <v/>
      </c>
      <c r="H8730" s="8">
        <f>IFERROR(IF(COUNTIF(E8730:F8730,0)=2,"",IF(COUNTIF(E8730:F8730,0)=1,0,E8730/SUM(E8730:F8730))),"")</f>
        <v/>
      </c>
      <c r="I8730" s="1">
        <f>IFERROR(RANK(H8730,H:H),"")</f>
        <v/>
      </c>
      <c r="K8730" s="1">
        <f>IF(D8730&lt;J$2,1,IF(D8730&lt;J$3,2,IF(D8730&lt;J$4,3,IF(D8730="","",4))))</f>
        <v/>
      </c>
      <c r="M8730" s="1">
        <f>IF(K8730="","",IF(K8730&gt;Figures!B$6-1,"yes","no"))</f>
        <v/>
      </c>
      <c r="N8730" s="8">
        <f>IF(H8730="","",IF(M8730="yes",H8730,0))</f>
        <v/>
      </c>
      <c r="O8730" s="1">
        <f>IFERROR(RANK(N8730,N:N),"")</f>
        <v/>
      </c>
    </row>
    <row r="8731">
      <c r="A8731" s="1">
        <f>IF('Raw data'!A8731="","",'Raw data'!A8731)</f>
        <v/>
      </c>
      <c r="B8731" s="1">
        <f>IFERROR(MID(A8731,1,FIND("{",A8731)-1),A8731)</f>
        <v/>
      </c>
      <c r="C8731" s="1">
        <f>IFERROR(MID(A8731,FIND("{",A8731)+1,FIND("}",A8731)-FIND("{",A8731)-1),"")</f>
        <v/>
      </c>
      <c r="D8731" s="1">
        <f>IF('Raw data'!B8731=0,"",'Raw data'!B8731)</f>
        <v/>
      </c>
      <c r="E8731" s="1">
        <f>IF('Raw data'!C8731=0,"",'Raw data'!C8731)</f>
        <v/>
      </c>
      <c r="F8731" s="1">
        <f>IF('Raw data'!D8731=0,"",'Raw data'!D8731)</f>
        <v/>
      </c>
      <c r="H8731" s="8">
        <f>IFERROR(IF(COUNTIF(E8731:F8731,0)=2,"",IF(COUNTIF(E8731:F8731,0)=1,0,E8731/SUM(E8731:F8731))),"")</f>
        <v/>
      </c>
      <c r="I8731" s="1">
        <f>IFERROR(RANK(H8731,H:H),"")</f>
        <v/>
      </c>
      <c r="K8731" s="1">
        <f>IF(D8731&lt;J$2,1,IF(D8731&lt;J$3,2,IF(D8731&lt;J$4,3,IF(D8731="","",4))))</f>
        <v/>
      </c>
      <c r="M8731" s="1">
        <f>IF(K8731="","",IF(K8731&gt;Figures!B$6-1,"yes","no"))</f>
        <v/>
      </c>
      <c r="N8731" s="8">
        <f>IF(H8731="","",IF(M8731="yes",H8731,0))</f>
        <v/>
      </c>
      <c r="O8731" s="1">
        <f>IFERROR(RANK(N8731,N:N),"")</f>
        <v/>
      </c>
    </row>
    <row r="8732">
      <c r="A8732" s="1">
        <f>IF('Raw data'!A8732="","",'Raw data'!A8732)</f>
        <v/>
      </c>
      <c r="B8732" s="1">
        <f>IFERROR(MID(A8732,1,FIND("{",A8732)-1),A8732)</f>
        <v/>
      </c>
      <c r="C8732" s="1">
        <f>IFERROR(MID(A8732,FIND("{",A8732)+1,FIND("}",A8732)-FIND("{",A8732)-1),"")</f>
        <v/>
      </c>
      <c r="D8732" s="1">
        <f>IF('Raw data'!B8732=0,"",'Raw data'!B8732)</f>
        <v/>
      </c>
      <c r="E8732" s="1">
        <f>IF('Raw data'!C8732=0,"",'Raw data'!C8732)</f>
        <v/>
      </c>
      <c r="F8732" s="1">
        <f>IF('Raw data'!D8732=0,"",'Raw data'!D8732)</f>
        <v/>
      </c>
      <c r="H8732" s="8">
        <f>IFERROR(IF(COUNTIF(E8732:F8732,0)=2,"",IF(COUNTIF(E8732:F8732,0)=1,0,E8732/SUM(E8732:F8732))),"")</f>
        <v/>
      </c>
      <c r="I8732" s="1">
        <f>IFERROR(RANK(H8732,H:H),"")</f>
        <v/>
      </c>
      <c r="K8732" s="1">
        <f>IF(D8732&lt;J$2,1,IF(D8732&lt;J$3,2,IF(D8732&lt;J$4,3,IF(D8732="","",4))))</f>
        <v/>
      </c>
      <c r="M8732" s="1">
        <f>IF(K8732="","",IF(K8732&gt;Figures!B$6-1,"yes","no"))</f>
        <v/>
      </c>
      <c r="N8732" s="8">
        <f>IF(H8732="","",IF(M8732="yes",H8732,0))</f>
        <v/>
      </c>
      <c r="O8732" s="1">
        <f>IFERROR(RANK(N8732,N:N),"")</f>
        <v/>
      </c>
    </row>
    <row r="8733">
      <c r="A8733" s="1">
        <f>IF('Raw data'!A8733="","",'Raw data'!A8733)</f>
        <v/>
      </c>
      <c r="B8733" s="1">
        <f>IFERROR(MID(A8733,1,FIND("{",A8733)-1),A8733)</f>
        <v/>
      </c>
      <c r="C8733" s="1">
        <f>IFERROR(MID(A8733,FIND("{",A8733)+1,FIND("}",A8733)-FIND("{",A8733)-1),"")</f>
        <v/>
      </c>
      <c r="D8733" s="1">
        <f>IF('Raw data'!B8733=0,"",'Raw data'!B8733)</f>
        <v/>
      </c>
      <c r="E8733" s="1">
        <f>IF('Raw data'!C8733=0,"",'Raw data'!C8733)</f>
        <v/>
      </c>
      <c r="F8733" s="1">
        <f>IF('Raw data'!D8733=0,"",'Raw data'!D8733)</f>
        <v/>
      </c>
      <c r="H8733" s="8">
        <f>IFERROR(IF(COUNTIF(E8733:F8733,0)=2,"",IF(COUNTIF(E8733:F8733,0)=1,0,E8733/SUM(E8733:F8733))),"")</f>
        <v/>
      </c>
      <c r="I8733" s="1">
        <f>IFERROR(RANK(H8733,H:H),"")</f>
        <v/>
      </c>
      <c r="K8733" s="1">
        <f>IF(D8733&lt;J$2,1,IF(D8733&lt;J$3,2,IF(D8733&lt;J$4,3,IF(D8733="","",4))))</f>
        <v/>
      </c>
      <c r="M8733" s="1">
        <f>IF(K8733="","",IF(K8733&gt;Figures!B$6-1,"yes","no"))</f>
        <v/>
      </c>
      <c r="N8733" s="8">
        <f>IF(H8733="","",IF(M8733="yes",H8733,0))</f>
        <v/>
      </c>
      <c r="O8733" s="1">
        <f>IFERROR(RANK(N8733,N:N),"")</f>
        <v/>
      </c>
    </row>
    <row r="8734">
      <c r="A8734" s="1">
        <f>IF('Raw data'!A8734="","",'Raw data'!A8734)</f>
        <v/>
      </c>
      <c r="B8734" s="1">
        <f>IFERROR(MID(A8734,1,FIND("{",A8734)-1),A8734)</f>
        <v/>
      </c>
      <c r="C8734" s="1">
        <f>IFERROR(MID(A8734,FIND("{",A8734)+1,FIND("}",A8734)-FIND("{",A8734)-1),"")</f>
        <v/>
      </c>
      <c r="D8734" s="1">
        <f>IF('Raw data'!B8734=0,"",'Raw data'!B8734)</f>
        <v/>
      </c>
      <c r="E8734" s="1">
        <f>IF('Raw data'!C8734=0,"",'Raw data'!C8734)</f>
        <v/>
      </c>
      <c r="F8734" s="1">
        <f>IF('Raw data'!D8734=0,"",'Raw data'!D8734)</f>
        <v/>
      </c>
      <c r="H8734" s="8">
        <f>IFERROR(IF(COUNTIF(E8734:F8734,0)=2,"",IF(COUNTIF(E8734:F8734,0)=1,0,E8734/SUM(E8734:F8734))),"")</f>
        <v/>
      </c>
      <c r="I8734" s="1">
        <f>IFERROR(RANK(H8734,H:H),"")</f>
        <v/>
      </c>
      <c r="K8734" s="1">
        <f>IF(D8734&lt;J$2,1,IF(D8734&lt;J$3,2,IF(D8734&lt;J$4,3,IF(D8734="","",4))))</f>
        <v/>
      </c>
      <c r="M8734" s="1">
        <f>IF(K8734="","",IF(K8734&gt;Figures!B$6-1,"yes","no"))</f>
        <v/>
      </c>
      <c r="N8734" s="8">
        <f>IF(H8734="","",IF(M8734="yes",H8734,0))</f>
        <v/>
      </c>
      <c r="O8734" s="1">
        <f>IFERROR(RANK(N8734,N:N),"")</f>
        <v/>
      </c>
    </row>
    <row r="8735">
      <c r="A8735" s="1">
        <f>IF('Raw data'!A8735="","",'Raw data'!A8735)</f>
        <v/>
      </c>
      <c r="B8735" s="1">
        <f>IFERROR(MID(A8735,1,FIND("{",A8735)-1),A8735)</f>
        <v/>
      </c>
      <c r="C8735" s="1">
        <f>IFERROR(MID(A8735,FIND("{",A8735)+1,FIND("}",A8735)-FIND("{",A8735)-1),"")</f>
        <v/>
      </c>
      <c r="D8735" s="1">
        <f>IF('Raw data'!B8735=0,"",'Raw data'!B8735)</f>
        <v/>
      </c>
      <c r="E8735" s="1">
        <f>IF('Raw data'!C8735=0,"",'Raw data'!C8735)</f>
        <v/>
      </c>
      <c r="F8735" s="1">
        <f>IF('Raw data'!D8735=0,"",'Raw data'!D8735)</f>
        <v/>
      </c>
      <c r="H8735" s="8">
        <f>IFERROR(IF(COUNTIF(E8735:F8735,0)=2,"",IF(COUNTIF(E8735:F8735,0)=1,0,E8735/SUM(E8735:F8735))),"")</f>
        <v/>
      </c>
      <c r="I8735" s="1">
        <f>IFERROR(RANK(H8735,H:H),"")</f>
        <v/>
      </c>
      <c r="K8735" s="1">
        <f>IF(D8735&lt;J$2,1,IF(D8735&lt;J$3,2,IF(D8735&lt;J$4,3,IF(D8735="","",4))))</f>
        <v/>
      </c>
      <c r="M8735" s="1">
        <f>IF(K8735="","",IF(K8735&gt;Figures!B$6-1,"yes","no"))</f>
        <v/>
      </c>
      <c r="N8735" s="8">
        <f>IF(H8735="","",IF(M8735="yes",H8735,0))</f>
        <v/>
      </c>
      <c r="O8735" s="1">
        <f>IFERROR(RANK(N8735,N:N),"")</f>
        <v/>
      </c>
    </row>
    <row r="8736">
      <c r="A8736" s="1">
        <f>IF('Raw data'!A8736="","",'Raw data'!A8736)</f>
        <v/>
      </c>
      <c r="B8736" s="1">
        <f>IFERROR(MID(A8736,1,FIND("{",A8736)-1),A8736)</f>
        <v/>
      </c>
      <c r="C8736" s="1">
        <f>IFERROR(MID(A8736,FIND("{",A8736)+1,FIND("}",A8736)-FIND("{",A8736)-1),"")</f>
        <v/>
      </c>
      <c r="D8736" s="1">
        <f>IF('Raw data'!B8736=0,"",'Raw data'!B8736)</f>
        <v/>
      </c>
      <c r="E8736" s="1">
        <f>IF('Raw data'!C8736=0,"",'Raw data'!C8736)</f>
        <v/>
      </c>
      <c r="F8736" s="1">
        <f>IF('Raw data'!D8736=0,"",'Raw data'!D8736)</f>
        <v/>
      </c>
      <c r="H8736" s="8">
        <f>IFERROR(IF(COUNTIF(E8736:F8736,0)=2,"",IF(COUNTIF(E8736:F8736,0)=1,0,E8736/SUM(E8736:F8736))),"")</f>
        <v/>
      </c>
      <c r="I8736" s="1">
        <f>IFERROR(RANK(H8736,H:H),"")</f>
        <v/>
      </c>
      <c r="K8736" s="1">
        <f>IF(D8736&lt;J$2,1,IF(D8736&lt;J$3,2,IF(D8736&lt;J$4,3,IF(D8736="","",4))))</f>
        <v/>
      </c>
      <c r="M8736" s="1">
        <f>IF(K8736="","",IF(K8736&gt;Figures!B$6-1,"yes","no"))</f>
        <v/>
      </c>
      <c r="N8736" s="8">
        <f>IF(H8736="","",IF(M8736="yes",H8736,0))</f>
        <v/>
      </c>
      <c r="O8736" s="1">
        <f>IFERROR(RANK(N8736,N:N),"")</f>
        <v/>
      </c>
    </row>
    <row r="8737">
      <c r="A8737" s="1">
        <f>IF('Raw data'!A8737="","",'Raw data'!A8737)</f>
        <v/>
      </c>
      <c r="B8737" s="1">
        <f>IFERROR(MID(A8737,1,FIND("{",A8737)-1),A8737)</f>
        <v/>
      </c>
      <c r="C8737" s="1">
        <f>IFERROR(MID(A8737,FIND("{",A8737)+1,FIND("}",A8737)-FIND("{",A8737)-1),"")</f>
        <v/>
      </c>
      <c r="D8737" s="1">
        <f>IF('Raw data'!B8737=0,"",'Raw data'!B8737)</f>
        <v/>
      </c>
      <c r="E8737" s="1">
        <f>IF('Raw data'!C8737=0,"",'Raw data'!C8737)</f>
        <v/>
      </c>
      <c r="F8737" s="1">
        <f>IF('Raw data'!D8737=0,"",'Raw data'!D8737)</f>
        <v/>
      </c>
      <c r="H8737" s="8">
        <f>IFERROR(IF(COUNTIF(E8737:F8737,0)=2,"",IF(COUNTIF(E8737:F8737,0)=1,0,E8737/SUM(E8737:F8737))),"")</f>
        <v/>
      </c>
      <c r="I8737" s="1">
        <f>IFERROR(RANK(H8737,H:H),"")</f>
        <v/>
      </c>
      <c r="K8737" s="1">
        <f>IF(D8737&lt;J$2,1,IF(D8737&lt;J$3,2,IF(D8737&lt;J$4,3,IF(D8737="","",4))))</f>
        <v/>
      </c>
      <c r="M8737" s="1">
        <f>IF(K8737="","",IF(K8737&gt;Figures!B$6-1,"yes","no"))</f>
        <v/>
      </c>
      <c r="N8737" s="8">
        <f>IF(H8737="","",IF(M8737="yes",H8737,0))</f>
        <v/>
      </c>
      <c r="O8737" s="1">
        <f>IFERROR(RANK(N8737,N:N),"")</f>
        <v/>
      </c>
    </row>
    <row r="8738">
      <c r="A8738" s="1">
        <f>IF('Raw data'!A8738="","",'Raw data'!A8738)</f>
        <v/>
      </c>
      <c r="B8738" s="1">
        <f>IFERROR(MID(A8738,1,FIND("{",A8738)-1),A8738)</f>
        <v/>
      </c>
      <c r="C8738" s="1">
        <f>IFERROR(MID(A8738,FIND("{",A8738)+1,FIND("}",A8738)-FIND("{",A8738)-1),"")</f>
        <v/>
      </c>
      <c r="D8738" s="1">
        <f>IF('Raw data'!B8738=0,"",'Raw data'!B8738)</f>
        <v/>
      </c>
      <c r="E8738" s="1">
        <f>IF('Raw data'!C8738=0,"",'Raw data'!C8738)</f>
        <v/>
      </c>
      <c r="F8738" s="1">
        <f>IF('Raw data'!D8738=0,"",'Raw data'!D8738)</f>
        <v/>
      </c>
      <c r="H8738" s="8">
        <f>IFERROR(IF(COUNTIF(E8738:F8738,0)=2,"",IF(COUNTIF(E8738:F8738,0)=1,0,E8738/SUM(E8738:F8738))),"")</f>
        <v/>
      </c>
      <c r="I8738" s="1">
        <f>IFERROR(RANK(H8738,H:H),"")</f>
        <v/>
      </c>
      <c r="K8738" s="1">
        <f>IF(D8738&lt;J$2,1,IF(D8738&lt;J$3,2,IF(D8738&lt;J$4,3,IF(D8738="","",4))))</f>
        <v/>
      </c>
      <c r="M8738" s="1">
        <f>IF(K8738="","",IF(K8738&gt;Figures!B$6-1,"yes","no"))</f>
        <v/>
      </c>
      <c r="N8738" s="8">
        <f>IF(H8738="","",IF(M8738="yes",H8738,0))</f>
        <v/>
      </c>
      <c r="O8738" s="1">
        <f>IFERROR(RANK(N8738,N:N),"")</f>
        <v/>
      </c>
    </row>
    <row r="8739">
      <c r="A8739" s="1">
        <f>IF('Raw data'!A8739="","",'Raw data'!A8739)</f>
        <v/>
      </c>
      <c r="B8739" s="1">
        <f>IFERROR(MID(A8739,1,FIND("{",A8739)-1),A8739)</f>
        <v/>
      </c>
      <c r="C8739" s="1">
        <f>IFERROR(MID(A8739,FIND("{",A8739)+1,FIND("}",A8739)-FIND("{",A8739)-1),"")</f>
        <v/>
      </c>
      <c r="D8739" s="1">
        <f>IF('Raw data'!B8739=0,"",'Raw data'!B8739)</f>
        <v/>
      </c>
      <c r="E8739" s="1">
        <f>IF('Raw data'!C8739=0,"",'Raw data'!C8739)</f>
        <v/>
      </c>
      <c r="F8739" s="1">
        <f>IF('Raw data'!D8739=0,"",'Raw data'!D8739)</f>
        <v/>
      </c>
      <c r="H8739" s="8">
        <f>IFERROR(IF(COUNTIF(E8739:F8739,0)=2,"",IF(COUNTIF(E8739:F8739,0)=1,0,E8739/SUM(E8739:F8739))),"")</f>
        <v/>
      </c>
      <c r="I8739" s="1">
        <f>IFERROR(RANK(H8739,H:H),"")</f>
        <v/>
      </c>
      <c r="K8739" s="1">
        <f>IF(D8739&lt;J$2,1,IF(D8739&lt;J$3,2,IF(D8739&lt;J$4,3,IF(D8739="","",4))))</f>
        <v/>
      </c>
      <c r="M8739" s="1">
        <f>IF(K8739="","",IF(K8739&gt;Figures!B$6-1,"yes","no"))</f>
        <v/>
      </c>
      <c r="N8739" s="8">
        <f>IF(H8739="","",IF(M8739="yes",H8739,0))</f>
        <v/>
      </c>
      <c r="O8739" s="1">
        <f>IFERROR(RANK(N8739,N:N),"")</f>
        <v/>
      </c>
    </row>
    <row r="8740">
      <c r="A8740" s="1">
        <f>IF('Raw data'!A8740="","",'Raw data'!A8740)</f>
        <v/>
      </c>
      <c r="B8740" s="1">
        <f>IFERROR(MID(A8740,1,FIND("{",A8740)-1),A8740)</f>
        <v/>
      </c>
      <c r="C8740" s="1">
        <f>IFERROR(MID(A8740,FIND("{",A8740)+1,FIND("}",A8740)-FIND("{",A8740)-1),"")</f>
        <v/>
      </c>
      <c r="D8740" s="1">
        <f>IF('Raw data'!B8740=0,"",'Raw data'!B8740)</f>
        <v/>
      </c>
      <c r="E8740" s="1">
        <f>IF('Raw data'!C8740=0,"",'Raw data'!C8740)</f>
        <v/>
      </c>
      <c r="F8740" s="1">
        <f>IF('Raw data'!D8740=0,"",'Raw data'!D8740)</f>
        <v/>
      </c>
      <c r="H8740" s="8">
        <f>IFERROR(IF(COUNTIF(E8740:F8740,0)=2,"",IF(COUNTIF(E8740:F8740,0)=1,0,E8740/SUM(E8740:F8740))),"")</f>
        <v/>
      </c>
      <c r="I8740" s="1">
        <f>IFERROR(RANK(H8740,H:H),"")</f>
        <v/>
      </c>
      <c r="K8740" s="1">
        <f>IF(D8740&lt;J$2,1,IF(D8740&lt;J$3,2,IF(D8740&lt;J$4,3,IF(D8740="","",4))))</f>
        <v/>
      </c>
      <c r="M8740" s="1">
        <f>IF(K8740="","",IF(K8740&gt;Figures!B$6-1,"yes","no"))</f>
        <v/>
      </c>
      <c r="N8740" s="8">
        <f>IF(H8740="","",IF(M8740="yes",H8740,0))</f>
        <v/>
      </c>
      <c r="O8740" s="1">
        <f>IFERROR(RANK(N8740,N:N),"")</f>
        <v/>
      </c>
    </row>
    <row r="8741">
      <c r="A8741" s="1">
        <f>IF('Raw data'!A8741="","",'Raw data'!A8741)</f>
        <v/>
      </c>
      <c r="B8741" s="1">
        <f>IFERROR(MID(A8741,1,FIND("{",A8741)-1),A8741)</f>
        <v/>
      </c>
      <c r="C8741" s="1">
        <f>IFERROR(MID(A8741,FIND("{",A8741)+1,FIND("}",A8741)-FIND("{",A8741)-1),"")</f>
        <v/>
      </c>
      <c r="D8741" s="1">
        <f>IF('Raw data'!B8741=0,"",'Raw data'!B8741)</f>
        <v/>
      </c>
      <c r="E8741" s="1">
        <f>IF('Raw data'!C8741=0,"",'Raw data'!C8741)</f>
        <v/>
      </c>
      <c r="F8741" s="1">
        <f>IF('Raw data'!D8741=0,"",'Raw data'!D8741)</f>
        <v/>
      </c>
      <c r="H8741" s="8">
        <f>IFERROR(IF(COUNTIF(E8741:F8741,0)=2,"",IF(COUNTIF(E8741:F8741,0)=1,0,E8741/SUM(E8741:F8741))),"")</f>
        <v/>
      </c>
      <c r="I8741" s="1">
        <f>IFERROR(RANK(H8741,H:H),"")</f>
        <v/>
      </c>
      <c r="K8741" s="1">
        <f>IF(D8741&lt;J$2,1,IF(D8741&lt;J$3,2,IF(D8741&lt;J$4,3,IF(D8741="","",4))))</f>
        <v/>
      </c>
      <c r="M8741" s="1">
        <f>IF(K8741="","",IF(K8741&gt;Figures!B$6-1,"yes","no"))</f>
        <v/>
      </c>
      <c r="N8741" s="8">
        <f>IF(H8741="","",IF(M8741="yes",H8741,0))</f>
        <v/>
      </c>
      <c r="O8741" s="1">
        <f>IFERROR(RANK(N8741,N:N),"")</f>
        <v/>
      </c>
    </row>
    <row r="8742">
      <c r="A8742" s="1">
        <f>IF('Raw data'!A8742="","",'Raw data'!A8742)</f>
        <v/>
      </c>
      <c r="B8742" s="1">
        <f>IFERROR(MID(A8742,1,FIND("{",A8742)-1),A8742)</f>
        <v/>
      </c>
      <c r="C8742" s="1">
        <f>IFERROR(MID(A8742,FIND("{",A8742)+1,FIND("}",A8742)-FIND("{",A8742)-1),"")</f>
        <v/>
      </c>
      <c r="D8742" s="1">
        <f>IF('Raw data'!B8742=0,"",'Raw data'!B8742)</f>
        <v/>
      </c>
      <c r="E8742" s="1">
        <f>IF('Raw data'!C8742=0,"",'Raw data'!C8742)</f>
        <v/>
      </c>
      <c r="F8742" s="1">
        <f>IF('Raw data'!D8742=0,"",'Raw data'!D8742)</f>
        <v/>
      </c>
      <c r="H8742" s="8">
        <f>IFERROR(IF(COUNTIF(E8742:F8742,0)=2,"",IF(COUNTIF(E8742:F8742,0)=1,0,E8742/SUM(E8742:F8742))),"")</f>
        <v/>
      </c>
      <c r="I8742" s="1">
        <f>IFERROR(RANK(H8742,H:H),"")</f>
        <v/>
      </c>
      <c r="K8742" s="1">
        <f>IF(D8742&lt;J$2,1,IF(D8742&lt;J$3,2,IF(D8742&lt;J$4,3,IF(D8742="","",4))))</f>
        <v/>
      </c>
      <c r="M8742" s="1">
        <f>IF(K8742="","",IF(K8742&gt;Figures!B$6-1,"yes","no"))</f>
        <v/>
      </c>
      <c r="N8742" s="8">
        <f>IF(H8742="","",IF(M8742="yes",H8742,0))</f>
        <v/>
      </c>
      <c r="O8742" s="1">
        <f>IFERROR(RANK(N8742,N:N),"")</f>
        <v/>
      </c>
    </row>
    <row r="8743">
      <c r="A8743" s="1">
        <f>IF('Raw data'!A8743="","",'Raw data'!A8743)</f>
        <v/>
      </c>
      <c r="B8743" s="1">
        <f>IFERROR(MID(A8743,1,FIND("{",A8743)-1),A8743)</f>
        <v/>
      </c>
      <c r="C8743" s="1">
        <f>IFERROR(MID(A8743,FIND("{",A8743)+1,FIND("}",A8743)-FIND("{",A8743)-1),"")</f>
        <v/>
      </c>
      <c r="D8743" s="1">
        <f>IF('Raw data'!B8743=0,"",'Raw data'!B8743)</f>
        <v/>
      </c>
      <c r="E8743" s="1">
        <f>IF('Raw data'!C8743=0,"",'Raw data'!C8743)</f>
        <v/>
      </c>
      <c r="F8743" s="1">
        <f>IF('Raw data'!D8743=0,"",'Raw data'!D8743)</f>
        <v/>
      </c>
      <c r="H8743" s="8">
        <f>IFERROR(IF(COUNTIF(E8743:F8743,0)=2,"",IF(COUNTIF(E8743:F8743,0)=1,0,E8743/SUM(E8743:F8743))),"")</f>
        <v/>
      </c>
      <c r="I8743" s="1">
        <f>IFERROR(RANK(H8743,H:H),"")</f>
        <v/>
      </c>
      <c r="K8743" s="1">
        <f>IF(D8743&lt;J$2,1,IF(D8743&lt;J$3,2,IF(D8743&lt;J$4,3,IF(D8743="","",4))))</f>
        <v/>
      </c>
      <c r="M8743" s="1">
        <f>IF(K8743="","",IF(K8743&gt;Figures!B$6-1,"yes","no"))</f>
        <v/>
      </c>
      <c r="N8743" s="8">
        <f>IF(H8743="","",IF(M8743="yes",H8743,0))</f>
        <v/>
      </c>
      <c r="O8743" s="1">
        <f>IFERROR(RANK(N8743,N:N),"")</f>
        <v/>
      </c>
    </row>
    <row r="8744">
      <c r="A8744" s="1">
        <f>IF('Raw data'!A8744="","",'Raw data'!A8744)</f>
        <v/>
      </c>
      <c r="B8744" s="1">
        <f>IFERROR(MID(A8744,1,FIND("{",A8744)-1),A8744)</f>
        <v/>
      </c>
      <c r="C8744" s="1">
        <f>IFERROR(MID(A8744,FIND("{",A8744)+1,FIND("}",A8744)-FIND("{",A8744)-1),"")</f>
        <v/>
      </c>
      <c r="D8744" s="1">
        <f>IF('Raw data'!B8744=0,"",'Raw data'!B8744)</f>
        <v/>
      </c>
      <c r="E8744" s="1">
        <f>IF('Raw data'!C8744=0,"",'Raw data'!C8744)</f>
        <v/>
      </c>
      <c r="F8744" s="1">
        <f>IF('Raw data'!D8744=0,"",'Raw data'!D8744)</f>
        <v/>
      </c>
      <c r="H8744" s="8">
        <f>IFERROR(IF(COUNTIF(E8744:F8744,0)=2,"",IF(COUNTIF(E8744:F8744,0)=1,0,E8744/SUM(E8744:F8744))),"")</f>
        <v/>
      </c>
      <c r="I8744" s="1">
        <f>IFERROR(RANK(H8744,H:H),"")</f>
        <v/>
      </c>
      <c r="K8744" s="1">
        <f>IF(D8744&lt;J$2,1,IF(D8744&lt;J$3,2,IF(D8744&lt;J$4,3,IF(D8744="","",4))))</f>
        <v/>
      </c>
      <c r="M8744" s="1">
        <f>IF(K8744="","",IF(K8744&gt;Figures!B$6-1,"yes","no"))</f>
        <v/>
      </c>
      <c r="N8744" s="8">
        <f>IF(H8744="","",IF(M8744="yes",H8744,0))</f>
        <v/>
      </c>
      <c r="O8744" s="1">
        <f>IFERROR(RANK(N8744,N:N),"")</f>
        <v/>
      </c>
    </row>
    <row r="8745">
      <c r="A8745" s="1">
        <f>IF('Raw data'!A8745="","",'Raw data'!A8745)</f>
        <v/>
      </c>
      <c r="B8745" s="1">
        <f>IFERROR(MID(A8745,1,FIND("{",A8745)-1),A8745)</f>
        <v/>
      </c>
      <c r="C8745" s="1">
        <f>IFERROR(MID(A8745,FIND("{",A8745)+1,FIND("}",A8745)-FIND("{",A8745)-1),"")</f>
        <v/>
      </c>
      <c r="D8745" s="1">
        <f>IF('Raw data'!B8745=0,"",'Raw data'!B8745)</f>
        <v/>
      </c>
      <c r="E8745" s="1">
        <f>IF('Raw data'!C8745=0,"",'Raw data'!C8745)</f>
        <v/>
      </c>
      <c r="F8745" s="1">
        <f>IF('Raw data'!D8745=0,"",'Raw data'!D8745)</f>
        <v/>
      </c>
      <c r="H8745" s="8">
        <f>IFERROR(IF(COUNTIF(E8745:F8745,0)=2,"",IF(COUNTIF(E8745:F8745,0)=1,0,E8745/SUM(E8745:F8745))),"")</f>
        <v/>
      </c>
      <c r="I8745" s="1">
        <f>IFERROR(RANK(H8745,H:H),"")</f>
        <v/>
      </c>
      <c r="K8745" s="1">
        <f>IF(D8745&lt;J$2,1,IF(D8745&lt;J$3,2,IF(D8745&lt;J$4,3,IF(D8745="","",4))))</f>
        <v/>
      </c>
      <c r="M8745" s="1">
        <f>IF(K8745="","",IF(K8745&gt;Figures!B$6-1,"yes","no"))</f>
        <v/>
      </c>
      <c r="N8745" s="8">
        <f>IF(H8745="","",IF(M8745="yes",H8745,0))</f>
        <v/>
      </c>
      <c r="O8745" s="1">
        <f>IFERROR(RANK(N8745,N:N),"")</f>
        <v/>
      </c>
    </row>
    <row r="8746">
      <c r="A8746" s="1">
        <f>IF('Raw data'!A8746="","",'Raw data'!A8746)</f>
        <v/>
      </c>
      <c r="B8746" s="1">
        <f>IFERROR(MID(A8746,1,FIND("{",A8746)-1),A8746)</f>
        <v/>
      </c>
      <c r="C8746" s="1">
        <f>IFERROR(MID(A8746,FIND("{",A8746)+1,FIND("}",A8746)-FIND("{",A8746)-1),"")</f>
        <v/>
      </c>
      <c r="D8746" s="1">
        <f>IF('Raw data'!B8746=0,"",'Raw data'!B8746)</f>
        <v/>
      </c>
      <c r="E8746" s="1">
        <f>IF('Raw data'!C8746=0,"",'Raw data'!C8746)</f>
        <v/>
      </c>
      <c r="F8746" s="1">
        <f>IF('Raw data'!D8746=0,"",'Raw data'!D8746)</f>
        <v/>
      </c>
      <c r="H8746" s="8">
        <f>IFERROR(IF(COUNTIF(E8746:F8746,0)=2,"",IF(COUNTIF(E8746:F8746,0)=1,0,E8746/SUM(E8746:F8746))),"")</f>
        <v/>
      </c>
      <c r="I8746" s="1">
        <f>IFERROR(RANK(H8746,H:H),"")</f>
        <v/>
      </c>
      <c r="K8746" s="1">
        <f>IF(D8746&lt;J$2,1,IF(D8746&lt;J$3,2,IF(D8746&lt;J$4,3,IF(D8746="","",4))))</f>
        <v/>
      </c>
      <c r="M8746" s="1">
        <f>IF(K8746="","",IF(K8746&gt;Figures!B$6-1,"yes","no"))</f>
        <v/>
      </c>
      <c r="N8746" s="8">
        <f>IF(H8746="","",IF(M8746="yes",H8746,0))</f>
        <v/>
      </c>
      <c r="O8746" s="1">
        <f>IFERROR(RANK(N8746,N:N),"")</f>
        <v/>
      </c>
    </row>
    <row r="8747">
      <c r="A8747" s="1">
        <f>IF('Raw data'!A8747="","",'Raw data'!A8747)</f>
        <v/>
      </c>
      <c r="B8747" s="1">
        <f>IFERROR(MID(A8747,1,FIND("{",A8747)-1),A8747)</f>
        <v/>
      </c>
      <c r="C8747" s="1">
        <f>IFERROR(MID(A8747,FIND("{",A8747)+1,FIND("}",A8747)-FIND("{",A8747)-1),"")</f>
        <v/>
      </c>
      <c r="D8747" s="1">
        <f>IF('Raw data'!B8747=0,"",'Raw data'!B8747)</f>
        <v/>
      </c>
      <c r="E8747" s="1">
        <f>IF('Raw data'!C8747=0,"",'Raw data'!C8747)</f>
        <v/>
      </c>
      <c r="F8747" s="1">
        <f>IF('Raw data'!D8747=0,"",'Raw data'!D8747)</f>
        <v/>
      </c>
      <c r="H8747" s="8">
        <f>IFERROR(IF(COUNTIF(E8747:F8747,0)=2,"",IF(COUNTIF(E8747:F8747,0)=1,0,E8747/SUM(E8747:F8747))),"")</f>
        <v/>
      </c>
      <c r="I8747" s="1">
        <f>IFERROR(RANK(H8747,H:H),"")</f>
        <v/>
      </c>
      <c r="K8747" s="1">
        <f>IF(D8747&lt;J$2,1,IF(D8747&lt;J$3,2,IF(D8747&lt;J$4,3,IF(D8747="","",4))))</f>
        <v/>
      </c>
      <c r="M8747" s="1">
        <f>IF(K8747="","",IF(K8747&gt;Figures!B$6-1,"yes","no"))</f>
        <v/>
      </c>
      <c r="N8747" s="8">
        <f>IF(H8747="","",IF(M8747="yes",H8747,0))</f>
        <v/>
      </c>
      <c r="O8747" s="1">
        <f>IFERROR(RANK(N8747,N:N),"")</f>
        <v/>
      </c>
    </row>
    <row r="8748">
      <c r="A8748" s="1">
        <f>IF('Raw data'!A8748="","",'Raw data'!A8748)</f>
        <v/>
      </c>
      <c r="B8748" s="1">
        <f>IFERROR(MID(A8748,1,FIND("{",A8748)-1),A8748)</f>
        <v/>
      </c>
      <c r="C8748" s="1">
        <f>IFERROR(MID(A8748,FIND("{",A8748)+1,FIND("}",A8748)-FIND("{",A8748)-1),"")</f>
        <v/>
      </c>
      <c r="D8748" s="1">
        <f>IF('Raw data'!B8748=0,"",'Raw data'!B8748)</f>
        <v/>
      </c>
      <c r="E8748" s="1">
        <f>IF('Raw data'!C8748=0,"",'Raw data'!C8748)</f>
        <v/>
      </c>
      <c r="F8748" s="1">
        <f>IF('Raw data'!D8748=0,"",'Raw data'!D8748)</f>
        <v/>
      </c>
      <c r="H8748" s="8">
        <f>IFERROR(IF(COUNTIF(E8748:F8748,0)=2,"",IF(COUNTIF(E8748:F8748,0)=1,0,E8748/SUM(E8748:F8748))),"")</f>
        <v/>
      </c>
      <c r="I8748" s="1">
        <f>IFERROR(RANK(H8748,H:H),"")</f>
        <v/>
      </c>
      <c r="K8748" s="1">
        <f>IF(D8748&lt;J$2,1,IF(D8748&lt;J$3,2,IF(D8748&lt;J$4,3,IF(D8748="","",4))))</f>
        <v/>
      </c>
      <c r="M8748" s="1">
        <f>IF(K8748="","",IF(K8748&gt;Figures!B$6-1,"yes","no"))</f>
        <v/>
      </c>
      <c r="N8748" s="8">
        <f>IF(H8748="","",IF(M8748="yes",H8748,0))</f>
        <v/>
      </c>
      <c r="O8748" s="1">
        <f>IFERROR(RANK(N8748,N:N),"")</f>
        <v/>
      </c>
    </row>
    <row r="8749">
      <c r="A8749" s="1">
        <f>IF('Raw data'!A8749="","",'Raw data'!A8749)</f>
        <v/>
      </c>
      <c r="B8749" s="1">
        <f>IFERROR(MID(A8749,1,FIND("{",A8749)-1),A8749)</f>
        <v/>
      </c>
      <c r="C8749" s="1">
        <f>IFERROR(MID(A8749,FIND("{",A8749)+1,FIND("}",A8749)-FIND("{",A8749)-1),"")</f>
        <v/>
      </c>
      <c r="D8749" s="1">
        <f>IF('Raw data'!B8749=0,"",'Raw data'!B8749)</f>
        <v/>
      </c>
      <c r="E8749" s="1">
        <f>IF('Raw data'!C8749=0,"",'Raw data'!C8749)</f>
        <v/>
      </c>
      <c r="F8749" s="1">
        <f>IF('Raw data'!D8749=0,"",'Raw data'!D8749)</f>
        <v/>
      </c>
      <c r="H8749" s="8">
        <f>IFERROR(IF(COUNTIF(E8749:F8749,0)=2,"",IF(COUNTIF(E8749:F8749,0)=1,0,E8749/SUM(E8749:F8749))),"")</f>
        <v/>
      </c>
      <c r="I8749" s="1">
        <f>IFERROR(RANK(H8749,H:H),"")</f>
        <v/>
      </c>
      <c r="K8749" s="1">
        <f>IF(D8749&lt;J$2,1,IF(D8749&lt;J$3,2,IF(D8749&lt;J$4,3,IF(D8749="","",4))))</f>
        <v/>
      </c>
      <c r="M8749" s="1">
        <f>IF(K8749="","",IF(K8749&gt;Figures!B$6-1,"yes","no"))</f>
        <v/>
      </c>
      <c r="N8749" s="8">
        <f>IF(H8749="","",IF(M8749="yes",H8749,0))</f>
        <v/>
      </c>
      <c r="O8749" s="1">
        <f>IFERROR(RANK(N8749,N:N),"")</f>
        <v/>
      </c>
    </row>
    <row r="8750">
      <c r="A8750" s="1">
        <f>IF('Raw data'!A8750="","",'Raw data'!A8750)</f>
        <v/>
      </c>
      <c r="B8750" s="1">
        <f>IFERROR(MID(A8750,1,FIND("{",A8750)-1),A8750)</f>
        <v/>
      </c>
      <c r="C8750" s="1">
        <f>IFERROR(MID(A8750,FIND("{",A8750)+1,FIND("}",A8750)-FIND("{",A8750)-1),"")</f>
        <v/>
      </c>
      <c r="D8750" s="1">
        <f>IF('Raw data'!B8750=0,"",'Raw data'!B8750)</f>
        <v/>
      </c>
      <c r="E8750" s="1">
        <f>IF('Raw data'!C8750=0,"",'Raw data'!C8750)</f>
        <v/>
      </c>
      <c r="F8750" s="1">
        <f>IF('Raw data'!D8750=0,"",'Raw data'!D8750)</f>
        <v/>
      </c>
      <c r="H8750" s="8">
        <f>IFERROR(IF(COUNTIF(E8750:F8750,0)=2,"",IF(COUNTIF(E8750:F8750,0)=1,0,E8750/SUM(E8750:F8750))),"")</f>
        <v/>
      </c>
      <c r="I8750" s="1">
        <f>IFERROR(RANK(H8750,H:H),"")</f>
        <v/>
      </c>
      <c r="K8750" s="1">
        <f>IF(D8750&lt;J$2,1,IF(D8750&lt;J$3,2,IF(D8750&lt;J$4,3,IF(D8750="","",4))))</f>
        <v/>
      </c>
      <c r="M8750" s="1">
        <f>IF(K8750="","",IF(K8750&gt;Figures!B$6-1,"yes","no"))</f>
        <v/>
      </c>
      <c r="N8750" s="8">
        <f>IF(H8750="","",IF(M8750="yes",H8750,0))</f>
        <v/>
      </c>
      <c r="O8750" s="1">
        <f>IFERROR(RANK(N8750,N:N),"")</f>
        <v/>
      </c>
    </row>
    <row r="8751">
      <c r="A8751" s="1">
        <f>IF('Raw data'!A8751="","",'Raw data'!A8751)</f>
        <v/>
      </c>
      <c r="B8751" s="1">
        <f>IFERROR(MID(A8751,1,FIND("{",A8751)-1),A8751)</f>
        <v/>
      </c>
      <c r="C8751" s="1">
        <f>IFERROR(MID(A8751,FIND("{",A8751)+1,FIND("}",A8751)-FIND("{",A8751)-1),"")</f>
        <v/>
      </c>
      <c r="D8751" s="1">
        <f>IF('Raw data'!B8751=0,"",'Raw data'!B8751)</f>
        <v/>
      </c>
      <c r="E8751" s="1">
        <f>IF('Raw data'!C8751=0,"",'Raw data'!C8751)</f>
        <v/>
      </c>
      <c r="F8751" s="1">
        <f>IF('Raw data'!D8751=0,"",'Raw data'!D8751)</f>
        <v/>
      </c>
      <c r="H8751" s="8">
        <f>IFERROR(IF(COUNTIF(E8751:F8751,0)=2,"",IF(COUNTIF(E8751:F8751,0)=1,0,E8751/SUM(E8751:F8751))),"")</f>
        <v/>
      </c>
      <c r="I8751" s="1">
        <f>IFERROR(RANK(H8751,H:H),"")</f>
        <v/>
      </c>
      <c r="K8751" s="1">
        <f>IF(D8751&lt;J$2,1,IF(D8751&lt;J$3,2,IF(D8751&lt;J$4,3,IF(D8751="","",4))))</f>
        <v/>
      </c>
      <c r="M8751" s="1">
        <f>IF(K8751="","",IF(K8751&gt;Figures!B$6-1,"yes","no"))</f>
        <v/>
      </c>
      <c r="N8751" s="8">
        <f>IF(H8751="","",IF(M8751="yes",H8751,0))</f>
        <v/>
      </c>
      <c r="O8751" s="1">
        <f>IFERROR(RANK(N8751,N:N),"")</f>
        <v/>
      </c>
    </row>
    <row r="8752">
      <c r="A8752" s="1">
        <f>IF('Raw data'!A8752="","",'Raw data'!A8752)</f>
        <v/>
      </c>
      <c r="B8752" s="1">
        <f>IFERROR(MID(A8752,1,FIND("{",A8752)-1),A8752)</f>
        <v/>
      </c>
      <c r="C8752" s="1">
        <f>IFERROR(MID(A8752,FIND("{",A8752)+1,FIND("}",A8752)-FIND("{",A8752)-1),"")</f>
        <v/>
      </c>
      <c r="D8752" s="1">
        <f>IF('Raw data'!B8752=0,"",'Raw data'!B8752)</f>
        <v/>
      </c>
      <c r="E8752" s="1">
        <f>IF('Raw data'!C8752=0,"",'Raw data'!C8752)</f>
        <v/>
      </c>
      <c r="F8752" s="1">
        <f>IF('Raw data'!D8752=0,"",'Raw data'!D8752)</f>
        <v/>
      </c>
      <c r="H8752" s="8">
        <f>IFERROR(IF(COUNTIF(E8752:F8752,0)=2,"",IF(COUNTIF(E8752:F8752,0)=1,0,E8752/SUM(E8752:F8752))),"")</f>
        <v/>
      </c>
      <c r="I8752" s="1">
        <f>IFERROR(RANK(H8752,H:H),"")</f>
        <v/>
      </c>
      <c r="K8752" s="1">
        <f>IF(D8752&lt;J$2,1,IF(D8752&lt;J$3,2,IF(D8752&lt;J$4,3,IF(D8752="","",4))))</f>
        <v/>
      </c>
      <c r="M8752" s="1">
        <f>IF(K8752="","",IF(K8752&gt;Figures!B$6-1,"yes","no"))</f>
        <v/>
      </c>
      <c r="N8752" s="8">
        <f>IF(H8752="","",IF(M8752="yes",H8752,0))</f>
        <v/>
      </c>
      <c r="O8752" s="1">
        <f>IFERROR(RANK(N8752,N:N),"")</f>
        <v/>
      </c>
    </row>
    <row r="8753">
      <c r="A8753" s="1">
        <f>IF('Raw data'!A8753="","",'Raw data'!A8753)</f>
        <v/>
      </c>
      <c r="B8753" s="1">
        <f>IFERROR(MID(A8753,1,FIND("{",A8753)-1),A8753)</f>
        <v/>
      </c>
      <c r="C8753" s="1">
        <f>IFERROR(MID(A8753,FIND("{",A8753)+1,FIND("}",A8753)-FIND("{",A8753)-1),"")</f>
        <v/>
      </c>
      <c r="D8753" s="1">
        <f>IF('Raw data'!B8753=0,"",'Raw data'!B8753)</f>
        <v/>
      </c>
      <c r="E8753" s="1">
        <f>IF('Raw data'!C8753=0,"",'Raw data'!C8753)</f>
        <v/>
      </c>
      <c r="F8753" s="1">
        <f>IF('Raw data'!D8753=0,"",'Raw data'!D8753)</f>
        <v/>
      </c>
      <c r="H8753" s="8">
        <f>IFERROR(IF(COUNTIF(E8753:F8753,0)=2,"",IF(COUNTIF(E8753:F8753,0)=1,0,E8753/SUM(E8753:F8753))),"")</f>
        <v/>
      </c>
      <c r="I8753" s="1">
        <f>IFERROR(RANK(H8753,H:H),"")</f>
        <v/>
      </c>
      <c r="K8753" s="1">
        <f>IF(D8753&lt;J$2,1,IF(D8753&lt;J$3,2,IF(D8753&lt;J$4,3,IF(D8753="","",4))))</f>
        <v/>
      </c>
      <c r="M8753" s="1">
        <f>IF(K8753="","",IF(K8753&gt;Figures!B$6-1,"yes","no"))</f>
        <v/>
      </c>
      <c r="N8753" s="8">
        <f>IF(H8753="","",IF(M8753="yes",H8753,0))</f>
        <v/>
      </c>
      <c r="O8753" s="1">
        <f>IFERROR(RANK(N8753,N:N),"")</f>
        <v/>
      </c>
    </row>
    <row r="8754">
      <c r="A8754" s="1">
        <f>IF('Raw data'!A8754="","",'Raw data'!A8754)</f>
        <v/>
      </c>
      <c r="B8754" s="1">
        <f>IFERROR(MID(A8754,1,FIND("{",A8754)-1),A8754)</f>
        <v/>
      </c>
      <c r="C8754" s="1">
        <f>IFERROR(MID(A8754,FIND("{",A8754)+1,FIND("}",A8754)-FIND("{",A8754)-1),"")</f>
        <v/>
      </c>
      <c r="D8754" s="1">
        <f>IF('Raw data'!B8754=0,"",'Raw data'!B8754)</f>
        <v/>
      </c>
      <c r="E8754" s="1">
        <f>IF('Raw data'!C8754=0,"",'Raw data'!C8754)</f>
        <v/>
      </c>
      <c r="F8754" s="1">
        <f>IF('Raw data'!D8754=0,"",'Raw data'!D8754)</f>
        <v/>
      </c>
      <c r="H8754" s="8">
        <f>IFERROR(IF(COUNTIF(E8754:F8754,0)=2,"",IF(COUNTIF(E8754:F8754,0)=1,0,E8754/SUM(E8754:F8754))),"")</f>
        <v/>
      </c>
      <c r="I8754" s="1">
        <f>IFERROR(RANK(H8754,H:H),"")</f>
        <v/>
      </c>
      <c r="K8754" s="1">
        <f>IF(D8754&lt;J$2,1,IF(D8754&lt;J$3,2,IF(D8754&lt;J$4,3,IF(D8754="","",4))))</f>
        <v/>
      </c>
      <c r="M8754" s="1">
        <f>IF(K8754="","",IF(K8754&gt;Figures!B$6-1,"yes","no"))</f>
        <v/>
      </c>
      <c r="N8754" s="8">
        <f>IF(H8754="","",IF(M8754="yes",H8754,0))</f>
        <v/>
      </c>
      <c r="O8754" s="1">
        <f>IFERROR(RANK(N8754,N:N),"")</f>
        <v/>
      </c>
    </row>
    <row r="8755">
      <c r="A8755" s="1">
        <f>IF('Raw data'!A8755="","",'Raw data'!A8755)</f>
        <v/>
      </c>
      <c r="B8755" s="1">
        <f>IFERROR(MID(A8755,1,FIND("{",A8755)-1),A8755)</f>
        <v/>
      </c>
      <c r="C8755" s="1">
        <f>IFERROR(MID(A8755,FIND("{",A8755)+1,FIND("}",A8755)-FIND("{",A8755)-1),"")</f>
        <v/>
      </c>
      <c r="D8755" s="1">
        <f>IF('Raw data'!B8755=0,"",'Raw data'!B8755)</f>
        <v/>
      </c>
      <c r="E8755" s="1">
        <f>IF('Raw data'!C8755=0,"",'Raw data'!C8755)</f>
        <v/>
      </c>
      <c r="F8755" s="1">
        <f>IF('Raw data'!D8755=0,"",'Raw data'!D8755)</f>
        <v/>
      </c>
      <c r="H8755" s="8">
        <f>IFERROR(IF(COUNTIF(E8755:F8755,0)=2,"",IF(COUNTIF(E8755:F8755,0)=1,0,E8755/SUM(E8755:F8755))),"")</f>
        <v/>
      </c>
      <c r="I8755" s="1">
        <f>IFERROR(RANK(H8755,H:H),"")</f>
        <v/>
      </c>
      <c r="K8755" s="1">
        <f>IF(D8755&lt;J$2,1,IF(D8755&lt;J$3,2,IF(D8755&lt;J$4,3,IF(D8755="","",4))))</f>
        <v/>
      </c>
      <c r="M8755" s="1">
        <f>IF(K8755="","",IF(K8755&gt;Figures!B$6-1,"yes","no"))</f>
        <v/>
      </c>
      <c r="N8755" s="8">
        <f>IF(H8755="","",IF(M8755="yes",H8755,0))</f>
        <v/>
      </c>
      <c r="O8755" s="1">
        <f>IFERROR(RANK(N8755,N:N),"")</f>
        <v/>
      </c>
    </row>
    <row r="8756">
      <c r="A8756" s="1">
        <f>IF('Raw data'!A8756="","",'Raw data'!A8756)</f>
        <v/>
      </c>
      <c r="B8756" s="1">
        <f>IFERROR(MID(A8756,1,FIND("{",A8756)-1),A8756)</f>
        <v/>
      </c>
      <c r="C8756" s="1">
        <f>IFERROR(MID(A8756,FIND("{",A8756)+1,FIND("}",A8756)-FIND("{",A8756)-1),"")</f>
        <v/>
      </c>
      <c r="D8756" s="1">
        <f>IF('Raw data'!B8756=0,"",'Raw data'!B8756)</f>
        <v/>
      </c>
      <c r="E8756" s="1">
        <f>IF('Raw data'!C8756=0,"",'Raw data'!C8756)</f>
        <v/>
      </c>
      <c r="F8756" s="1">
        <f>IF('Raw data'!D8756=0,"",'Raw data'!D8756)</f>
        <v/>
      </c>
      <c r="H8756" s="8">
        <f>IFERROR(IF(COUNTIF(E8756:F8756,0)=2,"",IF(COUNTIF(E8756:F8756,0)=1,0,E8756/SUM(E8756:F8756))),"")</f>
        <v/>
      </c>
      <c r="I8756" s="1">
        <f>IFERROR(RANK(H8756,H:H),"")</f>
        <v/>
      </c>
      <c r="K8756" s="1">
        <f>IF(D8756&lt;J$2,1,IF(D8756&lt;J$3,2,IF(D8756&lt;J$4,3,IF(D8756="","",4))))</f>
        <v/>
      </c>
      <c r="M8756" s="1">
        <f>IF(K8756="","",IF(K8756&gt;Figures!B$6-1,"yes","no"))</f>
        <v/>
      </c>
      <c r="N8756" s="8">
        <f>IF(H8756="","",IF(M8756="yes",H8756,0))</f>
        <v/>
      </c>
      <c r="O8756" s="1">
        <f>IFERROR(RANK(N8756,N:N),"")</f>
        <v/>
      </c>
    </row>
    <row r="8757">
      <c r="A8757" s="1">
        <f>IF('Raw data'!A8757="","",'Raw data'!A8757)</f>
        <v/>
      </c>
      <c r="B8757" s="1">
        <f>IFERROR(MID(A8757,1,FIND("{",A8757)-1),A8757)</f>
        <v/>
      </c>
      <c r="C8757" s="1">
        <f>IFERROR(MID(A8757,FIND("{",A8757)+1,FIND("}",A8757)-FIND("{",A8757)-1),"")</f>
        <v/>
      </c>
      <c r="D8757" s="1">
        <f>IF('Raw data'!B8757=0,"",'Raw data'!B8757)</f>
        <v/>
      </c>
      <c r="E8757" s="1">
        <f>IF('Raw data'!C8757=0,"",'Raw data'!C8757)</f>
        <v/>
      </c>
      <c r="F8757" s="1">
        <f>IF('Raw data'!D8757=0,"",'Raw data'!D8757)</f>
        <v/>
      </c>
      <c r="H8757" s="8">
        <f>IFERROR(IF(COUNTIF(E8757:F8757,0)=2,"",IF(COUNTIF(E8757:F8757,0)=1,0,E8757/SUM(E8757:F8757))),"")</f>
        <v/>
      </c>
      <c r="I8757" s="1">
        <f>IFERROR(RANK(H8757,H:H),"")</f>
        <v/>
      </c>
      <c r="K8757" s="1">
        <f>IF(D8757&lt;J$2,1,IF(D8757&lt;J$3,2,IF(D8757&lt;J$4,3,IF(D8757="","",4))))</f>
        <v/>
      </c>
      <c r="M8757" s="1">
        <f>IF(K8757="","",IF(K8757&gt;Figures!B$6-1,"yes","no"))</f>
        <v/>
      </c>
      <c r="N8757" s="8">
        <f>IF(H8757="","",IF(M8757="yes",H8757,0))</f>
        <v/>
      </c>
      <c r="O8757" s="1">
        <f>IFERROR(RANK(N8757,N:N),"")</f>
        <v/>
      </c>
    </row>
    <row r="8758">
      <c r="A8758" s="1">
        <f>IF('Raw data'!A8758="","",'Raw data'!A8758)</f>
        <v/>
      </c>
      <c r="B8758" s="1">
        <f>IFERROR(MID(A8758,1,FIND("{",A8758)-1),A8758)</f>
        <v/>
      </c>
      <c r="C8758" s="1">
        <f>IFERROR(MID(A8758,FIND("{",A8758)+1,FIND("}",A8758)-FIND("{",A8758)-1),"")</f>
        <v/>
      </c>
      <c r="D8758" s="1">
        <f>IF('Raw data'!B8758=0,"",'Raw data'!B8758)</f>
        <v/>
      </c>
      <c r="E8758" s="1">
        <f>IF('Raw data'!C8758=0,"",'Raw data'!C8758)</f>
        <v/>
      </c>
      <c r="F8758" s="1">
        <f>IF('Raw data'!D8758=0,"",'Raw data'!D8758)</f>
        <v/>
      </c>
      <c r="H8758" s="8">
        <f>IFERROR(IF(COUNTIF(E8758:F8758,0)=2,"",IF(COUNTIF(E8758:F8758,0)=1,0,E8758/SUM(E8758:F8758))),"")</f>
        <v/>
      </c>
      <c r="I8758" s="1">
        <f>IFERROR(RANK(H8758,H:H),"")</f>
        <v/>
      </c>
      <c r="K8758" s="1">
        <f>IF(D8758&lt;J$2,1,IF(D8758&lt;J$3,2,IF(D8758&lt;J$4,3,IF(D8758="","",4))))</f>
        <v/>
      </c>
      <c r="M8758" s="1">
        <f>IF(K8758="","",IF(K8758&gt;Figures!B$6-1,"yes","no"))</f>
        <v/>
      </c>
      <c r="N8758" s="8">
        <f>IF(H8758="","",IF(M8758="yes",H8758,0))</f>
        <v/>
      </c>
      <c r="O8758" s="1">
        <f>IFERROR(RANK(N8758,N:N),"")</f>
        <v/>
      </c>
    </row>
    <row r="8759">
      <c r="A8759" s="1">
        <f>IF('Raw data'!A8759="","",'Raw data'!A8759)</f>
        <v/>
      </c>
      <c r="B8759" s="1">
        <f>IFERROR(MID(A8759,1,FIND("{",A8759)-1),A8759)</f>
        <v/>
      </c>
      <c r="C8759" s="1">
        <f>IFERROR(MID(A8759,FIND("{",A8759)+1,FIND("}",A8759)-FIND("{",A8759)-1),"")</f>
        <v/>
      </c>
      <c r="D8759" s="1">
        <f>IF('Raw data'!B8759=0,"",'Raw data'!B8759)</f>
        <v/>
      </c>
      <c r="E8759" s="1">
        <f>IF('Raw data'!C8759=0,"",'Raw data'!C8759)</f>
        <v/>
      </c>
      <c r="F8759" s="1">
        <f>IF('Raw data'!D8759=0,"",'Raw data'!D8759)</f>
        <v/>
      </c>
      <c r="H8759" s="8">
        <f>IFERROR(IF(COUNTIF(E8759:F8759,0)=2,"",IF(COUNTIF(E8759:F8759,0)=1,0,E8759/SUM(E8759:F8759))),"")</f>
        <v/>
      </c>
      <c r="I8759" s="1">
        <f>IFERROR(RANK(H8759,H:H),"")</f>
        <v/>
      </c>
      <c r="K8759" s="1">
        <f>IF(D8759&lt;J$2,1,IF(D8759&lt;J$3,2,IF(D8759&lt;J$4,3,IF(D8759="","",4))))</f>
        <v/>
      </c>
      <c r="M8759" s="1">
        <f>IF(K8759="","",IF(K8759&gt;Figures!B$6-1,"yes","no"))</f>
        <v/>
      </c>
      <c r="N8759" s="8">
        <f>IF(H8759="","",IF(M8759="yes",H8759,0))</f>
        <v/>
      </c>
      <c r="O8759" s="1">
        <f>IFERROR(RANK(N8759,N:N),"")</f>
        <v/>
      </c>
    </row>
    <row r="8760">
      <c r="A8760" s="1">
        <f>IF('Raw data'!A8760="","",'Raw data'!A8760)</f>
        <v/>
      </c>
      <c r="B8760" s="1">
        <f>IFERROR(MID(A8760,1,FIND("{",A8760)-1),A8760)</f>
        <v/>
      </c>
      <c r="C8760" s="1">
        <f>IFERROR(MID(A8760,FIND("{",A8760)+1,FIND("}",A8760)-FIND("{",A8760)-1),"")</f>
        <v/>
      </c>
      <c r="D8760" s="1">
        <f>IF('Raw data'!B8760=0,"",'Raw data'!B8760)</f>
        <v/>
      </c>
      <c r="E8760" s="1">
        <f>IF('Raw data'!C8760=0,"",'Raw data'!C8760)</f>
        <v/>
      </c>
      <c r="F8760" s="1">
        <f>IF('Raw data'!D8760=0,"",'Raw data'!D8760)</f>
        <v/>
      </c>
      <c r="H8760" s="8">
        <f>IFERROR(IF(COUNTIF(E8760:F8760,0)=2,"",IF(COUNTIF(E8760:F8760,0)=1,0,E8760/SUM(E8760:F8760))),"")</f>
        <v/>
      </c>
      <c r="I8760" s="1">
        <f>IFERROR(RANK(H8760,H:H),"")</f>
        <v/>
      </c>
      <c r="K8760" s="1">
        <f>IF(D8760&lt;J$2,1,IF(D8760&lt;J$3,2,IF(D8760&lt;J$4,3,IF(D8760="","",4))))</f>
        <v/>
      </c>
      <c r="M8760" s="1">
        <f>IF(K8760="","",IF(K8760&gt;Figures!B$6-1,"yes","no"))</f>
        <v/>
      </c>
      <c r="N8760" s="8">
        <f>IF(H8760="","",IF(M8760="yes",H8760,0))</f>
        <v/>
      </c>
      <c r="O8760" s="1">
        <f>IFERROR(RANK(N8760,N:N),"")</f>
        <v/>
      </c>
    </row>
    <row r="8761">
      <c r="A8761" s="1">
        <f>IF('Raw data'!A8761="","",'Raw data'!A8761)</f>
        <v/>
      </c>
      <c r="B8761" s="1">
        <f>IFERROR(MID(A8761,1,FIND("{",A8761)-1),A8761)</f>
        <v/>
      </c>
      <c r="C8761" s="1">
        <f>IFERROR(MID(A8761,FIND("{",A8761)+1,FIND("}",A8761)-FIND("{",A8761)-1),"")</f>
        <v/>
      </c>
      <c r="D8761" s="1">
        <f>IF('Raw data'!B8761=0,"",'Raw data'!B8761)</f>
        <v/>
      </c>
      <c r="E8761" s="1">
        <f>IF('Raw data'!C8761=0,"",'Raw data'!C8761)</f>
        <v/>
      </c>
      <c r="F8761" s="1">
        <f>IF('Raw data'!D8761=0,"",'Raw data'!D8761)</f>
        <v/>
      </c>
      <c r="H8761" s="8">
        <f>IFERROR(IF(COUNTIF(E8761:F8761,0)=2,"",IF(COUNTIF(E8761:F8761,0)=1,0,E8761/SUM(E8761:F8761))),"")</f>
        <v/>
      </c>
      <c r="I8761" s="1">
        <f>IFERROR(RANK(H8761,H:H),"")</f>
        <v/>
      </c>
      <c r="K8761" s="1">
        <f>IF(D8761&lt;J$2,1,IF(D8761&lt;J$3,2,IF(D8761&lt;J$4,3,IF(D8761="","",4))))</f>
        <v/>
      </c>
      <c r="M8761" s="1">
        <f>IF(K8761="","",IF(K8761&gt;Figures!B$6-1,"yes","no"))</f>
        <v/>
      </c>
      <c r="N8761" s="8">
        <f>IF(H8761="","",IF(M8761="yes",H8761,0))</f>
        <v/>
      </c>
      <c r="O8761" s="1">
        <f>IFERROR(RANK(N8761,N:N),"")</f>
        <v/>
      </c>
    </row>
    <row r="8762">
      <c r="A8762" s="1">
        <f>IF('Raw data'!A8762="","",'Raw data'!A8762)</f>
        <v/>
      </c>
      <c r="B8762" s="1">
        <f>IFERROR(MID(A8762,1,FIND("{",A8762)-1),A8762)</f>
        <v/>
      </c>
      <c r="C8762" s="1">
        <f>IFERROR(MID(A8762,FIND("{",A8762)+1,FIND("}",A8762)-FIND("{",A8762)-1),"")</f>
        <v/>
      </c>
      <c r="D8762" s="1">
        <f>IF('Raw data'!B8762=0,"",'Raw data'!B8762)</f>
        <v/>
      </c>
      <c r="E8762" s="1">
        <f>IF('Raw data'!C8762=0,"",'Raw data'!C8762)</f>
        <v/>
      </c>
      <c r="F8762" s="1">
        <f>IF('Raw data'!D8762=0,"",'Raw data'!D8762)</f>
        <v/>
      </c>
      <c r="H8762" s="8">
        <f>IFERROR(IF(COUNTIF(E8762:F8762,0)=2,"",IF(COUNTIF(E8762:F8762,0)=1,0,E8762/SUM(E8762:F8762))),"")</f>
        <v/>
      </c>
      <c r="I8762" s="1">
        <f>IFERROR(RANK(H8762,H:H),"")</f>
        <v/>
      </c>
      <c r="K8762" s="1">
        <f>IF(D8762&lt;J$2,1,IF(D8762&lt;J$3,2,IF(D8762&lt;J$4,3,IF(D8762="","",4))))</f>
        <v/>
      </c>
      <c r="M8762" s="1">
        <f>IF(K8762="","",IF(K8762&gt;Figures!B$6-1,"yes","no"))</f>
        <v/>
      </c>
      <c r="N8762" s="8">
        <f>IF(H8762="","",IF(M8762="yes",H8762,0))</f>
        <v/>
      </c>
      <c r="O8762" s="1">
        <f>IFERROR(RANK(N8762,N:N),"")</f>
        <v/>
      </c>
    </row>
    <row r="8763">
      <c r="A8763" s="1">
        <f>IF('Raw data'!A8763="","",'Raw data'!A8763)</f>
        <v/>
      </c>
      <c r="B8763" s="1">
        <f>IFERROR(MID(A8763,1,FIND("{",A8763)-1),A8763)</f>
        <v/>
      </c>
      <c r="C8763" s="1">
        <f>IFERROR(MID(A8763,FIND("{",A8763)+1,FIND("}",A8763)-FIND("{",A8763)-1),"")</f>
        <v/>
      </c>
      <c r="D8763" s="1">
        <f>IF('Raw data'!B8763=0,"",'Raw data'!B8763)</f>
        <v/>
      </c>
      <c r="E8763" s="1">
        <f>IF('Raw data'!C8763=0,"",'Raw data'!C8763)</f>
        <v/>
      </c>
      <c r="F8763" s="1">
        <f>IF('Raw data'!D8763=0,"",'Raw data'!D8763)</f>
        <v/>
      </c>
      <c r="H8763" s="8">
        <f>IFERROR(IF(COUNTIF(E8763:F8763,0)=2,"",IF(COUNTIF(E8763:F8763,0)=1,0,E8763/SUM(E8763:F8763))),"")</f>
        <v/>
      </c>
      <c r="I8763" s="1">
        <f>IFERROR(RANK(H8763,H:H),"")</f>
        <v/>
      </c>
      <c r="K8763" s="1">
        <f>IF(D8763&lt;J$2,1,IF(D8763&lt;J$3,2,IF(D8763&lt;J$4,3,IF(D8763="","",4))))</f>
        <v/>
      </c>
      <c r="M8763" s="1">
        <f>IF(K8763="","",IF(K8763&gt;Figures!B$6-1,"yes","no"))</f>
        <v/>
      </c>
      <c r="N8763" s="8">
        <f>IF(H8763="","",IF(M8763="yes",H8763,0))</f>
        <v/>
      </c>
      <c r="O8763" s="1">
        <f>IFERROR(RANK(N8763,N:N),"")</f>
        <v/>
      </c>
    </row>
    <row r="8764">
      <c r="A8764" s="1">
        <f>IF('Raw data'!A8764="","",'Raw data'!A8764)</f>
        <v/>
      </c>
      <c r="B8764" s="1">
        <f>IFERROR(MID(A8764,1,FIND("{",A8764)-1),A8764)</f>
        <v/>
      </c>
      <c r="C8764" s="1">
        <f>IFERROR(MID(A8764,FIND("{",A8764)+1,FIND("}",A8764)-FIND("{",A8764)-1),"")</f>
        <v/>
      </c>
      <c r="D8764" s="1">
        <f>IF('Raw data'!B8764=0,"",'Raw data'!B8764)</f>
        <v/>
      </c>
      <c r="E8764" s="1">
        <f>IF('Raw data'!C8764=0,"",'Raw data'!C8764)</f>
        <v/>
      </c>
      <c r="F8764" s="1">
        <f>IF('Raw data'!D8764=0,"",'Raw data'!D8764)</f>
        <v/>
      </c>
      <c r="H8764" s="8">
        <f>IFERROR(IF(COUNTIF(E8764:F8764,0)=2,"",IF(COUNTIF(E8764:F8764,0)=1,0,E8764/SUM(E8764:F8764))),"")</f>
        <v/>
      </c>
      <c r="I8764" s="1">
        <f>IFERROR(RANK(H8764,H:H),"")</f>
        <v/>
      </c>
      <c r="K8764" s="1">
        <f>IF(D8764&lt;J$2,1,IF(D8764&lt;J$3,2,IF(D8764&lt;J$4,3,IF(D8764="","",4))))</f>
        <v/>
      </c>
      <c r="M8764" s="1">
        <f>IF(K8764="","",IF(K8764&gt;Figures!B$6-1,"yes","no"))</f>
        <v/>
      </c>
      <c r="N8764" s="8">
        <f>IF(H8764="","",IF(M8764="yes",H8764,0))</f>
        <v/>
      </c>
      <c r="O8764" s="1">
        <f>IFERROR(RANK(N8764,N:N),"")</f>
        <v/>
      </c>
    </row>
    <row r="8765">
      <c r="A8765" s="1">
        <f>IF('Raw data'!A8765="","",'Raw data'!A8765)</f>
        <v/>
      </c>
      <c r="B8765" s="1">
        <f>IFERROR(MID(A8765,1,FIND("{",A8765)-1),A8765)</f>
        <v/>
      </c>
      <c r="C8765" s="1">
        <f>IFERROR(MID(A8765,FIND("{",A8765)+1,FIND("}",A8765)-FIND("{",A8765)-1),"")</f>
        <v/>
      </c>
      <c r="D8765" s="1">
        <f>IF('Raw data'!B8765=0,"",'Raw data'!B8765)</f>
        <v/>
      </c>
      <c r="E8765" s="1">
        <f>IF('Raw data'!C8765=0,"",'Raw data'!C8765)</f>
        <v/>
      </c>
      <c r="F8765" s="1">
        <f>IF('Raw data'!D8765=0,"",'Raw data'!D8765)</f>
        <v/>
      </c>
      <c r="H8765" s="8">
        <f>IFERROR(IF(COUNTIF(E8765:F8765,0)=2,"",IF(COUNTIF(E8765:F8765,0)=1,0,E8765/SUM(E8765:F8765))),"")</f>
        <v/>
      </c>
      <c r="I8765" s="1">
        <f>IFERROR(RANK(H8765,H:H),"")</f>
        <v/>
      </c>
      <c r="K8765" s="1">
        <f>IF(D8765&lt;J$2,1,IF(D8765&lt;J$3,2,IF(D8765&lt;J$4,3,IF(D8765="","",4))))</f>
        <v/>
      </c>
      <c r="M8765" s="1">
        <f>IF(K8765="","",IF(K8765&gt;Figures!B$6-1,"yes","no"))</f>
        <v/>
      </c>
      <c r="N8765" s="8">
        <f>IF(H8765="","",IF(M8765="yes",H8765,0))</f>
        <v/>
      </c>
      <c r="O8765" s="1">
        <f>IFERROR(RANK(N8765,N:N),"")</f>
        <v/>
      </c>
    </row>
    <row r="8766">
      <c r="A8766" s="1">
        <f>IF('Raw data'!A8766="","",'Raw data'!A8766)</f>
        <v/>
      </c>
      <c r="B8766" s="1">
        <f>IFERROR(MID(A8766,1,FIND("{",A8766)-1),A8766)</f>
        <v/>
      </c>
      <c r="C8766" s="1">
        <f>IFERROR(MID(A8766,FIND("{",A8766)+1,FIND("}",A8766)-FIND("{",A8766)-1),"")</f>
        <v/>
      </c>
      <c r="D8766" s="1">
        <f>IF('Raw data'!B8766=0,"",'Raw data'!B8766)</f>
        <v/>
      </c>
      <c r="E8766" s="1">
        <f>IF('Raw data'!C8766=0,"",'Raw data'!C8766)</f>
        <v/>
      </c>
      <c r="F8766" s="1">
        <f>IF('Raw data'!D8766=0,"",'Raw data'!D8766)</f>
        <v/>
      </c>
      <c r="H8766" s="8">
        <f>IFERROR(IF(COUNTIF(E8766:F8766,0)=2,"",IF(COUNTIF(E8766:F8766,0)=1,0,E8766/SUM(E8766:F8766))),"")</f>
        <v/>
      </c>
      <c r="I8766" s="1">
        <f>IFERROR(RANK(H8766,H:H),"")</f>
        <v/>
      </c>
      <c r="K8766" s="1">
        <f>IF(D8766&lt;J$2,1,IF(D8766&lt;J$3,2,IF(D8766&lt;J$4,3,IF(D8766="","",4))))</f>
        <v/>
      </c>
      <c r="M8766" s="1">
        <f>IF(K8766="","",IF(K8766&gt;Figures!B$6-1,"yes","no"))</f>
        <v/>
      </c>
      <c r="N8766" s="8">
        <f>IF(H8766="","",IF(M8766="yes",H8766,0))</f>
        <v/>
      </c>
      <c r="O8766" s="1">
        <f>IFERROR(RANK(N8766,N:N),"")</f>
        <v/>
      </c>
    </row>
    <row r="8767">
      <c r="A8767" s="1">
        <f>IF('Raw data'!A8767="","",'Raw data'!A8767)</f>
        <v/>
      </c>
      <c r="B8767" s="1">
        <f>IFERROR(MID(A8767,1,FIND("{",A8767)-1),A8767)</f>
        <v/>
      </c>
      <c r="C8767" s="1">
        <f>IFERROR(MID(A8767,FIND("{",A8767)+1,FIND("}",A8767)-FIND("{",A8767)-1),"")</f>
        <v/>
      </c>
      <c r="D8767" s="1">
        <f>IF('Raw data'!B8767=0,"",'Raw data'!B8767)</f>
        <v/>
      </c>
      <c r="E8767" s="1">
        <f>IF('Raw data'!C8767=0,"",'Raw data'!C8767)</f>
        <v/>
      </c>
      <c r="F8767" s="1">
        <f>IF('Raw data'!D8767=0,"",'Raw data'!D8767)</f>
        <v/>
      </c>
      <c r="H8767" s="8">
        <f>IFERROR(IF(COUNTIF(E8767:F8767,0)=2,"",IF(COUNTIF(E8767:F8767,0)=1,0,E8767/SUM(E8767:F8767))),"")</f>
        <v/>
      </c>
      <c r="I8767" s="1">
        <f>IFERROR(RANK(H8767,H:H),"")</f>
        <v/>
      </c>
      <c r="K8767" s="1">
        <f>IF(D8767&lt;J$2,1,IF(D8767&lt;J$3,2,IF(D8767&lt;J$4,3,IF(D8767="","",4))))</f>
        <v/>
      </c>
      <c r="M8767" s="1">
        <f>IF(K8767="","",IF(K8767&gt;Figures!B$6-1,"yes","no"))</f>
        <v/>
      </c>
      <c r="N8767" s="8">
        <f>IF(H8767="","",IF(M8767="yes",H8767,0))</f>
        <v/>
      </c>
      <c r="O8767" s="1">
        <f>IFERROR(RANK(N8767,N:N),"")</f>
        <v/>
      </c>
    </row>
    <row r="8768">
      <c r="A8768" s="1">
        <f>IF('Raw data'!A8768="","",'Raw data'!A8768)</f>
        <v/>
      </c>
      <c r="B8768" s="1">
        <f>IFERROR(MID(A8768,1,FIND("{",A8768)-1),A8768)</f>
        <v/>
      </c>
      <c r="C8768" s="1">
        <f>IFERROR(MID(A8768,FIND("{",A8768)+1,FIND("}",A8768)-FIND("{",A8768)-1),"")</f>
        <v/>
      </c>
      <c r="D8768" s="1">
        <f>IF('Raw data'!B8768=0,"",'Raw data'!B8768)</f>
        <v/>
      </c>
      <c r="E8768" s="1">
        <f>IF('Raw data'!C8768=0,"",'Raw data'!C8768)</f>
        <v/>
      </c>
      <c r="F8768" s="1">
        <f>IF('Raw data'!D8768=0,"",'Raw data'!D8768)</f>
        <v/>
      </c>
      <c r="H8768" s="8">
        <f>IFERROR(IF(COUNTIF(E8768:F8768,0)=2,"",IF(COUNTIF(E8768:F8768,0)=1,0,E8768/SUM(E8768:F8768))),"")</f>
        <v/>
      </c>
      <c r="I8768" s="1">
        <f>IFERROR(RANK(H8768,H:H),"")</f>
        <v/>
      </c>
      <c r="K8768" s="1">
        <f>IF(D8768&lt;J$2,1,IF(D8768&lt;J$3,2,IF(D8768&lt;J$4,3,IF(D8768="","",4))))</f>
        <v/>
      </c>
      <c r="M8768" s="1">
        <f>IF(K8768="","",IF(K8768&gt;Figures!B$6-1,"yes","no"))</f>
        <v/>
      </c>
      <c r="N8768" s="8">
        <f>IF(H8768="","",IF(M8768="yes",H8768,0))</f>
        <v/>
      </c>
      <c r="O8768" s="1">
        <f>IFERROR(RANK(N8768,N:N),"")</f>
        <v/>
      </c>
    </row>
    <row r="8769">
      <c r="A8769" s="1">
        <f>IF('Raw data'!A8769="","",'Raw data'!A8769)</f>
        <v/>
      </c>
      <c r="B8769" s="1">
        <f>IFERROR(MID(A8769,1,FIND("{",A8769)-1),A8769)</f>
        <v/>
      </c>
      <c r="C8769" s="1">
        <f>IFERROR(MID(A8769,FIND("{",A8769)+1,FIND("}",A8769)-FIND("{",A8769)-1),"")</f>
        <v/>
      </c>
      <c r="D8769" s="1">
        <f>IF('Raw data'!B8769=0,"",'Raw data'!B8769)</f>
        <v/>
      </c>
      <c r="E8769" s="1">
        <f>IF('Raw data'!C8769=0,"",'Raw data'!C8769)</f>
        <v/>
      </c>
      <c r="F8769" s="1">
        <f>IF('Raw data'!D8769=0,"",'Raw data'!D8769)</f>
        <v/>
      </c>
      <c r="H8769" s="8">
        <f>IFERROR(IF(COUNTIF(E8769:F8769,0)=2,"",IF(COUNTIF(E8769:F8769,0)=1,0,E8769/SUM(E8769:F8769))),"")</f>
        <v/>
      </c>
      <c r="I8769" s="1">
        <f>IFERROR(RANK(H8769,H:H),"")</f>
        <v/>
      </c>
      <c r="K8769" s="1">
        <f>IF(D8769&lt;J$2,1,IF(D8769&lt;J$3,2,IF(D8769&lt;J$4,3,IF(D8769="","",4))))</f>
        <v/>
      </c>
      <c r="M8769" s="1">
        <f>IF(K8769="","",IF(K8769&gt;Figures!B$6-1,"yes","no"))</f>
        <v/>
      </c>
      <c r="N8769" s="8">
        <f>IF(H8769="","",IF(M8769="yes",H8769,0))</f>
        <v/>
      </c>
      <c r="O8769" s="1">
        <f>IFERROR(RANK(N8769,N:N),"")</f>
        <v/>
      </c>
    </row>
    <row r="8770">
      <c r="A8770" s="1">
        <f>IF('Raw data'!A8770="","",'Raw data'!A8770)</f>
        <v/>
      </c>
      <c r="B8770" s="1">
        <f>IFERROR(MID(A8770,1,FIND("{",A8770)-1),A8770)</f>
        <v/>
      </c>
      <c r="C8770" s="1">
        <f>IFERROR(MID(A8770,FIND("{",A8770)+1,FIND("}",A8770)-FIND("{",A8770)-1),"")</f>
        <v/>
      </c>
      <c r="D8770" s="1">
        <f>IF('Raw data'!B8770=0,"",'Raw data'!B8770)</f>
        <v/>
      </c>
      <c r="E8770" s="1">
        <f>IF('Raw data'!C8770=0,"",'Raw data'!C8770)</f>
        <v/>
      </c>
      <c r="F8770" s="1">
        <f>IF('Raw data'!D8770=0,"",'Raw data'!D8770)</f>
        <v/>
      </c>
      <c r="H8770" s="8">
        <f>IFERROR(IF(COUNTIF(E8770:F8770,0)=2,"",IF(COUNTIF(E8770:F8770,0)=1,0,E8770/SUM(E8770:F8770))),"")</f>
        <v/>
      </c>
      <c r="I8770" s="1">
        <f>IFERROR(RANK(H8770,H:H),"")</f>
        <v/>
      </c>
      <c r="K8770" s="1">
        <f>IF(D8770&lt;J$2,1,IF(D8770&lt;J$3,2,IF(D8770&lt;J$4,3,IF(D8770="","",4))))</f>
        <v/>
      </c>
      <c r="M8770" s="1">
        <f>IF(K8770="","",IF(K8770&gt;Figures!B$6-1,"yes","no"))</f>
        <v/>
      </c>
      <c r="N8770" s="8">
        <f>IF(H8770="","",IF(M8770="yes",H8770,0))</f>
        <v/>
      </c>
      <c r="O8770" s="1">
        <f>IFERROR(RANK(N8770,N:N),"")</f>
        <v/>
      </c>
    </row>
    <row r="8771">
      <c r="A8771" s="1">
        <f>IF('Raw data'!A8771="","",'Raw data'!A8771)</f>
        <v/>
      </c>
      <c r="B8771" s="1">
        <f>IFERROR(MID(A8771,1,FIND("{",A8771)-1),A8771)</f>
        <v/>
      </c>
      <c r="C8771" s="1">
        <f>IFERROR(MID(A8771,FIND("{",A8771)+1,FIND("}",A8771)-FIND("{",A8771)-1),"")</f>
        <v/>
      </c>
      <c r="D8771" s="1">
        <f>IF('Raw data'!B8771=0,"",'Raw data'!B8771)</f>
        <v/>
      </c>
      <c r="E8771" s="1">
        <f>IF('Raw data'!C8771=0,"",'Raw data'!C8771)</f>
        <v/>
      </c>
      <c r="F8771" s="1">
        <f>IF('Raw data'!D8771=0,"",'Raw data'!D8771)</f>
        <v/>
      </c>
      <c r="H8771" s="8">
        <f>IFERROR(IF(COUNTIF(E8771:F8771,0)=2,"",IF(COUNTIF(E8771:F8771,0)=1,0,E8771/SUM(E8771:F8771))),"")</f>
        <v/>
      </c>
      <c r="I8771" s="1">
        <f>IFERROR(RANK(H8771,H:H),"")</f>
        <v/>
      </c>
      <c r="K8771" s="1">
        <f>IF(D8771&lt;J$2,1,IF(D8771&lt;J$3,2,IF(D8771&lt;J$4,3,IF(D8771="","",4))))</f>
        <v/>
      </c>
      <c r="M8771" s="1">
        <f>IF(K8771="","",IF(K8771&gt;Figures!B$6-1,"yes","no"))</f>
        <v/>
      </c>
      <c r="N8771" s="8">
        <f>IF(H8771="","",IF(M8771="yes",H8771,0))</f>
        <v/>
      </c>
      <c r="O8771" s="1">
        <f>IFERROR(RANK(N8771,N:N),"")</f>
        <v/>
      </c>
    </row>
    <row r="8772">
      <c r="A8772" s="1">
        <f>IF('Raw data'!A8772="","",'Raw data'!A8772)</f>
        <v/>
      </c>
      <c r="B8772" s="1">
        <f>IFERROR(MID(A8772,1,FIND("{",A8772)-1),A8772)</f>
        <v/>
      </c>
      <c r="C8772" s="1">
        <f>IFERROR(MID(A8772,FIND("{",A8772)+1,FIND("}",A8772)-FIND("{",A8772)-1),"")</f>
        <v/>
      </c>
      <c r="D8772" s="1">
        <f>IF('Raw data'!B8772=0,"",'Raw data'!B8772)</f>
        <v/>
      </c>
      <c r="E8772" s="1">
        <f>IF('Raw data'!C8772=0,"",'Raw data'!C8772)</f>
        <v/>
      </c>
      <c r="F8772" s="1">
        <f>IF('Raw data'!D8772=0,"",'Raw data'!D8772)</f>
        <v/>
      </c>
      <c r="H8772" s="8">
        <f>IFERROR(IF(COUNTIF(E8772:F8772,0)=2,"",IF(COUNTIF(E8772:F8772,0)=1,0,E8772/SUM(E8772:F8772))),"")</f>
        <v/>
      </c>
      <c r="I8772" s="1">
        <f>IFERROR(RANK(H8772,H:H),"")</f>
        <v/>
      </c>
      <c r="K8772" s="1">
        <f>IF(D8772&lt;J$2,1,IF(D8772&lt;J$3,2,IF(D8772&lt;J$4,3,IF(D8772="","",4))))</f>
        <v/>
      </c>
      <c r="M8772" s="1">
        <f>IF(K8772="","",IF(K8772&gt;Figures!B$6-1,"yes","no"))</f>
        <v/>
      </c>
      <c r="N8772" s="8">
        <f>IF(H8772="","",IF(M8772="yes",H8772,0))</f>
        <v/>
      </c>
      <c r="O8772" s="1">
        <f>IFERROR(RANK(N8772,N:N),"")</f>
        <v/>
      </c>
    </row>
    <row r="8773">
      <c r="A8773" s="1">
        <f>IF('Raw data'!A8773="","",'Raw data'!A8773)</f>
        <v/>
      </c>
      <c r="B8773" s="1">
        <f>IFERROR(MID(A8773,1,FIND("{",A8773)-1),A8773)</f>
        <v/>
      </c>
      <c r="C8773" s="1">
        <f>IFERROR(MID(A8773,FIND("{",A8773)+1,FIND("}",A8773)-FIND("{",A8773)-1),"")</f>
        <v/>
      </c>
      <c r="D8773" s="1">
        <f>IF('Raw data'!B8773=0,"",'Raw data'!B8773)</f>
        <v/>
      </c>
      <c r="E8773" s="1">
        <f>IF('Raw data'!C8773=0,"",'Raw data'!C8773)</f>
        <v/>
      </c>
      <c r="F8773" s="1">
        <f>IF('Raw data'!D8773=0,"",'Raw data'!D8773)</f>
        <v/>
      </c>
      <c r="H8773" s="8">
        <f>IFERROR(IF(COUNTIF(E8773:F8773,0)=2,"",IF(COUNTIF(E8773:F8773,0)=1,0,E8773/SUM(E8773:F8773))),"")</f>
        <v/>
      </c>
      <c r="I8773" s="1">
        <f>IFERROR(RANK(H8773,H:H),"")</f>
        <v/>
      </c>
      <c r="K8773" s="1">
        <f>IF(D8773&lt;J$2,1,IF(D8773&lt;J$3,2,IF(D8773&lt;J$4,3,IF(D8773="","",4))))</f>
        <v/>
      </c>
      <c r="M8773" s="1">
        <f>IF(K8773="","",IF(K8773&gt;Figures!B$6-1,"yes","no"))</f>
        <v/>
      </c>
      <c r="N8773" s="8">
        <f>IF(H8773="","",IF(M8773="yes",H8773,0))</f>
        <v/>
      </c>
      <c r="O8773" s="1">
        <f>IFERROR(RANK(N8773,N:N),"")</f>
        <v/>
      </c>
    </row>
    <row r="8774">
      <c r="A8774" s="1">
        <f>IF('Raw data'!A8774="","",'Raw data'!A8774)</f>
        <v/>
      </c>
      <c r="B8774" s="1">
        <f>IFERROR(MID(A8774,1,FIND("{",A8774)-1),A8774)</f>
        <v/>
      </c>
      <c r="C8774" s="1">
        <f>IFERROR(MID(A8774,FIND("{",A8774)+1,FIND("}",A8774)-FIND("{",A8774)-1),"")</f>
        <v/>
      </c>
      <c r="D8774" s="1">
        <f>IF('Raw data'!B8774=0,"",'Raw data'!B8774)</f>
        <v/>
      </c>
      <c r="E8774" s="1">
        <f>IF('Raw data'!C8774=0,"",'Raw data'!C8774)</f>
        <v/>
      </c>
      <c r="F8774" s="1">
        <f>IF('Raw data'!D8774=0,"",'Raw data'!D8774)</f>
        <v/>
      </c>
      <c r="H8774" s="8">
        <f>IFERROR(IF(COUNTIF(E8774:F8774,0)=2,"",IF(COUNTIF(E8774:F8774,0)=1,0,E8774/SUM(E8774:F8774))),"")</f>
        <v/>
      </c>
      <c r="I8774" s="1">
        <f>IFERROR(RANK(H8774,H:H),"")</f>
        <v/>
      </c>
      <c r="K8774" s="1">
        <f>IF(D8774&lt;J$2,1,IF(D8774&lt;J$3,2,IF(D8774&lt;J$4,3,IF(D8774="","",4))))</f>
        <v/>
      </c>
      <c r="M8774" s="1">
        <f>IF(K8774="","",IF(K8774&gt;Figures!B$6-1,"yes","no"))</f>
        <v/>
      </c>
      <c r="N8774" s="8">
        <f>IF(H8774="","",IF(M8774="yes",H8774,0))</f>
        <v/>
      </c>
      <c r="O8774" s="1">
        <f>IFERROR(RANK(N8774,N:N),"")</f>
        <v/>
      </c>
    </row>
    <row r="8775">
      <c r="A8775" s="1">
        <f>IF('Raw data'!A8775="","",'Raw data'!A8775)</f>
        <v/>
      </c>
      <c r="B8775" s="1">
        <f>IFERROR(MID(A8775,1,FIND("{",A8775)-1),A8775)</f>
        <v/>
      </c>
      <c r="C8775" s="1">
        <f>IFERROR(MID(A8775,FIND("{",A8775)+1,FIND("}",A8775)-FIND("{",A8775)-1),"")</f>
        <v/>
      </c>
      <c r="D8775" s="1">
        <f>IF('Raw data'!B8775=0,"",'Raw data'!B8775)</f>
        <v/>
      </c>
      <c r="E8775" s="1">
        <f>IF('Raw data'!C8775=0,"",'Raw data'!C8775)</f>
        <v/>
      </c>
      <c r="F8775" s="1">
        <f>IF('Raw data'!D8775=0,"",'Raw data'!D8775)</f>
        <v/>
      </c>
      <c r="H8775" s="8">
        <f>IFERROR(IF(COUNTIF(E8775:F8775,0)=2,"",IF(COUNTIF(E8775:F8775,0)=1,0,E8775/SUM(E8775:F8775))),"")</f>
        <v/>
      </c>
      <c r="I8775" s="1">
        <f>IFERROR(RANK(H8775,H:H),"")</f>
        <v/>
      </c>
      <c r="K8775" s="1">
        <f>IF(D8775&lt;J$2,1,IF(D8775&lt;J$3,2,IF(D8775&lt;J$4,3,IF(D8775="","",4))))</f>
        <v/>
      </c>
      <c r="M8775" s="1">
        <f>IF(K8775="","",IF(K8775&gt;Figures!B$6-1,"yes","no"))</f>
        <v/>
      </c>
      <c r="N8775" s="8">
        <f>IF(H8775="","",IF(M8775="yes",H8775,0))</f>
        <v/>
      </c>
      <c r="O8775" s="1">
        <f>IFERROR(RANK(N8775,N:N),"")</f>
        <v/>
      </c>
    </row>
    <row r="8776">
      <c r="A8776" s="1">
        <f>IF('Raw data'!A8776="","",'Raw data'!A8776)</f>
        <v/>
      </c>
      <c r="B8776" s="1">
        <f>IFERROR(MID(A8776,1,FIND("{",A8776)-1),A8776)</f>
        <v/>
      </c>
      <c r="C8776" s="1">
        <f>IFERROR(MID(A8776,FIND("{",A8776)+1,FIND("}",A8776)-FIND("{",A8776)-1),"")</f>
        <v/>
      </c>
      <c r="D8776" s="1">
        <f>IF('Raw data'!B8776=0,"",'Raw data'!B8776)</f>
        <v/>
      </c>
      <c r="E8776" s="1">
        <f>IF('Raw data'!C8776=0,"",'Raw data'!C8776)</f>
        <v/>
      </c>
      <c r="F8776" s="1">
        <f>IF('Raw data'!D8776=0,"",'Raw data'!D8776)</f>
        <v/>
      </c>
      <c r="H8776" s="8">
        <f>IFERROR(IF(COUNTIF(E8776:F8776,0)=2,"",IF(COUNTIF(E8776:F8776,0)=1,0,E8776/SUM(E8776:F8776))),"")</f>
        <v/>
      </c>
      <c r="I8776" s="1">
        <f>IFERROR(RANK(H8776,H:H),"")</f>
        <v/>
      </c>
      <c r="K8776" s="1">
        <f>IF(D8776&lt;J$2,1,IF(D8776&lt;J$3,2,IF(D8776&lt;J$4,3,IF(D8776="","",4))))</f>
        <v/>
      </c>
      <c r="M8776" s="1">
        <f>IF(K8776="","",IF(K8776&gt;Figures!B$6-1,"yes","no"))</f>
        <v/>
      </c>
      <c r="N8776" s="8">
        <f>IF(H8776="","",IF(M8776="yes",H8776,0))</f>
        <v/>
      </c>
      <c r="O8776" s="1">
        <f>IFERROR(RANK(N8776,N:N),"")</f>
        <v/>
      </c>
    </row>
    <row r="8777">
      <c r="A8777" s="1">
        <f>IF('Raw data'!A8777="","",'Raw data'!A8777)</f>
        <v/>
      </c>
      <c r="B8777" s="1">
        <f>IFERROR(MID(A8777,1,FIND("{",A8777)-1),A8777)</f>
        <v/>
      </c>
      <c r="C8777" s="1">
        <f>IFERROR(MID(A8777,FIND("{",A8777)+1,FIND("}",A8777)-FIND("{",A8777)-1),"")</f>
        <v/>
      </c>
      <c r="D8777" s="1">
        <f>IF('Raw data'!B8777=0,"",'Raw data'!B8777)</f>
        <v/>
      </c>
      <c r="E8777" s="1">
        <f>IF('Raw data'!C8777=0,"",'Raw data'!C8777)</f>
        <v/>
      </c>
      <c r="F8777" s="1">
        <f>IF('Raw data'!D8777=0,"",'Raw data'!D8777)</f>
        <v/>
      </c>
      <c r="H8777" s="8">
        <f>IFERROR(IF(COUNTIF(E8777:F8777,0)=2,"",IF(COUNTIF(E8777:F8777,0)=1,0,E8777/SUM(E8777:F8777))),"")</f>
        <v/>
      </c>
      <c r="I8777" s="1">
        <f>IFERROR(RANK(H8777,H:H),"")</f>
        <v/>
      </c>
      <c r="K8777" s="1">
        <f>IF(D8777&lt;J$2,1,IF(D8777&lt;J$3,2,IF(D8777&lt;J$4,3,IF(D8777="","",4))))</f>
        <v/>
      </c>
      <c r="M8777" s="1">
        <f>IF(K8777="","",IF(K8777&gt;Figures!B$6-1,"yes","no"))</f>
        <v/>
      </c>
      <c r="N8777" s="8">
        <f>IF(H8777="","",IF(M8777="yes",H8777,0))</f>
        <v/>
      </c>
      <c r="O8777" s="1">
        <f>IFERROR(RANK(N8777,N:N),"")</f>
        <v/>
      </c>
    </row>
    <row r="8778">
      <c r="A8778" s="1">
        <f>IF('Raw data'!A8778="","",'Raw data'!A8778)</f>
        <v/>
      </c>
      <c r="B8778" s="1">
        <f>IFERROR(MID(A8778,1,FIND("{",A8778)-1),A8778)</f>
        <v/>
      </c>
      <c r="C8778" s="1">
        <f>IFERROR(MID(A8778,FIND("{",A8778)+1,FIND("}",A8778)-FIND("{",A8778)-1),"")</f>
        <v/>
      </c>
      <c r="D8778" s="1">
        <f>IF('Raw data'!B8778=0,"",'Raw data'!B8778)</f>
        <v/>
      </c>
      <c r="E8778" s="1">
        <f>IF('Raw data'!C8778=0,"",'Raw data'!C8778)</f>
        <v/>
      </c>
      <c r="F8778" s="1">
        <f>IF('Raw data'!D8778=0,"",'Raw data'!D8778)</f>
        <v/>
      </c>
      <c r="H8778" s="8">
        <f>IFERROR(IF(COUNTIF(E8778:F8778,0)=2,"",IF(COUNTIF(E8778:F8778,0)=1,0,E8778/SUM(E8778:F8778))),"")</f>
        <v/>
      </c>
      <c r="I8778" s="1">
        <f>IFERROR(RANK(H8778,H:H),"")</f>
        <v/>
      </c>
      <c r="K8778" s="1">
        <f>IF(D8778&lt;J$2,1,IF(D8778&lt;J$3,2,IF(D8778&lt;J$4,3,IF(D8778="","",4))))</f>
        <v/>
      </c>
      <c r="M8778" s="1">
        <f>IF(K8778="","",IF(K8778&gt;Figures!B$6-1,"yes","no"))</f>
        <v/>
      </c>
      <c r="N8778" s="8">
        <f>IF(H8778="","",IF(M8778="yes",H8778,0))</f>
        <v/>
      </c>
      <c r="O8778" s="1">
        <f>IFERROR(RANK(N8778,N:N),"")</f>
        <v/>
      </c>
    </row>
    <row r="8779">
      <c r="A8779" s="1">
        <f>IF('Raw data'!A8779="","",'Raw data'!A8779)</f>
        <v/>
      </c>
      <c r="B8779" s="1">
        <f>IFERROR(MID(A8779,1,FIND("{",A8779)-1),A8779)</f>
        <v/>
      </c>
      <c r="C8779" s="1">
        <f>IFERROR(MID(A8779,FIND("{",A8779)+1,FIND("}",A8779)-FIND("{",A8779)-1),"")</f>
        <v/>
      </c>
      <c r="D8779" s="1">
        <f>IF('Raw data'!B8779=0,"",'Raw data'!B8779)</f>
        <v/>
      </c>
      <c r="E8779" s="1">
        <f>IF('Raw data'!C8779=0,"",'Raw data'!C8779)</f>
        <v/>
      </c>
      <c r="F8779" s="1">
        <f>IF('Raw data'!D8779=0,"",'Raw data'!D8779)</f>
        <v/>
      </c>
      <c r="H8779" s="8">
        <f>IFERROR(IF(COUNTIF(E8779:F8779,0)=2,"",IF(COUNTIF(E8779:F8779,0)=1,0,E8779/SUM(E8779:F8779))),"")</f>
        <v/>
      </c>
      <c r="I8779" s="1">
        <f>IFERROR(RANK(H8779,H:H),"")</f>
        <v/>
      </c>
      <c r="K8779" s="1">
        <f>IF(D8779&lt;J$2,1,IF(D8779&lt;J$3,2,IF(D8779&lt;J$4,3,IF(D8779="","",4))))</f>
        <v/>
      </c>
      <c r="M8779" s="1">
        <f>IF(K8779="","",IF(K8779&gt;Figures!B$6-1,"yes","no"))</f>
        <v/>
      </c>
      <c r="N8779" s="8">
        <f>IF(H8779="","",IF(M8779="yes",H8779,0))</f>
        <v/>
      </c>
      <c r="O8779" s="1">
        <f>IFERROR(RANK(N8779,N:N),"")</f>
        <v/>
      </c>
    </row>
    <row r="8780">
      <c r="A8780" s="1">
        <f>IF('Raw data'!A8780="","",'Raw data'!A8780)</f>
        <v/>
      </c>
      <c r="B8780" s="1">
        <f>IFERROR(MID(A8780,1,FIND("{",A8780)-1),A8780)</f>
        <v/>
      </c>
      <c r="C8780" s="1">
        <f>IFERROR(MID(A8780,FIND("{",A8780)+1,FIND("}",A8780)-FIND("{",A8780)-1),"")</f>
        <v/>
      </c>
      <c r="D8780" s="1">
        <f>IF('Raw data'!B8780=0,"",'Raw data'!B8780)</f>
        <v/>
      </c>
      <c r="E8780" s="1">
        <f>IF('Raw data'!C8780=0,"",'Raw data'!C8780)</f>
        <v/>
      </c>
      <c r="F8780" s="1">
        <f>IF('Raw data'!D8780=0,"",'Raw data'!D8780)</f>
        <v/>
      </c>
      <c r="H8780" s="8">
        <f>IFERROR(IF(COUNTIF(E8780:F8780,0)=2,"",IF(COUNTIF(E8780:F8780,0)=1,0,E8780/SUM(E8780:F8780))),"")</f>
        <v/>
      </c>
      <c r="I8780" s="1">
        <f>IFERROR(RANK(H8780,H:H),"")</f>
        <v/>
      </c>
      <c r="K8780" s="1">
        <f>IF(D8780&lt;J$2,1,IF(D8780&lt;J$3,2,IF(D8780&lt;J$4,3,IF(D8780="","",4))))</f>
        <v/>
      </c>
      <c r="M8780" s="1">
        <f>IF(K8780="","",IF(K8780&gt;Figures!B$6-1,"yes","no"))</f>
        <v/>
      </c>
      <c r="N8780" s="8">
        <f>IF(H8780="","",IF(M8780="yes",H8780,0))</f>
        <v/>
      </c>
      <c r="O8780" s="1">
        <f>IFERROR(RANK(N8780,N:N),"")</f>
        <v/>
      </c>
    </row>
    <row r="8781">
      <c r="A8781" s="1">
        <f>IF('Raw data'!A8781="","",'Raw data'!A8781)</f>
        <v/>
      </c>
      <c r="B8781" s="1">
        <f>IFERROR(MID(A8781,1,FIND("{",A8781)-1),A8781)</f>
        <v/>
      </c>
      <c r="C8781" s="1">
        <f>IFERROR(MID(A8781,FIND("{",A8781)+1,FIND("}",A8781)-FIND("{",A8781)-1),"")</f>
        <v/>
      </c>
      <c r="D8781" s="1">
        <f>IF('Raw data'!B8781=0,"",'Raw data'!B8781)</f>
        <v/>
      </c>
      <c r="E8781" s="1">
        <f>IF('Raw data'!C8781=0,"",'Raw data'!C8781)</f>
        <v/>
      </c>
      <c r="F8781" s="1">
        <f>IF('Raw data'!D8781=0,"",'Raw data'!D8781)</f>
        <v/>
      </c>
      <c r="H8781" s="8">
        <f>IFERROR(IF(COUNTIF(E8781:F8781,0)=2,"",IF(COUNTIF(E8781:F8781,0)=1,0,E8781/SUM(E8781:F8781))),"")</f>
        <v/>
      </c>
      <c r="I8781" s="1">
        <f>IFERROR(RANK(H8781,H:H),"")</f>
        <v/>
      </c>
      <c r="K8781" s="1">
        <f>IF(D8781&lt;J$2,1,IF(D8781&lt;J$3,2,IF(D8781&lt;J$4,3,IF(D8781="","",4))))</f>
        <v/>
      </c>
      <c r="M8781" s="1">
        <f>IF(K8781="","",IF(K8781&gt;Figures!B$6-1,"yes","no"))</f>
        <v/>
      </c>
      <c r="N8781" s="8">
        <f>IF(H8781="","",IF(M8781="yes",H8781,0))</f>
        <v/>
      </c>
      <c r="O8781" s="1">
        <f>IFERROR(RANK(N8781,N:N),"")</f>
        <v/>
      </c>
    </row>
    <row r="8782">
      <c r="A8782" s="1">
        <f>IF('Raw data'!A8782="","",'Raw data'!A8782)</f>
        <v/>
      </c>
      <c r="B8782" s="1">
        <f>IFERROR(MID(A8782,1,FIND("{",A8782)-1),A8782)</f>
        <v/>
      </c>
      <c r="C8782" s="1">
        <f>IFERROR(MID(A8782,FIND("{",A8782)+1,FIND("}",A8782)-FIND("{",A8782)-1),"")</f>
        <v/>
      </c>
      <c r="D8782" s="1">
        <f>IF('Raw data'!B8782=0,"",'Raw data'!B8782)</f>
        <v/>
      </c>
      <c r="E8782" s="1">
        <f>IF('Raw data'!C8782=0,"",'Raw data'!C8782)</f>
        <v/>
      </c>
      <c r="F8782" s="1">
        <f>IF('Raw data'!D8782=0,"",'Raw data'!D8782)</f>
        <v/>
      </c>
      <c r="H8782" s="8">
        <f>IFERROR(IF(COUNTIF(E8782:F8782,0)=2,"",IF(COUNTIF(E8782:F8782,0)=1,0,E8782/SUM(E8782:F8782))),"")</f>
        <v/>
      </c>
      <c r="I8782" s="1">
        <f>IFERROR(RANK(H8782,H:H),"")</f>
        <v/>
      </c>
      <c r="K8782" s="1">
        <f>IF(D8782&lt;J$2,1,IF(D8782&lt;J$3,2,IF(D8782&lt;J$4,3,IF(D8782="","",4))))</f>
        <v/>
      </c>
      <c r="M8782" s="1">
        <f>IF(K8782="","",IF(K8782&gt;Figures!B$6-1,"yes","no"))</f>
        <v/>
      </c>
      <c r="N8782" s="8">
        <f>IF(H8782="","",IF(M8782="yes",H8782,0))</f>
        <v/>
      </c>
      <c r="O8782" s="1">
        <f>IFERROR(RANK(N8782,N:N),"")</f>
        <v/>
      </c>
    </row>
    <row r="8783">
      <c r="A8783" s="1">
        <f>IF('Raw data'!A8783="","",'Raw data'!A8783)</f>
        <v/>
      </c>
      <c r="B8783" s="1">
        <f>IFERROR(MID(A8783,1,FIND("{",A8783)-1),A8783)</f>
        <v/>
      </c>
      <c r="C8783" s="1">
        <f>IFERROR(MID(A8783,FIND("{",A8783)+1,FIND("}",A8783)-FIND("{",A8783)-1),"")</f>
        <v/>
      </c>
      <c r="D8783" s="1">
        <f>IF('Raw data'!B8783=0,"",'Raw data'!B8783)</f>
        <v/>
      </c>
      <c r="E8783" s="1">
        <f>IF('Raw data'!C8783=0,"",'Raw data'!C8783)</f>
        <v/>
      </c>
      <c r="F8783" s="1">
        <f>IF('Raw data'!D8783=0,"",'Raw data'!D8783)</f>
        <v/>
      </c>
      <c r="H8783" s="8">
        <f>IFERROR(IF(COUNTIF(E8783:F8783,0)=2,"",IF(COUNTIF(E8783:F8783,0)=1,0,E8783/SUM(E8783:F8783))),"")</f>
        <v/>
      </c>
      <c r="I8783" s="1">
        <f>IFERROR(RANK(H8783,H:H),"")</f>
        <v/>
      </c>
      <c r="K8783" s="1">
        <f>IF(D8783&lt;J$2,1,IF(D8783&lt;J$3,2,IF(D8783&lt;J$4,3,IF(D8783="","",4))))</f>
        <v/>
      </c>
      <c r="M8783" s="1">
        <f>IF(K8783="","",IF(K8783&gt;Figures!B$6-1,"yes","no"))</f>
        <v/>
      </c>
      <c r="N8783" s="8">
        <f>IF(H8783="","",IF(M8783="yes",H8783,0))</f>
        <v/>
      </c>
      <c r="O8783" s="1">
        <f>IFERROR(RANK(N8783,N:N),"")</f>
        <v/>
      </c>
    </row>
    <row r="8784">
      <c r="A8784" s="1">
        <f>IF('Raw data'!A8784="","",'Raw data'!A8784)</f>
        <v/>
      </c>
      <c r="B8784" s="1">
        <f>IFERROR(MID(A8784,1,FIND("{",A8784)-1),A8784)</f>
        <v/>
      </c>
      <c r="C8784" s="1">
        <f>IFERROR(MID(A8784,FIND("{",A8784)+1,FIND("}",A8784)-FIND("{",A8784)-1),"")</f>
        <v/>
      </c>
      <c r="D8784" s="1">
        <f>IF('Raw data'!B8784=0,"",'Raw data'!B8784)</f>
        <v/>
      </c>
      <c r="E8784" s="1">
        <f>IF('Raw data'!C8784=0,"",'Raw data'!C8784)</f>
        <v/>
      </c>
      <c r="F8784" s="1">
        <f>IF('Raw data'!D8784=0,"",'Raw data'!D8784)</f>
        <v/>
      </c>
      <c r="H8784" s="8">
        <f>IFERROR(IF(COUNTIF(E8784:F8784,0)=2,"",IF(COUNTIF(E8784:F8784,0)=1,0,E8784/SUM(E8784:F8784))),"")</f>
        <v/>
      </c>
      <c r="I8784" s="1">
        <f>IFERROR(RANK(H8784,H:H),"")</f>
        <v/>
      </c>
      <c r="K8784" s="1">
        <f>IF(D8784&lt;J$2,1,IF(D8784&lt;J$3,2,IF(D8784&lt;J$4,3,IF(D8784="","",4))))</f>
        <v/>
      </c>
      <c r="M8784" s="1">
        <f>IF(K8784="","",IF(K8784&gt;Figures!B$6-1,"yes","no"))</f>
        <v/>
      </c>
      <c r="N8784" s="8">
        <f>IF(H8784="","",IF(M8784="yes",H8784,0))</f>
        <v/>
      </c>
      <c r="O8784" s="1">
        <f>IFERROR(RANK(N8784,N:N),"")</f>
        <v/>
      </c>
    </row>
    <row r="8785">
      <c r="A8785" s="1">
        <f>IF('Raw data'!A8785="","",'Raw data'!A8785)</f>
        <v/>
      </c>
      <c r="B8785" s="1">
        <f>IFERROR(MID(A8785,1,FIND("{",A8785)-1),A8785)</f>
        <v/>
      </c>
      <c r="C8785" s="1">
        <f>IFERROR(MID(A8785,FIND("{",A8785)+1,FIND("}",A8785)-FIND("{",A8785)-1),"")</f>
        <v/>
      </c>
      <c r="D8785" s="1">
        <f>IF('Raw data'!B8785=0,"",'Raw data'!B8785)</f>
        <v/>
      </c>
      <c r="E8785" s="1">
        <f>IF('Raw data'!C8785=0,"",'Raw data'!C8785)</f>
        <v/>
      </c>
      <c r="F8785" s="1">
        <f>IF('Raw data'!D8785=0,"",'Raw data'!D8785)</f>
        <v/>
      </c>
      <c r="H8785" s="8">
        <f>IFERROR(IF(COUNTIF(E8785:F8785,0)=2,"",IF(COUNTIF(E8785:F8785,0)=1,0,E8785/SUM(E8785:F8785))),"")</f>
        <v/>
      </c>
      <c r="I8785" s="1">
        <f>IFERROR(RANK(H8785,H:H),"")</f>
        <v/>
      </c>
      <c r="K8785" s="1">
        <f>IF(D8785&lt;J$2,1,IF(D8785&lt;J$3,2,IF(D8785&lt;J$4,3,IF(D8785="","",4))))</f>
        <v/>
      </c>
      <c r="M8785" s="1">
        <f>IF(K8785="","",IF(K8785&gt;Figures!B$6-1,"yes","no"))</f>
        <v/>
      </c>
      <c r="N8785" s="8">
        <f>IF(H8785="","",IF(M8785="yes",H8785,0))</f>
        <v/>
      </c>
      <c r="O8785" s="1">
        <f>IFERROR(RANK(N8785,N:N),"")</f>
        <v/>
      </c>
    </row>
    <row r="8786">
      <c r="A8786" s="1">
        <f>IF('Raw data'!A8786="","",'Raw data'!A8786)</f>
        <v/>
      </c>
      <c r="B8786" s="1">
        <f>IFERROR(MID(A8786,1,FIND("{",A8786)-1),A8786)</f>
        <v/>
      </c>
      <c r="C8786" s="1">
        <f>IFERROR(MID(A8786,FIND("{",A8786)+1,FIND("}",A8786)-FIND("{",A8786)-1),"")</f>
        <v/>
      </c>
      <c r="D8786" s="1">
        <f>IF('Raw data'!B8786=0,"",'Raw data'!B8786)</f>
        <v/>
      </c>
      <c r="E8786" s="1">
        <f>IF('Raw data'!C8786=0,"",'Raw data'!C8786)</f>
        <v/>
      </c>
      <c r="F8786" s="1">
        <f>IF('Raw data'!D8786=0,"",'Raw data'!D8786)</f>
        <v/>
      </c>
      <c r="H8786" s="8">
        <f>IFERROR(IF(COUNTIF(E8786:F8786,0)=2,"",IF(COUNTIF(E8786:F8786,0)=1,0,E8786/SUM(E8786:F8786))),"")</f>
        <v/>
      </c>
      <c r="I8786" s="1">
        <f>IFERROR(RANK(H8786,H:H),"")</f>
        <v/>
      </c>
      <c r="K8786" s="1">
        <f>IF(D8786&lt;J$2,1,IF(D8786&lt;J$3,2,IF(D8786&lt;J$4,3,IF(D8786="","",4))))</f>
        <v/>
      </c>
      <c r="M8786" s="1">
        <f>IF(K8786="","",IF(K8786&gt;Figures!B$6-1,"yes","no"))</f>
        <v/>
      </c>
      <c r="N8786" s="8">
        <f>IF(H8786="","",IF(M8786="yes",H8786,0))</f>
        <v/>
      </c>
      <c r="O8786" s="1">
        <f>IFERROR(RANK(N8786,N:N),"")</f>
        <v/>
      </c>
    </row>
    <row r="8787">
      <c r="A8787" s="1">
        <f>IF('Raw data'!A8787="","",'Raw data'!A8787)</f>
        <v/>
      </c>
      <c r="B8787" s="1">
        <f>IFERROR(MID(A8787,1,FIND("{",A8787)-1),A8787)</f>
        <v/>
      </c>
      <c r="C8787" s="1">
        <f>IFERROR(MID(A8787,FIND("{",A8787)+1,FIND("}",A8787)-FIND("{",A8787)-1),"")</f>
        <v/>
      </c>
      <c r="D8787" s="1">
        <f>IF('Raw data'!B8787=0,"",'Raw data'!B8787)</f>
        <v/>
      </c>
      <c r="E8787" s="1">
        <f>IF('Raw data'!C8787=0,"",'Raw data'!C8787)</f>
        <v/>
      </c>
      <c r="F8787" s="1">
        <f>IF('Raw data'!D8787=0,"",'Raw data'!D8787)</f>
        <v/>
      </c>
      <c r="H8787" s="8">
        <f>IFERROR(IF(COUNTIF(E8787:F8787,0)=2,"",IF(COUNTIF(E8787:F8787,0)=1,0,E8787/SUM(E8787:F8787))),"")</f>
        <v/>
      </c>
      <c r="I8787" s="1">
        <f>IFERROR(RANK(H8787,H:H),"")</f>
        <v/>
      </c>
      <c r="K8787" s="1">
        <f>IF(D8787&lt;J$2,1,IF(D8787&lt;J$3,2,IF(D8787&lt;J$4,3,IF(D8787="","",4))))</f>
        <v/>
      </c>
      <c r="M8787" s="1">
        <f>IF(K8787="","",IF(K8787&gt;Figures!B$6-1,"yes","no"))</f>
        <v/>
      </c>
      <c r="N8787" s="8">
        <f>IF(H8787="","",IF(M8787="yes",H8787,0))</f>
        <v/>
      </c>
      <c r="O8787" s="1">
        <f>IFERROR(RANK(N8787,N:N),"")</f>
        <v/>
      </c>
    </row>
    <row r="8788">
      <c r="A8788" s="1">
        <f>IF('Raw data'!A8788="","",'Raw data'!A8788)</f>
        <v/>
      </c>
      <c r="B8788" s="1">
        <f>IFERROR(MID(A8788,1,FIND("{",A8788)-1),A8788)</f>
        <v/>
      </c>
      <c r="C8788" s="1">
        <f>IFERROR(MID(A8788,FIND("{",A8788)+1,FIND("}",A8788)-FIND("{",A8788)-1),"")</f>
        <v/>
      </c>
      <c r="D8788" s="1">
        <f>IF('Raw data'!B8788=0,"",'Raw data'!B8788)</f>
        <v/>
      </c>
      <c r="E8788" s="1">
        <f>IF('Raw data'!C8788=0,"",'Raw data'!C8788)</f>
        <v/>
      </c>
      <c r="F8788" s="1">
        <f>IF('Raw data'!D8788=0,"",'Raw data'!D8788)</f>
        <v/>
      </c>
      <c r="H8788" s="8">
        <f>IFERROR(IF(COUNTIF(E8788:F8788,0)=2,"",IF(COUNTIF(E8788:F8788,0)=1,0,E8788/SUM(E8788:F8788))),"")</f>
        <v/>
      </c>
      <c r="I8788" s="1">
        <f>IFERROR(RANK(H8788,H:H),"")</f>
        <v/>
      </c>
      <c r="K8788" s="1">
        <f>IF(D8788&lt;J$2,1,IF(D8788&lt;J$3,2,IF(D8788&lt;J$4,3,IF(D8788="","",4))))</f>
        <v/>
      </c>
      <c r="M8788" s="1">
        <f>IF(K8788="","",IF(K8788&gt;Figures!B$6-1,"yes","no"))</f>
        <v/>
      </c>
      <c r="N8788" s="8">
        <f>IF(H8788="","",IF(M8788="yes",H8788,0))</f>
        <v/>
      </c>
      <c r="O8788" s="1">
        <f>IFERROR(RANK(N8788,N:N),"")</f>
        <v/>
      </c>
    </row>
    <row r="8789">
      <c r="A8789" s="1">
        <f>IF('Raw data'!A8789="","",'Raw data'!A8789)</f>
        <v/>
      </c>
      <c r="B8789" s="1">
        <f>IFERROR(MID(A8789,1,FIND("{",A8789)-1),A8789)</f>
        <v/>
      </c>
      <c r="C8789" s="1">
        <f>IFERROR(MID(A8789,FIND("{",A8789)+1,FIND("}",A8789)-FIND("{",A8789)-1),"")</f>
        <v/>
      </c>
      <c r="D8789" s="1">
        <f>IF('Raw data'!B8789=0,"",'Raw data'!B8789)</f>
        <v/>
      </c>
      <c r="E8789" s="1">
        <f>IF('Raw data'!C8789=0,"",'Raw data'!C8789)</f>
        <v/>
      </c>
      <c r="F8789" s="1">
        <f>IF('Raw data'!D8789=0,"",'Raw data'!D8789)</f>
        <v/>
      </c>
      <c r="H8789" s="8">
        <f>IFERROR(IF(COUNTIF(E8789:F8789,0)=2,"",IF(COUNTIF(E8789:F8789,0)=1,0,E8789/SUM(E8789:F8789))),"")</f>
        <v/>
      </c>
      <c r="I8789" s="1">
        <f>IFERROR(RANK(H8789,H:H),"")</f>
        <v/>
      </c>
      <c r="K8789" s="1">
        <f>IF(D8789&lt;J$2,1,IF(D8789&lt;J$3,2,IF(D8789&lt;J$4,3,IF(D8789="","",4))))</f>
        <v/>
      </c>
      <c r="M8789" s="1">
        <f>IF(K8789="","",IF(K8789&gt;Figures!B$6-1,"yes","no"))</f>
        <v/>
      </c>
      <c r="N8789" s="8">
        <f>IF(H8789="","",IF(M8789="yes",H8789,0))</f>
        <v/>
      </c>
      <c r="O8789" s="1">
        <f>IFERROR(RANK(N8789,N:N),"")</f>
        <v/>
      </c>
    </row>
    <row r="8790">
      <c r="A8790" s="1">
        <f>IF('Raw data'!A8790="","",'Raw data'!A8790)</f>
        <v/>
      </c>
      <c r="B8790" s="1">
        <f>IFERROR(MID(A8790,1,FIND("{",A8790)-1),A8790)</f>
        <v/>
      </c>
      <c r="C8790" s="1">
        <f>IFERROR(MID(A8790,FIND("{",A8790)+1,FIND("}",A8790)-FIND("{",A8790)-1),"")</f>
        <v/>
      </c>
      <c r="D8790" s="1">
        <f>IF('Raw data'!B8790=0,"",'Raw data'!B8790)</f>
        <v/>
      </c>
      <c r="E8790" s="1">
        <f>IF('Raw data'!C8790=0,"",'Raw data'!C8790)</f>
        <v/>
      </c>
      <c r="F8790" s="1">
        <f>IF('Raw data'!D8790=0,"",'Raw data'!D8790)</f>
        <v/>
      </c>
      <c r="H8790" s="8">
        <f>IFERROR(IF(COUNTIF(E8790:F8790,0)=2,"",IF(COUNTIF(E8790:F8790,0)=1,0,E8790/SUM(E8790:F8790))),"")</f>
        <v/>
      </c>
      <c r="I8790" s="1">
        <f>IFERROR(RANK(H8790,H:H),"")</f>
        <v/>
      </c>
      <c r="K8790" s="1">
        <f>IF(D8790&lt;J$2,1,IF(D8790&lt;J$3,2,IF(D8790&lt;J$4,3,IF(D8790="","",4))))</f>
        <v/>
      </c>
      <c r="M8790" s="1">
        <f>IF(K8790="","",IF(K8790&gt;Figures!B$6-1,"yes","no"))</f>
        <v/>
      </c>
      <c r="N8790" s="8">
        <f>IF(H8790="","",IF(M8790="yes",H8790,0))</f>
        <v/>
      </c>
      <c r="O8790" s="1">
        <f>IFERROR(RANK(N8790,N:N),"")</f>
        <v/>
      </c>
    </row>
    <row r="8791">
      <c r="A8791" s="1">
        <f>IF('Raw data'!A8791="","",'Raw data'!A8791)</f>
        <v/>
      </c>
      <c r="B8791" s="1">
        <f>IFERROR(MID(A8791,1,FIND("{",A8791)-1),A8791)</f>
        <v/>
      </c>
      <c r="C8791" s="1">
        <f>IFERROR(MID(A8791,FIND("{",A8791)+1,FIND("}",A8791)-FIND("{",A8791)-1),"")</f>
        <v/>
      </c>
      <c r="D8791" s="1">
        <f>IF('Raw data'!B8791=0,"",'Raw data'!B8791)</f>
        <v/>
      </c>
      <c r="E8791" s="1">
        <f>IF('Raw data'!C8791=0,"",'Raw data'!C8791)</f>
        <v/>
      </c>
      <c r="F8791" s="1">
        <f>IF('Raw data'!D8791=0,"",'Raw data'!D8791)</f>
        <v/>
      </c>
      <c r="H8791" s="8">
        <f>IFERROR(IF(COUNTIF(E8791:F8791,0)=2,"",IF(COUNTIF(E8791:F8791,0)=1,0,E8791/SUM(E8791:F8791))),"")</f>
        <v/>
      </c>
      <c r="I8791" s="1">
        <f>IFERROR(RANK(H8791,H:H),"")</f>
        <v/>
      </c>
      <c r="K8791" s="1">
        <f>IF(D8791&lt;J$2,1,IF(D8791&lt;J$3,2,IF(D8791&lt;J$4,3,IF(D8791="","",4))))</f>
        <v/>
      </c>
      <c r="M8791" s="1">
        <f>IF(K8791="","",IF(K8791&gt;Figures!B$6-1,"yes","no"))</f>
        <v/>
      </c>
      <c r="N8791" s="8">
        <f>IF(H8791="","",IF(M8791="yes",H8791,0))</f>
        <v/>
      </c>
      <c r="O8791" s="1">
        <f>IFERROR(RANK(N8791,N:N),"")</f>
        <v/>
      </c>
    </row>
    <row r="8792">
      <c r="A8792" s="1">
        <f>IF('Raw data'!A8792="","",'Raw data'!A8792)</f>
        <v/>
      </c>
      <c r="B8792" s="1">
        <f>IFERROR(MID(A8792,1,FIND("{",A8792)-1),A8792)</f>
        <v/>
      </c>
      <c r="C8792" s="1">
        <f>IFERROR(MID(A8792,FIND("{",A8792)+1,FIND("}",A8792)-FIND("{",A8792)-1),"")</f>
        <v/>
      </c>
      <c r="D8792" s="1">
        <f>IF('Raw data'!B8792=0,"",'Raw data'!B8792)</f>
        <v/>
      </c>
      <c r="E8792" s="1">
        <f>IF('Raw data'!C8792=0,"",'Raw data'!C8792)</f>
        <v/>
      </c>
      <c r="F8792" s="1">
        <f>IF('Raw data'!D8792=0,"",'Raw data'!D8792)</f>
        <v/>
      </c>
      <c r="H8792" s="8">
        <f>IFERROR(IF(COUNTIF(E8792:F8792,0)=2,"",IF(COUNTIF(E8792:F8792,0)=1,0,E8792/SUM(E8792:F8792))),"")</f>
        <v/>
      </c>
      <c r="I8792" s="1">
        <f>IFERROR(RANK(H8792,H:H),"")</f>
        <v/>
      </c>
      <c r="K8792" s="1">
        <f>IF(D8792&lt;J$2,1,IF(D8792&lt;J$3,2,IF(D8792&lt;J$4,3,IF(D8792="","",4))))</f>
        <v/>
      </c>
      <c r="M8792" s="1">
        <f>IF(K8792="","",IF(K8792&gt;Figures!B$6-1,"yes","no"))</f>
        <v/>
      </c>
      <c r="N8792" s="8">
        <f>IF(H8792="","",IF(M8792="yes",H8792,0))</f>
        <v/>
      </c>
      <c r="O8792" s="1">
        <f>IFERROR(RANK(N8792,N:N),"")</f>
        <v/>
      </c>
    </row>
    <row r="8793">
      <c r="A8793" s="1">
        <f>IF('Raw data'!A8793="","",'Raw data'!A8793)</f>
        <v/>
      </c>
      <c r="B8793" s="1">
        <f>IFERROR(MID(A8793,1,FIND("{",A8793)-1),A8793)</f>
        <v/>
      </c>
      <c r="C8793" s="1">
        <f>IFERROR(MID(A8793,FIND("{",A8793)+1,FIND("}",A8793)-FIND("{",A8793)-1),"")</f>
        <v/>
      </c>
      <c r="D8793" s="1">
        <f>IF('Raw data'!B8793=0,"",'Raw data'!B8793)</f>
        <v/>
      </c>
      <c r="E8793" s="1">
        <f>IF('Raw data'!C8793=0,"",'Raw data'!C8793)</f>
        <v/>
      </c>
      <c r="F8793" s="1">
        <f>IF('Raw data'!D8793=0,"",'Raw data'!D8793)</f>
        <v/>
      </c>
      <c r="H8793" s="8">
        <f>IFERROR(IF(COUNTIF(E8793:F8793,0)=2,"",IF(COUNTIF(E8793:F8793,0)=1,0,E8793/SUM(E8793:F8793))),"")</f>
        <v/>
      </c>
      <c r="I8793" s="1">
        <f>IFERROR(RANK(H8793,H:H),"")</f>
        <v/>
      </c>
      <c r="K8793" s="1">
        <f>IF(D8793&lt;J$2,1,IF(D8793&lt;J$3,2,IF(D8793&lt;J$4,3,IF(D8793="","",4))))</f>
        <v/>
      </c>
      <c r="M8793" s="1">
        <f>IF(K8793="","",IF(K8793&gt;Figures!B$6-1,"yes","no"))</f>
        <v/>
      </c>
      <c r="N8793" s="8">
        <f>IF(H8793="","",IF(M8793="yes",H8793,0))</f>
        <v/>
      </c>
      <c r="O8793" s="1">
        <f>IFERROR(RANK(N8793,N:N),"")</f>
        <v/>
      </c>
    </row>
    <row r="8794">
      <c r="A8794" s="1">
        <f>IF('Raw data'!A8794="","",'Raw data'!A8794)</f>
        <v/>
      </c>
      <c r="B8794" s="1">
        <f>IFERROR(MID(A8794,1,FIND("{",A8794)-1),A8794)</f>
        <v/>
      </c>
      <c r="C8794" s="1">
        <f>IFERROR(MID(A8794,FIND("{",A8794)+1,FIND("}",A8794)-FIND("{",A8794)-1),"")</f>
        <v/>
      </c>
      <c r="D8794" s="1">
        <f>IF('Raw data'!B8794=0,"",'Raw data'!B8794)</f>
        <v/>
      </c>
      <c r="E8794" s="1">
        <f>IF('Raw data'!C8794=0,"",'Raw data'!C8794)</f>
        <v/>
      </c>
      <c r="F8794" s="1">
        <f>IF('Raw data'!D8794=0,"",'Raw data'!D8794)</f>
        <v/>
      </c>
      <c r="H8794" s="8">
        <f>IFERROR(IF(COUNTIF(E8794:F8794,0)=2,"",IF(COUNTIF(E8794:F8794,0)=1,0,E8794/SUM(E8794:F8794))),"")</f>
        <v/>
      </c>
      <c r="I8794" s="1">
        <f>IFERROR(RANK(H8794,H:H),"")</f>
        <v/>
      </c>
      <c r="K8794" s="1">
        <f>IF(D8794&lt;J$2,1,IF(D8794&lt;J$3,2,IF(D8794&lt;J$4,3,IF(D8794="","",4))))</f>
        <v/>
      </c>
      <c r="M8794" s="1">
        <f>IF(K8794="","",IF(K8794&gt;Figures!B$6-1,"yes","no"))</f>
        <v/>
      </c>
      <c r="N8794" s="8">
        <f>IF(H8794="","",IF(M8794="yes",H8794,0))</f>
        <v/>
      </c>
      <c r="O8794" s="1">
        <f>IFERROR(RANK(N8794,N:N),"")</f>
        <v/>
      </c>
    </row>
    <row r="8795">
      <c r="A8795" s="1">
        <f>IF('Raw data'!A8795="","",'Raw data'!A8795)</f>
        <v/>
      </c>
      <c r="B8795" s="1">
        <f>IFERROR(MID(A8795,1,FIND("{",A8795)-1),A8795)</f>
        <v/>
      </c>
      <c r="C8795" s="1">
        <f>IFERROR(MID(A8795,FIND("{",A8795)+1,FIND("}",A8795)-FIND("{",A8795)-1),"")</f>
        <v/>
      </c>
      <c r="D8795" s="1">
        <f>IF('Raw data'!B8795=0,"",'Raw data'!B8795)</f>
        <v/>
      </c>
      <c r="E8795" s="1">
        <f>IF('Raw data'!C8795=0,"",'Raw data'!C8795)</f>
        <v/>
      </c>
      <c r="F8795" s="1">
        <f>IF('Raw data'!D8795=0,"",'Raw data'!D8795)</f>
        <v/>
      </c>
      <c r="H8795" s="8">
        <f>IFERROR(IF(COUNTIF(E8795:F8795,0)=2,"",IF(COUNTIF(E8795:F8795,0)=1,0,E8795/SUM(E8795:F8795))),"")</f>
        <v/>
      </c>
      <c r="I8795" s="1">
        <f>IFERROR(RANK(H8795,H:H),"")</f>
        <v/>
      </c>
      <c r="K8795" s="1">
        <f>IF(D8795&lt;J$2,1,IF(D8795&lt;J$3,2,IF(D8795&lt;J$4,3,IF(D8795="","",4))))</f>
        <v/>
      </c>
      <c r="M8795" s="1">
        <f>IF(K8795="","",IF(K8795&gt;Figures!B$6-1,"yes","no"))</f>
        <v/>
      </c>
      <c r="N8795" s="8">
        <f>IF(H8795="","",IF(M8795="yes",H8795,0))</f>
        <v/>
      </c>
      <c r="O8795" s="1">
        <f>IFERROR(RANK(N8795,N:N),"")</f>
        <v/>
      </c>
    </row>
    <row r="8796">
      <c r="A8796" s="1">
        <f>IF('Raw data'!A8796="","",'Raw data'!A8796)</f>
        <v/>
      </c>
      <c r="B8796" s="1">
        <f>IFERROR(MID(A8796,1,FIND("{",A8796)-1),A8796)</f>
        <v/>
      </c>
      <c r="C8796" s="1">
        <f>IFERROR(MID(A8796,FIND("{",A8796)+1,FIND("}",A8796)-FIND("{",A8796)-1),"")</f>
        <v/>
      </c>
      <c r="D8796" s="1">
        <f>IF('Raw data'!B8796=0,"",'Raw data'!B8796)</f>
        <v/>
      </c>
      <c r="E8796" s="1">
        <f>IF('Raw data'!C8796=0,"",'Raw data'!C8796)</f>
        <v/>
      </c>
      <c r="F8796" s="1">
        <f>IF('Raw data'!D8796=0,"",'Raw data'!D8796)</f>
        <v/>
      </c>
      <c r="H8796" s="8">
        <f>IFERROR(IF(COUNTIF(E8796:F8796,0)=2,"",IF(COUNTIF(E8796:F8796,0)=1,0,E8796/SUM(E8796:F8796))),"")</f>
        <v/>
      </c>
      <c r="I8796" s="1">
        <f>IFERROR(RANK(H8796,H:H),"")</f>
        <v/>
      </c>
      <c r="K8796" s="1">
        <f>IF(D8796&lt;J$2,1,IF(D8796&lt;J$3,2,IF(D8796&lt;J$4,3,IF(D8796="","",4))))</f>
        <v/>
      </c>
      <c r="M8796" s="1">
        <f>IF(K8796="","",IF(K8796&gt;Figures!B$6-1,"yes","no"))</f>
        <v/>
      </c>
      <c r="N8796" s="8">
        <f>IF(H8796="","",IF(M8796="yes",H8796,0))</f>
        <v/>
      </c>
      <c r="O8796" s="1">
        <f>IFERROR(RANK(N8796,N:N),"")</f>
        <v/>
      </c>
    </row>
    <row r="8797">
      <c r="A8797" s="1">
        <f>IF('Raw data'!A8797="","",'Raw data'!A8797)</f>
        <v/>
      </c>
      <c r="B8797" s="1">
        <f>IFERROR(MID(A8797,1,FIND("{",A8797)-1),A8797)</f>
        <v/>
      </c>
      <c r="C8797" s="1">
        <f>IFERROR(MID(A8797,FIND("{",A8797)+1,FIND("}",A8797)-FIND("{",A8797)-1),"")</f>
        <v/>
      </c>
      <c r="D8797" s="1">
        <f>IF('Raw data'!B8797=0,"",'Raw data'!B8797)</f>
        <v/>
      </c>
      <c r="E8797" s="1">
        <f>IF('Raw data'!C8797=0,"",'Raw data'!C8797)</f>
        <v/>
      </c>
      <c r="F8797" s="1">
        <f>IF('Raw data'!D8797=0,"",'Raw data'!D8797)</f>
        <v/>
      </c>
      <c r="H8797" s="8">
        <f>IFERROR(IF(COUNTIF(E8797:F8797,0)=2,"",IF(COUNTIF(E8797:F8797,0)=1,0,E8797/SUM(E8797:F8797))),"")</f>
        <v/>
      </c>
      <c r="I8797" s="1">
        <f>IFERROR(RANK(H8797,H:H),"")</f>
        <v/>
      </c>
      <c r="K8797" s="1">
        <f>IF(D8797&lt;J$2,1,IF(D8797&lt;J$3,2,IF(D8797&lt;J$4,3,IF(D8797="","",4))))</f>
        <v/>
      </c>
      <c r="M8797" s="1">
        <f>IF(K8797="","",IF(K8797&gt;Figures!B$6-1,"yes","no"))</f>
        <v/>
      </c>
      <c r="N8797" s="8">
        <f>IF(H8797="","",IF(M8797="yes",H8797,0))</f>
        <v/>
      </c>
      <c r="O8797" s="1">
        <f>IFERROR(RANK(N8797,N:N),"")</f>
        <v/>
      </c>
    </row>
    <row r="8798">
      <c r="A8798" s="1">
        <f>IF('Raw data'!A8798="","",'Raw data'!A8798)</f>
        <v/>
      </c>
      <c r="B8798" s="1">
        <f>IFERROR(MID(A8798,1,FIND("{",A8798)-1),A8798)</f>
        <v/>
      </c>
      <c r="C8798" s="1">
        <f>IFERROR(MID(A8798,FIND("{",A8798)+1,FIND("}",A8798)-FIND("{",A8798)-1),"")</f>
        <v/>
      </c>
      <c r="D8798" s="1">
        <f>IF('Raw data'!B8798=0,"",'Raw data'!B8798)</f>
        <v/>
      </c>
      <c r="E8798" s="1">
        <f>IF('Raw data'!C8798=0,"",'Raw data'!C8798)</f>
        <v/>
      </c>
      <c r="F8798" s="1">
        <f>IF('Raw data'!D8798=0,"",'Raw data'!D8798)</f>
        <v/>
      </c>
      <c r="H8798" s="8">
        <f>IFERROR(IF(COUNTIF(E8798:F8798,0)=2,"",IF(COUNTIF(E8798:F8798,0)=1,0,E8798/SUM(E8798:F8798))),"")</f>
        <v/>
      </c>
      <c r="I8798" s="1">
        <f>IFERROR(RANK(H8798,H:H),"")</f>
        <v/>
      </c>
      <c r="K8798" s="1">
        <f>IF(D8798&lt;J$2,1,IF(D8798&lt;J$3,2,IF(D8798&lt;J$4,3,IF(D8798="","",4))))</f>
        <v/>
      </c>
      <c r="M8798" s="1">
        <f>IF(K8798="","",IF(K8798&gt;Figures!B$6-1,"yes","no"))</f>
        <v/>
      </c>
      <c r="N8798" s="8">
        <f>IF(H8798="","",IF(M8798="yes",H8798,0))</f>
        <v/>
      </c>
      <c r="O8798" s="1">
        <f>IFERROR(RANK(N8798,N:N),"")</f>
        <v/>
      </c>
    </row>
    <row r="8799">
      <c r="A8799" s="1">
        <f>IF('Raw data'!A8799="","",'Raw data'!A8799)</f>
        <v/>
      </c>
      <c r="B8799" s="1">
        <f>IFERROR(MID(A8799,1,FIND("{",A8799)-1),A8799)</f>
        <v/>
      </c>
      <c r="C8799" s="1">
        <f>IFERROR(MID(A8799,FIND("{",A8799)+1,FIND("}",A8799)-FIND("{",A8799)-1),"")</f>
        <v/>
      </c>
      <c r="D8799" s="1">
        <f>IF('Raw data'!B8799=0,"",'Raw data'!B8799)</f>
        <v/>
      </c>
      <c r="E8799" s="1">
        <f>IF('Raw data'!C8799=0,"",'Raw data'!C8799)</f>
        <v/>
      </c>
      <c r="F8799" s="1">
        <f>IF('Raw data'!D8799=0,"",'Raw data'!D8799)</f>
        <v/>
      </c>
      <c r="H8799" s="8">
        <f>IFERROR(IF(COUNTIF(E8799:F8799,0)=2,"",IF(COUNTIF(E8799:F8799,0)=1,0,E8799/SUM(E8799:F8799))),"")</f>
        <v/>
      </c>
      <c r="I8799" s="1">
        <f>IFERROR(RANK(H8799,H:H),"")</f>
        <v/>
      </c>
      <c r="K8799" s="1">
        <f>IF(D8799&lt;J$2,1,IF(D8799&lt;J$3,2,IF(D8799&lt;J$4,3,IF(D8799="","",4))))</f>
        <v/>
      </c>
      <c r="M8799" s="1">
        <f>IF(K8799="","",IF(K8799&gt;Figures!B$6-1,"yes","no"))</f>
        <v/>
      </c>
      <c r="N8799" s="8">
        <f>IF(H8799="","",IF(M8799="yes",H8799,0))</f>
        <v/>
      </c>
      <c r="O8799" s="1">
        <f>IFERROR(RANK(N8799,N:N),"")</f>
        <v/>
      </c>
    </row>
    <row r="8800">
      <c r="A8800" s="1">
        <f>IF('Raw data'!A8800="","",'Raw data'!A8800)</f>
        <v/>
      </c>
      <c r="B8800" s="1">
        <f>IFERROR(MID(A8800,1,FIND("{",A8800)-1),A8800)</f>
        <v/>
      </c>
      <c r="C8800" s="1">
        <f>IFERROR(MID(A8800,FIND("{",A8800)+1,FIND("}",A8800)-FIND("{",A8800)-1),"")</f>
        <v/>
      </c>
      <c r="D8800" s="1">
        <f>IF('Raw data'!B8800=0,"",'Raw data'!B8800)</f>
        <v/>
      </c>
      <c r="E8800" s="1">
        <f>IF('Raw data'!C8800=0,"",'Raw data'!C8800)</f>
        <v/>
      </c>
      <c r="F8800" s="1">
        <f>IF('Raw data'!D8800=0,"",'Raw data'!D8800)</f>
        <v/>
      </c>
      <c r="H8800" s="8">
        <f>IFERROR(IF(COUNTIF(E8800:F8800,0)=2,"",IF(COUNTIF(E8800:F8800,0)=1,0,E8800/SUM(E8800:F8800))),"")</f>
        <v/>
      </c>
      <c r="I8800" s="1">
        <f>IFERROR(RANK(H8800,H:H),"")</f>
        <v/>
      </c>
      <c r="K8800" s="1">
        <f>IF(D8800&lt;J$2,1,IF(D8800&lt;J$3,2,IF(D8800&lt;J$4,3,IF(D8800="","",4))))</f>
        <v/>
      </c>
      <c r="M8800" s="1">
        <f>IF(K8800="","",IF(K8800&gt;Figures!B$6-1,"yes","no"))</f>
        <v/>
      </c>
      <c r="N8800" s="8">
        <f>IF(H8800="","",IF(M8800="yes",H8800,0))</f>
        <v/>
      </c>
      <c r="O8800" s="1">
        <f>IFERROR(RANK(N8800,N:N),"")</f>
        <v/>
      </c>
    </row>
    <row r="8801">
      <c r="A8801" s="1">
        <f>IF('Raw data'!A8801="","",'Raw data'!A8801)</f>
        <v/>
      </c>
      <c r="B8801" s="1">
        <f>IFERROR(MID(A8801,1,FIND("{",A8801)-1),A8801)</f>
        <v/>
      </c>
      <c r="C8801" s="1">
        <f>IFERROR(MID(A8801,FIND("{",A8801)+1,FIND("}",A8801)-FIND("{",A8801)-1),"")</f>
        <v/>
      </c>
      <c r="D8801" s="1">
        <f>IF('Raw data'!B8801=0,"",'Raw data'!B8801)</f>
        <v/>
      </c>
      <c r="E8801" s="1">
        <f>IF('Raw data'!C8801=0,"",'Raw data'!C8801)</f>
        <v/>
      </c>
      <c r="F8801" s="1">
        <f>IF('Raw data'!D8801=0,"",'Raw data'!D8801)</f>
        <v/>
      </c>
      <c r="H8801" s="8">
        <f>IFERROR(IF(COUNTIF(E8801:F8801,0)=2,"",IF(COUNTIF(E8801:F8801,0)=1,0,E8801/SUM(E8801:F8801))),"")</f>
        <v/>
      </c>
      <c r="I8801" s="1">
        <f>IFERROR(RANK(H8801,H:H),"")</f>
        <v/>
      </c>
      <c r="K8801" s="1">
        <f>IF(D8801&lt;J$2,1,IF(D8801&lt;J$3,2,IF(D8801&lt;J$4,3,IF(D8801="","",4))))</f>
        <v/>
      </c>
      <c r="M8801" s="1">
        <f>IF(K8801="","",IF(K8801&gt;Figures!B$6-1,"yes","no"))</f>
        <v/>
      </c>
      <c r="N8801" s="8">
        <f>IF(H8801="","",IF(M8801="yes",H8801,0))</f>
        <v/>
      </c>
      <c r="O8801" s="1">
        <f>IFERROR(RANK(N8801,N:N),"")</f>
        <v/>
      </c>
    </row>
    <row r="8802">
      <c r="A8802" s="1">
        <f>IF('Raw data'!A8802="","",'Raw data'!A8802)</f>
        <v/>
      </c>
      <c r="B8802" s="1">
        <f>IFERROR(MID(A8802,1,FIND("{",A8802)-1),A8802)</f>
        <v/>
      </c>
      <c r="C8802" s="1">
        <f>IFERROR(MID(A8802,FIND("{",A8802)+1,FIND("}",A8802)-FIND("{",A8802)-1),"")</f>
        <v/>
      </c>
      <c r="D8802" s="1">
        <f>IF('Raw data'!B8802=0,"",'Raw data'!B8802)</f>
        <v/>
      </c>
      <c r="E8802" s="1">
        <f>IF('Raw data'!C8802=0,"",'Raw data'!C8802)</f>
        <v/>
      </c>
      <c r="F8802" s="1">
        <f>IF('Raw data'!D8802=0,"",'Raw data'!D8802)</f>
        <v/>
      </c>
      <c r="H8802" s="8">
        <f>IFERROR(IF(COUNTIF(E8802:F8802,0)=2,"",IF(COUNTIF(E8802:F8802,0)=1,0,E8802/SUM(E8802:F8802))),"")</f>
        <v/>
      </c>
      <c r="I8802" s="1">
        <f>IFERROR(RANK(H8802,H:H),"")</f>
        <v/>
      </c>
      <c r="K8802" s="1">
        <f>IF(D8802&lt;J$2,1,IF(D8802&lt;J$3,2,IF(D8802&lt;J$4,3,IF(D8802="","",4))))</f>
        <v/>
      </c>
      <c r="M8802" s="1">
        <f>IF(K8802="","",IF(K8802&gt;Figures!B$6-1,"yes","no"))</f>
        <v/>
      </c>
      <c r="N8802" s="8">
        <f>IF(H8802="","",IF(M8802="yes",H8802,0))</f>
        <v/>
      </c>
      <c r="O8802" s="1">
        <f>IFERROR(RANK(N8802,N:N),"")</f>
        <v/>
      </c>
    </row>
    <row r="8803">
      <c r="A8803" s="1">
        <f>IF('Raw data'!A8803="","",'Raw data'!A8803)</f>
        <v/>
      </c>
      <c r="B8803" s="1">
        <f>IFERROR(MID(A8803,1,FIND("{",A8803)-1),A8803)</f>
        <v/>
      </c>
      <c r="C8803" s="1">
        <f>IFERROR(MID(A8803,FIND("{",A8803)+1,FIND("}",A8803)-FIND("{",A8803)-1),"")</f>
        <v/>
      </c>
      <c r="D8803" s="1">
        <f>IF('Raw data'!B8803=0,"",'Raw data'!B8803)</f>
        <v/>
      </c>
      <c r="E8803" s="1">
        <f>IF('Raw data'!C8803=0,"",'Raw data'!C8803)</f>
        <v/>
      </c>
      <c r="F8803" s="1">
        <f>IF('Raw data'!D8803=0,"",'Raw data'!D8803)</f>
        <v/>
      </c>
      <c r="H8803" s="8">
        <f>IFERROR(IF(COUNTIF(E8803:F8803,0)=2,"",IF(COUNTIF(E8803:F8803,0)=1,0,E8803/SUM(E8803:F8803))),"")</f>
        <v/>
      </c>
      <c r="I8803" s="1">
        <f>IFERROR(RANK(H8803,H:H),"")</f>
        <v/>
      </c>
      <c r="K8803" s="1">
        <f>IF(D8803&lt;J$2,1,IF(D8803&lt;J$3,2,IF(D8803&lt;J$4,3,IF(D8803="","",4))))</f>
        <v/>
      </c>
      <c r="M8803" s="1">
        <f>IF(K8803="","",IF(K8803&gt;Figures!B$6-1,"yes","no"))</f>
        <v/>
      </c>
      <c r="N8803" s="8">
        <f>IF(H8803="","",IF(M8803="yes",H8803,0))</f>
        <v/>
      </c>
      <c r="O8803" s="1">
        <f>IFERROR(RANK(N8803,N:N),"")</f>
        <v/>
      </c>
    </row>
    <row r="8804">
      <c r="A8804" s="1">
        <f>IF('Raw data'!A8804="","",'Raw data'!A8804)</f>
        <v/>
      </c>
      <c r="B8804" s="1">
        <f>IFERROR(MID(A8804,1,FIND("{",A8804)-1),A8804)</f>
        <v/>
      </c>
      <c r="C8804" s="1">
        <f>IFERROR(MID(A8804,FIND("{",A8804)+1,FIND("}",A8804)-FIND("{",A8804)-1),"")</f>
        <v/>
      </c>
      <c r="D8804" s="1">
        <f>IF('Raw data'!B8804=0,"",'Raw data'!B8804)</f>
        <v/>
      </c>
      <c r="E8804" s="1">
        <f>IF('Raw data'!C8804=0,"",'Raw data'!C8804)</f>
        <v/>
      </c>
      <c r="F8804" s="1">
        <f>IF('Raw data'!D8804=0,"",'Raw data'!D8804)</f>
        <v/>
      </c>
      <c r="H8804" s="8">
        <f>IFERROR(IF(COUNTIF(E8804:F8804,0)=2,"",IF(COUNTIF(E8804:F8804,0)=1,0,E8804/SUM(E8804:F8804))),"")</f>
        <v/>
      </c>
      <c r="I8804" s="1">
        <f>IFERROR(RANK(H8804,H:H),"")</f>
        <v/>
      </c>
      <c r="K8804" s="1">
        <f>IF(D8804&lt;J$2,1,IF(D8804&lt;J$3,2,IF(D8804&lt;J$4,3,IF(D8804="","",4))))</f>
        <v/>
      </c>
      <c r="M8804" s="1">
        <f>IF(K8804="","",IF(K8804&gt;Figures!B$6-1,"yes","no"))</f>
        <v/>
      </c>
      <c r="N8804" s="8">
        <f>IF(H8804="","",IF(M8804="yes",H8804,0))</f>
        <v/>
      </c>
      <c r="O8804" s="1">
        <f>IFERROR(RANK(N8804,N:N),"")</f>
        <v/>
      </c>
    </row>
    <row r="8805">
      <c r="A8805" s="1">
        <f>IF('Raw data'!A8805="","",'Raw data'!A8805)</f>
        <v/>
      </c>
      <c r="B8805" s="1">
        <f>IFERROR(MID(A8805,1,FIND("{",A8805)-1),A8805)</f>
        <v/>
      </c>
      <c r="C8805" s="1">
        <f>IFERROR(MID(A8805,FIND("{",A8805)+1,FIND("}",A8805)-FIND("{",A8805)-1),"")</f>
        <v/>
      </c>
      <c r="D8805" s="1">
        <f>IF('Raw data'!B8805=0,"",'Raw data'!B8805)</f>
        <v/>
      </c>
      <c r="E8805" s="1">
        <f>IF('Raw data'!C8805=0,"",'Raw data'!C8805)</f>
        <v/>
      </c>
      <c r="F8805" s="1">
        <f>IF('Raw data'!D8805=0,"",'Raw data'!D8805)</f>
        <v/>
      </c>
      <c r="H8805" s="8">
        <f>IFERROR(IF(COUNTIF(E8805:F8805,0)=2,"",IF(COUNTIF(E8805:F8805,0)=1,0,E8805/SUM(E8805:F8805))),"")</f>
        <v/>
      </c>
      <c r="I8805" s="1">
        <f>IFERROR(RANK(H8805,H:H),"")</f>
        <v/>
      </c>
      <c r="K8805" s="1">
        <f>IF(D8805&lt;J$2,1,IF(D8805&lt;J$3,2,IF(D8805&lt;J$4,3,IF(D8805="","",4))))</f>
        <v/>
      </c>
      <c r="M8805" s="1">
        <f>IF(K8805="","",IF(K8805&gt;Figures!B$6-1,"yes","no"))</f>
        <v/>
      </c>
      <c r="N8805" s="8">
        <f>IF(H8805="","",IF(M8805="yes",H8805,0))</f>
        <v/>
      </c>
      <c r="O8805" s="1">
        <f>IFERROR(RANK(N8805,N:N),"")</f>
        <v/>
      </c>
    </row>
    <row r="8806">
      <c r="A8806" s="1">
        <f>IF('Raw data'!A8806="","",'Raw data'!A8806)</f>
        <v/>
      </c>
      <c r="B8806" s="1">
        <f>IFERROR(MID(A8806,1,FIND("{",A8806)-1),A8806)</f>
        <v/>
      </c>
      <c r="C8806" s="1">
        <f>IFERROR(MID(A8806,FIND("{",A8806)+1,FIND("}",A8806)-FIND("{",A8806)-1),"")</f>
        <v/>
      </c>
      <c r="D8806" s="1">
        <f>IF('Raw data'!B8806=0,"",'Raw data'!B8806)</f>
        <v/>
      </c>
      <c r="E8806" s="1">
        <f>IF('Raw data'!C8806=0,"",'Raw data'!C8806)</f>
        <v/>
      </c>
      <c r="F8806" s="1">
        <f>IF('Raw data'!D8806=0,"",'Raw data'!D8806)</f>
        <v/>
      </c>
      <c r="H8806" s="8">
        <f>IFERROR(IF(COUNTIF(E8806:F8806,0)=2,"",IF(COUNTIF(E8806:F8806,0)=1,0,E8806/SUM(E8806:F8806))),"")</f>
        <v/>
      </c>
      <c r="I8806" s="1">
        <f>IFERROR(RANK(H8806,H:H),"")</f>
        <v/>
      </c>
      <c r="K8806" s="1">
        <f>IF(D8806&lt;J$2,1,IF(D8806&lt;J$3,2,IF(D8806&lt;J$4,3,IF(D8806="","",4))))</f>
        <v/>
      </c>
      <c r="M8806" s="1">
        <f>IF(K8806="","",IF(K8806&gt;Figures!B$6-1,"yes","no"))</f>
        <v/>
      </c>
      <c r="N8806" s="8">
        <f>IF(H8806="","",IF(M8806="yes",H8806,0))</f>
        <v/>
      </c>
      <c r="O8806" s="1">
        <f>IFERROR(RANK(N8806,N:N),"")</f>
        <v/>
      </c>
    </row>
    <row r="8807">
      <c r="A8807" s="1">
        <f>IF('Raw data'!A8807="","",'Raw data'!A8807)</f>
        <v/>
      </c>
      <c r="B8807" s="1">
        <f>IFERROR(MID(A8807,1,FIND("{",A8807)-1),A8807)</f>
        <v/>
      </c>
      <c r="C8807" s="1">
        <f>IFERROR(MID(A8807,FIND("{",A8807)+1,FIND("}",A8807)-FIND("{",A8807)-1),"")</f>
        <v/>
      </c>
      <c r="D8807" s="1">
        <f>IF('Raw data'!B8807=0,"",'Raw data'!B8807)</f>
        <v/>
      </c>
      <c r="E8807" s="1">
        <f>IF('Raw data'!C8807=0,"",'Raw data'!C8807)</f>
        <v/>
      </c>
      <c r="F8807" s="1">
        <f>IF('Raw data'!D8807=0,"",'Raw data'!D8807)</f>
        <v/>
      </c>
      <c r="H8807" s="8">
        <f>IFERROR(IF(COUNTIF(E8807:F8807,0)=2,"",IF(COUNTIF(E8807:F8807,0)=1,0,E8807/SUM(E8807:F8807))),"")</f>
        <v/>
      </c>
      <c r="I8807" s="1">
        <f>IFERROR(RANK(H8807,H:H),"")</f>
        <v/>
      </c>
      <c r="K8807" s="1">
        <f>IF(D8807&lt;J$2,1,IF(D8807&lt;J$3,2,IF(D8807&lt;J$4,3,IF(D8807="","",4))))</f>
        <v/>
      </c>
      <c r="M8807" s="1">
        <f>IF(K8807="","",IF(K8807&gt;Figures!B$6-1,"yes","no"))</f>
        <v/>
      </c>
      <c r="N8807" s="8">
        <f>IF(H8807="","",IF(M8807="yes",H8807,0))</f>
        <v/>
      </c>
      <c r="O8807" s="1">
        <f>IFERROR(RANK(N8807,N:N),"")</f>
        <v/>
      </c>
    </row>
    <row r="8808">
      <c r="A8808" s="1">
        <f>IF('Raw data'!A8808="","",'Raw data'!A8808)</f>
        <v/>
      </c>
      <c r="B8808" s="1">
        <f>IFERROR(MID(A8808,1,FIND("{",A8808)-1),A8808)</f>
        <v/>
      </c>
      <c r="C8808" s="1">
        <f>IFERROR(MID(A8808,FIND("{",A8808)+1,FIND("}",A8808)-FIND("{",A8808)-1),"")</f>
        <v/>
      </c>
      <c r="D8808" s="1">
        <f>IF('Raw data'!B8808=0,"",'Raw data'!B8808)</f>
        <v/>
      </c>
      <c r="E8808" s="1">
        <f>IF('Raw data'!C8808=0,"",'Raw data'!C8808)</f>
        <v/>
      </c>
      <c r="F8808" s="1">
        <f>IF('Raw data'!D8808=0,"",'Raw data'!D8808)</f>
        <v/>
      </c>
      <c r="H8808" s="8">
        <f>IFERROR(IF(COUNTIF(E8808:F8808,0)=2,"",IF(COUNTIF(E8808:F8808,0)=1,0,E8808/SUM(E8808:F8808))),"")</f>
        <v/>
      </c>
      <c r="I8808" s="1">
        <f>IFERROR(RANK(H8808,H:H),"")</f>
        <v/>
      </c>
      <c r="K8808" s="1">
        <f>IF(D8808&lt;J$2,1,IF(D8808&lt;J$3,2,IF(D8808&lt;J$4,3,IF(D8808="","",4))))</f>
        <v/>
      </c>
      <c r="M8808" s="1">
        <f>IF(K8808="","",IF(K8808&gt;Figures!B$6-1,"yes","no"))</f>
        <v/>
      </c>
      <c r="N8808" s="8">
        <f>IF(H8808="","",IF(M8808="yes",H8808,0))</f>
        <v/>
      </c>
      <c r="O8808" s="1">
        <f>IFERROR(RANK(N8808,N:N),"")</f>
        <v/>
      </c>
    </row>
    <row r="8809">
      <c r="A8809" s="1">
        <f>IF('Raw data'!A8809="","",'Raw data'!A8809)</f>
        <v/>
      </c>
      <c r="B8809" s="1">
        <f>IFERROR(MID(A8809,1,FIND("{",A8809)-1),A8809)</f>
        <v/>
      </c>
      <c r="C8809" s="1">
        <f>IFERROR(MID(A8809,FIND("{",A8809)+1,FIND("}",A8809)-FIND("{",A8809)-1),"")</f>
        <v/>
      </c>
      <c r="D8809" s="1">
        <f>IF('Raw data'!B8809=0,"",'Raw data'!B8809)</f>
        <v/>
      </c>
      <c r="E8809" s="1">
        <f>IF('Raw data'!C8809=0,"",'Raw data'!C8809)</f>
        <v/>
      </c>
      <c r="F8809" s="1">
        <f>IF('Raw data'!D8809=0,"",'Raw data'!D8809)</f>
        <v/>
      </c>
      <c r="H8809" s="8">
        <f>IFERROR(IF(COUNTIF(E8809:F8809,0)=2,"",IF(COUNTIF(E8809:F8809,0)=1,0,E8809/SUM(E8809:F8809))),"")</f>
        <v/>
      </c>
      <c r="I8809" s="1">
        <f>IFERROR(RANK(H8809,H:H),"")</f>
        <v/>
      </c>
      <c r="K8809" s="1">
        <f>IF(D8809&lt;J$2,1,IF(D8809&lt;J$3,2,IF(D8809&lt;J$4,3,IF(D8809="","",4))))</f>
        <v/>
      </c>
      <c r="M8809" s="1">
        <f>IF(K8809="","",IF(K8809&gt;Figures!B$6-1,"yes","no"))</f>
        <v/>
      </c>
      <c r="N8809" s="8">
        <f>IF(H8809="","",IF(M8809="yes",H8809,0))</f>
        <v/>
      </c>
      <c r="O8809" s="1">
        <f>IFERROR(RANK(N8809,N:N),"")</f>
        <v/>
      </c>
    </row>
    <row r="8810">
      <c r="A8810" s="1">
        <f>IF('Raw data'!A8810="","",'Raw data'!A8810)</f>
        <v/>
      </c>
      <c r="B8810" s="1">
        <f>IFERROR(MID(A8810,1,FIND("{",A8810)-1),A8810)</f>
        <v/>
      </c>
      <c r="C8810" s="1">
        <f>IFERROR(MID(A8810,FIND("{",A8810)+1,FIND("}",A8810)-FIND("{",A8810)-1),"")</f>
        <v/>
      </c>
      <c r="D8810" s="1">
        <f>IF('Raw data'!B8810=0,"",'Raw data'!B8810)</f>
        <v/>
      </c>
      <c r="E8810" s="1">
        <f>IF('Raw data'!C8810=0,"",'Raw data'!C8810)</f>
        <v/>
      </c>
      <c r="F8810" s="1">
        <f>IF('Raw data'!D8810=0,"",'Raw data'!D8810)</f>
        <v/>
      </c>
      <c r="H8810" s="8">
        <f>IFERROR(IF(COUNTIF(E8810:F8810,0)=2,"",IF(COUNTIF(E8810:F8810,0)=1,0,E8810/SUM(E8810:F8810))),"")</f>
        <v/>
      </c>
      <c r="I8810" s="1">
        <f>IFERROR(RANK(H8810,H:H),"")</f>
        <v/>
      </c>
      <c r="K8810" s="1">
        <f>IF(D8810&lt;J$2,1,IF(D8810&lt;J$3,2,IF(D8810&lt;J$4,3,IF(D8810="","",4))))</f>
        <v/>
      </c>
      <c r="M8810" s="1">
        <f>IF(K8810="","",IF(K8810&gt;Figures!B$6-1,"yes","no"))</f>
        <v/>
      </c>
      <c r="N8810" s="8">
        <f>IF(H8810="","",IF(M8810="yes",H8810,0))</f>
        <v/>
      </c>
      <c r="O8810" s="1">
        <f>IFERROR(RANK(N8810,N:N),"")</f>
        <v/>
      </c>
    </row>
    <row r="8811">
      <c r="A8811" s="1">
        <f>IF('Raw data'!A8811="","",'Raw data'!A8811)</f>
        <v/>
      </c>
      <c r="B8811" s="1">
        <f>IFERROR(MID(A8811,1,FIND("{",A8811)-1),A8811)</f>
        <v/>
      </c>
      <c r="C8811" s="1">
        <f>IFERROR(MID(A8811,FIND("{",A8811)+1,FIND("}",A8811)-FIND("{",A8811)-1),"")</f>
        <v/>
      </c>
      <c r="D8811" s="1">
        <f>IF('Raw data'!B8811=0,"",'Raw data'!B8811)</f>
        <v/>
      </c>
      <c r="E8811" s="1">
        <f>IF('Raw data'!C8811=0,"",'Raw data'!C8811)</f>
        <v/>
      </c>
      <c r="F8811" s="1">
        <f>IF('Raw data'!D8811=0,"",'Raw data'!D8811)</f>
        <v/>
      </c>
      <c r="H8811" s="8">
        <f>IFERROR(IF(COUNTIF(E8811:F8811,0)=2,"",IF(COUNTIF(E8811:F8811,0)=1,0,E8811/SUM(E8811:F8811))),"")</f>
        <v/>
      </c>
      <c r="I8811" s="1">
        <f>IFERROR(RANK(H8811,H:H),"")</f>
        <v/>
      </c>
      <c r="K8811" s="1">
        <f>IF(D8811&lt;J$2,1,IF(D8811&lt;J$3,2,IF(D8811&lt;J$4,3,IF(D8811="","",4))))</f>
        <v/>
      </c>
      <c r="M8811" s="1">
        <f>IF(K8811="","",IF(K8811&gt;Figures!B$6-1,"yes","no"))</f>
        <v/>
      </c>
      <c r="N8811" s="8">
        <f>IF(H8811="","",IF(M8811="yes",H8811,0))</f>
        <v/>
      </c>
      <c r="O8811" s="1">
        <f>IFERROR(RANK(N8811,N:N),"")</f>
        <v/>
      </c>
    </row>
    <row r="8812">
      <c r="A8812" s="1">
        <f>IF('Raw data'!A8812="","",'Raw data'!A8812)</f>
        <v/>
      </c>
      <c r="B8812" s="1">
        <f>IFERROR(MID(A8812,1,FIND("{",A8812)-1),A8812)</f>
        <v/>
      </c>
      <c r="C8812" s="1">
        <f>IFERROR(MID(A8812,FIND("{",A8812)+1,FIND("}",A8812)-FIND("{",A8812)-1),"")</f>
        <v/>
      </c>
      <c r="D8812" s="1">
        <f>IF('Raw data'!B8812=0,"",'Raw data'!B8812)</f>
        <v/>
      </c>
      <c r="E8812" s="1">
        <f>IF('Raw data'!C8812=0,"",'Raw data'!C8812)</f>
        <v/>
      </c>
      <c r="F8812" s="1">
        <f>IF('Raw data'!D8812=0,"",'Raw data'!D8812)</f>
        <v/>
      </c>
      <c r="H8812" s="8">
        <f>IFERROR(IF(COUNTIF(E8812:F8812,0)=2,"",IF(COUNTIF(E8812:F8812,0)=1,0,E8812/SUM(E8812:F8812))),"")</f>
        <v/>
      </c>
      <c r="I8812" s="1">
        <f>IFERROR(RANK(H8812,H:H),"")</f>
        <v/>
      </c>
      <c r="K8812" s="1">
        <f>IF(D8812&lt;J$2,1,IF(D8812&lt;J$3,2,IF(D8812&lt;J$4,3,IF(D8812="","",4))))</f>
        <v/>
      </c>
      <c r="M8812" s="1">
        <f>IF(K8812="","",IF(K8812&gt;Figures!B$6-1,"yes","no"))</f>
        <v/>
      </c>
      <c r="N8812" s="8">
        <f>IF(H8812="","",IF(M8812="yes",H8812,0))</f>
        <v/>
      </c>
      <c r="O8812" s="1">
        <f>IFERROR(RANK(N8812,N:N),"")</f>
        <v/>
      </c>
    </row>
    <row r="8813">
      <c r="A8813" s="1">
        <f>IF('Raw data'!A8813="","",'Raw data'!A8813)</f>
        <v/>
      </c>
      <c r="B8813" s="1">
        <f>IFERROR(MID(A8813,1,FIND("{",A8813)-1),A8813)</f>
        <v/>
      </c>
      <c r="C8813" s="1">
        <f>IFERROR(MID(A8813,FIND("{",A8813)+1,FIND("}",A8813)-FIND("{",A8813)-1),"")</f>
        <v/>
      </c>
      <c r="D8813" s="1">
        <f>IF('Raw data'!B8813=0,"",'Raw data'!B8813)</f>
        <v/>
      </c>
      <c r="E8813" s="1">
        <f>IF('Raw data'!C8813=0,"",'Raw data'!C8813)</f>
        <v/>
      </c>
      <c r="F8813" s="1">
        <f>IF('Raw data'!D8813=0,"",'Raw data'!D8813)</f>
        <v/>
      </c>
      <c r="H8813" s="8">
        <f>IFERROR(IF(COUNTIF(E8813:F8813,0)=2,"",IF(COUNTIF(E8813:F8813,0)=1,0,E8813/SUM(E8813:F8813))),"")</f>
        <v/>
      </c>
      <c r="I8813" s="1">
        <f>IFERROR(RANK(H8813,H:H),"")</f>
        <v/>
      </c>
      <c r="K8813" s="1">
        <f>IF(D8813&lt;J$2,1,IF(D8813&lt;J$3,2,IF(D8813&lt;J$4,3,IF(D8813="","",4))))</f>
        <v/>
      </c>
      <c r="M8813" s="1">
        <f>IF(K8813="","",IF(K8813&gt;Figures!B$6-1,"yes","no"))</f>
        <v/>
      </c>
      <c r="N8813" s="8">
        <f>IF(H8813="","",IF(M8813="yes",H8813,0))</f>
        <v/>
      </c>
      <c r="O8813" s="1">
        <f>IFERROR(RANK(N8813,N:N),"")</f>
        <v/>
      </c>
    </row>
    <row r="8814">
      <c r="A8814" s="1">
        <f>IF('Raw data'!A8814="","",'Raw data'!A8814)</f>
        <v/>
      </c>
      <c r="B8814" s="1">
        <f>IFERROR(MID(A8814,1,FIND("{",A8814)-1),A8814)</f>
        <v/>
      </c>
      <c r="C8814" s="1">
        <f>IFERROR(MID(A8814,FIND("{",A8814)+1,FIND("}",A8814)-FIND("{",A8814)-1),"")</f>
        <v/>
      </c>
      <c r="D8814" s="1">
        <f>IF('Raw data'!B8814=0,"",'Raw data'!B8814)</f>
        <v/>
      </c>
      <c r="E8814" s="1">
        <f>IF('Raw data'!C8814=0,"",'Raw data'!C8814)</f>
        <v/>
      </c>
      <c r="F8814" s="1">
        <f>IF('Raw data'!D8814=0,"",'Raw data'!D8814)</f>
        <v/>
      </c>
      <c r="H8814" s="8">
        <f>IFERROR(IF(COUNTIF(E8814:F8814,0)=2,"",IF(COUNTIF(E8814:F8814,0)=1,0,E8814/SUM(E8814:F8814))),"")</f>
        <v/>
      </c>
      <c r="I8814" s="1">
        <f>IFERROR(RANK(H8814,H:H),"")</f>
        <v/>
      </c>
      <c r="K8814" s="1">
        <f>IF(D8814&lt;J$2,1,IF(D8814&lt;J$3,2,IF(D8814&lt;J$4,3,IF(D8814="","",4))))</f>
        <v/>
      </c>
      <c r="M8814" s="1">
        <f>IF(K8814="","",IF(K8814&gt;Figures!B$6-1,"yes","no"))</f>
        <v/>
      </c>
      <c r="N8814" s="8">
        <f>IF(H8814="","",IF(M8814="yes",H8814,0))</f>
        <v/>
      </c>
      <c r="O8814" s="1">
        <f>IFERROR(RANK(N8814,N:N),"")</f>
        <v/>
      </c>
    </row>
    <row r="8815">
      <c r="A8815" s="1">
        <f>IF('Raw data'!A8815="","",'Raw data'!A8815)</f>
        <v/>
      </c>
      <c r="B8815" s="1">
        <f>IFERROR(MID(A8815,1,FIND("{",A8815)-1),A8815)</f>
        <v/>
      </c>
      <c r="C8815" s="1">
        <f>IFERROR(MID(A8815,FIND("{",A8815)+1,FIND("}",A8815)-FIND("{",A8815)-1),"")</f>
        <v/>
      </c>
      <c r="D8815" s="1">
        <f>IF('Raw data'!B8815=0,"",'Raw data'!B8815)</f>
        <v/>
      </c>
      <c r="E8815" s="1">
        <f>IF('Raw data'!C8815=0,"",'Raw data'!C8815)</f>
        <v/>
      </c>
      <c r="F8815" s="1">
        <f>IF('Raw data'!D8815=0,"",'Raw data'!D8815)</f>
        <v/>
      </c>
      <c r="H8815" s="8">
        <f>IFERROR(IF(COUNTIF(E8815:F8815,0)=2,"",IF(COUNTIF(E8815:F8815,0)=1,0,E8815/SUM(E8815:F8815))),"")</f>
        <v/>
      </c>
      <c r="I8815" s="1">
        <f>IFERROR(RANK(H8815,H:H),"")</f>
        <v/>
      </c>
      <c r="K8815" s="1">
        <f>IF(D8815&lt;J$2,1,IF(D8815&lt;J$3,2,IF(D8815&lt;J$4,3,IF(D8815="","",4))))</f>
        <v/>
      </c>
      <c r="M8815" s="1">
        <f>IF(K8815="","",IF(K8815&gt;Figures!B$6-1,"yes","no"))</f>
        <v/>
      </c>
      <c r="N8815" s="8">
        <f>IF(H8815="","",IF(M8815="yes",H8815,0))</f>
        <v/>
      </c>
      <c r="O8815" s="1">
        <f>IFERROR(RANK(N8815,N:N),"")</f>
        <v/>
      </c>
    </row>
    <row r="8816">
      <c r="A8816" s="1">
        <f>IF('Raw data'!A8816="","",'Raw data'!A8816)</f>
        <v/>
      </c>
      <c r="B8816" s="1">
        <f>IFERROR(MID(A8816,1,FIND("{",A8816)-1),A8816)</f>
        <v/>
      </c>
      <c r="C8816" s="1">
        <f>IFERROR(MID(A8816,FIND("{",A8816)+1,FIND("}",A8816)-FIND("{",A8816)-1),"")</f>
        <v/>
      </c>
      <c r="D8816" s="1">
        <f>IF('Raw data'!B8816=0,"",'Raw data'!B8816)</f>
        <v/>
      </c>
      <c r="E8816" s="1">
        <f>IF('Raw data'!C8816=0,"",'Raw data'!C8816)</f>
        <v/>
      </c>
      <c r="F8816" s="1">
        <f>IF('Raw data'!D8816=0,"",'Raw data'!D8816)</f>
        <v/>
      </c>
      <c r="H8816" s="8">
        <f>IFERROR(IF(COUNTIF(E8816:F8816,0)=2,"",IF(COUNTIF(E8816:F8816,0)=1,0,E8816/SUM(E8816:F8816))),"")</f>
        <v/>
      </c>
      <c r="I8816" s="1">
        <f>IFERROR(RANK(H8816,H:H),"")</f>
        <v/>
      </c>
      <c r="K8816" s="1">
        <f>IF(D8816&lt;J$2,1,IF(D8816&lt;J$3,2,IF(D8816&lt;J$4,3,IF(D8816="","",4))))</f>
        <v/>
      </c>
      <c r="M8816" s="1">
        <f>IF(K8816="","",IF(K8816&gt;Figures!B$6-1,"yes","no"))</f>
        <v/>
      </c>
      <c r="N8816" s="8">
        <f>IF(H8816="","",IF(M8816="yes",H8816,0))</f>
        <v/>
      </c>
      <c r="O8816" s="1">
        <f>IFERROR(RANK(N8816,N:N),"")</f>
        <v/>
      </c>
    </row>
    <row r="8817">
      <c r="A8817" s="1">
        <f>IF('Raw data'!A8817="","",'Raw data'!A8817)</f>
        <v/>
      </c>
      <c r="B8817" s="1">
        <f>IFERROR(MID(A8817,1,FIND("{",A8817)-1),A8817)</f>
        <v/>
      </c>
      <c r="C8817" s="1">
        <f>IFERROR(MID(A8817,FIND("{",A8817)+1,FIND("}",A8817)-FIND("{",A8817)-1),"")</f>
        <v/>
      </c>
      <c r="D8817" s="1">
        <f>IF('Raw data'!B8817=0,"",'Raw data'!B8817)</f>
        <v/>
      </c>
      <c r="E8817" s="1">
        <f>IF('Raw data'!C8817=0,"",'Raw data'!C8817)</f>
        <v/>
      </c>
      <c r="F8817" s="1">
        <f>IF('Raw data'!D8817=0,"",'Raw data'!D8817)</f>
        <v/>
      </c>
      <c r="H8817" s="8">
        <f>IFERROR(IF(COUNTIF(E8817:F8817,0)=2,"",IF(COUNTIF(E8817:F8817,0)=1,0,E8817/SUM(E8817:F8817))),"")</f>
        <v/>
      </c>
      <c r="I8817" s="1">
        <f>IFERROR(RANK(H8817,H:H),"")</f>
        <v/>
      </c>
      <c r="K8817" s="1">
        <f>IF(D8817&lt;J$2,1,IF(D8817&lt;J$3,2,IF(D8817&lt;J$4,3,IF(D8817="","",4))))</f>
        <v/>
      </c>
      <c r="M8817" s="1">
        <f>IF(K8817="","",IF(K8817&gt;Figures!B$6-1,"yes","no"))</f>
        <v/>
      </c>
      <c r="N8817" s="8">
        <f>IF(H8817="","",IF(M8817="yes",H8817,0))</f>
        <v/>
      </c>
      <c r="O8817" s="1">
        <f>IFERROR(RANK(N8817,N:N),"")</f>
        <v/>
      </c>
    </row>
    <row r="8818">
      <c r="A8818" s="1">
        <f>IF('Raw data'!A8818="","",'Raw data'!A8818)</f>
        <v/>
      </c>
      <c r="B8818" s="1">
        <f>IFERROR(MID(A8818,1,FIND("{",A8818)-1),A8818)</f>
        <v/>
      </c>
      <c r="C8818" s="1">
        <f>IFERROR(MID(A8818,FIND("{",A8818)+1,FIND("}",A8818)-FIND("{",A8818)-1),"")</f>
        <v/>
      </c>
      <c r="D8818" s="1">
        <f>IF('Raw data'!B8818=0,"",'Raw data'!B8818)</f>
        <v/>
      </c>
      <c r="E8818" s="1">
        <f>IF('Raw data'!C8818=0,"",'Raw data'!C8818)</f>
        <v/>
      </c>
      <c r="F8818" s="1">
        <f>IF('Raw data'!D8818=0,"",'Raw data'!D8818)</f>
        <v/>
      </c>
      <c r="H8818" s="8">
        <f>IFERROR(IF(COUNTIF(E8818:F8818,0)=2,"",IF(COUNTIF(E8818:F8818,0)=1,0,E8818/SUM(E8818:F8818))),"")</f>
        <v/>
      </c>
      <c r="I8818" s="1">
        <f>IFERROR(RANK(H8818,H:H),"")</f>
        <v/>
      </c>
      <c r="K8818" s="1">
        <f>IF(D8818&lt;J$2,1,IF(D8818&lt;J$3,2,IF(D8818&lt;J$4,3,IF(D8818="","",4))))</f>
        <v/>
      </c>
      <c r="M8818" s="1">
        <f>IF(K8818="","",IF(K8818&gt;Figures!B$6-1,"yes","no"))</f>
        <v/>
      </c>
      <c r="N8818" s="8">
        <f>IF(H8818="","",IF(M8818="yes",H8818,0))</f>
        <v/>
      </c>
      <c r="O8818" s="1">
        <f>IFERROR(RANK(N8818,N:N),"")</f>
        <v/>
      </c>
    </row>
    <row r="8819">
      <c r="A8819" s="1">
        <f>IF('Raw data'!A8819="","",'Raw data'!A8819)</f>
        <v/>
      </c>
      <c r="B8819" s="1">
        <f>IFERROR(MID(A8819,1,FIND("{",A8819)-1),A8819)</f>
        <v/>
      </c>
      <c r="C8819" s="1">
        <f>IFERROR(MID(A8819,FIND("{",A8819)+1,FIND("}",A8819)-FIND("{",A8819)-1),"")</f>
        <v/>
      </c>
      <c r="D8819" s="1">
        <f>IF('Raw data'!B8819=0,"",'Raw data'!B8819)</f>
        <v/>
      </c>
      <c r="E8819" s="1">
        <f>IF('Raw data'!C8819=0,"",'Raw data'!C8819)</f>
        <v/>
      </c>
      <c r="F8819" s="1">
        <f>IF('Raw data'!D8819=0,"",'Raw data'!D8819)</f>
        <v/>
      </c>
      <c r="H8819" s="8">
        <f>IFERROR(IF(COUNTIF(E8819:F8819,0)=2,"",IF(COUNTIF(E8819:F8819,0)=1,0,E8819/SUM(E8819:F8819))),"")</f>
        <v/>
      </c>
      <c r="I8819" s="1">
        <f>IFERROR(RANK(H8819,H:H),"")</f>
        <v/>
      </c>
      <c r="K8819" s="1">
        <f>IF(D8819&lt;J$2,1,IF(D8819&lt;J$3,2,IF(D8819&lt;J$4,3,IF(D8819="","",4))))</f>
        <v/>
      </c>
      <c r="M8819" s="1">
        <f>IF(K8819="","",IF(K8819&gt;Figures!B$6-1,"yes","no"))</f>
        <v/>
      </c>
      <c r="N8819" s="8">
        <f>IF(H8819="","",IF(M8819="yes",H8819,0))</f>
        <v/>
      </c>
      <c r="O8819" s="1">
        <f>IFERROR(RANK(N8819,N:N),"")</f>
        <v/>
      </c>
    </row>
    <row r="8820">
      <c r="A8820" s="1">
        <f>IF('Raw data'!A8820="","",'Raw data'!A8820)</f>
        <v/>
      </c>
      <c r="B8820" s="1">
        <f>IFERROR(MID(A8820,1,FIND("{",A8820)-1),A8820)</f>
        <v/>
      </c>
      <c r="C8820" s="1">
        <f>IFERROR(MID(A8820,FIND("{",A8820)+1,FIND("}",A8820)-FIND("{",A8820)-1),"")</f>
        <v/>
      </c>
      <c r="D8820" s="1">
        <f>IF('Raw data'!B8820=0,"",'Raw data'!B8820)</f>
        <v/>
      </c>
      <c r="E8820" s="1">
        <f>IF('Raw data'!C8820=0,"",'Raw data'!C8820)</f>
        <v/>
      </c>
      <c r="F8820" s="1">
        <f>IF('Raw data'!D8820=0,"",'Raw data'!D8820)</f>
        <v/>
      </c>
      <c r="H8820" s="8">
        <f>IFERROR(IF(COUNTIF(E8820:F8820,0)=2,"",IF(COUNTIF(E8820:F8820,0)=1,0,E8820/SUM(E8820:F8820))),"")</f>
        <v/>
      </c>
      <c r="I8820" s="1">
        <f>IFERROR(RANK(H8820,H:H),"")</f>
        <v/>
      </c>
      <c r="K8820" s="1">
        <f>IF(D8820&lt;J$2,1,IF(D8820&lt;J$3,2,IF(D8820&lt;J$4,3,IF(D8820="","",4))))</f>
        <v/>
      </c>
      <c r="M8820" s="1">
        <f>IF(K8820="","",IF(K8820&gt;Figures!B$6-1,"yes","no"))</f>
        <v/>
      </c>
      <c r="N8820" s="8">
        <f>IF(H8820="","",IF(M8820="yes",H8820,0))</f>
        <v/>
      </c>
      <c r="O8820" s="1">
        <f>IFERROR(RANK(N8820,N:N),"")</f>
        <v/>
      </c>
    </row>
    <row r="8821">
      <c r="A8821" s="1">
        <f>IF('Raw data'!A8821="","",'Raw data'!A8821)</f>
        <v/>
      </c>
      <c r="B8821" s="1">
        <f>IFERROR(MID(A8821,1,FIND("{",A8821)-1),A8821)</f>
        <v/>
      </c>
      <c r="C8821" s="1">
        <f>IFERROR(MID(A8821,FIND("{",A8821)+1,FIND("}",A8821)-FIND("{",A8821)-1),"")</f>
        <v/>
      </c>
      <c r="D8821" s="1">
        <f>IF('Raw data'!B8821=0,"",'Raw data'!B8821)</f>
        <v/>
      </c>
      <c r="E8821" s="1">
        <f>IF('Raw data'!C8821=0,"",'Raw data'!C8821)</f>
        <v/>
      </c>
      <c r="F8821" s="1">
        <f>IF('Raw data'!D8821=0,"",'Raw data'!D8821)</f>
        <v/>
      </c>
      <c r="H8821" s="8">
        <f>IFERROR(IF(COUNTIF(E8821:F8821,0)=2,"",IF(COUNTIF(E8821:F8821,0)=1,0,E8821/SUM(E8821:F8821))),"")</f>
        <v/>
      </c>
      <c r="I8821" s="1">
        <f>IFERROR(RANK(H8821,H:H),"")</f>
        <v/>
      </c>
      <c r="K8821" s="1">
        <f>IF(D8821&lt;J$2,1,IF(D8821&lt;J$3,2,IF(D8821&lt;J$4,3,IF(D8821="","",4))))</f>
        <v/>
      </c>
      <c r="M8821" s="1">
        <f>IF(K8821="","",IF(K8821&gt;Figures!B$6-1,"yes","no"))</f>
        <v/>
      </c>
      <c r="N8821" s="8">
        <f>IF(H8821="","",IF(M8821="yes",H8821,0))</f>
        <v/>
      </c>
      <c r="O8821" s="1">
        <f>IFERROR(RANK(N8821,N:N),"")</f>
        <v/>
      </c>
    </row>
    <row r="8822">
      <c r="A8822" s="1">
        <f>IF('Raw data'!A8822="","",'Raw data'!A8822)</f>
        <v/>
      </c>
      <c r="B8822" s="1">
        <f>IFERROR(MID(A8822,1,FIND("{",A8822)-1),A8822)</f>
        <v/>
      </c>
      <c r="C8822" s="1">
        <f>IFERROR(MID(A8822,FIND("{",A8822)+1,FIND("}",A8822)-FIND("{",A8822)-1),"")</f>
        <v/>
      </c>
      <c r="D8822" s="1">
        <f>IF('Raw data'!B8822=0,"",'Raw data'!B8822)</f>
        <v/>
      </c>
      <c r="E8822" s="1">
        <f>IF('Raw data'!C8822=0,"",'Raw data'!C8822)</f>
        <v/>
      </c>
      <c r="F8822" s="1">
        <f>IF('Raw data'!D8822=0,"",'Raw data'!D8822)</f>
        <v/>
      </c>
      <c r="H8822" s="8">
        <f>IFERROR(IF(COUNTIF(E8822:F8822,0)=2,"",IF(COUNTIF(E8822:F8822,0)=1,0,E8822/SUM(E8822:F8822))),"")</f>
        <v/>
      </c>
      <c r="I8822" s="1">
        <f>IFERROR(RANK(H8822,H:H),"")</f>
        <v/>
      </c>
      <c r="K8822" s="1">
        <f>IF(D8822&lt;J$2,1,IF(D8822&lt;J$3,2,IF(D8822&lt;J$4,3,IF(D8822="","",4))))</f>
        <v/>
      </c>
      <c r="M8822" s="1">
        <f>IF(K8822="","",IF(K8822&gt;Figures!B$6-1,"yes","no"))</f>
        <v/>
      </c>
      <c r="N8822" s="8">
        <f>IF(H8822="","",IF(M8822="yes",H8822,0))</f>
        <v/>
      </c>
      <c r="O8822" s="1">
        <f>IFERROR(RANK(N8822,N:N),"")</f>
        <v/>
      </c>
    </row>
    <row r="8823">
      <c r="A8823" s="1">
        <f>IF('Raw data'!A8823="","",'Raw data'!A8823)</f>
        <v/>
      </c>
      <c r="B8823" s="1">
        <f>IFERROR(MID(A8823,1,FIND("{",A8823)-1),A8823)</f>
        <v/>
      </c>
      <c r="C8823" s="1">
        <f>IFERROR(MID(A8823,FIND("{",A8823)+1,FIND("}",A8823)-FIND("{",A8823)-1),"")</f>
        <v/>
      </c>
      <c r="D8823" s="1">
        <f>IF('Raw data'!B8823=0,"",'Raw data'!B8823)</f>
        <v/>
      </c>
      <c r="E8823" s="1">
        <f>IF('Raw data'!C8823=0,"",'Raw data'!C8823)</f>
        <v/>
      </c>
      <c r="F8823" s="1">
        <f>IF('Raw data'!D8823=0,"",'Raw data'!D8823)</f>
        <v/>
      </c>
      <c r="H8823" s="8">
        <f>IFERROR(IF(COUNTIF(E8823:F8823,0)=2,"",IF(COUNTIF(E8823:F8823,0)=1,0,E8823/SUM(E8823:F8823))),"")</f>
        <v/>
      </c>
      <c r="I8823" s="1">
        <f>IFERROR(RANK(H8823,H:H),"")</f>
        <v/>
      </c>
      <c r="K8823" s="1">
        <f>IF(D8823&lt;J$2,1,IF(D8823&lt;J$3,2,IF(D8823&lt;J$4,3,IF(D8823="","",4))))</f>
        <v/>
      </c>
      <c r="M8823" s="1">
        <f>IF(K8823="","",IF(K8823&gt;Figures!B$6-1,"yes","no"))</f>
        <v/>
      </c>
      <c r="N8823" s="8">
        <f>IF(H8823="","",IF(M8823="yes",H8823,0))</f>
        <v/>
      </c>
      <c r="O8823" s="1">
        <f>IFERROR(RANK(N8823,N:N),"")</f>
        <v/>
      </c>
    </row>
    <row r="8824">
      <c r="A8824" s="1">
        <f>IF('Raw data'!A8824="","",'Raw data'!A8824)</f>
        <v/>
      </c>
      <c r="B8824" s="1">
        <f>IFERROR(MID(A8824,1,FIND("{",A8824)-1),A8824)</f>
        <v/>
      </c>
      <c r="C8824" s="1">
        <f>IFERROR(MID(A8824,FIND("{",A8824)+1,FIND("}",A8824)-FIND("{",A8824)-1),"")</f>
        <v/>
      </c>
      <c r="D8824" s="1">
        <f>IF('Raw data'!B8824=0,"",'Raw data'!B8824)</f>
        <v/>
      </c>
      <c r="E8824" s="1">
        <f>IF('Raw data'!C8824=0,"",'Raw data'!C8824)</f>
        <v/>
      </c>
      <c r="F8824" s="1">
        <f>IF('Raw data'!D8824=0,"",'Raw data'!D8824)</f>
        <v/>
      </c>
      <c r="H8824" s="8">
        <f>IFERROR(IF(COUNTIF(E8824:F8824,0)=2,"",IF(COUNTIF(E8824:F8824,0)=1,0,E8824/SUM(E8824:F8824))),"")</f>
        <v/>
      </c>
      <c r="I8824" s="1">
        <f>IFERROR(RANK(H8824,H:H),"")</f>
        <v/>
      </c>
      <c r="K8824" s="1">
        <f>IF(D8824&lt;J$2,1,IF(D8824&lt;J$3,2,IF(D8824&lt;J$4,3,IF(D8824="","",4))))</f>
        <v/>
      </c>
      <c r="M8824" s="1">
        <f>IF(K8824="","",IF(K8824&gt;Figures!B$6-1,"yes","no"))</f>
        <v/>
      </c>
      <c r="N8824" s="8">
        <f>IF(H8824="","",IF(M8824="yes",H8824,0))</f>
        <v/>
      </c>
      <c r="O8824" s="1">
        <f>IFERROR(RANK(N8824,N:N),"")</f>
        <v/>
      </c>
    </row>
    <row r="8825">
      <c r="A8825" s="1">
        <f>IF('Raw data'!A8825="","",'Raw data'!A8825)</f>
        <v/>
      </c>
      <c r="B8825" s="1">
        <f>IFERROR(MID(A8825,1,FIND("{",A8825)-1),A8825)</f>
        <v/>
      </c>
      <c r="C8825" s="1">
        <f>IFERROR(MID(A8825,FIND("{",A8825)+1,FIND("}",A8825)-FIND("{",A8825)-1),"")</f>
        <v/>
      </c>
      <c r="D8825" s="1">
        <f>IF('Raw data'!B8825=0,"",'Raw data'!B8825)</f>
        <v/>
      </c>
      <c r="E8825" s="1">
        <f>IF('Raw data'!C8825=0,"",'Raw data'!C8825)</f>
        <v/>
      </c>
      <c r="F8825" s="1">
        <f>IF('Raw data'!D8825=0,"",'Raw data'!D8825)</f>
        <v/>
      </c>
      <c r="H8825" s="8">
        <f>IFERROR(IF(COUNTIF(E8825:F8825,0)=2,"",IF(COUNTIF(E8825:F8825,0)=1,0,E8825/SUM(E8825:F8825))),"")</f>
        <v/>
      </c>
      <c r="I8825" s="1">
        <f>IFERROR(RANK(H8825,H:H),"")</f>
        <v/>
      </c>
      <c r="K8825" s="1">
        <f>IF(D8825&lt;J$2,1,IF(D8825&lt;J$3,2,IF(D8825&lt;J$4,3,IF(D8825="","",4))))</f>
        <v/>
      </c>
      <c r="M8825" s="1">
        <f>IF(K8825="","",IF(K8825&gt;Figures!B$6-1,"yes","no"))</f>
        <v/>
      </c>
      <c r="N8825" s="8">
        <f>IF(H8825="","",IF(M8825="yes",H8825,0))</f>
        <v/>
      </c>
      <c r="O8825" s="1">
        <f>IFERROR(RANK(N8825,N:N),"")</f>
        <v/>
      </c>
    </row>
    <row r="8826">
      <c r="A8826" s="1">
        <f>IF('Raw data'!A8826="","",'Raw data'!A8826)</f>
        <v/>
      </c>
      <c r="B8826" s="1">
        <f>IFERROR(MID(A8826,1,FIND("{",A8826)-1),A8826)</f>
        <v/>
      </c>
      <c r="C8826" s="1">
        <f>IFERROR(MID(A8826,FIND("{",A8826)+1,FIND("}",A8826)-FIND("{",A8826)-1),"")</f>
        <v/>
      </c>
      <c r="D8826" s="1">
        <f>IF('Raw data'!B8826=0,"",'Raw data'!B8826)</f>
        <v/>
      </c>
      <c r="E8826" s="1">
        <f>IF('Raw data'!C8826=0,"",'Raw data'!C8826)</f>
        <v/>
      </c>
      <c r="F8826" s="1">
        <f>IF('Raw data'!D8826=0,"",'Raw data'!D8826)</f>
        <v/>
      </c>
      <c r="H8826" s="8">
        <f>IFERROR(IF(COUNTIF(E8826:F8826,0)=2,"",IF(COUNTIF(E8826:F8826,0)=1,0,E8826/SUM(E8826:F8826))),"")</f>
        <v/>
      </c>
      <c r="I8826" s="1">
        <f>IFERROR(RANK(H8826,H:H),"")</f>
        <v/>
      </c>
      <c r="K8826" s="1">
        <f>IF(D8826&lt;J$2,1,IF(D8826&lt;J$3,2,IF(D8826&lt;J$4,3,IF(D8826="","",4))))</f>
        <v/>
      </c>
      <c r="M8826" s="1">
        <f>IF(K8826="","",IF(K8826&gt;Figures!B$6-1,"yes","no"))</f>
        <v/>
      </c>
      <c r="N8826" s="8">
        <f>IF(H8826="","",IF(M8826="yes",H8826,0))</f>
        <v/>
      </c>
      <c r="O8826" s="1">
        <f>IFERROR(RANK(N8826,N:N),"")</f>
        <v/>
      </c>
    </row>
    <row r="8827">
      <c r="A8827" s="1">
        <f>IF('Raw data'!A8827="","",'Raw data'!A8827)</f>
        <v/>
      </c>
      <c r="B8827" s="1">
        <f>IFERROR(MID(A8827,1,FIND("{",A8827)-1),A8827)</f>
        <v/>
      </c>
      <c r="C8827" s="1">
        <f>IFERROR(MID(A8827,FIND("{",A8827)+1,FIND("}",A8827)-FIND("{",A8827)-1),"")</f>
        <v/>
      </c>
      <c r="D8827" s="1">
        <f>IF('Raw data'!B8827=0,"",'Raw data'!B8827)</f>
        <v/>
      </c>
      <c r="E8827" s="1">
        <f>IF('Raw data'!C8827=0,"",'Raw data'!C8827)</f>
        <v/>
      </c>
      <c r="F8827" s="1">
        <f>IF('Raw data'!D8827=0,"",'Raw data'!D8827)</f>
        <v/>
      </c>
      <c r="H8827" s="8">
        <f>IFERROR(IF(COUNTIF(E8827:F8827,0)=2,"",IF(COUNTIF(E8827:F8827,0)=1,0,E8827/SUM(E8827:F8827))),"")</f>
        <v/>
      </c>
      <c r="I8827" s="1">
        <f>IFERROR(RANK(H8827,H:H),"")</f>
        <v/>
      </c>
      <c r="K8827" s="1">
        <f>IF(D8827&lt;J$2,1,IF(D8827&lt;J$3,2,IF(D8827&lt;J$4,3,IF(D8827="","",4))))</f>
        <v/>
      </c>
      <c r="M8827" s="1">
        <f>IF(K8827="","",IF(K8827&gt;Figures!B$6-1,"yes","no"))</f>
        <v/>
      </c>
      <c r="N8827" s="8">
        <f>IF(H8827="","",IF(M8827="yes",H8827,0))</f>
        <v/>
      </c>
      <c r="O8827" s="1">
        <f>IFERROR(RANK(N8827,N:N),"")</f>
        <v/>
      </c>
    </row>
    <row r="8828">
      <c r="A8828" s="1">
        <f>IF('Raw data'!A8828="","",'Raw data'!A8828)</f>
        <v/>
      </c>
      <c r="B8828" s="1">
        <f>IFERROR(MID(A8828,1,FIND("{",A8828)-1),A8828)</f>
        <v/>
      </c>
      <c r="C8828" s="1">
        <f>IFERROR(MID(A8828,FIND("{",A8828)+1,FIND("}",A8828)-FIND("{",A8828)-1),"")</f>
        <v/>
      </c>
      <c r="D8828" s="1">
        <f>IF('Raw data'!B8828=0,"",'Raw data'!B8828)</f>
        <v/>
      </c>
      <c r="E8828" s="1">
        <f>IF('Raw data'!C8828=0,"",'Raw data'!C8828)</f>
        <v/>
      </c>
      <c r="F8828" s="1">
        <f>IF('Raw data'!D8828=0,"",'Raw data'!D8828)</f>
        <v/>
      </c>
      <c r="H8828" s="8">
        <f>IFERROR(IF(COUNTIF(E8828:F8828,0)=2,"",IF(COUNTIF(E8828:F8828,0)=1,0,E8828/SUM(E8828:F8828))),"")</f>
        <v/>
      </c>
      <c r="I8828" s="1">
        <f>IFERROR(RANK(H8828,H:H),"")</f>
        <v/>
      </c>
      <c r="K8828" s="1">
        <f>IF(D8828&lt;J$2,1,IF(D8828&lt;J$3,2,IF(D8828&lt;J$4,3,IF(D8828="","",4))))</f>
        <v/>
      </c>
      <c r="M8828" s="1">
        <f>IF(K8828="","",IF(K8828&gt;Figures!B$6-1,"yes","no"))</f>
        <v/>
      </c>
      <c r="N8828" s="8">
        <f>IF(H8828="","",IF(M8828="yes",H8828,0))</f>
        <v/>
      </c>
      <c r="O8828" s="1">
        <f>IFERROR(RANK(N8828,N:N),"")</f>
        <v/>
      </c>
    </row>
    <row r="8829">
      <c r="A8829" s="1">
        <f>IF('Raw data'!A8829="","",'Raw data'!A8829)</f>
        <v/>
      </c>
      <c r="B8829" s="1">
        <f>IFERROR(MID(A8829,1,FIND("{",A8829)-1),A8829)</f>
        <v/>
      </c>
      <c r="C8829" s="1">
        <f>IFERROR(MID(A8829,FIND("{",A8829)+1,FIND("}",A8829)-FIND("{",A8829)-1),"")</f>
        <v/>
      </c>
      <c r="D8829" s="1">
        <f>IF('Raw data'!B8829=0,"",'Raw data'!B8829)</f>
        <v/>
      </c>
      <c r="E8829" s="1">
        <f>IF('Raw data'!C8829=0,"",'Raw data'!C8829)</f>
        <v/>
      </c>
      <c r="F8829" s="1">
        <f>IF('Raw data'!D8829=0,"",'Raw data'!D8829)</f>
        <v/>
      </c>
      <c r="H8829" s="8">
        <f>IFERROR(IF(COUNTIF(E8829:F8829,0)=2,"",IF(COUNTIF(E8829:F8829,0)=1,0,E8829/SUM(E8829:F8829))),"")</f>
        <v/>
      </c>
      <c r="I8829" s="1">
        <f>IFERROR(RANK(H8829,H:H),"")</f>
        <v/>
      </c>
      <c r="K8829" s="1">
        <f>IF(D8829&lt;J$2,1,IF(D8829&lt;J$3,2,IF(D8829&lt;J$4,3,IF(D8829="","",4))))</f>
        <v/>
      </c>
      <c r="M8829" s="1">
        <f>IF(K8829="","",IF(K8829&gt;Figures!B$6-1,"yes","no"))</f>
        <v/>
      </c>
      <c r="N8829" s="8">
        <f>IF(H8829="","",IF(M8829="yes",H8829,0))</f>
        <v/>
      </c>
      <c r="O8829" s="1">
        <f>IFERROR(RANK(N8829,N:N),"")</f>
        <v/>
      </c>
    </row>
    <row r="8830">
      <c r="A8830" s="1">
        <f>IF('Raw data'!A8830="","",'Raw data'!A8830)</f>
        <v/>
      </c>
      <c r="B8830" s="1">
        <f>IFERROR(MID(A8830,1,FIND("{",A8830)-1),A8830)</f>
        <v/>
      </c>
      <c r="C8830" s="1">
        <f>IFERROR(MID(A8830,FIND("{",A8830)+1,FIND("}",A8830)-FIND("{",A8830)-1),"")</f>
        <v/>
      </c>
      <c r="D8830" s="1">
        <f>IF('Raw data'!B8830=0,"",'Raw data'!B8830)</f>
        <v/>
      </c>
      <c r="E8830" s="1">
        <f>IF('Raw data'!C8830=0,"",'Raw data'!C8830)</f>
        <v/>
      </c>
      <c r="F8830" s="1">
        <f>IF('Raw data'!D8830=0,"",'Raw data'!D8830)</f>
        <v/>
      </c>
      <c r="H8830" s="8">
        <f>IFERROR(IF(COUNTIF(E8830:F8830,0)=2,"",IF(COUNTIF(E8830:F8830,0)=1,0,E8830/SUM(E8830:F8830))),"")</f>
        <v/>
      </c>
      <c r="I8830" s="1">
        <f>IFERROR(RANK(H8830,H:H),"")</f>
        <v/>
      </c>
      <c r="K8830" s="1">
        <f>IF(D8830&lt;J$2,1,IF(D8830&lt;J$3,2,IF(D8830&lt;J$4,3,IF(D8830="","",4))))</f>
        <v/>
      </c>
      <c r="M8830" s="1">
        <f>IF(K8830="","",IF(K8830&gt;Figures!B$6-1,"yes","no"))</f>
        <v/>
      </c>
      <c r="N8830" s="8">
        <f>IF(H8830="","",IF(M8830="yes",H8830,0))</f>
        <v/>
      </c>
      <c r="O8830" s="1">
        <f>IFERROR(RANK(N8830,N:N),"")</f>
        <v/>
      </c>
    </row>
    <row r="8831">
      <c r="A8831" s="1">
        <f>IF('Raw data'!A8831="","",'Raw data'!A8831)</f>
        <v/>
      </c>
      <c r="B8831" s="1">
        <f>IFERROR(MID(A8831,1,FIND("{",A8831)-1),A8831)</f>
        <v/>
      </c>
      <c r="C8831" s="1">
        <f>IFERROR(MID(A8831,FIND("{",A8831)+1,FIND("}",A8831)-FIND("{",A8831)-1),"")</f>
        <v/>
      </c>
      <c r="D8831" s="1">
        <f>IF('Raw data'!B8831=0,"",'Raw data'!B8831)</f>
        <v/>
      </c>
      <c r="E8831" s="1">
        <f>IF('Raw data'!C8831=0,"",'Raw data'!C8831)</f>
        <v/>
      </c>
      <c r="F8831" s="1">
        <f>IF('Raw data'!D8831=0,"",'Raw data'!D8831)</f>
        <v/>
      </c>
      <c r="H8831" s="8">
        <f>IFERROR(IF(COUNTIF(E8831:F8831,0)=2,"",IF(COUNTIF(E8831:F8831,0)=1,0,E8831/SUM(E8831:F8831))),"")</f>
        <v/>
      </c>
      <c r="I8831" s="1">
        <f>IFERROR(RANK(H8831,H:H),"")</f>
        <v/>
      </c>
      <c r="K8831" s="1">
        <f>IF(D8831&lt;J$2,1,IF(D8831&lt;J$3,2,IF(D8831&lt;J$4,3,IF(D8831="","",4))))</f>
        <v/>
      </c>
      <c r="M8831" s="1">
        <f>IF(K8831="","",IF(K8831&gt;Figures!B$6-1,"yes","no"))</f>
        <v/>
      </c>
      <c r="N8831" s="8">
        <f>IF(H8831="","",IF(M8831="yes",H8831,0))</f>
        <v/>
      </c>
      <c r="O8831" s="1">
        <f>IFERROR(RANK(N8831,N:N),"")</f>
        <v/>
      </c>
    </row>
    <row r="8832">
      <c r="A8832" s="1">
        <f>IF('Raw data'!A8832="","",'Raw data'!A8832)</f>
        <v/>
      </c>
      <c r="B8832" s="1">
        <f>IFERROR(MID(A8832,1,FIND("{",A8832)-1),A8832)</f>
        <v/>
      </c>
      <c r="C8832" s="1">
        <f>IFERROR(MID(A8832,FIND("{",A8832)+1,FIND("}",A8832)-FIND("{",A8832)-1),"")</f>
        <v/>
      </c>
      <c r="D8832" s="1">
        <f>IF('Raw data'!B8832=0,"",'Raw data'!B8832)</f>
        <v/>
      </c>
      <c r="E8832" s="1">
        <f>IF('Raw data'!C8832=0,"",'Raw data'!C8832)</f>
        <v/>
      </c>
      <c r="F8832" s="1">
        <f>IF('Raw data'!D8832=0,"",'Raw data'!D8832)</f>
        <v/>
      </c>
      <c r="H8832" s="8">
        <f>IFERROR(IF(COUNTIF(E8832:F8832,0)=2,"",IF(COUNTIF(E8832:F8832,0)=1,0,E8832/SUM(E8832:F8832))),"")</f>
        <v/>
      </c>
      <c r="I8832" s="1">
        <f>IFERROR(RANK(H8832,H:H),"")</f>
        <v/>
      </c>
      <c r="K8832" s="1">
        <f>IF(D8832&lt;J$2,1,IF(D8832&lt;J$3,2,IF(D8832&lt;J$4,3,IF(D8832="","",4))))</f>
        <v/>
      </c>
      <c r="M8832" s="1">
        <f>IF(K8832="","",IF(K8832&gt;Figures!B$6-1,"yes","no"))</f>
        <v/>
      </c>
      <c r="N8832" s="8">
        <f>IF(H8832="","",IF(M8832="yes",H8832,0))</f>
        <v/>
      </c>
      <c r="O8832" s="1">
        <f>IFERROR(RANK(N8832,N:N),"")</f>
        <v/>
      </c>
    </row>
    <row r="8833">
      <c r="A8833" s="1">
        <f>IF('Raw data'!A8833="","",'Raw data'!A8833)</f>
        <v/>
      </c>
      <c r="B8833" s="1">
        <f>IFERROR(MID(A8833,1,FIND("{",A8833)-1),A8833)</f>
        <v/>
      </c>
      <c r="C8833" s="1">
        <f>IFERROR(MID(A8833,FIND("{",A8833)+1,FIND("}",A8833)-FIND("{",A8833)-1),"")</f>
        <v/>
      </c>
      <c r="D8833" s="1">
        <f>IF('Raw data'!B8833=0,"",'Raw data'!B8833)</f>
        <v/>
      </c>
      <c r="E8833" s="1">
        <f>IF('Raw data'!C8833=0,"",'Raw data'!C8833)</f>
        <v/>
      </c>
      <c r="F8833" s="1">
        <f>IF('Raw data'!D8833=0,"",'Raw data'!D8833)</f>
        <v/>
      </c>
      <c r="H8833" s="8">
        <f>IFERROR(IF(COUNTIF(E8833:F8833,0)=2,"",IF(COUNTIF(E8833:F8833,0)=1,0,E8833/SUM(E8833:F8833))),"")</f>
        <v/>
      </c>
      <c r="I8833" s="1">
        <f>IFERROR(RANK(H8833,H:H),"")</f>
        <v/>
      </c>
      <c r="K8833" s="1">
        <f>IF(D8833&lt;J$2,1,IF(D8833&lt;J$3,2,IF(D8833&lt;J$4,3,IF(D8833="","",4))))</f>
        <v/>
      </c>
      <c r="M8833" s="1">
        <f>IF(K8833="","",IF(K8833&gt;Figures!B$6-1,"yes","no"))</f>
        <v/>
      </c>
      <c r="N8833" s="8">
        <f>IF(H8833="","",IF(M8833="yes",H8833,0))</f>
        <v/>
      </c>
      <c r="O8833" s="1">
        <f>IFERROR(RANK(N8833,N:N),"")</f>
        <v/>
      </c>
    </row>
    <row r="8834">
      <c r="A8834" s="1">
        <f>IF('Raw data'!A8834="","",'Raw data'!A8834)</f>
        <v/>
      </c>
      <c r="B8834" s="1">
        <f>IFERROR(MID(A8834,1,FIND("{",A8834)-1),A8834)</f>
        <v/>
      </c>
      <c r="C8834" s="1">
        <f>IFERROR(MID(A8834,FIND("{",A8834)+1,FIND("}",A8834)-FIND("{",A8834)-1),"")</f>
        <v/>
      </c>
      <c r="D8834" s="1">
        <f>IF('Raw data'!B8834=0,"",'Raw data'!B8834)</f>
        <v/>
      </c>
      <c r="E8834" s="1">
        <f>IF('Raw data'!C8834=0,"",'Raw data'!C8834)</f>
        <v/>
      </c>
      <c r="F8834" s="1">
        <f>IF('Raw data'!D8834=0,"",'Raw data'!D8834)</f>
        <v/>
      </c>
      <c r="H8834" s="8">
        <f>IFERROR(IF(COUNTIF(E8834:F8834,0)=2,"",IF(COUNTIF(E8834:F8834,0)=1,0,E8834/SUM(E8834:F8834))),"")</f>
        <v/>
      </c>
      <c r="I8834" s="1">
        <f>IFERROR(RANK(H8834,H:H),"")</f>
        <v/>
      </c>
      <c r="K8834" s="1">
        <f>IF(D8834&lt;J$2,1,IF(D8834&lt;J$3,2,IF(D8834&lt;J$4,3,IF(D8834="","",4))))</f>
        <v/>
      </c>
      <c r="M8834" s="1">
        <f>IF(K8834="","",IF(K8834&gt;Figures!B$6-1,"yes","no"))</f>
        <v/>
      </c>
      <c r="N8834" s="8">
        <f>IF(H8834="","",IF(M8834="yes",H8834,0))</f>
        <v/>
      </c>
      <c r="O8834" s="1">
        <f>IFERROR(RANK(N8834,N:N),"")</f>
        <v/>
      </c>
    </row>
    <row r="8835">
      <c r="A8835" s="1">
        <f>IF('Raw data'!A8835="","",'Raw data'!A8835)</f>
        <v/>
      </c>
      <c r="B8835" s="1">
        <f>IFERROR(MID(A8835,1,FIND("{",A8835)-1),A8835)</f>
        <v/>
      </c>
      <c r="C8835" s="1">
        <f>IFERROR(MID(A8835,FIND("{",A8835)+1,FIND("}",A8835)-FIND("{",A8835)-1),"")</f>
        <v/>
      </c>
      <c r="D8835" s="1">
        <f>IF('Raw data'!B8835=0,"",'Raw data'!B8835)</f>
        <v/>
      </c>
      <c r="E8835" s="1">
        <f>IF('Raw data'!C8835=0,"",'Raw data'!C8835)</f>
        <v/>
      </c>
      <c r="F8835" s="1">
        <f>IF('Raw data'!D8835=0,"",'Raw data'!D8835)</f>
        <v/>
      </c>
      <c r="H8835" s="8">
        <f>IFERROR(IF(COUNTIF(E8835:F8835,0)=2,"",IF(COUNTIF(E8835:F8835,0)=1,0,E8835/SUM(E8835:F8835))),"")</f>
        <v/>
      </c>
      <c r="I8835" s="1">
        <f>IFERROR(RANK(H8835,H:H),"")</f>
        <v/>
      </c>
      <c r="K8835" s="1">
        <f>IF(D8835&lt;J$2,1,IF(D8835&lt;J$3,2,IF(D8835&lt;J$4,3,IF(D8835="","",4))))</f>
        <v/>
      </c>
      <c r="M8835" s="1">
        <f>IF(K8835="","",IF(K8835&gt;Figures!B$6-1,"yes","no"))</f>
        <v/>
      </c>
      <c r="N8835" s="8">
        <f>IF(H8835="","",IF(M8835="yes",H8835,0))</f>
        <v/>
      </c>
      <c r="O8835" s="1">
        <f>IFERROR(RANK(N8835,N:N),"")</f>
        <v/>
      </c>
    </row>
    <row r="8836">
      <c r="A8836" s="1">
        <f>IF('Raw data'!A8836="","",'Raw data'!A8836)</f>
        <v/>
      </c>
      <c r="B8836" s="1">
        <f>IFERROR(MID(A8836,1,FIND("{",A8836)-1),A8836)</f>
        <v/>
      </c>
      <c r="C8836" s="1">
        <f>IFERROR(MID(A8836,FIND("{",A8836)+1,FIND("}",A8836)-FIND("{",A8836)-1),"")</f>
        <v/>
      </c>
      <c r="D8836" s="1">
        <f>IF('Raw data'!B8836=0,"",'Raw data'!B8836)</f>
        <v/>
      </c>
      <c r="E8836" s="1">
        <f>IF('Raw data'!C8836=0,"",'Raw data'!C8836)</f>
        <v/>
      </c>
      <c r="F8836" s="1">
        <f>IF('Raw data'!D8836=0,"",'Raw data'!D8836)</f>
        <v/>
      </c>
      <c r="H8836" s="8">
        <f>IFERROR(IF(COUNTIF(E8836:F8836,0)=2,"",IF(COUNTIF(E8836:F8836,0)=1,0,E8836/SUM(E8836:F8836))),"")</f>
        <v/>
      </c>
      <c r="I8836" s="1">
        <f>IFERROR(RANK(H8836,H:H),"")</f>
        <v/>
      </c>
      <c r="K8836" s="1">
        <f>IF(D8836&lt;J$2,1,IF(D8836&lt;J$3,2,IF(D8836&lt;J$4,3,IF(D8836="","",4))))</f>
        <v/>
      </c>
      <c r="M8836" s="1">
        <f>IF(K8836="","",IF(K8836&gt;Figures!B$6-1,"yes","no"))</f>
        <v/>
      </c>
      <c r="N8836" s="8">
        <f>IF(H8836="","",IF(M8836="yes",H8836,0))</f>
        <v/>
      </c>
      <c r="O8836" s="1">
        <f>IFERROR(RANK(N8836,N:N),"")</f>
        <v/>
      </c>
    </row>
    <row r="8837">
      <c r="A8837" s="1">
        <f>IF('Raw data'!A8837="","",'Raw data'!A8837)</f>
        <v/>
      </c>
      <c r="B8837" s="1">
        <f>IFERROR(MID(A8837,1,FIND("{",A8837)-1),A8837)</f>
        <v/>
      </c>
      <c r="C8837" s="1">
        <f>IFERROR(MID(A8837,FIND("{",A8837)+1,FIND("}",A8837)-FIND("{",A8837)-1),"")</f>
        <v/>
      </c>
      <c r="D8837" s="1">
        <f>IF('Raw data'!B8837=0,"",'Raw data'!B8837)</f>
        <v/>
      </c>
      <c r="E8837" s="1">
        <f>IF('Raw data'!C8837=0,"",'Raw data'!C8837)</f>
        <v/>
      </c>
      <c r="F8837" s="1">
        <f>IF('Raw data'!D8837=0,"",'Raw data'!D8837)</f>
        <v/>
      </c>
      <c r="H8837" s="8">
        <f>IFERROR(IF(COUNTIF(E8837:F8837,0)=2,"",IF(COUNTIF(E8837:F8837,0)=1,0,E8837/SUM(E8837:F8837))),"")</f>
        <v/>
      </c>
      <c r="I8837" s="1">
        <f>IFERROR(RANK(H8837,H:H),"")</f>
        <v/>
      </c>
      <c r="K8837" s="1">
        <f>IF(D8837&lt;J$2,1,IF(D8837&lt;J$3,2,IF(D8837&lt;J$4,3,IF(D8837="","",4))))</f>
        <v/>
      </c>
      <c r="M8837" s="1">
        <f>IF(K8837="","",IF(K8837&gt;Figures!B$6-1,"yes","no"))</f>
        <v/>
      </c>
      <c r="N8837" s="8">
        <f>IF(H8837="","",IF(M8837="yes",H8837,0))</f>
        <v/>
      </c>
      <c r="O8837" s="1">
        <f>IFERROR(RANK(N8837,N:N),"")</f>
        <v/>
      </c>
    </row>
    <row r="8838">
      <c r="A8838" s="1">
        <f>IF('Raw data'!A8838="","",'Raw data'!A8838)</f>
        <v/>
      </c>
      <c r="B8838" s="1">
        <f>IFERROR(MID(A8838,1,FIND("{",A8838)-1),A8838)</f>
        <v/>
      </c>
      <c r="C8838" s="1">
        <f>IFERROR(MID(A8838,FIND("{",A8838)+1,FIND("}",A8838)-FIND("{",A8838)-1),"")</f>
        <v/>
      </c>
      <c r="D8838" s="1">
        <f>IF('Raw data'!B8838=0,"",'Raw data'!B8838)</f>
        <v/>
      </c>
      <c r="E8838" s="1">
        <f>IF('Raw data'!C8838=0,"",'Raw data'!C8838)</f>
        <v/>
      </c>
      <c r="F8838" s="1">
        <f>IF('Raw data'!D8838=0,"",'Raw data'!D8838)</f>
        <v/>
      </c>
      <c r="H8838" s="8">
        <f>IFERROR(IF(COUNTIF(E8838:F8838,0)=2,"",IF(COUNTIF(E8838:F8838,0)=1,0,E8838/SUM(E8838:F8838))),"")</f>
        <v/>
      </c>
      <c r="I8838" s="1">
        <f>IFERROR(RANK(H8838,H:H),"")</f>
        <v/>
      </c>
      <c r="K8838" s="1">
        <f>IF(D8838&lt;J$2,1,IF(D8838&lt;J$3,2,IF(D8838&lt;J$4,3,IF(D8838="","",4))))</f>
        <v/>
      </c>
      <c r="M8838" s="1">
        <f>IF(K8838="","",IF(K8838&gt;Figures!B$6-1,"yes","no"))</f>
        <v/>
      </c>
      <c r="N8838" s="8">
        <f>IF(H8838="","",IF(M8838="yes",H8838,0))</f>
        <v/>
      </c>
      <c r="O8838" s="1">
        <f>IFERROR(RANK(N8838,N:N),"")</f>
        <v/>
      </c>
    </row>
    <row r="8839">
      <c r="A8839" s="1">
        <f>IF('Raw data'!A8839="","",'Raw data'!A8839)</f>
        <v/>
      </c>
      <c r="B8839" s="1">
        <f>IFERROR(MID(A8839,1,FIND("{",A8839)-1),A8839)</f>
        <v/>
      </c>
      <c r="C8839" s="1">
        <f>IFERROR(MID(A8839,FIND("{",A8839)+1,FIND("}",A8839)-FIND("{",A8839)-1),"")</f>
        <v/>
      </c>
      <c r="D8839" s="1">
        <f>IF('Raw data'!B8839=0,"",'Raw data'!B8839)</f>
        <v/>
      </c>
      <c r="E8839" s="1">
        <f>IF('Raw data'!C8839=0,"",'Raw data'!C8839)</f>
        <v/>
      </c>
      <c r="F8839" s="1">
        <f>IF('Raw data'!D8839=0,"",'Raw data'!D8839)</f>
        <v/>
      </c>
      <c r="H8839" s="8">
        <f>IFERROR(IF(COUNTIF(E8839:F8839,0)=2,"",IF(COUNTIF(E8839:F8839,0)=1,0,E8839/SUM(E8839:F8839))),"")</f>
        <v/>
      </c>
      <c r="I8839" s="1">
        <f>IFERROR(RANK(H8839,H:H),"")</f>
        <v/>
      </c>
      <c r="K8839" s="1">
        <f>IF(D8839&lt;J$2,1,IF(D8839&lt;J$3,2,IF(D8839&lt;J$4,3,IF(D8839="","",4))))</f>
        <v/>
      </c>
      <c r="M8839" s="1">
        <f>IF(K8839="","",IF(K8839&gt;Figures!B$6-1,"yes","no"))</f>
        <v/>
      </c>
      <c r="N8839" s="8">
        <f>IF(H8839="","",IF(M8839="yes",H8839,0))</f>
        <v/>
      </c>
      <c r="O8839" s="1">
        <f>IFERROR(RANK(N8839,N:N),"")</f>
        <v/>
      </c>
    </row>
    <row r="8840">
      <c r="A8840" s="1">
        <f>IF('Raw data'!A8840="","",'Raw data'!A8840)</f>
        <v/>
      </c>
      <c r="B8840" s="1">
        <f>IFERROR(MID(A8840,1,FIND("{",A8840)-1),A8840)</f>
        <v/>
      </c>
      <c r="C8840" s="1">
        <f>IFERROR(MID(A8840,FIND("{",A8840)+1,FIND("}",A8840)-FIND("{",A8840)-1),"")</f>
        <v/>
      </c>
      <c r="D8840" s="1">
        <f>IF('Raw data'!B8840=0,"",'Raw data'!B8840)</f>
        <v/>
      </c>
      <c r="E8840" s="1">
        <f>IF('Raw data'!C8840=0,"",'Raw data'!C8840)</f>
        <v/>
      </c>
      <c r="F8840" s="1">
        <f>IF('Raw data'!D8840=0,"",'Raw data'!D8840)</f>
        <v/>
      </c>
      <c r="H8840" s="8">
        <f>IFERROR(IF(COUNTIF(E8840:F8840,0)=2,"",IF(COUNTIF(E8840:F8840,0)=1,0,E8840/SUM(E8840:F8840))),"")</f>
        <v/>
      </c>
      <c r="I8840" s="1">
        <f>IFERROR(RANK(H8840,H:H),"")</f>
        <v/>
      </c>
      <c r="K8840" s="1">
        <f>IF(D8840&lt;J$2,1,IF(D8840&lt;J$3,2,IF(D8840&lt;J$4,3,IF(D8840="","",4))))</f>
        <v/>
      </c>
      <c r="M8840" s="1">
        <f>IF(K8840="","",IF(K8840&gt;Figures!B$6-1,"yes","no"))</f>
        <v/>
      </c>
      <c r="N8840" s="8">
        <f>IF(H8840="","",IF(M8840="yes",H8840,0))</f>
        <v/>
      </c>
      <c r="O8840" s="1">
        <f>IFERROR(RANK(N8840,N:N),"")</f>
        <v/>
      </c>
    </row>
    <row r="8841">
      <c r="A8841" s="1">
        <f>IF('Raw data'!A8841="","",'Raw data'!A8841)</f>
        <v/>
      </c>
      <c r="B8841" s="1">
        <f>IFERROR(MID(A8841,1,FIND("{",A8841)-1),A8841)</f>
        <v/>
      </c>
      <c r="C8841" s="1">
        <f>IFERROR(MID(A8841,FIND("{",A8841)+1,FIND("}",A8841)-FIND("{",A8841)-1),"")</f>
        <v/>
      </c>
      <c r="D8841" s="1">
        <f>IF('Raw data'!B8841=0,"",'Raw data'!B8841)</f>
        <v/>
      </c>
      <c r="E8841" s="1">
        <f>IF('Raw data'!C8841=0,"",'Raw data'!C8841)</f>
        <v/>
      </c>
      <c r="F8841" s="1">
        <f>IF('Raw data'!D8841=0,"",'Raw data'!D8841)</f>
        <v/>
      </c>
      <c r="H8841" s="8">
        <f>IFERROR(IF(COUNTIF(E8841:F8841,0)=2,"",IF(COUNTIF(E8841:F8841,0)=1,0,E8841/SUM(E8841:F8841))),"")</f>
        <v/>
      </c>
      <c r="I8841" s="1">
        <f>IFERROR(RANK(H8841,H:H),"")</f>
        <v/>
      </c>
      <c r="K8841" s="1">
        <f>IF(D8841&lt;J$2,1,IF(D8841&lt;J$3,2,IF(D8841&lt;J$4,3,IF(D8841="","",4))))</f>
        <v/>
      </c>
      <c r="M8841" s="1">
        <f>IF(K8841="","",IF(K8841&gt;Figures!B$6-1,"yes","no"))</f>
        <v/>
      </c>
      <c r="N8841" s="8">
        <f>IF(H8841="","",IF(M8841="yes",H8841,0))</f>
        <v/>
      </c>
      <c r="O8841" s="1">
        <f>IFERROR(RANK(N8841,N:N),"")</f>
        <v/>
      </c>
    </row>
    <row r="8842">
      <c r="A8842" s="1">
        <f>IF('Raw data'!A8842="","",'Raw data'!A8842)</f>
        <v/>
      </c>
      <c r="B8842" s="1">
        <f>IFERROR(MID(A8842,1,FIND("{",A8842)-1),A8842)</f>
        <v/>
      </c>
      <c r="C8842" s="1">
        <f>IFERROR(MID(A8842,FIND("{",A8842)+1,FIND("}",A8842)-FIND("{",A8842)-1),"")</f>
        <v/>
      </c>
      <c r="D8842" s="1">
        <f>IF('Raw data'!B8842=0,"",'Raw data'!B8842)</f>
        <v/>
      </c>
      <c r="E8842" s="1">
        <f>IF('Raw data'!C8842=0,"",'Raw data'!C8842)</f>
        <v/>
      </c>
      <c r="F8842" s="1">
        <f>IF('Raw data'!D8842=0,"",'Raw data'!D8842)</f>
        <v/>
      </c>
      <c r="H8842" s="8">
        <f>IFERROR(IF(COUNTIF(E8842:F8842,0)=2,"",IF(COUNTIF(E8842:F8842,0)=1,0,E8842/SUM(E8842:F8842))),"")</f>
        <v/>
      </c>
      <c r="I8842" s="1">
        <f>IFERROR(RANK(H8842,H:H),"")</f>
        <v/>
      </c>
      <c r="K8842" s="1">
        <f>IF(D8842&lt;J$2,1,IF(D8842&lt;J$3,2,IF(D8842&lt;J$4,3,IF(D8842="","",4))))</f>
        <v/>
      </c>
      <c r="M8842" s="1">
        <f>IF(K8842="","",IF(K8842&gt;Figures!B$6-1,"yes","no"))</f>
        <v/>
      </c>
      <c r="N8842" s="8">
        <f>IF(H8842="","",IF(M8842="yes",H8842,0))</f>
        <v/>
      </c>
      <c r="O8842" s="1">
        <f>IFERROR(RANK(N8842,N:N),"")</f>
        <v/>
      </c>
    </row>
    <row r="8843">
      <c r="A8843" s="1">
        <f>IF('Raw data'!A8843="","",'Raw data'!A8843)</f>
        <v/>
      </c>
      <c r="B8843" s="1">
        <f>IFERROR(MID(A8843,1,FIND("{",A8843)-1),A8843)</f>
        <v/>
      </c>
      <c r="C8843" s="1">
        <f>IFERROR(MID(A8843,FIND("{",A8843)+1,FIND("}",A8843)-FIND("{",A8843)-1),"")</f>
        <v/>
      </c>
      <c r="D8843" s="1">
        <f>IF('Raw data'!B8843=0,"",'Raw data'!B8843)</f>
        <v/>
      </c>
      <c r="E8843" s="1">
        <f>IF('Raw data'!C8843=0,"",'Raw data'!C8843)</f>
        <v/>
      </c>
      <c r="F8843" s="1">
        <f>IF('Raw data'!D8843=0,"",'Raw data'!D8843)</f>
        <v/>
      </c>
      <c r="H8843" s="8">
        <f>IFERROR(IF(COUNTIF(E8843:F8843,0)=2,"",IF(COUNTIF(E8843:F8843,0)=1,0,E8843/SUM(E8843:F8843))),"")</f>
        <v/>
      </c>
      <c r="I8843" s="1">
        <f>IFERROR(RANK(H8843,H:H),"")</f>
        <v/>
      </c>
      <c r="K8843" s="1">
        <f>IF(D8843&lt;J$2,1,IF(D8843&lt;J$3,2,IF(D8843&lt;J$4,3,IF(D8843="","",4))))</f>
        <v/>
      </c>
      <c r="M8843" s="1">
        <f>IF(K8843="","",IF(K8843&gt;Figures!B$6-1,"yes","no"))</f>
        <v/>
      </c>
      <c r="N8843" s="8">
        <f>IF(H8843="","",IF(M8843="yes",H8843,0))</f>
        <v/>
      </c>
      <c r="O8843" s="1">
        <f>IFERROR(RANK(N8843,N:N),"")</f>
        <v/>
      </c>
    </row>
    <row r="8844">
      <c r="A8844" s="1">
        <f>IF('Raw data'!A8844="","",'Raw data'!A8844)</f>
        <v/>
      </c>
      <c r="B8844" s="1">
        <f>IFERROR(MID(A8844,1,FIND("{",A8844)-1),A8844)</f>
        <v/>
      </c>
      <c r="C8844" s="1">
        <f>IFERROR(MID(A8844,FIND("{",A8844)+1,FIND("}",A8844)-FIND("{",A8844)-1),"")</f>
        <v/>
      </c>
      <c r="D8844" s="1">
        <f>IF('Raw data'!B8844=0,"",'Raw data'!B8844)</f>
        <v/>
      </c>
      <c r="E8844" s="1">
        <f>IF('Raw data'!C8844=0,"",'Raw data'!C8844)</f>
        <v/>
      </c>
      <c r="F8844" s="1">
        <f>IF('Raw data'!D8844=0,"",'Raw data'!D8844)</f>
        <v/>
      </c>
      <c r="H8844" s="8">
        <f>IFERROR(IF(COUNTIF(E8844:F8844,0)=2,"",IF(COUNTIF(E8844:F8844,0)=1,0,E8844/SUM(E8844:F8844))),"")</f>
        <v/>
      </c>
      <c r="I8844" s="1">
        <f>IFERROR(RANK(H8844,H:H),"")</f>
        <v/>
      </c>
      <c r="K8844" s="1">
        <f>IF(D8844&lt;J$2,1,IF(D8844&lt;J$3,2,IF(D8844&lt;J$4,3,IF(D8844="","",4))))</f>
        <v/>
      </c>
      <c r="M8844" s="1">
        <f>IF(K8844="","",IF(K8844&gt;Figures!B$6-1,"yes","no"))</f>
        <v/>
      </c>
      <c r="N8844" s="8">
        <f>IF(H8844="","",IF(M8844="yes",H8844,0))</f>
        <v/>
      </c>
      <c r="O8844" s="1">
        <f>IFERROR(RANK(N8844,N:N),"")</f>
        <v/>
      </c>
    </row>
    <row r="8845">
      <c r="A8845" s="1">
        <f>IF('Raw data'!A8845="","",'Raw data'!A8845)</f>
        <v/>
      </c>
      <c r="B8845" s="1">
        <f>IFERROR(MID(A8845,1,FIND("{",A8845)-1),A8845)</f>
        <v/>
      </c>
      <c r="C8845" s="1">
        <f>IFERROR(MID(A8845,FIND("{",A8845)+1,FIND("}",A8845)-FIND("{",A8845)-1),"")</f>
        <v/>
      </c>
      <c r="D8845" s="1">
        <f>IF('Raw data'!B8845=0,"",'Raw data'!B8845)</f>
        <v/>
      </c>
      <c r="E8845" s="1">
        <f>IF('Raw data'!C8845=0,"",'Raw data'!C8845)</f>
        <v/>
      </c>
      <c r="F8845" s="1">
        <f>IF('Raw data'!D8845=0,"",'Raw data'!D8845)</f>
        <v/>
      </c>
      <c r="H8845" s="8">
        <f>IFERROR(IF(COUNTIF(E8845:F8845,0)=2,"",IF(COUNTIF(E8845:F8845,0)=1,0,E8845/SUM(E8845:F8845))),"")</f>
        <v/>
      </c>
      <c r="I8845" s="1">
        <f>IFERROR(RANK(H8845,H:H),"")</f>
        <v/>
      </c>
      <c r="K8845" s="1">
        <f>IF(D8845&lt;J$2,1,IF(D8845&lt;J$3,2,IF(D8845&lt;J$4,3,IF(D8845="","",4))))</f>
        <v/>
      </c>
      <c r="M8845" s="1">
        <f>IF(K8845="","",IF(K8845&gt;Figures!B$6-1,"yes","no"))</f>
        <v/>
      </c>
      <c r="N8845" s="8">
        <f>IF(H8845="","",IF(M8845="yes",H8845,0))</f>
        <v/>
      </c>
      <c r="O8845" s="1">
        <f>IFERROR(RANK(N8845,N:N),"")</f>
        <v/>
      </c>
    </row>
    <row r="8846">
      <c r="A8846" s="1">
        <f>IF('Raw data'!A8846="","",'Raw data'!A8846)</f>
        <v/>
      </c>
      <c r="B8846" s="1">
        <f>IFERROR(MID(A8846,1,FIND("{",A8846)-1),A8846)</f>
        <v/>
      </c>
      <c r="C8846" s="1">
        <f>IFERROR(MID(A8846,FIND("{",A8846)+1,FIND("}",A8846)-FIND("{",A8846)-1),"")</f>
        <v/>
      </c>
      <c r="D8846" s="1">
        <f>IF('Raw data'!B8846=0,"",'Raw data'!B8846)</f>
        <v/>
      </c>
      <c r="E8846" s="1">
        <f>IF('Raw data'!C8846=0,"",'Raw data'!C8846)</f>
        <v/>
      </c>
      <c r="F8846" s="1">
        <f>IF('Raw data'!D8846=0,"",'Raw data'!D8846)</f>
        <v/>
      </c>
      <c r="H8846" s="8">
        <f>IFERROR(IF(COUNTIF(E8846:F8846,0)=2,"",IF(COUNTIF(E8846:F8846,0)=1,0,E8846/SUM(E8846:F8846))),"")</f>
        <v/>
      </c>
      <c r="I8846" s="1">
        <f>IFERROR(RANK(H8846,H:H),"")</f>
        <v/>
      </c>
      <c r="K8846" s="1">
        <f>IF(D8846&lt;J$2,1,IF(D8846&lt;J$3,2,IF(D8846&lt;J$4,3,IF(D8846="","",4))))</f>
        <v/>
      </c>
      <c r="M8846" s="1">
        <f>IF(K8846="","",IF(K8846&gt;Figures!B$6-1,"yes","no"))</f>
        <v/>
      </c>
      <c r="N8846" s="8">
        <f>IF(H8846="","",IF(M8846="yes",H8846,0))</f>
        <v/>
      </c>
      <c r="O8846" s="1">
        <f>IFERROR(RANK(N8846,N:N),"")</f>
        <v/>
      </c>
    </row>
    <row r="8847">
      <c r="A8847" s="1">
        <f>IF('Raw data'!A8847="","",'Raw data'!A8847)</f>
        <v/>
      </c>
      <c r="B8847" s="1">
        <f>IFERROR(MID(A8847,1,FIND("{",A8847)-1),A8847)</f>
        <v/>
      </c>
      <c r="C8847" s="1">
        <f>IFERROR(MID(A8847,FIND("{",A8847)+1,FIND("}",A8847)-FIND("{",A8847)-1),"")</f>
        <v/>
      </c>
      <c r="D8847" s="1">
        <f>IF('Raw data'!B8847=0,"",'Raw data'!B8847)</f>
        <v/>
      </c>
      <c r="E8847" s="1">
        <f>IF('Raw data'!C8847=0,"",'Raw data'!C8847)</f>
        <v/>
      </c>
      <c r="F8847" s="1">
        <f>IF('Raw data'!D8847=0,"",'Raw data'!D8847)</f>
        <v/>
      </c>
      <c r="H8847" s="8">
        <f>IFERROR(IF(COUNTIF(E8847:F8847,0)=2,"",IF(COUNTIF(E8847:F8847,0)=1,0,E8847/SUM(E8847:F8847))),"")</f>
        <v/>
      </c>
      <c r="I8847" s="1">
        <f>IFERROR(RANK(H8847,H:H),"")</f>
        <v/>
      </c>
      <c r="K8847" s="1">
        <f>IF(D8847&lt;J$2,1,IF(D8847&lt;J$3,2,IF(D8847&lt;J$4,3,IF(D8847="","",4))))</f>
        <v/>
      </c>
      <c r="M8847" s="1">
        <f>IF(K8847="","",IF(K8847&gt;Figures!B$6-1,"yes","no"))</f>
        <v/>
      </c>
      <c r="N8847" s="8">
        <f>IF(H8847="","",IF(M8847="yes",H8847,0))</f>
        <v/>
      </c>
      <c r="O8847" s="1">
        <f>IFERROR(RANK(N8847,N:N),"")</f>
        <v/>
      </c>
    </row>
    <row r="8848">
      <c r="A8848" s="1">
        <f>IF('Raw data'!A8848="","",'Raw data'!A8848)</f>
        <v/>
      </c>
      <c r="B8848" s="1">
        <f>IFERROR(MID(A8848,1,FIND("{",A8848)-1),A8848)</f>
        <v/>
      </c>
      <c r="C8848" s="1">
        <f>IFERROR(MID(A8848,FIND("{",A8848)+1,FIND("}",A8848)-FIND("{",A8848)-1),"")</f>
        <v/>
      </c>
      <c r="D8848" s="1">
        <f>IF('Raw data'!B8848=0,"",'Raw data'!B8848)</f>
        <v/>
      </c>
      <c r="E8848" s="1">
        <f>IF('Raw data'!C8848=0,"",'Raw data'!C8848)</f>
        <v/>
      </c>
      <c r="F8848" s="1">
        <f>IF('Raw data'!D8848=0,"",'Raw data'!D8848)</f>
        <v/>
      </c>
      <c r="H8848" s="8">
        <f>IFERROR(IF(COUNTIF(E8848:F8848,0)=2,"",IF(COUNTIF(E8848:F8848,0)=1,0,E8848/SUM(E8848:F8848))),"")</f>
        <v/>
      </c>
      <c r="I8848" s="1">
        <f>IFERROR(RANK(H8848,H:H),"")</f>
        <v/>
      </c>
      <c r="K8848" s="1">
        <f>IF(D8848&lt;J$2,1,IF(D8848&lt;J$3,2,IF(D8848&lt;J$4,3,IF(D8848="","",4))))</f>
        <v/>
      </c>
      <c r="M8848" s="1">
        <f>IF(K8848="","",IF(K8848&gt;Figures!B$6-1,"yes","no"))</f>
        <v/>
      </c>
      <c r="N8848" s="8">
        <f>IF(H8848="","",IF(M8848="yes",H8848,0))</f>
        <v/>
      </c>
      <c r="O8848" s="1">
        <f>IFERROR(RANK(N8848,N:N),"")</f>
        <v/>
      </c>
    </row>
    <row r="8849">
      <c r="A8849" s="1">
        <f>IF('Raw data'!A8849="","",'Raw data'!A8849)</f>
        <v/>
      </c>
      <c r="B8849" s="1">
        <f>IFERROR(MID(A8849,1,FIND("{",A8849)-1),A8849)</f>
        <v/>
      </c>
      <c r="C8849" s="1">
        <f>IFERROR(MID(A8849,FIND("{",A8849)+1,FIND("}",A8849)-FIND("{",A8849)-1),"")</f>
        <v/>
      </c>
      <c r="D8849" s="1">
        <f>IF('Raw data'!B8849=0,"",'Raw data'!B8849)</f>
        <v/>
      </c>
      <c r="E8849" s="1">
        <f>IF('Raw data'!C8849=0,"",'Raw data'!C8849)</f>
        <v/>
      </c>
      <c r="F8849" s="1">
        <f>IF('Raw data'!D8849=0,"",'Raw data'!D8849)</f>
        <v/>
      </c>
      <c r="H8849" s="8">
        <f>IFERROR(IF(COUNTIF(E8849:F8849,0)=2,"",IF(COUNTIF(E8849:F8849,0)=1,0,E8849/SUM(E8849:F8849))),"")</f>
        <v/>
      </c>
      <c r="I8849" s="1">
        <f>IFERROR(RANK(H8849,H:H),"")</f>
        <v/>
      </c>
      <c r="K8849" s="1">
        <f>IF(D8849&lt;J$2,1,IF(D8849&lt;J$3,2,IF(D8849&lt;J$4,3,IF(D8849="","",4))))</f>
        <v/>
      </c>
      <c r="M8849" s="1">
        <f>IF(K8849="","",IF(K8849&gt;Figures!B$6-1,"yes","no"))</f>
        <v/>
      </c>
      <c r="N8849" s="8">
        <f>IF(H8849="","",IF(M8849="yes",H8849,0))</f>
        <v/>
      </c>
      <c r="O8849" s="1">
        <f>IFERROR(RANK(N8849,N:N),"")</f>
        <v/>
      </c>
    </row>
    <row r="8850">
      <c r="A8850" s="1">
        <f>IF('Raw data'!A8850="","",'Raw data'!A8850)</f>
        <v/>
      </c>
      <c r="B8850" s="1">
        <f>IFERROR(MID(A8850,1,FIND("{",A8850)-1),A8850)</f>
        <v/>
      </c>
      <c r="C8850" s="1">
        <f>IFERROR(MID(A8850,FIND("{",A8850)+1,FIND("}",A8850)-FIND("{",A8850)-1),"")</f>
        <v/>
      </c>
      <c r="D8850" s="1">
        <f>IF('Raw data'!B8850=0,"",'Raw data'!B8850)</f>
        <v/>
      </c>
      <c r="E8850" s="1">
        <f>IF('Raw data'!C8850=0,"",'Raw data'!C8850)</f>
        <v/>
      </c>
      <c r="F8850" s="1">
        <f>IF('Raw data'!D8850=0,"",'Raw data'!D8850)</f>
        <v/>
      </c>
      <c r="H8850" s="8">
        <f>IFERROR(IF(COUNTIF(E8850:F8850,0)=2,"",IF(COUNTIF(E8850:F8850,0)=1,0,E8850/SUM(E8850:F8850))),"")</f>
        <v/>
      </c>
      <c r="I8850" s="1">
        <f>IFERROR(RANK(H8850,H:H),"")</f>
        <v/>
      </c>
      <c r="K8850" s="1">
        <f>IF(D8850&lt;J$2,1,IF(D8850&lt;J$3,2,IF(D8850&lt;J$4,3,IF(D8850="","",4))))</f>
        <v/>
      </c>
      <c r="M8850" s="1">
        <f>IF(K8850="","",IF(K8850&gt;Figures!B$6-1,"yes","no"))</f>
        <v/>
      </c>
      <c r="N8850" s="8">
        <f>IF(H8850="","",IF(M8850="yes",H8850,0))</f>
        <v/>
      </c>
      <c r="O8850" s="1">
        <f>IFERROR(RANK(N8850,N:N),"")</f>
        <v/>
      </c>
    </row>
    <row r="8851">
      <c r="A8851" s="1">
        <f>IF('Raw data'!A8851="","",'Raw data'!A8851)</f>
        <v/>
      </c>
      <c r="B8851" s="1">
        <f>IFERROR(MID(A8851,1,FIND("{",A8851)-1),A8851)</f>
        <v/>
      </c>
      <c r="C8851" s="1">
        <f>IFERROR(MID(A8851,FIND("{",A8851)+1,FIND("}",A8851)-FIND("{",A8851)-1),"")</f>
        <v/>
      </c>
      <c r="D8851" s="1">
        <f>IF('Raw data'!B8851=0,"",'Raw data'!B8851)</f>
        <v/>
      </c>
      <c r="E8851" s="1">
        <f>IF('Raw data'!C8851=0,"",'Raw data'!C8851)</f>
        <v/>
      </c>
      <c r="F8851" s="1">
        <f>IF('Raw data'!D8851=0,"",'Raw data'!D8851)</f>
        <v/>
      </c>
      <c r="H8851" s="8">
        <f>IFERROR(IF(COUNTIF(E8851:F8851,0)=2,"",IF(COUNTIF(E8851:F8851,0)=1,0,E8851/SUM(E8851:F8851))),"")</f>
        <v/>
      </c>
      <c r="I8851" s="1">
        <f>IFERROR(RANK(H8851,H:H),"")</f>
        <v/>
      </c>
      <c r="K8851" s="1">
        <f>IF(D8851&lt;J$2,1,IF(D8851&lt;J$3,2,IF(D8851&lt;J$4,3,IF(D8851="","",4))))</f>
        <v/>
      </c>
      <c r="M8851" s="1">
        <f>IF(K8851="","",IF(K8851&gt;Figures!B$6-1,"yes","no"))</f>
        <v/>
      </c>
      <c r="N8851" s="8">
        <f>IF(H8851="","",IF(M8851="yes",H8851,0))</f>
        <v/>
      </c>
      <c r="O8851" s="1">
        <f>IFERROR(RANK(N8851,N:N),"")</f>
        <v/>
      </c>
    </row>
    <row r="8852">
      <c r="A8852" s="1">
        <f>IF('Raw data'!A8852="","",'Raw data'!A8852)</f>
        <v/>
      </c>
      <c r="B8852" s="1">
        <f>IFERROR(MID(A8852,1,FIND("{",A8852)-1),A8852)</f>
        <v/>
      </c>
      <c r="C8852" s="1">
        <f>IFERROR(MID(A8852,FIND("{",A8852)+1,FIND("}",A8852)-FIND("{",A8852)-1),"")</f>
        <v/>
      </c>
      <c r="D8852" s="1">
        <f>IF('Raw data'!B8852=0,"",'Raw data'!B8852)</f>
        <v/>
      </c>
      <c r="E8852" s="1">
        <f>IF('Raw data'!C8852=0,"",'Raw data'!C8852)</f>
        <v/>
      </c>
      <c r="F8852" s="1">
        <f>IF('Raw data'!D8852=0,"",'Raw data'!D8852)</f>
        <v/>
      </c>
      <c r="H8852" s="8">
        <f>IFERROR(IF(COUNTIF(E8852:F8852,0)=2,"",IF(COUNTIF(E8852:F8852,0)=1,0,E8852/SUM(E8852:F8852))),"")</f>
        <v/>
      </c>
      <c r="I8852" s="1">
        <f>IFERROR(RANK(H8852,H:H),"")</f>
        <v/>
      </c>
      <c r="K8852" s="1">
        <f>IF(D8852&lt;J$2,1,IF(D8852&lt;J$3,2,IF(D8852&lt;J$4,3,IF(D8852="","",4))))</f>
        <v/>
      </c>
      <c r="M8852" s="1">
        <f>IF(K8852="","",IF(K8852&gt;Figures!B$6-1,"yes","no"))</f>
        <v/>
      </c>
      <c r="N8852" s="8">
        <f>IF(H8852="","",IF(M8852="yes",H8852,0))</f>
        <v/>
      </c>
      <c r="O8852" s="1">
        <f>IFERROR(RANK(N8852,N:N),"")</f>
        <v/>
      </c>
    </row>
    <row r="8853">
      <c r="A8853" s="1">
        <f>IF('Raw data'!A8853="","",'Raw data'!A8853)</f>
        <v/>
      </c>
      <c r="B8853" s="1">
        <f>IFERROR(MID(A8853,1,FIND("{",A8853)-1),A8853)</f>
        <v/>
      </c>
      <c r="C8853" s="1">
        <f>IFERROR(MID(A8853,FIND("{",A8853)+1,FIND("}",A8853)-FIND("{",A8853)-1),"")</f>
        <v/>
      </c>
      <c r="D8853" s="1">
        <f>IF('Raw data'!B8853=0,"",'Raw data'!B8853)</f>
        <v/>
      </c>
      <c r="E8853" s="1">
        <f>IF('Raw data'!C8853=0,"",'Raw data'!C8853)</f>
        <v/>
      </c>
      <c r="F8853" s="1">
        <f>IF('Raw data'!D8853=0,"",'Raw data'!D8853)</f>
        <v/>
      </c>
      <c r="H8853" s="8">
        <f>IFERROR(IF(COUNTIF(E8853:F8853,0)=2,"",IF(COUNTIF(E8853:F8853,0)=1,0,E8853/SUM(E8853:F8853))),"")</f>
        <v/>
      </c>
      <c r="I8853" s="1">
        <f>IFERROR(RANK(H8853,H:H),"")</f>
        <v/>
      </c>
      <c r="K8853" s="1">
        <f>IF(D8853&lt;J$2,1,IF(D8853&lt;J$3,2,IF(D8853&lt;J$4,3,IF(D8853="","",4))))</f>
        <v/>
      </c>
      <c r="M8853" s="1">
        <f>IF(K8853="","",IF(K8853&gt;Figures!B$6-1,"yes","no"))</f>
        <v/>
      </c>
      <c r="N8853" s="8">
        <f>IF(H8853="","",IF(M8853="yes",H8853,0))</f>
        <v/>
      </c>
      <c r="O8853" s="1">
        <f>IFERROR(RANK(N8853,N:N),"")</f>
        <v/>
      </c>
    </row>
    <row r="8854">
      <c r="A8854" s="1">
        <f>IF('Raw data'!A8854="","",'Raw data'!A8854)</f>
        <v/>
      </c>
      <c r="B8854" s="1">
        <f>IFERROR(MID(A8854,1,FIND("{",A8854)-1),A8854)</f>
        <v/>
      </c>
      <c r="C8854" s="1">
        <f>IFERROR(MID(A8854,FIND("{",A8854)+1,FIND("}",A8854)-FIND("{",A8854)-1),"")</f>
        <v/>
      </c>
      <c r="D8854" s="1">
        <f>IF('Raw data'!B8854=0,"",'Raw data'!B8854)</f>
        <v/>
      </c>
      <c r="E8854" s="1">
        <f>IF('Raw data'!C8854=0,"",'Raw data'!C8854)</f>
        <v/>
      </c>
      <c r="F8854" s="1">
        <f>IF('Raw data'!D8854=0,"",'Raw data'!D8854)</f>
        <v/>
      </c>
      <c r="H8854" s="8">
        <f>IFERROR(IF(COUNTIF(E8854:F8854,0)=2,"",IF(COUNTIF(E8854:F8854,0)=1,0,E8854/SUM(E8854:F8854))),"")</f>
        <v/>
      </c>
      <c r="I8854" s="1">
        <f>IFERROR(RANK(H8854,H:H),"")</f>
        <v/>
      </c>
      <c r="K8854" s="1">
        <f>IF(D8854&lt;J$2,1,IF(D8854&lt;J$3,2,IF(D8854&lt;J$4,3,IF(D8854="","",4))))</f>
        <v/>
      </c>
      <c r="M8854" s="1">
        <f>IF(K8854="","",IF(K8854&gt;Figures!B$6-1,"yes","no"))</f>
        <v/>
      </c>
      <c r="N8854" s="8">
        <f>IF(H8854="","",IF(M8854="yes",H8854,0))</f>
        <v/>
      </c>
      <c r="O8854" s="1">
        <f>IFERROR(RANK(N8854,N:N),"")</f>
        <v/>
      </c>
    </row>
    <row r="8855">
      <c r="A8855" s="1">
        <f>IF('Raw data'!A8855="","",'Raw data'!A8855)</f>
        <v/>
      </c>
      <c r="B8855" s="1">
        <f>IFERROR(MID(A8855,1,FIND("{",A8855)-1),A8855)</f>
        <v/>
      </c>
      <c r="C8855" s="1">
        <f>IFERROR(MID(A8855,FIND("{",A8855)+1,FIND("}",A8855)-FIND("{",A8855)-1),"")</f>
        <v/>
      </c>
      <c r="D8855" s="1">
        <f>IF('Raw data'!B8855=0,"",'Raw data'!B8855)</f>
        <v/>
      </c>
      <c r="E8855" s="1">
        <f>IF('Raw data'!C8855=0,"",'Raw data'!C8855)</f>
        <v/>
      </c>
      <c r="F8855" s="1">
        <f>IF('Raw data'!D8855=0,"",'Raw data'!D8855)</f>
        <v/>
      </c>
      <c r="H8855" s="8">
        <f>IFERROR(IF(COUNTIF(E8855:F8855,0)=2,"",IF(COUNTIF(E8855:F8855,0)=1,0,E8855/SUM(E8855:F8855))),"")</f>
        <v/>
      </c>
      <c r="I8855" s="1">
        <f>IFERROR(RANK(H8855,H:H),"")</f>
        <v/>
      </c>
      <c r="K8855" s="1">
        <f>IF(D8855&lt;J$2,1,IF(D8855&lt;J$3,2,IF(D8855&lt;J$4,3,IF(D8855="","",4))))</f>
        <v/>
      </c>
      <c r="M8855" s="1">
        <f>IF(K8855="","",IF(K8855&gt;Figures!B$6-1,"yes","no"))</f>
        <v/>
      </c>
      <c r="N8855" s="8">
        <f>IF(H8855="","",IF(M8855="yes",H8855,0))</f>
        <v/>
      </c>
      <c r="O8855" s="1">
        <f>IFERROR(RANK(N8855,N:N),"")</f>
        <v/>
      </c>
    </row>
    <row r="8856">
      <c r="A8856" s="1">
        <f>IF('Raw data'!A8856="","",'Raw data'!A8856)</f>
        <v/>
      </c>
      <c r="B8856" s="1">
        <f>IFERROR(MID(A8856,1,FIND("{",A8856)-1),A8856)</f>
        <v/>
      </c>
      <c r="C8856" s="1">
        <f>IFERROR(MID(A8856,FIND("{",A8856)+1,FIND("}",A8856)-FIND("{",A8856)-1),"")</f>
        <v/>
      </c>
      <c r="D8856" s="1">
        <f>IF('Raw data'!B8856=0,"",'Raw data'!B8856)</f>
        <v/>
      </c>
      <c r="E8856" s="1">
        <f>IF('Raw data'!C8856=0,"",'Raw data'!C8856)</f>
        <v/>
      </c>
      <c r="F8856" s="1">
        <f>IF('Raw data'!D8856=0,"",'Raw data'!D8856)</f>
        <v/>
      </c>
      <c r="H8856" s="8">
        <f>IFERROR(IF(COUNTIF(E8856:F8856,0)=2,"",IF(COUNTIF(E8856:F8856,0)=1,0,E8856/SUM(E8856:F8856))),"")</f>
        <v/>
      </c>
      <c r="I8856" s="1">
        <f>IFERROR(RANK(H8856,H:H),"")</f>
        <v/>
      </c>
      <c r="K8856" s="1">
        <f>IF(D8856&lt;J$2,1,IF(D8856&lt;J$3,2,IF(D8856&lt;J$4,3,IF(D8856="","",4))))</f>
        <v/>
      </c>
      <c r="M8856" s="1">
        <f>IF(K8856="","",IF(K8856&gt;Figures!B$6-1,"yes","no"))</f>
        <v/>
      </c>
      <c r="N8856" s="8">
        <f>IF(H8856="","",IF(M8856="yes",H8856,0))</f>
        <v/>
      </c>
      <c r="O8856" s="1">
        <f>IFERROR(RANK(N8856,N:N),"")</f>
        <v/>
      </c>
    </row>
    <row r="8857">
      <c r="A8857" s="1">
        <f>IF('Raw data'!A8857="","",'Raw data'!A8857)</f>
        <v/>
      </c>
      <c r="B8857" s="1">
        <f>IFERROR(MID(A8857,1,FIND("{",A8857)-1),A8857)</f>
        <v/>
      </c>
      <c r="C8857" s="1">
        <f>IFERROR(MID(A8857,FIND("{",A8857)+1,FIND("}",A8857)-FIND("{",A8857)-1),"")</f>
        <v/>
      </c>
      <c r="D8857" s="1">
        <f>IF('Raw data'!B8857=0,"",'Raw data'!B8857)</f>
        <v/>
      </c>
      <c r="E8857" s="1">
        <f>IF('Raw data'!C8857=0,"",'Raw data'!C8857)</f>
        <v/>
      </c>
      <c r="F8857" s="1">
        <f>IF('Raw data'!D8857=0,"",'Raw data'!D8857)</f>
        <v/>
      </c>
      <c r="H8857" s="8">
        <f>IFERROR(IF(COUNTIF(E8857:F8857,0)=2,"",IF(COUNTIF(E8857:F8857,0)=1,0,E8857/SUM(E8857:F8857))),"")</f>
        <v/>
      </c>
      <c r="I8857" s="1">
        <f>IFERROR(RANK(H8857,H:H),"")</f>
        <v/>
      </c>
      <c r="K8857" s="1">
        <f>IF(D8857&lt;J$2,1,IF(D8857&lt;J$3,2,IF(D8857&lt;J$4,3,IF(D8857="","",4))))</f>
        <v/>
      </c>
      <c r="M8857" s="1">
        <f>IF(K8857="","",IF(K8857&gt;Figures!B$6-1,"yes","no"))</f>
        <v/>
      </c>
      <c r="N8857" s="8">
        <f>IF(H8857="","",IF(M8857="yes",H8857,0))</f>
        <v/>
      </c>
      <c r="O8857" s="1">
        <f>IFERROR(RANK(N8857,N:N),"")</f>
        <v/>
      </c>
    </row>
    <row r="8858">
      <c r="A8858" s="1">
        <f>IF('Raw data'!A8858="","",'Raw data'!A8858)</f>
        <v/>
      </c>
      <c r="B8858" s="1">
        <f>IFERROR(MID(A8858,1,FIND("{",A8858)-1),A8858)</f>
        <v/>
      </c>
      <c r="C8858" s="1">
        <f>IFERROR(MID(A8858,FIND("{",A8858)+1,FIND("}",A8858)-FIND("{",A8858)-1),"")</f>
        <v/>
      </c>
      <c r="D8858" s="1">
        <f>IF('Raw data'!B8858=0,"",'Raw data'!B8858)</f>
        <v/>
      </c>
      <c r="E8858" s="1">
        <f>IF('Raw data'!C8858=0,"",'Raw data'!C8858)</f>
        <v/>
      </c>
      <c r="F8858" s="1">
        <f>IF('Raw data'!D8858=0,"",'Raw data'!D8858)</f>
        <v/>
      </c>
      <c r="H8858" s="8">
        <f>IFERROR(IF(COUNTIF(E8858:F8858,0)=2,"",IF(COUNTIF(E8858:F8858,0)=1,0,E8858/SUM(E8858:F8858))),"")</f>
        <v/>
      </c>
      <c r="I8858" s="1">
        <f>IFERROR(RANK(H8858,H:H),"")</f>
        <v/>
      </c>
      <c r="K8858" s="1">
        <f>IF(D8858&lt;J$2,1,IF(D8858&lt;J$3,2,IF(D8858&lt;J$4,3,IF(D8858="","",4))))</f>
        <v/>
      </c>
      <c r="M8858" s="1">
        <f>IF(K8858="","",IF(K8858&gt;Figures!B$6-1,"yes","no"))</f>
        <v/>
      </c>
      <c r="N8858" s="8">
        <f>IF(H8858="","",IF(M8858="yes",H8858,0))</f>
        <v/>
      </c>
      <c r="O8858" s="1">
        <f>IFERROR(RANK(N8858,N:N),"")</f>
        <v/>
      </c>
    </row>
    <row r="8859">
      <c r="A8859" s="1">
        <f>IF('Raw data'!A8859="","",'Raw data'!A8859)</f>
        <v/>
      </c>
      <c r="B8859" s="1">
        <f>IFERROR(MID(A8859,1,FIND("{",A8859)-1),A8859)</f>
        <v/>
      </c>
      <c r="C8859" s="1">
        <f>IFERROR(MID(A8859,FIND("{",A8859)+1,FIND("}",A8859)-FIND("{",A8859)-1),"")</f>
        <v/>
      </c>
      <c r="D8859" s="1">
        <f>IF('Raw data'!B8859=0,"",'Raw data'!B8859)</f>
        <v/>
      </c>
      <c r="E8859" s="1">
        <f>IF('Raw data'!C8859=0,"",'Raw data'!C8859)</f>
        <v/>
      </c>
      <c r="F8859" s="1">
        <f>IF('Raw data'!D8859=0,"",'Raw data'!D8859)</f>
        <v/>
      </c>
      <c r="H8859" s="8">
        <f>IFERROR(IF(COUNTIF(E8859:F8859,0)=2,"",IF(COUNTIF(E8859:F8859,0)=1,0,E8859/SUM(E8859:F8859))),"")</f>
        <v/>
      </c>
      <c r="I8859" s="1">
        <f>IFERROR(RANK(H8859,H:H),"")</f>
        <v/>
      </c>
      <c r="K8859" s="1">
        <f>IF(D8859&lt;J$2,1,IF(D8859&lt;J$3,2,IF(D8859&lt;J$4,3,IF(D8859="","",4))))</f>
        <v/>
      </c>
      <c r="M8859" s="1">
        <f>IF(K8859="","",IF(K8859&gt;Figures!B$6-1,"yes","no"))</f>
        <v/>
      </c>
      <c r="N8859" s="8">
        <f>IF(H8859="","",IF(M8859="yes",H8859,0))</f>
        <v/>
      </c>
      <c r="O8859" s="1">
        <f>IFERROR(RANK(N8859,N:N),"")</f>
        <v/>
      </c>
    </row>
    <row r="8860">
      <c r="A8860" s="1">
        <f>IF('Raw data'!A8860="","",'Raw data'!A8860)</f>
        <v/>
      </c>
      <c r="B8860" s="1">
        <f>IFERROR(MID(A8860,1,FIND("{",A8860)-1),A8860)</f>
        <v/>
      </c>
      <c r="C8860" s="1">
        <f>IFERROR(MID(A8860,FIND("{",A8860)+1,FIND("}",A8860)-FIND("{",A8860)-1),"")</f>
        <v/>
      </c>
      <c r="D8860" s="1">
        <f>IF('Raw data'!B8860=0,"",'Raw data'!B8860)</f>
        <v/>
      </c>
      <c r="E8860" s="1">
        <f>IF('Raw data'!C8860=0,"",'Raw data'!C8860)</f>
        <v/>
      </c>
      <c r="F8860" s="1">
        <f>IF('Raw data'!D8860=0,"",'Raw data'!D8860)</f>
        <v/>
      </c>
      <c r="H8860" s="8">
        <f>IFERROR(IF(COUNTIF(E8860:F8860,0)=2,"",IF(COUNTIF(E8860:F8860,0)=1,0,E8860/SUM(E8860:F8860))),"")</f>
        <v/>
      </c>
      <c r="I8860" s="1">
        <f>IFERROR(RANK(H8860,H:H),"")</f>
        <v/>
      </c>
      <c r="K8860" s="1">
        <f>IF(D8860&lt;J$2,1,IF(D8860&lt;J$3,2,IF(D8860&lt;J$4,3,IF(D8860="","",4))))</f>
        <v/>
      </c>
      <c r="M8860" s="1">
        <f>IF(K8860="","",IF(K8860&gt;Figures!B$6-1,"yes","no"))</f>
        <v/>
      </c>
      <c r="N8860" s="8">
        <f>IF(H8860="","",IF(M8860="yes",H8860,0))</f>
        <v/>
      </c>
      <c r="O8860" s="1">
        <f>IFERROR(RANK(N8860,N:N),"")</f>
        <v/>
      </c>
    </row>
    <row r="8861">
      <c r="A8861" s="1">
        <f>IF('Raw data'!A8861="","",'Raw data'!A8861)</f>
        <v/>
      </c>
      <c r="B8861" s="1">
        <f>IFERROR(MID(A8861,1,FIND("{",A8861)-1),A8861)</f>
        <v/>
      </c>
      <c r="C8861" s="1">
        <f>IFERROR(MID(A8861,FIND("{",A8861)+1,FIND("}",A8861)-FIND("{",A8861)-1),"")</f>
        <v/>
      </c>
      <c r="D8861" s="1">
        <f>IF('Raw data'!B8861=0,"",'Raw data'!B8861)</f>
        <v/>
      </c>
      <c r="E8861" s="1">
        <f>IF('Raw data'!C8861=0,"",'Raw data'!C8861)</f>
        <v/>
      </c>
      <c r="F8861" s="1">
        <f>IF('Raw data'!D8861=0,"",'Raw data'!D8861)</f>
        <v/>
      </c>
      <c r="H8861" s="8">
        <f>IFERROR(IF(COUNTIF(E8861:F8861,0)=2,"",IF(COUNTIF(E8861:F8861,0)=1,0,E8861/SUM(E8861:F8861))),"")</f>
        <v/>
      </c>
      <c r="I8861" s="1">
        <f>IFERROR(RANK(H8861,H:H),"")</f>
        <v/>
      </c>
      <c r="K8861" s="1">
        <f>IF(D8861&lt;J$2,1,IF(D8861&lt;J$3,2,IF(D8861&lt;J$4,3,IF(D8861="","",4))))</f>
        <v/>
      </c>
      <c r="M8861" s="1">
        <f>IF(K8861="","",IF(K8861&gt;Figures!B$6-1,"yes","no"))</f>
        <v/>
      </c>
      <c r="N8861" s="8">
        <f>IF(H8861="","",IF(M8861="yes",H8861,0))</f>
        <v/>
      </c>
      <c r="O8861" s="1">
        <f>IFERROR(RANK(N8861,N:N),"")</f>
        <v/>
      </c>
    </row>
    <row r="8862">
      <c r="A8862" s="1">
        <f>IF('Raw data'!A8862="","",'Raw data'!A8862)</f>
        <v/>
      </c>
      <c r="B8862" s="1">
        <f>IFERROR(MID(A8862,1,FIND("{",A8862)-1),A8862)</f>
        <v/>
      </c>
      <c r="C8862" s="1">
        <f>IFERROR(MID(A8862,FIND("{",A8862)+1,FIND("}",A8862)-FIND("{",A8862)-1),"")</f>
        <v/>
      </c>
      <c r="D8862" s="1">
        <f>IF('Raw data'!B8862=0,"",'Raw data'!B8862)</f>
        <v/>
      </c>
      <c r="E8862" s="1">
        <f>IF('Raw data'!C8862=0,"",'Raw data'!C8862)</f>
        <v/>
      </c>
      <c r="F8862" s="1">
        <f>IF('Raw data'!D8862=0,"",'Raw data'!D8862)</f>
        <v/>
      </c>
      <c r="H8862" s="8">
        <f>IFERROR(IF(COUNTIF(E8862:F8862,0)=2,"",IF(COUNTIF(E8862:F8862,0)=1,0,E8862/SUM(E8862:F8862))),"")</f>
        <v/>
      </c>
      <c r="I8862" s="1">
        <f>IFERROR(RANK(H8862,H:H),"")</f>
        <v/>
      </c>
      <c r="K8862" s="1">
        <f>IF(D8862&lt;J$2,1,IF(D8862&lt;J$3,2,IF(D8862&lt;J$4,3,IF(D8862="","",4))))</f>
        <v/>
      </c>
      <c r="M8862" s="1">
        <f>IF(K8862="","",IF(K8862&gt;Figures!B$6-1,"yes","no"))</f>
        <v/>
      </c>
      <c r="N8862" s="8">
        <f>IF(H8862="","",IF(M8862="yes",H8862,0))</f>
        <v/>
      </c>
      <c r="O8862" s="1">
        <f>IFERROR(RANK(N8862,N:N),"")</f>
        <v/>
      </c>
    </row>
    <row r="8863">
      <c r="A8863" s="1">
        <f>IF('Raw data'!A8863="","",'Raw data'!A8863)</f>
        <v/>
      </c>
      <c r="B8863" s="1">
        <f>IFERROR(MID(A8863,1,FIND("{",A8863)-1),A8863)</f>
        <v/>
      </c>
      <c r="C8863" s="1">
        <f>IFERROR(MID(A8863,FIND("{",A8863)+1,FIND("}",A8863)-FIND("{",A8863)-1),"")</f>
        <v/>
      </c>
      <c r="D8863" s="1">
        <f>IF('Raw data'!B8863=0,"",'Raw data'!B8863)</f>
        <v/>
      </c>
      <c r="E8863" s="1">
        <f>IF('Raw data'!C8863=0,"",'Raw data'!C8863)</f>
        <v/>
      </c>
      <c r="F8863" s="1">
        <f>IF('Raw data'!D8863=0,"",'Raw data'!D8863)</f>
        <v/>
      </c>
      <c r="H8863" s="8">
        <f>IFERROR(IF(COUNTIF(E8863:F8863,0)=2,"",IF(COUNTIF(E8863:F8863,0)=1,0,E8863/SUM(E8863:F8863))),"")</f>
        <v/>
      </c>
      <c r="I8863" s="1">
        <f>IFERROR(RANK(H8863,H:H),"")</f>
        <v/>
      </c>
      <c r="K8863" s="1">
        <f>IF(D8863&lt;J$2,1,IF(D8863&lt;J$3,2,IF(D8863&lt;J$4,3,IF(D8863="","",4))))</f>
        <v/>
      </c>
      <c r="M8863" s="1">
        <f>IF(K8863="","",IF(K8863&gt;Figures!B$6-1,"yes","no"))</f>
        <v/>
      </c>
      <c r="N8863" s="8">
        <f>IF(H8863="","",IF(M8863="yes",H8863,0))</f>
        <v/>
      </c>
      <c r="O8863" s="1">
        <f>IFERROR(RANK(N8863,N:N),"")</f>
        <v/>
      </c>
    </row>
    <row r="8864">
      <c r="A8864" s="1">
        <f>IF('Raw data'!A8864="","",'Raw data'!A8864)</f>
        <v/>
      </c>
      <c r="B8864" s="1">
        <f>IFERROR(MID(A8864,1,FIND("{",A8864)-1),A8864)</f>
        <v/>
      </c>
      <c r="C8864" s="1">
        <f>IFERROR(MID(A8864,FIND("{",A8864)+1,FIND("}",A8864)-FIND("{",A8864)-1),"")</f>
        <v/>
      </c>
      <c r="D8864" s="1">
        <f>IF('Raw data'!B8864=0,"",'Raw data'!B8864)</f>
        <v/>
      </c>
      <c r="E8864" s="1">
        <f>IF('Raw data'!C8864=0,"",'Raw data'!C8864)</f>
        <v/>
      </c>
      <c r="F8864" s="1">
        <f>IF('Raw data'!D8864=0,"",'Raw data'!D8864)</f>
        <v/>
      </c>
      <c r="H8864" s="8">
        <f>IFERROR(IF(COUNTIF(E8864:F8864,0)=2,"",IF(COUNTIF(E8864:F8864,0)=1,0,E8864/SUM(E8864:F8864))),"")</f>
        <v/>
      </c>
      <c r="I8864" s="1">
        <f>IFERROR(RANK(H8864,H:H),"")</f>
        <v/>
      </c>
      <c r="K8864" s="1">
        <f>IF(D8864&lt;J$2,1,IF(D8864&lt;J$3,2,IF(D8864&lt;J$4,3,IF(D8864="","",4))))</f>
        <v/>
      </c>
      <c r="M8864" s="1">
        <f>IF(K8864="","",IF(K8864&gt;Figures!B$6-1,"yes","no"))</f>
        <v/>
      </c>
      <c r="N8864" s="8">
        <f>IF(H8864="","",IF(M8864="yes",H8864,0))</f>
        <v/>
      </c>
      <c r="O8864" s="1">
        <f>IFERROR(RANK(N8864,N:N),"")</f>
        <v/>
      </c>
    </row>
    <row r="8865">
      <c r="A8865" s="1">
        <f>IF('Raw data'!A8865="","",'Raw data'!A8865)</f>
        <v/>
      </c>
      <c r="B8865" s="1">
        <f>IFERROR(MID(A8865,1,FIND("{",A8865)-1),A8865)</f>
        <v/>
      </c>
      <c r="C8865" s="1">
        <f>IFERROR(MID(A8865,FIND("{",A8865)+1,FIND("}",A8865)-FIND("{",A8865)-1),"")</f>
        <v/>
      </c>
      <c r="D8865" s="1">
        <f>IF('Raw data'!B8865=0,"",'Raw data'!B8865)</f>
        <v/>
      </c>
      <c r="E8865" s="1">
        <f>IF('Raw data'!C8865=0,"",'Raw data'!C8865)</f>
        <v/>
      </c>
      <c r="F8865" s="1">
        <f>IF('Raw data'!D8865=0,"",'Raw data'!D8865)</f>
        <v/>
      </c>
      <c r="H8865" s="8">
        <f>IFERROR(IF(COUNTIF(E8865:F8865,0)=2,"",IF(COUNTIF(E8865:F8865,0)=1,0,E8865/SUM(E8865:F8865))),"")</f>
        <v/>
      </c>
      <c r="I8865" s="1">
        <f>IFERROR(RANK(H8865,H:H),"")</f>
        <v/>
      </c>
      <c r="K8865" s="1">
        <f>IF(D8865&lt;J$2,1,IF(D8865&lt;J$3,2,IF(D8865&lt;J$4,3,IF(D8865="","",4))))</f>
        <v/>
      </c>
      <c r="M8865" s="1">
        <f>IF(K8865="","",IF(K8865&gt;Figures!B$6-1,"yes","no"))</f>
        <v/>
      </c>
      <c r="N8865" s="8">
        <f>IF(H8865="","",IF(M8865="yes",H8865,0))</f>
        <v/>
      </c>
      <c r="O8865" s="1">
        <f>IFERROR(RANK(N8865,N:N),"")</f>
        <v/>
      </c>
    </row>
    <row r="8866">
      <c r="A8866" s="1">
        <f>IF('Raw data'!A8866="","",'Raw data'!A8866)</f>
        <v/>
      </c>
      <c r="B8866" s="1">
        <f>IFERROR(MID(A8866,1,FIND("{",A8866)-1),A8866)</f>
        <v/>
      </c>
      <c r="C8866" s="1">
        <f>IFERROR(MID(A8866,FIND("{",A8866)+1,FIND("}",A8866)-FIND("{",A8866)-1),"")</f>
        <v/>
      </c>
      <c r="D8866" s="1">
        <f>IF('Raw data'!B8866=0,"",'Raw data'!B8866)</f>
        <v/>
      </c>
      <c r="E8866" s="1">
        <f>IF('Raw data'!C8866=0,"",'Raw data'!C8866)</f>
        <v/>
      </c>
      <c r="F8866" s="1">
        <f>IF('Raw data'!D8866=0,"",'Raw data'!D8866)</f>
        <v/>
      </c>
      <c r="H8866" s="8">
        <f>IFERROR(IF(COUNTIF(E8866:F8866,0)=2,"",IF(COUNTIF(E8866:F8866,0)=1,0,E8866/SUM(E8866:F8866))),"")</f>
        <v/>
      </c>
      <c r="I8866" s="1">
        <f>IFERROR(RANK(H8866,H:H),"")</f>
        <v/>
      </c>
      <c r="K8866" s="1">
        <f>IF(D8866&lt;J$2,1,IF(D8866&lt;J$3,2,IF(D8866&lt;J$4,3,IF(D8866="","",4))))</f>
        <v/>
      </c>
      <c r="M8866" s="1">
        <f>IF(K8866="","",IF(K8866&gt;Figures!B$6-1,"yes","no"))</f>
        <v/>
      </c>
      <c r="N8866" s="8">
        <f>IF(H8866="","",IF(M8866="yes",H8866,0))</f>
        <v/>
      </c>
      <c r="O8866" s="1">
        <f>IFERROR(RANK(N8866,N:N),"")</f>
        <v/>
      </c>
    </row>
    <row r="8867">
      <c r="A8867" s="1">
        <f>IF('Raw data'!A8867="","",'Raw data'!A8867)</f>
        <v/>
      </c>
      <c r="B8867" s="1">
        <f>IFERROR(MID(A8867,1,FIND("{",A8867)-1),A8867)</f>
        <v/>
      </c>
      <c r="C8867" s="1">
        <f>IFERROR(MID(A8867,FIND("{",A8867)+1,FIND("}",A8867)-FIND("{",A8867)-1),"")</f>
        <v/>
      </c>
      <c r="D8867" s="1">
        <f>IF('Raw data'!B8867=0,"",'Raw data'!B8867)</f>
        <v/>
      </c>
      <c r="E8867" s="1">
        <f>IF('Raw data'!C8867=0,"",'Raw data'!C8867)</f>
        <v/>
      </c>
      <c r="F8867" s="1">
        <f>IF('Raw data'!D8867=0,"",'Raw data'!D8867)</f>
        <v/>
      </c>
      <c r="H8867" s="8">
        <f>IFERROR(IF(COUNTIF(E8867:F8867,0)=2,"",IF(COUNTIF(E8867:F8867,0)=1,0,E8867/SUM(E8867:F8867))),"")</f>
        <v/>
      </c>
      <c r="I8867" s="1">
        <f>IFERROR(RANK(H8867,H:H),"")</f>
        <v/>
      </c>
      <c r="K8867" s="1">
        <f>IF(D8867&lt;J$2,1,IF(D8867&lt;J$3,2,IF(D8867&lt;J$4,3,IF(D8867="","",4))))</f>
        <v/>
      </c>
      <c r="M8867" s="1">
        <f>IF(K8867="","",IF(K8867&gt;Figures!B$6-1,"yes","no"))</f>
        <v/>
      </c>
      <c r="N8867" s="8">
        <f>IF(H8867="","",IF(M8867="yes",H8867,0))</f>
        <v/>
      </c>
      <c r="O8867" s="1">
        <f>IFERROR(RANK(N8867,N:N),"")</f>
        <v/>
      </c>
    </row>
    <row r="8868">
      <c r="A8868" s="1">
        <f>IF('Raw data'!A8868="","",'Raw data'!A8868)</f>
        <v/>
      </c>
      <c r="B8868" s="1">
        <f>IFERROR(MID(A8868,1,FIND("{",A8868)-1),A8868)</f>
        <v/>
      </c>
      <c r="C8868" s="1">
        <f>IFERROR(MID(A8868,FIND("{",A8868)+1,FIND("}",A8868)-FIND("{",A8868)-1),"")</f>
        <v/>
      </c>
      <c r="D8868" s="1">
        <f>IF('Raw data'!B8868=0,"",'Raw data'!B8868)</f>
        <v/>
      </c>
      <c r="E8868" s="1">
        <f>IF('Raw data'!C8868=0,"",'Raw data'!C8868)</f>
        <v/>
      </c>
      <c r="F8868" s="1">
        <f>IF('Raw data'!D8868=0,"",'Raw data'!D8868)</f>
        <v/>
      </c>
      <c r="H8868" s="8">
        <f>IFERROR(IF(COUNTIF(E8868:F8868,0)=2,"",IF(COUNTIF(E8868:F8868,0)=1,0,E8868/SUM(E8868:F8868))),"")</f>
        <v/>
      </c>
      <c r="I8868" s="1">
        <f>IFERROR(RANK(H8868,H:H),"")</f>
        <v/>
      </c>
      <c r="K8868" s="1">
        <f>IF(D8868&lt;J$2,1,IF(D8868&lt;J$3,2,IF(D8868&lt;J$4,3,IF(D8868="","",4))))</f>
        <v/>
      </c>
      <c r="M8868" s="1">
        <f>IF(K8868="","",IF(K8868&gt;Figures!B$6-1,"yes","no"))</f>
        <v/>
      </c>
      <c r="N8868" s="8">
        <f>IF(H8868="","",IF(M8868="yes",H8868,0))</f>
        <v/>
      </c>
      <c r="O8868" s="1">
        <f>IFERROR(RANK(N8868,N:N),"")</f>
        <v/>
      </c>
    </row>
    <row r="8869">
      <c r="A8869" s="1">
        <f>IF('Raw data'!A8869="","",'Raw data'!A8869)</f>
        <v/>
      </c>
      <c r="B8869" s="1">
        <f>IFERROR(MID(A8869,1,FIND("{",A8869)-1),A8869)</f>
        <v/>
      </c>
      <c r="C8869" s="1">
        <f>IFERROR(MID(A8869,FIND("{",A8869)+1,FIND("}",A8869)-FIND("{",A8869)-1),"")</f>
        <v/>
      </c>
      <c r="D8869" s="1">
        <f>IF('Raw data'!B8869=0,"",'Raw data'!B8869)</f>
        <v/>
      </c>
      <c r="E8869" s="1">
        <f>IF('Raw data'!C8869=0,"",'Raw data'!C8869)</f>
        <v/>
      </c>
      <c r="F8869" s="1">
        <f>IF('Raw data'!D8869=0,"",'Raw data'!D8869)</f>
        <v/>
      </c>
      <c r="H8869" s="8">
        <f>IFERROR(IF(COUNTIF(E8869:F8869,0)=2,"",IF(COUNTIF(E8869:F8869,0)=1,0,E8869/SUM(E8869:F8869))),"")</f>
        <v/>
      </c>
      <c r="I8869" s="1">
        <f>IFERROR(RANK(H8869,H:H),"")</f>
        <v/>
      </c>
      <c r="K8869" s="1">
        <f>IF(D8869&lt;J$2,1,IF(D8869&lt;J$3,2,IF(D8869&lt;J$4,3,IF(D8869="","",4))))</f>
        <v/>
      </c>
      <c r="M8869" s="1">
        <f>IF(K8869="","",IF(K8869&gt;Figures!B$6-1,"yes","no"))</f>
        <v/>
      </c>
      <c r="N8869" s="8">
        <f>IF(H8869="","",IF(M8869="yes",H8869,0))</f>
        <v/>
      </c>
      <c r="O8869" s="1">
        <f>IFERROR(RANK(N8869,N:N),"")</f>
        <v/>
      </c>
    </row>
    <row r="8870">
      <c r="A8870" s="1">
        <f>IF('Raw data'!A8870="","",'Raw data'!A8870)</f>
        <v/>
      </c>
      <c r="B8870" s="1">
        <f>IFERROR(MID(A8870,1,FIND("{",A8870)-1),A8870)</f>
        <v/>
      </c>
      <c r="C8870" s="1">
        <f>IFERROR(MID(A8870,FIND("{",A8870)+1,FIND("}",A8870)-FIND("{",A8870)-1),"")</f>
        <v/>
      </c>
      <c r="D8870" s="1">
        <f>IF('Raw data'!B8870=0,"",'Raw data'!B8870)</f>
        <v/>
      </c>
      <c r="E8870" s="1">
        <f>IF('Raw data'!C8870=0,"",'Raw data'!C8870)</f>
        <v/>
      </c>
      <c r="F8870" s="1">
        <f>IF('Raw data'!D8870=0,"",'Raw data'!D8870)</f>
        <v/>
      </c>
      <c r="H8870" s="8">
        <f>IFERROR(IF(COUNTIF(E8870:F8870,0)=2,"",IF(COUNTIF(E8870:F8870,0)=1,0,E8870/SUM(E8870:F8870))),"")</f>
        <v/>
      </c>
      <c r="I8870" s="1">
        <f>IFERROR(RANK(H8870,H:H),"")</f>
        <v/>
      </c>
      <c r="K8870" s="1">
        <f>IF(D8870&lt;J$2,1,IF(D8870&lt;J$3,2,IF(D8870&lt;J$4,3,IF(D8870="","",4))))</f>
        <v/>
      </c>
      <c r="M8870" s="1">
        <f>IF(K8870="","",IF(K8870&gt;Figures!B$6-1,"yes","no"))</f>
        <v/>
      </c>
      <c r="N8870" s="8">
        <f>IF(H8870="","",IF(M8870="yes",H8870,0))</f>
        <v/>
      </c>
      <c r="O8870" s="1">
        <f>IFERROR(RANK(N8870,N:N),"")</f>
        <v/>
      </c>
    </row>
    <row r="8871">
      <c r="A8871" s="1">
        <f>IF('Raw data'!A8871="","",'Raw data'!A8871)</f>
        <v/>
      </c>
      <c r="B8871" s="1">
        <f>IFERROR(MID(A8871,1,FIND("{",A8871)-1),A8871)</f>
        <v/>
      </c>
      <c r="C8871" s="1">
        <f>IFERROR(MID(A8871,FIND("{",A8871)+1,FIND("}",A8871)-FIND("{",A8871)-1),"")</f>
        <v/>
      </c>
      <c r="D8871" s="1">
        <f>IF('Raw data'!B8871=0,"",'Raw data'!B8871)</f>
        <v/>
      </c>
      <c r="E8871" s="1">
        <f>IF('Raw data'!C8871=0,"",'Raw data'!C8871)</f>
        <v/>
      </c>
      <c r="F8871" s="1">
        <f>IF('Raw data'!D8871=0,"",'Raw data'!D8871)</f>
        <v/>
      </c>
      <c r="H8871" s="8">
        <f>IFERROR(IF(COUNTIF(E8871:F8871,0)=2,"",IF(COUNTIF(E8871:F8871,0)=1,0,E8871/SUM(E8871:F8871))),"")</f>
        <v/>
      </c>
      <c r="I8871" s="1">
        <f>IFERROR(RANK(H8871,H:H),"")</f>
        <v/>
      </c>
      <c r="K8871" s="1">
        <f>IF(D8871&lt;J$2,1,IF(D8871&lt;J$3,2,IF(D8871&lt;J$4,3,IF(D8871="","",4))))</f>
        <v/>
      </c>
      <c r="M8871" s="1">
        <f>IF(K8871="","",IF(K8871&gt;Figures!B$6-1,"yes","no"))</f>
        <v/>
      </c>
      <c r="N8871" s="8">
        <f>IF(H8871="","",IF(M8871="yes",H8871,0))</f>
        <v/>
      </c>
      <c r="O8871" s="1">
        <f>IFERROR(RANK(N8871,N:N),"")</f>
        <v/>
      </c>
    </row>
    <row r="8872">
      <c r="A8872" s="1">
        <f>IF('Raw data'!A8872="","",'Raw data'!A8872)</f>
        <v/>
      </c>
      <c r="B8872" s="1">
        <f>IFERROR(MID(A8872,1,FIND("{",A8872)-1),A8872)</f>
        <v/>
      </c>
      <c r="C8872" s="1">
        <f>IFERROR(MID(A8872,FIND("{",A8872)+1,FIND("}",A8872)-FIND("{",A8872)-1),"")</f>
        <v/>
      </c>
      <c r="D8872" s="1">
        <f>IF('Raw data'!B8872=0,"",'Raw data'!B8872)</f>
        <v/>
      </c>
      <c r="E8872" s="1">
        <f>IF('Raw data'!C8872=0,"",'Raw data'!C8872)</f>
        <v/>
      </c>
      <c r="F8872" s="1">
        <f>IF('Raw data'!D8872=0,"",'Raw data'!D8872)</f>
        <v/>
      </c>
      <c r="H8872" s="8">
        <f>IFERROR(IF(COUNTIF(E8872:F8872,0)=2,"",IF(COUNTIF(E8872:F8872,0)=1,0,E8872/SUM(E8872:F8872))),"")</f>
        <v/>
      </c>
      <c r="I8872" s="1">
        <f>IFERROR(RANK(H8872,H:H),"")</f>
        <v/>
      </c>
      <c r="K8872" s="1">
        <f>IF(D8872&lt;J$2,1,IF(D8872&lt;J$3,2,IF(D8872&lt;J$4,3,IF(D8872="","",4))))</f>
        <v/>
      </c>
      <c r="M8872" s="1">
        <f>IF(K8872="","",IF(K8872&gt;Figures!B$6-1,"yes","no"))</f>
        <v/>
      </c>
      <c r="N8872" s="8">
        <f>IF(H8872="","",IF(M8872="yes",H8872,0))</f>
        <v/>
      </c>
      <c r="O8872" s="1">
        <f>IFERROR(RANK(N8872,N:N),"")</f>
        <v/>
      </c>
    </row>
    <row r="8873">
      <c r="A8873" s="1">
        <f>IF('Raw data'!A8873="","",'Raw data'!A8873)</f>
        <v/>
      </c>
      <c r="B8873" s="1">
        <f>IFERROR(MID(A8873,1,FIND("{",A8873)-1),A8873)</f>
        <v/>
      </c>
      <c r="C8873" s="1">
        <f>IFERROR(MID(A8873,FIND("{",A8873)+1,FIND("}",A8873)-FIND("{",A8873)-1),"")</f>
        <v/>
      </c>
      <c r="D8873" s="1">
        <f>IF('Raw data'!B8873=0,"",'Raw data'!B8873)</f>
        <v/>
      </c>
      <c r="E8873" s="1">
        <f>IF('Raw data'!C8873=0,"",'Raw data'!C8873)</f>
        <v/>
      </c>
      <c r="F8873" s="1">
        <f>IF('Raw data'!D8873=0,"",'Raw data'!D8873)</f>
        <v/>
      </c>
      <c r="H8873" s="8">
        <f>IFERROR(IF(COUNTIF(E8873:F8873,0)=2,"",IF(COUNTIF(E8873:F8873,0)=1,0,E8873/SUM(E8873:F8873))),"")</f>
        <v/>
      </c>
      <c r="I8873" s="1">
        <f>IFERROR(RANK(H8873,H:H),"")</f>
        <v/>
      </c>
      <c r="K8873" s="1">
        <f>IF(D8873&lt;J$2,1,IF(D8873&lt;J$3,2,IF(D8873&lt;J$4,3,IF(D8873="","",4))))</f>
        <v/>
      </c>
      <c r="M8873" s="1">
        <f>IF(K8873="","",IF(K8873&gt;Figures!B$6-1,"yes","no"))</f>
        <v/>
      </c>
      <c r="N8873" s="8">
        <f>IF(H8873="","",IF(M8873="yes",H8873,0))</f>
        <v/>
      </c>
      <c r="O8873" s="1">
        <f>IFERROR(RANK(N8873,N:N),"")</f>
        <v/>
      </c>
    </row>
    <row r="8874">
      <c r="A8874" s="1">
        <f>IF('Raw data'!A8874="","",'Raw data'!A8874)</f>
        <v/>
      </c>
      <c r="B8874" s="1">
        <f>IFERROR(MID(A8874,1,FIND("{",A8874)-1),A8874)</f>
        <v/>
      </c>
      <c r="C8874" s="1">
        <f>IFERROR(MID(A8874,FIND("{",A8874)+1,FIND("}",A8874)-FIND("{",A8874)-1),"")</f>
        <v/>
      </c>
      <c r="D8874" s="1">
        <f>IF('Raw data'!B8874=0,"",'Raw data'!B8874)</f>
        <v/>
      </c>
      <c r="E8874" s="1">
        <f>IF('Raw data'!C8874=0,"",'Raw data'!C8874)</f>
        <v/>
      </c>
      <c r="F8874" s="1">
        <f>IF('Raw data'!D8874=0,"",'Raw data'!D8874)</f>
        <v/>
      </c>
      <c r="H8874" s="8">
        <f>IFERROR(IF(COUNTIF(E8874:F8874,0)=2,"",IF(COUNTIF(E8874:F8874,0)=1,0,E8874/SUM(E8874:F8874))),"")</f>
        <v/>
      </c>
      <c r="I8874" s="1">
        <f>IFERROR(RANK(H8874,H:H),"")</f>
        <v/>
      </c>
      <c r="K8874" s="1">
        <f>IF(D8874&lt;J$2,1,IF(D8874&lt;J$3,2,IF(D8874&lt;J$4,3,IF(D8874="","",4))))</f>
        <v/>
      </c>
      <c r="M8874" s="1">
        <f>IF(K8874="","",IF(K8874&gt;Figures!B$6-1,"yes","no"))</f>
        <v/>
      </c>
      <c r="N8874" s="8">
        <f>IF(H8874="","",IF(M8874="yes",H8874,0))</f>
        <v/>
      </c>
      <c r="O8874" s="1">
        <f>IFERROR(RANK(N8874,N:N),"")</f>
        <v/>
      </c>
    </row>
    <row r="8875">
      <c r="A8875" s="1">
        <f>IF('Raw data'!A8875="","",'Raw data'!A8875)</f>
        <v/>
      </c>
      <c r="B8875" s="1">
        <f>IFERROR(MID(A8875,1,FIND("{",A8875)-1),A8875)</f>
        <v/>
      </c>
      <c r="C8875" s="1">
        <f>IFERROR(MID(A8875,FIND("{",A8875)+1,FIND("}",A8875)-FIND("{",A8875)-1),"")</f>
        <v/>
      </c>
      <c r="D8875" s="1">
        <f>IF('Raw data'!B8875=0,"",'Raw data'!B8875)</f>
        <v/>
      </c>
      <c r="E8875" s="1">
        <f>IF('Raw data'!C8875=0,"",'Raw data'!C8875)</f>
        <v/>
      </c>
      <c r="F8875" s="1">
        <f>IF('Raw data'!D8875=0,"",'Raw data'!D8875)</f>
        <v/>
      </c>
      <c r="H8875" s="8">
        <f>IFERROR(IF(COUNTIF(E8875:F8875,0)=2,"",IF(COUNTIF(E8875:F8875,0)=1,0,E8875/SUM(E8875:F8875))),"")</f>
        <v/>
      </c>
      <c r="I8875" s="1">
        <f>IFERROR(RANK(H8875,H:H),"")</f>
        <v/>
      </c>
      <c r="K8875" s="1">
        <f>IF(D8875&lt;J$2,1,IF(D8875&lt;J$3,2,IF(D8875&lt;J$4,3,IF(D8875="","",4))))</f>
        <v/>
      </c>
      <c r="M8875" s="1">
        <f>IF(K8875="","",IF(K8875&gt;Figures!B$6-1,"yes","no"))</f>
        <v/>
      </c>
      <c r="N8875" s="8">
        <f>IF(H8875="","",IF(M8875="yes",H8875,0))</f>
        <v/>
      </c>
      <c r="O8875" s="1">
        <f>IFERROR(RANK(N8875,N:N),"")</f>
        <v/>
      </c>
    </row>
    <row r="8876">
      <c r="A8876" s="1">
        <f>IF('Raw data'!A8876="","",'Raw data'!A8876)</f>
        <v/>
      </c>
      <c r="B8876" s="1">
        <f>IFERROR(MID(A8876,1,FIND("{",A8876)-1),A8876)</f>
        <v/>
      </c>
      <c r="C8876" s="1">
        <f>IFERROR(MID(A8876,FIND("{",A8876)+1,FIND("}",A8876)-FIND("{",A8876)-1),"")</f>
        <v/>
      </c>
      <c r="D8876" s="1">
        <f>IF('Raw data'!B8876=0,"",'Raw data'!B8876)</f>
        <v/>
      </c>
      <c r="E8876" s="1">
        <f>IF('Raw data'!C8876=0,"",'Raw data'!C8876)</f>
        <v/>
      </c>
      <c r="F8876" s="1">
        <f>IF('Raw data'!D8876=0,"",'Raw data'!D8876)</f>
        <v/>
      </c>
      <c r="H8876" s="8">
        <f>IFERROR(IF(COUNTIF(E8876:F8876,0)=2,"",IF(COUNTIF(E8876:F8876,0)=1,0,E8876/SUM(E8876:F8876))),"")</f>
        <v/>
      </c>
      <c r="I8876" s="1">
        <f>IFERROR(RANK(H8876,H:H),"")</f>
        <v/>
      </c>
      <c r="K8876" s="1">
        <f>IF(D8876&lt;J$2,1,IF(D8876&lt;J$3,2,IF(D8876&lt;J$4,3,IF(D8876="","",4))))</f>
        <v/>
      </c>
      <c r="M8876" s="1">
        <f>IF(K8876="","",IF(K8876&gt;Figures!B$6-1,"yes","no"))</f>
        <v/>
      </c>
      <c r="N8876" s="8">
        <f>IF(H8876="","",IF(M8876="yes",H8876,0))</f>
        <v/>
      </c>
      <c r="O8876" s="1">
        <f>IFERROR(RANK(N8876,N:N),"")</f>
        <v/>
      </c>
    </row>
    <row r="8877">
      <c r="A8877" s="1">
        <f>IF('Raw data'!A8877="","",'Raw data'!A8877)</f>
        <v/>
      </c>
      <c r="B8877" s="1">
        <f>IFERROR(MID(A8877,1,FIND("{",A8877)-1),A8877)</f>
        <v/>
      </c>
      <c r="C8877" s="1">
        <f>IFERROR(MID(A8877,FIND("{",A8877)+1,FIND("}",A8877)-FIND("{",A8877)-1),"")</f>
        <v/>
      </c>
      <c r="D8877" s="1">
        <f>IF('Raw data'!B8877=0,"",'Raw data'!B8877)</f>
        <v/>
      </c>
      <c r="E8877" s="1">
        <f>IF('Raw data'!C8877=0,"",'Raw data'!C8877)</f>
        <v/>
      </c>
      <c r="F8877" s="1">
        <f>IF('Raw data'!D8877=0,"",'Raw data'!D8877)</f>
        <v/>
      </c>
      <c r="H8877" s="8">
        <f>IFERROR(IF(COUNTIF(E8877:F8877,0)=2,"",IF(COUNTIF(E8877:F8877,0)=1,0,E8877/SUM(E8877:F8877))),"")</f>
        <v/>
      </c>
      <c r="I8877" s="1">
        <f>IFERROR(RANK(H8877,H:H),"")</f>
        <v/>
      </c>
      <c r="K8877" s="1">
        <f>IF(D8877&lt;J$2,1,IF(D8877&lt;J$3,2,IF(D8877&lt;J$4,3,IF(D8877="","",4))))</f>
        <v/>
      </c>
      <c r="M8877" s="1">
        <f>IF(K8877="","",IF(K8877&gt;Figures!B$6-1,"yes","no"))</f>
        <v/>
      </c>
      <c r="N8877" s="8">
        <f>IF(H8877="","",IF(M8877="yes",H8877,0))</f>
        <v/>
      </c>
      <c r="O8877" s="1">
        <f>IFERROR(RANK(N8877,N:N),"")</f>
        <v/>
      </c>
    </row>
    <row r="8878">
      <c r="A8878" s="1">
        <f>IF('Raw data'!A8878="","",'Raw data'!A8878)</f>
        <v/>
      </c>
      <c r="B8878" s="1">
        <f>IFERROR(MID(A8878,1,FIND("{",A8878)-1),A8878)</f>
        <v/>
      </c>
      <c r="C8878" s="1">
        <f>IFERROR(MID(A8878,FIND("{",A8878)+1,FIND("}",A8878)-FIND("{",A8878)-1),"")</f>
        <v/>
      </c>
      <c r="D8878" s="1">
        <f>IF('Raw data'!B8878=0,"",'Raw data'!B8878)</f>
        <v/>
      </c>
      <c r="E8878" s="1">
        <f>IF('Raw data'!C8878=0,"",'Raw data'!C8878)</f>
        <v/>
      </c>
      <c r="F8878" s="1">
        <f>IF('Raw data'!D8878=0,"",'Raw data'!D8878)</f>
        <v/>
      </c>
      <c r="H8878" s="8">
        <f>IFERROR(IF(COUNTIF(E8878:F8878,0)=2,"",IF(COUNTIF(E8878:F8878,0)=1,0,E8878/SUM(E8878:F8878))),"")</f>
        <v/>
      </c>
      <c r="I8878" s="1">
        <f>IFERROR(RANK(H8878,H:H),"")</f>
        <v/>
      </c>
      <c r="K8878" s="1">
        <f>IF(D8878&lt;J$2,1,IF(D8878&lt;J$3,2,IF(D8878&lt;J$4,3,IF(D8878="","",4))))</f>
        <v/>
      </c>
      <c r="M8878" s="1">
        <f>IF(K8878="","",IF(K8878&gt;Figures!B$6-1,"yes","no"))</f>
        <v/>
      </c>
      <c r="N8878" s="8">
        <f>IF(H8878="","",IF(M8878="yes",H8878,0))</f>
        <v/>
      </c>
      <c r="O8878" s="1">
        <f>IFERROR(RANK(N8878,N:N),"")</f>
        <v/>
      </c>
    </row>
    <row r="8879">
      <c r="A8879" s="1">
        <f>IF('Raw data'!A8879="","",'Raw data'!A8879)</f>
        <v/>
      </c>
      <c r="B8879" s="1">
        <f>IFERROR(MID(A8879,1,FIND("{",A8879)-1),A8879)</f>
        <v/>
      </c>
      <c r="C8879" s="1">
        <f>IFERROR(MID(A8879,FIND("{",A8879)+1,FIND("}",A8879)-FIND("{",A8879)-1),"")</f>
        <v/>
      </c>
      <c r="D8879" s="1">
        <f>IF('Raw data'!B8879=0,"",'Raw data'!B8879)</f>
        <v/>
      </c>
      <c r="E8879" s="1">
        <f>IF('Raw data'!C8879=0,"",'Raw data'!C8879)</f>
        <v/>
      </c>
      <c r="F8879" s="1">
        <f>IF('Raw data'!D8879=0,"",'Raw data'!D8879)</f>
        <v/>
      </c>
      <c r="H8879" s="8">
        <f>IFERROR(IF(COUNTIF(E8879:F8879,0)=2,"",IF(COUNTIF(E8879:F8879,0)=1,0,E8879/SUM(E8879:F8879))),"")</f>
        <v/>
      </c>
      <c r="I8879" s="1">
        <f>IFERROR(RANK(H8879,H:H),"")</f>
        <v/>
      </c>
      <c r="K8879" s="1">
        <f>IF(D8879&lt;J$2,1,IF(D8879&lt;J$3,2,IF(D8879&lt;J$4,3,IF(D8879="","",4))))</f>
        <v/>
      </c>
      <c r="M8879" s="1">
        <f>IF(K8879="","",IF(K8879&gt;Figures!B$6-1,"yes","no"))</f>
        <v/>
      </c>
      <c r="N8879" s="8">
        <f>IF(H8879="","",IF(M8879="yes",H8879,0))</f>
        <v/>
      </c>
      <c r="O8879" s="1">
        <f>IFERROR(RANK(N8879,N:N),"")</f>
        <v/>
      </c>
    </row>
    <row r="8880">
      <c r="A8880" s="1">
        <f>IF('Raw data'!A8880="","",'Raw data'!A8880)</f>
        <v/>
      </c>
      <c r="B8880" s="1">
        <f>IFERROR(MID(A8880,1,FIND("{",A8880)-1),A8880)</f>
        <v/>
      </c>
      <c r="C8880" s="1">
        <f>IFERROR(MID(A8880,FIND("{",A8880)+1,FIND("}",A8880)-FIND("{",A8880)-1),"")</f>
        <v/>
      </c>
      <c r="D8880" s="1">
        <f>IF('Raw data'!B8880=0,"",'Raw data'!B8880)</f>
        <v/>
      </c>
      <c r="E8880" s="1">
        <f>IF('Raw data'!C8880=0,"",'Raw data'!C8880)</f>
        <v/>
      </c>
      <c r="F8880" s="1">
        <f>IF('Raw data'!D8880=0,"",'Raw data'!D8880)</f>
        <v/>
      </c>
      <c r="H8880" s="8">
        <f>IFERROR(IF(COUNTIF(E8880:F8880,0)=2,"",IF(COUNTIF(E8880:F8880,0)=1,0,E8880/SUM(E8880:F8880))),"")</f>
        <v/>
      </c>
      <c r="I8880" s="1">
        <f>IFERROR(RANK(H8880,H:H),"")</f>
        <v/>
      </c>
      <c r="K8880" s="1">
        <f>IF(D8880&lt;J$2,1,IF(D8880&lt;J$3,2,IF(D8880&lt;J$4,3,IF(D8880="","",4))))</f>
        <v/>
      </c>
      <c r="M8880" s="1">
        <f>IF(K8880="","",IF(K8880&gt;Figures!B$6-1,"yes","no"))</f>
        <v/>
      </c>
      <c r="N8880" s="8">
        <f>IF(H8880="","",IF(M8880="yes",H8880,0))</f>
        <v/>
      </c>
      <c r="O8880" s="1">
        <f>IFERROR(RANK(N8880,N:N),"")</f>
        <v/>
      </c>
    </row>
    <row r="8881">
      <c r="A8881" s="1">
        <f>IF('Raw data'!A8881="","",'Raw data'!A8881)</f>
        <v/>
      </c>
      <c r="B8881" s="1">
        <f>IFERROR(MID(A8881,1,FIND("{",A8881)-1),A8881)</f>
        <v/>
      </c>
      <c r="C8881" s="1">
        <f>IFERROR(MID(A8881,FIND("{",A8881)+1,FIND("}",A8881)-FIND("{",A8881)-1),"")</f>
        <v/>
      </c>
      <c r="D8881" s="1">
        <f>IF('Raw data'!B8881=0,"",'Raw data'!B8881)</f>
        <v/>
      </c>
      <c r="E8881" s="1">
        <f>IF('Raw data'!C8881=0,"",'Raw data'!C8881)</f>
        <v/>
      </c>
      <c r="F8881" s="1">
        <f>IF('Raw data'!D8881=0,"",'Raw data'!D8881)</f>
        <v/>
      </c>
      <c r="H8881" s="8">
        <f>IFERROR(IF(COUNTIF(E8881:F8881,0)=2,"",IF(COUNTIF(E8881:F8881,0)=1,0,E8881/SUM(E8881:F8881))),"")</f>
        <v/>
      </c>
      <c r="I8881" s="1">
        <f>IFERROR(RANK(H8881,H:H),"")</f>
        <v/>
      </c>
      <c r="K8881" s="1">
        <f>IF(D8881&lt;J$2,1,IF(D8881&lt;J$3,2,IF(D8881&lt;J$4,3,IF(D8881="","",4))))</f>
        <v/>
      </c>
      <c r="M8881" s="1">
        <f>IF(K8881="","",IF(K8881&gt;Figures!B$6-1,"yes","no"))</f>
        <v/>
      </c>
      <c r="N8881" s="8">
        <f>IF(H8881="","",IF(M8881="yes",H8881,0))</f>
        <v/>
      </c>
      <c r="O8881" s="1">
        <f>IFERROR(RANK(N8881,N:N),"")</f>
        <v/>
      </c>
    </row>
    <row r="8882">
      <c r="A8882" s="1">
        <f>IF('Raw data'!A8882="","",'Raw data'!A8882)</f>
        <v/>
      </c>
      <c r="B8882" s="1">
        <f>IFERROR(MID(A8882,1,FIND("{",A8882)-1),A8882)</f>
        <v/>
      </c>
      <c r="C8882" s="1">
        <f>IFERROR(MID(A8882,FIND("{",A8882)+1,FIND("}",A8882)-FIND("{",A8882)-1),"")</f>
        <v/>
      </c>
      <c r="D8882" s="1">
        <f>IF('Raw data'!B8882=0,"",'Raw data'!B8882)</f>
        <v/>
      </c>
      <c r="E8882" s="1">
        <f>IF('Raw data'!C8882=0,"",'Raw data'!C8882)</f>
        <v/>
      </c>
      <c r="F8882" s="1">
        <f>IF('Raw data'!D8882=0,"",'Raw data'!D8882)</f>
        <v/>
      </c>
      <c r="H8882" s="8">
        <f>IFERROR(IF(COUNTIF(E8882:F8882,0)=2,"",IF(COUNTIF(E8882:F8882,0)=1,0,E8882/SUM(E8882:F8882))),"")</f>
        <v/>
      </c>
      <c r="I8882" s="1">
        <f>IFERROR(RANK(H8882,H:H),"")</f>
        <v/>
      </c>
      <c r="K8882" s="1">
        <f>IF(D8882&lt;J$2,1,IF(D8882&lt;J$3,2,IF(D8882&lt;J$4,3,IF(D8882="","",4))))</f>
        <v/>
      </c>
      <c r="M8882" s="1">
        <f>IF(K8882="","",IF(K8882&gt;Figures!B$6-1,"yes","no"))</f>
        <v/>
      </c>
      <c r="N8882" s="8">
        <f>IF(H8882="","",IF(M8882="yes",H8882,0))</f>
        <v/>
      </c>
      <c r="O8882" s="1">
        <f>IFERROR(RANK(N8882,N:N),"")</f>
        <v/>
      </c>
    </row>
    <row r="8883">
      <c r="A8883" s="1">
        <f>IF('Raw data'!A8883="","",'Raw data'!A8883)</f>
        <v/>
      </c>
      <c r="B8883" s="1">
        <f>IFERROR(MID(A8883,1,FIND("{",A8883)-1),A8883)</f>
        <v/>
      </c>
      <c r="C8883" s="1">
        <f>IFERROR(MID(A8883,FIND("{",A8883)+1,FIND("}",A8883)-FIND("{",A8883)-1),"")</f>
        <v/>
      </c>
      <c r="D8883" s="1">
        <f>IF('Raw data'!B8883=0,"",'Raw data'!B8883)</f>
        <v/>
      </c>
      <c r="E8883" s="1">
        <f>IF('Raw data'!C8883=0,"",'Raw data'!C8883)</f>
        <v/>
      </c>
      <c r="F8883" s="1">
        <f>IF('Raw data'!D8883=0,"",'Raw data'!D8883)</f>
        <v/>
      </c>
      <c r="H8883" s="8">
        <f>IFERROR(IF(COUNTIF(E8883:F8883,0)=2,"",IF(COUNTIF(E8883:F8883,0)=1,0,E8883/SUM(E8883:F8883))),"")</f>
        <v/>
      </c>
      <c r="I8883" s="1">
        <f>IFERROR(RANK(H8883,H:H),"")</f>
        <v/>
      </c>
      <c r="K8883" s="1">
        <f>IF(D8883&lt;J$2,1,IF(D8883&lt;J$3,2,IF(D8883&lt;J$4,3,IF(D8883="","",4))))</f>
        <v/>
      </c>
      <c r="M8883" s="1">
        <f>IF(K8883="","",IF(K8883&gt;Figures!B$6-1,"yes","no"))</f>
        <v/>
      </c>
      <c r="N8883" s="8">
        <f>IF(H8883="","",IF(M8883="yes",H8883,0))</f>
        <v/>
      </c>
      <c r="O8883" s="1">
        <f>IFERROR(RANK(N8883,N:N),"")</f>
        <v/>
      </c>
    </row>
    <row r="8884">
      <c r="A8884" s="1">
        <f>IF('Raw data'!A8884="","",'Raw data'!A8884)</f>
        <v/>
      </c>
      <c r="B8884" s="1">
        <f>IFERROR(MID(A8884,1,FIND("{",A8884)-1),A8884)</f>
        <v/>
      </c>
      <c r="C8884" s="1">
        <f>IFERROR(MID(A8884,FIND("{",A8884)+1,FIND("}",A8884)-FIND("{",A8884)-1),"")</f>
        <v/>
      </c>
      <c r="D8884" s="1">
        <f>IF('Raw data'!B8884=0,"",'Raw data'!B8884)</f>
        <v/>
      </c>
      <c r="E8884" s="1">
        <f>IF('Raw data'!C8884=0,"",'Raw data'!C8884)</f>
        <v/>
      </c>
      <c r="F8884" s="1">
        <f>IF('Raw data'!D8884=0,"",'Raw data'!D8884)</f>
        <v/>
      </c>
      <c r="H8884" s="8">
        <f>IFERROR(IF(COUNTIF(E8884:F8884,0)=2,"",IF(COUNTIF(E8884:F8884,0)=1,0,E8884/SUM(E8884:F8884))),"")</f>
        <v/>
      </c>
      <c r="I8884" s="1">
        <f>IFERROR(RANK(H8884,H:H),"")</f>
        <v/>
      </c>
      <c r="K8884" s="1">
        <f>IF(D8884&lt;J$2,1,IF(D8884&lt;J$3,2,IF(D8884&lt;J$4,3,IF(D8884="","",4))))</f>
        <v/>
      </c>
      <c r="M8884" s="1">
        <f>IF(K8884="","",IF(K8884&gt;Figures!B$6-1,"yes","no"))</f>
        <v/>
      </c>
      <c r="N8884" s="8">
        <f>IF(H8884="","",IF(M8884="yes",H8884,0))</f>
        <v/>
      </c>
      <c r="O8884" s="1">
        <f>IFERROR(RANK(N8884,N:N),"")</f>
        <v/>
      </c>
    </row>
    <row r="8885">
      <c r="A8885" s="1">
        <f>IF('Raw data'!A8885="","",'Raw data'!A8885)</f>
        <v/>
      </c>
      <c r="B8885" s="1">
        <f>IFERROR(MID(A8885,1,FIND("{",A8885)-1),A8885)</f>
        <v/>
      </c>
      <c r="C8885" s="1">
        <f>IFERROR(MID(A8885,FIND("{",A8885)+1,FIND("}",A8885)-FIND("{",A8885)-1),"")</f>
        <v/>
      </c>
      <c r="D8885" s="1">
        <f>IF('Raw data'!B8885=0,"",'Raw data'!B8885)</f>
        <v/>
      </c>
      <c r="E8885" s="1">
        <f>IF('Raw data'!C8885=0,"",'Raw data'!C8885)</f>
        <v/>
      </c>
      <c r="F8885" s="1">
        <f>IF('Raw data'!D8885=0,"",'Raw data'!D8885)</f>
        <v/>
      </c>
      <c r="H8885" s="8">
        <f>IFERROR(IF(COUNTIF(E8885:F8885,0)=2,"",IF(COUNTIF(E8885:F8885,0)=1,0,E8885/SUM(E8885:F8885))),"")</f>
        <v/>
      </c>
      <c r="I8885" s="1">
        <f>IFERROR(RANK(H8885,H:H),"")</f>
        <v/>
      </c>
      <c r="K8885" s="1">
        <f>IF(D8885&lt;J$2,1,IF(D8885&lt;J$3,2,IF(D8885&lt;J$4,3,IF(D8885="","",4))))</f>
        <v/>
      </c>
      <c r="M8885" s="1">
        <f>IF(K8885="","",IF(K8885&gt;Figures!B$6-1,"yes","no"))</f>
        <v/>
      </c>
      <c r="N8885" s="8">
        <f>IF(H8885="","",IF(M8885="yes",H8885,0))</f>
        <v/>
      </c>
      <c r="O8885" s="1">
        <f>IFERROR(RANK(N8885,N:N),"")</f>
        <v/>
      </c>
    </row>
    <row r="8886">
      <c r="A8886" s="1">
        <f>IF('Raw data'!A8886="","",'Raw data'!A8886)</f>
        <v/>
      </c>
      <c r="B8886" s="1">
        <f>IFERROR(MID(A8886,1,FIND("{",A8886)-1),A8886)</f>
        <v/>
      </c>
      <c r="C8886" s="1">
        <f>IFERROR(MID(A8886,FIND("{",A8886)+1,FIND("}",A8886)-FIND("{",A8886)-1),"")</f>
        <v/>
      </c>
      <c r="D8886" s="1">
        <f>IF('Raw data'!B8886=0,"",'Raw data'!B8886)</f>
        <v/>
      </c>
      <c r="E8886" s="1">
        <f>IF('Raw data'!C8886=0,"",'Raw data'!C8886)</f>
        <v/>
      </c>
      <c r="F8886" s="1">
        <f>IF('Raw data'!D8886=0,"",'Raw data'!D8886)</f>
        <v/>
      </c>
      <c r="H8886" s="8">
        <f>IFERROR(IF(COUNTIF(E8886:F8886,0)=2,"",IF(COUNTIF(E8886:F8886,0)=1,0,E8886/SUM(E8886:F8886))),"")</f>
        <v/>
      </c>
      <c r="I8886" s="1">
        <f>IFERROR(RANK(H8886,H:H),"")</f>
        <v/>
      </c>
      <c r="K8886" s="1">
        <f>IF(D8886&lt;J$2,1,IF(D8886&lt;J$3,2,IF(D8886&lt;J$4,3,IF(D8886="","",4))))</f>
        <v/>
      </c>
      <c r="M8886" s="1">
        <f>IF(K8886="","",IF(K8886&gt;Figures!B$6-1,"yes","no"))</f>
        <v/>
      </c>
      <c r="N8886" s="8">
        <f>IF(H8886="","",IF(M8886="yes",H8886,0))</f>
        <v/>
      </c>
      <c r="O8886" s="1">
        <f>IFERROR(RANK(N8886,N:N),"")</f>
        <v/>
      </c>
    </row>
    <row r="8887">
      <c r="A8887" s="1">
        <f>IF('Raw data'!A8887="","",'Raw data'!A8887)</f>
        <v/>
      </c>
      <c r="B8887" s="1">
        <f>IFERROR(MID(A8887,1,FIND("{",A8887)-1),A8887)</f>
        <v/>
      </c>
      <c r="C8887" s="1">
        <f>IFERROR(MID(A8887,FIND("{",A8887)+1,FIND("}",A8887)-FIND("{",A8887)-1),"")</f>
        <v/>
      </c>
      <c r="D8887" s="1">
        <f>IF('Raw data'!B8887=0,"",'Raw data'!B8887)</f>
        <v/>
      </c>
      <c r="E8887" s="1">
        <f>IF('Raw data'!C8887=0,"",'Raw data'!C8887)</f>
        <v/>
      </c>
      <c r="F8887" s="1">
        <f>IF('Raw data'!D8887=0,"",'Raw data'!D8887)</f>
        <v/>
      </c>
      <c r="H8887" s="8">
        <f>IFERROR(IF(COUNTIF(E8887:F8887,0)=2,"",IF(COUNTIF(E8887:F8887,0)=1,0,E8887/SUM(E8887:F8887))),"")</f>
        <v/>
      </c>
      <c r="I8887" s="1">
        <f>IFERROR(RANK(H8887,H:H),"")</f>
        <v/>
      </c>
      <c r="K8887" s="1">
        <f>IF(D8887&lt;J$2,1,IF(D8887&lt;J$3,2,IF(D8887&lt;J$4,3,IF(D8887="","",4))))</f>
        <v/>
      </c>
      <c r="M8887" s="1">
        <f>IF(K8887="","",IF(K8887&gt;Figures!B$6-1,"yes","no"))</f>
        <v/>
      </c>
      <c r="N8887" s="8">
        <f>IF(H8887="","",IF(M8887="yes",H8887,0))</f>
        <v/>
      </c>
      <c r="O8887" s="1">
        <f>IFERROR(RANK(N8887,N:N),"")</f>
        <v/>
      </c>
    </row>
    <row r="8888">
      <c r="A8888" s="1">
        <f>IF('Raw data'!A8888="","",'Raw data'!A8888)</f>
        <v/>
      </c>
      <c r="B8888" s="1">
        <f>IFERROR(MID(A8888,1,FIND("{",A8888)-1),A8888)</f>
        <v/>
      </c>
      <c r="C8888" s="1">
        <f>IFERROR(MID(A8888,FIND("{",A8888)+1,FIND("}",A8888)-FIND("{",A8888)-1),"")</f>
        <v/>
      </c>
      <c r="D8888" s="1">
        <f>IF('Raw data'!B8888=0,"",'Raw data'!B8888)</f>
        <v/>
      </c>
      <c r="E8888" s="1">
        <f>IF('Raw data'!C8888=0,"",'Raw data'!C8888)</f>
        <v/>
      </c>
      <c r="F8888" s="1">
        <f>IF('Raw data'!D8888=0,"",'Raw data'!D8888)</f>
        <v/>
      </c>
      <c r="H8888" s="8">
        <f>IFERROR(IF(COUNTIF(E8888:F8888,0)=2,"",IF(COUNTIF(E8888:F8888,0)=1,0,E8888/SUM(E8888:F8888))),"")</f>
        <v/>
      </c>
      <c r="I8888" s="1">
        <f>IFERROR(RANK(H8888,H:H),"")</f>
        <v/>
      </c>
      <c r="K8888" s="1">
        <f>IF(D8888&lt;J$2,1,IF(D8888&lt;J$3,2,IF(D8888&lt;J$4,3,IF(D8888="","",4))))</f>
        <v/>
      </c>
      <c r="M8888" s="1">
        <f>IF(K8888="","",IF(K8888&gt;Figures!B$6-1,"yes","no"))</f>
        <v/>
      </c>
      <c r="N8888" s="8">
        <f>IF(H8888="","",IF(M8888="yes",H8888,0))</f>
        <v/>
      </c>
      <c r="O8888" s="1">
        <f>IFERROR(RANK(N8888,N:N),"")</f>
        <v/>
      </c>
    </row>
    <row r="8889">
      <c r="A8889" s="1">
        <f>IF('Raw data'!A8889="","",'Raw data'!A8889)</f>
        <v/>
      </c>
      <c r="B8889" s="1">
        <f>IFERROR(MID(A8889,1,FIND("{",A8889)-1),A8889)</f>
        <v/>
      </c>
      <c r="C8889" s="1">
        <f>IFERROR(MID(A8889,FIND("{",A8889)+1,FIND("}",A8889)-FIND("{",A8889)-1),"")</f>
        <v/>
      </c>
      <c r="D8889" s="1">
        <f>IF('Raw data'!B8889=0,"",'Raw data'!B8889)</f>
        <v/>
      </c>
      <c r="E8889" s="1">
        <f>IF('Raw data'!C8889=0,"",'Raw data'!C8889)</f>
        <v/>
      </c>
      <c r="F8889" s="1">
        <f>IF('Raw data'!D8889=0,"",'Raw data'!D8889)</f>
        <v/>
      </c>
      <c r="H8889" s="8">
        <f>IFERROR(IF(COUNTIF(E8889:F8889,0)=2,"",IF(COUNTIF(E8889:F8889,0)=1,0,E8889/SUM(E8889:F8889))),"")</f>
        <v/>
      </c>
      <c r="I8889" s="1">
        <f>IFERROR(RANK(H8889,H:H),"")</f>
        <v/>
      </c>
      <c r="K8889" s="1">
        <f>IF(D8889&lt;J$2,1,IF(D8889&lt;J$3,2,IF(D8889&lt;J$4,3,IF(D8889="","",4))))</f>
        <v/>
      </c>
      <c r="M8889" s="1">
        <f>IF(K8889="","",IF(K8889&gt;Figures!B$6-1,"yes","no"))</f>
        <v/>
      </c>
      <c r="N8889" s="8">
        <f>IF(H8889="","",IF(M8889="yes",H8889,0))</f>
        <v/>
      </c>
      <c r="O8889" s="1">
        <f>IFERROR(RANK(N8889,N:N),"")</f>
        <v/>
      </c>
    </row>
    <row r="8890">
      <c r="A8890" s="1">
        <f>IF('Raw data'!A8890="","",'Raw data'!A8890)</f>
        <v/>
      </c>
      <c r="B8890" s="1">
        <f>IFERROR(MID(A8890,1,FIND("{",A8890)-1),A8890)</f>
        <v/>
      </c>
      <c r="C8890" s="1">
        <f>IFERROR(MID(A8890,FIND("{",A8890)+1,FIND("}",A8890)-FIND("{",A8890)-1),"")</f>
        <v/>
      </c>
      <c r="D8890" s="1">
        <f>IF('Raw data'!B8890=0,"",'Raw data'!B8890)</f>
        <v/>
      </c>
      <c r="E8890" s="1">
        <f>IF('Raw data'!C8890=0,"",'Raw data'!C8890)</f>
        <v/>
      </c>
      <c r="F8890" s="1">
        <f>IF('Raw data'!D8890=0,"",'Raw data'!D8890)</f>
        <v/>
      </c>
      <c r="H8890" s="8">
        <f>IFERROR(IF(COUNTIF(E8890:F8890,0)=2,"",IF(COUNTIF(E8890:F8890,0)=1,0,E8890/SUM(E8890:F8890))),"")</f>
        <v/>
      </c>
      <c r="I8890" s="1">
        <f>IFERROR(RANK(H8890,H:H),"")</f>
        <v/>
      </c>
      <c r="K8890" s="1">
        <f>IF(D8890&lt;J$2,1,IF(D8890&lt;J$3,2,IF(D8890&lt;J$4,3,IF(D8890="","",4))))</f>
        <v/>
      </c>
      <c r="M8890" s="1">
        <f>IF(K8890="","",IF(K8890&gt;Figures!B$6-1,"yes","no"))</f>
        <v/>
      </c>
      <c r="N8890" s="8">
        <f>IF(H8890="","",IF(M8890="yes",H8890,0))</f>
        <v/>
      </c>
      <c r="O8890" s="1">
        <f>IFERROR(RANK(N8890,N:N),"")</f>
        <v/>
      </c>
    </row>
    <row r="8891">
      <c r="A8891" s="1">
        <f>IF('Raw data'!A8891="","",'Raw data'!A8891)</f>
        <v/>
      </c>
      <c r="B8891" s="1">
        <f>IFERROR(MID(A8891,1,FIND("{",A8891)-1),A8891)</f>
        <v/>
      </c>
      <c r="C8891" s="1">
        <f>IFERROR(MID(A8891,FIND("{",A8891)+1,FIND("}",A8891)-FIND("{",A8891)-1),"")</f>
        <v/>
      </c>
      <c r="D8891" s="1">
        <f>IF('Raw data'!B8891=0,"",'Raw data'!B8891)</f>
        <v/>
      </c>
      <c r="E8891" s="1">
        <f>IF('Raw data'!C8891=0,"",'Raw data'!C8891)</f>
        <v/>
      </c>
      <c r="F8891" s="1">
        <f>IF('Raw data'!D8891=0,"",'Raw data'!D8891)</f>
        <v/>
      </c>
      <c r="H8891" s="8">
        <f>IFERROR(IF(COUNTIF(E8891:F8891,0)=2,"",IF(COUNTIF(E8891:F8891,0)=1,0,E8891/SUM(E8891:F8891))),"")</f>
        <v/>
      </c>
      <c r="I8891" s="1">
        <f>IFERROR(RANK(H8891,H:H),"")</f>
        <v/>
      </c>
      <c r="K8891" s="1">
        <f>IF(D8891&lt;J$2,1,IF(D8891&lt;J$3,2,IF(D8891&lt;J$4,3,IF(D8891="","",4))))</f>
        <v/>
      </c>
      <c r="M8891" s="1">
        <f>IF(K8891="","",IF(K8891&gt;Figures!B$6-1,"yes","no"))</f>
        <v/>
      </c>
      <c r="N8891" s="8">
        <f>IF(H8891="","",IF(M8891="yes",H8891,0))</f>
        <v/>
      </c>
      <c r="O8891" s="1">
        <f>IFERROR(RANK(N8891,N:N),"")</f>
        <v/>
      </c>
    </row>
    <row r="8892">
      <c r="A8892" s="1">
        <f>IF('Raw data'!A8892="","",'Raw data'!A8892)</f>
        <v/>
      </c>
      <c r="B8892" s="1">
        <f>IFERROR(MID(A8892,1,FIND("{",A8892)-1),A8892)</f>
        <v/>
      </c>
      <c r="C8892" s="1">
        <f>IFERROR(MID(A8892,FIND("{",A8892)+1,FIND("}",A8892)-FIND("{",A8892)-1),"")</f>
        <v/>
      </c>
      <c r="D8892" s="1">
        <f>IF('Raw data'!B8892=0,"",'Raw data'!B8892)</f>
        <v/>
      </c>
      <c r="E8892" s="1">
        <f>IF('Raw data'!C8892=0,"",'Raw data'!C8892)</f>
        <v/>
      </c>
      <c r="F8892" s="1">
        <f>IF('Raw data'!D8892=0,"",'Raw data'!D8892)</f>
        <v/>
      </c>
      <c r="H8892" s="8">
        <f>IFERROR(IF(COUNTIF(E8892:F8892,0)=2,"",IF(COUNTIF(E8892:F8892,0)=1,0,E8892/SUM(E8892:F8892))),"")</f>
        <v/>
      </c>
      <c r="I8892" s="1">
        <f>IFERROR(RANK(H8892,H:H),"")</f>
        <v/>
      </c>
      <c r="K8892" s="1">
        <f>IF(D8892&lt;J$2,1,IF(D8892&lt;J$3,2,IF(D8892&lt;J$4,3,IF(D8892="","",4))))</f>
        <v/>
      </c>
      <c r="M8892" s="1">
        <f>IF(K8892="","",IF(K8892&gt;Figures!B$6-1,"yes","no"))</f>
        <v/>
      </c>
      <c r="N8892" s="8">
        <f>IF(H8892="","",IF(M8892="yes",H8892,0))</f>
        <v/>
      </c>
      <c r="O8892" s="1">
        <f>IFERROR(RANK(N8892,N:N),"")</f>
        <v/>
      </c>
    </row>
    <row r="8893">
      <c r="A8893" s="1">
        <f>IF('Raw data'!A8893="","",'Raw data'!A8893)</f>
        <v/>
      </c>
      <c r="B8893" s="1">
        <f>IFERROR(MID(A8893,1,FIND("{",A8893)-1),A8893)</f>
        <v/>
      </c>
      <c r="C8893" s="1">
        <f>IFERROR(MID(A8893,FIND("{",A8893)+1,FIND("}",A8893)-FIND("{",A8893)-1),"")</f>
        <v/>
      </c>
      <c r="D8893" s="1">
        <f>IF('Raw data'!B8893=0,"",'Raw data'!B8893)</f>
        <v/>
      </c>
      <c r="E8893" s="1">
        <f>IF('Raw data'!C8893=0,"",'Raw data'!C8893)</f>
        <v/>
      </c>
      <c r="F8893" s="1">
        <f>IF('Raw data'!D8893=0,"",'Raw data'!D8893)</f>
        <v/>
      </c>
      <c r="H8893" s="8">
        <f>IFERROR(IF(COUNTIF(E8893:F8893,0)=2,"",IF(COUNTIF(E8893:F8893,0)=1,0,E8893/SUM(E8893:F8893))),"")</f>
        <v/>
      </c>
      <c r="I8893" s="1">
        <f>IFERROR(RANK(H8893,H:H),"")</f>
        <v/>
      </c>
      <c r="K8893" s="1">
        <f>IF(D8893&lt;J$2,1,IF(D8893&lt;J$3,2,IF(D8893&lt;J$4,3,IF(D8893="","",4))))</f>
        <v/>
      </c>
      <c r="M8893" s="1">
        <f>IF(K8893="","",IF(K8893&gt;Figures!B$6-1,"yes","no"))</f>
        <v/>
      </c>
      <c r="N8893" s="8">
        <f>IF(H8893="","",IF(M8893="yes",H8893,0))</f>
        <v/>
      </c>
      <c r="O8893" s="1">
        <f>IFERROR(RANK(N8893,N:N),"")</f>
        <v/>
      </c>
    </row>
    <row r="8894">
      <c r="A8894" s="1">
        <f>IF('Raw data'!A8894="","",'Raw data'!A8894)</f>
        <v/>
      </c>
      <c r="B8894" s="1">
        <f>IFERROR(MID(A8894,1,FIND("{",A8894)-1),A8894)</f>
        <v/>
      </c>
      <c r="C8894" s="1">
        <f>IFERROR(MID(A8894,FIND("{",A8894)+1,FIND("}",A8894)-FIND("{",A8894)-1),"")</f>
        <v/>
      </c>
      <c r="D8894" s="1">
        <f>IF('Raw data'!B8894=0,"",'Raw data'!B8894)</f>
        <v/>
      </c>
      <c r="E8894" s="1">
        <f>IF('Raw data'!C8894=0,"",'Raw data'!C8894)</f>
        <v/>
      </c>
      <c r="F8894" s="1">
        <f>IF('Raw data'!D8894=0,"",'Raw data'!D8894)</f>
        <v/>
      </c>
      <c r="H8894" s="8">
        <f>IFERROR(IF(COUNTIF(E8894:F8894,0)=2,"",IF(COUNTIF(E8894:F8894,0)=1,0,E8894/SUM(E8894:F8894))),"")</f>
        <v/>
      </c>
      <c r="I8894" s="1">
        <f>IFERROR(RANK(H8894,H:H),"")</f>
        <v/>
      </c>
      <c r="K8894" s="1">
        <f>IF(D8894&lt;J$2,1,IF(D8894&lt;J$3,2,IF(D8894&lt;J$4,3,IF(D8894="","",4))))</f>
        <v/>
      </c>
      <c r="M8894" s="1">
        <f>IF(K8894="","",IF(K8894&gt;Figures!B$6-1,"yes","no"))</f>
        <v/>
      </c>
      <c r="N8894" s="8">
        <f>IF(H8894="","",IF(M8894="yes",H8894,0))</f>
        <v/>
      </c>
      <c r="O8894" s="1">
        <f>IFERROR(RANK(N8894,N:N),"")</f>
        <v/>
      </c>
    </row>
    <row r="8895">
      <c r="A8895" s="1">
        <f>IF('Raw data'!A8895="","",'Raw data'!A8895)</f>
        <v/>
      </c>
      <c r="B8895" s="1">
        <f>IFERROR(MID(A8895,1,FIND("{",A8895)-1),A8895)</f>
        <v/>
      </c>
      <c r="C8895" s="1">
        <f>IFERROR(MID(A8895,FIND("{",A8895)+1,FIND("}",A8895)-FIND("{",A8895)-1),"")</f>
        <v/>
      </c>
      <c r="D8895" s="1">
        <f>IF('Raw data'!B8895=0,"",'Raw data'!B8895)</f>
        <v/>
      </c>
      <c r="E8895" s="1">
        <f>IF('Raw data'!C8895=0,"",'Raw data'!C8895)</f>
        <v/>
      </c>
      <c r="F8895" s="1">
        <f>IF('Raw data'!D8895=0,"",'Raw data'!D8895)</f>
        <v/>
      </c>
      <c r="H8895" s="8">
        <f>IFERROR(IF(COUNTIF(E8895:F8895,0)=2,"",IF(COUNTIF(E8895:F8895,0)=1,0,E8895/SUM(E8895:F8895))),"")</f>
        <v/>
      </c>
      <c r="I8895" s="1">
        <f>IFERROR(RANK(H8895,H:H),"")</f>
        <v/>
      </c>
      <c r="K8895" s="1">
        <f>IF(D8895&lt;J$2,1,IF(D8895&lt;J$3,2,IF(D8895&lt;J$4,3,IF(D8895="","",4))))</f>
        <v/>
      </c>
      <c r="M8895" s="1">
        <f>IF(K8895="","",IF(K8895&gt;Figures!B$6-1,"yes","no"))</f>
        <v/>
      </c>
      <c r="N8895" s="8">
        <f>IF(H8895="","",IF(M8895="yes",H8895,0))</f>
        <v/>
      </c>
      <c r="O8895" s="1">
        <f>IFERROR(RANK(N8895,N:N),"")</f>
        <v/>
      </c>
    </row>
    <row r="8896">
      <c r="A8896" s="1">
        <f>IF('Raw data'!A8896="","",'Raw data'!A8896)</f>
        <v/>
      </c>
      <c r="B8896" s="1">
        <f>IFERROR(MID(A8896,1,FIND("{",A8896)-1),A8896)</f>
        <v/>
      </c>
      <c r="C8896" s="1">
        <f>IFERROR(MID(A8896,FIND("{",A8896)+1,FIND("}",A8896)-FIND("{",A8896)-1),"")</f>
        <v/>
      </c>
      <c r="D8896" s="1">
        <f>IF('Raw data'!B8896=0,"",'Raw data'!B8896)</f>
        <v/>
      </c>
      <c r="E8896" s="1">
        <f>IF('Raw data'!C8896=0,"",'Raw data'!C8896)</f>
        <v/>
      </c>
      <c r="F8896" s="1">
        <f>IF('Raw data'!D8896=0,"",'Raw data'!D8896)</f>
        <v/>
      </c>
      <c r="H8896" s="8">
        <f>IFERROR(IF(COUNTIF(E8896:F8896,0)=2,"",IF(COUNTIF(E8896:F8896,0)=1,0,E8896/SUM(E8896:F8896))),"")</f>
        <v/>
      </c>
      <c r="I8896" s="1">
        <f>IFERROR(RANK(H8896,H:H),"")</f>
        <v/>
      </c>
      <c r="K8896" s="1">
        <f>IF(D8896&lt;J$2,1,IF(D8896&lt;J$3,2,IF(D8896&lt;J$4,3,IF(D8896="","",4))))</f>
        <v/>
      </c>
      <c r="M8896" s="1">
        <f>IF(K8896="","",IF(K8896&gt;Figures!B$6-1,"yes","no"))</f>
        <v/>
      </c>
      <c r="N8896" s="8">
        <f>IF(H8896="","",IF(M8896="yes",H8896,0))</f>
        <v/>
      </c>
      <c r="O8896" s="1">
        <f>IFERROR(RANK(N8896,N:N),"")</f>
        <v/>
      </c>
    </row>
    <row r="8897">
      <c r="A8897" s="1">
        <f>IF('Raw data'!A8897="","",'Raw data'!A8897)</f>
        <v/>
      </c>
      <c r="B8897" s="1">
        <f>IFERROR(MID(A8897,1,FIND("{",A8897)-1),A8897)</f>
        <v/>
      </c>
      <c r="C8897" s="1">
        <f>IFERROR(MID(A8897,FIND("{",A8897)+1,FIND("}",A8897)-FIND("{",A8897)-1),"")</f>
        <v/>
      </c>
      <c r="D8897" s="1">
        <f>IF('Raw data'!B8897=0,"",'Raw data'!B8897)</f>
        <v/>
      </c>
      <c r="E8897" s="1">
        <f>IF('Raw data'!C8897=0,"",'Raw data'!C8897)</f>
        <v/>
      </c>
      <c r="F8897" s="1">
        <f>IF('Raw data'!D8897=0,"",'Raw data'!D8897)</f>
        <v/>
      </c>
      <c r="H8897" s="8">
        <f>IFERROR(IF(COUNTIF(E8897:F8897,0)=2,"",IF(COUNTIF(E8897:F8897,0)=1,0,E8897/SUM(E8897:F8897))),"")</f>
        <v/>
      </c>
      <c r="I8897" s="1">
        <f>IFERROR(RANK(H8897,H:H),"")</f>
        <v/>
      </c>
      <c r="K8897" s="1">
        <f>IF(D8897&lt;J$2,1,IF(D8897&lt;J$3,2,IF(D8897&lt;J$4,3,IF(D8897="","",4))))</f>
        <v/>
      </c>
      <c r="M8897" s="1">
        <f>IF(K8897="","",IF(K8897&gt;Figures!B$6-1,"yes","no"))</f>
        <v/>
      </c>
      <c r="N8897" s="8">
        <f>IF(H8897="","",IF(M8897="yes",H8897,0))</f>
        <v/>
      </c>
      <c r="O8897" s="1">
        <f>IFERROR(RANK(N8897,N:N),"")</f>
        <v/>
      </c>
    </row>
    <row r="8898">
      <c r="A8898" s="1">
        <f>IF('Raw data'!A8898="","",'Raw data'!A8898)</f>
        <v/>
      </c>
      <c r="B8898" s="1">
        <f>IFERROR(MID(A8898,1,FIND("{",A8898)-1),A8898)</f>
        <v/>
      </c>
      <c r="C8898" s="1">
        <f>IFERROR(MID(A8898,FIND("{",A8898)+1,FIND("}",A8898)-FIND("{",A8898)-1),"")</f>
        <v/>
      </c>
      <c r="D8898" s="1">
        <f>IF('Raw data'!B8898=0,"",'Raw data'!B8898)</f>
        <v/>
      </c>
      <c r="E8898" s="1">
        <f>IF('Raw data'!C8898=0,"",'Raw data'!C8898)</f>
        <v/>
      </c>
      <c r="F8898" s="1">
        <f>IF('Raw data'!D8898=0,"",'Raw data'!D8898)</f>
        <v/>
      </c>
      <c r="H8898" s="8">
        <f>IFERROR(IF(COUNTIF(E8898:F8898,0)=2,"",IF(COUNTIF(E8898:F8898,0)=1,0,E8898/SUM(E8898:F8898))),"")</f>
        <v/>
      </c>
      <c r="I8898" s="1">
        <f>IFERROR(RANK(H8898,H:H),"")</f>
        <v/>
      </c>
      <c r="K8898" s="1">
        <f>IF(D8898&lt;J$2,1,IF(D8898&lt;J$3,2,IF(D8898&lt;J$4,3,IF(D8898="","",4))))</f>
        <v/>
      </c>
      <c r="M8898" s="1">
        <f>IF(K8898="","",IF(K8898&gt;Figures!B$6-1,"yes","no"))</f>
        <v/>
      </c>
      <c r="N8898" s="8">
        <f>IF(H8898="","",IF(M8898="yes",H8898,0))</f>
        <v/>
      </c>
      <c r="O8898" s="1">
        <f>IFERROR(RANK(N8898,N:N),"")</f>
        <v/>
      </c>
    </row>
    <row r="8899">
      <c r="A8899" s="1">
        <f>IF('Raw data'!A8899="","",'Raw data'!A8899)</f>
        <v/>
      </c>
      <c r="B8899" s="1">
        <f>IFERROR(MID(A8899,1,FIND("{",A8899)-1),A8899)</f>
        <v/>
      </c>
      <c r="C8899" s="1">
        <f>IFERROR(MID(A8899,FIND("{",A8899)+1,FIND("}",A8899)-FIND("{",A8899)-1),"")</f>
        <v/>
      </c>
      <c r="D8899" s="1">
        <f>IF('Raw data'!B8899=0,"",'Raw data'!B8899)</f>
        <v/>
      </c>
      <c r="E8899" s="1">
        <f>IF('Raw data'!C8899=0,"",'Raw data'!C8899)</f>
        <v/>
      </c>
      <c r="F8899" s="1">
        <f>IF('Raw data'!D8899=0,"",'Raw data'!D8899)</f>
        <v/>
      </c>
      <c r="H8899" s="8">
        <f>IFERROR(IF(COUNTIF(E8899:F8899,0)=2,"",IF(COUNTIF(E8899:F8899,0)=1,0,E8899/SUM(E8899:F8899))),"")</f>
        <v/>
      </c>
      <c r="I8899" s="1">
        <f>IFERROR(RANK(H8899,H:H),"")</f>
        <v/>
      </c>
      <c r="K8899" s="1">
        <f>IF(D8899&lt;J$2,1,IF(D8899&lt;J$3,2,IF(D8899&lt;J$4,3,IF(D8899="","",4))))</f>
        <v/>
      </c>
      <c r="M8899" s="1">
        <f>IF(K8899="","",IF(K8899&gt;Figures!B$6-1,"yes","no"))</f>
        <v/>
      </c>
      <c r="N8899" s="8">
        <f>IF(H8899="","",IF(M8899="yes",H8899,0))</f>
        <v/>
      </c>
      <c r="O8899" s="1">
        <f>IFERROR(RANK(N8899,N:N),"")</f>
        <v/>
      </c>
    </row>
    <row r="8900">
      <c r="A8900" s="1">
        <f>IF('Raw data'!A8900="","",'Raw data'!A8900)</f>
        <v/>
      </c>
      <c r="B8900" s="1">
        <f>IFERROR(MID(A8900,1,FIND("{",A8900)-1),A8900)</f>
        <v/>
      </c>
      <c r="C8900" s="1">
        <f>IFERROR(MID(A8900,FIND("{",A8900)+1,FIND("}",A8900)-FIND("{",A8900)-1),"")</f>
        <v/>
      </c>
      <c r="D8900" s="1">
        <f>IF('Raw data'!B8900=0,"",'Raw data'!B8900)</f>
        <v/>
      </c>
      <c r="E8900" s="1">
        <f>IF('Raw data'!C8900=0,"",'Raw data'!C8900)</f>
        <v/>
      </c>
      <c r="F8900" s="1">
        <f>IF('Raw data'!D8900=0,"",'Raw data'!D8900)</f>
        <v/>
      </c>
      <c r="H8900" s="8">
        <f>IFERROR(IF(COUNTIF(E8900:F8900,0)=2,"",IF(COUNTIF(E8900:F8900,0)=1,0,E8900/SUM(E8900:F8900))),"")</f>
        <v/>
      </c>
      <c r="I8900" s="1">
        <f>IFERROR(RANK(H8900,H:H),"")</f>
        <v/>
      </c>
      <c r="K8900" s="1">
        <f>IF(D8900&lt;J$2,1,IF(D8900&lt;J$3,2,IF(D8900&lt;J$4,3,IF(D8900="","",4))))</f>
        <v/>
      </c>
      <c r="M8900" s="1">
        <f>IF(K8900="","",IF(K8900&gt;Figures!B$6-1,"yes","no"))</f>
        <v/>
      </c>
      <c r="N8900" s="8">
        <f>IF(H8900="","",IF(M8900="yes",H8900,0))</f>
        <v/>
      </c>
      <c r="O8900" s="1">
        <f>IFERROR(RANK(N8900,N:N),"")</f>
        <v/>
      </c>
    </row>
    <row r="8901">
      <c r="A8901" s="1">
        <f>IF('Raw data'!A8901="","",'Raw data'!A8901)</f>
        <v/>
      </c>
      <c r="B8901" s="1">
        <f>IFERROR(MID(A8901,1,FIND("{",A8901)-1),A8901)</f>
        <v/>
      </c>
      <c r="C8901" s="1">
        <f>IFERROR(MID(A8901,FIND("{",A8901)+1,FIND("}",A8901)-FIND("{",A8901)-1),"")</f>
        <v/>
      </c>
      <c r="D8901" s="1">
        <f>IF('Raw data'!B8901=0,"",'Raw data'!B8901)</f>
        <v/>
      </c>
      <c r="E8901" s="1">
        <f>IF('Raw data'!C8901=0,"",'Raw data'!C8901)</f>
        <v/>
      </c>
      <c r="F8901" s="1">
        <f>IF('Raw data'!D8901=0,"",'Raw data'!D8901)</f>
        <v/>
      </c>
      <c r="H8901" s="8">
        <f>IFERROR(IF(COUNTIF(E8901:F8901,0)=2,"",IF(COUNTIF(E8901:F8901,0)=1,0,E8901/SUM(E8901:F8901))),"")</f>
        <v/>
      </c>
      <c r="I8901" s="1">
        <f>IFERROR(RANK(H8901,H:H),"")</f>
        <v/>
      </c>
      <c r="K8901" s="1">
        <f>IF(D8901&lt;J$2,1,IF(D8901&lt;J$3,2,IF(D8901&lt;J$4,3,IF(D8901="","",4))))</f>
        <v/>
      </c>
      <c r="M8901" s="1">
        <f>IF(K8901="","",IF(K8901&gt;Figures!B$6-1,"yes","no"))</f>
        <v/>
      </c>
      <c r="N8901" s="8">
        <f>IF(H8901="","",IF(M8901="yes",H8901,0))</f>
        <v/>
      </c>
      <c r="O8901" s="1">
        <f>IFERROR(RANK(N8901,N:N),"")</f>
        <v/>
      </c>
    </row>
    <row r="8902">
      <c r="A8902" s="1">
        <f>IF('Raw data'!A8902="","",'Raw data'!A8902)</f>
        <v/>
      </c>
      <c r="B8902" s="1">
        <f>IFERROR(MID(A8902,1,FIND("{",A8902)-1),A8902)</f>
        <v/>
      </c>
      <c r="C8902" s="1">
        <f>IFERROR(MID(A8902,FIND("{",A8902)+1,FIND("}",A8902)-FIND("{",A8902)-1),"")</f>
        <v/>
      </c>
      <c r="D8902" s="1">
        <f>IF('Raw data'!B8902=0,"",'Raw data'!B8902)</f>
        <v/>
      </c>
      <c r="E8902" s="1">
        <f>IF('Raw data'!C8902=0,"",'Raw data'!C8902)</f>
        <v/>
      </c>
      <c r="F8902" s="1">
        <f>IF('Raw data'!D8902=0,"",'Raw data'!D8902)</f>
        <v/>
      </c>
      <c r="H8902" s="8">
        <f>IFERROR(IF(COUNTIF(E8902:F8902,0)=2,"",IF(COUNTIF(E8902:F8902,0)=1,0,E8902/SUM(E8902:F8902))),"")</f>
        <v/>
      </c>
      <c r="I8902" s="1">
        <f>IFERROR(RANK(H8902,H:H),"")</f>
        <v/>
      </c>
      <c r="K8902" s="1">
        <f>IF(D8902&lt;J$2,1,IF(D8902&lt;J$3,2,IF(D8902&lt;J$4,3,IF(D8902="","",4))))</f>
        <v/>
      </c>
      <c r="M8902" s="1">
        <f>IF(K8902="","",IF(K8902&gt;Figures!B$6-1,"yes","no"))</f>
        <v/>
      </c>
      <c r="N8902" s="8">
        <f>IF(H8902="","",IF(M8902="yes",H8902,0))</f>
        <v/>
      </c>
      <c r="O8902" s="1">
        <f>IFERROR(RANK(N8902,N:N),"")</f>
        <v/>
      </c>
    </row>
    <row r="8903">
      <c r="A8903" s="1">
        <f>IF('Raw data'!A8903="","",'Raw data'!A8903)</f>
        <v/>
      </c>
      <c r="B8903" s="1">
        <f>IFERROR(MID(A8903,1,FIND("{",A8903)-1),A8903)</f>
        <v/>
      </c>
      <c r="C8903" s="1">
        <f>IFERROR(MID(A8903,FIND("{",A8903)+1,FIND("}",A8903)-FIND("{",A8903)-1),"")</f>
        <v/>
      </c>
      <c r="D8903" s="1">
        <f>IF('Raw data'!B8903=0,"",'Raw data'!B8903)</f>
        <v/>
      </c>
      <c r="E8903" s="1">
        <f>IF('Raw data'!C8903=0,"",'Raw data'!C8903)</f>
        <v/>
      </c>
      <c r="F8903" s="1">
        <f>IF('Raw data'!D8903=0,"",'Raw data'!D8903)</f>
        <v/>
      </c>
      <c r="H8903" s="8">
        <f>IFERROR(IF(COUNTIF(E8903:F8903,0)=2,"",IF(COUNTIF(E8903:F8903,0)=1,0,E8903/SUM(E8903:F8903))),"")</f>
        <v/>
      </c>
      <c r="I8903" s="1">
        <f>IFERROR(RANK(H8903,H:H),"")</f>
        <v/>
      </c>
      <c r="K8903" s="1">
        <f>IF(D8903&lt;J$2,1,IF(D8903&lt;J$3,2,IF(D8903&lt;J$4,3,IF(D8903="","",4))))</f>
        <v/>
      </c>
      <c r="M8903" s="1">
        <f>IF(K8903="","",IF(K8903&gt;Figures!B$6-1,"yes","no"))</f>
        <v/>
      </c>
      <c r="N8903" s="8">
        <f>IF(H8903="","",IF(M8903="yes",H8903,0))</f>
        <v/>
      </c>
      <c r="O8903" s="1">
        <f>IFERROR(RANK(N8903,N:N),"")</f>
        <v/>
      </c>
    </row>
    <row r="8904">
      <c r="A8904" s="1">
        <f>IF('Raw data'!A8904="","",'Raw data'!A8904)</f>
        <v/>
      </c>
      <c r="B8904" s="1">
        <f>IFERROR(MID(A8904,1,FIND("{",A8904)-1),A8904)</f>
        <v/>
      </c>
      <c r="C8904" s="1">
        <f>IFERROR(MID(A8904,FIND("{",A8904)+1,FIND("}",A8904)-FIND("{",A8904)-1),"")</f>
        <v/>
      </c>
      <c r="D8904" s="1">
        <f>IF('Raw data'!B8904=0,"",'Raw data'!B8904)</f>
        <v/>
      </c>
      <c r="E8904" s="1">
        <f>IF('Raw data'!C8904=0,"",'Raw data'!C8904)</f>
        <v/>
      </c>
      <c r="F8904" s="1">
        <f>IF('Raw data'!D8904=0,"",'Raw data'!D8904)</f>
        <v/>
      </c>
      <c r="H8904" s="8">
        <f>IFERROR(IF(COUNTIF(E8904:F8904,0)=2,"",IF(COUNTIF(E8904:F8904,0)=1,0,E8904/SUM(E8904:F8904))),"")</f>
        <v/>
      </c>
      <c r="I8904" s="1">
        <f>IFERROR(RANK(H8904,H:H),"")</f>
        <v/>
      </c>
      <c r="K8904" s="1">
        <f>IF(D8904&lt;J$2,1,IF(D8904&lt;J$3,2,IF(D8904&lt;J$4,3,IF(D8904="","",4))))</f>
        <v/>
      </c>
      <c r="M8904" s="1">
        <f>IF(K8904="","",IF(K8904&gt;Figures!B$6-1,"yes","no"))</f>
        <v/>
      </c>
      <c r="N8904" s="8">
        <f>IF(H8904="","",IF(M8904="yes",H8904,0))</f>
        <v/>
      </c>
      <c r="O8904" s="1">
        <f>IFERROR(RANK(N8904,N:N),"")</f>
        <v/>
      </c>
    </row>
    <row r="8905">
      <c r="A8905" s="1">
        <f>IF('Raw data'!A8905="","",'Raw data'!A8905)</f>
        <v/>
      </c>
      <c r="B8905" s="1">
        <f>IFERROR(MID(A8905,1,FIND("{",A8905)-1),A8905)</f>
        <v/>
      </c>
      <c r="C8905" s="1">
        <f>IFERROR(MID(A8905,FIND("{",A8905)+1,FIND("}",A8905)-FIND("{",A8905)-1),"")</f>
        <v/>
      </c>
      <c r="D8905" s="1">
        <f>IF('Raw data'!B8905=0,"",'Raw data'!B8905)</f>
        <v/>
      </c>
      <c r="E8905" s="1">
        <f>IF('Raw data'!C8905=0,"",'Raw data'!C8905)</f>
        <v/>
      </c>
      <c r="F8905" s="1">
        <f>IF('Raw data'!D8905=0,"",'Raw data'!D8905)</f>
        <v/>
      </c>
      <c r="H8905" s="8">
        <f>IFERROR(IF(COUNTIF(E8905:F8905,0)=2,"",IF(COUNTIF(E8905:F8905,0)=1,0,E8905/SUM(E8905:F8905))),"")</f>
        <v/>
      </c>
      <c r="I8905" s="1">
        <f>IFERROR(RANK(H8905,H:H),"")</f>
        <v/>
      </c>
      <c r="K8905" s="1">
        <f>IF(D8905&lt;J$2,1,IF(D8905&lt;J$3,2,IF(D8905&lt;J$4,3,IF(D8905="","",4))))</f>
        <v/>
      </c>
      <c r="M8905" s="1">
        <f>IF(K8905="","",IF(K8905&gt;Figures!B$6-1,"yes","no"))</f>
        <v/>
      </c>
      <c r="N8905" s="8">
        <f>IF(H8905="","",IF(M8905="yes",H8905,0))</f>
        <v/>
      </c>
      <c r="O8905" s="1">
        <f>IFERROR(RANK(N8905,N:N),"")</f>
        <v/>
      </c>
    </row>
    <row r="8906">
      <c r="A8906" s="1">
        <f>IF('Raw data'!A8906="","",'Raw data'!A8906)</f>
        <v/>
      </c>
      <c r="B8906" s="1">
        <f>IFERROR(MID(A8906,1,FIND("{",A8906)-1),A8906)</f>
        <v/>
      </c>
      <c r="C8906" s="1">
        <f>IFERROR(MID(A8906,FIND("{",A8906)+1,FIND("}",A8906)-FIND("{",A8906)-1),"")</f>
        <v/>
      </c>
      <c r="D8906" s="1">
        <f>IF('Raw data'!B8906=0,"",'Raw data'!B8906)</f>
        <v/>
      </c>
      <c r="E8906" s="1">
        <f>IF('Raw data'!C8906=0,"",'Raw data'!C8906)</f>
        <v/>
      </c>
      <c r="F8906" s="1">
        <f>IF('Raw data'!D8906=0,"",'Raw data'!D8906)</f>
        <v/>
      </c>
      <c r="H8906" s="8">
        <f>IFERROR(IF(COUNTIF(E8906:F8906,0)=2,"",IF(COUNTIF(E8906:F8906,0)=1,0,E8906/SUM(E8906:F8906))),"")</f>
        <v/>
      </c>
      <c r="I8906" s="1">
        <f>IFERROR(RANK(H8906,H:H),"")</f>
        <v/>
      </c>
      <c r="K8906" s="1">
        <f>IF(D8906&lt;J$2,1,IF(D8906&lt;J$3,2,IF(D8906&lt;J$4,3,IF(D8906="","",4))))</f>
        <v/>
      </c>
      <c r="M8906" s="1">
        <f>IF(K8906="","",IF(K8906&gt;Figures!B$6-1,"yes","no"))</f>
        <v/>
      </c>
      <c r="N8906" s="8">
        <f>IF(H8906="","",IF(M8906="yes",H8906,0))</f>
        <v/>
      </c>
      <c r="O8906" s="1">
        <f>IFERROR(RANK(N8906,N:N),"")</f>
        <v/>
      </c>
    </row>
    <row r="8907">
      <c r="A8907" s="1">
        <f>IF('Raw data'!A8907="","",'Raw data'!A8907)</f>
        <v/>
      </c>
      <c r="B8907" s="1">
        <f>IFERROR(MID(A8907,1,FIND("{",A8907)-1),A8907)</f>
        <v/>
      </c>
      <c r="C8907" s="1">
        <f>IFERROR(MID(A8907,FIND("{",A8907)+1,FIND("}",A8907)-FIND("{",A8907)-1),"")</f>
        <v/>
      </c>
      <c r="D8907" s="1">
        <f>IF('Raw data'!B8907=0,"",'Raw data'!B8907)</f>
        <v/>
      </c>
      <c r="E8907" s="1">
        <f>IF('Raw data'!C8907=0,"",'Raw data'!C8907)</f>
        <v/>
      </c>
      <c r="F8907" s="1">
        <f>IF('Raw data'!D8907=0,"",'Raw data'!D8907)</f>
        <v/>
      </c>
      <c r="H8907" s="8">
        <f>IFERROR(IF(COUNTIF(E8907:F8907,0)=2,"",IF(COUNTIF(E8907:F8907,0)=1,0,E8907/SUM(E8907:F8907))),"")</f>
        <v/>
      </c>
      <c r="I8907" s="1">
        <f>IFERROR(RANK(H8907,H:H),"")</f>
        <v/>
      </c>
      <c r="K8907" s="1">
        <f>IF(D8907&lt;J$2,1,IF(D8907&lt;J$3,2,IF(D8907&lt;J$4,3,IF(D8907="","",4))))</f>
        <v/>
      </c>
      <c r="M8907" s="1">
        <f>IF(K8907="","",IF(K8907&gt;Figures!B$6-1,"yes","no"))</f>
        <v/>
      </c>
      <c r="N8907" s="8">
        <f>IF(H8907="","",IF(M8907="yes",H8907,0))</f>
        <v/>
      </c>
      <c r="O8907" s="1">
        <f>IFERROR(RANK(N8907,N:N),"")</f>
        <v/>
      </c>
    </row>
    <row r="8908">
      <c r="A8908" s="1">
        <f>IF('Raw data'!A8908="","",'Raw data'!A8908)</f>
        <v/>
      </c>
      <c r="B8908" s="1">
        <f>IFERROR(MID(A8908,1,FIND("{",A8908)-1),A8908)</f>
        <v/>
      </c>
      <c r="C8908" s="1">
        <f>IFERROR(MID(A8908,FIND("{",A8908)+1,FIND("}",A8908)-FIND("{",A8908)-1),"")</f>
        <v/>
      </c>
      <c r="D8908" s="1">
        <f>IF('Raw data'!B8908=0,"",'Raw data'!B8908)</f>
        <v/>
      </c>
      <c r="E8908" s="1">
        <f>IF('Raw data'!C8908=0,"",'Raw data'!C8908)</f>
        <v/>
      </c>
      <c r="F8908" s="1">
        <f>IF('Raw data'!D8908=0,"",'Raw data'!D8908)</f>
        <v/>
      </c>
      <c r="H8908" s="8">
        <f>IFERROR(IF(COUNTIF(E8908:F8908,0)=2,"",IF(COUNTIF(E8908:F8908,0)=1,0,E8908/SUM(E8908:F8908))),"")</f>
        <v/>
      </c>
      <c r="I8908" s="1">
        <f>IFERROR(RANK(H8908,H:H),"")</f>
        <v/>
      </c>
      <c r="K8908" s="1">
        <f>IF(D8908&lt;J$2,1,IF(D8908&lt;J$3,2,IF(D8908&lt;J$4,3,IF(D8908="","",4))))</f>
        <v/>
      </c>
      <c r="M8908" s="1">
        <f>IF(K8908="","",IF(K8908&gt;Figures!B$6-1,"yes","no"))</f>
        <v/>
      </c>
      <c r="N8908" s="8">
        <f>IF(H8908="","",IF(M8908="yes",H8908,0))</f>
        <v/>
      </c>
      <c r="O8908" s="1">
        <f>IFERROR(RANK(N8908,N:N),"")</f>
        <v/>
      </c>
    </row>
    <row r="8909">
      <c r="A8909" s="1">
        <f>IF('Raw data'!A8909="","",'Raw data'!A8909)</f>
        <v/>
      </c>
      <c r="B8909" s="1">
        <f>IFERROR(MID(A8909,1,FIND("{",A8909)-1),A8909)</f>
        <v/>
      </c>
      <c r="C8909" s="1">
        <f>IFERROR(MID(A8909,FIND("{",A8909)+1,FIND("}",A8909)-FIND("{",A8909)-1),"")</f>
        <v/>
      </c>
      <c r="D8909" s="1">
        <f>IF('Raw data'!B8909=0,"",'Raw data'!B8909)</f>
        <v/>
      </c>
      <c r="E8909" s="1">
        <f>IF('Raw data'!C8909=0,"",'Raw data'!C8909)</f>
        <v/>
      </c>
      <c r="F8909" s="1">
        <f>IF('Raw data'!D8909=0,"",'Raw data'!D8909)</f>
        <v/>
      </c>
      <c r="H8909" s="8">
        <f>IFERROR(IF(COUNTIF(E8909:F8909,0)=2,"",IF(COUNTIF(E8909:F8909,0)=1,0,E8909/SUM(E8909:F8909))),"")</f>
        <v/>
      </c>
      <c r="I8909" s="1">
        <f>IFERROR(RANK(H8909,H:H),"")</f>
        <v/>
      </c>
      <c r="K8909" s="1">
        <f>IF(D8909&lt;J$2,1,IF(D8909&lt;J$3,2,IF(D8909&lt;J$4,3,IF(D8909="","",4))))</f>
        <v/>
      </c>
      <c r="M8909" s="1">
        <f>IF(K8909="","",IF(K8909&gt;Figures!B$6-1,"yes","no"))</f>
        <v/>
      </c>
      <c r="N8909" s="8">
        <f>IF(H8909="","",IF(M8909="yes",H8909,0))</f>
        <v/>
      </c>
      <c r="O8909" s="1">
        <f>IFERROR(RANK(N8909,N:N),"")</f>
        <v/>
      </c>
    </row>
    <row r="8910">
      <c r="A8910" s="1">
        <f>IF('Raw data'!A8910="","",'Raw data'!A8910)</f>
        <v/>
      </c>
      <c r="B8910" s="1">
        <f>IFERROR(MID(A8910,1,FIND("{",A8910)-1),A8910)</f>
        <v/>
      </c>
      <c r="C8910" s="1">
        <f>IFERROR(MID(A8910,FIND("{",A8910)+1,FIND("}",A8910)-FIND("{",A8910)-1),"")</f>
        <v/>
      </c>
      <c r="D8910" s="1">
        <f>IF('Raw data'!B8910=0,"",'Raw data'!B8910)</f>
        <v/>
      </c>
      <c r="E8910" s="1">
        <f>IF('Raw data'!C8910=0,"",'Raw data'!C8910)</f>
        <v/>
      </c>
      <c r="F8910" s="1">
        <f>IF('Raw data'!D8910=0,"",'Raw data'!D8910)</f>
        <v/>
      </c>
      <c r="H8910" s="8">
        <f>IFERROR(IF(COUNTIF(E8910:F8910,0)=2,"",IF(COUNTIF(E8910:F8910,0)=1,0,E8910/SUM(E8910:F8910))),"")</f>
        <v/>
      </c>
      <c r="I8910" s="1">
        <f>IFERROR(RANK(H8910,H:H),"")</f>
        <v/>
      </c>
      <c r="K8910" s="1">
        <f>IF(D8910&lt;J$2,1,IF(D8910&lt;J$3,2,IF(D8910&lt;J$4,3,IF(D8910="","",4))))</f>
        <v/>
      </c>
      <c r="M8910" s="1">
        <f>IF(K8910="","",IF(K8910&gt;Figures!B$6-1,"yes","no"))</f>
        <v/>
      </c>
      <c r="N8910" s="8">
        <f>IF(H8910="","",IF(M8910="yes",H8910,0))</f>
        <v/>
      </c>
      <c r="O8910" s="1">
        <f>IFERROR(RANK(N8910,N:N),"")</f>
        <v/>
      </c>
    </row>
    <row r="8911">
      <c r="A8911" s="1">
        <f>IF('Raw data'!A8911="","",'Raw data'!A8911)</f>
        <v/>
      </c>
      <c r="B8911" s="1">
        <f>IFERROR(MID(A8911,1,FIND("{",A8911)-1),A8911)</f>
        <v/>
      </c>
      <c r="C8911" s="1">
        <f>IFERROR(MID(A8911,FIND("{",A8911)+1,FIND("}",A8911)-FIND("{",A8911)-1),"")</f>
        <v/>
      </c>
      <c r="D8911" s="1">
        <f>IF('Raw data'!B8911=0,"",'Raw data'!B8911)</f>
        <v/>
      </c>
      <c r="E8911" s="1">
        <f>IF('Raw data'!C8911=0,"",'Raw data'!C8911)</f>
        <v/>
      </c>
      <c r="F8911" s="1">
        <f>IF('Raw data'!D8911=0,"",'Raw data'!D8911)</f>
        <v/>
      </c>
      <c r="H8911" s="8">
        <f>IFERROR(IF(COUNTIF(E8911:F8911,0)=2,"",IF(COUNTIF(E8911:F8911,0)=1,0,E8911/SUM(E8911:F8911))),"")</f>
        <v/>
      </c>
      <c r="I8911" s="1">
        <f>IFERROR(RANK(H8911,H:H),"")</f>
        <v/>
      </c>
      <c r="K8911" s="1">
        <f>IF(D8911&lt;J$2,1,IF(D8911&lt;J$3,2,IF(D8911&lt;J$4,3,IF(D8911="","",4))))</f>
        <v/>
      </c>
      <c r="M8911" s="1">
        <f>IF(K8911="","",IF(K8911&gt;Figures!B$6-1,"yes","no"))</f>
        <v/>
      </c>
      <c r="N8911" s="8">
        <f>IF(H8911="","",IF(M8911="yes",H8911,0))</f>
        <v/>
      </c>
      <c r="O8911" s="1">
        <f>IFERROR(RANK(N8911,N:N),"")</f>
        <v/>
      </c>
    </row>
    <row r="8912">
      <c r="A8912" s="1">
        <f>IF('Raw data'!A8912="","",'Raw data'!A8912)</f>
        <v/>
      </c>
      <c r="B8912" s="1">
        <f>IFERROR(MID(A8912,1,FIND("{",A8912)-1),A8912)</f>
        <v/>
      </c>
      <c r="C8912" s="1">
        <f>IFERROR(MID(A8912,FIND("{",A8912)+1,FIND("}",A8912)-FIND("{",A8912)-1),"")</f>
        <v/>
      </c>
      <c r="D8912" s="1">
        <f>IF('Raw data'!B8912=0,"",'Raw data'!B8912)</f>
        <v/>
      </c>
      <c r="E8912" s="1">
        <f>IF('Raw data'!C8912=0,"",'Raw data'!C8912)</f>
        <v/>
      </c>
      <c r="F8912" s="1">
        <f>IF('Raw data'!D8912=0,"",'Raw data'!D8912)</f>
        <v/>
      </c>
      <c r="H8912" s="8">
        <f>IFERROR(IF(COUNTIF(E8912:F8912,0)=2,"",IF(COUNTIF(E8912:F8912,0)=1,0,E8912/SUM(E8912:F8912))),"")</f>
        <v/>
      </c>
      <c r="I8912" s="1">
        <f>IFERROR(RANK(H8912,H:H),"")</f>
        <v/>
      </c>
      <c r="K8912" s="1">
        <f>IF(D8912&lt;J$2,1,IF(D8912&lt;J$3,2,IF(D8912&lt;J$4,3,IF(D8912="","",4))))</f>
        <v/>
      </c>
      <c r="M8912" s="1">
        <f>IF(K8912="","",IF(K8912&gt;Figures!B$6-1,"yes","no"))</f>
        <v/>
      </c>
      <c r="N8912" s="8">
        <f>IF(H8912="","",IF(M8912="yes",H8912,0))</f>
        <v/>
      </c>
      <c r="O8912" s="1">
        <f>IFERROR(RANK(N8912,N:N),"")</f>
        <v/>
      </c>
    </row>
    <row r="8913">
      <c r="A8913" s="1">
        <f>IF('Raw data'!A8913="","",'Raw data'!A8913)</f>
        <v/>
      </c>
      <c r="B8913" s="1">
        <f>IFERROR(MID(A8913,1,FIND("{",A8913)-1),A8913)</f>
        <v/>
      </c>
      <c r="C8913" s="1">
        <f>IFERROR(MID(A8913,FIND("{",A8913)+1,FIND("}",A8913)-FIND("{",A8913)-1),"")</f>
        <v/>
      </c>
      <c r="D8913" s="1">
        <f>IF('Raw data'!B8913=0,"",'Raw data'!B8913)</f>
        <v/>
      </c>
      <c r="E8913" s="1">
        <f>IF('Raw data'!C8913=0,"",'Raw data'!C8913)</f>
        <v/>
      </c>
      <c r="F8913" s="1">
        <f>IF('Raw data'!D8913=0,"",'Raw data'!D8913)</f>
        <v/>
      </c>
      <c r="H8913" s="8">
        <f>IFERROR(IF(COUNTIF(E8913:F8913,0)=2,"",IF(COUNTIF(E8913:F8913,0)=1,0,E8913/SUM(E8913:F8913))),"")</f>
        <v/>
      </c>
      <c r="I8913" s="1">
        <f>IFERROR(RANK(H8913,H:H),"")</f>
        <v/>
      </c>
      <c r="K8913" s="1">
        <f>IF(D8913&lt;J$2,1,IF(D8913&lt;J$3,2,IF(D8913&lt;J$4,3,IF(D8913="","",4))))</f>
        <v/>
      </c>
      <c r="M8913" s="1">
        <f>IF(K8913="","",IF(K8913&gt;Figures!B$6-1,"yes","no"))</f>
        <v/>
      </c>
      <c r="N8913" s="8">
        <f>IF(H8913="","",IF(M8913="yes",H8913,0))</f>
        <v/>
      </c>
      <c r="O8913" s="1">
        <f>IFERROR(RANK(N8913,N:N),"")</f>
        <v/>
      </c>
    </row>
    <row r="8914">
      <c r="A8914" s="1">
        <f>IF('Raw data'!A8914="","",'Raw data'!A8914)</f>
        <v/>
      </c>
      <c r="B8914" s="1">
        <f>IFERROR(MID(A8914,1,FIND("{",A8914)-1),A8914)</f>
        <v/>
      </c>
      <c r="C8914" s="1">
        <f>IFERROR(MID(A8914,FIND("{",A8914)+1,FIND("}",A8914)-FIND("{",A8914)-1),"")</f>
        <v/>
      </c>
      <c r="D8914" s="1">
        <f>IF('Raw data'!B8914=0,"",'Raw data'!B8914)</f>
        <v/>
      </c>
      <c r="E8914" s="1">
        <f>IF('Raw data'!C8914=0,"",'Raw data'!C8914)</f>
        <v/>
      </c>
      <c r="F8914" s="1">
        <f>IF('Raw data'!D8914=0,"",'Raw data'!D8914)</f>
        <v/>
      </c>
      <c r="H8914" s="8">
        <f>IFERROR(IF(COUNTIF(E8914:F8914,0)=2,"",IF(COUNTIF(E8914:F8914,0)=1,0,E8914/SUM(E8914:F8914))),"")</f>
        <v/>
      </c>
      <c r="I8914" s="1">
        <f>IFERROR(RANK(H8914,H:H),"")</f>
        <v/>
      </c>
      <c r="K8914" s="1">
        <f>IF(D8914&lt;J$2,1,IF(D8914&lt;J$3,2,IF(D8914&lt;J$4,3,IF(D8914="","",4))))</f>
        <v/>
      </c>
      <c r="M8914" s="1">
        <f>IF(K8914="","",IF(K8914&gt;Figures!B$6-1,"yes","no"))</f>
        <v/>
      </c>
      <c r="N8914" s="8">
        <f>IF(H8914="","",IF(M8914="yes",H8914,0))</f>
        <v/>
      </c>
      <c r="O8914" s="1">
        <f>IFERROR(RANK(N8914,N:N),"")</f>
        <v/>
      </c>
    </row>
    <row r="8915">
      <c r="A8915" s="1">
        <f>IF('Raw data'!A8915="","",'Raw data'!A8915)</f>
        <v/>
      </c>
      <c r="B8915" s="1">
        <f>IFERROR(MID(A8915,1,FIND("{",A8915)-1),A8915)</f>
        <v/>
      </c>
      <c r="C8915" s="1">
        <f>IFERROR(MID(A8915,FIND("{",A8915)+1,FIND("}",A8915)-FIND("{",A8915)-1),"")</f>
        <v/>
      </c>
      <c r="D8915" s="1">
        <f>IF('Raw data'!B8915=0,"",'Raw data'!B8915)</f>
        <v/>
      </c>
      <c r="E8915" s="1">
        <f>IF('Raw data'!C8915=0,"",'Raw data'!C8915)</f>
        <v/>
      </c>
      <c r="F8915" s="1">
        <f>IF('Raw data'!D8915=0,"",'Raw data'!D8915)</f>
        <v/>
      </c>
      <c r="H8915" s="8">
        <f>IFERROR(IF(COUNTIF(E8915:F8915,0)=2,"",IF(COUNTIF(E8915:F8915,0)=1,0,E8915/SUM(E8915:F8915))),"")</f>
        <v/>
      </c>
      <c r="I8915" s="1">
        <f>IFERROR(RANK(H8915,H:H),"")</f>
        <v/>
      </c>
      <c r="K8915" s="1">
        <f>IF(D8915&lt;J$2,1,IF(D8915&lt;J$3,2,IF(D8915&lt;J$4,3,IF(D8915="","",4))))</f>
        <v/>
      </c>
      <c r="M8915" s="1">
        <f>IF(K8915="","",IF(K8915&gt;Figures!B$6-1,"yes","no"))</f>
        <v/>
      </c>
      <c r="N8915" s="8">
        <f>IF(H8915="","",IF(M8915="yes",H8915,0))</f>
        <v/>
      </c>
      <c r="O8915" s="1">
        <f>IFERROR(RANK(N8915,N:N),"")</f>
        <v/>
      </c>
    </row>
    <row r="8916">
      <c r="A8916" s="1">
        <f>IF('Raw data'!A8916="","",'Raw data'!A8916)</f>
        <v/>
      </c>
      <c r="B8916" s="1">
        <f>IFERROR(MID(A8916,1,FIND("{",A8916)-1),A8916)</f>
        <v/>
      </c>
      <c r="C8916" s="1">
        <f>IFERROR(MID(A8916,FIND("{",A8916)+1,FIND("}",A8916)-FIND("{",A8916)-1),"")</f>
        <v/>
      </c>
      <c r="D8916" s="1">
        <f>IF('Raw data'!B8916=0,"",'Raw data'!B8916)</f>
        <v/>
      </c>
      <c r="E8916" s="1">
        <f>IF('Raw data'!C8916=0,"",'Raw data'!C8916)</f>
        <v/>
      </c>
      <c r="F8916" s="1">
        <f>IF('Raw data'!D8916=0,"",'Raw data'!D8916)</f>
        <v/>
      </c>
      <c r="H8916" s="8">
        <f>IFERROR(IF(COUNTIF(E8916:F8916,0)=2,"",IF(COUNTIF(E8916:F8916,0)=1,0,E8916/SUM(E8916:F8916))),"")</f>
        <v/>
      </c>
      <c r="I8916" s="1">
        <f>IFERROR(RANK(H8916,H:H),"")</f>
        <v/>
      </c>
      <c r="K8916" s="1">
        <f>IF(D8916&lt;J$2,1,IF(D8916&lt;J$3,2,IF(D8916&lt;J$4,3,IF(D8916="","",4))))</f>
        <v/>
      </c>
      <c r="M8916" s="1">
        <f>IF(K8916="","",IF(K8916&gt;Figures!B$6-1,"yes","no"))</f>
        <v/>
      </c>
      <c r="N8916" s="8">
        <f>IF(H8916="","",IF(M8916="yes",H8916,0))</f>
        <v/>
      </c>
      <c r="O8916" s="1">
        <f>IFERROR(RANK(N8916,N:N),"")</f>
        <v/>
      </c>
    </row>
    <row r="8917">
      <c r="A8917" s="1">
        <f>IF('Raw data'!A8917="","",'Raw data'!A8917)</f>
        <v/>
      </c>
      <c r="B8917" s="1">
        <f>IFERROR(MID(A8917,1,FIND("{",A8917)-1),A8917)</f>
        <v/>
      </c>
      <c r="C8917" s="1">
        <f>IFERROR(MID(A8917,FIND("{",A8917)+1,FIND("}",A8917)-FIND("{",A8917)-1),"")</f>
        <v/>
      </c>
      <c r="D8917" s="1">
        <f>IF('Raw data'!B8917=0,"",'Raw data'!B8917)</f>
        <v/>
      </c>
      <c r="E8917" s="1">
        <f>IF('Raw data'!C8917=0,"",'Raw data'!C8917)</f>
        <v/>
      </c>
      <c r="F8917" s="1">
        <f>IF('Raw data'!D8917=0,"",'Raw data'!D8917)</f>
        <v/>
      </c>
      <c r="H8917" s="8">
        <f>IFERROR(IF(COUNTIF(E8917:F8917,0)=2,"",IF(COUNTIF(E8917:F8917,0)=1,0,E8917/SUM(E8917:F8917))),"")</f>
        <v/>
      </c>
      <c r="I8917" s="1">
        <f>IFERROR(RANK(H8917,H:H),"")</f>
        <v/>
      </c>
      <c r="K8917" s="1">
        <f>IF(D8917&lt;J$2,1,IF(D8917&lt;J$3,2,IF(D8917&lt;J$4,3,IF(D8917="","",4))))</f>
        <v/>
      </c>
      <c r="M8917" s="1">
        <f>IF(K8917="","",IF(K8917&gt;Figures!B$6-1,"yes","no"))</f>
        <v/>
      </c>
      <c r="N8917" s="8">
        <f>IF(H8917="","",IF(M8917="yes",H8917,0))</f>
        <v/>
      </c>
      <c r="O8917" s="1">
        <f>IFERROR(RANK(N8917,N:N),"")</f>
        <v/>
      </c>
    </row>
    <row r="8918">
      <c r="A8918" s="1">
        <f>IF('Raw data'!A8918="","",'Raw data'!A8918)</f>
        <v/>
      </c>
      <c r="B8918" s="1">
        <f>IFERROR(MID(A8918,1,FIND("{",A8918)-1),A8918)</f>
        <v/>
      </c>
      <c r="C8918" s="1">
        <f>IFERROR(MID(A8918,FIND("{",A8918)+1,FIND("}",A8918)-FIND("{",A8918)-1),"")</f>
        <v/>
      </c>
      <c r="D8918" s="1">
        <f>IF('Raw data'!B8918=0,"",'Raw data'!B8918)</f>
        <v/>
      </c>
      <c r="E8918" s="1">
        <f>IF('Raw data'!C8918=0,"",'Raw data'!C8918)</f>
        <v/>
      </c>
      <c r="F8918" s="1">
        <f>IF('Raw data'!D8918=0,"",'Raw data'!D8918)</f>
        <v/>
      </c>
      <c r="H8918" s="8">
        <f>IFERROR(IF(COUNTIF(E8918:F8918,0)=2,"",IF(COUNTIF(E8918:F8918,0)=1,0,E8918/SUM(E8918:F8918))),"")</f>
        <v/>
      </c>
      <c r="I8918" s="1">
        <f>IFERROR(RANK(H8918,H:H),"")</f>
        <v/>
      </c>
      <c r="K8918" s="1">
        <f>IF(D8918&lt;J$2,1,IF(D8918&lt;J$3,2,IF(D8918&lt;J$4,3,IF(D8918="","",4))))</f>
        <v/>
      </c>
      <c r="M8918" s="1">
        <f>IF(K8918="","",IF(K8918&gt;Figures!B$6-1,"yes","no"))</f>
        <v/>
      </c>
      <c r="N8918" s="8">
        <f>IF(H8918="","",IF(M8918="yes",H8918,0))</f>
        <v/>
      </c>
      <c r="O8918" s="1">
        <f>IFERROR(RANK(N8918,N:N),"")</f>
        <v/>
      </c>
    </row>
    <row r="8919">
      <c r="A8919" s="1">
        <f>IF('Raw data'!A8919="","",'Raw data'!A8919)</f>
        <v/>
      </c>
      <c r="B8919" s="1">
        <f>IFERROR(MID(A8919,1,FIND("{",A8919)-1),A8919)</f>
        <v/>
      </c>
      <c r="C8919" s="1">
        <f>IFERROR(MID(A8919,FIND("{",A8919)+1,FIND("}",A8919)-FIND("{",A8919)-1),"")</f>
        <v/>
      </c>
      <c r="D8919" s="1">
        <f>IF('Raw data'!B8919=0,"",'Raw data'!B8919)</f>
        <v/>
      </c>
      <c r="E8919" s="1">
        <f>IF('Raw data'!C8919=0,"",'Raw data'!C8919)</f>
        <v/>
      </c>
      <c r="F8919" s="1">
        <f>IF('Raw data'!D8919=0,"",'Raw data'!D8919)</f>
        <v/>
      </c>
      <c r="H8919" s="8">
        <f>IFERROR(IF(COUNTIF(E8919:F8919,0)=2,"",IF(COUNTIF(E8919:F8919,0)=1,0,E8919/SUM(E8919:F8919))),"")</f>
        <v/>
      </c>
      <c r="I8919" s="1">
        <f>IFERROR(RANK(H8919,H:H),"")</f>
        <v/>
      </c>
      <c r="K8919" s="1">
        <f>IF(D8919&lt;J$2,1,IF(D8919&lt;J$3,2,IF(D8919&lt;J$4,3,IF(D8919="","",4))))</f>
        <v/>
      </c>
      <c r="M8919" s="1">
        <f>IF(K8919="","",IF(K8919&gt;Figures!B$6-1,"yes","no"))</f>
        <v/>
      </c>
      <c r="N8919" s="8">
        <f>IF(H8919="","",IF(M8919="yes",H8919,0))</f>
        <v/>
      </c>
      <c r="O8919" s="1">
        <f>IFERROR(RANK(N8919,N:N),"")</f>
        <v/>
      </c>
    </row>
    <row r="8920">
      <c r="A8920" s="1">
        <f>IF('Raw data'!A8920="","",'Raw data'!A8920)</f>
        <v/>
      </c>
      <c r="B8920" s="1">
        <f>IFERROR(MID(A8920,1,FIND("{",A8920)-1),A8920)</f>
        <v/>
      </c>
      <c r="C8920" s="1">
        <f>IFERROR(MID(A8920,FIND("{",A8920)+1,FIND("}",A8920)-FIND("{",A8920)-1),"")</f>
        <v/>
      </c>
      <c r="D8920" s="1">
        <f>IF('Raw data'!B8920=0,"",'Raw data'!B8920)</f>
        <v/>
      </c>
      <c r="E8920" s="1">
        <f>IF('Raw data'!C8920=0,"",'Raw data'!C8920)</f>
        <v/>
      </c>
      <c r="F8920" s="1">
        <f>IF('Raw data'!D8920=0,"",'Raw data'!D8920)</f>
        <v/>
      </c>
      <c r="H8920" s="8">
        <f>IFERROR(IF(COUNTIF(E8920:F8920,0)=2,"",IF(COUNTIF(E8920:F8920,0)=1,0,E8920/SUM(E8920:F8920))),"")</f>
        <v/>
      </c>
      <c r="I8920" s="1">
        <f>IFERROR(RANK(H8920,H:H),"")</f>
        <v/>
      </c>
      <c r="K8920" s="1">
        <f>IF(D8920&lt;J$2,1,IF(D8920&lt;J$3,2,IF(D8920&lt;J$4,3,IF(D8920="","",4))))</f>
        <v/>
      </c>
      <c r="M8920" s="1">
        <f>IF(K8920="","",IF(K8920&gt;Figures!B$6-1,"yes","no"))</f>
        <v/>
      </c>
      <c r="N8920" s="8">
        <f>IF(H8920="","",IF(M8920="yes",H8920,0))</f>
        <v/>
      </c>
      <c r="O8920" s="1">
        <f>IFERROR(RANK(N8920,N:N),"")</f>
        <v/>
      </c>
    </row>
    <row r="8921">
      <c r="A8921" s="1">
        <f>IF('Raw data'!A8921="","",'Raw data'!A8921)</f>
        <v/>
      </c>
      <c r="B8921" s="1">
        <f>IFERROR(MID(A8921,1,FIND("{",A8921)-1),A8921)</f>
        <v/>
      </c>
      <c r="C8921" s="1">
        <f>IFERROR(MID(A8921,FIND("{",A8921)+1,FIND("}",A8921)-FIND("{",A8921)-1),"")</f>
        <v/>
      </c>
      <c r="D8921" s="1">
        <f>IF('Raw data'!B8921=0,"",'Raw data'!B8921)</f>
        <v/>
      </c>
      <c r="E8921" s="1">
        <f>IF('Raw data'!C8921=0,"",'Raw data'!C8921)</f>
        <v/>
      </c>
      <c r="F8921" s="1">
        <f>IF('Raw data'!D8921=0,"",'Raw data'!D8921)</f>
        <v/>
      </c>
      <c r="H8921" s="8">
        <f>IFERROR(IF(COUNTIF(E8921:F8921,0)=2,"",IF(COUNTIF(E8921:F8921,0)=1,0,E8921/SUM(E8921:F8921))),"")</f>
        <v/>
      </c>
      <c r="I8921" s="1">
        <f>IFERROR(RANK(H8921,H:H),"")</f>
        <v/>
      </c>
      <c r="K8921" s="1">
        <f>IF(D8921&lt;J$2,1,IF(D8921&lt;J$3,2,IF(D8921&lt;J$4,3,IF(D8921="","",4))))</f>
        <v/>
      </c>
      <c r="M8921" s="1">
        <f>IF(K8921="","",IF(K8921&gt;Figures!B$6-1,"yes","no"))</f>
        <v/>
      </c>
      <c r="N8921" s="8">
        <f>IF(H8921="","",IF(M8921="yes",H8921,0))</f>
        <v/>
      </c>
      <c r="O8921" s="1">
        <f>IFERROR(RANK(N8921,N:N),"")</f>
        <v/>
      </c>
    </row>
    <row r="8922">
      <c r="A8922" s="1">
        <f>IF('Raw data'!A8922="","",'Raw data'!A8922)</f>
        <v/>
      </c>
      <c r="B8922" s="1">
        <f>IFERROR(MID(A8922,1,FIND("{",A8922)-1),A8922)</f>
        <v/>
      </c>
      <c r="C8922" s="1">
        <f>IFERROR(MID(A8922,FIND("{",A8922)+1,FIND("}",A8922)-FIND("{",A8922)-1),"")</f>
        <v/>
      </c>
      <c r="D8922" s="1">
        <f>IF('Raw data'!B8922=0,"",'Raw data'!B8922)</f>
        <v/>
      </c>
      <c r="E8922" s="1">
        <f>IF('Raw data'!C8922=0,"",'Raw data'!C8922)</f>
        <v/>
      </c>
      <c r="F8922" s="1">
        <f>IF('Raw data'!D8922=0,"",'Raw data'!D8922)</f>
        <v/>
      </c>
      <c r="H8922" s="8">
        <f>IFERROR(IF(COUNTIF(E8922:F8922,0)=2,"",IF(COUNTIF(E8922:F8922,0)=1,0,E8922/SUM(E8922:F8922))),"")</f>
        <v/>
      </c>
      <c r="I8922" s="1">
        <f>IFERROR(RANK(H8922,H:H),"")</f>
        <v/>
      </c>
      <c r="K8922" s="1">
        <f>IF(D8922&lt;J$2,1,IF(D8922&lt;J$3,2,IF(D8922&lt;J$4,3,IF(D8922="","",4))))</f>
        <v/>
      </c>
      <c r="M8922" s="1">
        <f>IF(K8922="","",IF(K8922&gt;Figures!B$6-1,"yes","no"))</f>
        <v/>
      </c>
      <c r="N8922" s="8">
        <f>IF(H8922="","",IF(M8922="yes",H8922,0))</f>
        <v/>
      </c>
      <c r="O8922" s="1">
        <f>IFERROR(RANK(N8922,N:N),"")</f>
        <v/>
      </c>
    </row>
    <row r="8923">
      <c r="A8923" s="1">
        <f>IF('Raw data'!A8923="","",'Raw data'!A8923)</f>
        <v/>
      </c>
      <c r="B8923" s="1">
        <f>IFERROR(MID(A8923,1,FIND("{",A8923)-1),A8923)</f>
        <v/>
      </c>
      <c r="C8923" s="1">
        <f>IFERROR(MID(A8923,FIND("{",A8923)+1,FIND("}",A8923)-FIND("{",A8923)-1),"")</f>
        <v/>
      </c>
      <c r="D8923" s="1">
        <f>IF('Raw data'!B8923=0,"",'Raw data'!B8923)</f>
        <v/>
      </c>
      <c r="E8923" s="1">
        <f>IF('Raw data'!C8923=0,"",'Raw data'!C8923)</f>
        <v/>
      </c>
      <c r="F8923" s="1">
        <f>IF('Raw data'!D8923=0,"",'Raw data'!D8923)</f>
        <v/>
      </c>
      <c r="H8923" s="8">
        <f>IFERROR(IF(COUNTIF(E8923:F8923,0)=2,"",IF(COUNTIF(E8923:F8923,0)=1,0,E8923/SUM(E8923:F8923))),"")</f>
        <v/>
      </c>
      <c r="I8923" s="1">
        <f>IFERROR(RANK(H8923,H:H),"")</f>
        <v/>
      </c>
      <c r="K8923" s="1">
        <f>IF(D8923&lt;J$2,1,IF(D8923&lt;J$3,2,IF(D8923&lt;J$4,3,IF(D8923="","",4))))</f>
        <v/>
      </c>
      <c r="M8923" s="1">
        <f>IF(K8923="","",IF(K8923&gt;Figures!B$6-1,"yes","no"))</f>
        <v/>
      </c>
      <c r="N8923" s="8">
        <f>IF(H8923="","",IF(M8923="yes",H8923,0))</f>
        <v/>
      </c>
      <c r="O8923" s="1">
        <f>IFERROR(RANK(N8923,N:N),"")</f>
        <v/>
      </c>
    </row>
    <row r="8924">
      <c r="A8924" s="1">
        <f>IF('Raw data'!A8924="","",'Raw data'!A8924)</f>
        <v/>
      </c>
      <c r="B8924" s="1">
        <f>IFERROR(MID(A8924,1,FIND("{",A8924)-1),A8924)</f>
        <v/>
      </c>
      <c r="C8924" s="1">
        <f>IFERROR(MID(A8924,FIND("{",A8924)+1,FIND("}",A8924)-FIND("{",A8924)-1),"")</f>
        <v/>
      </c>
      <c r="D8924" s="1">
        <f>IF('Raw data'!B8924=0,"",'Raw data'!B8924)</f>
        <v/>
      </c>
      <c r="E8924" s="1">
        <f>IF('Raw data'!C8924=0,"",'Raw data'!C8924)</f>
        <v/>
      </c>
      <c r="F8924" s="1">
        <f>IF('Raw data'!D8924=0,"",'Raw data'!D8924)</f>
        <v/>
      </c>
      <c r="H8924" s="8">
        <f>IFERROR(IF(COUNTIF(E8924:F8924,0)=2,"",IF(COUNTIF(E8924:F8924,0)=1,0,E8924/SUM(E8924:F8924))),"")</f>
        <v/>
      </c>
      <c r="I8924" s="1">
        <f>IFERROR(RANK(H8924,H:H),"")</f>
        <v/>
      </c>
      <c r="K8924" s="1">
        <f>IF(D8924&lt;J$2,1,IF(D8924&lt;J$3,2,IF(D8924&lt;J$4,3,IF(D8924="","",4))))</f>
        <v/>
      </c>
      <c r="M8924" s="1">
        <f>IF(K8924="","",IF(K8924&gt;Figures!B$6-1,"yes","no"))</f>
        <v/>
      </c>
      <c r="N8924" s="8">
        <f>IF(H8924="","",IF(M8924="yes",H8924,0))</f>
        <v/>
      </c>
      <c r="O8924" s="1">
        <f>IFERROR(RANK(N8924,N:N),"")</f>
        <v/>
      </c>
    </row>
    <row r="8925">
      <c r="A8925" s="1">
        <f>IF('Raw data'!A8925="","",'Raw data'!A8925)</f>
        <v/>
      </c>
      <c r="B8925" s="1">
        <f>IFERROR(MID(A8925,1,FIND("{",A8925)-1),A8925)</f>
        <v/>
      </c>
      <c r="C8925" s="1">
        <f>IFERROR(MID(A8925,FIND("{",A8925)+1,FIND("}",A8925)-FIND("{",A8925)-1),"")</f>
        <v/>
      </c>
      <c r="D8925" s="1">
        <f>IF('Raw data'!B8925=0,"",'Raw data'!B8925)</f>
        <v/>
      </c>
      <c r="E8925" s="1">
        <f>IF('Raw data'!C8925=0,"",'Raw data'!C8925)</f>
        <v/>
      </c>
      <c r="F8925" s="1">
        <f>IF('Raw data'!D8925=0,"",'Raw data'!D8925)</f>
        <v/>
      </c>
      <c r="H8925" s="8">
        <f>IFERROR(IF(COUNTIF(E8925:F8925,0)=2,"",IF(COUNTIF(E8925:F8925,0)=1,0,E8925/SUM(E8925:F8925))),"")</f>
        <v/>
      </c>
      <c r="I8925" s="1">
        <f>IFERROR(RANK(H8925,H:H),"")</f>
        <v/>
      </c>
      <c r="K8925" s="1">
        <f>IF(D8925&lt;J$2,1,IF(D8925&lt;J$3,2,IF(D8925&lt;J$4,3,IF(D8925="","",4))))</f>
        <v/>
      </c>
      <c r="M8925" s="1">
        <f>IF(K8925="","",IF(K8925&gt;Figures!B$6-1,"yes","no"))</f>
        <v/>
      </c>
      <c r="N8925" s="8">
        <f>IF(H8925="","",IF(M8925="yes",H8925,0))</f>
        <v/>
      </c>
      <c r="O8925" s="1">
        <f>IFERROR(RANK(N8925,N:N),"")</f>
        <v/>
      </c>
    </row>
    <row r="8926">
      <c r="A8926" s="1">
        <f>IF('Raw data'!A8926="","",'Raw data'!A8926)</f>
        <v/>
      </c>
      <c r="B8926" s="1">
        <f>IFERROR(MID(A8926,1,FIND("{",A8926)-1),A8926)</f>
        <v/>
      </c>
      <c r="C8926" s="1">
        <f>IFERROR(MID(A8926,FIND("{",A8926)+1,FIND("}",A8926)-FIND("{",A8926)-1),"")</f>
        <v/>
      </c>
      <c r="D8926" s="1">
        <f>IF('Raw data'!B8926=0,"",'Raw data'!B8926)</f>
        <v/>
      </c>
      <c r="E8926" s="1">
        <f>IF('Raw data'!C8926=0,"",'Raw data'!C8926)</f>
        <v/>
      </c>
      <c r="F8926" s="1">
        <f>IF('Raw data'!D8926=0,"",'Raw data'!D8926)</f>
        <v/>
      </c>
      <c r="H8926" s="8">
        <f>IFERROR(IF(COUNTIF(E8926:F8926,0)=2,"",IF(COUNTIF(E8926:F8926,0)=1,0,E8926/SUM(E8926:F8926))),"")</f>
        <v/>
      </c>
      <c r="I8926" s="1">
        <f>IFERROR(RANK(H8926,H:H),"")</f>
        <v/>
      </c>
      <c r="K8926" s="1">
        <f>IF(D8926&lt;J$2,1,IF(D8926&lt;J$3,2,IF(D8926&lt;J$4,3,IF(D8926="","",4))))</f>
        <v/>
      </c>
      <c r="M8926" s="1">
        <f>IF(K8926="","",IF(K8926&gt;Figures!B$6-1,"yes","no"))</f>
        <v/>
      </c>
      <c r="N8926" s="8">
        <f>IF(H8926="","",IF(M8926="yes",H8926,0))</f>
        <v/>
      </c>
      <c r="O8926" s="1">
        <f>IFERROR(RANK(N8926,N:N),"")</f>
        <v/>
      </c>
    </row>
    <row r="8927">
      <c r="A8927" s="1">
        <f>IF('Raw data'!A8927="","",'Raw data'!A8927)</f>
        <v/>
      </c>
      <c r="B8927" s="1">
        <f>IFERROR(MID(A8927,1,FIND("{",A8927)-1),A8927)</f>
        <v/>
      </c>
      <c r="C8927" s="1">
        <f>IFERROR(MID(A8927,FIND("{",A8927)+1,FIND("}",A8927)-FIND("{",A8927)-1),"")</f>
        <v/>
      </c>
      <c r="D8927" s="1">
        <f>IF('Raw data'!B8927=0,"",'Raw data'!B8927)</f>
        <v/>
      </c>
      <c r="E8927" s="1">
        <f>IF('Raw data'!C8927=0,"",'Raw data'!C8927)</f>
        <v/>
      </c>
      <c r="F8927" s="1">
        <f>IF('Raw data'!D8927=0,"",'Raw data'!D8927)</f>
        <v/>
      </c>
      <c r="H8927" s="8">
        <f>IFERROR(IF(COUNTIF(E8927:F8927,0)=2,"",IF(COUNTIF(E8927:F8927,0)=1,0,E8927/SUM(E8927:F8927))),"")</f>
        <v/>
      </c>
      <c r="I8927" s="1">
        <f>IFERROR(RANK(H8927,H:H),"")</f>
        <v/>
      </c>
      <c r="K8927" s="1">
        <f>IF(D8927&lt;J$2,1,IF(D8927&lt;J$3,2,IF(D8927&lt;J$4,3,IF(D8927="","",4))))</f>
        <v/>
      </c>
      <c r="M8927" s="1">
        <f>IF(K8927="","",IF(K8927&gt;Figures!B$6-1,"yes","no"))</f>
        <v/>
      </c>
      <c r="N8927" s="8">
        <f>IF(H8927="","",IF(M8927="yes",H8927,0))</f>
        <v/>
      </c>
      <c r="O8927" s="1">
        <f>IFERROR(RANK(N8927,N:N),"")</f>
        <v/>
      </c>
    </row>
    <row r="8928">
      <c r="A8928" s="1">
        <f>IF('Raw data'!A8928="","",'Raw data'!A8928)</f>
        <v/>
      </c>
      <c r="B8928" s="1">
        <f>IFERROR(MID(A8928,1,FIND("{",A8928)-1),A8928)</f>
        <v/>
      </c>
      <c r="C8928" s="1">
        <f>IFERROR(MID(A8928,FIND("{",A8928)+1,FIND("}",A8928)-FIND("{",A8928)-1),"")</f>
        <v/>
      </c>
      <c r="D8928" s="1">
        <f>IF('Raw data'!B8928=0,"",'Raw data'!B8928)</f>
        <v/>
      </c>
      <c r="E8928" s="1">
        <f>IF('Raw data'!C8928=0,"",'Raw data'!C8928)</f>
        <v/>
      </c>
      <c r="F8928" s="1">
        <f>IF('Raw data'!D8928=0,"",'Raw data'!D8928)</f>
        <v/>
      </c>
      <c r="H8928" s="8">
        <f>IFERROR(IF(COUNTIF(E8928:F8928,0)=2,"",IF(COUNTIF(E8928:F8928,0)=1,0,E8928/SUM(E8928:F8928))),"")</f>
        <v/>
      </c>
      <c r="I8928" s="1">
        <f>IFERROR(RANK(H8928,H:H),"")</f>
        <v/>
      </c>
      <c r="K8928" s="1">
        <f>IF(D8928&lt;J$2,1,IF(D8928&lt;J$3,2,IF(D8928&lt;J$4,3,IF(D8928="","",4))))</f>
        <v/>
      </c>
      <c r="M8928" s="1">
        <f>IF(K8928="","",IF(K8928&gt;Figures!B$6-1,"yes","no"))</f>
        <v/>
      </c>
      <c r="N8928" s="8">
        <f>IF(H8928="","",IF(M8928="yes",H8928,0))</f>
        <v/>
      </c>
      <c r="O8928" s="1">
        <f>IFERROR(RANK(N8928,N:N),"")</f>
        <v/>
      </c>
    </row>
    <row r="8929">
      <c r="A8929" s="1">
        <f>IF('Raw data'!A8929="","",'Raw data'!A8929)</f>
        <v/>
      </c>
      <c r="B8929" s="1">
        <f>IFERROR(MID(A8929,1,FIND("{",A8929)-1),A8929)</f>
        <v/>
      </c>
      <c r="C8929" s="1">
        <f>IFERROR(MID(A8929,FIND("{",A8929)+1,FIND("}",A8929)-FIND("{",A8929)-1),"")</f>
        <v/>
      </c>
      <c r="D8929" s="1">
        <f>IF('Raw data'!B8929=0,"",'Raw data'!B8929)</f>
        <v/>
      </c>
      <c r="E8929" s="1">
        <f>IF('Raw data'!C8929=0,"",'Raw data'!C8929)</f>
        <v/>
      </c>
      <c r="F8929" s="1">
        <f>IF('Raw data'!D8929=0,"",'Raw data'!D8929)</f>
        <v/>
      </c>
      <c r="H8929" s="8">
        <f>IFERROR(IF(COUNTIF(E8929:F8929,0)=2,"",IF(COUNTIF(E8929:F8929,0)=1,0,E8929/SUM(E8929:F8929))),"")</f>
        <v/>
      </c>
      <c r="I8929" s="1">
        <f>IFERROR(RANK(H8929,H:H),"")</f>
        <v/>
      </c>
      <c r="K8929" s="1">
        <f>IF(D8929&lt;J$2,1,IF(D8929&lt;J$3,2,IF(D8929&lt;J$4,3,IF(D8929="","",4))))</f>
        <v/>
      </c>
      <c r="M8929" s="1">
        <f>IF(K8929="","",IF(K8929&gt;Figures!B$6-1,"yes","no"))</f>
        <v/>
      </c>
      <c r="N8929" s="8">
        <f>IF(H8929="","",IF(M8929="yes",H8929,0))</f>
        <v/>
      </c>
      <c r="O8929" s="1">
        <f>IFERROR(RANK(N8929,N:N),"")</f>
        <v/>
      </c>
    </row>
    <row r="8930">
      <c r="A8930" s="1">
        <f>IF('Raw data'!A8930="","",'Raw data'!A8930)</f>
        <v/>
      </c>
      <c r="B8930" s="1">
        <f>IFERROR(MID(A8930,1,FIND("{",A8930)-1),A8930)</f>
        <v/>
      </c>
      <c r="C8930" s="1">
        <f>IFERROR(MID(A8930,FIND("{",A8930)+1,FIND("}",A8930)-FIND("{",A8930)-1),"")</f>
        <v/>
      </c>
      <c r="D8930" s="1">
        <f>IF('Raw data'!B8930=0,"",'Raw data'!B8930)</f>
        <v/>
      </c>
      <c r="E8930" s="1">
        <f>IF('Raw data'!C8930=0,"",'Raw data'!C8930)</f>
        <v/>
      </c>
      <c r="F8930" s="1">
        <f>IF('Raw data'!D8930=0,"",'Raw data'!D8930)</f>
        <v/>
      </c>
      <c r="H8930" s="8">
        <f>IFERROR(IF(COUNTIF(E8930:F8930,0)=2,"",IF(COUNTIF(E8930:F8930,0)=1,0,E8930/SUM(E8930:F8930))),"")</f>
        <v/>
      </c>
      <c r="I8930" s="1">
        <f>IFERROR(RANK(H8930,H:H),"")</f>
        <v/>
      </c>
      <c r="K8930" s="1">
        <f>IF(D8930&lt;J$2,1,IF(D8930&lt;J$3,2,IF(D8930&lt;J$4,3,IF(D8930="","",4))))</f>
        <v/>
      </c>
      <c r="M8930" s="1">
        <f>IF(K8930="","",IF(K8930&gt;Figures!B$6-1,"yes","no"))</f>
        <v/>
      </c>
      <c r="N8930" s="8">
        <f>IF(H8930="","",IF(M8930="yes",H8930,0))</f>
        <v/>
      </c>
      <c r="O8930" s="1">
        <f>IFERROR(RANK(N8930,N:N),"")</f>
        <v/>
      </c>
    </row>
    <row r="8931">
      <c r="A8931" s="1">
        <f>IF('Raw data'!A8931="","",'Raw data'!A8931)</f>
        <v/>
      </c>
      <c r="B8931" s="1">
        <f>IFERROR(MID(A8931,1,FIND("{",A8931)-1),A8931)</f>
        <v/>
      </c>
      <c r="C8931" s="1">
        <f>IFERROR(MID(A8931,FIND("{",A8931)+1,FIND("}",A8931)-FIND("{",A8931)-1),"")</f>
        <v/>
      </c>
      <c r="D8931" s="1">
        <f>IF('Raw data'!B8931=0,"",'Raw data'!B8931)</f>
        <v/>
      </c>
      <c r="E8931" s="1">
        <f>IF('Raw data'!C8931=0,"",'Raw data'!C8931)</f>
        <v/>
      </c>
      <c r="F8931" s="1">
        <f>IF('Raw data'!D8931=0,"",'Raw data'!D8931)</f>
        <v/>
      </c>
      <c r="H8931" s="8">
        <f>IFERROR(IF(COUNTIF(E8931:F8931,0)=2,"",IF(COUNTIF(E8931:F8931,0)=1,0,E8931/SUM(E8931:F8931))),"")</f>
        <v/>
      </c>
      <c r="I8931" s="1">
        <f>IFERROR(RANK(H8931,H:H),"")</f>
        <v/>
      </c>
      <c r="K8931" s="1">
        <f>IF(D8931&lt;J$2,1,IF(D8931&lt;J$3,2,IF(D8931&lt;J$4,3,IF(D8931="","",4))))</f>
        <v/>
      </c>
      <c r="M8931" s="1">
        <f>IF(K8931="","",IF(K8931&gt;Figures!B$6-1,"yes","no"))</f>
        <v/>
      </c>
      <c r="N8931" s="8">
        <f>IF(H8931="","",IF(M8931="yes",H8931,0))</f>
        <v/>
      </c>
      <c r="O8931" s="1">
        <f>IFERROR(RANK(N8931,N:N),"")</f>
        <v/>
      </c>
    </row>
    <row r="8932">
      <c r="A8932" s="1">
        <f>IF('Raw data'!A8932="","",'Raw data'!A8932)</f>
        <v/>
      </c>
      <c r="B8932" s="1">
        <f>IFERROR(MID(A8932,1,FIND("{",A8932)-1),A8932)</f>
        <v/>
      </c>
      <c r="C8932" s="1">
        <f>IFERROR(MID(A8932,FIND("{",A8932)+1,FIND("}",A8932)-FIND("{",A8932)-1),"")</f>
        <v/>
      </c>
      <c r="D8932" s="1">
        <f>IF('Raw data'!B8932=0,"",'Raw data'!B8932)</f>
        <v/>
      </c>
      <c r="E8932" s="1">
        <f>IF('Raw data'!C8932=0,"",'Raw data'!C8932)</f>
        <v/>
      </c>
      <c r="F8932" s="1">
        <f>IF('Raw data'!D8932=0,"",'Raw data'!D8932)</f>
        <v/>
      </c>
      <c r="H8932" s="8">
        <f>IFERROR(IF(COUNTIF(E8932:F8932,0)=2,"",IF(COUNTIF(E8932:F8932,0)=1,0,E8932/SUM(E8932:F8932))),"")</f>
        <v/>
      </c>
      <c r="I8932" s="1">
        <f>IFERROR(RANK(H8932,H:H),"")</f>
        <v/>
      </c>
      <c r="K8932" s="1">
        <f>IF(D8932&lt;J$2,1,IF(D8932&lt;J$3,2,IF(D8932&lt;J$4,3,IF(D8932="","",4))))</f>
        <v/>
      </c>
      <c r="M8932" s="1">
        <f>IF(K8932="","",IF(K8932&gt;Figures!B$6-1,"yes","no"))</f>
        <v/>
      </c>
      <c r="N8932" s="8">
        <f>IF(H8932="","",IF(M8932="yes",H8932,0))</f>
        <v/>
      </c>
      <c r="O8932" s="1">
        <f>IFERROR(RANK(N8932,N:N),"")</f>
        <v/>
      </c>
    </row>
    <row r="8933">
      <c r="A8933" s="1">
        <f>IF('Raw data'!A8933="","",'Raw data'!A8933)</f>
        <v/>
      </c>
      <c r="B8933" s="1">
        <f>IFERROR(MID(A8933,1,FIND("{",A8933)-1),A8933)</f>
        <v/>
      </c>
      <c r="C8933" s="1">
        <f>IFERROR(MID(A8933,FIND("{",A8933)+1,FIND("}",A8933)-FIND("{",A8933)-1),"")</f>
        <v/>
      </c>
      <c r="D8933" s="1">
        <f>IF('Raw data'!B8933=0,"",'Raw data'!B8933)</f>
        <v/>
      </c>
      <c r="E8933" s="1">
        <f>IF('Raw data'!C8933=0,"",'Raw data'!C8933)</f>
        <v/>
      </c>
      <c r="F8933" s="1">
        <f>IF('Raw data'!D8933=0,"",'Raw data'!D8933)</f>
        <v/>
      </c>
      <c r="H8933" s="8">
        <f>IFERROR(IF(COUNTIF(E8933:F8933,0)=2,"",IF(COUNTIF(E8933:F8933,0)=1,0,E8933/SUM(E8933:F8933))),"")</f>
        <v/>
      </c>
      <c r="I8933" s="1">
        <f>IFERROR(RANK(H8933,H:H),"")</f>
        <v/>
      </c>
      <c r="K8933" s="1">
        <f>IF(D8933&lt;J$2,1,IF(D8933&lt;J$3,2,IF(D8933&lt;J$4,3,IF(D8933="","",4))))</f>
        <v/>
      </c>
      <c r="M8933" s="1">
        <f>IF(K8933="","",IF(K8933&gt;Figures!B$6-1,"yes","no"))</f>
        <v/>
      </c>
      <c r="N8933" s="8">
        <f>IF(H8933="","",IF(M8933="yes",H8933,0))</f>
        <v/>
      </c>
      <c r="O8933" s="1">
        <f>IFERROR(RANK(N8933,N:N),"")</f>
        <v/>
      </c>
    </row>
    <row r="8934">
      <c r="A8934" s="1">
        <f>IF('Raw data'!A8934="","",'Raw data'!A8934)</f>
        <v/>
      </c>
      <c r="B8934" s="1">
        <f>IFERROR(MID(A8934,1,FIND("{",A8934)-1),A8934)</f>
        <v/>
      </c>
      <c r="C8934" s="1">
        <f>IFERROR(MID(A8934,FIND("{",A8934)+1,FIND("}",A8934)-FIND("{",A8934)-1),"")</f>
        <v/>
      </c>
      <c r="D8934" s="1">
        <f>IF('Raw data'!B8934=0,"",'Raw data'!B8934)</f>
        <v/>
      </c>
      <c r="E8934" s="1">
        <f>IF('Raw data'!C8934=0,"",'Raw data'!C8934)</f>
        <v/>
      </c>
      <c r="F8934" s="1">
        <f>IF('Raw data'!D8934=0,"",'Raw data'!D8934)</f>
        <v/>
      </c>
      <c r="H8934" s="8">
        <f>IFERROR(IF(COUNTIF(E8934:F8934,0)=2,"",IF(COUNTIF(E8934:F8934,0)=1,0,E8934/SUM(E8934:F8934))),"")</f>
        <v/>
      </c>
      <c r="I8934" s="1">
        <f>IFERROR(RANK(H8934,H:H),"")</f>
        <v/>
      </c>
      <c r="K8934" s="1">
        <f>IF(D8934&lt;J$2,1,IF(D8934&lt;J$3,2,IF(D8934&lt;J$4,3,IF(D8934="","",4))))</f>
        <v/>
      </c>
      <c r="M8934" s="1">
        <f>IF(K8934="","",IF(K8934&gt;Figures!B$6-1,"yes","no"))</f>
        <v/>
      </c>
      <c r="N8934" s="8">
        <f>IF(H8934="","",IF(M8934="yes",H8934,0))</f>
        <v/>
      </c>
      <c r="O8934" s="1">
        <f>IFERROR(RANK(N8934,N:N),"")</f>
        <v/>
      </c>
    </row>
    <row r="8935">
      <c r="A8935" s="1">
        <f>IF('Raw data'!A8935="","",'Raw data'!A8935)</f>
        <v/>
      </c>
      <c r="B8935" s="1">
        <f>IFERROR(MID(A8935,1,FIND("{",A8935)-1),A8935)</f>
        <v/>
      </c>
      <c r="C8935" s="1">
        <f>IFERROR(MID(A8935,FIND("{",A8935)+1,FIND("}",A8935)-FIND("{",A8935)-1),"")</f>
        <v/>
      </c>
      <c r="D8935" s="1">
        <f>IF('Raw data'!B8935=0,"",'Raw data'!B8935)</f>
        <v/>
      </c>
      <c r="E8935" s="1">
        <f>IF('Raw data'!C8935=0,"",'Raw data'!C8935)</f>
        <v/>
      </c>
      <c r="F8935" s="1">
        <f>IF('Raw data'!D8935=0,"",'Raw data'!D8935)</f>
        <v/>
      </c>
      <c r="H8935" s="8">
        <f>IFERROR(IF(COUNTIF(E8935:F8935,0)=2,"",IF(COUNTIF(E8935:F8935,0)=1,0,E8935/SUM(E8935:F8935))),"")</f>
        <v/>
      </c>
      <c r="I8935" s="1">
        <f>IFERROR(RANK(H8935,H:H),"")</f>
        <v/>
      </c>
      <c r="K8935" s="1">
        <f>IF(D8935&lt;J$2,1,IF(D8935&lt;J$3,2,IF(D8935&lt;J$4,3,IF(D8935="","",4))))</f>
        <v/>
      </c>
      <c r="M8935" s="1">
        <f>IF(K8935="","",IF(K8935&gt;Figures!B$6-1,"yes","no"))</f>
        <v/>
      </c>
      <c r="N8935" s="8">
        <f>IF(H8935="","",IF(M8935="yes",H8935,0))</f>
        <v/>
      </c>
      <c r="O8935" s="1">
        <f>IFERROR(RANK(N8935,N:N),"")</f>
        <v/>
      </c>
    </row>
    <row r="8936">
      <c r="A8936" s="1">
        <f>IF('Raw data'!A8936="","",'Raw data'!A8936)</f>
        <v/>
      </c>
      <c r="B8936" s="1">
        <f>IFERROR(MID(A8936,1,FIND("{",A8936)-1),A8936)</f>
        <v/>
      </c>
      <c r="C8936" s="1">
        <f>IFERROR(MID(A8936,FIND("{",A8936)+1,FIND("}",A8936)-FIND("{",A8936)-1),"")</f>
        <v/>
      </c>
      <c r="D8936" s="1">
        <f>IF('Raw data'!B8936=0,"",'Raw data'!B8936)</f>
        <v/>
      </c>
      <c r="E8936" s="1">
        <f>IF('Raw data'!C8936=0,"",'Raw data'!C8936)</f>
        <v/>
      </c>
      <c r="F8936" s="1">
        <f>IF('Raw data'!D8936=0,"",'Raw data'!D8936)</f>
        <v/>
      </c>
      <c r="H8936" s="8">
        <f>IFERROR(IF(COUNTIF(E8936:F8936,0)=2,"",IF(COUNTIF(E8936:F8936,0)=1,0,E8936/SUM(E8936:F8936))),"")</f>
        <v/>
      </c>
      <c r="I8936" s="1">
        <f>IFERROR(RANK(H8936,H:H),"")</f>
        <v/>
      </c>
      <c r="K8936" s="1">
        <f>IF(D8936&lt;J$2,1,IF(D8936&lt;J$3,2,IF(D8936&lt;J$4,3,IF(D8936="","",4))))</f>
        <v/>
      </c>
      <c r="M8936" s="1">
        <f>IF(K8936="","",IF(K8936&gt;Figures!B$6-1,"yes","no"))</f>
        <v/>
      </c>
      <c r="N8936" s="8">
        <f>IF(H8936="","",IF(M8936="yes",H8936,0))</f>
        <v/>
      </c>
      <c r="O8936" s="1">
        <f>IFERROR(RANK(N8936,N:N),"")</f>
        <v/>
      </c>
    </row>
    <row r="8937">
      <c r="A8937" s="1">
        <f>IF('Raw data'!A8937="","",'Raw data'!A8937)</f>
        <v/>
      </c>
      <c r="B8937" s="1">
        <f>IFERROR(MID(A8937,1,FIND("{",A8937)-1),A8937)</f>
        <v/>
      </c>
      <c r="C8937" s="1">
        <f>IFERROR(MID(A8937,FIND("{",A8937)+1,FIND("}",A8937)-FIND("{",A8937)-1),"")</f>
        <v/>
      </c>
      <c r="D8937" s="1">
        <f>IF('Raw data'!B8937=0,"",'Raw data'!B8937)</f>
        <v/>
      </c>
      <c r="E8937" s="1">
        <f>IF('Raw data'!C8937=0,"",'Raw data'!C8937)</f>
        <v/>
      </c>
      <c r="F8937" s="1">
        <f>IF('Raw data'!D8937=0,"",'Raw data'!D8937)</f>
        <v/>
      </c>
      <c r="H8937" s="8">
        <f>IFERROR(IF(COUNTIF(E8937:F8937,0)=2,"",IF(COUNTIF(E8937:F8937,0)=1,0,E8937/SUM(E8937:F8937))),"")</f>
        <v/>
      </c>
      <c r="I8937" s="1">
        <f>IFERROR(RANK(H8937,H:H),"")</f>
        <v/>
      </c>
      <c r="K8937" s="1">
        <f>IF(D8937&lt;J$2,1,IF(D8937&lt;J$3,2,IF(D8937&lt;J$4,3,IF(D8937="","",4))))</f>
        <v/>
      </c>
      <c r="M8937" s="1">
        <f>IF(K8937="","",IF(K8937&gt;Figures!B$6-1,"yes","no"))</f>
        <v/>
      </c>
      <c r="N8937" s="8">
        <f>IF(H8937="","",IF(M8937="yes",H8937,0))</f>
        <v/>
      </c>
      <c r="O8937" s="1">
        <f>IFERROR(RANK(N8937,N:N),"")</f>
        <v/>
      </c>
    </row>
    <row r="8938">
      <c r="A8938" s="1">
        <f>IF('Raw data'!A8938="","",'Raw data'!A8938)</f>
        <v/>
      </c>
      <c r="B8938" s="1">
        <f>IFERROR(MID(A8938,1,FIND("{",A8938)-1),A8938)</f>
        <v/>
      </c>
      <c r="C8938" s="1">
        <f>IFERROR(MID(A8938,FIND("{",A8938)+1,FIND("}",A8938)-FIND("{",A8938)-1),"")</f>
        <v/>
      </c>
      <c r="D8938" s="1">
        <f>IF('Raw data'!B8938=0,"",'Raw data'!B8938)</f>
        <v/>
      </c>
      <c r="E8938" s="1">
        <f>IF('Raw data'!C8938=0,"",'Raw data'!C8938)</f>
        <v/>
      </c>
      <c r="F8938" s="1">
        <f>IF('Raw data'!D8938=0,"",'Raw data'!D8938)</f>
        <v/>
      </c>
      <c r="H8938" s="8">
        <f>IFERROR(IF(COUNTIF(E8938:F8938,0)=2,"",IF(COUNTIF(E8938:F8938,0)=1,0,E8938/SUM(E8938:F8938))),"")</f>
        <v/>
      </c>
      <c r="I8938" s="1">
        <f>IFERROR(RANK(H8938,H:H),"")</f>
        <v/>
      </c>
      <c r="K8938" s="1">
        <f>IF(D8938&lt;J$2,1,IF(D8938&lt;J$3,2,IF(D8938&lt;J$4,3,IF(D8938="","",4))))</f>
        <v/>
      </c>
      <c r="M8938" s="1">
        <f>IF(K8938="","",IF(K8938&gt;Figures!B$6-1,"yes","no"))</f>
        <v/>
      </c>
      <c r="N8938" s="8">
        <f>IF(H8938="","",IF(M8938="yes",H8938,0))</f>
        <v/>
      </c>
      <c r="O8938" s="1">
        <f>IFERROR(RANK(N8938,N:N),"")</f>
        <v/>
      </c>
    </row>
    <row r="8939">
      <c r="A8939" s="1">
        <f>IF('Raw data'!A8939="","",'Raw data'!A8939)</f>
        <v/>
      </c>
      <c r="B8939" s="1">
        <f>IFERROR(MID(A8939,1,FIND("{",A8939)-1),A8939)</f>
        <v/>
      </c>
      <c r="C8939" s="1">
        <f>IFERROR(MID(A8939,FIND("{",A8939)+1,FIND("}",A8939)-FIND("{",A8939)-1),"")</f>
        <v/>
      </c>
      <c r="D8939" s="1">
        <f>IF('Raw data'!B8939=0,"",'Raw data'!B8939)</f>
        <v/>
      </c>
      <c r="E8939" s="1">
        <f>IF('Raw data'!C8939=0,"",'Raw data'!C8939)</f>
        <v/>
      </c>
      <c r="F8939" s="1">
        <f>IF('Raw data'!D8939=0,"",'Raw data'!D8939)</f>
        <v/>
      </c>
      <c r="H8939" s="8">
        <f>IFERROR(IF(COUNTIF(E8939:F8939,0)=2,"",IF(COUNTIF(E8939:F8939,0)=1,0,E8939/SUM(E8939:F8939))),"")</f>
        <v/>
      </c>
      <c r="I8939" s="1">
        <f>IFERROR(RANK(H8939,H:H),"")</f>
        <v/>
      </c>
      <c r="K8939" s="1">
        <f>IF(D8939&lt;J$2,1,IF(D8939&lt;J$3,2,IF(D8939&lt;J$4,3,IF(D8939="","",4))))</f>
        <v/>
      </c>
      <c r="M8939" s="1">
        <f>IF(K8939="","",IF(K8939&gt;Figures!B$6-1,"yes","no"))</f>
        <v/>
      </c>
      <c r="N8939" s="8">
        <f>IF(H8939="","",IF(M8939="yes",H8939,0))</f>
        <v/>
      </c>
      <c r="O8939" s="1">
        <f>IFERROR(RANK(N8939,N:N),"")</f>
        <v/>
      </c>
    </row>
    <row r="8940">
      <c r="A8940" s="1">
        <f>IF('Raw data'!A8940="","",'Raw data'!A8940)</f>
        <v/>
      </c>
      <c r="B8940" s="1">
        <f>IFERROR(MID(A8940,1,FIND("{",A8940)-1),A8940)</f>
        <v/>
      </c>
      <c r="C8940" s="1">
        <f>IFERROR(MID(A8940,FIND("{",A8940)+1,FIND("}",A8940)-FIND("{",A8940)-1),"")</f>
        <v/>
      </c>
      <c r="D8940" s="1">
        <f>IF('Raw data'!B8940=0,"",'Raw data'!B8940)</f>
        <v/>
      </c>
      <c r="E8940" s="1">
        <f>IF('Raw data'!C8940=0,"",'Raw data'!C8940)</f>
        <v/>
      </c>
      <c r="F8940" s="1">
        <f>IF('Raw data'!D8940=0,"",'Raw data'!D8940)</f>
        <v/>
      </c>
      <c r="H8940" s="8">
        <f>IFERROR(IF(COUNTIF(E8940:F8940,0)=2,"",IF(COUNTIF(E8940:F8940,0)=1,0,E8940/SUM(E8940:F8940))),"")</f>
        <v/>
      </c>
      <c r="I8940" s="1">
        <f>IFERROR(RANK(H8940,H:H),"")</f>
        <v/>
      </c>
      <c r="K8940" s="1">
        <f>IF(D8940&lt;J$2,1,IF(D8940&lt;J$3,2,IF(D8940&lt;J$4,3,IF(D8940="","",4))))</f>
        <v/>
      </c>
      <c r="M8940" s="1">
        <f>IF(K8940="","",IF(K8940&gt;Figures!B$6-1,"yes","no"))</f>
        <v/>
      </c>
      <c r="N8940" s="8">
        <f>IF(H8940="","",IF(M8940="yes",H8940,0))</f>
        <v/>
      </c>
      <c r="O8940" s="1">
        <f>IFERROR(RANK(N8940,N:N),"")</f>
        <v/>
      </c>
    </row>
    <row r="8941">
      <c r="A8941" s="1">
        <f>IF('Raw data'!A8941="","",'Raw data'!A8941)</f>
        <v/>
      </c>
      <c r="B8941" s="1">
        <f>IFERROR(MID(A8941,1,FIND("{",A8941)-1),A8941)</f>
        <v/>
      </c>
      <c r="C8941" s="1">
        <f>IFERROR(MID(A8941,FIND("{",A8941)+1,FIND("}",A8941)-FIND("{",A8941)-1),"")</f>
        <v/>
      </c>
      <c r="D8941" s="1">
        <f>IF('Raw data'!B8941=0,"",'Raw data'!B8941)</f>
        <v/>
      </c>
      <c r="E8941" s="1">
        <f>IF('Raw data'!C8941=0,"",'Raw data'!C8941)</f>
        <v/>
      </c>
      <c r="F8941" s="1">
        <f>IF('Raw data'!D8941=0,"",'Raw data'!D8941)</f>
        <v/>
      </c>
      <c r="H8941" s="8">
        <f>IFERROR(IF(COUNTIF(E8941:F8941,0)=2,"",IF(COUNTIF(E8941:F8941,0)=1,0,E8941/SUM(E8941:F8941))),"")</f>
        <v/>
      </c>
      <c r="I8941" s="1">
        <f>IFERROR(RANK(H8941,H:H),"")</f>
        <v/>
      </c>
      <c r="K8941" s="1">
        <f>IF(D8941&lt;J$2,1,IF(D8941&lt;J$3,2,IF(D8941&lt;J$4,3,IF(D8941="","",4))))</f>
        <v/>
      </c>
      <c r="M8941" s="1">
        <f>IF(K8941="","",IF(K8941&gt;Figures!B$6-1,"yes","no"))</f>
        <v/>
      </c>
      <c r="N8941" s="8">
        <f>IF(H8941="","",IF(M8941="yes",H8941,0))</f>
        <v/>
      </c>
      <c r="O8941" s="1">
        <f>IFERROR(RANK(N8941,N:N),"")</f>
        <v/>
      </c>
    </row>
    <row r="8942">
      <c r="A8942" s="1">
        <f>IF('Raw data'!A8942="","",'Raw data'!A8942)</f>
        <v/>
      </c>
      <c r="B8942" s="1">
        <f>IFERROR(MID(A8942,1,FIND("{",A8942)-1),A8942)</f>
        <v/>
      </c>
      <c r="C8942" s="1">
        <f>IFERROR(MID(A8942,FIND("{",A8942)+1,FIND("}",A8942)-FIND("{",A8942)-1),"")</f>
        <v/>
      </c>
      <c r="D8942" s="1">
        <f>IF('Raw data'!B8942=0,"",'Raw data'!B8942)</f>
        <v/>
      </c>
      <c r="E8942" s="1">
        <f>IF('Raw data'!C8942=0,"",'Raw data'!C8942)</f>
        <v/>
      </c>
      <c r="F8942" s="1">
        <f>IF('Raw data'!D8942=0,"",'Raw data'!D8942)</f>
        <v/>
      </c>
      <c r="H8942" s="8">
        <f>IFERROR(IF(COUNTIF(E8942:F8942,0)=2,"",IF(COUNTIF(E8942:F8942,0)=1,0,E8942/SUM(E8942:F8942))),"")</f>
        <v/>
      </c>
      <c r="I8942" s="1">
        <f>IFERROR(RANK(H8942,H:H),"")</f>
        <v/>
      </c>
      <c r="K8942" s="1">
        <f>IF(D8942&lt;J$2,1,IF(D8942&lt;J$3,2,IF(D8942&lt;J$4,3,IF(D8942="","",4))))</f>
        <v/>
      </c>
      <c r="M8942" s="1">
        <f>IF(K8942="","",IF(K8942&gt;Figures!B$6-1,"yes","no"))</f>
        <v/>
      </c>
      <c r="N8942" s="8">
        <f>IF(H8942="","",IF(M8942="yes",H8942,0))</f>
        <v/>
      </c>
      <c r="O8942" s="1">
        <f>IFERROR(RANK(N8942,N:N),"")</f>
        <v/>
      </c>
    </row>
    <row r="8943">
      <c r="A8943" s="1">
        <f>IF('Raw data'!A8943="","",'Raw data'!A8943)</f>
        <v/>
      </c>
      <c r="B8943" s="1">
        <f>IFERROR(MID(A8943,1,FIND("{",A8943)-1),A8943)</f>
        <v/>
      </c>
      <c r="C8943" s="1">
        <f>IFERROR(MID(A8943,FIND("{",A8943)+1,FIND("}",A8943)-FIND("{",A8943)-1),"")</f>
        <v/>
      </c>
      <c r="D8943" s="1">
        <f>IF('Raw data'!B8943=0,"",'Raw data'!B8943)</f>
        <v/>
      </c>
      <c r="E8943" s="1">
        <f>IF('Raw data'!C8943=0,"",'Raw data'!C8943)</f>
        <v/>
      </c>
      <c r="F8943" s="1">
        <f>IF('Raw data'!D8943=0,"",'Raw data'!D8943)</f>
        <v/>
      </c>
      <c r="H8943" s="8">
        <f>IFERROR(IF(COUNTIF(E8943:F8943,0)=2,"",IF(COUNTIF(E8943:F8943,0)=1,0,E8943/SUM(E8943:F8943))),"")</f>
        <v/>
      </c>
      <c r="I8943" s="1">
        <f>IFERROR(RANK(H8943,H:H),"")</f>
        <v/>
      </c>
      <c r="K8943" s="1">
        <f>IF(D8943&lt;J$2,1,IF(D8943&lt;J$3,2,IF(D8943&lt;J$4,3,IF(D8943="","",4))))</f>
        <v/>
      </c>
      <c r="M8943" s="1">
        <f>IF(K8943="","",IF(K8943&gt;Figures!B$6-1,"yes","no"))</f>
        <v/>
      </c>
      <c r="N8943" s="8">
        <f>IF(H8943="","",IF(M8943="yes",H8943,0))</f>
        <v/>
      </c>
      <c r="O8943" s="1">
        <f>IFERROR(RANK(N8943,N:N),"")</f>
        <v/>
      </c>
    </row>
    <row r="8944">
      <c r="A8944" s="1">
        <f>IF('Raw data'!A8944="","",'Raw data'!A8944)</f>
        <v/>
      </c>
      <c r="B8944" s="1">
        <f>IFERROR(MID(A8944,1,FIND("{",A8944)-1),A8944)</f>
        <v/>
      </c>
      <c r="C8944" s="1">
        <f>IFERROR(MID(A8944,FIND("{",A8944)+1,FIND("}",A8944)-FIND("{",A8944)-1),"")</f>
        <v/>
      </c>
      <c r="D8944" s="1">
        <f>IF('Raw data'!B8944=0,"",'Raw data'!B8944)</f>
        <v/>
      </c>
      <c r="E8944" s="1">
        <f>IF('Raw data'!C8944=0,"",'Raw data'!C8944)</f>
        <v/>
      </c>
      <c r="F8944" s="1">
        <f>IF('Raw data'!D8944=0,"",'Raw data'!D8944)</f>
        <v/>
      </c>
      <c r="H8944" s="8">
        <f>IFERROR(IF(COUNTIF(E8944:F8944,0)=2,"",IF(COUNTIF(E8944:F8944,0)=1,0,E8944/SUM(E8944:F8944))),"")</f>
        <v/>
      </c>
      <c r="I8944" s="1">
        <f>IFERROR(RANK(H8944,H:H),"")</f>
        <v/>
      </c>
      <c r="K8944" s="1">
        <f>IF(D8944&lt;J$2,1,IF(D8944&lt;J$3,2,IF(D8944&lt;J$4,3,IF(D8944="","",4))))</f>
        <v/>
      </c>
      <c r="M8944" s="1">
        <f>IF(K8944="","",IF(K8944&gt;Figures!B$6-1,"yes","no"))</f>
        <v/>
      </c>
      <c r="N8944" s="8">
        <f>IF(H8944="","",IF(M8944="yes",H8944,0))</f>
        <v/>
      </c>
      <c r="O8944" s="1">
        <f>IFERROR(RANK(N8944,N:N),"")</f>
        <v/>
      </c>
    </row>
    <row r="8945">
      <c r="A8945" s="1">
        <f>IF('Raw data'!A8945="","",'Raw data'!A8945)</f>
        <v/>
      </c>
      <c r="B8945" s="1">
        <f>IFERROR(MID(A8945,1,FIND("{",A8945)-1),A8945)</f>
        <v/>
      </c>
      <c r="C8945" s="1">
        <f>IFERROR(MID(A8945,FIND("{",A8945)+1,FIND("}",A8945)-FIND("{",A8945)-1),"")</f>
        <v/>
      </c>
      <c r="D8945" s="1">
        <f>IF('Raw data'!B8945=0,"",'Raw data'!B8945)</f>
        <v/>
      </c>
      <c r="E8945" s="1">
        <f>IF('Raw data'!C8945=0,"",'Raw data'!C8945)</f>
        <v/>
      </c>
      <c r="F8945" s="1">
        <f>IF('Raw data'!D8945=0,"",'Raw data'!D8945)</f>
        <v/>
      </c>
      <c r="H8945" s="8">
        <f>IFERROR(IF(COUNTIF(E8945:F8945,0)=2,"",IF(COUNTIF(E8945:F8945,0)=1,0,E8945/SUM(E8945:F8945))),"")</f>
        <v/>
      </c>
      <c r="I8945" s="1">
        <f>IFERROR(RANK(H8945,H:H),"")</f>
        <v/>
      </c>
      <c r="K8945" s="1">
        <f>IF(D8945&lt;J$2,1,IF(D8945&lt;J$3,2,IF(D8945&lt;J$4,3,IF(D8945="","",4))))</f>
        <v/>
      </c>
      <c r="M8945" s="1">
        <f>IF(K8945="","",IF(K8945&gt;Figures!B$6-1,"yes","no"))</f>
        <v/>
      </c>
      <c r="N8945" s="8">
        <f>IF(H8945="","",IF(M8945="yes",H8945,0))</f>
        <v/>
      </c>
      <c r="O8945" s="1">
        <f>IFERROR(RANK(N8945,N:N),"")</f>
        <v/>
      </c>
    </row>
    <row r="8946">
      <c r="A8946" s="1">
        <f>IF('Raw data'!A8946="","",'Raw data'!A8946)</f>
        <v/>
      </c>
      <c r="B8946" s="1">
        <f>IFERROR(MID(A8946,1,FIND("{",A8946)-1),A8946)</f>
        <v/>
      </c>
      <c r="C8946" s="1">
        <f>IFERROR(MID(A8946,FIND("{",A8946)+1,FIND("}",A8946)-FIND("{",A8946)-1),"")</f>
        <v/>
      </c>
      <c r="D8946" s="1">
        <f>IF('Raw data'!B8946=0,"",'Raw data'!B8946)</f>
        <v/>
      </c>
      <c r="E8946" s="1">
        <f>IF('Raw data'!C8946=0,"",'Raw data'!C8946)</f>
        <v/>
      </c>
      <c r="F8946" s="1">
        <f>IF('Raw data'!D8946=0,"",'Raw data'!D8946)</f>
        <v/>
      </c>
      <c r="H8946" s="8">
        <f>IFERROR(IF(COUNTIF(E8946:F8946,0)=2,"",IF(COUNTIF(E8946:F8946,0)=1,0,E8946/SUM(E8946:F8946))),"")</f>
        <v/>
      </c>
      <c r="I8946" s="1">
        <f>IFERROR(RANK(H8946,H:H),"")</f>
        <v/>
      </c>
      <c r="K8946" s="1">
        <f>IF(D8946&lt;J$2,1,IF(D8946&lt;J$3,2,IF(D8946&lt;J$4,3,IF(D8946="","",4))))</f>
        <v/>
      </c>
      <c r="M8946" s="1">
        <f>IF(K8946="","",IF(K8946&gt;Figures!B$6-1,"yes","no"))</f>
        <v/>
      </c>
      <c r="N8946" s="8">
        <f>IF(H8946="","",IF(M8946="yes",H8946,0))</f>
        <v/>
      </c>
      <c r="O8946" s="1">
        <f>IFERROR(RANK(N8946,N:N),"")</f>
        <v/>
      </c>
    </row>
    <row r="8947">
      <c r="A8947" s="1">
        <f>IF('Raw data'!A8947="","",'Raw data'!A8947)</f>
        <v/>
      </c>
      <c r="B8947" s="1">
        <f>IFERROR(MID(A8947,1,FIND("{",A8947)-1),A8947)</f>
        <v/>
      </c>
      <c r="C8947" s="1">
        <f>IFERROR(MID(A8947,FIND("{",A8947)+1,FIND("}",A8947)-FIND("{",A8947)-1),"")</f>
        <v/>
      </c>
      <c r="D8947" s="1">
        <f>IF('Raw data'!B8947=0,"",'Raw data'!B8947)</f>
        <v/>
      </c>
      <c r="E8947" s="1">
        <f>IF('Raw data'!C8947=0,"",'Raw data'!C8947)</f>
        <v/>
      </c>
      <c r="F8947" s="1">
        <f>IF('Raw data'!D8947=0,"",'Raw data'!D8947)</f>
        <v/>
      </c>
      <c r="H8947" s="8">
        <f>IFERROR(IF(COUNTIF(E8947:F8947,0)=2,"",IF(COUNTIF(E8947:F8947,0)=1,0,E8947/SUM(E8947:F8947))),"")</f>
        <v/>
      </c>
      <c r="I8947" s="1">
        <f>IFERROR(RANK(H8947,H:H),"")</f>
        <v/>
      </c>
      <c r="K8947" s="1">
        <f>IF(D8947&lt;J$2,1,IF(D8947&lt;J$3,2,IF(D8947&lt;J$4,3,IF(D8947="","",4))))</f>
        <v/>
      </c>
      <c r="M8947" s="1">
        <f>IF(K8947="","",IF(K8947&gt;Figures!B$6-1,"yes","no"))</f>
        <v/>
      </c>
      <c r="N8947" s="8">
        <f>IF(H8947="","",IF(M8947="yes",H8947,0))</f>
        <v/>
      </c>
      <c r="O8947" s="1">
        <f>IFERROR(RANK(N8947,N:N),"")</f>
        <v/>
      </c>
    </row>
    <row r="8948">
      <c r="A8948" s="1">
        <f>IF('Raw data'!A8948="","",'Raw data'!A8948)</f>
        <v/>
      </c>
      <c r="B8948" s="1">
        <f>IFERROR(MID(A8948,1,FIND("{",A8948)-1),A8948)</f>
        <v/>
      </c>
      <c r="C8948" s="1">
        <f>IFERROR(MID(A8948,FIND("{",A8948)+1,FIND("}",A8948)-FIND("{",A8948)-1),"")</f>
        <v/>
      </c>
      <c r="D8948" s="1">
        <f>IF('Raw data'!B8948=0,"",'Raw data'!B8948)</f>
        <v/>
      </c>
      <c r="E8948" s="1">
        <f>IF('Raw data'!C8948=0,"",'Raw data'!C8948)</f>
        <v/>
      </c>
      <c r="F8948" s="1">
        <f>IF('Raw data'!D8948=0,"",'Raw data'!D8948)</f>
        <v/>
      </c>
      <c r="H8948" s="8">
        <f>IFERROR(IF(COUNTIF(E8948:F8948,0)=2,"",IF(COUNTIF(E8948:F8948,0)=1,0,E8948/SUM(E8948:F8948))),"")</f>
        <v/>
      </c>
      <c r="I8948" s="1">
        <f>IFERROR(RANK(H8948,H:H),"")</f>
        <v/>
      </c>
      <c r="K8948" s="1">
        <f>IF(D8948&lt;J$2,1,IF(D8948&lt;J$3,2,IF(D8948&lt;J$4,3,IF(D8948="","",4))))</f>
        <v/>
      </c>
      <c r="M8948" s="1">
        <f>IF(K8948="","",IF(K8948&gt;Figures!B$6-1,"yes","no"))</f>
        <v/>
      </c>
      <c r="N8948" s="8">
        <f>IF(H8948="","",IF(M8948="yes",H8948,0))</f>
        <v/>
      </c>
      <c r="O8948" s="1">
        <f>IFERROR(RANK(N8948,N:N),"")</f>
        <v/>
      </c>
    </row>
    <row r="8949">
      <c r="A8949" s="1">
        <f>IF('Raw data'!A8949="","",'Raw data'!A8949)</f>
        <v/>
      </c>
      <c r="B8949" s="1">
        <f>IFERROR(MID(A8949,1,FIND("{",A8949)-1),A8949)</f>
        <v/>
      </c>
      <c r="C8949" s="1">
        <f>IFERROR(MID(A8949,FIND("{",A8949)+1,FIND("}",A8949)-FIND("{",A8949)-1),"")</f>
        <v/>
      </c>
      <c r="D8949" s="1">
        <f>IF('Raw data'!B8949=0,"",'Raw data'!B8949)</f>
        <v/>
      </c>
      <c r="E8949" s="1">
        <f>IF('Raw data'!C8949=0,"",'Raw data'!C8949)</f>
        <v/>
      </c>
      <c r="F8949" s="1">
        <f>IF('Raw data'!D8949=0,"",'Raw data'!D8949)</f>
        <v/>
      </c>
      <c r="H8949" s="8">
        <f>IFERROR(IF(COUNTIF(E8949:F8949,0)=2,"",IF(COUNTIF(E8949:F8949,0)=1,0,E8949/SUM(E8949:F8949))),"")</f>
        <v/>
      </c>
      <c r="I8949" s="1">
        <f>IFERROR(RANK(H8949,H:H),"")</f>
        <v/>
      </c>
      <c r="K8949" s="1">
        <f>IF(D8949&lt;J$2,1,IF(D8949&lt;J$3,2,IF(D8949&lt;J$4,3,IF(D8949="","",4))))</f>
        <v/>
      </c>
      <c r="M8949" s="1">
        <f>IF(K8949="","",IF(K8949&gt;Figures!B$6-1,"yes","no"))</f>
        <v/>
      </c>
      <c r="N8949" s="8">
        <f>IF(H8949="","",IF(M8949="yes",H8949,0))</f>
        <v/>
      </c>
      <c r="O8949" s="1">
        <f>IFERROR(RANK(N8949,N:N),"")</f>
        <v/>
      </c>
    </row>
    <row r="8950">
      <c r="A8950" s="1">
        <f>IF('Raw data'!A8950="","",'Raw data'!A8950)</f>
        <v/>
      </c>
      <c r="B8950" s="1">
        <f>IFERROR(MID(A8950,1,FIND("{",A8950)-1),A8950)</f>
        <v/>
      </c>
      <c r="C8950" s="1">
        <f>IFERROR(MID(A8950,FIND("{",A8950)+1,FIND("}",A8950)-FIND("{",A8950)-1),"")</f>
        <v/>
      </c>
      <c r="D8950" s="1">
        <f>IF('Raw data'!B8950=0,"",'Raw data'!B8950)</f>
        <v/>
      </c>
      <c r="E8950" s="1">
        <f>IF('Raw data'!C8950=0,"",'Raw data'!C8950)</f>
        <v/>
      </c>
      <c r="F8950" s="1">
        <f>IF('Raw data'!D8950=0,"",'Raw data'!D8950)</f>
        <v/>
      </c>
      <c r="H8950" s="8">
        <f>IFERROR(IF(COUNTIF(E8950:F8950,0)=2,"",IF(COUNTIF(E8950:F8950,0)=1,0,E8950/SUM(E8950:F8950))),"")</f>
        <v/>
      </c>
      <c r="I8950" s="1">
        <f>IFERROR(RANK(H8950,H:H),"")</f>
        <v/>
      </c>
      <c r="K8950" s="1">
        <f>IF(D8950&lt;J$2,1,IF(D8950&lt;J$3,2,IF(D8950&lt;J$4,3,IF(D8950="","",4))))</f>
        <v/>
      </c>
      <c r="M8950" s="1">
        <f>IF(K8950="","",IF(K8950&gt;Figures!B$6-1,"yes","no"))</f>
        <v/>
      </c>
      <c r="N8950" s="8">
        <f>IF(H8950="","",IF(M8950="yes",H8950,0))</f>
        <v/>
      </c>
      <c r="O8950" s="1">
        <f>IFERROR(RANK(N8950,N:N),"")</f>
        <v/>
      </c>
    </row>
    <row r="8951">
      <c r="A8951" s="1">
        <f>IF('Raw data'!A8951="","",'Raw data'!A8951)</f>
        <v/>
      </c>
      <c r="B8951" s="1">
        <f>IFERROR(MID(A8951,1,FIND("{",A8951)-1),A8951)</f>
        <v/>
      </c>
      <c r="C8951" s="1">
        <f>IFERROR(MID(A8951,FIND("{",A8951)+1,FIND("}",A8951)-FIND("{",A8951)-1),"")</f>
        <v/>
      </c>
      <c r="D8951" s="1">
        <f>IF('Raw data'!B8951=0,"",'Raw data'!B8951)</f>
        <v/>
      </c>
      <c r="E8951" s="1">
        <f>IF('Raw data'!C8951=0,"",'Raw data'!C8951)</f>
        <v/>
      </c>
      <c r="F8951" s="1">
        <f>IF('Raw data'!D8951=0,"",'Raw data'!D8951)</f>
        <v/>
      </c>
      <c r="H8951" s="8">
        <f>IFERROR(IF(COUNTIF(E8951:F8951,0)=2,"",IF(COUNTIF(E8951:F8951,0)=1,0,E8951/SUM(E8951:F8951))),"")</f>
        <v/>
      </c>
      <c r="I8951" s="1">
        <f>IFERROR(RANK(H8951,H:H),"")</f>
        <v/>
      </c>
      <c r="K8951" s="1">
        <f>IF(D8951&lt;J$2,1,IF(D8951&lt;J$3,2,IF(D8951&lt;J$4,3,IF(D8951="","",4))))</f>
        <v/>
      </c>
      <c r="M8951" s="1">
        <f>IF(K8951="","",IF(K8951&gt;Figures!B$6-1,"yes","no"))</f>
        <v/>
      </c>
      <c r="N8951" s="8">
        <f>IF(H8951="","",IF(M8951="yes",H8951,0))</f>
        <v/>
      </c>
      <c r="O8951" s="1">
        <f>IFERROR(RANK(N8951,N:N),"")</f>
        <v/>
      </c>
    </row>
    <row r="8952">
      <c r="A8952" s="1">
        <f>IF('Raw data'!A8952="","",'Raw data'!A8952)</f>
        <v/>
      </c>
      <c r="B8952" s="1">
        <f>IFERROR(MID(A8952,1,FIND("{",A8952)-1),A8952)</f>
        <v/>
      </c>
      <c r="C8952" s="1">
        <f>IFERROR(MID(A8952,FIND("{",A8952)+1,FIND("}",A8952)-FIND("{",A8952)-1),"")</f>
        <v/>
      </c>
      <c r="D8952" s="1">
        <f>IF('Raw data'!B8952=0,"",'Raw data'!B8952)</f>
        <v/>
      </c>
      <c r="E8952" s="1">
        <f>IF('Raw data'!C8952=0,"",'Raw data'!C8952)</f>
        <v/>
      </c>
      <c r="F8952" s="1">
        <f>IF('Raw data'!D8952=0,"",'Raw data'!D8952)</f>
        <v/>
      </c>
      <c r="H8952" s="8">
        <f>IFERROR(IF(COUNTIF(E8952:F8952,0)=2,"",IF(COUNTIF(E8952:F8952,0)=1,0,E8952/SUM(E8952:F8952))),"")</f>
        <v/>
      </c>
      <c r="I8952" s="1">
        <f>IFERROR(RANK(H8952,H:H),"")</f>
        <v/>
      </c>
      <c r="K8952" s="1">
        <f>IF(D8952&lt;J$2,1,IF(D8952&lt;J$3,2,IF(D8952&lt;J$4,3,IF(D8952="","",4))))</f>
        <v/>
      </c>
      <c r="M8952" s="1">
        <f>IF(K8952="","",IF(K8952&gt;Figures!B$6-1,"yes","no"))</f>
        <v/>
      </c>
      <c r="N8952" s="8">
        <f>IF(H8952="","",IF(M8952="yes",H8952,0))</f>
        <v/>
      </c>
      <c r="O8952" s="1">
        <f>IFERROR(RANK(N8952,N:N),"")</f>
        <v/>
      </c>
    </row>
    <row r="8953">
      <c r="A8953" s="1">
        <f>IF('Raw data'!A8953="","",'Raw data'!A8953)</f>
        <v/>
      </c>
      <c r="B8953" s="1">
        <f>IFERROR(MID(A8953,1,FIND("{",A8953)-1),A8953)</f>
        <v/>
      </c>
      <c r="C8953" s="1">
        <f>IFERROR(MID(A8953,FIND("{",A8953)+1,FIND("}",A8953)-FIND("{",A8953)-1),"")</f>
        <v/>
      </c>
      <c r="D8953" s="1">
        <f>IF('Raw data'!B8953=0,"",'Raw data'!B8953)</f>
        <v/>
      </c>
      <c r="E8953" s="1">
        <f>IF('Raw data'!C8953=0,"",'Raw data'!C8953)</f>
        <v/>
      </c>
      <c r="F8953" s="1">
        <f>IF('Raw data'!D8953=0,"",'Raw data'!D8953)</f>
        <v/>
      </c>
      <c r="H8953" s="8">
        <f>IFERROR(IF(COUNTIF(E8953:F8953,0)=2,"",IF(COUNTIF(E8953:F8953,0)=1,0,E8953/SUM(E8953:F8953))),"")</f>
        <v/>
      </c>
      <c r="I8953" s="1">
        <f>IFERROR(RANK(H8953,H:H),"")</f>
        <v/>
      </c>
      <c r="K8953" s="1">
        <f>IF(D8953&lt;J$2,1,IF(D8953&lt;J$3,2,IF(D8953&lt;J$4,3,IF(D8953="","",4))))</f>
        <v/>
      </c>
      <c r="M8953" s="1">
        <f>IF(K8953="","",IF(K8953&gt;Figures!B$6-1,"yes","no"))</f>
        <v/>
      </c>
      <c r="N8953" s="8">
        <f>IF(H8953="","",IF(M8953="yes",H8953,0))</f>
        <v/>
      </c>
      <c r="O8953" s="1">
        <f>IFERROR(RANK(N8953,N:N),"")</f>
        <v/>
      </c>
    </row>
    <row r="8954">
      <c r="A8954" s="1">
        <f>IF('Raw data'!A8954="","",'Raw data'!A8954)</f>
        <v/>
      </c>
      <c r="B8954" s="1">
        <f>IFERROR(MID(A8954,1,FIND("{",A8954)-1),A8954)</f>
        <v/>
      </c>
      <c r="C8954" s="1">
        <f>IFERROR(MID(A8954,FIND("{",A8954)+1,FIND("}",A8954)-FIND("{",A8954)-1),"")</f>
        <v/>
      </c>
      <c r="D8954" s="1">
        <f>IF('Raw data'!B8954=0,"",'Raw data'!B8954)</f>
        <v/>
      </c>
      <c r="E8954" s="1">
        <f>IF('Raw data'!C8954=0,"",'Raw data'!C8954)</f>
        <v/>
      </c>
      <c r="F8954" s="1">
        <f>IF('Raw data'!D8954=0,"",'Raw data'!D8954)</f>
        <v/>
      </c>
      <c r="H8954" s="8">
        <f>IFERROR(IF(COUNTIF(E8954:F8954,0)=2,"",IF(COUNTIF(E8954:F8954,0)=1,0,E8954/SUM(E8954:F8954))),"")</f>
        <v/>
      </c>
      <c r="I8954" s="1">
        <f>IFERROR(RANK(H8954,H:H),"")</f>
        <v/>
      </c>
      <c r="K8954" s="1">
        <f>IF(D8954&lt;J$2,1,IF(D8954&lt;J$3,2,IF(D8954&lt;J$4,3,IF(D8954="","",4))))</f>
        <v/>
      </c>
      <c r="M8954" s="1">
        <f>IF(K8954="","",IF(K8954&gt;Figures!B$6-1,"yes","no"))</f>
        <v/>
      </c>
      <c r="N8954" s="8">
        <f>IF(H8954="","",IF(M8954="yes",H8954,0))</f>
        <v/>
      </c>
      <c r="O8954" s="1">
        <f>IFERROR(RANK(N8954,N:N),"")</f>
        <v/>
      </c>
    </row>
    <row r="8955">
      <c r="A8955" s="1">
        <f>IF('Raw data'!A8955="","",'Raw data'!A8955)</f>
        <v/>
      </c>
      <c r="B8955" s="1">
        <f>IFERROR(MID(A8955,1,FIND("{",A8955)-1),A8955)</f>
        <v/>
      </c>
      <c r="C8955" s="1">
        <f>IFERROR(MID(A8955,FIND("{",A8955)+1,FIND("}",A8955)-FIND("{",A8955)-1),"")</f>
        <v/>
      </c>
      <c r="D8955" s="1">
        <f>IF('Raw data'!B8955=0,"",'Raw data'!B8955)</f>
        <v/>
      </c>
      <c r="E8955" s="1">
        <f>IF('Raw data'!C8955=0,"",'Raw data'!C8955)</f>
        <v/>
      </c>
      <c r="F8955" s="1">
        <f>IF('Raw data'!D8955=0,"",'Raw data'!D8955)</f>
        <v/>
      </c>
      <c r="H8955" s="8">
        <f>IFERROR(IF(COUNTIF(E8955:F8955,0)=2,"",IF(COUNTIF(E8955:F8955,0)=1,0,E8955/SUM(E8955:F8955))),"")</f>
        <v/>
      </c>
      <c r="I8955" s="1">
        <f>IFERROR(RANK(H8955,H:H),"")</f>
        <v/>
      </c>
      <c r="K8955" s="1">
        <f>IF(D8955&lt;J$2,1,IF(D8955&lt;J$3,2,IF(D8955&lt;J$4,3,IF(D8955="","",4))))</f>
        <v/>
      </c>
      <c r="M8955" s="1">
        <f>IF(K8955="","",IF(K8955&gt;Figures!B$6-1,"yes","no"))</f>
        <v/>
      </c>
      <c r="N8955" s="8">
        <f>IF(H8955="","",IF(M8955="yes",H8955,0))</f>
        <v/>
      </c>
      <c r="O8955" s="1">
        <f>IFERROR(RANK(N8955,N:N),"")</f>
        <v/>
      </c>
    </row>
    <row r="8956">
      <c r="A8956" s="1">
        <f>IF('Raw data'!A8956="","",'Raw data'!A8956)</f>
        <v/>
      </c>
      <c r="B8956" s="1">
        <f>IFERROR(MID(A8956,1,FIND("{",A8956)-1),A8956)</f>
        <v/>
      </c>
      <c r="C8956" s="1">
        <f>IFERROR(MID(A8956,FIND("{",A8956)+1,FIND("}",A8956)-FIND("{",A8956)-1),"")</f>
        <v/>
      </c>
      <c r="D8956" s="1">
        <f>IF('Raw data'!B8956=0,"",'Raw data'!B8956)</f>
        <v/>
      </c>
      <c r="E8956" s="1">
        <f>IF('Raw data'!C8956=0,"",'Raw data'!C8956)</f>
        <v/>
      </c>
      <c r="F8956" s="1">
        <f>IF('Raw data'!D8956=0,"",'Raw data'!D8956)</f>
        <v/>
      </c>
      <c r="H8956" s="8">
        <f>IFERROR(IF(COUNTIF(E8956:F8956,0)=2,"",IF(COUNTIF(E8956:F8956,0)=1,0,E8956/SUM(E8956:F8956))),"")</f>
        <v/>
      </c>
      <c r="I8956" s="1">
        <f>IFERROR(RANK(H8956,H:H),"")</f>
        <v/>
      </c>
      <c r="K8956" s="1">
        <f>IF(D8956&lt;J$2,1,IF(D8956&lt;J$3,2,IF(D8956&lt;J$4,3,IF(D8956="","",4))))</f>
        <v/>
      </c>
      <c r="M8956" s="1">
        <f>IF(K8956="","",IF(K8956&gt;Figures!B$6-1,"yes","no"))</f>
        <v/>
      </c>
      <c r="N8956" s="8">
        <f>IF(H8956="","",IF(M8956="yes",H8956,0))</f>
        <v/>
      </c>
      <c r="O8956" s="1">
        <f>IFERROR(RANK(N8956,N:N),"")</f>
        <v/>
      </c>
    </row>
    <row r="8957">
      <c r="A8957" s="1">
        <f>IF('Raw data'!A8957="","",'Raw data'!A8957)</f>
        <v/>
      </c>
      <c r="B8957" s="1">
        <f>IFERROR(MID(A8957,1,FIND("{",A8957)-1),A8957)</f>
        <v/>
      </c>
      <c r="C8957" s="1">
        <f>IFERROR(MID(A8957,FIND("{",A8957)+1,FIND("}",A8957)-FIND("{",A8957)-1),"")</f>
        <v/>
      </c>
      <c r="D8957" s="1">
        <f>IF('Raw data'!B8957=0,"",'Raw data'!B8957)</f>
        <v/>
      </c>
      <c r="E8957" s="1">
        <f>IF('Raw data'!C8957=0,"",'Raw data'!C8957)</f>
        <v/>
      </c>
      <c r="F8957" s="1">
        <f>IF('Raw data'!D8957=0,"",'Raw data'!D8957)</f>
        <v/>
      </c>
      <c r="H8957" s="8">
        <f>IFERROR(IF(COUNTIF(E8957:F8957,0)=2,"",IF(COUNTIF(E8957:F8957,0)=1,0,E8957/SUM(E8957:F8957))),"")</f>
        <v/>
      </c>
      <c r="I8957" s="1">
        <f>IFERROR(RANK(H8957,H:H),"")</f>
        <v/>
      </c>
      <c r="K8957" s="1">
        <f>IF(D8957&lt;J$2,1,IF(D8957&lt;J$3,2,IF(D8957&lt;J$4,3,IF(D8957="","",4))))</f>
        <v/>
      </c>
      <c r="M8957" s="1">
        <f>IF(K8957="","",IF(K8957&gt;Figures!B$6-1,"yes","no"))</f>
        <v/>
      </c>
      <c r="N8957" s="8">
        <f>IF(H8957="","",IF(M8957="yes",H8957,0))</f>
        <v/>
      </c>
      <c r="O8957" s="1">
        <f>IFERROR(RANK(N8957,N:N),"")</f>
        <v/>
      </c>
    </row>
    <row r="8958">
      <c r="A8958" s="1">
        <f>IF('Raw data'!A8958="","",'Raw data'!A8958)</f>
        <v/>
      </c>
      <c r="B8958" s="1">
        <f>IFERROR(MID(A8958,1,FIND("{",A8958)-1),A8958)</f>
        <v/>
      </c>
      <c r="C8958" s="1">
        <f>IFERROR(MID(A8958,FIND("{",A8958)+1,FIND("}",A8958)-FIND("{",A8958)-1),"")</f>
        <v/>
      </c>
      <c r="D8958" s="1">
        <f>IF('Raw data'!B8958=0,"",'Raw data'!B8958)</f>
        <v/>
      </c>
      <c r="E8958" s="1">
        <f>IF('Raw data'!C8958=0,"",'Raw data'!C8958)</f>
        <v/>
      </c>
      <c r="F8958" s="1">
        <f>IF('Raw data'!D8958=0,"",'Raw data'!D8958)</f>
        <v/>
      </c>
      <c r="H8958" s="8">
        <f>IFERROR(IF(COUNTIF(E8958:F8958,0)=2,"",IF(COUNTIF(E8958:F8958,0)=1,0,E8958/SUM(E8958:F8958))),"")</f>
        <v/>
      </c>
      <c r="I8958" s="1">
        <f>IFERROR(RANK(H8958,H:H),"")</f>
        <v/>
      </c>
      <c r="K8958" s="1">
        <f>IF(D8958&lt;J$2,1,IF(D8958&lt;J$3,2,IF(D8958&lt;J$4,3,IF(D8958="","",4))))</f>
        <v/>
      </c>
      <c r="M8958" s="1">
        <f>IF(K8958="","",IF(K8958&gt;Figures!B$6-1,"yes","no"))</f>
        <v/>
      </c>
      <c r="N8958" s="8">
        <f>IF(H8958="","",IF(M8958="yes",H8958,0))</f>
        <v/>
      </c>
      <c r="O8958" s="1">
        <f>IFERROR(RANK(N8958,N:N),"")</f>
        <v/>
      </c>
    </row>
    <row r="8959">
      <c r="A8959" s="1">
        <f>IF('Raw data'!A8959="","",'Raw data'!A8959)</f>
        <v/>
      </c>
      <c r="B8959" s="1">
        <f>IFERROR(MID(A8959,1,FIND("{",A8959)-1),A8959)</f>
        <v/>
      </c>
      <c r="C8959" s="1">
        <f>IFERROR(MID(A8959,FIND("{",A8959)+1,FIND("}",A8959)-FIND("{",A8959)-1),"")</f>
        <v/>
      </c>
      <c r="D8959" s="1">
        <f>IF('Raw data'!B8959=0,"",'Raw data'!B8959)</f>
        <v/>
      </c>
      <c r="E8959" s="1">
        <f>IF('Raw data'!C8959=0,"",'Raw data'!C8959)</f>
        <v/>
      </c>
      <c r="F8959" s="1">
        <f>IF('Raw data'!D8959=0,"",'Raw data'!D8959)</f>
        <v/>
      </c>
      <c r="H8959" s="8">
        <f>IFERROR(IF(COUNTIF(E8959:F8959,0)=2,"",IF(COUNTIF(E8959:F8959,0)=1,0,E8959/SUM(E8959:F8959))),"")</f>
        <v/>
      </c>
      <c r="I8959" s="1">
        <f>IFERROR(RANK(H8959,H:H),"")</f>
        <v/>
      </c>
      <c r="K8959" s="1">
        <f>IF(D8959&lt;J$2,1,IF(D8959&lt;J$3,2,IF(D8959&lt;J$4,3,IF(D8959="","",4))))</f>
        <v/>
      </c>
      <c r="M8959" s="1">
        <f>IF(K8959="","",IF(K8959&gt;Figures!B$6-1,"yes","no"))</f>
        <v/>
      </c>
      <c r="N8959" s="8">
        <f>IF(H8959="","",IF(M8959="yes",H8959,0))</f>
        <v/>
      </c>
      <c r="O8959" s="1">
        <f>IFERROR(RANK(N8959,N:N),"")</f>
        <v/>
      </c>
    </row>
    <row r="8960">
      <c r="A8960" s="1">
        <f>IF('Raw data'!A8960="","",'Raw data'!A8960)</f>
        <v/>
      </c>
      <c r="B8960" s="1">
        <f>IFERROR(MID(A8960,1,FIND("{",A8960)-1),A8960)</f>
        <v/>
      </c>
      <c r="C8960" s="1">
        <f>IFERROR(MID(A8960,FIND("{",A8960)+1,FIND("}",A8960)-FIND("{",A8960)-1),"")</f>
        <v/>
      </c>
      <c r="D8960" s="1">
        <f>IF('Raw data'!B8960=0,"",'Raw data'!B8960)</f>
        <v/>
      </c>
      <c r="E8960" s="1">
        <f>IF('Raw data'!C8960=0,"",'Raw data'!C8960)</f>
        <v/>
      </c>
      <c r="F8960" s="1">
        <f>IF('Raw data'!D8960=0,"",'Raw data'!D8960)</f>
        <v/>
      </c>
      <c r="H8960" s="8">
        <f>IFERROR(IF(COUNTIF(E8960:F8960,0)=2,"",IF(COUNTIF(E8960:F8960,0)=1,0,E8960/SUM(E8960:F8960))),"")</f>
        <v/>
      </c>
      <c r="I8960" s="1">
        <f>IFERROR(RANK(H8960,H:H),"")</f>
        <v/>
      </c>
      <c r="K8960" s="1">
        <f>IF(D8960&lt;J$2,1,IF(D8960&lt;J$3,2,IF(D8960&lt;J$4,3,IF(D8960="","",4))))</f>
        <v/>
      </c>
      <c r="M8960" s="1">
        <f>IF(K8960="","",IF(K8960&gt;Figures!B$6-1,"yes","no"))</f>
        <v/>
      </c>
      <c r="N8960" s="8">
        <f>IF(H8960="","",IF(M8960="yes",H8960,0))</f>
        <v/>
      </c>
      <c r="O8960" s="1">
        <f>IFERROR(RANK(N8960,N:N),"")</f>
        <v/>
      </c>
    </row>
    <row r="8961">
      <c r="A8961" s="1">
        <f>IF('Raw data'!A8961="","",'Raw data'!A8961)</f>
        <v/>
      </c>
      <c r="B8961" s="1">
        <f>IFERROR(MID(A8961,1,FIND("{",A8961)-1),A8961)</f>
        <v/>
      </c>
      <c r="C8961" s="1">
        <f>IFERROR(MID(A8961,FIND("{",A8961)+1,FIND("}",A8961)-FIND("{",A8961)-1),"")</f>
        <v/>
      </c>
      <c r="D8961" s="1">
        <f>IF('Raw data'!B8961=0,"",'Raw data'!B8961)</f>
        <v/>
      </c>
      <c r="E8961" s="1">
        <f>IF('Raw data'!C8961=0,"",'Raw data'!C8961)</f>
        <v/>
      </c>
      <c r="F8961" s="1">
        <f>IF('Raw data'!D8961=0,"",'Raw data'!D8961)</f>
        <v/>
      </c>
      <c r="H8961" s="8">
        <f>IFERROR(IF(COUNTIF(E8961:F8961,0)=2,"",IF(COUNTIF(E8961:F8961,0)=1,0,E8961/SUM(E8961:F8961))),"")</f>
        <v/>
      </c>
      <c r="I8961" s="1">
        <f>IFERROR(RANK(H8961,H:H),"")</f>
        <v/>
      </c>
      <c r="K8961" s="1">
        <f>IF(D8961&lt;J$2,1,IF(D8961&lt;J$3,2,IF(D8961&lt;J$4,3,IF(D8961="","",4))))</f>
        <v/>
      </c>
      <c r="M8961" s="1">
        <f>IF(K8961="","",IF(K8961&gt;Figures!B$6-1,"yes","no"))</f>
        <v/>
      </c>
      <c r="N8961" s="8">
        <f>IF(H8961="","",IF(M8961="yes",H8961,0))</f>
        <v/>
      </c>
      <c r="O8961" s="1">
        <f>IFERROR(RANK(N8961,N:N),"")</f>
        <v/>
      </c>
    </row>
    <row r="8962">
      <c r="A8962" s="1">
        <f>IF('Raw data'!A8962="","",'Raw data'!A8962)</f>
        <v/>
      </c>
      <c r="B8962" s="1">
        <f>IFERROR(MID(A8962,1,FIND("{",A8962)-1),A8962)</f>
        <v/>
      </c>
      <c r="C8962" s="1">
        <f>IFERROR(MID(A8962,FIND("{",A8962)+1,FIND("}",A8962)-FIND("{",A8962)-1),"")</f>
        <v/>
      </c>
      <c r="D8962" s="1">
        <f>IF('Raw data'!B8962=0,"",'Raw data'!B8962)</f>
        <v/>
      </c>
      <c r="E8962" s="1">
        <f>IF('Raw data'!C8962=0,"",'Raw data'!C8962)</f>
        <v/>
      </c>
      <c r="F8962" s="1">
        <f>IF('Raw data'!D8962=0,"",'Raw data'!D8962)</f>
        <v/>
      </c>
      <c r="H8962" s="8">
        <f>IFERROR(IF(COUNTIF(E8962:F8962,0)=2,"",IF(COUNTIF(E8962:F8962,0)=1,0,E8962/SUM(E8962:F8962))),"")</f>
        <v/>
      </c>
      <c r="I8962" s="1">
        <f>IFERROR(RANK(H8962,H:H),"")</f>
        <v/>
      </c>
      <c r="K8962" s="1">
        <f>IF(D8962&lt;J$2,1,IF(D8962&lt;J$3,2,IF(D8962&lt;J$4,3,IF(D8962="","",4))))</f>
        <v/>
      </c>
      <c r="M8962" s="1">
        <f>IF(K8962="","",IF(K8962&gt;Figures!B$6-1,"yes","no"))</f>
        <v/>
      </c>
      <c r="N8962" s="8">
        <f>IF(H8962="","",IF(M8962="yes",H8962,0))</f>
        <v/>
      </c>
      <c r="O8962" s="1">
        <f>IFERROR(RANK(N8962,N:N),"")</f>
        <v/>
      </c>
    </row>
    <row r="8963">
      <c r="A8963" s="1">
        <f>IF('Raw data'!A8963="","",'Raw data'!A8963)</f>
        <v/>
      </c>
      <c r="B8963" s="1">
        <f>IFERROR(MID(A8963,1,FIND("{",A8963)-1),A8963)</f>
        <v/>
      </c>
      <c r="C8963" s="1">
        <f>IFERROR(MID(A8963,FIND("{",A8963)+1,FIND("}",A8963)-FIND("{",A8963)-1),"")</f>
        <v/>
      </c>
      <c r="D8963" s="1">
        <f>IF('Raw data'!B8963=0,"",'Raw data'!B8963)</f>
        <v/>
      </c>
      <c r="E8963" s="1">
        <f>IF('Raw data'!C8963=0,"",'Raw data'!C8963)</f>
        <v/>
      </c>
      <c r="F8963" s="1">
        <f>IF('Raw data'!D8963=0,"",'Raw data'!D8963)</f>
        <v/>
      </c>
      <c r="H8963" s="8">
        <f>IFERROR(IF(COUNTIF(E8963:F8963,0)=2,"",IF(COUNTIF(E8963:F8963,0)=1,0,E8963/SUM(E8963:F8963))),"")</f>
        <v/>
      </c>
      <c r="I8963" s="1">
        <f>IFERROR(RANK(H8963,H:H),"")</f>
        <v/>
      </c>
      <c r="K8963" s="1">
        <f>IF(D8963&lt;J$2,1,IF(D8963&lt;J$3,2,IF(D8963&lt;J$4,3,IF(D8963="","",4))))</f>
        <v/>
      </c>
      <c r="M8963" s="1">
        <f>IF(K8963="","",IF(K8963&gt;Figures!B$6-1,"yes","no"))</f>
        <v/>
      </c>
      <c r="N8963" s="8">
        <f>IF(H8963="","",IF(M8963="yes",H8963,0))</f>
        <v/>
      </c>
      <c r="O8963" s="1">
        <f>IFERROR(RANK(N8963,N:N),"")</f>
        <v/>
      </c>
    </row>
    <row r="8964">
      <c r="A8964" s="1">
        <f>IF('Raw data'!A8964="","",'Raw data'!A8964)</f>
        <v/>
      </c>
      <c r="B8964" s="1">
        <f>IFERROR(MID(A8964,1,FIND("{",A8964)-1),A8964)</f>
        <v/>
      </c>
      <c r="C8964" s="1">
        <f>IFERROR(MID(A8964,FIND("{",A8964)+1,FIND("}",A8964)-FIND("{",A8964)-1),"")</f>
        <v/>
      </c>
      <c r="D8964" s="1">
        <f>IF('Raw data'!B8964=0,"",'Raw data'!B8964)</f>
        <v/>
      </c>
      <c r="E8964" s="1">
        <f>IF('Raw data'!C8964=0,"",'Raw data'!C8964)</f>
        <v/>
      </c>
      <c r="F8964" s="1">
        <f>IF('Raw data'!D8964=0,"",'Raw data'!D8964)</f>
        <v/>
      </c>
      <c r="H8964" s="8">
        <f>IFERROR(IF(COUNTIF(E8964:F8964,0)=2,"",IF(COUNTIF(E8964:F8964,0)=1,0,E8964/SUM(E8964:F8964))),"")</f>
        <v/>
      </c>
      <c r="I8964" s="1">
        <f>IFERROR(RANK(H8964,H:H),"")</f>
        <v/>
      </c>
      <c r="K8964" s="1">
        <f>IF(D8964&lt;J$2,1,IF(D8964&lt;J$3,2,IF(D8964&lt;J$4,3,IF(D8964="","",4))))</f>
        <v/>
      </c>
      <c r="M8964" s="1">
        <f>IF(K8964="","",IF(K8964&gt;Figures!B$6-1,"yes","no"))</f>
        <v/>
      </c>
      <c r="N8964" s="8">
        <f>IF(H8964="","",IF(M8964="yes",H8964,0))</f>
        <v/>
      </c>
      <c r="O8964" s="1">
        <f>IFERROR(RANK(N8964,N:N),"")</f>
        <v/>
      </c>
    </row>
    <row r="8965">
      <c r="A8965" s="1">
        <f>IF('Raw data'!A8965="","",'Raw data'!A8965)</f>
        <v/>
      </c>
      <c r="B8965" s="1">
        <f>IFERROR(MID(A8965,1,FIND("{",A8965)-1),A8965)</f>
        <v/>
      </c>
      <c r="C8965" s="1">
        <f>IFERROR(MID(A8965,FIND("{",A8965)+1,FIND("}",A8965)-FIND("{",A8965)-1),"")</f>
        <v/>
      </c>
      <c r="D8965" s="1">
        <f>IF('Raw data'!B8965=0,"",'Raw data'!B8965)</f>
        <v/>
      </c>
      <c r="E8965" s="1">
        <f>IF('Raw data'!C8965=0,"",'Raw data'!C8965)</f>
        <v/>
      </c>
      <c r="F8965" s="1">
        <f>IF('Raw data'!D8965=0,"",'Raw data'!D8965)</f>
        <v/>
      </c>
      <c r="H8965" s="8">
        <f>IFERROR(IF(COUNTIF(E8965:F8965,0)=2,"",IF(COUNTIF(E8965:F8965,0)=1,0,E8965/SUM(E8965:F8965))),"")</f>
        <v/>
      </c>
      <c r="I8965" s="1">
        <f>IFERROR(RANK(H8965,H:H),"")</f>
        <v/>
      </c>
      <c r="K8965" s="1">
        <f>IF(D8965&lt;J$2,1,IF(D8965&lt;J$3,2,IF(D8965&lt;J$4,3,IF(D8965="","",4))))</f>
        <v/>
      </c>
      <c r="M8965" s="1">
        <f>IF(K8965="","",IF(K8965&gt;Figures!B$6-1,"yes","no"))</f>
        <v/>
      </c>
      <c r="N8965" s="8">
        <f>IF(H8965="","",IF(M8965="yes",H8965,0))</f>
        <v/>
      </c>
      <c r="O8965" s="1">
        <f>IFERROR(RANK(N8965,N:N),"")</f>
        <v/>
      </c>
    </row>
    <row r="8966">
      <c r="A8966" s="1">
        <f>IF('Raw data'!A8966="","",'Raw data'!A8966)</f>
        <v/>
      </c>
      <c r="B8966" s="1">
        <f>IFERROR(MID(A8966,1,FIND("{",A8966)-1),A8966)</f>
        <v/>
      </c>
      <c r="C8966" s="1">
        <f>IFERROR(MID(A8966,FIND("{",A8966)+1,FIND("}",A8966)-FIND("{",A8966)-1),"")</f>
        <v/>
      </c>
      <c r="D8966" s="1">
        <f>IF('Raw data'!B8966=0,"",'Raw data'!B8966)</f>
        <v/>
      </c>
      <c r="E8966" s="1">
        <f>IF('Raw data'!C8966=0,"",'Raw data'!C8966)</f>
        <v/>
      </c>
      <c r="F8966" s="1">
        <f>IF('Raw data'!D8966=0,"",'Raw data'!D8966)</f>
        <v/>
      </c>
      <c r="H8966" s="8">
        <f>IFERROR(IF(COUNTIF(E8966:F8966,0)=2,"",IF(COUNTIF(E8966:F8966,0)=1,0,E8966/SUM(E8966:F8966))),"")</f>
        <v/>
      </c>
      <c r="I8966" s="1">
        <f>IFERROR(RANK(H8966,H:H),"")</f>
        <v/>
      </c>
      <c r="K8966" s="1">
        <f>IF(D8966&lt;J$2,1,IF(D8966&lt;J$3,2,IF(D8966&lt;J$4,3,IF(D8966="","",4))))</f>
        <v/>
      </c>
      <c r="M8966" s="1">
        <f>IF(K8966="","",IF(K8966&gt;Figures!B$6-1,"yes","no"))</f>
        <v/>
      </c>
      <c r="N8966" s="8">
        <f>IF(H8966="","",IF(M8966="yes",H8966,0))</f>
        <v/>
      </c>
      <c r="O8966" s="1">
        <f>IFERROR(RANK(N8966,N:N),"")</f>
        <v/>
      </c>
    </row>
    <row r="8967">
      <c r="A8967" s="1">
        <f>IF('Raw data'!A8967="","",'Raw data'!A8967)</f>
        <v/>
      </c>
      <c r="B8967" s="1">
        <f>IFERROR(MID(A8967,1,FIND("{",A8967)-1),A8967)</f>
        <v/>
      </c>
      <c r="C8967" s="1">
        <f>IFERROR(MID(A8967,FIND("{",A8967)+1,FIND("}",A8967)-FIND("{",A8967)-1),"")</f>
        <v/>
      </c>
      <c r="D8967" s="1">
        <f>IF('Raw data'!B8967=0,"",'Raw data'!B8967)</f>
        <v/>
      </c>
      <c r="E8967" s="1">
        <f>IF('Raw data'!C8967=0,"",'Raw data'!C8967)</f>
        <v/>
      </c>
      <c r="F8967" s="1">
        <f>IF('Raw data'!D8967=0,"",'Raw data'!D8967)</f>
        <v/>
      </c>
      <c r="H8967" s="8">
        <f>IFERROR(IF(COUNTIF(E8967:F8967,0)=2,"",IF(COUNTIF(E8967:F8967,0)=1,0,E8967/SUM(E8967:F8967))),"")</f>
        <v/>
      </c>
      <c r="I8967" s="1">
        <f>IFERROR(RANK(H8967,H:H),"")</f>
        <v/>
      </c>
      <c r="K8967" s="1">
        <f>IF(D8967&lt;J$2,1,IF(D8967&lt;J$3,2,IF(D8967&lt;J$4,3,IF(D8967="","",4))))</f>
        <v/>
      </c>
      <c r="M8967" s="1">
        <f>IF(K8967="","",IF(K8967&gt;Figures!B$6-1,"yes","no"))</f>
        <v/>
      </c>
      <c r="N8967" s="8">
        <f>IF(H8967="","",IF(M8967="yes",H8967,0))</f>
        <v/>
      </c>
      <c r="O8967" s="1">
        <f>IFERROR(RANK(N8967,N:N),"")</f>
        <v/>
      </c>
    </row>
    <row r="8968">
      <c r="A8968" s="1">
        <f>IF('Raw data'!A8968="","",'Raw data'!A8968)</f>
        <v/>
      </c>
      <c r="B8968" s="1">
        <f>IFERROR(MID(A8968,1,FIND("{",A8968)-1),A8968)</f>
        <v/>
      </c>
      <c r="C8968" s="1">
        <f>IFERROR(MID(A8968,FIND("{",A8968)+1,FIND("}",A8968)-FIND("{",A8968)-1),"")</f>
        <v/>
      </c>
      <c r="D8968" s="1">
        <f>IF('Raw data'!B8968=0,"",'Raw data'!B8968)</f>
        <v/>
      </c>
      <c r="E8968" s="1">
        <f>IF('Raw data'!C8968=0,"",'Raw data'!C8968)</f>
        <v/>
      </c>
      <c r="F8968" s="1">
        <f>IF('Raw data'!D8968=0,"",'Raw data'!D8968)</f>
        <v/>
      </c>
      <c r="H8968" s="8">
        <f>IFERROR(IF(COUNTIF(E8968:F8968,0)=2,"",IF(COUNTIF(E8968:F8968,0)=1,0,E8968/SUM(E8968:F8968))),"")</f>
        <v/>
      </c>
      <c r="I8968" s="1">
        <f>IFERROR(RANK(H8968,H:H),"")</f>
        <v/>
      </c>
      <c r="K8968" s="1">
        <f>IF(D8968&lt;J$2,1,IF(D8968&lt;J$3,2,IF(D8968&lt;J$4,3,IF(D8968="","",4))))</f>
        <v/>
      </c>
      <c r="M8968" s="1">
        <f>IF(K8968="","",IF(K8968&gt;Figures!B$6-1,"yes","no"))</f>
        <v/>
      </c>
      <c r="N8968" s="8">
        <f>IF(H8968="","",IF(M8968="yes",H8968,0))</f>
        <v/>
      </c>
      <c r="O8968" s="1">
        <f>IFERROR(RANK(N8968,N:N),"")</f>
        <v/>
      </c>
    </row>
    <row r="8969">
      <c r="A8969" s="1">
        <f>IF('Raw data'!A8969="","",'Raw data'!A8969)</f>
        <v/>
      </c>
      <c r="B8969" s="1">
        <f>IFERROR(MID(A8969,1,FIND("{",A8969)-1),A8969)</f>
        <v/>
      </c>
      <c r="C8969" s="1">
        <f>IFERROR(MID(A8969,FIND("{",A8969)+1,FIND("}",A8969)-FIND("{",A8969)-1),"")</f>
        <v/>
      </c>
      <c r="D8969" s="1">
        <f>IF('Raw data'!B8969=0,"",'Raw data'!B8969)</f>
        <v/>
      </c>
      <c r="E8969" s="1">
        <f>IF('Raw data'!C8969=0,"",'Raw data'!C8969)</f>
        <v/>
      </c>
      <c r="F8969" s="1">
        <f>IF('Raw data'!D8969=0,"",'Raw data'!D8969)</f>
        <v/>
      </c>
      <c r="H8969" s="8">
        <f>IFERROR(IF(COUNTIF(E8969:F8969,0)=2,"",IF(COUNTIF(E8969:F8969,0)=1,0,E8969/SUM(E8969:F8969))),"")</f>
        <v/>
      </c>
      <c r="I8969" s="1">
        <f>IFERROR(RANK(H8969,H:H),"")</f>
        <v/>
      </c>
      <c r="K8969" s="1">
        <f>IF(D8969&lt;J$2,1,IF(D8969&lt;J$3,2,IF(D8969&lt;J$4,3,IF(D8969="","",4))))</f>
        <v/>
      </c>
      <c r="M8969" s="1">
        <f>IF(K8969="","",IF(K8969&gt;Figures!B$6-1,"yes","no"))</f>
        <v/>
      </c>
      <c r="N8969" s="8">
        <f>IF(H8969="","",IF(M8969="yes",H8969,0))</f>
        <v/>
      </c>
      <c r="O8969" s="1">
        <f>IFERROR(RANK(N8969,N:N),"")</f>
        <v/>
      </c>
    </row>
    <row r="8970">
      <c r="A8970" s="1">
        <f>IF('Raw data'!A8970="","",'Raw data'!A8970)</f>
        <v/>
      </c>
      <c r="B8970" s="1">
        <f>IFERROR(MID(A8970,1,FIND("{",A8970)-1),A8970)</f>
        <v/>
      </c>
      <c r="C8970" s="1">
        <f>IFERROR(MID(A8970,FIND("{",A8970)+1,FIND("}",A8970)-FIND("{",A8970)-1),"")</f>
        <v/>
      </c>
      <c r="D8970" s="1">
        <f>IF('Raw data'!B8970=0,"",'Raw data'!B8970)</f>
        <v/>
      </c>
      <c r="E8970" s="1">
        <f>IF('Raw data'!C8970=0,"",'Raw data'!C8970)</f>
        <v/>
      </c>
      <c r="F8970" s="1">
        <f>IF('Raw data'!D8970=0,"",'Raw data'!D8970)</f>
        <v/>
      </c>
      <c r="H8970" s="8">
        <f>IFERROR(IF(COUNTIF(E8970:F8970,0)=2,"",IF(COUNTIF(E8970:F8970,0)=1,0,E8970/SUM(E8970:F8970))),"")</f>
        <v/>
      </c>
      <c r="I8970" s="1">
        <f>IFERROR(RANK(H8970,H:H),"")</f>
        <v/>
      </c>
      <c r="K8970" s="1">
        <f>IF(D8970&lt;J$2,1,IF(D8970&lt;J$3,2,IF(D8970&lt;J$4,3,IF(D8970="","",4))))</f>
        <v/>
      </c>
      <c r="M8970" s="1">
        <f>IF(K8970="","",IF(K8970&gt;Figures!B$6-1,"yes","no"))</f>
        <v/>
      </c>
      <c r="N8970" s="8">
        <f>IF(H8970="","",IF(M8970="yes",H8970,0))</f>
        <v/>
      </c>
      <c r="O8970" s="1">
        <f>IFERROR(RANK(N8970,N:N),"")</f>
        <v/>
      </c>
    </row>
    <row r="8971">
      <c r="A8971" s="1">
        <f>IF('Raw data'!A8971="","",'Raw data'!A8971)</f>
        <v/>
      </c>
      <c r="B8971" s="1">
        <f>IFERROR(MID(A8971,1,FIND("{",A8971)-1),A8971)</f>
        <v/>
      </c>
      <c r="C8971" s="1">
        <f>IFERROR(MID(A8971,FIND("{",A8971)+1,FIND("}",A8971)-FIND("{",A8971)-1),"")</f>
        <v/>
      </c>
      <c r="D8971" s="1">
        <f>IF('Raw data'!B8971=0,"",'Raw data'!B8971)</f>
        <v/>
      </c>
      <c r="E8971" s="1">
        <f>IF('Raw data'!C8971=0,"",'Raw data'!C8971)</f>
        <v/>
      </c>
      <c r="F8971" s="1">
        <f>IF('Raw data'!D8971=0,"",'Raw data'!D8971)</f>
        <v/>
      </c>
      <c r="H8971" s="8">
        <f>IFERROR(IF(COUNTIF(E8971:F8971,0)=2,"",IF(COUNTIF(E8971:F8971,0)=1,0,E8971/SUM(E8971:F8971))),"")</f>
        <v/>
      </c>
      <c r="I8971" s="1">
        <f>IFERROR(RANK(H8971,H:H),"")</f>
        <v/>
      </c>
      <c r="K8971" s="1">
        <f>IF(D8971&lt;J$2,1,IF(D8971&lt;J$3,2,IF(D8971&lt;J$4,3,IF(D8971="","",4))))</f>
        <v/>
      </c>
      <c r="M8971" s="1">
        <f>IF(K8971="","",IF(K8971&gt;Figures!B$6-1,"yes","no"))</f>
        <v/>
      </c>
      <c r="N8971" s="8">
        <f>IF(H8971="","",IF(M8971="yes",H8971,0))</f>
        <v/>
      </c>
      <c r="O8971" s="1">
        <f>IFERROR(RANK(N8971,N:N),"")</f>
        <v/>
      </c>
    </row>
    <row r="8972">
      <c r="A8972" s="1">
        <f>IF('Raw data'!A8972="","",'Raw data'!A8972)</f>
        <v/>
      </c>
      <c r="B8972" s="1">
        <f>IFERROR(MID(A8972,1,FIND("{",A8972)-1),A8972)</f>
        <v/>
      </c>
      <c r="C8972" s="1">
        <f>IFERROR(MID(A8972,FIND("{",A8972)+1,FIND("}",A8972)-FIND("{",A8972)-1),"")</f>
        <v/>
      </c>
      <c r="D8972" s="1">
        <f>IF('Raw data'!B8972=0,"",'Raw data'!B8972)</f>
        <v/>
      </c>
      <c r="E8972" s="1">
        <f>IF('Raw data'!C8972=0,"",'Raw data'!C8972)</f>
        <v/>
      </c>
      <c r="F8972" s="1">
        <f>IF('Raw data'!D8972=0,"",'Raw data'!D8972)</f>
        <v/>
      </c>
      <c r="H8972" s="8">
        <f>IFERROR(IF(COUNTIF(E8972:F8972,0)=2,"",IF(COUNTIF(E8972:F8972,0)=1,0,E8972/SUM(E8972:F8972))),"")</f>
        <v/>
      </c>
      <c r="I8972" s="1">
        <f>IFERROR(RANK(H8972,H:H),"")</f>
        <v/>
      </c>
      <c r="K8972" s="1">
        <f>IF(D8972&lt;J$2,1,IF(D8972&lt;J$3,2,IF(D8972&lt;J$4,3,IF(D8972="","",4))))</f>
        <v/>
      </c>
      <c r="M8972" s="1">
        <f>IF(K8972="","",IF(K8972&gt;Figures!B$6-1,"yes","no"))</f>
        <v/>
      </c>
      <c r="N8972" s="8">
        <f>IF(H8972="","",IF(M8972="yes",H8972,0))</f>
        <v/>
      </c>
      <c r="O8972" s="1">
        <f>IFERROR(RANK(N8972,N:N),"")</f>
        <v/>
      </c>
    </row>
    <row r="8973">
      <c r="A8973" s="1">
        <f>IF('Raw data'!A8973="","",'Raw data'!A8973)</f>
        <v/>
      </c>
      <c r="B8973" s="1">
        <f>IFERROR(MID(A8973,1,FIND("{",A8973)-1),A8973)</f>
        <v/>
      </c>
      <c r="C8973" s="1">
        <f>IFERROR(MID(A8973,FIND("{",A8973)+1,FIND("}",A8973)-FIND("{",A8973)-1),"")</f>
        <v/>
      </c>
      <c r="D8973" s="1">
        <f>IF('Raw data'!B8973=0,"",'Raw data'!B8973)</f>
        <v/>
      </c>
      <c r="E8973" s="1">
        <f>IF('Raw data'!C8973=0,"",'Raw data'!C8973)</f>
        <v/>
      </c>
      <c r="F8973" s="1">
        <f>IF('Raw data'!D8973=0,"",'Raw data'!D8973)</f>
        <v/>
      </c>
      <c r="H8973" s="8">
        <f>IFERROR(IF(COUNTIF(E8973:F8973,0)=2,"",IF(COUNTIF(E8973:F8973,0)=1,0,E8973/SUM(E8973:F8973))),"")</f>
        <v/>
      </c>
      <c r="I8973" s="1">
        <f>IFERROR(RANK(H8973,H:H),"")</f>
        <v/>
      </c>
      <c r="K8973" s="1">
        <f>IF(D8973&lt;J$2,1,IF(D8973&lt;J$3,2,IF(D8973&lt;J$4,3,IF(D8973="","",4))))</f>
        <v/>
      </c>
      <c r="M8973" s="1">
        <f>IF(K8973="","",IF(K8973&gt;Figures!B$6-1,"yes","no"))</f>
        <v/>
      </c>
      <c r="N8973" s="8">
        <f>IF(H8973="","",IF(M8973="yes",H8973,0))</f>
        <v/>
      </c>
      <c r="O8973" s="1">
        <f>IFERROR(RANK(N8973,N:N),"")</f>
        <v/>
      </c>
    </row>
    <row r="8974">
      <c r="A8974" s="1">
        <f>IF('Raw data'!A8974="","",'Raw data'!A8974)</f>
        <v/>
      </c>
      <c r="B8974" s="1">
        <f>IFERROR(MID(A8974,1,FIND("{",A8974)-1),A8974)</f>
        <v/>
      </c>
      <c r="C8974" s="1">
        <f>IFERROR(MID(A8974,FIND("{",A8974)+1,FIND("}",A8974)-FIND("{",A8974)-1),"")</f>
        <v/>
      </c>
      <c r="D8974" s="1">
        <f>IF('Raw data'!B8974=0,"",'Raw data'!B8974)</f>
        <v/>
      </c>
      <c r="E8974" s="1">
        <f>IF('Raw data'!C8974=0,"",'Raw data'!C8974)</f>
        <v/>
      </c>
      <c r="F8974" s="1">
        <f>IF('Raw data'!D8974=0,"",'Raw data'!D8974)</f>
        <v/>
      </c>
      <c r="H8974" s="8">
        <f>IFERROR(IF(COUNTIF(E8974:F8974,0)=2,"",IF(COUNTIF(E8974:F8974,0)=1,0,E8974/SUM(E8974:F8974))),"")</f>
        <v/>
      </c>
      <c r="I8974" s="1">
        <f>IFERROR(RANK(H8974,H:H),"")</f>
        <v/>
      </c>
      <c r="K8974" s="1">
        <f>IF(D8974&lt;J$2,1,IF(D8974&lt;J$3,2,IF(D8974&lt;J$4,3,IF(D8974="","",4))))</f>
        <v/>
      </c>
      <c r="M8974" s="1">
        <f>IF(K8974="","",IF(K8974&gt;Figures!B$6-1,"yes","no"))</f>
        <v/>
      </c>
      <c r="N8974" s="8">
        <f>IF(H8974="","",IF(M8974="yes",H8974,0))</f>
        <v/>
      </c>
      <c r="O8974" s="1">
        <f>IFERROR(RANK(N8974,N:N),"")</f>
        <v/>
      </c>
    </row>
    <row r="8975">
      <c r="A8975" s="1">
        <f>IF('Raw data'!A8975="","",'Raw data'!A8975)</f>
        <v/>
      </c>
      <c r="B8975" s="1">
        <f>IFERROR(MID(A8975,1,FIND("{",A8975)-1),A8975)</f>
        <v/>
      </c>
      <c r="C8975" s="1">
        <f>IFERROR(MID(A8975,FIND("{",A8975)+1,FIND("}",A8975)-FIND("{",A8975)-1),"")</f>
        <v/>
      </c>
      <c r="D8975" s="1">
        <f>IF('Raw data'!B8975=0,"",'Raw data'!B8975)</f>
        <v/>
      </c>
      <c r="E8975" s="1">
        <f>IF('Raw data'!C8975=0,"",'Raw data'!C8975)</f>
        <v/>
      </c>
      <c r="F8975" s="1">
        <f>IF('Raw data'!D8975=0,"",'Raw data'!D8975)</f>
        <v/>
      </c>
      <c r="H8975" s="8">
        <f>IFERROR(IF(COUNTIF(E8975:F8975,0)=2,"",IF(COUNTIF(E8975:F8975,0)=1,0,E8975/SUM(E8975:F8975))),"")</f>
        <v/>
      </c>
      <c r="I8975" s="1">
        <f>IFERROR(RANK(H8975,H:H),"")</f>
        <v/>
      </c>
      <c r="K8975" s="1">
        <f>IF(D8975&lt;J$2,1,IF(D8975&lt;J$3,2,IF(D8975&lt;J$4,3,IF(D8975="","",4))))</f>
        <v/>
      </c>
      <c r="M8975" s="1">
        <f>IF(K8975="","",IF(K8975&gt;Figures!B$6-1,"yes","no"))</f>
        <v/>
      </c>
      <c r="N8975" s="8">
        <f>IF(H8975="","",IF(M8975="yes",H8975,0))</f>
        <v/>
      </c>
      <c r="O8975" s="1">
        <f>IFERROR(RANK(N8975,N:N),"")</f>
        <v/>
      </c>
    </row>
    <row r="8976">
      <c r="A8976" s="1">
        <f>IF('Raw data'!A8976="","",'Raw data'!A8976)</f>
        <v/>
      </c>
      <c r="B8976" s="1">
        <f>IFERROR(MID(A8976,1,FIND("{",A8976)-1),A8976)</f>
        <v/>
      </c>
      <c r="C8976" s="1">
        <f>IFERROR(MID(A8976,FIND("{",A8976)+1,FIND("}",A8976)-FIND("{",A8976)-1),"")</f>
        <v/>
      </c>
      <c r="D8976" s="1">
        <f>IF('Raw data'!B8976=0,"",'Raw data'!B8976)</f>
        <v/>
      </c>
      <c r="E8976" s="1">
        <f>IF('Raw data'!C8976=0,"",'Raw data'!C8976)</f>
        <v/>
      </c>
      <c r="F8976" s="1">
        <f>IF('Raw data'!D8976=0,"",'Raw data'!D8976)</f>
        <v/>
      </c>
      <c r="H8976" s="8">
        <f>IFERROR(IF(COUNTIF(E8976:F8976,0)=2,"",IF(COUNTIF(E8976:F8976,0)=1,0,E8976/SUM(E8976:F8976))),"")</f>
        <v/>
      </c>
      <c r="I8976" s="1">
        <f>IFERROR(RANK(H8976,H:H),"")</f>
        <v/>
      </c>
      <c r="K8976" s="1">
        <f>IF(D8976&lt;J$2,1,IF(D8976&lt;J$3,2,IF(D8976&lt;J$4,3,IF(D8976="","",4))))</f>
        <v/>
      </c>
      <c r="M8976" s="1">
        <f>IF(K8976="","",IF(K8976&gt;Figures!B$6-1,"yes","no"))</f>
        <v/>
      </c>
      <c r="N8976" s="8">
        <f>IF(H8976="","",IF(M8976="yes",H8976,0))</f>
        <v/>
      </c>
      <c r="O8976" s="1">
        <f>IFERROR(RANK(N8976,N:N),"")</f>
        <v/>
      </c>
    </row>
    <row r="8977">
      <c r="A8977" s="1">
        <f>IF('Raw data'!A8977="","",'Raw data'!A8977)</f>
        <v/>
      </c>
      <c r="B8977" s="1">
        <f>IFERROR(MID(A8977,1,FIND("{",A8977)-1),A8977)</f>
        <v/>
      </c>
      <c r="C8977" s="1">
        <f>IFERROR(MID(A8977,FIND("{",A8977)+1,FIND("}",A8977)-FIND("{",A8977)-1),"")</f>
        <v/>
      </c>
      <c r="D8977" s="1">
        <f>IF('Raw data'!B8977=0,"",'Raw data'!B8977)</f>
        <v/>
      </c>
      <c r="E8977" s="1">
        <f>IF('Raw data'!C8977=0,"",'Raw data'!C8977)</f>
        <v/>
      </c>
      <c r="F8977" s="1">
        <f>IF('Raw data'!D8977=0,"",'Raw data'!D8977)</f>
        <v/>
      </c>
      <c r="H8977" s="8">
        <f>IFERROR(IF(COUNTIF(E8977:F8977,0)=2,"",IF(COUNTIF(E8977:F8977,0)=1,0,E8977/SUM(E8977:F8977))),"")</f>
        <v/>
      </c>
      <c r="I8977" s="1">
        <f>IFERROR(RANK(H8977,H:H),"")</f>
        <v/>
      </c>
      <c r="K8977" s="1">
        <f>IF(D8977&lt;J$2,1,IF(D8977&lt;J$3,2,IF(D8977&lt;J$4,3,IF(D8977="","",4))))</f>
        <v/>
      </c>
      <c r="M8977" s="1">
        <f>IF(K8977="","",IF(K8977&gt;Figures!B$6-1,"yes","no"))</f>
        <v/>
      </c>
      <c r="N8977" s="8">
        <f>IF(H8977="","",IF(M8977="yes",H8977,0))</f>
        <v/>
      </c>
      <c r="O8977" s="1">
        <f>IFERROR(RANK(N8977,N:N),"")</f>
        <v/>
      </c>
    </row>
    <row r="8978">
      <c r="A8978" s="1">
        <f>IF('Raw data'!A8978="","",'Raw data'!A8978)</f>
        <v/>
      </c>
      <c r="B8978" s="1">
        <f>IFERROR(MID(A8978,1,FIND("{",A8978)-1),A8978)</f>
        <v/>
      </c>
      <c r="C8978" s="1">
        <f>IFERROR(MID(A8978,FIND("{",A8978)+1,FIND("}",A8978)-FIND("{",A8978)-1),"")</f>
        <v/>
      </c>
      <c r="D8978" s="1">
        <f>IF('Raw data'!B8978=0,"",'Raw data'!B8978)</f>
        <v/>
      </c>
      <c r="E8978" s="1">
        <f>IF('Raw data'!C8978=0,"",'Raw data'!C8978)</f>
        <v/>
      </c>
      <c r="F8978" s="1">
        <f>IF('Raw data'!D8978=0,"",'Raw data'!D8978)</f>
        <v/>
      </c>
      <c r="H8978" s="8">
        <f>IFERROR(IF(COUNTIF(E8978:F8978,0)=2,"",IF(COUNTIF(E8978:F8978,0)=1,0,E8978/SUM(E8978:F8978))),"")</f>
        <v/>
      </c>
      <c r="I8978" s="1">
        <f>IFERROR(RANK(H8978,H:H),"")</f>
        <v/>
      </c>
      <c r="K8978" s="1">
        <f>IF(D8978&lt;J$2,1,IF(D8978&lt;J$3,2,IF(D8978&lt;J$4,3,IF(D8978="","",4))))</f>
        <v/>
      </c>
      <c r="M8978" s="1">
        <f>IF(K8978="","",IF(K8978&gt;Figures!B$6-1,"yes","no"))</f>
        <v/>
      </c>
      <c r="N8978" s="8">
        <f>IF(H8978="","",IF(M8978="yes",H8978,0))</f>
        <v/>
      </c>
      <c r="O8978" s="1">
        <f>IFERROR(RANK(N8978,N:N),"")</f>
        <v/>
      </c>
    </row>
    <row r="8979">
      <c r="A8979" s="1">
        <f>IF('Raw data'!A8979="","",'Raw data'!A8979)</f>
        <v/>
      </c>
      <c r="B8979" s="1">
        <f>IFERROR(MID(A8979,1,FIND("{",A8979)-1),A8979)</f>
        <v/>
      </c>
      <c r="C8979" s="1">
        <f>IFERROR(MID(A8979,FIND("{",A8979)+1,FIND("}",A8979)-FIND("{",A8979)-1),"")</f>
        <v/>
      </c>
      <c r="D8979" s="1">
        <f>IF('Raw data'!B8979=0,"",'Raw data'!B8979)</f>
        <v/>
      </c>
      <c r="E8979" s="1">
        <f>IF('Raw data'!C8979=0,"",'Raw data'!C8979)</f>
        <v/>
      </c>
      <c r="F8979" s="1">
        <f>IF('Raw data'!D8979=0,"",'Raw data'!D8979)</f>
        <v/>
      </c>
      <c r="H8979" s="8">
        <f>IFERROR(IF(COUNTIF(E8979:F8979,0)=2,"",IF(COUNTIF(E8979:F8979,0)=1,0,E8979/SUM(E8979:F8979))),"")</f>
        <v/>
      </c>
      <c r="I8979" s="1">
        <f>IFERROR(RANK(H8979,H:H),"")</f>
        <v/>
      </c>
      <c r="K8979" s="1">
        <f>IF(D8979&lt;J$2,1,IF(D8979&lt;J$3,2,IF(D8979&lt;J$4,3,IF(D8979="","",4))))</f>
        <v/>
      </c>
      <c r="M8979" s="1">
        <f>IF(K8979="","",IF(K8979&gt;Figures!B$6-1,"yes","no"))</f>
        <v/>
      </c>
      <c r="N8979" s="8">
        <f>IF(H8979="","",IF(M8979="yes",H8979,0))</f>
        <v/>
      </c>
      <c r="O8979" s="1">
        <f>IFERROR(RANK(N8979,N:N),"")</f>
        <v/>
      </c>
    </row>
    <row r="8980">
      <c r="A8980" s="1">
        <f>IF('Raw data'!A8980="","",'Raw data'!A8980)</f>
        <v/>
      </c>
      <c r="B8980" s="1">
        <f>IFERROR(MID(A8980,1,FIND("{",A8980)-1),A8980)</f>
        <v/>
      </c>
      <c r="C8980" s="1">
        <f>IFERROR(MID(A8980,FIND("{",A8980)+1,FIND("}",A8980)-FIND("{",A8980)-1),"")</f>
        <v/>
      </c>
      <c r="D8980" s="1">
        <f>IF('Raw data'!B8980=0,"",'Raw data'!B8980)</f>
        <v/>
      </c>
      <c r="E8980" s="1">
        <f>IF('Raw data'!C8980=0,"",'Raw data'!C8980)</f>
        <v/>
      </c>
      <c r="F8980" s="1">
        <f>IF('Raw data'!D8980=0,"",'Raw data'!D8980)</f>
        <v/>
      </c>
      <c r="H8980" s="8">
        <f>IFERROR(IF(COUNTIF(E8980:F8980,0)=2,"",IF(COUNTIF(E8980:F8980,0)=1,0,E8980/SUM(E8980:F8980))),"")</f>
        <v/>
      </c>
      <c r="I8980" s="1">
        <f>IFERROR(RANK(H8980,H:H),"")</f>
        <v/>
      </c>
      <c r="K8980" s="1">
        <f>IF(D8980&lt;J$2,1,IF(D8980&lt;J$3,2,IF(D8980&lt;J$4,3,IF(D8980="","",4))))</f>
        <v/>
      </c>
      <c r="M8980" s="1">
        <f>IF(K8980="","",IF(K8980&gt;Figures!B$6-1,"yes","no"))</f>
        <v/>
      </c>
      <c r="N8980" s="8">
        <f>IF(H8980="","",IF(M8980="yes",H8980,0))</f>
        <v/>
      </c>
      <c r="O8980" s="1">
        <f>IFERROR(RANK(N8980,N:N),"")</f>
        <v/>
      </c>
    </row>
    <row r="8981">
      <c r="A8981" s="1">
        <f>IF('Raw data'!A8981="","",'Raw data'!A8981)</f>
        <v/>
      </c>
      <c r="B8981" s="1">
        <f>IFERROR(MID(A8981,1,FIND("{",A8981)-1),A8981)</f>
        <v/>
      </c>
      <c r="C8981" s="1">
        <f>IFERROR(MID(A8981,FIND("{",A8981)+1,FIND("}",A8981)-FIND("{",A8981)-1),"")</f>
        <v/>
      </c>
      <c r="D8981" s="1">
        <f>IF('Raw data'!B8981=0,"",'Raw data'!B8981)</f>
        <v/>
      </c>
      <c r="E8981" s="1">
        <f>IF('Raw data'!C8981=0,"",'Raw data'!C8981)</f>
        <v/>
      </c>
      <c r="F8981" s="1">
        <f>IF('Raw data'!D8981=0,"",'Raw data'!D8981)</f>
        <v/>
      </c>
      <c r="H8981" s="8">
        <f>IFERROR(IF(COUNTIF(E8981:F8981,0)=2,"",IF(COUNTIF(E8981:F8981,0)=1,0,E8981/SUM(E8981:F8981))),"")</f>
        <v/>
      </c>
      <c r="I8981" s="1">
        <f>IFERROR(RANK(H8981,H:H),"")</f>
        <v/>
      </c>
      <c r="K8981" s="1">
        <f>IF(D8981&lt;J$2,1,IF(D8981&lt;J$3,2,IF(D8981&lt;J$4,3,IF(D8981="","",4))))</f>
        <v/>
      </c>
      <c r="M8981" s="1">
        <f>IF(K8981="","",IF(K8981&gt;Figures!B$6-1,"yes","no"))</f>
        <v/>
      </c>
      <c r="N8981" s="8">
        <f>IF(H8981="","",IF(M8981="yes",H8981,0))</f>
        <v/>
      </c>
      <c r="O8981" s="1">
        <f>IFERROR(RANK(N8981,N:N),"")</f>
        <v/>
      </c>
    </row>
    <row r="8982">
      <c r="A8982" s="1">
        <f>IF('Raw data'!A8982="","",'Raw data'!A8982)</f>
        <v/>
      </c>
      <c r="B8982" s="1">
        <f>IFERROR(MID(A8982,1,FIND("{",A8982)-1),A8982)</f>
        <v/>
      </c>
      <c r="C8982" s="1">
        <f>IFERROR(MID(A8982,FIND("{",A8982)+1,FIND("}",A8982)-FIND("{",A8982)-1),"")</f>
        <v/>
      </c>
      <c r="D8982" s="1">
        <f>IF('Raw data'!B8982=0,"",'Raw data'!B8982)</f>
        <v/>
      </c>
      <c r="E8982" s="1">
        <f>IF('Raw data'!C8982=0,"",'Raw data'!C8982)</f>
        <v/>
      </c>
      <c r="F8982" s="1">
        <f>IF('Raw data'!D8982=0,"",'Raw data'!D8982)</f>
        <v/>
      </c>
      <c r="H8982" s="8">
        <f>IFERROR(IF(COUNTIF(E8982:F8982,0)=2,"",IF(COUNTIF(E8982:F8982,0)=1,0,E8982/SUM(E8982:F8982))),"")</f>
        <v/>
      </c>
      <c r="I8982" s="1">
        <f>IFERROR(RANK(H8982,H:H),"")</f>
        <v/>
      </c>
      <c r="K8982" s="1">
        <f>IF(D8982&lt;J$2,1,IF(D8982&lt;J$3,2,IF(D8982&lt;J$4,3,IF(D8982="","",4))))</f>
        <v/>
      </c>
      <c r="M8982" s="1">
        <f>IF(K8982="","",IF(K8982&gt;Figures!B$6-1,"yes","no"))</f>
        <v/>
      </c>
      <c r="N8982" s="8">
        <f>IF(H8982="","",IF(M8982="yes",H8982,0))</f>
        <v/>
      </c>
      <c r="O8982" s="1">
        <f>IFERROR(RANK(N8982,N:N),"")</f>
        <v/>
      </c>
    </row>
    <row r="8983">
      <c r="A8983" s="1">
        <f>IF('Raw data'!A8983="","",'Raw data'!A8983)</f>
        <v/>
      </c>
      <c r="B8983" s="1">
        <f>IFERROR(MID(A8983,1,FIND("{",A8983)-1),A8983)</f>
        <v/>
      </c>
      <c r="C8983" s="1">
        <f>IFERROR(MID(A8983,FIND("{",A8983)+1,FIND("}",A8983)-FIND("{",A8983)-1),"")</f>
        <v/>
      </c>
      <c r="D8983" s="1">
        <f>IF('Raw data'!B8983=0,"",'Raw data'!B8983)</f>
        <v/>
      </c>
      <c r="E8983" s="1">
        <f>IF('Raw data'!C8983=0,"",'Raw data'!C8983)</f>
        <v/>
      </c>
      <c r="F8983" s="1">
        <f>IF('Raw data'!D8983=0,"",'Raw data'!D8983)</f>
        <v/>
      </c>
      <c r="H8983" s="8">
        <f>IFERROR(IF(COUNTIF(E8983:F8983,0)=2,"",IF(COUNTIF(E8983:F8983,0)=1,0,E8983/SUM(E8983:F8983))),"")</f>
        <v/>
      </c>
      <c r="I8983" s="1">
        <f>IFERROR(RANK(H8983,H:H),"")</f>
        <v/>
      </c>
      <c r="K8983" s="1">
        <f>IF(D8983&lt;J$2,1,IF(D8983&lt;J$3,2,IF(D8983&lt;J$4,3,IF(D8983="","",4))))</f>
        <v/>
      </c>
      <c r="M8983" s="1">
        <f>IF(K8983="","",IF(K8983&gt;Figures!B$6-1,"yes","no"))</f>
        <v/>
      </c>
      <c r="N8983" s="8">
        <f>IF(H8983="","",IF(M8983="yes",H8983,0))</f>
        <v/>
      </c>
      <c r="O8983" s="1">
        <f>IFERROR(RANK(N8983,N:N),"")</f>
        <v/>
      </c>
    </row>
    <row r="8984">
      <c r="A8984" s="1">
        <f>IF('Raw data'!A8984="","",'Raw data'!A8984)</f>
        <v/>
      </c>
      <c r="B8984" s="1">
        <f>IFERROR(MID(A8984,1,FIND("{",A8984)-1),A8984)</f>
        <v/>
      </c>
      <c r="C8984" s="1">
        <f>IFERROR(MID(A8984,FIND("{",A8984)+1,FIND("}",A8984)-FIND("{",A8984)-1),"")</f>
        <v/>
      </c>
      <c r="D8984" s="1">
        <f>IF('Raw data'!B8984=0,"",'Raw data'!B8984)</f>
        <v/>
      </c>
      <c r="E8984" s="1">
        <f>IF('Raw data'!C8984=0,"",'Raw data'!C8984)</f>
        <v/>
      </c>
      <c r="F8984" s="1">
        <f>IF('Raw data'!D8984=0,"",'Raw data'!D8984)</f>
        <v/>
      </c>
      <c r="H8984" s="8">
        <f>IFERROR(IF(COUNTIF(E8984:F8984,0)=2,"",IF(COUNTIF(E8984:F8984,0)=1,0,E8984/SUM(E8984:F8984))),"")</f>
        <v/>
      </c>
      <c r="I8984" s="1">
        <f>IFERROR(RANK(H8984,H:H),"")</f>
        <v/>
      </c>
      <c r="K8984" s="1">
        <f>IF(D8984&lt;J$2,1,IF(D8984&lt;J$3,2,IF(D8984&lt;J$4,3,IF(D8984="","",4))))</f>
        <v/>
      </c>
      <c r="M8984" s="1">
        <f>IF(K8984="","",IF(K8984&gt;Figures!B$6-1,"yes","no"))</f>
        <v/>
      </c>
      <c r="N8984" s="8">
        <f>IF(H8984="","",IF(M8984="yes",H8984,0))</f>
        <v/>
      </c>
      <c r="O8984" s="1">
        <f>IFERROR(RANK(N8984,N:N),"")</f>
        <v/>
      </c>
    </row>
    <row r="8985">
      <c r="A8985" s="1">
        <f>IF('Raw data'!A8985="","",'Raw data'!A8985)</f>
        <v/>
      </c>
      <c r="B8985" s="1">
        <f>IFERROR(MID(A8985,1,FIND("{",A8985)-1),A8985)</f>
        <v/>
      </c>
      <c r="C8985" s="1">
        <f>IFERROR(MID(A8985,FIND("{",A8985)+1,FIND("}",A8985)-FIND("{",A8985)-1),"")</f>
        <v/>
      </c>
      <c r="D8985" s="1">
        <f>IF('Raw data'!B8985=0,"",'Raw data'!B8985)</f>
        <v/>
      </c>
      <c r="E8985" s="1">
        <f>IF('Raw data'!C8985=0,"",'Raw data'!C8985)</f>
        <v/>
      </c>
      <c r="F8985" s="1">
        <f>IF('Raw data'!D8985=0,"",'Raw data'!D8985)</f>
        <v/>
      </c>
      <c r="H8985" s="8">
        <f>IFERROR(IF(COUNTIF(E8985:F8985,0)=2,"",IF(COUNTIF(E8985:F8985,0)=1,0,E8985/SUM(E8985:F8985))),"")</f>
        <v/>
      </c>
      <c r="I8985" s="1">
        <f>IFERROR(RANK(H8985,H:H),"")</f>
        <v/>
      </c>
      <c r="K8985" s="1">
        <f>IF(D8985&lt;J$2,1,IF(D8985&lt;J$3,2,IF(D8985&lt;J$4,3,IF(D8985="","",4))))</f>
        <v/>
      </c>
      <c r="M8985" s="1">
        <f>IF(K8985="","",IF(K8985&gt;Figures!B$6-1,"yes","no"))</f>
        <v/>
      </c>
      <c r="N8985" s="8">
        <f>IF(H8985="","",IF(M8985="yes",H8985,0))</f>
        <v/>
      </c>
      <c r="O8985" s="1">
        <f>IFERROR(RANK(N8985,N:N),"")</f>
        <v/>
      </c>
    </row>
    <row r="8986">
      <c r="A8986" s="1">
        <f>IF('Raw data'!A8986="","",'Raw data'!A8986)</f>
        <v/>
      </c>
      <c r="B8986" s="1">
        <f>IFERROR(MID(A8986,1,FIND("{",A8986)-1),A8986)</f>
        <v/>
      </c>
      <c r="C8986" s="1">
        <f>IFERROR(MID(A8986,FIND("{",A8986)+1,FIND("}",A8986)-FIND("{",A8986)-1),"")</f>
        <v/>
      </c>
      <c r="D8986" s="1">
        <f>IF('Raw data'!B8986=0,"",'Raw data'!B8986)</f>
        <v/>
      </c>
      <c r="E8986" s="1">
        <f>IF('Raw data'!C8986=0,"",'Raw data'!C8986)</f>
        <v/>
      </c>
      <c r="F8986" s="1">
        <f>IF('Raw data'!D8986=0,"",'Raw data'!D8986)</f>
        <v/>
      </c>
      <c r="H8986" s="8">
        <f>IFERROR(IF(COUNTIF(E8986:F8986,0)=2,"",IF(COUNTIF(E8986:F8986,0)=1,0,E8986/SUM(E8986:F8986))),"")</f>
        <v/>
      </c>
      <c r="I8986" s="1">
        <f>IFERROR(RANK(H8986,H:H),"")</f>
        <v/>
      </c>
      <c r="K8986" s="1">
        <f>IF(D8986&lt;J$2,1,IF(D8986&lt;J$3,2,IF(D8986&lt;J$4,3,IF(D8986="","",4))))</f>
        <v/>
      </c>
      <c r="M8986" s="1">
        <f>IF(K8986="","",IF(K8986&gt;Figures!B$6-1,"yes","no"))</f>
        <v/>
      </c>
      <c r="N8986" s="8">
        <f>IF(H8986="","",IF(M8986="yes",H8986,0))</f>
        <v/>
      </c>
      <c r="O8986" s="1">
        <f>IFERROR(RANK(N8986,N:N),"")</f>
        <v/>
      </c>
    </row>
    <row r="8987">
      <c r="A8987" s="1">
        <f>IF('Raw data'!A8987="","",'Raw data'!A8987)</f>
        <v/>
      </c>
      <c r="B8987" s="1">
        <f>IFERROR(MID(A8987,1,FIND("{",A8987)-1),A8987)</f>
        <v/>
      </c>
      <c r="C8987" s="1">
        <f>IFERROR(MID(A8987,FIND("{",A8987)+1,FIND("}",A8987)-FIND("{",A8987)-1),"")</f>
        <v/>
      </c>
      <c r="D8987" s="1">
        <f>IF('Raw data'!B8987=0,"",'Raw data'!B8987)</f>
        <v/>
      </c>
      <c r="E8987" s="1">
        <f>IF('Raw data'!C8987=0,"",'Raw data'!C8987)</f>
        <v/>
      </c>
      <c r="F8987" s="1">
        <f>IF('Raw data'!D8987=0,"",'Raw data'!D8987)</f>
        <v/>
      </c>
      <c r="H8987" s="8">
        <f>IFERROR(IF(COUNTIF(E8987:F8987,0)=2,"",IF(COUNTIF(E8987:F8987,0)=1,0,E8987/SUM(E8987:F8987))),"")</f>
        <v/>
      </c>
      <c r="I8987" s="1">
        <f>IFERROR(RANK(H8987,H:H),"")</f>
        <v/>
      </c>
      <c r="K8987" s="1">
        <f>IF(D8987&lt;J$2,1,IF(D8987&lt;J$3,2,IF(D8987&lt;J$4,3,IF(D8987="","",4))))</f>
        <v/>
      </c>
      <c r="M8987" s="1">
        <f>IF(K8987="","",IF(K8987&gt;Figures!B$6-1,"yes","no"))</f>
        <v/>
      </c>
      <c r="N8987" s="8">
        <f>IF(H8987="","",IF(M8987="yes",H8987,0))</f>
        <v/>
      </c>
      <c r="O8987" s="1">
        <f>IFERROR(RANK(N8987,N:N),"")</f>
        <v/>
      </c>
    </row>
    <row r="8988">
      <c r="A8988" s="1">
        <f>IF('Raw data'!A8988="","",'Raw data'!A8988)</f>
        <v/>
      </c>
      <c r="B8988" s="1">
        <f>IFERROR(MID(A8988,1,FIND("{",A8988)-1),A8988)</f>
        <v/>
      </c>
      <c r="C8988" s="1">
        <f>IFERROR(MID(A8988,FIND("{",A8988)+1,FIND("}",A8988)-FIND("{",A8988)-1),"")</f>
        <v/>
      </c>
      <c r="D8988" s="1">
        <f>IF('Raw data'!B8988=0,"",'Raw data'!B8988)</f>
        <v/>
      </c>
      <c r="E8988" s="1">
        <f>IF('Raw data'!C8988=0,"",'Raw data'!C8988)</f>
        <v/>
      </c>
      <c r="F8988" s="1">
        <f>IF('Raw data'!D8988=0,"",'Raw data'!D8988)</f>
        <v/>
      </c>
      <c r="H8988" s="8">
        <f>IFERROR(IF(COUNTIF(E8988:F8988,0)=2,"",IF(COUNTIF(E8988:F8988,0)=1,0,E8988/SUM(E8988:F8988))),"")</f>
        <v/>
      </c>
      <c r="I8988" s="1">
        <f>IFERROR(RANK(H8988,H:H),"")</f>
        <v/>
      </c>
      <c r="K8988" s="1">
        <f>IF(D8988&lt;J$2,1,IF(D8988&lt;J$3,2,IF(D8988&lt;J$4,3,IF(D8988="","",4))))</f>
        <v/>
      </c>
      <c r="M8988" s="1">
        <f>IF(K8988="","",IF(K8988&gt;Figures!B$6-1,"yes","no"))</f>
        <v/>
      </c>
      <c r="N8988" s="8">
        <f>IF(H8988="","",IF(M8988="yes",H8988,0))</f>
        <v/>
      </c>
      <c r="O8988" s="1">
        <f>IFERROR(RANK(N8988,N:N),"")</f>
        <v/>
      </c>
    </row>
    <row r="8989">
      <c r="A8989" s="1">
        <f>IF('Raw data'!A8989="","",'Raw data'!A8989)</f>
        <v/>
      </c>
      <c r="B8989" s="1">
        <f>IFERROR(MID(A8989,1,FIND("{",A8989)-1),A8989)</f>
        <v/>
      </c>
      <c r="C8989" s="1">
        <f>IFERROR(MID(A8989,FIND("{",A8989)+1,FIND("}",A8989)-FIND("{",A8989)-1),"")</f>
        <v/>
      </c>
      <c r="D8989" s="1">
        <f>IF('Raw data'!B8989=0,"",'Raw data'!B8989)</f>
        <v/>
      </c>
      <c r="E8989" s="1">
        <f>IF('Raw data'!C8989=0,"",'Raw data'!C8989)</f>
        <v/>
      </c>
      <c r="F8989" s="1">
        <f>IF('Raw data'!D8989=0,"",'Raw data'!D8989)</f>
        <v/>
      </c>
      <c r="H8989" s="8">
        <f>IFERROR(IF(COUNTIF(E8989:F8989,0)=2,"",IF(COUNTIF(E8989:F8989,0)=1,0,E8989/SUM(E8989:F8989))),"")</f>
        <v/>
      </c>
      <c r="I8989" s="1">
        <f>IFERROR(RANK(H8989,H:H),"")</f>
        <v/>
      </c>
      <c r="K8989" s="1">
        <f>IF(D8989&lt;J$2,1,IF(D8989&lt;J$3,2,IF(D8989&lt;J$4,3,IF(D8989="","",4))))</f>
        <v/>
      </c>
      <c r="M8989" s="1">
        <f>IF(K8989="","",IF(K8989&gt;Figures!B$6-1,"yes","no"))</f>
        <v/>
      </c>
      <c r="N8989" s="8">
        <f>IF(H8989="","",IF(M8989="yes",H8989,0))</f>
        <v/>
      </c>
      <c r="O8989" s="1">
        <f>IFERROR(RANK(N8989,N:N),"")</f>
        <v/>
      </c>
    </row>
    <row r="8990">
      <c r="A8990" s="1">
        <f>IF('Raw data'!A8990="","",'Raw data'!A8990)</f>
        <v/>
      </c>
      <c r="B8990" s="1">
        <f>IFERROR(MID(A8990,1,FIND("{",A8990)-1),A8990)</f>
        <v/>
      </c>
      <c r="C8990" s="1">
        <f>IFERROR(MID(A8990,FIND("{",A8990)+1,FIND("}",A8990)-FIND("{",A8990)-1),"")</f>
        <v/>
      </c>
      <c r="D8990" s="1">
        <f>IF('Raw data'!B8990=0,"",'Raw data'!B8990)</f>
        <v/>
      </c>
      <c r="E8990" s="1">
        <f>IF('Raw data'!C8990=0,"",'Raw data'!C8990)</f>
        <v/>
      </c>
      <c r="F8990" s="1">
        <f>IF('Raw data'!D8990=0,"",'Raw data'!D8990)</f>
        <v/>
      </c>
      <c r="H8990" s="8">
        <f>IFERROR(IF(COUNTIF(E8990:F8990,0)=2,"",IF(COUNTIF(E8990:F8990,0)=1,0,E8990/SUM(E8990:F8990))),"")</f>
        <v/>
      </c>
      <c r="I8990" s="1">
        <f>IFERROR(RANK(H8990,H:H),"")</f>
        <v/>
      </c>
      <c r="K8990" s="1">
        <f>IF(D8990&lt;J$2,1,IF(D8990&lt;J$3,2,IF(D8990&lt;J$4,3,IF(D8990="","",4))))</f>
        <v/>
      </c>
      <c r="M8990" s="1">
        <f>IF(K8990="","",IF(K8990&gt;Figures!B$6-1,"yes","no"))</f>
        <v/>
      </c>
      <c r="N8990" s="8">
        <f>IF(H8990="","",IF(M8990="yes",H8990,0))</f>
        <v/>
      </c>
      <c r="O8990" s="1">
        <f>IFERROR(RANK(N8990,N:N),"")</f>
        <v/>
      </c>
    </row>
    <row r="8991">
      <c r="A8991" s="1">
        <f>IF('Raw data'!A8991="","",'Raw data'!A8991)</f>
        <v/>
      </c>
      <c r="B8991" s="1">
        <f>IFERROR(MID(A8991,1,FIND("{",A8991)-1),A8991)</f>
        <v/>
      </c>
      <c r="C8991" s="1">
        <f>IFERROR(MID(A8991,FIND("{",A8991)+1,FIND("}",A8991)-FIND("{",A8991)-1),"")</f>
        <v/>
      </c>
      <c r="D8991" s="1">
        <f>IF('Raw data'!B8991=0,"",'Raw data'!B8991)</f>
        <v/>
      </c>
      <c r="E8991" s="1">
        <f>IF('Raw data'!C8991=0,"",'Raw data'!C8991)</f>
        <v/>
      </c>
      <c r="F8991" s="1">
        <f>IF('Raw data'!D8991=0,"",'Raw data'!D8991)</f>
        <v/>
      </c>
      <c r="H8991" s="8">
        <f>IFERROR(IF(COUNTIF(E8991:F8991,0)=2,"",IF(COUNTIF(E8991:F8991,0)=1,0,E8991/SUM(E8991:F8991))),"")</f>
        <v/>
      </c>
      <c r="I8991" s="1">
        <f>IFERROR(RANK(H8991,H:H),"")</f>
        <v/>
      </c>
      <c r="K8991" s="1">
        <f>IF(D8991&lt;J$2,1,IF(D8991&lt;J$3,2,IF(D8991&lt;J$4,3,IF(D8991="","",4))))</f>
        <v/>
      </c>
      <c r="M8991" s="1">
        <f>IF(K8991="","",IF(K8991&gt;Figures!B$6-1,"yes","no"))</f>
        <v/>
      </c>
      <c r="N8991" s="8">
        <f>IF(H8991="","",IF(M8991="yes",H8991,0))</f>
        <v/>
      </c>
      <c r="O8991" s="1">
        <f>IFERROR(RANK(N8991,N:N),"")</f>
        <v/>
      </c>
    </row>
    <row r="8992">
      <c r="A8992" s="1">
        <f>IF('Raw data'!A8992="","",'Raw data'!A8992)</f>
        <v/>
      </c>
      <c r="B8992" s="1">
        <f>IFERROR(MID(A8992,1,FIND("{",A8992)-1),A8992)</f>
        <v/>
      </c>
      <c r="C8992" s="1">
        <f>IFERROR(MID(A8992,FIND("{",A8992)+1,FIND("}",A8992)-FIND("{",A8992)-1),"")</f>
        <v/>
      </c>
      <c r="D8992" s="1">
        <f>IF('Raw data'!B8992=0,"",'Raw data'!B8992)</f>
        <v/>
      </c>
      <c r="E8992" s="1">
        <f>IF('Raw data'!C8992=0,"",'Raw data'!C8992)</f>
        <v/>
      </c>
      <c r="F8992" s="1">
        <f>IF('Raw data'!D8992=0,"",'Raw data'!D8992)</f>
        <v/>
      </c>
      <c r="H8992" s="8">
        <f>IFERROR(IF(COUNTIF(E8992:F8992,0)=2,"",IF(COUNTIF(E8992:F8992,0)=1,0,E8992/SUM(E8992:F8992))),"")</f>
        <v/>
      </c>
      <c r="I8992" s="1">
        <f>IFERROR(RANK(H8992,H:H),"")</f>
        <v/>
      </c>
      <c r="K8992" s="1">
        <f>IF(D8992&lt;J$2,1,IF(D8992&lt;J$3,2,IF(D8992&lt;J$4,3,IF(D8992="","",4))))</f>
        <v/>
      </c>
      <c r="M8992" s="1">
        <f>IF(K8992="","",IF(K8992&gt;Figures!B$6-1,"yes","no"))</f>
        <v/>
      </c>
      <c r="N8992" s="8">
        <f>IF(H8992="","",IF(M8992="yes",H8992,0))</f>
        <v/>
      </c>
      <c r="O8992" s="1">
        <f>IFERROR(RANK(N8992,N:N),"")</f>
        <v/>
      </c>
    </row>
    <row r="8993">
      <c r="A8993" s="1">
        <f>IF('Raw data'!A8993="","",'Raw data'!A8993)</f>
        <v/>
      </c>
      <c r="B8993" s="1">
        <f>IFERROR(MID(A8993,1,FIND("{",A8993)-1),A8993)</f>
        <v/>
      </c>
      <c r="C8993" s="1">
        <f>IFERROR(MID(A8993,FIND("{",A8993)+1,FIND("}",A8993)-FIND("{",A8993)-1),"")</f>
        <v/>
      </c>
      <c r="D8993" s="1">
        <f>IF('Raw data'!B8993=0,"",'Raw data'!B8993)</f>
        <v/>
      </c>
      <c r="E8993" s="1">
        <f>IF('Raw data'!C8993=0,"",'Raw data'!C8993)</f>
        <v/>
      </c>
      <c r="F8993" s="1">
        <f>IF('Raw data'!D8993=0,"",'Raw data'!D8993)</f>
        <v/>
      </c>
      <c r="H8993" s="8">
        <f>IFERROR(IF(COUNTIF(E8993:F8993,0)=2,"",IF(COUNTIF(E8993:F8993,0)=1,0,E8993/SUM(E8993:F8993))),"")</f>
        <v/>
      </c>
      <c r="I8993" s="1">
        <f>IFERROR(RANK(H8993,H:H),"")</f>
        <v/>
      </c>
      <c r="K8993" s="1">
        <f>IF(D8993&lt;J$2,1,IF(D8993&lt;J$3,2,IF(D8993&lt;J$4,3,IF(D8993="","",4))))</f>
        <v/>
      </c>
      <c r="M8993" s="1">
        <f>IF(K8993="","",IF(K8993&gt;Figures!B$6-1,"yes","no"))</f>
        <v/>
      </c>
      <c r="N8993" s="8">
        <f>IF(H8993="","",IF(M8993="yes",H8993,0))</f>
        <v/>
      </c>
      <c r="O8993" s="1">
        <f>IFERROR(RANK(N8993,N:N),"")</f>
        <v/>
      </c>
    </row>
    <row r="8994">
      <c r="A8994" s="1">
        <f>IF('Raw data'!A8994="","",'Raw data'!A8994)</f>
        <v/>
      </c>
      <c r="B8994" s="1">
        <f>IFERROR(MID(A8994,1,FIND("{",A8994)-1),A8994)</f>
        <v/>
      </c>
      <c r="C8994" s="1">
        <f>IFERROR(MID(A8994,FIND("{",A8994)+1,FIND("}",A8994)-FIND("{",A8994)-1),"")</f>
        <v/>
      </c>
      <c r="D8994" s="1">
        <f>IF('Raw data'!B8994=0,"",'Raw data'!B8994)</f>
        <v/>
      </c>
      <c r="E8994" s="1">
        <f>IF('Raw data'!C8994=0,"",'Raw data'!C8994)</f>
        <v/>
      </c>
      <c r="F8994" s="1">
        <f>IF('Raw data'!D8994=0,"",'Raw data'!D8994)</f>
        <v/>
      </c>
      <c r="H8994" s="8">
        <f>IFERROR(IF(COUNTIF(E8994:F8994,0)=2,"",IF(COUNTIF(E8994:F8994,0)=1,0,E8994/SUM(E8994:F8994))),"")</f>
        <v/>
      </c>
      <c r="I8994" s="1">
        <f>IFERROR(RANK(H8994,H:H),"")</f>
        <v/>
      </c>
      <c r="K8994" s="1">
        <f>IF(D8994&lt;J$2,1,IF(D8994&lt;J$3,2,IF(D8994&lt;J$4,3,IF(D8994="","",4))))</f>
        <v/>
      </c>
      <c r="M8994" s="1">
        <f>IF(K8994="","",IF(K8994&gt;Figures!B$6-1,"yes","no"))</f>
        <v/>
      </c>
      <c r="N8994" s="8">
        <f>IF(H8994="","",IF(M8994="yes",H8994,0))</f>
        <v/>
      </c>
      <c r="O8994" s="1">
        <f>IFERROR(RANK(N8994,N:N),"")</f>
        <v/>
      </c>
    </row>
    <row r="8995">
      <c r="A8995" s="1">
        <f>IF('Raw data'!A8995="","",'Raw data'!A8995)</f>
        <v/>
      </c>
      <c r="B8995" s="1">
        <f>IFERROR(MID(A8995,1,FIND("{",A8995)-1),A8995)</f>
        <v/>
      </c>
      <c r="C8995" s="1">
        <f>IFERROR(MID(A8995,FIND("{",A8995)+1,FIND("}",A8995)-FIND("{",A8995)-1),"")</f>
        <v/>
      </c>
      <c r="D8995" s="1">
        <f>IF('Raw data'!B8995=0,"",'Raw data'!B8995)</f>
        <v/>
      </c>
      <c r="E8995" s="1">
        <f>IF('Raw data'!C8995=0,"",'Raw data'!C8995)</f>
        <v/>
      </c>
      <c r="F8995" s="1">
        <f>IF('Raw data'!D8995=0,"",'Raw data'!D8995)</f>
        <v/>
      </c>
      <c r="H8995" s="8">
        <f>IFERROR(IF(COUNTIF(E8995:F8995,0)=2,"",IF(COUNTIF(E8995:F8995,0)=1,0,E8995/SUM(E8995:F8995))),"")</f>
        <v/>
      </c>
      <c r="I8995" s="1">
        <f>IFERROR(RANK(H8995,H:H),"")</f>
        <v/>
      </c>
      <c r="K8995" s="1">
        <f>IF(D8995&lt;J$2,1,IF(D8995&lt;J$3,2,IF(D8995&lt;J$4,3,IF(D8995="","",4))))</f>
        <v/>
      </c>
      <c r="M8995" s="1">
        <f>IF(K8995="","",IF(K8995&gt;Figures!B$6-1,"yes","no"))</f>
        <v/>
      </c>
      <c r="N8995" s="8">
        <f>IF(H8995="","",IF(M8995="yes",H8995,0))</f>
        <v/>
      </c>
      <c r="O8995" s="1">
        <f>IFERROR(RANK(N8995,N:N),"")</f>
        <v/>
      </c>
    </row>
    <row r="8996">
      <c r="A8996" s="1">
        <f>IF('Raw data'!A8996="","",'Raw data'!A8996)</f>
        <v/>
      </c>
      <c r="B8996" s="1">
        <f>IFERROR(MID(A8996,1,FIND("{",A8996)-1),A8996)</f>
        <v/>
      </c>
      <c r="C8996" s="1">
        <f>IFERROR(MID(A8996,FIND("{",A8996)+1,FIND("}",A8996)-FIND("{",A8996)-1),"")</f>
        <v/>
      </c>
      <c r="D8996" s="1">
        <f>IF('Raw data'!B8996=0,"",'Raw data'!B8996)</f>
        <v/>
      </c>
      <c r="E8996" s="1">
        <f>IF('Raw data'!C8996=0,"",'Raw data'!C8996)</f>
        <v/>
      </c>
      <c r="F8996" s="1">
        <f>IF('Raw data'!D8996=0,"",'Raw data'!D8996)</f>
        <v/>
      </c>
      <c r="H8996" s="8">
        <f>IFERROR(IF(COUNTIF(E8996:F8996,0)=2,"",IF(COUNTIF(E8996:F8996,0)=1,0,E8996/SUM(E8996:F8996))),"")</f>
        <v/>
      </c>
      <c r="I8996" s="1">
        <f>IFERROR(RANK(H8996,H:H),"")</f>
        <v/>
      </c>
      <c r="K8996" s="1">
        <f>IF(D8996&lt;J$2,1,IF(D8996&lt;J$3,2,IF(D8996&lt;J$4,3,IF(D8996="","",4))))</f>
        <v/>
      </c>
      <c r="M8996" s="1">
        <f>IF(K8996="","",IF(K8996&gt;Figures!B$6-1,"yes","no"))</f>
        <v/>
      </c>
      <c r="N8996" s="8">
        <f>IF(H8996="","",IF(M8996="yes",H8996,0))</f>
        <v/>
      </c>
      <c r="O8996" s="1">
        <f>IFERROR(RANK(N8996,N:N),"")</f>
        <v/>
      </c>
    </row>
    <row r="8997">
      <c r="A8997" s="1">
        <f>IF('Raw data'!A8997="","",'Raw data'!A8997)</f>
        <v/>
      </c>
      <c r="B8997" s="1">
        <f>IFERROR(MID(A8997,1,FIND("{",A8997)-1),A8997)</f>
        <v/>
      </c>
      <c r="C8997" s="1">
        <f>IFERROR(MID(A8997,FIND("{",A8997)+1,FIND("}",A8997)-FIND("{",A8997)-1),"")</f>
        <v/>
      </c>
      <c r="D8997" s="1">
        <f>IF('Raw data'!B8997=0,"",'Raw data'!B8997)</f>
        <v/>
      </c>
      <c r="E8997" s="1">
        <f>IF('Raw data'!C8997=0,"",'Raw data'!C8997)</f>
        <v/>
      </c>
      <c r="F8997" s="1">
        <f>IF('Raw data'!D8997=0,"",'Raw data'!D8997)</f>
        <v/>
      </c>
      <c r="H8997" s="8">
        <f>IFERROR(IF(COUNTIF(E8997:F8997,0)=2,"",IF(COUNTIF(E8997:F8997,0)=1,0,E8997/SUM(E8997:F8997))),"")</f>
        <v/>
      </c>
      <c r="I8997" s="1">
        <f>IFERROR(RANK(H8997,H:H),"")</f>
        <v/>
      </c>
      <c r="K8997" s="1">
        <f>IF(D8997&lt;J$2,1,IF(D8997&lt;J$3,2,IF(D8997&lt;J$4,3,IF(D8997="","",4))))</f>
        <v/>
      </c>
      <c r="M8997" s="1">
        <f>IF(K8997="","",IF(K8997&gt;Figures!B$6-1,"yes","no"))</f>
        <v/>
      </c>
      <c r="N8997" s="8">
        <f>IF(H8997="","",IF(M8997="yes",H8997,0))</f>
        <v/>
      </c>
      <c r="O8997" s="1">
        <f>IFERROR(RANK(N8997,N:N),"")</f>
        <v/>
      </c>
    </row>
    <row r="8998">
      <c r="A8998" s="1">
        <f>IF('Raw data'!A8998="","",'Raw data'!A8998)</f>
        <v/>
      </c>
      <c r="B8998" s="1">
        <f>IFERROR(MID(A8998,1,FIND("{",A8998)-1),A8998)</f>
        <v/>
      </c>
      <c r="C8998" s="1">
        <f>IFERROR(MID(A8998,FIND("{",A8998)+1,FIND("}",A8998)-FIND("{",A8998)-1),"")</f>
        <v/>
      </c>
      <c r="D8998" s="1">
        <f>IF('Raw data'!B8998=0,"",'Raw data'!B8998)</f>
        <v/>
      </c>
      <c r="E8998" s="1">
        <f>IF('Raw data'!C8998=0,"",'Raw data'!C8998)</f>
        <v/>
      </c>
      <c r="F8998" s="1">
        <f>IF('Raw data'!D8998=0,"",'Raw data'!D8998)</f>
        <v/>
      </c>
      <c r="H8998" s="8">
        <f>IFERROR(IF(COUNTIF(E8998:F8998,0)=2,"",IF(COUNTIF(E8998:F8998,0)=1,0,E8998/SUM(E8998:F8998))),"")</f>
        <v/>
      </c>
      <c r="I8998" s="1">
        <f>IFERROR(RANK(H8998,H:H),"")</f>
        <v/>
      </c>
      <c r="K8998" s="1">
        <f>IF(D8998&lt;J$2,1,IF(D8998&lt;J$3,2,IF(D8998&lt;J$4,3,IF(D8998="","",4))))</f>
        <v/>
      </c>
      <c r="M8998" s="1">
        <f>IF(K8998="","",IF(K8998&gt;Figures!B$6-1,"yes","no"))</f>
        <v/>
      </c>
      <c r="N8998" s="8">
        <f>IF(H8998="","",IF(M8998="yes",H8998,0))</f>
        <v/>
      </c>
      <c r="O8998" s="1">
        <f>IFERROR(RANK(N8998,N:N),"")</f>
        <v/>
      </c>
    </row>
    <row r="8999">
      <c r="A8999" s="1">
        <f>IF('Raw data'!A8999="","",'Raw data'!A8999)</f>
        <v/>
      </c>
      <c r="B8999" s="1">
        <f>IFERROR(MID(A8999,1,FIND("{",A8999)-1),A8999)</f>
        <v/>
      </c>
      <c r="C8999" s="1">
        <f>IFERROR(MID(A8999,FIND("{",A8999)+1,FIND("}",A8999)-FIND("{",A8999)-1),"")</f>
        <v/>
      </c>
      <c r="D8999" s="1">
        <f>IF('Raw data'!B8999=0,"",'Raw data'!B8999)</f>
        <v/>
      </c>
      <c r="E8999" s="1">
        <f>IF('Raw data'!C8999=0,"",'Raw data'!C8999)</f>
        <v/>
      </c>
      <c r="F8999" s="1">
        <f>IF('Raw data'!D8999=0,"",'Raw data'!D8999)</f>
        <v/>
      </c>
      <c r="H8999" s="8">
        <f>IFERROR(IF(COUNTIF(E8999:F8999,0)=2,"",IF(COUNTIF(E8999:F8999,0)=1,0,E8999/SUM(E8999:F8999))),"")</f>
        <v/>
      </c>
      <c r="I8999" s="1">
        <f>IFERROR(RANK(H8999,H:H),"")</f>
        <v/>
      </c>
      <c r="K8999" s="1">
        <f>IF(D8999&lt;J$2,1,IF(D8999&lt;J$3,2,IF(D8999&lt;J$4,3,IF(D8999="","",4))))</f>
        <v/>
      </c>
      <c r="M8999" s="1">
        <f>IF(K8999="","",IF(K8999&gt;Figures!B$6-1,"yes","no"))</f>
        <v/>
      </c>
      <c r="N8999" s="8">
        <f>IF(H8999="","",IF(M8999="yes",H8999,0))</f>
        <v/>
      </c>
      <c r="O8999" s="1">
        <f>IFERROR(RANK(N8999,N:N),"")</f>
        <v/>
      </c>
    </row>
    <row r="9000">
      <c r="A9000" s="1">
        <f>IF('Raw data'!A9000="","",'Raw data'!A9000)</f>
        <v/>
      </c>
      <c r="B9000" s="1">
        <f>IFERROR(MID(A9000,1,FIND("{",A9000)-1),A9000)</f>
        <v/>
      </c>
      <c r="C9000" s="1">
        <f>IFERROR(MID(A9000,FIND("{",A9000)+1,FIND("}",A9000)-FIND("{",A9000)-1),"")</f>
        <v/>
      </c>
      <c r="D9000" s="1">
        <f>IF('Raw data'!B9000=0,"",'Raw data'!B9000)</f>
        <v/>
      </c>
      <c r="E9000" s="1">
        <f>IF('Raw data'!C9000=0,"",'Raw data'!C9000)</f>
        <v/>
      </c>
      <c r="F9000" s="1">
        <f>IF('Raw data'!D9000=0,"",'Raw data'!D9000)</f>
        <v/>
      </c>
      <c r="H9000" s="8">
        <f>IFERROR(IF(COUNTIF(E9000:F9000,0)=2,"",IF(COUNTIF(E9000:F9000,0)=1,0,E9000/SUM(E9000:F9000))),"")</f>
        <v/>
      </c>
      <c r="I9000" s="1">
        <f>IFERROR(RANK(H9000,H:H),"")</f>
        <v/>
      </c>
      <c r="K9000" s="1">
        <f>IF(D9000&lt;J$2,1,IF(D9000&lt;J$3,2,IF(D9000&lt;J$4,3,IF(D9000="","",4))))</f>
        <v/>
      </c>
      <c r="M9000" s="1">
        <f>IF(K9000="","",IF(K9000&gt;Figures!B$6-1,"yes","no"))</f>
        <v/>
      </c>
      <c r="N9000" s="8">
        <f>IF(H9000="","",IF(M9000="yes",H9000,0))</f>
        <v/>
      </c>
      <c r="O9000" s="1">
        <f>IFERROR(RANK(N9000,N:N),"")</f>
        <v/>
      </c>
    </row>
    <row r="9001">
      <c r="A9001" s="1">
        <f>IF('Raw data'!A9001="","",'Raw data'!A9001)</f>
        <v/>
      </c>
      <c r="B9001" s="1">
        <f>IFERROR(MID(A9001,1,FIND("{",A9001)-1),A9001)</f>
        <v/>
      </c>
      <c r="C9001" s="1">
        <f>IFERROR(MID(A9001,FIND("{",A9001)+1,FIND("}",A9001)-FIND("{",A9001)-1),"")</f>
        <v/>
      </c>
      <c r="D9001" s="1">
        <f>IF('Raw data'!B9001=0,"",'Raw data'!B9001)</f>
        <v/>
      </c>
      <c r="E9001" s="1">
        <f>IF('Raw data'!C9001=0,"",'Raw data'!C9001)</f>
        <v/>
      </c>
      <c r="F9001" s="1">
        <f>IF('Raw data'!D9001=0,"",'Raw data'!D9001)</f>
        <v/>
      </c>
      <c r="H9001" s="8">
        <f>IFERROR(IF(COUNTIF(E9001:F9001,0)=2,"",IF(COUNTIF(E9001:F9001,0)=1,0,E9001/SUM(E9001:F9001))),"")</f>
        <v/>
      </c>
      <c r="I9001" s="1">
        <f>IFERROR(RANK(H9001,H:H),"")</f>
        <v/>
      </c>
      <c r="K9001" s="1">
        <f>IF(D9001&lt;J$2,1,IF(D9001&lt;J$3,2,IF(D9001&lt;J$4,3,IF(D9001="","",4))))</f>
        <v/>
      </c>
      <c r="M9001" s="1">
        <f>IF(K9001="","",IF(K9001&gt;Figures!B$6-1,"yes","no"))</f>
        <v/>
      </c>
      <c r="N9001" s="8">
        <f>IF(H9001="","",IF(M9001="yes",H9001,0))</f>
        <v/>
      </c>
      <c r="O9001" s="1">
        <f>IFERROR(RANK(N9001,N:N),"")</f>
        <v/>
      </c>
    </row>
    <row r="9002">
      <c r="A9002" s="1">
        <f>IF('Raw data'!A9002="","",'Raw data'!A9002)</f>
        <v/>
      </c>
      <c r="B9002" s="1">
        <f>IFERROR(MID(A9002,1,FIND("{",A9002)-1),A9002)</f>
        <v/>
      </c>
      <c r="C9002" s="1">
        <f>IFERROR(MID(A9002,FIND("{",A9002)+1,FIND("}",A9002)-FIND("{",A9002)-1),"")</f>
        <v/>
      </c>
      <c r="D9002" s="1">
        <f>IF('Raw data'!B9002=0,"",'Raw data'!B9002)</f>
        <v/>
      </c>
      <c r="E9002" s="1">
        <f>IF('Raw data'!C9002=0,"",'Raw data'!C9002)</f>
        <v/>
      </c>
      <c r="F9002" s="1">
        <f>IF('Raw data'!D9002=0,"",'Raw data'!D9002)</f>
        <v/>
      </c>
      <c r="H9002" s="8">
        <f>IFERROR(IF(COUNTIF(E9002:F9002,0)=2,"",IF(COUNTIF(E9002:F9002,0)=1,0,E9002/SUM(E9002:F9002))),"")</f>
        <v/>
      </c>
      <c r="I9002" s="1">
        <f>IFERROR(RANK(H9002,H:H),"")</f>
        <v/>
      </c>
      <c r="K9002" s="1">
        <f>IF(D9002&lt;J$2,1,IF(D9002&lt;J$3,2,IF(D9002&lt;J$4,3,IF(D9002="","",4))))</f>
        <v/>
      </c>
      <c r="M9002" s="1">
        <f>IF(K9002="","",IF(K9002&gt;Figures!B$6-1,"yes","no"))</f>
        <v/>
      </c>
      <c r="N9002" s="8">
        <f>IF(H9002="","",IF(M9002="yes",H9002,0))</f>
        <v/>
      </c>
      <c r="O9002" s="1">
        <f>IFERROR(RANK(N9002,N:N),"")</f>
        <v/>
      </c>
    </row>
    <row r="9003">
      <c r="A9003" s="1">
        <f>IF('Raw data'!A9003="","",'Raw data'!A9003)</f>
        <v/>
      </c>
      <c r="B9003" s="1">
        <f>IFERROR(MID(A9003,1,FIND("{",A9003)-1),A9003)</f>
        <v/>
      </c>
      <c r="C9003" s="1">
        <f>IFERROR(MID(A9003,FIND("{",A9003)+1,FIND("}",A9003)-FIND("{",A9003)-1),"")</f>
        <v/>
      </c>
      <c r="D9003" s="1">
        <f>IF('Raw data'!B9003=0,"",'Raw data'!B9003)</f>
        <v/>
      </c>
      <c r="E9003" s="1">
        <f>IF('Raw data'!C9003=0,"",'Raw data'!C9003)</f>
        <v/>
      </c>
      <c r="F9003" s="1">
        <f>IF('Raw data'!D9003=0,"",'Raw data'!D9003)</f>
        <v/>
      </c>
      <c r="H9003" s="8">
        <f>IFERROR(IF(COUNTIF(E9003:F9003,0)=2,"",IF(COUNTIF(E9003:F9003,0)=1,0,E9003/SUM(E9003:F9003))),"")</f>
        <v/>
      </c>
      <c r="I9003" s="1">
        <f>IFERROR(RANK(H9003,H:H),"")</f>
        <v/>
      </c>
      <c r="K9003" s="1">
        <f>IF(D9003&lt;J$2,1,IF(D9003&lt;J$3,2,IF(D9003&lt;J$4,3,IF(D9003="","",4))))</f>
        <v/>
      </c>
      <c r="M9003" s="1">
        <f>IF(K9003="","",IF(K9003&gt;Figures!B$6-1,"yes","no"))</f>
        <v/>
      </c>
      <c r="N9003" s="8">
        <f>IF(H9003="","",IF(M9003="yes",H9003,0))</f>
        <v/>
      </c>
      <c r="O9003" s="1">
        <f>IFERROR(RANK(N9003,N:N),"")</f>
        <v/>
      </c>
    </row>
    <row r="9004">
      <c r="A9004" s="1">
        <f>IF('Raw data'!A9004="","",'Raw data'!A9004)</f>
        <v/>
      </c>
      <c r="B9004" s="1">
        <f>IFERROR(MID(A9004,1,FIND("{",A9004)-1),A9004)</f>
        <v/>
      </c>
      <c r="C9004" s="1">
        <f>IFERROR(MID(A9004,FIND("{",A9004)+1,FIND("}",A9004)-FIND("{",A9004)-1),"")</f>
        <v/>
      </c>
      <c r="D9004" s="1">
        <f>IF('Raw data'!B9004=0,"",'Raw data'!B9004)</f>
        <v/>
      </c>
      <c r="E9004" s="1">
        <f>IF('Raw data'!C9004=0,"",'Raw data'!C9004)</f>
        <v/>
      </c>
      <c r="F9004" s="1">
        <f>IF('Raw data'!D9004=0,"",'Raw data'!D9004)</f>
        <v/>
      </c>
      <c r="H9004" s="8">
        <f>IFERROR(IF(COUNTIF(E9004:F9004,0)=2,"",IF(COUNTIF(E9004:F9004,0)=1,0,E9004/SUM(E9004:F9004))),"")</f>
        <v/>
      </c>
      <c r="I9004" s="1">
        <f>IFERROR(RANK(H9004,H:H),"")</f>
        <v/>
      </c>
      <c r="K9004" s="1">
        <f>IF(D9004&lt;J$2,1,IF(D9004&lt;J$3,2,IF(D9004&lt;J$4,3,IF(D9004="","",4))))</f>
        <v/>
      </c>
      <c r="M9004" s="1">
        <f>IF(K9004="","",IF(K9004&gt;Figures!B$6-1,"yes","no"))</f>
        <v/>
      </c>
      <c r="N9004" s="8">
        <f>IF(H9004="","",IF(M9004="yes",H9004,0))</f>
        <v/>
      </c>
      <c r="O9004" s="1">
        <f>IFERROR(RANK(N9004,N:N),"")</f>
        <v/>
      </c>
    </row>
    <row r="9005">
      <c r="A9005" s="1">
        <f>IF('Raw data'!A9005="","",'Raw data'!A9005)</f>
        <v/>
      </c>
      <c r="B9005" s="1">
        <f>IFERROR(MID(A9005,1,FIND("{",A9005)-1),A9005)</f>
        <v/>
      </c>
      <c r="C9005" s="1">
        <f>IFERROR(MID(A9005,FIND("{",A9005)+1,FIND("}",A9005)-FIND("{",A9005)-1),"")</f>
        <v/>
      </c>
      <c r="D9005" s="1">
        <f>IF('Raw data'!B9005=0,"",'Raw data'!B9005)</f>
        <v/>
      </c>
      <c r="E9005" s="1">
        <f>IF('Raw data'!C9005=0,"",'Raw data'!C9005)</f>
        <v/>
      </c>
      <c r="F9005" s="1">
        <f>IF('Raw data'!D9005=0,"",'Raw data'!D9005)</f>
        <v/>
      </c>
      <c r="H9005" s="8">
        <f>IFERROR(IF(COUNTIF(E9005:F9005,0)=2,"",IF(COUNTIF(E9005:F9005,0)=1,0,E9005/SUM(E9005:F9005))),"")</f>
        <v/>
      </c>
      <c r="I9005" s="1">
        <f>IFERROR(RANK(H9005,H:H),"")</f>
        <v/>
      </c>
      <c r="K9005" s="1">
        <f>IF(D9005&lt;J$2,1,IF(D9005&lt;J$3,2,IF(D9005&lt;J$4,3,IF(D9005="","",4))))</f>
        <v/>
      </c>
      <c r="M9005" s="1">
        <f>IF(K9005="","",IF(K9005&gt;Figures!B$6-1,"yes","no"))</f>
        <v/>
      </c>
      <c r="N9005" s="8">
        <f>IF(H9005="","",IF(M9005="yes",H9005,0))</f>
        <v/>
      </c>
      <c r="O9005" s="1">
        <f>IFERROR(RANK(N9005,N:N),"")</f>
        <v/>
      </c>
    </row>
    <row r="9006">
      <c r="A9006" s="1">
        <f>IF('Raw data'!A9006="","",'Raw data'!A9006)</f>
        <v/>
      </c>
      <c r="B9006" s="1">
        <f>IFERROR(MID(A9006,1,FIND("{",A9006)-1),A9006)</f>
        <v/>
      </c>
      <c r="C9006" s="1">
        <f>IFERROR(MID(A9006,FIND("{",A9006)+1,FIND("}",A9006)-FIND("{",A9006)-1),"")</f>
        <v/>
      </c>
      <c r="D9006" s="1">
        <f>IF('Raw data'!B9006=0,"",'Raw data'!B9006)</f>
        <v/>
      </c>
      <c r="E9006" s="1">
        <f>IF('Raw data'!C9006=0,"",'Raw data'!C9006)</f>
        <v/>
      </c>
      <c r="F9006" s="1">
        <f>IF('Raw data'!D9006=0,"",'Raw data'!D9006)</f>
        <v/>
      </c>
      <c r="H9006" s="8">
        <f>IFERROR(IF(COUNTIF(E9006:F9006,0)=2,"",IF(COUNTIF(E9006:F9006,0)=1,0,E9006/SUM(E9006:F9006))),"")</f>
        <v/>
      </c>
      <c r="I9006" s="1">
        <f>IFERROR(RANK(H9006,H:H),"")</f>
        <v/>
      </c>
      <c r="K9006" s="1">
        <f>IF(D9006&lt;J$2,1,IF(D9006&lt;J$3,2,IF(D9006&lt;J$4,3,IF(D9006="","",4))))</f>
        <v/>
      </c>
      <c r="M9006" s="1">
        <f>IF(K9006="","",IF(K9006&gt;Figures!B$6-1,"yes","no"))</f>
        <v/>
      </c>
      <c r="N9006" s="8">
        <f>IF(H9006="","",IF(M9006="yes",H9006,0))</f>
        <v/>
      </c>
      <c r="O9006" s="1">
        <f>IFERROR(RANK(N9006,N:N),"")</f>
        <v/>
      </c>
    </row>
    <row r="9007">
      <c r="A9007" s="1">
        <f>IF('Raw data'!A9007="","",'Raw data'!A9007)</f>
        <v/>
      </c>
      <c r="B9007" s="1">
        <f>IFERROR(MID(A9007,1,FIND("{",A9007)-1),A9007)</f>
        <v/>
      </c>
      <c r="C9007" s="1">
        <f>IFERROR(MID(A9007,FIND("{",A9007)+1,FIND("}",A9007)-FIND("{",A9007)-1),"")</f>
        <v/>
      </c>
      <c r="D9007" s="1">
        <f>IF('Raw data'!B9007=0,"",'Raw data'!B9007)</f>
        <v/>
      </c>
      <c r="E9007" s="1">
        <f>IF('Raw data'!C9007=0,"",'Raw data'!C9007)</f>
        <v/>
      </c>
      <c r="F9007" s="1">
        <f>IF('Raw data'!D9007=0,"",'Raw data'!D9007)</f>
        <v/>
      </c>
      <c r="H9007" s="8">
        <f>IFERROR(IF(COUNTIF(E9007:F9007,0)=2,"",IF(COUNTIF(E9007:F9007,0)=1,0,E9007/SUM(E9007:F9007))),"")</f>
        <v/>
      </c>
      <c r="I9007" s="1">
        <f>IFERROR(RANK(H9007,H:H),"")</f>
        <v/>
      </c>
      <c r="K9007" s="1">
        <f>IF(D9007&lt;J$2,1,IF(D9007&lt;J$3,2,IF(D9007&lt;J$4,3,IF(D9007="","",4))))</f>
        <v/>
      </c>
      <c r="M9007" s="1">
        <f>IF(K9007="","",IF(K9007&gt;Figures!B$6-1,"yes","no"))</f>
        <v/>
      </c>
      <c r="N9007" s="8">
        <f>IF(H9007="","",IF(M9007="yes",H9007,0))</f>
        <v/>
      </c>
      <c r="O9007" s="1">
        <f>IFERROR(RANK(N9007,N:N),"")</f>
        <v/>
      </c>
    </row>
    <row r="9008">
      <c r="A9008" s="1">
        <f>IF('Raw data'!A9008="","",'Raw data'!A9008)</f>
        <v/>
      </c>
      <c r="B9008" s="1">
        <f>IFERROR(MID(A9008,1,FIND("{",A9008)-1),A9008)</f>
        <v/>
      </c>
      <c r="C9008" s="1">
        <f>IFERROR(MID(A9008,FIND("{",A9008)+1,FIND("}",A9008)-FIND("{",A9008)-1),"")</f>
        <v/>
      </c>
      <c r="D9008" s="1">
        <f>IF('Raw data'!B9008=0,"",'Raw data'!B9008)</f>
        <v/>
      </c>
      <c r="E9008" s="1">
        <f>IF('Raw data'!C9008=0,"",'Raw data'!C9008)</f>
        <v/>
      </c>
      <c r="F9008" s="1">
        <f>IF('Raw data'!D9008=0,"",'Raw data'!D9008)</f>
        <v/>
      </c>
      <c r="H9008" s="8">
        <f>IFERROR(IF(COUNTIF(E9008:F9008,0)=2,"",IF(COUNTIF(E9008:F9008,0)=1,0,E9008/SUM(E9008:F9008))),"")</f>
        <v/>
      </c>
      <c r="I9008" s="1">
        <f>IFERROR(RANK(H9008,H:H),"")</f>
        <v/>
      </c>
      <c r="K9008" s="1">
        <f>IF(D9008&lt;J$2,1,IF(D9008&lt;J$3,2,IF(D9008&lt;J$4,3,IF(D9008="","",4))))</f>
        <v/>
      </c>
      <c r="M9008" s="1">
        <f>IF(K9008="","",IF(K9008&gt;Figures!B$6-1,"yes","no"))</f>
        <v/>
      </c>
      <c r="N9008" s="8">
        <f>IF(H9008="","",IF(M9008="yes",H9008,0))</f>
        <v/>
      </c>
      <c r="O9008" s="1">
        <f>IFERROR(RANK(N9008,N:N),"")</f>
        <v/>
      </c>
    </row>
    <row r="9009">
      <c r="A9009" s="1">
        <f>IF('Raw data'!A9009="","",'Raw data'!A9009)</f>
        <v/>
      </c>
      <c r="B9009" s="1">
        <f>IFERROR(MID(A9009,1,FIND("{",A9009)-1),A9009)</f>
        <v/>
      </c>
      <c r="C9009" s="1">
        <f>IFERROR(MID(A9009,FIND("{",A9009)+1,FIND("}",A9009)-FIND("{",A9009)-1),"")</f>
        <v/>
      </c>
      <c r="D9009" s="1">
        <f>IF('Raw data'!B9009=0,"",'Raw data'!B9009)</f>
        <v/>
      </c>
      <c r="E9009" s="1">
        <f>IF('Raw data'!C9009=0,"",'Raw data'!C9009)</f>
        <v/>
      </c>
      <c r="F9009" s="1">
        <f>IF('Raw data'!D9009=0,"",'Raw data'!D9009)</f>
        <v/>
      </c>
      <c r="H9009" s="8">
        <f>IFERROR(IF(COUNTIF(E9009:F9009,0)=2,"",IF(COUNTIF(E9009:F9009,0)=1,0,E9009/SUM(E9009:F9009))),"")</f>
        <v/>
      </c>
      <c r="I9009" s="1">
        <f>IFERROR(RANK(H9009,H:H),"")</f>
        <v/>
      </c>
      <c r="K9009" s="1">
        <f>IF(D9009&lt;J$2,1,IF(D9009&lt;J$3,2,IF(D9009&lt;J$4,3,IF(D9009="","",4))))</f>
        <v/>
      </c>
      <c r="M9009" s="1">
        <f>IF(K9009="","",IF(K9009&gt;Figures!B$6-1,"yes","no"))</f>
        <v/>
      </c>
      <c r="N9009" s="8">
        <f>IF(H9009="","",IF(M9009="yes",H9009,0))</f>
        <v/>
      </c>
      <c r="O9009" s="1">
        <f>IFERROR(RANK(N9009,N:N),"")</f>
        <v/>
      </c>
    </row>
    <row r="9010">
      <c r="A9010" s="1">
        <f>IF('Raw data'!A9010="","",'Raw data'!A9010)</f>
        <v/>
      </c>
      <c r="B9010" s="1">
        <f>IFERROR(MID(A9010,1,FIND("{",A9010)-1),A9010)</f>
        <v/>
      </c>
      <c r="C9010" s="1">
        <f>IFERROR(MID(A9010,FIND("{",A9010)+1,FIND("}",A9010)-FIND("{",A9010)-1),"")</f>
        <v/>
      </c>
      <c r="D9010" s="1">
        <f>IF('Raw data'!B9010=0,"",'Raw data'!B9010)</f>
        <v/>
      </c>
      <c r="E9010" s="1">
        <f>IF('Raw data'!C9010=0,"",'Raw data'!C9010)</f>
        <v/>
      </c>
      <c r="F9010" s="1">
        <f>IF('Raw data'!D9010=0,"",'Raw data'!D9010)</f>
        <v/>
      </c>
      <c r="H9010" s="8">
        <f>IFERROR(IF(COUNTIF(E9010:F9010,0)=2,"",IF(COUNTIF(E9010:F9010,0)=1,0,E9010/SUM(E9010:F9010))),"")</f>
        <v/>
      </c>
      <c r="I9010" s="1">
        <f>IFERROR(RANK(H9010,H:H),"")</f>
        <v/>
      </c>
      <c r="K9010" s="1">
        <f>IF(D9010&lt;J$2,1,IF(D9010&lt;J$3,2,IF(D9010&lt;J$4,3,IF(D9010="","",4))))</f>
        <v/>
      </c>
      <c r="M9010" s="1">
        <f>IF(K9010="","",IF(K9010&gt;Figures!B$6-1,"yes","no"))</f>
        <v/>
      </c>
      <c r="N9010" s="8">
        <f>IF(H9010="","",IF(M9010="yes",H9010,0))</f>
        <v/>
      </c>
      <c r="O9010" s="1">
        <f>IFERROR(RANK(N9010,N:N),"")</f>
        <v/>
      </c>
    </row>
    <row r="9011">
      <c r="A9011" s="1">
        <f>IF('Raw data'!A9011="","",'Raw data'!A9011)</f>
        <v/>
      </c>
      <c r="B9011" s="1">
        <f>IFERROR(MID(A9011,1,FIND("{",A9011)-1),A9011)</f>
        <v/>
      </c>
      <c r="C9011" s="1">
        <f>IFERROR(MID(A9011,FIND("{",A9011)+1,FIND("}",A9011)-FIND("{",A9011)-1),"")</f>
        <v/>
      </c>
      <c r="D9011" s="1">
        <f>IF('Raw data'!B9011=0,"",'Raw data'!B9011)</f>
        <v/>
      </c>
      <c r="E9011" s="1">
        <f>IF('Raw data'!C9011=0,"",'Raw data'!C9011)</f>
        <v/>
      </c>
      <c r="F9011" s="1">
        <f>IF('Raw data'!D9011=0,"",'Raw data'!D9011)</f>
        <v/>
      </c>
      <c r="H9011" s="8">
        <f>IFERROR(IF(COUNTIF(E9011:F9011,0)=2,"",IF(COUNTIF(E9011:F9011,0)=1,0,E9011/SUM(E9011:F9011))),"")</f>
        <v/>
      </c>
      <c r="I9011" s="1">
        <f>IFERROR(RANK(H9011,H:H),"")</f>
        <v/>
      </c>
      <c r="K9011" s="1">
        <f>IF(D9011&lt;J$2,1,IF(D9011&lt;J$3,2,IF(D9011&lt;J$4,3,IF(D9011="","",4))))</f>
        <v/>
      </c>
      <c r="M9011" s="1">
        <f>IF(K9011="","",IF(K9011&gt;Figures!B$6-1,"yes","no"))</f>
        <v/>
      </c>
      <c r="N9011" s="8">
        <f>IF(H9011="","",IF(M9011="yes",H9011,0))</f>
        <v/>
      </c>
      <c r="O9011" s="1">
        <f>IFERROR(RANK(N9011,N:N),"")</f>
        <v/>
      </c>
    </row>
    <row r="9012">
      <c r="A9012" s="1">
        <f>IF('Raw data'!A9012="","",'Raw data'!A9012)</f>
        <v/>
      </c>
      <c r="B9012" s="1">
        <f>IFERROR(MID(A9012,1,FIND("{",A9012)-1),A9012)</f>
        <v/>
      </c>
      <c r="C9012" s="1">
        <f>IFERROR(MID(A9012,FIND("{",A9012)+1,FIND("}",A9012)-FIND("{",A9012)-1),"")</f>
        <v/>
      </c>
      <c r="D9012" s="1">
        <f>IF('Raw data'!B9012=0,"",'Raw data'!B9012)</f>
        <v/>
      </c>
      <c r="E9012" s="1">
        <f>IF('Raw data'!C9012=0,"",'Raw data'!C9012)</f>
        <v/>
      </c>
      <c r="F9012" s="1">
        <f>IF('Raw data'!D9012=0,"",'Raw data'!D9012)</f>
        <v/>
      </c>
      <c r="H9012" s="8">
        <f>IFERROR(IF(COUNTIF(E9012:F9012,0)=2,"",IF(COUNTIF(E9012:F9012,0)=1,0,E9012/SUM(E9012:F9012))),"")</f>
        <v/>
      </c>
      <c r="I9012" s="1">
        <f>IFERROR(RANK(H9012,H:H),"")</f>
        <v/>
      </c>
      <c r="K9012" s="1">
        <f>IF(D9012&lt;J$2,1,IF(D9012&lt;J$3,2,IF(D9012&lt;J$4,3,IF(D9012="","",4))))</f>
        <v/>
      </c>
      <c r="M9012" s="1">
        <f>IF(K9012="","",IF(K9012&gt;Figures!B$6-1,"yes","no"))</f>
        <v/>
      </c>
      <c r="N9012" s="8">
        <f>IF(H9012="","",IF(M9012="yes",H9012,0))</f>
        <v/>
      </c>
      <c r="O9012" s="1">
        <f>IFERROR(RANK(N9012,N:N),"")</f>
        <v/>
      </c>
    </row>
    <row r="9013">
      <c r="A9013" s="1">
        <f>IF('Raw data'!A9013="","",'Raw data'!A9013)</f>
        <v/>
      </c>
      <c r="B9013" s="1">
        <f>IFERROR(MID(A9013,1,FIND("{",A9013)-1),A9013)</f>
        <v/>
      </c>
      <c r="C9013" s="1">
        <f>IFERROR(MID(A9013,FIND("{",A9013)+1,FIND("}",A9013)-FIND("{",A9013)-1),"")</f>
        <v/>
      </c>
      <c r="D9013" s="1">
        <f>IF('Raw data'!B9013=0,"",'Raw data'!B9013)</f>
        <v/>
      </c>
      <c r="E9013" s="1">
        <f>IF('Raw data'!C9013=0,"",'Raw data'!C9013)</f>
        <v/>
      </c>
      <c r="F9013" s="1">
        <f>IF('Raw data'!D9013=0,"",'Raw data'!D9013)</f>
        <v/>
      </c>
      <c r="H9013" s="8">
        <f>IFERROR(IF(COUNTIF(E9013:F9013,0)=2,"",IF(COUNTIF(E9013:F9013,0)=1,0,E9013/SUM(E9013:F9013))),"")</f>
        <v/>
      </c>
      <c r="I9013" s="1">
        <f>IFERROR(RANK(H9013,H:H),"")</f>
        <v/>
      </c>
      <c r="K9013" s="1">
        <f>IF(D9013&lt;J$2,1,IF(D9013&lt;J$3,2,IF(D9013&lt;J$4,3,IF(D9013="","",4))))</f>
        <v/>
      </c>
      <c r="M9013" s="1">
        <f>IF(K9013="","",IF(K9013&gt;Figures!B$6-1,"yes","no"))</f>
        <v/>
      </c>
      <c r="N9013" s="8">
        <f>IF(H9013="","",IF(M9013="yes",H9013,0))</f>
        <v/>
      </c>
      <c r="O9013" s="1">
        <f>IFERROR(RANK(N9013,N:N),"")</f>
        <v/>
      </c>
    </row>
    <row r="9014">
      <c r="A9014" s="1">
        <f>IF('Raw data'!A9014="","",'Raw data'!A9014)</f>
        <v/>
      </c>
      <c r="B9014" s="1">
        <f>IFERROR(MID(A9014,1,FIND("{",A9014)-1),A9014)</f>
        <v/>
      </c>
      <c r="C9014" s="1">
        <f>IFERROR(MID(A9014,FIND("{",A9014)+1,FIND("}",A9014)-FIND("{",A9014)-1),"")</f>
        <v/>
      </c>
      <c r="D9014" s="1">
        <f>IF('Raw data'!B9014=0,"",'Raw data'!B9014)</f>
        <v/>
      </c>
      <c r="E9014" s="1">
        <f>IF('Raw data'!C9014=0,"",'Raw data'!C9014)</f>
        <v/>
      </c>
      <c r="F9014" s="1">
        <f>IF('Raw data'!D9014=0,"",'Raw data'!D9014)</f>
        <v/>
      </c>
      <c r="H9014" s="8">
        <f>IFERROR(IF(COUNTIF(E9014:F9014,0)=2,"",IF(COUNTIF(E9014:F9014,0)=1,0,E9014/SUM(E9014:F9014))),"")</f>
        <v/>
      </c>
      <c r="I9014" s="1">
        <f>IFERROR(RANK(H9014,H:H),"")</f>
        <v/>
      </c>
      <c r="K9014" s="1">
        <f>IF(D9014&lt;J$2,1,IF(D9014&lt;J$3,2,IF(D9014&lt;J$4,3,IF(D9014="","",4))))</f>
        <v/>
      </c>
      <c r="M9014" s="1">
        <f>IF(K9014="","",IF(K9014&gt;Figures!B$6-1,"yes","no"))</f>
        <v/>
      </c>
      <c r="N9014" s="8">
        <f>IF(H9014="","",IF(M9014="yes",H9014,0))</f>
        <v/>
      </c>
      <c r="O9014" s="1">
        <f>IFERROR(RANK(N9014,N:N),"")</f>
        <v/>
      </c>
    </row>
    <row r="9015">
      <c r="A9015" s="1">
        <f>IF('Raw data'!A9015="","",'Raw data'!A9015)</f>
        <v/>
      </c>
      <c r="B9015" s="1">
        <f>IFERROR(MID(A9015,1,FIND("{",A9015)-1),A9015)</f>
        <v/>
      </c>
      <c r="C9015" s="1">
        <f>IFERROR(MID(A9015,FIND("{",A9015)+1,FIND("}",A9015)-FIND("{",A9015)-1),"")</f>
        <v/>
      </c>
      <c r="D9015" s="1">
        <f>IF('Raw data'!B9015=0,"",'Raw data'!B9015)</f>
        <v/>
      </c>
      <c r="E9015" s="1">
        <f>IF('Raw data'!C9015=0,"",'Raw data'!C9015)</f>
        <v/>
      </c>
      <c r="F9015" s="1">
        <f>IF('Raw data'!D9015=0,"",'Raw data'!D9015)</f>
        <v/>
      </c>
      <c r="H9015" s="8">
        <f>IFERROR(IF(COUNTIF(E9015:F9015,0)=2,"",IF(COUNTIF(E9015:F9015,0)=1,0,E9015/SUM(E9015:F9015))),"")</f>
        <v/>
      </c>
      <c r="I9015" s="1">
        <f>IFERROR(RANK(H9015,H:H),"")</f>
        <v/>
      </c>
      <c r="K9015" s="1">
        <f>IF(D9015&lt;J$2,1,IF(D9015&lt;J$3,2,IF(D9015&lt;J$4,3,IF(D9015="","",4))))</f>
        <v/>
      </c>
      <c r="M9015" s="1">
        <f>IF(K9015="","",IF(K9015&gt;Figures!B$6-1,"yes","no"))</f>
        <v/>
      </c>
      <c r="N9015" s="8">
        <f>IF(H9015="","",IF(M9015="yes",H9015,0))</f>
        <v/>
      </c>
      <c r="O9015" s="1">
        <f>IFERROR(RANK(N9015,N:N),"")</f>
        <v/>
      </c>
    </row>
    <row r="9016">
      <c r="A9016" s="1">
        <f>IF('Raw data'!A9016="","",'Raw data'!A9016)</f>
        <v/>
      </c>
      <c r="B9016" s="1">
        <f>IFERROR(MID(A9016,1,FIND("{",A9016)-1),A9016)</f>
        <v/>
      </c>
      <c r="C9016" s="1">
        <f>IFERROR(MID(A9016,FIND("{",A9016)+1,FIND("}",A9016)-FIND("{",A9016)-1),"")</f>
        <v/>
      </c>
      <c r="D9016" s="1">
        <f>IF('Raw data'!B9016=0,"",'Raw data'!B9016)</f>
        <v/>
      </c>
      <c r="E9016" s="1">
        <f>IF('Raw data'!C9016=0,"",'Raw data'!C9016)</f>
        <v/>
      </c>
      <c r="F9016" s="1">
        <f>IF('Raw data'!D9016=0,"",'Raw data'!D9016)</f>
        <v/>
      </c>
      <c r="H9016" s="8">
        <f>IFERROR(IF(COUNTIF(E9016:F9016,0)=2,"",IF(COUNTIF(E9016:F9016,0)=1,0,E9016/SUM(E9016:F9016))),"")</f>
        <v/>
      </c>
      <c r="I9016" s="1">
        <f>IFERROR(RANK(H9016,H:H),"")</f>
        <v/>
      </c>
      <c r="K9016" s="1">
        <f>IF(D9016&lt;J$2,1,IF(D9016&lt;J$3,2,IF(D9016&lt;J$4,3,IF(D9016="","",4))))</f>
        <v/>
      </c>
      <c r="M9016" s="1">
        <f>IF(K9016="","",IF(K9016&gt;Figures!B$6-1,"yes","no"))</f>
        <v/>
      </c>
      <c r="N9016" s="8">
        <f>IF(H9016="","",IF(M9016="yes",H9016,0))</f>
        <v/>
      </c>
      <c r="O9016" s="1">
        <f>IFERROR(RANK(N9016,N:N),"")</f>
        <v/>
      </c>
    </row>
    <row r="9017">
      <c r="A9017" s="1">
        <f>IF('Raw data'!A9017="","",'Raw data'!A9017)</f>
        <v/>
      </c>
      <c r="B9017" s="1">
        <f>IFERROR(MID(A9017,1,FIND("{",A9017)-1),A9017)</f>
        <v/>
      </c>
      <c r="C9017" s="1">
        <f>IFERROR(MID(A9017,FIND("{",A9017)+1,FIND("}",A9017)-FIND("{",A9017)-1),"")</f>
        <v/>
      </c>
      <c r="D9017" s="1">
        <f>IF('Raw data'!B9017=0,"",'Raw data'!B9017)</f>
        <v/>
      </c>
      <c r="E9017" s="1">
        <f>IF('Raw data'!C9017=0,"",'Raw data'!C9017)</f>
        <v/>
      </c>
      <c r="F9017" s="1">
        <f>IF('Raw data'!D9017=0,"",'Raw data'!D9017)</f>
        <v/>
      </c>
      <c r="H9017" s="8">
        <f>IFERROR(IF(COUNTIF(E9017:F9017,0)=2,"",IF(COUNTIF(E9017:F9017,0)=1,0,E9017/SUM(E9017:F9017))),"")</f>
        <v/>
      </c>
      <c r="I9017" s="1">
        <f>IFERROR(RANK(H9017,H:H),"")</f>
        <v/>
      </c>
      <c r="K9017" s="1">
        <f>IF(D9017&lt;J$2,1,IF(D9017&lt;J$3,2,IF(D9017&lt;J$4,3,IF(D9017="","",4))))</f>
        <v/>
      </c>
      <c r="M9017" s="1">
        <f>IF(K9017="","",IF(K9017&gt;Figures!B$6-1,"yes","no"))</f>
        <v/>
      </c>
      <c r="N9017" s="8">
        <f>IF(H9017="","",IF(M9017="yes",H9017,0))</f>
        <v/>
      </c>
      <c r="O9017" s="1">
        <f>IFERROR(RANK(N9017,N:N),"")</f>
        <v/>
      </c>
    </row>
    <row r="9018">
      <c r="A9018" s="1">
        <f>IF('Raw data'!A9018="","",'Raw data'!A9018)</f>
        <v/>
      </c>
      <c r="B9018" s="1">
        <f>IFERROR(MID(A9018,1,FIND("{",A9018)-1),A9018)</f>
        <v/>
      </c>
      <c r="C9018" s="1">
        <f>IFERROR(MID(A9018,FIND("{",A9018)+1,FIND("}",A9018)-FIND("{",A9018)-1),"")</f>
        <v/>
      </c>
      <c r="D9018" s="1">
        <f>IF('Raw data'!B9018=0,"",'Raw data'!B9018)</f>
        <v/>
      </c>
      <c r="E9018" s="1">
        <f>IF('Raw data'!C9018=0,"",'Raw data'!C9018)</f>
        <v/>
      </c>
      <c r="F9018" s="1">
        <f>IF('Raw data'!D9018=0,"",'Raw data'!D9018)</f>
        <v/>
      </c>
      <c r="H9018" s="8">
        <f>IFERROR(IF(COUNTIF(E9018:F9018,0)=2,"",IF(COUNTIF(E9018:F9018,0)=1,0,E9018/SUM(E9018:F9018))),"")</f>
        <v/>
      </c>
      <c r="I9018" s="1">
        <f>IFERROR(RANK(H9018,H:H),"")</f>
        <v/>
      </c>
      <c r="K9018" s="1">
        <f>IF(D9018&lt;J$2,1,IF(D9018&lt;J$3,2,IF(D9018&lt;J$4,3,IF(D9018="","",4))))</f>
        <v/>
      </c>
      <c r="M9018" s="1">
        <f>IF(K9018="","",IF(K9018&gt;Figures!B$6-1,"yes","no"))</f>
        <v/>
      </c>
      <c r="N9018" s="8">
        <f>IF(H9018="","",IF(M9018="yes",H9018,0))</f>
        <v/>
      </c>
      <c r="O9018" s="1">
        <f>IFERROR(RANK(N9018,N:N),"")</f>
        <v/>
      </c>
    </row>
    <row r="9019">
      <c r="A9019" s="1">
        <f>IF('Raw data'!A9019="","",'Raw data'!A9019)</f>
        <v/>
      </c>
      <c r="B9019" s="1">
        <f>IFERROR(MID(A9019,1,FIND("{",A9019)-1),A9019)</f>
        <v/>
      </c>
      <c r="C9019" s="1">
        <f>IFERROR(MID(A9019,FIND("{",A9019)+1,FIND("}",A9019)-FIND("{",A9019)-1),"")</f>
        <v/>
      </c>
      <c r="D9019" s="1">
        <f>IF('Raw data'!B9019=0,"",'Raw data'!B9019)</f>
        <v/>
      </c>
      <c r="E9019" s="1">
        <f>IF('Raw data'!C9019=0,"",'Raw data'!C9019)</f>
        <v/>
      </c>
      <c r="F9019" s="1">
        <f>IF('Raw data'!D9019=0,"",'Raw data'!D9019)</f>
        <v/>
      </c>
      <c r="H9019" s="8">
        <f>IFERROR(IF(COUNTIF(E9019:F9019,0)=2,"",IF(COUNTIF(E9019:F9019,0)=1,0,E9019/SUM(E9019:F9019))),"")</f>
        <v/>
      </c>
      <c r="I9019" s="1">
        <f>IFERROR(RANK(H9019,H:H),"")</f>
        <v/>
      </c>
      <c r="K9019" s="1">
        <f>IF(D9019&lt;J$2,1,IF(D9019&lt;J$3,2,IF(D9019&lt;J$4,3,IF(D9019="","",4))))</f>
        <v/>
      </c>
      <c r="M9019" s="1">
        <f>IF(K9019="","",IF(K9019&gt;Figures!B$6-1,"yes","no"))</f>
        <v/>
      </c>
      <c r="N9019" s="8">
        <f>IF(H9019="","",IF(M9019="yes",H9019,0))</f>
        <v/>
      </c>
      <c r="O9019" s="1">
        <f>IFERROR(RANK(N9019,N:N),"")</f>
        <v/>
      </c>
    </row>
    <row r="9020">
      <c r="A9020" s="1">
        <f>IF('Raw data'!A9020="","",'Raw data'!A9020)</f>
        <v/>
      </c>
      <c r="B9020" s="1">
        <f>IFERROR(MID(A9020,1,FIND("{",A9020)-1),A9020)</f>
        <v/>
      </c>
      <c r="C9020" s="1">
        <f>IFERROR(MID(A9020,FIND("{",A9020)+1,FIND("}",A9020)-FIND("{",A9020)-1),"")</f>
        <v/>
      </c>
      <c r="D9020" s="1">
        <f>IF('Raw data'!B9020=0,"",'Raw data'!B9020)</f>
        <v/>
      </c>
      <c r="E9020" s="1">
        <f>IF('Raw data'!C9020=0,"",'Raw data'!C9020)</f>
        <v/>
      </c>
      <c r="F9020" s="1">
        <f>IF('Raw data'!D9020=0,"",'Raw data'!D9020)</f>
        <v/>
      </c>
      <c r="H9020" s="8">
        <f>IFERROR(IF(COUNTIF(E9020:F9020,0)=2,"",IF(COUNTIF(E9020:F9020,0)=1,0,E9020/SUM(E9020:F9020))),"")</f>
        <v/>
      </c>
      <c r="I9020" s="1">
        <f>IFERROR(RANK(H9020,H:H),"")</f>
        <v/>
      </c>
      <c r="K9020" s="1">
        <f>IF(D9020&lt;J$2,1,IF(D9020&lt;J$3,2,IF(D9020&lt;J$4,3,IF(D9020="","",4))))</f>
        <v/>
      </c>
      <c r="M9020" s="1">
        <f>IF(K9020="","",IF(K9020&gt;Figures!B$6-1,"yes","no"))</f>
        <v/>
      </c>
      <c r="N9020" s="8">
        <f>IF(H9020="","",IF(M9020="yes",H9020,0))</f>
        <v/>
      </c>
      <c r="O9020" s="1">
        <f>IFERROR(RANK(N9020,N:N),"")</f>
        <v/>
      </c>
    </row>
    <row r="9021">
      <c r="A9021" s="1">
        <f>IF('Raw data'!A9021="","",'Raw data'!A9021)</f>
        <v/>
      </c>
      <c r="B9021" s="1">
        <f>IFERROR(MID(A9021,1,FIND("{",A9021)-1),A9021)</f>
        <v/>
      </c>
      <c r="C9021" s="1">
        <f>IFERROR(MID(A9021,FIND("{",A9021)+1,FIND("}",A9021)-FIND("{",A9021)-1),"")</f>
        <v/>
      </c>
      <c r="D9021" s="1">
        <f>IF('Raw data'!B9021=0,"",'Raw data'!B9021)</f>
        <v/>
      </c>
      <c r="E9021" s="1">
        <f>IF('Raw data'!C9021=0,"",'Raw data'!C9021)</f>
        <v/>
      </c>
      <c r="F9021" s="1">
        <f>IF('Raw data'!D9021=0,"",'Raw data'!D9021)</f>
        <v/>
      </c>
      <c r="H9021" s="8">
        <f>IFERROR(IF(COUNTIF(E9021:F9021,0)=2,"",IF(COUNTIF(E9021:F9021,0)=1,0,E9021/SUM(E9021:F9021))),"")</f>
        <v/>
      </c>
      <c r="I9021" s="1">
        <f>IFERROR(RANK(H9021,H:H),"")</f>
        <v/>
      </c>
      <c r="K9021" s="1">
        <f>IF(D9021&lt;J$2,1,IF(D9021&lt;J$3,2,IF(D9021&lt;J$4,3,IF(D9021="","",4))))</f>
        <v/>
      </c>
      <c r="M9021" s="1">
        <f>IF(K9021="","",IF(K9021&gt;Figures!B$6-1,"yes","no"))</f>
        <v/>
      </c>
      <c r="N9021" s="8">
        <f>IF(H9021="","",IF(M9021="yes",H9021,0))</f>
        <v/>
      </c>
      <c r="O9021" s="1">
        <f>IFERROR(RANK(N9021,N:N),"")</f>
        <v/>
      </c>
    </row>
    <row r="9022">
      <c r="A9022" s="1">
        <f>IF('Raw data'!A9022="","",'Raw data'!A9022)</f>
        <v/>
      </c>
      <c r="B9022" s="1">
        <f>IFERROR(MID(A9022,1,FIND("{",A9022)-1),A9022)</f>
        <v/>
      </c>
      <c r="C9022" s="1">
        <f>IFERROR(MID(A9022,FIND("{",A9022)+1,FIND("}",A9022)-FIND("{",A9022)-1),"")</f>
        <v/>
      </c>
      <c r="D9022" s="1">
        <f>IF('Raw data'!B9022=0,"",'Raw data'!B9022)</f>
        <v/>
      </c>
      <c r="E9022" s="1">
        <f>IF('Raw data'!C9022=0,"",'Raw data'!C9022)</f>
        <v/>
      </c>
      <c r="F9022" s="1">
        <f>IF('Raw data'!D9022=0,"",'Raw data'!D9022)</f>
        <v/>
      </c>
      <c r="H9022" s="8">
        <f>IFERROR(IF(COUNTIF(E9022:F9022,0)=2,"",IF(COUNTIF(E9022:F9022,0)=1,0,E9022/SUM(E9022:F9022))),"")</f>
        <v/>
      </c>
      <c r="I9022" s="1">
        <f>IFERROR(RANK(H9022,H:H),"")</f>
        <v/>
      </c>
      <c r="K9022" s="1">
        <f>IF(D9022&lt;J$2,1,IF(D9022&lt;J$3,2,IF(D9022&lt;J$4,3,IF(D9022="","",4))))</f>
        <v/>
      </c>
      <c r="M9022" s="1">
        <f>IF(K9022="","",IF(K9022&gt;Figures!B$6-1,"yes","no"))</f>
        <v/>
      </c>
      <c r="N9022" s="8">
        <f>IF(H9022="","",IF(M9022="yes",H9022,0))</f>
        <v/>
      </c>
      <c r="O9022" s="1">
        <f>IFERROR(RANK(N9022,N:N),"")</f>
        <v/>
      </c>
    </row>
    <row r="9023">
      <c r="A9023" s="1">
        <f>IF('Raw data'!A9023="","",'Raw data'!A9023)</f>
        <v/>
      </c>
      <c r="B9023" s="1">
        <f>IFERROR(MID(A9023,1,FIND("{",A9023)-1),A9023)</f>
        <v/>
      </c>
      <c r="C9023" s="1">
        <f>IFERROR(MID(A9023,FIND("{",A9023)+1,FIND("}",A9023)-FIND("{",A9023)-1),"")</f>
        <v/>
      </c>
      <c r="D9023" s="1">
        <f>IF('Raw data'!B9023=0,"",'Raw data'!B9023)</f>
        <v/>
      </c>
      <c r="E9023" s="1">
        <f>IF('Raw data'!C9023=0,"",'Raw data'!C9023)</f>
        <v/>
      </c>
      <c r="F9023" s="1">
        <f>IF('Raw data'!D9023=0,"",'Raw data'!D9023)</f>
        <v/>
      </c>
      <c r="H9023" s="8">
        <f>IFERROR(IF(COUNTIF(E9023:F9023,0)=2,"",IF(COUNTIF(E9023:F9023,0)=1,0,E9023/SUM(E9023:F9023))),"")</f>
        <v/>
      </c>
      <c r="I9023" s="1">
        <f>IFERROR(RANK(H9023,H:H),"")</f>
        <v/>
      </c>
      <c r="K9023" s="1">
        <f>IF(D9023&lt;J$2,1,IF(D9023&lt;J$3,2,IF(D9023&lt;J$4,3,IF(D9023="","",4))))</f>
        <v/>
      </c>
      <c r="M9023" s="1">
        <f>IF(K9023="","",IF(K9023&gt;Figures!B$6-1,"yes","no"))</f>
        <v/>
      </c>
      <c r="N9023" s="8">
        <f>IF(H9023="","",IF(M9023="yes",H9023,0))</f>
        <v/>
      </c>
      <c r="O9023" s="1">
        <f>IFERROR(RANK(N9023,N:N),"")</f>
        <v/>
      </c>
    </row>
    <row r="9024">
      <c r="A9024" s="1">
        <f>IF('Raw data'!A9024="","",'Raw data'!A9024)</f>
        <v/>
      </c>
      <c r="B9024" s="1">
        <f>IFERROR(MID(A9024,1,FIND("{",A9024)-1),A9024)</f>
        <v/>
      </c>
      <c r="C9024" s="1">
        <f>IFERROR(MID(A9024,FIND("{",A9024)+1,FIND("}",A9024)-FIND("{",A9024)-1),"")</f>
        <v/>
      </c>
      <c r="D9024" s="1">
        <f>IF('Raw data'!B9024=0,"",'Raw data'!B9024)</f>
        <v/>
      </c>
      <c r="E9024" s="1">
        <f>IF('Raw data'!C9024=0,"",'Raw data'!C9024)</f>
        <v/>
      </c>
      <c r="F9024" s="1">
        <f>IF('Raw data'!D9024=0,"",'Raw data'!D9024)</f>
        <v/>
      </c>
      <c r="H9024" s="8">
        <f>IFERROR(IF(COUNTIF(E9024:F9024,0)=2,"",IF(COUNTIF(E9024:F9024,0)=1,0,E9024/SUM(E9024:F9024))),"")</f>
        <v/>
      </c>
      <c r="I9024" s="1">
        <f>IFERROR(RANK(H9024,H:H),"")</f>
        <v/>
      </c>
      <c r="K9024" s="1">
        <f>IF(D9024&lt;J$2,1,IF(D9024&lt;J$3,2,IF(D9024&lt;J$4,3,IF(D9024="","",4))))</f>
        <v/>
      </c>
      <c r="M9024" s="1">
        <f>IF(K9024="","",IF(K9024&gt;Figures!B$6-1,"yes","no"))</f>
        <v/>
      </c>
      <c r="N9024" s="8">
        <f>IF(H9024="","",IF(M9024="yes",H9024,0))</f>
        <v/>
      </c>
      <c r="O9024" s="1">
        <f>IFERROR(RANK(N9024,N:N),"")</f>
        <v/>
      </c>
    </row>
    <row r="9025">
      <c r="A9025" s="1">
        <f>IF('Raw data'!A9025="","",'Raw data'!A9025)</f>
        <v/>
      </c>
      <c r="B9025" s="1">
        <f>IFERROR(MID(A9025,1,FIND("{",A9025)-1),A9025)</f>
        <v/>
      </c>
      <c r="C9025" s="1">
        <f>IFERROR(MID(A9025,FIND("{",A9025)+1,FIND("}",A9025)-FIND("{",A9025)-1),"")</f>
        <v/>
      </c>
      <c r="D9025" s="1">
        <f>IF('Raw data'!B9025=0,"",'Raw data'!B9025)</f>
        <v/>
      </c>
      <c r="E9025" s="1">
        <f>IF('Raw data'!C9025=0,"",'Raw data'!C9025)</f>
        <v/>
      </c>
      <c r="F9025" s="1">
        <f>IF('Raw data'!D9025=0,"",'Raw data'!D9025)</f>
        <v/>
      </c>
      <c r="H9025" s="8">
        <f>IFERROR(IF(COUNTIF(E9025:F9025,0)=2,"",IF(COUNTIF(E9025:F9025,0)=1,0,E9025/SUM(E9025:F9025))),"")</f>
        <v/>
      </c>
      <c r="I9025" s="1">
        <f>IFERROR(RANK(H9025,H:H),"")</f>
        <v/>
      </c>
      <c r="K9025" s="1">
        <f>IF(D9025&lt;J$2,1,IF(D9025&lt;J$3,2,IF(D9025&lt;J$4,3,IF(D9025="","",4))))</f>
        <v/>
      </c>
      <c r="M9025" s="1">
        <f>IF(K9025="","",IF(K9025&gt;Figures!B$6-1,"yes","no"))</f>
        <v/>
      </c>
      <c r="N9025" s="8">
        <f>IF(H9025="","",IF(M9025="yes",H9025,0))</f>
        <v/>
      </c>
      <c r="O9025" s="1">
        <f>IFERROR(RANK(N9025,N:N),"")</f>
        <v/>
      </c>
    </row>
    <row r="9026">
      <c r="A9026" s="1">
        <f>IF('Raw data'!A9026="","",'Raw data'!A9026)</f>
        <v/>
      </c>
      <c r="B9026" s="1">
        <f>IFERROR(MID(A9026,1,FIND("{",A9026)-1),A9026)</f>
        <v/>
      </c>
      <c r="C9026" s="1">
        <f>IFERROR(MID(A9026,FIND("{",A9026)+1,FIND("}",A9026)-FIND("{",A9026)-1),"")</f>
        <v/>
      </c>
      <c r="D9026" s="1">
        <f>IF('Raw data'!B9026=0,"",'Raw data'!B9026)</f>
        <v/>
      </c>
      <c r="E9026" s="1">
        <f>IF('Raw data'!C9026=0,"",'Raw data'!C9026)</f>
        <v/>
      </c>
      <c r="F9026" s="1">
        <f>IF('Raw data'!D9026=0,"",'Raw data'!D9026)</f>
        <v/>
      </c>
      <c r="H9026" s="8">
        <f>IFERROR(IF(COUNTIF(E9026:F9026,0)=2,"",IF(COUNTIF(E9026:F9026,0)=1,0,E9026/SUM(E9026:F9026))),"")</f>
        <v/>
      </c>
      <c r="I9026" s="1">
        <f>IFERROR(RANK(H9026,H:H),"")</f>
        <v/>
      </c>
      <c r="K9026" s="1">
        <f>IF(D9026&lt;J$2,1,IF(D9026&lt;J$3,2,IF(D9026&lt;J$4,3,IF(D9026="","",4))))</f>
        <v/>
      </c>
      <c r="M9026" s="1">
        <f>IF(K9026="","",IF(K9026&gt;Figures!B$6-1,"yes","no"))</f>
        <v/>
      </c>
      <c r="N9026" s="8">
        <f>IF(H9026="","",IF(M9026="yes",H9026,0))</f>
        <v/>
      </c>
      <c r="O9026" s="1">
        <f>IFERROR(RANK(N9026,N:N),"")</f>
        <v/>
      </c>
    </row>
    <row r="9027">
      <c r="A9027" s="1">
        <f>IF('Raw data'!A9027="","",'Raw data'!A9027)</f>
        <v/>
      </c>
      <c r="B9027" s="1">
        <f>IFERROR(MID(A9027,1,FIND("{",A9027)-1),A9027)</f>
        <v/>
      </c>
      <c r="C9027" s="1">
        <f>IFERROR(MID(A9027,FIND("{",A9027)+1,FIND("}",A9027)-FIND("{",A9027)-1),"")</f>
        <v/>
      </c>
      <c r="D9027" s="1">
        <f>IF('Raw data'!B9027=0,"",'Raw data'!B9027)</f>
        <v/>
      </c>
      <c r="E9027" s="1">
        <f>IF('Raw data'!C9027=0,"",'Raw data'!C9027)</f>
        <v/>
      </c>
      <c r="F9027" s="1">
        <f>IF('Raw data'!D9027=0,"",'Raw data'!D9027)</f>
        <v/>
      </c>
      <c r="H9027" s="8">
        <f>IFERROR(IF(COUNTIF(E9027:F9027,0)=2,"",IF(COUNTIF(E9027:F9027,0)=1,0,E9027/SUM(E9027:F9027))),"")</f>
        <v/>
      </c>
      <c r="I9027" s="1">
        <f>IFERROR(RANK(H9027,H:H),"")</f>
        <v/>
      </c>
      <c r="K9027" s="1">
        <f>IF(D9027&lt;J$2,1,IF(D9027&lt;J$3,2,IF(D9027&lt;J$4,3,IF(D9027="","",4))))</f>
        <v/>
      </c>
      <c r="M9027" s="1">
        <f>IF(K9027="","",IF(K9027&gt;Figures!B$6-1,"yes","no"))</f>
        <v/>
      </c>
      <c r="N9027" s="8">
        <f>IF(H9027="","",IF(M9027="yes",H9027,0))</f>
        <v/>
      </c>
      <c r="O9027" s="1">
        <f>IFERROR(RANK(N9027,N:N),"")</f>
        <v/>
      </c>
    </row>
    <row r="9028">
      <c r="A9028" s="1">
        <f>IF('Raw data'!A9028="","",'Raw data'!A9028)</f>
        <v/>
      </c>
      <c r="B9028" s="1">
        <f>IFERROR(MID(A9028,1,FIND("{",A9028)-1),A9028)</f>
        <v/>
      </c>
      <c r="C9028" s="1">
        <f>IFERROR(MID(A9028,FIND("{",A9028)+1,FIND("}",A9028)-FIND("{",A9028)-1),"")</f>
        <v/>
      </c>
      <c r="D9028" s="1">
        <f>IF('Raw data'!B9028=0,"",'Raw data'!B9028)</f>
        <v/>
      </c>
      <c r="E9028" s="1">
        <f>IF('Raw data'!C9028=0,"",'Raw data'!C9028)</f>
        <v/>
      </c>
      <c r="F9028" s="1">
        <f>IF('Raw data'!D9028=0,"",'Raw data'!D9028)</f>
        <v/>
      </c>
      <c r="H9028" s="8">
        <f>IFERROR(IF(COUNTIF(E9028:F9028,0)=2,"",IF(COUNTIF(E9028:F9028,0)=1,0,E9028/SUM(E9028:F9028))),"")</f>
        <v/>
      </c>
      <c r="I9028" s="1">
        <f>IFERROR(RANK(H9028,H:H),"")</f>
        <v/>
      </c>
      <c r="K9028" s="1">
        <f>IF(D9028&lt;J$2,1,IF(D9028&lt;J$3,2,IF(D9028&lt;J$4,3,IF(D9028="","",4))))</f>
        <v/>
      </c>
      <c r="M9028" s="1">
        <f>IF(K9028="","",IF(K9028&gt;Figures!B$6-1,"yes","no"))</f>
        <v/>
      </c>
      <c r="N9028" s="8">
        <f>IF(H9028="","",IF(M9028="yes",H9028,0))</f>
        <v/>
      </c>
      <c r="O9028" s="1">
        <f>IFERROR(RANK(N9028,N:N),"")</f>
        <v/>
      </c>
    </row>
    <row r="9029">
      <c r="A9029" s="1">
        <f>IF('Raw data'!A9029="","",'Raw data'!A9029)</f>
        <v/>
      </c>
      <c r="B9029" s="1">
        <f>IFERROR(MID(A9029,1,FIND("{",A9029)-1),A9029)</f>
        <v/>
      </c>
      <c r="C9029" s="1">
        <f>IFERROR(MID(A9029,FIND("{",A9029)+1,FIND("}",A9029)-FIND("{",A9029)-1),"")</f>
        <v/>
      </c>
      <c r="D9029" s="1">
        <f>IF('Raw data'!B9029=0,"",'Raw data'!B9029)</f>
        <v/>
      </c>
      <c r="E9029" s="1">
        <f>IF('Raw data'!C9029=0,"",'Raw data'!C9029)</f>
        <v/>
      </c>
      <c r="F9029" s="1">
        <f>IF('Raw data'!D9029=0,"",'Raw data'!D9029)</f>
        <v/>
      </c>
      <c r="H9029" s="8">
        <f>IFERROR(IF(COUNTIF(E9029:F9029,0)=2,"",IF(COUNTIF(E9029:F9029,0)=1,0,E9029/SUM(E9029:F9029))),"")</f>
        <v/>
      </c>
      <c r="I9029" s="1">
        <f>IFERROR(RANK(H9029,H:H),"")</f>
        <v/>
      </c>
      <c r="K9029" s="1">
        <f>IF(D9029&lt;J$2,1,IF(D9029&lt;J$3,2,IF(D9029&lt;J$4,3,IF(D9029="","",4))))</f>
        <v/>
      </c>
      <c r="M9029" s="1">
        <f>IF(K9029="","",IF(K9029&gt;Figures!B$6-1,"yes","no"))</f>
        <v/>
      </c>
      <c r="N9029" s="8">
        <f>IF(H9029="","",IF(M9029="yes",H9029,0))</f>
        <v/>
      </c>
      <c r="O9029" s="1">
        <f>IFERROR(RANK(N9029,N:N),"")</f>
        <v/>
      </c>
    </row>
    <row r="9030">
      <c r="A9030" s="1">
        <f>IF('Raw data'!A9030="","",'Raw data'!A9030)</f>
        <v/>
      </c>
      <c r="B9030" s="1">
        <f>IFERROR(MID(A9030,1,FIND("{",A9030)-1),A9030)</f>
        <v/>
      </c>
      <c r="C9030" s="1">
        <f>IFERROR(MID(A9030,FIND("{",A9030)+1,FIND("}",A9030)-FIND("{",A9030)-1),"")</f>
        <v/>
      </c>
      <c r="D9030" s="1">
        <f>IF('Raw data'!B9030=0,"",'Raw data'!B9030)</f>
        <v/>
      </c>
      <c r="E9030" s="1">
        <f>IF('Raw data'!C9030=0,"",'Raw data'!C9030)</f>
        <v/>
      </c>
      <c r="F9030" s="1">
        <f>IF('Raw data'!D9030=0,"",'Raw data'!D9030)</f>
        <v/>
      </c>
      <c r="H9030" s="8">
        <f>IFERROR(IF(COUNTIF(E9030:F9030,0)=2,"",IF(COUNTIF(E9030:F9030,0)=1,0,E9030/SUM(E9030:F9030))),"")</f>
        <v/>
      </c>
      <c r="I9030" s="1">
        <f>IFERROR(RANK(H9030,H:H),"")</f>
        <v/>
      </c>
      <c r="K9030" s="1">
        <f>IF(D9030&lt;J$2,1,IF(D9030&lt;J$3,2,IF(D9030&lt;J$4,3,IF(D9030="","",4))))</f>
        <v/>
      </c>
      <c r="M9030" s="1">
        <f>IF(K9030="","",IF(K9030&gt;Figures!B$6-1,"yes","no"))</f>
        <v/>
      </c>
      <c r="N9030" s="8">
        <f>IF(H9030="","",IF(M9030="yes",H9030,0))</f>
        <v/>
      </c>
      <c r="O9030" s="1">
        <f>IFERROR(RANK(N9030,N:N),"")</f>
        <v/>
      </c>
    </row>
    <row r="9031">
      <c r="A9031" s="1">
        <f>IF('Raw data'!A9031="","",'Raw data'!A9031)</f>
        <v/>
      </c>
      <c r="B9031" s="1">
        <f>IFERROR(MID(A9031,1,FIND("{",A9031)-1),A9031)</f>
        <v/>
      </c>
      <c r="C9031" s="1">
        <f>IFERROR(MID(A9031,FIND("{",A9031)+1,FIND("}",A9031)-FIND("{",A9031)-1),"")</f>
        <v/>
      </c>
      <c r="D9031" s="1">
        <f>IF('Raw data'!B9031=0,"",'Raw data'!B9031)</f>
        <v/>
      </c>
      <c r="E9031" s="1">
        <f>IF('Raw data'!C9031=0,"",'Raw data'!C9031)</f>
        <v/>
      </c>
      <c r="F9031" s="1">
        <f>IF('Raw data'!D9031=0,"",'Raw data'!D9031)</f>
        <v/>
      </c>
      <c r="H9031" s="8">
        <f>IFERROR(IF(COUNTIF(E9031:F9031,0)=2,"",IF(COUNTIF(E9031:F9031,0)=1,0,E9031/SUM(E9031:F9031))),"")</f>
        <v/>
      </c>
      <c r="I9031" s="1">
        <f>IFERROR(RANK(H9031,H:H),"")</f>
        <v/>
      </c>
      <c r="K9031" s="1">
        <f>IF(D9031&lt;J$2,1,IF(D9031&lt;J$3,2,IF(D9031&lt;J$4,3,IF(D9031="","",4))))</f>
        <v/>
      </c>
      <c r="M9031" s="1">
        <f>IF(K9031="","",IF(K9031&gt;Figures!B$6-1,"yes","no"))</f>
        <v/>
      </c>
      <c r="N9031" s="8">
        <f>IF(H9031="","",IF(M9031="yes",H9031,0))</f>
        <v/>
      </c>
      <c r="O9031" s="1">
        <f>IFERROR(RANK(N9031,N:N),"")</f>
        <v/>
      </c>
    </row>
    <row r="9032">
      <c r="A9032" s="1">
        <f>IF('Raw data'!A9032="","",'Raw data'!A9032)</f>
        <v/>
      </c>
      <c r="B9032" s="1">
        <f>IFERROR(MID(A9032,1,FIND("{",A9032)-1),A9032)</f>
        <v/>
      </c>
      <c r="C9032" s="1">
        <f>IFERROR(MID(A9032,FIND("{",A9032)+1,FIND("}",A9032)-FIND("{",A9032)-1),"")</f>
        <v/>
      </c>
      <c r="D9032" s="1">
        <f>IF('Raw data'!B9032=0,"",'Raw data'!B9032)</f>
        <v/>
      </c>
      <c r="E9032" s="1">
        <f>IF('Raw data'!C9032=0,"",'Raw data'!C9032)</f>
        <v/>
      </c>
      <c r="F9032" s="1">
        <f>IF('Raw data'!D9032=0,"",'Raw data'!D9032)</f>
        <v/>
      </c>
      <c r="H9032" s="8">
        <f>IFERROR(IF(COUNTIF(E9032:F9032,0)=2,"",IF(COUNTIF(E9032:F9032,0)=1,0,E9032/SUM(E9032:F9032))),"")</f>
        <v/>
      </c>
      <c r="I9032" s="1">
        <f>IFERROR(RANK(H9032,H:H),"")</f>
        <v/>
      </c>
      <c r="K9032" s="1">
        <f>IF(D9032&lt;J$2,1,IF(D9032&lt;J$3,2,IF(D9032&lt;J$4,3,IF(D9032="","",4))))</f>
        <v/>
      </c>
      <c r="M9032" s="1">
        <f>IF(K9032="","",IF(K9032&gt;Figures!B$6-1,"yes","no"))</f>
        <v/>
      </c>
      <c r="N9032" s="8">
        <f>IF(H9032="","",IF(M9032="yes",H9032,0))</f>
        <v/>
      </c>
      <c r="O9032" s="1">
        <f>IFERROR(RANK(N9032,N:N),"")</f>
        <v/>
      </c>
    </row>
    <row r="9033">
      <c r="A9033" s="1">
        <f>IF('Raw data'!A9033="","",'Raw data'!A9033)</f>
        <v/>
      </c>
      <c r="B9033" s="1">
        <f>IFERROR(MID(A9033,1,FIND("{",A9033)-1),A9033)</f>
        <v/>
      </c>
      <c r="C9033" s="1">
        <f>IFERROR(MID(A9033,FIND("{",A9033)+1,FIND("}",A9033)-FIND("{",A9033)-1),"")</f>
        <v/>
      </c>
      <c r="D9033" s="1">
        <f>IF('Raw data'!B9033=0,"",'Raw data'!B9033)</f>
        <v/>
      </c>
      <c r="E9033" s="1">
        <f>IF('Raw data'!C9033=0,"",'Raw data'!C9033)</f>
        <v/>
      </c>
      <c r="F9033" s="1">
        <f>IF('Raw data'!D9033=0,"",'Raw data'!D9033)</f>
        <v/>
      </c>
      <c r="H9033" s="8">
        <f>IFERROR(IF(COUNTIF(E9033:F9033,0)=2,"",IF(COUNTIF(E9033:F9033,0)=1,0,E9033/SUM(E9033:F9033))),"")</f>
        <v/>
      </c>
      <c r="I9033" s="1">
        <f>IFERROR(RANK(H9033,H:H),"")</f>
        <v/>
      </c>
      <c r="K9033" s="1">
        <f>IF(D9033&lt;J$2,1,IF(D9033&lt;J$3,2,IF(D9033&lt;J$4,3,IF(D9033="","",4))))</f>
        <v/>
      </c>
      <c r="M9033" s="1">
        <f>IF(K9033="","",IF(K9033&gt;Figures!B$6-1,"yes","no"))</f>
        <v/>
      </c>
      <c r="N9033" s="8">
        <f>IF(H9033="","",IF(M9033="yes",H9033,0))</f>
        <v/>
      </c>
      <c r="O9033" s="1">
        <f>IFERROR(RANK(N9033,N:N),"")</f>
        <v/>
      </c>
    </row>
    <row r="9034">
      <c r="A9034" s="1">
        <f>IF('Raw data'!A9034="","",'Raw data'!A9034)</f>
        <v/>
      </c>
      <c r="B9034" s="1">
        <f>IFERROR(MID(A9034,1,FIND("{",A9034)-1),A9034)</f>
        <v/>
      </c>
      <c r="C9034" s="1">
        <f>IFERROR(MID(A9034,FIND("{",A9034)+1,FIND("}",A9034)-FIND("{",A9034)-1),"")</f>
        <v/>
      </c>
      <c r="D9034" s="1">
        <f>IF('Raw data'!B9034=0,"",'Raw data'!B9034)</f>
        <v/>
      </c>
      <c r="E9034" s="1">
        <f>IF('Raw data'!C9034=0,"",'Raw data'!C9034)</f>
        <v/>
      </c>
      <c r="F9034" s="1">
        <f>IF('Raw data'!D9034=0,"",'Raw data'!D9034)</f>
        <v/>
      </c>
      <c r="H9034" s="8">
        <f>IFERROR(IF(COUNTIF(E9034:F9034,0)=2,"",IF(COUNTIF(E9034:F9034,0)=1,0,E9034/SUM(E9034:F9034))),"")</f>
        <v/>
      </c>
      <c r="I9034" s="1">
        <f>IFERROR(RANK(H9034,H:H),"")</f>
        <v/>
      </c>
      <c r="K9034" s="1">
        <f>IF(D9034&lt;J$2,1,IF(D9034&lt;J$3,2,IF(D9034&lt;J$4,3,IF(D9034="","",4))))</f>
        <v/>
      </c>
      <c r="M9034" s="1">
        <f>IF(K9034="","",IF(K9034&gt;Figures!B$6-1,"yes","no"))</f>
        <v/>
      </c>
      <c r="N9034" s="8">
        <f>IF(H9034="","",IF(M9034="yes",H9034,0))</f>
        <v/>
      </c>
      <c r="O9034" s="1">
        <f>IFERROR(RANK(N9034,N:N),"")</f>
        <v/>
      </c>
    </row>
    <row r="9035">
      <c r="A9035" s="1">
        <f>IF('Raw data'!A9035="","",'Raw data'!A9035)</f>
        <v/>
      </c>
      <c r="B9035" s="1">
        <f>IFERROR(MID(A9035,1,FIND("{",A9035)-1),A9035)</f>
        <v/>
      </c>
      <c r="C9035" s="1">
        <f>IFERROR(MID(A9035,FIND("{",A9035)+1,FIND("}",A9035)-FIND("{",A9035)-1),"")</f>
        <v/>
      </c>
      <c r="D9035" s="1">
        <f>IF('Raw data'!B9035=0,"",'Raw data'!B9035)</f>
        <v/>
      </c>
      <c r="E9035" s="1">
        <f>IF('Raw data'!C9035=0,"",'Raw data'!C9035)</f>
        <v/>
      </c>
      <c r="F9035" s="1">
        <f>IF('Raw data'!D9035=0,"",'Raw data'!D9035)</f>
        <v/>
      </c>
      <c r="H9035" s="8">
        <f>IFERROR(IF(COUNTIF(E9035:F9035,0)=2,"",IF(COUNTIF(E9035:F9035,0)=1,0,E9035/SUM(E9035:F9035))),"")</f>
        <v/>
      </c>
      <c r="I9035" s="1">
        <f>IFERROR(RANK(H9035,H:H),"")</f>
        <v/>
      </c>
      <c r="K9035" s="1">
        <f>IF(D9035&lt;J$2,1,IF(D9035&lt;J$3,2,IF(D9035&lt;J$4,3,IF(D9035="","",4))))</f>
        <v/>
      </c>
      <c r="M9035" s="1">
        <f>IF(K9035="","",IF(K9035&gt;Figures!B$6-1,"yes","no"))</f>
        <v/>
      </c>
      <c r="N9035" s="8">
        <f>IF(H9035="","",IF(M9035="yes",H9035,0))</f>
        <v/>
      </c>
      <c r="O9035" s="1">
        <f>IFERROR(RANK(N9035,N:N),"")</f>
        <v/>
      </c>
    </row>
    <row r="9036">
      <c r="A9036" s="1">
        <f>IF('Raw data'!A9036="","",'Raw data'!A9036)</f>
        <v/>
      </c>
      <c r="B9036" s="1">
        <f>IFERROR(MID(A9036,1,FIND("{",A9036)-1),A9036)</f>
        <v/>
      </c>
      <c r="C9036" s="1">
        <f>IFERROR(MID(A9036,FIND("{",A9036)+1,FIND("}",A9036)-FIND("{",A9036)-1),"")</f>
        <v/>
      </c>
      <c r="D9036" s="1">
        <f>IF('Raw data'!B9036=0,"",'Raw data'!B9036)</f>
        <v/>
      </c>
      <c r="E9036" s="1">
        <f>IF('Raw data'!C9036=0,"",'Raw data'!C9036)</f>
        <v/>
      </c>
      <c r="F9036" s="1">
        <f>IF('Raw data'!D9036=0,"",'Raw data'!D9036)</f>
        <v/>
      </c>
      <c r="H9036" s="8">
        <f>IFERROR(IF(COUNTIF(E9036:F9036,0)=2,"",IF(COUNTIF(E9036:F9036,0)=1,0,E9036/SUM(E9036:F9036))),"")</f>
        <v/>
      </c>
      <c r="I9036" s="1">
        <f>IFERROR(RANK(H9036,H:H),"")</f>
        <v/>
      </c>
      <c r="K9036" s="1">
        <f>IF(D9036&lt;J$2,1,IF(D9036&lt;J$3,2,IF(D9036&lt;J$4,3,IF(D9036="","",4))))</f>
        <v/>
      </c>
      <c r="M9036" s="1">
        <f>IF(K9036="","",IF(K9036&gt;Figures!B$6-1,"yes","no"))</f>
        <v/>
      </c>
      <c r="N9036" s="8">
        <f>IF(H9036="","",IF(M9036="yes",H9036,0))</f>
        <v/>
      </c>
      <c r="O9036" s="1">
        <f>IFERROR(RANK(N9036,N:N),"")</f>
        <v/>
      </c>
    </row>
    <row r="9037">
      <c r="A9037" s="1">
        <f>IF('Raw data'!A9037="","",'Raw data'!A9037)</f>
        <v/>
      </c>
      <c r="B9037" s="1">
        <f>IFERROR(MID(A9037,1,FIND("{",A9037)-1),A9037)</f>
        <v/>
      </c>
      <c r="C9037" s="1">
        <f>IFERROR(MID(A9037,FIND("{",A9037)+1,FIND("}",A9037)-FIND("{",A9037)-1),"")</f>
        <v/>
      </c>
      <c r="D9037" s="1">
        <f>IF('Raw data'!B9037=0,"",'Raw data'!B9037)</f>
        <v/>
      </c>
      <c r="E9037" s="1">
        <f>IF('Raw data'!C9037=0,"",'Raw data'!C9037)</f>
        <v/>
      </c>
      <c r="F9037" s="1">
        <f>IF('Raw data'!D9037=0,"",'Raw data'!D9037)</f>
        <v/>
      </c>
      <c r="H9037" s="8">
        <f>IFERROR(IF(COUNTIF(E9037:F9037,0)=2,"",IF(COUNTIF(E9037:F9037,0)=1,0,E9037/SUM(E9037:F9037))),"")</f>
        <v/>
      </c>
      <c r="I9037" s="1">
        <f>IFERROR(RANK(H9037,H:H),"")</f>
        <v/>
      </c>
      <c r="K9037" s="1">
        <f>IF(D9037&lt;J$2,1,IF(D9037&lt;J$3,2,IF(D9037&lt;J$4,3,IF(D9037="","",4))))</f>
        <v/>
      </c>
      <c r="M9037" s="1">
        <f>IF(K9037="","",IF(K9037&gt;Figures!B$6-1,"yes","no"))</f>
        <v/>
      </c>
      <c r="N9037" s="8">
        <f>IF(H9037="","",IF(M9037="yes",H9037,0))</f>
        <v/>
      </c>
      <c r="O9037" s="1">
        <f>IFERROR(RANK(N9037,N:N),"")</f>
        <v/>
      </c>
    </row>
    <row r="9038">
      <c r="A9038" s="1">
        <f>IF('Raw data'!A9038="","",'Raw data'!A9038)</f>
        <v/>
      </c>
      <c r="B9038" s="1">
        <f>IFERROR(MID(A9038,1,FIND("{",A9038)-1),A9038)</f>
        <v/>
      </c>
      <c r="C9038" s="1">
        <f>IFERROR(MID(A9038,FIND("{",A9038)+1,FIND("}",A9038)-FIND("{",A9038)-1),"")</f>
        <v/>
      </c>
      <c r="D9038" s="1">
        <f>IF('Raw data'!B9038=0,"",'Raw data'!B9038)</f>
        <v/>
      </c>
      <c r="E9038" s="1">
        <f>IF('Raw data'!C9038=0,"",'Raw data'!C9038)</f>
        <v/>
      </c>
      <c r="F9038" s="1">
        <f>IF('Raw data'!D9038=0,"",'Raw data'!D9038)</f>
        <v/>
      </c>
      <c r="H9038" s="8">
        <f>IFERROR(IF(COUNTIF(E9038:F9038,0)=2,"",IF(COUNTIF(E9038:F9038,0)=1,0,E9038/SUM(E9038:F9038))),"")</f>
        <v/>
      </c>
      <c r="I9038" s="1">
        <f>IFERROR(RANK(H9038,H:H),"")</f>
        <v/>
      </c>
      <c r="K9038" s="1">
        <f>IF(D9038&lt;J$2,1,IF(D9038&lt;J$3,2,IF(D9038&lt;J$4,3,IF(D9038="","",4))))</f>
        <v/>
      </c>
      <c r="M9038" s="1">
        <f>IF(K9038="","",IF(K9038&gt;Figures!B$6-1,"yes","no"))</f>
        <v/>
      </c>
      <c r="N9038" s="8">
        <f>IF(H9038="","",IF(M9038="yes",H9038,0))</f>
        <v/>
      </c>
      <c r="O9038" s="1">
        <f>IFERROR(RANK(N9038,N:N),"")</f>
        <v/>
      </c>
    </row>
    <row r="9039">
      <c r="A9039" s="1">
        <f>IF('Raw data'!A9039="","",'Raw data'!A9039)</f>
        <v/>
      </c>
      <c r="B9039" s="1">
        <f>IFERROR(MID(A9039,1,FIND("{",A9039)-1),A9039)</f>
        <v/>
      </c>
      <c r="C9039" s="1">
        <f>IFERROR(MID(A9039,FIND("{",A9039)+1,FIND("}",A9039)-FIND("{",A9039)-1),"")</f>
        <v/>
      </c>
      <c r="D9039" s="1">
        <f>IF('Raw data'!B9039=0,"",'Raw data'!B9039)</f>
        <v/>
      </c>
      <c r="E9039" s="1">
        <f>IF('Raw data'!C9039=0,"",'Raw data'!C9039)</f>
        <v/>
      </c>
      <c r="F9039" s="1">
        <f>IF('Raw data'!D9039=0,"",'Raw data'!D9039)</f>
        <v/>
      </c>
      <c r="H9039" s="8">
        <f>IFERROR(IF(COUNTIF(E9039:F9039,0)=2,"",IF(COUNTIF(E9039:F9039,0)=1,0,E9039/SUM(E9039:F9039))),"")</f>
        <v/>
      </c>
      <c r="I9039" s="1">
        <f>IFERROR(RANK(H9039,H:H),"")</f>
        <v/>
      </c>
      <c r="K9039" s="1">
        <f>IF(D9039&lt;J$2,1,IF(D9039&lt;J$3,2,IF(D9039&lt;J$4,3,IF(D9039="","",4))))</f>
        <v/>
      </c>
      <c r="M9039" s="1">
        <f>IF(K9039="","",IF(K9039&gt;Figures!B$6-1,"yes","no"))</f>
        <v/>
      </c>
      <c r="N9039" s="8">
        <f>IF(H9039="","",IF(M9039="yes",H9039,0))</f>
        <v/>
      </c>
      <c r="O9039" s="1">
        <f>IFERROR(RANK(N9039,N:N),"")</f>
        <v/>
      </c>
    </row>
    <row r="9040">
      <c r="A9040" s="1">
        <f>IF('Raw data'!A9040="","",'Raw data'!A9040)</f>
        <v/>
      </c>
      <c r="B9040" s="1">
        <f>IFERROR(MID(A9040,1,FIND("{",A9040)-1),A9040)</f>
        <v/>
      </c>
      <c r="C9040" s="1">
        <f>IFERROR(MID(A9040,FIND("{",A9040)+1,FIND("}",A9040)-FIND("{",A9040)-1),"")</f>
        <v/>
      </c>
      <c r="D9040" s="1">
        <f>IF('Raw data'!B9040=0,"",'Raw data'!B9040)</f>
        <v/>
      </c>
      <c r="E9040" s="1">
        <f>IF('Raw data'!C9040=0,"",'Raw data'!C9040)</f>
        <v/>
      </c>
      <c r="F9040" s="1">
        <f>IF('Raw data'!D9040=0,"",'Raw data'!D9040)</f>
        <v/>
      </c>
      <c r="H9040" s="8">
        <f>IFERROR(IF(COUNTIF(E9040:F9040,0)=2,"",IF(COUNTIF(E9040:F9040,0)=1,0,E9040/SUM(E9040:F9040))),"")</f>
        <v/>
      </c>
      <c r="I9040" s="1">
        <f>IFERROR(RANK(H9040,H:H),"")</f>
        <v/>
      </c>
      <c r="K9040" s="1">
        <f>IF(D9040&lt;J$2,1,IF(D9040&lt;J$3,2,IF(D9040&lt;J$4,3,IF(D9040="","",4))))</f>
        <v/>
      </c>
      <c r="M9040" s="1">
        <f>IF(K9040="","",IF(K9040&gt;Figures!B$6-1,"yes","no"))</f>
        <v/>
      </c>
      <c r="N9040" s="8">
        <f>IF(H9040="","",IF(M9040="yes",H9040,0))</f>
        <v/>
      </c>
      <c r="O9040" s="1">
        <f>IFERROR(RANK(N9040,N:N),"")</f>
        <v/>
      </c>
    </row>
    <row r="9041">
      <c r="A9041" s="1">
        <f>IF('Raw data'!A9041="","",'Raw data'!A9041)</f>
        <v/>
      </c>
      <c r="B9041" s="1">
        <f>IFERROR(MID(A9041,1,FIND("{",A9041)-1),A9041)</f>
        <v/>
      </c>
      <c r="C9041" s="1">
        <f>IFERROR(MID(A9041,FIND("{",A9041)+1,FIND("}",A9041)-FIND("{",A9041)-1),"")</f>
        <v/>
      </c>
      <c r="D9041" s="1">
        <f>IF('Raw data'!B9041=0,"",'Raw data'!B9041)</f>
        <v/>
      </c>
      <c r="E9041" s="1">
        <f>IF('Raw data'!C9041=0,"",'Raw data'!C9041)</f>
        <v/>
      </c>
      <c r="F9041" s="1">
        <f>IF('Raw data'!D9041=0,"",'Raw data'!D9041)</f>
        <v/>
      </c>
      <c r="H9041" s="8">
        <f>IFERROR(IF(COUNTIF(E9041:F9041,0)=2,"",IF(COUNTIF(E9041:F9041,0)=1,0,E9041/SUM(E9041:F9041))),"")</f>
        <v/>
      </c>
      <c r="I9041" s="1">
        <f>IFERROR(RANK(H9041,H:H),"")</f>
        <v/>
      </c>
      <c r="K9041" s="1">
        <f>IF(D9041&lt;J$2,1,IF(D9041&lt;J$3,2,IF(D9041&lt;J$4,3,IF(D9041="","",4))))</f>
        <v/>
      </c>
      <c r="M9041" s="1">
        <f>IF(K9041="","",IF(K9041&gt;Figures!B$6-1,"yes","no"))</f>
        <v/>
      </c>
      <c r="N9041" s="8">
        <f>IF(H9041="","",IF(M9041="yes",H9041,0))</f>
        <v/>
      </c>
      <c r="O9041" s="1">
        <f>IFERROR(RANK(N9041,N:N),"")</f>
        <v/>
      </c>
    </row>
    <row r="9042">
      <c r="A9042" s="1">
        <f>IF('Raw data'!A9042="","",'Raw data'!A9042)</f>
        <v/>
      </c>
      <c r="B9042" s="1">
        <f>IFERROR(MID(A9042,1,FIND("{",A9042)-1),A9042)</f>
        <v/>
      </c>
      <c r="C9042" s="1">
        <f>IFERROR(MID(A9042,FIND("{",A9042)+1,FIND("}",A9042)-FIND("{",A9042)-1),"")</f>
        <v/>
      </c>
      <c r="D9042" s="1">
        <f>IF('Raw data'!B9042=0,"",'Raw data'!B9042)</f>
        <v/>
      </c>
      <c r="E9042" s="1">
        <f>IF('Raw data'!C9042=0,"",'Raw data'!C9042)</f>
        <v/>
      </c>
      <c r="F9042" s="1">
        <f>IF('Raw data'!D9042=0,"",'Raw data'!D9042)</f>
        <v/>
      </c>
      <c r="H9042" s="8">
        <f>IFERROR(IF(COUNTIF(E9042:F9042,0)=2,"",IF(COUNTIF(E9042:F9042,0)=1,0,E9042/SUM(E9042:F9042))),"")</f>
        <v/>
      </c>
      <c r="I9042" s="1">
        <f>IFERROR(RANK(H9042,H:H),"")</f>
        <v/>
      </c>
      <c r="K9042" s="1">
        <f>IF(D9042&lt;J$2,1,IF(D9042&lt;J$3,2,IF(D9042&lt;J$4,3,IF(D9042="","",4))))</f>
        <v/>
      </c>
      <c r="M9042" s="1">
        <f>IF(K9042="","",IF(K9042&gt;Figures!B$6-1,"yes","no"))</f>
        <v/>
      </c>
      <c r="N9042" s="8">
        <f>IF(H9042="","",IF(M9042="yes",H9042,0))</f>
        <v/>
      </c>
      <c r="O9042" s="1">
        <f>IFERROR(RANK(N9042,N:N),"")</f>
        <v/>
      </c>
    </row>
    <row r="9043">
      <c r="A9043" s="1">
        <f>IF('Raw data'!A9043="","",'Raw data'!A9043)</f>
        <v/>
      </c>
      <c r="B9043" s="1">
        <f>IFERROR(MID(A9043,1,FIND("{",A9043)-1),A9043)</f>
        <v/>
      </c>
      <c r="C9043" s="1">
        <f>IFERROR(MID(A9043,FIND("{",A9043)+1,FIND("}",A9043)-FIND("{",A9043)-1),"")</f>
        <v/>
      </c>
      <c r="D9043" s="1">
        <f>IF('Raw data'!B9043=0,"",'Raw data'!B9043)</f>
        <v/>
      </c>
      <c r="E9043" s="1">
        <f>IF('Raw data'!C9043=0,"",'Raw data'!C9043)</f>
        <v/>
      </c>
      <c r="F9043" s="1">
        <f>IF('Raw data'!D9043=0,"",'Raw data'!D9043)</f>
        <v/>
      </c>
      <c r="H9043" s="8">
        <f>IFERROR(IF(COUNTIF(E9043:F9043,0)=2,"",IF(COUNTIF(E9043:F9043,0)=1,0,E9043/SUM(E9043:F9043))),"")</f>
        <v/>
      </c>
      <c r="I9043" s="1">
        <f>IFERROR(RANK(H9043,H:H),"")</f>
        <v/>
      </c>
      <c r="K9043" s="1">
        <f>IF(D9043&lt;J$2,1,IF(D9043&lt;J$3,2,IF(D9043&lt;J$4,3,IF(D9043="","",4))))</f>
        <v/>
      </c>
      <c r="M9043" s="1">
        <f>IF(K9043="","",IF(K9043&gt;Figures!B$6-1,"yes","no"))</f>
        <v/>
      </c>
      <c r="N9043" s="8">
        <f>IF(H9043="","",IF(M9043="yes",H9043,0))</f>
        <v/>
      </c>
      <c r="O9043" s="1">
        <f>IFERROR(RANK(N9043,N:N),"")</f>
        <v/>
      </c>
    </row>
    <row r="9044">
      <c r="A9044" s="1">
        <f>IF('Raw data'!A9044="","",'Raw data'!A9044)</f>
        <v/>
      </c>
      <c r="B9044" s="1">
        <f>IFERROR(MID(A9044,1,FIND("{",A9044)-1),A9044)</f>
        <v/>
      </c>
      <c r="C9044" s="1">
        <f>IFERROR(MID(A9044,FIND("{",A9044)+1,FIND("}",A9044)-FIND("{",A9044)-1),"")</f>
        <v/>
      </c>
      <c r="D9044" s="1">
        <f>IF('Raw data'!B9044=0,"",'Raw data'!B9044)</f>
        <v/>
      </c>
      <c r="E9044" s="1">
        <f>IF('Raw data'!C9044=0,"",'Raw data'!C9044)</f>
        <v/>
      </c>
      <c r="F9044" s="1">
        <f>IF('Raw data'!D9044=0,"",'Raw data'!D9044)</f>
        <v/>
      </c>
      <c r="H9044" s="8">
        <f>IFERROR(IF(COUNTIF(E9044:F9044,0)=2,"",IF(COUNTIF(E9044:F9044,0)=1,0,E9044/SUM(E9044:F9044))),"")</f>
        <v/>
      </c>
      <c r="I9044" s="1">
        <f>IFERROR(RANK(H9044,H:H),"")</f>
        <v/>
      </c>
      <c r="K9044" s="1">
        <f>IF(D9044&lt;J$2,1,IF(D9044&lt;J$3,2,IF(D9044&lt;J$4,3,IF(D9044="","",4))))</f>
        <v/>
      </c>
      <c r="M9044" s="1">
        <f>IF(K9044="","",IF(K9044&gt;Figures!B$6-1,"yes","no"))</f>
        <v/>
      </c>
      <c r="N9044" s="8">
        <f>IF(H9044="","",IF(M9044="yes",H9044,0))</f>
        <v/>
      </c>
      <c r="O9044" s="1">
        <f>IFERROR(RANK(N9044,N:N),"")</f>
        <v/>
      </c>
    </row>
    <row r="9045">
      <c r="A9045" s="1">
        <f>IF('Raw data'!A9045="","",'Raw data'!A9045)</f>
        <v/>
      </c>
      <c r="B9045" s="1">
        <f>IFERROR(MID(A9045,1,FIND("{",A9045)-1),A9045)</f>
        <v/>
      </c>
      <c r="C9045" s="1">
        <f>IFERROR(MID(A9045,FIND("{",A9045)+1,FIND("}",A9045)-FIND("{",A9045)-1),"")</f>
        <v/>
      </c>
      <c r="D9045" s="1">
        <f>IF('Raw data'!B9045=0,"",'Raw data'!B9045)</f>
        <v/>
      </c>
      <c r="E9045" s="1">
        <f>IF('Raw data'!C9045=0,"",'Raw data'!C9045)</f>
        <v/>
      </c>
      <c r="F9045" s="1">
        <f>IF('Raw data'!D9045=0,"",'Raw data'!D9045)</f>
        <v/>
      </c>
      <c r="H9045" s="8">
        <f>IFERROR(IF(COUNTIF(E9045:F9045,0)=2,"",IF(COUNTIF(E9045:F9045,0)=1,0,E9045/SUM(E9045:F9045))),"")</f>
        <v/>
      </c>
      <c r="I9045" s="1">
        <f>IFERROR(RANK(H9045,H:H),"")</f>
        <v/>
      </c>
      <c r="K9045" s="1">
        <f>IF(D9045&lt;J$2,1,IF(D9045&lt;J$3,2,IF(D9045&lt;J$4,3,IF(D9045="","",4))))</f>
        <v/>
      </c>
      <c r="M9045" s="1">
        <f>IF(K9045="","",IF(K9045&gt;Figures!B$6-1,"yes","no"))</f>
        <v/>
      </c>
      <c r="N9045" s="8">
        <f>IF(H9045="","",IF(M9045="yes",H9045,0))</f>
        <v/>
      </c>
      <c r="O9045" s="1">
        <f>IFERROR(RANK(N9045,N:N),"")</f>
        <v/>
      </c>
    </row>
    <row r="9046">
      <c r="A9046" s="1">
        <f>IF('Raw data'!A9046="","",'Raw data'!A9046)</f>
        <v/>
      </c>
      <c r="B9046" s="1">
        <f>IFERROR(MID(A9046,1,FIND("{",A9046)-1),A9046)</f>
        <v/>
      </c>
      <c r="C9046" s="1">
        <f>IFERROR(MID(A9046,FIND("{",A9046)+1,FIND("}",A9046)-FIND("{",A9046)-1),"")</f>
        <v/>
      </c>
      <c r="D9046" s="1">
        <f>IF('Raw data'!B9046=0,"",'Raw data'!B9046)</f>
        <v/>
      </c>
      <c r="E9046" s="1">
        <f>IF('Raw data'!C9046=0,"",'Raw data'!C9046)</f>
        <v/>
      </c>
      <c r="F9046" s="1">
        <f>IF('Raw data'!D9046=0,"",'Raw data'!D9046)</f>
        <v/>
      </c>
      <c r="H9046" s="8">
        <f>IFERROR(IF(COUNTIF(E9046:F9046,0)=2,"",IF(COUNTIF(E9046:F9046,0)=1,0,E9046/SUM(E9046:F9046))),"")</f>
        <v/>
      </c>
      <c r="I9046" s="1">
        <f>IFERROR(RANK(H9046,H:H),"")</f>
        <v/>
      </c>
      <c r="K9046" s="1">
        <f>IF(D9046&lt;J$2,1,IF(D9046&lt;J$3,2,IF(D9046&lt;J$4,3,IF(D9046="","",4))))</f>
        <v/>
      </c>
      <c r="M9046" s="1">
        <f>IF(K9046="","",IF(K9046&gt;Figures!B$6-1,"yes","no"))</f>
        <v/>
      </c>
      <c r="N9046" s="8">
        <f>IF(H9046="","",IF(M9046="yes",H9046,0))</f>
        <v/>
      </c>
      <c r="O9046" s="1">
        <f>IFERROR(RANK(N9046,N:N),"")</f>
        <v/>
      </c>
    </row>
    <row r="9047">
      <c r="A9047" s="1">
        <f>IF('Raw data'!A9047="","",'Raw data'!A9047)</f>
        <v/>
      </c>
      <c r="B9047" s="1">
        <f>IFERROR(MID(A9047,1,FIND("{",A9047)-1),A9047)</f>
        <v/>
      </c>
      <c r="C9047" s="1">
        <f>IFERROR(MID(A9047,FIND("{",A9047)+1,FIND("}",A9047)-FIND("{",A9047)-1),"")</f>
        <v/>
      </c>
      <c r="D9047" s="1">
        <f>IF('Raw data'!B9047=0,"",'Raw data'!B9047)</f>
        <v/>
      </c>
      <c r="E9047" s="1">
        <f>IF('Raw data'!C9047=0,"",'Raw data'!C9047)</f>
        <v/>
      </c>
      <c r="F9047" s="1">
        <f>IF('Raw data'!D9047=0,"",'Raw data'!D9047)</f>
        <v/>
      </c>
      <c r="H9047" s="8">
        <f>IFERROR(IF(COUNTIF(E9047:F9047,0)=2,"",IF(COUNTIF(E9047:F9047,0)=1,0,E9047/SUM(E9047:F9047))),"")</f>
        <v/>
      </c>
      <c r="I9047" s="1">
        <f>IFERROR(RANK(H9047,H:H),"")</f>
        <v/>
      </c>
      <c r="K9047" s="1">
        <f>IF(D9047&lt;J$2,1,IF(D9047&lt;J$3,2,IF(D9047&lt;J$4,3,IF(D9047="","",4))))</f>
        <v/>
      </c>
      <c r="M9047" s="1">
        <f>IF(K9047="","",IF(K9047&gt;Figures!B$6-1,"yes","no"))</f>
        <v/>
      </c>
      <c r="N9047" s="8">
        <f>IF(H9047="","",IF(M9047="yes",H9047,0))</f>
        <v/>
      </c>
      <c r="O9047" s="1">
        <f>IFERROR(RANK(N9047,N:N),"")</f>
        <v/>
      </c>
    </row>
    <row r="9048">
      <c r="A9048" s="1">
        <f>IF('Raw data'!A9048="","",'Raw data'!A9048)</f>
        <v/>
      </c>
      <c r="B9048" s="1">
        <f>IFERROR(MID(A9048,1,FIND("{",A9048)-1),A9048)</f>
        <v/>
      </c>
      <c r="C9048" s="1">
        <f>IFERROR(MID(A9048,FIND("{",A9048)+1,FIND("}",A9048)-FIND("{",A9048)-1),"")</f>
        <v/>
      </c>
      <c r="D9048" s="1">
        <f>IF('Raw data'!B9048=0,"",'Raw data'!B9048)</f>
        <v/>
      </c>
      <c r="E9048" s="1">
        <f>IF('Raw data'!C9048=0,"",'Raw data'!C9048)</f>
        <v/>
      </c>
      <c r="F9048" s="1">
        <f>IF('Raw data'!D9048=0,"",'Raw data'!D9048)</f>
        <v/>
      </c>
      <c r="H9048" s="8">
        <f>IFERROR(IF(COUNTIF(E9048:F9048,0)=2,"",IF(COUNTIF(E9048:F9048,0)=1,0,E9048/SUM(E9048:F9048))),"")</f>
        <v/>
      </c>
      <c r="I9048" s="1">
        <f>IFERROR(RANK(H9048,H:H),"")</f>
        <v/>
      </c>
      <c r="K9048" s="1">
        <f>IF(D9048&lt;J$2,1,IF(D9048&lt;J$3,2,IF(D9048&lt;J$4,3,IF(D9048="","",4))))</f>
        <v/>
      </c>
      <c r="M9048" s="1">
        <f>IF(K9048="","",IF(K9048&gt;Figures!B$6-1,"yes","no"))</f>
        <v/>
      </c>
      <c r="N9048" s="8">
        <f>IF(H9048="","",IF(M9048="yes",H9048,0))</f>
        <v/>
      </c>
      <c r="O9048" s="1">
        <f>IFERROR(RANK(N9048,N:N),"")</f>
        <v/>
      </c>
    </row>
    <row r="9049">
      <c r="A9049" s="1">
        <f>IF('Raw data'!A9049="","",'Raw data'!A9049)</f>
        <v/>
      </c>
      <c r="B9049" s="1">
        <f>IFERROR(MID(A9049,1,FIND("{",A9049)-1),A9049)</f>
        <v/>
      </c>
      <c r="C9049" s="1">
        <f>IFERROR(MID(A9049,FIND("{",A9049)+1,FIND("}",A9049)-FIND("{",A9049)-1),"")</f>
        <v/>
      </c>
      <c r="D9049" s="1">
        <f>IF('Raw data'!B9049=0,"",'Raw data'!B9049)</f>
        <v/>
      </c>
      <c r="E9049" s="1">
        <f>IF('Raw data'!C9049=0,"",'Raw data'!C9049)</f>
        <v/>
      </c>
      <c r="F9049" s="1">
        <f>IF('Raw data'!D9049=0,"",'Raw data'!D9049)</f>
        <v/>
      </c>
      <c r="H9049" s="8">
        <f>IFERROR(IF(COUNTIF(E9049:F9049,0)=2,"",IF(COUNTIF(E9049:F9049,0)=1,0,E9049/SUM(E9049:F9049))),"")</f>
        <v/>
      </c>
      <c r="I9049" s="1">
        <f>IFERROR(RANK(H9049,H:H),"")</f>
        <v/>
      </c>
      <c r="K9049" s="1">
        <f>IF(D9049&lt;J$2,1,IF(D9049&lt;J$3,2,IF(D9049&lt;J$4,3,IF(D9049="","",4))))</f>
        <v/>
      </c>
      <c r="M9049" s="1">
        <f>IF(K9049="","",IF(K9049&gt;Figures!B$6-1,"yes","no"))</f>
        <v/>
      </c>
      <c r="N9049" s="8">
        <f>IF(H9049="","",IF(M9049="yes",H9049,0))</f>
        <v/>
      </c>
      <c r="O9049" s="1">
        <f>IFERROR(RANK(N9049,N:N),"")</f>
        <v/>
      </c>
    </row>
    <row r="9050">
      <c r="A9050" s="1">
        <f>IF('Raw data'!A9050="","",'Raw data'!A9050)</f>
        <v/>
      </c>
      <c r="B9050" s="1">
        <f>IFERROR(MID(A9050,1,FIND("{",A9050)-1),A9050)</f>
        <v/>
      </c>
      <c r="C9050" s="1">
        <f>IFERROR(MID(A9050,FIND("{",A9050)+1,FIND("}",A9050)-FIND("{",A9050)-1),"")</f>
        <v/>
      </c>
      <c r="D9050" s="1">
        <f>IF('Raw data'!B9050=0,"",'Raw data'!B9050)</f>
        <v/>
      </c>
      <c r="E9050" s="1">
        <f>IF('Raw data'!C9050=0,"",'Raw data'!C9050)</f>
        <v/>
      </c>
      <c r="F9050" s="1">
        <f>IF('Raw data'!D9050=0,"",'Raw data'!D9050)</f>
        <v/>
      </c>
      <c r="H9050" s="8">
        <f>IFERROR(IF(COUNTIF(E9050:F9050,0)=2,"",IF(COUNTIF(E9050:F9050,0)=1,0,E9050/SUM(E9050:F9050))),"")</f>
        <v/>
      </c>
      <c r="I9050" s="1">
        <f>IFERROR(RANK(H9050,H:H),"")</f>
        <v/>
      </c>
      <c r="K9050" s="1">
        <f>IF(D9050&lt;J$2,1,IF(D9050&lt;J$3,2,IF(D9050&lt;J$4,3,IF(D9050="","",4))))</f>
        <v/>
      </c>
      <c r="M9050" s="1">
        <f>IF(K9050="","",IF(K9050&gt;Figures!B$6-1,"yes","no"))</f>
        <v/>
      </c>
      <c r="N9050" s="8">
        <f>IF(H9050="","",IF(M9050="yes",H9050,0))</f>
        <v/>
      </c>
      <c r="O9050" s="1">
        <f>IFERROR(RANK(N9050,N:N),"")</f>
        <v/>
      </c>
    </row>
    <row r="9051">
      <c r="A9051" s="1">
        <f>IF('Raw data'!A9051="","",'Raw data'!A9051)</f>
        <v/>
      </c>
      <c r="B9051" s="1">
        <f>IFERROR(MID(A9051,1,FIND("{",A9051)-1),A9051)</f>
        <v/>
      </c>
      <c r="C9051" s="1">
        <f>IFERROR(MID(A9051,FIND("{",A9051)+1,FIND("}",A9051)-FIND("{",A9051)-1),"")</f>
        <v/>
      </c>
      <c r="D9051" s="1">
        <f>IF('Raw data'!B9051=0,"",'Raw data'!B9051)</f>
        <v/>
      </c>
      <c r="E9051" s="1">
        <f>IF('Raw data'!C9051=0,"",'Raw data'!C9051)</f>
        <v/>
      </c>
      <c r="F9051" s="1">
        <f>IF('Raw data'!D9051=0,"",'Raw data'!D9051)</f>
        <v/>
      </c>
      <c r="H9051" s="8">
        <f>IFERROR(IF(COUNTIF(E9051:F9051,0)=2,"",IF(COUNTIF(E9051:F9051,0)=1,0,E9051/SUM(E9051:F9051))),"")</f>
        <v/>
      </c>
      <c r="I9051" s="1">
        <f>IFERROR(RANK(H9051,H:H),"")</f>
        <v/>
      </c>
      <c r="K9051" s="1">
        <f>IF(D9051&lt;J$2,1,IF(D9051&lt;J$3,2,IF(D9051&lt;J$4,3,IF(D9051="","",4))))</f>
        <v/>
      </c>
      <c r="M9051" s="1">
        <f>IF(K9051="","",IF(K9051&gt;Figures!B$6-1,"yes","no"))</f>
        <v/>
      </c>
      <c r="N9051" s="8">
        <f>IF(H9051="","",IF(M9051="yes",H9051,0))</f>
        <v/>
      </c>
      <c r="O9051" s="1">
        <f>IFERROR(RANK(N9051,N:N),"")</f>
        <v/>
      </c>
    </row>
    <row r="9052">
      <c r="A9052" s="1">
        <f>IF('Raw data'!A9052="","",'Raw data'!A9052)</f>
        <v/>
      </c>
      <c r="B9052" s="1">
        <f>IFERROR(MID(A9052,1,FIND("{",A9052)-1),A9052)</f>
        <v/>
      </c>
      <c r="C9052" s="1">
        <f>IFERROR(MID(A9052,FIND("{",A9052)+1,FIND("}",A9052)-FIND("{",A9052)-1),"")</f>
        <v/>
      </c>
      <c r="D9052" s="1">
        <f>IF('Raw data'!B9052=0,"",'Raw data'!B9052)</f>
        <v/>
      </c>
      <c r="E9052" s="1">
        <f>IF('Raw data'!C9052=0,"",'Raw data'!C9052)</f>
        <v/>
      </c>
      <c r="F9052" s="1">
        <f>IF('Raw data'!D9052=0,"",'Raw data'!D9052)</f>
        <v/>
      </c>
      <c r="H9052" s="8">
        <f>IFERROR(IF(COUNTIF(E9052:F9052,0)=2,"",IF(COUNTIF(E9052:F9052,0)=1,0,E9052/SUM(E9052:F9052))),"")</f>
        <v/>
      </c>
      <c r="I9052" s="1">
        <f>IFERROR(RANK(H9052,H:H),"")</f>
        <v/>
      </c>
      <c r="K9052" s="1">
        <f>IF(D9052&lt;J$2,1,IF(D9052&lt;J$3,2,IF(D9052&lt;J$4,3,IF(D9052="","",4))))</f>
        <v/>
      </c>
      <c r="M9052" s="1">
        <f>IF(K9052="","",IF(K9052&gt;Figures!B$6-1,"yes","no"))</f>
        <v/>
      </c>
      <c r="N9052" s="8">
        <f>IF(H9052="","",IF(M9052="yes",H9052,0))</f>
        <v/>
      </c>
      <c r="O9052" s="1">
        <f>IFERROR(RANK(N9052,N:N),"")</f>
        <v/>
      </c>
    </row>
    <row r="9053">
      <c r="A9053" s="1">
        <f>IF('Raw data'!A9053="","",'Raw data'!A9053)</f>
        <v/>
      </c>
      <c r="B9053" s="1">
        <f>IFERROR(MID(A9053,1,FIND("{",A9053)-1),A9053)</f>
        <v/>
      </c>
      <c r="C9053" s="1">
        <f>IFERROR(MID(A9053,FIND("{",A9053)+1,FIND("}",A9053)-FIND("{",A9053)-1),"")</f>
        <v/>
      </c>
      <c r="D9053" s="1">
        <f>IF('Raw data'!B9053=0,"",'Raw data'!B9053)</f>
        <v/>
      </c>
      <c r="E9053" s="1">
        <f>IF('Raw data'!C9053=0,"",'Raw data'!C9053)</f>
        <v/>
      </c>
      <c r="F9053" s="1">
        <f>IF('Raw data'!D9053=0,"",'Raw data'!D9053)</f>
        <v/>
      </c>
      <c r="H9053" s="8">
        <f>IFERROR(IF(COUNTIF(E9053:F9053,0)=2,"",IF(COUNTIF(E9053:F9053,0)=1,0,E9053/SUM(E9053:F9053))),"")</f>
        <v/>
      </c>
      <c r="I9053" s="1">
        <f>IFERROR(RANK(H9053,H:H),"")</f>
        <v/>
      </c>
      <c r="K9053" s="1">
        <f>IF(D9053&lt;J$2,1,IF(D9053&lt;J$3,2,IF(D9053&lt;J$4,3,IF(D9053="","",4))))</f>
        <v/>
      </c>
      <c r="M9053" s="1">
        <f>IF(K9053="","",IF(K9053&gt;Figures!B$6-1,"yes","no"))</f>
        <v/>
      </c>
      <c r="N9053" s="8">
        <f>IF(H9053="","",IF(M9053="yes",H9053,0))</f>
        <v/>
      </c>
      <c r="O9053" s="1">
        <f>IFERROR(RANK(N9053,N:N),"")</f>
        <v/>
      </c>
    </row>
    <row r="9054">
      <c r="A9054" s="1">
        <f>IF('Raw data'!A9054="","",'Raw data'!A9054)</f>
        <v/>
      </c>
      <c r="B9054" s="1">
        <f>IFERROR(MID(A9054,1,FIND("{",A9054)-1),A9054)</f>
        <v/>
      </c>
      <c r="C9054" s="1">
        <f>IFERROR(MID(A9054,FIND("{",A9054)+1,FIND("}",A9054)-FIND("{",A9054)-1),"")</f>
        <v/>
      </c>
      <c r="D9054" s="1">
        <f>IF('Raw data'!B9054=0,"",'Raw data'!B9054)</f>
        <v/>
      </c>
      <c r="E9054" s="1">
        <f>IF('Raw data'!C9054=0,"",'Raw data'!C9054)</f>
        <v/>
      </c>
      <c r="F9054" s="1">
        <f>IF('Raw data'!D9054=0,"",'Raw data'!D9054)</f>
        <v/>
      </c>
      <c r="H9054" s="8">
        <f>IFERROR(IF(COUNTIF(E9054:F9054,0)=2,"",IF(COUNTIF(E9054:F9054,0)=1,0,E9054/SUM(E9054:F9054))),"")</f>
        <v/>
      </c>
      <c r="I9054" s="1">
        <f>IFERROR(RANK(H9054,H:H),"")</f>
        <v/>
      </c>
      <c r="K9054" s="1">
        <f>IF(D9054&lt;J$2,1,IF(D9054&lt;J$3,2,IF(D9054&lt;J$4,3,IF(D9054="","",4))))</f>
        <v/>
      </c>
      <c r="M9054" s="1">
        <f>IF(K9054="","",IF(K9054&gt;Figures!B$6-1,"yes","no"))</f>
        <v/>
      </c>
      <c r="N9054" s="8">
        <f>IF(H9054="","",IF(M9054="yes",H9054,0))</f>
        <v/>
      </c>
      <c r="O9054" s="1">
        <f>IFERROR(RANK(N9054,N:N),"")</f>
        <v/>
      </c>
    </row>
    <row r="9055">
      <c r="A9055" s="1">
        <f>IF('Raw data'!A9055="","",'Raw data'!A9055)</f>
        <v/>
      </c>
      <c r="B9055" s="1">
        <f>IFERROR(MID(A9055,1,FIND("{",A9055)-1),A9055)</f>
        <v/>
      </c>
      <c r="C9055" s="1">
        <f>IFERROR(MID(A9055,FIND("{",A9055)+1,FIND("}",A9055)-FIND("{",A9055)-1),"")</f>
        <v/>
      </c>
      <c r="D9055" s="1">
        <f>IF('Raw data'!B9055=0,"",'Raw data'!B9055)</f>
        <v/>
      </c>
      <c r="E9055" s="1">
        <f>IF('Raw data'!C9055=0,"",'Raw data'!C9055)</f>
        <v/>
      </c>
      <c r="F9055" s="1">
        <f>IF('Raw data'!D9055=0,"",'Raw data'!D9055)</f>
        <v/>
      </c>
      <c r="H9055" s="8">
        <f>IFERROR(IF(COUNTIF(E9055:F9055,0)=2,"",IF(COUNTIF(E9055:F9055,0)=1,0,E9055/SUM(E9055:F9055))),"")</f>
        <v/>
      </c>
      <c r="I9055" s="1">
        <f>IFERROR(RANK(H9055,H:H),"")</f>
        <v/>
      </c>
      <c r="K9055" s="1">
        <f>IF(D9055&lt;J$2,1,IF(D9055&lt;J$3,2,IF(D9055&lt;J$4,3,IF(D9055="","",4))))</f>
        <v/>
      </c>
      <c r="M9055" s="1">
        <f>IF(K9055="","",IF(K9055&gt;Figures!B$6-1,"yes","no"))</f>
        <v/>
      </c>
      <c r="N9055" s="8">
        <f>IF(H9055="","",IF(M9055="yes",H9055,0))</f>
        <v/>
      </c>
      <c r="O9055" s="1">
        <f>IFERROR(RANK(N9055,N:N),"")</f>
        <v/>
      </c>
    </row>
    <row r="9056">
      <c r="A9056" s="1">
        <f>IF('Raw data'!A9056="","",'Raw data'!A9056)</f>
        <v/>
      </c>
      <c r="B9056" s="1">
        <f>IFERROR(MID(A9056,1,FIND("{",A9056)-1),A9056)</f>
        <v/>
      </c>
      <c r="C9056" s="1">
        <f>IFERROR(MID(A9056,FIND("{",A9056)+1,FIND("}",A9056)-FIND("{",A9056)-1),"")</f>
        <v/>
      </c>
      <c r="D9056" s="1">
        <f>IF('Raw data'!B9056=0,"",'Raw data'!B9056)</f>
        <v/>
      </c>
      <c r="E9056" s="1">
        <f>IF('Raw data'!C9056=0,"",'Raw data'!C9056)</f>
        <v/>
      </c>
      <c r="F9056" s="1">
        <f>IF('Raw data'!D9056=0,"",'Raw data'!D9056)</f>
        <v/>
      </c>
      <c r="H9056" s="8">
        <f>IFERROR(IF(COUNTIF(E9056:F9056,0)=2,"",IF(COUNTIF(E9056:F9056,0)=1,0,E9056/SUM(E9056:F9056))),"")</f>
        <v/>
      </c>
      <c r="I9056" s="1">
        <f>IFERROR(RANK(H9056,H:H),"")</f>
        <v/>
      </c>
      <c r="K9056" s="1">
        <f>IF(D9056&lt;J$2,1,IF(D9056&lt;J$3,2,IF(D9056&lt;J$4,3,IF(D9056="","",4))))</f>
        <v/>
      </c>
      <c r="M9056" s="1">
        <f>IF(K9056="","",IF(K9056&gt;Figures!B$6-1,"yes","no"))</f>
        <v/>
      </c>
      <c r="N9056" s="8">
        <f>IF(H9056="","",IF(M9056="yes",H9056,0))</f>
        <v/>
      </c>
      <c r="O9056" s="1">
        <f>IFERROR(RANK(N9056,N:N),"")</f>
        <v/>
      </c>
    </row>
    <row r="9057">
      <c r="A9057" s="1">
        <f>IF('Raw data'!A9057="","",'Raw data'!A9057)</f>
        <v/>
      </c>
      <c r="B9057" s="1">
        <f>IFERROR(MID(A9057,1,FIND("{",A9057)-1),A9057)</f>
        <v/>
      </c>
      <c r="C9057" s="1">
        <f>IFERROR(MID(A9057,FIND("{",A9057)+1,FIND("}",A9057)-FIND("{",A9057)-1),"")</f>
        <v/>
      </c>
      <c r="D9057" s="1">
        <f>IF('Raw data'!B9057=0,"",'Raw data'!B9057)</f>
        <v/>
      </c>
      <c r="E9057" s="1">
        <f>IF('Raw data'!C9057=0,"",'Raw data'!C9057)</f>
        <v/>
      </c>
      <c r="F9057" s="1">
        <f>IF('Raw data'!D9057=0,"",'Raw data'!D9057)</f>
        <v/>
      </c>
      <c r="H9057" s="8">
        <f>IFERROR(IF(COUNTIF(E9057:F9057,0)=2,"",IF(COUNTIF(E9057:F9057,0)=1,0,E9057/SUM(E9057:F9057))),"")</f>
        <v/>
      </c>
      <c r="I9057" s="1">
        <f>IFERROR(RANK(H9057,H:H),"")</f>
        <v/>
      </c>
      <c r="K9057" s="1">
        <f>IF(D9057&lt;J$2,1,IF(D9057&lt;J$3,2,IF(D9057&lt;J$4,3,IF(D9057="","",4))))</f>
        <v/>
      </c>
      <c r="M9057" s="1">
        <f>IF(K9057="","",IF(K9057&gt;Figures!B$6-1,"yes","no"))</f>
        <v/>
      </c>
      <c r="N9057" s="8">
        <f>IF(H9057="","",IF(M9057="yes",H9057,0))</f>
        <v/>
      </c>
      <c r="O9057" s="1">
        <f>IFERROR(RANK(N9057,N:N),"")</f>
        <v/>
      </c>
    </row>
    <row r="9058">
      <c r="A9058" s="1">
        <f>IF('Raw data'!A9058="","",'Raw data'!A9058)</f>
        <v/>
      </c>
      <c r="B9058" s="1">
        <f>IFERROR(MID(A9058,1,FIND("{",A9058)-1),A9058)</f>
        <v/>
      </c>
      <c r="C9058" s="1">
        <f>IFERROR(MID(A9058,FIND("{",A9058)+1,FIND("}",A9058)-FIND("{",A9058)-1),"")</f>
        <v/>
      </c>
      <c r="D9058" s="1">
        <f>IF('Raw data'!B9058=0,"",'Raw data'!B9058)</f>
        <v/>
      </c>
      <c r="E9058" s="1">
        <f>IF('Raw data'!C9058=0,"",'Raw data'!C9058)</f>
        <v/>
      </c>
      <c r="F9058" s="1">
        <f>IF('Raw data'!D9058=0,"",'Raw data'!D9058)</f>
        <v/>
      </c>
      <c r="H9058" s="8">
        <f>IFERROR(IF(COUNTIF(E9058:F9058,0)=2,"",IF(COUNTIF(E9058:F9058,0)=1,0,E9058/SUM(E9058:F9058))),"")</f>
        <v/>
      </c>
      <c r="I9058" s="1">
        <f>IFERROR(RANK(H9058,H:H),"")</f>
        <v/>
      </c>
      <c r="K9058" s="1">
        <f>IF(D9058&lt;J$2,1,IF(D9058&lt;J$3,2,IF(D9058&lt;J$4,3,IF(D9058="","",4))))</f>
        <v/>
      </c>
      <c r="M9058" s="1">
        <f>IF(K9058="","",IF(K9058&gt;Figures!B$6-1,"yes","no"))</f>
        <v/>
      </c>
      <c r="N9058" s="8">
        <f>IF(H9058="","",IF(M9058="yes",H9058,0))</f>
        <v/>
      </c>
      <c r="O9058" s="1">
        <f>IFERROR(RANK(N9058,N:N),"")</f>
        <v/>
      </c>
    </row>
    <row r="9059">
      <c r="A9059" s="1">
        <f>IF('Raw data'!A9059="","",'Raw data'!A9059)</f>
        <v/>
      </c>
      <c r="B9059" s="1">
        <f>IFERROR(MID(A9059,1,FIND("{",A9059)-1),A9059)</f>
        <v/>
      </c>
      <c r="C9059" s="1">
        <f>IFERROR(MID(A9059,FIND("{",A9059)+1,FIND("}",A9059)-FIND("{",A9059)-1),"")</f>
        <v/>
      </c>
      <c r="D9059" s="1">
        <f>IF('Raw data'!B9059=0,"",'Raw data'!B9059)</f>
        <v/>
      </c>
      <c r="E9059" s="1">
        <f>IF('Raw data'!C9059=0,"",'Raw data'!C9059)</f>
        <v/>
      </c>
      <c r="F9059" s="1">
        <f>IF('Raw data'!D9059=0,"",'Raw data'!D9059)</f>
        <v/>
      </c>
      <c r="H9059" s="8">
        <f>IFERROR(IF(COUNTIF(E9059:F9059,0)=2,"",IF(COUNTIF(E9059:F9059,0)=1,0,E9059/SUM(E9059:F9059))),"")</f>
        <v/>
      </c>
      <c r="I9059" s="1">
        <f>IFERROR(RANK(H9059,H:H),"")</f>
        <v/>
      </c>
      <c r="K9059" s="1">
        <f>IF(D9059&lt;J$2,1,IF(D9059&lt;J$3,2,IF(D9059&lt;J$4,3,IF(D9059="","",4))))</f>
        <v/>
      </c>
      <c r="M9059" s="1">
        <f>IF(K9059="","",IF(K9059&gt;Figures!B$6-1,"yes","no"))</f>
        <v/>
      </c>
      <c r="N9059" s="8">
        <f>IF(H9059="","",IF(M9059="yes",H9059,0))</f>
        <v/>
      </c>
      <c r="O9059" s="1">
        <f>IFERROR(RANK(N9059,N:N),"")</f>
        <v/>
      </c>
    </row>
    <row r="9060">
      <c r="A9060" s="1">
        <f>IF('Raw data'!A9060="","",'Raw data'!A9060)</f>
        <v/>
      </c>
      <c r="B9060" s="1">
        <f>IFERROR(MID(A9060,1,FIND("{",A9060)-1),A9060)</f>
        <v/>
      </c>
      <c r="C9060" s="1">
        <f>IFERROR(MID(A9060,FIND("{",A9060)+1,FIND("}",A9060)-FIND("{",A9060)-1),"")</f>
        <v/>
      </c>
      <c r="D9060" s="1">
        <f>IF('Raw data'!B9060=0,"",'Raw data'!B9060)</f>
        <v/>
      </c>
      <c r="E9060" s="1">
        <f>IF('Raw data'!C9060=0,"",'Raw data'!C9060)</f>
        <v/>
      </c>
      <c r="F9060" s="1">
        <f>IF('Raw data'!D9060=0,"",'Raw data'!D9060)</f>
        <v/>
      </c>
      <c r="H9060" s="8">
        <f>IFERROR(IF(COUNTIF(E9060:F9060,0)=2,"",IF(COUNTIF(E9060:F9060,0)=1,0,E9060/SUM(E9060:F9060))),"")</f>
        <v/>
      </c>
      <c r="I9060" s="1">
        <f>IFERROR(RANK(H9060,H:H),"")</f>
        <v/>
      </c>
      <c r="K9060" s="1">
        <f>IF(D9060&lt;J$2,1,IF(D9060&lt;J$3,2,IF(D9060&lt;J$4,3,IF(D9060="","",4))))</f>
        <v/>
      </c>
      <c r="M9060" s="1">
        <f>IF(K9060="","",IF(K9060&gt;Figures!B$6-1,"yes","no"))</f>
        <v/>
      </c>
      <c r="N9060" s="8">
        <f>IF(H9060="","",IF(M9060="yes",H9060,0))</f>
        <v/>
      </c>
      <c r="O9060" s="1">
        <f>IFERROR(RANK(N9060,N:N),"")</f>
        <v/>
      </c>
    </row>
    <row r="9061">
      <c r="A9061" s="1">
        <f>IF('Raw data'!A9061="","",'Raw data'!A9061)</f>
        <v/>
      </c>
      <c r="B9061" s="1">
        <f>IFERROR(MID(A9061,1,FIND("{",A9061)-1),A9061)</f>
        <v/>
      </c>
      <c r="C9061" s="1">
        <f>IFERROR(MID(A9061,FIND("{",A9061)+1,FIND("}",A9061)-FIND("{",A9061)-1),"")</f>
        <v/>
      </c>
      <c r="D9061" s="1">
        <f>IF('Raw data'!B9061=0,"",'Raw data'!B9061)</f>
        <v/>
      </c>
      <c r="E9061" s="1">
        <f>IF('Raw data'!C9061=0,"",'Raw data'!C9061)</f>
        <v/>
      </c>
      <c r="F9061" s="1">
        <f>IF('Raw data'!D9061=0,"",'Raw data'!D9061)</f>
        <v/>
      </c>
      <c r="H9061" s="8">
        <f>IFERROR(IF(COUNTIF(E9061:F9061,0)=2,"",IF(COUNTIF(E9061:F9061,0)=1,0,E9061/SUM(E9061:F9061))),"")</f>
        <v/>
      </c>
      <c r="I9061" s="1">
        <f>IFERROR(RANK(H9061,H:H),"")</f>
        <v/>
      </c>
      <c r="K9061" s="1">
        <f>IF(D9061&lt;J$2,1,IF(D9061&lt;J$3,2,IF(D9061&lt;J$4,3,IF(D9061="","",4))))</f>
        <v/>
      </c>
      <c r="M9061" s="1">
        <f>IF(K9061="","",IF(K9061&gt;Figures!B$6-1,"yes","no"))</f>
        <v/>
      </c>
      <c r="N9061" s="8">
        <f>IF(H9061="","",IF(M9061="yes",H9061,0))</f>
        <v/>
      </c>
      <c r="O9061" s="1">
        <f>IFERROR(RANK(N9061,N:N),"")</f>
        <v/>
      </c>
    </row>
    <row r="9062">
      <c r="A9062" s="1">
        <f>IF('Raw data'!A9062="","",'Raw data'!A9062)</f>
        <v/>
      </c>
      <c r="B9062" s="1">
        <f>IFERROR(MID(A9062,1,FIND("{",A9062)-1),A9062)</f>
        <v/>
      </c>
      <c r="C9062" s="1">
        <f>IFERROR(MID(A9062,FIND("{",A9062)+1,FIND("}",A9062)-FIND("{",A9062)-1),"")</f>
        <v/>
      </c>
      <c r="D9062" s="1">
        <f>IF('Raw data'!B9062=0,"",'Raw data'!B9062)</f>
        <v/>
      </c>
      <c r="E9062" s="1">
        <f>IF('Raw data'!C9062=0,"",'Raw data'!C9062)</f>
        <v/>
      </c>
      <c r="F9062" s="1">
        <f>IF('Raw data'!D9062=0,"",'Raw data'!D9062)</f>
        <v/>
      </c>
      <c r="H9062" s="8">
        <f>IFERROR(IF(COUNTIF(E9062:F9062,0)=2,"",IF(COUNTIF(E9062:F9062,0)=1,0,E9062/SUM(E9062:F9062))),"")</f>
        <v/>
      </c>
      <c r="I9062" s="1">
        <f>IFERROR(RANK(H9062,H:H),"")</f>
        <v/>
      </c>
      <c r="K9062" s="1">
        <f>IF(D9062&lt;J$2,1,IF(D9062&lt;J$3,2,IF(D9062&lt;J$4,3,IF(D9062="","",4))))</f>
        <v/>
      </c>
      <c r="M9062" s="1">
        <f>IF(K9062="","",IF(K9062&gt;Figures!B$6-1,"yes","no"))</f>
        <v/>
      </c>
      <c r="N9062" s="8">
        <f>IF(H9062="","",IF(M9062="yes",H9062,0))</f>
        <v/>
      </c>
      <c r="O9062" s="1">
        <f>IFERROR(RANK(N9062,N:N),"")</f>
        <v/>
      </c>
    </row>
    <row r="9063">
      <c r="A9063" s="1">
        <f>IF('Raw data'!A9063="","",'Raw data'!A9063)</f>
        <v/>
      </c>
      <c r="B9063" s="1">
        <f>IFERROR(MID(A9063,1,FIND("{",A9063)-1),A9063)</f>
        <v/>
      </c>
      <c r="C9063" s="1">
        <f>IFERROR(MID(A9063,FIND("{",A9063)+1,FIND("}",A9063)-FIND("{",A9063)-1),"")</f>
        <v/>
      </c>
      <c r="D9063" s="1">
        <f>IF('Raw data'!B9063=0,"",'Raw data'!B9063)</f>
        <v/>
      </c>
      <c r="E9063" s="1">
        <f>IF('Raw data'!C9063=0,"",'Raw data'!C9063)</f>
        <v/>
      </c>
      <c r="F9063" s="1">
        <f>IF('Raw data'!D9063=0,"",'Raw data'!D9063)</f>
        <v/>
      </c>
      <c r="H9063" s="8">
        <f>IFERROR(IF(COUNTIF(E9063:F9063,0)=2,"",IF(COUNTIF(E9063:F9063,0)=1,0,E9063/SUM(E9063:F9063))),"")</f>
        <v/>
      </c>
      <c r="I9063" s="1">
        <f>IFERROR(RANK(H9063,H:H),"")</f>
        <v/>
      </c>
      <c r="K9063" s="1">
        <f>IF(D9063&lt;J$2,1,IF(D9063&lt;J$3,2,IF(D9063&lt;J$4,3,IF(D9063="","",4))))</f>
        <v/>
      </c>
      <c r="M9063" s="1">
        <f>IF(K9063="","",IF(K9063&gt;Figures!B$6-1,"yes","no"))</f>
        <v/>
      </c>
      <c r="N9063" s="8">
        <f>IF(H9063="","",IF(M9063="yes",H9063,0))</f>
        <v/>
      </c>
      <c r="O9063" s="1">
        <f>IFERROR(RANK(N9063,N:N),"")</f>
        <v/>
      </c>
    </row>
    <row r="9064">
      <c r="A9064" s="1">
        <f>IF('Raw data'!A9064="","",'Raw data'!A9064)</f>
        <v/>
      </c>
      <c r="B9064" s="1">
        <f>IFERROR(MID(A9064,1,FIND("{",A9064)-1),A9064)</f>
        <v/>
      </c>
      <c r="C9064" s="1">
        <f>IFERROR(MID(A9064,FIND("{",A9064)+1,FIND("}",A9064)-FIND("{",A9064)-1),"")</f>
        <v/>
      </c>
      <c r="D9064" s="1">
        <f>IF('Raw data'!B9064=0,"",'Raw data'!B9064)</f>
        <v/>
      </c>
      <c r="E9064" s="1">
        <f>IF('Raw data'!C9064=0,"",'Raw data'!C9064)</f>
        <v/>
      </c>
      <c r="F9064" s="1">
        <f>IF('Raw data'!D9064=0,"",'Raw data'!D9064)</f>
        <v/>
      </c>
      <c r="H9064" s="8">
        <f>IFERROR(IF(COUNTIF(E9064:F9064,0)=2,"",IF(COUNTIF(E9064:F9064,0)=1,0,E9064/SUM(E9064:F9064))),"")</f>
        <v/>
      </c>
      <c r="I9064" s="1">
        <f>IFERROR(RANK(H9064,H:H),"")</f>
        <v/>
      </c>
      <c r="K9064" s="1">
        <f>IF(D9064&lt;J$2,1,IF(D9064&lt;J$3,2,IF(D9064&lt;J$4,3,IF(D9064="","",4))))</f>
        <v/>
      </c>
      <c r="M9064" s="1">
        <f>IF(K9064="","",IF(K9064&gt;Figures!B$6-1,"yes","no"))</f>
        <v/>
      </c>
      <c r="N9064" s="8">
        <f>IF(H9064="","",IF(M9064="yes",H9064,0))</f>
        <v/>
      </c>
      <c r="O9064" s="1">
        <f>IFERROR(RANK(N9064,N:N),"")</f>
        <v/>
      </c>
    </row>
    <row r="9065">
      <c r="A9065" s="1">
        <f>IF('Raw data'!A9065="","",'Raw data'!A9065)</f>
        <v/>
      </c>
      <c r="B9065" s="1">
        <f>IFERROR(MID(A9065,1,FIND("{",A9065)-1),A9065)</f>
        <v/>
      </c>
      <c r="C9065" s="1">
        <f>IFERROR(MID(A9065,FIND("{",A9065)+1,FIND("}",A9065)-FIND("{",A9065)-1),"")</f>
        <v/>
      </c>
      <c r="D9065" s="1">
        <f>IF('Raw data'!B9065=0,"",'Raw data'!B9065)</f>
        <v/>
      </c>
      <c r="E9065" s="1">
        <f>IF('Raw data'!C9065=0,"",'Raw data'!C9065)</f>
        <v/>
      </c>
      <c r="F9065" s="1">
        <f>IF('Raw data'!D9065=0,"",'Raw data'!D9065)</f>
        <v/>
      </c>
      <c r="H9065" s="8">
        <f>IFERROR(IF(COUNTIF(E9065:F9065,0)=2,"",IF(COUNTIF(E9065:F9065,0)=1,0,E9065/SUM(E9065:F9065))),"")</f>
        <v/>
      </c>
      <c r="I9065" s="1">
        <f>IFERROR(RANK(H9065,H:H),"")</f>
        <v/>
      </c>
      <c r="K9065" s="1">
        <f>IF(D9065&lt;J$2,1,IF(D9065&lt;J$3,2,IF(D9065&lt;J$4,3,IF(D9065="","",4))))</f>
        <v/>
      </c>
      <c r="M9065" s="1">
        <f>IF(K9065="","",IF(K9065&gt;Figures!B$6-1,"yes","no"))</f>
        <v/>
      </c>
      <c r="N9065" s="8">
        <f>IF(H9065="","",IF(M9065="yes",H9065,0))</f>
        <v/>
      </c>
      <c r="O9065" s="1">
        <f>IFERROR(RANK(N9065,N:N),"")</f>
        <v/>
      </c>
    </row>
    <row r="9066">
      <c r="A9066" s="1">
        <f>IF('Raw data'!A9066="","",'Raw data'!A9066)</f>
        <v/>
      </c>
      <c r="B9066" s="1">
        <f>IFERROR(MID(A9066,1,FIND("{",A9066)-1),A9066)</f>
        <v/>
      </c>
      <c r="C9066" s="1">
        <f>IFERROR(MID(A9066,FIND("{",A9066)+1,FIND("}",A9066)-FIND("{",A9066)-1),"")</f>
        <v/>
      </c>
      <c r="D9066" s="1">
        <f>IF('Raw data'!B9066=0,"",'Raw data'!B9066)</f>
        <v/>
      </c>
      <c r="E9066" s="1">
        <f>IF('Raw data'!C9066=0,"",'Raw data'!C9066)</f>
        <v/>
      </c>
      <c r="F9066" s="1">
        <f>IF('Raw data'!D9066=0,"",'Raw data'!D9066)</f>
        <v/>
      </c>
      <c r="H9066" s="8">
        <f>IFERROR(IF(COUNTIF(E9066:F9066,0)=2,"",IF(COUNTIF(E9066:F9066,0)=1,0,E9066/SUM(E9066:F9066))),"")</f>
        <v/>
      </c>
      <c r="I9066" s="1">
        <f>IFERROR(RANK(H9066,H:H),"")</f>
        <v/>
      </c>
      <c r="K9066" s="1">
        <f>IF(D9066&lt;J$2,1,IF(D9066&lt;J$3,2,IF(D9066&lt;J$4,3,IF(D9066="","",4))))</f>
        <v/>
      </c>
      <c r="M9066" s="1">
        <f>IF(K9066="","",IF(K9066&gt;Figures!B$6-1,"yes","no"))</f>
        <v/>
      </c>
      <c r="N9066" s="8">
        <f>IF(H9066="","",IF(M9066="yes",H9066,0))</f>
        <v/>
      </c>
      <c r="O9066" s="1">
        <f>IFERROR(RANK(N9066,N:N),"")</f>
        <v/>
      </c>
    </row>
    <row r="9067">
      <c r="A9067" s="1">
        <f>IF('Raw data'!A9067="","",'Raw data'!A9067)</f>
        <v/>
      </c>
      <c r="B9067" s="1">
        <f>IFERROR(MID(A9067,1,FIND("{",A9067)-1),A9067)</f>
        <v/>
      </c>
      <c r="C9067" s="1">
        <f>IFERROR(MID(A9067,FIND("{",A9067)+1,FIND("}",A9067)-FIND("{",A9067)-1),"")</f>
        <v/>
      </c>
      <c r="D9067" s="1">
        <f>IF('Raw data'!B9067=0,"",'Raw data'!B9067)</f>
        <v/>
      </c>
      <c r="E9067" s="1">
        <f>IF('Raw data'!C9067=0,"",'Raw data'!C9067)</f>
        <v/>
      </c>
      <c r="F9067" s="1">
        <f>IF('Raw data'!D9067=0,"",'Raw data'!D9067)</f>
        <v/>
      </c>
      <c r="H9067" s="8">
        <f>IFERROR(IF(COUNTIF(E9067:F9067,0)=2,"",IF(COUNTIF(E9067:F9067,0)=1,0,E9067/SUM(E9067:F9067))),"")</f>
        <v/>
      </c>
      <c r="I9067" s="1">
        <f>IFERROR(RANK(H9067,H:H),"")</f>
        <v/>
      </c>
      <c r="K9067" s="1">
        <f>IF(D9067&lt;J$2,1,IF(D9067&lt;J$3,2,IF(D9067&lt;J$4,3,IF(D9067="","",4))))</f>
        <v/>
      </c>
      <c r="M9067" s="1">
        <f>IF(K9067="","",IF(K9067&gt;Figures!B$6-1,"yes","no"))</f>
        <v/>
      </c>
      <c r="N9067" s="8">
        <f>IF(H9067="","",IF(M9067="yes",H9067,0))</f>
        <v/>
      </c>
      <c r="O9067" s="1">
        <f>IFERROR(RANK(N9067,N:N),"")</f>
        <v/>
      </c>
    </row>
    <row r="9068">
      <c r="A9068" s="1">
        <f>IF('Raw data'!A9068="","",'Raw data'!A9068)</f>
        <v/>
      </c>
      <c r="B9068" s="1">
        <f>IFERROR(MID(A9068,1,FIND("{",A9068)-1),A9068)</f>
        <v/>
      </c>
      <c r="C9068" s="1">
        <f>IFERROR(MID(A9068,FIND("{",A9068)+1,FIND("}",A9068)-FIND("{",A9068)-1),"")</f>
        <v/>
      </c>
      <c r="D9068" s="1">
        <f>IF('Raw data'!B9068=0,"",'Raw data'!B9068)</f>
        <v/>
      </c>
      <c r="E9068" s="1">
        <f>IF('Raw data'!C9068=0,"",'Raw data'!C9068)</f>
        <v/>
      </c>
      <c r="F9068" s="1">
        <f>IF('Raw data'!D9068=0,"",'Raw data'!D9068)</f>
        <v/>
      </c>
      <c r="H9068" s="8">
        <f>IFERROR(IF(COUNTIF(E9068:F9068,0)=2,"",IF(COUNTIF(E9068:F9068,0)=1,0,E9068/SUM(E9068:F9068))),"")</f>
        <v/>
      </c>
      <c r="I9068" s="1">
        <f>IFERROR(RANK(H9068,H:H),"")</f>
        <v/>
      </c>
      <c r="K9068" s="1">
        <f>IF(D9068&lt;J$2,1,IF(D9068&lt;J$3,2,IF(D9068&lt;J$4,3,IF(D9068="","",4))))</f>
        <v/>
      </c>
      <c r="M9068" s="1">
        <f>IF(K9068="","",IF(K9068&gt;Figures!B$6-1,"yes","no"))</f>
        <v/>
      </c>
      <c r="N9068" s="8">
        <f>IF(H9068="","",IF(M9068="yes",H9068,0))</f>
        <v/>
      </c>
      <c r="O9068" s="1">
        <f>IFERROR(RANK(N9068,N:N),"")</f>
        <v/>
      </c>
    </row>
    <row r="9069">
      <c r="A9069" s="1">
        <f>IF('Raw data'!A9069="","",'Raw data'!A9069)</f>
        <v/>
      </c>
      <c r="B9069" s="1">
        <f>IFERROR(MID(A9069,1,FIND("{",A9069)-1),A9069)</f>
        <v/>
      </c>
      <c r="C9069" s="1">
        <f>IFERROR(MID(A9069,FIND("{",A9069)+1,FIND("}",A9069)-FIND("{",A9069)-1),"")</f>
        <v/>
      </c>
      <c r="D9069" s="1">
        <f>IF('Raw data'!B9069=0,"",'Raw data'!B9069)</f>
        <v/>
      </c>
      <c r="E9069" s="1">
        <f>IF('Raw data'!C9069=0,"",'Raw data'!C9069)</f>
        <v/>
      </c>
      <c r="F9069" s="1">
        <f>IF('Raw data'!D9069=0,"",'Raw data'!D9069)</f>
        <v/>
      </c>
      <c r="H9069" s="8">
        <f>IFERROR(IF(COUNTIF(E9069:F9069,0)=2,"",IF(COUNTIF(E9069:F9069,0)=1,0,E9069/SUM(E9069:F9069))),"")</f>
        <v/>
      </c>
      <c r="I9069" s="1">
        <f>IFERROR(RANK(H9069,H:H),"")</f>
        <v/>
      </c>
      <c r="K9069" s="1">
        <f>IF(D9069&lt;J$2,1,IF(D9069&lt;J$3,2,IF(D9069&lt;J$4,3,IF(D9069="","",4))))</f>
        <v/>
      </c>
      <c r="M9069" s="1">
        <f>IF(K9069="","",IF(K9069&gt;Figures!B$6-1,"yes","no"))</f>
        <v/>
      </c>
      <c r="N9069" s="8">
        <f>IF(H9069="","",IF(M9069="yes",H9069,0))</f>
        <v/>
      </c>
      <c r="O9069" s="1">
        <f>IFERROR(RANK(N9069,N:N),"")</f>
        <v/>
      </c>
    </row>
    <row r="9070">
      <c r="A9070" s="1">
        <f>IF('Raw data'!A9070="","",'Raw data'!A9070)</f>
        <v/>
      </c>
      <c r="B9070" s="1">
        <f>IFERROR(MID(A9070,1,FIND("{",A9070)-1),A9070)</f>
        <v/>
      </c>
      <c r="C9070" s="1">
        <f>IFERROR(MID(A9070,FIND("{",A9070)+1,FIND("}",A9070)-FIND("{",A9070)-1),"")</f>
        <v/>
      </c>
      <c r="D9070" s="1">
        <f>IF('Raw data'!B9070=0,"",'Raw data'!B9070)</f>
        <v/>
      </c>
      <c r="E9070" s="1">
        <f>IF('Raw data'!C9070=0,"",'Raw data'!C9070)</f>
        <v/>
      </c>
      <c r="F9070" s="1">
        <f>IF('Raw data'!D9070=0,"",'Raw data'!D9070)</f>
        <v/>
      </c>
      <c r="H9070" s="8">
        <f>IFERROR(IF(COUNTIF(E9070:F9070,0)=2,"",IF(COUNTIF(E9070:F9070,0)=1,0,E9070/SUM(E9070:F9070))),"")</f>
        <v/>
      </c>
      <c r="I9070" s="1">
        <f>IFERROR(RANK(H9070,H:H),"")</f>
        <v/>
      </c>
      <c r="K9070" s="1">
        <f>IF(D9070&lt;J$2,1,IF(D9070&lt;J$3,2,IF(D9070&lt;J$4,3,IF(D9070="","",4))))</f>
        <v/>
      </c>
      <c r="M9070" s="1">
        <f>IF(K9070="","",IF(K9070&gt;Figures!B$6-1,"yes","no"))</f>
        <v/>
      </c>
      <c r="N9070" s="8">
        <f>IF(H9070="","",IF(M9070="yes",H9070,0))</f>
        <v/>
      </c>
      <c r="O9070" s="1">
        <f>IFERROR(RANK(N9070,N:N),"")</f>
        <v/>
      </c>
    </row>
    <row r="9071">
      <c r="A9071" s="1">
        <f>IF('Raw data'!A9071="","",'Raw data'!A9071)</f>
        <v/>
      </c>
      <c r="B9071" s="1">
        <f>IFERROR(MID(A9071,1,FIND("{",A9071)-1),A9071)</f>
        <v/>
      </c>
      <c r="C9071" s="1">
        <f>IFERROR(MID(A9071,FIND("{",A9071)+1,FIND("}",A9071)-FIND("{",A9071)-1),"")</f>
        <v/>
      </c>
      <c r="D9071" s="1">
        <f>IF('Raw data'!B9071=0,"",'Raw data'!B9071)</f>
        <v/>
      </c>
      <c r="E9071" s="1">
        <f>IF('Raw data'!C9071=0,"",'Raw data'!C9071)</f>
        <v/>
      </c>
      <c r="F9071" s="1">
        <f>IF('Raw data'!D9071=0,"",'Raw data'!D9071)</f>
        <v/>
      </c>
      <c r="H9071" s="8">
        <f>IFERROR(IF(COUNTIF(E9071:F9071,0)=2,"",IF(COUNTIF(E9071:F9071,0)=1,0,E9071/SUM(E9071:F9071))),"")</f>
        <v/>
      </c>
      <c r="I9071" s="1">
        <f>IFERROR(RANK(H9071,H:H),"")</f>
        <v/>
      </c>
      <c r="K9071" s="1">
        <f>IF(D9071&lt;J$2,1,IF(D9071&lt;J$3,2,IF(D9071&lt;J$4,3,IF(D9071="","",4))))</f>
        <v/>
      </c>
      <c r="M9071" s="1">
        <f>IF(K9071="","",IF(K9071&gt;Figures!B$6-1,"yes","no"))</f>
        <v/>
      </c>
      <c r="N9071" s="8">
        <f>IF(H9071="","",IF(M9071="yes",H9071,0))</f>
        <v/>
      </c>
      <c r="O9071" s="1">
        <f>IFERROR(RANK(N9071,N:N),"")</f>
        <v/>
      </c>
    </row>
    <row r="9072">
      <c r="A9072" s="1">
        <f>IF('Raw data'!A9072="","",'Raw data'!A9072)</f>
        <v/>
      </c>
      <c r="B9072" s="1">
        <f>IFERROR(MID(A9072,1,FIND("{",A9072)-1),A9072)</f>
        <v/>
      </c>
      <c r="C9072" s="1">
        <f>IFERROR(MID(A9072,FIND("{",A9072)+1,FIND("}",A9072)-FIND("{",A9072)-1),"")</f>
        <v/>
      </c>
      <c r="D9072" s="1">
        <f>IF('Raw data'!B9072=0,"",'Raw data'!B9072)</f>
        <v/>
      </c>
      <c r="E9072" s="1">
        <f>IF('Raw data'!C9072=0,"",'Raw data'!C9072)</f>
        <v/>
      </c>
      <c r="F9072" s="1">
        <f>IF('Raw data'!D9072=0,"",'Raw data'!D9072)</f>
        <v/>
      </c>
      <c r="H9072" s="8">
        <f>IFERROR(IF(COUNTIF(E9072:F9072,0)=2,"",IF(COUNTIF(E9072:F9072,0)=1,0,E9072/SUM(E9072:F9072))),"")</f>
        <v/>
      </c>
      <c r="I9072" s="1">
        <f>IFERROR(RANK(H9072,H:H),"")</f>
        <v/>
      </c>
      <c r="K9072" s="1">
        <f>IF(D9072&lt;J$2,1,IF(D9072&lt;J$3,2,IF(D9072&lt;J$4,3,IF(D9072="","",4))))</f>
        <v/>
      </c>
      <c r="M9072" s="1">
        <f>IF(K9072="","",IF(K9072&gt;Figures!B$6-1,"yes","no"))</f>
        <v/>
      </c>
      <c r="N9072" s="8">
        <f>IF(H9072="","",IF(M9072="yes",H9072,0))</f>
        <v/>
      </c>
      <c r="O9072" s="1">
        <f>IFERROR(RANK(N9072,N:N),"")</f>
        <v/>
      </c>
    </row>
    <row r="9073">
      <c r="A9073" s="1">
        <f>IF('Raw data'!A9073="","",'Raw data'!A9073)</f>
        <v/>
      </c>
      <c r="B9073" s="1">
        <f>IFERROR(MID(A9073,1,FIND("{",A9073)-1),A9073)</f>
        <v/>
      </c>
      <c r="C9073" s="1">
        <f>IFERROR(MID(A9073,FIND("{",A9073)+1,FIND("}",A9073)-FIND("{",A9073)-1),"")</f>
        <v/>
      </c>
      <c r="D9073" s="1">
        <f>IF('Raw data'!B9073=0,"",'Raw data'!B9073)</f>
        <v/>
      </c>
      <c r="E9073" s="1">
        <f>IF('Raw data'!C9073=0,"",'Raw data'!C9073)</f>
        <v/>
      </c>
      <c r="F9073" s="1">
        <f>IF('Raw data'!D9073=0,"",'Raw data'!D9073)</f>
        <v/>
      </c>
      <c r="H9073" s="8">
        <f>IFERROR(IF(COUNTIF(E9073:F9073,0)=2,"",IF(COUNTIF(E9073:F9073,0)=1,0,E9073/SUM(E9073:F9073))),"")</f>
        <v/>
      </c>
      <c r="I9073" s="1">
        <f>IFERROR(RANK(H9073,H:H),"")</f>
        <v/>
      </c>
      <c r="K9073" s="1">
        <f>IF(D9073&lt;J$2,1,IF(D9073&lt;J$3,2,IF(D9073&lt;J$4,3,IF(D9073="","",4))))</f>
        <v/>
      </c>
      <c r="M9073" s="1">
        <f>IF(K9073="","",IF(K9073&gt;Figures!B$6-1,"yes","no"))</f>
        <v/>
      </c>
      <c r="N9073" s="8">
        <f>IF(H9073="","",IF(M9073="yes",H9073,0))</f>
        <v/>
      </c>
      <c r="O9073" s="1">
        <f>IFERROR(RANK(N9073,N:N),"")</f>
        <v/>
      </c>
    </row>
    <row r="9074">
      <c r="A9074" s="1">
        <f>IF('Raw data'!A9074="","",'Raw data'!A9074)</f>
        <v/>
      </c>
      <c r="B9074" s="1">
        <f>IFERROR(MID(A9074,1,FIND("{",A9074)-1),A9074)</f>
        <v/>
      </c>
      <c r="C9074" s="1">
        <f>IFERROR(MID(A9074,FIND("{",A9074)+1,FIND("}",A9074)-FIND("{",A9074)-1),"")</f>
        <v/>
      </c>
      <c r="D9074" s="1">
        <f>IF('Raw data'!B9074=0,"",'Raw data'!B9074)</f>
        <v/>
      </c>
      <c r="E9074" s="1">
        <f>IF('Raw data'!C9074=0,"",'Raw data'!C9074)</f>
        <v/>
      </c>
      <c r="F9074" s="1">
        <f>IF('Raw data'!D9074=0,"",'Raw data'!D9074)</f>
        <v/>
      </c>
      <c r="H9074" s="8">
        <f>IFERROR(IF(COUNTIF(E9074:F9074,0)=2,"",IF(COUNTIF(E9074:F9074,0)=1,0,E9074/SUM(E9074:F9074))),"")</f>
        <v/>
      </c>
      <c r="I9074" s="1">
        <f>IFERROR(RANK(H9074,H:H),"")</f>
        <v/>
      </c>
      <c r="K9074" s="1">
        <f>IF(D9074&lt;J$2,1,IF(D9074&lt;J$3,2,IF(D9074&lt;J$4,3,IF(D9074="","",4))))</f>
        <v/>
      </c>
      <c r="M9074" s="1">
        <f>IF(K9074="","",IF(K9074&gt;Figures!B$6-1,"yes","no"))</f>
        <v/>
      </c>
      <c r="N9074" s="8">
        <f>IF(H9074="","",IF(M9074="yes",H9074,0))</f>
        <v/>
      </c>
      <c r="O9074" s="1">
        <f>IFERROR(RANK(N9074,N:N),"")</f>
        <v/>
      </c>
    </row>
    <row r="9075">
      <c r="A9075" s="1">
        <f>IF('Raw data'!A9075="","",'Raw data'!A9075)</f>
        <v/>
      </c>
      <c r="B9075" s="1">
        <f>IFERROR(MID(A9075,1,FIND("{",A9075)-1),A9075)</f>
        <v/>
      </c>
      <c r="C9075" s="1">
        <f>IFERROR(MID(A9075,FIND("{",A9075)+1,FIND("}",A9075)-FIND("{",A9075)-1),"")</f>
        <v/>
      </c>
      <c r="D9075" s="1">
        <f>IF('Raw data'!B9075=0,"",'Raw data'!B9075)</f>
        <v/>
      </c>
      <c r="E9075" s="1">
        <f>IF('Raw data'!C9075=0,"",'Raw data'!C9075)</f>
        <v/>
      </c>
      <c r="F9075" s="1">
        <f>IF('Raw data'!D9075=0,"",'Raw data'!D9075)</f>
        <v/>
      </c>
      <c r="H9075" s="8">
        <f>IFERROR(IF(COUNTIF(E9075:F9075,0)=2,"",IF(COUNTIF(E9075:F9075,0)=1,0,E9075/SUM(E9075:F9075))),"")</f>
        <v/>
      </c>
      <c r="I9075" s="1">
        <f>IFERROR(RANK(H9075,H:H),"")</f>
        <v/>
      </c>
      <c r="K9075" s="1">
        <f>IF(D9075&lt;J$2,1,IF(D9075&lt;J$3,2,IF(D9075&lt;J$4,3,IF(D9075="","",4))))</f>
        <v/>
      </c>
      <c r="M9075" s="1">
        <f>IF(K9075="","",IF(K9075&gt;Figures!B$6-1,"yes","no"))</f>
        <v/>
      </c>
      <c r="N9075" s="8">
        <f>IF(H9075="","",IF(M9075="yes",H9075,0))</f>
        <v/>
      </c>
      <c r="O9075" s="1">
        <f>IFERROR(RANK(N9075,N:N),"")</f>
        <v/>
      </c>
    </row>
    <row r="9076">
      <c r="A9076" s="1">
        <f>IF('Raw data'!A9076="","",'Raw data'!A9076)</f>
        <v/>
      </c>
      <c r="B9076" s="1">
        <f>IFERROR(MID(A9076,1,FIND("{",A9076)-1),A9076)</f>
        <v/>
      </c>
      <c r="C9076" s="1">
        <f>IFERROR(MID(A9076,FIND("{",A9076)+1,FIND("}",A9076)-FIND("{",A9076)-1),"")</f>
        <v/>
      </c>
      <c r="D9076" s="1">
        <f>IF('Raw data'!B9076=0,"",'Raw data'!B9076)</f>
        <v/>
      </c>
      <c r="E9076" s="1">
        <f>IF('Raw data'!C9076=0,"",'Raw data'!C9076)</f>
        <v/>
      </c>
      <c r="F9076" s="1">
        <f>IF('Raw data'!D9076=0,"",'Raw data'!D9076)</f>
        <v/>
      </c>
      <c r="H9076" s="8">
        <f>IFERROR(IF(COUNTIF(E9076:F9076,0)=2,"",IF(COUNTIF(E9076:F9076,0)=1,0,E9076/SUM(E9076:F9076))),"")</f>
        <v/>
      </c>
      <c r="I9076" s="1">
        <f>IFERROR(RANK(H9076,H:H),"")</f>
        <v/>
      </c>
      <c r="K9076" s="1">
        <f>IF(D9076&lt;J$2,1,IF(D9076&lt;J$3,2,IF(D9076&lt;J$4,3,IF(D9076="","",4))))</f>
        <v/>
      </c>
      <c r="M9076" s="1">
        <f>IF(K9076="","",IF(K9076&gt;Figures!B$6-1,"yes","no"))</f>
        <v/>
      </c>
      <c r="N9076" s="8">
        <f>IF(H9076="","",IF(M9076="yes",H9076,0))</f>
        <v/>
      </c>
      <c r="O9076" s="1">
        <f>IFERROR(RANK(N9076,N:N),"")</f>
        <v/>
      </c>
    </row>
    <row r="9077">
      <c r="A9077" s="1">
        <f>IF('Raw data'!A9077="","",'Raw data'!A9077)</f>
        <v/>
      </c>
      <c r="B9077" s="1">
        <f>IFERROR(MID(A9077,1,FIND("{",A9077)-1),A9077)</f>
        <v/>
      </c>
      <c r="C9077" s="1">
        <f>IFERROR(MID(A9077,FIND("{",A9077)+1,FIND("}",A9077)-FIND("{",A9077)-1),"")</f>
        <v/>
      </c>
      <c r="D9077" s="1">
        <f>IF('Raw data'!B9077=0,"",'Raw data'!B9077)</f>
        <v/>
      </c>
      <c r="E9077" s="1">
        <f>IF('Raw data'!C9077=0,"",'Raw data'!C9077)</f>
        <v/>
      </c>
      <c r="F9077" s="1">
        <f>IF('Raw data'!D9077=0,"",'Raw data'!D9077)</f>
        <v/>
      </c>
      <c r="H9077" s="8">
        <f>IFERROR(IF(COUNTIF(E9077:F9077,0)=2,"",IF(COUNTIF(E9077:F9077,0)=1,0,E9077/SUM(E9077:F9077))),"")</f>
        <v/>
      </c>
      <c r="I9077" s="1">
        <f>IFERROR(RANK(H9077,H:H),"")</f>
        <v/>
      </c>
      <c r="K9077" s="1">
        <f>IF(D9077&lt;J$2,1,IF(D9077&lt;J$3,2,IF(D9077&lt;J$4,3,IF(D9077="","",4))))</f>
        <v/>
      </c>
      <c r="M9077" s="1">
        <f>IF(K9077="","",IF(K9077&gt;Figures!B$6-1,"yes","no"))</f>
        <v/>
      </c>
      <c r="N9077" s="8">
        <f>IF(H9077="","",IF(M9077="yes",H9077,0))</f>
        <v/>
      </c>
      <c r="O9077" s="1">
        <f>IFERROR(RANK(N9077,N:N),"")</f>
        <v/>
      </c>
    </row>
    <row r="9078">
      <c r="A9078" s="1">
        <f>IF('Raw data'!A9078="","",'Raw data'!A9078)</f>
        <v/>
      </c>
      <c r="B9078" s="1">
        <f>IFERROR(MID(A9078,1,FIND("{",A9078)-1),A9078)</f>
        <v/>
      </c>
      <c r="C9078" s="1">
        <f>IFERROR(MID(A9078,FIND("{",A9078)+1,FIND("}",A9078)-FIND("{",A9078)-1),"")</f>
        <v/>
      </c>
      <c r="D9078" s="1">
        <f>IF('Raw data'!B9078=0,"",'Raw data'!B9078)</f>
        <v/>
      </c>
      <c r="E9078" s="1">
        <f>IF('Raw data'!C9078=0,"",'Raw data'!C9078)</f>
        <v/>
      </c>
      <c r="F9078" s="1">
        <f>IF('Raw data'!D9078=0,"",'Raw data'!D9078)</f>
        <v/>
      </c>
      <c r="H9078" s="8">
        <f>IFERROR(IF(COUNTIF(E9078:F9078,0)=2,"",IF(COUNTIF(E9078:F9078,0)=1,0,E9078/SUM(E9078:F9078))),"")</f>
        <v/>
      </c>
      <c r="I9078" s="1">
        <f>IFERROR(RANK(H9078,H:H),"")</f>
        <v/>
      </c>
      <c r="K9078" s="1">
        <f>IF(D9078&lt;J$2,1,IF(D9078&lt;J$3,2,IF(D9078&lt;J$4,3,IF(D9078="","",4))))</f>
        <v/>
      </c>
      <c r="M9078" s="1">
        <f>IF(K9078="","",IF(K9078&gt;Figures!B$6-1,"yes","no"))</f>
        <v/>
      </c>
      <c r="N9078" s="8">
        <f>IF(H9078="","",IF(M9078="yes",H9078,0))</f>
        <v/>
      </c>
      <c r="O9078" s="1">
        <f>IFERROR(RANK(N9078,N:N),"")</f>
        <v/>
      </c>
    </row>
    <row r="9079">
      <c r="A9079" s="1">
        <f>IF('Raw data'!A9079="","",'Raw data'!A9079)</f>
        <v/>
      </c>
      <c r="B9079" s="1">
        <f>IFERROR(MID(A9079,1,FIND("{",A9079)-1),A9079)</f>
        <v/>
      </c>
      <c r="C9079" s="1">
        <f>IFERROR(MID(A9079,FIND("{",A9079)+1,FIND("}",A9079)-FIND("{",A9079)-1),"")</f>
        <v/>
      </c>
      <c r="D9079" s="1">
        <f>IF('Raw data'!B9079=0,"",'Raw data'!B9079)</f>
        <v/>
      </c>
      <c r="E9079" s="1">
        <f>IF('Raw data'!C9079=0,"",'Raw data'!C9079)</f>
        <v/>
      </c>
      <c r="F9079" s="1">
        <f>IF('Raw data'!D9079=0,"",'Raw data'!D9079)</f>
        <v/>
      </c>
      <c r="H9079" s="8">
        <f>IFERROR(IF(COUNTIF(E9079:F9079,0)=2,"",IF(COUNTIF(E9079:F9079,0)=1,0,E9079/SUM(E9079:F9079))),"")</f>
        <v/>
      </c>
      <c r="I9079" s="1">
        <f>IFERROR(RANK(H9079,H:H),"")</f>
        <v/>
      </c>
      <c r="K9079" s="1">
        <f>IF(D9079&lt;J$2,1,IF(D9079&lt;J$3,2,IF(D9079&lt;J$4,3,IF(D9079="","",4))))</f>
        <v/>
      </c>
      <c r="M9079" s="1">
        <f>IF(K9079="","",IF(K9079&gt;Figures!B$6-1,"yes","no"))</f>
        <v/>
      </c>
      <c r="N9079" s="8">
        <f>IF(H9079="","",IF(M9079="yes",H9079,0))</f>
        <v/>
      </c>
      <c r="O9079" s="1">
        <f>IFERROR(RANK(N9079,N:N),"")</f>
        <v/>
      </c>
    </row>
    <row r="9080">
      <c r="A9080" s="1">
        <f>IF('Raw data'!A9080="","",'Raw data'!A9080)</f>
        <v/>
      </c>
      <c r="B9080" s="1">
        <f>IFERROR(MID(A9080,1,FIND("{",A9080)-1),A9080)</f>
        <v/>
      </c>
      <c r="C9080" s="1">
        <f>IFERROR(MID(A9080,FIND("{",A9080)+1,FIND("}",A9080)-FIND("{",A9080)-1),"")</f>
        <v/>
      </c>
      <c r="D9080" s="1">
        <f>IF('Raw data'!B9080=0,"",'Raw data'!B9080)</f>
        <v/>
      </c>
      <c r="E9080" s="1">
        <f>IF('Raw data'!C9080=0,"",'Raw data'!C9080)</f>
        <v/>
      </c>
      <c r="F9080" s="1">
        <f>IF('Raw data'!D9080=0,"",'Raw data'!D9080)</f>
        <v/>
      </c>
      <c r="H9080" s="8">
        <f>IFERROR(IF(COUNTIF(E9080:F9080,0)=2,"",IF(COUNTIF(E9080:F9080,0)=1,0,E9080/SUM(E9080:F9080))),"")</f>
        <v/>
      </c>
      <c r="I9080" s="1">
        <f>IFERROR(RANK(H9080,H:H),"")</f>
        <v/>
      </c>
      <c r="K9080" s="1">
        <f>IF(D9080&lt;J$2,1,IF(D9080&lt;J$3,2,IF(D9080&lt;J$4,3,IF(D9080="","",4))))</f>
        <v/>
      </c>
      <c r="M9080" s="1">
        <f>IF(K9080="","",IF(K9080&gt;Figures!B$6-1,"yes","no"))</f>
        <v/>
      </c>
      <c r="N9080" s="8">
        <f>IF(H9080="","",IF(M9080="yes",H9080,0))</f>
        <v/>
      </c>
      <c r="O9080" s="1">
        <f>IFERROR(RANK(N9080,N:N),"")</f>
        <v/>
      </c>
    </row>
    <row r="9081">
      <c r="A9081" s="1">
        <f>IF('Raw data'!A9081="","",'Raw data'!A9081)</f>
        <v/>
      </c>
      <c r="B9081" s="1">
        <f>IFERROR(MID(A9081,1,FIND("{",A9081)-1),A9081)</f>
        <v/>
      </c>
      <c r="C9081" s="1">
        <f>IFERROR(MID(A9081,FIND("{",A9081)+1,FIND("}",A9081)-FIND("{",A9081)-1),"")</f>
        <v/>
      </c>
      <c r="D9081" s="1">
        <f>IF('Raw data'!B9081=0,"",'Raw data'!B9081)</f>
        <v/>
      </c>
      <c r="E9081" s="1">
        <f>IF('Raw data'!C9081=0,"",'Raw data'!C9081)</f>
        <v/>
      </c>
      <c r="F9081" s="1">
        <f>IF('Raw data'!D9081=0,"",'Raw data'!D9081)</f>
        <v/>
      </c>
      <c r="H9081" s="8">
        <f>IFERROR(IF(COUNTIF(E9081:F9081,0)=2,"",IF(COUNTIF(E9081:F9081,0)=1,0,E9081/SUM(E9081:F9081))),"")</f>
        <v/>
      </c>
      <c r="I9081" s="1">
        <f>IFERROR(RANK(H9081,H:H),"")</f>
        <v/>
      </c>
      <c r="K9081" s="1">
        <f>IF(D9081&lt;J$2,1,IF(D9081&lt;J$3,2,IF(D9081&lt;J$4,3,IF(D9081="","",4))))</f>
        <v/>
      </c>
      <c r="M9081" s="1">
        <f>IF(K9081="","",IF(K9081&gt;Figures!B$6-1,"yes","no"))</f>
        <v/>
      </c>
      <c r="N9081" s="8">
        <f>IF(H9081="","",IF(M9081="yes",H9081,0))</f>
        <v/>
      </c>
      <c r="O9081" s="1">
        <f>IFERROR(RANK(N9081,N:N),"")</f>
        <v/>
      </c>
    </row>
    <row r="9082">
      <c r="A9082" s="1">
        <f>IF('Raw data'!A9082="","",'Raw data'!A9082)</f>
        <v/>
      </c>
      <c r="B9082" s="1">
        <f>IFERROR(MID(A9082,1,FIND("{",A9082)-1),A9082)</f>
        <v/>
      </c>
      <c r="C9082" s="1">
        <f>IFERROR(MID(A9082,FIND("{",A9082)+1,FIND("}",A9082)-FIND("{",A9082)-1),"")</f>
        <v/>
      </c>
      <c r="D9082" s="1">
        <f>IF('Raw data'!B9082=0,"",'Raw data'!B9082)</f>
        <v/>
      </c>
      <c r="E9082" s="1">
        <f>IF('Raw data'!C9082=0,"",'Raw data'!C9082)</f>
        <v/>
      </c>
      <c r="F9082" s="1">
        <f>IF('Raw data'!D9082=0,"",'Raw data'!D9082)</f>
        <v/>
      </c>
      <c r="H9082" s="8">
        <f>IFERROR(IF(COUNTIF(E9082:F9082,0)=2,"",IF(COUNTIF(E9082:F9082,0)=1,0,E9082/SUM(E9082:F9082))),"")</f>
        <v/>
      </c>
      <c r="I9082" s="1">
        <f>IFERROR(RANK(H9082,H:H),"")</f>
        <v/>
      </c>
      <c r="K9082" s="1">
        <f>IF(D9082&lt;J$2,1,IF(D9082&lt;J$3,2,IF(D9082&lt;J$4,3,IF(D9082="","",4))))</f>
        <v/>
      </c>
      <c r="M9082" s="1">
        <f>IF(K9082="","",IF(K9082&gt;Figures!B$6-1,"yes","no"))</f>
        <v/>
      </c>
      <c r="N9082" s="8">
        <f>IF(H9082="","",IF(M9082="yes",H9082,0))</f>
        <v/>
      </c>
      <c r="O9082" s="1">
        <f>IFERROR(RANK(N9082,N:N),"")</f>
        <v/>
      </c>
    </row>
    <row r="9083">
      <c r="A9083" s="1">
        <f>IF('Raw data'!A9083="","",'Raw data'!A9083)</f>
        <v/>
      </c>
      <c r="B9083" s="1">
        <f>IFERROR(MID(A9083,1,FIND("{",A9083)-1),A9083)</f>
        <v/>
      </c>
      <c r="C9083" s="1">
        <f>IFERROR(MID(A9083,FIND("{",A9083)+1,FIND("}",A9083)-FIND("{",A9083)-1),"")</f>
        <v/>
      </c>
      <c r="D9083" s="1">
        <f>IF('Raw data'!B9083=0,"",'Raw data'!B9083)</f>
        <v/>
      </c>
      <c r="E9083" s="1">
        <f>IF('Raw data'!C9083=0,"",'Raw data'!C9083)</f>
        <v/>
      </c>
      <c r="F9083" s="1">
        <f>IF('Raw data'!D9083=0,"",'Raw data'!D9083)</f>
        <v/>
      </c>
      <c r="H9083" s="8">
        <f>IFERROR(IF(COUNTIF(E9083:F9083,0)=2,"",IF(COUNTIF(E9083:F9083,0)=1,0,E9083/SUM(E9083:F9083))),"")</f>
        <v/>
      </c>
      <c r="I9083" s="1">
        <f>IFERROR(RANK(H9083,H:H),"")</f>
        <v/>
      </c>
      <c r="K9083" s="1">
        <f>IF(D9083&lt;J$2,1,IF(D9083&lt;J$3,2,IF(D9083&lt;J$4,3,IF(D9083="","",4))))</f>
        <v/>
      </c>
      <c r="M9083" s="1">
        <f>IF(K9083="","",IF(K9083&gt;Figures!B$6-1,"yes","no"))</f>
        <v/>
      </c>
      <c r="N9083" s="8">
        <f>IF(H9083="","",IF(M9083="yes",H9083,0))</f>
        <v/>
      </c>
      <c r="O9083" s="1">
        <f>IFERROR(RANK(N9083,N:N),"")</f>
        <v/>
      </c>
    </row>
    <row r="9084">
      <c r="A9084" s="1">
        <f>IF('Raw data'!A9084="","",'Raw data'!A9084)</f>
        <v/>
      </c>
      <c r="B9084" s="1">
        <f>IFERROR(MID(A9084,1,FIND("{",A9084)-1),A9084)</f>
        <v/>
      </c>
      <c r="C9084" s="1">
        <f>IFERROR(MID(A9084,FIND("{",A9084)+1,FIND("}",A9084)-FIND("{",A9084)-1),"")</f>
        <v/>
      </c>
      <c r="D9084" s="1">
        <f>IF('Raw data'!B9084=0,"",'Raw data'!B9084)</f>
        <v/>
      </c>
      <c r="E9084" s="1">
        <f>IF('Raw data'!C9084=0,"",'Raw data'!C9084)</f>
        <v/>
      </c>
      <c r="F9084" s="1">
        <f>IF('Raw data'!D9084=0,"",'Raw data'!D9084)</f>
        <v/>
      </c>
      <c r="H9084" s="8">
        <f>IFERROR(IF(COUNTIF(E9084:F9084,0)=2,"",IF(COUNTIF(E9084:F9084,0)=1,0,E9084/SUM(E9084:F9084))),"")</f>
        <v/>
      </c>
      <c r="I9084" s="1">
        <f>IFERROR(RANK(H9084,H:H),"")</f>
        <v/>
      </c>
      <c r="K9084" s="1">
        <f>IF(D9084&lt;J$2,1,IF(D9084&lt;J$3,2,IF(D9084&lt;J$4,3,IF(D9084="","",4))))</f>
        <v/>
      </c>
      <c r="M9084" s="1">
        <f>IF(K9084="","",IF(K9084&gt;Figures!B$6-1,"yes","no"))</f>
        <v/>
      </c>
      <c r="N9084" s="8">
        <f>IF(H9084="","",IF(M9084="yes",H9084,0))</f>
        <v/>
      </c>
      <c r="O9084" s="1">
        <f>IFERROR(RANK(N9084,N:N),"")</f>
        <v/>
      </c>
    </row>
    <row r="9085">
      <c r="A9085" s="1">
        <f>IF('Raw data'!A9085="","",'Raw data'!A9085)</f>
        <v/>
      </c>
      <c r="B9085" s="1">
        <f>IFERROR(MID(A9085,1,FIND("{",A9085)-1),A9085)</f>
        <v/>
      </c>
      <c r="C9085" s="1">
        <f>IFERROR(MID(A9085,FIND("{",A9085)+1,FIND("}",A9085)-FIND("{",A9085)-1),"")</f>
        <v/>
      </c>
      <c r="D9085" s="1">
        <f>IF('Raw data'!B9085=0,"",'Raw data'!B9085)</f>
        <v/>
      </c>
      <c r="E9085" s="1">
        <f>IF('Raw data'!C9085=0,"",'Raw data'!C9085)</f>
        <v/>
      </c>
      <c r="F9085" s="1">
        <f>IF('Raw data'!D9085=0,"",'Raw data'!D9085)</f>
        <v/>
      </c>
      <c r="H9085" s="8">
        <f>IFERROR(IF(COUNTIF(E9085:F9085,0)=2,"",IF(COUNTIF(E9085:F9085,0)=1,0,E9085/SUM(E9085:F9085))),"")</f>
        <v/>
      </c>
      <c r="I9085" s="1">
        <f>IFERROR(RANK(H9085,H:H),"")</f>
        <v/>
      </c>
      <c r="K9085" s="1">
        <f>IF(D9085&lt;J$2,1,IF(D9085&lt;J$3,2,IF(D9085&lt;J$4,3,IF(D9085="","",4))))</f>
        <v/>
      </c>
      <c r="M9085" s="1">
        <f>IF(K9085="","",IF(K9085&gt;Figures!B$6-1,"yes","no"))</f>
        <v/>
      </c>
      <c r="N9085" s="8">
        <f>IF(H9085="","",IF(M9085="yes",H9085,0))</f>
        <v/>
      </c>
      <c r="O9085" s="1">
        <f>IFERROR(RANK(N9085,N:N),"")</f>
        <v/>
      </c>
    </row>
    <row r="9086">
      <c r="A9086" s="1">
        <f>IF('Raw data'!A9086="","",'Raw data'!A9086)</f>
        <v/>
      </c>
      <c r="B9086" s="1">
        <f>IFERROR(MID(A9086,1,FIND("{",A9086)-1),A9086)</f>
        <v/>
      </c>
      <c r="C9086" s="1">
        <f>IFERROR(MID(A9086,FIND("{",A9086)+1,FIND("}",A9086)-FIND("{",A9086)-1),"")</f>
        <v/>
      </c>
      <c r="D9086" s="1">
        <f>IF('Raw data'!B9086=0,"",'Raw data'!B9086)</f>
        <v/>
      </c>
      <c r="E9086" s="1">
        <f>IF('Raw data'!C9086=0,"",'Raw data'!C9086)</f>
        <v/>
      </c>
      <c r="F9086" s="1">
        <f>IF('Raw data'!D9086=0,"",'Raw data'!D9086)</f>
        <v/>
      </c>
      <c r="H9086" s="8">
        <f>IFERROR(IF(COUNTIF(E9086:F9086,0)=2,"",IF(COUNTIF(E9086:F9086,0)=1,0,E9086/SUM(E9086:F9086))),"")</f>
        <v/>
      </c>
      <c r="I9086" s="1">
        <f>IFERROR(RANK(H9086,H:H),"")</f>
        <v/>
      </c>
      <c r="K9086" s="1">
        <f>IF(D9086&lt;J$2,1,IF(D9086&lt;J$3,2,IF(D9086&lt;J$4,3,IF(D9086="","",4))))</f>
        <v/>
      </c>
      <c r="M9086" s="1">
        <f>IF(K9086="","",IF(K9086&gt;Figures!B$6-1,"yes","no"))</f>
        <v/>
      </c>
      <c r="N9086" s="8">
        <f>IF(H9086="","",IF(M9086="yes",H9086,0))</f>
        <v/>
      </c>
      <c r="O9086" s="1">
        <f>IFERROR(RANK(N9086,N:N),"")</f>
        <v/>
      </c>
    </row>
    <row r="9087">
      <c r="A9087" s="1">
        <f>IF('Raw data'!A9087="","",'Raw data'!A9087)</f>
        <v/>
      </c>
      <c r="B9087" s="1">
        <f>IFERROR(MID(A9087,1,FIND("{",A9087)-1),A9087)</f>
        <v/>
      </c>
      <c r="C9087" s="1">
        <f>IFERROR(MID(A9087,FIND("{",A9087)+1,FIND("}",A9087)-FIND("{",A9087)-1),"")</f>
        <v/>
      </c>
      <c r="D9087" s="1">
        <f>IF('Raw data'!B9087=0,"",'Raw data'!B9087)</f>
        <v/>
      </c>
      <c r="E9087" s="1">
        <f>IF('Raw data'!C9087=0,"",'Raw data'!C9087)</f>
        <v/>
      </c>
      <c r="F9087" s="1">
        <f>IF('Raw data'!D9087=0,"",'Raw data'!D9087)</f>
        <v/>
      </c>
      <c r="H9087" s="8">
        <f>IFERROR(IF(COUNTIF(E9087:F9087,0)=2,"",IF(COUNTIF(E9087:F9087,0)=1,0,E9087/SUM(E9087:F9087))),"")</f>
        <v/>
      </c>
      <c r="I9087" s="1">
        <f>IFERROR(RANK(H9087,H:H),"")</f>
        <v/>
      </c>
      <c r="K9087" s="1">
        <f>IF(D9087&lt;J$2,1,IF(D9087&lt;J$3,2,IF(D9087&lt;J$4,3,IF(D9087="","",4))))</f>
        <v/>
      </c>
      <c r="M9087" s="1">
        <f>IF(K9087="","",IF(K9087&gt;Figures!B$6-1,"yes","no"))</f>
        <v/>
      </c>
      <c r="N9087" s="8">
        <f>IF(H9087="","",IF(M9087="yes",H9087,0))</f>
        <v/>
      </c>
      <c r="O9087" s="1">
        <f>IFERROR(RANK(N9087,N:N),"")</f>
        <v/>
      </c>
    </row>
    <row r="9088">
      <c r="A9088" s="1">
        <f>IF('Raw data'!A9088="","",'Raw data'!A9088)</f>
        <v/>
      </c>
      <c r="B9088" s="1">
        <f>IFERROR(MID(A9088,1,FIND("{",A9088)-1),A9088)</f>
        <v/>
      </c>
      <c r="C9088" s="1">
        <f>IFERROR(MID(A9088,FIND("{",A9088)+1,FIND("}",A9088)-FIND("{",A9088)-1),"")</f>
        <v/>
      </c>
      <c r="D9088" s="1">
        <f>IF('Raw data'!B9088=0,"",'Raw data'!B9088)</f>
        <v/>
      </c>
      <c r="E9088" s="1">
        <f>IF('Raw data'!C9088=0,"",'Raw data'!C9088)</f>
        <v/>
      </c>
      <c r="F9088" s="1">
        <f>IF('Raw data'!D9088=0,"",'Raw data'!D9088)</f>
        <v/>
      </c>
      <c r="H9088" s="8">
        <f>IFERROR(IF(COUNTIF(E9088:F9088,0)=2,"",IF(COUNTIF(E9088:F9088,0)=1,0,E9088/SUM(E9088:F9088))),"")</f>
        <v/>
      </c>
      <c r="I9088" s="1">
        <f>IFERROR(RANK(H9088,H:H),"")</f>
        <v/>
      </c>
      <c r="K9088" s="1">
        <f>IF(D9088&lt;J$2,1,IF(D9088&lt;J$3,2,IF(D9088&lt;J$4,3,IF(D9088="","",4))))</f>
        <v/>
      </c>
      <c r="M9088" s="1">
        <f>IF(K9088="","",IF(K9088&gt;Figures!B$6-1,"yes","no"))</f>
        <v/>
      </c>
      <c r="N9088" s="8">
        <f>IF(H9088="","",IF(M9088="yes",H9088,0))</f>
        <v/>
      </c>
      <c r="O9088" s="1">
        <f>IFERROR(RANK(N9088,N:N),"")</f>
        <v/>
      </c>
    </row>
    <row r="9089">
      <c r="A9089" s="1">
        <f>IF('Raw data'!A9089="","",'Raw data'!A9089)</f>
        <v/>
      </c>
      <c r="B9089" s="1">
        <f>IFERROR(MID(A9089,1,FIND("{",A9089)-1),A9089)</f>
        <v/>
      </c>
      <c r="C9089" s="1">
        <f>IFERROR(MID(A9089,FIND("{",A9089)+1,FIND("}",A9089)-FIND("{",A9089)-1),"")</f>
        <v/>
      </c>
      <c r="D9089" s="1">
        <f>IF('Raw data'!B9089=0,"",'Raw data'!B9089)</f>
        <v/>
      </c>
      <c r="E9089" s="1">
        <f>IF('Raw data'!C9089=0,"",'Raw data'!C9089)</f>
        <v/>
      </c>
      <c r="F9089" s="1">
        <f>IF('Raw data'!D9089=0,"",'Raw data'!D9089)</f>
        <v/>
      </c>
      <c r="H9089" s="8">
        <f>IFERROR(IF(COUNTIF(E9089:F9089,0)=2,"",IF(COUNTIF(E9089:F9089,0)=1,0,E9089/SUM(E9089:F9089))),"")</f>
        <v/>
      </c>
      <c r="I9089" s="1">
        <f>IFERROR(RANK(H9089,H:H),"")</f>
        <v/>
      </c>
      <c r="K9089" s="1">
        <f>IF(D9089&lt;J$2,1,IF(D9089&lt;J$3,2,IF(D9089&lt;J$4,3,IF(D9089="","",4))))</f>
        <v/>
      </c>
      <c r="M9089" s="1">
        <f>IF(K9089="","",IF(K9089&gt;Figures!B$6-1,"yes","no"))</f>
        <v/>
      </c>
      <c r="N9089" s="8">
        <f>IF(H9089="","",IF(M9089="yes",H9089,0))</f>
        <v/>
      </c>
      <c r="O9089" s="1">
        <f>IFERROR(RANK(N9089,N:N),"")</f>
        <v/>
      </c>
    </row>
    <row r="9090">
      <c r="A9090" s="1">
        <f>IF('Raw data'!A9090="","",'Raw data'!A9090)</f>
        <v/>
      </c>
      <c r="B9090" s="1">
        <f>IFERROR(MID(A9090,1,FIND("{",A9090)-1),A9090)</f>
        <v/>
      </c>
      <c r="C9090" s="1">
        <f>IFERROR(MID(A9090,FIND("{",A9090)+1,FIND("}",A9090)-FIND("{",A9090)-1),"")</f>
        <v/>
      </c>
      <c r="D9090" s="1">
        <f>IF('Raw data'!B9090=0,"",'Raw data'!B9090)</f>
        <v/>
      </c>
      <c r="E9090" s="1">
        <f>IF('Raw data'!C9090=0,"",'Raw data'!C9090)</f>
        <v/>
      </c>
      <c r="F9090" s="1">
        <f>IF('Raw data'!D9090=0,"",'Raw data'!D9090)</f>
        <v/>
      </c>
      <c r="H9090" s="8">
        <f>IFERROR(IF(COUNTIF(E9090:F9090,0)=2,"",IF(COUNTIF(E9090:F9090,0)=1,0,E9090/SUM(E9090:F9090))),"")</f>
        <v/>
      </c>
      <c r="I9090" s="1">
        <f>IFERROR(RANK(H9090,H:H),"")</f>
        <v/>
      </c>
      <c r="K9090" s="1">
        <f>IF(D9090&lt;J$2,1,IF(D9090&lt;J$3,2,IF(D9090&lt;J$4,3,IF(D9090="","",4))))</f>
        <v/>
      </c>
      <c r="M9090" s="1">
        <f>IF(K9090="","",IF(K9090&gt;Figures!B$6-1,"yes","no"))</f>
        <v/>
      </c>
      <c r="N9090" s="8">
        <f>IF(H9090="","",IF(M9090="yes",H9090,0))</f>
        <v/>
      </c>
      <c r="O9090" s="1">
        <f>IFERROR(RANK(N9090,N:N),"")</f>
        <v/>
      </c>
    </row>
    <row r="9091">
      <c r="A9091" s="1">
        <f>IF('Raw data'!A9091="","",'Raw data'!A9091)</f>
        <v/>
      </c>
      <c r="B9091" s="1">
        <f>IFERROR(MID(A9091,1,FIND("{",A9091)-1),A9091)</f>
        <v/>
      </c>
      <c r="C9091" s="1">
        <f>IFERROR(MID(A9091,FIND("{",A9091)+1,FIND("}",A9091)-FIND("{",A9091)-1),"")</f>
        <v/>
      </c>
      <c r="D9091" s="1">
        <f>IF('Raw data'!B9091=0,"",'Raw data'!B9091)</f>
        <v/>
      </c>
      <c r="E9091" s="1">
        <f>IF('Raw data'!C9091=0,"",'Raw data'!C9091)</f>
        <v/>
      </c>
      <c r="F9091" s="1">
        <f>IF('Raw data'!D9091=0,"",'Raw data'!D9091)</f>
        <v/>
      </c>
      <c r="H9091" s="8">
        <f>IFERROR(IF(COUNTIF(E9091:F9091,0)=2,"",IF(COUNTIF(E9091:F9091,0)=1,0,E9091/SUM(E9091:F9091))),"")</f>
        <v/>
      </c>
      <c r="I9091" s="1">
        <f>IFERROR(RANK(H9091,H:H),"")</f>
        <v/>
      </c>
      <c r="K9091" s="1">
        <f>IF(D9091&lt;J$2,1,IF(D9091&lt;J$3,2,IF(D9091&lt;J$4,3,IF(D9091="","",4))))</f>
        <v/>
      </c>
      <c r="M9091" s="1">
        <f>IF(K9091="","",IF(K9091&gt;Figures!B$6-1,"yes","no"))</f>
        <v/>
      </c>
      <c r="N9091" s="8">
        <f>IF(H9091="","",IF(M9091="yes",H9091,0))</f>
        <v/>
      </c>
      <c r="O9091" s="1">
        <f>IFERROR(RANK(N9091,N:N),"")</f>
        <v/>
      </c>
    </row>
    <row r="9092">
      <c r="A9092" s="1">
        <f>IF('Raw data'!A9092="","",'Raw data'!A9092)</f>
        <v/>
      </c>
      <c r="B9092" s="1">
        <f>IFERROR(MID(A9092,1,FIND("{",A9092)-1),A9092)</f>
        <v/>
      </c>
      <c r="C9092" s="1">
        <f>IFERROR(MID(A9092,FIND("{",A9092)+1,FIND("}",A9092)-FIND("{",A9092)-1),"")</f>
        <v/>
      </c>
      <c r="D9092" s="1">
        <f>IF('Raw data'!B9092=0,"",'Raw data'!B9092)</f>
        <v/>
      </c>
      <c r="E9092" s="1">
        <f>IF('Raw data'!C9092=0,"",'Raw data'!C9092)</f>
        <v/>
      </c>
      <c r="F9092" s="1">
        <f>IF('Raw data'!D9092=0,"",'Raw data'!D9092)</f>
        <v/>
      </c>
      <c r="H9092" s="8">
        <f>IFERROR(IF(COUNTIF(E9092:F9092,0)=2,"",IF(COUNTIF(E9092:F9092,0)=1,0,E9092/SUM(E9092:F9092))),"")</f>
        <v/>
      </c>
      <c r="I9092" s="1">
        <f>IFERROR(RANK(H9092,H:H),"")</f>
        <v/>
      </c>
      <c r="K9092" s="1">
        <f>IF(D9092&lt;J$2,1,IF(D9092&lt;J$3,2,IF(D9092&lt;J$4,3,IF(D9092="","",4))))</f>
        <v/>
      </c>
      <c r="M9092" s="1">
        <f>IF(K9092="","",IF(K9092&gt;Figures!B$6-1,"yes","no"))</f>
        <v/>
      </c>
      <c r="N9092" s="8">
        <f>IF(H9092="","",IF(M9092="yes",H9092,0))</f>
        <v/>
      </c>
      <c r="O9092" s="1">
        <f>IFERROR(RANK(N9092,N:N),"")</f>
        <v/>
      </c>
    </row>
    <row r="9093">
      <c r="A9093" s="1">
        <f>IF('Raw data'!A9093="","",'Raw data'!A9093)</f>
        <v/>
      </c>
      <c r="B9093" s="1">
        <f>IFERROR(MID(A9093,1,FIND("{",A9093)-1),A9093)</f>
        <v/>
      </c>
      <c r="C9093" s="1">
        <f>IFERROR(MID(A9093,FIND("{",A9093)+1,FIND("}",A9093)-FIND("{",A9093)-1),"")</f>
        <v/>
      </c>
      <c r="D9093" s="1">
        <f>IF('Raw data'!B9093=0,"",'Raw data'!B9093)</f>
        <v/>
      </c>
      <c r="E9093" s="1">
        <f>IF('Raw data'!C9093=0,"",'Raw data'!C9093)</f>
        <v/>
      </c>
      <c r="F9093" s="1">
        <f>IF('Raw data'!D9093=0,"",'Raw data'!D9093)</f>
        <v/>
      </c>
      <c r="H9093" s="8">
        <f>IFERROR(IF(COUNTIF(E9093:F9093,0)=2,"",IF(COUNTIF(E9093:F9093,0)=1,0,E9093/SUM(E9093:F9093))),"")</f>
        <v/>
      </c>
      <c r="I9093" s="1">
        <f>IFERROR(RANK(H9093,H:H),"")</f>
        <v/>
      </c>
      <c r="K9093" s="1">
        <f>IF(D9093&lt;J$2,1,IF(D9093&lt;J$3,2,IF(D9093&lt;J$4,3,IF(D9093="","",4))))</f>
        <v/>
      </c>
      <c r="M9093" s="1">
        <f>IF(K9093="","",IF(K9093&gt;Figures!B$6-1,"yes","no"))</f>
        <v/>
      </c>
      <c r="N9093" s="8">
        <f>IF(H9093="","",IF(M9093="yes",H9093,0))</f>
        <v/>
      </c>
      <c r="O9093" s="1">
        <f>IFERROR(RANK(N9093,N:N),"")</f>
        <v/>
      </c>
    </row>
    <row r="9094">
      <c r="A9094" s="1">
        <f>IF('Raw data'!A9094="","",'Raw data'!A9094)</f>
        <v/>
      </c>
      <c r="B9094" s="1">
        <f>IFERROR(MID(A9094,1,FIND("{",A9094)-1),A9094)</f>
        <v/>
      </c>
      <c r="C9094" s="1">
        <f>IFERROR(MID(A9094,FIND("{",A9094)+1,FIND("}",A9094)-FIND("{",A9094)-1),"")</f>
        <v/>
      </c>
      <c r="D9094" s="1">
        <f>IF('Raw data'!B9094=0,"",'Raw data'!B9094)</f>
        <v/>
      </c>
      <c r="E9094" s="1">
        <f>IF('Raw data'!C9094=0,"",'Raw data'!C9094)</f>
        <v/>
      </c>
      <c r="F9094" s="1">
        <f>IF('Raw data'!D9094=0,"",'Raw data'!D9094)</f>
        <v/>
      </c>
      <c r="H9094" s="8">
        <f>IFERROR(IF(COUNTIF(E9094:F9094,0)=2,"",IF(COUNTIF(E9094:F9094,0)=1,0,E9094/SUM(E9094:F9094))),"")</f>
        <v/>
      </c>
      <c r="I9094" s="1">
        <f>IFERROR(RANK(H9094,H:H),"")</f>
        <v/>
      </c>
      <c r="K9094" s="1">
        <f>IF(D9094&lt;J$2,1,IF(D9094&lt;J$3,2,IF(D9094&lt;J$4,3,IF(D9094="","",4))))</f>
        <v/>
      </c>
      <c r="M9094" s="1">
        <f>IF(K9094="","",IF(K9094&gt;Figures!B$6-1,"yes","no"))</f>
        <v/>
      </c>
      <c r="N9094" s="8">
        <f>IF(H9094="","",IF(M9094="yes",H9094,0))</f>
        <v/>
      </c>
      <c r="O9094" s="1">
        <f>IFERROR(RANK(N9094,N:N),"")</f>
        <v/>
      </c>
    </row>
    <row r="9095">
      <c r="A9095" s="1">
        <f>IF('Raw data'!A9095="","",'Raw data'!A9095)</f>
        <v/>
      </c>
      <c r="B9095" s="1">
        <f>IFERROR(MID(A9095,1,FIND("{",A9095)-1),A9095)</f>
        <v/>
      </c>
      <c r="C9095" s="1">
        <f>IFERROR(MID(A9095,FIND("{",A9095)+1,FIND("}",A9095)-FIND("{",A9095)-1),"")</f>
        <v/>
      </c>
      <c r="D9095" s="1">
        <f>IF('Raw data'!B9095=0,"",'Raw data'!B9095)</f>
        <v/>
      </c>
      <c r="E9095" s="1">
        <f>IF('Raw data'!C9095=0,"",'Raw data'!C9095)</f>
        <v/>
      </c>
      <c r="F9095" s="1">
        <f>IF('Raw data'!D9095=0,"",'Raw data'!D9095)</f>
        <v/>
      </c>
      <c r="H9095" s="8">
        <f>IFERROR(IF(COUNTIF(E9095:F9095,0)=2,"",IF(COUNTIF(E9095:F9095,0)=1,0,E9095/SUM(E9095:F9095))),"")</f>
        <v/>
      </c>
      <c r="I9095" s="1">
        <f>IFERROR(RANK(H9095,H:H),"")</f>
        <v/>
      </c>
      <c r="K9095" s="1">
        <f>IF(D9095&lt;J$2,1,IF(D9095&lt;J$3,2,IF(D9095&lt;J$4,3,IF(D9095="","",4))))</f>
        <v/>
      </c>
      <c r="M9095" s="1">
        <f>IF(K9095="","",IF(K9095&gt;Figures!B$6-1,"yes","no"))</f>
        <v/>
      </c>
      <c r="N9095" s="8">
        <f>IF(H9095="","",IF(M9095="yes",H9095,0))</f>
        <v/>
      </c>
      <c r="O9095" s="1">
        <f>IFERROR(RANK(N9095,N:N),"")</f>
        <v/>
      </c>
    </row>
    <row r="9096">
      <c r="A9096" s="1">
        <f>IF('Raw data'!A9096="","",'Raw data'!A9096)</f>
        <v/>
      </c>
      <c r="B9096" s="1">
        <f>IFERROR(MID(A9096,1,FIND("{",A9096)-1),A9096)</f>
        <v/>
      </c>
      <c r="C9096" s="1">
        <f>IFERROR(MID(A9096,FIND("{",A9096)+1,FIND("}",A9096)-FIND("{",A9096)-1),"")</f>
        <v/>
      </c>
      <c r="D9096" s="1">
        <f>IF('Raw data'!B9096=0,"",'Raw data'!B9096)</f>
        <v/>
      </c>
      <c r="E9096" s="1">
        <f>IF('Raw data'!C9096=0,"",'Raw data'!C9096)</f>
        <v/>
      </c>
      <c r="F9096" s="1">
        <f>IF('Raw data'!D9096=0,"",'Raw data'!D9096)</f>
        <v/>
      </c>
      <c r="H9096" s="8">
        <f>IFERROR(IF(COUNTIF(E9096:F9096,0)=2,"",IF(COUNTIF(E9096:F9096,0)=1,0,E9096/SUM(E9096:F9096))),"")</f>
        <v/>
      </c>
      <c r="I9096" s="1">
        <f>IFERROR(RANK(H9096,H:H),"")</f>
        <v/>
      </c>
      <c r="K9096" s="1">
        <f>IF(D9096&lt;J$2,1,IF(D9096&lt;J$3,2,IF(D9096&lt;J$4,3,IF(D9096="","",4))))</f>
        <v/>
      </c>
      <c r="M9096" s="1">
        <f>IF(K9096="","",IF(K9096&gt;Figures!B$6-1,"yes","no"))</f>
        <v/>
      </c>
      <c r="N9096" s="8">
        <f>IF(H9096="","",IF(M9096="yes",H9096,0))</f>
        <v/>
      </c>
      <c r="O9096" s="1">
        <f>IFERROR(RANK(N9096,N:N),"")</f>
        <v/>
      </c>
    </row>
    <row r="9097">
      <c r="A9097" s="1">
        <f>IF('Raw data'!A9097="","",'Raw data'!A9097)</f>
        <v/>
      </c>
      <c r="B9097" s="1">
        <f>IFERROR(MID(A9097,1,FIND("{",A9097)-1),A9097)</f>
        <v/>
      </c>
      <c r="C9097" s="1">
        <f>IFERROR(MID(A9097,FIND("{",A9097)+1,FIND("}",A9097)-FIND("{",A9097)-1),"")</f>
        <v/>
      </c>
      <c r="D9097" s="1">
        <f>IF('Raw data'!B9097=0,"",'Raw data'!B9097)</f>
        <v/>
      </c>
      <c r="E9097" s="1">
        <f>IF('Raw data'!C9097=0,"",'Raw data'!C9097)</f>
        <v/>
      </c>
      <c r="F9097" s="1">
        <f>IF('Raw data'!D9097=0,"",'Raw data'!D9097)</f>
        <v/>
      </c>
      <c r="H9097" s="8">
        <f>IFERROR(IF(COUNTIF(E9097:F9097,0)=2,"",IF(COUNTIF(E9097:F9097,0)=1,0,E9097/SUM(E9097:F9097))),"")</f>
        <v/>
      </c>
      <c r="I9097" s="1">
        <f>IFERROR(RANK(H9097,H:H),"")</f>
        <v/>
      </c>
      <c r="K9097" s="1">
        <f>IF(D9097&lt;J$2,1,IF(D9097&lt;J$3,2,IF(D9097&lt;J$4,3,IF(D9097="","",4))))</f>
        <v/>
      </c>
      <c r="M9097" s="1">
        <f>IF(K9097="","",IF(K9097&gt;Figures!B$6-1,"yes","no"))</f>
        <v/>
      </c>
      <c r="N9097" s="8">
        <f>IF(H9097="","",IF(M9097="yes",H9097,0))</f>
        <v/>
      </c>
      <c r="O9097" s="1">
        <f>IFERROR(RANK(N9097,N:N),"")</f>
        <v/>
      </c>
    </row>
    <row r="9098">
      <c r="A9098" s="1">
        <f>IF('Raw data'!A9098="","",'Raw data'!A9098)</f>
        <v/>
      </c>
      <c r="B9098" s="1">
        <f>IFERROR(MID(A9098,1,FIND("{",A9098)-1),A9098)</f>
        <v/>
      </c>
      <c r="C9098" s="1">
        <f>IFERROR(MID(A9098,FIND("{",A9098)+1,FIND("}",A9098)-FIND("{",A9098)-1),"")</f>
        <v/>
      </c>
      <c r="D9098" s="1">
        <f>IF('Raw data'!B9098=0,"",'Raw data'!B9098)</f>
        <v/>
      </c>
      <c r="E9098" s="1">
        <f>IF('Raw data'!C9098=0,"",'Raw data'!C9098)</f>
        <v/>
      </c>
      <c r="F9098" s="1">
        <f>IF('Raw data'!D9098=0,"",'Raw data'!D9098)</f>
        <v/>
      </c>
      <c r="H9098" s="8">
        <f>IFERROR(IF(COUNTIF(E9098:F9098,0)=2,"",IF(COUNTIF(E9098:F9098,0)=1,0,E9098/SUM(E9098:F9098))),"")</f>
        <v/>
      </c>
      <c r="I9098" s="1">
        <f>IFERROR(RANK(H9098,H:H),"")</f>
        <v/>
      </c>
      <c r="K9098" s="1">
        <f>IF(D9098&lt;J$2,1,IF(D9098&lt;J$3,2,IF(D9098&lt;J$4,3,IF(D9098="","",4))))</f>
        <v/>
      </c>
      <c r="M9098" s="1">
        <f>IF(K9098="","",IF(K9098&gt;Figures!B$6-1,"yes","no"))</f>
        <v/>
      </c>
      <c r="N9098" s="8">
        <f>IF(H9098="","",IF(M9098="yes",H9098,0))</f>
        <v/>
      </c>
      <c r="O9098" s="1">
        <f>IFERROR(RANK(N9098,N:N),"")</f>
        <v/>
      </c>
    </row>
    <row r="9099">
      <c r="A9099" s="1">
        <f>IF('Raw data'!A9099="","",'Raw data'!A9099)</f>
        <v/>
      </c>
      <c r="B9099" s="1">
        <f>IFERROR(MID(A9099,1,FIND("{",A9099)-1),A9099)</f>
        <v/>
      </c>
      <c r="C9099" s="1">
        <f>IFERROR(MID(A9099,FIND("{",A9099)+1,FIND("}",A9099)-FIND("{",A9099)-1),"")</f>
        <v/>
      </c>
      <c r="D9099" s="1">
        <f>IF('Raw data'!B9099=0,"",'Raw data'!B9099)</f>
        <v/>
      </c>
      <c r="E9099" s="1">
        <f>IF('Raw data'!C9099=0,"",'Raw data'!C9099)</f>
        <v/>
      </c>
      <c r="F9099" s="1">
        <f>IF('Raw data'!D9099=0,"",'Raw data'!D9099)</f>
        <v/>
      </c>
      <c r="H9099" s="8">
        <f>IFERROR(IF(COUNTIF(E9099:F9099,0)=2,"",IF(COUNTIF(E9099:F9099,0)=1,0,E9099/SUM(E9099:F9099))),"")</f>
        <v/>
      </c>
      <c r="I9099" s="1">
        <f>IFERROR(RANK(H9099,H:H),"")</f>
        <v/>
      </c>
      <c r="K9099" s="1">
        <f>IF(D9099&lt;J$2,1,IF(D9099&lt;J$3,2,IF(D9099&lt;J$4,3,IF(D9099="","",4))))</f>
        <v/>
      </c>
      <c r="M9099" s="1">
        <f>IF(K9099="","",IF(K9099&gt;Figures!B$6-1,"yes","no"))</f>
        <v/>
      </c>
      <c r="N9099" s="8">
        <f>IF(H9099="","",IF(M9099="yes",H9099,0))</f>
        <v/>
      </c>
      <c r="O9099" s="1">
        <f>IFERROR(RANK(N9099,N:N),"")</f>
        <v/>
      </c>
    </row>
    <row r="9100">
      <c r="A9100" s="1">
        <f>IF('Raw data'!A9100="","",'Raw data'!A9100)</f>
        <v/>
      </c>
      <c r="B9100" s="1">
        <f>IFERROR(MID(A9100,1,FIND("{",A9100)-1),A9100)</f>
        <v/>
      </c>
      <c r="C9100" s="1">
        <f>IFERROR(MID(A9100,FIND("{",A9100)+1,FIND("}",A9100)-FIND("{",A9100)-1),"")</f>
        <v/>
      </c>
      <c r="D9100" s="1">
        <f>IF('Raw data'!B9100=0,"",'Raw data'!B9100)</f>
        <v/>
      </c>
      <c r="E9100" s="1">
        <f>IF('Raw data'!C9100=0,"",'Raw data'!C9100)</f>
        <v/>
      </c>
      <c r="F9100" s="1">
        <f>IF('Raw data'!D9100=0,"",'Raw data'!D9100)</f>
        <v/>
      </c>
      <c r="H9100" s="8">
        <f>IFERROR(IF(COUNTIF(E9100:F9100,0)=2,"",IF(COUNTIF(E9100:F9100,0)=1,0,E9100/SUM(E9100:F9100))),"")</f>
        <v/>
      </c>
      <c r="I9100" s="1">
        <f>IFERROR(RANK(H9100,H:H),"")</f>
        <v/>
      </c>
      <c r="K9100" s="1">
        <f>IF(D9100&lt;J$2,1,IF(D9100&lt;J$3,2,IF(D9100&lt;J$4,3,IF(D9100="","",4))))</f>
        <v/>
      </c>
      <c r="M9100" s="1">
        <f>IF(K9100="","",IF(K9100&gt;Figures!B$6-1,"yes","no"))</f>
        <v/>
      </c>
      <c r="N9100" s="8">
        <f>IF(H9100="","",IF(M9100="yes",H9100,0))</f>
        <v/>
      </c>
      <c r="O9100" s="1">
        <f>IFERROR(RANK(N9100,N:N),"")</f>
        <v/>
      </c>
    </row>
    <row r="9101">
      <c r="A9101" s="1">
        <f>IF('Raw data'!A9101="","",'Raw data'!A9101)</f>
        <v/>
      </c>
      <c r="B9101" s="1">
        <f>IFERROR(MID(A9101,1,FIND("{",A9101)-1),A9101)</f>
        <v/>
      </c>
      <c r="C9101" s="1">
        <f>IFERROR(MID(A9101,FIND("{",A9101)+1,FIND("}",A9101)-FIND("{",A9101)-1),"")</f>
        <v/>
      </c>
      <c r="D9101" s="1">
        <f>IF('Raw data'!B9101=0,"",'Raw data'!B9101)</f>
        <v/>
      </c>
      <c r="E9101" s="1">
        <f>IF('Raw data'!C9101=0,"",'Raw data'!C9101)</f>
        <v/>
      </c>
      <c r="F9101" s="1">
        <f>IF('Raw data'!D9101=0,"",'Raw data'!D9101)</f>
        <v/>
      </c>
      <c r="H9101" s="8">
        <f>IFERROR(IF(COUNTIF(E9101:F9101,0)=2,"",IF(COUNTIF(E9101:F9101,0)=1,0,E9101/SUM(E9101:F9101))),"")</f>
        <v/>
      </c>
      <c r="I9101" s="1">
        <f>IFERROR(RANK(H9101,H:H),"")</f>
        <v/>
      </c>
      <c r="K9101" s="1">
        <f>IF(D9101&lt;J$2,1,IF(D9101&lt;J$3,2,IF(D9101&lt;J$4,3,IF(D9101="","",4))))</f>
        <v/>
      </c>
      <c r="M9101" s="1">
        <f>IF(K9101="","",IF(K9101&gt;Figures!B$6-1,"yes","no"))</f>
        <v/>
      </c>
      <c r="N9101" s="8">
        <f>IF(H9101="","",IF(M9101="yes",H9101,0))</f>
        <v/>
      </c>
      <c r="O9101" s="1">
        <f>IFERROR(RANK(N9101,N:N),"")</f>
        <v/>
      </c>
    </row>
    <row r="9102">
      <c r="A9102" s="1">
        <f>IF('Raw data'!A9102="","",'Raw data'!A9102)</f>
        <v/>
      </c>
      <c r="B9102" s="1">
        <f>IFERROR(MID(A9102,1,FIND("{",A9102)-1),A9102)</f>
        <v/>
      </c>
      <c r="C9102" s="1">
        <f>IFERROR(MID(A9102,FIND("{",A9102)+1,FIND("}",A9102)-FIND("{",A9102)-1),"")</f>
        <v/>
      </c>
      <c r="D9102" s="1">
        <f>IF('Raw data'!B9102=0,"",'Raw data'!B9102)</f>
        <v/>
      </c>
      <c r="E9102" s="1">
        <f>IF('Raw data'!C9102=0,"",'Raw data'!C9102)</f>
        <v/>
      </c>
      <c r="F9102" s="1">
        <f>IF('Raw data'!D9102=0,"",'Raw data'!D9102)</f>
        <v/>
      </c>
      <c r="H9102" s="8">
        <f>IFERROR(IF(COUNTIF(E9102:F9102,0)=2,"",IF(COUNTIF(E9102:F9102,0)=1,0,E9102/SUM(E9102:F9102))),"")</f>
        <v/>
      </c>
      <c r="I9102" s="1">
        <f>IFERROR(RANK(H9102,H:H),"")</f>
        <v/>
      </c>
      <c r="K9102" s="1">
        <f>IF(D9102&lt;J$2,1,IF(D9102&lt;J$3,2,IF(D9102&lt;J$4,3,IF(D9102="","",4))))</f>
        <v/>
      </c>
      <c r="M9102" s="1">
        <f>IF(K9102="","",IF(K9102&gt;Figures!B$6-1,"yes","no"))</f>
        <v/>
      </c>
      <c r="N9102" s="8">
        <f>IF(H9102="","",IF(M9102="yes",H9102,0))</f>
        <v/>
      </c>
      <c r="O9102" s="1">
        <f>IFERROR(RANK(N9102,N:N),"")</f>
        <v/>
      </c>
    </row>
    <row r="9103">
      <c r="A9103" s="1">
        <f>IF('Raw data'!A9103="","",'Raw data'!A9103)</f>
        <v/>
      </c>
      <c r="B9103" s="1">
        <f>IFERROR(MID(A9103,1,FIND("{",A9103)-1),A9103)</f>
        <v/>
      </c>
      <c r="C9103" s="1">
        <f>IFERROR(MID(A9103,FIND("{",A9103)+1,FIND("}",A9103)-FIND("{",A9103)-1),"")</f>
        <v/>
      </c>
      <c r="D9103" s="1">
        <f>IF('Raw data'!B9103=0,"",'Raw data'!B9103)</f>
        <v/>
      </c>
      <c r="E9103" s="1">
        <f>IF('Raw data'!C9103=0,"",'Raw data'!C9103)</f>
        <v/>
      </c>
      <c r="F9103" s="1">
        <f>IF('Raw data'!D9103=0,"",'Raw data'!D9103)</f>
        <v/>
      </c>
      <c r="H9103" s="8">
        <f>IFERROR(IF(COUNTIF(E9103:F9103,0)=2,"",IF(COUNTIF(E9103:F9103,0)=1,0,E9103/SUM(E9103:F9103))),"")</f>
        <v/>
      </c>
      <c r="I9103" s="1">
        <f>IFERROR(RANK(H9103,H:H),"")</f>
        <v/>
      </c>
      <c r="K9103" s="1">
        <f>IF(D9103&lt;J$2,1,IF(D9103&lt;J$3,2,IF(D9103&lt;J$4,3,IF(D9103="","",4))))</f>
        <v/>
      </c>
      <c r="M9103" s="1">
        <f>IF(K9103="","",IF(K9103&gt;Figures!B$6-1,"yes","no"))</f>
        <v/>
      </c>
      <c r="N9103" s="8">
        <f>IF(H9103="","",IF(M9103="yes",H9103,0))</f>
        <v/>
      </c>
      <c r="O9103" s="1">
        <f>IFERROR(RANK(N9103,N:N),"")</f>
        <v/>
      </c>
    </row>
    <row r="9104">
      <c r="A9104" s="1">
        <f>IF('Raw data'!A9104="","",'Raw data'!A9104)</f>
        <v/>
      </c>
      <c r="B9104" s="1">
        <f>IFERROR(MID(A9104,1,FIND("{",A9104)-1),A9104)</f>
        <v/>
      </c>
      <c r="C9104" s="1">
        <f>IFERROR(MID(A9104,FIND("{",A9104)+1,FIND("}",A9104)-FIND("{",A9104)-1),"")</f>
        <v/>
      </c>
      <c r="D9104" s="1">
        <f>IF('Raw data'!B9104=0,"",'Raw data'!B9104)</f>
        <v/>
      </c>
      <c r="E9104" s="1">
        <f>IF('Raw data'!C9104=0,"",'Raw data'!C9104)</f>
        <v/>
      </c>
      <c r="F9104" s="1">
        <f>IF('Raw data'!D9104=0,"",'Raw data'!D9104)</f>
        <v/>
      </c>
      <c r="H9104" s="8">
        <f>IFERROR(IF(COUNTIF(E9104:F9104,0)=2,"",IF(COUNTIF(E9104:F9104,0)=1,0,E9104/SUM(E9104:F9104))),"")</f>
        <v/>
      </c>
      <c r="I9104" s="1">
        <f>IFERROR(RANK(H9104,H:H),"")</f>
        <v/>
      </c>
      <c r="K9104" s="1">
        <f>IF(D9104&lt;J$2,1,IF(D9104&lt;J$3,2,IF(D9104&lt;J$4,3,IF(D9104="","",4))))</f>
        <v/>
      </c>
      <c r="M9104" s="1">
        <f>IF(K9104="","",IF(K9104&gt;Figures!B$6-1,"yes","no"))</f>
        <v/>
      </c>
      <c r="N9104" s="8">
        <f>IF(H9104="","",IF(M9104="yes",H9104,0))</f>
        <v/>
      </c>
      <c r="O9104" s="1">
        <f>IFERROR(RANK(N9104,N:N),"")</f>
        <v/>
      </c>
    </row>
    <row r="9105">
      <c r="A9105" s="1">
        <f>IF('Raw data'!A9105="","",'Raw data'!A9105)</f>
        <v/>
      </c>
      <c r="B9105" s="1">
        <f>IFERROR(MID(A9105,1,FIND("{",A9105)-1),A9105)</f>
        <v/>
      </c>
      <c r="C9105" s="1">
        <f>IFERROR(MID(A9105,FIND("{",A9105)+1,FIND("}",A9105)-FIND("{",A9105)-1),"")</f>
        <v/>
      </c>
      <c r="D9105" s="1">
        <f>IF('Raw data'!B9105=0,"",'Raw data'!B9105)</f>
        <v/>
      </c>
      <c r="E9105" s="1">
        <f>IF('Raw data'!C9105=0,"",'Raw data'!C9105)</f>
        <v/>
      </c>
      <c r="F9105" s="1">
        <f>IF('Raw data'!D9105=0,"",'Raw data'!D9105)</f>
        <v/>
      </c>
      <c r="H9105" s="8">
        <f>IFERROR(IF(COUNTIF(E9105:F9105,0)=2,"",IF(COUNTIF(E9105:F9105,0)=1,0,E9105/SUM(E9105:F9105))),"")</f>
        <v/>
      </c>
      <c r="I9105" s="1">
        <f>IFERROR(RANK(H9105,H:H),"")</f>
        <v/>
      </c>
      <c r="K9105" s="1">
        <f>IF(D9105&lt;J$2,1,IF(D9105&lt;J$3,2,IF(D9105&lt;J$4,3,IF(D9105="","",4))))</f>
        <v/>
      </c>
      <c r="M9105" s="1">
        <f>IF(K9105="","",IF(K9105&gt;Figures!B$6-1,"yes","no"))</f>
        <v/>
      </c>
      <c r="N9105" s="8">
        <f>IF(H9105="","",IF(M9105="yes",H9105,0))</f>
        <v/>
      </c>
      <c r="O9105" s="1">
        <f>IFERROR(RANK(N9105,N:N),"")</f>
        <v/>
      </c>
    </row>
    <row r="9106">
      <c r="A9106" s="1">
        <f>IF('Raw data'!A9106="","",'Raw data'!A9106)</f>
        <v/>
      </c>
      <c r="B9106" s="1">
        <f>IFERROR(MID(A9106,1,FIND("{",A9106)-1),A9106)</f>
        <v/>
      </c>
      <c r="C9106" s="1">
        <f>IFERROR(MID(A9106,FIND("{",A9106)+1,FIND("}",A9106)-FIND("{",A9106)-1),"")</f>
        <v/>
      </c>
      <c r="D9106" s="1">
        <f>IF('Raw data'!B9106=0,"",'Raw data'!B9106)</f>
        <v/>
      </c>
      <c r="E9106" s="1">
        <f>IF('Raw data'!C9106=0,"",'Raw data'!C9106)</f>
        <v/>
      </c>
      <c r="F9106" s="1">
        <f>IF('Raw data'!D9106=0,"",'Raw data'!D9106)</f>
        <v/>
      </c>
      <c r="H9106" s="8">
        <f>IFERROR(IF(COUNTIF(E9106:F9106,0)=2,"",IF(COUNTIF(E9106:F9106,0)=1,0,E9106/SUM(E9106:F9106))),"")</f>
        <v/>
      </c>
      <c r="I9106" s="1">
        <f>IFERROR(RANK(H9106,H:H),"")</f>
        <v/>
      </c>
      <c r="K9106" s="1">
        <f>IF(D9106&lt;J$2,1,IF(D9106&lt;J$3,2,IF(D9106&lt;J$4,3,IF(D9106="","",4))))</f>
        <v/>
      </c>
      <c r="M9106" s="1">
        <f>IF(K9106="","",IF(K9106&gt;Figures!B$6-1,"yes","no"))</f>
        <v/>
      </c>
      <c r="N9106" s="8">
        <f>IF(H9106="","",IF(M9106="yes",H9106,0))</f>
        <v/>
      </c>
      <c r="O9106" s="1">
        <f>IFERROR(RANK(N9106,N:N),"")</f>
        <v/>
      </c>
    </row>
    <row r="9107">
      <c r="A9107" s="1">
        <f>IF('Raw data'!A9107="","",'Raw data'!A9107)</f>
        <v/>
      </c>
      <c r="B9107" s="1">
        <f>IFERROR(MID(A9107,1,FIND("{",A9107)-1),A9107)</f>
        <v/>
      </c>
      <c r="C9107" s="1">
        <f>IFERROR(MID(A9107,FIND("{",A9107)+1,FIND("}",A9107)-FIND("{",A9107)-1),"")</f>
        <v/>
      </c>
      <c r="D9107" s="1">
        <f>IF('Raw data'!B9107=0,"",'Raw data'!B9107)</f>
        <v/>
      </c>
      <c r="E9107" s="1">
        <f>IF('Raw data'!C9107=0,"",'Raw data'!C9107)</f>
        <v/>
      </c>
      <c r="F9107" s="1">
        <f>IF('Raw data'!D9107=0,"",'Raw data'!D9107)</f>
        <v/>
      </c>
      <c r="H9107" s="8">
        <f>IFERROR(IF(COUNTIF(E9107:F9107,0)=2,"",IF(COUNTIF(E9107:F9107,0)=1,0,E9107/SUM(E9107:F9107))),"")</f>
        <v/>
      </c>
      <c r="I9107" s="1">
        <f>IFERROR(RANK(H9107,H:H),"")</f>
        <v/>
      </c>
      <c r="K9107" s="1">
        <f>IF(D9107&lt;J$2,1,IF(D9107&lt;J$3,2,IF(D9107&lt;J$4,3,IF(D9107="","",4))))</f>
        <v/>
      </c>
      <c r="M9107" s="1">
        <f>IF(K9107="","",IF(K9107&gt;Figures!B$6-1,"yes","no"))</f>
        <v/>
      </c>
      <c r="N9107" s="8">
        <f>IF(H9107="","",IF(M9107="yes",H9107,0))</f>
        <v/>
      </c>
      <c r="O9107" s="1">
        <f>IFERROR(RANK(N9107,N:N),"")</f>
        <v/>
      </c>
    </row>
    <row r="9108">
      <c r="A9108" s="1">
        <f>IF('Raw data'!A9108="","",'Raw data'!A9108)</f>
        <v/>
      </c>
      <c r="B9108" s="1">
        <f>IFERROR(MID(A9108,1,FIND("{",A9108)-1),A9108)</f>
        <v/>
      </c>
      <c r="C9108" s="1">
        <f>IFERROR(MID(A9108,FIND("{",A9108)+1,FIND("}",A9108)-FIND("{",A9108)-1),"")</f>
        <v/>
      </c>
      <c r="D9108" s="1">
        <f>IF('Raw data'!B9108=0,"",'Raw data'!B9108)</f>
        <v/>
      </c>
      <c r="E9108" s="1">
        <f>IF('Raw data'!C9108=0,"",'Raw data'!C9108)</f>
        <v/>
      </c>
      <c r="F9108" s="1">
        <f>IF('Raw data'!D9108=0,"",'Raw data'!D9108)</f>
        <v/>
      </c>
      <c r="H9108" s="8">
        <f>IFERROR(IF(COUNTIF(E9108:F9108,0)=2,"",IF(COUNTIF(E9108:F9108,0)=1,0,E9108/SUM(E9108:F9108))),"")</f>
        <v/>
      </c>
      <c r="I9108" s="1">
        <f>IFERROR(RANK(H9108,H:H),"")</f>
        <v/>
      </c>
      <c r="K9108" s="1">
        <f>IF(D9108&lt;J$2,1,IF(D9108&lt;J$3,2,IF(D9108&lt;J$4,3,IF(D9108="","",4))))</f>
        <v/>
      </c>
      <c r="M9108" s="1">
        <f>IF(K9108="","",IF(K9108&gt;Figures!B$6-1,"yes","no"))</f>
        <v/>
      </c>
      <c r="N9108" s="8">
        <f>IF(H9108="","",IF(M9108="yes",H9108,0))</f>
        <v/>
      </c>
      <c r="O9108" s="1">
        <f>IFERROR(RANK(N9108,N:N),"")</f>
        <v/>
      </c>
    </row>
    <row r="9109">
      <c r="A9109" s="1">
        <f>IF('Raw data'!A9109="","",'Raw data'!A9109)</f>
        <v/>
      </c>
      <c r="B9109" s="1">
        <f>IFERROR(MID(A9109,1,FIND("{",A9109)-1),A9109)</f>
        <v/>
      </c>
      <c r="C9109" s="1">
        <f>IFERROR(MID(A9109,FIND("{",A9109)+1,FIND("}",A9109)-FIND("{",A9109)-1),"")</f>
        <v/>
      </c>
      <c r="D9109" s="1">
        <f>IF('Raw data'!B9109=0,"",'Raw data'!B9109)</f>
        <v/>
      </c>
      <c r="E9109" s="1">
        <f>IF('Raw data'!C9109=0,"",'Raw data'!C9109)</f>
        <v/>
      </c>
      <c r="F9109" s="1">
        <f>IF('Raw data'!D9109=0,"",'Raw data'!D9109)</f>
        <v/>
      </c>
      <c r="H9109" s="8">
        <f>IFERROR(IF(COUNTIF(E9109:F9109,0)=2,"",IF(COUNTIF(E9109:F9109,0)=1,0,E9109/SUM(E9109:F9109))),"")</f>
        <v/>
      </c>
      <c r="I9109" s="1">
        <f>IFERROR(RANK(H9109,H:H),"")</f>
        <v/>
      </c>
      <c r="K9109" s="1">
        <f>IF(D9109&lt;J$2,1,IF(D9109&lt;J$3,2,IF(D9109&lt;J$4,3,IF(D9109="","",4))))</f>
        <v/>
      </c>
      <c r="M9109" s="1">
        <f>IF(K9109="","",IF(K9109&gt;Figures!B$6-1,"yes","no"))</f>
        <v/>
      </c>
      <c r="N9109" s="8">
        <f>IF(H9109="","",IF(M9109="yes",H9109,0))</f>
        <v/>
      </c>
      <c r="O9109" s="1">
        <f>IFERROR(RANK(N9109,N:N),"")</f>
        <v/>
      </c>
    </row>
    <row r="9110">
      <c r="A9110" s="1">
        <f>IF('Raw data'!A9110="","",'Raw data'!A9110)</f>
        <v/>
      </c>
      <c r="B9110" s="1">
        <f>IFERROR(MID(A9110,1,FIND("{",A9110)-1),A9110)</f>
        <v/>
      </c>
      <c r="C9110" s="1">
        <f>IFERROR(MID(A9110,FIND("{",A9110)+1,FIND("}",A9110)-FIND("{",A9110)-1),"")</f>
        <v/>
      </c>
      <c r="D9110" s="1">
        <f>IF('Raw data'!B9110=0,"",'Raw data'!B9110)</f>
        <v/>
      </c>
      <c r="E9110" s="1">
        <f>IF('Raw data'!C9110=0,"",'Raw data'!C9110)</f>
        <v/>
      </c>
      <c r="F9110" s="1">
        <f>IF('Raw data'!D9110=0,"",'Raw data'!D9110)</f>
        <v/>
      </c>
      <c r="H9110" s="8">
        <f>IFERROR(IF(COUNTIF(E9110:F9110,0)=2,"",IF(COUNTIF(E9110:F9110,0)=1,0,E9110/SUM(E9110:F9110))),"")</f>
        <v/>
      </c>
      <c r="I9110" s="1">
        <f>IFERROR(RANK(H9110,H:H),"")</f>
        <v/>
      </c>
      <c r="K9110" s="1">
        <f>IF(D9110&lt;J$2,1,IF(D9110&lt;J$3,2,IF(D9110&lt;J$4,3,IF(D9110="","",4))))</f>
        <v/>
      </c>
      <c r="M9110" s="1">
        <f>IF(K9110="","",IF(K9110&gt;Figures!B$6-1,"yes","no"))</f>
        <v/>
      </c>
      <c r="N9110" s="8">
        <f>IF(H9110="","",IF(M9110="yes",H9110,0))</f>
        <v/>
      </c>
      <c r="O9110" s="1">
        <f>IFERROR(RANK(N9110,N:N),"")</f>
        <v/>
      </c>
    </row>
    <row r="9111">
      <c r="A9111" s="1">
        <f>IF('Raw data'!A9111="","",'Raw data'!A9111)</f>
        <v/>
      </c>
      <c r="B9111" s="1">
        <f>IFERROR(MID(A9111,1,FIND("{",A9111)-1),A9111)</f>
        <v/>
      </c>
      <c r="C9111" s="1">
        <f>IFERROR(MID(A9111,FIND("{",A9111)+1,FIND("}",A9111)-FIND("{",A9111)-1),"")</f>
        <v/>
      </c>
      <c r="D9111" s="1">
        <f>IF('Raw data'!B9111=0,"",'Raw data'!B9111)</f>
        <v/>
      </c>
      <c r="E9111" s="1">
        <f>IF('Raw data'!C9111=0,"",'Raw data'!C9111)</f>
        <v/>
      </c>
      <c r="F9111" s="1">
        <f>IF('Raw data'!D9111=0,"",'Raw data'!D9111)</f>
        <v/>
      </c>
      <c r="H9111" s="8">
        <f>IFERROR(IF(COUNTIF(E9111:F9111,0)=2,"",IF(COUNTIF(E9111:F9111,0)=1,0,E9111/SUM(E9111:F9111))),"")</f>
        <v/>
      </c>
      <c r="I9111" s="1">
        <f>IFERROR(RANK(H9111,H:H),"")</f>
        <v/>
      </c>
      <c r="K9111" s="1">
        <f>IF(D9111&lt;J$2,1,IF(D9111&lt;J$3,2,IF(D9111&lt;J$4,3,IF(D9111="","",4))))</f>
        <v/>
      </c>
      <c r="M9111" s="1">
        <f>IF(K9111="","",IF(K9111&gt;Figures!B$6-1,"yes","no"))</f>
        <v/>
      </c>
      <c r="N9111" s="8">
        <f>IF(H9111="","",IF(M9111="yes",H9111,0))</f>
        <v/>
      </c>
      <c r="O9111" s="1">
        <f>IFERROR(RANK(N9111,N:N),"")</f>
        <v/>
      </c>
    </row>
    <row r="9112">
      <c r="A9112" s="1">
        <f>IF('Raw data'!A9112="","",'Raw data'!A9112)</f>
        <v/>
      </c>
      <c r="B9112" s="1">
        <f>IFERROR(MID(A9112,1,FIND("{",A9112)-1),A9112)</f>
        <v/>
      </c>
      <c r="C9112" s="1">
        <f>IFERROR(MID(A9112,FIND("{",A9112)+1,FIND("}",A9112)-FIND("{",A9112)-1),"")</f>
        <v/>
      </c>
      <c r="D9112" s="1">
        <f>IF('Raw data'!B9112=0,"",'Raw data'!B9112)</f>
        <v/>
      </c>
      <c r="E9112" s="1">
        <f>IF('Raw data'!C9112=0,"",'Raw data'!C9112)</f>
        <v/>
      </c>
      <c r="F9112" s="1">
        <f>IF('Raw data'!D9112=0,"",'Raw data'!D9112)</f>
        <v/>
      </c>
      <c r="H9112" s="8">
        <f>IFERROR(IF(COUNTIF(E9112:F9112,0)=2,"",IF(COUNTIF(E9112:F9112,0)=1,0,E9112/SUM(E9112:F9112))),"")</f>
        <v/>
      </c>
      <c r="I9112" s="1">
        <f>IFERROR(RANK(H9112,H:H),"")</f>
        <v/>
      </c>
      <c r="K9112" s="1">
        <f>IF(D9112&lt;J$2,1,IF(D9112&lt;J$3,2,IF(D9112&lt;J$4,3,IF(D9112="","",4))))</f>
        <v/>
      </c>
      <c r="M9112" s="1">
        <f>IF(K9112="","",IF(K9112&gt;Figures!B$6-1,"yes","no"))</f>
        <v/>
      </c>
      <c r="N9112" s="8">
        <f>IF(H9112="","",IF(M9112="yes",H9112,0))</f>
        <v/>
      </c>
      <c r="O9112" s="1">
        <f>IFERROR(RANK(N9112,N:N),"")</f>
        <v/>
      </c>
    </row>
    <row r="9113">
      <c r="A9113" s="1">
        <f>IF('Raw data'!A9113="","",'Raw data'!A9113)</f>
        <v/>
      </c>
      <c r="B9113" s="1">
        <f>IFERROR(MID(A9113,1,FIND("{",A9113)-1),A9113)</f>
        <v/>
      </c>
      <c r="C9113" s="1">
        <f>IFERROR(MID(A9113,FIND("{",A9113)+1,FIND("}",A9113)-FIND("{",A9113)-1),"")</f>
        <v/>
      </c>
      <c r="D9113" s="1">
        <f>IF('Raw data'!B9113=0,"",'Raw data'!B9113)</f>
        <v/>
      </c>
      <c r="E9113" s="1">
        <f>IF('Raw data'!C9113=0,"",'Raw data'!C9113)</f>
        <v/>
      </c>
      <c r="F9113" s="1">
        <f>IF('Raw data'!D9113=0,"",'Raw data'!D9113)</f>
        <v/>
      </c>
      <c r="H9113" s="8">
        <f>IFERROR(IF(COUNTIF(E9113:F9113,0)=2,"",IF(COUNTIF(E9113:F9113,0)=1,0,E9113/SUM(E9113:F9113))),"")</f>
        <v/>
      </c>
      <c r="I9113" s="1">
        <f>IFERROR(RANK(H9113,H:H),"")</f>
        <v/>
      </c>
      <c r="K9113" s="1">
        <f>IF(D9113&lt;J$2,1,IF(D9113&lt;J$3,2,IF(D9113&lt;J$4,3,IF(D9113="","",4))))</f>
        <v/>
      </c>
      <c r="M9113" s="1">
        <f>IF(K9113="","",IF(K9113&gt;Figures!B$6-1,"yes","no"))</f>
        <v/>
      </c>
      <c r="N9113" s="8">
        <f>IF(H9113="","",IF(M9113="yes",H9113,0))</f>
        <v/>
      </c>
      <c r="O9113" s="1">
        <f>IFERROR(RANK(N9113,N:N),"")</f>
        <v/>
      </c>
    </row>
    <row r="9114">
      <c r="A9114" s="1">
        <f>IF('Raw data'!A9114="","",'Raw data'!A9114)</f>
        <v/>
      </c>
      <c r="B9114" s="1">
        <f>IFERROR(MID(A9114,1,FIND("{",A9114)-1),A9114)</f>
        <v/>
      </c>
      <c r="C9114" s="1">
        <f>IFERROR(MID(A9114,FIND("{",A9114)+1,FIND("}",A9114)-FIND("{",A9114)-1),"")</f>
        <v/>
      </c>
      <c r="D9114" s="1">
        <f>IF('Raw data'!B9114=0,"",'Raw data'!B9114)</f>
        <v/>
      </c>
      <c r="E9114" s="1">
        <f>IF('Raw data'!C9114=0,"",'Raw data'!C9114)</f>
        <v/>
      </c>
      <c r="F9114" s="1">
        <f>IF('Raw data'!D9114=0,"",'Raw data'!D9114)</f>
        <v/>
      </c>
      <c r="H9114" s="8">
        <f>IFERROR(IF(COUNTIF(E9114:F9114,0)=2,"",IF(COUNTIF(E9114:F9114,0)=1,0,E9114/SUM(E9114:F9114))),"")</f>
        <v/>
      </c>
      <c r="I9114" s="1">
        <f>IFERROR(RANK(H9114,H:H),"")</f>
        <v/>
      </c>
      <c r="K9114" s="1">
        <f>IF(D9114&lt;J$2,1,IF(D9114&lt;J$3,2,IF(D9114&lt;J$4,3,IF(D9114="","",4))))</f>
        <v/>
      </c>
      <c r="M9114" s="1">
        <f>IF(K9114="","",IF(K9114&gt;Figures!B$6-1,"yes","no"))</f>
        <v/>
      </c>
      <c r="N9114" s="8">
        <f>IF(H9114="","",IF(M9114="yes",H9114,0))</f>
        <v/>
      </c>
      <c r="O9114" s="1">
        <f>IFERROR(RANK(N9114,N:N),"")</f>
        <v/>
      </c>
    </row>
    <row r="9115">
      <c r="A9115" s="1">
        <f>IF('Raw data'!A9115="","",'Raw data'!A9115)</f>
        <v/>
      </c>
      <c r="B9115" s="1">
        <f>IFERROR(MID(A9115,1,FIND("{",A9115)-1),A9115)</f>
        <v/>
      </c>
      <c r="C9115" s="1">
        <f>IFERROR(MID(A9115,FIND("{",A9115)+1,FIND("}",A9115)-FIND("{",A9115)-1),"")</f>
        <v/>
      </c>
      <c r="D9115" s="1">
        <f>IF('Raw data'!B9115=0,"",'Raw data'!B9115)</f>
        <v/>
      </c>
      <c r="E9115" s="1">
        <f>IF('Raw data'!C9115=0,"",'Raw data'!C9115)</f>
        <v/>
      </c>
      <c r="F9115" s="1">
        <f>IF('Raw data'!D9115=0,"",'Raw data'!D9115)</f>
        <v/>
      </c>
      <c r="H9115" s="8">
        <f>IFERROR(IF(COUNTIF(E9115:F9115,0)=2,"",IF(COUNTIF(E9115:F9115,0)=1,0,E9115/SUM(E9115:F9115))),"")</f>
        <v/>
      </c>
      <c r="I9115" s="1">
        <f>IFERROR(RANK(H9115,H:H),"")</f>
        <v/>
      </c>
      <c r="K9115" s="1">
        <f>IF(D9115&lt;J$2,1,IF(D9115&lt;J$3,2,IF(D9115&lt;J$4,3,IF(D9115="","",4))))</f>
        <v/>
      </c>
      <c r="M9115" s="1">
        <f>IF(K9115="","",IF(K9115&gt;Figures!B$6-1,"yes","no"))</f>
        <v/>
      </c>
      <c r="N9115" s="8">
        <f>IF(H9115="","",IF(M9115="yes",H9115,0))</f>
        <v/>
      </c>
      <c r="O9115" s="1">
        <f>IFERROR(RANK(N9115,N:N),"")</f>
        <v/>
      </c>
    </row>
    <row r="9116">
      <c r="A9116" s="1">
        <f>IF('Raw data'!A9116="","",'Raw data'!A9116)</f>
        <v/>
      </c>
      <c r="B9116" s="1">
        <f>IFERROR(MID(A9116,1,FIND("{",A9116)-1),A9116)</f>
        <v/>
      </c>
      <c r="C9116" s="1">
        <f>IFERROR(MID(A9116,FIND("{",A9116)+1,FIND("}",A9116)-FIND("{",A9116)-1),"")</f>
        <v/>
      </c>
      <c r="D9116" s="1">
        <f>IF('Raw data'!B9116=0,"",'Raw data'!B9116)</f>
        <v/>
      </c>
      <c r="E9116" s="1">
        <f>IF('Raw data'!C9116=0,"",'Raw data'!C9116)</f>
        <v/>
      </c>
      <c r="F9116" s="1">
        <f>IF('Raw data'!D9116=0,"",'Raw data'!D9116)</f>
        <v/>
      </c>
      <c r="H9116" s="8">
        <f>IFERROR(IF(COUNTIF(E9116:F9116,0)=2,"",IF(COUNTIF(E9116:F9116,0)=1,0,E9116/SUM(E9116:F9116))),"")</f>
        <v/>
      </c>
      <c r="I9116" s="1">
        <f>IFERROR(RANK(H9116,H:H),"")</f>
        <v/>
      </c>
      <c r="K9116" s="1">
        <f>IF(D9116&lt;J$2,1,IF(D9116&lt;J$3,2,IF(D9116&lt;J$4,3,IF(D9116="","",4))))</f>
        <v/>
      </c>
      <c r="M9116" s="1">
        <f>IF(K9116="","",IF(K9116&gt;Figures!B$6-1,"yes","no"))</f>
        <v/>
      </c>
      <c r="N9116" s="8">
        <f>IF(H9116="","",IF(M9116="yes",H9116,0))</f>
        <v/>
      </c>
      <c r="O9116" s="1">
        <f>IFERROR(RANK(N9116,N:N),"")</f>
        <v/>
      </c>
    </row>
    <row r="9117">
      <c r="A9117" s="1">
        <f>IF('Raw data'!A9117="","",'Raw data'!A9117)</f>
        <v/>
      </c>
      <c r="B9117" s="1">
        <f>IFERROR(MID(A9117,1,FIND("{",A9117)-1),A9117)</f>
        <v/>
      </c>
      <c r="C9117" s="1">
        <f>IFERROR(MID(A9117,FIND("{",A9117)+1,FIND("}",A9117)-FIND("{",A9117)-1),"")</f>
        <v/>
      </c>
      <c r="D9117" s="1">
        <f>IF('Raw data'!B9117=0,"",'Raw data'!B9117)</f>
        <v/>
      </c>
      <c r="E9117" s="1">
        <f>IF('Raw data'!C9117=0,"",'Raw data'!C9117)</f>
        <v/>
      </c>
      <c r="F9117" s="1">
        <f>IF('Raw data'!D9117=0,"",'Raw data'!D9117)</f>
        <v/>
      </c>
      <c r="H9117" s="8">
        <f>IFERROR(IF(COUNTIF(E9117:F9117,0)=2,"",IF(COUNTIF(E9117:F9117,0)=1,0,E9117/SUM(E9117:F9117))),"")</f>
        <v/>
      </c>
      <c r="I9117" s="1">
        <f>IFERROR(RANK(H9117,H:H),"")</f>
        <v/>
      </c>
      <c r="K9117" s="1">
        <f>IF(D9117&lt;J$2,1,IF(D9117&lt;J$3,2,IF(D9117&lt;J$4,3,IF(D9117="","",4))))</f>
        <v/>
      </c>
      <c r="M9117" s="1">
        <f>IF(K9117="","",IF(K9117&gt;Figures!B$6-1,"yes","no"))</f>
        <v/>
      </c>
      <c r="N9117" s="8">
        <f>IF(H9117="","",IF(M9117="yes",H9117,0))</f>
        <v/>
      </c>
      <c r="O9117" s="1">
        <f>IFERROR(RANK(N9117,N:N),"")</f>
        <v/>
      </c>
    </row>
    <row r="9118">
      <c r="A9118" s="1">
        <f>IF('Raw data'!A9118="","",'Raw data'!A9118)</f>
        <v/>
      </c>
      <c r="B9118" s="1">
        <f>IFERROR(MID(A9118,1,FIND("{",A9118)-1),A9118)</f>
        <v/>
      </c>
      <c r="C9118" s="1">
        <f>IFERROR(MID(A9118,FIND("{",A9118)+1,FIND("}",A9118)-FIND("{",A9118)-1),"")</f>
        <v/>
      </c>
      <c r="D9118" s="1">
        <f>IF('Raw data'!B9118=0,"",'Raw data'!B9118)</f>
        <v/>
      </c>
      <c r="E9118" s="1">
        <f>IF('Raw data'!C9118=0,"",'Raw data'!C9118)</f>
        <v/>
      </c>
      <c r="F9118" s="1">
        <f>IF('Raw data'!D9118=0,"",'Raw data'!D9118)</f>
        <v/>
      </c>
      <c r="H9118" s="8">
        <f>IFERROR(IF(COUNTIF(E9118:F9118,0)=2,"",IF(COUNTIF(E9118:F9118,0)=1,0,E9118/SUM(E9118:F9118))),"")</f>
        <v/>
      </c>
      <c r="I9118" s="1">
        <f>IFERROR(RANK(H9118,H:H),"")</f>
        <v/>
      </c>
      <c r="K9118" s="1">
        <f>IF(D9118&lt;J$2,1,IF(D9118&lt;J$3,2,IF(D9118&lt;J$4,3,IF(D9118="","",4))))</f>
        <v/>
      </c>
      <c r="M9118" s="1">
        <f>IF(K9118="","",IF(K9118&gt;Figures!B$6-1,"yes","no"))</f>
        <v/>
      </c>
      <c r="N9118" s="8">
        <f>IF(H9118="","",IF(M9118="yes",H9118,0))</f>
        <v/>
      </c>
      <c r="O9118" s="1">
        <f>IFERROR(RANK(N9118,N:N),"")</f>
        <v/>
      </c>
    </row>
    <row r="9119">
      <c r="A9119" s="1">
        <f>IF('Raw data'!A9119="","",'Raw data'!A9119)</f>
        <v/>
      </c>
      <c r="B9119" s="1">
        <f>IFERROR(MID(A9119,1,FIND("{",A9119)-1),A9119)</f>
        <v/>
      </c>
      <c r="C9119" s="1">
        <f>IFERROR(MID(A9119,FIND("{",A9119)+1,FIND("}",A9119)-FIND("{",A9119)-1),"")</f>
        <v/>
      </c>
      <c r="D9119" s="1">
        <f>IF('Raw data'!B9119=0,"",'Raw data'!B9119)</f>
        <v/>
      </c>
      <c r="E9119" s="1">
        <f>IF('Raw data'!C9119=0,"",'Raw data'!C9119)</f>
        <v/>
      </c>
      <c r="F9119" s="1">
        <f>IF('Raw data'!D9119=0,"",'Raw data'!D9119)</f>
        <v/>
      </c>
      <c r="H9119" s="8">
        <f>IFERROR(IF(COUNTIF(E9119:F9119,0)=2,"",IF(COUNTIF(E9119:F9119,0)=1,0,E9119/SUM(E9119:F9119))),"")</f>
        <v/>
      </c>
      <c r="I9119" s="1">
        <f>IFERROR(RANK(H9119,H:H),"")</f>
        <v/>
      </c>
      <c r="K9119" s="1">
        <f>IF(D9119&lt;J$2,1,IF(D9119&lt;J$3,2,IF(D9119&lt;J$4,3,IF(D9119="","",4))))</f>
        <v/>
      </c>
      <c r="M9119" s="1">
        <f>IF(K9119="","",IF(K9119&gt;Figures!B$6-1,"yes","no"))</f>
        <v/>
      </c>
      <c r="N9119" s="8">
        <f>IF(H9119="","",IF(M9119="yes",H9119,0))</f>
        <v/>
      </c>
      <c r="O9119" s="1">
        <f>IFERROR(RANK(N9119,N:N),"")</f>
        <v/>
      </c>
    </row>
    <row r="9120">
      <c r="A9120" s="1">
        <f>IF('Raw data'!A9120="","",'Raw data'!A9120)</f>
        <v/>
      </c>
      <c r="B9120" s="1">
        <f>IFERROR(MID(A9120,1,FIND("{",A9120)-1),A9120)</f>
        <v/>
      </c>
      <c r="C9120" s="1">
        <f>IFERROR(MID(A9120,FIND("{",A9120)+1,FIND("}",A9120)-FIND("{",A9120)-1),"")</f>
        <v/>
      </c>
      <c r="D9120" s="1">
        <f>IF('Raw data'!B9120=0,"",'Raw data'!B9120)</f>
        <v/>
      </c>
      <c r="E9120" s="1">
        <f>IF('Raw data'!C9120=0,"",'Raw data'!C9120)</f>
        <v/>
      </c>
      <c r="F9120" s="1">
        <f>IF('Raw data'!D9120=0,"",'Raw data'!D9120)</f>
        <v/>
      </c>
      <c r="H9120" s="8">
        <f>IFERROR(IF(COUNTIF(E9120:F9120,0)=2,"",IF(COUNTIF(E9120:F9120,0)=1,0,E9120/SUM(E9120:F9120))),"")</f>
        <v/>
      </c>
      <c r="I9120" s="1">
        <f>IFERROR(RANK(H9120,H:H),"")</f>
        <v/>
      </c>
      <c r="K9120" s="1">
        <f>IF(D9120&lt;J$2,1,IF(D9120&lt;J$3,2,IF(D9120&lt;J$4,3,IF(D9120="","",4))))</f>
        <v/>
      </c>
      <c r="M9120" s="1">
        <f>IF(K9120="","",IF(K9120&gt;Figures!B$6-1,"yes","no"))</f>
        <v/>
      </c>
      <c r="N9120" s="8">
        <f>IF(H9120="","",IF(M9120="yes",H9120,0))</f>
        <v/>
      </c>
      <c r="O9120" s="1">
        <f>IFERROR(RANK(N9120,N:N),"")</f>
        <v/>
      </c>
    </row>
    <row r="9121">
      <c r="A9121" s="1">
        <f>IF('Raw data'!A9121="","",'Raw data'!A9121)</f>
        <v/>
      </c>
      <c r="B9121" s="1">
        <f>IFERROR(MID(A9121,1,FIND("{",A9121)-1),A9121)</f>
        <v/>
      </c>
      <c r="C9121" s="1">
        <f>IFERROR(MID(A9121,FIND("{",A9121)+1,FIND("}",A9121)-FIND("{",A9121)-1),"")</f>
        <v/>
      </c>
      <c r="D9121" s="1">
        <f>IF('Raw data'!B9121=0,"",'Raw data'!B9121)</f>
        <v/>
      </c>
      <c r="E9121" s="1">
        <f>IF('Raw data'!C9121=0,"",'Raw data'!C9121)</f>
        <v/>
      </c>
      <c r="F9121" s="1">
        <f>IF('Raw data'!D9121=0,"",'Raw data'!D9121)</f>
        <v/>
      </c>
      <c r="H9121" s="8">
        <f>IFERROR(IF(COUNTIF(E9121:F9121,0)=2,"",IF(COUNTIF(E9121:F9121,0)=1,0,E9121/SUM(E9121:F9121))),"")</f>
        <v/>
      </c>
      <c r="I9121" s="1">
        <f>IFERROR(RANK(H9121,H:H),"")</f>
        <v/>
      </c>
      <c r="K9121" s="1">
        <f>IF(D9121&lt;J$2,1,IF(D9121&lt;J$3,2,IF(D9121&lt;J$4,3,IF(D9121="","",4))))</f>
        <v/>
      </c>
      <c r="M9121" s="1">
        <f>IF(K9121="","",IF(K9121&gt;Figures!B$6-1,"yes","no"))</f>
        <v/>
      </c>
      <c r="N9121" s="8">
        <f>IF(H9121="","",IF(M9121="yes",H9121,0))</f>
        <v/>
      </c>
      <c r="O9121" s="1">
        <f>IFERROR(RANK(N9121,N:N),"")</f>
        <v/>
      </c>
    </row>
    <row r="9122">
      <c r="A9122" s="1">
        <f>IF('Raw data'!A9122="","",'Raw data'!A9122)</f>
        <v/>
      </c>
      <c r="B9122" s="1">
        <f>IFERROR(MID(A9122,1,FIND("{",A9122)-1),A9122)</f>
        <v/>
      </c>
      <c r="C9122" s="1">
        <f>IFERROR(MID(A9122,FIND("{",A9122)+1,FIND("}",A9122)-FIND("{",A9122)-1),"")</f>
        <v/>
      </c>
      <c r="D9122" s="1">
        <f>IF('Raw data'!B9122=0,"",'Raw data'!B9122)</f>
        <v/>
      </c>
      <c r="E9122" s="1">
        <f>IF('Raw data'!C9122=0,"",'Raw data'!C9122)</f>
        <v/>
      </c>
      <c r="F9122" s="1">
        <f>IF('Raw data'!D9122=0,"",'Raw data'!D9122)</f>
        <v/>
      </c>
      <c r="H9122" s="8">
        <f>IFERROR(IF(COUNTIF(E9122:F9122,0)=2,"",IF(COUNTIF(E9122:F9122,0)=1,0,E9122/SUM(E9122:F9122))),"")</f>
        <v/>
      </c>
      <c r="I9122" s="1">
        <f>IFERROR(RANK(H9122,H:H),"")</f>
        <v/>
      </c>
      <c r="K9122" s="1">
        <f>IF(D9122&lt;J$2,1,IF(D9122&lt;J$3,2,IF(D9122&lt;J$4,3,IF(D9122="","",4))))</f>
        <v/>
      </c>
      <c r="M9122" s="1">
        <f>IF(K9122="","",IF(K9122&gt;Figures!B$6-1,"yes","no"))</f>
        <v/>
      </c>
      <c r="N9122" s="8">
        <f>IF(H9122="","",IF(M9122="yes",H9122,0))</f>
        <v/>
      </c>
      <c r="O9122" s="1">
        <f>IFERROR(RANK(N9122,N:N),"")</f>
        <v/>
      </c>
    </row>
    <row r="9123">
      <c r="A9123" s="1">
        <f>IF('Raw data'!A9123="","",'Raw data'!A9123)</f>
        <v/>
      </c>
      <c r="B9123" s="1">
        <f>IFERROR(MID(A9123,1,FIND("{",A9123)-1),A9123)</f>
        <v/>
      </c>
      <c r="C9123" s="1">
        <f>IFERROR(MID(A9123,FIND("{",A9123)+1,FIND("}",A9123)-FIND("{",A9123)-1),"")</f>
        <v/>
      </c>
      <c r="D9123" s="1">
        <f>IF('Raw data'!B9123=0,"",'Raw data'!B9123)</f>
        <v/>
      </c>
      <c r="E9123" s="1">
        <f>IF('Raw data'!C9123=0,"",'Raw data'!C9123)</f>
        <v/>
      </c>
      <c r="F9123" s="1">
        <f>IF('Raw data'!D9123=0,"",'Raw data'!D9123)</f>
        <v/>
      </c>
      <c r="H9123" s="8">
        <f>IFERROR(IF(COUNTIF(E9123:F9123,0)=2,"",IF(COUNTIF(E9123:F9123,0)=1,0,E9123/SUM(E9123:F9123))),"")</f>
        <v/>
      </c>
      <c r="I9123" s="1">
        <f>IFERROR(RANK(H9123,H:H),"")</f>
        <v/>
      </c>
      <c r="K9123" s="1">
        <f>IF(D9123&lt;J$2,1,IF(D9123&lt;J$3,2,IF(D9123&lt;J$4,3,IF(D9123="","",4))))</f>
        <v/>
      </c>
      <c r="M9123" s="1">
        <f>IF(K9123="","",IF(K9123&gt;Figures!B$6-1,"yes","no"))</f>
        <v/>
      </c>
      <c r="N9123" s="8">
        <f>IF(H9123="","",IF(M9123="yes",H9123,0))</f>
        <v/>
      </c>
      <c r="O9123" s="1">
        <f>IFERROR(RANK(N9123,N:N),"")</f>
        <v/>
      </c>
    </row>
    <row r="9124">
      <c r="A9124" s="1">
        <f>IF('Raw data'!A9124="","",'Raw data'!A9124)</f>
        <v/>
      </c>
      <c r="B9124" s="1">
        <f>IFERROR(MID(A9124,1,FIND("{",A9124)-1),A9124)</f>
        <v/>
      </c>
      <c r="C9124" s="1">
        <f>IFERROR(MID(A9124,FIND("{",A9124)+1,FIND("}",A9124)-FIND("{",A9124)-1),"")</f>
        <v/>
      </c>
      <c r="D9124" s="1">
        <f>IF('Raw data'!B9124=0,"",'Raw data'!B9124)</f>
        <v/>
      </c>
      <c r="E9124" s="1">
        <f>IF('Raw data'!C9124=0,"",'Raw data'!C9124)</f>
        <v/>
      </c>
      <c r="F9124" s="1">
        <f>IF('Raw data'!D9124=0,"",'Raw data'!D9124)</f>
        <v/>
      </c>
      <c r="H9124" s="8">
        <f>IFERROR(IF(COUNTIF(E9124:F9124,0)=2,"",IF(COUNTIF(E9124:F9124,0)=1,0,E9124/SUM(E9124:F9124))),"")</f>
        <v/>
      </c>
      <c r="I9124" s="1">
        <f>IFERROR(RANK(H9124,H:H),"")</f>
        <v/>
      </c>
      <c r="K9124" s="1">
        <f>IF(D9124&lt;J$2,1,IF(D9124&lt;J$3,2,IF(D9124&lt;J$4,3,IF(D9124="","",4))))</f>
        <v/>
      </c>
      <c r="M9124" s="1">
        <f>IF(K9124="","",IF(K9124&gt;Figures!B$6-1,"yes","no"))</f>
        <v/>
      </c>
      <c r="N9124" s="8">
        <f>IF(H9124="","",IF(M9124="yes",H9124,0))</f>
        <v/>
      </c>
      <c r="O9124" s="1">
        <f>IFERROR(RANK(N9124,N:N),"")</f>
        <v/>
      </c>
    </row>
    <row r="9125">
      <c r="A9125" s="1">
        <f>IF('Raw data'!A9125="","",'Raw data'!A9125)</f>
        <v/>
      </c>
      <c r="B9125" s="1">
        <f>IFERROR(MID(A9125,1,FIND("{",A9125)-1),A9125)</f>
        <v/>
      </c>
      <c r="C9125" s="1">
        <f>IFERROR(MID(A9125,FIND("{",A9125)+1,FIND("}",A9125)-FIND("{",A9125)-1),"")</f>
        <v/>
      </c>
      <c r="D9125" s="1">
        <f>IF('Raw data'!B9125=0,"",'Raw data'!B9125)</f>
        <v/>
      </c>
      <c r="E9125" s="1">
        <f>IF('Raw data'!C9125=0,"",'Raw data'!C9125)</f>
        <v/>
      </c>
      <c r="F9125" s="1">
        <f>IF('Raw data'!D9125=0,"",'Raw data'!D9125)</f>
        <v/>
      </c>
      <c r="H9125" s="8">
        <f>IFERROR(IF(COUNTIF(E9125:F9125,0)=2,"",IF(COUNTIF(E9125:F9125,0)=1,0,E9125/SUM(E9125:F9125))),"")</f>
        <v/>
      </c>
      <c r="I9125" s="1">
        <f>IFERROR(RANK(H9125,H:H),"")</f>
        <v/>
      </c>
      <c r="K9125" s="1">
        <f>IF(D9125&lt;J$2,1,IF(D9125&lt;J$3,2,IF(D9125&lt;J$4,3,IF(D9125="","",4))))</f>
        <v/>
      </c>
      <c r="M9125" s="1">
        <f>IF(K9125="","",IF(K9125&gt;Figures!B$6-1,"yes","no"))</f>
        <v/>
      </c>
      <c r="N9125" s="8">
        <f>IF(H9125="","",IF(M9125="yes",H9125,0))</f>
        <v/>
      </c>
      <c r="O9125" s="1">
        <f>IFERROR(RANK(N9125,N:N),"")</f>
        <v/>
      </c>
    </row>
    <row r="9126">
      <c r="A9126" s="1">
        <f>IF('Raw data'!A9126="","",'Raw data'!A9126)</f>
        <v/>
      </c>
      <c r="B9126" s="1">
        <f>IFERROR(MID(A9126,1,FIND("{",A9126)-1),A9126)</f>
        <v/>
      </c>
      <c r="C9126" s="1">
        <f>IFERROR(MID(A9126,FIND("{",A9126)+1,FIND("}",A9126)-FIND("{",A9126)-1),"")</f>
        <v/>
      </c>
      <c r="D9126" s="1">
        <f>IF('Raw data'!B9126=0,"",'Raw data'!B9126)</f>
        <v/>
      </c>
      <c r="E9126" s="1">
        <f>IF('Raw data'!C9126=0,"",'Raw data'!C9126)</f>
        <v/>
      </c>
      <c r="F9126" s="1">
        <f>IF('Raw data'!D9126=0,"",'Raw data'!D9126)</f>
        <v/>
      </c>
      <c r="H9126" s="8">
        <f>IFERROR(IF(COUNTIF(E9126:F9126,0)=2,"",IF(COUNTIF(E9126:F9126,0)=1,0,E9126/SUM(E9126:F9126))),"")</f>
        <v/>
      </c>
      <c r="I9126" s="1">
        <f>IFERROR(RANK(H9126,H:H),"")</f>
        <v/>
      </c>
      <c r="K9126" s="1">
        <f>IF(D9126&lt;J$2,1,IF(D9126&lt;J$3,2,IF(D9126&lt;J$4,3,IF(D9126="","",4))))</f>
        <v/>
      </c>
      <c r="M9126" s="1">
        <f>IF(K9126="","",IF(K9126&gt;Figures!B$6-1,"yes","no"))</f>
        <v/>
      </c>
      <c r="N9126" s="8">
        <f>IF(H9126="","",IF(M9126="yes",H9126,0))</f>
        <v/>
      </c>
      <c r="O9126" s="1">
        <f>IFERROR(RANK(N9126,N:N),"")</f>
        <v/>
      </c>
    </row>
    <row r="9127">
      <c r="A9127" s="1">
        <f>IF('Raw data'!A9127="","",'Raw data'!A9127)</f>
        <v/>
      </c>
      <c r="B9127" s="1">
        <f>IFERROR(MID(A9127,1,FIND("{",A9127)-1),A9127)</f>
        <v/>
      </c>
      <c r="C9127" s="1">
        <f>IFERROR(MID(A9127,FIND("{",A9127)+1,FIND("}",A9127)-FIND("{",A9127)-1),"")</f>
        <v/>
      </c>
      <c r="D9127" s="1">
        <f>IF('Raw data'!B9127=0,"",'Raw data'!B9127)</f>
        <v/>
      </c>
      <c r="E9127" s="1">
        <f>IF('Raw data'!C9127=0,"",'Raw data'!C9127)</f>
        <v/>
      </c>
      <c r="F9127" s="1">
        <f>IF('Raw data'!D9127=0,"",'Raw data'!D9127)</f>
        <v/>
      </c>
      <c r="H9127" s="8">
        <f>IFERROR(IF(COUNTIF(E9127:F9127,0)=2,"",IF(COUNTIF(E9127:F9127,0)=1,0,E9127/SUM(E9127:F9127))),"")</f>
        <v/>
      </c>
      <c r="I9127" s="1">
        <f>IFERROR(RANK(H9127,H:H),"")</f>
        <v/>
      </c>
      <c r="K9127" s="1">
        <f>IF(D9127&lt;J$2,1,IF(D9127&lt;J$3,2,IF(D9127&lt;J$4,3,IF(D9127="","",4))))</f>
        <v/>
      </c>
      <c r="M9127" s="1">
        <f>IF(K9127="","",IF(K9127&gt;Figures!B$6-1,"yes","no"))</f>
        <v/>
      </c>
      <c r="N9127" s="8">
        <f>IF(H9127="","",IF(M9127="yes",H9127,0))</f>
        <v/>
      </c>
      <c r="O9127" s="1">
        <f>IFERROR(RANK(N9127,N:N),"")</f>
        <v/>
      </c>
    </row>
    <row r="9128">
      <c r="A9128" s="1">
        <f>IF('Raw data'!A9128="","",'Raw data'!A9128)</f>
        <v/>
      </c>
      <c r="B9128" s="1">
        <f>IFERROR(MID(A9128,1,FIND("{",A9128)-1),A9128)</f>
        <v/>
      </c>
      <c r="C9128" s="1">
        <f>IFERROR(MID(A9128,FIND("{",A9128)+1,FIND("}",A9128)-FIND("{",A9128)-1),"")</f>
        <v/>
      </c>
      <c r="D9128" s="1">
        <f>IF('Raw data'!B9128=0,"",'Raw data'!B9128)</f>
        <v/>
      </c>
      <c r="E9128" s="1">
        <f>IF('Raw data'!C9128=0,"",'Raw data'!C9128)</f>
        <v/>
      </c>
      <c r="F9128" s="1">
        <f>IF('Raw data'!D9128=0,"",'Raw data'!D9128)</f>
        <v/>
      </c>
      <c r="H9128" s="8">
        <f>IFERROR(IF(COUNTIF(E9128:F9128,0)=2,"",IF(COUNTIF(E9128:F9128,0)=1,0,E9128/SUM(E9128:F9128))),"")</f>
        <v/>
      </c>
      <c r="I9128" s="1">
        <f>IFERROR(RANK(H9128,H:H),"")</f>
        <v/>
      </c>
      <c r="K9128" s="1">
        <f>IF(D9128&lt;J$2,1,IF(D9128&lt;J$3,2,IF(D9128&lt;J$4,3,IF(D9128="","",4))))</f>
        <v/>
      </c>
      <c r="M9128" s="1">
        <f>IF(K9128="","",IF(K9128&gt;Figures!B$6-1,"yes","no"))</f>
        <v/>
      </c>
      <c r="N9128" s="8">
        <f>IF(H9128="","",IF(M9128="yes",H9128,0))</f>
        <v/>
      </c>
      <c r="O9128" s="1">
        <f>IFERROR(RANK(N9128,N:N),"")</f>
        <v/>
      </c>
    </row>
    <row r="9129">
      <c r="A9129" s="1">
        <f>IF('Raw data'!A9129="","",'Raw data'!A9129)</f>
        <v/>
      </c>
      <c r="B9129" s="1">
        <f>IFERROR(MID(A9129,1,FIND("{",A9129)-1),A9129)</f>
        <v/>
      </c>
      <c r="C9129" s="1">
        <f>IFERROR(MID(A9129,FIND("{",A9129)+1,FIND("}",A9129)-FIND("{",A9129)-1),"")</f>
        <v/>
      </c>
      <c r="D9129" s="1">
        <f>IF('Raw data'!B9129=0,"",'Raw data'!B9129)</f>
        <v/>
      </c>
      <c r="E9129" s="1">
        <f>IF('Raw data'!C9129=0,"",'Raw data'!C9129)</f>
        <v/>
      </c>
      <c r="F9129" s="1">
        <f>IF('Raw data'!D9129=0,"",'Raw data'!D9129)</f>
        <v/>
      </c>
      <c r="H9129" s="8">
        <f>IFERROR(IF(COUNTIF(E9129:F9129,0)=2,"",IF(COUNTIF(E9129:F9129,0)=1,0,E9129/SUM(E9129:F9129))),"")</f>
        <v/>
      </c>
      <c r="I9129" s="1">
        <f>IFERROR(RANK(H9129,H:H),"")</f>
        <v/>
      </c>
      <c r="K9129" s="1">
        <f>IF(D9129&lt;J$2,1,IF(D9129&lt;J$3,2,IF(D9129&lt;J$4,3,IF(D9129="","",4))))</f>
        <v/>
      </c>
      <c r="M9129" s="1">
        <f>IF(K9129="","",IF(K9129&gt;Figures!B$6-1,"yes","no"))</f>
        <v/>
      </c>
      <c r="N9129" s="8">
        <f>IF(H9129="","",IF(M9129="yes",H9129,0))</f>
        <v/>
      </c>
      <c r="O9129" s="1">
        <f>IFERROR(RANK(N9129,N:N),"")</f>
        <v/>
      </c>
    </row>
    <row r="9130">
      <c r="A9130" s="1">
        <f>IF('Raw data'!A9130="","",'Raw data'!A9130)</f>
        <v/>
      </c>
      <c r="B9130" s="1">
        <f>IFERROR(MID(A9130,1,FIND("{",A9130)-1),A9130)</f>
        <v/>
      </c>
      <c r="C9130" s="1">
        <f>IFERROR(MID(A9130,FIND("{",A9130)+1,FIND("}",A9130)-FIND("{",A9130)-1),"")</f>
        <v/>
      </c>
      <c r="D9130" s="1">
        <f>IF('Raw data'!B9130=0,"",'Raw data'!B9130)</f>
        <v/>
      </c>
      <c r="E9130" s="1">
        <f>IF('Raw data'!C9130=0,"",'Raw data'!C9130)</f>
        <v/>
      </c>
      <c r="F9130" s="1">
        <f>IF('Raw data'!D9130=0,"",'Raw data'!D9130)</f>
        <v/>
      </c>
      <c r="H9130" s="8">
        <f>IFERROR(IF(COUNTIF(E9130:F9130,0)=2,"",IF(COUNTIF(E9130:F9130,0)=1,0,E9130/SUM(E9130:F9130))),"")</f>
        <v/>
      </c>
      <c r="I9130" s="1">
        <f>IFERROR(RANK(H9130,H:H),"")</f>
        <v/>
      </c>
      <c r="K9130" s="1">
        <f>IF(D9130&lt;J$2,1,IF(D9130&lt;J$3,2,IF(D9130&lt;J$4,3,IF(D9130="","",4))))</f>
        <v/>
      </c>
      <c r="M9130" s="1">
        <f>IF(K9130="","",IF(K9130&gt;Figures!B$6-1,"yes","no"))</f>
        <v/>
      </c>
      <c r="N9130" s="8">
        <f>IF(H9130="","",IF(M9130="yes",H9130,0))</f>
        <v/>
      </c>
      <c r="O9130" s="1">
        <f>IFERROR(RANK(N9130,N:N),"")</f>
        <v/>
      </c>
    </row>
    <row r="9131">
      <c r="A9131" s="1">
        <f>IF('Raw data'!A9131="","",'Raw data'!A9131)</f>
        <v/>
      </c>
      <c r="B9131" s="1">
        <f>IFERROR(MID(A9131,1,FIND("{",A9131)-1),A9131)</f>
        <v/>
      </c>
      <c r="C9131" s="1">
        <f>IFERROR(MID(A9131,FIND("{",A9131)+1,FIND("}",A9131)-FIND("{",A9131)-1),"")</f>
        <v/>
      </c>
      <c r="D9131" s="1">
        <f>IF('Raw data'!B9131=0,"",'Raw data'!B9131)</f>
        <v/>
      </c>
      <c r="E9131" s="1">
        <f>IF('Raw data'!C9131=0,"",'Raw data'!C9131)</f>
        <v/>
      </c>
      <c r="F9131" s="1">
        <f>IF('Raw data'!D9131=0,"",'Raw data'!D9131)</f>
        <v/>
      </c>
      <c r="H9131" s="8">
        <f>IFERROR(IF(COUNTIF(E9131:F9131,0)=2,"",IF(COUNTIF(E9131:F9131,0)=1,0,E9131/SUM(E9131:F9131))),"")</f>
        <v/>
      </c>
      <c r="I9131" s="1">
        <f>IFERROR(RANK(H9131,H:H),"")</f>
        <v/>
      </c>
      <c r="K9131" s="1">
        <f>IF(D9131&lt;J$2,1,IF(D9131&lt;J$3,2,IF(D9131&lt;J$4,3,IF(D9131="","",4))))</f>
        <v/>
      </c>
      <c r="M9131" s="1">
        <f>IF(K9131="","",IF(K9131&gt;Figures!B$6-1,"yes","no"))</f>
        <v/>
      </c>
      <c r="N9131" s="8">
        <f>IF(H9131="","",IF(M9131="yes",H9131,0))</f>
        <v/>
      </c>
      <c r="O9131" s="1">
        <f>IFERROR(RANK(N9131,N:N),"")</f>
        <v/>
      </c>
    </row>
    <row r="9132">
      <c r="A9132" s="1">
        <f>IF('Raw data'!A9132="","",'Raw data'!A9132)</f>
        <v/>
      </c>
      <c r="B9132" s="1">
        <f>IFERROR(MID(A9132,1,FIND("{",A9132)-1),A9132)</f>
        <v/>
      </c>
      <c r="C9132" s="1">
        <f>IFERROR(MID(A9132,FIND("{",A9132)+1,FIND("}",A9132)-FIND("{",A9132)-1),"")</f>
        <v/>
      </c>
      <c r="D9132" s="1">
        <f>IF('Raw data'!B9132=0,"",'Raw data'!B9132)</f>
        <v/>
      </c>
      <c r="E9132" s="1">
        <f>IF('Raw data'!C9132=0,"",'Raw data'!C9132)</f>
        <v/>
      </c>
      <c r="F9132" s="1">
        <f>IF('Raw data'!D9132=0,"",'Raw data'!D9132)</f>
        <v/>
      </c>
      <c r="H9132" s="8">
        <f>IFERROR(IF(COUNTIF(E9132:F9132,0)=2,"",IF(COUNTIF(E9132:F9132,0)=1,0,E9132/SUM(E9132:F9132))),"")</f>
        <v/>
      </c>
      <c r="I9132" s="1">
        <f>IFERROR(RANK(H9132,H:H),"")</f>
        <v/>
      </c>
      <c r="K9132" s="1">
        <f>IF(D9132&lt;J$2,1,IF(D9132&lt;J$3,2,IF(D9132&lt;J$4,3,IF(D9132="","",4))))</f>
        <v/>
      </c>
      <c r="M9132" s="1">
        <f>IF(K9132="","",IF(K9132&gt;Figures!B$6-1,"yes","no"))</f>
        <v/>
      </c>
      <c r="N9132" s="8">
        <f>IF(H9132="","",IF(M9132="yes",H9132,0))</f>
        <v/>
      </c>
      <c r="O9132" s="1">
        <f>IFERROR(RANK(N9132,N:N),"")</f>
        <v/>
      </c>
    </row>
    <row r="9133">
      <c r="A9133" s="1">
        <f>IF('Raw data'!A9133="","",'Raw data'!A9133)</f>
        <v/>
      </c>
      <c r="B9133" s="1">
        <f>IFERROR(MID(A9133,1,FIND("{",A9133)-1),A9133)</f>
        <v/>
      </c>
      <c r="C9133" s="1">
        <f>IFERROR(MID(A9133,FIND("{",A9133)+1,FIND("}",A9133)-FIND("{",A9133)-1),"")</f>
        <v/>
      </c>
      <c r="D9133" s="1">
        <f>IF('Raw data'!B9133=0,"",'Raw data'!B9133)</f>
        <v/>
      </c>
      <c r="E9133" s="1">
        <f>IF('Raw data'!C9133=0,"",'Raw data'!C9133)</f>
        <v/>
      </c>
      <c r="F9133" s="1">
        <f>IF('Raw data'!D9133=0,"",'Raw data'!D9133)</f>
        <v/>
      </c>
      <c r="H9133" s="8">
        <f>IFERROR(IF(COUNTIF(E9133:F9133,0)=2,"",IF(COUNTIF(E9133:F9133,0)=1,0,E9133/SUM(E9133:F9133))),"")</f>
        <v/>
      </c>
      <c r="I9133" s="1">
        <f>IFERROR(RANK(H9133,H:H),"")</f>
        <v/>
      </c>
      <c r="K9133" s="1">
        <f>IF(D9133&lt;J$2,1,IF(D9133&lt;J$3,2,IF(D9133&lt;J$4,3,IF(D9133="","",4))))</f>
        <v/>
      </c>
      <c r="M9133" s="1">
        <f>IF(K9133="","",IF(K9133&gt;Figures!B$6-1,"yes","no"))</f>
        <v/>
      </c>
      <c r="N9133" s="8">
        <f>IF(H9133="","",IF(M9133="yes",H9133,0))</f>
        <v/>
      </c>
      <c r="O9133" s="1">
        <f>IFERROR(RANK(N9133,N:N),"")</f>
        <v/>
      </c>
    </row>
    <row r="9134">
      <c r="A9134" s="1">
        <f>IF('Raw data'!A9134="","",'Raw data'!A9134)</f>
        <v/>
      </c>
      <c r="B9134" s="1">
        <f>IFERROR(MID(A9134,1,FIND("{",A9134)-1),A9134)</f>
        <v/>
      </c>
      <c r="C9134" s="1">
        <f>IFERROR(MID(A9134,FIND("{",A9134)+1,FIND("}",A9134)-FIND("{",A9134)-1),"")</f>
        <v/>
      </c>
      <c r="D9134" s="1">
        <f>IF('Raw data'!B9134=0,"",'Raw data'!B9134)</f>
        <v/>
      </c>
      <c r="E9134" s="1">
        <f>IF('Raw data'!C9134=0,"",'Raw data'!C9134)</f>
        <v/>
      </c>
      <c r="F9134" s="1">
        <f>IF('Raw data'!D9134=0,"",'Raw data'!D9134)</f>
        <v/>
      </c>
      <c r="H9134" s="8">
        <f>IFERROR(IF(COUNTIF(E9134:F9134,0)=2,"",IF(COUNTIF(E9134:F9134,0)=1,0,E9134/SUM(E9134:F9134))),"")</f>
        <v/>
      </c>
      <c r="I9134" s="1">
        <f>IFERROR(RANK(H9134,H:H),"")</f>
        <v/>
      </c>
      <c r="K9134" s="1">
        <f>IF(D9134&lt;J$2,1,IF(D9134&lt;J$3,2,IF(D9134&lt;J$4,3,IF(D9134="","",4))))</f>
        <v/>
      </c>
      <c r="M9134" s="1">
        <f>IF(K9134="","",IF(K9134&gt;Figures!B$6-1,"yes","no"))</f>
        <v/>
      </c>
      <c r="N9134" s="8">
        <f>IF(H9134="","",IF(M9134="yes",H9134,0))</f>
        <v/>
      </c>
      <c r="O9134" s="1">
        <f>IFERROR(RANK(N9134,N:N),"")</f>
        <v/>
      </c>
    </row>
    <row r="9135">
      <c r="A9135" s="1">
        <f>IF('Raw data'!A9135="","",'Raw data'!A9135)</f>
        <v/>
      </c>
      <c r="B9135" s="1">
        <f>IFERROR(MID(A9135,1,FIND("{",A9135)-1),A9135)</f>
        <v/>
      </c>
      <c r="C9135" s="1">
        <f>IFERROR(MID(A9135,FIND("{",A9135)+1,FIND("}",A9135)-FIND("{",A9135)-1),"")</f>
        <v/>
      </c>
      <c r="D9135" s="1">
        <f>IF('Raw data'!B9135=0,"",'Raw data'!B9135)</f>
        <v/>
      </c>
      <c r="E9135" s="1">
        <f>IF('Raw data'!C9135=0,"",'Raw data'!C9135)</f>
        <v/>
      </c>
      <c r="F9135" s="1">
        <f>IF('Raw data'!D9135=0,"",'Raw data'!D9135)</f>
        <v/>
      </c>
      <c r="H9135" s="8">
        <f>IFERROR(IF(COUNTIF(E9135:F9135,0)=2,"",IF(COUNTIF(E9135:F9135,0)=1,0,E9135/SUM(E9135:F9135))),"")</f>
        <v/>
      </c>
      <c r="I9135" s="1">
        <f>IFERROR(RANK(H9135,H:H),"")</f>
        <v/>
      </c>
      <c r="K9135" s="1">
        <f>IF(D9135&lt;J$2,1,IF(D9135&lt;J$3,2,IF(D9135&lt;J$4,3,IF(D9135="","",4))))</f>
        <v/>
      </c>
      <c r="M9135" s="1">
        <f>IF(K9135="","",IF(K9135&gt;Figures!B$6-1,"yes","no"))</f>
        <v/>
      </c>
      <c r="N9135" s="8">
        <f>IF(H9135="","",IF(M9135="yes",H9135,0))</f>
        <v/>
      </c>
      <c r="O9135" s="1">
        <f>IFERROR(RANK(N9135,N:N),"")</f>
        <v/>
      </c>
    </row>
    <row r="9136">
      <c r="A9136" s="1">
        <f>IF('Raw data'!A9136="","",'Raw data'!A9136)</f>
        <v/>
      </c>
      <c r="B9136" s="1">
        <f>IFERROR(MID(A9136,1,FIND("{",A9136)-1),A9136)</f>
        <v/>
      </c>
      <c r="C9136" s="1">
        <f>IFERROR(MID(A9136,FIND("{",A9136)+1,FIND("}",A9136)-FIND("{",A9136)-1),"")</f>
        <v/>
      </c>
      <c r="D9136" s="1">
        <f>IF('Raw data'!B9136=0,"",'Raw data'!B9136)</f>
        <v/>
      </c>
      <c r="E9136" s="1">
        <f>IF('Raw data'!C9136=0,"",'Raw data'!C9136)</f>
        <v/>
      </c>
      <c r="F9136" s="1">
        <f>IF('Raw data'!D9136=0,"",'Raw data'!D9136)</f>
        <v/>
      </c>
      <c r="H9136" s="8">
        <f>IFERROR(IF(COUNTIF(E9136:F9136,0)=2,"",IF(COUNTIF(E9136:F9136,0)=1,0,E9136/SUM(E9136:F9136))),"")</f>
        <v/>
      </c>
      <c r="I9136" s="1">
        <f>IFERROR(RANK(H9136,H:H),"")</f>
        <v/>
      </c>
      <c r="K9136" s="1">
        <f>IF(D9136&lt;J$2,1,IF(D9136&lt;J$3,2,IF(D9136&lt;J$4,3,IF(D9136="","",4))))</f>
        <v/>
      </c>
      <c r="M9136" s="1">
        <f>IF(K9136="","",IF(K9136&gt;Figures!B$6-1,"yes","no"))</f>
        <v/>
      </c>
      <c r="N9136" s="8">
        <f>IF(H9136="","",IF(M9136="yes",H9136,0))</f>
        <v/>
      </c>
      <c r="O9136" s="1">
        <f>IFERROR(RANK(N9136,N:N),"")</f>
        <v/>
      </c>
    </row>
    <row r="9137">
      <c r="A9137" s="1">
        <f>IF('Raw data'!A9137="","",'Raw data'!A9137)</f>
        <v/>
      </c>
      <c r="B9137" s="1">
        <f>IFERROR(MID(A9137,1,FIND("{",A9137)-1),A9137)</f>
        <v/>
      </c>
      <c r="C9137" s="1">
        <f>IFERROR(MID(A9137,FIND("{",A9137)+1,FIND("}",A9137)-FIND("{",A9137)-1),"")</f>
        <v/>
      </c>
      <c r="D9137" s="1">
        <f>IF('Raw data'!B9137=0,"",'Raw data'!B9137)</f>
        <v/>
      </c>
      <c r="E9137" s="1">
        <f>IF('Raw data'!C9137=0,"",'Raw data'!C9137)</f>
        <v/>
      </c>
      <c r="F9137" s="1">
        <f>IF('Raw data'!D9137=0,"",'Raw data'!D9137)</f>
        <v/>
      </c>
      <c r="H9137" s="8">
        <f>IFERROR(IF(COUNTIF(E9137:F9137,0)=2,"",IF(COUNTIF(E9137:F9137,0)=1,0,E9137/SUM(E9137:F9137))),"")</f>
        <v/>
      </c>
      <c r="I9137" s="1">
        <f>IFERROR(RANK(H9137,H:H),"")</f>
        <v/>
      </c>
      <c r="K9137" s="1">
        <f>IF(D9137&lt;J$2,1,IF(D9137&lt;J$3,2,IF(D9137&lt;J$4,3,IF(D9137="","",4))))</f>
        <v/>
      </c>
      <c r="M9137" s="1">
        <f>IF(K9137="","",IF(K9137&gt;Figures!B$6-1,"yes","no"))</f>
        <v/>
      </c>
      <c r="N9137" s="8">
        <f>IF(H9137="","",IF(M9137="yes",H9137,0))</f>
        <v/>
      </c>
      <c r="O9137" s="1">
        <f>IFERROR(RANK(N9137,N:N),"")</f>
        <v/>
      </c>
    </row>
    <row r="9138">
      <c r="A9138" s="1">
        <f>IF('Raw data'!A9138="","",'Raw data'!A9138)</f>
        <v/>
      </c>
      <c r="B9138" s="1">
        <f>IFERROR(MID(A9138,1,FIND("{",A9138)-1),A9138)</f>
        <v/>
      </c>
      <c r="C9138" s="1">
        <f>IFERROR(MID(A9138,FIND("{",A9138)+1,FIND("}",A9138)-FIND("{",A9138)-1),"")</f>
        <v/>
      </c>
      <c r="D9138" s="1">
        <f>IF('Raw data'!B9138=0,"",'Raw data'!B9138)</f>
        <v/>
      </c>
      <c r="E9138" s="1">
        <f>IF('Raw data'!C9138=0,"",'Raw data'!C9138)</f>
        <v/>
      </c>
      <c r="F9138" s="1">
        <f>IF('Raw data'!D9138=0,"",'Raw data'!D9138)</f>
        <v/>
      </c>
      <c r="H9138" s="8">
        <f>IFERROR(IF(COUNTIF(E9138:F9138,0)=2,"",IF(COUNTIF(E9138:F9138,0)=1,0,E9138/SUM(E9138:F9138))),"")</f>
        <v/>
      </c>
      <c r="I9138" s="1">
        <f>IFERROR(RANK(H9138,H:H),"")</f>
        <v/>
      </c>
      <c r="K9138" s="1">
        <f>IF(D9138&lt;J$2,1,IF(D9138&lt;J$3,2,IF(D9138&lt;J$4,3,IF(D9138="","",4))))</f>
        <v/>
      </c>
      <c r="M9138" s="1">
        <f>IF(K9138="","",IF(K9138&gt;Figures!B$6-1,"yes","no"))</f>
        <v/>
      </c>
      <c r="N9138" s="8">
        <f>IF(H9138="","",IF(M9138="yes",H9138,0))</f>
        <v/>
      </c>
      <c r="O9138" s="1">
        <f>IFERROR(RANK(N9138,N:N),"")</f>
        <v/>
      </c>
    </row>
    <row r="9139">
      <c r="A9139" s="1">
        <f>IF('Raw data'!A9139="","",'Raw data'!A9139)</f>
        <v/>
      </c>
      <c r="B9139" s="1">
        <f>IFERROR(MID(A9139,1,FIND("{",A9139)-1),A9139)</f>
        <v/>
      </c>
      <c r="C9139" s="1">
        <f>IFERROR(MID(A9139,FIND("{",A9139)+1,FIND("}",A9139)-FIND("{",A9139)-1),"")</f>
        <v/>
      </c>
      <c r="D9139" s="1">
        <f>IF('Raw data'!B9139=0,"",'Raw data'!B9139)</f>
        <v/>
      </c>
      <c r="E9139" s="1">
        <f>IF('Raw data'!C9139=0,"",'Raw data'!C9139)</f>
        <v/>
      </c>
      <c r="F9139" s="1">
        <f>IF('Raw data'!D9139=0,"",'Raw data'!D9139)</f>
        <v/>
      </c>
      <c r="H9139" s="8">
        <f>IFERROR(IF(COUNTIF(E9139:F9139,0)=2,"",IF(COUNTIF(E9139:F9139,0)=1,0,E9139/SUM(E9139:F9139))),"")</f>
        <v/>
      </c>
      <c r="I9139" s="1">
        <f>IFERROR(RANK(H9139,H:H),"")</f>
        <v/>
      </c>
      <c r="K9139" s="1">
        <f>IF(D9139&lt;J$2,1,IF(D9139&lt;J$3,2,IF(D9139&lt;J$4,3,IF(D9139="","",4))))</f>
        <v/>
      </c>
      <c r="M9139" s="1">
        <f>IF(K9139="","",IF(K9139&gt;Figures!B$6-1,"yes","no"))</f>
        <v/>
      </c>
      <c r="N9139" s="8">
        <f>IF(H9139="","",IF(M9139="yes",H9139,0))</f>
        <v/>
      </c>
      <c r="O9139" s="1">
        <f>IFERROR(RANK(N9139,N:N),"")</f>
        <v/>
      </c>
    </row>
    <row r="9140">
      <c r="A9140" s="1">
        <f>IF('Raw data'!A9140="","",'Raw data'!A9140)</f>
        <v/>
      </c>
      <c r="B9140" s="1">
        <f>IFERROR(MID(A9140,1,FIND("{",A9140)-1),A9140)</f>
        <v/>
      </c>
      <c r="C9140" s="1">
        <f>IFERROR(MID(A9140,FIND("{",A9140)+1,FIND("}",A9140)-FIND("{",A9140)-1),"")</f>
        <v/>
      </c>
      <c r="D9140" s="1">
        <f>IF('Raw data'!B9140=0,"",'Raw data'!B9140)</f>
        <v/>
      </c>
      <c r="E9140" s="1">
        <f>IF('Raw data'!C9140=0,"",'Raw data'!C9140)</f>
        <v/>
      </c>
      <c r="F9140" s="1">
        <f>IF('Raw data'!D9140=0,"",'Raw data'!D9140)</f>
        <v/>
      </c>
      <c r="H9140" s="8">
        <f>IFERROR(IF(COUNTIF(E9140:F9140,0)=2,"",IF(COUNTIF(E9140:F9140,0)=1,0,E9140/SUM(E9140:F9140))),"")</f>
        <v/>
      </c>
      <c r="I9140" s="1">
        <f>IFERROR(RANK(H9140,H:H),"")</f>
        <v/>
      </c>
      <c r="K9140" s="1">
        <f>IF(D9140&lt;J$2,1,IF(D9140&lt;J$3,2,IF(D9140&lt;J$4,3,IF(D9140="","",4))))</f>
        <v/>
      </c>
      <c r="M9140" s="1">
        <f>IF(K9140="","",IF(K9140&gt;Figures!B$6-1,"yes","no"))</f>
        <v/>
      </c>
      <c r="N9140" s="8">
        <f>IF(H9140="","",IF(M9140="yes",H9140,0))</f>
        <v/>
      </c>
      <c r="O9140" s="1">
        <f>IFERROR(RANK(N9140,N:N),"")</f>
        <v/>
      </c>
    </row>
    <row r="9141">
      <c r="A9141" s="1">
        <f>IF('Raw data'!A9141="","",'Raw data'!A9141)</f>
        <v/>
      </c>
      <c r="B9141" s="1">
        <f>IFERROR(MID(A9141,1,FIND("{",A9141)-1),A9141)</f>
        <v/>
      </c>
      <c r="C9141" s="1">
        <f>IFERROR(MID(A9141,FIND("{",A9141)+1,FIND("}",A9141)-FIND("{",A9141)-1),"")</f>
        <v/>
      </c>
      <c r="D9141" s="1">
        <f>IF('Raw data'!B9141=0,"",'Raw data'!B9141)</f>
        <v/>
      </c>
      <c r="E9141" s="1">
        <f>IF('Raw data'!C9141=0,"",'Raw data'!C9141)</f>
        <v/>
      </c>
      <c r="F9141" s="1">
        <f>IF('Raw data'!D9141=0,"",'Raw data'!D9141)</f>
        <v/>
      </c>
      <c r="H9141" s="8">
        <f>IFERROR(IF(COUNTIF(E9141:F9141,0)=2,"",IF(COUNTIF(E9141:F9141,0)=1,0,E9141/SUM(E9141:F9141))),"")</f>
        <v/>
      </c>
      <c r="I9141" s="1">
        <f>IFERROR(RANK(H9141,H:H),"")</f>
        <v/>
      </c>
      <c r="K9141" s="1">
        <f>IF(D9141&lt;J$2,1,IF(D9141&lt;J$3,2,IF(D9141&lt;J$4,3,IF(D9141="","",4))))</f>
        <v/>
      </c>
      <c r="M9141" s="1">
        <f>IF(K9141="","",IF(K9141&gt;Figures!B$6-1,"yes","no"))</f>
        <v/>
      </c>
      <c r="N9141" s="8">
        <f>IF(H9141="","",IF(M9141="yes",H9141,0))</f>
        <v/>
      </c>
      <c r="O9141" s="1">
        <f>IFERROR(RANK(N9141,N:N),"")</f>
        <v/>
      </c>
    </row>
    <row r="9142">
      <c r="A9142" s="1">
        <f>IF('Raw data'!A9142="","",'Raw data'!A9142)</f>
        <v/>
      </c>
      <c r="B9142" s="1">
        <f>IFERROR(MID(A9142,1,FIND("{",A9142)-1),A9142)</f>
        <v/>
      </c>
      <c r="C9142" s="1">
        <f>IFERROR(MID(A9142,FIND("{",A9142)+1,FIND("}",A9142)-FIND("{",A9142)-1),"")</f>
        <v/>
      </c>
      <c r="D9142" s="1">
        <f>IF('Raw data'!B9142=0,"",'Raw data'!B9142)</f>
        <v/>
      </c>
      <c r="E9142" s="1">
        <f>IF('Raw data'!C9142=0,"",'Raw data'!C9142)</f>
        <v/>
      </c>
      <c r="F9142" s="1">
        <f>IF('Raw data'!D9142=0,"",'Raw data'!D9142)</f>
        <v/>
      </c>
      <c r="H9142" s="8">
        <f>IFERROR(IF(COUNTIF(E9142:F9142,0)=2,"",IF(COUNTIF(E9142:F9142,0)=1,0,E9142/SUM(E9142:F9142))),"")</f>
        <v/>
      </c>
      <c r="I9142" s="1">
        <f>IFERROR(RANK(H9142,H:H),"")</f>
        <v/>
      </c>
      <c r="K9142" s="1">
        <f>IF(D9142&lt;J$2,1,IF(D9142&lt;J$3,2,IF(D9142&lt;J$4,3,IF(D9142="","",4))))</f>
        <v/>
      </c>
      <c r="M9142" s="1">
        <f>IF(K9142="","",IF(K9142&gt;Figures!B$6-1,"yes","no"))</f>
        <v/>
      </c>
      <c r="N9142" s="8">
        <f>IF(H9142="","",IF(M9142="yes",H9142,0))</f>
        <v/>
      </c>
      <c r="O9142" s="1">
        <f>IFERROR(RANK(N9142,N:N),"")</f>
        <v/>
      </c>
    </row>
    <row r="9143">
      <c r="A9143" s="1">
        <f>IF('Raw data'!A9143="","",'Raw data'!A9143)</f>
        <v/>
      </c>
      <c r="B9143" s="1">
        <f>IFERROR(MID(A9143,1,FIND("{",A9143)-1),A9143)</f>
        <v/>
      </c>
      <c r="C9143" s="1">
        <f>IFERROR(MID(A9143,FIND("{",A9143)+1,FIND("}",A9143)-FIND("{",A9143)-1),"")</f>
        <v/>
      </c>
      <c r="D9143" s="1">
        <f>IF('Raw data'!B9143=0,"",'Raw data'!B9143)</f>
        <v/>
      </c>
      <c r="E9143" s="1">
        <f>IF('Raw data'!C9143=0,"",'Raw data'!C9143)</f>
        <v/>
      </c>
      <c r="F9143" s="1">
        <f>IF('Raw data'!D9143=0,"",'Raw data'!D9143)</f>
        <v/>
      </c>
      <c r="H9143" s="8">
        <f>IFERROR(IF(COUNTIF(E9143:F9143,0)=2,"",IF(COUNTIF(E9143:F9143,0)=1,0,E9143/SUM(E9143:F9143))),"")</f>
        <v/>
      </c>
      <c r="I9143" s="1">
        <f>IFERROR(RANK(H9143,H:H),"")</f>
        <v/>
      </c>
      <c r="K9143" s="1">
        <f>IF(D9143&lt;J$2,1,IF(D9143&lt;J$3,2,IF(D9143&lt;J$4,3,IF(D9143="","",4))))</f>
        <v/>
      </c>
      <c r="M9143" s="1">
        <f>IF(K9143="","",IF(K9143&gt;Figures!B$6-1,"yes","no"))</f>
        <v/>
      </c>
      <c r="N9143" s="8">
        <f>IF(H9143="","",IF(M9143="yes",H9143,0))</f>
        <v/>
      </c>
      <c r="O9143" s="1">
        <f>IFERROR(RANK(N9143,N:N),"")</f>
        <v/>
      </c>
    </row>
    <row r="9144">
      <c r="A9144" s="1">
        <f>IF('Raw data'!A9144="","",'Raw data'!A9144)</f>
        <v/>
      </c>
      <c r="B9144" s="1">
        <f>IFERROR(MID(A9144,1,FIND("{",A9144)-1),A9144)</f>
        <v/>
      </c>
      <c r="C9144" s="1">
        <f>IFERROR(MID(A9144,FIND("{",A9144)+1,FIND("}",A9144)-FIND("{",A9144)-1),"")</f>
        <v/>
      </c>
      <c r="D9144" s="1">
        <f>IF('Raw data'!B9144=0,"",'Raw data'!B9144)</f>
        <v/>
      </c>
      <c r="E9144" s="1">
        <f>IF('Raw data'!C9144=0,"",'Raw data'!C9144)</f>
        <v/>
      </c>
      <c r="F9144" s="1">
        <f>IF('Raw data'!D9144=0,"",'Raw data'!D9144)</f>
        <v/>
      </c>
      <c r="H9144" s="8">
        <f>IFERROR(IF(COUNTIF(E9144:F9144,0)=2,"",IF(COUNTIF(E9144:F9144,0)=1,0,E9144/SUM(E9144:F9144))),"")</f>
        <v/>
      </c>
      <c r="I9144" s="1">
        <f>IFERROR(RANK(H9144,H:H),"")</f>
        <v/>
      </c>
      <c r="K9144" s="1">
        <f>IF(D9144&lt;J$2,1,IF(D9144&lt;J$3,2,IF(D9144&lt;J$4,3,IF(D9144="","",4))))</f>
        <v/>
      </c>
      <c r="M9144" s="1">
        <f>IF(K9144="","",IF(K9144&gt;Figures!B$6-1,"yes","no"))</f>
        <v/>
      </c>
      <c r="N9144" s="8">
        <f>IF(H9144="","",IF(M9144="yes",H9144,0))</f>
        <v/>
      </c>
      <c r="O9144" s="1">
        <f>IFERROR(RANK(N9144,N:N),"")</f>
        <v/>
      </c>
    </row>
    <row r="9145">
      <c r="A9145" s="1">
        <f>IF('Raw data'!A9145="","",'Raw data'!A9145)</f>
        <v/>
      </c>
      <c r="B9145" s="1">
        <f>IFERROR(MID(A9145,1,FIND("{",A9145)-1),A9145)</f>
        <v/>
      </c>
      <c r="C9145" s="1">
        <f>IFERROR(MID(A9145,FIND("{",A9145)+1,FIND("}",A9145)-FIND("{",A9145)-1),"")</f>
        <v/>
      </c>
      <c r="D9145" s="1">
        <f>IF('Raw data'!B9145=0,"",'Raw data'!B9145)</f>
        <v/>
      </c>
      <c r="E9145" s="1">
        <f>IF('Raw data'!C9145=0,"",'Raw data'!C9145)</f>
        <v/>
      </c>
      <c r="F9145" s="1">
        <f>IF('Raw data'!D9145=0,"",'Raw data'!D9145)</f>
        <v/>
      </c>
      <c r="H9145" s="8">
        <f>IFERROR(IF(COUNTIF(E9145:F9145,0)=2,"",IF(COUNTIF(E9145:F9145,0)=1,0,E9145/SUM(E9145:F9145))),"")</f>
        <v/>
      </c>
      <c r="I9145" s="1">
        <f>IFERROR(RANK(H9145,H:H),"")</f>
        <v/>
      </c>
      <c r="K9145" s="1">
        <f>IF(D9145&lt;J$2,1,IF(D9145&lt;J$3,2,IF(D9145&lt;J$4,3,IF(D9145="","",4))))</f>
        <v/>
      </c>
      <c r="M9145" s="1">
        <f>IF(K9145="","",IF(K9145&gt;Figures!B$6-1,"yes","no"))</f>
        <v/>
      </c>
      <c r="N9145" s="8">
        <f>IF(H9145="","",IF(M9145="yes",H9145,0))</f>
        <v/>
      </c>
      <c r="O9145" s="1">
        <f>IFERROR(RANK(N9145,N:N),"")</f>
        <v/>
      </c>
    </row>
    <row r="9146">
      <c r="A9146" s="1">
        <f>IF('Raw data'!A9146="","",'Raw data'!A9146)</f>
        <v/>
      </c>
      <c r="B9146" s="1">
        <f>IFERROR(MID(A9146,1,FIND("{",A9146)-1),A9146)</f>
        <v/>
      </c>
      <c r="C9146" s="1">
        <f>IFERROR(MID(A9146,FIND("{",A9146)+1,FIND("}",A9146)-FIND("{",A9146)-1),"")</f>
        <v/>
      </c>
      <c r="D9146" s="1">
        <f>IF('Raw data'!B9146=0,"",'Raw data'!B9146)</f>
        <v/>
      </c>
      <c r="E9146" s="1">
        <f>IF('Raw data'!C9146=0,"",'Raw data'!C9146)</f>
        <v/>
      </c>
      <c r="F9146" s="1">
        <f>IF('Raw data'!D9146=0,"",'Raw data'!D9146)</f>
        <v/>
      </c>
      <c r="H9146" s="8">
        <f>IFERROR(IF(COUNTIF(E9146:F9146,0)=2,"",IF(COUNTIF(E9146:F9146,0)=1,0,E9146/SUM(E9146:F9146))),"")</f>
        <v/>
      </c>
      <c r="I9146" s="1">
        <f>IFERROR(RANK(H9146,H:H),"")</f>
        <v/>
      </c>
      <c r="K9146" s="1">
        <f>IF(D9146&lt;J$2,1,IF(D9146&lt;J$3,2,IF(D9146&lt;J$4,3,IF(D9146="","",4))))</f>
        <v/>
      </c>
      <c r="M9146" s="1">
        <f>IF(K9146="","",IF(K9146&gt;Figures!B$6-1,"yes","no"))</f>
        <v/>
      </c>
      <c r="N9146" s="8">
        <f>IF(H9146="","",IF(M9146="yes",H9146,0))</f>
        <v/>
      </c>
      <c r="O9146" s="1">
        <f>IFERROR(RANK(N9146,N:N),"")</f>
        <v/>
      </c>
    </row>
    <row r="9147">
      <c r="A9147" s="1">
        <f>IF('Raw data'!A9147="","",'Raw data'!A9147)</f>
        <v/>
      </c>
      <c r="B9147" s="1">
        <f>IFERROR(MID(A9147,1,FIND("{",A9147)-1),A9147)</f>
        <v/>
      </c>
      <c r="C9147" s="1">
        <f>IFERROR(MID(A9147,FIND("{",A9147)+1,FIND("}",A9147)-FIND("{",A9147)-1),"")</f>
        <v/>
      </c>
      <c r="D9147" s="1">
        <f>IF('Raw data'!B9147=0,"",'Raw data'!B9147)</f>
        <v/>
      </c>
      <c r="E9147" s="1">
        <f>IF('Raw data'!C9147=0,"",'Raw data'!C9147)</f>
        <v/>
      </c>
      <c r="F9147" s="1">
        <f>IF('Raw data'!D9147=0,"",'Raw data'!D9147)</f>
        <v/>
      </c>
      <c r="H9147" s="8">
        <f>IFERROR(IF(COUNTIF(E9147:F9147,0)=2,"",IF(COUNTIF(E9147:F9147,0)=1,0,E9147/SUM(E9147:F9147))),"")</f>
        <v/>
      </c>
      <c r="I9147" s="1">
        <f>IFERROR(RANK(H9147,H:H),"")</f>
        <v/>
      </c>
      <c r="K9147" s="1">
        <f>IF(D9147&lt;J$2,1,IF(D9147&lt;J$3,2,IF(D9147&lt;J$4,3,IF(D9147="","",4))))</f>
        <v/>
      </c>
      <c r="M9147" s="1">
        <f>IF(K9147="","",IF(K9147&gt;Figures!B$6-1,"yes","no"))</f>
        <v/>
      </c>
      <c r="N9147" s="8">
        <f>IF(H9147="","",IF(M9147="yes",H9147,0))</f>
        <v/>
      </c>
      <c r="O9147" s="1">
        <f>IFERROR(RANK(N9147,N:N),"")</f>
        <v/>
      </c>
    </row>
    <row r="9148">
      <c r="A9148" s="1">
        <f>IF('Raw data'!A9148="","",'Raw data'!A9148)</f>
        <v/>
      </c>
      <c r="B9148" s="1">
        <f>IFERROR(MID(A9148,1,FIND("{",A9148)-1),A9148)</f>
        <v/>
      </c>
      <c r="C9148" s="1">
        <f>IFERROR(MID(A9148,FIND("{",A9148)+1,FIND("}",A9148)-FIND("{",A9148)-1),"")</f>
        <v/>
      </c>
      <c r="D9148" s="1">
        <f>IF('Raw data'!B9148=0,"",'Raw data'!B9148)</f>
        <v/>
      </c>
      <c r="E9148" s="1">
        <f>IF('Raw data'!C9148=0,"",'Raw data'!C9148)</f>
        <v/>
      </c>
      <c r="F9148" s="1">
        <f>IF('Raw data'!D9148=0,"",'Raw data'!D9148)</f>
        <v/>
      </c>
      <c r="H9148" s="8">
        <f>IFERROR(IF(COUNTIF(E9148:F9148,0)=2,"",IF(COUNTIF(E9148:F9148,0)=1,0,E9148/SUM(E9148:F9148))),"")</f>
        <v/>
      </c>
      <c r="I9148" s="1">
        <f>IFERROR(RANK(H9148,H:H),"")</f>
        <v/>
      </c>
      <c r="K9148" s="1">
        <f>IF(D9148&lt;J$2,1,IF(D9148&lt;J$3,2,IF(D9148&lt;J$4,3,IF(D9148="","",4))))</f>
        <v/>
      </c>
      <c r="M9148" s="1">
        <f>IF(K9148="","",IF(K9148&gt;Figures!B$6-1,"yes","no"))</f>
        <v/>
      </c>
      <c r="N9148" s="8">
        <f>IF(H9148="","",IF(M9148="yes",H9148,0))</f>
        <v/>
      </c>
      <c r="O9148" s="1">
        <f>IFERROR(RANK(N9148,N:N),"")</f>
        <v/>
      </c>
    </row>
    <row r="9149">
      <c r="A9149" s="1">
        <f>IF('Raw data'!A9149="","",'Raw data'!A9149)</f>
        <v/>
      </c>
      <c r="B9149" s="1">
        <f>IFERROR(MID(A9149,1,FIND("{",A9149)-1),A9149)</f>
        <v/>
      </c>
      <c r="C9149" s="1">
        <f>IFERROR(MID(A9149,FIND("{",A9149)+1,FIND("}",A9149)-FIND("{",A9149)-1),"")</f>
        <v/>
      </c>
      <c r="D9149" s="1">
        <f>IF('Raw data'!B9149=0,"",'Raw data'!B9149)</f>
        <v/>
      </c>
      <c r="E9149" s="1">
        <f>IF('Raw data'!C9149=0,"",'Raw data'!C9149)</f>
        <v/>
      </c>
      <c r="F9149" s="1">
        <f>IF('Raw data'!D9149=0,"",'Raw data'!D9149)</f>
        <v/>
      </c>
      <c r="H9149" s="8">
        <f>IFERROR(IF(COUNTIF(E9149:F9149,0)=2,"",IF(COUNTIF(E9149:F9149,0)=1,0,E9149/SUM(E9149:F9149))),"")</f>
        <v/>
      </c>
      <c r="I9149" s="1">
        <f>IFERROR(RANK(H9149,H:H),"")</f>
        <v/>
      </c>
      <c r="K9149" s="1">
        <f>IF(D9149&lt;J$2,1,IF(D9149&lt;J$3,2,IF(D9149&lt;J$4,3,IF(D9149="","",4))))</f>
        <v/>
      </c>
      <c r="M9149" s="1">
        <f>IF(K9149="","",IF(K9149&gt;Figures!B$6-1,"yes","no"))</f>
        <v/>
      </c>
      <c r="N9149" s="8">
        <f>IF(H9149="","",IF(M9149="yes",H9149,0))</f>
        <v/>
      </c>
      <c r="O9149" s="1">
        <f>IFERROR(RANK(N9149,N:N),"")</f>
        <v/>
      </c>
    </row>
    <row r="9150">
      <c r="A9150" s="1">
        <f>IF('Raw data'!A9150="","",'Raw data'!A9150)</f>
        <v/>
      </c>
      <c r="B9150" s="1">
        <f>IFERROR(MID(A9150,1,FIND("{",A9150)-1),A9150)</f>
        <v/>
      </c>
      <c r="C9150" s="1">
        <f>IFERROR(MID(A9150,FIND("{",A9150)+1,FIND("}",A9150)-FIND("{",A9150)-1),"")</f>
        <v/>
      </c>
      <c r="D9150" s="1">
        <f>IF('Raw data'!B9150=0,"",'Raw data'!B9150)</f>
        <v/>
      </c>
      <c r="E9150" s="1">
        <f>IF('Raw data'!C9150=0,"",'Raw data'!C9150)</f>
        <v/>
      </c>
      <c r="F9150" s="1">
        <f>IF('Raw data'!D9150=0,"",'Raw data'!D9150)</f>
        <v/>
      </c>
      <c r="H9150" s="8">
        <f>IFERROR(IF(COUNTIF(E9150:F9150,0)=2,"",IF(COUNTIF(E9150:F9150,0)=1,0,E9150/SUM(E9150:F9150))),"")</f>
        <v/>
      </c>
      <c r="I9150" s="1">
        <f>IFERROR(RANK(H9150,H:H),"")</f>
        <v/>
      </c>
      <c r="K9150" s="1">
        <f>IF(D9150&lt;J$2,1,IF(D9150&lt;J$3,2,IF(D9150&lt;J$4,3,IF(D9150="","",4))))</f>
        <v/>
      </c>
      <c r="M9150" s="1">
        <f>IF(K9150="","",IF(K9150&gt;Figures!B$6-1,"yes","no"))</f>
        <v/>
      </c>
      <c r="N9150" s="8">
        <f>IF(H9150="","",IF(M9150="yes",H9150,0))</f>
        <v/>
      </c>
      <c r="O9150" s="1">
        <f>IFERROR(RANK(N9150,N:N),"")</f>
        <v/>
      </c>
    </row>
    <row r="9151">
      <c r="A9151" s="1">
        <f>IF('Raw data'!A9151="","",'Raw data'!A9151)</f>
        <v/>
      </c>
      <c r="B9151" s="1">
        <f>IFERROR(MID(A9151,1,FIND("{",A9151)-1),A9151)</f>
        <v/>
      </c>
      <c r="C9151" s="1">
        <f>IFERROR(MID(A9151,FIND("{",A9151)+1,FIND("}",A9151)-FIND("{",A9151)-1),"")</f>
        <v/>
      </c>
      <c r="D9151" s="1">
        <f>IF('Raw data'!B9151=0,"",'Raw data'!B9151)</f>
        <v/>
      </c>
      <c r="E9151" s="1">
        <f>IF('Raw data'!C9151=0,"",'Raw data'!C9151)</f>
        <v/>
      </c>
      <c r="F9151" s="1">
        <f>IF('Raw data'!D9151=0,"",'Raw data'!D9151)</f>
        <v/>
      </c>
      <c r="H9151" s="8">
        <f>IFERROR(IF(COUNTIF(E9151:F9151,0)=2,"",IF(COUNTIF(E9151:F9151,0)=1,0,E9151/SUM(E9151:F9151))),"")</f>
        <v/>
      </c>
      <c r="I9151" s="1">
        <f>IFERROR(RANK(H9151,H:H),"")</f>
        <v/>
      </c>
      <c r="K9151" s="1">
        <f>IF(D9151&lt;J$2,1,IF(D9151&lt;J$3,2,IF(D9151&lt;J$4,3,IF(D9151="","",4))))</f>
        <v/>
      </c>
      <c r="M9151" s="1">
        <f>IF(K9151="","",IF(K9151&gt;Figures!B$6-1,"yes","no"))</f>
        <v/>
      </c>
      <c r="N9151" s="8">
        <f>IF(H9151="","",IF(M9151="yes",H9151,0))</f>
        <v/>
      </c>
      <c r="O9151" s="1">
        <f>IFERROR(RANK(N9151,N:N),"")</f>
        <v/>
      </c>
    </row>
    <row r="9152">
      <c r="A9152" s="1">
        <f>IF('Raw data'!A9152="","",'Raw data'!A9152)</f>
        <v/>
      </c>
      <c r="B9152" s="1">
        <f>IFERROR(MID(A9152,1,FIND("{",A9152)-1),A9152)</f>
        <v/>
      </c>
      <c r="C9152" s="1">
        <f>IFERROR(MID(A9152,FIND("{",A9152)+1,FIND("}",A9152)-FIND("{",A9152)-1),"")</f>
        <v/>
      </c>
      <c r="D9152" s="1">
        <f>IF('Raw data'!B9152=0,"",'Raw data'!B9152)</f>
        <v/>
      </c>
      <c r="E9152" s="1">
        <f>IF('Raw data'!C9152=0,"",'Raw data'!C9152)</f>
        <v/>
      </c>
      <c r="F9152" s="1">
        <f>IF('Raw data'!D9152=0,"",'Raw data'!D9152)</f>
        <v/>
      </c>
      <c r="H9152" s="8">
        <f>IFERROR(IF(COUNTIF(E9152:F9152,0)=2,"",IF(COUNTIF(E9152:F9152,0)=1,0,E9152/SUM(E9152:F9152))),"")</f>
        <v/>
      </c>
      <c r="I9152" s="1">
        <f>IFERROR(RANK(H9152,H:H),"")</f>
        <v/>
      </c>
      <c r="K9152" s="1">
        <f>IF(D9152&lt;J$2,1,IF(D9152&lt;J$3,2,IF(D9152&lt;J$4,3,IF(D9152="","",4))))</f>
        <v/>
      </c>
      <c r="M9152" s="1">
        <f>IF(K9152="","",IF(K9152&gt;Figures!B$6-1,"yes","no"))</f>
        <v/>
      </c>
      <c r="N9152" s="8">
        <f>IF(H9152="","",IF(M9152="yes",H9152,0))</f>
        <v/>
      </c>
      <c r="O9152" s="1">
        <f>IFERROR(RANK(N9152,N:N),"")</f>
        <v/>
      </c>
    </row>
    <row r="9153">
      <c r="A9153" s="1">
        <f>IF('Raw data'!A9153="","",'Raw data'!A9153)</f>
        <v/>
      </c>
      <c r="B9153" s="1">
        <f>IFERROR(MID(A9153,1,FIND("{",A9153)-1),A9153)</f>
        <v/>
      </c>
      <c r="C9153" s="1">
        <f>IFERROR(MID(A9153,FIND("{",A9153)+1,FIND("}",A9153)-FIND("{",A9153)-1),"")</f>
        <v/>
      </c>
      <c r="D9153" s="1">
        <f>IF('Raw data'!B9153=0,"",'Raw data'!B9153)</f>
        <v/>
      </c>
      <c r="E9153" s="1">
        <f>IF('Raw data'!C9153=0,"",'Raw data'!C9153)</f>
        <v/>
      </c>
      <c r="F9153" s="1">
        <f>IF('Raw data'!D9153=0,"",'Raw data'!D9153)</f>
        <v/>
      </c>
      <c r="H9153" s="8">
        <f>IFERROR(IF(COUNTIF(E9153:F9153,0)=2,"",IF(COUNTIF(E9153:F9153,0)=1,0,E9153/SUM(E9153:F9153))),"")</f>
        <v/>
      </c>
      <c r="I9153" s="1">
        <f>IFERROR(RANK(H9153,H:H),"")</f>
        <v/>
      </c>
      <c r="K9153" s="1">
        <f>IF(D9153&lt;J$2,1,IF(D9153&lt;J$3,2,IF(D9153&lt;J$4,3,IF(D9153="","",4))))</f>
        <v/>
      </c>
      <c r="M9153" s="1">
        <f>IF(K9153="","",IF(K9153&gt;Figures!B$6-1,"yes","no"))</f>
        <v/>
      </c>
      <c r="N9153" s="8">
        <f>IF(H9153="","",IF(M9153="yes",H9153,0))</f>
        <v/>
      </c>
      <c r="O9153" s="1">
        <f>IFERROR(RANK(N9153,N:N),"")</f>
        <v/>
      </c>
    </row>
    <row r="9154">
      <c r="A9154" s="1">
        <f>IF('Raw data'!A9154="","",'Raw data'!A9154)</f>
        <v/>
      </c>
      <c r="B9154" s="1">
        <f>IFERROR(MID(A9154,1,FIND("{",A9154)-1),A9154)</f>
        <v/>
      </c>
      <c r="C9154" s="1">
        <f>IFERROR(MID(A9154,FIND("{",A9154)+1,FIND("}",A9154)-FIND("{",A9154)-1),"")</f>
        <v/>
      </c>
      <c r="D9154" s="1">
        <f>IF('Raw data'!B9154=0,"",'Raw data'!B9154)</f>
        <v/>
      </c>
      <c r="E9154" s="1">
        <f>IF('Raw data'!C9154=0,"",'Raw data'!C9154)</f>
        <v/>
      </c>
      <c r="F9154" s="1">
        <f>IF('Raw data'!D9154=0,"",'Raw data'!D9154)</f>
        <v/>
      </c>
      <c r="H9154" s="8">
        <f>IFERROR(IF(COUNTIF(E9154:F9154,0)=2,"",IF(COUNTIF(E9154:F9154,0)=1,0,E9154/SUM(E9154:F9154))),"")</f>
        <v/>
      </c>
      <c r="I9154" s="1">
        <f>IFERROR(RANK(H9154,H:H),"")</f>
        <v/>
      </c>
      <c r="K9154" s="1">
        <f>IF(D9154&lt;J$2,1,IF(D9154&lt;J$3,2,IF(D9154&lt;J$4,3,IF(D9154="","",4))))</f>
        <v/>
      </c>
      <c r="M9154" s="1">
        <f>IF(K9154="","",IF(K9154&gt;Figures!B$6-1,"yes","no"))</f>
        <v/>
      </c>
      <c r="N9154" s="8">
        <f>IF(H9154="","",IF(M9154="yes",H9154,0))</f>
        <v/>
      </c>
      <c r="O9154" s="1">
        <f>IFERROR(RANK(N9154,N:N),"")</f>
        <v/>
      </c>
    </row>
    <row r="9155">
      <c r="A9155" s="1">
        <f>IF('Raw data'!A9155="","",'Raw data'!A9155)</f>
        <v/>
      </c>
      <c r="B9155" s="1">
        <f>IFERROR(MID(A9155,1,FIND("{",A9155)-1),A9155)</f>
        <v/>
      </c>
      <c r="C9155" s="1">
        <f>IFERROR(MID(A9155,FIND("{",A9155)+1,FIND("}",A9155)-FIND("{",A9155)-1),"")</f>
        <v/>
      </c>
      <c r="D9155" s="1">
        <f>IF('Raw data'!B9155=0,"",'Raw data'!B9155)</f>
        <v/>
      </c>
      <c r="E9155" s="1">
        <f>IF('Raw data'!C9155=0,"",'Raw data'!C9155)</f>
        <v/>
      </c>
      <c r="F9155" s="1">
        <f>IF('Raw data'!D9155=0,"",'Raw data'!D9155)</f>
        <v/>
      </c>
      <c r="H9155" s="8">
        <f>IFERROR(IF(COUNTIF(E9155:F9155,0)=2,"",IF(COUNTIF(E9155:F9155,0)=1,0,E9155/SUM(E9155:F9155))),"")</f>
        <v/>
      </c>
      <c r="I9155" s="1">
        <f>IFERROR(RANK(H9155,H:H),"")</f>
        <v/>
      </c>
      <c r="K9155" s="1">
        <f>IF(D9155&lt;J$2,1,IF(D9155&lt;J$3,2,IF(D9155&lt;J$4,3,IF(D9155="","",4))))</f>
        <v/>
      </c>
      <c r="M9155" s="1">
        <f>IF(K9155="","",IF(K9155&gt;Figures!B$6-1,"yes","no"))</f>
        <v/>
      </c>
      <c r="N9155" s="8">
        <f>IF(H9155="","",IF(M9155="yes",H9155,0))</f>
        <v/>
      </c>
      <c r="O9155" s="1">
        <f>IFERROR(RANK(N9155,N:N),"")</f>
        <v/>
      </c>
    </row>
    <row r="9156">
      <c r="A9156" s="1">
        <f>IF('Raw data'!A9156="","",'Raw data'!A9156)</f>
        <v/>
      </c>
      <c r="B9156" s="1">
        <f>IFERROR(MID(A9156,1,FIND("{",A9156)-1),A9156)</f>
        <v/>
      </c>
      <c r="C9156" s="1">
        <f>IFERROR(MID(A9156,FIND("{",A9156)+1,FIND("}",A9156)-FIND("{",A9156)-1),"")</f>
        <v/>
      </c>
      <c r="D9156" s="1">
        <f>IF('Raw data'!B9156=0,"",'Raw data'!B9156)</f>
        <v/>
      </c>
      <c r="E9156" s="1">
        <f>IF('Raw data'!C9156=0,"",'Raw data'!C9156)</f>
        <v/>
      </c>
      <c r="F9156" s="1">
        <f>IF('Raw data'!D9156=0,"",'Raw data'!D9156)</f>
        <v/>
      </c>
      <c r="H9156" s="8">
        <f>IFERROR(IF(COUNTIF(E9156:F9156,0)=2,"",IF(COUNTIF(E9156:F9156,0)=1,0,E9156/SUM(E9156:F9156))),"")</f>
        <v/>
      </c>
      <c r="I9156" s="1">
        <f>IFERROR(RANK(H9156,H:H),"")</f>
        <v/>
      </c>
      <c r="K9156" s="1">
        <f>IF(D9156&lt;J$2,1,IF(D9156&lt;J$3,2,IF(D9156&lt;J$4,3,IF(D9156="","",4))))</f>
        <v/>
      </c>
      <c r="M9156" s="1">
        <f>IF(K9156="","",IF(K9156&gt;Figures!B$6-1,"yes","no"))</f>
        <v/>
      </c>
      <c r="N9156" s="8">
        <f>IF(H9156="","",IF(M9156="yes",H9156,0))</f>
        <v/>
      </c>
      <c r="O9156" s="1">
        <f>IFERROR(RANK(N9156,N:N),"")</f>
        <v/>
      </c>
    </row>
    <row r="9157">
      <c r="A9157" s="1">
        <f>IF('Raw data'!A9157="","",'Raw data'!A9157)</f>
        <v/>
      </c>
      <c r="B9157" s="1">
        <f>IFERROR(MID(A9157,1,FIND("{",A9157)-1),A9157)</f>
        <v/>
      </c>
      <c r="C9157" s="1">
        <f>IFERROR(MID(A9157,FIND("{",A9157)+1,FIND("}",A9157)-FIND("{",A9157)-1),"")</f>
        <v/>
      </c>
      <c r="D9157" s="1">
        <f>IF('Raw data'!B9157=0,"",'Raw data'!B9157)</f>
        <v/>
      </c>
      <c r="E9157" s="1">
        <f>IF('Raw data'!C9157=0,"",'Raw data'!C9157)</f>
        <v/>
      </c>
      <c r="F9157" s="1">
        <f>IF('Raw data'!D9157=0,"",'Raw data'!D9157)</f>
        <v/>
      </c>
      <c r="H9157" s="8">
        <f>IFERROR(IF(COUNTIF(E9157:F9157,0)=2,"",IF(COUNTIF(E9157:F9157,0)=1,0,E9157/SUM(E9157:F9157))),"")</f>
        <v/>
      </c>
      <c r="I9157" s="1">
        <f>IFERROR(RANK(H9157,H:H),"")</f>
        <v/>
      </c>
      <c r="K9157" s="1">
        <f>IF(D9157&lt;J$2,1,IF(D9157&lt;J$3,2,IF(D9157&lt;J$4,3,IF(D9157="","",4))))</f>
        <v/>
      </c>
      <c r="M9157" s="1">
        <f>IF(K9157="","",IF(K9157&gt;Figures!B$6-1,"yes","no"))</f>
        <v/>
      </c>
      <c r="N9157" s="8">
        <f>IF(H9157="","",IF(M9157="yes",H9157,0))</f>
        <v/>
      </c>
      <c r="O9157" s="1">
        <f>IFERROR(RANK(N9157,N:N),"")</f>
        <v/>
      </c>
    </row>
    <row r="9158">
      <c r="A9158" s="1">
        <f>IF('Raw data'!A9158="","",'Raw data'!A9158)</f>
        <v/>
      </c>
      <c r="B9158" s="1">
        <f>IFERROR(MID(A9158,1,FIND("{",A9158)-1),A9158)</f>
        <v/>
      </c>
      <c r="C9158" s="1">
        <f>IFERROR(MID(A9158,FIND("{",A9158)+1,FIND("}",A9158)-FIND("{",A9158)-1),"")</f>
        <v/>
      </c>
      <c r="D9158" s="1">
        <f>IF('Raw data'!B9158=0,"",'Raw data'!B9158)</f>
        <v/>
      </c>
      <c r="E9158" s="1">
        <f>IF('Raw data'!C9158=0,"",'Raw data'!C9158)</f>
        <v/>
      </c>
      <c r="F9158" s="1">
        <f>IF('Raw data'!D9158=0,"",'Raw data'!D9158)</f>
        <v/>
      </c>
      <c r="H9158" s="8">
        <f>IFERROR(IF(COUNTIF(E9158:F9158,0)=2,"",IF(COUNTIF(E9158:F9158,0)=1,0,E9158/SUM(E9158:F9158))),"")</f>
        <v/>
      </c>
      <c r="I9158" s="1">
        <f>IFERROR(RANK(H9158,H:H),"")</f>
        <v/>
      </c>
      <c r="K9158" s="1">
        <f>IF(D9158&lt;J$2,1,IF(D9158&lt;J$3,2,IF(D9158&lt;J$4,3,IF(D9158="","",4))))</f>
        <v/>
      </c>
      <c r="M9158" s="1">
        <f>IF(K9158="","",IF(K9158&gt;Figures!B$6-1,"yes","no"))</f>
        <v/>
      </c>
      <c r="N9158" s="8">
        <f>IF(H9158="","",IF(M9158="yes",H9158,0))</f>
        <v/>
      </c>
      <c r="O9158" s="1">
        <f>IFERROR(RANK(N9158,N:N),"")</f>
        <v/>
      </c>
    </row>
    <row r="9159">
      <c r="A9159" s="1">
        <f>IF('Raw data'!A9159="","",'Raw data'!A9159)</f>
        <v/>
      </c>
      <c r="B9159" s="1">
        <f>IFERROR(MID(A9159,1,FIND("{",A9159)-1),A9159)</f>
        <v/>
      </c>
      <c r="C9159" s="1">
        <f>IFERROR(MID(A9159,FIND("{",A9159)+1,FIND("}",A9159)-FIND("{",A9159)-1),"")</f>
        <v/>
      </c>
      <c r="D9159" s="1">
        <f>IF('Raw data'!B9159=0,"",'Raw data'!B9159)</f>
        <v/>
      </c>
      <c r="E9159" s="1">
        <f>IF('Raw data'!C9159=0,"",'Raw data'!C9159)</f>
        <v/>
      </c>
      <c r="F9159" s="1">
        <f>IF('Raw data'!D9159=0,"",'Raw data'!D9159)</f>
        <v/>
      </c>
      <c r="H9159" s="8">
        <f>IFERROR(IF(COUNTIF(E9159:F9159,0)=2,"",IF(COUNTIF(E9159:F9159,0)=1,0,E9159/SUM(E9159:F9159))),"")</f>
        <v/>
      </c>
      <c r="I9159" s="1">
        <f>IFERROR(RANK(H9159,H:H),"")</f>
        <v/>
      </c>
      <c r="K9159" s="1">
        <f>IF(D9159&lt;J$2,1,IF(D9159&lt;J$3,2,IF(D9159&lt;J$4,3,IF(D9159="","",4))))</f>
        <v/>
      </c>
      <c r="M9159" s="1">
        <f>IF(K9159="","",IF(K9159&gt;Figures!B$6-1,"yes","no"))</f>
        <v/>
      </c>
      <c r="N9159" s="8">
        <f>IF(H9159="","",IF(M9159="yes",H9159,0))</f>
        <v/>
      </c>
      <c r="O9159" s="1">
        <f>IFERROR(RANK(N9159,N:N),"")</f>
        <v/>
      </c>
    </row>
    <row r="9160">
      <c r="A9160" s="1">
        <f>IF('Raw data'!A9160="","",'Raw data'!A9160)</f>
        <v/>
      </c>
      <c r="B9160" s="1">
        <f>IFERROR(MID(A9160,1,FIND("{",A9160)-1),A9160)</f>
        <v/>
      </c>
      <c r="C9160" s="1">
        <f>IFERROR(MID(A9160,FIND("{",A9160)+1,FIND("}",A9160)-FIND("{",A9160)-1),"")</f>
        <v/>
      </c>
      <c r="D9160" s="1">
        <f>IF('Raw data'!B9160=0,"",'Raw data'!B9160)</f>
        <v/>
      </c>
      <c r="E9160" s="1">
        <f>IF('Raw data'!C9160=0,"",'Raw data'!C9160)</f>
        <v/>
      </c>
      <c r="F9160" s="1">
        <f>IF('Raw data'!D9160=0,"",'Raw data'!D9160)</f>
        <v/>
      </c>
      <c r="H9160" s="8">
        <f>IFERROR(IF(COUNTIF(E9160:F9160,0)=2,"",IF(COUNTIF(E9160:F9160,0)=1,0,E9160/SUM(E9160:F9160))),"")</f>
        <v/>
      </c>
      <c r="I9160" s="1">
        <f>IFERROR(RANK(H9160,H:H),"")</f>
        <v/>
      </c>
      <c r="K9160" s="1">
        <f>IF(D9160&lt;J$2,1,IF(D9160&lt;J$3,2,IF(D9160&lt;J$4,3,IF(D9160="","",4))))</f>
        <v/>
      </c>
      <c r="M9160" s="1">
        <f>IF(K9160="","",IF(K9160&gt;Figures!B$6-1,"yes","no"))</f>
        <v/>
      </c>
      <c r="N9160" s="8">
        <f>IF(H9160="","",IF(M9160="yes",H9160,0))</f>
        <v/>
      </c>
      <c r="O9160" s="1">
        <f>IFERROR(RANK(N9160,N:N),"")</f>
        <v/>
      </c>
    </row>
    <row r="9161">
      <c r="A9161" s="1">
        <f>IF('Raw data'!A9161="","",'Raw data'!A9161)</f>
        <v/>
      </c>
      <c r="B9161" s="1">
        <f>IFERROR(MID(A9161,1,FIND("{",A9161)-1),A9161)</f>
        <v/>
      </c>
      <c r="C9161" s="1">
        <f>IFERROR(MID(A9161,FIND("{",A9161)+1,FIND("}",A9161)-FIND("{",A9161)-1),"")</f>
        <v/>
      </c>
      <c r="D9161" s="1">
        <f>IF('Raw data'!B9161=0,"",'Raw data'!B9161)</f>
        <v/>
      </c>
      <c r="E9161" s="1">
        <f>IF('Raw data'!C9161=0,"",'Raw data'!C9161)</f>
        <v/>
      </c>
      <c r="F9161" s="1">
        <f>IF('Raw data'!D9161=0,"",'Raw data'!D9161)</f>
        <v/>
      </c>
      <c r="H9161" s="8">
        <f>IFERROR(IF(COUNTIF(E9161:F9161,0)=2,"",IF(COUNTIF(E9161:F9161,0)=1,0,E9161/SUM(E9161:F9161))),"")</f>
        <v/>
      </c>
      <c r="I9161" s="1">
        <f>IFERROR(RANK(H9161,H:H),"")</f>
        <v/>
      </c>
      <c r="K9161" s="1">
        <f>IF(D9161&lt;J$2,1,IF(D9161&lt;J$3,2,IF(D9161&lt;J$4,3,IF(D9161="","",4))))</f>
        <v/>
      </c>
      <c r="M9161" s="1">
        <f>IF(K9161="","",IF(K9161&gt;Figures!B$6-1,"yes","no"))</f>
        <v/>
      </c>
      <c r="N9161" s="8">
        <f>IF(H9161="","",IF(M9161="yes",H9161,0))</f>
        <v/>
      </c>
      <c r="O9161" s="1">
        <f>IFERROR(RANK(N9161,N:N),"")</f>
        <v/>
      </c>
    </row>
    <row r="9162">
      <c r="A9162" s="1">
        <f>IF('Raw data'!A9162="","",'Raw data'!A9162)</f>
        <v/>
      </c>
      <c r="B9162" s="1">
        <f>IFERROR(MID(A9162,1,FIND("{",A9162)-1),A9162)</f>
        <v/>
      </c>
      <c r="C9162" s="1">
        <f>IFERROR(MID(A9162,FIND("{",A9162)+1,FIND("}",A9162)-FIND("{",A9162)-1),"")</f>
        <v/>
      </c>
      <c r="D9162" s="1">
        <f>IF('Raw data'!B9162=0,"",'Raw data'!B9162)</f>
        <v/>
      </c>
      <c r="E9162" s="1">
        <f>IF('Raw data'!C9162=0,"",'Raw data'!C9162)</f>
        <v/>
      </c>
      <c r="F9162" s="1">
        <f>IF('Raw data'!D9162=0,"",'Raw data'!D9162)</f>
        <v/>
      </c>
      <c r="H9162" s="8">
        <f>IFERROR(IF(COUNTIF(E9162:F9162,0)=2,"",IF(COUNTIF(E9162:F9162,0)=1,0,E9162/SUM(E9162:F9162))),"")</f>
        <v/>
      </c>
      <c r="I9162" s="1">
        <f>IFERROR(RANK(H9162,H:H),"")</f>
        <v/>
      </c>
      <c r="K9162" s="1">
        <f>IF(D9162&lt;J$2,1,IF(D9162&lt;J$3,2,IF(D9162&lt;J$4,3,IF(D9162="","",4))))</f>
        <v/>
      </c>
      <c r="M9162" s="1">
        <f>IF(K9162="","",IF(K9162&gt;Figures!B$6-1,"yes","no"))</f>
        <v/>
      </c>
      <c r="N9162" s="8">
        <f>IF(H9162="","",IF(M9162="yes",H9162,0))</f>
        <v/>
      </c>
      <c r="O9162" s="1">
        <f>IFERROR(RANK(N9162,N:N),"")</f>
        <v/>
      </c>
    </row>
    <row r="9163">
      <c r="A9163" s="1">
        <f>IF('Raw data'!A9163="","",'Raw data'!A9163)</f>
        <v/>
      </c>
      <c r="B9163" s="1">
        <f>IFERROR(MID(A9163,1,FIND("{",A9163)-1),A9163)</f>
        <v/>
      </c>
      <c r="C9163" s="1">
        <f>IFERROR(MID(A9163,FIND("{",A9163)+1,FIND("}",A9163)-FIND("{",A9163)-1),"")</f>
        <v/>
      </c>
      <c r="D9163" s="1">
        <f>IF('Raw data'!B9163=0,"",'Raw data'!B9163)</f>
        <v/>
      </c>
      <c r="E9163" s="1">
        <f>IF('Raw data'!C9163=0,"",'Raw data'!C9163)</f>
        <v/>
      </c>
      <c r="F9163" s="1">
        <f>IF('Raw data'!D9163=0,"",'Raw data'!D9163)</f>
        <v/>
      </c>
      <c r="H9163" s="8">
        <f>IFERROR(IF(COUNTIF(E9163:F9163,0)=2,"",IF(COUNTIF(E9163:F9163,0)=1,0,E9163/SUM(E9163:F9163))),"")</f>
        <v/>
      </c>
      <c r="I9163" s="1">
        <f>IFERROR(RANK(H9163,H:H),"")</f>
        <v/>
      </c>
      <c r="K9163" s="1">
        <f>IF(D9163&lt;J$2,1,IF(D9163&lt;J$3,2,IF(D9163&lt;J$4,3,IF(D9163="","",4))))</f>
        <v/>
      </c>
      <c r="M9163" s="1">
        <f>IF(K9163="","",IF(K9163&gt;Figures!B$6-1,"yes","no"))</f>
        <v/>
      </c>
      <c r="N9163" s="8">
        <f>IF(H9163="","",IF(M9163="yes",H9163,0))</f>
        <v/>
      </c>
      <c r="O9163" s="1">
        <f>IFERROR(RANK(N9163,N:N),"")</f>
        <v/>
      </c>
    </row>
    <row r="9164">
      <c r="A9164" s="1">
        <f>IF('Raw data'!A9164="","",'Raw data'!A9164)</f>
        <v/>
      </c>
      <c r="B9164" s="1">
        <f>IFERROR(MID(A9164,1,FIND("{",A9164)-1),A9164)</f>
        <v/>
      </c>
      <c r="C9164" s="1">
        <f>IFERROR(MID(A9164,FIND("{",A9164)+1,FIND("}",A9164)-FIND("{",A9164)-1),"")</f>
        <v/>
      </c>
      <c r="D9164" s="1">
        <f>IF('Raw data'!B9164=0,"",'Raw data'!B9164)</f>
        <v/>
      </c>
      <c r="E9164" s="1">
        <f>IF('Raw data'!C9164=0,"",'Raw data'!C9164)</f>
        <v/>
      </c>
      <c r="F9164" s="1">
        <f>IF('Raw data'!D9164=0,"",'Raw data'!D9164)</f>
        <v/>
      </c>
      <c r="H9164" s="8">
        <f>IFERROR(IF(COUNTIF(E9164:F9164,0)=2,"",IF(COUNTIF(E9164:F9164,0)=1,0,E9164/SUM(E9164:F9164))),"")</f>
        <v/>
      </c>
      <c r="I9164" s="1">
        <f>IFERROR(RANK(H9164,H:H),"")</f>
        <v/>
      </c>
      <c r="K9164" s="1">
        <f>IF(D9164&lt;J$2,1,IF(D9164&lt;J$3,2,IF(D9164&lt;J$4,3,IF(D9164="","",4))))</f>
        <v/>
      </c>
      <c r="M9164" s="1">
        <f>IF(K9164="","",IF(K9164&gt;Figures!B$6-1,"yes","no"))</f>
        <v/>
      </c>
      <c r="N9164" s="8">
        <f>IF(H9164="","",IF(M9164="yes",H9164,0))</f>
        <v/>
      </c>
      <c r="O9164" s="1">
        <f>IFERROR(RANK(N9164,N:N),"")</f>
        <v/>
      </c>
    </row>
    <row r="9165">
      <c r="A9165" s="1">
        <f>IF('Raw data'!A9165="","",'Raw data'!A9165)</f>
        <v/>
      </c>
      <c r="B9165" s="1">
        <f>IFERROR(MID(A9165,1,FIND("{",A9165)-1),A9165)</f>
        <v/>
      </c>
      <c r="C9165" s="1">
        <f>IFERROR(MID(A9165,FIND("{",A9165)+1,FIND("}",A9165)-FIND("{",A9165)-1),"")</f>
        <v/>
      </c>
      <c r="D9165" s="1">
        <f>IF('Raw data'!B9165=0,"",'Raw data'!B9165)</f>
        <v/>
      </c>
      <c r="E9165" s="1">
        <f>IF('Raw data'!C9165=0,"",'Raw data'!C9165)</f>
        <v/>
      </c>
      <c r="F9165" s="1">
        <f>IF('Raw data'!D9165=0,"",'Raw data'!D9165)</f>
        <v/>
      </c>
      <c r="H9165" s="8">
        <f>IFERROR(IF(COUNTIF(E9165:F9165,0)=2,"",IF(COUNTIF(E9165:F9165,0)=1,0,E9165/SUM(E9165:F9165))),"")</f>
        <v/>
      </c>
      <c r="I9165" s="1">
        <f>IFERROR(RANK(H9165,H:H),"")</f>
        <v/>
      </c>
      <c r="K9165" s="1">
        <f>IF(D9165&lt;J$2,1,IF(D9165&lt;J$3,2,IF(D9165&lt;J$4,3,IF(D9165="","",4))))</f>
        <v/>
      </c>
      <c r="M9165" s="1">
        <f>IF(K9165="","",IF(K9165&gt;Figures!B$6-1,"yes","no"))</f>
        <v/>
      </c>
      <c r="N9165" s="8">
        <f>IF(H9165="","",IF(M9165="yes",H9165,0))</f>
        <v/>
      </c>
      <c r="O9165" s="1">
        <f>IFERROR(RANK(N9165,N:N),"")</f>
        <v/>
      </c>
    </row>
    <row r="9166">
      <c r="A9166" s="1">
        <f>IF('Raw data'!A9166="","",'Raw data'!A9166)</f>
        <v/>
      </c>
      <c r="B9166" s="1">
        <f>IFERROR(MID(A9166,1,FIND("{",A9166)-1),A9166)</f>
        <v/>
      </c>
      <c r="C9166" s="1">
        <f>IFERROR(MID(A9166,FIND("{",A9166)+1,FIND("}",A9166)-FIND("{",A9166)-1),"")</f>
        <v/>
      </c>
      <c r="D9166" s="1">
        <f>IF('Raw data'!B9166=0,"",'Raw data'!B9166)</f>
        <v/>
      </c>
      <c r="E9166" s="1">
        <f>IF('Raw data'!C9166=0,"",'Raw data'!C9166)</f>
        <v/>
      </c>
      <c r="F9166" s="1">
        <f>IF('Raw data'!D9166=0,"",'Raw data'!D9166)</f>
        <v/>
      </c>
      <c r="H9166" s="8">
        <f>IFERROR(IF(COUNTIF(E9166:F9166,0)=2,"",IF(COUNTIF(E9166:F9166,0)=1,0,E9166/SUM(E9166:F9166))),"")</f>
        <v/>
      </c>
      <c r="I9166" s="1">
        <f>IFERROR(RANK(H9166,H:H),"")</f>
        <v/>
      </c>
      <c r="K9166" s="1">
        <f>IF(D9166&lt;J$2,1,IF(D9166&lt;J$3,2,IF(D9166&lt;J$4,3,IF(D9166="","",4))))</f>
        <v/>
      </c>
      <c r="M9166" s="1">
        <f>IF(K9166="","",IF(K9166&gt;Figures!B$6-1,"yes","no"))</f>
        <v/>
      </c>
      <c r="N9166" s="8">
        <f>IF(H9166="","",IF(M9166="yes",H9166,0))</f>
        <v/>
      </c>
      <c r="O9166" s="1">
        <f>IFERROR(RANK(N9166,N:N),"")</f>
        <v/>
      </c>
    </row>
    <row r="9167">
      <c r="A9167" s="1">
        <f>IF('Raw data'!A9167="","",'Raw data'!A9167)</f>
        <v/>
      </c>
      <c r="B9167" s="1">
        <f>IFERROR(MID(A9167,1,FIND("{",A9167)-1),A9167)</f>
        <v/>
      </c>
      <c r="C9167" s="1">
        <f>IFERROR(MID(A9167,FIND("{",A9167)+1,FIND("}",A9167)-FIND("{",A9167)-1),"")</f>
        <v/>
      </c>
      <c r="D9167" s="1">
        <f>IF('Raw data'!B9167=0,"",'Raw data'!B9167)</f>
        <v/>
      </c>
      <c r="E9167" s="1">
        <f>IF('Raw data'!C9167=0,"",'Raw data'!C9167)</f>
        <v/>
      </c>
      <c r="F9167" s="1">
        <f>IF('Raw data'!D9167=0,"",'Raw data'!D9167)</f>
        <v/>
      </c>
      <c r="H9167" s="8">
        <f>IFERROR(IF(COUNTIF(E9167:F9167,0)=2,"",IF(COUNTIF(E9167:F9167,0)=1,0,E9167/SUM(E9167:F9167))),"")</f>
        <v/>
      </c>
      <c r="I9167" s="1">
        <f>IFERROR(RANK(H9167,H:H),"")</f>
        <v/>
      </c>
      <c r="K9167" s="1">
        <f>IF(D9167&lt;J$2,1,IF(D9167&lt;J$3,2,IF(D9167&lt;J$4,3,IF(D9167="","",4))))</f>
        <v/>
      </c>
      <c r="M9167" s="1">
        <f>IF(K9167="","",IF(K9167&gt;Figures!B$6-1,"yes","no"))</f>
        <v/>
      </c>
      <c r="N9167" s="8">
        <f>IF(H9167="","",IF(M9167="yes",H9167,0))</f>
        <v/>
      </c>
      <c r="O9167" s="1">
        <f>IFERROR(RANK(N9167,N:N),"")</f>
        <v/>
      </c>
    </row>
    <row r="9168">
      <c r="A9168" s="1">
        <f>IF('Raw data'!A9168="","",'Raw data'!A9168)</f>
        <v/>
      </c>
      <c r="B9168" s="1">
        <f>IFERROR(MID(A9168,1,FIND("{",A9168)-1),A9168)</f>
        <v/>
      </c>
      <c r="C9168" s="1">
        <f>IFERROR(MID(A9168,FIND("{",A9168)+1,FIND("}",A9168)-FIND("{",A9168)-1),"")</f>
        <v/>
      </c>
      <c r="D9168" s="1">
        <f>IF('Raw data'!B9168=0,"",'Raw data'!B9168)</f>
        <v/>
      </c>
      <c r="E9168" s="1">
        <f>IF('Raw data'!C9168=0,"",'Raw data'!C9168)</f>
        <v/>
      </c>
      <c r="F9168" s="1">
        <f>IF('Raw data'!D9168=0,"",'Raw data'!D9168)</f>
        <v/>
      </c>
      <c r="H9168" s="8">
        <f>IFERROR(IF(COUNTIF(E9168:F9168,0)=2,"",IF(COUNTIF(E9168:F9168,0)=1,0,E9168/SUM(E9168:F9168))),"")</f>
        <v/>
      </c>
      <c r="I9168" s="1">
        <f>IFERROR(RANK(H9168,H:H),"")</f>
        <v/>
      </c>
      <c r="K9168" s="1">
        <f>IF(D9168&lt;J$2,1,IF(D9168&lt;J$3,2,IF(D9168&lt;J$4,3,IF(D9168="","",4))))</f>
        <v/>
      </c>
      <c r="M9168" s="1">
        <f>IF(K9168="","",IF(K9168&gt;Figures!B$6-1,"yes","no"))</f>
        <v/>
      </c>
      <c r="N9168" s="8">
        <f>IF(H9168="","",IF(M9168="yes",H9168,0))</f>
        <v/>
      </c>
      <c r="O9168" s="1">
        <f>IFERROR(RANK(N9168,N:N),"")</f>
        <v/>
      </c>
    </row>
    <row r="9169">
      <c r="A9169" s="1">
        <f>IF('Raw data'!A9169="","",'Raw data'!A9169)</f>
        <v/>
      </c>
      <c r="B9169" s="1">
        <f>IFERROR(MID(A9169,1,FIND("{",A9169)-1),A9169)</f>
        <v/>
      </c>
      <c r="C9169" s="1">
        <f>IFERROR(MID(A9169,FIND("{",A9169)+1,FIND("}",A9169)-FIND("{",A9169)-1),"")</f>
        <v/>
      </c>
      <c r="D9169" s="1">
        <f>IF('Raw data'!B9169=0,"",'Raw data'!B9169)</f>
        <v/>
      </c>
      <c r="E9169" s="1">
        <f>IF('Raw data'!C9169=0,"",'Raw data'!C9169)</f>
        <v/>
      </c>
      <c r="F9169" s="1">
        <f>IF('Raw data'!D9169=0,"",'Raw data'!D9169)</f>
        <v/>
      </c>
      <c r="H9169" s="8">
        <f>IFERROR(IF(COUNTIF(E9169:F9169,0)=2,"",IF(COUNTIF(E9169:F9169,0)=1,0,E9169/SUM(E9169:F9169))),"")</f>
        <v/>
      </c>
      <c r="I9169" s="1">
        <f>IFERROR(RANK(H9169,H:H),"")</f>
        <v/>
      </c>
      <c r="K9169" s="1">
        <f>IF(D9169&lt;J$2,1,IF(D9169&lt;J$3,2,IF(D9169&lt;J$4,3,IF(D9169="","",4))))</f>
        <v/>
      </c>
      <c r="M9169" s="1">
        <f>IF(K9169="","",IF(K9169&gt;Figures!B$6-1,"yes","no"))</f>
        <v/>
      </c>
      <c r="N9169" s="8">
        <f>IF(H9169="","",IF(M9169="yes",H9169,0))</f>
        <v/>
      </c>
      <c r="O9169" s="1">
        <f>IFERROR(RANK(N9169,N:N),"")</f>
        <v/>
      </c>
    </row>
    <row r="9170">
      <c r="A9170" s="1">
        <f>IF('Raw data'!A9170="","",'Raw data'!A9170)</f>
        <v/>
      </c>
      <c r="B9170" s="1">
        <f>IFERROR(MID(A9170,1,FIND("{",A9170)-1),A9170)</f>
        <v/>
      </c>
      <c r="C9170" s="1">
        <f>IFERROR(MID(A9170,FIND("{",A9170)+1,FIND("}",A9170)-FIND("{",A9170)-1),"")</f>
        <v/>
      </c>
      <c r="D9170" s="1">
        <f>IF('Raw data'!B9170=0,"",'Raw data'!B9170)</f>
        <v/>
      </c>
      <c r="E9170" s="1">
        <f>IF('Raw data'!C9170=0,"",'Raw data'!C9170)</f>
        <v/>
      </c>
      <c r="F9170" s="1">
        <f>IF('Raw data'!D9170=0,"",'Raw data'!D9170)</f>
        <v/>
      </c>
      <c r="H9170" s="8">
        <f>IFERROR(IF(COUNTIF(E9170:F9170,0)=2,"",IF(COUNTIF(E9170:F9170,0)=1,0,E9170/SUM(E9170:F9170))),"")</f>
        <v/>
      </c>
      <c r="I9170" s="1">
        <f>IFERROR(RANK(H9170,H:H),"")</f>
        <v/>
      </c>
      <c r="K9170" s="1">
        <f>IF(D9170&lt;J$2,1,IF(D9170&lt;J$3,2,IF(D9170&lt;J$4,3,IF(D9170="","",4))))</f>
        <v/>
      </c>
      <c r="M9170" s="1">
        <f>IF(K9170="","",IF(K9170&gt;Figures!B$6-1,"yes","no"))</f>
        <v/>
      </c>
      <c r="N9170" s="8">
        <f>IF(H9170="","",IF(M9170="yes",H9170,0))</f>
        <v/>
      </c>
      <c r="O9170" s="1">
        <f>IFERROR(RANK(N9170,N:N),"")</f>
        <v/>
      </c>
    </row>
    <row r="9171">
      <c r="A9171" s="1">
        <f>IF('Raw data'!A9171="","",'Raw data'!A9171)</f>
        <v/>
      </c>
      <c r="B9171" s="1">
        <f>IFERROR(MID(A9171,1,FIND("{",A9171)-1),A9171)</f>
        <v/>
      </c>
      <c r="C9171" s="1">
        <f>IFERROR(MID(A9171,FIND("{",A9171)+1,FIND("}",A9171)-FIND("{",A9171)-1),"")</f>
        <v/>
      </c>
      <c r="D9171" s="1">
        <f>IF('Raw data'!B9171=0,"",'Raw data'!B9171)</f>
        <v/>
      </c>
      <c r="E9171" s="1">
        <f>IF('Raw data'!C9171=0,"",'Raw data'!C9171)</f>
        <v/>
      </c>
      <c r="F9171" s="1">
        <f>IF('Raw data'!D9171=0,"",'Raw data'!D9171)</f>
        <v/>
      </c>
      <c r="H9171" s="8">
        <f>IFERROR(IF(COUNTIF(E9171:F9171,0)=2,"",IF(COUNTIF(E9171:F9171,0)=1,0,E9171/SUM(E9171:F9171))),"")</f>
        <v/>
      </c>
      <c r="I9171" s="1">
        <f>IFERROR(RANK(H9171,H:H),"")</f>
        <v/>
      </c>
      <c r="K9171" s="1">
        <f>IF(D9171&lt;J$2,1,IF(D9171&lt;J$3,2,IF(D9171&lt;J$4,3,IF(D9171="","",4))))</f>
        <v/>
      </c>
      <c r="M9171" s="1">
        <f>IF(K9171="","",IF(K9171&gt;Figures!B$6-1,"yes","no"))</f>
        <v/>
      </c>
      <c r="N9171" s="8">
        <f>IF(H9171="","",IF(M9171="yes",H9171,0))</f>
        <v/>
      </c>
      <c r="O9171" s="1">
        <f>IFERROR(RANK(N9171,N:N),"")</f>
        <v/>
      </c>
    </row>
    <row r="9172">
      <c r="A9172" s="1">
        <f>IF('Raw data'!A9172="","",'Raw data'!A9172)</f>
        <v/>
      </c>
      <c r="B9172" s="1">
        <f>IFERROR(MID(A9172,1,FIND("{",A9172)-1),A9172)</f>
        <v/>
      </c>
      <c r="C9172" s="1">
        <f>IFERROR(MID(A9172,FIND("{",A9172)+1,FIND("}",A9172)-FIND("{",A9172)-1),"")</f>
        <v/>
      </c>
      <c r="D9172" s="1">
        <f>IF('Raw data'!B9172=0,"",'Raw data'!B9172)</f>
        <v/>
      </c>
      <c r="E9172" s="1">
        <f>IF('Raw data'!C9172=0,"",'Raw data'!C9172)</f>
        <v/>
      </c>
      <c r="F9172" s="1">
        <f>IF('Raw data'!D9172=0,"",'Raw data'!D9172)</f>
        <v/>
      </c>
      <c r="H9172" s="8">
        <f>IFERROR(IF(COUNTIF(E9172:F9172,0)=2,"",IF(COUNTIF(E9172:F9172,0)=1,0,E9172/SUM(E9172:F9172))),"")</f>
        <v/>
      </c>
      <c r="I9172" s="1">
        <f>IFERROR(RANK(H9172,H:H),"")</f>
        <v/>
      </c>
      <c r="K9172" s="1">
        <f>IF(D9172&lt;J$2,1,IF(D9172&lt;J$3,2,IF(D9172&lt;J$4,3,IF(D9172="","",4))))</f>
        <v/>
      </c>
      <c r="M9172" s="1">
        <f>IF(K9172="","",IF(K9172&gt;Figures!B$6-1,"yes","no"))</f>
        <v/>
      </c>
      <c r="N9172" s="8">
        <f>IF(H9172="","",IF(M9172="yes",H9172,0))</f>
        <v/>
      </c>
      <c r="O9172" s="1">
        <f>IFERROR(RANK(N9172,N:N),"")</f>
        <v/>
      </c>
    </row>
    <row r="9173">
      <c r="A9173" s="1">
        <f>IF('Raw data'!A9173="","",'Raw data'!A9173)</f>
        <v/>
      </c>
      <c r="B9173" s="1">
        <f>IFERROR(MID(A9173,1,FIND("{",A9173)-1),A9173)</f>
        <v/>
      </c>
      <c r="C9173" s="1">
        <f>IFERROR(MID(A9173,FIND("{",A9173)+1,FIND("}",A9173)-FIND("{",A9173)-1),"")</f>
        <v/>
      </c>
      <c r="D9173" s="1">
        <f>IF('Raw data'!B9173=0,"",'Raw data'!B9173)</f>
        <v/>
      </c>
      <c r="E9173" s="1">
        <f>IF('Raw data'!C9173=0,"",'Raw data'!C9173)</f>
        <v/>
      </c>
      <c r="F9173" s="1">
        <f>IF('Raw data'!D9173=0,"",'Raw data'!D9173)</f>
        <v/>
      </c>
      <c r="H9173" s="8">
        <f>IFERROR(IF(COUNTIF(E9173:F9173,0)=2,"",IF(COUNTIF(E9173:F9173,0)=1,0,E9173/SUM(E9173:F9173))),"")</f>
        <v/>
      </c>
      <c r="I9173" s="1">
        <f>IFERROR(RANK(H9173,H:H),"")</f>
        <v/>
      </c>
      <c r="K9173" s="1">
        <f>IF(D9173&lt;J$2,1,IF(D9173&lt;J$3,2,IF(D9173&lt;J$4,3,IF(D9173="","",4))))</f>
        <v/>
      </c>
      <c r="M9173" s="1">
        <f>IF(K9173="","",IF(K9173&gt;Figures!B$6-1,"yes","no"))</f>
        <v/>
      </c>
      <c r="N9173" s="8">
        <f>IF(H9173="","",IF(M9173="yes",H9173,0))</f>
        <v/>
      </c>
      <c r="O9173" s="1">
        <f>IFERROR(RANK(N9173,N:N),"")</f>
        <v/>
      </c>
    </row>
    <row r="9174">
      <c r="A9174" s="1">
        <f>IF('Raw data'!A9174="","",'Raw data'!A9174)</f>
        <v/>
      </c>
      <c r="B9174" s="1">
        <f>IFERROR(MID(A9174,1,FIND("{",A9174)-1),A9174)</f>
        <v/>
      </c>
      <c r="C9174" s="1">
        <f>IFERROR(MID(A9174,FIND("{",A9174)+1,FIND("}",A9174)-FIND("{",A9174)-1),"")</f>
        <v/>
      </c>
      <c r="D9174" s="1">
        <f>IF('Raw data'!B9174=0,"",'Raw data'!B9174)</f>
        <v/>
      </c>
      <c r="E9174" s="1">
        <f>IF('Raw data'!C9174=0,"",'Raw data'!C9174)</f>
        <v/>
      </c>
      <c r="F9174" s="1">
        <f>IF('Raw data'!D9174=0,"",'Raw data'!D9174)</f>
        <v/>
      </c>
      <c r="H9174" s="8">
        <f>IFERROR(IF(COUNTIF(E9174:F9174,0)=2,"",IF(COUNTIF(E9174:F9174,0)=1,0,E9174/SUM(E9174:F9174))),"")</f>
        <v/>
      </c>
      <c r="I9174" s="1">
        <f>IFERROR(RANK(H9174,H:H),"")</f>
        <v/>
      </c>
      <c r="K9174" s="1">
        <f>IF(D9174&lt;J$2,1,IF(D9174&lt;J$3,2,IF(D9174&lt;J$4,3,IF(D9174="","",4))))</f>
        <v/>
      </c>
      <c r="M9174" s="1">
        <f>IF(K9174="","",IF(K9174&gt;Figures!B$6-1,"yes","no"))</f>
        <v/>
      </c>
      <c r="N9174" s="8">
        <f>IF(H9174="","",IF(M9174="yes",H9174,0))</f>
        <v/>
      </c>
      <c r="O9174" s="1">
        <f>IFERROR(RANK(N9174,N:N),"")</f>
        <v/>
      </c>
    </row>
    <row r="9175">
      <c r="A9175" s="1">
        <f>IF('Raw data'!A9175="","",'Raw data'!A9175)</f>
        <v/>
      </c>
      <c r="B9175" s="1">
        <f>IFERROR(MID(A9175,1,FIND("{",A9175)-1),A9175)</f>
        <v/>
      </c>
      <c r="C9175" s="1">
        <f>IFERROR(MID(A9175,FIND("{",A9175)+1,FIND("}",A9175)-FIND("{",A9175)-1),"")</f>
        <v/>
      </c>
      <c r="D9175" s="1">
        <f>IF('Raw data'!B9175=0,"",'Raw data'!B9175)</f>
        <v/>
      </c>
      <c r="E9175" s="1">
        <f>IF('Raw data'!C9175=0,"",'Raw data'!C9175)</f>
        <v/>
      </c>
      <c r="F9175" s="1">
        <f>IF('Raw data'!D9175=0,"",'Raw data'!D9175)</f>
        <v/>
      </c>
      <c r="H9175" s="8">
        <f>IFERROR(IF(COUNTIF(E9175:F9175,0)=2,"",IF(COUNTIF(E9175:F9175,0)=1,0,E9175/SUM(E9175:F9175))),"")</f>
        <v/>
      </c>
      <c r="I9175" s="1">
        <f>IFERROR(RANK(H9175,H:H),"")</f>
        <v/>
      </c>
      <c r="K9175" s="1">
        <f>IF(D9175&lt;J$2,1,IF(D9175&lt;J$3,2,IF(D9175&lt;J$4,3,IF(D9175="","",4))))</f>
        <v/>
      </c>
      <c r="M9175" s="1">
        <f>IF(K9175="","",IF(K9175&gt;Figures!B$6-1,"yes","no"))</f>
        <v/>
      </c>
      <c r="N9175" s="8">
        <f>IF(H9175="","",IF(M9175="yes",H9175,0))</f>
        <v/>
      </c>
      <c r="O9175" s="1">
        <f>IFERROR(RANK(N9175,N:N),"")</f>
        <v/>
      </c>
    </row>
    <row r="9176">
      <c r="A9176" s="1">
        <f>IF('Raw data'!A9176="","",'Raw data'!A9176)</f>
        <v/>
      </c>
      <c r="B9176" s="1">
        <f>IFERROR(MID(A9176,1,FIND("{",A9176)-1),A9176)</f>
        <v/>
      </c>
      <c r="C9176" s="1">
        <f>IFERROR(MID(A9176,FIND("{",A9176)+1,FIND("}",A9176)-FIND("{",A9176)-1),"")</f>
        <v/>
      </c>
      <c r="D9176" s="1">
        <f>IF('Raw data'!B9176=0,"",'Raw data'!B9176)</f>
        <v/>
      </c>
      <c r="E9176" s="1">
        <f>IF('Raw data'!C9176=0,"",'Raw data'!C9176)</f>
        <v/>
      </c>
      <c r="F9176" s="1">
        <f>IF('Raw data'!D9176=0,"",'Raw data'!D9176)</f>
        <v/>
      </c>
      <c r="H9176" s="8">
        <f>IFERROR(IF(COUNTIF(E9176:F9176,0)=2,"",IF(COUNTIF(E9176:F9176,0)=1,0,E9176/SUM(E9176:F9176))),"")</f>
        <v/>
      </c>
      <c r="I9176" s="1">
        <f>IFERROR(RANK(H9176,H:H),"")</f>
        <v/>
      </c>
      <c r="K9176" s="1">
        <f>IF(D9176&lt;J$2,1,IF(D9176&lt;J$3,2,IF(D9176&lt;J$4,3,IF(D9176="","",4))))</f>
        <v/>
      </c>
      <c r="M9176" s="1">
        <f>IF(K9176="","",IF(K9176&gt;Figures!B$6-1,"yes","no"))</f>
        <v/>
      </c>
      <c r="N9176" s="8">
        <f>IF(H9176="","",IF(M9176="yes",H9176,0))</f>
        <v/>
      </c>
      <c r="O9176" s="1">
        <f>IFERROR(RANK(N9176,N:N),"")</f>
        <v/>
      </c>
    </row>
    <row r="9177">
      <c r="A9177" s="1">
        <f>IF('Raw data'!A9177="","",'Raw data'!A9177)</f>
        <v/>
      </c>
      <c r="B9177" s="1">
        <f>IFERROR(MID(A9177,1,FIND("{",A9177)-1),A9177)</f>
        <v/>
      </c>
      <c r="C9177" s="1">
        <f>IFERROR(MID(A9177,FIND("{",A9177)+1,FIND("}",A9177)-FIND("{",A9177)-1),"")</f>
        <v/>
      </c>
      <c r="D9177" s="1">
        <f>IF('Raw data'!B9177=0,"",'Raw data'!B9177)</f>
        <v/>
      </c>
      <c r="E9177" s="1">
        <f>IF('Raw data'!C9177=0,"",'Raw data'!C9177)</f>
        <v/>
      </c>
      <c r="F9177" s="1">
        <f>IF('Raw data'!D9177=0,"",'Raw data'!D9177)</f>
        <v/>
      </c>
      <c r="H9177" s="8">
        <f>IFERROR(IF(COUNTIF(E9177:F9177,0)=2,"",IF(COUNTIF(E9177:F9177,0)=1,0,E9177/SUM(E9177:F9177))),"")</f>
        <v/>
      </c>
      <c r="I9177" s="1">
        <f>IFERROR(RANK(H9177,H:H),"")</f>
        <v/>
      </c>
      <c r="K9177" s="1">
        <f>IF(D9177&lt;J$2,1,IF(D9177&lt;J$3,2,IF(D9177&lt;J$4,3,IF(D9177="","",4))))</f>
        <v/>
      </c>
      <c r="M9177" s="1">
        <f>IF(K9177="","",IF(K9177&gt;Figures!B$6-1,"yes","no"))</f>
        <v/>
      </c>
      <c r="N9177" s="8">
        <f>IF(H9177="","",IF(M9177="yes",H9177,0))</f>
        <v/>
      </c>
      <c r="O9177" s="1">
        <f>IFERROR(RANK(N9177,N:N),"")</f>
        <v/>
      </c>
    </row>
    <row r="9178">
      <c r="A9178" s="1">
        <f>IF('Raw data'!A9178="","",'Raw data'!A9178)</f>
        <v/>
      </c>
      <c r="B9178" s="1">
        <f>IFERROR(MID(A9178,1,FIND("{",A9178)-1),A9178)</f>
        <v/>
      </c>
      <c r="C9178" s="1">
        <f>IFERROR(MID(A9178,FIND("{",A9178)+1,FIND("}",A9178)-FIND("{",A9178)-1),"")</f>
        <v/>
      </c>
      <c r="D9178" s="1">
        <f>IF('Raw data'!B9178=0,"",'Raw data'!B9178)</f>
        <v/>
      </c>
      <c r="E9178" s="1">
        <f>IF('Raw data'!C9178=0,"",'Raw data'!C9178)</f>
        <v/>
      </c>
      <c r="F9178" s="1">
        <f>IF('Raw data'!D9178=0,"",'Raw data'!D9178)</f>
        <v/>
      </c>
      <c r="H9178" s="8">
        <f>IFERROR(IF(COUNTIF(E9178:F9178,0)=2,"",IF(COUNTIF(E9178:F9178,0)=1,0,E9178/SUM(E9178:F9178))),"")</f>
        <v/>
      </c>
      <c r="I9178" s="1">
        <f>IFERROR(RANK(H9178,H:H),"")</f>
        <v/>
      </c>
      <c r="K9178" s="1">
        <f>IF(D9178&lt;J$2,1,IF(D9178&lt;J$3,2,IF(D9178&lt;J$4,3,IF(D9178="","",4))))</f>
        <v/>
      </c>
      <c r="M9178" s="1">
        <f>IF(K9178="","",IF(K9178&gt;Figures!B$6-1,"yes","no"))</f>
        <v/>
      </c>
      <c r="N9178" s="8">
        <f>IF(H9178="","",IF(M9178="yes",H9178,0))</f>
        <v/>
      </c>
      <c r="O9178" s="1">
        <f>IFERROR(RANK(N9178,N:N),"")</f>
        <v/>
      </c>
    </row>
    <row r="9179">
      <c r="A9179" s="1">
        <f>IF('Raw data'!A9179="","",'Raw data'!A9179)</f>
        <v/>
      </c>
      <c r="B9179" s="1">
        <f>IFERROR(MID(A9179,1,FIND("{",A9179)-1),A9179)</f>
        <v/>
      </c>
      <c r="C9179" s="1">
        <f>IFERROR(MID(A9179,FIND("{",A9179)+1,FIND("}",A9179)-FIND("{",A9179)-1),"")</f>
        <v/>
      </c>
      <c r="D9179" s="1">
        <f>IF('Raw data'!B9179=0,"",'Raw data'!B9179)</f>
        <v/>
      </c>
      <c r="E9179" s="1">
        <f>IF('Raw data'!C9179=0,"",'Raw data'!C9179)</f>
        <v/>
      </c>
      <c r="F9179" s="1">
        <f>IF('Raw data'!D9179=0,"",'Raw data'!D9179)</f>
        <v/>
      </c>
      <c r="H9179" s="8">
        <f>IFERROR(IF(COUNTIF(E9179:F9179,0)=2,"",IF(COUNTIF(E9179:F9179,0)=1,0,E9179/SUM(E9179:F9179))),"")</f>
        <v/>
      </c>
      <c r="I9179" s="1">
        <f>IFERROR(RANK(H9179,H:H),"")</f>
        <v/>
      </c>
      <c r="K9179" s="1">
        <f>IF(D9179&lt;J$2,1,IF(D9179&lt;J$3,2,IF(D9179&lt;J$4,3,IF(D9179="","",4))))</f>
        <v/>
      </c>
      <c r="M9179" s="1">
        <f>IF(K9179="","",IF(K9179&gt;Figures!B$6-1,"yes","no"))</f>
        <v/>
      </c>
      <c r="N9179" s="8">
        <f>IF(H9179="","",IF(M9179="yes",H9179,0))</f>
        <v/>
      </c>
      <c r="O9179" s="1">
        <f>IFERROR(RANK(N9179,N:N),"")</f>
        <v/>
      </c>
    </row>
    <row r="9180">
      <c r="A9180" s="1">
        <f>IF('Raw data'!A9180="","",'Raw data'!A9180)</f>
        <v/>
      </c>
      <c r="B9180" s="1">
        <f>IFERROR(MID(A9180,1,FIND("{",A9180)-1),A9180)</f>
        <v/>
      </c>
      <c r="C9180" s="1">
        <f>IFERROR(MID(A9180,FIND("{",A9180)+1,FIND("}",A9180)-FIND("{",A9180)-1),"")</f>
        <v/>
      </c>
      <c r="D9180" s="1">
        <f>IF('Raw data'!B9180=0,"",'Raw data'!B9180)</f>
        <v/>
      </c>
      <c r="E9180" s="1">
        <f>IF('Raw data'!C9180=0,"",'Raw data'!C9180)</f>
        <v/>
      </c>
      <c r="F9180" s="1">
        <f>IF('Raw data'!D9180=0,"",'Raw data'!D9180)</f>
        <v/>
      </c>
      <c r="H9180" s="8">
        <f>IFERROR(IF(COUNTIF(E9180:F9180,0)=2,"",IF(COUNTIF(E9180:F9180,0)=1,0,E9180/SUM(E9180:F9180))),"")</f>
        <v/>
      </c>
      <c r="I9180" s="1">
        <f>IFERROR(RANK(H9180,H:H),"")</f>
        <v/>
      </c>
      <c r="K9180" s="1">
        <f>IF(D9180&lt;J$2,1,IF(D9180&lt;J$3,2,IF(D9180&lt;J$4,3,IF(D9180="","",4))))</f>
        <v/>
      </c>
      <c r="M9180" s="1">
        <f>IF(K9180="","",IF(K9180&gt;Figures!B$6-1,"yes","no"))</f>
        <v/>
      </c>
      <c r="N9180" s="8">
        <f>IF(H9180="","",IF(M9180="yes",H9180,0))</f>
        <v/>
      </c>
      <c r="O9180" s="1">
        <f>IFERROR(RANK(N9180,N:N),"")</f>
        <v/>
      </c>
    </row>
    <row r="9181">
      <c r="A9181" s="1">
        <f>IF('Raw data'!A9181="","",'Raw data'!A9181)</f>
        <v/>
      </c>
      <c r="B9181" s="1">
        <f>IFERROR(MID(A9181,1,FIND("{",A9181)-1),A9181)</f>
        <v/>
      </c>
      <c r="C9181" s="1">
        <f>IFERROR(MID(A9181,FIND("{",A9181)+1,FIND("}",A9181)-FIND("{",A9181)-1),"")</f>
        <v/>
      </c>
      <c r="D9181" s="1">
        <f>IF('Raw data'!B9181=0,"",'Raw data'!B9181)</f>
        <v/>
      </c>
      <c r="E9181" s="1">
        <f>IF('Raw data'!C9181=0,"",'Raw data'!C9181)</f>
        <v/>
      </c>
      <c r="F9181" s="1">
        <f>IF('Raw data'!D9181=0,"",'Raw data'!D9181)</f>
        <v/>
      </c>
      <c r="H9181" s="8">
        <f>IFERROR(IF(COUNTIF(E9181:F9181,0)=2,"",IF(COUNTIF(E9181:F9181,0)=1,0,E9181/SUM(E9181:F9181))),"")</f>
        <v/>
      </c>
      <c r="I9181" s="1">
        <f>IFERROR(RANK(H9181,H:H),"")</f>
        <v/>
      </c>
      <c r="K9181" s="1">
        <f>IF(D9181&lt;J$2,1,IF(D9181&lt;J$3,2,IF(D9181&lt;J$4,3,IF(D9181="","",4))))</f>
        <v/>
      </c>
      <c r="M9181" s="1">
        <f>IF(K9181="","",IF(K9181&gt;Figures!B$6-1,"yes","no"))</f>
        <v/>
      </c>
      <c r="N9181" s="8">
        <f>IF(H9181="","",IF(M9181="yes",H9181,0))</f>
        <v/>
      </c>
      <c r="O9181" s="1">
        <f>IFERROR(RANK(N9181,N:N),"")</f>
        <v/>
      </c>
    </row>
    <row r="9182">
      <c r="A9182" s="1">
        <f>IF('Raw data'!A9182="","",'Raw data'!A9182)</f>
        <v/>
      </c>
      <c r="B9182" s="1">
        <f>IFERROR(MID(A9182,1,FIND("{",A9182)-1),A9182)</f>
        <v/>
      </c>
      <c r="C9182" s="1">
        <f>IFERROR(MID(A9182,FIND("{",A9182)+1,FIND("}",A9182)-FIND("{",A9182)-1),"")</f>
        <v/>
      </c>
      <c r="D9182" s="1">
        <f>IF('Raw data'!B9182=0,"",'Raw data'!B9182)</f>
        <v/>
      </c>
      <c r="E9182" s="1">
        <f>IF('Raw data'!C9182=0,"",'Raw data'!C9182)</f>
        <v/>
      </c>
      <c r="F9182" s="1">
        <f>IF('Raw data'!D9182=0,"",'Raw data'!D9182)</f>
        <v/>
      </c>
      <c r="H9182" s="8">
        <f>IFERROR(IF(COUNTIF(E9182:F9182,0)=2,"",IF(COUNTIF(E9182:F9182,0)=1,0,E9182/SUM(E9182:F9182))),"")</f>
        <v/>
      </c>
      <c r="I9182" s="1">
        <f>IFERROR(RANK(H9182,H:H),"")</f>
        <v/>
      </c>
      <c r="K9182" s="1">
        <f>IF(D9182&lt;J$2,1,IF(D9182&lt;J$3,2,IF(D9182&lt;J$4,3,IF(D9182="","",4))))</f>
        <v/>
      </c>
      <c r="M9182" s="1">
        <f>IF(K9182="","",IF(K9182&gt;Figures!B$6-1,"yes","no"))</f>
        <v/>
      </c>
      <c r="N9182" s="8">
        <f>IF(H9182="","",IF(M9182="yes",H9182,0))</f>
        <v/>
      </c>
      <c r="O9182" s="1">
        <f>IFERROR(RANK(N9182,N:N),"")</f>
        <v/>
      </c>
    </row>
    <row r="9183">
      <c r="A9183" s="1">
        <f>IF('Raw data'!A9183="","",'Raw data'!A9183)</f>
        <v/>
      </c>
      <c r="B9183" s="1">
        <f>IFERROR(MID(A9183,1,FIND("{",A9183)-1),A9183)</f>
        <v/>
      </c>
      <c r="C9183" s="1">
        <f>IFERROR(MID(A9183,FIND("{",A9183)+1,FIND("}",A9183)-FIND("{",A9183)-1),"")</f>
        <v/>
      </c>
      <c r="D9183" s="1">
        <f>IF('Raw data'!B9183=0,"",'Raw data'!B9183)</f>
        <v/>
      </c>
      <c r="E9183" s="1">
        <f>IF('Raw data'!C9183=0,"",'Raw data'!C9183)</f>
        <v/>
      </c>
      <c r="F9183" s="1">
        <f>IF('Raw data'!D9183=0,"",'Raw data'!D9183)</f>
        <v/>
      </c>
      <c r="H9183" s="8">
        <f>IFERROR(IF(COUNTIF(E9183:F9183,0)=2,"",IF(COUNTIF(E9183:F9183,0)=1,0,E9183/SUM(E9183:F9183))),"")</f>
        <v/>
      </c>
      <c r="I9183" s="1">
        <f>IFERROR(RANK(H9183,H:H),"")</f>
        <v/>
      </c>
      <c r="K9183" s="1">
        <f>IF(D9183&lt;J$2,1,IF(D9183&lt;J$3,2,IF(D9183&lt;J$4,3,IF(D9183="","",4))))</f>
        <v/>
      </c>
      <c r="M9183" s="1">
        <f>IF(K9183="","",IF(K9183&gt;Figures!B$6-1,"yes","no"))</f>
        <v/>
      </c>
      <c r="N9183" s="8">
        <f>IF(H9183="","",IF(M9183="yes",H9183,0))</f>
        <v/>
      </c>
      <c r="O9183" s="1">
        <f>IFERROR(RANK(N9183,N:N),"")</f>
        <v/>
      </c>
    </row>
    <row r="9184">
      <c r="A9184" s="1">
        <f>IF('Raw data'!A9184="","",'Raw data'!A9184)</f>
        <v/>
      </c>
      <c r="B9184" s="1">
        <f>IFERROR(MID(A9184,1,FIND("{",A9184)-1),A9184)</f>
        <v/>
      </c>
      <c r="C9184" s="1">
        <f>IFERROR(MID(A9184,FIND("{",A9184)+1,FIND("}",A9184)-FIND("{",A9184)-1),"")</f>
        <v/>
      </c>
      <c r="D9184" s="1">
        <f>IF('Raw data'!B9184=0,"",'Raw data'!B9184)</f>
        <v/>
      </c>
      <c r="E9184" s="1">
        <f>IF('Raw data'!C9184=0,"",'Raw data'!C9184)</f>
        <v/>
      </c>
      <c r="F9184" s="1">
        <f>IF('Raw data'!D9184=0,"",'Raw data'!D9184)</f>
        <v/>
      </c>
      <c r="H9184" s="8">
        <f>IFERROR(IF(COUNTIF(E9184:F9184,0)=2,"",IF(COUNTIF(E9184:F9184,0)=1,0,E9184/SUM(E9184:F9184))),"")</f>
        <v/>
      </c>
      <c r="I9184" s="1">
        <f>IFERROR(RANK(H9184,H:H),"")</f>
        <v/>
      </c>
      <c r="K9184" s="1">
        <f>IF(D9184&lt;J$2,1,IF(D9184&lt;J$3,2,IF(D9184&lt;J$4,3,IF(D9184="","",4))))</f>
        <v/>
      </c>
      <c r="M9184" s="1">
        <f>IF(K9184="","",IF(K9184&gt;Figures!B$6-1,"yes","no"))</f>
        <v/>
      </c>
      <c r="N9184" s="8">
        <f>IF(H9184="","",IF(M9184="yes",H9184,0))</f>
        <v/>
      </c>
      <c r="O9184" s="1">
        <f>IFERROR(RANK(N9184,N:N),"")</f>
        <v/>
      </c>
    </row>
    <row r="9185">
      <c r="A9185" s="1">
        <f>IF('Raw data'!A9185="","",'Raw data'!A9185)</f>
        <v/>
      </c>
      <c r="B9185" s="1">
        <f>IFERROR(MID(A9185,1,FIND("{",A9185)-1),A9185)</f>
        <v/>
      </c>
      <c r="C9185" s="1">
        <f>IFERROR(MID(A9185,FIND("{",A9185)+1,FIND("}",A9185)-FIND("{",A9185)-1),"")</f>
        <v/>
      </c>
      <c r="D9185" s="1">
        <f>IF('Raw data'!B9185=0,"",'Raw data'!B9185)</f>
        <v/>
      </c>
      <c r="E9185" s="1">
        <f>IF('Raw data'!C9185=0,"",'Raw data'!C9185)</f>
        <v/>
      </c>
      <c r="F9185" s="1">
        <f>IF('Raw data'!D9185=0,"",'Raw data'!D9185)</f>
        <v/>
      </c>
      <c r="H9185" s="8">
        <f>IFERROR(IF(COUNTIF(E9185:F9185,0)=2,"",IF(COUNTIF(E9185:F9185,0)=1,0,E9185/SUM(E9185:F9185))),"")</f>
        <v/>
      </c>
      <c r="I9185" s="1">
        <f>IFERROR(RANK(H9185,H:H),"")</f>
        <v/>
      </c>
      <c r="K9185" s="1">
        <f>IF(D9185&lt;J$2,1,IF(D9185&lt;J$3,2,IF(D9185&lt;J$4,3,IF(D9185="","",4))))</f>
        <v/>
      </c>
      <c r="M9185" s="1">
        <f>IF(K9185="","",IF(K9185&gt;Figures!B$6-1,"yes","no"))</f>
        <v/>
      </c>
      <c r="N9185" s="8">
        <f>IF(H9185="","",IF(M9185="yes",H9185,0))</f>
        <v/>
      </c>
      <c r="O9185" s="1">
        <f>IFERROR(RANK(N9185,N:N),"")</f>
        <v/>
      </c>
    </row>
    <row r="9186">
      <c r="A9186" s="1">
        <f>IF('Raw data'!A9186="","",'Raw data'!A9186)</f>
        <v/>
      </c>
      <c r="B9186" s="1">
        <f>IFERROR(MID(A9186,1,FIND("{",A9186)-1),A9186)</f>
        <v/>
      </c>
      <c r="C9186" s="1">
        <f>IFERROR(MID(A9186,FIND("{",A9186)+1,FIND("}",A9186)-FIND("{",A9186)-1),"")</f>
        <v/>
      </c>
      <c r="D9186" s="1">
        <f>IF('Raw data'!B9186=0,"",'Raw data'!B9186)</f>
        <v/>
      </c>
      <c r="E9186" s="1">
        <f>IF('Raw data'!C9186=0,"",'Raw data'!C9186)</f>
        <v/>
      </c>
      <c r="F9186" s="1">
        <f>IF('Raw data'!D9186=0,"",'Raw data'!D9186)</f>
        <v/>
      </c>
      <c r="H9186" s="8">
        <f>IFERROR(IF(COUNTIF(E9186:F9186,0)=2,"",IF(COUNTIF(E9186:F9186,0)=1,0,E9186/SUM(E9186:F9186))),"")</f>
        <v/>
      </c>
      <c r="I9186" s="1">
        <f>IFERROR(RANK(H9186,H:H),"")</f>
        <v/>
      </c>
      <c r="K9186" s="1">
        <f>IF(D9186&lt;J$2,1,IF(D9186&lt;J$3,2,IF(D9186&lt;J$4,3,IF(D9186="","",4))))</f>
        <v/>
      </c>
      <c r="M9186" s="1">
        <f>IF(K9186="","",IF(K9186&gt;Figures!B$6-1,"yes","no"))</f>
        <v/>
      </c>
      <c r="N9186" s="8">
        <f>IF(H9186="","",IF(M9186="yes",H9186,0))</f>
        <v/>
      </c>
      <c r="O9186" s="1">
        <f>IFERROR(RANK(N9186,N:N),"")</f>
        <v/>
      </c>
    </row>
    <row r="9187">
      <c r="A9187" s="1">
        <f>IF('Raw data'!A9187="","",'Raw data'!A9187)</f>
        <v/>
      </c>
      <c r="B9187" s="1">
        <f>IFERROR(MID(A9187,1,FIND("{",A9187)-1),A9187)</f>
        <v/>
      </c>
      <c r="C9187" s="1">
        <f>IFERROR(MID(A9187,FIND("{",A9187)+1,FIND("}",A9187)-FIND("{",A9187)-1),"")</f>
        <v/>
      </c>
      <c r="D9187" s="1">
        <f>IF('Raw data'!B9187=0,"",'Raw data'!B9187)</f>
        <v/>
      </c>
      <c r="E9187" s="1">
        <f>IF('Raw data'!C9187=0,"",'Raw data'!C9187)</f>
        <v/>
      </c>
      <c r="F9187" s="1">
        <f>IF('Raw data'!D9187=0,"",'Raw data'!D9187)</f>
        <v/>
      </c>
      <c r="H9187" s="8">
        <f>IFERROR(IF(COUNTIF(E9187:F9187,0)=2,"",IF(COUNTIF(E9187:F9187,0)=1,0,E9187/SUM(E9187:F9187))),"")</f>
        <v/>
      </c>
      <c r="I9187" s="1">
        <f>IFERROR(RANK(H9187,H:H),"")</f>
        <v/>
      </c>
      <c r="K9187" s="1">
        <f>IF(D9187&lt;J$2,1,IF(D9187&lt;J$3,2,IF(D9187&lt;J$4,3,IF(D9187="","",4))))</f>
        <v/>
      </c>
      <c r="M9187" s="1">
        <f>IF(K9187="","",IF(K9187&gt;Figures!B$6-1,"yes","no"))</f>
        <v/>
      </c>
      <c r="N9187" s="8">
        <f>IF(H9187="","",IF(M9187="yes",H9187,0))</f>
        <v/>
      </c>
      <c r="O9187" s="1">
        <f>IFERROR(RANK(N9187,N:N),"")</f>
        <v/>
      </c>
    </row>
    <row r="9188">
      <c r="A9188" s="1">
        <f>IF('Raw data'!A9188="","",'Raw data'!A9188)</f>
        <v/>
      </c>
      <c r="B9188" s="1">
        <f>IFERROR(MID(A9188,1,FIND("{",A9188)-1),A9188)</f>
        <v/>
      </c>
      <c r="C9188" s="1">
        <f>IFERROR(MID(A9188,FIND("{",A9188)+1,FIND("}",A9188)-FIND("{",A9188)-1),"")</f>
        <v/>
      </c>
      <c r="D9188" s="1">
        <f>IF('Raw data'!B9188=0,"",'Raw data'!B9188)</f>
        <v/>
      </c>
      <c r="E9188" s="1">
        <f>IF('Raw data'!C9188=0,"",'Raw data'!C9188)</f>
        <v/>
      </c>
      <c r="F9188" s="1">
        <f>IF('Raw data'!D9188=0,"",'Raw data'!D9188)</f>
        <v/>
      </c>
      <c r="H9188" s="8">
        <f>IFERROR(IF(COUNTIF(E9188:F9188,0)=2,"",IF(COUNTIF(E9188:F9188,0)=1,0,E9188/SUM(E9188:F9188))),"")</f>
        <v/>
      </c>
      <c r="I9188" s="1">
        <f>IFERROR(RANK(H9188,H:H),"")</f>
        <v/>
      </c>
      <c r="K9188" s="1">
        <f>IF(D9188&lt;J$2,1,IF(D9188&lt;J$3,2,IF(D9188&lt;J$4,3,IF(D9188="","",4))))</f>
        <v/>
      </c>
      <c r="M9188" s="1">
        <f>IF(K9188="","",IF(K9188&gt;Figures!B$6-1,"yes","no"))</f>
        <v/>
      </c>
      <c r="N9188" s="8">
        <f>IF(H9188="","",IF(M9188="yes",H9188,0))</f>
        <v/>
      </c>
      <c r="O9188" s="1">
        <f>IFERROR(RANK(N9188,N:N),"")</f>
        <v/>
      </c>
    </row>
    <row r="9189">
      <c r="A9189" s="1">
        <f>IF('Raw data'!A9189="","",'Raw data'!A9189)</f>
        <v/>
      </c>
      <c r="B9189" s="1">
        <f>IFERROR(MID(A9189,1,FIND("{",A9189)-1),A9189)</f>
        <v/>
      </c>
      <c r="C9189" s="1">
        <f>IFERROR(MID(A9189,FIND("{",A9189)+1,FIND("}",A9189)-FIND("{",A9189)-1),"")</f>
        <v/>
      </c>
      <c r="D9189" s="1">
        <f>IF('Raw data'!B9189=0,"",'Raw data'!B9189)</f>
        <v/>
      </c>
      <c r="E9189" s="1">
        <f>IF('Raw data'!C9189=0,"",'Raw data'!C9189)</f>
        <v/>
      </c>
      <c r="F9189" s="1">
        <f>IF('Raw data'!D9189=0,"",'Raw data'!D9189)</f>
        <v/>
      </c>
      <c r="H9189" s="8">
        <f>IFERROR(IF(COUNTIF(E9189:F9189,0)=2,"",IF(COUNTIF(E9189:F9189,0)=1,0,E9189/SUM(E9189:F9189))),"")</f>
        <v/>
      </c>
      <c r="I9189" s="1">
        <f>IFERROR(RANK(H9189,H:H),"")</f>
        <v/>
      </c>
      <c r="K9189" s="1">
        <f>IF(D9189&lt;J$2,1,IF(D9189&lt;J$3,2,IF(D9189&lt;J$4,3,IF(D9189="","",4))))</f>
        <v/>
      </c>
      <c r="M9189" s="1">
        <f>IF(K9189="","",IF(K9189&gt;Figures!B$6-1,"yes","no"))</f>
        <v/>
      </c>
      <c r="N9189" s="8">
        <f>IF(H9189="","",IF(M9189="yes",H9189,0))</f>
        <v/>
      </c>
      <c r="O9189" s="1">
        <f>IFERROR(RANK(N9189,N:N),"")</f>
        <v/>
      </c>
    </row>
    <row r="9190">
      <c r="A9190" s="1">
        <f>IF('Raw data'!A9190="","",'Raw data'!A9190)</f>
        <v/>
      </c>
      <c r="B9190" s="1">
        <f>IFERROR(MID(A9190,1,FIND("{",A9190)-1),A9190)</f>
        <v/>
      </c>
      <c r="C9190" s="1">
        <f>IFERROR(MID(A9190,FIND("{",A9190)+1,FIND("}",A9190)-FIND("{",A9190)-1),"")</f>
        <v/>
      </c>
      <c r="D9190" s="1">
        <f>IF('Raw data'!B9190=0,"",'Raw data'!B9190)</f>
        <v/>
      </c>
      <c r="E9190" s="1">
        <f>IF('Raw data'!C9190=0,"",'Raw data'!C9190)</f>
        <v/>
      </c>
      <c r="F9190" s="1">
        <f>IF('Raw data'!D9190=0,"",'Raw data'!D9190)</f>
        <v/>
      </c>
      <c r="H9190" s="8">
        <f>IFERROR(IF(COUNTIF(E9190:F9190,0)=2,"",IF(COUNTIF(E9190:F9190,0)=1,0,E9190/SUM(E9190:F9190))),"")</f>
        <v/>
      </c>
      <c r="I9190" s="1">
        <f>IFERROR(RANK(H9190,H:H),"")</f>
        <v/>
      </c>
      <c r="K9190" s="1">
        <f>IF(D9190&lt;J$2,1,IF(D9190&lt;J$3,2,IF(D9190&lt;J$4,3,IF(D9190="","",4))))</f>
        <v/>
      </c>
      <c r="M9190" s="1">
        <f>IF(K9190="","",IF(K9190&gt;Figures!B$6-1,"yes","no"))</f>
        <v/>
      </c>
      <c r="N9190" s="8">
        <f>IF(H9190="","",IF(M9190="yes",H9190,0))</f>
        <v/>
      </c>
      <c r="O9190" s="1">
        <f>IFERROR(RANK(N9190,N:N),"")</f>
        <v/>
      </c>
    </row>
    <row r="9191">
      <c r="A9191" s="1">
        <f>IF('Raw data'!A9191="","",'Raw data'!A9191)</f>
        <v/>
      </c>
      <c r="B9191" s="1">
        <f>IFERROR(MID(A9191,1,FIND("{",A9191)-1),A9191)</f>
        <v/>
      </c>
      <c r="C9191" s="1">
        <f>IFERROR(MID(A9191,FIND("{",A9191)+1,FIND("}",A9191)-FIND("{",A9191)-1),"")</f>
        <v/>
      </c>
      <c r="D9191" s="1">
        <f>IF('Raw data'!B9191=0,"",'Raw data'!B9191)</f>
        <v/>
      </c>
      <c r="E9191" s="1">
        <f>IF('Raw data'!C9191=0,"",'Raw data'!C9191)</f>
        <v/>
      </c>
      <c r="F9191" s="1">
        <f>IF('Raw data'!D9191=0,"",'Raw data'!D9191)</f>
        <v/>
      </c>
      <c r="H9191" s="8">
        <f>IFERROR(IF(COUNTIF(E9191:F9191,0)=2,"",IF(COUNTIF(E9191:F9191,0)=1,0,E9191/SUM(E9191:F9191))),"")</f>
        <v/>
      </c>
      <c r="I9191" s="1">
        <f>IFERROR(RANK(H9191,H:H),"")</f>
        <v/>
      </c>
      <c r="K9191" s="1">
        <f>IF(D9191&lt;J$2,1,IF(D9191&lt;J$3,2,IF(D9191&lt;J$4,3,IF(D9191="","",4))))</f>
        <v/>
      </c>
      <c r="M9191" s="1">
        <f>IF(K9191="","",IF(K9191&gt;Figures!B$6-1,"yes","no"))</f>
        <v/>
      </c>
      <c r="N9191" s="8">
        <f>IF(H9191="","",IF(M9191="yes",H9191,0))</f>
        <v/>
      </c>
      <c r="O9191" s="1">
        <f>IFERROR(RANK(N9191,N:N),"")</f>
        <v/>
      </c>
    </row>
    <row r="9192">
      <c r="A9192" s="1">
        <f>IF('Raw data'!A9192="","",'Raw data'!A9192)</f>
        <v/>
      </c>
      <c r="B9192" s="1">
        <f>IFERROR(MID(A9192,1,FIND("{",A9192)-1),A9192)</f>
        <v/>
      </c>
      <c r="C9192" s="1">
        <f>IFERROR(MID(A9192,FIND("{",A9192)+1,FIND("}",A9192)-FIND("{",A9192)-1),"")</f>
        <v/>
      </c>
      <c r="D9192" s="1">
        <f>IF('Raw data'!B9192=0,"",'Raw data'!B9192)</f>
        <v/>
      </c>
      <c r="E9192" s="1">
        <f>IF('Raw data'!C9192=0,"",'Raw data'!C9192)</f>
        <v/>
      </c>
      <c r="F9192" s="1">
        <f>IF('Raw data'!D9192=0,"",'Raw data'!D9192)</f>
        <v/>
      </c>
      <c r="H9192" s="8">
        <f>IFERROR(IF(COUNTIF(E9192:F9192,0)=2,"",IF(COUNTIF(E9192:F9192,0)=1,0,E9192/SUM(E9192:F9192))),"")</f>
        <v/>
      </c>
      <c r="I9192" s="1">
        <f>IFERROR(RANK(H9192,H:H),"")</f>
        <v/>
      </c>
      <c r="K9192" s="1">
        <f>IF(D9192&lt;J$2,1,IF(D9192&lt;J$3,2,IF(D9192&lt;J$4,3,IF(D9192="","",4))))</f>
        <v/>
      </c>
      <c r="M9192" s="1">
        <f>IF(K9192="","",IF(K9192&gt;Figures!B$6-1,"yes","no"))</f>
        <v/>
      </c>
      <c r="N9192" s="8">
        <f>IF(H9192="","",IF(M9192="yes",H9192,0))</f>
        <v/>
      </c>
      <c r="O9192" s="1">
        <f>IFERROR(RANK(N9192,N:N),"")</f>
        <v/>
      </c>
    </row>
    <row r="9193">
      <c r="A9193" s="1">
        <f>IF('Raw data'!A9193="","",'Raw data'!A9193)</f>
        <v/>
      </c>
      <c r="B9193" s="1">
        <f>IFERROR(MID(A9193,1,FIND("{",A9193)-1),A9193)</f>
        <v/>
      </c>
      <c r="C9193" s="1">
        <f>IFERROR(MID(A9193,FIND("{",A9193)+1,FIND("}",A9193)-FIND("{",A9193)-1),"")</f>
        <v/>
      </c>
      <c r="D9193" s="1">
        <f>IF('Raw data'!B9193=0,"",'Raw data'!B9193)</f>
        <v/>
      </c>
      <c r="E9193" s="1">
        <f>IF('Raw data'!C9193=0,"",'Raw data'!C9193)</f>
        <v/>
      </c>
      <c r="F9193" s="1">
        <f>IF('Raw data'!D9193=0,"",'Raw data'!D9193)</f>
        <v/>
      </c>
      <c r="H9193" s="8">
        <f>IFERROR(IF(COUNTIF(E9193:F9193,0)=2,"",IF(COUNTIF(E9193:F9193,0)=1,0,E9193/SUM(E9193:F9193))),"")</f>
        <v/>
      </c>
      <c r="I9193" s="1">
        <f>IFERROR(RANK(H9193,H:H),"")</f>
        <v/>
      </c>
      <c r="K9193" s="1">
        <f>IF(D9193&lt;J$2,1,IF(D9193&lt;J$3,2,IF(D9193&lt;J$4,3,IF(D9193="","",4))))</f>
        <v/>
      </c>
      <c r="M9193" s="1">
        <f>IF(K9193="","",IF(K9193&gt;Figures!B$6-1,"yes","no"))</f>
        <v/>
      </c>
      <c r="N9193" s="8">
        <f>IF(H9193="","",IF(M9193="yes",H9193,0))</f>
        <v/>
      </c>
      <c r="O9193" s="1">
        <f>IFERROR(RANK(N9193,N:N),"")</f>
        <v/>
      </c>
    </row>
    <row r="9194">
      <c r="A9194" s="1">
        <f>IF('Raw data'!A9194="","",'Raw data'!A9194)</f>
        <v/>
      </c>
      <c r="B9194" s="1">
        <f>IFERROR(MID(A9194,1,FIND("{",A9194)-1),A9194)</f>
        <v/>
      </c>
      <c r="C9194" s="1">
        <f>IFERROR(MID(A9194,FIND("{",A9194)+1,FIND("}",A9194)-FIND("{",A9194)-1),"")</f>
        <v/>
      </c>
      <c r="D9194" s="1">
        <f>IF('Raw data'!B9194=0,"",'Raw data'!B9194)</f>
        <v/>
      </c>
      <c r="E9194" s="1">
        <f>IF('Raw data'!C9194=0,"",'Raw data'!C9194)</f>
        <v/>
      </c>
      <c r="F9194" s="1">
        <f>IF('Raw data'!D9194=0,"",'Raw data'!D9194)</f>
        <v/>
      </c>
      <c r="H9194" s="8">
        <f>IFERROR(IF(COUNTIF(E9194:F9194,0)=2,"",IF(COUNTIF(E9194:F9194,0)=1,0,E9194/SUM(E9194:F9194))),"")</f>
        <v/>
      </c>
      <c r="I9194" s="1">
        <f>IFERROR(RANK(H9194,H:H),"")</f>
        <v/>
      </c>
      <c r="K9194" s="1">
        <f>IF(D9194&lt;J$2,1,IF(D9194&lt;J$3,2,IF(D9194&lt;J$4,3,IF(D9194="","",4))))</f>
        <v/>
      </c>
      <c r="M9194" s="1">
        <f>IF(K9194="","",IF(K9194&gt;Figures!B$6-1,"yes","no"))</f>
        <v/>
      </c>
      <c r="N9194" s="8">
        <f>IF(H9194="","",IF(M9194="yes",H9194,0))</f>
        <v/>
      </c>
      <c r="O9194" s="1">
        <f>IFERROR(RANK(N9194,N:N),"")</f>
        <v/>
      </c>
    </row>
    <row r="9195">
      <c r="A9195" s="1">
        <f>IF('Raw data'!A9195="","",'Raw data'!A9195)</f>
        <v/>
      </c>
      <c r="B9195" s="1">
        <f>IFERROR(MID(A9195,1,FIND("{",A9195)-1),A9195)</f>
        <v/>
      </c>
      <c r="C9195" s="1">
        <f>IFERROR(MID(A9195,FIND("{",A9195)+1,FIND("}",A9195)-FIND("{",A9195)-1),"")</f>
        <v/>
      </c>
      <c r="D9195" s="1">
        <f>IF('Raw data'!B9195=0,"",'Raw data'!B9195)</f>
        <v/>
      </c>
      <c r="E9195" s="1">
        <f>IF('Raw data'!C9195=0,"",'Raw data'!C9195)</f>
        <v/>
      </c>
      <c r="F9195" s="1">
        <f>IF('Raw data'!D9195=0,"",'Raw data'!D9195)</f>
        <v/>
      </c>
      <c r="H9195" s="8">
        <f>IFERROR(IF(COUNTIF(E9195:F9195,0)=2,"",IF(COUNTIF(E9195:F9195,0)=1,0,E9195/SUM(E9195:F9195))),"")</f>
        <v/>
      </c>
      <c r="I9195" s="1">
        <f>IFERROR(RANK(H9195,H:H),"")</f>
        <v/>
      </c>
      <c r="K9195" s="1">
        <f>IF(D9195&lt;J$2,1,IF(D9195&lt;J$3,2,IF(D9195&lt;J$4,3,IF(D9195="","",4))))</f>
        <v/>
      </c>
      <c r="M9195" s="1">
        <f>IF(K9195="","",IF(K9195&gt;Figures!B$6-1,"yes","no"))</f>
        <v/>
      </c>
      <c r="N9195" s="8">
        <f>IF(H9195="","",IF(M9195="yes",H9195,0))</f>
        <v/>
      </c>
      <c r="O9195" s="1">
        <f>IFERROR(RANK(N9195,N:N),"")</f>
        <v/>
      </c>
    </row>
    <row r="9196">
      <c r="A9196" s="1">
        <f>IF('Raw data'!A9196="","",'Raw data'!A9196)</f>
        <v/>
      </c>
      <c r="B9196" s="1">
        <f>IFERROR(MID(A9196,1,FIND("{",A9196)-1),A9196)</f>
        <v/>
      </c>
      <c r="C9196" s="1">
        <f>IFERROR(MID(A9196,FIND("{",A9196)+1,FIND("}",A9196)-FIND("{",A9196)-1),"")</f>
        <v/>
      </c>
      <c r="D9196" s="1">
        <f>IF('Raw data'!B9196=0,"",'Raw data'!B9196)</f>
        <v/>
      </c>
      <c r="E9196" s="1">
        <f>IF('Raw data'!C9196=0,"",'Raw data'!C9196)</f>
        <v/>
      </c>
      <c r="F9196" s="1">
        <f>IF('Raw data'!D9196=0,"",'Raw data'!D9196)</f>
        <v/>
      </c>
      <c r="H9196" s="8">
        <f>IFERROR(IF(COUNTIF(E9196:F9196,0)=2,"",IF(COUNTIF(E9196:F9196,0)=1,0,E9196/SUM(E9196:F9196))),"")</f>
        <v/>
      </c>
      <c r="I9196" s="1">
        <f>IFERROR(RANK(H9196,H:H),"")</f>
        <v/>
      </c>
      <c r="K9196" s="1">
        <f>IF(D9196&lt;J$2,1,IF(D9196&lt;J$3,2,IF(D9196&lt;J$4,3,IF(D9196="","",4))))</f>
        <v/>
      </c>
      <c r="M9196" s="1">
        <f>IF(K9196="","",IF(K9196&gt;Figures!B$6-1,"yes","no"))</f>
        <v/>
      </c>
      <c r="N9196" s="8">
        <f>IF(H9196="","",IF(M9196="yes",H9196,0))</f>
        <v/>
      </c>
      <c r="O9196" s="1">
        <f>IFERROR(RANK(N9196,N:N),"")</f>
        <v/>
      </c>
    </row>
    <row r="9197">
      <c r="A9197" s="1">
        <f>IF('Raw data'!A9197="","",'Raw data'!A9197)</f>
        <v/>
      </c>
      <c r="B9197" s="1">
        <f>IFERROR(MID(A9197,1,FIND("{",A9197)-1),A9197)</f>
        <v/>
      </c>
      <c r="C9197" s="1">
        <f>IFERROR(MID(A9197,FIND("{",A9197)+1,FIND("}",A9197)-FIND("{",A9197)-1),"")</f>
        <v/>
      </c>
      <c r="D9197" s="1">
        <f>IF('Raw data'!B9197=0,"",'Raw data'!B9197)</f>
        <v/>
      </c>
      <c r="E9197" s="1">
        <f>IF('Raw data'!C9197=0,"",'Raw data'!C9197)</f>
        <v/>
      </c>
      <c r="F9197" s="1">
        <f>IF('Raw data'!D9197=0,"",'Raw data'!D9197)</f>
        <v/>
      </c>
      <c r="H9197" s="8">
        <f>IFERROR(IF(COUNTIF(E9197:F9197,0)=2,"",IF(COUNTIF(E9197:F9197,0)=1,0,E9197/SUM(E9197:F9197))),"")</f>
        <v/>
      </c>
      <c r="I9197" s="1">
        <f>IFERROR(RANK(H9197,H:H),"")</f>
        <v/>
      </c>
      <c r="K9197" s="1">
        <f>IF(D9197&lt;J$2,1,IF(D9197&lt;J$3,2,IF(D9197&lt;J$4,3,IF(D9197="","",4))))</f>
        <v/>
      </c>
      <c r="M9197" s="1">
        <f>IF(K9197="","",IF(K9197&gt;Figures!B$6-1,"yes","no"))</f>
        <v/>
      </c>
      <c r="N9197" s="8">
        <f>IF(H9197="","",IF(M9197="yes",H9197,0))</f>
        <v/>
      </c>
      <c r="O9197" s="1">
        <f>IFERROR(RANK(N9197,N:N),"")</f>
        <v/>
      </c>
    </row>
    <row r="9198">
      <c r="A9198" s="1">
        <f>IF('Raw data'!A9198="","",'Raw data'!A9198)</f>
        <v/>
      </c>
      <c r="B9198" s="1">
        <f>IFERROR(MID(A9198,1,FIND("{",A9198)-1),A9198)</f>
        <v/>
      </c>
      <c r="C9198" s="1">
        <f>IFERROR(MID(A9198,FIND("{",A9198)+1,FIND("}",A9198)-FIND("{",A9198)-1),"")</f>
        <v/>
      </c>
      <c r="D9198" s="1">
        <f>IF('Raw data'!B9198=0,"",'Raw data'!B9198)</f>
        <v/>
      </c>
      <c r="E9198" s="1">
        <f>IF('Raw data'!C9198=0,"",'Raw data'!C9198)</f>
        <v/>
      </c>
      <c r="F9198" s="1">
        <f>IF('Raw data'!D9198=0,"",'Raw data'!D9198)</f>
        <v/>
      </c>
      <c r="H9198" s="8">
        <f>IFERROR(IF(COUNTIF(E9198:F9198,0)=2,"",IF(COUNTIF(E9198:F9198,0)=1,0,E9198/SUM(E9198:F9198))),"")</f>
        <v/>
      </c>
      <c r="I9198" s="1">
        <f>IFERROR(RANK(H9198,H:H),"")</f>
        <v/>
      </c>
      <c r="K9198" s="1">
        <f>IF(D9198&lt;J$2,1,IF(D9198&lt;J$3,2,IF(D9198&lt;J$4,3,IF(D9198="","",4))))</f>
        <v/>
      </c>
      <c r="M9198" s="1">
        <f>IF(K9198="","",IF(K9198&gt;Figures!B$6-1,"yes","no"))</f>
        <v/>
      </c>
      <c r="N9198" s="8">
        <f>IF(H9198="","",IF(M9198="yes",H9198,0))</f>
        <v/>
      </c>
      <c r="O9198" s="1">
        <f>IFERROR(RANK(N9198,N:N),"")</f>
        <v/>
      </c>
    </row>
    <row r="9199">
      <c r="A9199" s="1">
        <f>IF('Raw data'!A9199="","",'Raw data'!A9199)</f>
        <v/>
      </c>
      <c r="B9199" s="1">
        <f>IFERROR(MID(A9199,1,FIND("{",A9199)-1),A9199)</f>
        <v/>
      </c>
      <c r="C9199" s="1">
        <f>IFERROR(MID(A9199,FIND("{",A9199)+1,FIND("}",A9199)-FIND("{",A9199)-1),"")</f>
        <v/>
      </c>
      <c r="D9199" s="1">
        <f>IF('Raw data'!B9199=0,"",'Raw data'!B9199)</f>
        <v/>
      </c>
      <c r="E9199" s="1">
        <f>IF('Raw data'!C9199=0,"",'Raw data'!C9199)</f>
        <v/>
      </c>
      <c r="F9199" s="1">
        <f>IF('Raw data'!D9199=0,"",'Raw data'!D9199)</f>
        <v/>
      </c>
      <c r="H9199" s="8">
        <f>IFERROR(IF(COUNTIF(E9199:F9199,0)=2,"",IF(COUNTIF(E9199:F9199,0)=1,0,E9199/SUM(E9199:F9199))),"")</f>
        <v/>
      </c>
      <c r="I9199" s="1">
        <f>IFERROR(RANK(H9199,H:H),"")</f>
        <v/>
      </c>
      <c r="K9199" s="1">
        <f>IF(D9199&lt;J$2,1,IF(D9199&lt;J$3,2,IF(D9199&lt;J$4,3,IF(D9199="","",4))))</f>
        <v/>
      </c>
      <c r="M9199" s="1">
        <f>IF(K9199="","",IF(K9199&gt;Figures!B$6-1,"yes","no"))</f>
        <v/>
      </c>
      <c r="N9199" s="8">
        <f>IF(H9199="","",IF(M9199="yes",H9199,0))</f>
        <v/>
      </c>
      <c r="O9199" s="1">
        <f>IFERROR(RANK(N9199,N:N),"")</f>
        <v/>
      </c>
    </row>
    <row r="9200">
      <c r="A9200" s="1">
        <f>IF('Raw data'!A9200="","",'Raw data'!A9200)</f>
        <v/>
      </c>
      <c r="B9200" s="1">
        <f>IFERROR(MID(A9200,1,FIND("{",A9200)-1),A9200)</f>
        <v/>
      </c>
      <c r="C9200" s="1">
        <f>IFERROR(MID(A9200,FIND("{",A9200)+1,FIND("}",A9200)-FIND("{",A9200)-1),"")</f>
        <v/>
      </c>
      <c r="D9200" s="1">
        <f>IF('Raw data'!B9200=0,"",'Raw data'!B9200)</f>
        <v/>
      </c>
      <c r="E9200" s="1">
        <f>IF('Raw data'!C9200=0,"",'Raw data'!C9200)</f>
        <v/>
      </c>
      <c r="F9200" s="1">
        <f>IF('Raw data'!D9200=0,"",'Raw data'!D9200)</f>
        <v/>
      </c>
      <c r="H9200" s="8">
        <f>IFERROR(IF(COUNTIF(E9200:F9200,0)=2,"",IF(COUNTIF(E9200:F9200,0)=1,0,E9200/SUM(E9200:F9200))),"")</f>
        <v/>
      </c>
      <c r="I9200" s="1">
        <f>IFERROR(RANK(H9200,H:H),"")</f>
        <v/>
      </c>
      <c r="K9200" s="1">
        <f>IF(D9200&lt;J$2,1,IF(D9200&lt;J$3,2,IF(D9200&lt;J$4,3,IF(D9200="","",4))))</f>
        <v/>
      </c>
      <c r="M9200" s="1">
        <f>IF(K9200="","",IF(K9200&gt;Figures!B$6-1,"yes","no"))</f>
        <v/>
      </c>
      <c r="N9200" s="8">
        <f>IF(H9200="","",IF(M9200="yes",H9200,0))</f>
        <v/>
      </c>
      <c r="O9200" s="1">
        <f>IFERROR(RANK(N9200,N:N),"")</f>
        <v/>
      </c>
    </row>
    <row r="9201">
      <c r="A9201" s="1">
        <f>IF('Raw data'!A9201="","",'Raw data'!A9201)</f>
        <v/>
      </c>
      <c r="B9201" s="1">
        <f>IFERROR(MID(A9201,1,FIND("{",A9201)-1),A9201)</f>
        <v/>
      </c>
      <c r="C9201" s="1">
        <f>IFERROR(MID(A9201,FIND("{",A9201)+1,FIND("}",A9201)-FIND("{",A9201)-1),"")</f>
        <v/>
      </c>
      <c r="D9201" s="1">
        <f>IF('Raw data'!B9201=0,"",'Raw data'!B9201)</f>
        <v/>
      </c>
      <c r="E9201" s="1">
        <f>IF('Raw data'!C9201=0,"",'Raw data'!C9201)</f>
        <v/>
      </c>
      <c r="F9201" s="1">
        <f>IF('Raw data'!D9201=0,"",'Raw data'!D9201)</f>
        <v/>
      </c>
      <c r="H9201" s="8">
        <f>IFERROR(IF(COUNTIF(E9201:F9201,0)=2,"",IF(COUNTIF(E9201:F9201,0)=1,0,E9201/SUM(E9201:F9201))),"")</f>
        <v/>
      </c>
      <c r="I9201" s="1">
        <f>IFERROR(RANK(H9201,H:H),"")</f>
        <v/>
      </c>
      <c r="K9201" s="1">
        <f>IF(D9201&lt;J$2,1,IF(D9201&lt;J$3,2,IF(D9201&lt;J$4,3,IF(D9201="","",4))))</f>
        <v/>
      </c>
      <c r="M9201" s="1">
        <f>IF(K9201="","",IF(K9201&gt;Figures!B$6-1,"yes","no"))</f>
        <v/>
      </c>
      <c r="N9201" s="8">
        <f>IF(H9201="","",IF(M9201="yes",H9201,0))</f>
        <v/>
      </c>
      <c r="O9201" s="1">
        <f>IFERROR(RANK(N9201,N:N),"")</f>
        <v/>
      </c>
    </row>
    <row r="9202">
      <c r="A9202" s="1">
        <f>IF('Raw data'!A9202="","",'Raw data'!A9202)</f>
        <v/>
      </c>
      <c r="B9202" s="1">
        <f>IFERROR(MID(A9202,1,FIND("{",A9202)-1),A9202)</f>
        <v/>
      </c>
      <c r="C9202" s="1">
        <f>IFERROR(MID(A9202,FIND("{",A9202)+1,FIND("}",A9202)-FIND("{",A9202)-1),"")</f>
        <v/>
      </c>
      <c r="D9202" s="1">
        <f>IF('Raw data'!B9202=0,"",'Raw data'!B9202)</f>
        <v/>
      </c>
      <c r="E9202" s="1">
        <f>IF('Raw data'!C9202=0,"",'Raw data'!C9202)</f>
        <v/>
      </c>
      <c r="F9202" s="1">
        <f>IF('Raw data'!D9202=0,"",'Raw data'!D9202)</f>
        <v/>
      </c>
      <c r="H9202" s="8">
        <f>IFERROR(IF(COUNTIF(E9202:F9202,0)=2,"",IF(COUNTIF(E9202:F9202,0)=1,0,E9202/SUM(E9202:F9202))),"")</f>
        <v/>
      </c>
      <c r="I9202" s="1">
        <f>IFERROR(RANK(H9202,H:H),"")</f>
        <v/>
      </c>
      <c r="K9202" s="1">
        <f>IF(D9202&lt;J$2,1,IF(D9202&lt;J$3,2,IF(D9202&lt;J$4,3,IF(D9202="","",4))))</f>
        <v/>
      </c>
      <c r="M9202" s="1">
        <f>IF(K9202="","",IF(K9202&gt;Figures!B$6-1,"yes","no"))</f>
        <v/>
      </c>
      <c r="N9202" s="8">
        <f>IF(H9202="","",IF(M9202="yes",H9202,0))</f>
        <v/>
      </c>
      <c r="O9202" s="1">
        <f>IFERROR(RANK(N9202,N:N),"")</f>
        <v/>
      </c>
    </row>
    <row r="9203">
      <c r="A9203" s="1">
        <f>IF('Raw data'!A9203="","",'Raw data'!A9203)</f>
        <v/>
      </c>
      <c r="B9203" s="1">
        <f>IFERROR(MID(A9203,1,FIND("{",A9203)-1),A9203)</f>
        <v/>
      </c>
      <c r="C9203" s="1">
        <f>IFERROR(MID(A9203,FIND("{",A9203)+1,FIND("}",A9203)-FIND("{",A9203)-1),"")</f>
        <v/>
      </c>
      <c r="D9203" s="1">
        <f>IF('Raw data'!B9203=0,"",'Raw data'!B9203)</f>
        <v/>
      </c>
      <c r="E9203" s="1">
        <f>IF('Raw data'!C9203=0,"",'Raw data'!C9203)</f>
        <v/>
      </c>
      <c r="F9203" s="1">
        <f>IF('Raw data'!D9203=0,"",'Raw data'!D9203)</f>
        <v/>
      </c>
      <c r="H9203" s="8">
        <f>IFERROR(IF(COUNTIF(E9203:F9203,0)=2,"",IF(COUNTIF(E9203:F9203,0)=1,0,E9203/SUM(E9203:F9203))),"")</f>
        <v/>
      </c>
      <c r="I9203" s="1">
        <f>IFERROR(RANK(H9203,H:H),"")</f>
        <v/>
      </c>
      <c r="K9203" s="1">
        <f>IF(D9203&lt;J$2,1,IF(D9203&lt;J$3,2,IF(D9203&lt;J$4,3,IF(D9203="","",4))))</f>
        <v/>
      </c>
      <c r="M9203" s="1">
        <f>IF(K9203="","",IF(K9203&gt;Figures!B$6-1,"yes","no"))</f>
        <v/>
      </c>
      <c r="N9203" s="8">
        <f>IF(H9203="","",IF(M9203="yes",H9203,0))</f>
        <v/>
      </c>
      <c r="O9203" s="1">
        <f>IFERROR(RANK(N9203,N:N),"")</f>
        <v/>
      </c>
    </row>
    <row r="9204">
      <c r="A9204" s="1">
        <f>IF('Raw data'!A9204="","",'Raw data'!A9204)</f>
        <v/>
      </c>
      <c r="B9204" s="1">
        <f>IFERROR(MID(A9204,1,FIND("{",A9204)-1),A9204)</f>
        <v/>
      </c>
      <c r="C9204" s="1">
        <f>IFERROR(MID(A9204,FIND("{",A9204)+1,FIND("}",A9204)-FIND("{",A9204)-1),"")</f>
        <v/>
      </c>
      <c r="D9204" s="1">
        <f>IF('Raw data'!B9204=0,"",'Raw data'!B9204)</f>
        <v/>
      </c>
      <c r="E9204" s="1">
        <f>IF('Raw data'!C9204=0,"",'Raw data'!C9204)</f>
        <v/>
      </c>
      <c r="F9204" s="1">
        <f>IF('Raw data'!D9204=0,"",'Raw data'!D9204)</f>
        <v/>
      </c>
      <c r="H9204" s="8">
        <f>IFERROR(IF(COUNTIF(E9204:F9204,0)=2,"",IF(COUNTIF(E9204:F9204,0)=1,0,E9204/SUM(E9204:F9204))),"")</f>
        <v/>
      </c>
      <c r="I9204" s="1">
        <f>IFERROR(RANK(H9204,H:H),"")</f>
        <v/>
      </c>
      <c r="K9204" s="1">
        <f>IF(D9204&lt;J$2,1,IF(D9204&lt;J$3,2,IF(D9204&lt;J$4,3,IF(D9204="","",4))))</f>
        <v/>
      </c>
      <c r="M9204" s="1">
        <f>IF(K9204="","",IF(K9204&gt;Figures!B$6-1,"yes","no"))</f>
        <v/>
      </c>
      <c r="N9204" s="8">
        <f>IF(H9204="","",IF(M9204="yes",H9204,0))</f>
        <v/>
      </c>
      <c r="O9204" s="1">
        <f>IFERROR(RANK(N9204,N:N),"")</f>
        <v/>
      </c>
    </row>
    <row r="9205">
      <c r="A9205" s="1">
        <f>IF('Raw data'!A9205="","",'Raw data'!A9205)</f>
        <v/>
      </c>
      <c r="B9205" s="1">
        <f>IFERROR(MID(A9205,1,FIND("{",A9205)-1),A9205)</f>
        <v/>
      </c>
      <c r="C9205" s="1">
        <f>IFERROR(MID(A9205,FIND("{",A9205)+1,FIND("}",A9205)-FIND("{",A9205)-1),"")</f>
        <v/>
      </c>
      <c r="D9205" s="1">
        <f>IF('Raw data'!B9205=0,"",'Raw data'!B9205)</f>
        <v/>
      </c>
      <c r="E9205" s="1">
        <f>IF('Raw data'!C9205=0,"",'Raw data'!C9205)</f>
        <v/>
      </c>
      <c r="F9205" s="1">
        <f>IF('Raw data'!D9205=0,"",'Raw data'!D9205)</f>
        <v/>
      </c>
      <c r="H9205" s="8">
        <f>IFERROR(IF(COUNTIF(E9205:F9205,0)=2,"",IF(COUNTIF(E9205:F9205,0)=1,0,E9205/SUM(E9205:F9205))),"")</f>
        <v/>
      </c>
      <c r="I9205" s="1">
        <f>IFERROR(RANK(H9205,H:H),"")</f>
        <v/>
      </c>
      <c r="K9205" s="1">
        <f>IF(D9205&lt;J$2,1,IF(D9205&lt;J$3,2,IF(D9205&lt;J$4,3,IF(D9205="","",4))))</f>
        <v/>
      </c>
      <c r="M9205" s="1">
        <f>IF(K9205="","",IF(K9205&gt;Figures!B$6-1,"yes","no"))</f>
        <v/>
      </c>
      <c r="N9205" s="8">
        <f>IF(H9205="","",IF(M9205="yes",H9205,0))</f>
        <v/>
      </c>
      <c r="O9205" s="1">
        <f>IFERROR(RANK(N9205,N:N),"")</f>
        <v/>
      </c>
    </row>
    <row r="9206">
      <c r="A9206" s="1">
        <f>IF('Raw data'!A9206="","",'Raw data'!A9206)</f>
        <v/>
      </c>
      <c r="B9206" s="1">
        <f>IFERROR(MID(A9206,1,FIND("{",A9206)-1),A9206)</f>
        <v/>
      </c>
      <c r="C9206" s="1">
        <f>IFERROR(MID(A9206,FIND("{",A9206)+1,FIND("}",A9206)-FIND("{",A9206)-1),"")</f>
        <v/>
      </c>
      <c r="D9206" s="1">
        <f>IF('Raw data'!B9206=0,"",'Raw data'!B9206)</f>
        <v/>
      </c>
      <c r="E9206" s="1">
        <f>IF('Raw data'!C9206=0,"",'Raw data'!C9206)</f>
        <v/>
      </c>
      <c r="F9206" s="1">
        <f>IF('Raw data'!D9206=0,"",'Raw data'!D9206)</f>
        <v/>
      </c>
      <c r="H9206" s="8">
        <f>IFERROR(IF(COUNTIF(E9206:F9206,0)=2,"",IF(COUNTIF(E9206:F9206,0)=1,0,E9206/SUM(E9206:F9206))),"")</f>
        <v/>
      </c>
      <c r="I9206" s="1">
        <f>IFERROR(RANK(H9206,H:H),"")</f>
        <v/>
      </c>
      <c r="K9206" s="1">
        <f>IF(D9206&lt;J$2,1,IF(D9206&lt;J$3,2,IF(D9206&lt;J$4,3,IF(D9206="","",4))))</f>
        <v/>
      </c>
      <c r="M9206" s="1">
        <f>IF(K9206="","",IF(K9206&gt;Figures!B$6-1,"yes","no"))</f>
        <v/>
      </c>
      <c r="N9206" s="8">
        <f>IF(H9206="","",IF(M9206="yes",H9206,0))</f>
        <v/>
      </c>
      <c r="O9206" s="1">
        <f>IFERROR(RANK(N9206,N:N),"")</f>
        <v/>
      </c>
    </row>
    <row r="9207">
      <c r="A9207" s="1">
        <f>IF('Raw data'!A9207="","",'Raw data'!A9207)</f>
        <v/>
      </c>
      <c r="B9207" s="1">
        <f>IFERROR(MID(A9207,1,FIND("{",A9207)-1),A9207)</f>
        <v/>
      </c>
      <c r="C9207" s="1">
        <f>IFERROR(MID(A9207,FIND("{",A9207)+1,FIND("}",A9207)-FIND("{",A9207)-1),"")</f>
        <v/>
      </c>
      <c r="D9207" s="1">
        <f>IF('Raw data'!B9207=0,"",'Raw data'!B9207)</f>
        <v/>
      </c>
      <c r="E9207" s="1">
        <f>IF('Raw data'!C9207=0,"",'Raw data'!C9207)</f>
        <v/>
      </c>
      <c r="F9207" s="1">
        <f>IF('Raw data'!D9207=0,"",'Raw data'!D9207)</f>
        <v/>
      </c>
      <c r="H9207" s="8">
        <f>IFERROR(IF(COUNTIF(E9207:F9207,0)=2,"",IF(COUNTIF(E9207:F9207,0)=1,0,E9207/SUM(E9207:F9207))),"")</f>
        <v/>
      </c>
      <c r="I9207" s="1">
        <f>IFERROR(RANK(H9207,H:H),"")</f>
        <v/>
      </c>
      <c r="K9207" s="1">
        <f>IF(D9207&lt;J$2,1,IF(D9207&lt;J$3,2,IF(D9207&lt;J$4,3,IF(D9207="","",4))))</f>
        <v/>
      </c>
      <c r="M9207" s="1">
        <f>IF(K9207="","",IF(K9207&gt;Figures!B$6-1,"yes","no"))</f>
        <v/>
      </c>
      <c r="N9207" s="8">
        <f>IF(H9207="","",IF(M9207="yes",H9207,0))</f>
        <v/>
      </c>
      <c r="O9207" s="1">
        <f>IFERROR(RANK(N9207,N:N),"")</f>
        <v/>
      </c>
    </row>
    <row r="9208">
      <c r="A9208" s="1">
        <f>IF('Raw data'!A9208="","",'Raw data'!A9208)</f>
        <v/>
      </c>
      <c r="B9208" s="1">
        <f>IFERROR(MID(A9208,1,FIND("{",A9208)-1),A9208)</f>
        <v/>
      </c>
      <c r="C9208" s="1">
        <f>IFERROR(MID(A9208,FIND("{",A9208)+1,FIND("}",A9208)-FIND("{",A9208)-1),"")</f>
        <v/>
      </c>
      <c r="D9208" s="1">
        <f>IF('Raw data'!B9208=0,"",'Raw data'!B9208)</f>
        <v/>
      </c>
      <c r="E9208" s="1">
        <f>IF('Raw data'!C9208=0,"",'Raw data'!C9208)</f>
        <v/>
      </c>
      <c r="F9208" s="1">
        <f>IF('Raw data'!D9208=0,"",'Raw data'!D9208)</f>
        <v/>
      </c>
      <c r="H9208" s="8">
        <f>IFERROR(IF(COUNTIF(E9208:F9208,0)=2,"",IF(COUNTIF(E9208:F9208,0)=1,0,E9208/SUM(E9208:F9208))),"")</f>
        <v/>
      </c>
      <c r="I9208" s="1">
        <f>IFERROR(RANK(H9208,H:H),"")</f>
        <v/>
      </c>
      <c r="K9208" s="1">
        <f>IF(D9208&lt;J$2,1,IF(D9208&lt;J$3,2,IF(D9208&lt;J$4,3,IF(D9208="","",4))))</f>
        <v/>
      </c>
      <c r="M9208" s="1">
        <f>IF(K9208="","",IF(K9208&gt;Figures!B$6-1,"yes","no"))</f>
        <v/>
      </c>
      <c r="N9208" s="8">
        <f>IF(H9208="","",IF(M9208="yes",H9208,0))</f>
        <v/>
      </c>
      <c r="O9208" s="1">
        <f>IFERROR(RANK(N9208,N:N),"")</f>
        <v/>
      </c>
    </row>
    <row r="9209">
      <c r="A9209" s="1">
        <f>IF('Raw data'!A9209="","",'Raw data'!A9209)</f>
        <v/>
      </c>
      <c r="B9209" s="1">
        <f>IFERROR(MID(A9209,1,FIND("{",A9209)-1),A9209)</f>
        <v/>
      </c>
      <c r="C9209" s="1">
        <f>IFERROR(MID(A9209,FIND("{",A9209)+1,FIND("}",A9209)-FIND("{",A9209)-1),"")</f>
        <v/>
      </c>
      <c r="D9209" s="1">
        <f>IF('Raw data'!B9209=0,"",'Raw data'!B9209)</f>
        <v/>
      </c>
      <c r="E9209" s="1">
        <f>IF('Raw data'!C9209=0,"",'Raw data'!C9209)</f>
        <v/>
      </c>
      <c r="F9209" s="1">
        <f>IF('Raw data'!D9209=0,"",'Raw data'!D9209)</f>
        <v/>
      </c>
      <c r="H9209" s="8">
        <f>IFERROR(IF(COUNTIF(E9209:F9209,0)=2,"",IF(COUNTIF(E9209:F9209,0)=1,0,E9209/SUM(E9209:F9209))),"")</f>
        <v/>
      </c>
      <c r="I9209" s="1">
        <f>IFERROR(RANK(H9209,H:H),"")</f>
        <v/>
      </c>
      <c r="K9209" s="1">
        <f>IF(D9209&lt;J$2,1,IF(D9209&lt;J$3,2,IF(D9209&lt;J$4,3,IF(D9209="","",4))))</f>
        <v/>
      </c>
      <c r="M9209" s="1">
        <f>IF(K9209="","",IF(K9209&gt;Figures!B$6-1,"yes","no"))</f>
        <v/>
      </c>
      <c r="N9209" s="8">
        <f>IF(H9209="","",IF(M9209="yes",H9209,0))</f>
        <v/>
      </c>
      <c r="O9209" s="1">
        <f>IFERROR(RANK(N9209,N:N),"")</f>
        <v/>
      </c>
    </row>
    <row r="9210">
      <c r="A9210" s="1">
        <f>IF('Raw data'!A9210="","",'Raw data'!A9210)</f>
        <v/>
      </c>
      <c r="B9210" s="1">
        <f>IFERROR(MID(A9210,1,FIND("{",A9210)-1),A9210)</f>
        <v/>
      </c>
      <c r="C9210" s="1">
        <f>IFERROR(MID(A9210,FIND("{",A9210)+1,FIND("}",A9210)-FIND("{",A9210)-1),"")</f>
        <v/>
      </c>
      <c r="D9210" s="1">
        <f>IF('Raw data'!B9210=0,"",'Raw data'!B9210)</f>
        <v/>
      </c>
      <c r="E9210" s="1">
        <f>IF('Raw data'!C9210=0,"",'Raw data'!C9210)</f>
        <v/>
      </c>
      <c r="F9210" s="1">
        <f>IF('Raw data'!D9210=0,"",'Raw data'!D9210)</f>
        <v/>
      </c>
      <c r="H9210" s="8">
        <f>IFERROR(IF(COUNTIF(E9210:F9210,0)=2,"",IF(COUNTIF(E9210:F9210,0)=1,0,E9210/SUM(E9210:F9210))),"")</f>
        <v/>
      </c>
      <c r="I9210" s="1">
        <f>IFERROR(RANK(H9210,H:H),"")</f>
        <v/>
      </c>
      <c r="K9210" s="1">
        <f>IF(D9210&lt;J$2,1,IF(D9210&lt;J$3,2,IF(D9210&lt;J$4,3,IF(D9210="","",4))))</f>
        <v/>
      </c>
      <c r="M9210" s="1">
        <f>IF(K9210="","",IF(K9210&gt;Figures!B$6-1,"yes","no"))</f>
        <v/>
      </c>
      <c r="N9210" s="8">
        <f>IF(H9210="","",IF(M9210="yes",H9210,0))</f>
        <v/>
      </c>
      <c r="O9210" s="1">
        <f>IFERROR(RANK(N9210,N:N),"")</f>
        <v/>
      </c>
    </row>
    <row r="9211">
      <c r="A9211" s="1">
        <f>IF('Raw data'!A9211="","",'Raw data'!A9211)</f>
        <v/>
      </c>
      <c r="B9211" s="1">
        <f>IFERROR(MID(A9211,1,FIND("{",A9211)-1),A9211)</f>
        <v/>
      </c>
      <c r="C9211" s="1">
        <f>IFERROR(MID(A9211,FIND("{",A9211)+1,FIND("}",A9211)-FIND("{",A9211)-1),"")</f>
        <v/>
      </c>
      <c r="D9211" s="1">
        <f>IF('Raw data'!B9211=0,"",'Raw data'!B9211)</f>
        <v/>
      </c>
      <c r="E9211" s="1">
        <f>IF('Raw data'!C9211=0,"",'Raw data'!C9211)</f>
        <v/>
      </c>
      <c r="F9211" s="1">
        <f>IF('Raw data'!D9211=0,"",'Raw data'!D9211)</f>
        <v/>
      </c>
      <c r="H9211" s="8">
        <f>IFERROR(IF(COUNTIF(E9211:F9211,0)=2,"",IF(COUNTIF(E9211:F9211,0)=1,0,E9211/SUM(E9211:F9211))),"")</f>
        <v/>
      </c>
      <c r="I9211" s="1">
        <f>IFERROR(RANK(H9211,H:H),"")</f>
        <v/>
      </c>
      <c r="K9211" s="1">
        <f>IF(D9211&lt;J$2,1,IF(D9211&lt;J$3,2,IF(D9211&lt;J$4,3,IF(D9211="","",4))))</f>
        <v/>
      </c>
      <c r="M9211" s="1">
        <f>IF(K9211="","",IF(K9211&gt;Figures!B$6-1,"yes","no"))</f>
        <v/>
      </c>
      <c r="N9211" s="8">
        <f>IF(H9211="","",IF(M9211="yes",H9211,0))</f>
        <v/>
      </c>
      <c r="O9211" s="1">
        <f>IFERROR(RANK(N9211,N:N),"")</f>
        <v/>
      </c>
    </row>
    <row r="9212">
      <c r="A9212" s="1">
        <f>IF('Raw data'!A9212="","",'Raw data'!A9212)</f>
        <v/>
      </c>
      <c r="B9212" s="1">
        <f>IFERROR(MID(A9212,1,FIND("{",A9212)-1),A9212)</f>
        <v/>
      </c>
      <c r="C9212" s="1">
        <f>IFERROR(MID(A9212,FIND("{",A9212)+1,FIND("}",A9212)-FIND("{",A9212)-1),"")</f>
        <v/>
      </c>
      <c r="D9212" s="1">
        <f>IF('Raw data'!B9212=0,"",'Raw data'!B9212)</f>
        <v/>
      </c>
      <c r="E9212" s="1">
        <f>IF('Raw data'!C9212=0,"",'Raw data'!C9212)</f>
        <v/>
      </c>
      <c r="F9212" s="1">
        <f>IF('Raw data'!D9212=0,"",'Raw data'!D9212)</f>
        <v/>
      </c>
      <c r="H9212" s="8">
        <f>IFERROR(IF(COUNTIF(E9212:F9212,0)=2,"",IF(COUNTIF(E9212:F9212,0)=1,0,E9212/SUM(E9212:F9212))),"")</f>
        <v/>
      </c>
      <c r="I9212" s="1">
        <f>IFERROR(RANK(H9212,H:H),"")</f>
        <v/>
      </c>
      <c r="K9212" s="1">
        <f>IF(D9212&lt;J$2,1,IF(D9212&lt;J$3,2,IF(D9212&lt;J$4,3,IF(D9212="","",4))))</f>
        <v/>
      </c>
      <c r="M9212" s="1">
        <f>IF(K9212="","",IF(K9212&gt;Figures!B$6-1,"yes","no"))</f>
        <v/>
      </c>
      <c r="N9212" s="8">
        <f>IF(H9212="","",IF(M9212="yes",H9212,0))</f>
        <v/>
      </c>
      <c r="O9212" s="1">
        <f>IFERROR(RANK(N9212,N:N),"")</f>
        <v/>
      </c>
    </row>
    <row r="9213">
      <c r="A9213" s="1">
        <f>IF('Raw data'!A9213="","",'Raw data'!A9213)</f>
        <v/>
      </c>
      <c r="B9213" s="1">
        <f>IFERROR(MID(A9213,1,FIND("{",A9213)-1),A9213)</f>
        <v/>
      </c>
      <c r="C9213" s="1">
        <f>IFERROR(MID(A9213,FIND("{",A9213)+1,FIND("}",A9213)-FIND("{",A9213)-1),"")</f>
        <v/>
      </c>
      <c r="D9213" s="1">
        <f>IF('Raw data'!B9213=0,"",'Raw data'!B9213)</f>
        <v/>
      </c>
      <c r="E9213" s="1">
        <f>IF('Raw data'!C9213=0,"",'Raw data'!C9213)</f>
        <v/>
      </c>
      <c r="F9213" s="1">
        <f>IF('Raw data'!D9213=0,"",'Raw data'!D9213)</f>
        <v/>
      </c>
      <c r="H9213" s="8">
        <f>IFERROR(IF(COUNTIF(E9213:F9213,0)=2,"",IF(COUNTIF(E9213:F9213,0)=1,0,E9213/SUM(E9213:F9213))),"")</f>
        <v/>
      </c>
      <c r="I9213" s="1">
        <f>IFERROR(RANK(H9213,H:H),"")</f>
        <v/>
      </c>
      <c r="K9213" s="1">
        <f>IF(D9213&lt;J$2,1,IF(D9213&lt;J$3,2,IF(D9213&lt;J$4,3,IF(D9213="","",4))))</f>
        <v/>
      </c>
      <c r="M9213" s="1">
        <f>IF(K9213="","",IF(K9213&gt;Figures!B$6-1,"yes","no"))</f>
        <v/>
      </c>
      <c r="N9213" s="8">
        <f>IF(H9213="","",IF(M9213="yes",H9213,0))</f>
        <v/>
      </c>
      <c r="O9213" s="1">
        <f>IFERROR(RANK(N9213,N:N),"")</f>
        <v/>
      </c>
    </row>
    <row r="9214">
      <c r="A9214" s="1">
        <f>IF('Raw data'!A9214="","",'Raw data'!A9214)</f>
        <v/>
      </c>
      <c r="B9214" s="1">
        <f>IFERROR(MID(A9214,1,FIND("{",A9214)-1),A9214)</f>
        <v/>
      </c>
      <c r="C9214" s="1">
        <f>IFERROR(MID(A9214,FIND("{",A9214)+1,FIND("}",A9214)-FIND("{",A9214)-1),"")</f>
        <v/>
      </c>
      <c r="D9214" s="1">
        <f>IF('Raw data'!B9214=0,"",'Raw data'!B9214)</f>
        <v/>
      </c>
      <c r="E9214" s="1">
        <f>IF('Raw data'!C9214=0,"",'Raw data'!C9214)</f>
        <v/>
      </c>
      <c r="F9214" s="1">
        <f>IF('Raw data'!D9214=0,"",'Raw data'!D9214)</f>
        <v/>
      </c>
      <c r="H9214" s="8">
        <f>IFERROR(IF(COUNTIF(E9214:F9214,0)=2,"",IF(COUNTIF(E9214:F9214,0)=1,0,E9214/SUM(E9214:F9214))),"")</f>
        <v/>
      </c>
      <c r="I9214" s="1">
        <f>IFERROR(RANK(H9214,H:H),"")</f>
        <v/>
      </c>
      <c r="K9214" s="1">
        <f>IF(D9214&lt;J$2,1,IF(D9214&lt;J$3,2,IF(D9214&lt;J$4,3,IF(D9214="","",4))))</f>
        <v/>
      </c>
      <c r="M9214" s="1">
        <f>IF(K9214="","",IF(K9214&gt;Figures!B$6-1,"yes","no"))</f>
        <v/>
      </c>
      <c r="N9214" s="8">
        <f>IF(H9214="","",IF(M9214="yes",H9214,0))</f>
        <v/>
      </c>
      <c r="O9214" s="1">
        <f>IFERROR(RANK(N9214,N:N),"")</f>
        <v/>
      </c>
    </row>
    <row r="9215">
      <c r="A9215" s="1">
        <f>IF('Raw data'!A9215="","",'Raw data'!A9215)</f>
        <v/>
      </c>
      <c r="B9215" s="1">
        <f>IFERROR(MID(A9215,1,FIND("{",A9215)-1),A9215)</f>
        <v/>
      </c>
      <c r="C9215" s="1">
        <f>IFERROR(MID(A9215,FIND("{",A9215)+1,FIND("}",A9215)-FIND("{",A9215)-1),"")</f>
        <v/>
      </c>
      <c r="D9215" s="1">
        <f>IF('Raw data'!B9215=0,"",'Raw data'!B9215)</f>
        <v/>
      </c>
      <c r="E9215" s="1">
        <f>IF('Raw data'!C9215=0,"",'Raw data'!C9215)</f>
        <v/>
      </c>
      <c r="F9215" s="1">
        <f>IF('Raw data'!D9215=0,"",'Raw data'!D9215)</f>
        <v/>
      </c>
      <c r="H9215" s="8">
        <f>IFERROR(IF(COUNTIF(E9215:F9215,0)=2,"",IF(COUNTIF(E9215:F9215,0)=1,0,E9215/SUM(E9215:F9215))),"")</f>
        <v/>
      </c>
      <c r="I9215" s="1">
        <f>IFERROR(RANK(H9215,H:H),"")</f>
        <v/>
      </c>
      <c r="K9215" s="1">
        <f>IF(D9215&lt;J$2,1,IF(D9215&lt;J$3,2,IF(D9215&lt;J$4,3,IF(D9215="","",4))))</f>
        <v/>
      </c>
      <c r="M9215" s="1">
        <f>IF(K9215="","",IF(K9215&gt;Figures!B$6-1,"yes","no"))</f>
        <v/>
      </c>
      <c r="N9215" s="8">
        <f>IF(H9215="","",IF(M9215="yes",H9215,0))</f>
        <v/>
      </c>
      <c r="O9215" s="1">
        <f>IFERROR(RANK(N9215,N:N),"")</f>
        <v/>
      </c>
    </row>
    <row r="9216">
      <c r="A9216" s="1">
        <f>IF('Raw data'!A9216="","",'Raw data'!A9216)</f>
        <v/>
      </c>
      <c r="B9216" s="1">
        <f>IFERROR(MID(A9216,1,FIND("{",A9216)-1),A9216)</f>
        <v/>
      </c>
      <c r="C9216" s="1">
        <f>IFERROR(MID(A9216,FIND("{",A9216)+1,FIND("}",A9216)-FIND("{",A9216)-1),"")</f>
        <v/>
      </c>
      <c r="D9216" s="1">
        <f>IF('Raw data'!B9216=0,"",'Raw data'!B9216)</f>
        <v/>
      </c>
      <c r="E9216" s="1">
        <f>IF('Raw data'!C9216=0,"",'Raw data'!C9216)</f>
        <v/>
      </c>
      <c r="F9216" s="1">
        <f>IF('Raw data'!D9216=0,"",'Raw data'!D9216)</f>
        <v/>
      </c>
      <c r="H9216" s="8">
        <f>IFERROR(IF(COUNTIF(E9216:F9216,0)=2,"",IF(COUNTIF(E9216:F9216,0)=1,0,E9216/SUM(E9216:F9216))),"")</f>
        <v/>
      </c>
      <c r="I9216" s="1">
        <f>IFERROR(RANK(H9216,H:H),"")</f>
        <v/>
      </c>
      <c r="K9216" s="1">
        <f>IF(D9216&lt;J$2,1,IF(D9216&lt;J$3,2,IF(D9216&lt;J$4,3,IF(D9216="","",4))))</f>
        <v/>
      </c>
      <c r="M9216" s="1">
        <f>IF(K9216="","",IF(K9216&gt;Figures!B$6-1,"yes","no"))</f>
        <v/>
      </c>
      <c r="N9216" s="8">
        <f>IF(H9216="","",IF(M9216="yes",H9216,0))</f>
        <v/>
      </c>
      <c r="O9216" s="1">
        <f>IFERROR(RANK(N9216,N:N),"")</f>
        <v/>
      </c>
    </row>
    <row r="9217">
      <c r="A9217" s="1">
        <f>IF('Raw data'!A9217="","",'Raw data'!A9217)</f>
        <v/>
      </c>
      <c r="B9217" s="1">
        <f>IFERROR(MID(A9217,1,FIND("{",A9217)-1),A9217)</f>
        <v/>
      </c>
      <c r="C9217" s="1">
        <f>IFERROR(MID(A9217,FIND("{",A9217)+1,FIND("}",A9217)-FIND("{",A9217)-1),"")</f>
        <v/>
      </c>
      <c r="D9217" s="1">
        <f>IF('Raw data'!B9217=0,"",'Raw data'!B9217)</f>
        <v/>
      </c>
      <c r="E9217" s="1">
        <f>IF('Raw data'!C9217=0,"",'Raw data'!C9217)</f>
        <v/>
      </c>
      <c r="F9217" s="1">
        <f>IF('Raw data'!D9217=0,"",'Raw data'!D9217)</f>
        <v/>
      </c>
      <c r="H9217" s="8">
        <f>IFERROR(IF(COUNTIF(E9217:F9217,0)=2,"",IF(COUNTIF(E9217:F9217,0)=1,0,E9217/SUM(E9217:F9217))),"")</f>
        <v/>
      </c>
      <c r="I9217" s="1">
        <f>IFERROR(RANK(H9217,H:H),"")</f>
        <v/>
      </c>
      <c r="K9217" s="1">
        <f>IF(D9217&lt;J$2,1,IF(D9217&lt;J$3,2,IF(D9217&lt;J$4,3,IF(D9217="","",4))))</f>
        <v/>
      </c>
      <c r="M9217" s="1">
        <f>IF(K9217="","",IF(K9217&gt;Figures!B$6-1,"yes","no"))</f>
        <v/>
      </c>
      <c r="N9217" s="8">
        <f>IF(H9217="","",IF(M9217="yes",H9217,0))</f>
        <v/>
      </c>
      <c r="O9217" s="1">
        <f>IFERROR(RANK(N9217,N:N),"")</f>
        <v/>
      </c>
    </row>
    <row r="9218">
      <c r="A9218" s="1">
        <f>IF('Raw data'!A9218="","",'Raw data'!A9218)</f>
        <v/>
      </c>
      <c r="B9218" s="1">
        <f>IFERROR(MID(A9218,1,FIND("{",A9218)-1),A9218)</f>
        <v/>
      </c>
      <c r="C9218" s="1">
        <f>IFERROR(MID(A9218,FIND("{",A9218)+1,FIND("}",A9218)-FIND("{",A9218)-1),"")</f>
        <v/>
      </c>
      <c r="D9218" s="1">
        <f>IF('Raw data'!B9218=0,"",'Raw data'!B9218)</f>
        <v/>
      </c>
      <c r="E9218" s="1">
        <f>IF('Raw data'!C9218=0,"",'Raw data'!C9218)</f>
        <v/>
      </c>
      <c r="F9218" s="1">
        <f>IF('Raw data'!D9218=0,"",'Raw data'!D9218)</f>
        <v/>
      </c>
      <c r="H9218" s="8">
        <f>IFERROR(IF(COUNTIF(E9218:F9218,0)=2,"",IF(COUNTIF(E9218:F9218,0)=1,0,E9218/SUM(E9218:F9218))),"")</f>
        <v/>
      </c>
      <c r="I9218" s="1">
        <f>IFERROR(RANK(H9218,H:H),"")</f>
        <v/>
      </c>
      <c r="K9218" s="1">
        <f>IF(D9218&lt;J$2,1,IF(D9218&lt;J$3,2,IF(D9218&lt;J$4,3,IF(D9218="","",4))))</f>
        <v/>
      </c>
      <c r="M9218" s="1">
        <f>IF(K9218="","",IF(K9218&gt;Figures!B$6-1,"yes","no"))</f>
        <v/>
      </c>
      <c r="N9218" s="8">
        <f>IF(H9218="","",IF(M9218="yes",H9218,0))</f>
        <v/>
      </c>
      <c r="O9218" s="1">
        <f>IFERROR(RANK(N9218,N:N),"")</f>
        <v/>
      </c>
    </row>
    <row r="9219">
      <c r="A9219" s="1">
        <f>IF('Raw data'!A9219="","",'Raw data'!A9219)</f>
        <v/>
      </c>
      <c r="B9219" s="1">
        <f>IFERROR(MID(A9219,1,FIND("{",A9219)-1),A9219)</f>
        <v/>
      </c>
      <c r="C9219" s="1">
        <f>IFERROR(MID(A9219,FIND("{",A9219)+1,FIND("}",A9219)-FIND("{",A9219)-1),"")</f>
        <v/>
      </c>
      <c r="D9219" s="1">
        <f>IF('Raw data'!B9219=0,"",'Raw data'!B9219)</f>
        <v/>
      </c>
      <c r="E9219" s="1">
        <f>IF('Raw data'!C9219=0,"",'Raw data'!C9219)</f>
        <v/>
      </c>
      <c r="F9219" s="1">
        <f>IF('Raw data'!D9219=0,"",'Raw data'!D9219)</f>
        <v/>
      </c>
      <c r="H9219" s="8">
        <f>IFERROR(IF(COUNTIF(E9219:F9219,0)=2,"",IF(COUNTIF(E9219:F9219,0)=1,0,E9219/SUM(E9219:F9219))),"")</f>
        <v/>
      </c>
      <c r="I9219" s="1">
        <f>IFERROR(RANK(H9219,H:H),"")</f>
        <v/>
      </c>
      <c r="K9219" s="1">
        <f>IF(D9219&lt;J$2,1,IF(D9219&lt;J$3,2,IF(D9219&lt;J$4,3,IF(D9219="","",4))))</f>
        <v/>
      </c>
      <c r="M9219" s="1">
        <f>IF(K9219="","",IF(K9219&gt;Figures!B$6-1,"yes","no"))</f>
        <v/>
      </c>
      <c r="N9219" s="8">
        <f>IF(H9219="","",IF(M9219="yes",H9219,0))</f>
        <v/>
      </c>
      <c r="O9219" s="1">
        <f>IFERROR(RANK(N9219,N:N),"")</f>
        <v/>
      </c>
    </row>
    <row r="9220">
      <c r="A9220" s="1">
        <f>IF('Raw data'!A9220="","",'Raw data'!A9220)</f>
        <v/>
      </c>
      <c r="B9220" s="1">
        <f>IFERROR(MID(A9220,1,FIND("{",A9220)-1),A9220)</f>
        <v/>
      </c>
      <c r="C9220" s="1">
        <f>IFERROR(MID(A9220,FIND("{",A9220)+1,FIND("}",A9220)-FIND("{",A9220)-1),"")</f>
        <v/>
      </c>
      <c r="D9220" s="1">
        <f>IF('Raw data'!B9220=0,"",'Raw data'!B9220)</f>
        <v/>
      </c>
      <c r="E9220" s="1">
        <f>IF('Raw data'!C9220=0,"",'Raw data'!C9220)</f>
        <v/>
      </c>
      <c r="F9220" s="1">
        <f>IF('Raw data'!D9220=0,"",'Raw data'!D9220)</f>
        <v/>
      </c>
      <c r="H9220" s="8">
        <f>IFERROR(IF(COUNTIF(E9220:F9220,0)=2,"",IF(COUNTIF(E9220:F9220,0)=1,0,E9220/SUM(E9220:F9220))),"")</f>
        <v/>
      </c>
      <c r="I9220" s="1">
        <f>IFERROR(RANK(H9220,H:H),"")</f>
        <v/>
      </c>
      <c r="K9220" s="1">
        <f>IF(D9220&lt;J$2,1,IF(D9220&lt;J$3,2,IF(D9220&lt;J$4,3,IF(D9220="","",4))))</f>
        <v/>
      </c>
      <c r="M9220" s="1">
        <f>IF(K9220="","",IF(K9220&gt;Figures!B$6-1,"yes","no"))</f>
        <v/>
      </c>
      <c r="N9220" s="8">
        <f>IF(H9220="","",IF(M9220="yes",H9220,0))</f>
        <v/>
      </c>
      <c r="O9220" s="1">
        <f>IFERROR(RANK(N9220,N:N),"")</f>
        <v/>
      </c>
    </row>
    <row r="9221">
      <c r="A9221" s="1">
        <f>IF('Raw data'!A9221="","",'Raw data'!A9221)</f>
        <v/>
      </c>
      <c r="B9221" s="1">
        <f>IFERROR(MID(A9221,1,FIND("{",A9221)-1),A9221)</f>
        <v/>
      </c>
      <c r="C9221" s="1">
        <f>IFERROR(MID(A9221,FIND("{",A9221)+1,FIND("}",A9221)-FIND("{",A9221)-1),"")</f>
        <v/>
      </c>
      <c r="D9221" s="1">
        <f>IF('Raw data'!B9221=0,"",'Raw data'!B9221)</f>
        <v/>
      </c>
      <c r="E9221" s="1">
        <f>IF('Raw data'!C9221=0,"",'Raw data'!C9221)</f>
        <v/>
      </c>
      <c r="F9221" s="1">
        <f>IF('Raw data'!D9221=0,"",'Raw data'!D9221)</f>
        <v/>
      </c>
      <c r="H9221" s="8">
        <f>IFERROR(IF(COUNTIF(E9221:F9221,0)=2,"",IF(COUNTIF(E9221:F9221,0)=1,0,E9221/SUM(E9221:F9221))),"")</f>
        <v/>
      </c>
      <c r="I9221" s="1">
        <f>IFERROR(RANK(H9221,H:H),"")</f>
        <v/>
      </c>
      <c r="K9221" s="1">
        <f>IF(D9221&lt;J$2,1,IF(D9221&lt;J$3,2,IF(D9221&lt;J$4,3,IF(D9221="","",4))))</f>
        <v/>
      </c>
      <c r="M9221" s="1">
        <f>IF(K9221="","",IF(K9221&gt;Figures!B$6-1,"yes","no"))</f>
        <v/>
      </c>
      <c r="N9221" s="8">
        <f>IF(H9221="","",IF(M9221="yes",H9221,0))</f>
        <v/>
      </c>
      <c r="O9221" s="1">
        <f>IFERROR(RANK(N9221,N:N),"")</f>
        <v/>
      </c>
    </row>
    <row r="9222">
      <c r="A9222" s="1">
        <f>IF('Raw data'!A9222="","",'Raw data'!A9222)</f>
        <v/>
      </c>
      <c r="B9222" s="1">
        <f>IFERROR(MID(A9222,1,FIND("{",A9222)-1),A9222)</f>
        <v/>
      </c>
      <c r="C9222" s="1">
        <f>IFERROR(MID(A9222,FIND("{",A9222)+1,FIND("}",A9222)-FIND("{",A9222)-1),"")</f>
        <v/>
      </c>
      <c r="D9222" s="1">
        <f>IF('Raw data'!B9222=0,"",'Raw data'!B9222)</f>
        <v/>
      </c>
      <c r="E9222" s="1">
        <f>IF('Raw data'!C9222=0,"",'Raw data'!C9222)</f>
        <v/>
      </c>
      <c r="F9222" s="1">
        <f>IF('Raw data'!D9222=0,"",'Raw data'!D9222)</f>
        <v/>
      </c>
      <c r="H9222" s="8">
        <f>IFERROR(IF(COUNTIF(E9222:F9222,0)=2,"",IF(COUNTIF(E9222:F9222,0)=1,0,E9222/SUM(E9222:F9222))),"")</f>
        <v/>
      </c>
      <c r="I9222" s="1">
        <f>IFERROR(RANK(H9222,H:H),"")</f>
        <v/>
      </c>
      <c r="K9222" s="1">
        <f>IF(D9222&lt;J$2,1,IF(D9222&lt;J$3,2,IF(D9222&lt;J$4,3,IF(D9222="","",4))))</f>
        <v/>
      </c>
      <c r="M9222" s="1">
        <f>IF(K9222="","",IF(K9222&gt;Figures!B$6-1,"yes","no"))</f>
        <v/>
      </c>
      <c r="N9222" s="8">
        <f>IF(H9222="","",IF(M9222="yes",H9222,0))</f>
        <v/>
      </c>
      <c r="O9222" s="1">
        <f>IFERROR(RANK(N9222,N:N),"")</f>
        <v/>
      </c>
    </row>
    <row r="9223">
      <c r="A9223" s="1">
        <f>IF('Raw data'!A9223="","",'Raw data'!A9223)</f>
        <v/>
      </c>
      <c r="B9223" s="1">
        <f>IFERROR(MID(A9223,1,FIND("{",A9223)-1),A9223)</f>
        <v/>
      </c>
      <c r="C9223" s="1">
        <f>IFERROR(MID(A9223,FIND("{",A9223)+1,FIND("}",A9223)-FIND("{",A9223)-1),"")</f>
        <v/>
      </c>
      <c r="D9223" s="1">
        <f>IF('Raw data'!B9223=0,"",'Raw data'!B9223)</f>
        <v/>
      </c>
      <c r="E9223" s="1">
        <f>IF('Raw data'!C9223=0,"",'Raw data'!C9223)</f>
        <v/>
      </c>
      <c r="F9223" s="1">
        <f>IF('Raw data'!D9223=0,"",'Raw data'!D9223)</f>
        <v/>
      </c>
      <c r="H9223" s="8">
        <f>IFERROR(IF(COUNTIF(E9223:F9223,0)=2,"",IF(COUNTIF(E9223:F9223,0)=1,0,E9223/SUM(E9223:F9223))),"")</f>
        <v/>
      </c>
      <c r="I9223" s="1">
        <f>IFERROR(RANK(H9223,H:H),"")</f>
        <v/>
      </c>
      <c r="K9223" s="1">
        <f>IF(D9223&lt;J$2,1,IF(D9223&lt;J$3,2,IF(D9223&lt;J$4,3,IF(D9223="","",4))))</f>
        <v/>
      </c>
      <c r="M9223" s="1">
        <f>IF(K9223="","",IF(K9223&gt;Figures!B$6-1,"yes","no"))</f>
        <v/>
      </c>
      <c r="N9223" s="8">
        <f>IF(H9223="","",IF(M9223="yes",H9223,0))</f>
        <v/>
      </c>
      <c r="O9223" s="1">
        <f>IFERROR(RANK(N9223,N:N),"")</f>
        <v/>
      </c>
    </row>
    <row r="9224">
      <c r="A9224" s="1">
        <f>IF('Raw data'!A9224="","",'Raw data'!A9224)</f>
        <v/>
      </c>
      <c r="B9224" s="1">
        <f>IFERROR(MID(A9224,1,FIND("{",A9224)-1),A9224)</f>
        <v/>
      </c>
      <c r="C9224" s="1">
        <f>IFERROR(MID(A9224,FIND("{",A9224)+1,FIND("}",A9224)-FIND("{",A9224)-1),"")</f>
        <v/>
      </c>
      <c r="D9224" s="1">
        <f>IF('Raw data'!B9224=0,"",'Raw data'!B9224)</f>
        <v/>
      </c>
      <c r="E9224" s="1">
        <f>IF('Raw data'!C9224=0,"",'Raw data'!C9224)</f>
        <v/>
      </c>
      <c r="F9224" s="1">
        <f>IF('Raw data'!D9224=0,"",'Raw data'!D9224)</f>
        <v/>
      </c>
      <c r="H9224" s="8">
        <f>IFERROR(IF(COUNTIF(E9224:F9224,0)=2,"",IF(COUNTIF(E9224:F9224,0)=1,0,E9224/SUM(E9224:F9224))),"")</f>
        <v/>
      </c>
      <c r="I9224" s="1">
        <f>IFERROR(RANK(H9224,H:H),"")</f>
        <v/>
      </c>
      <c r="K9224" s="1">
        <f>IF(D9224&lt;J$2,1,IF(D9224&lt;J$3,2,IF(D9224&lt;J$4,3,IF(D9224="","",4))))</f>
        <v/>
      </c>
      <c r="M9224" s="1">
        <f>IF(K9224="","",IF(K9224&gt;Figures!B$6-1,"yes","no"))</f>
        <v/>
      </c>
      <c r="N9224" s="8">
        <f>IF(H9224="","",IF(M9224="yes",H9224,0))</f>
        <v/>
      </c>
      <c r="O9224" s="1">
        <f>IFERROR(RANK(N9224,N:N),"")</f>
        <v/>
      </c>
    </row>
    <row r="9225">
      <c r="A9225" s="1">
        <f>IF('Raw data'!A9225="","",'Raw data'!A9225)</f>
        <v/>
      </c>
      <c r="B9225" s="1">
        <f>IFERROR(MID(A9225,1,FIND("{",A9225)-1),A9225)</f>
        <v/>
      </c>
      <c r="C9225" s="1">
        <f>IFERROR(MID(A9225,FIND("{",A9225)+1,FIND("}",A9225)-FIND("{",A9225)-1),"")</f>
        <v/>
      </c>
      <c r="D9225" s="1">
        <f>IF('Raw data'!B9225=0,"",'Raw data'!B9225)</f>
        <v/>
      </c>
      <c r="E9225" s="1">
        <f>IF('Raw data'!C9225=0,"",'Raw data'!C9225)</f>
        <v/>
      </c>
      <c r="F9225" s="1">
        <f>IF('Raw data'!D9225=0,"",'Raw data'!D9225)</f>
        <v/>
      </c>
      <c r="H9225" s="8">
        <f>IFERROR(IF(COUNTIF(E9225:F9225,0)=2,"",IF(COUNTIF(E9225:F9225,0)=1,0,E9225/SUM(E9225:F9225))),"")</f>
        <v/>
      </c>
      <c r="I9225" s="1">
        <f>IFERROR(RANK(H9225,H:H),"")</f>
        <v/>
      </c>
      <c r="K9225" s="1">
        <f>IF(D9225&lt;J$2,1,IF(D9225&lt;J$3,2,IF(D9225&lt;J$4,3,IF(D9225="","",4))))</f>
        <v/>
      </c>
      <c r="M9225" s="1">
        <f>IF(K9225="","",IF(K9225&gt;Figures!B$6-1,"yes","no"))</f>
        <v/>
      </c>
      <c r="N9225" s="8">
        <f>IF(H9225="","",IF(M9225="yes",H9225,0))</f>
        <v/>
      </c>
      <c r="O9225" s="1">
        <f>IFERROR(RANK(N9225,N:N),"")</f>
        <v/>
      </c>
    </row>
    <row r="9226">
      <c r="A9226" s="1">
        <f>IF('Raw data'!A9226="","",'Raw data'!A9226)</f>
        <v/>
      </c>
      <c r="B9226" s="1">
        <f>IFERROR(MID(A9226,1,FIND("{",A9226)-1),A9226)</f>
        <v/>
      </c>
      <c r="C9226" s="1">
        <f>IFERROR(MID(A9226,FIND("{",A9226)+1,FIND("}",A9226)-FIND("{",A9226)-1),"")</f>
        <v/>
      </c>
      <c r="D9226" s="1">
        <f>IF('Raw data'!B9226=0,"",'Raw data'!B9226)</f>
        <v/>
      </c>
      <c r="E9226" s="1">
        <f>IF('Raw data'!C9226=0,"",'Raw data'!C9226)</f>
        <v/>
      </c>
      <c r="F9226" s="1">
        <f>IF('Raw data'!D9226=0,"",'Raw data'!D9226)</f>
        <v/>
      </c>
      <c r="H9226" s="8">
        <f>IFERROR(IF(COUNTIF(E9226:F9226,0)=2,"",IF(COUNTIF(E9226:F9226,0)=1,0,E9226/SUM(E9226:F9226))),"")</f>
        <v/>
      </c>
      <c r="I9226" s="1">
        <f>IFERROR(RANK(H9226,H:H),"")</f>
        <v/>
      </c>
      <c r="K9226" s="1">
        <f>IF(D9226&lt;J$2,1,IF(D9226&lt;J$3,2,IF(D9226&lt;J$4,3,IF(D9226="","",4))))</f>
        <v/>
      </c>
      <c r="M9226" s="1">
        <f>IF(K9226="","",IF(K9226&gt;Figures!B$6-1,"yes","no"))</f>
        <v/>
      </c>
      <c r="N9226" s="8">
        <f>IF(H9226="","",IF(M9226="yes",H9226,0))</f>
        <v/>
      </c>
      <c r="O9226" s="1">
        <f>IFERROR(RANK(N9226,N:N),"")</f>
        <v/>
      </c>
    </row>
    <row r="9227">
      <c r="A9227" s="1">
        <f>IF('Raw data'!A9227="","",'Raw data'!A9227)</f>
        <v/>
      </c>
      <c r="B9227" s="1">
        <f>IFERROR(MID(A9227,1,FIND("{",A9227)-1),A9227)</f>
        <v/>
      </c>
      <c r="C9227" s="1">
        <f>IFERROR(MID(A9227,FIND("{",A9227)+1,FIND("}",A9227)-FIND("{",A9227)-1),"")</f>
        <v/>
      </c>
      <c r="D9227" s="1">
        <f>IF('Raw data'!B9227=0,"",'Raw data'!B9227)</f>
        <v/>
      </c>
      <c r="E9227" s="1">
        <f>IF('Raw data'!C9227=0,"",'Raw data'!C9227)</f>
        <v/>
      </c>
      <c r="F9227" s="1">
        <f>IF('Raw data'!D9227=0,"",'Raw data'!D9227)</f>
        <v/>
      </c>
      <c r="H9227" s="8">
        <f>IFERROR(IF(COUNTIF(E9227:F9227,0)=2,"",IF(COUNTIF(E9227:F9227,0)=1,0,E9227/SUM(E9227:F9227))),"")</f>
        <v/>
      </c>
      <c r="I9227" s="1">
        <f>IFERROR(RANK(H9227,H:H),"")</f>
        <v/>
      </c>
      <c r="K9227" s="1">
        <f>IF(D9227&lt;J$2,1,IF(D9227&lt;J$3,2,IF(D9227&lt;J$4,3,IF(D9227="","",4))))</f>
        <v/>
      </c>
      <c r="M9227" s="1">
        <f>IF(K9227="","",IF(K9227&gt;Figures!B$6-1,"yes","no"))</f>
        <v/>
      </c>
      <c r="N9227" s="8">
        <f>IF(H9227="","",IF(M9227="yes",H9227,0))</f>
        <v/>
      </c>
      <c r="O9227" s="1">
        <f>IFERROR(RANK(N9227,N:N),"")</f>
        <v/>
      </c>
    </row>
    <row r="9228">
      <c r="A9228" s="1">
        <f>IF('Raw data'!A9228="","",'Raw data'!A9228)</f>
        <v/>
      </c>
      <c r="B9228" s="1">
        <f>IFERROR(MID(A9228,1,FIND("{",A9228)-1),A9228)</f>
        <v/>
      </c>
      <c r="C9228" s="1">
        <f>IFERROR(MID(A9228,FIND("{",A9228)+1,FIND("}",A9228)-FIND("{",A9228)-1),"")</f>
        <v/>
      </c>
      <c r="D9228" s="1">
        <f>IF('Raw data'!B9228=0,"",'Raw data'!B9228)</f>
        <v/>
      </c>
      <c r="E9228" s="1">
        <f>IF('Raw data'!C9228=0,"",'Raw data'!C9228)</f>
        <v/>
      </c>
      <c r="F9228" s="1">
        <f>IF('Raw data'!D9228=0,"",'Raw data'!D9228)</f>
        <v/>
      </c>
      <c r="H9228" s="8">
        <f>IFERROR(IF(COUNTIF(E9228:F9228,0)=2,"",IF(COUNTIF(E9228:F9228,0)=1,0,E9228/SUM(E9228:F9228))),"")</f>
        <v/>
      </c>
      <c r="I9228" s="1">
        <f>IFERROR(RANK(H9228,H:H),"")</f>
        <v/>
      </c>
      <c r="K9228" s="1">
        <f>IF(D9228&lt;J$2,1,IF(D9228&lt;J$3,2,IF(D9228&lt;J$4,3,IF(D9228="","",4))))</f>
        <v/>
      </c>
      <c r="M9228" s="1">
        <f>IF(K9228="","",IF(K9228&gt;Figures!B$6-1,"yes","no"))</f>
        <v/>
      </c>
      <c r="N9228" s="8">
        <f>IF(H9228="","",IF(M9228="yes",H9228,0))</f>
        <v/>
      </c>
      <c r="O9228" s="1">
        <f>IFERROR(RANK(N9228,N:N),"")</f>
        <v/>
      </c>
    </row>
    <row r="9229">
      <c r="A9229" s="1">
        <f>IF('Raw data'!A9229="","",'Raw data'!A9229)</f>
        <v/>
      </c>
      <c r="B9229" s="1">
        <f>IFERROR(MID(A9229,1,FIND("{",A9229)-1),A9229)</f>
        <v/>
      </c>
      <c r="C9229" s="1">
        <f>IFERROR(MID(A9229,FIND("{",A9229)+1,FIND("}",A9229)-FIND("{",A9229)-1),"")</f>
        <v/>
      </c>
      <c r="D9229" s="1">
        <f>IF('Raw data'!B9229=0,"",'Raw data'!B9229)</f>
        <v/>
      </c>
      <c r="E9229" s="1">
        <f>IF('Raw data'!C9229=0,"",'Raw data'!C9229)</f>
        <v/>
      </c>
      <c r="F9229" s="1">
        <f>IF('Raw data'!D9229=0,"",'Raw data'!D9229)</f>
        <v/>
      </c>
      <c r="H9229" s="8">
        <f>IFERROR(IF(COUNTIF(E9229:F9229,0)=2,"",IF(COUNTIF(E9229:F9229,0)=1,0,E9229/SUM(E9229:F9229))),"")</f>
        <v/>
      </c>
      <c r="I9229" s="1">
        <f>IFERROR(RANK(H9229,H:H),"")</f>
        <v/>
      </c>
      <c r="K9229" s="1">
        <f>IF(D9229&lt;J$2,1,IF(D9229&lt;J$3,2,IF(D9229&lt;J$4,3,IF(D9229="","",4))))</f>
        <v/>
      </c>
      <c r="M9229" s="1">
        <f>IF(K9229="","",IF(K9229&gt;Figures!B$6-1,"yes","no"))</f>
        <v/>
      </c>
      <c r="N9229" s="8">
        <f>IF(H9229="","",IF(M9229="yes",H9229,0))</f>
        <v/>
      </c>
      <c r="O9229" s="1">
        <f>IFERROR(RANK(N9229,N:N),"")</f>
        <v/>
      </c>
    </row>
    <row r="9230">
      <c r="A9230" s="1">
        <f>IF('Raw data'!A9230="","",'Raw data'!A9230)</f>
        <v/>
      </c>
      <c r="B9230" s="1">
        <f>IFERROR(MID(A9230,1,FIND("{",A9230)-1),A9230)</f>
        <v/>
      </c>
      <c r="C9230" s="1">
        <f>IFERROR(MID(A9230,FIND("{",A9230)+1,FIND("}",A9230)-FIND("{",A9230)-1),"")</f>
        <v/>
      </c>
      <c r="D9230" s="1">
        <f>IF('Raw data'!B9230=0,"",'Raw data'!B9230)</f>
        <v/>
      </c>
      <c r="E9230" s="1">
        <f>IF('Raw data'!C9230=0,"",'Raw data'!C9230)</f>
        <v/>
      </c>
      <c r="F9230" s="1">
        <f>IF('Raw data'!D9230=0,"",'Raw data'!D9230)</f>
        <v/>
      </c>
      <c r="H9230" s="8">
        <f>IFERROR(IF(COUNTIF(E9230:F9230,0)=2,"",IF(COUNTIF(E9230:F9230,0)=1,0,E9230/SUM(E9230:F9230))),"")</f>
        <v/>
      </c>
      <c r="I9230" s="1">
        <f>IFERROR(RANK(H9230,H:H),"")</f>
        <v/>
      </c>
      <c r="K9230" s="1">
        <f>IF(D9230&lt;J$2,1,IF(D9230&lt;J$3,2,IF(D9230&lt;J$4,3,IF(D9230="","",4))))</f>
        <v/>
      </c>
      <c r="M9230" s="1">
        <f>IF(K9230="","",IF(K9230&gt;Figures!B$6-1,"yes","no"))</f>
        <v/>
      </c>
      <c r="N9230" s="8">
        <f>IF(H9230="","",IF(M9230="yes",H9230,0))</f>
        <v/>
      </c>
      <c r="O9230" s="1">
        <f>IFERROR(RANK(N9230,N:N),"")</f>
        <v/>
      </c>
    </row>
    <row r="9231">
      <c r="A9231" s="1">
        <f>IF('Raw data'!A9231="","",'Raw data'!A9231)</f>
        <v/>
      </c>
      <c r="B9231" s="1">
        <f>IFERROR(MID(A9231,1,FIND("{",A9231)-1),A9231)</f>
        <v/>
      </c>
      <c r="C9231" s="1">
        <f>IFERROR(MID(A9231,FIND("{",A9231)+1,FIND("}",A9231)-FIND("{",A9231)-1),"")</f>
        <v/>
      </c>
      <c r="D9231" s="1">
        <f>IF('Raw data'!B9231=0,"",'Raw data'!B9231)</f>
        <v/>
      </c>
      <c r="E9231" s="1">
        <f>IF('Raw data'!C9231=0,"",'Raw data'!C9231)</f>
        <v/>
      </c>
      <c r="F9231" s="1">
        <f>IF('Raw data'!D9231=0,"",'Raw data'!D9231)</f>
        <v/>
      </c>
      <c r="H9231" s="8">
        <f>IFERROR(IF(COUNTIF(E9231:F9231,0)=2,"",IF(COUNTIF(E9231:F9231,0)=1,0,E9231/SUM(E9231:F9231))),"")</f>
        <v/>
      </c>
      <c r="I9231" s="1">
        <f>IFERROR(RANK(H9231,H:H),"")</f>
        <v/>
      </c>
      <c r="K9231" s="1">
        <f>IF(D9231&lt;J$2,1,IF(D9231&lt;J$3,2,IF(D9231&lt;J$4,3,IF(D9231="","",4))))</f>
        <v/>
      </c>
      <c r="M9231" s="1">
        <f>IF(K9231="","",IF(K9231&gt;Figures!B$6-1,"yes","no"))</f>
        <v/>
      </c>
      <c r="N9231" s="8">
        <f>IF(H9231="","",IF(M9231="yes",H9231,0))</f>
        <v/>
      </c>
      <c r="O9231" s="1">
        <f>IFERROR(RANK(N9231,N:N),"")</f>
        <v/>
      </c>
    </row>
    <row r="9232">
      <c r="A9232" s="1">
        <f>IF('Raw data'!A9232="","",'Raw data'!A9232)</f>
        <v/>
      </c>
      <c r="B9232" s="1">
        <f>IFERROR(MID(A9232,1,FIND("{",A9232)-1),A9232)</f>
        <v/>
      </c>
      <c r="C9232" s="1">
        <f>IFERROR(MID(A9232,FIND("{",A9232)+1,FIND("}",A9232)-FIND("{",A9232)-1),"")</f>
        <v/>
      </c>
      <c r="D9232" s="1">
        <f>IF('Raw data'!B9232=0,"",'Raw data'!B9232)</f>
        <v/>
      </c>
      <c r="E9232" s="1">
        <f>IF('Raw data'!C9232=0,"",'Raw data'!C9232)</f>
        <v/>
      </c>
      <c r="F9232" s="1">
        <f>IF('Raw data'!D9232=0,"",'Raw data'!D9232)</f>
        <v/>
      </c>
      <c r="H9232" s="8">
        <f>IFERROR(IF(COUNTIF(E9232:F9232,0)=2,"",IF(COUNTIF(E9232:F9232,0)=1,0,E9232/SUM(E9232:F9232))),"")</f>
        <v/>
      </c>
      <c r="I9232" s="1">
        <f>IFERROR(RANK(H9232,H:H),"")</f>
        <v/>
      </c>
      <c r="K9232" s="1">
        <f>IF(D9232&lt;J$2,1,IF(D9232&lt;J$3,2,IF(D9232&lt;J$4,3,IF(D9232="","",4))))</f>
        <v/>
      </c>
      <c r="M9232" s="1">
        <f>IF(K9232="","",IF(K9232&gt;Figures!B$6-1,"yes","no"))</f>
        <v/>
      </c>
      <c r="N9232" s="8">
        <f>IF(H9232="","",IF(M9232="yes",H9232,0))</f>
        <v/>
      </c>
      <c r="O9232" s="1">
        <f>IFERROR(RANK(N9232,N:N),"")</f>
        <v/>
      </c>
    </row>
    <row r="9233">
      <c r="A9233" s="1">
        <f>IF('Raw data'!A9233="","",'Raw data'!A9233)</f>
        <v/>
      </c>
      <c r="B9233" s="1">
        <f>IFERROR(MID(A9233,1,FIND("{",A9233)-1),A9233)</f>
        <v/>
      </c>
      <c r="C9233" s="1">
        <f>IFERROR(MID(A9233,FIND("{",A9233)+1,FIND("}",A9233)-FIND("{",A9233)-1),"")</f>
        <v/>
      </c>
      <c r="D9233" s="1">
        <f>IF('Raw data'!B9233=0,"",'Raw data'!B9233)</f>
        <v/>
      </c>
      <c r="E9233" s="1">
        <f>IF('Raw data'!C9233=0,"",'Raw data'!C9233)</f>
        <v/>
      </c>
      <c r="F9233" s="1">
        <f>IF('Raw data'!D9233=0,"",'Raw data'!D9233)</f>
        <v/>
      </c>
      <c r="H9233" s="8">
        <f>IFERROR(IF(COUNTIF(E9233:F9233,0)=2,"",IF(COUNTIF(E9233:F9233,0)=1,0,E9233/SUM(E9233:F9233))),"")</f>
        <v/>
      </c>
      <c r="I9233" s="1">
        <f>IFERROR(RANK(H9233,H:H),"")</f>
        <v/>
      </c>
      <c r="K9233" s="1">
        <f>IF(D9233&lt;J$2,1,IF(D9233&lt;J$3,2,IF(D9233&lt;J$4,3,IF(D9233="","",4))))</f>
        <v/>
      </c>
      <c r="M9233" s="1">
        <f>IF(K9233="","",IF(K9233&gt;Figures!B$6-1,"yes","no"))</f>
        <v/>
      </c>
      <c r="N9233" s="8">
        <f>IF(H9233="","",IF(M9233="yes",H9233,0))</f>
        <v/>
      </c>
      <c r="O9233" s="1">
        <f>IFERROR(RANK(N9233,N:N),"")</f>
        <v/>
      </c>
    </row>
    <row r="9234">
      <c r="A9234" s="1">
        <f>IF('Raw data'!A9234="","",'Raw data'!A9234)</f>
        <v/>
      </c>
      <c r="B9234" s="1">
        <f>IFERROR(MID(A9234,1,FIND("{",A9234)-1),A9234)</f>
        <v/>
      </c>
      <c r="C9234" s="1">
        <f>IFERROR(MID(A9234,FIND("{",A9234)+1,FIND("}",A9234)-FIND("{",A9234)-1),"")</f>
        <v/>
      </c>
      <c r="D9234" s="1">
        <f>IF('Raw data'!B9234=0,"",'Raw data'!B9234)</f>
        <v/>
      </c>
      <c r="E9234" s="1">
        <f>IF('Raw data'!C9234=0,"",'Raw data'!C9234)</f>
        <v/>
      </c>
      <c r="F9234" s="1">
        <f>IF('Raw data'!D9234=0,"",'Raw data'!D9234)</f>
        <v/>
      </c>
      <c r="H9234" s="8">
        <f>IFERROR(IF(COUNTIF(E9234:F9234,0)=2,"",IF(COUNTIF(E9234:F9234,0)=1,0,E9234/SUM(E9234:F9234))),"")</f>
        <v/>
      </c>
      <c r="I9234" s="1">
        <f>IFERROR(RANK(H9234,H:H),"")</f>
        <v/>
      </c>
      <c r="K9234" s="1">
        <f>IF(D9234&lt;J$2,1,IF(D9234&lt;J$3,2,IF(D9234&lt;J$4,3,IF(D9234="","",4))))</f>
        <v/>
      </c>
      <c r="M9234" s="1">
        <f>IF(K9234="","",IF(K9234&gt;Figures!B$6-1,"yes","no"))</f>
        <v/>
      </c>
      <c r="N9234" s="8">
        <f>IF(H9234="","",IF(M9234="yes",H9234,0))</f>
        <v/>
      </c>
      <c r="O9234" s="1">
        <f>IFERROR(RANK(N9234,N:N),"")</f>
        <v/>
      </c>
    </row>
    <row r="9235">
      <c r="A9235" s="1">
        <f>IF('Raw data'!A9235="","",'Raw data'!A9235)</f>
        <v/>
      </c>
      <c r="B9235" s="1">
        <f>IFERROR(MID(A9235,1,FIND("{",A9235)-1),A9235)</f>
        <v/>
      </c>
      <c r="C9235" s="1">
        <f>IFERROR(MID(A9235,FIND("{",A9235)+1,FIND("}",A9235)-FIND("{",A9235)-1),"")</f>
        <v/>
      </c>
      <c r="D9235" s="1">
        <f>IF('Raw data'!B9235=0,"",'Raw data'!B9235)</f>
        <v/>
      </c>
      <c r="E9235" s="1">
        <f>IF('Raw data'!C9235=0,"",'Raw data'!C9235)</f>
        <v/>
      </c>
      <c r="F9235" s="1">
        <f>IF('Raw data'!D9235=0,"",'Raw data'!D9235)</f>
        <v/>
      </c>
      <c r="H9235" s="8">
        <f>IFERROR(IF(COUNTIF(E9235:F9235,0)=2,"",IF(COUNTIF(E9235:F9235,0)=1,0,E9235/SUM(E9235:F9235))),"")</f>
        <v/>
      </c>
      <c r="I9235" s="1">
        <f>IFERROR(RANK(H9235,H:H),"")</f>
        <v/>
      </c>
      <c r="K9235" s="1">
        <f>IF(D9235&lt;J$2,1,IF(D9235&lt;J$3,2,IF(D9235&lt;J$4,3,IF(D9235="","",4))))</f>
        <v/>
      </c>
      <c r="M9235" s="1">
        <f>IF(K9235="","",IF(K9235&gt;Figures!B$6-1,"yes","no"))</f>
        <v/>
      </c>
      <c r="N9235" s="8">
        <f>IF(H9235="","",IF(M9235="yes",H9235,0))</f>
        <v/>
      </c>
      <c r="O9235" s="1">
        <f>IFERROR(RANK(N9235,N:N),"")</f>
        <v/>
      </c>
    </row>
    <row r="9236">
      <c r="A9236" s="1">
        <f>IF('Raw data'!A9236="","",'Raw data'!A9236)</f>
        <v/>
      </c>
      <c r="B9236" s="1">
        <f>IFERROR(MID(A9236,1,FIND("{",A9236)-1),A9236)</f>
        <v/>
      </c>
      <c r="C9236" s="1">
        <f>IFERROR(MID(A9236,FIND("{",A9236)+1,FIND("}",A9236)-FIND("{",A9236)-1),"")</f>
        <v/>
      </c>
      <c r="D9236" s="1">
        <f>IF('Raw data'!B9236=0,"",'Raw data'!B9236)</f>
        <v/>
      </c>
      <c r="E9236" s="1">
        <f>IF('Raw data'!C9236=0,"",'Raw data'!C9236)</f>
        <v/>
      </c>
      <c r="F9236" s="1">
        <f>IF('Raw data'!D9236=0,"",'Raw data'!D9236)</f>
        <v/>
      </c>
      <c r="H9236" s="8">
        <f>IFERROR(IF(COUNTIF(E9236:F9236,0)=2,"",IF(COUNTIF(E9236:F9236,0)=1,0,E9236/SUM(E9236:F9236))),"")</f>
        <v/>
      </c>
      <c r="I9236" s="1">
        <f>IFERROR(RANK(H9236,H:H),"")</f>
        <v/>
      </c>
      <c r="K9236" s="1">
        <f>IF(D9236&lt;J$2,1,IF(D9236&lt;J$3,2,IF(D9236&lt;J$4,3,IF(D9236="","",4))))</f>
        <v/>
      </c>
      <c r="M9236" s="1">
        <f>IF(K9236="","",IF(K9236&gt;Figures!B$6-1,"yes","no"))</f>
        <v/>
      </c>
      <c r="N9236" s="8">
        <f>IF(H9236="","",IF(M9236="yes",H9236,0))</f>
        <v/>
      </c>
      <c r="O9236" s="1">
        <f>IFERROR(RANK(N9236,N:N),"")</f>
        <v/>
      </c>
    </row>
    <row r="9237">
      <c r="A9237" s="1">
        <f>IF('Raw data'!A9237="","",'Raw data'!A9237)</f>
        <v/>
      </c>
      <c r="B9237" s="1">
        <f>IFERROR(MID(A9237,1,FIND("{",A9237)-1),A9237)</f>
        <v/>
      </c>
      <c r="C9237" s="1">
        <f>IFERROR(MID(A9237,FIND("{",A9237)+1,FIND("}",A9237)-FIND("{",A9237)-1),"")</f>
        <v/>
      </c>
      <c r="D9237" s="1">
        <f>IF('Raw data'!B9237=0,"",'Raw data'!B9237)</f>
        <v/>
      </c>
      <c r="E9237" s="1">
        <f>IF('Raw data'!C9237=0,"",'Raw data'!C9237)</f>
        <v/>
      </c>
      <c r="F9237" s="1">
        <f>IF('Raw data'!D9237=0,"",'Raw data'!D9237)</f>
        <v/>
      </c>
      <c r="H9237" s="8">
        <f>IFERROR(IF(COUNTIF(E9237:F9237,0)=2,"",IF(COUNTIF(E9237:F9237,0)=1,0,E9237/SUM(E9237:F9237))),"")</f>
        <v/>
      </c>
      <c r="I9237" s="1">
        <f>IFERROR(RANK(H9237,H:H),"")</f>
        <v/>
      </c>
      <c r="K9237" s="1">
        <f>IF(D9237&lt;J$2,1,IF(D9237&lt;J$3,2,IF(D9237&lt;J$4,3,IF(D9237="","",4))))</f>
        <v/>
      </c>
      <c r="M9237" s="1">
        <f>IF(K9237="","",IF(K9237&gt;Figures!B$6-1,"yes","no"))</f>
        <v/>
      </c>
      <c r="N9237" s="8">
        <f>IF(H9237="","",IF(M9237="yes",H9237,0))</f>
        <v/>
      </c>
      <c r="O9237" s="1">
        <f>IFERROR(RANK(N9237,N:N),"")</f>
        <v/>
      </c>
    </row>
    <row r="9238">
      <c r="A9238" s="1">
        <f>IF('Raw data'!A9238="","",'Raw data'!A9238)</f>
        <v/>
      </c>
      <c r="B9238" s="1">
        <f>IFERROR(MID(A9238,1,FIND("{",A9238)-1),A9238)</f>
        <v/>
      </c>
      <c r="C9238" s="1">
        <f>IFERROR(MID(A9238,FIND("{",A9238)+1,FIND("}",A9238)-FIND("{",A9238)-1),"")</f>
        <v/>
      </c>
      <c r="D9238" s="1">
        <f>IF('Raw data'!B9238=0,"",'Raw data'!B9238)</f>
        <v/>
      </c>
      <c r="E9238" s="1">
        <f>IF('Raw data'!C9238=0,"",'Raw data'!C9238)</f>
        <v/>
      </c>
      <c r="F9238" s="1">
        <f>IF('Raw data'!D9238=0,"",'Raw data'!D9238)</f>
        <v/>
      </c>
      <c r="H9238" s="8">
        <f>IFERROR(IF(COUNTIF(E9238:F9238,0)=2,"",IF(COUNTIF(E9238:F9238,0)=1,0,E9238/SUM(E9238:F9238))),"")</f>
        <v/>
      </c>
      <c r="I9238" s="1">
        <f>IFERROR(RANK(H9238,H:H),"")</f>
        <v/>
      </c>
      <c r="K9238" s="1">
        <f>IF(D9238&lt;J$2,1,IF(D9238&lt;J$3,2,IF(D9238&lt;J$4,3,IF(D9238="","",4))))</f>
        <v/>
      </c>
      <c r="M9238" s="1">
        <f>IF(K9238="","",IF(K9238&gt;Figures!B$6-1,"yes","no"))</f>
        <v/>
      </c>
      <c r="N9238" s="8">
        <f>IF(H9238="","",IF(M9238="yes",H9238,0))</f>
        <v/>
      </c>
      <c r="O9238" s="1">
        <f>IFERROR(RANK(N9238,N:N),"")</f>
        <v/>
      </c>
    </row>
    <row r="9239">
      <c r="A9239" s="1">
        <f>IF('Raw data'!A9239="","",'Raw data'!A9239)</f>
        <v/>
      </c>
      <c r="B9239" s="1">
        <f>IFERROR(MID(A9239,1,FIND("{",A9239)-1),A9239)</f>
        <v/>
      </c>
      <c r="C9239" s="1">
        <f>IFERROR(MID(A9239,FIND("{",A9239)+1,FIND("}",A9239)-FIND("{",A9239)-1),"")</f>
        <v/>
      </c>
      <c r="D9239" s="1">
        <f>IF('Raw data'!B9239=0,"",'Raw data'!B9239)</f>
        <v/>
      </c>
      <c r="E9239" s="1">
        <f>IF('Raw data'!C9239=0,"",'Raw data'!C9239)</f>
        <v/>
      </c>
      <c r="F9239" s="1">
        <f>IF('Raw data'!D9239=0,"",'Raw data'!D9239)</f>
        <v/>
      </c>
      <c r="H9239" s="8">
        <f>IFERROR(IF(COUNTIF(E9239:F9239,0)=2,"",IF(COUNTIF(E9239:F9239,0)=1,0,E9239/SUM(E9239:F9239))),"")</f>
        <v/>
      </c>
      <c r="I9239" s="1">
        <f>IFERROR(RANK(H9239,H:H),"")</f>
        <v/>
      </c>
      <c r="K9239" s="1">
        <f>IF(D9239&lt;J$2,1,IF(D9239&lt;J$3,2,IF(D9239&lt;J$4,3,IF(D9239="","",4))))</f>
        <v/>
      </c>
      <c r="M9239" s="1">
        <f>IF(K9239="","",IF(K9239&gt;Figures!B$6-1,"yes","no"))</f>
        <v/>
      </c>
      <c r="N9239" s="8">
        <f>IF(H9239="","",IF(M9239="yes",H9239,0))</f>
        <v/>
      </c>
      <c r="O9239" s="1">
        <f>IFERROR(RANK(N9239,N:N),"")</f>
        <v/>
      </c>
    </row>
    <row r="9240">
      <c r="A9240" s="1">
        <f>IF('Raw data'!A9240="","",'Raw data'!A9240)</f>
        <v/>
      </c>
      <c r="B9240" s="1">
        <f>IFERROR(MID(A9240,1,FIND("{",A9240)-1),A9240)</f>
        <v/>
      </c>
      <c r="C9240" s="1">
        <f>IFERROR(MID(A9240,FIND("{",A9240)+1,FIND("}",A9240)-FIND("{",A9240)-1),"")</f>
        <v/>
      </c>
      <c r="D9240" s="1">
        <f>IF('Raw data'!B9240=0,"",'Raw data'!B9240)</f>
        <v/>
      </c>
      <c r="E9240" s="1">
        <f>IF('Raw data'!C9240=0,"",'Raw data'!C9240)</f>
        <v/>
      </c>
      <c r="F9240" s="1">
        <f>IF('Raw data'!D9240=0,"",'Raw data'!D9240)</f>
        <v/>
      </c>
      <c r="H9240" s="8">
        <f>IFERROR(IF(COUNTIF(E9240:F9240,0)=2,"",IF(COUNTIF(E9240:F9240,0)=1,0,E9240/SUM(E9240:F9240))),"")</f>
        <v/>
      </c>
      <c r="I9240" s="1">
        <f>IFERROR(RANK(H9240,H:H),"")</f>
        <v/>
      </c>
      <c r="K9240" s="1">
        <f>IF(D9240&lt;J$2,1,IF(D9240&lt;J$3,2,IF(D9240&lt;J$4,3,IF(D9240="","",4))))</f>
        <v/>
      </c>
      <c r="M9240" s="1">
        <f>IF(K9240="","",IF(K9240&gt;Figures!B$6-1,"yes","no"))</f>
        <v/>
      </c>
      <c r="N9240" s="8">
        <f>IF(H9240="","",IF(M9240="yes",H9240,0))</f>
        <v/>
      </c>
      <c r="O9240" s="1">
        <f>IFERROR(RANK(N9240,N:N),"")</f>
        <v/>
      </c>
    </row>
    <row r="9241">
      <c r="A9241" s="1">
        <f>IF('Raw data'!A9241="","",'Raw data'!A9241)</f>
        <v/>
      </c>
      <c r="B9241" s="1">
        <f>IFERROR(MID(A9241,1,FIND("{",A9241)-1),A9241)</f>
        <v/>
      </c>
      <c r="C9241" s="1">
        <f>IFERROR(MID(A9241,FIND("{",A9241)+1,FIND("}",A9241)-FIND("{",A9241)-1),"")</f>
        <v/>
      </c>
      <c r="D9241" s="1">
        <f>IF('Raw data'!B9241=0,"",'Raw data'!B9241)</f>
        <v/>
      </c>
      <c r="E9241" s="1">
        <f>IF('Raw data'!C9241=0,"",'Raw data'!C9241)</f>
        <v/>
      </c>
      <c r="F9241" s="1">
        <f>IF('Raw data'!D9241=0,"",'Raw data'!D9241)</f>
        <v/>
      </c>
      <c r="H9241" s="8">
        <f>IFERROR(IF(COUNTIF(E9241:F9241,0)=2,"",IF(COUNTIF(E9241:F9241,0)=1,0,E9241/SUM(E9241:F9241))),"")</f>
        <v/>
      </c>
      <c r="I9241" s="1">
        <f>IFERROR(RANK(H9241,H:H),"")</f>
        <v/>
      </c>
      <c r="K9241" s="1">
        <f>IF(D9241&lt;J$2,1,IF(D9241&lt;J$3,2,IF(D9241&lt;J$4,3,IF(D9241="","",4))))</f>
        <v/>
      </c>
      <c r="M9241" s="1">
        <f>IF(K9241="","",IF(K9241&gt;Figures!B$6-1,"yes","no"))</f>
        <v/>
      </c>
      <c r="N9241" s="8">
        <f>IF(H9241="","",IF(M9241="yes",H9241,0))</f>
        <v/>
      </c>
      <c r="O9241" s="1">
        <f>IFERROR(RANK(N9241,N:N),"")</f>
        <v/>
      </c>
    </row>
    <row r="9242">
      <c r="A9242" s="1">
        <f>IF('Raw data'!A9242="","",'Raw data'!A9242)</f>
        <v/>
      </c>
      <c r="B9242" s="1">
        <f>IFERROR(MID(A9242,1,FIND("{",A9242)-1),A9242)</f>
        <v/>
      </c>
      <c r="C9242" s="1">
        <f>IFERROR(MID(A9242,FIND("{",A9242)+1,FIND("}",A9242)-FIND("{",A9242)-1),"")</f>
        <v/>
      </c>
      <c r="D9242" s="1">
        <f>IF('Raw data'!B9242=0,"",'Raw data'!B9242)</f>
        <v/>
      </c>
      <c r="E9242" s="1">
        <f>IF('Raw data'!C9242=0,"",'Raw data'!C9242)</f>
        <v/>
      </c>
      <c r="F9242" s="1">
        <f>IF('Raw data'!D9242=0,"",'Raw data'!D9242)</f>
        <v/>
      </c>
      <c r="H9242" s="8">
        <f>IFERROR(IF(COUNTIF(E9242:F9242,0)=2,"",IF(COUNTIF(E9242:F9242,0)=1,0,E9242/SUM(E9242:F9242))),"")</f>
        <v/>
      </c>
      <c r="I9242" s="1">
        <f>IFERROR(RANK(H9242,H:H),"")</f>
        <v/>
      </c>
      <c r="K9242" s="1">
        <f>IF(D9242&lt;J$2,1,IF(D9242&lt;J$3,2,IF(D9242&lt;J$4,3,IF(D9242="","",4))))</f>
        <v/>
      </c>
      <c r="M9242" s="1">
        <f>IF(K9242="","",IF(K9242&gt;Figures!B$6-1,"yes","no"))</f>
        <v/>
      </c>
      <c r="N9242" s="8">
        <f>IF(H9242="","",IF(M9242="yes",H9242,0))</f>
        <v/>
      </c>
      <c r="O9242" s="1">
        <f>IFERROR(RANK(N9242,N:N),"")</f>
        <v/>
      </c>
    </row>
    <row r="9243">
      <c r="A9243" s="1">
        <f>IF('Raw data'!A9243="","",'Raw data'!A9243)</f>
        <v/>
      </c>
      <c r="B9243" s="1">
        <f>IFERROR(MID(A9243,1,FIND("{",A9243)-1),A9243)</f>
        <v/>
      </c>
      <c r="C9243" s="1">
        <f>IFERROR(MID(A9243,FIND("{",A9243)+1,FIND("}",A9243)-FIND("{",A9243)-1),"")</f>
        <v/>
      </c>
      <c r="D9243" s="1">
        <f>IF('Raw data'!B9243=0,"",'Raw data'!B9243)</f>
        <v/>
      </c>
      <c r="E9243" s="1">
        <f>IF('Raw data'!C9243=0,"",'Raw data'!C9243)</f>
        <v/>
      </c>
      <c r="F9243" s="1">
        <f>IF('Raw data'!D9243=0,"",'Raw data'!D9243)</f>
        <v/>
      </c>
      <c r="H9243" s="8">
        <f>IFERROR(IF(COUNTIF(E9243:F9243,0)=2,"",IF(COUNTIF(E9243:F9243,0)=1,0,E9243/SUM(E9243:F9243))),"")</f>
        <v/>
      </c>
      <c r="I9243" s="1">
        <f>IFERROR(RANK(H9243,H:H),"")</f>
        <v/>
      </c>
      <c r="K9243" s="1">
        <f>IF(D9243&lt;J$2,1,IF(D9243&lt;J$3,2,IF(D9243&lt;J$4,3,IF(D9243="","",4))))</f>
        <v/>
      </c>
      <c r="M9243" s="1">
        <f>IF(K9243="","",IF(K9243&gt;Figures!B$6-1,"yes","no"))</f>
        <v/>
      </c>
      <c r="N9243" s="8">
        <f>IF(H9243="","",IF(M9243="yes",H9243,0))</f>
        <v/>
      </c>
      <c r="O9243" s="1">
        <f>IFERROR(RANK(N9243,N:N),"")</f>
        <v/>
      </c>
    </row>
    <row r="9244">
      <c r="A9244" s="1">
        <f>IF('Raw data'!A9244="","",'Raw data'!A9244)</f>
        <v/>
      </c>
      <c r="B9244" s="1">
        <f>IFERROR(MID(A9244,1,FIND("{",A9244)-1),A9244)</f>
        <v/>
      </c>
      <c r="C9244" s="1">
        <f>IFERROR(MID(A9244,FIND("{",A9244)+1,FIND("}",A9244)-FIND("{",A9244)-1),"")</f>
        <v/>
      </c>
      <c r="D9244" s="1">
        <f>IF('Raw data'!B9244=0,"",'Raw data'!B9244)</f>
        <v/>
      </c>
      <c r="E9244" s="1">
        <f>IF('Raw data'!C9244=0,"",'Raw data'!C9244)</f>
        <v/>
      </c>
      <c r="F9244" s="1">
        <f>IF('Raw data'!D9244=0,"",'Raw data'!D9244)</f>
        <v/>
      </c>
      <c r="H9244" s="8">
        <f>IFERROR(IF(COUNTIF(E9244:F9244,0)=2,"",IF(COUNTIF(E9244:F9244,0)=1,0,E9244/SUM(E9244:F9244))),"")</f>
        <v/>
      </c>
      <c r="I9244" s="1">
        <f>IFERROR(RANK(H9244,H:H),"")</f>
        <v/>
      </c>
      <c r="K9244" s="1">
        <f>IF(D9244&lt;J$2,1,IF(D9244&lt;J$3,2,IF(D9244&lt;J$4,3,IF(D9244="","",4))))</f>
        <v/>
      </c>
      <c r="M9244" s="1">
        <f>IF(K9244="","",IF(K9244&gt;Figures!B$6-1,"yes","no"))</f>
        <v/>
      </c>
      <c r="N9244" s="8">
        <f>IF(H9244="","",IF(M9244="yes",H9244,0))</f>
        <v/>
      </c>
      <c r="O9244" s="1">
        <f>IFERROR(RANK(N9244,N:N),"")</f>
        <v/>
      </c>
    </row>
    <row r="9245">
      <c r="A9245" s="1">
        <f>IF('Raw data'!A9245="","",'Raw data'!A9245)</f>
        <v/>
      </c>
      <c r="B9245" s="1">
        <f>IFERROR(MID(A9245,1,FIND("{",A9245)-1),A9245)</f>
        <v/>
      </c>
      <c r="C9245" s="1">
        <f>IFERROR(MID(A9245,FIND("{",A9245)+1,FIND("}",A9245)-FIND("{",A9245)-1),"")</f>
        <v/>
      </c>
      <c r="D9245" s="1">
        <f>IF('Raw data'!B9245=0,"",'Raw data'!B9245)</f>
        <v/>
      </c>
      <c r="E9245" s="1">
        <f>IF('Raw data'!C9245=0,"",'Raw data'!C9245)</f>
        <v/>
      </c>
      <c r="F9245" s="1">
        <f>IF('Raw data'!D9245=0,"",'Raw data'!D9245)</f>
        <v/>
      </c>
      <c r="H9245" s="8">
        <f>IFERROR(IF(COUNTIF(E9245:F9245,0)=2,"",IF(COUNTIF(E9245:F9245,0)=1,0,E9245/SUM(E9245:F9245))),"")</f>
        <v/>
      </c>
      <c r="I9245" s="1">
        <f>IFERROR(RANK(H9245,H:H),"")</f>
        <v/>
      </c>
      <c r="K9245" s="1">
        <f>IF(D9245&lt;J$2,1,IF(D9245&lt;J$3,2,IF(D9245&lt;J$4,3,IF(D9245="","",4))))</f>
        <v/>
      </c>
      <c r="M9245" s="1">
        <f>IF(K9245="","",IF(K9245&gt;Figures!B$6-1,"yes","no"))</f>
        <v/>
      </c>
      <c r="N9245" s="8">
        <f>IF(H9245="","",IF(M9245="yes",H9245,0))</f>
        <v/>
      </c>
      <c r="O9245" s="1">
        <f>IFERROR(RANK(N9245,N:N),"")</f>
        <v/>
      </c>
    </row>
    <row r="9246">
      <c r="A9246" s="1">
        <f>IF('Raw data'!A9246="","",'Raw data'!A9246)</f>
        <v/>
      </c>
      <c r="B9246" s="1">
        <f>IFERROR(MID(A9246,1,FIND("{",A9246)-1),A9246)</f>
        <v/>
      </c>
      <c r="C9246" s="1">
        <f>IFERROR(MID(A9246,FIND("{",A9246)+1,FIND("}",A9246)-FIND("{",A9246)-1),"")</f>
        <v/>
      </c>
      <c r="D9246" s="1">
        <f>IF('Raw data'!B9246=0,"",'Raw data'!B9246)</f>
        <v/>
      </c>
      <c r="E9246" s="1">
        <f>IF('Raw data'!C9246=0,"",'Raw data'!C9246)</f>
        <v/>
      </c>
      <c r="F9246" s="1">
        <f>IF('Raw data'!D9246=0,"",'Raw data'!D9246)</f>
        <v/>
      </c>
      <c r="H9246" s="8">
        <f>IFERROR(IF(COUNTIF(E9246:F9246,0)=2,"",IF(COUNTIF(E9246:F9246,0)=1,0,E9246/SUM(E9246:F9246))),"")</f>
        <v/>
      </c>
      <c r="I9246" s="1">
        <f>IFERROR(RANK(H9246,H:H),"")</f>
        <v/>
      </c>
      <c r="K9246" s="1">
        <f>IF(D9246&lt;J$2,1,IF(D9246&lt;J$3,2,IF(D9246&lt;J$4,3,IF(D9246="","",4))))</f>
        <v/>
      </c>
      <c r="M9246" s="1">
        <f>IF(K9246="","",IF(K9246&gt;Figures!B$6-1,"yes","no"))</f>
        <v/>
      </c>
      <c r="N9246" s="8">
        <f>IF(H9246="","",IF(M9246="yes",H9246,0))</f>
        <v/>
      </c>
      <c r="O9246" s="1">
        <f>IFERROR(RANK(N9246,N:N),"")</f>
        <v/>
      </c>
    </row>
    <row r="9247">
      <c r="A9247" s="1">
        <f>IF('Raw data'!A9247="","",'Raw data'!A9247)</f>
        <v/>
      </c>
      <c r="B9247" s="1">
        <f>IFERROR(MID(A9247,1,FIND("{",A9247)-1),A9247)</f>
        <v/>
      </c>
      <c r="C9247" s="1">
        <f>IFERROR(MID(A9247,FIND("{",A9247)+1,FIND("}",A9247)-FIND("{",A9247)-1),"")</f>
        <v/>
      </c>
      <c r="D9247" s="1">
        <f>IF('Raw data'!B9247=0,"",'Raw data'!B9247)</f>
        <v/>
      </c>
      <c r="E9247" s="1">
        <f>IF('Raw data'!C9247=0,"",'Raw data'!C9247)</f>
        <v/>
      </c>
      <c r="F9247" s="1">
        <f>IF('Raw data'!D9247=0,"",'Raw data'!D9247)</f>
        <v/>
      </c>
      <c r="H9247" s="8">
        <f>IFERROR(IF(COUNTIF(E9247:F9247,0)=2,"",IF(COUNTIF(E9247:F9247,0)=1,0,E9247/SUM(E9247:F9247))),"")</f>
        <v/>
      </c>
      <c r="I9247" s="1">
        <f>IFERROR(RANK(H9247,H:H),"")</f>
        <v/>
      </c>
      <c r="K9247" s="1">
        <f>IF(D9247&lt;J$2,1,IF(D9247&lt;J$3,2,IF(D9247&lt;J$4,3,IF(D9247="","",4))))</f>
        <v/>
      </c>
      <c r="M9247" s="1">
        <f>IF(K9247="","",IF(K9247&gt;Figures!B$6-1,"yes","no"))</f>
        <v/>
      </c>
      <c r="N9247" s="8">
        <f>IF(H9247="","",IF(M9247="yes",H9247,0))</f>
        <v/>
      </c>
      <c r="O9247" s="1">
        <f>IFERROR(RANK(N9247,N:N),"")</f>
        <v/>
      </c>
    </row>
    <row r="9248">
      <c r="A9248" s="1">
        <f>IF('Raw data'!A9248="","",'Raw data'!A9248)</f>
        <v/>
      </c>
      <c r="B9248" s="1">
        <f>IFERROR(MID(A9248,1,FIND("{",A9248)-1),A9248)</f>
        <v/>
      </c>
      <c r="C9248" s="1">
        <f>IFERROR(MID(A9248,FIND("{",A9248)+1,FIND("}",A9248)-FIND("{",A9248)-1),"")</f>
        <v/>
      </c>
      <c r="D9248" s="1">
        <f>IF('Raw data'!B9248=0,"",'Raw data'!B9248)</f>
        <v/>
      </c>
      <c r="E9248" s="1">
        <f>IF('Raw data'!C9248=0,"",'Raw data'!C9248)</f>
        <v/>
      </c>
      <c r="F9248" s="1">
        <f>IF('Raw data'!D9248=0,"",'Raw data'!D9248)</f>
        <v/>
      </c>
      <c r="H9248" s="8">
        <f>IFERROR(IF(COUNTIF(E9248:F9248,0)=2,"",IF(COUNTIF(E9248:F9248,0)=1,0,E9248/SUM(E9248:F9248))),"")</f>
        <v/>
      </c>
      <c r="I9248" s="1">
        <f>IFERROR(RANK(H9248,H:H),"")</f>
        <v/>
      </c>
      <c r="K9248" s="1">
        <f>IF(D9248&lt;J$2,1,IF(D9248&lt;J$3,2,IF(D9248&lt;J$4,3,IF(D9248="","",4))))</f>
        <v/>
      </c>
      <c r="M9248" s="1">
        <f>IF(K9248="","",IF(K9248&gt;Figures!B$6-1,"yes","no"))</f>
        <v/>
      </c>
      <c r="N9248" s="8">
        <f>IF(H9248="","",IF(M9248="yes",H9248,0))</f>
        <v/>
      </c>
      <c r="O9248" s="1">
        <f>IFERROR(RANK(N9248,N:N),"")</f>
        <v/>
      </c>
    </row>
    <row r="9249">
      <c r="A9249" s="1">
        <f>IF('Raw data'!A9249="","",'Raw data'!A9249)</f>
        <v/>
      </c>
      <c r="B9249" s="1">
        <f>IFERROR(MID(A9249,1,FIND("{",A9249)-1),A9249)</f>
        <v/>
      </c>
      <c r="C9249" s="1">
        <f>IFERROR(MID(A9249,FIND("{",A9249)+1,FIND("}",A9249)-FIND("{",A9249)-1),"")</f>
        <v/>
      </c>
      <c r="D9249" s="1">
        <f>IF('Raw data'!B9249=0,"",'Raw data'!B9249)</f>
        <v/>
      </c>
      <c r="E9249" s="1">
        <f>IF('Raw data'!C9249=0,"",'Raw data'!C9249)</f>
        <v/>
      </c>
      <c r="F9249" s="1">
        <f>IF('Raw data'!D9249=0,"",'Raw data'!D9249)</f>
        <v/>
      </c>
      <c r="H9249" s="8">
        <f>IFERROR(IF(COUNTIF(E9249:F9249,0)=2,"",IF(COUNTIF(E9249:F9249,0)=1,0,E9249/SUM(E9249:F9249))),"")</f>
        <v/>
      </c>
      <c r="I9249" s="1">
        <f>IFERROR(RANK(H9249,H:H),"")</f>
        <v/>
      </c>
      <c r="K9249" s="1">
        <f>IF(D9249&lt;J$2,1,IF(D9249&lt;J$3,2,IF(D9249&lt;J$4,3,IF(D9249="","",4))))</f>
        <v/>
      </c>
      <c r="M9249" s="1">
        <f>IF(K9249="","",IF(K9249&gt;Figures!B$6-1,"yes","no"))</f>
        <v/>
      </c>
      <c r="N9249" s="8">
        <f>IF(H9249="","",IF(M9249="yes",H9249,0))</f>
        <v/>
      </c>
      <c r="O9249" s="1">
        <f>IFERROR(RANK(N9249,N:N),"")</f>
        <v/>
      </c>
    </row>
    <row r="9250">
      <c r="A9250" s="1">
        <f>IF('Raw data'!A9250="","",'Raw data'!A9250)</f>
        <v/>
      </c>
      <c r="B9250" s="1">
        <f>IFERROR(MID(A9250,1,FIND("{",A9250)-1),A9250)</f>
        <v/>
      </c>
      <c r="C9250" s="1">
        <f>IFERROR(MID(A9250,FIND("{",A9250)+1,FIND("}",A9250)-FIND("{",A9250)-1),"")</f>
        <v/>
      </c>
      <c r="D9250" s="1">
        <f>IF('Raw data'!B9250=0,"",'Raw data'!B9250)</f>
        <v/>
      </c>
      <c r="E9250" s="1">
        <f>IF('Raw data'!C9250=0,"",'Raw data'!C9250)</f>
        <v/>
      </c>
      <c r="F9250" s="1">
        <f>IF('Raw data'!D9250=0,"",'Raw data'!D9250)</f>
        <v/>
      </c>
      <c r="H9250" s="8">
        <f>IFERROR(IF(COUNTIF(E9250:F9250,0)=2,"",IF(COUNTIF(E9250:F9250,0)=1,0,E9250/SUM(E9250:F9250))),"")</f>
        <v/>
      </c>
      <c r="I9250" s="1">
        <f>IFERROR(RANK(H9250,H:H),"")</f>
        <v/>
      </c>
      <c r="K9250" s="1">
        <f>IF(D9250&lt;J$2,1,IF(D9250&lt;J$3,2,IF(D9250&lt;J$4,3,IF(D9250="","",4))))</f>
        <v/>
      </c>
      <c r="M9250" s="1">
        <f>IF(K9250="","",IF(K9250&gt;Figures!B$6-1,"yes","no"))</f>
        <v/>
      </c>
      <c r="N9250" s="8">
        <f>IF(H9250="","",IF(M9250="yes",H9250,0))</f>
        <v/>
      </c>
      <c r="O9250" s="1">
        <f>IFERROR(RANK(N9250,N:N),"")</f>
        <v/>
      </c>
    </row>
    <row r="9251">
      <c r="A9251" s="1">
        <f>IF('Raw data'!A9251="","",'Raw data'!A9251)</f>
        <v/>
      </c>
      <c r="B9251" s="1">
        <f>IFERROR(MID(A9251,1,FIND("{",A9251)-1),A9251)</f>
        <v/>
      </c>
      <c r="C9251" s="1">
        <f>IFERROR(MID(A9251,FIND("{",A9251)+1,FIND("}",A9251)-FIND("{",A9251)-1),"")</f>
        <v/>
      </c>
      <c r="D9251" s="1">
        <f>IF('Raw data'!B9251=0,"",'Raw data'!B9251)</f>
        <v/>
      </c>
      <c r="E9251" s="1">
        <f>IF('Raw data'!C9251=0,"",'Raw data'!C9251)</f>
        <v/>
      </c>
      <c r="F9251" s="1">
        <f>IF('Raw data'!D9251=0,"",'Raw data'!D9251)</f>
        <v/>
      </c>
      <c r="H9251" s="8">
        <f>IFERROR(IF(COUNTIF(E9251:F9251,0)=2,"",IF(COUNTIF(E9251:F9251,0)=1,0,E9251/SUM(E9251:F9251))),"")</f>
        <v/>
      </c>
      <c r="I9251" s="1">
        <f>IFERROR(RANK(H9251,H:H),"")</f>
        <v/>
      </c>
      <c r="K9251" s="1">
        <f>IF(D9251&lt;J$2,1,IF(D9251&lt;J$3,2,IF(D9251&lt;J$4,3,IF(D9251="","",4))))</f>
        <v/>
      </c>
      <c r="M9251" s="1">
        <f>IF(K9251="","",IF(K9251&gt;Figures!B$6-1,"yes","no"))</f>
        <v/>
      </c>
      <c r="N9251" s="8">
        <f>IF(H9251="","",IF(M9251="yes",H9251,0))</f>
        <v/>
      </c>
      <c r="O9251" s="1">
        <f>IFERROR(RANK(N9251,N:N),"")</f>
        <v/>
      </c>
    </row>
    <row r="9252">
      <c r="A9252" s="1">
        <f>IF('Raw data'!A9252="","",'Raw data'!A9252)</f>
        <v/>
      </c>
      <c r="B9252" s="1">
        <f>IFERROR(MID(A9252,1,FIND("{",A9252)-1),A9252)</f>
        <v/>
      </c>
      <c r="C9252" s="1">
        <f>IFERROR(MID(A9252,FIND("{",A9252)+1,FIND("}",A9252)-FIND("{",A9252)-1),"")</f>
        <v/>
      </c>
      <c r="D9252" s="1">
        <f>IF('Raw data'!B9252=0,"",'Raw data'!B9252)</f>
        <v/>
      </c>
      <c r="E9252" s="1">
        <f>IF('Raw data'!C9252=0,"",'Raw data'!C9252)</f>
        <v/>
      </c>
      <c r="F9252" s="1">
        <f>IF('Raw data'!D9252=0,"",'Raw data'!D9252)</f>
        <v/>
      </c>
      <c r="H9252" s="8">
        <f>IFERROR(IF(COUNTIF(E9252:F9252,0)=2,"",IF(COUNTIF(E9252:F9252,0)=1,0,E9252/SUM(E9252:F9252))),"")</f>
        <v/>
      </c>
      <c r="I9252" s="1">
        <f>IFERROR(RANK(H9252,H:H),"")</f>
        <v/>
      </c>
      <c r="K9252" s="1">
        <f>IF(D9252&lt;J$2,1,IF(D9252&lt;J$3,2,IF(D9252&lt;J$4,3,IF(D9252="","",4))))</f>
        <v/>
      </c>
      <c r="M9252" s="1">
        <f>IF(K9252="","",IF(K9252&gt;Figures!B$6-1,"yes","no"))</f>
        <v/>
      </c>
      <c r="N9252" s="8">
        <f>IF(H9252="","",IF(M9252="yes",H9252,0))</f>
        <v/>
      </c>
      <c r="O9252" s="1">
        <f>IFERROR(RANK(N9252,N:N),"")</f>
        <v/>
      </c>
    </row>
    <row r="9253">
      <c r="A9253" s="1">
        <f>IF('Raw data'!A9253="","",'Raw data'!A9253)</f>
        <v/>
      </c>
      <c r="B9253" s="1">
        <f>IFERROR(MID(A9253,1,FIND("{",A9253)-1),A9253)</f>
        <v/>
      </c>
      <c r="C9253" s="1">
        <f>IFERROR(MID(A9253,FIND("{",A9253)+1,FIND("}",A9253)-FIND("{",A9253)-1),"")</f>
        <v/>
      </c>
      <c r="D9253" s="1">
        <f>IF('Raw data'!B9253=0,"",'Raw data'!B9253)</f>
        <v/>
      </c>
      <c r="E9253" s="1">
        <f>IF('Raw data'!C9253=0,"",'Raw data'!C9253)</f>
        <v/>
      </c>
      <c r="F9253" s="1">
        <f>IF('Raw data'!D9253=0,"",'Raw data'!D9253)</f>
        <v/>
      </c>
      <c r="H9253" s="8">
        <f>IFERROR(IF(COUNTIF(E9253:F9253,0)=2,"",IF(COUNTIF(E9253:F9253,0)=1,0,E9253/SUM(E9253:F9253))),"")</f>
        <v/>
      </c>
      <c r="I9253" s="1">
        <f>IFERROR(RANK(H9253,H:H),"")</f>
        <v/>
      </c>
      <c r="K9253" s="1">
        <f>IF(D9253&lt;J$2,1,IF(D9253&lt;J$3,2,IF(D9253&lt;J$4,3,IF(D9253="","",4))))</f>
        <v/>
      </c>
      <c r="M9253" s="1">
        <f>IF(K9253="","",IF(K9253&gt;Figures!B$6-1,"yes","no"))</f>
        <v/>
      </c>
      <c r="N9253" s="8">
        <f>IF(H9253="","",IF(M9253="yes",H9253,0))</f>
        <v/>
      </c>
      <c r="O9253" s="1">
        <f>IFERROR(RANK(N9253,N:N),"")</f>
        <v/>
      </c>
    </row>
    <row r="9254">
      <c r="A9254" s="1">
        <f>IF('Raw data'!A9254="","",'Raw data'!A9254)</f>
        <v/>
      </c>
      <c r="B9254" s="1">
        <f>IFERROR(MID(A9254,1,FIND("{",A9254)-1),A9254)</f>
        <v/>
      </c>
      <c r="C9254" s="1">
        <f>IFERROR(MID(A9254,FIND("{",A9254)+1,FIND("}",A9254)-FIND("{",A9254)-1),"")</f>
        <v/>
      </c>
      <c r="D9254" s="1">
        <f>IF('Raw data'!B9254=0,"",'Raw data'!B9254)</f>
        <v/>
      </c>
      <c r="E9254" s="1">
        <f>IF('Raw data'!C9254=0,"",'Raw data'!C9254)</f>
        <v/>
      </c>
      <c r="F9254" s="1">
        <f>IF('Raw data'!D9254=0,"",'Raw data'!D9254)</f>
        <v/>
      </c>
      <c r="H9254" s="8">
        <f>IFERROR(IF(COUNTIF(E9254:F9254,0)=2,"",IF(COUNTIF(E9254:F9254,0)=1,0,E9254/SUM(E9254:F9254))),"")</f>
        <v/>
      </c>
      <c r="I9254" s="1">
        <f>IFERROR(RANK(H9254,H:H),"")</f>
        <v/>
      </c>
      <c r="K9254" s="1">
        <f>IF(D9254&lt;J$2,1,IF(D9254&lt;J$3,2,IF(D9254&lt;J$4,3,IF(D9254="","",4))))</f>
        <v/>
      </c>
      <c r="M9254" s="1">
        <f>IF(K9254="","",IF(K9254&gt;Figures!B$6-1,"yes","no"))</f>
        <v/>
      </c>
      <c r="N9254" s="8">
        <f>IF(H9254="","",IF(M9254="yes",H9254,0))</f>
        <v/>
      </c>
      <c r="O9254" s="1">
        <f>IFERROR(RANK(N9254,N:N),"")</f>
        <v/>
      </c>
    </row>
    <row r="9255">
      <c r="A9255" s="1">
        <f>IF('Raw data'!A9255="","",'Raw data'!A9255)</f>
        <v/>
      </c>
      <c r="B9255" s="1">
        <f>IFERROR(MID(A9255,1,FIND("{",A9255)-1),A9255)</f>
        <v/>
      </c>
      <c r="C9255" s="1">
        <f>IFERROR(MID(A9255,FIND("{",A9255)+1,FIND("}",A9255)-FIND("{",A9255)-1),"")</f>
        <v/>
      </c>
      <c r="D9255" s="1">
        <f>IF('Raw data'!B9255=0,"",'Raw data'!B9255)</f>
        <v/>
      </c>
      <c r="E9255" s="1">
        <f>IF('Raw data'!C9255=0,"",'Raw data'!C9255)</f>
        <v/>
      </c>
      <c r="F9255" s="1">
        <f>IF('Raw data'!D9255=0,"",'Raw data'!D9255)</f>
        <v/>
      </c>
      <c r="H9255" s="8">
        <f>IFERROR(IF(COUNTIF(E9255:F9255,0)=2,"",IF(COUNTIF(E9255:F9255,0)=1,0,E9255/SUM(E9255:F9255))),"")</f>
        <v/>
      </c>
      <c r="I9255" s="1">
        <f>IFERROR(RANK(H9255,H:H),"")</f>
        <v/>
      </c>
      <c r="K9255" s="1">
        <f>IF(D9255&lt;J$2,1,IF(D9255&lt;J$3,2,IF(D9255&lt;J$4,3,IF(D9255="","",4))))</f>
        <v/>
      </c>
      <c r="M9255" s="1">
        <f>IF(K9255="","",IF(K9255&gt;Figures!B$6-1,"yes","no"))</f>
        <v/>
      </c>
      <c r="N9255" s="8">
        <f>IF(H9255="","",IF(M9255="yes",H9255,0))</f>
        <v/>
      </c>
      <c r="O9255" s="1">
        <f>IFERROR(RANK(N9255,N:N),"")</f>
        <v/>
      </c>
    </row>
    <row r="9256">
      <c r="A9256" s="1">
        <f>IF('Raw data'!A9256="","",'Raw data'!A9256)</f>
        <v/>
      </c>
      <c r="B9256" s="1">
        <f>IFERROR(MID(A9256,1,FIND("{",A9256)-1),A9256)</f>
        <v/>
      </c>
      <c r="C9256" s="1">
        <f>IFERROR(MID(A9256,FIND("{",A9256)+1,FIND("}",A9256)-FIND("{",A9256)-1),"")</f>
        <v/>
      </c>
      <c r="D9256" s="1">
        <f>IF('Raw data'!B9256=0,"",'Raw data'!B9256)</f>
        <v/>
      </c>
      <c r="E9256" s="1">
        <f>IF('Raw data'!C9256=0,"",'Raw data'!C9256)</f>
        <v/>
      </c>
      <c r="F9256" s="1">
        <f>IF('Raw data'!D9256=0,"",'Raw data'!D9256)</f>
        <v/>
      </c>
      <c r="H9256" s="8">
        <f>IFERROR(IF(COUNTIF(E9256:F9256,0)=2,"",IF(COUNTIF(E9256:F9256,0)=1,0,E9256/SUM(E9256:F9256))),"")</f>
        <v/>
      </c>
      <c r="I9256" s="1">
        <f>IFERROR(RANK(H9256,H:H),"")</f>
        <v/>
      </c>
      <c r="K9256" s="1">
        <f>IF(D9256&lt;J$2,1,IF(D9256&lt;J$3,2,IF(D9256&lt;J$4,3,IF(D9256="","",4))))</f>
        <v/>
      </c>
      <c r="M9256" s="1">
        <f>IF(K9256="","",IF(K9256&gt;Figures!B$6-1,"yes","no"))</f>
        <v/>
      </c>
      <c r="N9256" s="8">
        <f>IF(H9256="","",IF(M9256="yes",H9256,0))</f>
        <v/>
      </c>
      <c r="O9256" s="1">
        <f>IFERROR(RANK(N9256,N:N),"")</f>
        <v/>
      </c>
    </row>
    <row r="9257">
      <c r="A9257" s="1">
        <f>IF('Raw data'!A9257="","",'Raw data'!A9257)</f>
        <v/>
      </c>
      <c r="B9257" s="1">
        <f>IFERROR(MID(A9257,1,FIND("{",A9257)-1),A9257)</f>
        <v/>
      </c>
      <c r="C9257" s="1">
        <f>IFERROR(MID(A9257,FIND("{",A9257)+1,FIND("}",A9257)-FIND("{",A9257)-1),"")</f>
        <v/>
      </c>
      <c r="D9257" s="1">
        <f>IF('Raw data'!B9257=0,"",'Raw data'!B9257)</f>
        <v/>
      </c>
      <c r="E9257" s="1">
        <f>IF('Raw data'!C9257=0,"",'Raw data'!C9257)</f>
        <v/>
      </c>
      <c r="F9257" s="1">
        <f>IF('Raw data'!D9257=0,"",'Raw data'!D9257)</f>
        <v/>
      </c>
      <c r="H9257" s="8">
        <f>IFERROR(IF(COUNTIF(E9257:F9257,0)=2,"",IF(COUNTIF(E9257:F9257,0)=1,0,E9257/SUM(E9257:F9257))),"")</f>
        <v/>
      </c>
      <c r="I9257" s="1">
        <f>IFERROR(RANK(H9257,H:H),"")</f>
        <v/>
      </c>
      <c r="K9257" s="1">
        <f>IF(D9257&lt;J$2,1,IF(D9257&lt;J$3,2,IF(D9257&lt;J$4,3,IF(D9257="","",4))))</f>
        <v/>
      </c>
      <c r="M9257" s="1">
        <f>IF(K9257="","",IF(K9257&gt;Figures!B$6-1,"yes","no"))</f>
        <v/>
      </c>
      <c r="N9257" s="8">
        <f>IF(H9257="","",IF(M9257="yes",H9257,0))</f>
        <v/>
      </c>
      <c r="O9257" s="1">
        <f>IFERROR(RANK(N9257,N:N),"")</f>
        <v/>
      </c>
    </row>
    <row r="9258">
      <c r="A9258" s="1">
        <f>IF('Raw data'!A9258="","",'Raw data'!A9258)</f>
        <v/>
      </c>
      <c r="B9258" s="1">
        <f>IFERROR(MID(A9258,1,FIND("{",A9258)-1),A9258)</f>
        <v/>
      </c>
      <c r="C9258" s="1">
        <f>IFERROR(MID(A9258,FIND("{",A9258)+1,FIND("}",A9258)-FIND("{",A9258)-1),"")</f>
        <v/>
      </c>
      <c r="D9258" s="1">
        <f>IF('Raw data'!B9258=0,"",'Raw data'!B9258)</f>
        <v/>
      </c>
      <c r="E9258" s="1">
        <f>IF('Raw data'!C9258=0,"",'Raw data'!C9258)</f>
        <v/>
      </c>
      <c r="F9258" s="1">
        <f>IF('Raw data'!D9258=0,"",'Raw data'!D9258)</f>
        <v/>
      </c>
      <c r="H9258" s="8">
        <f>IFERROR(IF(COUNTIF(E9258:F9258,0)=2,"",IF(COUNTIF(E9258:F9258,0)=1,0,E9258/SUM(E9258:F9258))),"")</f>
        <v/>
      </c>
      <c r="I9258" s="1">
        <f>IFERROR(RANK(H9258,H:H),"")</f>
        <v/>
      </c>
      <c r="K9258" s="1">
        <f>IF(D9258&lt;J$2,1,IF(D9258&lt;J$3,2,IF(D9258&lt;J$4,3,IF(D9258="","",4))))</f>
        <v/>
      </c>
      <c r="M9258" s="1">
        <f>IF(K9258="","",IF(K9258&gt;Figures!B$6-1,"yes","no"))</f>
        <v/>
      </c>
      <c r="N9258" s="8">
        <f>IF(H9258="","",IF(M9258="yes",H9258,0))</f>
        <v/>
      </c>
      <c r="O9258" s="1">
        <f>IFERROR(RANK(N9258,N:N),"")</f>
        <v/>
      </c>
    </row>
    <row r="9259">
      <c r="A9259" s="1">
        <f>IF('Raw data'!A9259="","",'Raw data'!A9259)</f>
        <v/>
      </c>
      <c r="B9259" s="1">
        <f>IFERROR(MID(A9259,1,FIND("{",A9259)-1),A9259)</f>
        <v/>
      </c>
      <c r="C9259" s="1">
        <f>IFERROR(MID(A9259,FIND("{",A9259)+1,FIND("}",A9259)-FIND("{",A9259)-1),"")</f>
        <v/>
      </c>
      <c r="D9259" s="1">
        <f>IF('Raw data'!B9259=0,"",'Raw data'!B9259)</f>
        <v/>
      </c>
      <c r="E9259" s="1">
        <f>IF('Raw data'!C9259=0,"",'Raw data'!C9259)</f>
        <v/>
      </c>
      <c r="F9259" s="1">
        <f>IF('Raw data'!D9259=0,"",'Raw data'!D9259)</f>
        <v/>
      </c>
      <c r="H9259" s="8">
        <f>IFERROR(IF(COUNTIF(E9259:F9259,0)=2,"",IF(COUNTIF(E9259:F9259,0)=1,0,E9259/SUM(E9259:F9259))),"")</f>
        <v/>
      </c>
      <c r="I9259" s="1">
        <f>IFERROR(RANK(H9259,H:H),"")</f>
        <v/>
      </c>
      <c r="K9259" s="1">
        <f>IF(D9259&lt;J$2,1,IF(D9259&lt;J$3,2,IF(D9259&lt;J$4,3,IF(D9259="","",4))))</f>
        <v/>
      </c>
      <c r="M9259" s="1">
        <f>IF(K9259="","",IF(K9259&gt;Figures!B$6-1,"yes","no"))</f>
        <v/>
      </c>
      <c r="N9259" s="8">
        <f>IF(H9259="","",IF(M9259="yes",H9259,0))</f>
        <v/>
      </c>
      <c r="O9259" s="1">
        <f>IFERROR(RANK(N9259,N:N),"")</f>
        <v/>
      </c>
    </row>
    <row r="9260">
      <c r="A9260" s="1">
        <f>IF('Raw data'!A9260="","",'Raw data'!A9260)</f>
        <v/>
      </c>
      <c r="B9260" s="1">
        <f>IFERROR(MID(A9260,1,FIND("{",A9260)-1),A9260)</f>
        <v/>
      </c>
      <c r="C9260" s="1">
        <f>IFERROR(MID(A9260,FIND("{",A9260)+1,FIND("}",A9260)-FIND("{",A9260)-1),"")</f>
        <v/>
      </c>
      <c r="D9260" s="1">
        <f>IF('Raw data'!B9260=0,"",'Raw data'!B9260)</f>
        <v/>
      </c>
      <c r="E9260" s="1">
        <f>IF('Raw data'!C9260=0,"",'Raw data'!C9260)</f>
        <v/>
      </c>
      <c r="F9260" s="1">
        <f>IF('Raw data'!D9260=0,"",'Raw data'!D9260)</f>
        <v/>
      </c>
      <c r="H9260" s="8">
        <f>IFERROR(IF(COUNTIF(E9260:F9260,0)=2,"",IF(COUNTIF(E9260:F9260,0)=1,0,E9260/SUM(E9260:F9260))),"")</f>
        <v/>
      </c>
      <c r="I9260" s="1">
        <f>IFERROR(RANK(H9260,H:H),"")</f>
        <v/>
      </c>
      <c r="K9260" s="1">
        <f>IF(D9260&lt;J$2,1,IF(D9260&lt;J$3,2,IF(D9260&lt;J$4,3,IF(D9260="","",4))))</f>
        <v/>
      </c>
      <c r="M9260" s="1">
        <f>IF(K9260="","",IF(K9260&gt;Figures!B$6-1,"yes","no"))</f>
        <v/>
      </c>
      <c r="N9260" s="8">
        <f>IF(H9260="","",IF(M9260="yes",H9260,0))</f>
        <v/>
      </c>
      <c r="O9260" s="1">
        <f>IFERROR(RANK(N9260,N:N),"")</f>
        <v/>
      </c>
    </row>
    <row r="9261">
      <c r="A9261" s="1">
        <f>IF('Raw data'!A9261="","",'Raw data'!A9261)</f>
        <v/>
      </c>
      <c r="B9261" s="1">
        <f>IFERROR(MID(A9261,1,FIND("{",A9261)-1),A9261)</f>
        <v/>
      </c>
      <c r="C9261" s="1">
        <f>IFERROR(MID(A9261,FIND("{",A9261)+1,FIND("}",A9261)-FIND("{",A9261)-1),"")</f>
        <v/>
      </c>
      <c r="D9261" s="1">
        <f>IF('Raw data'!B9261=0,"",'Raw data'!B9261)</f>
        <v/>
      </c>
      <c r="E9261" s="1">
        <f>IF('Raw data'!C9261=0,"",'Raw data'!C9261)</f>
        <v/>
      </c>
      <c r="F9261" s="1">
        <f>IF('Raw data'!D9261=0,"",'Raw data'!D9261)</f>
        <v/>
      </c>
      <c r="H9261" s="8">
        <f>IFERROR(IF(COUNTIF(E9261:F9261,0)=2,"",IF(COUNTIF(E9261:F9261,0)=1,0,E9261/SUM(E9261:F9261))),"")</f>
        <v/>
      </c>
      <c r="I9261" s="1">
        <f>IFERROR(RANK(H9261,H:H),"")</f>
        <v/>
      </c>
      <c r="K9261" s="1">
        <f>IF(D9261&lt;J$2,1,IF(D9261&lt;J$3,2,IF(D9261&lt;J$4,3,IF(D9261="","",4))))</f>
        <v/>
      </c>
      <c r="M9261" s="1">
        <f>IF(K9261="","",IF(K9261&gt;Figures!B$6-1,"yes","no"))</f>
        <v/>
      </c>
      <c r="N9261" s="8">
        <f>IF(H9261="","",IF(M9261="yes",H9261,0))</f>
        <v/>
      </c>
      <c r="O9261" s="1">
        <f>IFERROR(RANK(N9261,N:N),"")</f>
        <v/>
      </c>
    </row>
    <row r="9262">
      <c r="A9262" s="1">
        <f>IF('Raw data'!A9262="","",'Raw data'!A9262)</f>
        <v/>
      </c>
      <c r="B9262" s="1">
        <f>IFERROR(MID(A9262,1,FIND("{",A9262)-1),A9262)</f>
        <v/>
      </c>
      <c r="C9262" s="1">
        <f>IFERROR(MID(A9262,FIND("{",A9262)+1,FIND("}",A9262)-FIND("{",A9262)-1),"")</f>
        <v/>
      </c>
      <c r="D9262" s="1">
        <f>IF('Raw data'!B9262=0,"",'Raw data'!B9262)</f>
        <v/>
      </c>
      <c r="E9262" s="1">
        <f>IF('Raw data'!C9262=0,"",'Raw data'!C9262)</f>
        <v/>
      </c>
      <c r="F9262" s="1">
        <f>IF('Raw data'!D9262=0,"",'Raw data'!D9262)</f>
        <v/>
      </c>
      <c r="H9262" s="8">
        <f>IFERROR(IF(COUNTIF(E9262:F9262,0)=2,"",IF(COUNTIF(E9262:F9262,0)=1,0,E9262/SUM(E9262:F9262))),"")</f>
        <v/>
      </c>
      <c r="I9262" s="1">
        <f>IFERROR(RANK(H9262,H:H),"")</f>
        <v/>
      </c>
      <c r="K9262" s="1">
        <f>IF(D9262&lt;J$2,1,IF(D9262&lt;J$3,2,IF(D9262&lt;J$4,3,IF(D9262="","",4))))</f>
        <v/>
      </c>
      <c r="M9262" s="1">
        <f>IF(K9262="","",IF(K9262&gt;Figures!B$6-1,"yes","no"))</f>
        <v/>
      </c>
      <c r="N9262" s="8">
        <f>IF(H9262="","",IF(M9262="yes",H9262,0))</f>
        <v/>
      </c>
      <c r="O9262" s="1">
        <f>IFERROR(RANK(N9262,N:N),"")</f>
        <v/>
      </c>
    </row>
    <row r="9263">
      <c r="A9263" s="1">
        <f>IF('Raw data'!A9263="","",'Raw data'!A9263)</f>
        <v/>
      </c>
      <c r="B9263" s="1">
        <f>IFERROR(MID(A9263,1,FIND("{",A9263)-1),A9263)</f>
        <v/>
      </c>
      <c r="C9263" s="1">
        <f>IFERROR(MID(A9263,FIND("{",A9263)+1,FIND("}",A9263)-FIND("{",A9263)-1),"")</f>
        <v/>
      </c>
      <c r="D9263" s="1">
        <f>IF('Raw data'!B9263=0,"",'Raw data'!B9263)</f>
        <v/>
      </c>
      <c r="E9263" s="1">
        <f>IF('Raw data'!C9263=0,"",'Raw data'!C9263)</f>
        <v/>
      </c>
      <c r="F9263" s="1">
        <f>IF('Raw data'!D9263=0,"",'Raw data'!D9263)</f>
        <v/>
      </c>
      <c r="H9263" s="8">
        <f>IFERROR(IF(COUNTIF(E9263:F9263,0)=2,"",IF(COUNTIF(E9263:F9263,0)=1,0,E9263/SUM(E9263:F9263))),"")</f>
        <v/>
      </c>
      <c r="I9263" s="1">
        <f>IFERROR(RANK(H9263,H:H),"")</f>
        <v/>
      </c>
      <c r="K9263" s="1">
        <f>IF(D9263&lt;J$2,1,IF(D9263&lt;J$3,2,IF(D9263&lt;J$4,3,IF(D9263="","",4))))</f>
        <v/>
      </c>
      <c r="M9263" s="1">
        <f>IF(K9263="","",IF(K9263&gt;Figures!B$6-1,"yes","no"))</f>
        <v/>
      </c>
      <c r="N9263" s="8">
        <f>IF(H9263="","",IF(M9263="yes",H9263,0))</f>
        <v/>
      </c>
      <c r="O9263" s="1">
        <f>IFERROR(RANK(N9263,N:N),"")</f>
        <v/>
      </c>
    </row>
    <row r="9264">
      <c r="A9264" s="1">
        <f>IF('Raw data'!A9264="","",'Raw data'!A9264)</f>
        <v/>
      </c>
      <c r="B9264" s="1">
        <f>IFERROR(MID(A9264,1,FIND("{",A9264)-1),A9264)</f>
        <v/>
      </c>
      <c r="C9264" s="1">
        <f>IFERROR(MID(A9264,FIND("{",A9264)+1,FIND("}",A9264)-FIND("{",A9264)-1),"")</f>
        <v/>
      </c>
      <c r="D9264" s="1">
        <f>IF('Raw data'!B9264=0,"",'Raw data'!B9264)</f>
        <v/>
      </c>
      <c r="E9264" s="1">
        <f>IF('Raw data'!C9264=0,"",'Raw data'!C9264)</f>
        <v/>
      </c>
      <c r="F9264" s="1">
        <f>IF('Raw data'!D9264=0,"",'Raw data'!D9264)</f>
        <v/>
      </c>
      <c r="H9264" s="8">
        <f>IFERROR(IF(COUNTIF(E9264:F9264,0)=2,"",IF(COUNTIF(E9264:F9264,0)=1,0,E9264/SUM(E9264:F9264))),"")</f>
        <v/>
      </c>
      <c r="I9264" s="1">
        <f>IFERROR(RANK(H9264,H:H),"")</f>
        <v/>
      </c>
      <c r="K9264" s="1">
        <f>IF(D9264&lt;J$2,1,IF(D9264&lt;J$3,2,IF(D9264&lt;J$4,3,IF(D9264="","",4))))</f>
        <v/>
      </c>
      <c r="M9264" s="1">
        <f>IF(K9264="","",IF(K9264&gt;Figures!B$6-1,"yes","no"))</f>
        <v/>
      </c>
      <c r="N9264" s="8">
        <f>IF(H9264="","",IF(M9264="yes",H9264,0))</f>
        <v/>
      </c>
      <c r="O9264" s="1">
        <f>IFERROR(RANK(N9264,N:N),"")</f>
        <v/>
      </c>
    </row>
    <row r="9265">
      <c r="A9265" s="1">
        <f>IF('Raw data'!A9265="","",'Raw data'!A9265)</f>
        <v/>
      </c>
      <c r="B9265" s="1">
        <f>IFERROR(MID(A9265,1,FIND("{",A9265)-1),A9265)</f>
        <v/>
      </c>
      <c r="C9265" s="1">
        <f>IFERROR(MID(A9265,FIND("{",A9265)+1,FIND("}",A9265)-FIND("{",A9265)-1),"")</f>
        <v/>
      </c>
      <c r="D9265" s="1">
        <f>IF('Raw data'!B9265=0,"",'Raw data'!B9265)</f>
        <v/>
      </c>
      <c r="E9265" s="1">
        <f>IF('Raw data'!C9265=0,"",'Raw data'!C9265)</f>
        <v/>
      </c>
      <c r="F9265" s="1">
        <f>IF('Raw data'!D9265=0,"",'Raw data'!D9265)</f>
        <v/>
      </c>
      <c r="H9265" s="8">
        <f>IFERROR(IF(COUNTIF(E9265:F9265,0)=2,"",IF(COUNTIF(E9265:F9265,0)=1,0,E9265/SUM(E9265:F9265))),"")</f>
        <v/>
      </c>
      <c r="I9265" s="1">
        <f>IFERROR(RANK(H9265,H:H),"")</f>
        <v/>
      </c>
      <c r="K9265" s="1">
        <f>IF(D9265&lt;J$2,1,IF(D9265&lt;J$3,2,IF(D9265&lt;J$4,3,IF(D9265="","",4))))</f>
        <v/>
      </c>
      <c r="M9265" s="1">
        <f>IF(K9265="","",IF(K9265&gt;Figures!B$6-1,"yes","no"))</f>
        <v/>
      </c>
      <c r="N9265" s="8">
        <f>IF(H9265="","",IF(M9265="yes",H9265,0))</f>
        <v/>
      </c>
      <c r="O9265" s="1">
        <f>IFERROR(RANK(N9265,N:N),"")</f>
        <v/>
      </c>
    </row>
    <row r="9266">
      <c r="A9266" s="1">
        <f>IF('Raw data'!A9266="","",'Raw data'!A9266)</f>
        <v/>
      </c>
      <c r="B9266" s="1">
        <f>IFERROR(MID(A9266,1,FIND("{",A9266)-1),A9266)</f>
        <v/>
      </c>
      <c r="C9266" s="1">
        <f>IFERROR(MID(A9266,FIND("{",A9266)+1,FIND("}",A9266)-FIND("{",A9266)-1),"")</f>
        <v/>
      </c>
      <c r="D9266" s="1">
        <f>IF('Raw data'!B9266=0,"",'Raw data'!B9266)</f>
        <v/>
      </c>
      <c r="E9266" s="1">
        <f>IF('Raw data'!C9266=0,"",'Raw data'!C9266)</f>
        <v/>
      </c>
      <c r="F9266" s="1">
        <f>IF('Raw data'!D9266=0,"",'Raw data'!D9266)</f>
        <v/>
      </c>
      <c r="H9266" s="8">
        <f>IFERROR(IF(COUNTIF(E9266:F9266,0)=2,"",IF(COUNTIF(E9266:F9266,0)=1,0,E9266/SUM(E9266:F9266))),"")</f>
        <v/>
      </c>
      <c r="I9266" s="1">
        <f>IFERROR(RANK(H9266,H:H),"")</f>
        <v/>
      </c>
      <c r="K9266" s="1">
        <f>IF(D9266&lt;J$2,1,IF(D9266&lt;J$3,2,IF(D9266&lt;J$4,3,IF(D9266="","",4))))</f>
        <v/>
      </c>
      <c r="M9266" s="1">
        <f>IF(K9266="","",IF(K9266&gt;Figures!B$6-1,"yes","no"))</f>
        <v/>
      </c>
      <c r="N9266" s="8">
        <f>IF(H9266="","",IF(M9266="yes",H9266,0))</f>
        <v/>
      </c>
      <c r="O9266" s="1">
        <f>IFERROR(RANK(N9266,N:N),"")</f>
        <v/>
      </c>
    </row>
    <row r="9267">
      <c r="A9267" s="1">
        <f>IF('Raw data'!A9267="","",'Raw data'!A9267)</f>
        <v/>
      </c>
      <c r="B9267" s="1">
        <f>IFERROR(MID(A9267,1,FIND("{",A9267)-1),A9267)</f>
        <v/>
      </c>
      <c r="C9267" s="1">
        <f>IFERROR(MID(A9267,FIND("{",A9267)+1,FIND("}",A9267)-FIND("{",A9267)-1),"")</f>
        <v/>
      </c>
      <c r="D9267" s="1">
        <f>IF('Raw data'!B9267=0,"",'Raw data'!B9267)</f>
        <v/>
      </c>
      <c r="E9267" s="1">
        <f>IF('Raw data'!C9267=0,"",'Raw data'!C9267)</f>
        <v/>
      </c>
      <c r="F9267" s="1">
        <f>IF('Raw data'!D9267=0,"",'Raw data'!D9267)</f>
        <v/>
      </c>
      <c r="H9267" s="8">
        <f>IFERROR(IF(COUNTIF(E9267:F9267,0)=2,"",IF(COUNTIF(E9267:F9267,0)=1,0,E9267/SUM(E9267:F9267))),"")</f>
        <v/>
      </c>
      <c r="I9267" s="1">
        <f>IFERROR(RANK(H9267,H:H),"")</f>
        <v/>
      </c>
      <c r="K9267" s="1">
        <f>IF(D9267&lt;J$2,1,IF(D9267&lt;J$3,2,IF(D9267&lt;J$4,3,IF(D9267="","",4))))</f>
        <v/>
      </c>
      <c r="M9267" s="1">
        <f>IF(K9267="","",IF(K9267&gt;Figures!B$6-1,"yes","no"))</f>
        <v/>
      </c>
      <c r="N9267" s="8">
        <f>IF(H9267="","",IF(M9267="yes",H9267,0))</f>
        <v/>
      </c>
      <c r="O9267" s="1">
        <f>IFERROR(RANK(N9267,N:N),"")</f>
        <v/>
      </c>
    </row>
    <row r="9268">
      <c r="A9268" s="1">
        <f>IF('Raw data'!A9268="","",'Raw data'!A9268)</f>
        <v/>
      </c>
      <c r="B9268" s="1">
        <f>IFERROR(MID(A9268,1,FIND("{",A9268)-1),A9268)</f>
        <v/>
      </c>
      <c r="C9268" s="1">
        <f>IFERROR(MID(A9268,FIND("{",A9268)+1,FIND("}",A9268)-FIND("{",A9268)-1),"")</f>
        <v/>
      </c>
      <c r="D9268" s="1">
        <f>IF('Raw data'!B9268=0,"",'Raw data'!B9268)</f>
        <v/>
      </c>
      <c r="E9268" s="1">
        <f>IF('Raw data'!C9268=0,"",'Raw data'!C9268)</f>
        <v/>
      </c>
      <c r="F9268" s="1">
        <f>IF('Raw data'!D9268=0,"",'Raw data'!D9268)</f>
        <v/>
      </c>
      <c r="H9268" s="8">
        <f>IFERROR(IF(COUNTIF(E9268:F9268,0)=2,"",IF(COUNTIF(E9268:F9268,0)=1,0,E9268/SUM(E9268:F9268))),"")</f>
        <v/>
      </c>
      <c r="I9268" s="1">
        <f>IFERROR(RANK(H9268,H:H),"")</f>
        <v/>
      </c>
      <c r="K9268" s="1">
        <f>IF(D9268&lt;J$2,1,IF(D9268&lt;J$3,2,IF(D9268&lt;J$4,3,IF(D9268="","",4))))</f>
        <v/>
      </c>
      <c r="M9268" s="1">
        <f>IF(K9268="","",IF(K9268&gt;Figures!B$6-1,"yes","no"))</f>
        <v/>
      </c>
      <c r="N9268" s="8">
        <f>IF(H9268="","",IF(M9268="yes",H9268,0))</f>
        <v/>
      </c>
      <c r="O9268" s="1">
        <f>IFERROR(RANK(N9268,N:N),"")</f>
        <v/>
      </c>
    </row>
    <row r="9269">
      <c r="A9269" s="1">
        <f>IF('Raw data'!A9269="","",'Raw data'!A9269)</f>
        <v/>
      </c>
      <c r="B9269" s="1">
        <f>IFERROR(MID(A9269,1,FIND("{",A9269)-1),A9269)</f>
        <v/>
      </c>
      <c r="C9269" s="1">
        <f>IFERROR(MID(A9269,FIND("{",A9269)+1,FIND("}",A9269)-FIND("{",A9269)-1),"")</f>
        <v/>
      </c>
      <c r="D9269" s="1">
        <f>IF('Raw data'!B9269=0,"",'Raw data'!B9269)</f>
        <v/>
      </c>
      <c r="E9269" s="1">
        <f>IF('Raw data'!C9269=0,"",'Raw data'!C9269)</f>
        <v/>
      </c>
      <c r="F9269" s="1">
        <f>IF('Raw data'!D9269=0,"",'Raw data'!D9269)</f>
        <v/>
      </c>
      <c r="H9269" s="8">
        <f>IFERROR(IF(COUNTIF(E9269:F9269,0)=2,"",IF(COUNTIF(E9269:F9269,0)=1,0,E9269/SUM(E9269:F9269))),"")</f>
        <v/>
      </c>
      <c r="I9269" s="1">
        <f>IFERROR(RANK(H9269,H:H),"")</f>
        <v/>
      </c>
      <c r="K9269" s="1">
        <f>IF(D9269&lt;J$2,1,IF(D9269&lt;J$3,2,IF(D9269&lt;J$4,3,IF(D9269="","",4))))</f>
        <v/>
      </c>
      <c r="M9269" s="1">
        <f>IF(K9269="","",IF(K9269&gt;Figures!B$6-1,"yes","no"))</f>
        <v/>
      </c>
      <c r="N9269" s="8">
        <f>IF(H9269="","",IF(M9269="yes",H9269,0))</f>
        <v/>
      </c>
      <c r="O9269" s="1">
        <f>IFERROR(RANK(N9269,N:N),"")</f>
        <v/>
      </c>
    </row>
    <row r="9270">
      <c r="A9270" s="1">
        <f>IF('Raw data'!A9270="","",'Raw data'!A9270)</f>
        <v/>
      </c>
      <c r="B9270" s="1">
        <f>IFERROR(MID(A9270,1,FIND("{",A9270)-1),A9270)</f>
        <v/>
      </c>
      <c r="C9270" s="1">
        <f>IFERROR(MID(A9270,FIND("{",A9270)+1,FIND("}",A9270)-FIND("{",A9270)-1),"")</f>
        <v/>
      </c>
      <c r="D9270" s="1">
        <f>IF('Raw data'!B9270=0,"",'Raw data'!B9270)</f>
        <v/>
      </c>
      <c r="E9270" s="1">
        <f>IF('Raw data'!C9270=0,"",'Raw data'!C9270)</f>
        <v/>
      </c>
      <c r="F9270" s="1">
        <f>IF('Raw data'!D9270=0,"",'Raw data'!D9270)</f>
        <v/>
      </c>
      <c r="H9270" s="8">
        <f>IFERROR(IF(COUNTIF(E9270:F9270,0)=2,"",IF(COUNTIF(E9270:F9270,0)=1,0,E9270/SUM(E9270:F9270))),"")</f>
        <v/>
      </c>
      <c r="I9270" s="1">
        <f>IFERROR(RANK(H9270,H:H),"")</f>
        <v/>
      </c>
      <c r="K9270" s="1">
        <f>IF(D9270&lt;J$2,1,IF(D9270&lt;J$3,2,IF(D9270&lt;J$4,3,IF(D9270="","",4))))</f>
        <v/>
      </c>
      <c r="M9270" s="1">
        <f>IF(K9270="","",IF(K9270&gt;Figures!B$6-1,"yes","no"))</f>
        <v/>
      </c>
      <c r="N9270" s="8">
        <f>IF(H9270="","",IF(M9270="yes",H9270,0))</f>
        <v/>
      </c>
      <c r="O9270" s="1">
        <f>IFERROR(RANK(N9270,N:N),"")</f>
        <v/>
      </c>
    </row>
    <row r="9271">
      <c r="A9271" s="1">
        <f>IF('Raw data'!A9271="","",'Raw data'!A9271)</f>
        <v/>
      </c>
      <c r="B9271" s="1">
        <f>IFERROR(MID(A9271,1,FIND("{",A9271)-1),A9271)</f>
        <v/>
      </c>
      <c r="C9271" s="1">
        <f>IFERROR(MID(A9271,FIND("{",A9271)+1,FIND("}",A9271)-FIND("{",A9271)-1),"")</f>
        <v/>
      </c>
      <c r="D9271" s="1">
        <f>IF('Raw data'!B9271=0,"",'Raw data'!B9271)</f>
        <v/>
      </c>
      <c r="E9271" s="1">
        <f>IF('Raw data'!C9271=0,"",'Raw data'!C9271)</f>
        <v/>
      </c>
      <c r="F9271" s="1">
        <f>IF('Raw data'!D9271=0,"",'Raw data'!D9271)</f>
        <v/>
      </c>
      <c r="H9271" s="8">
        <f>IFERROR(IF(COUNTIF(E9271:F9271,0)=2,"",IF(COUNTIF(E9271:F9271,0)=1,0,E9271/SUM(E9271:F9271))),"")</f>
        <v/>
      </c>
      <c r="I9271" s="1">
        <f>IFERROR(RANK(H9271,H:H),"")</f>
        <v/>
      </c>
      <c r="K9271" s="1">
        <f>IF(D9271&lt;J$2,1,IF(D9271&lt;J$3,2,IF(D9271&lt;J$4,3,IF(D9271="","",4))))</f>
        <v/>
      </c>
      <c r="M9271" s="1">
        <f>IF(K9271="","",IF(K9271&gt;Figures!B$6-1,"yes","no"))</f>
        <v/>
      </c>
      <c r="N9271" s="8">
        <f>IF(H9271="","",IF(M9271="yes",H9271,0))</f>
        <v/>
      </c>
      <c r="O9271" s="1">
        <f>IFERROR(RANK(N9271,N:N),"")</f>
        <v/>
      </c>
    </row>
    <row r="9272">
      <c r="A9272" s="1">
        <f>IF('Raw data'!A9272="","",'Raw data'!A9272)</f>
        <v/>
      </c>
      <c r="B9272" s="1">
        <f>IFERROR(MID(A9272,1,FIND("{",A9272)-1),A9272)</f>
        <v/>
      </c>
      <c r="C9272" s="1">
        <f>IFERROR(MID(A9272,FIND("{",A9272)+1,FIND("}",A9272)-FIND("{",A9272)-1),"")</f>
        <v/>
      </c>
      <c r="D9272" s="1">
        <f>IF('Raw data'!B9272=0,"",'Raw data'!B9272)</f>
        <v/>
      </c>
      <c r="E9272" s="1">
        <f>IF('Raw data'!C9272=0,"",'Raw data'!C9272)</f>
        <v/>
      </c>
      <c r="F9272" s="1">
        <f>IF('Raw data'!D9272=0,"",'Raw data'!D9272)</f>
        <v/>
      </c>
      <c r="H9272" s="8">
        <f>IFERROR(IF(COUNTIF(E9272:F9272,0)=2,"",IF(COUNTIF(E9272:F9272,0)=1,0,E9272/SUM(E9272:F9272))),"")</f>
        <v/>
      </c>
      <c r="I9272" s="1">
        <f>IFERROR(RANK(H9272,H:H),"")</f>
        <v/>
      </c>
      <c r="K9272" s="1">
        <f>IF(D9272&lt;J$2,1,IF(D9272&lt;J$3,2,IF(D9272&lt;J$4,3,IF(D9272="","",4))))</f>
        <v/>
      </c>
      <c r="M9272" s="1">
        <f>IF(K9272="","",IF(K9272&gt;Figures!B$6-1,"yes","no"))</f>
        <v/>
      </c>
      <c r="N9272" s="8">
        <f>IF(H9272="","",IF(M9272="yes",H9272,0))</f>
        <v/>
      </c>
      <c r="O9272" s="1">
        <f>IFERROR(RANK(N9272,N:N),"")</f>
        <v/>
      </c>
    </row>
    <row r="9273">
      <c r="A9273" s="1">
        <f>IF('Raw data'!A9273="","",'Raw data'!A9273)</f>
        <v/>
      </c>
      <c r="B9273" s="1">
        <f>IFERROR(MID(A9273,1,FIND("{",A9273)-1),A9273)</f>
        <v/>
      </c>
      <c r="C9273" s="1">
        <f>IFERROR(MID(A9273,FIND("{",A9273)+1,FIND("}",A9273)-FIND("{",A9273)-1),"")</f>
        <v/>
      </c>
      <c r="D9273" s="1">
        <f>IF('Raw data'!B9273=0,"",'Raw data'!B9273)</f>
        <v/>
      </c>
      <c r="E9273" s="1">
        <f>IF('Raw data'!C9273=0,"",'Raw data'!C9273)</f>
        <v/>
      </c>
      <c r="F9273" s="1">
        <f>IF('Raw data'!D9273=0,"",'Raw data'!D9273)</f>
        <v/>
      </c>
      <c r="H9273" s="8">
        <f>IFERROR(IF(COUNTIF(E9273:F9273,0)=2,"",IF(COUNTIF(E9273:F9273,0)=1,0,E9273/SUM(E9273:F9273))),"")</f>
        <v/>
      </c>
      <c r="I9273" s="1">
        <f>IFERROR(RANK(H9273,H:H),"")</f>
        <v/>
      </c>
      <c r="K9273" s="1">
        <f>IF(D9273&lt;J$2,1,IF(D9273&lt;J$3,2,IF(D9273&lt;J$4,3,IF(D9273="","",4))))</f>
        <v/>
      </c>
      <c r="M9273" s="1">
        <f>IF(K9273="","",IF(K9273&gt;Figures!B$6-1,"yes","no"))</f>
        <v/>
      </c>
      <c r="N9273" s="8">
        <f>IF(H9273="","",IF(M9273="yes",H9273,0))</f>
        <v/>
      </c>
      <c r="O9273" s="1">
        <f>IFERROR(RANK(N9273,N:N),"")</f>
        <v/>
      </c>
    </row>
    <row r="9274">
      <c r="A9274" s="1">
        <f>IF('Raw data'!A9274="","",'Raw data'!A9274)</f>
        <v/>
      </c>
      <c r="B9274" s="1">
        <f>IFERROR(MID(A9274,1,FIND("{",A9274)-1),A9274)</f>
        <v/>
      </c>
      <c r="C9274" s="1">
        <f>IFERROR(MID(A9274,FIND("{",A9274)+1,FIND("}",A9274)-FIND("{",A9274)-1),"")</f>
        <v/>
      </c>
      <c r="D9274" s="1">
        <f>IF('Raw data'!B9274=0,"",'Raw data'!B9274)</f>
        <v/>
      </c>
      <c r="E9274" s="1">
        <f>IF('Raw data'!C9274=0,"",'Raw data'!C9274)</f>
        <v/>
      </c>
      <c r="F9274" s="1">
        <f>IF('Raw data'!D9274=0,"",'Raw data'!D9274)</f>
        <v/>
      </c>
      <c r="H9274" s="8">
        <f>IFERROR(IF(COUNTIF(E9274:F9274,0)=2,"",IF(COUNTIF(E9274:F9274,0)=1,0,E9274/SUM(E9274:F9274))),"")</f>
        <v/>
      </c>
      <c r="I9274" s="1">
        <f>IFERROR(RANK(H9274,H:H),"")</f>
        <v/>
      </c>
      <c r="K9274" s="1">
        <f>IF(D9274&lt;J$2,1,IF(D9274&lt;J$3,2,IF(D9274&lt;J$4,3,IF(D9274="","",4))))</f>
        <v/>
      </c>
      <c r="M9274" s="1">
        <f>IF(K9274="","",IF(K9274&gt;Figures!B$6-1,"yes","no"))</f>
        <v/>
      </c>
      <c r="N9274" s="8">
        <f>IF(H9274="","",IF(M9274="yes",H9274,0))</f>
        <v/>
      </c>
      <c r="O9274" s="1">
        <f>IFERROR(RANK(N9274,N:N),"")</f>
        <v/>
      </c>
    </row>
    <row r="9275">
      <c r="A9275" s="1">
        <f>IF('Raw data'!A9275="","",'Raw data'!A9275)</f>
        <v/>
      </c>
      <c r="B9275" s="1">
        <f>IFERROR(MID(A9275,1,FIND("{",A9275)-1),A9275)</f>
        <v/>
      </c>
      <c r="C9275" s="1">
        <f>IFERROR(MID(A9275,FIND("{",A9275)+1,FIND("}",A9275)-FIND("{",A9275)-1),"")</f>
        <v/>
      </c>
      <c r="D9275" s="1">
        <f>IF('Raw data'!B9275=0,"",'Raw data'!B9275)</f>
        <v/>
      </c>
      <c r="E9275" s="1">
        <f>IF('Raw data'!C9275=0,"",'Raw data'!C9275)</f>
        <v/>
      </c>
      <c r="F9275" s="1">
        <f>IF('Raw data'!D9275=0,"",'Raw data'!D9275)</f>
        <v/>
      </c>
      <c r="H9275" s="8">
        <f>IFERROR(IF(COUNTIF(E9275:F9275,0)=2,"",IF(COUNTIF(E9275:F9275,0)=1,0,E9275/SUM(E9275:F9275))),"")</f>
        <v/>
      </c>
      <c r="I9275" s="1">
        <f>IFERROR(RANK(H9275,H:H),"")</f>
        <v/>
      </c>
      <c r="K9275" s="1">
        <f>IF(D9275&lt;J$2,1,IF(D9275&lt;J$3,2,IF(D9275&lt;J$4,3,IF(D9275="","",4))))</f>
        <v/>
      </c>
      <c r="M9275" s="1">
        <f>IF(K9275="","",IF(K9275&gt;Figures!B$6-1,"yes","no"))</f>
        <v/>
      </c>
      <c r="N9275" s="8">
        <f>IF(H9275="","",IF(M9275="yes",H9275,0))</f>
        <v/>
      </c>
      <c r="O9275" s="1">
        <f>IFERROR(RANK(N9275,N:N),"")</f>
        <v/>
      </c>
    </row>
    <row r="9276">
      <c r="A9276" s="1">
        <f>IF('Raw data'!A9276="","",'Raw data'!A9276)</f>
        <v/>
      </c>
      <c r="B9276" s="1">
        <f>IFERROR(MID(A9276,1,FIND("{",A9276)-1),A9276)</f>
        <v/>
      </c>
      <c r="C9276" s="1">
        <f>IFERROR(MID(A9276,FIND("{",A9276)+1,FIND("}",A9276)-FIND("{",A9276)-1),"")</f>
        <v/>
      </c>
      <c r="D9276" s="1">
        <f>IF('Raw data'!B9276=0,"",'Raw data'!B9276)</f>
        <v/>
      </c>
      <c r="E9276" s="1">
        <f>IF('Raw data'!C9276=0,"",'Raw data'!C9276)</f>
        <v/>
      </c>
      <c r="F9276" s="1">
        <f>IF('Raw data'!D9276=0,"",'Raw data'!D9276)</f>
        <v/>
      </c>
      <c r="H9276" s="8">
        <f>IFERROR(IF(COUNTIF(E9276:F9276,0)=2,"",IF(COUNTIF(E9276:F9276,0)=1,0,E9276/SUM(E9276:F9276))),"")</f>
        <v/>
      </c>
      <c r="I9276" s="1">
        <f>IFERROR(RANK(H9276,H:H),"")</f>
        <v/>
      </c>
      <c r="K9276" s="1">
        <f>IF(D9276&lt;J$2,1,IF(D9276&lt;J$3,2,IF(D9276&lt;J$4,3,IF(D9276="","",4))))</f>
        <v/>
      </c>
      <c r="M9276" s="1">
        <f>IF(K9276="","",IF(K9276&gt;Figures!B$6-1,"yes","no"))</f>
        <v/>
      </c>
      <c r="N9276" s="8">
        <f>IF(H9276="","",IF(M9276="yes",H9276,0))</f>
        <v/>
      </c>
      <c r="O9276" s="1">
        <f>IFERROR(RANK(N9276,N:N),"")</f>
        <v/>
      </c>
    </row>
    <row r="9277">
      <c r="A9277" s="1">
        <f>IF('Raw data'!A9277="","",'Raw data'!A9277)</f>
        <v/>
      </c>
      <c r="B9277" s="1">
        <f>IFERROR(MID(A9277,1,FIND("{",A9277)-1),A9277)</f>
        <v/>
      </c>
      <c r="C9277" s="1">
        <f>IFERROR(MID(A9277,FIND("{",A9277)+1,FIND("}",A9277)-FIND("{",A9277)-1),"")</f>
        <v/>
      </c>
      <c r="D9277" s="1">
        <f>IF('Raw data'!B9277=0,"",'Raw data'!B9277)</f>
        <v/>
      </c>
      <c r="E9277" s="1">
        <f>IF('Raw data'!C9277=0,"",'Raw data'!C9277)</f>
        <v/>
      </c>
      <c r="F9277" s="1">
        <f>IF('Raw data'!D9277=0,"",'Raw data'!D9277)</f>
        <v/>
      </c>
      <c r="H9277" s="8">
        <f>IFERROR(IF(COUNTIF(E9277:F9277,0)=2,"",IF(COUNTIF(E9277:F9277,0)=1,0,E9277/SUM(E9277:F9277))),"")</f>
        <v/>
      </c>
      <c r="I9277" s="1">
        <f>IFERROR(RANK(H9277,H:H),"")</f>
        <v/>
      </c>
      <c r="K9277" s="1">
        <f>IF(D9277&lt;J$2,1,IF(D9277&lt;J$3,2,IF(D9277&lt;J$4,3,IF(D9277="","",4))))</f>
        <v/>
      </c>
      <c r="M9277" s="1">
        <f>IF(K9277="","",IF(K9277&gt;Figures!B$6-1,"yes","no"))</f>
        <v/>
      </c>
      <c r="N9277" s="8">
        <f>IF(H9277="","",IF(M9277="yes",H9277,0))</f>
        <v/>
      </c>
      <c r="O9277" s="1">
        <f>IFERROR(RANK(N9277,N:N),"")</f>
        <v/>
      </c>
    </row>
    <row r="9278">
      <c r="A9278" s="1">
        <f>IF('Raw data'!A9278="","",'Raw data'!A9278)</f>
        <v/>
      </c>
      <c r="B9278" s="1">
        <f>IFERROR(MID(A9278,1,FIND("{",A9278)-1),A9278)</f>
        <v/>
      </c>
      <c r="C9278" s="1">
        <f>IFERROR(MID(A9278,FIND("{",A9278)+1,FIND("}",A9278)-FIND("{",A9278)-1),"")</f>
        <v/>
      </c>
      <c r="D9278" s="1">
        <f>IF('Raw data'!B9278=0,"",'Raw data'!B9278)</f>
        <v/>
      </c>
      <c r="E9278" s="1">
        <f>IF('Raw data'!C9278=0,"",'Raw data'!C9278)</f>
        <v/>
      </c>
      <c r="F9278" s="1">
        <f>IF('Raw data'!D9278=0,"",'Raw data'!D9278)</f>
        <v/>
      </c>
      <c r="H9278" s="8">
        <f>IFERROR(IF(COUNTIF(E9278:F9278,0)=2,"",IF(COUNTIF(E9278:F9278,0)=1,0,E9278/SUM(E9278:F9278))),"")</f>
        <v/>
      </c>
      <c r="I9278" s="1">
        <f>IFERROR(RANK(H9278,H:H),"")</f>
        <v/>
      </c>
      <c r="K9278" s="1">
        <f>IF(D9278&lt;J$2,1,IF(D9278&lt;J$3,2,IF(D9278&lt;J$4,3,IF(D9278="","",4))))</f>
        <v/>
      </c>
      <c r="M9278" s="1">
        <f>IF(K9278="","",IF(K9278&gt;Figures!B$6-1,"yes","no"))</f>
        <v/>
      </c>
      <c r="N9278" s="8">
        <f>IF(H9278="","",IF(M9278="yes",H9278,0))</f>
        <v/>
      </c>
      <c r="O9278" s="1">
        <f>IFERROR(RANK(N9278,N:N),"")</f>
        <v/>
      </c>
    </row>
    <row r="9279">
      <c r="A9279" s="1">
        <f>IF('Raw data'!A9279="","",'Raw data'!A9279)</f>
        <v/>
      </c>
      <c r="B9279" s="1">
        <f>IFERROR(MID(A9279,1,FIND("{",A9279)-1),A9279)</f>
        <v/>
      </c>
      <c r="C9279" s="1">
        <f>IFERROR(MID(A9279,FIND("{",A9279)+1,FIND("}",A9279)-FIND("{",A9279)-1),"")</f>
        <v/>
      </c>
      <c r="D9279" s="1">
        <f>IF('Raw data'!B9279=0,"",'Raw data'!B9279)</f>
        <v/>
      </c>
      <c r="E9279" s="1">
        <f>IF('Raw data'!C9279=0,"",'Raw data'!C9279)</f>
        <v/>
      </c>
      <c r="F9279" s="1">
        <f>IF('Raw data'!D9279=0,"",'Raw data'!D9279)</f>
        <v/>
      </c>
      <c r="H9279" s="8">
        <f>IFERROR(IF(COUNTIF(E9279:F9279,0)=2,"",IF(COUNTIF(E9279:F9279,0)=1,0,E9279/SUM(E9279:F9279))),"")</f>
        <v/>
      </c>
      <c r="I9279" s="1">
        <f>IFERROR(RANK(H9279,H:H),"")</f>
        <v/>
      </c>
      <c r="K9279" s="1">
        <f>IF(D9279&lt;J$2,1,IF(D9279&lt;J$3,2,IF(D9279&lt;J$4,3,IF(D9279="","",4))))</f>
        <v/>
      </c>
      <c r="M9279" s="1">
        <f>IF(K9279="","",IF(K9279&gt;Figures!B$6-1,"yes","no"))</f>
        <v/>
      </c>
      <c r="N9279" s="8">
        <f>IF(H9279="","",IF(M9279="yes",H9279,0))</f>
        <v/>
      </c>
      <c r="O9279" s="1">
        <f>IFERROR(RANK(N9279,N:N),"")</f>
        <v/>
      </c>
    </row>
    <row r="9280">
      <c r="A9280" s="1">
        <f>IF('Raw data'!A9280="","",'Raw data'!A9280)</f>
        <v/>
      </c>
      <c r="B9280" s="1">
        <f>IFERROR(MID(A9280,1,FIND("{",A9280)-1),A9280)</f>
        <v/>
      </c>
      <c r="C9280" s="1">
        <f>IFERROR(MID(A9280,FIND("{",A9280)+1,FIND("}",A9280)-FIND("{",A9280)-1),"")</f>
        <v/>
      </c>
      <c r="D9280" s="1">
        <f>IF('Raw data'!B9280=0,"",'Raw data'!B9280)</f>
        <v/>
      </c>
      <c r="E9280" s="1">
        <f>IF('Raw data'!C9280=0,"",'Raw data'!C9280)</f>
        <v/>
      </c>
      <c r="F9280" s="1">
        <f>IF('Raw data'!D9280=0,"",'Raw data'!D9280)</f>
        <v/>
      </c>
      <c r="H9280" s="8">
        <f>IFERROR(IF(COUNTIF(E9280:F9280,0)=2,"",IF(COUNTIF(E9280:F9280,0)=1,0,E9280/SUM(E9280:F9280))),"")</f>
        <v/>
      </c>
      <c r="I9280" s="1">
        <f>IFERROR(RANK(H9280,H:H),"")</f>
        <v/>
      </c>
      <c r="K9280" s="1">
        <f>IF(D9280&lt;J$2,1,IF(D9280&lt;J$3,2,IF(D9280&lt;J$4,3,IF(D9280="","",4))))</f>
        <v/>
      </c>
      <c r="M9280" s="1">
        <f>IF(K9280="","",IF(K9280&gt;Figures!B$6-1,"yes","no"))</f>
        <v/>
      </c>
      <c r="N9280" s="8">
        <f>IF(H9280="","",IF(M9280="yes",H9280,0))</f>
        <v/>
      </c>
      <c r="O9280" s="1">
        <f>IFERROR(RANK(N9280,N:N),"")</f>
        <v/>
      </c>
    </row>
    <row r="9281">
      <c r="A9281" s="1">
        <f>IF('Raw data'!A9281="","",'Raw data'!A9281)</f>
        <v/>
      </c>
      <c r="B9281" s="1">
        <f>IFERROR(MID(A9281,1,FIND("{",A9281)-1),A9281)</f>
        <v/>
      </c>
      <c r="C9281" s="1">
        <f>IFERROR(MID(A9281,FIND("{",A9281)+1,FIND("}",A9281)-FIND("{",A9281)-1),"")</f>
        <v/>
      </c>
      <c r="D9281" s="1">
        <f>IF('Raw data'!B9281=0,"",'Raw data'!B9281)</f>
        <v/>
      </c>
      <c r="E9281" s="1">
        <f>IF('Raw data'!C9281=0,"",'Raw data'!C9281)</f>
        <v/>
      </c>
      <c r="F9281" s="1">
        <f>IF('Raw data'!D9281=0,"",'Raw data'!D9281)</f>
        <v/>
      </c>
      <c r="H9281" s="8">
        <f>IFERROR(IF(COUNTIF(E9281:F9281,0)=2,"",IF(COUNTIF(E9281:F9281,0)=1,0,E9281/SUM(E9281:F9281))),"")</f>
        <v/>
      </c>
      <c r="I9281" s="1">
        <f>IFERROR(RANK(H9281,H:H),"")</f>
        <v/>
      </c>
      <c r="K9281" s="1">
        <f>IF(D9281&lt;J$2,1,IF(D9281&lt;J$3,2,IF(D9281&lt;J$4,3,IF(D9281="","",4))))</f>
        <v/>
      </c>
      <c r="M9281" s="1">
        <f>IF(K9281="","",IF(K9281&gt;Figures!B$6-1,"yes","no"))</f>
        <v/>
      </c>
      <c r="N9281" s="8">
        <f>IF(H9281="","",IF(M9281="yes",H9281,0))</f>
        <v/>
      </c>
      <c r="O9281" s="1">
        <f>IFERROR(RANK(N9281,N:N),"")</f>
        <v/>
      </c>
    </row>
    <row r="9282">
      <c r="A9282" s="1">
        <f>IF('Raw data'!A9282="","",'Raw data'!A9282)</f>
        <v/>
      </c>
      <c r="B9282" s="1">
        <f>IFERROR(MID(A9282,1,FIND("{",A9282)-1),A9282)</f>
        <v/>
      </c>
      <c r="C9282" s="1">
        <f>IFERROR(MID(A9282,FIND("{",A9282)+1,FIND("}",A9282)-FIND("{",A9282)-1),"")</f>
        <v/>
      </c>
      <c r="D9282" s="1">
        <f>IF('Raw data'!B9282=0,"",'Raw data'!B9282)</f>
        <v/>
      </c>
      <c r="E9282" s="1">
        <f>IF('Raw data'!C9282=0,"",'Raw data'!C9282)</f>
        <v/>
      </c>
      <c r="F9282" s="1">
        <f>IF('Raw data'!D9282=0,"",'Raw data'!D9282)</f>
        <v/>
      </c>
      <c r="H9282" s="8">
        <f>IFERROR(IF(COUNTIF(E9282:F9282,0)=2,"",IF(COUNTIF(E9282:F9282,0)=1,0,E9282/SUM(E9282:F9282))),"")</f>
        <v/>
      </c>
      <c r="I9282" s="1">
        <f>IFERROR(RANK(H9282,H:H),"")</f>
        <v/>
      </c>
      <c r="K9282" s="1">
        <f>IF(D9282&lt;J$2,1,IF(D9282&lt;J$3,2,IF(D9282&lt;J$4,3,IF(D9282="","",4))))</f>
        <v/>
      </c>
      <c r="M9282" s="1">
        <f>IF(K9282="","",IF(K9282&gt;Figures!B$6-1,"yes","no"))</f>
        <v/>
      </c>
      <c r="N9282" s="8">
        <f>IF(H9282="","",IF(M9282="yes",H9282,0))</f>
        <v/>
      </c>
      <c r="O9282" s="1">
        <f>IFERROR(RANK(N9282,N:N),"")</f>
        <v/>
      </c>
    </row>
    <row r="9283">
      <c r="A9283" s="1">
        <f>IF('Raw data'!A9283="","",'Raw data'!A9283)</f>
        <v/>
      </c>
      <c r="B9283" s="1">
        <f>IFERROR(MID(A9283,1,FIND("{",A9283)-1),A9283)</f>
        <v/>
      </c>
      <c r="C9283" s="1">
        <f>IFERROR(MID(A9283,FIND("{",A9283)+1,FIND("}",A9283)-FIND("{",A9283)-1),"")</f>
        <v/>
      </c>
      <c r="D9283" s="1">
        <f>IF('Raw data'!B9283=0,"",'Raw data'!B9283)</f>
        <v/>
      </c>
      <c r="E9283" s="1">
        <f>IF('Raw data'!C9283=0,"",'Raw data'!C9283)</f>
        <v/>
      </c>
      <c r="F9283" s="1">
        <f>IF('Raw data'!D9283=0,"",'Raw data'!D9283)</f>
        <v/>
      </c>
      <c r="H9283" s="8">
        <f>IFERROR(IF(COUNTIF(E9283:F9283,0)=2,"",IF(COUNTIF(E9283:F9283,0)=1,0,E9283/SUM(E9283:F9283))),"")</f>
        <v/>
      </c>
      <c r="I9283" s="1">
        <f>IFERROR(RANK(H9283,H:H),"")</f>
        <v/>
      </c>
      <c r="K9283" s="1">
        <f>IF(D9283&lt;J$2,1,IF(D9283&lt;J$3,2,IF(D9283&lt;J$4,3,IF(D9283="","",4))))</f>
        <v/>
      </c>
      <c r="M9283" s="1">
        <f>IF(K9283="","",IF(K9283&gt;Figures!B$6-1,"yes","no"))</f>
        <v/>
      </c>
      <c r="N9283" s="8">
        <f>IF(H9283="","",IF(M9283="yes",H9283,0))</f>
        <v/>
      </c>
      <c r="O9283" s="1">
        <f>IFERROR(RANK(N9283,N:N),"")</f>
        <v/>
      </c>
    </row>
    <row r="9284">
      <c r="A9284" s="1">
        <f>IF('Raw data'!A9284="","",'Raw data'!A9284)</f>
        <v/>
      </c>
      <c r="B9284" s="1">
        <f>IFERROR(MID(A9284,1,FIND("{",A9284)-1),A9284)</f>
        <v/>
      </c>
      <c r="C9284" s="1">
        <f>IFERROR(MID(A9284,FIND("{",A9284)+1,FIND("}",A9284)-FIND("{",A9284)-1),"")</f>
        <v/>
      </c>
      <c r="D9284" s="1">
        <f>IF('Raw data'!B9284=0,"",'Raw data'!B9284)</f>
        <v/>
      </c>
      <c r="E9284" s="1">
        <f>IF('Raw data'!C9284=0,"",'Raw data'!C9284)</f>
        <v/>
      </c>
      <c r="F9284" s="1">
        <f>IF('Raw data'!D9284=0,"",'Raw data'!D9284)</f>
        <v/>
      </c>
      <c r="H9284" s="8">
        <f>IFERROR(IF(COUNTIF(E9284:F9284,0)=2,"",IF(COUNTIF(E9284:F9284,0)=1,0,E9284/SUM(E9284:F9284))),"")</f>
        <v/>
      </c>
      <c r="I9284" s="1">
        <f>IFERROR(RANK(H9284,H:H),"")</f>
        <v/>
      </c>
      <c r="K9284" s="1">
        <f>IF(D9284&lt;J$2,1,IF(D9284&lt;J$3,2,IF(D9284&lt;J$4,3,IF(D9284="","",4))))</f>
        <v/>
      </c>
      <c r="M9284" s="1">
        <f>IF(K9284="","",IF(K9284&gt;Figures!B$6-1,"yes","no"))</f>
        <v/>
      </c>
      <c r="N9284" s="8">
        <f>IF(H9284="","",IF(M9284="yes",H9284,0))</f>
        <v/>
      </c>
      <c r="O9284" s="1">
        <f>IFERROR(RANK(N9284,N:N),"")</f>
        <v/>
      </c>
    </row>
    <row r="9285">
      <c r="A9285" s="1">
        <f>IF('Raw data'!A9285="","",'Raw data'!A9285)</f>
        <v/>
      </c>
      <c r="B9285" s="1">
        <f>IFERROR(MID(A9285,1,FIND("{",A9285)-1),A9285)</f>
        <v/>
      </c>
      <c r="C9285" s="1">
        <f>IFERROR(MID(A9285,FIND("{",A9285)+1,FIND("}",A9285)-FIND("{",A9285)-1),"")</f>
        <v/>
      </c>
      <c r="D9285" s="1">
        <f>IF('Raw data'!B9285=0,"",'Raw data'!B9285)</f>
        <v/>
      </c>
      <c r="E9285" s="1">
        <f>IF('Raw data'!C9285=0,"",'Raw data'!C9285)</f>
        <v/>
      </c>
      <c r="F9285" s="1">
        <f>IF('Raw data'!D9285=0,"",'Raw data'!D9285)</f>
        <v/>
      </c>
      <c r="H9285" s="8">
        <f>IFERROR(IF(COUNTIF(E9285:F9285,0)=2,"",IF(COUNTIF(E9285:F9285,0)=1,0,E9285/SUM(E9285:F9285))),"")</f>
        <v/>
      </c>
      <c r="I9285" s="1">
        <f>IFERROR(RANK(H9285,H:H),"")</f>
        <v/>
      </c>
      <c r="K9285" s="1">
        <f>IF(D9285&lt;J$2,1,IF(D9285&lt;J$3,2,IF(D9285&lt;J$4,3,IF(D9285="","",4))))</f>
        <v/>
      </c>
      <c r="M9285" s="1">
        <f>IF(K9285="","",IF(K9285&gt;Figures!B$6-1,"yes","no"))</f>
        <v/>
      </c>
      <c r="N9285" s="8">
        <f>IF(H9285="","",IF(M9285="yes",H9285,0))</f>
        <v/>
      </c>
      <c r="O9285" s="1">
        <f>IFERROR(RANK(N9285,N:N),"")</f>
        <v/>
      </c>
    </row>
    <row r="9286">
      <c r="A9286" s="1">
        <f>IF('Raw data'!A9286="","",'Raw data'!A9286)</f>
        <v/>
      </c>
      <c r="B9286" s="1">
        <f>IFERROR(MID(A9286,1,FIND("{",A9286)-1),A9286)</f>
        <v/>
      </c>
      <c r="C9286" s="1">
        <f>IFERROR(MID(A9286,FIND("{",A9286)+1,FIND("}",A9286)-FIND("{",A9286)-1),"")</f>
        <v/>
      </c>
      <c r="D9286" s="1">
        <f>IF('Raw data'!B9286=0,"",'Raw data'!B9286)</f>
        <v/>
      </c>
      <c r="E9286" s="1">
        <f>IF('Raw data'!C9286=0,"",'Raw data'!C9286)</f>
        <v/>
      </c>
      <c r="F9286" s="1">
        <f>IF('Raw data'!D9286=0,"",'Raw data'!D9286)</f>
        <v/>
      </c>
      <c r="H9286" s="8">
        <f>IFERROR(IF(COUNTIF(E9286:F9286,0)=2,"",IF(COUNTIF(E9286:F9286,0)=1,0,E9286/SUM(E9286:F9286))),"")</f>
        <v/>
      </c>
      <c r="I9286" s="1">
        <f>IFERROR(RANK(H9286,H:H),"")</f>
        <v/>
      </c>
      <c r="K9286" s="1">
        <f>IF(D9286&lt;J$2,1,IF(D9286&lt;J$3,2,IF(D9286&lt;J$4,3,IF(D9286="","",4))))</f>
        <v/>
      </c>
      <c r="M9286" s="1">
        <f>IF(K9286="","",IF(K9286&gt;Figures!B$6-1,"yes","no"))</f>
        <v/>
      </c>
      <c r="N9286" s="8">
        <f>IF(H9286="","",IF(M9286="yes",H9286,0))</f>
        <v/>
      </c>
      <c r="O9286" s="1">
        <f>IFERROR(RANK(N9286,N:N),"")</f>
        <v/>
      </c>
    </row>
    <row r="9287">
      <c r="A9287" s="1">
        <f>IF('Raw data'!A9287="","",'Raw data'!A9287)</f>
        <v/>
      </c>
      <c r="B9287" s="1">
        <f>IFERROR(MID(A9287,1,FIND("{",A9287)-1),A9287)</f>
        <v/>
      </c>
      <c r="C9287" s="1">
        <f>IFERROR(MID(A9287,FIND("{",A9287)+1,FIND("}",A9287)-FIND("{",A9287)-1),"")</f>
        <v/>
      </c>
      <c r="D9287" s="1">
        <f>IF('Raw data'!B9287=0,"",'Raw data'!B9287)</f>
        <v/>
      </c>
      <c r="E9287" s="1">
        <f>IF('Raw data'!C9287=0,"",'Raw data'!C9287)</f>
        <v/>
      </c>
      <c r="F9287" s="1">
        <f>IF('Raw data'!D9287=0,"",'Raw data'!D9287)</f>
        <v/>
      </c>
      <c r="H9287" s="8">
        <f>IFERROR(IF(COUNTIF(E9287:F9287,0)=2,"",IF(COUNTIF(E9287:F9287,0)=1,0,E9287/SUM(E9287:F9287))),"")</f>
        <v/>
      </c>
      <c r="I9287" s="1">
        <f>IFERROR(RANK(H9287,H:H),"")</f>
        <v/>
      </c>
      <c r="K9287" s="1">
        <f>IF(D9287&lt;J$2,1,IF(D9287&lt;J$3,2,IF(D9287&lt;J$4,3,IF(D9287="","",4))))</f>
        <v/>
      </c>
      <c r="M9287" s="1">
        <f>IF(K9287="","",IF(K9287&gt;Figures!B$6-1,"yes","no"))</f>
        <v/>
      </c>
      <c r="N9287" s="8">
        <f>IF(H9287="","",IF(M9287="yes",H9287,0))</f>
        <v/>
      </c>
      <c r="O9287" s="1">
        <f>IFERROR(RANK(N9287,N:N),"")</f>
        <v/>
      </c>
    </row>
    <row r="9288">
      <c r="A9288" s="1">
        <f>IF('Raw data'!A9288="","",'Raw data'!A9288)</f>
        <v/>
      </c>
      <c r="B9288" s="1">
        <f>IFERROR(MID(A9288,1,FIND("{",A9288)-1),A9288)</f>
        <v/>
      </c>
      <c r="C9288" s="1">
        <f>IFERROR(MID(A9288,FIND("{",A9288)+1,FIND("}",A9288)-FIND("{",A9288)-1),"")</f>
        <v/>
      </c>
      <c r="D9288" s="1">
        <f>IF('Raw data'!B9288=0,"",'Raw data'!B9288)</f>
        <v/>
      </c>
      <c r="E9288" s="1">
        <f>IF('Raw data'!C9288=0,"",'Raw data'!C9288)</f>
        <v/>
      </c>
      <c r="F9288" s="1">
        <f>IF('Raw data'!D9288=0,"",'Raw data'!D9288)</f>
        <v/>
      </c>
      <c r="H9288" s="8">
        <f>IFERROR(IF(COUNTIF(E9288:F9288,0)=2,"",IF(COUNTIF(E9288:F9288,0)=1,0,E9288/SUM(E9288:F9288))),"")</f>
        <v/>
      </c>
      <c r="I9288" s="1">
        <f>IFERROR(RANK(H9288,H:H),"")</f>
        <v/>
      </c>
      <c r="K9288" s="1">
        <f>IF(D9288&lt;J$2,1,IF(D9288&lt;J$3,2,IF(D9288&lt;J$4,3,IF(D9288="","",4))))</f>
        <v/>
      </c>
      <c r="M9288" s="1">
        <f>IF(K9288="","",IF(K9288&gt;Figures!B$6-1,"yes","no"))</f>
        <v/>
      </c>
      <c r="N9288" s="8">
        <f>IF(H9288="","",IF(M9288="yes",H9288,0))</f>
        <v/>
      </c>
      <c r="O9288" s="1">
        <f>IFERROR(RANK(N9288,N:N),"")</f>
        <v/>
      </c>
    </row>
    <row r="9289">
      <c r="A9289" s="1">
        <f>IF('Raw data'!A9289="","",'Raw data'!A9289)</f>
        <v/>
      </c>
      <c r="B9289" s="1">
        <f>IFERROR(MID(A9289,1,FIND("{",A9289)-1),A9289)</f>
        <v/>
      </c>
      <c r="C9289" s="1">
        <f>IFERROR(MID(A9289,FIND("{",A9289)+1,FIND("}",A9289)-FIND("{",A9289)-1),"")</f>
        <v/>
      </c>
      <c r="D9289" s="1">
        <f>IF('Raw data'!B9289=0,"",'Raw data'!B9289)</f>
        <v/>
      </c>
      <c r="E9289" s="1">
        <f>IF('Raw data'!C9289=0,"",'Raw data'!C9289)</f>
        <v/>
      </c>
      <c r="F9289" s="1">
        <f>IF('Raw data'!D9289=0,"",'Raw data'!D9289)</f>
        <v/>
      </c>
      <c r="H9289" s="8">
        <f>IFERROR(IF(COUNTIF(E9289:F9289,0)=2,"",IF(COUNTIF(E9289:F9289,0)=1,0,E9289/SUM(E9289:F9289))),"")</f>
        <v/>
      </c>
      <c r="I9289" s="1">
        <f>IFERROR(RANK(H9289,H:H),"")</f>
        <v/>
      </c>
      <c r="K9289" s="1">
        <f>IF(D9289&lt;J$2,1,IF(D9289&lt;J$3,2,IF(D9289&lt;J$4,3,IF(D9289="","",4))))</f>
        <v/>
      </c>
      <c r="M9289" s="1">
        <f>IF(K9289="","",IF(K9289&gt;Figures!B$6-1,"yes","no"))</f>
        <v/>
      </c>
      <c r="N9289" s="8">
        <f>IF(H9289="","",IF(M9289="yes",H9289,0))</f>
        <v/>
      </c>
      <c r="O9289" s="1">
        <f>IFERROR(RANK(N9289,N:N),"")</f>
        <v/>
      </c>
    </row>
    <row r="9290">
      <c r="A9290" s="1">
        <f>IF('Raw data'!A9290="","",'Raw data'!A9290)</f>
        <v/>
      </c>
      <c r="B9290" s="1">
        <f>IFERROR(MID(A9290,1,FIND("{",A9290)-1),A9290)</f>
        <v/>
      </c>
      <c r="C9290" s="1">
        <f>IFERROR(MID(A9290,FIND("{",A9290)+1,FIND("}",A9290)-FIND("{",A9290)-1),"")</f>
        <v/>
      </c>
      <c r="D9290" s="1">
        <f>IF('Raw data'!B9290=0,"",'Raw data'!B9290)</f>
        <v/>
      </c>
      <c r="E9290" s="1">
        <f>IF('Raw data'!C9290=0,"",'Raw data'!C9290)</f>
        <v/>
      </c>
      <c r="F9290" s="1">
        <f>IF('Raw data'!D9290=0,"",'Raw data'!D9290)</f>
        <v/>
      </c>
      <c r="H9290" s="8">
        <f>IFERROR(IF(COUNTIF(E9290:F9290,0)=2,"",IF(COUNTIF(E9290:F9290,0)=1,0,E9290/SUM(E9290:F9290))),"")</f>
        <v/>
      </c>
      <c r="I9290" s="1">
        <f>IFERROR(RANK(H9290,H:H),"")</f>
        <v/>
      </c>
      <c r="K9290" s="1">
        <f>IF(D9290&lt;J$2,1,IF(D9290&lt;J$3,2,IF(D9290&lt;J$4,3,IF(D9290="","",4))))</f>
        <v/>
      </c>
      <c r="M9290" s="1">
        <f>IF(K9290="","",IF(K9290&gt;Figures!B$6-1,"yes","no"))</f>
        <v/>
      </c>
      <c r="N9290" s="8">
        <f>IF(H9290="","",IF(M9290="yes",H9290,0))</f>
        <v/>
      </c>
      <c r="O9290" s="1">
        <f>IFERROR(RANK(N9290,N:N),"")</f>
        <v/>
      </c>
    </row>
    <row r="9291">
      <c r="A9291" s="1">
        <f>IF('Raw data'!A9291="","",'Raw data'!A9291)</f>
        <v/>
      </c>
      <c r="B9291" s="1">
        <f>IFERROR(MID(A9291,1,FIND("{",A9291)-1),A9291)</f>
        <v/>
      </c>
      <c r="C9291" s="1">
        <f>IFERROR(MID(A9291,FIND("{",A9291)+1,FIND("}",A9291)-FIND("{",A9291)-1),"")</f>
        <v/>
      </c>
      <c r="D9291" s="1">
        <f>IF('Raw data'!B9291=0,"",'Raw data'!B9291)</f>
        <v/>
      </c>
      <c r="E9291" s="1">
        <f>IF('Raw data'!C9291=0,"",'Raw data'!C9291)</f>
        <v/>
      </c>
      <c r="F9291" s="1">
        <f>IF('Raw data'!D9291=0,"",'Raw data'!D9291)</f>
        <v/>
      </c>
      <c r="H9291" s="8">
        <f>IFERROR(IF(COUNTIF(E9291:F9291,0)=2,"",IF(COUNTIF(E9291:F9291,0)=1,0,E9291/SUM(E9291:F9291))),"")</f>
        <v/>
      </c>
      <c r="I9291" s="1">
        <f>IFERROR(RANK(H9291,H:H),"")</f>
        <v/>
      </c>
      <c r="K9291" s="1">
        <f>IF(D9291&lt;J$2,1,IF(D9291&lt;J$3,2,IF(D9291&lt;J$4,3,IF(D9291="","",4))))</f>
        <v/>
      </c>
      <c r="M9291" s="1">
        <f>IF(K9291="","",IF(K9291&gt;Figures!B$6-1,"yes","no"))</f>
        <v/>
      </c>
      <c r="N9291" s="8">
        <f>IF(H9291="","",IF(M9291="yes",H9291,0))</f>
        <v/>
      </c>
      <c r="O9291" s="1">
        <f>IFERROR(RANK(N9291,N:N),"")</f>
        <v/>
      </c>
    </row>
    <row r="9292">
      <c r="A9292" s="1">
        <f>IF('Raw data'!A9292="","",'Raw data'!A9292)</f>
        <v/>
      </c>
      <c r="B9292" s="1">
        <f>IFERROR(MID(A9292,1,FIND("{",A9292)-1),A9292)</f>
        <v/>
      </c>
      <c r="C9292" s="1">
        <f>IFERROR(MID(A9292,FIND("{",A9292)+1,FIND("}",A9292)-FIND("{",A9292)-1),"")</f>
        <v/>
      </c>
      <c r="D9292" s="1">
        <f>IF('Raw data'!B9292=0,"",'Raw data'!B9292)</f>
        <v/>
      </c>
      <c r="E9292" s="1">
        <f>IF('Raw data'!C9292=0,"",'Raw data'!C9292)</f>
        <v/>
      </c>
      <c r="F9292" s="1">
        <f>IF('Raw data'!D9292=0,"",'Raw data'!D9292)</f>
        <v/>
      </c>
      <c r="H9292" s="8">
        <f>IFERROR(IF(COUNTIF(E9292:F9292,0)=2,"",IF(COUNTIF(E9292:F9292,0)=1,0,E9292/SUM(E9292:F9292))),"")</f>
        <v/>
      </c>
      <c r="I9292" s="1">
        <f>IFERROR(RANK(H9292,H:H),"")</f>
        <v/>
      </c>
      <c r="K9292" s="1">
        <f>IF(D9292&lt;J$2,1,IF(D9292&lt;J$3,2,IF(D9292&lt;J$4,3,IF(D9292="","",4))))</f>
        <v/>
      </c>
      <c r="M9292" s="1">
        <f>IF(K9292="","",IF(K9292&gt;Figures!B$6-1,"yes","no"))</f>
        <v/>
      </c>
      <c r="N9292" s="8">
        <f>IF(H9292="","",IF(M9292="yes",H9292,0))</f>
        <v/>
      </c>
      <c r="O9292" s="1">
        <f>IFERROR(RANK(N9292,N:N),"")</f>
        <v/>
      </c>
    </row>
    <row r="9293">
      <c r="A9293" s="1">
        <f>IF('Raw data'!A9293="","",'Raw data'!A9293)</f>
        <v/>
      </c>
      <c r="B9293" s="1">
        <f>IFERROR(MID(A9293,1,FIND("{",A9293)-1),A9293)</f>
        <v/>
      </c>
      <c r="C9293" s="1">
        <f>IFERROR(MID(A9293,FIND("{",A9293)+1,FIND("}",A9293)-FIND("{",A9293)-1),"")</f>
        <v/>
      </c>
      <c r="D9293" s="1">
        <f>IF('Raw data'!B9293=0,"",'Raw data'!B9293)</f>
        <v/>
      </c>
      <c r="E9293" s="1">
        <f>IF('Raw data'!C9293=0,"",'Raw data'!C9293)</f>
        <v/>
      </c>
      <c r="F9293" s="1">
        <f>IF('Raw data'!D9293=0,"",'Raw data'!D9293)</f>
        <v/>
      </c>
      <c r="H9293" s="8">
        <f>IFERROR(IF(COUNTIF(E9293:F9293,0)=2,"",IF(COUNTIF(E9293:F9293,0)=1,0,E9293/SUM(E9293:F9293))),"")</f>
        <v/>
      </c>
      <c r="I9293" s="1">
        <f>IFERROR(RANK(H9293,H:H),"")</f>
        <v/>
      </c>
      <c r="K9293" s="1">
        <f>IF(D9293&lt;J$2,1,IF(D9293&lt;J$3,2,IF(D9293&lt;J$4,3,IF(D9293="","",4))))</f>
        <v/>
      </c>
      <c r="M9293" s="1">
        <f>IF(K9293="","",IF(K9293&gt;Figures!B$6-1,"yes","no"))</f>
        <v/>
      </c>
      <c r="N9293" s="8">
        <f>IF(H9293="","",IF(M9293="yes",H9293,0))</f>
        <v/>
      </c>
      <c r="O9293" s="1">
        <f>IFERROR(RANK(N9293,N:N),"")</f>
        <v/>
      </c>
    </row>
    <row r="9294">
      <c r="A9294" s="1">
        <f>IF('Raw data'!A9294="","",'Raw data'!A9294)</f>
        <v/>
      </c>
      <c r="B9294" s="1">
        <f>IFERROR(MID(A9294,1,FIND("{",A9294)-1),A9294)</f>
        <v/>
      </c>
      <c r="C9294" s="1">
        <f>IFERROR(MID(A9294,FIND("{",A9294)+1,FIND("}",A9294)-FIND("{",A9294)-1),"")</f>
        <v/>
      </c>
      <c r="D9294" s="1">
        <f>IF('Raw data'!B9294=0,"",'Raw data'!B9294)</f>
        <v/>
      </c>
      <c r="E9294" s="1">
        <f>IF('Raw data'!C9294=0,"",'Raw data'!C9294)</f>
        <v/>
      </c>
      <c r="F9294" s="1">
        <f>IF('Raw data'!D9294=0,"",'Raw data'!D9294)</f>
        <v/>
      </c>
      <c r="H9294" s="8">
        <f>IFERROR(IF(COUNTIF(E9294:F9294,0)=2,"",IF(COUNTIF(E9294:F9294,0)=1,0,E9294/SUM(E9294:F9294))),"")</f>
        <v/>
      </c>
      <c r="I9294" s="1">
        <f>IFERROR(RANK(H9294,H:H),"")</f>
        <v/>
      </c>
      <c r="K9294" s="1">
        <f>IF(D9294&lt;J$2,1,IF(D9294&lt;J$3,2,IF(D9294&lt;J$4,3,IF(D9294="","",4))))</f>
        <v/>
      </c>
      <c r="M9294" s="1">
        <f>IF(K9294="","",IF(K9294&gt;Figures!B$6-1,"yes","no"))</f>
        <v/>
      </c>
      <c r="N9294" s="8">
        <f>IF(H9294="","",IF(M9294="yes",H9294,0))</f>
        <v/>
      </c>
      <c r="O9294" s="1">
        <f>IFERROR(RANK(N9294,N:N),"")</f>
        <v/>
      </c>
    </row>
    <row r="9295">
      <c r="A9295" s="1">
        <f>IF('Raw data'!A9295="","",'Raw data'!A9295)</f>
        <v/>
      </c>
      <c r="B9295" s="1">
        <f>IFERROR(MID(A9295,1,FIND("{",A9295)-1),A9295)</f>
        <v/>
      </c>
      <c r="C9295" s="1">
        <f>IFERROR(MID(A9295,FIND("{",A9295)+1,FIND("}",A9295)-FIND("{",A9295)-1),"")</f>
        <v/>
      </c>
      <c r="D9295" s="1">
        <f>IF('Raw data'!B9295=0,"",'Raw data'!B9295)</f>
        <v/>
      </c>
      <c r="E9295" s="1">
        <f>IF('Raw data'!C9295=0,"",'Raw data'!C9295)</f>
        <v/>
      </c>
      <c r="F9295" s="1">
        <f>IF('Raw data'!D9295=0,"",'Raw data'!D9295)</f>
        <v/>
      </c>
      <c r="H9295" s="8">
        <f>IFERROR(IF(COUNTIF(E9295:F9295,0)=2,"",IF(COUNTIF(E9295:F9295,0)=1,0,E9295/SUM(E9295:F9295))),"")</f>
        <v/>
      </c>
      <c r="I9295" s="1">
        <f>IFERROR(RANK(H9295,H:H),"")</f>
        <v/>
      </c>
      <c r="K9295" s="1">
        <f>IF(D9295&lt;J$2,1,IF(D9295&lt;J$3,2,IF(D9295&lt;J$4,3,IF(D9295="","",4))))</f>
        <v/>
      </c>
      <c r="M9295" s="1">
        <f>IF(K9295="","",IF(K9295&gt;Figures!B$6-1,"yes","no"))</f>
        <v/>
      </c>
      <c r="N9295" s="8">
        <f>IF(H9295="","",IF(M9295="yes",H9295,0))</f>
        <v/>
      </c>
      <c r="O9295" s="1">
        <f>IFERROR(RANK(N9295,N:N),"")</f>
        <v/>
      </c>
    </row>
    <row r="9296">
      <c r="A9296" s="1">
        <f>IF('Raw data'!A9296="","",'Raw data'!A9296)</f>
        <v/>
      </c>
      <c r="B9296" s="1">
        <f>IFERROR(MID(A9296,1,FIND("{",A9296)-1),A9296)</f>
        <v/>
      </c>
      <c r="C9296" s="1">
        <f>IFERROR(MID(A9296,FIND("{",A9296)+1,FIND("}",A9296)-FIND("{",A9296)-1),"")</f>
        <v/>
      </c>
      <c r="D9296" s="1">
        <f>IF('Raw data'!B9296=0,"",'Raw data'!B9296)</f>
        <v/>
      </c>
      <c r="E9296" s="1">
        <f>IF('Raw data'!C9296=0,"",'Raw data'!C9296)</f>
        <v/>
      </c>
      <c r="F9296" s="1">
        <f>IF('Raw data'!D9296=0,"",'Raw data'!D9296)</f>
        <v/>
      </c>
      <c r="H9296" s="8">
        <f>IFERROR(IF(COUNTIF(E9296:F9296,0)=2,"",IF(COUNTIF(E9296:F9296,0)=1,0,E9296/SUM(E9296:F9296))),"")</f>
        <v/>
      </c>
      <c r="I9296" s="1">
        <f>IFERROR(RANK(H9296,H:H),"")</f>
        <v/>
      </c>
      <c r="K9296" s="1">
        <f>IF(D9296&lt;J$2,1,IF(D9296&lt;J$3,2,IF(D9296&lt;J$4,3,IF(D9296="","",4))))</f>
        <v/>
      </c>
      <c r="M9296" s="1">
        <f>IF(K9296="","",IF(K9296&gt;Figures!B$6-1,"yes","no"))</f>
        <v/>
      </c>
      <c r="N9296" s="8">
        <f>IF(H9296="","",IF(M9296="yes",H9296,0))</f>
        <v/>
      </c>
      <c r="O9296" s="1">
        <f>IFERROR(RANK(N9296,N:N),"")</f>
        <v/>
      </c>
    </row>
    <row r="9297">
      <c r="A9297" s="1">
        <f>IF('Raw data'!A9297="","",'Raw data'!A9297)</f>
        <v/>
      </c>
      <c r="B9297" s="1">
        <f>IFERROR(MID(A9297,1,FIND("{",A9297)-1),A9297)</f>
        <v/>
      </c>
      <c r="C9297" s="1">
        <f>IFERROR(MID(A9297,FIND("{",A9297)+1,FIND("}",A9297)-FIND("{",A9297)-1),"")</f>
        <v/>
      </c>
      <c r="D9297" s="1">
        <f>IF('Raw data'!B9297=0,"",'Raw data'!B9297)</f>
        <v/>
      </c>
      <c r="E9297" s="1">
        <f>IF('Raw data'!C9297=0,"",'Raw data'!C9297)</f>
        <v/>
      </c>
      <c r="F9297" s="1">
        <f>IF('Raw data'!D9297=0,"",'Raw data'!D9297)</f>
        <v/>
      </c>
      <c r="H9297" s="8">
        <f>IFERROR(IF(COUNTIF(E9297:F9297,0)=2,"",IF(COUNTIF(E9297:F9297,0)=1,0,E9297/SUM(E9297:F9297))),"")</f>
        <v/>
      </c>
      <c r="I9297" s="1">
        <f>IFERROR(RANK(H9297,H:H),"")</f>
        <v/>
      </c>
      <c r="K9297" s="1">
        <f>IF(D9297&lt;J$2,1,IF(D9297&lt;J$3,2,IF(D9297&lt;J$4,3,IF(D9297="","",4))))</f>
        <v/>
      </c>
      <c r="M9297" s="1">
        <f>IF(K9297="","",IF(K9297&gt;Figures!B$6-1,"yes","no"))</f>
        <v/>
      </c>
      <c r="N9297" s="8">
        <f>IF(H9297="","",IF(M9297="yes",H9297,0))</f>
        <v/>
      </c>
      <c r="O9297" s="1">
        <f>IFERROR(RANK(N9297,N:N),"")</f>
        <v/>
      </c>
    </row>
    <row r="9298">
      <c r="A9298" s="1">
        <f>IF('Raw data'!A9298="","",'Raw data'!A9298)</f>
        <v/>
      </c>
      <c r="B9298" s="1">
        <f>IFERROR(MID(A9298,1,FIND("{",A9298)-1),A9298)</f>
        <v/>
      </c>
      <c r="C9298" s="1">
        <f>IFERROR(MID(A9298,FIND("{",A9298)+1,FIND("}",A9298)-FIND("{",A9298)-1),"")</f>
        <v/>
      </c>
      <c r="D9298" s="1">
        <f>IF('Raw data'!B9298=0,"",'Raw data'!B9298)</f>
        <v/>
      </c>
      <c r="E9298" s="1">
        <f>IF('Raw data'!C9298=0,"",'Raw data'!C9298)</f>
        <v/>
      </c>
      <c r="F9298" s="1">
        <f>IF('Raw data'!D9298=0,"",'Raw data'!D9298)</f>
        <v/>
      </c>
      <c r="H9298" s="8">
        <f>IFERROR(IF(COUNTIF(E9298:F9298,0)=2,"",IF(COUNTIF(E9298:F9298,0)=1,0,E9298/SUM(E9298:F9298))),"")</f>
        <v/>
      </c>
      <c r="I9298" s="1">
        <f>IFERROR(RANK(H9298,H:H),"")</f>
        <v/>
      </c>
      <c r="K9298" s="1">
        <f>IF(D9298&lt;J$2,1,IF(D9298&lt;J$3,2,IF(D9298&lt;J$4,3,IF(D9298="","",4))))</f>
        <v/>
      </c>
      <c r="M9298" s="1">
        <f>IF(K9298="","",IF(K9298&gt;Figures!B$6-1,"yes","no"))</f>
        <v/>
      </c>
      <c r="N9298" s="8">
        <f>IF(H9298="","",IF(M9298="yes",H9298,0))</f>
        <v/>
      </c>
      <c r="O9298" s="1">
        <f>IFERROR(RANK(N9298,N:N),"")</f>
        <v/>
      </c>
    </row>
    <row r="9299">
      <c r="A9299" s="1">
        <f>IF('Raw data'!A9299="","",'Raw data'!A9299)</f>
        <v/>
      </c>
      <c r="B9299" s="1">
        <f>IFERROR(MID(A9299,1,FIND("{",A9299)-1),A9299)</f>
        <v/>
      </c>
      <c r="C9299" s="1">
        <f>IFERROR(MID(A9299,FIND("{",A9299)+1,FIND("}",A9299)-FIND("{",A9299)-1),"")</f>
        <v/>
      </c>
      <c r="D9299" s="1">
        <f>IF('Raw data'!B9299=0,"",'Raw data'!B9299)</f>
        <v/>
      </c>
      <c r="E9299" s="1">
        <f>IF('Raw data'!C9299=0,"",'Raw data'!C9299)</f>
        <v/>
      </c>
      <c r="F9299" s="1">
        <f>IF('Raw data'!D9299=0,"",'Raw data'!D9299)</f>
        <v/>
      </c>
      <c r="H9299" s="8">
        <f>IFERROR(IF(COUNTIF(E9299:F9299,0)=2,"",IF(COUNTIF(E9299:F9299,0)=1,0,E9299/SUM(E9299:F9299))),"")</f>
        <v/>
      </c>
      <c r="I9299" s="1">
        <f>IFERROR(RANK(H9299,H:H),"")</f>
        <v/>
      </c>
      <c r="K9299" s="1">
        <f>IF(D9299&lt;J$2,1,IF(D9299&lt;J$3,2,IF(D9299&lt;J$4,3,IF(D9299="","",4))))</f>
        <v/>
      </c>
      <c r="M9299" s="1">
        <f>IF(K9299="","",IF(K9299&gt;Figures!B$6-1,"yes","no"))</f>
        <v/>
      </c>
      <c r="N9299" s="8">
        <f>IF(H9299="","",IF(M9299="yes",H9299,0))</f>
        <v/>
      </c>
      <c r="O9299" s="1">
        <f>IFERROR(RANK(N9299,N:N),"")</f>
        <v/>
      </c>
    </row>
    <row r="9300">
      <c r="A9300" s="1">
        <f>IF('Raw data'!A9300="","",'Raw data'!A9300)</f>
        <v/>
      </c>
      <c r="B9300" s="1">
        <f>IFERROR(MID(A9300,1,FIND("{",A9300)-1),A9300)</f>
        <v/>
      </c>
      <c r="C9300" s="1">
        <f>IFERROR(MID(A9300,FIND("{",A9300)+1,FIND("}",A9300)-FIND("{",A9300)-1),"")</f>
        <v/>
      </c>
      <c r="D9300" s="1">
        <f>IF('Raw data'!B9300=0,"",'Raw data'!B9300)</f>
        <v/>
      </c>
      <c r="E9300" s="1">
        <f>IF('Raw data'!C9300=0,"",'Raw data'!C9300)</f>
        <v/>
      </c>
      <c r="F9300" s="1">
        <f>IF('Raw data'!D9300=0,"",'Raw data'!D9300)</f>
        <v/>
      </c>
      <c r="H9300" s="8">
        <f>IFERROR(IF(COUNTIF(E9300:F9300,0)=2,"",IF(COUNTIF(E9300:F9300,0)=1,0,E9300/SUM(E9300:F9300))),"")</f>
        <v/>
      </c>
      <c r="I9300" s="1">
        <f>IFERROR(RANK(H9300,H:H),"")</f>
        <v/>
      </c>
      <c r="K9300" s="1">
        <f>IF(D9300&lt;J$2,1,IF(D9300&lt;J$3,2,IF(D9300&lt;J$4,3,IF(D9300="","",4))))</f>
        <v/>
      </c>
      <c r="M9300" s="1">
        <f>IF(K9300="","",IF(K9300&gt;Figures!B$6-1,"yes","no"))</f>
        <v/>
      </c>
      <c r="N9300" s="8">
        <f>IF(H9300="","",IF(M9300="yes",H9300,0))</f>
        <v/>
      </c>
      <c r="O9300" s="1">
        <f>IFERROR(RANK(N9300,N:N),"")</f>
        <v/>
      </c>
    </row>
    <row r="9301">
      <c r="A9301" s="1">
        <f>IF('Raw data'!A9301="","",'Raw data'!A9301)</f>
        <v/>
      </c>
      <c r="B9301" s="1">
        <f>IFERROR(MID(A9301,1,FIND("{",A9301)-1),A9301)</f>
        <v/>
      </c>
      <c r="C9301" s="1">
        <f>IFERROR(MID(A9301,FIND("{",A9301)+1,FIND("}",A9301)-FIND("{",A9301)-1),"")</f>
        <v/>
      </c>
      <c r="D9301" s="1">
        <f>IF('Raw data'!B9301=0,"",'Raw data'!B9301)</f>
        <v/>
      </c>
      <c r="E9301" s="1">
        <f>IF('Raw data'!C9301=0,"",'Raw data'!C9301)</f>
        <v/>
      </c>
      <c r="F9301" s="1">
        <f>IF('Raw data'!D9301=0,"",'Raw data'!D9301)</f>
        <v/>
      </c>
      <c r="H9301" s="8">
        <f>IFERROR(IF(COUNTIF(E9301:F9301,0)=2,"",IF(COUNTIF(E9301:F9301,0)=1,0,E9301/SUM(E9301:F9301))),"")</f>
        <v/>
      </c>
      <c r="I9301" s="1">
        <f>IFERROR(RANK(H9301,H:H),"")</f>
        <v/>
      </c>
      <c r="K9301" s="1">
        <f>IF(D9301&lt;J$2,1,IF(D9301&lt;J$3,2,IF(D9301&lt;J$4,3,IF(D9301="","",4))))</f>
        <v/>
      </c>
      <c r="M9301" s="1">
        <f>IF(K9301="","",IF(K9301&gt;Figures!B$6-1,"yes","no"))</f>
        <v/>
      </c>
      <c r="N9301" s="8">
        <f>IF(H9301="","",IF(M9301="yes",H9301,0))</f>
        <v/>
      </c>
      <c r="O9301" s="1">
        <f>IFERROR(RANK(N9301,N:N),"")</f>
        <v/>
      </c>
    </row>
    <row r="9302">
      <c r="A9302" s="1">
        <f>IF('Raw data'!A9302="","",'Raw data'!A9302)</f>
        <v/>
      </c>
      <c r="B9302" s="1">
        <f>IFERROR(MID(A9302,1,FIND("{",A9302)-1),A9302)</f>
        <v/>
      </c>
      <c r="C9302" s="1">
        <f>IFERROR(MID(A9302,FIND("{",A9302)+1,FIND("}",A9302)-FIND("{",A9302)-1),"")</f>
        <v/>
      </c>
      <c r="D9302" s="1">
        <f>IF('Raw data'!B9302=0,"",'Raw data'!B9302)</f>
        <v/>
      </c>
      <c r="E9302" s="1">
        <f>IF('Raw data'!C9302=0,"",'Raw data'!C9302)</f>
        <v/>
      </c>
      <c r="F9302" s="1">
        <f>IF('Raw data'!D9302=0,"",'Raw data'!D9302)</f>
        <v/>
      </c>
      <c r="H9302" s="8">
        <f>IFERROR(IF(COUNTIF(E9302:F9302,0)=2,"",IF(COUNTIF(E9302:F9302,0)=1,0,E9302/SUM(E9302:F9302))),"")</f>
        <v/>
      </c>
      <c r="I9302" s="1">
        <f>IFERROR(RANK(H9302,H:H),"")</f>
        <v/>
      </c>
      <c r="K9302" s="1">
        <f>IF(D9302&lt;J$2,1,IF(D9302&lt;J$3,2,IF(D9302&lt;J$4,3,IF(D9302="","",4))))</f>
        <v/>
      </c>
      <c r="M9302" s="1">
        <f>IF(K9302="","",IF(K9302&gt;Figures!B$6-1,"yes","no"))</f>
        <v/>
      </c>
      <c r="N9302" s="8">
        <f>IF(H9302="","",IF(M9302="yes",H9302,0))</f>
        <v/>
      </c>
      <c r="O9302" s="1">
        <f>IFERROR(RANK(N9302,N:N),"")</f>
        <v/>
      </c>
    </row>
    <row r="9303">
      <c r="A9303" s="1">
        <f>IF('Raw data'!A9303="","",'Raw data'!A9303)</f>
        <v/>
      </c>
      <c r="B9303" s="1">
        <f>IFERROR(MID(A9303,1,FIND("{",A9303)-1),A9303)</f>
        <v/>
      </c>
      <c r="C9303" s="1">
        <f>IFERROR(MID(A9303,FIND("{",A9303)+1,FIND("}",A9303)-FIND("{",A9303)-1),"")</f>
        <v/>
      </c>
      <c r="D9303" s="1">
        <f>IF('Raw data'!B9303=0,"",'Raw data'!B9303)</f>
        <v/>
      </c>
      <c r="E9303" s="1">
        <f>IF('Raw data'!C9303=0,"",'Raw data'!C9303)</f>
        <v/>
      </c>
      <c r="F9303" s="1">
        <f>IF('Raw data'!D9303=0,"",'Raw data'!D9303)</f>
        <v/>
      </c>
      <c r="H9303" s="8">
        <f>IFERROR(IF(COUNTIF(E9303:F9303,0)=2,"",IF(COUNTIF(E9303:F9303,0)=1,0,E9303/SUM(E9303:F9303))),"")</f>
        <v/>
      </c>
      <c r="I9303" s="1">
        <f>IFERROR(RANK(H9303,H:H),"")</f>
        <v/>
      </c>
      <c r="K9303" s="1">
        <f>IF(D9303&lt;J$2,1,IF(D9303&lt;J$3,2,IF(D9303&lt;J$4,3,IF(D9303="","",4))))</f>
        <v/>
      </c>
      <c r="M9303" s="1">
        <f>IF(K9303="","",IF(K9303&gt;Figures!B$6-1,"yes","no"))</f>
        <v/>
      </c>
      <c r="N9303" s="8">
        <f>IF(H9303="","",IF(M9303="yes",H9303,0))</f>
        <v/>
      </c>
      <c r="O9303" s="1">
        <f>IFERROR(RANK(N9303,N:N),"")</f>
        <v/>
      </c>
    </row>
    <row r="9304">
      <c r="A9304" s="1">
        <f>IF('Raw data'!A9304="","",'Raw data'!A9304)</f>
        <v/>
      </c>
      <c r="B9304" s="1">
        <f>IFERROR(MID(A9304,1,FIND("{",A9304)-1),A9304)</f>
        <v/>
      </c>
      <c r="C9304" s="1">
        <f>IFERROR(MID(A9304,FIND("{",A9304)+1,FIND("}",A9304)-FIND("{",A9304)-1),"")</f>
        <v/>
      </c>
      <c r="D9304" s="1">
        <f>IF('Raw data'!B9304=0,"",'Raw data'!B9304)</f>
        <v/>
      </c>
      <c r="E9304" s="1">
        <f>IF('Raw data'!C9304=0,"",'Raw data'!C9304)</f>
        <v/>
      </c>
      <c r="F9304" s="1">
        <f>IF('Raw data'!D9304=0,"",'Raw data'!D9304)</f>
        <v/>
      </c>
      <c r="H9304" s="8">
        <f>IFERROR(IF(COUNTIF(E9304:F9304,0)=2,"",IF(COUNTIF(E9304:F9304,0)=1,0,E9304/SUM(E9304:F9304))),"")</f>
        <v/>
      </c>
      <c r="I9304" s="1">
        <f>IFERROR(RANK(H9304,H:H),"")</f>
        <v/>
      </c>
      <c r="K9304" s="1">
        <f>IF(D9304&lt;J$2,1,IF(D9304&lt;J$3,2,IF(D9304&lt;J$4,3,IF(D9304="","",4))))</f>
        <v/>
      </c>
      <c r="M9304" s="1">
        <f>IF(K9304="","",IF(K9304&gt;Figures!B$6-1,"yes","no"))</f>
        <v/>
      </c>
      <c r="N9304" s="8">
        <f>IF(H9304="","",IF(M9304="yes",H9304,0))</f>
        <v/>
      </c>
      <c r="O9304" s="1">
        <f>IFERROR(RANK(N9304,N:N),"")</f>
        <v/>
      </c>
    </row>
    <row r="9305">
      <c r="A9305" s="1">
        <f>IF('Raw data'!A9305="","",'Raw data'!A9305)</f>
        <v/>
      </c>
      <c r="B9305" s="1">
        <f>IFERROR(MID(A9305,1,FIND("{",A9305)-1),A9305)</f>
        <v/>
      </c>
      <c r="C9305" s="1">
        <f>IFERROR(MID(A9305,FIND("{",A9305)+1,FIND("}",A9305)-FIND("{",A9305)-1),"")</f>
        <v/>
      </c>
      <c r="D9305" s="1">
        <f>IF('Raw data'!B9305=0,"",'Raw data'!B9305)</f>
        <v/>
      </c>
      <c r="E9305" s="1">
        <f>IF('Raw data'!C9305=0,"",'Raw data'!C9305)</f>
        <v/>
      </c>
      <c r="F9305" s="1">
        <f>IF('Raw data'!D9305=0,"",'Raw data'!D9305)</f>
        <v/>
      </c>
      <c r="H9305" s="8">
        <f>IFERROR(IF(COUNTIF(E9305:F9305,0)=2,"",IF(COUNTIF(E9305:F9305,0)=1,0,E9305/SUM(E9305:F9305))),"")</f>
        <v/>
      </c>
      <c r="I9305" s="1">
        <f>IFERROR(RANK(H9305,H:H),"")</f>
        <v/>
      </c>
      <c r="K9305" s="1">
        <f>IF(D9305&lt;J$2,1,IF(D9305&lt;J$3,2,IF(D9305&lt;J$4,3,IF(D9305="","",4))))</f>
        <v/>
      </c>
      <c r="M9305" s="1">
        <f>IF(K9305="","",IF(K9305&gt;Figures!B$6-1,"yes","no"))</f>
        <v/>
      </c>
      <c r="N9305" s="8">
        <f>IF(H9305="","",IF(M9305="yes",H9305,0))</f>
        <v/>
      </c>
      <c r="O9305" s="1">
        <f>IFERROR(RANK(N9305,N:N),"")</f>
        <v/>
      </c>
    </row>
    <row r="9306">
      <c r="A9306" s="1">
        <f>IF('Raw data'!A9306="","",'Raw data'!A9306)</f>
        <v/>
      </c>
      <c r="B9306" s="1">
        <f>IFERROR(MID(A9306,1,FIND("{",A9306)-1),A9306)</f>
        <v/>
      </c>
      <c r="C9306" s="1">
        <f>IFERROR(MID(A9306,FIND("{",A9306)+1,FIND("}",A9306)-FIND("{",A9306)-1),"")</f>
        <v/>
      </c>
      <c r="D9306" s="1">
        <f>IF('Raw data'!B9306=0,"",'Raw data'!B9306)</f>
        <v/>
      </c>
      <c r="E9306" s="1">
        <f>IF('Raw data'!C9306=0,"",'Raw data'!C9306)</f>
        <v/>
      </c>
      <c r="F9306" s="1">
        <f>IF('Raw data'!D9306=0,"",'Raw data'!D9306)</f>
        <v/>
      </c>
      <c r="H9306" s="8">
        <f>IFERROR(IF(COUNTIF(E9306:F9306,0)=2,"",IF(COUNTIF(E9306:F9306,0)=1,0,E9306/SUM(E9306:F9306))),"")</f>
        <v/>
      </c>
      <c r="I9306" s="1">
        <f>IFERROR(RANK(H9306,H:H),"")</f>
        <v/>
      </c>
      <c r="K9306" s="1">
        <f>IF(D9306&lt;J$2,1,IF(D9306&lt;J$3,2,IF(D9306&lt;J$4,3,IF(D9306="","",4))))</f>
        <v/>
      </c>
      <c r="M9306" s="1">
        <f>IF(K9306="","",IF(K9306&gt;Figures!B$6-1,"yes","no"))</f>
        <v/>
      </c>
      <c r="N9306" s="8">
        <f>IF(H9306="","",IF(M9306="yes",H9306,0))</f>
        <v/>
      </c>
      <c r="O9306" s="1">
        <f>IFERROR(RANK(N9306,N:N),"")</f>
        <v/>
      </c>
    </row>
    <row r="9307">
      <c r="A9307" s="1">
        <f>IF('Raw data'!A9307="","",'Raw data'!A9307)</f>
        <v/>
      </c>
      <c r="B9307" s="1">
        <f>IFERROR(MID(A9307,1,FIND("{",A9307)-1),A9307)</f>
        <v/>
      </c>
      <c r="C9307" s="1">
        <f>IFERROR(MID(A9307,FIND("{",A9307)+1,FIND("}",A9307)-FIND("{",A9307)-1),"")</f>
        <v/>
      </c>
      <c r="D9307" s="1">
        <f>IF('Raw data'!B9307=0,"",'Raw data'!B9307)</f>
        <v/>
      </c>
      <c r="E9307" s="1">
        <f>IF('Raw data'!C9307=0,"",'Raw data'!C9307)</f>
        <v/>
      </c>
      <c r="F9307" s="1">
        <f>IF('Raw data'!D9307=0,"",'Raw data'!D9307)</f>
        <v/>
      </c>
      <c r="H9307" s="8">
        <f>IFERROR(IF(COUNTIF(E9307:F9307,0)=2,"",IF(COUNTIF(E9307:F9307,0)=1,0,E9307/SUM(E9307:F9307))),"")</f>
        <v/>
      </c>
      <c r="I9307" s="1">
        <f>IFERROR(RANK(H9307,H:H),"")</f>
        <v/>
      </c>
      <c r="K9307" s="1">
        <f>IF(D9307&lt;J$2,1,IF(D9307&lt;J$3,2,IF(D9307&lt;J$4,3,IF(D9307="","",4))))</f>
        <v/>
      </c>
      <c r="M9307" s="1">
        <f>IF(K9307="","",IF(K9307&gt;Figures!B$6-1,"yes","no"))</f>
        <v/>
      </c>
      <c r="N9307" s="8">
        <f>IF(H9307="","",IF(M9307="yes",H9307,0))</f>
        <v/>
      </c>
      <c r="O9307" s="1">
        <f>IFERROR(RANK(N9307,N:N),"")</f>
        <v/>
      </c>
    </row>
    <row r="9308">
      <c r="A9308" s="1">
        <f>IF('Raw data'!A9308="","",'Raw data'!A9308)</f>
        <v/>
      </c>
      <c r="B9308" s="1">
        <f>IFERROR(MID(A9308,1,FIND("{",A9308)-1),A9308)</f>
        <v/>
      </c>
      <c r="C9308" s="1">
        <f>IFERROR(MID(A9308,FIND("{",A9308)+1,FIND("}",A9308)-FIND("{",A9308)-1),"")</f>
        <v/>
      </c>
      <c r="D9308" s="1">
        <f>IF('Raw data'!B9308=0,"",'Raw data'!B9308)</f>
        <v/>
      </c>
      <c r="E9308" s="1">
        <f>IF('Raw data'!C9308=0,"",'Raw data'!C9308)</f>
        <v/>
      </c>
      <c r="F9308" s="1">
        <f>IF('Raw data'!D9308=0,"",'Raw data'!D9308)</f>
        <v/>
      </c>
      <c r="H9308" s="8">
        <f>IFERROR(IF(COUNTIF(E9308:F9308,0)=2,"",IF(COUNTIF(E9308:F9308,0)=1,0,E9308/SUM(E9308:F9308))),"")</f>
        <v/>
      </c>
      <c r="I9308" s="1">
        <f>IFERROR(RANK(H9308,H:H),"")</f>
        <v/>
      </c>
      <c r="K9308" s="1">
        <f>IF(D9308&lt;J$2,1,IF(D9308&lt;J$3,2,IF(D9308&lt;J$4,3,IF(D9308="","",4))))</f>
        <v/>
      </c>
      <c r="M9308" s="1">
        <f>IF(K9308="","",IF(K9308&gt;Figures!B$6-1,"yes","no"))</f>
        <v/>
      </c>
      <c r="N9308" s="8">
        <f>IF(H9308="","",IF(M9308="yes",H9308,0))</f>
        <v/>
      </c>
      <c r="O9308" s="1">
        <f>IFERROR(RANK(N9308,N:N),"")</f>
        <v/>
      </c>
    </row>
    <row r="9309">
      <c r="A9309" s="1">
        <f>IF('Raw data'!A9309="","",'Raw data'!A9309)</f>
        <v/>
      </c>
      <c r="B9309" s="1">
        <f>IFERROR(MID(A9309,1,FIND("{",A9309)-1),A9309)</f>
        <v/>
      </c>
      <c r="C9309" s="1">
        <f>IFERROR(MID(A9309,FIND("{",A9309)+1,FIND("}",A9309)-FIND("{",A9309)-1),"")</f>
        <v/>
      </c>
      <c r="D9309" s="1">
        <f>IF('Raw data'!B9309=0,"",'Raw data'!B9309)</f>
        <v/>
      </c>
      <c r="E9309" s="1">
        <f>IF('Raw data'!C9309=0,"",'Raw data'!C9309)</f>
        <v/>
      </c>
      <c r="F9309" s="1">
        <f>IF('Raw data'!D9309=0,"",'Raw data'!D9309)</f>
        <v/>
      </c>
      <c r="H9309" s="8">
        <f>IFERROR(IF(COUNTIF(E9309:F9309,0)=2,"",IF(COUNTIF(E9309:F9309,0)=1,0,E9309/SUM(E9309:F9309))),"")</f>
        <v/>
      </c>
      <c r="I9309" s="1">
        <f>IFERROR(RANK(H9309,H:H),"")</f>
        <v/>
      </c>
      <c r="K9309" s="1">
        <f>IF(D9309&lt;J$2,1,IF(D9309&lt;J$3,2,IF(D9309&lt;J$4,3,IF(D9309="","",4))))</f>
        <v/>
      </c>
      <c r="M9309" s="1">
        <f>IF(K9309="","",IF(K9309&gt;Figures!B$6-1,"yes","no"))</f>
        <v/>
      </c>
      <c r="N9309" s="8">
        <f>IF(H9309="","",IF(M9309="yes",H9309,0))</f>
        <v/>
      </c>
      <c r="O9309" s="1">
        <f>IFERROR(RANK(N9309,N:N),"")</f>
        <v/>
      </c>
    </row>
    <row r="9310">
      <c r="A9310" s="1">
        <f>IF('Raw data'!A9310="","",'Raw data'!A9310)</f>
        <v/>
      </c>
      <c r="B9310" s="1">
        <f>IFERROR(MID(A9310,1,FIND("{",A9310)-1),A9310)</f>
        <v/>
      </c>
      <c r="C9310" s="1">
        <f>IFERROR(MID(A9310,FIND("{",A9310)+1,FIND("}",A9310)-FIND("{",A9310)-1),"")</f>
        <v/>
      </c>
      <c r="D9310" s="1">
        <f>IF('Raw data'!B9310=0,"",'Raw data'!B9310)</f>
        <v/>
      </c>
      <c r="E9310" s="1">
        <f>IF('Raw data'!C9310=0,"",'Raw data'!C9310)</f>
        <v/>
      </c>
      <c r="F9310" s="1">
        <f>IF('Raw data'!D9310=0,"",'Raw data'!D9310)</f>
        <v/>
      </c>
      <c r="H9310" s="8">
        <f>IFERROR(IF(COUNTIF(E9310:F9310,0)=2,"",IF(COUNTIF(E9310:F9310,0)=1,0,E9310/SUM(E9310:F9310))),"")</f>
        <v/>
      </c>
      <c r="I9310" s="1">
        <f>IFERROR(RANK(H9310,H:H),"")</f>
        <v/>
      </c>
      <c r="K9310" s="1">
        <f>IF(D9310&lt;J$2,1,IF(D9310&lt;J$3,2,IF(D9310&lt;J$4,3,IF(D9310="","",4))))</f>
        <v/>
      </c>
      <c r="M9310" s="1">
        <f>IF(K9310="","",IF(K9310&gt;Figures!B$6-1,"yes","no"))</f>
        <v/>
      </c>
      <c r="N9310" s="8">
        <f>IF(H9310="","",IF(M9310="yes",H9310,0))</f>
        <v/>
      </c>
      <c r="O9310" s="1">
        <f>IFERROR(RANK(N9310,N:N),"")</f>
        <v/>
      </c>
    </row>
    <row r="9311">
      <c r="A9311" s="1">
        <f>IF('Raw data'!A9311="","",'Raw data'!A9311)</f>
        <v/>
      </c>
      <c r="B9311" s="1">
        <f>IFERROR(MID(A9311,1,FIND("{",A9311)-1),A9311)</f>
        <v/>
      </c>
      <c r="C9311" s="1">
        <f>IFERROR(MID(A9311,FIND("{",A9311)+1,FIND("}",A9311)-FIND("{",A9311)-1),"")</f>
        <v/>
      </c>
      <c r="D9311" s="1">
        <f>IF('Raw data'!B9311=0,"",'Raw data'!B9311)</f>
        <v/>
      </c>
      <c r="E9311" s="1">
        <f>IF('Raw data'!C9311=0,"",'Raw data'!C9311)</f>
        <v/>
      </c>
      <c r="F9311" s="1">
        <f>IF('Raw data'!D9311=0,"",'Raw data'!D9311)</f>
        <v/>
      </c>
      <c r="H9311" s="8">
        <f>IFERROR(IF(COUNTIF(E9311:F9311,0)=2,"",IF(COUNTIF(E9311:F9311,0)=1,0,E9311/SUM(E9311:F9311))),"")</f>
        <v/>
      </c>
      <c r="I9311" s="1">
        <f>IFERROR(RANK(H9311,H:H),"")</f>
        <v/>
      </c>
      <c r="K9311" s="1">
        <f>IF(D9311&lt;J$2,1,IF(D9311&lt;J$3,2,IF(D9311&lt;J$4,3,IF(D9311="","",4))))</f>
        <v/>
      </c>
      <c r="M9311" s="1">
        <f>IF(K9311="","",IF(K9311&gt;Figures!B$6-1,"yes","no"))</f>
        <v/>
      </c>
      <c r="N9311" s="8">
        <f>IF(H9311="","",IF(M9311="yes",H9311,0))</f>
        <v/>
      </c>
      <c r="O9311" s="1">
        <f>IFERROR(RANK(N9311,N:N),"")</f>
        <v/>
      </c>
    </row>
    <row r="9312">
      <c r="A9312" s="1">
        <f>IF('Raw data'!A9312="","",'Raw data'!A9312)</f>
        <v/>
      </c>
      <c r="B9312" s="1">
        <f>IFERROR(MID(A9312,1,FIND("{",A9312)-1),A9312)</f>
        <v/>
      </c>
      <c r="C9312" s="1">
        <f>IFERROR(MID(A9312,FIND("{",A9312)+1,FIND("}",A9312)-FIND("{",A9312)-1),"")</f>
        <v/>
      </c>
      <c r="D9312" s="1">
        <f>IF('Raw data'!B9312=0,"",'Raw data'!B9312)</f>
        <v/>
      </c>
      <c r="E9312" s="1">
        <f>IF('Raw data'!C9312=0,"",'Raw data'!C9312)</f>
        <v/>
      </c>
      <c r="F9312" s="1">
        <f>IF('Raw data'!D9312=0,"",'Raw data'!D9312)</f>
        <v/>
      </c>
      <c r="H9312" s="8">
        <f>IFERROR(IF(COUNTIF(E9312:F9312,0)=2,"",IF(COUNTIF(E9312:F9312,0)=1,0,E9312/SUM(E9312:F9312))),"")</f>
        <v/>
      </c>
      <c r="I9312" s="1">
        <f>IFERROR(RANK(H9312,H:H),"")</f>
        <v/>
      </c>
      <c r="K9312" s="1">
        <f>IF(D9312&lt;J$2,1,IF(D9312&lt;J$3,2,IF(D9312&lt;J$4,3,IF(D9312="","",4))))</f>
        <v/>
      </c>
      <c r="M9312" s="1">
        <f>IF(K9312="","",IF(K9312&gt;Figures!B$6-1,"yes","no"))</f>
        <v/>
      </c>
      <c r="N9312" s="8">
        <f>IF(H9312="","",IF(M9312="yes",H9312,0))</f>
        <v/>
      </c>
      <c r="O9312" s="1">
        <f>IFERROR(RANK(N9312,N:N),"")</f>
        <v/>
      </c>
    </row>
    <row r="9313">
      <c r="A9313" s="1">
        <f>IF('Raw data'!A9313="","",'Raw data'!A9313)</f>
        <v/>
      </c>
      <c r="B9313" s="1">
        <f>IFERROR(MID(A9313,1,FIND("{",A9313)-1),A9313)</f>
        <v/>
      </c>
      <c r="C9313" s="1">
        <f>IFERROR(MID(A9313,FIND("{",A9313)+1,FIND("}",A9313)-FIND("{",A9313)-1),"")</f>
        <v/>
      </c>
      <c r="D9313" s="1">
        <f>IF('Raw data'!B9313=0,"",'Raw data'!B9313)</f>
        <v/>
      </c>
      <c r="E9313" s="1">
        <f>IF('Raw data'!C9313=0,"",'Raw data'!C9313)</f>
        <v/>
      </c>
      <c r="F9313" s="1">
        <f>IF('Raw data'!D9313=0,"",'Raw data'!D9313)</f>
        <v/>
      </c>
      <c r="H9313" s="8">
        <f>IFERROR(IF(COUNTIF(E9313:F9313,0)=2,"",IF(COUNTIF(E9313:F9313,0)=1,0,E9313/SUM(E9313:F9313))),"")</f>
        <v/>
      </c>
      <c r="I9313" s="1">
        <f>IFERROR(RANK(H9313,H:H),"")</f>
        <v/>
      </c>
      <c r="K9313" s="1">
        <f>IF(D9313&lt;J$2,1,IF(D9313&lt;J$3,2,IF(D9313&lt;J$4,3,IF(D9313="","",4))))</f>
        <v/>
      </c>
      <c r="M9313" s="1">
        <f>IF(K9313="","",IF(K9313&gt;Figures!B$6-1,"yes","no"))</f>
        <v/>
      </c>
      <c r="N9313" s="8">
        <f>IF(H9313="","",IF(M9313="yes",H9313,0))</f>
        <v/>
      </c>
      <c r="O9313" s="1">
        <f>IFERROR(RANK(N9313,N:N),"")</f>
        <v/>
      </c>
    </row>
    <row r="9314">
      <c r="A9314" s="1">
        <f>IF('Raw data'!A9314="","",'Raw data'!A9314)</f>
        <v/>
      </c>
      <c r="B9314" s="1">
        <f>IFERROR(MID(A9314,1,FIND("{",A9314)-1),A9314)</f>
        <v/>
      </c>
      <c r="C9314" s="1">
        <f>IFERROR(MID(A9314,FIND("{",A9314)+1,FIND("}",A9314)-FIND("{",A9314)-1),"")</f>
        <v/>
      </c>
      <c r="D9314" s="1">
        <f>IF('Raw data'!B9314=0,"",'Raw data'!B9314)</f>
        <v/>
      </c>
      <c r="E9314" s="1">
        <f>IF('Raw data'!C9314=0,"",'Raw data'!C9314)</f>
        <v/>
      </c>
      <c r="F9314" s="1">
        <f>IF('Raw data'!D9314=0,"",'Raw data'!D9314)</f>
        <v/>
      </c>
      <c r="H9314" s="8">
        <f>IFERROR(IF(COUNTIF(E9314:F9314,0)=2,"",IF(COUNTIF(E9314:F9314,0)=1,0,E9314/SUM(E9314:F9314))),"")</f>
        <v/>
      </c>
      <c r="I9314" s="1">
        <f>IFERROR(RANK(H9314,H:H),"")</f>
        <v/>
      </c>
      <c r="K9314" s="1">
        <f>IF(D9314&lt;J$2,1,IF(D9314&lt;J$3,2,IF(D9314&lt;J$4,3,IF(D9314="","",4))))</f>
        <v/>
      </c>
      <c r="M9314" s="1">
        <f>IF(K9314="","",IF(K9314&gt;Figures!B$6-1,"yes","no"))</f>
        <v/>
      </c>
      <c r="N9314" s="8">
        <f>IF(H9314="","",IF(M9314="yes",H9314,0))</f>
        <v/>
      </c>
      <c r="O9314" s="1">
        <f>IFERROR(RANK(N9314,N:N),"")</f>
        <v/>
      </c>
    </row>
    <row r="9315">
      <c r="A9315" s="1">
        <f>IF('Raw data'!A9315="","",'Raw data'!A9315)</f>
        <v/>
      </c>
      <c r="B9315" s="1">
        <f>IFERROR(MID(A9315,1,FIND("{",A9315)-1),A9315)</f>
        <v/>
      </c>
      <c r="C9315" s="1">
        <f>IFERROR(MID(A9315,FIND("{",A9315)+1,FIND("}",A9315)-FIND("{",A9315)-1),"")</f>
        <v/>
      </c>
      <c r="D9315" s="1">
        <f>IF('Raw data'!B9315=0,"",'Raw data'!B9315)</f>
        <v/>
      </c>
      <c r="E9315" s="1">
        <f>IF('Raw data'!C9315=0,"",'Raw data'!C9315)</f>
        <v/>
      </c>
      <c r="F9315" s="1">
        <f>IF('Raw data'!D9315=0,"",'Raw data'!D9315)</f>
        <v/>
      </c>
      <c r="H9315" s="8">
        <f>IFERROR(IF(COUNTIF(E9315:F9315,0)=2,"",IF(COUNTIF(E9315:F9315,0)=1,0,E9315/SUM(E9315:F9315))),"")</f>
        <v/>
      </c>
      <c r="I9315" s="1">
        <f>IFERROR(RANK(H9315,H:H),"")</f>
        <v/>
      </c>
      <c r="K9315" s="1">
        <f>IF(D9315&lt;J$2,1,IF(D9315&lt;J$3,2,IF(D9315&lt;J$4,3,IF(D9315="","",4))))</f>
        <v/>
      </c>
      <c r="M9315" s="1">
        <f>IF(K9315="","",IF(K9315&gt;Figures!B$6-1,"yes","no"))</f>
        <v/>
      </c>
      <c r="N9315" s="8">
        <f>IF(H9315="","",IF(M9315="yes",H9315,0))</f>
        <v/>
      </c>
      <c r="O9315" s="1">
        <f>IFERROR(RANK(N9315,N:N),"")</f>
        <v/>
      </c>
    </row>
    <row r="9316">
      <c r="A9316" s="1">
        <f>IF('Raw data'!A9316="","",'Raw data'!A9316)</f>
        <v/>
      </c>
      <c r="B9316" s="1">
        <f>IFERROR(MID(A9316,1,FIND("{",A9316)-1),A9316)</f>
        <v/>
      </c>
      <c r="C9316" s="1">
        <f>IFERROR(MID(A9316,FIND("{",A9316)+1,FIND("}",A9316)-FIND("{",A9316)-1),"")</f>
        <v/>
      </c>
      <c r="D9316" s="1">
        <f>IF('Raw data'!B9316=0,"",'Raw data'!B9316)</f>
        <v/>
      </c>
      <c r="E9316" s="1">
        <f>IF('Raw data'!C9316=0,"",'Raw data'!C9316)</f>
        <v/>
      </c>
      <c r="F9316" s="1">
        <f>IF('Raw data'!D9316=0,"",'Raw data'!D9316)</f>
        <v/>
      </c>
      <c r="H9316" s="8">
        <f>IFERROR(IF(COUNTIF(E9316:F9316,0)=2,"",IF(COUNTIF(E9316:F9316,0)=1,0,E9316/SUM(E9316:F9316))),"")</f>
        <v/>
      </c>
      <c r="I9316" s="1">
        <f>IFERROR(RANK(H9316,H:H),"")</f>
        <v/>
      </c>
      <c r="K9316" s="1">
        <f>IF(D9316&lt;J$2,1,IF(D9316&lt;J$3,2,IF(D9316&lt;J$4,3,IF(D9316="","",4))))</f>
        <v/>
      </c>
      <c r="M9316" s="1">
        <f>IF(K9316="","",IF(K9316&gt;Figures!B$6-1,"yes","no"))</f>
        <v/>
      </c>
      <c r="N9316" s="8">
        <f>IF(H9316="","",IF(M9316="yes",H9316,0))</f>
        <v/>
      </c>
      <c r="O9316" s="1">
        <f>IFERROR(RANK(N9316,N:N),"")</f>
        <v/>
      </c>
    </row>
    <row r="9317">
      <c r="A9317" s="1">
        <f>IF('Raw data'!A9317="","",'Raw data'!A9317)</f>
        <v/>
      </c>
      <c r="B9317" s="1">
        <f>IFERROR(MID(A9317,1,FIND("{",A9317)-1),A9317)</f>
        <v/>
      </c>
      <c r="C9317" s="1">
        <f>IFERROR(MID(A9317,FIND("{",A9317)+1,FIND("}",A9317)-FIND("{",A9317)-1),"")</f>
        <v/>
      </c>
      <c r="D9317" s="1">
        <f>IF('Raw data'!B9317=0,"",'Raw data'!B9317)</f>
        <v/>
      </c>
      <c r="E9317" s="1">
        <f>IF('Raw data'!C9317=0,"",'Raw data'!C9317)</f>
        <v/>
      </c>
      <c r="F9317" s="1">
        <f>IF('Raw data'!D9317=0,"",'Raw data'!D9317)</f>
        <v/>
      </c>
      <c r="H9317" s="8">
        <f>IFERROR(IF(COUNTIF(E9317:F9317,0)=2,"",IF(COUNTIF(E9317:F9317,0)=1,0,E9317/SUM(E9317:F9317))),"")</f>
        <v/>
      </c>
      <c r="I9317" s="1">
        <f>IFERROR(RANK(H9317,H:H),"")</f>
        <v/>
      </c>
      <c r="K9317" s="1">
        <f>IF(D9317&lt;J$2,1,IF(D9317&lt;J$3,2,IF(D9317&lt;J$4,3,IF(D9317="","",4))))</f>
        <v/>
      </c>
      <c r="M9317" s="1">
        <f>IF(K9317="","",IF(K9317&gt;Figures!B$6-1,"yes","no"))</f>
        <v/>
      </c>
      <c r="N9317" s="8">
        <f>IF(H9317="","",IF(M9317="yes",H9317,0))</f>
        <v/>
      </c>
      <c r="O9317" s="1">
        <f>IFERROR(RANK(N9317,N:N),"")</f>
        <v/>
      </c>
    </row>
    <row r="9318">
      <c r="A9318" s="1">
        <f>IF('Raw data'!A9318="","",'Raw data'!A9318)</f>
        <v/>
      </c>
      <c r="B9318" s="1">
        <f>IFERROR(MID(A9318,1,FIND("{",A9318)-1),A9318)</f>
        <v/>
      </c>
      <c r="C9318" s="1">
        <f>IFERROR(MID(A9318,FIND("{",A9318)+1,FIND("}",A9318)-FIND("{",A9318)-1),"")</f>
        <v/>
      </c>
      <c r="D9318" s="1">
        <f>IF('Raw data'!B9318=0,"",'Raw data'!B9318)</f>
        <v/>
      </c>
      <c r="E9318" s="1">
        <f>IF('Raw data'!C9318=0,"",'Raw data'!C9318)</f>
        <v/>
      </c>
      <c r="F9318" s="1">
        <f>IF('Raw data'!D9318=0,"",'Raw data'!D9318)</f>
        <v/>
      </c>
      <c r="H9318" s="8">
        <f>IFERROR(IF(COUNTIF(E9318:F9318,0)=2,"",IF(COUNTIF(E9318:F9318,0)=1,0,E9318/SUM(E9318:F9318))),"")</f>
        <v/>
      </c>
      <c r="I9318" s="1">
        <f>IFERROR(RANK(H9318,H:H),"")</f>
        <v/>
      </c>
      <c r="K9318" s="1">
        <f>IF(D9318&lt;J$2,1,IF(D9318&lt;J$3,2,IF(D9318&lt;J$4,3,IF(D9318="","",4))))</f>
        <v/>
      </c>
      <c r="M9318" s="1">
        <f>IF(K9318="","",IF(K9318&gt;Figures!B$6-1,"yes","no"))</f>
        <v/>
      </c>
      <c r="N9318" s="8">
        <f>IF(H9318="","",IF(M9318="yes",H9318,0))</f>
        <v/>
      </c>
      <c r="O9318" s="1">
        <f>IFERROR(RANK(N9318,N:N),"")</f>
        <v/>
      </c>
    </row>
    <row r="9319">
      <c r="A9319" s="1">
        <f>IF('Raw data'!A9319="","",'Raw data'!A9319)</f>
        <v/>
      </c>
      <c r="B9319" s="1">
        <f>IFERROR(MID(A9319,1,FIND("{",A9319)-1),A9319)</f>
        <v/>
      </c>
      <c r="C9319" s="1">
        <f>IFERROR(MID(A9319,FIND("{",A9319)+1,FIND("}",A9319)-FIND("{",A9319)-1),"")</f>
        <v/>
      </c>
      <c r="D9319" s="1">
        <f>IF('Raw data'!B9319=0,"",'Raw data'!B9319)</f>
        <v/>
      </c>
      <c r="E9319" s="1">
        <f>IF('Raw data'!C9319=0,"",'Raw data'!C9319)</f>
        <v/>
      </c>
      <c r="F9319" s="1">
        <f>IF('Raw data'!D9319=0,"",'Raw data'!D9319)</f>
        <v/>
      </c>
      <c r="H9319" s="8">
        <f>IFERROR(IF(COUNTIF(E9319:F9319,0)=2,"",IF(COUNTIF(E9319:F9319,0)=1,0,E9319/SUM(E9319:F9319))),"")</f>
        <v/>
      </c>
      <c r="I9319" s="1">
        <f>IFERROR(RANK(H9319,H:H),"")</f>
        <v/>
      </c>
      <c r="K9319" s="1">
        <f>IF(D9319&lt;J$2,1,IF(D9319&lt;J$3,2,IF(D9319&lt;J$4,3,IF(D9319="","",4))))</f>
        <v/>
      </c>
      <c r="M9319" s="1">
        <f>IF(K9319="","",IF(K9319&gt;Figures!B$6-1,"yes","no"))</f>
        <v/>
      </c>
      <c r="N9319" s="8">
        <f>IF(H9319="","",IF(M9319="yes",H9319,0))</f>
        <v/>
      </c>
      <c r="O9319" s="1">
        <f>IFERROR(RANK(N9319,N:N),"")</f>
        <v/>
      </c>
    </row>
    <row r="9320">
      <c r="A9320" s="1">
        <f>IF('Raw data'!A9320="","",'Raw data'!A9320)</f>
        <v/>
      </c>
      <c r="B9320" s="1">
        <f>IFERROR(MID(A9320,1,FIND("{",A9320)-1),A9320)</f>
        <v/>
      </c>
      <c r="C9320" s="1">
        <f>IFERROR(MID(A9320,FIND("{",A9320)+1,FIND("}",A9320)-FIND("{",A9320)-1),"")</f>
        <v/>
      </c>
      <c r="D9320" s="1">
        <f>IF('Raw data'!B9320=0,"",'Raw data'!B9320)</f>
        <v/>
      </c>
      <c r="E9320" s="1">
        <f>IF('Raw data'!C9320=0,"",'Raw data'!C9320)</f>
        <v/>
      </c>
      <c r="F9320" s="1">
        <f>IF('Raw data'!D9320=0,"",'Raw data'!D9320)</f>
        <v/>
      </c>
      <c r="H9320" s="8">
        <f>IFERROR(IF(COUNTIF(E9320:F9320,0)=2,"",IF(COUNTIF(E9320:F9320,0)=1,0,E9320/SUM(E9320:F9320))),"")</f>
        <v/>
      </c>
      <c r="I9320" s="1">
        <f>IFERROR(RANK(H9320,H:H),"")</f>
        <v/>
      </c>
      <c r="K9320" s="1">
        <f>IF(D9320&lt;J$2,1,IF(D9320&lt;J$3,2,IF(D9320&lt;J$4,3,IF(D9320="","",4))))</f>
        <v/>
      </c>
      <c r="M9320" s="1">
        <f>IF(K9320="","",IF(K9320&gt;Figures!B$6-1,"yes","no"))</f>
        <v/>
      </c>
      <c r="N9320" s="8">
        <f>IF(H9320="","",IF(M9320="yes",H9320,0))</f>
        <v/>
      </c>
      <c r="O9320" s="1">
        <f>IFERROR(RANK(N9320,N:N),"")</f>
        <v/>
      </c>
    </row>
    <row r="9321">
      <c r="A9321" s="1">
        <f>IF('Raw data'!A9321="","",'Raw data'!A9321)</f>
        <v/>
      </c>
      <c r="B9321" s="1">
        <f>IFERROR(MID(A9321,1,FIND("{",A9321)-1),A9321)</f>
        <v/>
      </c>
      <c r="C9321" s="1">
        <f>IFERROR(MID(A9321,FIND("{",A9321)+1,FIND("}",A9321)-FIND("{",A9321)-1),"")</f>
        <v/>
      </c>
      <c r="D9321" s="1">
        <f>IF('Raw data'!B9321=0,"",'Raw data'!B9321)</f>
        <v/>
      </c>
      <c r="E9321" s="1">
        <f>IF('Raw data'!C9321=0,"",'Raw data'!C9321)</f>
        <v/>
      </c>
      <c r="F9321" s="1">
        <f>IF('Raw data'!D9321=0,"",'Raw data'!D9321)</f>
        <v/>
      </c>
      <c r="H9321" s="8">
        <f>IFERROR(IF(COUNTIF(E9321:F9321,0)=2,"",IF(COUNTIF(E9321:F9321,0)=1,0,E9321/SUM(E9321:F9321))),"")</f>
        <v/>
      </c>
      <c r="I9321" s="1">
        <f>IFERROR(RANK(H9321,H:H),"")</f>
        <v/>
      </c>
      <c r="K9321" s="1">
        <f>IF(D9321&lt;J$2,1,IF(D9321&lt;J$3,2,IF(D9321&lt;J$4,3,IF(D9321="","",4))))</f>
        <v/>
      </c>
      <c r="M9321" s="1">
        <f>IF(K9321="","",IF(K9321&gt;Figures!B$6-1,"yes","no"))</f>
        <v/>
      </c>
      <c r="N9321" s="8">
        <f>IF(H9321="","",IF(M9321="yes",H9321,0))</f>
        <v/>
      </c>
      <c r="O9321" s="1">
        <f>IFERROR(RANK(N9321,N:N),"")</f>
        <v/>
      </c>
    </row>
    <row r="9322">
      <c r="A9322" s="1">
        <f>IF('Raw data'!A9322="","",'Raw data'!A9322)</f>
        <v/>
      </c>
      <c r="B9322" s="1">
        <f>IFERROR(MID(A9322,1,FIND("{",A9322)-1),A9322)</f>
        <v/>
      </c>
      <c r="C9322" s="1">
        <f>IFERROR(MID(A9322,FIND("{",A9322)+1,FIND("}",A9322)-FIND("{",A9322)-1),"")</f>
        <v/>
      </c>
      <c r="D9322" s="1">
        <f>IF('Raw data'!B9322=0,"",'Raw data'!B9322)</f>
        <v/>
      </c>
      <c r="E9322" s="1">
        <f>IF('Raw data'!C9322=0,"",'Raw data'!C9322)</f>
        <v/>
      </c>
      <c r="F9322" s="1">
        <f>IF('Raw data'!D9322=0,"",'Raw data'!D9322)</f>
        <v/>
      </c>
      <c r="H9322" s="8">
        <f>IFERROR(IF(COUNTIF(E9322:F9322,0)=2,"",IF(COUNTIF(E9322:F9322,0)=1,0,E9322/SUM(E9322:F9322))),"")</f>
        <v/>
      </c>
      <c r="I9322" s="1">
        <f>IFERROR(RANK(H9322,H:H),"")</f>
        <v/>
      </c>
      <c r="K9322" s="1">
        <f>IF(D9322&lt;J$2,1,IF(D9322&lt;J$3,2,IF(D9322&lt;J$4,3,IF(D9322="","",4))))</f>
        <v/>
      </c>
      <c r="M9322" s="1">
        <f>IF(K9322="","",IF(K9322&gt;Figures!B$6-1,"yes","no"))</f>
        <v/>
      </c>
      <c r="N9322" s="8">
        <f>IF(H9322="","",IF(M9322="yes",H9322,0))</f>
        <v/>
      </c>
      <c r="O9322" s="1">
        <f>IFERROR(RANK(N9322,N:N),"")</f>
        <v/>
      </c>
    </row>
    <row r="9323">
      <c r="A9323" s="1">
        <f>IF('Raw data'!A9323="","",'Raw data'!A9323)</f>
        <v/>
      </c>
      <c r="B9323" s="1">
        <f>IFERROR(MID(A9323,1,FIND("{",A9323)-1),A9323)</f>
        <v/>
      </c>
      <c r="C9323" s="1">
        <f>IFERROR(MID(A9323,FIND("{",A9323)+1,FIND("}",A9323)-FIND("{",A9323)-1),"")</f>
        <v/>
      </c>
      <c r="D9323" s="1">
        <f>IF('Raw data'!B9323=0,"",'Raw data'!B9323)</f>
        <v/>
      </c>
      <c r="E9323" s="1">
        <f>IF('Raw data'!C9323=0,"",'Raw data'!C9323)</f>
        <v/>
      </c>
      <c r="F9323" s="1">
        <f>IF('Raw data'!D9323=0,"",'Raw data'!D9323)</f>
        <v/>
      </c>
      <c r="H9323" s="8">
        <f>IFERROR(IF(COUNTIF(E9323:F9323,0)=2,"",IF(COUNTIF(E9323:F9323,0)=1,0,E9323/SUM(E9323:F9323))),"")</f>
        <v/>
      </c>
      <c r="I9323" s="1">
        <f>IFERROR(RANK(H9323,H:H),"")</f>
        <v/>
      </c>
      <c r="K9323" s="1">
        <f>IF(D9323&lt;J$2,1,IF(D9323&lt;J$3,2,IF(D9323&lt;J$4,3,IF(D9323="","",4))))</f>
        <v/>
      </c>
      <c r="M9323" s="1">
        <f>IF(K9323="","",IF(K9323&gt;Figures!B$6-1,"yes","no"))</f>
        <v/>
      </c>
      <c r="N9323" s="8">
        <f>IF(H9323="","",IF(M9323="yes",H9323,0))</f>
        <v/>
      </c>
      <c r="O9323" s="1">
        <f>IFERROR(RANK(N9323,N:N),"")</f>
        <v/>
      </c>
    </row>
    <row r="9324">
      <c r="A9324" s="1">
        <f>IF('Raw data'!A9324="","",'Raw data'!A9324)</f>
        <v/>
      </c>
      <c r="B9324" s="1">
        <f>IFERROR(MID(A9324,1,FIND("{",A9324)-1),A9324)</f>
        <v/>
      </c>
      <c r="C9324" s="1">
        <f>IFERROR(MID(A9324,FIND("{",A9324)+1,FIND("}",A9324)-FIND("{",A9324)-1),"")</f>
        <v/>
      </c>
      <c r="D9324" s="1">
        <f>IF('Raw data'!B9324=0,"",'Raw data'!B9324)</f>
        <v/>
      </c>
      <c r="E9324" s="1">
        <f>IF('Raw data'!C9324=0,"",'Raw data'!C9324)</f>
        <v/>
      </c>
      <c r="F9324" s="1">
        <f>IF('Raw data'!D9324=0,"",'Raw data'!D9324)</f>
        <v/>
      </c>
      <c r="H9324" s="8">
        <f>IFERROR(IF(COUNTIF(E9324:F9324,0)=2,"",IF(COUNTIF(E9324:F9324,0)=1,0,E9324/SUM(E9324:F9324))),"")</f>
        <v/>
      </c>
      <c r="I9324" s="1">
        <f>IFERROR(RANK(H9324,H:H),"")</f>
        <v/>
      </c>
      <c r="K9324" s="1">
        <f>IF(D9324&lt;J$2,1,IF(D9324&lt;J$3,2,IF(D9324&lt;J$4,3,IF(D9324="","",4))))</f>
        <v/>
      </c>
      <c r="M9324" s="1">
        <f>IF(K9324="","",IF(K9324&gt;Figures!B$6-1,"yes","no"))</f>
        <v/>
      </c>
      <c r="N9324" s="8">
        <f>IF(H9324="","",IF(M9324="yes",H9324,0))</f>
        <v/>
      </c>
      <c r="O9324" s="1">
        <f>IFERROR(RANK(N9324,N:N),"")</f>
        <v/>
      </c>
    </row>
    <row r="9325">
      <c r="A9325" s="1">
        <f>IF('Raw data'!A9325="","",'Raw data'!A9325)</f>
        <v/>
      </c>
      <c r="B9325" s="1">
        <f>IFERROR(MID(A9325,1,FIND("{",A9325)-1),A9325)</f>
        <v/>
      </c>
      <c r="C9325" s="1">
        <f>IFERROR(MID(A9325,FIND("{",A9325)+1,FIND("}",A9325)-FIND("{",A9325)-1),"")</f>
        <v/>
      </c>
      <c r="D9325" s="1">
        <f>IF('Raw data'!B9325=0,"",'Raw data'!B9325)</f>
        <v/>
      </c>
      <c r="E9325" s="1">
        <f>IF('Raw data'!C9325=0,"",'Raw data'!C9325)</f>
        <v/>
      </c>
      <c r="F9325" s="1">
        <f>IF('Raw data'!D9325=0,"",'Raw data'!D9325)</f>
        <v/>
      </c>
      <c r="H9325" s="8">
        <f>IFERROR(IF(COUNTIF(E9325:F9325,0)=2,"",IF(COUNTIF(E9325:F9325,0)=1,0,E9325/SUM(E9325:F9325))),"")</f>
        <v/>
      </c>
      <c r="I9325" s="1">
        <f>IFERROR(RANK(H9325,H:H),"")</f>
        <v/>
      </c>
      <c r="K9325" s="1">
        <f>IF(D9325&lt;J$2,1,IF(D9325&lt;J$3,2,IF(D9325&lt;J$4,3,IF(D9325="","",4))))</f>
        <v/>
      </c>
      <c r="M9325" s="1">
        <f>IF(K9325="","",IF(K9325&gt;Figures!B$6-1,"yes","no"))</f>
        <v/>
      </c>
      <c r="N9325" s="8">
        <f>IF(H9325="","",IF(M9325="yes",H9325,0))</f>
        <v/>
      </c>
      <c r="O9325" s="1">
        <f>IFERROR(RANK(N9325,N:N),"")</f>
        <v/>
      </c>
    </row>
    <row r="9326">
      <c r="A9326" s="1">
        <f>IF('Raw data'!A9326="","",'Raw data'!A9326)</f>
        <v/>
      </c>
      <c r="B9326" s="1">
        <f>IFERROR(MID(A9326,1,FIND("{",A9326)-1),A9326)</f>
        <v/>
      </c>
      <c r="C9326" s="1">
        <f>IFERROR(MID(A9326,FIND("{",A9326)+1,FIND("}",A9326)-FIND("{",A9326)-1),"")</f>
        <v/>
      </c>
      <c r="D9326" s="1">
        <f>IF('Raw data'!B9326=0,"",'Raw data'!B9326)</f>
        <v/>
      </c>
      <c r="E9326" s="1">
        <f>IF('Raw data'!C9326=0,"",'Raw data'!C9326)</f>
        <v/>
      </c>
      <c r="F9326" s="1">
        <f>IF('Raw data'!D9326=0,"",'Raw data'!D9326)</f>
        <v/>
      </c>
      <c r="H9326" s="8">
        <f>IFERROR(IF(COUNTIF(E9326:F9326,0)=2,"",IF(COUNTIF(E9326:F9326,0)=1,0,E9326/SUM(E9326:F9326))),"")</f>
        <v/>
      </c>
      <c r="I9326" s="1">
        <f>IFERROR(RANK(H9326,H:H),"")</f>
        <v/>
      </c>
      <c r="K9326" s="1">
        <f>IF(D9326&lt;J$2,1,IF(D9326&lt;J$3,2,IF(D9326&lt;J$4,3,IF(D9326="","",4))))</f>
        <v/>
      </c>
      <c r="M9326" s="1">
        <f>IF(K9326="","",IF(K9326&gt;Figures!B$6-1,"yes","no"))</f>
        <v/>
      </c>
      <c r="N9326" s="8">
        <f>IF(H9326="","",IF(M9326="yes",H9326,0))</f>
        <v/>
      </c>
      <c r="O9326" s="1">
        <f>IFERROR(RANK(N9326,N:N),"")</f>
        <v/>
      </c>
    </row>
    <row r="9327">
      <c r="A9327" s="1">
        <f>IF('Raw data'!A9327="","",'Raw data'!A9327)</f>
        <v/>
      </c>
      <c r="B9327" s="1">
        <f>IFERROR(MID(A9327,1,FIND("{",A9327)-1),A9327)</f>
        <v/>
      </c>
      <c r="C9327" s="1">
        <f>IFERROR(MID(A9327,FIND("{",A9327)+1,FIND("}",A9327)-FIND("{",A9327)-1),"")</f>
        <v/>
      </c>
      <c r="D9327" s="1">
        <f>IF('Raw data'!B9327=0,"",'Raw data'!B9327)</f>
        <v/>
      </c>
      <c r="E9327" s="1">
        <f>IF('Raw data'!C9327=0,"",'Raw data'!C9327)</f>
        <v/>
      </c>
      <c r="F9327" s="1">
        <f>IF('Raw data'!D9327=0,"",'Raw data'!D9327)</f>
        <v/>
      </c>
      <c r="H9327" s="8">
        <f>IFERROR(IF(COUNTIF(E9327:F9327,0)=2,"",IF(COUNTIF(E9327:F9327,0)=1,0,E9327/SUM(E9327:F9327))),"")</f>
        <v/>
      </c>
      <c r="I9327" s="1">
        <f>IFERROR(RANK(H9327,H:H),"")</f>
        <v/>
      </c>
      <c r="K9327" s="1">
        <f>IF(D9327&lt;J$2,1,IF(D9327&lt;J$3,2,IF(D9327&lt;J$4,3,IF(D9327="","",4))))</f>
        <v/>
      </c>
      <c r="M9327" s="1">
        <f>IF(K9327="","",IF(K9327&gt;Figures!B$6-1,"yes","no"))</f>
        <v/>
      </c>
      <c r="N9327" s="8">
        <f>IF(H9327="","",IF(M9327="yes",H9327,0))</f>
        <v/>
      </c>
      <c r="O9327" s="1">
        <f>IFERROR(RANK(N9327,N:N),"")</f>
        <v/>
      </c>
    </row>
    <row r="9328">
      <c r="A9328" s="1">
        <f>IF('Raw data'!A9328="","",'Raw data'!A9328)</f>
        <v/>
      </c>
      <c r="B9328" s="1">
        <f>IFERROR(MID(A9328,1,FIND("{",A9328)-1),A9328)</f>
        <v/>
      </c>
      <c r="C9328" s="1">
        <f>IFERROR(MID(A9328,FIND("{",A9328)+1,FIND("}",A9328)-FIND("{",A9328)-1),"")</f>
        <v/>
      </c>
      <c r="D9328" s="1">
        <f>IF('Raw data'!B9328=0,"",'Raw data'!B9328)</f>
        <v/>
      </c>
      <c r="E9328" s="1">
        <f>IF('Raw data'!C9328=0,"",'Raw data'!C9328)</f>
        <v/>
      </c>
      <c r="F9328" s="1">
        <f>IF('Raw data'!D9328=0,"",'Raw data'!D9328)</f>
        <v/>
      </c>
      <c r="H9328" s="8">
        <f>IFERROR(IF(COUNTIF(E9328:F9328,0)=2,"",IF(COUNTIF(E9328:F9328,0)=1,0,E9328/SUM(E9328:F9328))),"")</f>
        <v/>
      </c>
      <c r="I9328" s="1">
        <f>IFERROR(RANK(H9328,H:H),"")</f>
        <v/>
      </c>
      <c r="K9328" s="1">
        <f>IF(D9328&lt;J$2,1,IF(D9328&lt;J$3,2,IF(D9328&lt;J$4,3,IF(D9328="","",4))))</f>
        <v/>
      </c>
      <c r="M9328" s="1">
        <f>IF(K9328="","",IF(K9328&gt;Figures!B$6-1,"yes","no"))</f>
        <v/>
      </c>
      <c r="N9328" s="8">
        <f>IF(H9328="","",IF(M9328="yes",H9328,0))</f>
        <v/>
      </c>
      <c r="O9328" s="1">
        <f>IFERROR(RANK(N9328,N:N),"")</f>
        <v/>
      </c>
    </row>
    <row r="9329">
      <c r="A9329" s="1">
        <f>IF('Raw data'!A9329="","",'Raw data'!A9329)</f>
        <v/>
      </c>
      <c r="B9329" s="1">
        <f>IFERROR(MID(A9329,1,FIND("{",A9329)-1),A9329)</f>
        <v/>
      </c>
      <c r="C9329" s="1">
        <f>IFERROR(MID(A9329,FIND("{",A9329)+1,FIND("}",A9329)-FIND("{",A9329)-1),"")</f>
        <v/>
      </c>
      <c r="D9329" s="1">
        <f>IF('Raw data'!B9329=0,"",'Raw data'!B9329)</f>
        <v/>
      </c>
      <c r="E9329" s="1">
        <f>IF('Raw data'!C9329=0,"",'Raw data'!C9329)</f>
        <v/>
      </c>
      <c r="F9329" s="1">
        <f>IF('Raw data'!D9329=0,"",'Raw data'!D9329)</f>
        <v/>
      </c>
      <c r="H9329" s="8">
        <f>IFERROR(IF(COUNTIF(E9329:F9329,0)=2,"",IF(COUNTIF(E9329:F9329,0)=1,0,E9329/SUM(E9329:F9329))),"")</f>
        <v/>
      </c>
      <c r="I9329" s="1">
        <f>IFERROR(RANK(H9329,H:H),"")</f>
        <v/>
      </c>
      <c r="K9329" s="1">
        <f>IF(D9329&lt;J$2,1,IF(D9329&lt;J$3,2,IF(D9329&lt;J$4,3,IF(D9329="","",4))))</f>
        <v/>
      </c>
      <c r="M9329" s="1">
        <f>IF(K9329="","",IF(K9329&gt;Figures!B$6-1,"yes","no"))</f>
        <v/>
      </c>
      <c r="N9329" s="8">
        <f>IF(H9329="","",IF(M9329="yes",H9329,0))</f>
        <v/>
      </c>
      <c r="O9329" s="1">
        <f>IFERROR(RANK(N9329,N:N),"")</f>
        <v/>
      </c>
    </row>
    <row r="9330">
      <c r="A9330" s="1">
        <f>IF('Raw data'!A9330="","",'Raw data'!A9330)</f>
        <v/>
      </c>
      <c r="B9330" s="1">
        <f>IFERROR(MID(A9330,1,FIND("{",A9330)-1),A9330)</f>
        <v/>
      </c>
      <c r="C9330" s="1">
        <f>IFERROR(MID(A9330,FIND("{",A9330)+1,FIND("}",A9330)-FIND("{",A9330)-1),"")</f>
        <v/>
      </c>
      <c r="D9330" s="1">
        <f>IF('Raw data'!B9330=0,"",'Raw data'!B9330)</f>
        <v/>
      </c>
      <c r="E9330" s="1">
        <f>IF('Raw data'!C9330=0,"",'Raw data'!C9330)</f>
        <v/>
      </c>
      <c r="F9330" s="1">
        <f>IF('Raw data'!D9330=0,"",'Raw data'!D9330)</f>
        <v/>
      </c>
      <c r="H9330" s="8">
        <f>IFERROR(IF(COUNTIF(E9330:F9330,0)=2,"",IF(COUNTIF(E9330:F9330,0)=1,0,E9330/SUM(E9330:F9330))),"")</f>
        <v/>
      </c>
      <c r="I9330" s="1">
        <f>IFERROR(RANK(H9330,H:H),"")</f>
        <v/>
      </c>
      <c r="K9330" s="1">
        <f>IF(D9330&lt;J$2,1,IF(D9330&lt;J$3,2,IF(D9330&lt;J$4,3,IF(D9330="","",4))))</f>
        <v/>
      </c>
      <c r="M9330" s="1">
        <f>IF(K9330="","",IF(K9330&gt;Figures!B$6-1,"yes","no"))</f>
        <v/>
      </c>
      <c r="N9330" s="8">
        <f>IF(H9330="","",IF(M9330="yes",H9330,0))</f>
        <v/>
      </c>
      <c r="O9330" s="1">
        <f>IFERROR(RANK(N9330,N:N),"")</f>
        <v/>
      </c>
    </row>
    <row r="9331">
      <c r="A9331" s="1">
        <f>IF('Raw data'!A9331="","",'Raw data'!A9331)</f>
        <v/>
      </c>
      <c r="B9331" s="1">
        <f>IFERROR(MID(A9331,1,FIND("{",A9331)-1),A9331)</f>
        <v/>
      </c>
      <c r="C9331" s="1">
        <f>IFERROR(MID(A9331,FIND("{",A9331)+1,FIND("}",A9331)-FIND("{",A9331)-1),"")</f>
        <v/>
      </c>
      <c r="D9331" s="1">
        <f>IF('Raw data'!B9331=0,"",'Raw data'!B9331)</f>
        <v/>
      </c>
      <c r="E9331" s="1">
        <f>IF('Raw data'!C9331=0,"",'Raw data'!C9331)</f>
        <v/>
      </c>
      <c r="F9331" s="1">
        <f>IF('Raw data'!D9331=0,"",'Raw data'!D9331)</f>
        <v/>
      </c>
      <c r="H9331" s="8">
        <f>IFERROR(IF(COUNTIF(E9331:F9331,0)=2,"",IF(COUNTIF(E9331:F9331,0)=1,0,E9331/SUM(E9331:F9331))),"")</f>
        <v/>
      </c>
      <c r="I9331" s="1">
        <f>IFERROR(RANK(H9331,H:H),"")</f>
        <v/>
      </c>
      <c r="K9331" s="1">
        <f>IF(D9331&lt;J$2,1,IF(D9331&lt;J$3,2,IF(D9331&lt;J$4,3,IF(D9331="","",4))))</f>
        <v/>
      </c>
      <c r="M9331" s="1">
        <f>IF(K9331="","",IF(K9331&gt;Figures!B$6-1,"yes","no"))</f>
        <v/>
      </c>
      <c r="N9331" s="8">
        <f>IF(H9331="","",IF(M9331="yes",H9331,0))</f>
        <v/>
      </c>
      <c r="O9331" s="1">
        <f>IFERROR(RANK(N9331,N:N),"")</f>
        <v/>
      </c>
    </row>
    <row r="9332">
      <c r="A9332" s="1">
        <f>IF('Raw data'!A9332="","",'Raw data'!A9332)</f>
        <v/>
      </c>
      <c r="B9332" s="1">
        <f>IFERROR(MID(A9332,1,FIND("{",A9332)-1),A9332)</f>
        <v/>
      </c>
      <c r="C9332" s="1">
        <f>IFERROR(MID(A9332,FIND("{",A9332)+1,FIND("}",A9332)-FIND("{",A9332)-1),"")</f>
        <v/>
      </c>
      <c r="D9332" s="1">
        <f>IF('Raw data'!B9332=0,"",'Raw data'!B9332)</f>
        <v/>
      </c>
      <c r="E9332" s="1">
        <f>IF('Raw data'!C9332=0,"",'Raw data'!C9332)</f>
        <v/>
      </c>
      <c r="F9332" s="1">
        <f>IF('Raw data'!D9332=0,"",'Raw data'!D9332)</f>
        <v/>
      </c>
      <c r="H9332" s="8">
        <f>IFERROR(IF(COUNTIF(E9332:F9332,0)=2,"",IF(COUNTIF(E9332:F9332,0)=1,0,E9332/SUM(E9332:F9332))),"")</f>
        <v/>
      </c>
      <c r="I9332" s="1">
        <f>IFERROR(RANK(H9332,H:H),"")</f>
        <v/>
      </c>
      <c r="K9332" s="1">
        <f>IF(D9332&lt;J$2,1,IF(D9332&lt;J$3,2,IF(D9332&lt;J$4,3,IF(D9332="","",4))))</f>
        <v/>
      </c>
      <c r="M9332" s="1">
        <f>IF(K9332="","",IF(K9332&gt;Figures!B$6-1,"yes","no"))</f>
        <v/>
      </c>
      <c r="N9332" s="8">
        <f>IF(H9332="","",IF(M9332="yes",H9332,0))</f>
        <v/>
      </c>
      <c r="O9332" s="1">
        <f>IFERROR(RANK(N9332,N:N),"")</f>
        <v/>
      </c>
    </row>
    <row r="9333">
      <c r="A9333" s="1">
        <f>IF('Raw data'!A9333="","",'Raw data'!A9333)</f>
        <v/>
      </c>
      <c r="B9333" s="1">
        <f>IFERROR(MID(A9333,1,FIND("{",A9333)-1),A9333)</f>
        <v/>
      </c>
      <c r="C9333" s="1">
        <f>IFERROR(MID(A9333,FIND("{",A9333)+1,FIND("}",A9333)-FIND("{",A9333)-1),"")</f>
        <v/>
      </c>
      <c r="D9333" s="1">
        <f>IF('Raw data'!B9333=0,"",'Raw data'!B9333)</f>
        <v/>
      </c>
      <c r="E9333" s="1">
        <f>IF('Raw data'!C9333=0,"",'Raw data'!C9333)</f>
        <v/>
      </c>
      <c r="F9333" s="1">
        <f>IF('Raw data'!D9333=0,"",'Raw data'!D9333)</f>
        <v/>
      </c>
      <c r="H9333" s="8">
        <f>IFERROR(IF(COUNTIF(E9333:F9333,0)=2,"",IF(COUNTIF(E9333:F9333,0)=1,0,E9333/SUM(E9333:F9333))),"")</f>
        <v/>
      </c>
      <c r="I9333" s="1">
        <f>IFERROR(RANK(H9333,H:H),"")</f>
        <v/>
      </c>
      <c r="K9333" s="1">
        <f>IF(D9333&lt;J$2,1,IF(D9333&lt;J$3,2,IF(D9333&lt;J$4,3,IF(D9333="","",4))))</f>
        <v/>
      </c>
      <c r="M9333" s="1">
        <f>IF(K9333="","",IF(K9333&gt;Figures!B$6-1,"yes","no"))</f>
        <v/>
      </c>
      <c r="N9333" s="8">
        <f>IF(H9333="","",IF(M9333="yes",H9333,0))</f>
        <v/>
      </c>
      <c r="O9333" s="1">
        <f>IFERROR(RANK(N9333,N:N),"")</f>
        <v/>
      </c>
    </row>
    <row r="9334">
      <c r="A9334" s="1">
        <f>IF('Raw data'!A9334="","",'Raw data'!A9334)</f>
        <v/>
      </c>
      <c r="B9334" s="1">
        <f>IFERROR(MID(A9334,1,FIND("{",A9334)-1),A9334)</f>
        <v/>
      </c>
      <c r="C9334" s="1">
        <f>IFERROR(MID(A9334,FIND("{",A9334)+1,FIND("}",A9334)-FIND("{",A9334)-1),"")</f>
        <v/>
      </c>
      <c r="D9334" s="1">
        <f>IF('Raw data'!B9334=0,"",'Raw data'!B9334)</f>
        <v/>
      </c>
      <c r="E9334" s="1">
        <f>IF('Raw data'!C9334=0,"",'Raw data'!C9334)</f>
        <v/>
      </c>
      <c r="F9334" s="1">
        <f>IF('Raw data'!D9334=0,"",'Raw data'!D9334)</f>
        <v/>
      </c>
      <c r="H9334" s="8">
        <f>IFERROR(IF(COUNTIF(E9334:F9334,0)=2,"",IF(COUNTIF(E9334:F9334,0)=1,0,E9334/SUM(E9334:F9334))),"")</f>
        <v/>
      </c>
      <c r="I9334" s="1">
        <f>IFERROR(RANK(H9334,H:H),"")</f>
        <v/>
      </c>
      <c r="K9334" s="1">
        <f>IF(D9334&lt;J$2,1,IF(D9334&lt;J$3,2,IF(D9334&lt;J$4,3,IF(D9334="","",4))))</f>
        <v/>
      </c>
      <c r="M9334" s="1">
        <f>IF(K9334="","",IF(K9334&gt;Figures!B$6-1,"yes","no"))</f>
        <v/>
      </c>
      <c r="N9334" s="8">
        <f>IF(H9334="","",IF(M9334="yes",H9334,0))</f>
        <v/>
      </c>
      <c r="O9334" s="1">
        <f>IFERROR(RANK(N9334,N:N),"")</f>
        <v/>
      </c>
    </row>
    <row r="9335">
      <c r="A9335" s="1">
        <f>IF('Raw data'!A9335="","",'Raw data'!A9335)</f>
        <v/>
      </c>
      <c r="B9335" s="1">
        <f>IFERROR(MID(A9335,1,FIND("{",A9335)-1),A9335)</f>
        <v/>
      </c>
      <c r="C9335" s="1">
        <f>IFERROR(MID(A9335,FIND("{",A9335)+1,FIND("}",A9335)-FIND("{",A9335)-1),"")</f>
        <v/>
      </c>
      <c r="D9335" s="1">
        <f>IF('Raw data'!B9335=0,"",'Raw data'!B9335)</f>
        <v/>
      </c>
      <c r="E9335" s="1">
        <f>IF('Raw data'!C9335=0,"",'Raw data'!C9335)</f>
        <v/>
      </c>
      <c r="F9335" s="1">
        <f>IF('Raw data'!D9335=0,"",'Raw data'!D9335)</f>
        <v/>
      </c>
      <c r="H9335" s="8">
        <f>IFERROR(IF(COUNTIF(E9335:F9335,0)=2,"",IF(COUNTIF(E9335:F9335,0)=1,0,E9335/SUM(E9335:F9335))),"")</f>
        <v/>
      </c>
      <c r="I9335" s="1">
        <f>IFERROR(RANK(H9335,H:H),"")</f>
        <v/>
      </c>
      <c r="K9335" s="1">
        <f>IF(D9335&lt;J$2,1,IF(D9335&lt;J$3,2,IF(D9335&lt;J$4,3,IF(D9335="","",4))))</f>
        <v/>
      </c>
      <c r="M9335" s="1">
        <f>IF(K9335="","",IF(K9335&gt;Figures!B$6-1,"yes","no"))</f>
        <v/>
      </c>
      <c r="N9335" s="8">
        <f>IF(H9335="","",IF(M9335="yes",H9335,0))</f>
        <v/>
      </c>
      <c r="O9335" s="1">
        <f>IFERROR(RANK(N9335,N:N),"")</f>
        <v/>
      </c>
    </row>
    <row r="9336">
      <c r="A9336" s="1">
        <f>IF('Raw data'!A9336="","",'Raw data'!A9336)</f>
        <v/>
      </c>
      <c r="B9336" s="1">
        <f>IFERROR(MID(A9336,1,FIND("{",A9336)-1),A9336)</f>
        <v/>
      </c>
      <c r="C9336" s="1">
        <f>IFERROR(MID(A9336,FIND("{",A9336)+1,FIND("}",A9336)-FIND("{",A9336)-1),"")</f>
        <v/>
      </c>
      <c r="D9336" s="1">
        <f>IF('Raw data'!B9336=0,"",'Raw data'!B9336)</f>
        <v/>
      </c>
      <c r="E9336" s="1">
        <f>IF('Raw data'!C9336=0,"",'Raw data'!C9336)</f>
        <v/>
      </c>
      <c r="F9336" s="1">
        <f>IF('Raw data'!D9336=0,"",'Raw data'!D9336)</f>
        <v/>
      </c>
      <c r="H9336" s="8">
        <f>IFERROR(IF(COUNTIF(E9336:F9336,0)=2,"",IF(COUNTIF(E9336:F9336,0)=1,0,E9336/SUM(E9336:F9336))),"")</f>
        <v/>
      </c>
      <c r="I9336" s="1">
        <f>IFERROR(RANK(H9336,H:H),"")</f>
        <v/>
      </c>
      <c r="K9336" s="1">
        <f>IF(D9336&lt;J$2,1,IF(D9336&lt;J$3,2,IF(D9336&lt;J$4,3,IF(D9336="","",4))))</f>
        <v/>
      </c>
      <c r="M9336" s="1">
        <f>IF(K9336="","",IF(K9336&gt;Figures!B$6-1,"yes","no"))</f>
        <v/>
      </c>
      <c r="N9336" s="8">
        <f>IF(H9336="","",IF(M9336="yes",H9336,0))</f>
        <v/>
      </c>
      <c r="O9336" s="1">
        <f>IFERROR(RANK(N9336,N:N),"")</f>
        <v/>
      </c>
    </row>
    <row r="9337">
      <c r="A9337" s="1">
        <f>IF('Raw data'!A9337="","",'Raw data'!A9337)</f>
        <v/>
      </c>
      <c r="B9337" s="1">
        <f>IFERROR(MID(A9337,1,FIND("{",A9337)-1),A9337)</f>
        <v/>
      </c>
      <c r="C9337" s="1">
        <f>IFERROR(MID(A9337,FIND("{",A9337)+1,FIND("}",A9337)-FIND("{",A9337)-1),"")</f>
        <v/>
      </c>
      <c r="D9337" s="1">
        <f>IF('Raw data'!B9337=0,"",'Raw data'!B9337)</f>
        <v/>
      </c>
      <c r="E9337" s="1">
        <f>IF('Raw data'!C9337=0,"",'Raw data'!C9337)</f>
        <v/>
      </c>
      <c r="F9337" s="1">
        <f>IF('Raw data'!D9337=0,"",'Raw data'!D9337)</f>
        <v/>
      </c>
      <c r="H9337" s="8">
        <f>IFERROR(IF(COUNTIF(E9337:F9337,0)=2,"",IF(COUNTIF(E9337:F9337,0)=1,0,E9337/SUM(E9337:F9337))),"")</f>
        <v/>
      </c>
      <c r="I9337" s="1">
        <f>IFERROR(RANK(H9337,H:H),"")</f>
        <v/>
      </c>
      <c r="K9337" s="1">
        <f>IF(D9337&lt;J$2,1,IF(D9337&lt;J$3,2,IF(D9337&lt;J$4,3,IF(D9337="","",4))))</f>
        <v/>
      </c>
      <c r="M9337" s="1">
        <f>IF(K9337="","",IF(K9337&gt;Figures!B$6-1,"yes","no"))</f>
        <v/>
      </c>
      <c r="N9337" s="8">
        <f>IF(H9337="","",IF(M9337="yes",H9337,0))</f>
        <v/>
      </c>
      <c r="O9337" s="1">
        <f>IFERROR(RANK(N9337,N:N),"")</f>
        <v/>
      </c>
    </row>
    <row r="9338">
      <c r="A9338" s="1">
        <f>IF('Raw data'!A9338="","",'Raw data'!A9338)</f>
        <v/>
      </c>
      <c r="B9338" s="1">
        <f>IFERROR(MID(A9338,1,FIND("{",A9338)-1),A9338)</f>
        <v/>
      </c>
      <c r="C9338" s="1">
        <f>IFERROR(MID(A9338,FIND("{",A9338)+1,FIND("}",A9338)-FIND("{",A9338)-1),"")</f>
        <v/>
      </c>
      <c r="D9338" s="1">
        <f>IF('Raw data'!B9338=0,"",'Raw data'!B9338)</f>
        <v/>
      </c>
      <c r="E9338" s="1">
        <f>IF('Raw data'!C9338=0,"",'Raw data'!C9338)</f>
        <v/>
      </c>
      <c r="F9338" s="1">
        <f>IF('Raw data'!D9338=0,"",'Raw data'!D9338)</f>
        <v/>
      </c>
      <c r="H9338" s="8">
        <f>IFERROR(IF(COUNTIF(E9338:F9338,0)=2,"",IF(COUNTIF(E9338:F9338,0)=1,0,E9338/SUM(E9338:F9338))),"")</f>
        <v/>
      </c>
      <c r="I9338" s="1">
        <f>IFERROR(RANK(H9338,H:H),"")</f>
        <v/>
      </c>
      <c r="K9338" s="1">
        <f>IF(D9338&lt;J$2,1,IF(D9338&lt;J$3,2,IF(D9338&lt;J$4,3,IF(D9338="","",4))))</f>
        <v/>
      </c>
      <c r="M9338" s="1">
        <f>IF(K9338="","",IF(K9338&gt;Figures!B$6-1,"yes","no"))</f>
        <v/>
      </c>
      <c r="N9338" s="8">
        <f>IF(H9338="","",IF(M9338="yes",H9338,0))</f>
        <v/>
      </c>
      <c r="O9338" s="1">
        <f>IFERROR(RANK(N9338,N:N),"")</f>
        <v/>
      </c>
    </row>
    <row r="9339">
      <c r="A9339" s="1">
        <f>IF('Raw data'!A9339="","",'Raw data'!A9339)</f>
        <v/>
      </c>
      <c r="B9339" s="1">
        <f>IFERROR(MID(A9339,1,FIND("{",A9339)-1),A9339)</f>
        <v/>
      </c>
      <c r="C9339" s="1">
        <f>IFERROR(MID(A9339,FIND("{",A9339)+1,FIND("}",A9339)-FIND("{",A9339)-1),"")</f>
        <v/>
      </c>
      <c r="D9339" s="1">
        <f>IF('Raw data'!B9339=0,"",'Raw data'!B9339)</f>
        <v/>
      </c>
      <c r="E9339" s="1">
        <f>IF('Raw data'!C9339=0,"",'Raw data'!C9339)</f>
        <v/>
      </c>
      <c r="F9339" s="1">
        <f>IF('Raw data'!D9339=0,"",'Raw data'!D9339)</f>
        <v/>
      </c>
      <c r="H9339" s="8">
        <f>IFERROR(IF(COUNTIF(E9339:F9339,0)=2,"",IF(COUNTIF(E9339:F9339,0)=1,0,E9339/SUM(E9339:F9339))),"")</f>
        <v/>
      </c>
      <c r="I9339" s="1">
        <f>IFERROR(RANK(H9339,H:H),"")</f>
        <v/>
      </c>
      <c r="K9339" s="1">
        <f>IF(D9339&lt;J$2,1,IF(D9339&lt;J$3,2,IF(D9339&lt;J$4,3,IF(D9339="","",4))))</f>
        <v/>
      </c>
      <c r="M9339" s="1">
        <f>IF(K9339="","",IF(K9339&gt;Figures!B$6-1,"yes","no"))</f>
        <v/>
      </c>
      <c r="N9339" s="8">
        <f>IF(H9339="","",IF(M9339="yes",H9339,0))</f>
        <v/>
      </c>
      <c r="O9339" s="1">
        <f>IFERROR(RANK(N9339,N:N),"")</f>
        <v/>
      </c>
    </row>
    <row r="9340">
      <c r="A9340" s="1">
        <f>IF('Raw data'!A9340="","",'Raw data'!A9340)</f>
        <v/>
      </c>
      <c r="B9340" s="1">
        <f>IFERROR(MID(A9340,1,FIND("{",A9340)-1),A9340)</f>
        <v/>
      </c>
      <c r="C9340" s="1">
        <f>IFERROR(MID(A9340,FIND("{",A9340)+1,FIND("}",A9340)-FIND("{",A9340)-1),"")</f>
        <v/>
      </c>
      <c r="D9340" s="1">
        <f>IF('Raw data'!B9340=0,"",'Raw data'!B9340)</f>
        <v/>
      </c>
      <c r="E9340" s="1">
        <f>IF('Raw data'!C9340=0,"",'Raw data'!C9340)</f>
        <v/>
      </c>
      <c r="F9340" s="1">
        <f>IF('Raw data'!D9340=0,"",'Raw data'!D9340)</f>
        <v/>
      </c>
      <c r="H9340" s="8">
        <f>IFERROR(IF(COUNTIF(E9340:F9340,0)=2,"",IF(COUNTIF(E9340:F9340,0)=1,0,E9340/SUM(E9340:F9340))),"")</f>
        <v/>
      </c>
      <c r="I9340" s="1">
        <f>IFERROR(RANK(H9340,H:H),"")</f>
        <v/>
      </c>
      <c r="K9340" s="1">
        <f>IF(D9340&lt;J$2,1,IF(D9340&lt;J$3,2,IF(D9340&lt;J$4,3,IF(D9340="","",4))))</f>
        <v/>
      </c>
      <c r="M9340" s="1">
        <f>IF(K9340="","",IF(K9340&gt;Figures!B$6-1,"yes","no"))</f>
        <v/>
      </c>
      <c r="N9340" s="8">
        <f>IF(H9340="","",IF(M9340="yes",H9340,0))</f>
        <v/>
      </c>
      <c r="O9340" s="1">
        <f>IFERROR(RANK(N9340,N:N),"")</f>
        <v/>
      </c>
    </row>
    <row r="9341">
      <c r="A9341" s="1">
        <f>IF('Raw data'!A9341="","",'Raw data'!A9341)</f>
        <v/>
      </c>
      <c r="B9341" s="1">
        <f>IFERROR(MID(A9341,1,FIND("{",A9341)-1),A9341)</f>
        <v/>
      </c>
      <c r="C9341" s="1">
        <f>IFERROR(MID(A9341,FIND("{",A9341)+1,FIND("}",A9341)-FIND("{",A9341)-1),"")</f>
        <v/>
      </c>
      <c r="D9341" s="1">
        <f>IF('Raw data'!B9341=0,"",'Raw data'!B9341)</f>
        <v/>
      </c>
      <c r="E9341" s="1">
        <f>IF('Raw data'!C9341=0,"",'Raw data'!C9341)</f>
        <v/>
      </c>
      <c r="F9341" s="1">
        <f>IF('Raw data'!D9341=0,"",'Raw data'!D9341)</f>
        <v/>
      </c>
      <c r="H9341" s="8">
        <f>IFERROR(IF(COUNTIF(E9341:F9341,0)=2,"",IF(COUNTIF(E9341:F9341,0)=1,0,E9341/SUM(E9341:F9341))),"")</f>
        <v/>
      </c>
      <c r="I9341" s="1">
        <f>IFERROR(RANK(H9341,H:H),"")</f>
        <v/>
      </c>
      <c r="K9341" s="1">
        <f>IF(D9341&lt;J$2,1,IF(D9341&lt;J$3,2,IF(D9341&lt;J$4,3,IF(D9341="","",4))))</f>
        <v/>
      </c>
      <c r="M9341" s="1">
        <f>IF(K9341="","",IF(K9341&gt;Figures!B$6-1,"yes","no"))</f>
        <v/>
      </c>
      <c r="N9341" s="8">
        <f>IF(H9341="","",IF(M9341="yes",H9341,0))</f>
        <v/>
      </c>
      <c r="O9341" s="1">
        <f>IFERROR(RANK(N9341,N:N),"")</f>
        <v/>
      </c>
    </row>
    <row r="9342">
      <c r="A9342" s="1">
        <f>IF('Raw data'!A9342="","",'Raw data'!A9342)</f>
        <v/>
      </c>
      <c r="B9342" s="1">
        <f>IFERROR(MID(A9342,1,FIND("{",A9342)-1),A9342)</f>
        <v/>
      </c>
      <c r="C9342" s="1">
        <f>IFERROR(MID(A9342,FIND("{",A9342)+1,FIND("}",A9342)-FIND("{",A9342)-1),"")</f>
        <v/>
      </c>
      <c r="D9342" s="1">
        <f>IF('Raw data'!B9342=0,"",'Raw data'!B9342)</f>
        <v/>
      </c>
      <c r="E9342" s="1">
        <f>IF('Raw data'!C9342=0,"",'Raw data'!C9342)</f>
        <v/>
      </c>
      <c r="F9342" s="1">
        <f>IF('Raw data'!D9342=0,"",'Raw data'!D9342)</f>
        <v/>
      </c>
      <c r="H9342" s="8">
        <f>IFERROR(IF(COUNTIF(E9342:F9342,0)=2,"",IF(COUNTIF(E9342:F9342,0)=1,0,E9342/SUM(E9342:F9342))),"")</f>
        <v/>
      </c>
      <c r="I9342" s="1">
        <f>IFERROR(RANK(H9342,H:H),"")</f>
        <v/>
      </c>
      <c r="K9342" s="1">
        <f>IF(D9342&lt;J$2,1,IF(D9342&lt;J$3,2,IF(D9342&lt;J$4,3,IF(D9342="","",4))))</f>
        <v/>
      </c>
      <c r="M9342" s="1">
        <f>IF(K9342="","",IF(K9342&gt;Figures!B$6-1,"yes","no"))</f>
        <v/>
      </c>
      <c r="N9342" s="8">
        <f>IF(H9342="","",IF(M9342="yes",H9342,0))</f>
        <v/>
      </c>
      <c r="O9342" s="1">
        <f>IFERROR(RANK(N9342,N:N),"")</f>
        <v/>
      </c>
    </row>
    <row r="9343">
      <c r="A9343" s="1">
        <f>IF('Raw data'!A9343="","",'Raw data'!A9343)</f>
        <v/>
      </c>
      <c r="B9343" s="1">
        <f>IFERROR(MID(A9343,1,FIND("{",A9343)-1),A9343)</f>
        <v/>
      </c>
      <c r="C9343" s="1">
        <f>IFERROR(MID(A9343,FIND("{",A9343)+1,FIND("}",A9343)-FIND("{",A9343)-1),"")</f>
        <v/>
      </c>
      <c r="D9343" s="1">
        <f>IF('Raw data'!B9343=0,"",'Raw data'!B9343)</f>
        <v/>
      </c>
      <c r="E9343" s="1">
        <f>IF('Raw data'!C9343=0,"",'Raw data'!C9343)</f>
        <v/>
      </c>
      <c r="F9343" s="1">
        <f>IF('Raw data'!D9343=0,"",'Raw data'!D9343)</f>
        <v/>
      </c>
      <c r="H9343" s="8">
        <f>IFERROR(IF(COUNTIF(E9343:F9343,0)=2,"",IF(COUNTIF(E9343:F9343,0)=1,0,E9343/SUM(E9343:F9343))),"")</f>
        <v/>
      </c>
      <c r="I9343" s="1">
        <f>IFERROR(RANK(H9343,H:H),"")</f>
        <v/>
      </c>
      <c r="K9343" s="1">
        <f>IF(D9343&lt;J$2,1,IF(D9343&lt;J$3,2,IF(D9343&lt;J$4,3,IF(D9343="","",4))))</f>
        <v/>
      </c>
      <c r="M9343" s="1">
        <f>IF(K9343="","",IF(K9343&gt;Figures!B$6-1,"yes","no"))</f>
        <v/>
      </c>
      <c r="N9343" s="8">
        <f>IF(H9343="","",IF(M9343="yes",H9343,0))</f>
        <v/>
      </c>
      <c r="O9343" s="1">
        <f>IFERROR(RANK(N9343,N:N),"")</f>
        <v/>
      </c>
    </row>
    <row r="9344">
      <c r="A9344" s="1">
        <f>IF('Raw data'!A9344="","",'Raw data'!A9344)</f>
        <v/>
      </c>
      <c r="B9344" s="1">
        <f>IFERROR(MID(A9344,1,FIND("{",A9344)-1),A9344)</f>
        <v/>
      </c>
      <c r="C9344" s="1">
        <f>IFERROR(MID(A9344,FIND("{",A9344)+1,FIND("}",A9344)-FIND("{",A9344)-1),"")</f>
        <v/>
      </c>
      <c r="D9344" s="1">
        <f>IF('Raw data'!B9344=0,"",'Raw data'!B9344)</f>
        <v/>
      </c>
      <c r="E9344" s="1">
        <f>IF('Raw data'!C9344=0,"",'Raw data'!C9344)</f>
        <v/>
      </c>
      <c r="F9344" s="1">
        <f>IF('Raw data'!D9344=0,"",'Raw data'!D9344)</f>
        <v/>
      </c>
      <c r="H9344" s="8">
        <f>IFERROR(IF(COUNTIF(E9344:F9344,0)=2,"",IF(COUNTIF(E9344:F9344,0)=1,0,E9344/SUM(E9344:F9344))),"")</f>
        <v/>
      </c>
      <c r="I9344" s="1">
        <f>IFERROR(RANK(H9344,H:H),"")</f>
        <v/>
      </c>
      <c r="K9344" s="1">
        <f>IF(D9344&lt;J$2,1,IF(D9344&lt;J$3,2,IF(D9344&lt;J$4,3,IF(D9344="","",4))))</f>
        <v/>
      </c>
      <c r="M9344" s="1">
        <f>IF(K9344="","",IF(K9344&gt;Figures!B$6-1,"yes","no"))</f>
        <v/>
      </c>
      <c r="N9344" s="8">
        <f>IF(H9344="","",IF(M9344="yes",H9344,0))</f>
        <v/>
      </c>
      <c r="O9344" s="1">
        <f>IFERROR(RANK(N9344,N:N),"")</f>
        <v/>
      </c>
    </row>
    <row r="9345">
      <c r="A9345" s="1">
        <f>IF('Raw data'!A9345="","",'Raw data'!A9345)</f>
        <v/>
      </c>
      <c r="B9345" s="1">
        <f>IFERROR(MID(A9345,1,FIND("{",A9345)-1),A9345)</f>
        <v/>
      </c>
      <c r="C9345" s="1">
        <f>IFERROR(MID(A9345,FIND("{",A9345)+1,FIND("}",A9345)-FIND("{",A9345)-1),"")</f>
        <v/>
      </c>
      <c r="D9345" s="1">
        <f>IF('Raw data'!B9345=0,"",'Raw data'!B9345)</f>
        <v/>
      </c>
      <c r="E9345" s="1">
        <f>IF('Raw data'!C9345=0,"",'Raw data'!C9345)</f>
        <v/>
      </c>
      <c r="F9345" s="1">
        <f>IF('Raw data'!D9345=0,"",'Raw data'!D9345)</f>
        <v/>
      </c>
      <c r="H9345" s="8">
        <f>IFERROR(IF(COUNTIF(E9345:F9345,0)=2,"",IF(COUNTIF(E9345:F9345,0)=1,0,E9345/SUM(E9345:F9345))),"")</f>
        <v/>
      </c>
      <c r="I9345" s="1">
        <f>IFERROR(RANK(H9345,H:H),"")</f>
        <v/>
      </c>
      <c r="K9345" s="1">
        <f>IF(D9345&lt;J$2,1,IF(D9345&lt;J$3,2,IF(D9345&lt;J$4,3,IF(D9345="","",4))))</f>
        <v/>
      </c>
      <c r="M9345" s="1">
        <f>IF(K9345="","",IF(K9345&gt;Figures!B$6-1,"yes","no"))</f>
        <v/>
      </c>
      <c r="N9345" s="8">
        <f>IF(H9345="","",IF(M9345="yes",H9345,0))</f>
        <v/>
      </c>
      <c r="O9345" s="1">
        <f>IFERROR(RANK(N9345,N:N),"")</f>
        <v/>
      </c>
    </row>
    <row r="9346">
      <c r="A9346" s="1">
        <f>IF('Raw data'!A9346="","",'Raw data'!A9346)</f>
        <v/>
      </c>
      <c r="B9346" s="1">
        <f>IFERROR(MID(A9346,1,FIND("{",A9346)-1),A9346)</f>
        <v/>
      </c>
      <c r="C9346" s="1">
        <f>IFERROR(MID(A9346,FIND("{",A9346)+1,FIND("}",A9346)-FIND("{",A9346)-1),"")</f>
        <v/>
      </c>
      <c r="D9346" s="1">
        <f>IF('Raw data'!B9346=0,"",'Raw data'!B9346)</f>
        <v/>
      </c>
      <c r="E9346" s="1">
        <f>IF('Raw data'!C9346=0,"",'Raw data'!C9346)</f>
        <v/>
      </c>
      <c r="F9346" s="1">
        <f>IF('Raw data'!D9346=0,"",'Raw data'!D9346)</f>
        <v/>
      </c>
      <c r="H9346" s="8">
        <f>IFERROR(IF(COUNTIF(E9346:F9346,0)=2,"",IF(COUNTIF(E9346:F9346,0)=1,0,E9346/SUM(E9346:F9346))),"")</f>
        <v/>
      </c>
      <c r="I9346" s="1">
        <f>IFERROR(RANK(H9346,H:H),"")</f>
        <v/>
      </c>
      <c r="K9346" s="1">
        <f>IF(D9346&lt;J$2,1,IF(D9346&lt;J$3,2,IF(D9346&lt;J$4,3,IF(D9346="","",4))))</f>
        <v/>
      </c>
      <c r="M9346" s="1">
        <f>IF(K9346="","",IF(K9346&gt;Figures!B$6-1,"yes","no"))</f>
        <v/>
      </c>
      <c r="N9346" s="8">
        <f>IF(H9346="","",IF(M9346="yes",H9346,0))</f>
        <v/>
      </c>
      <c r="O9346" s="1">
        <f>IFERROR(RANK(N9346,N:N),"")</f>
        <v/>
      </c>
    </row>
    <row r="9347">
      <c r="A9347" s="1">
        <f>IF('Raw data'!A9347="","",'Raw data'!A9347)</f>
        <v/>
      </c>
      <c r="B9347" s="1">
        <f>IFERROR(MID(A9347,1,FIND("{",A9347)-1),A9347)</f>
        <v/>
      </c>
      <c r="C9347" s="1">
        <f>IFERROR(MID(A9347,FIND("{",A9347)+1,FIND("}",A9347)-FIND("{",A9347)-1),"")</f>
        <v/>
      </c>
      <c r="D9347" s="1">
        <f>IF('Raw data'!B9347=0,"",'Raw data'!B9347)</f>
        <v/>
      </c>
      <c r="E9347" s="1">
        <f>IF('Raw data'!C9347=0,"",'Raw data'!C9347)</f>
        <v/>
      </c>
      <c r="F9347" s="1">
        <f>IF('Raw data'!D9347=0,"",'Raw data'!D9347)</f>
        <v/>
      </c>
      <c r="H9347" s="8">
        <f>IFERROR(IF(COUNTIF(E9347:F9347,0)=2,"",IF(COUNTIF(E9347:F9347,0)=1,0,E9347/SUM(E9347:F9347))),"")</f>
        <v/>
      </c>
      <c r="I9347" s="1">
        <f>IFERROR(RANK(H9347,H:H),"")</f>
        <v/>
      </c>
      <c r="K9347" s="1">
        <f>IF(D9347&lt;J$2,1,IF(D9347&lt;J$3,2,IF(D9347&lt;J$4,3,IF(D9347="","",4))))</f>
        <v/>
      </c>
      <c r="M9347" s="1">
        <f>IF(K9347="","",IF(K9347&gt;Figures!B$6-1,"yes","no"))</f>
        <v/>
      </c>
      <c r="N9347" s="8">
        <f>IF(H9347="","",IF(M9347="yes",H9347,0))</f>
        <v/>
      </c>
      <c r="O9347" s="1">
        <f>IFERROR(RANK(N9347,N:N),"")</f>
        <v/>
      </c>
    </row>
    <row r="9348">
      <c r="A9348" s="1">
        <f>IF('Raw data'!A9348="","",'Raw data'!A9348)</f>
        <v/>
      </c>
      <c r="B9348" s="1">
        <f>IFERROR(MID(A9348,1,FIND("{",A9348)-1),A9348)</f>
        <v/>
      </c>
      <c r="C9348" s="1">
        <f>IFERROR(MID(A9348,FIND("{",A9348)+1,FIND("}",A9348)-FIND("{",A9348)-1),"")</f>
        <v/>
      </c>
      <c r="D9348" s="1">
        <f>IF('Raw data'!B9348=0,"",'Raw data'!B9348)</f>
        <v/>
      </c>
      <c r="E9348" s="1">
        <f>IF('Raw data'!C9348=0,"",'Raw data'!C9348)</f>
        <v/>
      </c>
      <c r="F9348" s="1">
        <f>IF('Raw data'!D9348=0,"",'Raw data'!D9348)</f>
        <v/>
      </c>
      <c r="H9348" s="8">
        <f>IFERROR(IF(COUNTIF(E9348:F9348,0)=2,"",IF(COUNTIF(E9348:F9348,0)=1,0,E9348/SUM(E9348:F9348))),"")</f>
        <v/>
      </c>
      <c r="I9348" s="1">
        <f>IFERROR(RANK(H9348,H:H),"")</f>
        <v/>
      </c>
      <c r="K9348" s="1">
        <f>IF(D9348&lt;J$2,1,IF(D9348&lt;J$3,2,IF(D9348&lt;J$4,3,IF(D9348="","",4))))</f>
        <v/>
      </c>
      <c r="M9348" s="1">
        <f>IF(K9348="","",IF(K9348&gt;Figures!B$6-1,"yes","no"))</f>
        <v/>
      </c>
      <c r="N9348" s="8">
        <f>IF(H9348="","",IF(M9348="yes",H9348,0))</f>
        <v/>
      </c>
      <c r="O9348" s="1">
        <f>IFERROR(RANK(N9348,N:N),"")</f>
        <v/>
      </c>
    </row>
    <row r="9349">
      <c r="A9349" s="1">
        <f>IF('Raw data'!A9349="","",'Raw data'!A9349)</f>
        <v/>
      </c>
      <c r="B9349" s="1">
        <f>IFERROR(MID(A9349,1,FIND("{",A9349)-1),A9349)</f>
        <v/>
      </c>
      <c r="C9349" s="1">
        <f>IFERROR(MID(A9349,FIND("{",A9349)+1,FIND("}",A9349)-FIND("{",A9349)-1),"")</f>
        <v/>
      </c>
      <c r="D9349" s="1">
        <f>IF('Raw data'!B9349=0,"",'Raw data'!B9349)</f>
        <v/>
      </c>
      <c r="E9349" s="1">
        <f>IF('Raw data'!C9349=0,"",'Raw data'!C9349)</f>
        <v/>
      </c>
      <c r="F9349" s="1">
        <f>IF('Raw data'!D9349=0,"",'Raw data'!D9349)</f>
        <v/>
      </c>
      <c r="H9349" s="8">
        <f>IFERROR(IF(COUNTIF(E9349:F9349,0)=2,"",IF(COUNTIF(E9349:F9349,0)=1,0,E9349/SUM(E9349:F9349))),"")</f>
        <v/>
      </c>
      <c r="I9349" s="1">
        <f>IFERROR(RANK(H9349,H:H),"")</f>
        <v/>
      </c>
      <c r="K9349" s="1">
        <f>IF(D9349&lt;J$2,1,IF(D9349&lt;J$3,2,IF(D9349&lt;J$4,3,IF(D9349="","",4))))</f>
        <v/>
      </c>
      <c r="M9349" s="1">
        <f>IF(K9349="","",IF(K9349&gt;Figures!B$6-1,"yes","no"))</f>
        <v/>
      </c>
      <c r="N9349" s="8">
        <f>IF(H9349="","",IF(M9349="yes",H9349,0))</f>
        <v/>
      </c>
      <c r="O9349" s="1">
        <f>IFERROR(RANK(N9349,N:N),"")</f>
        <v/>
      </c>
    </row>
    <row r="9350">
      <c r="A9350" s="1">
        <f>IF('Raw data'!A9350="","",'Raw data'!A9350)</f>
        <v/>
      </c>
      <c r="B9350" s="1">
        <f>IFERROR(MID(A9350,1,FIND("{",A9350)-1),A9350)</f>
        <v/>
      </c>
      <c r="C9350" s="1">
        <f>IFERROR(MID(A9350,FIND("{",A9350)+1,FIND("}",A9350)-FIND("{",A9350)-1),"")</f>
        <v/>
      </c>
      <c r="D9350" s="1">
        <f>IF('Raw data'!B9350=0,"",'Raw data'!B9350)</f>
        <v/>
      </c>
      <c r="E9350" s="1">
        <f>IF('Raw data'!C9350=0,"",'Raw data'!C9350)</f>
        <v/>
      </c>
      <c r="F9350" s="1">
        <f>IF('Raw data'!D9350=0,"",'Raw data'!D9350)</f>
        <v/>
      </c>
      <c r="H9350" s="8">
        <f>IFERROR(IF(COUNTIF(E9350:F9350,0)=2,"",IF(COUNTIF(E9350:F9350,0)=1,0,E9350/SUM(E9350:F9350))),"")</f>
        <v/>
      </c>
      <c r="I9350" s="1">
        <f>IFERROR(RANK(H9350,H:H),"")</f>
        <v/>
      </c>
      <c r="K9350" s="1">
        <f>IF(D9350&lt;J$2,1,IF(D9350&lt;J$3,2,IF(D9350&lt;J$4,3,IF(D9350="","",4))))</f>
        <v/>
      </c>
      <c r="M9350" s="1">
        <f>IF(K9350="","",IF(K9350&gt;Figures!B$6-1,"yes","no"))</f>
        <v/>
      </c>
      <c r="N9350" s="8">
        <f>IF(H9350="","",IF(M9350="yes",H9350,0))</f>
        <v/>
      </c>
      <c r="O9350" s="1">
        <f>IFERROR(RANK(N9350,N:N),"")</f>
        <v/>
      </c>
    </row>
    <row r="9351">
      <c r="A9351" s="1">
        <f>IF('Raw data'!A9351="","",'Raw data'!A9351)</f>
        <v/>
      </c>
      <c r="B9351" s="1">
        <f>IFERROR(MID(A9351,1,FIND("{",A9351)-1),A9351)</f>
        <v/>
      </c>
      <c r="C9351" s="1">
        <f>IFERROR(MID(A9351,FIND("{",A9351)+1,FIND("}",A9351)-FIND("{",A9351)-1),"")</f>
        <v/>
      </c>
      <c r="D9351" s="1">
        <f>IF('Raw data'!B9351=0,"",'Raw data'!B9351)</f>
        <v/>
      </c>
      <c r="E9351" s="1">
        <f>IF('Raw data'!C9351=0,"",'Raw data'!C9351)</f>
        <v/>
      </c>
      <c r="F9351" s="1">
        <f>IF('Raw data'!D9351=0,"",'Raw data'!D9351)</f>
        <v/>
      </c>
      <c r="H9351" s="8">
        <f>IFERROR(IF(COUNTIF(E9351:F9351,0)=2,"",IF(COUNTIF(E9351:F9351,0)=1,0,E9351/SUM(E9351:F9351))),"")</f>
        <v/>
      </c>
      <c r="I9351" s="1">
        <f>IFERROR(RANK(H9351,H:H),"")</f>
        <v/>
      </c>
      <c r="K9351" s="1">
        <f>IF(D9351&lt;J$2,1,IF(D9351&lt;J$3,2,IF(D9351&lt;J$4,3,IF(D9351="","",4))))</f>
        <v/>
      </c>
      <c r="M9351" s="1">
        <f>IF(K9351="","",IF(K9351&gt;Figures!B$6-1,"yes","no"))</f>
        <v/>
      </c>
      <c r="N9351" s="8">
        <f>IF(H9351="","",IF(M9351="yes",H9351,0))</f>
        <v/>
      </c>
      <c r="O9351" s="1">
        <f>IFERROR(RANK(N9351,N:N),"")</f>
        <v/>
      </c>
    </row>
    <row r="9352">
      <c r="A9352" s="1">
        <f>IF('Raw data'!A9352="","",'Raw data'!A9352)</f>
        <v/>
      </c>
      <c r="B9352" s="1">
        <f>IFERROR(MID(A9352,1,FIND("{",A9352)-1),A9352)</f>
        <v/>
      </c>
      <c r="C9352" s="1">
        <f>IFERROR(MID(A9352,FIND("{",A9352)+1,FIND("}",A9352)-FIND("{",A9352)-1),"")</f>
        <v/>
      </c>
      <c r="D9352" s="1">
        <f>IF('Raw data'!B9352=0,"",'Raw data'!B9352)</f>
        <v/>
      </c>
      <c r="E9352" s="1">
        <f>IF('Raw data'!C9352=0,"",'Raw data'!C9352)</f>
        <v/>
      </c>
      <c r="F9352" s="1">
        <f>IF('Raw data'!D9352=0,"",'Raw data'!D9352)</f>
        <v/>
      </c>
      <c r="H9352" s="8">
        <f>IFERROR(IF(COUNTIF(E9352:F9352,0)=2,"",IF(COUNTIF(E9352:F9352,0)=1,0,E9352/SUM(E9352:F9352))),"")</f>
        <v/>
      </c>
      <c r="I9352" s="1">
        <f>IFERROR(RANK(H9352,H:H),"")</f>
        <v/>
      </c>
      <c r="K9352" s="1">
        <f>IF(D9352&lt;J$2,1,IF(D9352&lt;J$3,2,IF(D9352&lt;J$4,3,IF(D9352="","",4))))</f>
        <v/>
      </c>
      <c r="M9352" s="1">
        <f>IF(K9352="","",IF(K9352&gt;Figures!B$6-1,"yes","no"))</f>
        <v/>
      </c>
      <c r="N9352" s="8">
        <f>IF(H9352="","",IF(M9352="yes",H9352,0))</f>
        <v/>
      </c>
      <c r="O9352" s="1">
        <f>IFERROR(RANK(N9352,N:N),"")</f>
        <v/>
      </c>
    </row>
    <row r="9353">
      <c r="A9353" s="1">
        <f>IF('Raw data'!A9353="","",'Raw data'!A9353)</f>
        <v/>
      </c>
      <c r="B9353" s="1">
        <f>IFERROR(MID(A9353,1,FIND("{",A9353)-1),A9353)</f>
        <v/>
      </c>
      <c r="C9353" s="1">
        <f>IFERROR(MID(A9353,FIND("{",A9353)+1,FIND("}",A9353)-FIND("{",A9353)-1),"")</f>
        <v/>
      </c>
      <c r="D9353" s="1">
        <f>IF('Raw data'!B9353=0,"",'Raw data'!B9353)</f>
        <v/>
      </c>
      <c r="E9353" s="1">
        <f>IF('Raw data'!C9353=0,"",'Raw data'!C9353)</f>
        <v/>
      </c>
      <c r="F9353" s="1">
        <f>IF('Raw data'!D9353=0,"",'Raw data'!D9353)</f>
        <v/>
      </c>
      <c r="H9353" s="8">
        <f>IFERROR(IF(COUNTIF(E9353:F9353,0)=2,"",IF(COUNTIF(E9353:F9353,0)=1,0,E9353/SUM(E9353:F9353))),"")</f>
        <v/>
      </c>
      <c r="I9353" s="1">
        <f>IFERROR(RANK(H9353,H:H),"")</f>
        <v/>
      </c>
      <c r="K9353" s="1">
        <f>IF(D9353&lt;J$2,1,IF(D9353&lt;J$3,2,IF(D9353&lt;J$4,3,IF(D9353="","",4))))</f>
        <v/>
      </c>
      <c r="M9353" s="1">
        <f>IF(K9353="","",IF(K9353&gt;Figures!B$6-1,"yes","no"))</f>
        <v/>
      </c>
      <c r="N9353" s="8">
        <f>IF(H9353="","",IF(M9353="yes",H9353,0))</f>
        <v/>
      </c>
      <c r="O9353" s="1">
        <f>IFERROR(RANK(N9353,N:N),"")</f>
        <v/>
      </c>
    </row>
    <row r="9354">
      <c r="A9354" s="1">
        <f>IF('Raw data'!A9354="","",'Raw data'!A9354)</f>
        <v/>
      </c>
      <c r="B9354" s="1">
        <f>IFERROR(MID(A9354,1,FIND("{",A9354)-1),A9354)</f>
        <v/>
      </c>
      <c r="C9354" s="1">
        <f>IFERROR(MID(A9354,FIND("{",A9354)+1,FIND("}",A9354)-FIND("{",A9354)-1),"")</f>
        <v/>
      </c>
      <c r="D9354" s="1">
        <f>IF('Raw data'!B9354=0,"",'Raw data'!B9354)</f>
        <v/>
      </c>
      <c r="E9354" s="1">
        <f>IF('Raw data'!C9354=0,"",'Raw data'!C9354)</f>
        <v/>
      </c>
      <c r="F9354" s="1">
        <f>IF('Raw data'!D9354=0,"",'Raw data'!D9354)</f>
        <v/>
      </c>
      <c r="H9354" s="8">
        <f>IFERROR(IF(COUNTIF(E9354:F9354,0)=2,"",IF(COUNTIF(E9354:F9354,0)=1,0,E9354/SUM(E9354:F9354))),"")</f>
        <v/>
      </c>
      <c r="I9354" s="1">
        <f>IFERROR(RANK(H9354,H:H),"")</f>
        <v/>
      </c>
      <c r="K9354" s="1">
        <f>IF(D9354&lt;J$2,1,IF(D9354&lt;J$3,2,IF(D9354&lt;J$4,3,IF(D9354="","",4))))</f>
        <v/>
      </c>
      <c r="M9354" s="1">
        <f>IF(K9354="","",IF(K9354&gt;Figures!B$6-1,"yes","no"))</f>
        <v/>
      </c>
      <c r="N9354" s="8">
        <f>IF(H9354="","",IF(M9354="yes",H9354,0))</f>
        <v/>
      </c>
      <c r="O9354" s="1">
        <f>IFERROR(RANK(N9354,N:N),"")</f>
        <v/>
      </c>
    </row>
    <row r="9355">
      <c r="A9355" s="1">
        <f>IF('Raw data'!A9355="","",'Raw data'!A9355)</f>
        <v/>
      </c>
      <c r="B9355" s="1">
        <f>IFERROR(MID(A9355,1,FIND("{",A9355)-1),A9355)</f>
        <v/>
      </c>
      <c r="C9355" s="1">
        <f>IFERROR(MID(A9355,FIND("{",A9355)+1,FIND("}",A9355)-FIND("{",A9355)-1),"")</f>
        <v/>
      </c>
      <c r="D9355" s="1">
        <f>IF('Raw data'!B9355=0,"",'Raw data'!B9355)</f>
        <v/>
      </c>
      <c r="E9355" s="1">
        <f>IF('Raw data'!C9355=0,"",'Raw data'!C9355)</f>
        <v/>
      </c>
      <c r="F9355" s="1">
        <f>IF('Raw data'!D9355=0,"",'Raw data'!D9355)</f>
        <v/>
      </c>
      <c r="H9355" s="8">
        <f>IFERROR(IF(COUNTIF(E9355:F9355,0)=2,"",IF(COUNTIF(E9355:F9355,0)=1,0,E9355/SUM(E9355:F9355))),"")</f>
        <v/>
      </c>
      <c r="I9355" s="1">
        <f>IFERROR(RANK(H9355,H:H),"")</f>
        <v/>
      </c>
      <c r="K9355" s="1">
        <f>IF(D9355&lt;J$2,1,IF(D9355&lt;J$3,2,IF(D9355&lt;J$4,3,IF(D9355="","",4))))</f>
        <v/>
      </c>
      <c r="M9355" s="1">
        <f>IF(K9355="","",IF(K9355&gt;Figures!B$6-1,"yes","no"))</f>
        <v/>
      </c>
      <c r="N9355" s="8">
        <f>IF(H9355="","",IF(M9355="yes",H9355,0))</f>
        <v/>
      </c>
      <c r="O9355" s="1">
        <f>IFERROR(RANK(N9355,N:N),"")</f>
        <v/>
      </c>
    </row>
    <row r="9356">
      <c r="A9356" s="1">
        <f>IF('Raw data'!A9356="","",'Raw data'!A9356)</f>
        <v/>
      </c>
      <c r="B9356" s="1">
        <f>IFERROR(MID(A9356,1,FIND("{",A9356)-1),A9356)</f>
        <v/>
      </c>
      <c r="C9356" s="1">
        <f>IFERROR(MID(A9356,FIND("{",A9356)+1,FIND("}",A9356)-FIND("{",A9356)-1),"")</f>
        <v/>
      </c>
      <c r="D9356" s="1">
        <f>IF('Raw data'!B9356=0,"",'Raw data'!B9356)</f>
        <v/>
      </c>
      <c r="E9356" s="1">
        <f>IF('Raw data'!C9356=0,"",'Raw data'!C9356)</f>
        <v/>
      </c>
      <c r="F9356" s="1">
        <f>IF('Raw data'!D9356=0,"",'Raw data'!D9356)</f>
        <v/>
      </c>
      <c r="H9356" s="8">
        <f>IFERROR(IF(COUNTIF(E9356:F9356,0)=2,"",IF(COUNTIF(E9356:F9356,0)=1,0,E9356/SUM(E9356:F9356))),"")</f>
        <v/>
      </c>
      <c r="I9356" s="1">
        <f>IFERROR(RANK(H9356,H:H),"")</f>
        <v/>
      </c>
      <c r="K9356" s="1">
        <f>IF(D9356&lt;J$2,1,IF(D9356&lt;J$3,2,IF(D9356&lt;J$4,3,IF(D9356="","",4))))</f>
        <v/>
      </c>
      <c r="M9356" s="1">
        <f>IF(K9356="","",IF(K9356&gt;Figures!B$6-1,"yes","no"))</f>
        <v/>
      </c>
      <c r="N9356" s="8">
        <f>IF(H9356="","",IF(M9356="yes",H9356,0))</f>
        <v/>
      </c>
      <c r="O9356" s="1">
        <f>IFERROR(RANK(N9356,N:N),"")</f>
        <v/>
      </c>
    </row>
    <row r="9357">
      <c r="A9357" s="1">
        <f>IF('Raw data'!A9357="","",'Raw data'!A9357)</f>
        <v/>
      </c>
      <c r="B9357" s="1">
        <f>IFERROR(MID(A9357,1,FIND("{",A9357)-1),A9357)</f>
        <v/>
      </c>
      <c r="C9357" s="1">
        <f>IFERROR(MID(A9357,FIND("{",A9357)+1,FIND("}",A9357)-FIND("{",A9357)-1),"")</f>
        <v/>
      </c>
      <c r="D9357" s="1">
        <f>IF('Raw data'!B9357=0,"",'Raw data'!B9357)</f>
        <v/>
      </c>
      <c r="E9357" s="1">
        <f>IF('Raw data'!C9357=0,"",'Raw data'!C9357)</f>
        <v/>
      </c>
      <c r="F9357" s="1">
        <f>IF('Raw data'!D9357=0,"",'Raw data'!D9357)</f>
        <v/>
      </c>
      <c r="H9357" s="8">
        <f>IFERROR(IF(COUNTIF(E9357:F9357,0)=2,"",IF(COUNTIF(E9357:F9357,0)=1,0,E9357/SUM(E9357:F9357))),"")</f>
        <v/>
      </c>
      <c r="I9357" s="1">
        <f>IFERROR(RANK(H9357,H:H),"")</f>
        <v/>
      </c>
      <c r="K9357" s="1">
        <f>IF(D9357&lt;J$2,1,IF(D9357&lt;J$3,2,IF(D9357&lt;J$4,3,IF(D9357="","",4))))</f>
        <v/>
      </c>
      <c r="M9357" s="1">
        <f>IF(K9357="","",IF(K9357&gt;Figures!B$6-1,"yes","no"))</f>
        <v/>
      </c>
      <c r="N9357" s="8">
        <f>IF(H9357="","",IF(M9357="yes",H9357,0))</f>
        <v/>
      </c>
      <c r="O9357" s="1">
        <f>IFERROR(RANK(N9357,N:N),"")</f>
        <v/>
      </c>
    </row>
    <row r="9358">
      <c r="A9358" s="1">
        <f>IF('Raw data'!A9358="","",'Raw data'!A9358)</f>
        <v/>
      </c>
      <c r="B9358" s="1">
        <f>IFERROR(MID(A9358,1,FIND("{",A9358)-1),A9358)</f>
        <v/>
      </c>
      <c r="C9358" s="1">
        <f>IFERROR(MID(A9358,FIND("{",A9358)+1,FIND("}",A9358)-FIND("{",A9358)-1),"")</f>
        <v/>
      </c>
      <c r="D9358" s="1">
        <f>IF('Raw data'!B9358=0,"",'Raw data'!B9358)</f>
        <v/>
      </c>
      <c r="E9358" s="1">
        <f>IF('Raw data'!C9358=0,"",'Raw data'!C9358)</f>
        <v/>
      </c>
      <c r="F9358" s="1">
        <f>IF('Raw data'!D9358=0,"",'Raw data'!D9358)</f>
        <v/>
      </c>
      <c r="H9358" s="8">
        <f>IFERROR(IF(COUNTIF(E9358:F9358,0)=2,"",IF(COUNTIF(E9358:F9358,0)=1,0,E9358/SUM(E9358:F9358))),"")</f>
        <v/>
      </c>
      <c r="I9358" s="1">
        <f>IFERROR(RANK(H9358,H:H),"")</f>
        <v/>
      </c>
      <c r="K9358" s="1">
        <f>IF(D9358&lt;J$2,1,IF(D9358&lt;J$3,2,IF(D9358&lt;J$4,3,IF(D9358="","",4))))</f>
        <v/>
      </c>
      <c r="M9358" s="1">
        <f>IF(K9358="","",IF(K9358&gt;Figures!B$6-1,"yes","no"))</f>
        <v/>
      </c>
      <c r="N9358" s="8">
        <f>IF(H9358="","",IF(M9358="yes",H9358,0))</f>
        <v/>
      </c>
      <c r="O9358" s="1">
        <f>IFERROR(RANK(N9358,N:N),"")</f>
        <v/>
      </c>
    </row>
    <row r="9359">
      <c r="A9359" s="1">
        <f>IF('Raw data'!A9359="","",'Raw data'!A9359)</f>
        <v/>
      </c>
      <c r="B9359" s="1">
        <f>IFERROR(MID(A9359,1,FIND("{",A9359)-1),A9359)</f>
        <v/>
      </c>
      <c r="C9359" s="1">
        <f>IFERROR(MID(A9359,FIND("{",A9359)+1,FIND("}",A9359)-FIND("{",A9359)-1),"")</f>
        <v/>
      </c>
      <c r="D9359" s="1">
        <f>IF('Raw data'!B9359=0,"",'Raw data'!B9359)</f>
        <v/>
      </c>
      <c r="E9359" s="1">
        <f>IF('Raw data'!C9359=0,"",'Raw data'!C9359)</f>
        <v/>
      </c>
      <c r="F9359" s="1">
        <f>IF('Raw data'!D9359=0,"",'Raw data'!D9359)</f>
        <v/>
      </c>
      <c r="H9359" s="8">
        <f>IFERROR(IF(COUNTIF(E9359:F9359,0)=2,"",IF(COUNTIF(E9359:F9359,0)=1,0,E9359/SUM(E9359:F9359))),"")</f>
        <v/>
      </c>
      <c r="I9359" s="1">
        <f>IFERROR(RANK(H9359,H:H),"")</f>
        <v/>
      </c>
      <c r="K9359" s="1">
        <f>IF(D9359&lt;J$2,1,IF(D9359&lt;J$3,2,IF(D9359&lt;J$4,3,IF(D9359="","",4))))</f>
        <v/>
      </c>
      <c r="M9359" s="1">
        <f>IF(K9359="","",IF(K9359&gt;Figures!B$6-1,"yes","no"))</f>
        <v/>
      </c>
      <c r="N9359" s="8">
        <f>IF(H9359="","",IF(M9359="yes",H9359,0))</f>
        <v/>
      </c>
      <c r="O9359" s="1">
        <f>IFERROR(RANK(N9359,N:N),"")</f>
        <v/>
      </c>
    </row>
    <row r="9360">
      <c r="A9360" s="1">
        <f>IF('Raw data'!A9360="","",'Raw data'!A9360)</f>
        <v/>
      </c>
      <c r="B9360" s="1">
        <f>IFERROR(MID(A9360,1,FIND("{",A9360)-1),A9360)</f>
        <v/>
      </c>
      <c r="C9360" s="1">
        <f>IFERROR(MID(A9360,FIND("{",A9360)+1,FIND("}",A9360)-FIND("{",A9360)-1),"")</f>
        <v/>
      </c>
      <c r="D9360" s="1">
        <f>IF('Raw data'!B9360=0,"",'Raw data'!B9360)</f>
        <v/>
      </c>
      <c r="E9360" s="1">
        <f>IF('Raw data'!C9360=0,"",'Raw data'!C9360)</f>
        <v/>
      </c>
      <c r="F9360" s="1">
        <f>IF('Raw data'!D9360=0,"",'Raw data'!D9360)</f>
        <v/>
      </c>
      <c r="H9360" s="8">
        <f>IFERROR(IF(COUNTIF(E9360:F9360,0)=2,"",IF(COUNTIF(E9360:F9360,0)=1,0,E9360/SUM(E9360:F9360))),"")</f>
        <v/>
      </c>
      <c r="I9360" s="1">
        <f>IFERROR(RANK(H9360,H:H),"")</f>
        <v/>
      </c>
      <c r="K9360" s="1">
        <f>IF(D9360&lt;J$2,1,IF(D9360&lt;J$3,2,IF(D9360&lt;J$4,3,IF(D9360="","",4))))</f>
        <v/>
      </c>
      <c r="M9360" s="1">
        <f>IF(K9360="","",IF(K9360&gt;Figures!B$6-1,"yes","no"))</f>
        <v/>
      </c>
      <c r="N9360" s="8">
        <f>IF(H9360="","",IF(M9360="yes",H9360,0))</f>
        <v/>
      </c>
      <c r="O9360" s="1">
        <f>IFERROR(RANK(N9360,N:N),"")</f>
        <v/>
      </c>
    </row>
    <row r="9361">
      <c r="A9361" s="1">
        <f>IF('Raw data'!A9361="","",'Raw data'!A9361)</f>
        <v/>
      </c>
      <c r="B9361" s="1">
        <f>IFERROR(MID(A9361,1,FIND("{",A9361)-1),A9361)</f>
        <v/>
      </c>
      <c r="C9361" s="1">
        <f>IFERROR(MID(A9361,FIND("{",A9361)+1,FIND("}",A9361)-FIND("{",A9361)-1),"")</f>
        <v/>
      </c>
      <c r="D9361" s="1">
        <f>IF('Raw data'!B9361=0,"",'Raw data'!B9361)</f>
        <v/>
      </c>
      <c r="E9361" s="1">
        <f>IF('Raw data'!C9361=0,"",'Raw data'!C9361)</f>
        <v/>
      </c>
      <c r="F9361" s="1">
        <f>IF('Raw data'!D9361=0,"",'Raw data'!D9361)</f>
        <v/>
      </c>
      <c r="H9361" s="8">
        <f>IFERROR(IF(COUNTIF(E9361:F9361,0)=2,"",IF(COUNTIF(E9361:F9361,0)=1,0,E9361/SUM(E9361:F9361))),"")</f>
        <v/>
      </c>
      <c r="I9361" s="1">
        <f>IFERROR(RANK(H9361,H:H),"")</f>
        <v/>
      </c>
      <c r="K9361" s="1">
        <f>IF(D9361&lt;J$2,1,IF(D9361&lt;J$3,2,IF(D9361&lt;J$4,3,IF(D9361="","",4))))</f>
        <v/>
      </c>
      <c r="M9361" s="1">
        <f>IF(K9361="","",IF(K9361&gt;Figures!B$6-1,"yes","no"))</f>
        <v/>
      </c>
      <c r="N9361" s="8">
        <f>IF(H9361="","",IF(M9361="yes",H9361,0))</f>
        <v/>
      </c>
      <c r="O9361" s="1">
        <f>IFERROR(RANK(N9361,N:N),"")</f>
        <v/>
      </c>
    </row>
    <row r="9362">
      <c r="A9362" s="1">
        <f>IF('Raw data'!A9362="","",'Raw data'!A9362)</f>
        <v/>
      </c>
      <c r="B9362" s="1">
        <f>IFERROR(MID(A9362,1,FIND("{",A9362)-1),A9362)</f>
        <v/>
      </c>
      <c r="C9362" s="1">
        <f>IFERROR(MID(A9362,FIND("{",A9362)+1,FIND("}",A9362)-FIND("{",A9362)-1),"")</f>
        <v/>
      </c>
      <c r="D9362" s="1">
        <f>IF('Raw data'!B9362=0,"",'Raw data'!B9362)</f>
        <v/>
      </c>
      <c r="E9362" s="1">
        <f>IF('Raw data'!C9362=0,"",'Raw data'!C9362)</f>
        <v/>
      </c>
      <c r="F9362" s="1">
        <f>IF('Raw data'!D9362=0,"",'Raw data'!D9362)</f>
        <v/>
      </c>
      <c r="H9362" s="8">
        <f>IFERROR(IF(COUNTIF(E9362:F9362,0)=2,"",IF(COUNTIF(E9362:F9362,0)=1,0,E9362/SUM(E9362:F9362))),"")</f>
        <v/>
      </c>
      <c r="I9362" s="1">
        <f>IFERROR(RANK(H9362,H:H),"")</f>
        <v/>
      </c>
      <c r="K9362" s="1">
        <f>IF(D9362&lt;J$2,1,IF(D9362&lt;J$3,2,IF(D9362&lt;J$4,3,IF(D9362="","",4))))</f>
        <v/>
      </c>
      <c r="M9362" s="1">
        <f>IF(K9362="","",IF(K9362&gt;Figures!B$6-1,"yes","no"))</f>
        <v/>
      </c>
      <c r="N9362" s="8">
        <f>IF(H9362="","",IF(M9362="yes",H9362,0))</f>
        <v/>
      </c>
      <c r="O9362" s="1">
        <f>IFERROR(RANK(N9362,N:N),"")</f>
        <v/>
      </c>
    </row>
    <row r="9363">
      <c r="A9363" s="1">
        <f>IF('Raw data'!A9363="","",'Raw data'!A9363)</f>
        <v/>
      </c>
      <c r="B9363" s="1">
        <f>IFERROR(MID(A9363,1,FIND("{",A9363)-1),A9363)</f>
        <v/>
      </c>
      <c r="C9363" s="1">
        <f>IFERROR(MID(A9363,FIND("{",A9363)+1,FIND("}",A9363)-FIND("{",A9363)-1),"")</f>
        <v/>
      </c>
      <c r="D9363" s="1">
        <f>IF('Raw data'!B9363=0,"",'Raw data'!B9363)</f>
        <v/>
      </c>
      <c r="E9363" s="1">
        <f>IF('Raw data'!C9363=0,"",'Raw data'!C9363)</f>
        <v/>
      </c>
      <c r="F9363" s="1">
        <f>IF('Raw data'!D9363=0,"",'Raw data'!D9363)</f>
        <v/>
      </c>
      <c r="H9363" s="8">
        <f>IFERROR(IF(COUNTIF(E9363:F9363,0)=2,"",IF(COUNTIF(E9363:F9363,0)=1,0,E9363/SUM(E9363:F9363))),"")</f>
        <v/>
      </c>
      <c r="I9363" s="1">
        <f>IFERROR(RANK(H9363,H:H),"")</f>
        <v/>
      </c>
      <c r="K9363" s="1">
        <f>IF(D9363&lt;J$2,1,IF(D9363&lt;J$3,2,IF(D9363&lt;J$4,3,IF(D9363="","",4))))</f>
        <v/>
      </c>
      <c r="M9363" s="1">
        <f>IF(K9363="","",IF(K9363&gt;Figures!B$6-1,"yes","no"))</f>
        <v/>
      </c>
      <c r="N9363" s="8">
        <f>IF(H9363="","",IF(M9363="yes",H9363,0))</f>
        <v/>
      </c>
      <c r="O9363" s="1">
        <f>IFERROR(RANK(N9363,N:N),"")</f>
        <v/>
      </c>
    </row>
    <row r="9364">
      <c r="A9364" s="1">
        <f>IF('Raw data'!A9364="","",'Raw data'!A9364)</f>
        <v/>
      </c>
      <c r="B9364" s="1">
        <f>IFERROR(MID(A9364,1,FIND("{",A9364)-1),A9364)</f>
        <v/>
      </c>
      <c r="C9364" s="1">
        <f>IFERROR(MID(A9364,FIND("{",A9364)+1,FIND("}",A9364)-FIND("{",A9364)-1),"")</f>
        <v/>
      </c>
      <c r="D9364" s="1">
        <f>IF('Raw data'!B9364=0,"",'Raw data'!B9364)</f>
        <v/>
      </c>
      <c r="E9364" s="1">
        <f>IF('Raw data'!C9364=0,"",'Raw data'!C9364)</f>
        <v/>
      </c>
      <c r="F9364" s="1">
        <f>IF('Raw data'!D9364=0,"",'Raw data'!D9364)</f>
        <v/>
      </c>
      <c r="H9364" s="8">
        <f>IFERROR(IF(COUNTIF(E9364:F9364,0)=2,"",IF(COUNTIF(E9364:F9364,0)=1,0,E9364/SUM(E9364:F9364))),"")</f>
        <v/>
      </c>
      <c r="I9364" s="1">
        <f>IFERROR(RANK(H9364,H:H),"")</f>
        <v/>
      </c>
      <c r="K9364" s="1">
        <f>IF(D9364&lt;J$2,1,IF(D9364&lt;J$3,2,IF(D9364&lt;J$4,3,IF(D9364="","",4))))</f>
        <v/>
      </c>
      <c r="M9364" s="1">
        <f>IF(K9364="","",IF(K9364&gt;Figures!B$6-1,"yes","no"))</f>
        <v/>
      </c>
      <c r="N9364" s="8">
        <f>IF(H9364="","",IF(M9364="yes",H9364,0))</f>
        <v/>
      </c>
      <c r="O9364" s="1">
        <f>IFERROR(RANK(N9364,N:N),"")</f>
        <v/>
      </c>
    </row>
    <row r="9365">
      <c r="A9365" s="1">
        <f>IF('Raw data'!A9365="","",'Raw data'!A9365)</f>
        <v/>
      </c>
      <c r="B9365" s="1">
        <f>IFERROR(MID(A9365,1,FIND("{",A9365)-1),A9365)</f>
        <v/>
      </c>
      <c r="C9365" s="1">
        <f>IFERROR(MID(A9365,FIND("{",A9365)+1,FIND("}",A9365)-FIND("{",A9365)-1),"")</f>
        <v/>
      </c>
      <c r="D9365" s="1">
        <f>IF('Raw data'!B9365=0,"",'Raw data'!B9365)</f>
        <v/>
      </c>
      <c r="E9365" s="1">
        <f>IF('Raw data'!C9365=0,"",'Raw data'!C9365)</f>
        <v/>
      </c>
      <c r="F9365" s="1">
        <f>IF('Raw data'!D9365=0,"",'Raw data'!D9365)</f>
        <v/>
      </c>
      <c r="H9365" s="8">
        <f>IFERROR(IF(COUNTIF(E9365:F9365,0)=2,"",IF(COUNTIF(E9365:F9365,0)=1,0,E9365/SUM(E9365:F9365))),"")</f>
        <v/>
      </c>
      <c r="I9365" s="1">
        <f>IFERROR(RANK(H9365,H:H),"")</f>
        <v/>
      </c>
      <c r="K9365" s="1">
        <f>IF(D9365&lt;J$2,1,IF(D9365&lt;J$3,2,IF(D9365&lt;J$4,3,IF(D9365="","",4))))</f>
        <v/>
      </c>
      <c r="M9365" s="1">
        <f>IF(K9365="","",IF(K9365&gt;Figures!B$6-1,"yes","no"))</f>
        <v/>
      </c>
      <c r="N9365" s="8">
        <f>IF(H9365="","",IF(M9365="yes",H9365,0))</f>
        <v/>
      </c>
      <c r="O9365" s="1">
        <f>IFERROR(RANK(N9365,N:N),"")</f>
        <v/>
      </c>
    </row>
    <row r="9366">
      <c r="A9366" s="1">
        <f>IF('Raw data'!A9366="","",'Raw data'!A9366)</f>
        <v/>
      </c>
      <c r="B9366" s="1">
        <f>IFERROR(MID(A9366,1,FIND("{",A9366)-1),A9366)</f>
        <v/>
      </c>
      <c r="C9366" s="1">
        <f>IFERROR(MID(A9366,FIND("{",A9366)+1,FIND("}",A9366)-FIND("{",A9366)-1),"")</f>
        <v/>
      </c>
      <c r="D9366" s="1">
        <f>IF('Raw data'!B9366=0,"",'Raw data'!B9366)</f>
        <v/>
      </c>
      <c r="E9366" s="1">
        <f>IF('Raw data'!C9366=0,"",'Raw data'!C9366)</f>
        <v/>
      </c>
      <c r="F9366" s="1">
        <f>IF('Raw data'!D9366=0,"",'Raw data'!D9366)</f>
        <v/>
      </c>
      <c r="H9366" s="8">
        <f>IFERROR(IF(COUNTIF(E9366:F9366,0)=2,"",IF(COUNTIF(E9366:F9366,0)=1,0,E9366/SUM(E9366:F9366))),"")</f>
        <v/>
      </c>
      <c r="I9366" s="1">
        <f>IFERROR(RANK(H9366,H:H),"")</f>
        <v/>
      </c>
      <c r="K9366" s="1">
        <f>IF(D9366&lt;J$2,1,IF(D9366&lt;J$3,2,IF(D9366&lt;J$4,3,IF(D9366="","",4))))</f>
        <v/>
      </c>
      <c r="M9366" s="1">
        <f>IF(K9366="","",IF(K9366&gt;Figures!B$6-1,"yes","no"))</f>
        <v/>
      </c>
      <c r="N9366" s="8">
        <f>IF(H9366="","",IF(M9366="yes",H9366,0))</f>
        <v/>
      </c>
      <c r="O9366" s="1">
        <f>IFERROR(RANK(N9366,N:N),"")</f>
        <v/>
      </c>
    </row>
    <row r="9367">
      <c r="A9367" s="1">
        <f>IF('Raw data'!A9367="","",'Raw data'!A9367)</f>
        <v/>
      </c>
      <c r="B9367" s="1">
        <f>IFERROR(MID(A9367,1,FIND("{",A9367)-1),A9367)</f>
        <v/>
      </c>
      <c r="C9367" s="1">
        <f>IFERROR(MID(A9367,FIND("{",A9367)+1,FIND("}",A9367)-FIND("{",A9367)-1),"")</f>
        <v/>
      </c>
      <c r="D9367" s="1">
        <f>IF('Raw data'!B9367=0,"",'Raw data'!B9367)</f>
        <v/>
      </c>
      <c r="E9367" s="1">
        <f>IF('Raw data'!C9367=0,"",'Raw data'!C9367)</f>
        <v/>
      </c>
      <c r="F9367" s="1">
        <f>IF('Raw data'!D9367=0,"",'Raw data'!D9367)</f>
        <v/>
      </c>
      <c r="H9367" s="8">
        <f>IFERROR(IF(COUNTIF(E9367:F9367,0)=2,"",IF(COUNTIF(E9367:F9367,0)=1,0,E9367/SUM(E9367:F9367))),"")</f>
        <v/>
      </c>
      <c r="I9367" s="1">
        <f>IFERROR(RANK(H9367,H:H),"")</f>
        <v/>
      </c>
      <c r="K9367" s="1">
        <f>IF(D9367&lt;J$2,1,IF(D9367&lt;J$3,2,IF(D9367&lt;J$4,3,IF(D9367="","",4))))</f>
        <v/>
      </c>
      <c r="M9367" s="1">
        <f>IF(K9367="","",IF(K9367&gt;Figures!B$6-1,"yes","no"))</f>
        <v/>
      </c>
      <c r="N9367" s="8">
        <f>IF(H9367="","",IF(M9367="yes",H9367,0))</f>
        <v/>
      </c>
      <c r="O9367" s="1">
        <f>IFERROR(RANK(N9367,N:N),"")</f>
        <v/>
      </c>
    </row>
    <row r="9368">
      <c r="A9368" s="1">
        <f>IF('Raw data'!A9368="","",'Raw data'!A9368)</f>
        <v/>
      </c>
      <c r="B9368" s="1">
        <f>IFERROR(MID(A9368,1,FIND("{",A9368)-1),A9368)</f>
        <v/>
      </c>
      <c r="C9368" s="1">
        <f>IFERROR(MID(A9368,FIND("{",A9368)+1,FIND("}",A9368)-FIND("{",A9368)-1),"")</f>
        <v/>
      </c>
      <c r="D9368" s="1">
        <f>IF('Raw data'!B9368=0,"",'Raw data'!B9368)</f>
        <v/>
      </c>
      <c r="E9368" s="1">
        <f>IF('Raw data'!C9368=0,"",'Raw data'!C9368)</f>
        <v/>
      </c>
      <c r="F9368" s="1">
        <f>IF('Raw data'!D9368=0,"",'Raw data'!D9368)</f>
        <v/>
      </c>
      <c r="H9368" s="8">
        <f>IFERROR(IF(COUNTIF(E9368:F9368,0)=2,"",IF(COUNTIF(E9368:F9368,0)=1,0,E9368/SUM(E9368:F9368))),"")</f>
        <v/>
      </c>
      <c r="I9368" s="1">
        <f>IFERROR(RANK(H9368,H:H),"")</f>
        <v/>
      </c>
      <c r="K9368" s="1">
        <f>IF(D9368&lt;J$2,1,IF(D9368&lt;J$3,2,IF(D9368&lt;J$4,3,IF(D9368="","",4))))</f>
        <v/>
      </c>
      <c r="M9368" s="1">
        <f>IF(K9368="","",IF(K9368&gt;Figures!B$6-1,"yes","no"))</f>
        <v/>
      </c>
      <c r="N9368" s="8">
        <f>IF(H9368="","",IF(M9368="yes",H9368,0))</f>
        <v/>
      </c>
      <c r="O9368" s="1">
        <f>IFERROR(RANK(N9368,N:N),"")</f>
        <v/>
      </c>
    </row>
    <row r="9369">
      <c r="A9369" s="1">
        <f>IF('Raw data'!A9369="","",'Raw data'!A9369)</f>
        <v/>
      </c>
      <c r="B9369" s="1">
        <f>IFERROR(MID(A9369,1,FIND("{",A9369)-1),A9369)</f>
        <v/>
      </c>
      <c r="C9369" s="1">
        <f>IFERROR(MID(A9369,FIND("{",A9369)+1,FIND("}",A9369)-FIND("{",A9369)-1),"")</f>
        <v/>
      </c>
      <c r="D9369" s="1">
        <f>IF('Raw data'!B9369=0,"",'Raw data'!B9369)</f>
        <v/>
      </c>
      <c r="E9369" s="1">
        <f>IF('Raw data'!C9369=0,"",'Raw data'!C9369)</f>
        <v/>
      </c>
      <c r="F9369" s="1">
        <f>IF('Raw data'!D9369=0,"",'Raw data'!D9369)</f>
        <v/>
      </c>
      <c r="H9369" s="8">
        <f>IFERROR(IF(COUNTIF(E9369:F9369,0)=2,"",IF(COUNTIF(E9369:F9369,0)=1,0,E9369/SUM(E9369:F9369))),"")</f>
        <v/>
      </c>
      <c r="I9369" s="1">
        <f>IFERROR(RANK(H9369,H:H),"")</f>
        <v/>
      </c>
      <c r="K9369" s="1">
        <f>IF(D9369&lt;J$2,1,IF(D9369&lt;J$3,2,IF(D9369&lt;J$4,3,IF(D9369="","",4))))</f>
        <v/>
      </c>
      <c r="M9369" s="1">
        <f>IF(K9369="","",IF(K9369&gt;Figures!B$6-1,"yes","no"))</f>
        <v/>
      </c>
      <c r="N9369" s="8">
        <f>IF(H9369="","",IF(M9369="yes",H9369,0))</f>
        <v/>
      </c>
      <c r="O9369" s="1">
        <f>IFERROR(RANK(N9369,N:N),"")</f>
        <v/>
      </c>
    </row>
    <row r="9370">
      <c r="A9370" s="1">
        <f>IF('Raw data'!A9370="","",'Raw data'!A9370)</f>
        <v/>
      </c>
      <c r="B9370" s="1">
        <f>IFERROR(MID(A9370,1,FIND("{",A9370)-1),A9370)</f>
        <v/>
      </c>
      <c r="C9370" s="1">
        <f>IFERROR(MID(A9370,FIND("{",A9370)+1,FIND("}",A9370)-FIND("{",A9370)-1),"")</f>
        <v/>
      </c>
      <c r="D9370" s="1">
        <f>IF('Raw data'!B9370=0,"",'Raw data'!B9370)</f>
        <v/>
      </c>
      <c r="E9370" s="1">
        <f>IF('Raw data'!C9370=0,"",'Raw data'!C9370)</f>
        <v/>
      </c>
      <c r="F9370" s="1">
        <f>IF('Raw data'!D9370=0,"",'Raw data'!D9370)</f>
        <v/>
      </c>
      <c r="H9370" s="8">
        <f>IFERROR(IF(COUNTIF(E9370:F9370,0)=2,"",IF(COUNTIF(E9370:F9370,0)=1,0,E9370/SUM(E9370:F9370))),"")</f>
        <v/>
      </c>
      <c r="I9370" s="1">
        <f>IFERROR(RANK(H9370,H:H),"")</f>
        <v/>
      </c>
      <c r="K9370" s="1">
        <f>IF(D9370&lt;J$2,1,IF(D9370&lt;J$3,2,IF(D9370&lt;J$4,3,IF(D9370="","",4))))</f>
        <v/>
      </c>
      <c r="M9370" s="1">
        <f>IF(K9370="","",IF(K9370&gt;Figures!B$6-1,"yes","no"))</f>
        <v/>
      </c>
      <c r="N9370" s="8">
        <f>IF(H9370="","",IF(M9370="yes",H9370,0))</f>
        <v/>
      </c>
      <c r="O9370" s="1">
        <f>IFERROR(RANK(N9370,N:N),"")</f>
        <v/>
      </c>
    </row>
    <row r="9371">
      <c r="A9371" s="1">
        <f>IF('Raw data'!A9371="","",'Raw data'!A9371)</f>
        <v/>
      </c>
      <c r="B9371" s="1">
        <f>IFERROR(MID(A9371,1,FIND("{",A9371)-1),A9371)</f>
        <v/>
      </c>
      <c r="C9371" s="1">
        <f>IFERROR(MID(A9371,FIND("{",A9371)+1,FIND("}",A9371)-FIND("{",A9371)-1),"")</f>
        <v/>
      </c>
      <c r="D9371" s="1">
        <f>IF('Raw data'!B9371=0,"",'Raw data'!B9371)</f>
        <v/>
      </c>
      <c r="E9371" s="1">
        <f>IF('Raw data'!C9371=0,"",'Raw data'!C9371)</f>
        <v/>
      </c>
      <c r="F9371" s="1">
        <f>IF('Raw data'!D9371=0,"",'Raw data'!D9371)</f>
        <v/>
      </c>
      <c r="H9371" s="8">
        <f>IFERROR(IF(COUNTIF(E9371:F9371,0)=2,"",IF(COUNTIF(E9371:F9371,0)=1,0,E9371/SUM(E9371:F9371))),"")</f>
        <v/>
      </c>
      <c r="I9371" s="1">
        <f>IFERROR(RANK(H9371,H:H),"")</f>
        <v/>
      </c>
      <c r="K9371" s="1">
        <f>IF(D9371&lt;J$2,1,IF(D9371&lt;J$3,2,IF(D9371&lt;J$4,3,IF(D9371="","",4))))</f>
        <v/>
      </c>
      <c r="M9371" s="1">
        <f>IF(K9371="","",IF(K9371&gt;Figures!B$6-1,"yes","no"))</f>
        <v/>
      </c>
      <c r="N9371" s="8">
        <f>IF(H9371="","",IF(M9371="yes",H9371,0))</f>
        <v/>
      </c>
      <c r="O9371" s="1">
        <f>IFERROR(RANK(N9371,N:N),"")</f>
        <v/>
      </c>
    </row>
    <row r="9372">
      <c r="A9372" s="1">
        <f>IF('Raw data'!A9372="","",'Raw data'!A9372)</f>
        <v/>
      </c>
      <c r="B9372" s="1">
        <f>IFERROR(MID(A9372,1,FIND("{",A9372)-1),A9372)</f>
        <v/>
      </c>
      <c r="C9372" s="1">
        <f>IFERROR(MID(A9372,FIND("{",A9372)+1,FIND("}",A9372)-FIND("{",A9372)-1),"")</f>
        <v/>
      </c>
      <c r="D9372" s="1">
        <f>IF('Raw data'!B9372=0,"",'Raw data'!B9372)</f>
        <v/>
      </c>
      <c r="E9372" s="1">
        <f>IF('Raw data'!C9372=0,"",'Raw data'!C9372)</f>
        <v/>
      </c>
      <c r="F9372" s="1">
        <f>IF('Raw data'!D9372=0,"",'Raw data'!D9372)</f>
        <v/>
      </c>
      <c r="H9372" s="8">
        <f>IFERROR(IF(COUNTIF(E9372:F9372,0)=2,"",IF(COUNTIF(E9372:F9372,0)=1,0,E9372/SUM(E9372:F9372))),"")</f>
        <v/>
      </c>
      <c r="I9372" s="1">
        <f>IFERROR(RANK(H9372,H:H),"")</f>
        <v/>
      </c>
      <c r="K9372" s="1">
        <f>IF(D9372&lt;J$2,1,IF(D9372&lt;J$3,2,IF(D9372&lt;J$4,3,IF(D9372="","",4))))</f>
        <v/>
      </c>
      <c r="M9372" s="1">
        <f>IF(K9372="","",IF(K9372&gt;Figures!B$6-1,"yes","no"))</f>
        <v/>
      </c>
      <c r="N9372" s="8">
        <f>IF(H9372="","",IF(M9372="yes",H9372,0))</f>
        <v/>
      </c>
      <c r="O9372" s="1">
        <f>IFERROR(RANK(N9372,N:N),"")</f>
        <v/>
      </c>
    </row>
    <row r="9373">
      <c r="A9373" s="1">
        <f>IF('Raw data'!A9373="","",'Raw data'!A9373)</f>
        <v/>
      </c>
      <c r="B9373" s="1">
        <f>IFERROR(MID(A9373,1,FIND("{",A9373)-1),A9373)</f>
        <v/>
      </c>
      <c r="C9373" s="1">
        <f>IFERROR(MID(A9373,FIND("{",A9373)+1,FIND("}",A9373)-FIND("{",A9373)-1),"")</f>
        <v/>
      </c>
      <c r="D9373" s="1">
        <f>IF('Raw data'!B9373=0,"",'Raw data'!B9373)</f>
        <v/>
      </c>
      <c r="E9373" s="1">
        <f>IF('Raw data'!C9373=0,"",'Raw data'!C9373)</f>
        <v/>
      </c>
      <c r="F9373" s="1">
        <f>IF('Raw data'!D9373=0,"",'Raw data'!D9373)</f>
        <v/>
      </c>
      <c r="H9373" s="8">
        <f>IFERROR(IF(COUNTIF(E9373:F9373,0)=2,"",IF(COUNTIF(E9373:F9373,0)=1,0,E9373/SUM(E9373:F9373))),"")</f>
        <v/>
      </c>
      <c r="I9373" s="1">
        <f>IFERROR(RANK(H9373,H:H),"")</f>
        <v/>
      </c>
      <c r="K9373" s="1">
        <f>IF(D9373&lt;J$2,1,IF(D9373&lt;J$3,2,IF(D9373&lt;J$4,3,IF(D9373="","",4))))</f>
        <v/>
      </c>
      <c r="M9373" s="1">
        <f>IF(K9373="","",IF(K9373&gt;Figures!B$6-1,"yes","no"))</f>
        <v/>
      </c>
      <c r="N9373" s="8">
        <f>IF(H9373="","",IF(M9373="yes",H9373,0))</f>
        <v/>
      </c>
      <c r="O9373" s="1">
        <f>IFERROR(RANK(N9373,N:N),"")</f>
        <v/>
      </c>
    </row>
    <row r="9374">
      <c r="A9374" s="1">
        <f>IF('Raw data'!A9374="","",'Raw data'!A9374)</f>
        <v/>
      </c>
      <c r="B9374" s="1">
        <f>IFERROR(MID(A9374,1,FIND("{",A9374)-1),A9374)</f>
        <v/>
      </c>
      <c r="C9374" s="1">
        <f>IFERROR(MID(A9374,FIND("{",A9374)+1,FIND("}",A9374)-FIND("{",A9374)-1),"")</f>
        <v/>
      </c>
      <c r="D9374" s="1">
        <f>IF('Raw data'!B9374=0,"",'Raw data'!B9374)</f>
        <v/>
      </c>
      <c r="E9374" s="1">
        <f>IF('Raw data'!C9374=0,"",'Raw data'!C9374)</f>
        <v/>
      </c>
      <c r="F9374" s="1">
        <f>IF('Raw data'!D9374=0,"",'Raw data'!D9374)</f>
        <v/>
      </c>
      <c r="H9374" s="8">
        <f>IFERROR(IF(COUNTIF(E9374:F9374,0)=2,"",IF(COUNTIF(E9374:F9374,0)=1,0,E9374/SUM(E9374:F9374))),"")</f>
        <v/>
      </c>
      <c r="I9374" s="1">
        <f>IFERROR(RANK(H9374,H:H),"")</f>
        <v/>
      </c>
      <c r="K9374" s="1">
        <f>IF(D9374&lt;J$2,1,IF(D9374&lt;J$3,2,IF(D9374&lt;J$4,3,IF(D9374="","",4))))</f>
        <v/>
      </c>
      <c r="M9374" s="1">
        <f>IF(K9374="","",IF(K9374&gt;Figures!B$6-1,"yes","no"))</f>
        <v/>
      </c>
      <c r="N9374" s="8">
        <f>IF(H9374="","",IF(M9374="yes",H9374,0))</f>
        <v/>
      </c>
      <c r="O9374" s="1">
        <f>IFERROR(RANK(N9374,N:N),"")</f>
        <v/>
      </c>
    </row>
    <row r="9375">
      <c r="A9375" s="1">
        <f>IF('Raw data'!A9375="","",'Raw data'!A9375)</f>
        <v/>
      </c>
      <c r="B9375" s="1">
        <f>IFERROR(MID(A9375,1,FIND("{",A9375)-1),A9375)</f>
        <v/>
      </c>
      <c r="C9375" s="1">
        <f>IFERROR(MID(A9375,FIND("{",A9375)+1,FIND("}",A9375)-FIND("{",A9375)-1),"")</f>
        <v/>
      </c>
      <c r="D9375" s="1">
        <f>IF('Raw data'!B9375=0,"",'Raw data'!B9375)</f>
        <v/>
      </c>
      <c r="E9375" s="1">
        <f>IF('Raw data'!C9375=0,"",'Raw data'!C9375)</f>
        <v/>
      </c>
      <c r="F9375" s="1">
        <f>IF('Raw data'!D9375=0,"",'Raw data'!D9375)</f>
        <v/>
      </c>
      <c r="H9375" s="8">
        <f>IFERROR(IF(COUNTIF(E9375:F9375,0)=2,"",IF(COUNTIF(E9375:F9375,0)=1,0,E9375/SUM(E9375:F9375))),"")</f>
        <v/>
      </c>
      <c r="I9375" s="1">
        <f>IFERROR(RANK(H9375,H:H),"")</f>
        <v/>
      </c>
      <c r="K9375" s="1">
        <f>IF(D9375&lt;J$2,1,IF(D9375&lt;J$3,2,IF(D9375&lt;J$4,3,IF(D9375="","",4))))</f>
        <v/>
      </c>
      <c r="M9375" s="1">
        <f>IF(K9375="","",IF(K9375&gt;Figures!B$6-1,"yes","no"))</f>
        <v/>
      </c>
      <c r="N9375" s="8">
        <f>IF(H9375="","",IF(M9375="yes",H9375,0))</f>
        <v/>
      </c>
      <c r="O9375" s="1">
        <f>IFERROR(RANK(N9375,N:N),"")</f>
        <v/>
      </c>
    </row>
    <row r="9376">
      <c r="A9376" s="1">
        <f>IF('Raw data'!A9376="","",'Raw data'!A9376)</f>
        <v/>
      </c>
      <c r="B9376" s="1">
        <f>IFERROR(MID(A9376,1,FIND("{",A9376)-1),A9376)</f>
        <v/>
      </c>
      <c r="C9376" s="1">
        <f>IFERROR(MID(A9376,FIND("{",A9376)+1,FIND("}",A9376)-FIND("{",A9376)-1),"")</f>
        <v/>
      </c>
      <c r="D9376" s="1">
        <f>IF('Raw data'!B9376=0,"",'Raw data'!B9376)</f>
        <v/>
      </c>
      <c r="E9376" s="1">
        <f>IF('Raw data'!C9376=0,"",'Raw data'!C9376)</f>
        <v/>
      </c>
      <c r="F9376" s="1">
        <f>IF('Raw data'!D9376=0,"",'Raw data'!D9376)</f>
        <v/>
      </c>
      <c r="H9376" s="8">
        <f>IFERROR(IF(COUNTIF(E9376:F9376,0)=2,"",IF(COUNTIF(E9376:F9376,0)=1,0,E9376/SUM(E9376:F9376))),"")</f>
        <v/>
      </c>
      <c r="I9376" s="1">
        <f>IFERROR(RANK(H9376,H:H),"")</f>
        <v/>
      </c>
      <c r="K9376" s="1">
        <f>IF(D9376&lt;J$2,1,IF(D9376&lt;J$3,2,IF(D9376&lt;J$4,3,IF(D9376="","",4))))</f>
        <v/>
      </c>
      <c r="M9376" s="1">
        <f>IF(K9376="","",IF(K9376&gt;Figures!B$6-1,"yes","no"))</f>
        <v/>
      </c>
      <c r="N9376" s="8">
        <f>IF(H9376="","",IF(M9376="yes",H9376,0))</f>
        <v/>
      </c>
      <c r="O9376" s="1">
        <f>IFERROR(RANK(N9376,N:N),"")</f>
        <v/>
      </c>
    </row>
    <row r="9377">
      <c r="A9377" s="1">
        <f>IF('Raw data'!A9377="","",'Raw data'!A9377)</f>
        <v/>
      </c>
      <c r="B9377" s="1">
        <f>IFERROR(MID(A9377,1,FIND("{",A9377)-1),A9377)</f>
        <v/>
      </c>
      <c r="C9377" s="1">
        <f>IFERROR(MID(A9377,FIND("{",A9377)+1,FIND("}",A9377)-FIND("{",A9377)-1),"")</f>
        <v/>
      </c>
      <c r="D9377" s="1">
        <f>IF('Raw data'!B9377=0,"",'Raw data'!B9377)</f>
        <v/>
      </c>
      <c r="E9377" s="1">
        <f>IF('Raw data'!C9377=0,"",'Raw data'!C9377)</f>
        <v/>
      </c>
      <c r="F9377" s="1">
        <f>IF('Raw data'!D9377=0,"",'Raw data'!D9377)</f>
        <v/>
      </c>
      <c r="H9377" s="8">
        <f>IFERROR(IF(COUNTIF(E9377:F9377,0)=2,"",IF(COUNTIF(E9377:F9377,0)=1,0,E9377/SUM(E9377:F9377))),"")</f>
        <v/>
      </c>
      <c r="I9377" s="1">
        <f>IFERROR(RANK(H9377,H:H),"")</f>
        <v/>
      </c>
      <c r="K9377" s="1">
        <f>IF(D9377&lt;J$2,1,IF(D9377&lt;J$3,2,IF(D9377&lt;J$4,3,IF(D9377="","",4))))</f>
        <v/>
      </c>
      <c r="M9377" s="1">
        <f>IF(K9377="","",IF(K9377&gt;Figures!B$6-1,"yes","no"))</f>
        <v/>
      </c>
      <c r="N9377" s="8">
        <f>IF(H9377="","",IF(M9377="yes",H9377,0))</f>
        <v/>
      </c>
      <c r="O9377" s="1">
        <f>IFERROR(RANK(N9377,N:N),"")</f>
        <v/>
      </c>
    </row>
    <row r="9378">
      <c r="A9378" s="1">
        <f>IF('Raw data'!A9378="","",'Raw data'!A9378)</f>
        <v/>
      </c>
      <c r="B9378" s="1">
        <f>IFERROR(MID(A9378,1,FIND("{",A9378)-1),A9378)</f>
        <v/>
      </c>
      <c r="C9378" s="1">
        <f>IFERROR(MID(A9378,FIND("{",A9378)+1,FIND("}",A9378)-FIND("{",A9378)-1),"")</f>
        <v/>
      </c>
      <c r="D9378" s="1">
        <f>IF('Raw data'!B9378=0,"",'Raw data'!B9378)</f>
        <v/>
      </c>
      <c r="E9378" s="1">
        <f>IF('Raw data'!C9378=0,"",'Raw data'!C9378)</f>
        <v/>
      </c>
      <c r="F9378" s="1">
        <f>IF('Raw data'!D9378=0,"",'Raw data'!D9378)</f>
        <v/>
      </c>
      <c r="H9378" s="8">
        <f>IFERROR(IF(COUNTIF(E9378:F9378,0)=2,"",IF(COUNTIF(E9378:F9378,0)=1,0,E9378/SUM(E9378:F9378))),"")</f>
        <v/>
      </c>
      <c r="I9378" s="1">
        <f>IFERROR(RANK(H9378,H:H),"")</f>
        <v/>
      </c>
      <c r="K9378" s="1">
        <f>IF(D9378&lt;J$2,1,IF(D9378&lt;J$3,2,IF(D9378&lt;J$4,3,IF(D9378="","",4))))</f>
        <v/>
      </c>
      <c r="M9378" s="1">
        <f>IF(K9378="","",IF(K9378&gt;Figures!B$6-1,"yes","no"))</f>
        <v/>
      </c>
      <c r="N9378" s="8">
        <f>IF(H9378="","",IF(M9378="yes",H9378,0))</f>
        <v/>
      </c>
      <c r="O9378" s="1">
        <f>IFERROR(RANK(N9378,N:N),"")</f>
        <v/>
      </c>
    </row>
    <row r="9379">
      <c r="A9379" s="1">
        <f>IF('Raw data'!A9379="","",'Raw data'!A9379)</f>
        <v/>
      </c>
      <c r="B9379" s="1">
        <f>IFERROR(MID(A9379,1,FIND("{",A9379)-1),A9379)</f>
        <v/>
      </c>
      <c r="C9379" s="1">
        <f>IFERROR(MID(A9379,FIND("{",A9379)+1,FIND("}",A9379)-FIND("{",A9379)-1),"")</f>
        <v/>
      </c>
      <c r="D9379" s="1">
        <f>IF('Raw data'!B9379=0,"",'Raw data'!B9379)</f>
        <v/>
      </c>
      <c r="E9379" s="1">
        <f>IF('Raw data'!C9379=0,"",'Raw data'!C9379)</f>
        <v/>
      </c>
      <c r="F9379" s="1">
        <f>IF('Raw data'!D9379=0,"",'Raw data'!D9379)</f>
        <v/>
      </c>
      <c r="H9379" s="8">
        <f>IFERROR(IF(COUNTIF(E9379:F9379,0)=2,"",IF(COUNTIF(E9379:F9379,0)=1,0,E9379/SUM(E9379:F9379))),"")</f>
        <v/>
      </c>
      <c r="I9379" s="1">
        <f>IFERROR(RANK(H9379,H:H),"")</f>
        <v/>
      </c>
      <c r="K9379" s="1">
        <f>IF(D9379&lt;J$2,1,IF(D9379&lt;J$3,2,IF(D9379&lt;J$4,3,IF(D9379="","",4))))</f>
        <v/>
      </c>
      <c r="M9379" s="1">
        <f>IF(K9379="","",IF(K9379&gt;Figures!B$6-1,"yes","no"))</f>
        <v/>
      </c>
      <c r="N9379" s="8">
        <f>IF(H9379="","",IF(M9379="yes",H9379,0))</f>
        <v/>
      </c>
      <c r="O9379" s="1">
        <f>IFERROR(RANK(N9379,N:N),"")</f>
        <v/>
      </c>
    </row>
    <row r="9380">
      <c r="A9380" s="1">
        <f>IF('Raw data'!A9380="","",'Raw data'!A9380)</f>
        <v/>
      </c>
      <c r="B9380" s="1">
        <f>IFERROR(MID(A9380,1,FIND("{",A9380)-1),A9380)</f>
        <v/>
      </c>
      <c r="C9380" s="1">
        <f>IFERROR(MID(A9380,FIND("{",A9380)+1,FIND("}",A9380)-FIND("{",A9380)-1),"")</f>
        <v/>
      </c>
      <c r="D9380" s="1">
        <f>IF('Raw data'!B9380=0,"",'Raw data'!B9380)</f>
        <v/>
      </c>
      <c r="E9380" s="1">
        <f>IF('Raw data'!C9380=0,"",'Raw data'!C9380)</f>
        <v/>
      </c>
      <c r="F9380" s="1">
        <f>IF('Raw data'!D9380=0,"",'Raw data'!D9380)</f>
        <v/>
      </c>
      <c r="H9380" s="8">
        <f>IFERROR(IF(COUNTIF(E9380:F9380,0)=2,"",IF(COUNTIF(E9380:F9380,0)=1,0,E9380/SUM(E9380:F9380))),"")</f>
        <v/>
      </c>
      <c r="I9380" s="1">
        <f>IFERROR(RANK(H9380,H:H),"")</f>
        <v/>
      </c>
      <c r="K9380" s="1">
        <f>IF(D9380&lt;J$2,1,IF(D9380&lt;J$3,2,IF(D9380&lt;J$4,3,IF(D9380="","",4))))</f>
        <v/>
      </c>
      <c r="M9380" s="1">
        <f>IF(K9380="","",IF(K9380&gt;Figures!B$6-1,"yes","no"))</f>
        <v/>
      </c>
      <c r="N9380" s="8">
        <f>IF(H9380="","",IF(M9380="yes",H9380,0))</f>
        <v/>
      </c>
      <c r="O9380" s="1">
        <f>IFERROR(RANK(N9380,N:N),"")</f>
        <v/>
      </c>
    </row>
    <row r="9381">
      <c r="A9381" s="1">
        <f>IF('Raw data'!A9381="","",'Raw data'!A9381)</f>
        <v/>
      </c>
      <c r="B9381" s="1">
        <f>IFERROR(MID(A9381,1,FIND("{",A9381)-1),A9381)</f>
        <v/>
      </c>
      <c r="C9381" s="1">
        <f>IFERROR(MID(A9381,FIND("{",A9381)+1,FIND("}",A9381)-FIND("{",A9381)-1),"")</f>
        <v/>
      </c>
      <c r="D9381" s="1">
        <f>IF('Raw data'!B9381=0,"",'Raw data'!B9381)</f>
        <v/>
      </c>
      <c r="E9381" s="1">
        <f>IF('Raw data'!C9381=0,"",'Raw data'!C9381)</f>
        <v/>
      </c>
      <c r="F9381" s="1">
        <f>IF('Raw data'!D9381=0,"",'Raw data'!D9381)</f>
        <v/>
      </c>
      <c r="H9381" s="8">
        <f>IFERROR(IF(COUNTIF(E9381:F9381,0)=2,"",IF(COUNTIF(E9381:F9381,0)=1,0,E9381/SUM(E9381:F9381))),"")</f>
        <v/>
      </c>
      <c r="I9381" s="1">
        <f>IFERROR(RANK(H9381,H:H),"")</f>
        <v/>
      </c>
      <c r="K9381" s="1">
        <f>IF(D9381&lt;J$2,1,IF(D9381&lt;J$3,2,IF(D9381&lt;J$4,3,IF(D9381="","",4))))</f>
        <v/>
      </c>
      <c r="M9381" s="1">
        <f>IF(K9381="","",IF(K9381&gt;Figures!B$6-1,"yes","no"))</f>
        <v/>
      </c>
      <c r="N9381" s="8">
        <f>IF(H9381="","",IF(M9381="yes",H9381,0))</f>
        <v/>
      </c>
      <c r="O9381" s="1">
        <f>IFERROR(RANK(N9381,N:N),"")</f>
        <v/>
      </c>
    </row>
    <row r="9382">
      <c r="A9382" s="1">
        <f>IF('Raw data'!A9382="","",'Raw data'!A9382)</f>
        <v/>
      </c>
      <c r="B9382" s="1">
        <f>IFERROR(MID(A9382,1,FIND("{",A9382)-1),A9382)</f>
        <v/>
      </c>
      <c r="C9382" s="1">
        <f>IFERROR(MID(A9382,FIND("{",A9382)+1,FIND("}",A9382)-FIND("{",A9382)-1),"")</f>
        <v/>
      </c>
      <c r="D9382" s="1">
        <f>IF('Raw data'!B9382=0,"",'Raw data'!B9382)</f>
        <v/>
      </c>
      <c r="E9382" s="1">
        <f>IF('Raw data'!C9382=0,"",'Raw data'!C9382)</f>
        <v/>
      </c>
      <c r="F9382" s="1">
        <f>IF('Raw data'!D9382=0,"",'Raw data'!D9382)</f>
        <v/>
      </c>
      <c r="H9382" s="8">
        <f>IFERROR(IF(COUNTIF(E9382:F9382,0)=2,"",IF(COUNTIF(E9382:F9382,0)=1,0,E9382/SUM(E9382:F9382))),"")</f>
        <v/>
      </c>
      <c r="I9382" s="1">
        <f>IFERROR(RANK(H9382,H:H),"")</f>
        <v/>
      </c>
      <c r="K9382" s="1">
        <f>IF(D9382&lt;J$2,1,IF(D9382&lt;J$3,2,IF(D9382&lt;J$4,3,IF(D9382="","",4))))</f>
        <v/>
      </c>
      <c r="M9382" s="1">
        <f>IF(K9382="","",IF(K9382&gt;Figures!B$6-1,"yes","no"))</f>
        <v/>
      </c>
      <c r="N9382" s="8">
        <f>IF(H9382="","",IF(M9382="yes",H9382,0))</f>
        <v/>
      </c>
      <c r="O9382" s="1">
        <f>IFERROR(RANK(N9382,N:N),"")</f>
        <v/>
      </c>
    </row>
    <row r="9383">
      <c r="A9383" s="1">
        <f>IF('Raw data'!A9383="","",'Raw data'!A9383)</f>
        <v/>
      </c>
      <c r="B9383" s="1">
        <f>IFERROR(MID(A9383,1,FIND("{",A9383)-1),A9383)</f>
        <v/>
      </c>
      <c r="C9383" s="1">
        <f>IFERROR(MID(A9383,FIND("{",A9383)+1,FIND("}",A9383)-FIND("{",A9383)-1),"")</f>
        <v/>
      </c>
      <c r="D9383" s="1">
        <f>IF('Raw data'!B9383=0,"",'Raw data'!B9383)</f>
        <v/>
      </c>
      <c r="E9383" s="1">
        <f>IF('Raw data'!C9383=0,"",'Raw data'!C9383)</f>
        <v/>
      </c>
      <c r="F9383" s="1">
        <f>IF('Raw data'!D9383=0,"",'Raw data'!D9383)</f>
        <v/>
      </c>
      <c r="H9383" s="8">
        <f>IFERROR(IF(COUNTIF(E9383:F9383,0)=2,"",IF(COUNTIF(E9383:F9383,0)=1,0,E9383/SUM(E9383:F9383))),"")</f>
        <v/>
      </c>
      <c r="I9383" s="1">
        <f>IFERROR(RANK(H9383,H:H),"")</f>
        <v/>
      </c>
      <c r="K9383" s="1">
        <f>IF(D9383&lt;J$2,1,IF(D9383&lt;J$3,2,IF(D9383&lt;J$4,3,IF(D9383="","",4))))</f>
        <v/>
      </c>
      <c r="M9383" s="1">
        <f>IF(K9383="","",IF(K9383&gt;Figures!B$6-1,"yes","no"))</f>
        <v/>
      </c>
      <c r="N9383" s="8">
        <f>IF(H9383="","",IF(M9383="yes",H9383,0))</f>
        <v/>
      </c>
      <c r="O9383" s="1">
        <f>IFERROR(RANK(N9383,N:N),"")</f>
        <v/>
      </c>
    </row>
    <row r="9384">
      <c r="A9384" s="1">
        <f>IF('Raw data'!A9384="","",'Raw data'!A9384)</f>
        <v/>
      </c>
      <c r="B9384" s="1">
        <f>IFERROR(MID(A9384,1,FIND("{",A9384)-1),A9384)</f>
        <v/>
      </c>
      <c r="C9384" s="1">
        <f>IFERROR(MID(A9384,FIND("{",A9384)+1,FIND("}",A9384)-FIND("{",A9384)-1),"")</f>
        <v/>
      </c>
      <c r="D9384" s="1">
        <f>IF('Raw data'!B9384=0,"",'Raw data'!B9384)</f>
        <v/>
      </c>
      <c r="E9384" s="1">
        <f>IF('Raw data'!C9384=0,"",'Raw data'!C9384)</f>
        <v/>
      </c>
      <c r="F9384" s="1">
        <f>IF('Raw data'!D9384=0,"",'Raw data'!D9384)</f>
        <v/>
      </c>
      <c r="H9384" s="8">
        <f>IFERROR(IF(COUNTIF(E9384:F9384,0)=2,"",IF(COUNTIF(E9384:F9384,0)=1,0,E9384/SUM(E9384:F9384))),"")</f>
        <v/>
      </c>
      <c r="I9384" s="1">
        <f>IFERROR(RANK(H9384,H:H),"")</f>
        <v/>
      </c>
      <c r="K9384" s="1">
        <f>IF(D9384&lt;J$2,1,IF(D9384&lt;J$3,2,IF(D9384&lt;J$4,3,IF(D9384="","",4))))</f>
        <v/>
      </c>
      <c r="M9384" s="1">
        <f>IF(K9384="","",IF(K9384&gt;Figures!B$6-1,"yes","no"))</f>
        <v/>
      </c>
      <c r="N9384" s="8">
        <f>IF(H9384="","",IF(M9384="yes",H9384,0))</f>
        <v/>
      </c>
      <c r="O9384" s="1">
        <f>IFERROR(RANK(N9384,N:N),"")</f>
        <v/>
      </c>
    </row>
    <row r="9385">
      <c r="A9385" s="1">
        <f>IF('Raw data'!A9385="","",'Raw data'!A9385)</f>
        <v/>
      </c>
      <c r="B9385" s="1">
        <f>IFERROR(MID(A9385,1,FIND("{",A9385)-1),A9385)</f>
        <v/>
      </c>
      <c r="C9385" s="1">
        <f>IFERROR(MID(A9385,FIND("{",A9385)+1,FIND("}",A9385)-FIND("{",A9385)-1),"")</f>
        <v/>
      </c>
      <c r="D9385" s="1">
        <f>IF('Raw data'!B9385=0,"",'Raw data'!B9385)</f>
        <v/>
      </c>
      <c r="E9385" s="1">
        <f>IF('Raw data'!C9385=0,"",'Raw data'!C9385)</f>
        <v/>
      </c>
      <c r="F9385" s="1">
        <f>IF('Raw data'!D9385=0,"",'Raw data'!D9385)</f>
        <v/>
      </c>
      <c r="H9385" s="8">
        <f>IFERROR(IF(COUNTIF(E9385:F9385,0)=2,"",IF(COUNTIF(E9385:F9385,0)=1,0,E9385/SUM(E9385:F9385))),"")</f>
        <v/>
      </c>
      <c r="I9385" s="1">
        <f>IFERROR(RANK(H9385,H:H),"")</f>
        <v/>
      </c>
      <c r="K9385" s="1">
        <f>IF(D9385&lt;J$2,1,IF(D9385&lt;J$3,2,IF(D9385&lt;J$4,3,IF(D9385="","",4))))</f>
        <v/>
      </c>
      <c r="M9385" s="1">
        <f>IF(K9385="","",IF(K9385&gt;Figures!B$6-1,"yes","no"))</f>
        <v/>
      </c>
      <c r="N9385" s="8">
        <f>IF(H9385="","",IF(M9385="yes",H9385,0))</f>
        <v/>
      </c>
      <c r="O9385" s="1">
        <f>IFERROR(RANK(N9385,N:N),"")</f>
        <v/>
      </c>
    </row>
    <row r="9386">
      <c r="A9386" s="1">
        <f>IF('Raw data'!A9386="","",'Raw data'!A9386)</f>
        <v/>
      </c>
      <c r="B9386" s="1">
        <f>IFERROR(MID(A9386,1,FIND("{",A9386)-1),A9386)</f>
        <v/>
      </c>
      <c r="C9386" s="1">
        <f>IFERROR(MID(A9386,FIND("{",A9386)+1,FIND("}",A9386)-FIND("{",A9386)-1),"")</f>
        <v/>
      </c>
      <c r="D9386" s="1">
        <f>IF('Raw data'!B9386=0,"",'Raw data'!B9386)</f>
        <v/>
      </c>
      <c r="E9386" s="1">
        <f>IF('Raw data'!C9386=0,"",'Raw data'!C9386)</f>
        <v/>
      </c>
      <c r="F9386" s="1">
        <f>IF('Raw data'!D9386=0,"",'Raw data'!D9386)</f>
        <v/>
      </c>
      <c r="H9386" s="8">
        <f>IFERROR(IF(COUNTIF(E9386:F9386,0)=2,"",IF(COUNTIF(E9386:F9386,0)=1,0,E9386/SUM(E9386:F9386))),"")</f>
        <v/>
      </c>
      <c r="I9386" s="1">
        <f>IFERROR(RANK(H9386,H:H),"")</f>
        <v/>
      </c>
      <c r="K9386" s="1">
        <f>IF(D9386&lt;J$2,1,IF(D9386&lt;J$3,2,IF(D9386&lt;J$4,3,IF(D9386="","",4))))</f>
        <v/>
      </c>
      <c r="M9386" s="1">
        <f>IF(K9386="","",IF(K9386&gt;Figures!B$6-1,"yes","no"))</f>
        <v/>
      </c>
      <c r="N9386" s="8">
        <f>IF(H9386="","",IF(M9386="yes",H9386,0))</f>
        <v/>
      </c>
      <c r="O9386" s="1">
        <f>IFERROR(RANK(N9386,N:N),"")</f>
        <v/>
      </c>
    </row>
    <row r="9387">
      <c r="A9387" s="1">
        <f>IF('Raw data'!A9387="","",'Raw data'!A9387)</f>
        <v/>
      </c>
      <c r="B9387" s="1">
        <f>IFERROR(MID(A9387,1,FIND("{",A9387)-1),A9387)</f>
        <v/>
      </c>
      <c r="C9387" s="1">
        <f>IFERROR(MID(A9387,FIND("{",A9387)+1,FIND("}",A9387)-FIND("{",A9387)-1),"")</f>
        <v/>
      </c>
      <c r="D9387" s="1">
        <f>IF('Raw data'!B9387=0,"",'Raw data'!B9387)</f>
        <v/>
      </c>
      <c r="E9387" s="1">
        <f>IF('Raw data'!C9387=0,"",'Raw data'!C9387)</f>
        <v/>
      </c>
      <c r="F9387" s="1">
        <f>IF('Raw data'!D9387=0,"",'Raw data'!D9387)</f>
        <v/>
      </c>
      <c r="H9387" s="8">
        <f>IFERROR(IF(COUNTIF(E9387:F9387,0)=2,"",IF(COUNTIF(E9387:F9387,0)=1,0,E9387/SUM(E9387:F9387))),"")</f>
        <v/>
      </c>
      <c r="I9387" s="1">
        <f>IFERROR(RANK(H9387,H:H),"")</f>
        <v/>
      </c>
      <c r="K9387" s="1">
        <f>IF(D9387&lt;J$2,1,IF(D9387&lt;J$3,2,IF(D9387&lt;J$4,3,IF(D9387="","",4))))</f>
        <v/>
      </c>
      <c r="M9387" s="1">
        <f>IF(K9387="","",IF(K9387&gt;Figures!B$6-1,"yes","no"))</f>
        <v/>
      </c>
      <c r="N9387" s="8">
        <f>IF(H9387="","",IF(M9387="yes",H9387,0))</f>
        <v/>
      </c>
      <c r="O9387" s="1">
        <f>IFERROR(RANK(N9387,N:N),"")</f>
        <v/>
      </c>
    </row>
    <row r="9388">
      <c r="A9388" s="1">
        <f>IF('Raw data'!A9388="","",'Raw data'!A9388)</f>
        <v/>
      </c>
      <c r="B9388" s="1">
        <f>IFERROR(MID(A9388,1,FIND("{",A9388)-1),A9388)</f>
        <v/>
      </c>
      <c r="C9388" s="1">
        <f>IFERROR(MID(A9388,FIND("{",A9388)+1,FIND("}",A9388)-FIND("{",A9388)-1),"")</f>
        <v/>
      </c>
      <c r="D9388" s="1">
        <f>IF('Raw data'!B9388=0,"",'Raw data'!B9388)</f>
        <v/>
      </c>
      <c r="E9388" s="1">
        <f>IF('Raw data'!C9388=0,"",'Raw data'!C9388)</f>
        <v/>
      </c>
      <c r="F9388" s="1">
        <f>IF('Raw data'!D9388=0,"",'Raw data'!D9388)</f>
        <v/>
      </c>
      <c r="H9388" s="8">
        <f>IFERROR(IF(COUNTIF(E9388:F9388,0)=2,"",IF(COUNTIF(E9388:F9388,0)=1,0,E9388/SUM(E9388:F9388))),"")</f>
        <v/>
      </c>
      <c r="I9388" s="1">
        <f>IFERROR(RANK(H9388,H:H),"")</f>
        <v/>
      </c>
      <c r="K9388" s="1">
        <f>IF(D9388&lt;J$2,1,IF(D9388&lt;J$3,2,IF(D9388&lt;J$4,3,IF(D9388="","",4))))</f>
        <v/>
      </c>
      <c r="M9388" s="1">
        <f>IF(K9388="","",IF(K9388&gt;Figures!B$6-1,"yes","no"))</f>
        <v/>
      </c>
      <c r="N9388" s="8">
        <f>IF(H9388="","",IF(M9388="yes",H9388,0))</f>
        <v/>
      </c>
      <c r="O9388" s="1">
        <f>IFERROR(RANK(N9388,N:N),"")</f>
        <v/>
      </c>
    </row>
    <row r="9389">
      <c r="A9389" s="1">
        <f>IF('Raw data'!A9389="","",'Raw data'!A9389)</f>
        <v/>
      </c>
      <c r="B9389" s="1">
        <f>IFERROR(MID(A9389,1,FIND("{",A9389)-1),A9389)</f>
        <v/>
      </c>
      <c r="C9389" s="1">
        <f>IFERROR(MID(A9389,FIND("{",A9389)+1,FIND("}",A9389)-FIND("{",A9389)-1),"")</f>
        <v/>
      </c>
      <c r="D9389" s="1">
        <f>IF('Raw data'!B9389=0,"",'Raw data'!B9389)</f>
        <v/>
      </c>
      <c r="E9389" s="1">
        <f>IF('Raw data'!C9389=0,"",'Raw data'!C9389)</f>
        <v/>
      </c>
      <c r="F9389" s="1">
        <f>IF('Raw data'!D9389=0,"",'Raw data'!D9389)</f>
        <v/>
      </c>
      <c r="H9389" s="8">
        <f>IFERROR(IF(COUNTIF(E9389:F9389,0)=2,"",IF(COUNTIF(E9389:F9389,0)=1,0,E9389/SUM(E9389:F9389))),"")</f>
        <v/>
      </c>
      <c r="I9389" s="1">
        <f>IFERROR(RANK(H9389,H:H),"")</f>
        <v/>
      </c>
      <c r="K9389" s="1">
        <f>IF(D9389&lt;J$2,1,IF(D9389&lt;J$3,2,IF(D9389&lt;J$4,3,IF(D9389="","",4))))</f>
        <v/>
      </c>
      <c r="M9389" s="1">
        <f>IF(K9389="","",IF(K9389&gt;Figures!B$6-1,"yes","no"))</f>
        <v/>
      </c>
      <c r="N9389" s="8">
        <f>IF(H9389="","",IF(M9389="yes",H9389,0))</f>
        <v/>
      </c>
      <c r="O9389" s="1">
        <f>IFERROR(RANK(N9389,N:N),"")</f>
        <v/>
      </c>
    </row>
    <row r="9390">
      <c r="A9390" s="1">
        <f>IF('Raw data'!A9390="","",'Raw data'!A9390)</f>
        <v/>
      </c>
      <c r="B9390" s="1">
        <f>IFERROR(MID(A9390,1,FIND("{",A9390)-1),A9390)</f>
        <v/>
      </c>
      <c r="C9390" s="1">
        <f>IFERROR(MID(A9390,FIND("{",A9390)+1,FIND("}",A9390)-FIND("{",A9390)-1),"")</f>
        <v/>
      </c>
      <c r="D9390" s="1">
        <f>IF('Raw data'!B9390=0,"",'Raw data'!B9390)</f>
        <v/>
      </c>
      <c r="E9390" s="1">
        <f>IF('Raw data'!C9390=0,"",'Raw data'!C9390)</f>
        <v/>
      </c>
      <c r="F9390" s="1">
        <f>IF('Raw data'!D9390=0,"",'Raw data'!D9390)</f>
        <v/>
      </c>
      <c r="H9390" s="8">
        <f>IFERROR(IF(COUNTIF(E9390:F9390,0)=2,"",IF(COUNTIF(E9390:F9390,0)=1,0,E9390/SUM(E9390:F9390))),"")</f>
        <v/>
      </c>
      <c r="I9390" s="1">
        <f>IFERROR(RANK(H9390,H:H),"")</f>
        <v/>
      </c>
      <c r="K9390" s="1">
        <f>IF(D9390&lt;J$2,1,IF(D9390&lt;J$3,2,IF(D9390&lt;J$4,3,IF(D9390="","",4))))</f>
        <v/>
      </c>
      <c r="M9390" s="1">
        <f>IF(K9390="","",IF(K9390&gt;Figures!B$6-1,"yes","no"))</f>
        <v/>
      </c>
      <c r="N9390" s="8">
        <f>IF(H9390="","",IF(M9390="yes",H9390,0))</f>
        <v/>
      </c>
      <c r="O9390" s="1">
        <f>IFERROR(RANK(N9390,N:N),"")</f>
        <v/>
      </c>
    </row>
    <row r="9391">
      <c r="A9391" s="1">
        <f>IF('Raw data'!A9391="","",'Raw data'!A9391)</f>
        <v/>
      </c>
      <c r="B9391" s="1">
        <f>IFERROR(MID(A9391,1,FIND("{",A9391)-1),A9391)</f>
        <v/>
      </c>
      <c r="C9391" s="1">
        <f>IFERROR(MID(A9391,FIND("{",A9391)+1,FIND("}",A9391)-FIND("{",A9391)-1),"")</f>
        <v/>
      </c>
      <c r="D9391" s="1">
        <f>IF('Raw data'!B9391=0,"",'Raw data'!B9391)</f>
        <v/>
      </c>
      <c r="E9391" s="1">
        <f>IF('Raw data'!C9391=0,"",'Raw data'!C9391)</f>
        <v/>
      </c>
      <c r="F9391" s="1">
        <f>IF('Raw data'!D9391=0,"",'Raw data'!D9391)</f>
        <v/>
      </c>
      <c r="H9391" s="8">
        <f>IFERROR(IF(COUNTIF(E9391:F9391,0)=2,"",IF(COUNTIF(E9391:F9391,0)=1,0,E9391/SUM(E9391:F9391))),"")</f>
        <v/>
      </c>
      <c r="I9391" s="1">
        <f>IFERROR(RANK(H9391,H:H),"")</f>
        <v/>
      </c>
      <c r="K9391" s="1">
        <f>IF(D9391&lt;J$2,1,IF(D9391&lt;J$3,2,IF(D9391&lt;J$4,3,IF(D9391="","",4))))</f>
        <v/>
      </c>
      <c r="M9391" s="1">
        <f>IF(K9391="","",IF(K9391&gt;Figures!B$6-1,"yes","no"))</f>
        <v/>
      </c>
      <c r="N9391" s="8">
        <f>IF(H9391="","",IF(M9391="yes",H9391,0))</f>
        <v/>
      </c>
      <c r="O9391" s="1">
        <f>IFERROR(RANK(N9391,N:N),"")</f>
        <v/>
      </c>
    </row>
    <row r="9392">
      <c r="A9392" s="1">
        <f>IF('Raw data'!A9392="","",'Raw data'!A9392)</f>
        <v/>
      </c>
      <c r="B9392" s="1">
        <f>IFERROR(MID(A9392,1,FIND("{",A9392)-1),A9392)</f>
        <v/>
      </c>
      <c r="C9392" s="1">
        <f>IFERROR(MID(A9392,FIND("{",A9392)+1,FIND("}",A9392)-FIND("{",A9392)-1),"")</f>
        <v/>
      </c>
      <c r="D9392" s="1">
        <f>IF('Raw data'!B9392=0,"",'Raw data'!B9392)</f>
        <v/>
      </c>
      <c r="E9392" s="1">
        <f>IF('Raw data'!C9392=0,"",'Raw data'!C9392)</f>
        <v/>
      </c>
      <c r="F9392" s="1">
        <f>IF('Raw data'!D9392=0,"",'Raw data'!D9392)</f>
        <v/>
      </c>
      <c r="H9392" s="8">
        <f>IFERROR(IF(COUNTIF(E9392:F9392,0)=2,"",IF(COUNTIF(E9392:F9392,0)=1,0,E9392/SUM(E9392:F9392))),"")</f>
        <v/>
      </c>
      <c r="I9392" s="1">
        <f>IFERROR(RANK(H9392,H:H),"")</f>
        <v/>
      </c>
      <c r="K9392" s="1">
        <f>IF(D9392&lt;J$2,1,IF(D9392&lt;J$3,2,IF(D9392&lt;J$4,3,IF(D9392="","",4))))</f>
        <v/>
      </c>
      <c r="M9392" s="1">
        <f>IF(K9392="","",IF(K9392&gt;Figures!B$6-1,"yes","no"))</f>
        <v/>
      </c>
      <c r="N9392" s="8">
        <f>IF(H9392="","",IF(M9392="yes",H9392,0))</f>
        <v/>
      </c>
      <c r="O9392" s="1">
        <f>IFERROR(RANK(N9392,N:N),"")</f>
        <v/>
      </c>
    </row>
    <row r="9393">
      <c r="A9393" s="1">
        <f>IF('Raw data'!A9393="","",'Raw data'!A9393)</f>
        <v/>
      </c>
      <c r="B9393" s="1">
        <f>IFERROR(MID(A9393,1,FIND("{",A9393)-1),A9393)</f>
        <v/>
      </c>
      <c r="C9393" s="1">
        <f>IFERROR(MID(A9393,FIND("{",A9393)+1,FIND("}",A9393)-FIND("{",A9393)-1),"")</f>
        <v/>
      </c>
      <c r="D9393" s="1">
        <f>IF('Raw data'!B9393=0,"",'Raw data'!B9393)</f>
        <v/>
      </c>
      <c r="E9393" s="1">
        <f>IF('Raw data'!C9393=0,"",'Raw data'!C9393)</f>
        <v/>
      </c>
      <c r="F9393" s="1">
        <f>IF('Raw data'!D9393=0,"",'Raw data'!D9393)</f>
        <v/>
      </c>
      <c r="H9393" s="8">
        <f>IFERROR(IF(COUNTIF(E9393:F9393,0)=2,"",IF(COUNTIF(E9393:F9393,0)=1,0,E9393/SUM(E9393:F9393))),"")</f>
        <v/>
      </c>
      <c r="I9393" s="1">
        <f>IFERROR(RANK(H9393,H:H),"")</f>
        <v/>
      </c>
      <c r="K9393" s="1">
        <f>IF(D9393&lt;J$2,1,IF(D9393&lt;J$3,2,IF(D9393&lt;J$4,3,IF(D9393="","",4))))</f>
        <v/>
      </c>
      <c r="M9393" s="1">
        <f>IF(K9393="","",IF(K9393&gt;Figures!B$6-1,"yes","no"))</f>
        <v/>
      </c>
      <c r="N9393" s="8">
        <f>IF(H9393="","",IF(M9393="yes",H9393,0))</f>
        <v/>
      </c>
      <c r="O9393" s="1">
        <f>IFERROR(RANK(N9393,N:N),"")</f>
        <v/>
      </c>
    </row>
    <row r="9394">
      <c r="A9394" s="1">
        <f>IF('Raw data'!A9394="","",'Raw data'!A9394)</f>
        <v/>
      </c>
      <c r="B9394" s="1">
        <f>IFERROR(MID(A9394,1,FIND("{",A9394)-1),A9394)</f>
        <v/>
      </c>
      <c r="C9394" s="1">
        <f>IFERROR(MID(A9394,FIND("{",A9394)+1,FIND("}",A9394)-FIND("{",A9394)-1),"")</f>
        <v/>
      </c>
      <c r="D9394" s="1">
        <f>IF('Raw data'!B9394=0,"",'Raw data'!B9394)</f>
        <v/>
      </c>
      <c r="E9394" s="1">
        <f>IF('Raw data'!C9394=0,"",'Raw data'!C9394)</f>
        <v/>
      </c>
      <c r="F9394" s="1">
        <f>IF('Raw data'!D9394=0,"",'Raw data'!D9394)</f>
        <v/>
      </c>
      <c r="H9394" s="8">
        <f>IFERROR(IF(COUNTIF(E9394:F9394,0)=2,"",IF(COUNTIF(E9394:F9394,0)=1,0,E9394/SUM(E9394:F9394))),"")</f>
        <v/>
      </c>
      <c r="I9394" s="1">
        <f>IFERROR(RANK(H9394,H:H),"")</f>
        <v/>
      </c>
      <c r="K9394" s="1">
        <f>IF(D9394&lt;J$2,1,IF(D9394&lt;J$3,2,IF(D9394&lt;J$4,3,IF(D9394="","",4))))</f>
        <v/>
      </c>
      <c r="M9394" s="1">
        <f>IF(K9394="","",IF(K9394&gt;Figures!B$6-1,"yes","no"))</f>
        <v/>
      </c>
      <c r="N9394" s="8">
        <f>IF(H9394="","",IF(M9394="yes",H9394,0))</f>
        <v/>
      </c>
      <c r="O9394" s="1">
        <f>IFERROR(RANK(N9394,N:N),"")</f>
        <v/>
      </c>
    </row>
    <row r="9395">
      <c r="A9395" s="1">
        <f>IF('Raw data'!A9395="","",'Raw data'!A9395)</f>
        <v/>
      </c>
      <c r="B9395" s="1">
        <f>IFERROR(MID(A9395,1,FIND("{",A9395)-1),A9395)</f>
        <v/>
      </c>
      <c r="C9395" s="1">
        <f>IFERROR(MID(A9395,FIND("{",A9395)+1,FIND("}",A9395)-FIND("{",A9395)-1),"")</f>
        <v/>
      </c>
      <c r="D9395" s="1">
        <f>IF('Raw data'!B9395=0,"",'Raw data'!B9395)</f>
        <v/>
      </c>
      <c r="E9395" s="1">
        <f>IF('Raw data'!C9395=0,"",'Raw data'!C9395)</f>
        <v/>
      </c>
      <c r="F9395" s="1">
        <f>IF('Raw data'!D9395=0,"",'Raw data'!D9395)</f>
        <v/>
      </c>
      <c r="H9395" s="8">
        <f>IFERROR(IF(COUNTIF(E9395:F9395,0)=2,"",IF(COUNTIF(E9395:F9395,0)=1,0,E9395/SUM(E9395:F9395))),"")</f>
        <v/>
      </c>
      <c r="I9395" s="1">
        <f>IFERROR(RANK(H9395,H:H),"")</f>
        <v/>
      </c>
      <c r="K9395" s="1">
        <f>IF(D9395&lt;J$2,1,IF(D9395&lt;J$3,2,IF(D9395&lt;J$4,3,IF(D9395="","",4))))</f>
        <v/>
      </c>
      <c r="M9395" s="1">
        <f>IF(K9395="","",IF(K9395&gt;Figures!B$6-1,"yes","no"))</f>
        <v/>
      </c>
      <c r="N9395" s="8">
        <f>IF(H9395="","",IF(M9395="yes",H9395,0))</f>
        <v/>
      </c>
      <c r="O9395" s="1">
        <f>IFERROR(RANK(N9395,N:N),"")</f>
        <v/>
      </c>
    </row>
    <row r="9396">
      <c r="A9396" s="1">
        <f>IF('Raw data'!A9396="","",'Raw data'!A9396)</f>
        <v/>
      </c>
      <c r="B9396" s="1">
        <f>IFERROR(MID(A9396,1,FIND("{",A9396)-1),A9396)</f>
        <v/>
      </c>
      <c r="C9396" s="1">
        <f>IFERROR(MID(A9396,FIND("{",A9396)+1,FIND("}",A9396)-FIND("{",A9396)-1),"")</f>
        <v/>
      </c>
      <c r="D9396" s="1">
        <f>IF('Raw data'!B9396=0,"",'Raw data'!B9396)</f>
        <v/>
      </c>
      <c r="E9396" s="1">
        <f>IF('Raw data'!C9396=0,"",'Raw data'!C9396)</f>
        <v/>
      </c>
      <c r="F9396" s="1">
        <f>IF('Raw data'!D9396=0,"",'Raw data'!D9396)</f>
        <v/>
      </c>
      <c r="H9396" s="8">
        <f>IFERROR(IF(COUNTIF(E9396:F9396,0)=2,"",IF(COUNTIF(E9396:F9396,0)=1,0,E9396/SUM(E9396:F9396))),"")</f>
        <v/>
      </c>
      <c r="I9396" s="1">
        <f>IFERROR(RANK(H9396,H:H),"")</f>
        <v/>
      </c>
      <c r="K9396" s="1">
        <f>IF(D9396&lt;J$2,1,IF(D9396&lt;J$3,2,IF(D9396&lt;J$4,3,IF(D9396="","",4))))</f>
        <v/>
      </c>
      <c r="M9396" s="1">
        <f>IF(K9396="","",IF(K9396&gt;Figures!B$6-1,"yes","no"))</f>
        <v/>
      </c>
      <c r="N9396" s="8">
        <f>IF(H9396="","",IF(M9396="yes",H9396,0))</f>
        <v/>
      </c>
      <c r="O9396" s="1">
        <f>IFERROR(RANK(N9396,N:N),"")</f>
        <v/>
      </c>
    </row>
    <row r="9397">
      <c r="A9397" s="1">
        <f>IF('Raw data'!A9397="","",'Raw data'!A9397)</f>
        <v/>
      </c>
      <c r="B9397" s="1">
        <f>IFERROR(MID(A9397,1,FIND("{",A9397)-1),A9397)</f>
        <v/>
      </c>
      <c r="C9397" s="1">
        <f>IFERROR(MID(A9397,FIND("{",A9397)+1,FIND("}",A9397)-FIND("{",A9397)-1),"")</f>
        <v/>
      </c>
      <c r="D9397" s="1">
        <f>IF('Raw data'!B9397=0,"",'Raw data'!B9397)</f>
        <v/>
      </c>
      <c r="E9397" s="1">
        <f>IF('Raw data'!C9397=0,"",'Raw data'!C9397)</f>
        <v/>
      </c>
      <c r="F9397" s="1">
        <f>IF('Raw data'!D9397=0,"",'Raw data'!D9397)</f>
        <v/>
      </c>
      <c r="H9397" s="8">
        <f>IFERROR(IF(COUNTIF(E9397:F9397,0)=2,"",IF(COUNTIF(E9397:F9397,0)=1,0,E9397/SUM(E9397:F9397))),"")</f>
        <v/>
      </c>
      <c r="I9397" s="1">
        <f>IFERROR(RANK(H9397,H:H),"")</f>
        <v/>
      </c>
      <c r="K9397" s="1">
        <f>IF(D9397&lt;J$2,1,IF(D9397&lt;J$3,2,IF(D9397&lt;J$4,3,IF(D9397="","",4))))</f>
        <v/>
      </c>
      <c r="M9397" s="1">
        <f>IF(K9397="","",IF(K9397&gt;Figures!B$6-1,"yes","no"))</f>
        <v/>
      </c>
      <c r="N9397" s="8">
        <f>IF(H9397="","",IF(M9397="yes",H9397,0))</f>
        <v/>
      </c>
      <c r="O9397" s="1">
        <f>IFERROR(RANK(N9397,N:N),"")</f>
        <v/>
      </c>
    </row>
    <row r="9398">
      <c r="A9398" s="1">
        <f>IF('Raw data'!A9398="","",'Raw data'!A9398)</f>
        <v/>
      </c>
      <c r="B9398" s="1">
        <f>IFERROR(MID(A9398,1,FIND("{",A9398)-1),A9398)</f>
        <v/>
      </c>
      <c r="C9398" s="1">
        <f>IFERROR(MID(A9398,FIND("{",A9398)+1,FIND("}",A9398)-FIND("{",A9398)-1),"")</f>
        <v/>
      </c>
      <c r="D9398" s="1">
        <f>IF('Raw data'!B9398=0,"",'Raw data'!B9398)</f>
        <v/>
      </c>
      <c r="E9398" s="1">
        <f>IF('Raw data'!C9398=0,"",'Raw data'!C9398)</f>
        <v/>
      </c>
      <c r="F9398" s="1">
        <f>IF('Raw data'!D9398=0,"",'Raw data'!D9398)</f>
        <v/>
      </c>
      <c r="H9398" s="8">
        <f>IFERROR(IF(COUNTIF(E9398:F9398,0)=2,"",IF(COUNTIF(E9398:F9398,0)=1,0,E9398/SUM(E9398:F9398))),"")</f>
        <v/>
      </c>
      <c r="I9398" s="1">
        <f>IFERROR(RANK(H9398,H:H),"")</f>
        <v/>
      </c>
      <c r="K9398" s="1">
        <f>IF(D9398&lt;J$2,1,IF(D9398&lt;J$3,2,IF(D9398&lt;J$4,3,IF(D9398="","",4))))</f>
        <v/>
      </c>
      <c r="M9398" s="1">
        <f>IF(K9398="","",IF(K9398&gt;Figures!B$6-1,"yes","no"))</f>
        <v/>
      </c>
      <c r="N9398" s="8">
        <f>IF(H9398="","",IF(M9398="yes",H9398,0))</f>
        <v/>
      </c>
      <c r="O9398" s="1">
        <f>IFERROR(RANK(N9398,N:N),"")</f>
        <v/>
      </c>
    </row>
    <row r="9399">
      <c r="A9399" s="1">
        <f>IF('Raw data'!A9399="","",'Raw data'!A9399)</f>
        <v/>
      </c>
      <c r="B9399" s="1">
        <f>IFERROR(MID(A9399,1,FIND("{",A9399)-1),A9399)</f>
        <v/>
      </c>
      <c r="C9399" s="1">
        <f>IFERROR(MID(A9399,FIND("{",A9399)+1,FIND("}",A9399)-FIND("{",A9399)-1),"")</f>
        <v/>
      </c>
      <c r="D9399" s="1">
        <f>IF('Raw data'!B9399=0,"",'Raw data'!B9399)</f>
        <v/>
      </c>
      <c r="E9399" s="1">
        <f>IF('Raw data'!C9399=0,"",'Raw data'!C9399)</f>
        <v/>
      </c>
      <c r="F9399" s="1">
        <f>IF('Raw data'!D9399=0,"",'Raw data'!D9399)</f>
        <v/>
      </c>
      <c r="H9399" s="8">
        <f>IFERROR(IF(COUNTIF(E9399:F9399,0)=2,"",IF(COUNTIF(E9399:F9399,0)=1,0,E9399/SUM(E9399:F9399))),"")</f>
        <v/>
      </c>
      <c r="I9399" s="1">
        <f>IFERROR(RANK(H9399,H:H),"")</f>
        <v/>
      </c>
      <c r="K9399" s="1">
        <f>IF(D9399&lt;J$2,1,IF(D9399&lt;J$3,2,IF(D9399&lt;J$4,3,IF(D9399="","",4))))</f>
        <v/>
      </c>
      <c r="M9399" s="1">
        <f>IF(K9399="","",IF(K9399&gt;Figures!B$6-1,"yes","no"))</f>
        <v/>
      </c>
      <c r="N9399" s="8">
        <f>IF(H9399="","",IF(M9399="yes",H9399,0))</f>
        <v/>
      </c>
      <c r="O9399" s="1">
        <f>IFERROR(RANK(N9399,N:N),"")</f>
        <v/>
      </c>
    </row>
    <row r="9400">
      <c r="A9400" s="1">
        <f>IF('Raw data'!A9400="","",'Raw data'!A9400)</f>
        <v/>
      </c>
      <c r="B9400" s="1">
        <f>IFERROR(MID(A9400,1,FIND("{",A9400)-1),A9400)</f>
        <v/>
      </c>
      <c r="C9400" s="1">
        <f>IFERROR(MID(A9400,FIND("{",A9400)+1,FIND("}",A9400)-FIND("{",A9400)-1),"")</f>
        <v/>
      </c>
      <c r="D9400" s="1">
        <f>IF('Raw data'!B9400=0,"",'Raw data'!B9400)</f>
        <v/>
      </c>
      <c r="E9400" s="1">
        <f>IF('Raw data'!C9400=0,"",'Raw data'!C9400)</f>
        <v/>
      </c>
      <c r="F9400" s="1">
        <f>IF('Raw data'!D9400=0,"",'Raw data'!D9400)</f>
        <v/>
      </c>
      <c r="H9400" s="8">
        <f>IFERROR(IF(COUNTIF(E9400:F9400,0)=2,"",IF(COUNTIF(E9400:F9400,0)=1,0,E9400/SUM(E9400:F9400))),"")</f>
        <v/>
      </c>
      <c r="I9400" s="1">
        <f>IFERROR(RANK(H9400,H:H),"")</f>
        <v/>
      </c>
      <c r="K9400" s="1">
        <f>IF(D9400&lt;J$2,1,IF(D9400&lt;J$3,2,IF(D9400&lt;J$4,3,IF(D9400="","",4))))</f>
        <v/>
      </c>
      <c r="M9400" s="1">
        <f>IF(K9400="","",IF(K9400&gt;Figures!B$6-1,"yes","no"))</f>
        <v/>
      </c>
      <c r="N9400" s="8">
        <f>IF(H9400="","",IF(M9400="yes",H9400,0))</f>
        <v/>
      </c>
      <c r="O9400" s="1">
        <f>IFERROR(RANK(N9400,N:N),"")</f>
        <v/>
      </c>
    </row>
    <row r="9401">
      <c r="A9401" s="1">
        <f>IF('Raw data'!A9401="","",'Raw data'!A9401)</f>
        <v/>
      </c>
      <c r="B9401" s="1">
        <f>IFERROR(MID(A9401,1,FIND("{",A9401)-1),A9401)</f>
        <v/>
      </c>
      <c r="C9401" s="1">
        <f>IFERROR(MID(A9401,FIND("{",A9401)+1,FIND("}",A9401)-FIND("{",A9401)-1),"")</f>
        <v/>
      </c>
      <c r="D9401" s="1">
        <f>IF('Raw data'!B9401=0,"",'Raw data'!B9401)</f>
        <v/>
      </c>
      <c r="E9401" s="1">
        <f>IF('Raw data'!C9401=0,"",'Raw data'!C9401)</f>
        <v/>
      </c>
      <c r="F9401" s="1">
        <f>IF('Raw data'!D9401=0,"",'Raw data'!D9401)</f>
        <v/>
      </c>
      <c r="H9401" s="8">
        <f>IFERROR(IF(COUNTIF(E9401:F9401,0)=2,"",IF(COUNTIF(E9401:F9401,0)=1,0,E9401/SUM(E9401:F9401))),"")</f>
        <v/>
      </c>
      <c r="I9401" s="1">
        <f>IFERROR(RANK(H9401,H:H),"")</f>
        <v/>
      </c>
      <c r="K9401" s="1">
        <f>IF(D9401&lt;J$2,1,IF(D9401&lt;J$3,2,IF(D9401&lt;J$4,3,IF(D9401="","",4))))</f>
        <v/>
      </c>
      <c r="M9401" s="1">
        <f>IF(K9401="","",IF(K9401&gt;Figures!B$6-1,"yes","no"))</f>
        <v/>
      </c>
      <c r="N9401" s="8">
        <f>IF(H9401="","",IF(M9401="yes",H9401,0))</f>
        <v/>
      </c>
      <c r="O9401" s="1">
        <f>IFERROR(RANK(N9401,N:N),"")</f>
        <v/>
      </c>
    </row>
    <row r="9402">
      <c r="A9402" s="1">
        <f>IF('Raw data'!A9402="","",'Raw data'!A9402)</f>
        <v/>
      </c>
      <c r="B9402" s="1">
        <f>IFERROR(MID(A9402,1,FIND("{",A9402)-1),A9402)</f>
        <v/>
      </c>
      <c r="C9402" s="1">
        <f>IFERROR(MID(A9402,FIND("{",A9402)+1,FIND("}",A9402)-FIND("{",A9402)-1),"")</f>
        <v/>
      </c>
      <c r="D9402" s="1">
        <f>IF('Raw data'!B9402=0,"",'Raw data'!B9402)</f>
        <v/>
      </c>
      <c r="E9402" s="1">
        <f>IF('Raw data'!C9402=0,"",'Raw data'!C9402)</f>
        <v/>
      </c>
      <c r="F9402" s="1">
        <f>IF('Raw data'!D9402=0,"",'Raw data'!D9402)</f>
        <v/>
      </c>
      <c r="H9402" s="8">
        <f>IFERROR(IF(COUNTIF(E9402:F9402,0)=2,"",IF(COUNTIF(E9402:F9402,0)=1,0,E9402/SUM(E9402:F9402))),"")</f>
        <v/>
      </c>
      <c r="I9402" s="1">
        <f>IFERROR(RANK(H9402,H:H),"")</f>
        <v/>
      </c>
      <c r="K9402" s="1">
        <f>IF(D9402&lt;J$2,1,IF(D9402&lt;J$3,2,IF(D9402&lt;J$4,3,IF(D9402="","",4))))</f>
        <v/>
      </c>
      <c r="M9402" s="1">
        <f>IF(K9402="","",IF(K9402&gt;Figures!B$6-1,"yes","no"))</f>
        <v/>
      </c>
      <c r="N9402" s="8">
        <f>IF(H9402="","",IF(M9402="yes",H9402,0))</f>
        <v/>
      </c>
      <c r="O9402" s="1">
        <f>IFERROR(RANK(N9402,N:N),"")</f>
        <v/>
      </c>
    </row>
    <row r="9403">
      <c r="A9403" s="1">
        <f>IF('Raw data'!A9403="","",'Raw data'!A9403)</f>
        <v/>
      </c>
      <c r="B9403" s="1">
        <f>IFERROR(MID(A9403,1,FIND("{",A9403)-1),A9403)</f>
        <v/>
      </c>
      <c r="C9403" s="1">
        <f>IFERROR(MID(A9403,FIND("{",A9403)+1,FIND("}",A9403)-FIND("{",A9403)-1),"")</f>
        <v/>
      </c>
      <c r="D9403" s="1">
        <f>IF('Raw data'!B9403=0,"",'Raw data'!B9403)</f>
        <v/>
      </c>
      <c r="E9403" s="1">
        <f>IF('Raw data'!C9403=0,"",'Raw data'!C9403)</f>
        <v/>
      </c>
      <c r="F9403" s="1">
        <f>IF('Raw data'!D9403=0,"",'Raw data'!D9403)</f>
        <v/>
      </c>
      <c r="H9403" s="8">
        <f>IFERROR(IF(COUNTIF(E9403:F9403,0)=2,"",IF(COUNTIF(E9403:F9403,0)=1,0,E9403/SUM(E9403:F9403))),"")</f>
        <v/>
      </c>
      <c r="I9403" s="1">
        <f>IFERROR(RANK(H9403,H:H),"")</f>
        <v/>
      </c>
      <c r="K9403" s="1">
        <f>IF(D9403&lt;J$2,1,IF(D9403&lt;J$3,2,IF(D9403&lt;J$4,3,IF(D9403="","",4))))</f>
        <v/>
      </c>
      <c r="M9403" s="1">
        <f>IF(K9403="","",IF(K9403&gt;Figures!B$6-1,"yes","no"))</f>
        <v/>
      </c>
      <c r="N9403" s="8">
        <f>IF(H9403="","",IF(M9403="yes",H9403,0))</f>
        <v/>
      </c>
      <c r="O9403" s="1">
        <f>IFERROR(RANK(N9403,N:N),"")</f>
        <v/>
      </c>
    </row>
    <row r="9404">
      <c r="A9404" s="1">
        <f>IF('Raw data'!A9404="","",'Raw data'!A9404)</f>
        <v/>
      </c>
      <c r="B9404" s="1">
        <f>IFERROR(MID(A9404,1,FIND("{",A9404)-1),A9404)</f>
        <v/>
      </c>
      <c r="C9404" s="1">
        <f>IFERROR(MID(A9404,FIND("{",A9404)+1,FIND("}",A9404)-FIND("{",A9404)-1),"")</f>
        <v/>
      </c>
      <c r="D9404" s="1">
        <f>IF('Raw data'!B9404=0,"",'Raw data'!B9404)</f>
        <v/>
      </c>
      <c r="E9404" s="1">
        <f>IF('Raw data'!C9404=0,"",'Raw data'!C9404)</f>
        <v/>
      </c>
      <c r="F9404" s="1">
        <f>IF('Raw data'!D9404=0,"",'Raw data'!D9404)</f>
        <v/>
      </c>
      <c r="H9404" s="8">
        <f>IFERROR(IF(COUNTIF(E9404:F9404,0)=2,"",IF(COUNTIF(E9404:F9404,0)=1,0,E9404/SUM(E9404:F9404))),"")</f>
        <v/>
      </c>
      <c r="I9404" s="1">
        <f>IFERROR(RANK(H9404,H:H),"")</f>
        <v/>
      </c>
      <c r="K9404" s="1">
        <f>IF(D9404&lt;J$2,1,IF(D9404&lt;J$3,2,IF(D9404&lt;J$4,3,IF(D9404="","",4))))</f>
        <v/>
      </c>
      <c r="M9404" s="1">
        <f>IF(K9404="","",IF(K9404&gt;Figures!B$6-1,"yes","no"))</f>
        <v/>
      </c>
      <c r="N9404" s="8">
        <f>IF(H9404="","",IF(M9404="yes",H9404,0))</f>
        <v/>
      </c>
      <c r="O9404" s="1">
        <f>IFERROR(RANK(N9404,N:N),"")</f>
        <v/>
      </c>
    </row>
    <row r="9405">
      <c r="A9405" s="1">
        <f>IF('Raw data'!A9405="","",'Raw data'!A9405)</f>
        <v/>
      </c>
      <c r="B9405" s="1">
        <f>IFERROR(MID(A9405,1,FIND("{",A9405)-1),A9405)</f>
        <v/>
      </c>
      <c r="C9405" s="1">
        <f>IFERROR(MID(A9405,FIND("{",A9405)+1,FIND("}",A9405)-FIND("{",A9405)-1),"")</f>
        <v/>
      </c>
      <c r="D9405" s="1">
        <f>IF('Raw data'!B9405=0,"",'Raw data'!B9405)</f>
        <v/>
      </c>
      <c r="E9405" s="1">
        <f>IF('Raw data'!C9405=0,"",'Raw data'!C9405)</f>
        <v/>
      </c>
      <c r="F9405" s="1">
        <f>IF('Raw data'!D9405=0,"",'Raw data'!D9405)</f>
        <v/>
      </c>
      <c r="H9405" s="8">
        <f>IFERROR(IF(COUNTIF(E9405:F9405,0)=2,"",IF(COUNTIF(E9405:F9405,0)=1,0,E9405/SUM(E9405:F9405))),"")</f>
        <v/>
      </c>
      <c r="I9405" s="1">
        <f>IFERROR(RANK(H9405,H:H),"")</f>
        <v/>
      </c>
      <c r="K9405" s="1">
        <f>IF(D9405&lt;J$2,1,IF(D9405&lt;J$3,2,IF(D9405&lt;J$4,3,IF(D9405="","",4))))</f>
        <v/>
      </c>
      <c r="M9405" s="1">
        <f>IF(K9405="","",IF(K9405&gt;Figures!B$6-1,"yes","no"))</f>
        <v/>
      </c>
      <c r="N9405" s="8">
        <f>IF(H9405="","",IF(M9405="yes",H9405,0))</f>
        <v/>
      </c>
      <c r="O9405" s="1">
        <f>IFERROR(RANK(N9405,N:N),"")</f>
        <v/>
      </c>
    </row>
    <row r="9406">
      <c r="A9406" s="1">
        <f>IF('Raw data'!A9406="","",'Raw data'!A9406)</f>
        <v/>
      </c>
      <c r="B9406" s="1">
        <f>IFERROR(MID(A9406,1,FIND("{",A9406)-1),A9406)</f>
        <v/>
      </c>
      <c r="C9406" s="1">
        <f>IFERROR(MID(A9406,FIND("{",A9406)+1,FIND("}",A9406)-FIND("{",A9406)-1),"")</f>
        <v/>
      </c>
      <c r="D9406" s="1">
        <f>IF('Raw data'!B9406=0,"",'Raw data'!B9406)</f>
        <v/>
      </c>
      <c r="E9406" s="1">
        <f>IF('Raw data'!C9406=0,"",'Raw data'!C9406)</f>
        <v/>
      </c>
      <c r="F9406" s="1">
        <f>IF('Raw data'!D9406=0,"",'Raw data'!D9406)</f>
        <v/>
      </c>
      <c r="H9406" s="8">
        <f>IFERROR(IF(COUNTIF(E9406:F9406,0)=2,"",IF(COUNTIF(E9406:F9406,0)=1,0,E9406/SUM(E9406:F9406))),"")</f>
        <v/>
      </c>
      <c r="I9406" s="1">
        <f>IFERROR(RANK(H9406,H:H),"")</f>
        <v/>
      </c>
      <c r="K9406" s="1">
        <f>IF(D9406&lt;J$2,1,IF(D9406&lt;J$3,2,IF(D9406&lt;J$4,3,IF(D9406="","",4))))</f>
        <v/>
      </c>
      <c r="M9406" s="1">
        <f>IF(K9406="","",IF(K9406&gt;Figures!B$6-1,"yes","no"))</f>
        <v/>
      </c>
      <c r="N9406" s="8">
        <f>IF(H9406="","",IF(M9406="yes",H9406,0))</f>
        <v/>
      </c>
      <c r="O9406" s="1">
        <f>IFERROR(RANK(N9406,N:N),"")</f>
        <v/>
      </c>
    </row>
    <row r="9407">
      <c r="A9407" s="1">
        <f>IF('Raw data'!A9407="","",'Raw data'!A9407)</f>
        <v/>
      </c>
      <c r="B9407" s="1">
        <f>IFERROR(MID(A9407,1,FIND("{",A9407)-1),A9407)</f>
        <v/>
      </c>
      <c r="C9407" s="1">
        <f>IFERROR(MID(A9407,FIND("{",A9407)+1,FIND("}",A9407)-FIND("{",A9407)-1),"")</f>
        <v/>
      </c>
      <c r="D9407" s="1">
        <f>IF('Raw data'!B9407=0,"",'Raw data'!B9407)</f>
        <v/>
      </c>
      <c r="E9407" s="1">
        <f>IF('Raw data'!C9407=0,"",'Raw data'!C9407)</f>
        <v/>
      </c>
      <c r="F9407" s="1">
        <f>IF('Raw data'!D9407=0,"",'Raw data'!D9407)</f>
        <v/>
      </c>
      <c r="H9407" s="8">
        <f>IFERROR(IF(COUNTIF(E9407:F9407,0)=2,"",IF(COUNTIF(E9407:F9407,0)=1,0,E9407/SUM(E9407:F9407))),"")</f>
        <v/>
      </c>
      <c r="I9407" s="1">
        <f>IFERROR(RANK(H9407,H:H),"")</f>
        <v/>
      </c>
      <c r="K9407" s="1">
        <f>IF(D9407&lt;J$2,1,IF(D9407&lt;J$3,2,IF(D9407&lt;J$4,3,IF(D9407="","",4))))</f>
        <v/>
      </c>
      <c r="M9407" s="1">
        <f>IF(K9407="","",IF(K9407&gt;Figures!B$6-1,"yes","no"))</f>
        <v/>
      </c>
      <c r="N9407" s="8">
        <f>IF(H9407="","",IF(M9407="yes",H9407,0))</f>
        <v/>
      </c>
      <c r="O9407" s="1">
        <f>IFERROR(RANK(N9407,N:N),"")</f>
        <v/>
      </c>
    </row>
    <row r="9408">
      <c r="A9408" s="1">
        <f>IF('Raw data'!A9408="","",'Raw data'!A9408)</f>
        <v/>
      </c>
      <c r="B9408" s="1">
        <f>IFERROR(MID(A9408,1,FIND("{",A9408)-1),A9408)</f>
        <v/>
      </c>
      <c r="C9408" s="1">
        <f>IFERROR(MID(A9408,FIND("{",A9408)+1,FIND("}",A9408)-FIND("{",A9408)-1),"")</f>
        <v/>
      </c>
      <c r="D9408" s="1">
        <f>IF('Raw data'!B9408=0,"",'Raw data'!B9408)</f>
        <v/>
      </c>
      <c r="E9408" s="1">
        <f>IF('Raw data'!C9408=0,"",'Raw data'!C9408)</f>
        <v/>
      </c>
      <c r="F9408" s="1">
        <f>IF('Raw data'!D9408=0,"",'Raw data'!D9408)</f>
        <v/>
      </c>
      <c r="H9408" s="8">
        <f>IFERROR(IF(COUNTIF(E9408:F9408,0)=2,"",IF(COUNTIF(E9408:F9408,0)=1,0,E9408/SUM(E9408:F9408))),"")</f>
        <v/>
      </c>
      <c r="I9408" s="1">
        <f>IFERROR(RANK(H9408,H:H),"")</f>
        <v/>
      </c>
      <c r="K9408" s="1">
        <f>IF(D9408&lt;J$2,1,IF(D9408&lt;J$3,2,IF(D9408&lt;J$4,3,IF(D9408="","",4))))</f>
        <v/>
      </c>
      <c r="M9408" s="1">
        <f>IF(K9408="","",IF(K9408&gt;Figures!B$6-1,"yes","no"))</f>
        <v/>
      </c>
      <c r="N9408" s="8">
        <f>IF(H9408="","",IF(M9408="yes",H9408,0))</f>
        <v/>
      </c>
      <c r="O9408" s="1">
        <f>IFERROR(RANK(N9408,N:N),"")</f>
        <v/>
      </c>
    </row>
    <row r="9409">
      <c r="A9409" s="1">
        <f>IF('Raw data'!A9409="","",'Raw data'!A9409)</f>
        <v/>
      </c>
      <c r="B9409" s="1">
        <f>IFERROR(MID(A9409,1,FIND("{",A9409)-1),A9409)</f>
        <v/>
      </c>
      <c r="C9409" s="1">
        <f>IFERROR(MID(A9409,FIND("{",A9409)+1,FIND("}",A9409)-FIND("{",A9409)-1),"")</f>
        <v/>
      </c>
      <c r="D9409" s="1">
        <f>IF('Raw data'!B9409=0,"",'Raw data'!B9409)</f>
        <v/>
      </c>
      <c r="E9409" s="1">
        <f>IF('Raw data'!C9409=0,"",'Raw data'!C9409)</f>
        <v/>
      </c>
      <c r="F9409" s="1">
        <f>IF('Raw data'!D9409=0,"",'Raw data'!D9409)</f>
        <v/>
      </c>
      <c r="H9409" s="8">
        <f>IFERROR(IF(COUNTIF(E9409:F9409,0)=2,"",IF(COUNTIF(E9409:F9409,0)=1,0,E9409/SUM(E9409:F9409))),"")</f>
        <v/>
      </c>
      <c r="I9409" s="1">
        <f>IFERROR(RANK(H9409,H:H),"")</f>
        <v/>
      </c>
      <c r="K9409" s="1">
        <f>IF(D9409&lt;J$2,1,IF(D9409&lt;J$3,2,IF(D9409&lt;J$4,3,IF(D9409="","",4))))</f>
        <v/>
      </c>
      <c r="M9409" s="1">
        <f>IF(K9409="","",IF(K9409&gt;Figures!B$6-1,"yes","no"))</f>
        <v/>
      </c>
      <c r="N9409" s="8">
        <f>IF(H9409="","",IF(M9409="yes",H9409,0))</f>
        <v/>
      </c>
      <c r="O9409" s="1">
        <f>IFERROR(RANK(N9409,N:N),"")</f>
        <v/>
      </c>
    </row>
    <row r="9410">
      <c r="A9410" s="1">
        <f>IF('Raw data'!A9410="","",'Raw data'!A9410)</f>
        <v/>
      </c>
      <c r="B9410" s="1">
        <f>IFERROR(MID(A9410,1,FIND("{",A9410)-1),A9410)</f>
        <v/>
      </c>
      <c r="C9410" s="1">
        <f>IFERROR(MID(A9410,FIND("{",A9410)+1,FIND("}",A9410)-FIND("{",A9410)-1),"")</f>
        <v/>
      </c>
      <c r="D9410" s="1">
        <f>IF('Raw data'!B9410=0,"",'Raw data'!B9410)</f>
        <v/>
      </c>
      <c r="E9410" s="1">
        <f>IF('Raw data'!C9410=0,"",'Raw data'!C9410)</f>
        <v/>
      </c>
      <c r="F9410" s="1">
        <f>IF('Raw data'!D9410=0,"",'Raw data'!D9410)</f>
        <v/>
      </c>
      <c r="H9410" s="8">
        <f>IFERROR(IF(COUNTIF(E9410:F9410,0)=2,"",IF(COUNTIF(E9410:F9410,0)=1,0,E9410/SUM(E9410:F9410))),"")</f>
        <v/>
      </c>
      <c r="I9410" s="1">
        <f>IFERROR(RANK(H9410,H:H),"")</f>
        <v/>
      </c>
      <c r="K9410" s="1">
        <f>IF(D9410&lt;J$2,1,IF(D9410&lt;J$3,2,IF(D9410&lt;J$4,3,IF(D9410="","",4))))</f>
        <v/>
      </c>
      <c r="M9410" s="1">
        <f>IF(K9410="","",IF(K9410&gt;Figures!B$6-1,"yes","no"))</f>
        <v/>
      </c>
      <c r="N9410" s="8">
        <f>IF(H9410="","",IF(M9410="yes",H9410,0))</f>
        <v/>
      </c>
      <c r="O9410" s="1">
        <f>IFERROR(RANK(N9410,N:N),"")</f>
        <v/>
      </c>
    </row>
    <row r="9411">
      <c r="A9411" s="1">
        <f>IF('Raw data'!A9411="","",'Raw data'!A9411)</f>
        <v/>
      </c>
      <c r="B9411" s="1">
        <f>IFERROR(MID(A9411,1,FIND("{",A9411)-1),A9411)</f>
        <v/>
      </c>
      <c r="C9411" s="1">
        <f>IFERROR(MID(A9411,FIND("{",A9411)+1,FIND("}",A9411)-FIND("{",A9411)-1),"")</f>
        <v/>
      </c>
      <c r="D9411" s="1">
        <f>IF('Raw data'!B9411=0,"",'Raw data'!B9411)</f>
        <v/>
      </c>
      <c r="E9411" s="1">
        <f>IF('Raw data'!C9411=0,"",'Raw data'!C9411)</f>
        <v/>
      </c>
      <c r="F9411" s="1">
        <f>IF('Raw data'!D9411=0,"",'Raw data'!D9411)</f>
        <v/>
      </c>
      <c r="H9411" s="8">
        <f>IFERROR(IF(COUNTIF(E9411:F9411,0)=2,"",IF(COUNTIF(E9411:F9411,0)=1,0,E9411/SUM(E9411:F9411))),"")</f>
        <v/>
      </c>
      <c r="I9411" s="1">
        <f>IFERROR(RANK(H9411,H:H),"")</f>
        <v/>
      </c>
      <c r="K9411" s="1">
        <f>IF(D9411&lt;J$2,1,IF(D9411&lt;J$3,2,IF(D9411&lt;J$4,3,IF(D9411="","",4))))</f>
        <v/>
      </c>
      <c r="M9411" s="1">
        <f>IF(K9411="","",IF(K9411&gt;Figures!B$6-1,"yes","no"))</f>
        <v/>
      </c>
      <c r="N9411" s="8">
        <f>IF(H9411="","",IF(M9411="yes",H9411,0))</f>
        <v/>
      </c>
      <c r="O9411" s="1">
        <f>IFERROR(RANK(N9411,N:N),"")</f>
        <v/>
      </c>
    </row>
    <row r="9412">
      <c r="A9412" s="1">
        <f>IF('Raw data'!A9412="","",'Raw data'!A9412)</f>
        <v/>
      </c>
      <c r="B9412" s="1">
        <f>IFERROR(MID(A9412,1,FIND("{",A9412)-1),A9412)</f>
        <v/>
      </c>
      <c r="C9412" s="1">
        <f>IFERROR(MID(A9412,FIND("{",A9412)+1,FIND("}",A9412)-FIND("{",A9412)-1),"")</f>
        <v/>
      </c>
      <c r="D9412" s="1">
        <f>IF('Raw data'!B9412=0,"",'Raw data'!B9412)</f>
        <v/>
      </c>
      <c r="E9412" s="1">
        <f>IF('Raw data'!C9412=0,"",'Raw data'!C9412)</f>
        <v/>
      </c>
      <c r="F9412" s="1">
        <f>IF('Raw data'!D9412=0,"",'Raw data'!D9412)</f>
        <v/>
      </c>
      <c r="H9412" s="8">
        <f>IFERROR(IF(COUNTIF(E9412:F9412,0)=2,"",IF(COUNTIF(E9412:F9412,0)=1,0,E9412/SUM(E9412:F9412))),"")</f>
        <v/>
      </c>
      <c r="I9412" s="1">
        <f>IFERROR(RANK(H9412,H:H),"")</f>
        <v/>
      </c>
      <c r="K9412" s="1">
        <f>IF(D9412&lt;J$2,1,IF(D9412&lt;J$3,2,IF(D9412&lt;J$4,3,IF(D9412="","",4))))</f>
        <v/>
      </c>
      <c r="M9412" s="1">
        <f>IF(K9412="","",IF(K9412&gt;Figures!B$6-1,"yes","no"))</f>
        <v/>
      </c>
      <c r="N9412" s="8">
        <f>IF(H9412="","",IF(M9412="yes",H9412,0))</f>
        <v/>
      </c>
      <c r="O9412" s="1">
        <f>IFERROR(RANK(N9412,N:N),"")</f>
        <v/>
      </c>
    </row>
    <row r="9413">
      <c r="A9413" s="1">
        <f>IF('Raw data'!A9413="","",'Raw data'!A9413)</f>
        <v/>
      </c>
      <c r="B9413" s="1">
        <f>IFERROR(MID(A9413,1,FIND("{",A9413)-1),A9413)</f>
        <v/>
      </c>
      <c r="C9413" s="1">
        <f>IFERROR(MID(A9413,FIND("{",A9413)+1,FIND("}",A9413)-FIND("{",A9413)-1),"")</f>
        <v/>
      </c>
      <c r="D9413" s="1">
        <f>IF('Raw data'!B9413=0,"",'Raw data'!B9413)</f>
        <v/>
      </c>
      <c r="E9413" s="1">
        <f>IF('Raw data'!C9413=0,"",'Raw data'!C9413)</f>
        <v/>
      </c>
      <c r="F9413" s="1">
        <f>IF('Raw data'!D9413=0,"",'Raw data'!D9413)</f>
        <v/>
      </c>
      <c r="H9413" s="8">
        <f>IFERROR(IF(COUNTIF(E9413:F9413,0)=2,"",IF(COUNTIF(E9413:F9413,0)=1,0,E9413/SUM(E9413:F9413))),"")</f>
        <v/>
      </c>
      <c r="I9413" s="1">
        <f>IFERROR(RANK(H9413,H:H),"")</f>
        <v/>
      </c>
      <c r="K9413" s="1">
        <f>IF(D9413&lt;J$2,1,IF(D9413&lt;J$3,2,IF(D9413&lt;J$4,3,IF(D9413="","",4))))</f>
        <v/>
      </c>
      <c r="M9413" s="1">
        <f>IF(K9413="","",IF(K9413&gt;Figures!B$6-1,"yes","no"))</f>
        <v/>
      </c>
      <c r="N9413" s="8">
        <f>IF(H9413="","",IF(M9413="yes",H9413,0))</f>
        <v/>
      </c>
      <c r="O9413" s="1">
        <f>IFERROR(RANK(N9413,N:N),"")</f>
        <v/>
      </c>
    </row>
    <row r="9414">
      <c r="A9414" s="1">
        <f>IF('Raw data'!A9414="","",'Raw data'!A9414)</f>
        <v/>
      </c>
      <c r="B9414" s="1">
        <f>IFERROR(MID(A9414,1,FIND("{",A9414)-1),A9414)</f>
        <v/>
      </c>
      <c r="C9414" s="1">
        <f>IFERROR(MID(A9414,FIND("{",A9414)+1,FIND("}",A9414)-FIND("{",A9414)-1),"")</f>
        <v/>
      </c>
      <c r="D9414" s="1">
        <f>IF('Raw data'!B9414=0,"",'Raw data'!B9414)</f>
        <v/>
      </c>
      <c r="E9414" s="1">
        <f>IF('Raw data'!C9414=0,"",'Raw data'!C9414)</f>
        <v/>
      </c>
      <c r="F9414" s="1">
        <f>IF('Raw data'!D9414=0,"",'Raw data'!D9414)</f>
        <v/>
      </c>
      <c r="H9414" s="8">
        <f>IFERROR(IF(COUNTIF(E9414:F9414,0)=2,"",IF(COUNTIF(E9414:F9414,0)=1,0,E9414/SUM(E9414:F9414))),"")</f>
        <v/>
      </c>
      <c r="I9414" s="1">
        <f>IFERROR(RANK(H9414,H:H),"")</f>
        <v/>
      </c>
      <c r="K9414" s="1">
        <f>IF(D9414&lt;J$2,1,IF(D9414&lt;J$3,2,IF(D9414&lt;J$4,3,IF(D9414="","",4))))</f>
        <v/>
      </c>
      <c r="M9414" s="1">
        <f>IF(K9414="","",IF(K9414&gt;Figures!B$6-1,"yes","no"))</f>
        <v/>
      </c>
      <c r="N9414" s="8">
        <f>IF(H9414="","",IF(M9414="yes",H9414,0))</f>
        <v/>
      </c>
      <c r="O9414" s="1">
        <f>IFERROR(RANK(N9414,N:N),"")</f>
        <v/>
      </c>
    </row>
    <row r="9415">
      <c r="A9415" s="1">
        <f>IF('Raw data'!A9415="","",'Raw data'!A9415)</f>
        <v/>
      </c>
      <c r="B9415" s="1">
        <f>IFERROR(MID(A9415,1,FIND("{",A9415)-1),A9415)</f>
        <v/>
      </c>
      <c r="C9415" s="1">
        <f>IFERROR(MID(A9415,FIND("{",A9415)+1,FIND("}",A9415)-FIND("{",A9415)-1),"")</f>
        <v/>
      </c>
      <c r="D9415" s="1">
        <f>IF('Raw data'!B9415=0,"",'Raw data'!B9415)</f>
        <v/>
      </c>
      <c r="E9415" s="1">
        <f>IF('Raw data'!C9415=0,"",'Raw data'!C9415)</f>
        <v/>
      </c>
      <c r="F9415" s="1">
        <f>IF('Raw data'!D9415=0,"",'Raw data'!D9415)</f>
        <v/>
      </c>
      <c r="H9415" s="8">
        <f>IFERROR(IF(COUNTIF(E9415:F9415,0)=2,"",IF(COUNTIF(E9415:F9415,0)=1,0,E9415/SUM(E9415:F9415))),"")</f>
        <v/>
      </c>
      <c r="I9415" s="1">
        <f>IFERROR(RANK(H9415,H:H),"")</f>
        <v/>
      </c>
      <c r="K9415" s="1">
        <f>IF(D9415&lt;J$2,1,IF(D9415&lt;J$3,2,IF(D9415&lt;J$4,3,IF(D9415="","",4))))</f>
        <v/>
      </c>
      <c r="M9415" s="1">
        <f>IF(K9415="","",IF(K9415&gt;Figures!B$6-1,"yes","no"))</f>
        <v/>
      </c>
      <c r="N9415" s="8">
        <f>IF(H9415="","",IF(M9415="yes",H9415,0))</f>
        <v/>
      </c>
      <c r="O9415" s="1">
        <f>IFERROR(RANK(N9415,N:N),"")</f>
        <v/>
      </c>
    </row>
    <row r="9416">
      <c r="A9416" s="1">
        <f>IF('Raw data'!A9416="","",'Raw data'!A9416)</f>
        <v/>
      </c>
      <c r="B9416" s="1">
        <f>IFERROR(MID(A9416,1,FIND("{",A9416)-1),A9416)</f>
        <v/>
      </c>
      <c r="C9416" s="1">
        <f>IFERROR(MID(A9416,FIND("{",A9416)+1,FIND("}",A9416)-FIND("{",A9416)-1),"")</f>
        <v/>
      </c>
      <c r="D9416" s="1">
        <f>IF('Raw data'!B9416=0,"",'Raw data'!B9416)</f>
        <v/>
      </c>
      <c r="E9416" s="1">
        <f>IF('Raw data'!C9416=0,"",'Raw data'!C9416)</f>
        <v/>
      </c>
      <c r="F9416" s="1">
        <f>IF('Raw data'!D9416=0,"",'Raw data'!D9416)</f>
        <v/>
      </c>
      <c r="H9416" s="8">
        <f>IFERROR(IF(COUNTIF(E9416:F9416,0)=2,"",IF(COUNTIF(E9416:F9416,0)=1,0,E9416/SUM(E9416:F9416))),"")</f>
        <v/>
      </c>
      <c r="I9416" s="1">
        <f>IFERROR(RANK(H9416,H:H),"")</f>
        <v/>
      </c>
      <c r="K9416" s="1">
        <f>IF(D9416&lt;J$2,1,IF(D9416&lt;J$3,2,IF(D9416&lt;J$4,3,IF(D9416="","",4))))</f>
        <v/>
      </c>
      <c r="M9416" s="1">
        <f>IF(K9416="","",IF(K9416&gt;Figures!B$6-1,"yes","no"))</f>
        <v/>
      </c>
      <c r="N9416" s="8">
        <f>IF(H9416="","",IF(M9416="yes",H9416,0))</f>
        <v/>
      </c>
      <c r="O9416" s="1">
        <f>IFERROR(RANK(N9416,N:N),"")</f>
        <v/>
      </c>
    </row>
    <row r="9417">
      <c r="A9417" s="1">
        <f>IF('Raw data'!A9417="","",'Raw data'!A9417)</f>
        <v/>
      </c>
      <c r="B9417" s="1">
        <f>IFERROR(MID(A9417,1,FIND("{",A9417)-1),A9417)</f>
        <v/>
      </c>
      <c r="C9417" s="1">
        <f>IFERROR(MID(A9417,FIND("{",A9417)+1,FIND("}",A9417)-FIND("{",A9417)-1),"")</f>
        <v/>
      </c>
      <c r="D9417" s="1">
        <f>IF('Raw data'!B9417=0,"",'Raw data'!B9417)</f>
        <v/>
      </c>
      <c r="E9417" s="1">
        <f>IF('Raw data'!C9417=0,"",'Raw data'!C9417)</f>
        <v/>
      </c>
      <c r="F9417" s="1">
        <f>IF('Raw data'!D9417=0,"",'Raw data'!D9417)</f>
        <v/>
      </c>
      <c r="H9417" s="8">
        <f>IFERROR(IF(COUNTIF(E9417:F9417,0)=2,"",IF(COUNTIF(E9417:F9417,0)=1,0,E9417/SUM(E9417:F9417))),"")</f>
        <v/>
      </c>
      <c r="I9417" s="1">
        <f>IFERROR(RANK(H9417,H:H),"")</f>
        <v/>
      </c>
      <c r="K9417" s="1">
        <f>IF(D9417&lt;J$2,1,IF(D9417&lt;J$3,2,IF(D9417&lt;J$4,3,IF(D9417="","",4))))</f>
        <v/>
      </c>
      <c r="M9417" s="1">
        <f>IF(K9417="","",IF(K9417&gt;Figures!B$6-1,"yes","no"))</f>
        <v/>
      </c>
      <c r="N9417" s="8">
        <f>IF(H9417="","",IF(M9417="yes",H9417,0))</f>
        <v/>
      </c>
      <c r="O9417" s="1">
        <f>IFERROR(RANK(N9417,N:N),"")</f>
        <v/>
      </c>
    </row>
    <row r="9418">
      <c r="A9418" s="1">
        <f>IF('Raw data'!A9418="","",'Raw data'!A9418)</f>
        <v/>
      </c>
      <c r="B9418" s="1">
        <f>IFERROR(MID(A9418,1,FIND("{",A9418)-1),A9418)</f>
        <v/>
      </c>
      <c r="C9418" s="1">
        <f>IFERROR(MID(A9418,FIND("{",A9418)+1,FIND("}",A9418)-FIND("{",A9418)-1),"")</f>
        <v/>
      </c>
      <c r="D9418" s="1">
        <f>IF('Raw data'!B9418=0,"",'Raw data'!B9418)</f>
        <v/>
      </c>
      <c r="E9418" s="1">
        <f>IF('Raw data'!C9418=0,"",'Raw data'!C9418)</f>
        <v/>
      </c>
      <c r="F9418" s="1">
        <f>IF('Raw data'!D9418=0,"",'Raw data'!D9418)</f>
        <v/>
      </c>
      <c r="H9418" s="8">
        <f>IFERROR(IF(COUNTIF(E9418:F9418,0)=2,"",IF(COUNTIF(E9418:F9418,0)=1,0,E9418/SUM(E9418:F9418))),"")</f>
        <v/>
      </c>
      <c r="I9418" s="1">
        <f>IFERROR(RANK(H9418,H:H),"")</f>
        <v/>
      </c>
      <c r="K9418" s="1">
        <f>IF(D9418&lt;J$2,1,IF(D9418&lt;J$3,2,IF(D9418&lt;J$4,3,IF(D9418="","",4))))</f>
        <v/>
      </c>
      <c r="M9418" s="1">
        <f>IF(K9418="","",IF(K9418&gt;Figures!B$6-1,"yes","no"))</f>
        <v/>
      </c>
      <c r="N9418" s="8">
        <f>IF(H9418="","",IF(M9418="yes",H9418,0))</f>
        <v/>
      </c>
      <c r="O9418" s="1">
        <f>IFERROR(RANK(N9418,N:N),"")</f>
        <v/>
      </c>
    </row>
    <row r="9419">
      <c r="A9419" s="1">
        <f>IF('Raw data'!A9419="","",'Raw data'!A9419)</f>
        <v/>
      </c>
      <c r="B9419" s="1">
        <f>IFERROR(MID(A9419,1,FIND("{",A9419)-1),A9419)</f>
        <v/>
      </c>
      <c r="C9419" s="1">
        <f>IFERROR(MID(A9419,FIND("{",A9419)+1,FIND("}",A9419)-FIND("{",A9419)-1),"")</f>
        <v/>
      </c>
      <c r="D9419" s="1">
        <f>IF('Raw data'!B9419=0,"",'Raw data'!B9419)</f>
        <v/>
      </c>
      <c r="E9419" s="1">
        <f>IF('Raw data'!C9419=0,"",'Raw data'!C9419)</f>
        <v/>
      </c>
      <c r="F9419" s="1">
        <f>IF('Raw data'!D9419=0,"",'Raw data'!D9419)</f>
        <v/>
      </c>
      <c r="H9419" s="8">
        <f>IFERROR(IF(COUNTIF(E9419:F9419,0)=2,"",IF(COUNTIF(E9419:F9419,0)=1,0,E9419/SUM(E9419:F9419))),"")</f>
        <v/>
      </c>
      <c r="I9419" s="1">
        <f>IFERROR(RANK(H9419,H:H),"")</f>
        <v/>
      </c>
      <c r="K9419" s="1">
        <f>IF(D9419&lt;J$2,1,IF(D9419&lt;J$3,2,IF(D9419&lt;J$4,3,IF(D9419="","",4))))</f>
        <v/>
      </c>
      <c r="M9419" s="1">
        <f>IF(K9419="","",IF(K9419&gt;Figures!B$6-1,"yes","no"))</f>
        <v/>
      </c>
      <c r="N9419" s="8">
        <f>IF(H9419="","",IF(M9419="yes",H9419,0))</f>
        <v/>
      </c>
      <c r="O9419" s="1">
        <f>IFERROR(RANK(N9419,N:N),"")</f>
        <v/>
      </c>
    </row>
    <row r="9420">
      <c r="A9420" s="1">
        <f>IF('Raw data'!A9420="","",'Raw data'!A9420)</f>
        <v/>
      </c>
      <c r="B9420" s="1">
        <f>IFERROR(MID(A9420,1,FIND("{",A9420)-1),A9420)</f>
        <v/>
      </c>
      <c r="C9420" s="1">
        <f>IFERROR(MID(A9420,FIND("{",A9420)+1,FIND("}",A9420)-FIND("{",A9420)-1),"")</f>
        <v/>
      </c>
      <c r="D9420" s="1">
        <f>IF('Raw data'!B9420=0,"",'Raw data'!B9420)</f>
        <v/>
      </c>
      <c r="E9420" s="1">
        <f>IF('Raw data'!C9420=0,"",'Raw data'!C9420)</f>
        <v/>
      </c>
      <c r="F9420" s="1">
        <f>IF('Raw data'!D9420=0,"",'Raw data'!D9420)</f>
        <v/>
      </c>
      <c r="H9420" s="8">
        <f>IFERROR(IF(COUNTIF(E9420:F9420,0)=2,"",IF(COUNTIF(E9420:F9420,0)=1,0,E9420/SUM(E9420:F9420))),"")</f>
        <v/>
      </c>
      <c r="I9420" s="1">
        <f>IFERROR(RANK(H9420,H:H),"")</f>
        <v/>
      </c>
      <c r="K9420" s="1">
        <f>IF(D9420&lt;J$2,1,IF(D9420&lt;J$3,2,IF(D9420&lt;J$4,3,IF(D9420="","",4))))</f>
        <v/>
      </c>
      <c r="M9420" s="1">
        <f>IF(K9420="","",IF(K9420&gt;Figures!B$6-1,"yes","no"))</f>
        <v/>
      </c>
      <c r="N9420" s="8">
        <f>IF(H9420="","",IF(M9420="yes",H9420,0))</f>
        <v/>
      </c>
      <c r="O9420" s="1">
        <f>IFERROR(RANK(N9420,N:N),"")</f>
        <v/>
      </c>
    </row>
    <row r="9421">
      <c r="A9421" s="1">
        <f>IF('Raw data'!A9421="","",'Raw data'!A9421)</f>
        <v/>
      </c>
      <c r="B9421" s="1">
        <f>IFERROR(MID(A9421,1,FIND("{",A9421)-1),A9421)</f>
        <v/>
      </c>
      <c r="C9421" s="1">
        <f>IFERROR(MID(A9421,FIND("{",A9421)+1,FIND("}",A9421)-FIND("{",A9421)-1),"")</f>
        <v/>
      </c>
      <c r="D9421" s="1">
        <f>IF('Raw data'!B9421=0,"",'Raw data'!B9421)</f>
        <v/>
      </c>
      <c r="E9421" s="1">
        <f>IF('Raw data'!C9421=0,"",'Raw data'!C9421)</f>
        <v/>
      </c>
      <c r="F9421" s="1">
        <f>IF('Raw data'!D9421=0,"",'Raw data'!D9421)</f>
        <v/>
      </c>
      <c r="H9421" s="8">
        <f>IFERROR(IF(COUNTIF(E9421:F9421,0)=2,"",IF(COUNTIF(E9421:F9421,0)=1,0,E9421/SUM(E9421:F9421))),"")</f>
        <v/>
      </c>
      <c r="I9421" s="1">
        <f>IFERROR(RANK(H9421,H:H),"")</f>
        <v/>
      </c>
      <c r="K9421" s="1">
        <f>IF(D9421&lt;J$2,1,IF(D9421&lt;J$3,2,IF(D9421&lt;J$4,3,IF(D9421="","",4))))</f>
        <v/>
      </c>
      <c r="M9421" s="1">
        <f>IF(K9421="","",IF(K9421&gt;Figures!B$6-1,"yes","no"))</f>
        <v/>
      </c>
      <c r="N9421" s="8">
        <f>IF(H9421="","",IF(M9421="yes",H9421,0))</f>
        <v/>
      </c>
      <c r="O9421" s="1">
        <f>IFERROR(RANK(N9421,N:N),"")</f>
        <v/>
      </c>
    </row>
    <row r="9422">
      <c r="A9422" s="1">
        <f>IF('Raw data'!A9422="","",'Raw data'!A9422)</f>
        <v/>
      </c>
      <c r="B9422" s="1">
        <f>IFERROR(MID(A9422,1,FIND("{",A9422)-1),A9422)</f>
        <v/>
      </c>
      <c r="C9422" s="1">
        <f>IFERROR(MID(A9422,FIND("{",A9422)+1,FIND("}",A9422)-FIND("{",A9422)-1),"")</f>
        <v/>
      </c>
      <c r="D9422" s="1">
        <f>IF('Raw data'!B9422=0,"",'Raw data'!B9422)</f>
        <v/>
      </c>
      <c r="E9422" s="1">
        <f>IF('Raw data'!C9422=0,"",'Raw data'!C9422)</f>
        <v/>
      </c>
      <c r="F9422" s="1">
        <f>IF('Raw data'!D9422=0,"",'Raw data'!D9422)</f>
        <v/>
      </c>
      <c r="H9422" s="8">
        <f>IFERROR(IF(COUNTIF(E9422:F9422,0)=2,"",IF(COUNTIF(E9422:F9422,0)=1,0,E9422/SUM(E9422:F9422))),"")</f>
        <v/>
      </c>
      <c r="I9422" s="1">
        <f>IFERROR(RANK(H9422,H:H),"")</f>
        <v/>
      </c>
      <c r="K9422" s="1">
        <f>IF(D9422&lt;J$2,1,IF(D9422&lt;J$3,2,IF(D9422&lt;J$4,3,IF(D9422="","",4))))</f>
        <v/>
      </c>
      <c r="M9422" s="1">
        <f>IF(K9422="","",IF(K9422&gt;Figures!B$6-1,"yes","no"))</f>
        <v/>
      </c>
      <c r="N9422" s="8">
        <f>IF(H9422="","",IF(M9422="yes",H9422,0))</f>
        <v/>
      </c>
      <c r="O9422" s="1">
        <f>IFERROR(RANK(N9422,N:N),"")</f>
        <v/>
      </c>
    </row>
    <row r="9423">
      <c r="A9423" s="1">
        <f>IF('Raw data'!A9423="","",'Raw data'!A9423)</f>
        <v/>
      </c>
      <c r="B9423" s="1">
        <f>IFERROR(MID(A9423,1,FIND("{",A9423)-1),A9423)</f>
        <v/>
      </c>
      <c r="C9423" s="1">
        <f>IFERROR(MID(A9423,FIND("{",A9423)+1,FIND("}",A9423)-FIND("{",A9423)-1),"")</f>
        <v/>
      </c>
      <c r="D9423" s="1">
        <f>IF('Raw data'!B9423=0,"",'Raw data'!B9423)</f>
        <v/>
      </c>
      <c r="E9423" s="1">
        <f>IF('Raw data'!C9423=0,"",'Raw data'!C9423)</f>
        <v/>
      </c>
      <c r="F9423" s="1">
        <f>IF('Raw data'!D9423=0,"",'Raw data'!D9423)</f>
        <v/>
      </c>
      <c r="H9423" s="8">
        <f>IFERROR(IF(COUNTIF(E9423:F9423,0)=2,"",IF(COUNTIF(E9423:F9423,0)=1,0,E9423/SUM(E9423:F9423))),"")</f>
        <v/>
      </c>
      <c r="I9423" s="1">
        <f>IFERROR(RANK(H9423,H:H),"")</f>
        <v/>
      </c>
      <c r="K9423" s="1">
        <f>IF(D9423&lt;J$2,1,IF(D9423&lt;J$3,2,IF(D9423&lt;J$4,3,IF(D9423="","",4))))</f>
        <v/>
      </c>
      <c r="M9423" s="1">
        <f>IF(K9423="","",IF(K9423&gt;Figures!B$6-1,"yes","no"))</f>
        <v/>
      </c>
      <c r="N9423" s="8">
        <f>IF(H9423="","",IF(M9423="yes",H9423,0))</f>
        <v/>
      </c>
      <c r="O9423" s="1">
        <f>IFERROR(RANK(N9423,N:N),"")</f>
        <v/>
      </c>
    </row>
    <row r="9424">
      <c r="A9424" s="1">
        <f>IF('Raw data'!A9424="","",'Raw data'!A9424)</f>
        <v/>
      </c>
      <c r="B9424" s="1">
        <f>IFERROR(MID(A9424,1,FIND("{",A9424)-1),A9424)</f>
        <v/>
      </c>
      <c r="C9424" s="1">
        <f>IFERROR(MID(A9424,FIND("{",A9424)+1,FIND("}",A9424)-FIND("{",A9424)-1),"")</f>
        <v/>
      </c>
      <c r="D9424" s="1">
        <f>IF('Raw data'!B9424=0,"",'Raw data'!B9424)</f>
        <v/>
      </c>
      <c r="E9424" s="1">
        <f>IF('Raw data'!C9424=0,"",'Raw data'!C9424)</f>
        <v/>
      </c>
      <c r="F9424" s="1">
        <f>IF('Raw data'!D9424=0,"",'Raw data'!D9424)</f>
        <v/>
      </c>
      <c r="H9424" s="8">
        <f>IFERROR(IF(COUNTIF(E9424:F9424,0)=2,"",IF(COUNTIF(E9424:F9424,0)=1,0,E9424/SUM(E9424:F9424))),"")</f>
        <v/>
      </c>
      <c r="I9424" s="1">
        <f>IFERROR(RANK(H9424,H:H),"")</f>
        <v/>
      </c>
      <c r="K9424" s="1">
        <f>IF(D9424&lt;J$2,1,IF(D9424&lt;J$3,2,IF(D9424&lt;J$4,3,IF(D9424="","",4))))</f>
        <v/>
      </c>
      <c r="M9424" s="1">
        <f>IF(K9424="","",IF(K9424&gt;Figures!B$6-1,"yes","no"))</f>
        <v/>
      </c>
      <c r="N9424" s="8">
        <f>IF(H9424="","",IF(M9424="yes",H9424,0))</f>
        <v/>
      </c>
      <c r="O9424" s="1">
        <f>IFERROR(RANK(N9424,N:N),"")</f>
        <v/>
      </c>
    </row>
    <row r="9425">
      <c r="A9425" s="1">
        <f>IF('Raw data'!A9425="","",'Raw data'!A9425)</f>
        <v/>
      </c>
      <c r="B9425" s="1">
        <f>IFERROR(MID(A9425,1,FIND("{",A9425)-1),A9425)</f>
        <v/>
      </c>
      <c r="C9425" s="1">
        <f>IFERROR(MID(A9425,FIND("{",A9425)+1,FIND("}",A9425)-FIND("{",A9425)-1),"")</f>
        <v/>
      </c>
      <c r="D9425" s="1">
        <f>IF('Raw data'!B9425=0,"",'Raw data'!B9425)</f>
        <v/>
      </c>
      <c r="E9425" s="1">
        <f>IF('Raw data'!C9425=0,"",'Raw data'!C9425)</f>
        <v/>
      </c>
      <c r="F9425" s="1">
        <f>IF('Raw data'!D9425=0,"",'Raw data'!D9425)</f>
        <v/>
      </c>
      <c r="H9425" s="8">
        <f>IFERROR(IF(COUNTIF(E9425:F9425,0)=2,"",IF(COUNTIF(E9425:F9425,0)=1,0,E9425/SUM(E9425:F9425))),"")</f>
        <v/>
      </c>
      <c r="I9425" s="1">
        <f>IFERROR(RANK(H9425,H:H),"")</f>
        <v/>
      </c>
      <c r="K9425" s="1">
        <f>IF(D9425&lt;J$2,1,IF(D9425&lt;J$3,2,IF(D9425&lt;J$4,3,IF(D9425="","",4))))</f>
        <v/>
      </c>
      <c r="M9425" s="1">
        <f>IF(K9425="","",IF(K9425&gt;Figures!B$6-1,"yes","no"))</f>
        <v/>
      </c>
      <c r="N9425" s="8">
        <f>IF(H9425="","",IF(M9425="yes",H9425,0))</f>
        <v/>
      </c>
      <c r="O9425" s="1">
        <f>IFERROR(RANK(N9425,N:N),"")</f>
        <v/>
      </c>
    </row>
    <row r="9426">
      <c r="A9426" s="1">
        <f>IF('Raw data'!A9426="","",'Raw data'!A9426)</f>
        <v/>
      </c>
      <c r="B9426" s="1">
        <f>IFERROR(MID(A9426,1,FIND("{",A9426)-1),A9426)</f>
        <v/>
      </c>
      <c r="C9426" s="1">
        <f>IFERROR(MID(A9426,FIND("{",A9426)+1,FIND("}",A9426)-FIND("{",A9426)-1),"")</f>
        <v/>
      </c>
      <c r="D9426" s="1">
        <f>IF('Raw data'!B9426=0,"",'Raw data'!B9426)</f>
        <v/>
      </c>
      <c r="E9426" s="1">
        <f>IF('Raw data'!C9426=0,"",'Raw data'!C9426)</f>
        <v/>
      </c>
      <c r="F9426" s="1">
        <f>IF('Raw data'!D9426=0,"",'Raw data'!D9426)</f>
        <v/>
      </c>
      <c r="H9426" s="8">
        <f>IFERROR(IF(COUNTIF(E9426:F9426,0)=2,"",IF(COUNTIF(E9426:F9426,0)=1,0,E9426/SUM(E9426:F9426))),"")</f>
        <v/>
      </c>
      <c r="I9426" s="1">
        <f>IFERROR(RANK(H9426,H:H),"")</f>
        <v/>
      </c>
      <c r="K9426" s="1">
        <f>IF(D9426&lt;J$2,1,IF(D9426&lt;J$3,2,IF(D9426&lt;J$4,3,IF(D9426="","",4))))</f>
        <v/>
      </c>
      <c r="M9426" s="1">
        <f>IF(K9426="","",IF(K9426&gt;Figures!B$6-1,"yes","no"))</f>
        <v/>
      </c>
      <c r="N9426" s="8">
        <f>IF(H9426="","",IF(M9426="yes",H9426,0))</f>
        <v/>
      </c>
      <c r="O9426" s="1">
        <f>IFERROR(RANK(N9426,N:N),"")</f>
        <v/>
      </c>
    </row>
    <row r="9427">
      <c r="A9427" s="1">
        <f>IF('Raw data'!A9427="","",'Raw data'!A9427)</f>
        <v/>
      </c>
      <c r="B9427" s="1">
        <f>IFERROR(MID(A9427,1,FIND("{",A9427)-1),A9427)</f>
        <v/>
      </c>
      <c r="C9427" s="1">
        <f>IFERROR(MID(A9427,FIND("{",A9427)+1,FIND("}",A9427)-FIND("{",A9427)-1),"")</f>
        <v/>
      </c>
      <c r="D9427" s="1">
        <f>IF('Raw data'!B9427=0,"",'Raw data'!B9427)</f>
        <v/>
      </c>
      <c r="E9427" s="1">
        <f>IF('Raw data'!C9427=0,"",'Raw data'!C9427)</f>
        <v/>
      </c>
      <c r="F9427" s="1">
        <f>IF('Raw data'!D9427=0,"",'Raw data'!D9427)</f>
        <v/>
      </c>
      <c r="H9427" s="8">
        <f>IFERROR(IF(COUNTIF(E9427:F9427,0)=2,"",IF(COUNTIF(E9427:F9427,0)=1,0,E9427/SUM(E9427:F9427))),"")</f>
        <v/>
      </c>
      <c r="I9427" s="1">
        <f>IFERROR(RANK(H9427,H:H),"")</f>
        <v/>
      </c>
      <c r="K9427" s="1">
        <f>IF(D9427&lt;J$2,1,IF(D9427&lt;J$3,2,IF(D9427&lt;J$4,3,IF(D9427="","",4))))</f>
        <v/>
      </c>
      <c r="M9427" s="1">
        <f>IF(K9427="","",IF(K9427&gt;Figures!B$6-1,"yes","no"))</f>
        <v/>
      </c>
      <c r="N9427" s="8">
        <f>IF(H9427="","",IF(M9427="yes",H9427,0))</f>
        <v/>
      </c>
      <c r="O9427" s="1">
        <f>IFERROR(RANK(N9427,N:N),"")</f>
        <v/>
      </c>
    </row>
    <row r="9428">
      <c r="A9428" s="1">
        <f>IF('Raw data'!A9428="","",'Raw data'!A9428)</f>
        <v/>
      </c>
      <c r="B9428" s="1">
        <f>IFERROR(MID(A9428,1,FIND("{",A9428)-1),A9428)</f>
        <v/>
      </c>
      <c r="C9428" s="1">
        <f>IFERROR(MID(A9428,FIND("{",A9428)+1,FIND("}",A9428)-FIND("{",A9428)-1),"")</f>
        <v/>
      </c>
      <c r="D9428" s="1">
        <f>IF('Raw data'!B9428=0,"",'Raw data'!B9428)</f>
        <v/>
      </c>
      <c r="E9428" s="1">
        <f>IF('Raw data'!C9428=0,"",'Raw data'!C9428)</f>
        <v/>
      </c>
      <c r="F9428" s="1">
        <f>IF('Raw data'!D9428=0,"",'Raw data'!D9428)</f>
        <v/>
      </c>
      <c r="H9428" s="8">
        <f>IFERROR(IF(COUNTIF(E9428:F9428,0)=2,"",IF(COUNTIF(E9428:F9428,0)=1,0,E9428/SUM(E9428:F9428))),"")</f>
        <v/>
      </c>
      <c r="I9428" s="1">
        <f>IFERROR(RANK(H9428,H:H),"")</f>
        <v/>
      </c>
      <c r="K9428" s="1">
        <f>IF(D9428&lt;J$2,1,IF(D9428&lt;J$3,2,IF(D9428&lt;J$4,3,IF(D9428="","",4))))</f>
        <v/>
      </c>
      <c r="M9428" s="1">
        <f>IF(K9428="","",IF(K9428&gt;Figures!B$6-1,"yes","no"))</f>
        <v/>
      </c>
      <c r="N9428" s="8">
        <f>IF(H9428="","",IF(M9428="yes",H9428,0))</f>
        <v/>
      </c>
      <c r="O9428" s="1">
        <f>IFERROR(RANK(N9428,N:N),"")</f>
        <v/>
      </c>
    </row>
    <row r="9429">
      <c r="A9429" s="1">
        <f>IF('Raw data'!A9429="","",'Raw data'!A9429)</f>
        <v/>
      </c>
      <c r="B9429" s="1">
        <f>IFERROR(MID(A9429,1,FIND("{",A9429)-1),A9429)</f>
        <v/>
      </c>
      <c r="C9429" s="1">
        <f>IFERROR(MID(A9429,FIND("{",A9429)+1,FIND("}",A9429)-FIND("{",A9429)-1),"")</f>
        <v/>
      </c>
      <c r="D9429" s="1">
        <f>IF('Raw data'!B9429=0,"",'Raw data'!B9429)</f>
        <v/>
      </c>
      <c r="E9429" s="1">
        <f>IF('Raw data'!C9429=0,"",'Raw data'!C9429)</f>
        <v/>
      </c>
      <c r="F9429" s="1">
        <f>IF('Raw data'!D9429=0,"",'Raw data'!D9429)</f>
        <v/>
      </c>
      <c r="H9429" s="8">
        <f>IFERROR(IF(COUNTIF(E9429:F9429,0)=2,"",IF(COUNTIF(E9429:F9429,0)=1,0,E9429/SUM(E9429:F9429))),"")</f>
        <v/>
      </c>
      <c r="I9429" s="1">
        <f>IFERROR(RANK(H9429,H:H),"")</f>
        <v/>
      </c>
      <c r="K9429" s="1">
        <f>IF(D9429&lt;J$2,1,IF(D9429&lt;J$3,2,IF(D9429&lt;J$4,3,IF(D9429="","",4))))</f>
        <v/>
      </c>
      <c r="M9429" s="1">
        <f>IF(K9429="","",IF(K9429&gt;Figures!B$6-1,"yes","no"))</f>
        <v/>
      </c>
      <c r="N9429" s="8">
        <f>IF(H9429="","",IF(M9429="yes",H9429,0))</f>
        <v/>
      </c>
      <c r="O9429" s="1">
        <f>IFERROR(RANK(N9429,N:N),"")</f>
        <v/>
      </c>
    </row>
    <row r="9430">
      <c r="A9430" s="1">
        <f>IF('Raw data'!A9430="","",'Raw data'!A9430)</f>
        <v/>
      </c>
      <c r="B9430" s="1">
        <f>IFERROR(MID(A9430,1,FIND("{",A9430)-1),A9430)</f>
        <v/>
      </c>
      <c r="C9430" s="1">
        <f>IFERROR(MID(A9430,FIND("{",A9430)+1,FIND("}",A9430)-FIND("{",A9430)-1),"")</f>
        <v/>
      </c>
      <c r="D9430" s="1">
        <f>IF('Raw data'!B9430=0,"",'Raw data'!B9430)</f>
        <v/>
      </c>
      <c r="E9430" s="1">
        <f>IF('Raw data'!C9430=0,"",'Raw data'!C9430)</f>
        <v/>
      </c>
      <c r="F9430" s="1">
        <f>IF('Raw data'!D9430=0,"",'Raw data'!D9430)</f>
        <v/>
      </c>
      <c r="H9430" s="8">
        <f>IFERROR(IF(COUNTIF(E9430:F9430,0)=2,"",IF(COUNTIF(E9430:F9430,0)=1,0,E9430/SUM(E9430:F9430))),"")</f>
        <v/>
      </c>
      <c r="I9430" s="1">
        <f>IFERROR(RANK(H9430,H:H),"")</f>
        <v/>
      </c>
      <c r="K9430" s="1">
        <f>IF(D9430&lt;J$2,1,IF(D9430&lt;J$3,2,IF(D9430&lt;J$4,3,IF(D9430="","",4))))</f>
        <v/>
      </c>
      <c r="M9430" s="1">
        <f>IF(K9430="","",IF(K9430&gt;Figures!B$6-1,"yes","no"))</f>
        <v/>
      </c>
      <c r="N9430" s="8">
        <f>IF(H9430="","",IF(M9430="yes",H9430,0))</f>
        <v/>
      </c>
      <c r="O9430" s="1">
        <f>IFERROR(RANK(N9430,N:N),"")</f>
        <v/>
      </c>
    </row>
    <row r="9431">
      <c r="A9431" s="1">
        <f>IF('Raw data'!A9431="","",'Raw data'!A9431)</f>
        <v/>
      </c>
      <c r="B9431" s="1">
        <f>IFERROR(MID(A9431,1,FIND("{",A9431)-1),A9431)</f>
        <v/>
      </c>
      <c r="C9431" s="1">
        <f>IFERROR(MID(A9431,FIND("{",A9431)+1,FIND("}",A9431)-FIND("{",A9431)-1),"")</f>
        <v/>
      </c>
      <c r="D9431" s="1">
        <f>IF('Raw data'!B9431=0,"",'Raw data'!B9431)</f>
        <v/>
      </c>
      <c r="E9431" s="1">
        <f>IF('Raw data'!C9431=0,"",'Raw data'!C9431)</f>
        <v/>
      </c>
      <c r="F9431" s="1">
        <f>IF('Raw data'!D9431=0,"",'Raw data'!D9431)</f>
        <v/>
      </c>
      <c r="H9431" s="8">
        <f>IFERROR(IF(COUNTIF(E9431:F9431,0)=2,"",IF(COUNTIF(E9431:F9431,0)=1,0,E9431/SUM(E9431:F9431))),"")</f>
        <v/>
      </c>
      <c r="I9431" s="1">
        <f>IFERROR(RANK(H9431,H:H),"")</f>
        <v/>
      </c>
      <c r="K9431" s="1">
        <f>IF(D9431&lt;J$2,1,IF(D9431&lt;J$3,2,IF(D9431&lt;J$4,3,IF(D9431="","",4))))</f>
        <v/>
      </c>
      <c r="M9431" s="1">
        <f>IF(K9431="","",IF(K9431&gt;Figures!B$6-1,"yes","no"))</f>
        <v/>
      </c>
      <c r="N9431" s="8">
        <f>IF(H9431="","",IF(M9431="yes",H9431,0))</f>
        <v/>
      </c>
      <c r="O9431" s="1">
        <f>IFERROR(RANK(N9431,N:N),"")</f>
        <v/>
      </c>
    </row>
    <row r="9432">
      <c r="A9432" s="1">
        <f>IF('Raw data'!A9432="","",'Raw data'!A9432)</f>
        <v/>
      </c>
      <c r="B9432" s="1">
        <f>IFERROR(MID(A9432,1,FIND("{",A9432)-1),A9432)</f>
        <v/>
      </c>
      <c r="C9432" s="1">
        <f>IFERROR(MID(A9432,FIND("{",A9432)+1,FIND("}",A9432)-FIND("{",A9432)-1),"")</f>
        <v/>
      </c>
      <c r="D9432" s="1">
        <f>IF('Raw data'!B9432=0,"",'Raw data'!B9432)</f>
        <v/>
      </c>
      <c r="E9432" s="1">
        <f>IF('Raw data'!C9432=0,"",'Raw data'!C9432)</f>
        <v/>
      </c>
      <c r="F9432" s="1">
        <f>IF('Raw data'!D9432=0,"",'Raw data'!D9432)</f>
        <v/>
      </c>
      <c r="H9432" s="8">
        <f>IFERROR(IF(COUNTIF(E9432:F9432,0)=2,"",IF(COUNTIF(E9432:F9432,0)=1,0,E9432/SUM(E9432:F9432))),"")</f>
        <v/>
      </c>
      <c r="I9432" s="1">
        <f>IFERROR(RANK(H9432,H:H),"")</f>
        <v/>
      </c>
      <c r="K9432" s="1">
        <f>IF(D9432&lt;J$2,1,IF(D9432&lt;J$3,2,IF(D9432&lt;J$4,3,IF(D9432="","",4))))</f>
        <v/>
      </c>
      <c r="M9432" s="1">
        <f>IF(K9432="","",IF(K9432&gt;Figures!B$6-1,"yes","no"))</f>
        <v/>
      </c>
      <c r="N9432" s="8">
        <f>IF(H9432="","",IF(M9432="yes",H9432,0))</f>
        <v/>
      </c>
      <c r="O9432" s="1">
        <f>IFERROR(RANK(N9432,N:N),"")</f>
        <v/>
      </c>
    </row>
    <row r="9433">
      <c r="A9433" s="1">
        <f>IF('Raw data'!A9433="","",'Raw data'!A9433)</f>
        <v/>
      </c>
      <c r="B9433" s="1">
        <f>IFERROR(MID(A9433,1,FIND("{",A9433)-1),A9433)</f>
        <v/>
      </c>
      <c r="C9433" s="1">
        <f>IFERROR(MID(A9433,FIND("{",A9433)+1,FIND("}",A9433)-FIND("{",A9433)-1),"")</f>
        <v/>
      </c>
      <c r="D9433" s="1">
        <f>IF('Raw data'!B9433=0,"",'Raw data'!B9433)</f>
        <v/>
      </c>
      <c r="E9433" s="1">
        <f>IF('Raw data'!C9433=0,"",'Raw data'!C9433)</f>
        <v/>
      </c>
      <c r="F9433" s="1">
        <f>IF('Raw data'!D9433=0,"",'Raw data'!D9433)</f>
        <v/>
      </c>
      <c r="H9433" s="8">
        <f>IFERROR(IF(COUNTIF(E9433:F9433,0)=2,"",IF(COUNTIF(E9433:F9433,0)=1,0,E9433/SUM(E9433:F9433))),"")</f>
        <v/>
      </c>
      <c r="I9433" s="1">
        <f>IFERROR(RANK(H9433,H:H),"")</f>
        <v/>
      </c>
      <c r="K9433" s="1">
        <f>IF(D9433&lt;J$2,1,IF(D9433&lt;J$3,2,IF(D9433&lt;J$4,3,IF(D9433="","",4))))</f>
        <v/>
      </c>
      <c r="M9433" s="1">
        <f>IF(K9433="","",IF(K9433&gt;Figures!B$6-1,"yes","no"))</f>
        <v/>
      </c>
      <c r="N9433" s="8">
        <f>IF(H9433="","",IF(M9433="yes",H9433,0))</f>
        <v/>
      </c>
      <c r="O9433" s="1">
        <f>IFERROR(RANK(N9433,N:N),"")</f>
        <v/>
      </c>
    </row>
    <row r="9434">
      <c r="A9434" s="1">
        <f>IF('Raw data'!A9434="","",'Raw data'!A9434)</f>
        <v/>
      </c>
      <c r="B9434" s="1">
        <f>IFERROR(MID(A9434,1,FIND("{",A9434)-1),A9434)</f>
        <v/>
      </c>
      <c r="C9434" s="1">
        <f>IFERROR(MID(A9434,FIND("{",A9434)+1,FIND("}",A9434)-FIND("{",A9434)-1),"")</f>
        <v/>
      </c>
      <c r="D9434" s="1">
        <f>IF('Raw data'!B9434=0,"",'Raw data'!B9434)</f>
        <v/>
      </c>
      <c r="E9434" s="1">
        <f>IF('Raw data'!C9434=0,"",'Raw data'!C9434)</f>
        <v/>
      </c>
      <c r="F9434" s="1">
        <f>IF('Raw data'!D9434=0,"",'Raw data'!D9434)</f>
        <v/>
      </c>
      <c r="H9434" s="8">
        <f>IFERROR(IF(COUNTIF(E9434:F9434,0)=2,"",IF(COUNTIF(E9434:F9434,0)=1,0,E9434/SUM(E9434:F9434))),"")</f>
        <v/>
      </c>
      <c r="I9434" s="1">
        <f>IFERROR(RANK(H9434,H:H),"")</f>
        <v/>
      </c>
      <c r="K9434" s="1">
        <f>IF(D9434&lt;J$2,1,IF(D9434&lt;J$3,2,IF(D9434&lt;J$4,3,IF(D9434="","",4))))</f>
        <v/>
      </c>
      <c r="M9434" s="1">
        <f>IF(K9434="","",IF(K9434&gt;Figures!B$6-1,"yes","no"))</f>
        <v/>
      </c>
      <c r="N9434" s="8">
        <f>IF(H9434="","",IF(M9434="yes",H9434,0))</f>
        <v/>
      </c>
      <c r="O9434" s="1">
        <f>IFERROR(RANK(N9434,N:N),"")</f>
        <v/>
      </c>
    </row>
    <row r="9435">
      <c r="A9435" s="1">
        <f>IF('Raw data'!A9435="","",'Raw data'!A9435)</f>
        <v/>
      </c>
      <c r="B9435" s="1">
        <f>IFERROR(MID(A9435,1,FIND("{",A9435)-1),A9435)</f>
        <v/>
      </c>
      <c r="C9435" s="1">
        <f>IFERROR(MID(A9435,FIND("{",A9435)+1,FIND("}",A9435)-FIND("{",A9435)-1),"")</f>
        <v/>
      </c>
      <c r="D9435" s="1">
        <f>IF('Raw data'!B9435=0,"",'Raw data'!B9435)</f>
        <v/>
      </c>
      <c r="E9435" s="1">
        <f>IF('Raw data'!C9435=0,"",'Raw data'!C9435)</f>
        <v/>
      </c>
      <c r="F9435" s="1">
        <f>IF('Raw data'!D9435=0,"",'Raw data'!D9435)</f>
        <v/>
      </c>
      <c r="H9435" s="8">
        <f>IFERROR(IF(COUNTIF(E9435:F9435,0)=2,"",IF(COUNTIF(E9435:F9435,0)=1,0,E9435/SUM(E9435:F9435))),"")</f>
        <v/>
      </c>
      <c r="I9435" s="1">
        <f>IFERROR(RANK(H9435,H:H),"")</f>
        <v/>
      </c>
      <c r="K9435" s="1">
        <f>IF(D9435&lt;J$2,1,IF(D9435&lt;J$3,2,IF(D9435&lt;J$4,3,IF(D9435="","",4))))</f>
        <v/>
      </c>
      <c r="M9435" s="1">
        <f>IF(K9435="","",IF(K9435&gt;Figures!B$6-1,"yes","no"))</f>
        <v/>
      </c>
      <c r="N9435" s="8">
        <f>IF(H9435="","",IF(M9435="yes",H9435,0))</f>
        <v/>
      </c>
      <c r="O9435" s="1">
        <f>IFERROR(RANK(N9435,N:N),"")</f>
        <v/>
      </c>
    </row>
    <row r="9436">
      <c r="A9436" s="1">
        <f>IF('Raw data'!A9436="","",'Raw data'!A9436)</f>
        <v/>
      </c>
      <c r="B9436" s="1">
        <f>IFERROR(MID(A9436,1,FIND("{",A9436)-1),A9436)</f>
        <v/>
      </c>
      <c r="C9436" s="1">
        <f>IFERROR(MID(A9436,FIND("{",A9436)+1,FIND("}",A9436)-FIND("{",A9436)-1),"")</f>
        <v/>
      </c>
      <c r="D9436" s="1">
        <f>IF('Raw data'!B9436=0,"",'Raw data'!B9436)</f>
        <v/>
      </c>
      <c r="E9436" s="1">
        <f>IF('Raw data'!C9436=0,"",'Raw data'!C9436)</f>
        <v/>
      </c>
      <c r="F9436" s="1">
        <f>IF('Raw data'!D9436=0,"",'Raw data'!D9436)</f>
        <v/>
      </c>
      <c r="H9436" s="8">
        <f>IFERROR(IF(COUNTIF(E9436:F9436,0)=2,"",IF(COUNTIF(E9436:F9436,0)=1,0,E9436/SUM(E9436:F9436))),"")</f>
        <v/>
      </c>
      <c r="I9436" s="1">
        <f>IFERROR(RANK(H9436,H:H),"")</f>
        <v/>
      </c>
      <c r="K9436" s="1">
        <f>IF(D9436&lt;J$2,1,IF(D9436&lt;J$3,2,IF(D9436&lt;J$4,3,IF(D9436="","",4))))</f>
        <v/>
      </c>
      <c r="M9436" s="1">
        <f>IF(K9436="","",IF(K9436&gt;Figures!B$6-1,"yes","no"))</f>
        <v/>
      </c>
      <c r="N9436" s="8">
        <f>IF(H9436="","",IF(M9436="yes",H9436,0))</f>
        <v/>
      </c>
      <c r="O9436" s="1">
        <f>IFERROR(RANK(N9436,N:N),"")</f>
        <v/>
      </c>
    </row>
    <row r="9437">
      <c r="A9437" s="1">
        <f>IF('Raw data'!A9437="","",'Raw data'!A9437)</f>
        <v/>
      </c>
      <c r="B9437" s="1">
        <f>IFERROR(MID(A9437,1,FIND("{",A9437)-1),A9437)</f>
        <v/>
      </c>
      <c r="C9437" s="1">
        <f>IFERROR(MID(A9437,FIND("{",A9437)+1,FIND("}",A9437)-FIND("{",A9437)-1),"")</f>
        <v/>
      </c>
      <c r="D9437" s="1">
        <f>IF('Raw data'!B9437=0,"",'Raw data'!B9437)</f>
        <v/>
      </c>
      <c r="E9437" s="1">
        <f>IF('Raw data'!C9437=0,"",'Raw data'!C9437)</f>
        <v/>
      </c>
      <c r="F9437" s="1">
        <f>IF('Raw data'!D9437=0,"",'Raw data'!D9437)</f>
        <v/>
      </c>
      <c r="H9437" s="8">
        <f>IFERROR(IF(COUNTIF(E9437:F9437,0)=2,"",IF(COUNTIF(E9437:F9437,0)=1,0,E9437/SUM(E9437:F9437))),"")</f>
        <v/>
      </c>
      <c r="I9437" s="1">
        <f>IFERROR(RANK(H9437,H:H),"")</f>
        <v/>
      </c>
      <c r="K9437" s="1">
        <f>IF(D9437&lt;J$2,1,IF(D9437&lt;J$3,2,IF(D9437&lt;J$4,3,IF(D9437="","",4))))</f>
        <v/>
      </c>
      <c r="M9437" s="1">
        <f>IF(K9437="","",IF(K9437&gt;Figures!B$6-1,"yes","no"))</f>
        <v/>
      </c>
      <c r="N9437" s="8">
        <f>IF(H9437="","",IF(M9437="yes",H9437,0))</f>
        <v/>
      </c>
      <c r="O9437" s="1">
        <f>IFERROR(RANK(N9437,N:N),"")</f>
        <v/>
      </c>
    </row>
    <row r="9438">
      <c r="A9438" s="1">
        <f>IF('Raw data'!A9438="","",'Raw data'!A9438)</f>
        <v/>
      </c>
      <c r="B9438" s="1">
        <f>IFERROR(MID(A9438,1,FIND("{",A9438)-1),A9438)</f>
        <v/>
      </c>
      <c r="C9438" s="1">
        <f>IFERROR(MID(A9438,FIND("{",A9438)+1,FIND("}",A9438)-FIND("{",A9438)-1),"")</f>
        <v/>
      </c>
      <c r="D9438" s="1">
        <f>IF('Raw data'!B9438=0,"",'Raw data'!B9438)</f>
        <v/>
      </c>
      <c r="E9438" s="1">
        <f>IF('Raw data'!C9438=0,"",'Raw data'!C9438)</f>
        <v/>
      </c>
      <c r="F9438" s="1">
        <f>IF('Raw data'!D9438=0,"",'Raw data'!D9438)</f>
        <v/>
      </c>
      <c r="H9438" s="8">
        <f>IFERROR(IF(COUNTIF(E9438:F9438,0)=2,"",IF(COUNTIF(E9438:F9438,0)=1,0,E9438/SUM(E9438:F9438))),"")</f>
        <v/>
      </c>
      <c r="I9438" s="1">
        <f>IFERROR(RANK(H9438,H:H),"")</f>
        <v/>
      </c>
      <c r="K9438" s="1">
        <f>IF(D9438&lt;J$2,1,IF(D9438&lt;J$3,2,IF(D9438&lt;J$4,3,IF(D9438="","",4))))</f>
        <v/>
      </c>
      <c r="M9438" s="1">
        <f>IF(K9438="","",IF(K9438&gt;Figures!B$6-1,"yes","no"))</f>
        <v/>
      </c>
      <c r="N9438" s="8">
        <f>IF(H9438="","",IF(M9438="yes",H9438,0))</f>
        <v/>
      </c>
      <c r="O9438" s="1">
        <f>IFERROR(RANK(N9438,N:N),"")</f>
        <v/>
      </c>
    </row>
    <row r="9439">
      <c r="A9439" s="1">
        <f>IF('Raw data'!A9439="","",'Raw data'!A9439)</f>
        <v/>
      </c>
      <c r="B9439" s="1">
        <f>IFERROR(MID(A9439,1,FIND("{",A9439)-1),A9439)</f>
        <v/>
      </c>
      <c r="C9439" s="1">
        <f>IFERROR(MID(A9439,FIND("{",A9439)+1,FIND("}",A9439)-FIND("{",A9439)-1),"")</f>
        <v/>
      </c>
      <c r="D9439" s="1">
        <f>IF('Raw data'!B9439=0,"",'Raw data'!B9439)</f>
        <v/>
      </c>
      <c r="E9439" s="1">
        <f>IF('Raw data'!C9439=0,"",'Raw data'!C9439)</f>
        <v/>
      </c>
      <c r="F9439" s="1">
        <f>IF('Raw data'!D9439=0,"",'Raw data'!D9439)</f>
        <v/>
      </c>
      <c r="H9439" s="8">
        <f>IFERROR(IF(COUNTIF(E9439:F9439,0)=2,"",IF(COUNTIF(E9439:F9439,0)=1,0,E9439/SUM(E9439:F9439))),"")</f>
        <v/>
      </c>
      <c r="I9439" s="1">
        <f>IFERROR(RANK(H9439,H:H),"")</f>
        <v/>
      </c>
      <c r="K9439" s="1">
        <f>IF(D9439&lt;J$2,1,IF(D9439&lt;J$3,2,IF(D9439&lt;J$4,3,IF(D9439="","",4))))</f>
        <v/>
      </c>
      <c r="M9439" s="1">
        <f>IF(K9439="","",IF(K9439&gt;Figures!B$6-1,"yes","no"))</f>
        <v/>
      </c>
      <c r="N9439" s="8">
        <f>IF(H9439="","",IF(M9439="yes",H9439,0))</f>
        <v/>
      </c>
      <c r="O9439" s="1">
        <f>IFERROR(RANK(N9439,N:N),"")</f>
        <v/>
      </c>
    </row>
    <row r="9440">
      <c r="A9440" s="1">
        <f>IF('Raw data'!A9440="","",'Raw data'!A9440)</f>
        <v/>
      </c>
      <c r="B9440" s="1">
        <f>IFERROR(MID(A9440,1,FIND("{",A9440)-1),A9440)</f>
        <v/>
      </c>
      <c r="C9440" s="1">
        <f>IFERROR(MID(A9440,FIND("{",A9440)+1,FIND("}",A9440)-FIND("{",A9440)-1),"")</f>
        <v/>
      </c>
      <c r="D9440" s="1">
        <f>IF('Raw data'!B9440=0,"",'Raw data'!B9440)</f>
        <v/>
      </c>
      <c r="E9440" s="1">
        <f>IF('Raw data'!C9440=0,"",'Raw data'!C9440)</f>
        <v/>
      </c>
      <c r="F9440" s="1">
        <f>IF('Raw data'!D9440=0,"",'Raw data'!D9440)</f>
        <v/>
      </c>
      <c r="H9440" s="8">
        <f>IFERROR(IF(COUNTIF(E9440:F9440,0)=2,"",IF(COUNTIF(E9440:F9440,0)=1,0,E9440/SUM(E9440:F9440))),"")</f>
        <v/>
      </c>
      <c r="I9440" s="1">
        <f>IFERROR(RANK(H9440,H:H),"")</f>
        <v/>
      </c>
      <c r="K9440" s="1">
        <f>IF(D9440&lt;J$2,1,IF(D9440&lt;J$3,2,IF(D9440&lt;J$4,3,IF(D9440="","",4))))</f>
        <v/>
      </c>
      <c r="M9440" s="1">
        <f>IF(K9440="","",IF(K9440&gt;Figures!B$6-1,"yes","no"))</f>
        <v/>
      </c>
      <c r="N9440" s="8">
        <f>IF(H9440="","",IF(M9440="yes",H9440,0))</f>
        <v/>
      </c>
      <c r="O9440" s="1">
        <f>IFERROR(RANK(N9440,N:N),"")</f>
        <v/>
      </c>
    </row>
    <row r="9441">
      <c r="A9441" s="1">
        <f>IF('Raw data'!A9441="","",'Raw data'!A9441)</f>
        <v/>
      </c>
      <c r="B9441" s="1">
        <f>IFERROR(MID(A9441,1,FIND("{",A9441)-1),A9441)</f>
        <v/>
      </c>
      <c r="C9441" s="1">
        <f>IFERROR(MID(A9441,FIND("{",A9441)+1,FIND("}",A9441)-FIND("{",A9441)-1),"")</f>
        <v/>
      </c>
      <c r="D9441" s="1">
        <f>IF('Raw data'!B9441=0,"",'Raw data'!B9441)</f>
        <v/>
      </c>
      <c r="E9441" s="1">
        <f>IF('Raw data'!C9441=0,"",'Raw data'!C9441)</f>
        <v/>
      </c>
      <c r="F9441" s="1">
        <f>IF('Raw data'!D9441=0,"",'Raw data'!D9441)</f>
        <v/>
      </c>
      <c r="H9441" s="8">
        <f>IFERROR(IF(COUNTIF(E9441:F9441,0)=2,"",IF(COUNTIF(E9441:F9441,0)=1,0,E9441/SUM(E9441:F9441))),"")</f>
        <v/>
      </c>
      <c r="I9441" s="1">
        <f>IFERROR(RANK(H9441,H:H),"")</f>
        <v/>
      </c>
      <c r="K9441" s="1">
        <f>IF(D9441&lt;J$2,1,IF(D9441&lt;J$3,2,IF(D9441&lt;J$4,3,IF(D9441="","",4))))</f>
        <v/>
      </c>
      <c r="M9441" s="1">
        <f>IF(K9441="","",IF(K9441&gt;Figures!B$6-1,"yes","no"))</f>
        <v/>
      </c>
      <c r="N9441" s="8">
        <f>IF(H9441="","",IF(M9441="yes",H9441,0))</f>
        <v/>
      </c>
      <c r="O9441" s="1">
        <f>IFERROR(RANK(N9441,N:N),"")</f>
        <v/>
      </c>
    </row>
    <row r="9442">
      <c r="A9442" s="1">
        <f>IF('Raw data'!A9442="","",'Raw data'!A9442)</f>
        <v/>
      </c>
      <c r="B9442" s="1">
        <f>IFERROR(MID(A9442,1,FIND("{",A9442)-1),A9442)</f>
        <v/>
      </c>
      <c r="C9442" s="1">
        <f>IFERROR(MID(A9442,FIND("{",A9442)+1,FIND("}",A9442)-FIND("{",A9442)-1),"")</f>
        <v/>
      </c>
      <c r="D9442" s="1">
        <f>IF('Raw data'!B9442=0,"",'Raw data'!B9442)</f>
        <v/>
      </c>
      <c r="E9442" s="1">
        <f>IF('Raw data'!C9442=0,"",'Raw data'!C9442)</f>
        <v/>
      </c>
      <c r="F9442" s="1">
        <f>IF('Raw data'!D9442=0,"",'Raw data'!D9442)</f>
        <v/>
      </c>
      <c r="H9442" s="8">
        <f>IFERROR(IF(COUNTIF(E9442:F9442,0)=2,"",IF(COUNTIF(E9442:F9442,0)=1,0,E9442/SUM(E9442:F9442))),"")</f>
        <v/>
      </c>
      <c r="I9442" s="1">
        <f>IFERROR(RANK(H9442,H:H),"")</f>
        <v/>
      </c>
      <c r="K9442" s="1">
        <f>IF(D9442&lt;J$2,1,IF(D9442&lt;J$3,2,IF(D9442&lt;J$4,3,IF(D9442="","",4))))</f>
        <v/>
      </c>
      <c r="M9442" s="1">
        <f>IF(K9442="","",IF(K9442&gt;Figures!B$6-1,"yes","no"))</f>
        <v/>
      </c>
      <c r="N9442" s="8">
        <f>IF(H9442="","",IF(M9442="yes",H9442,0))</f>
        <v/>
      </c>
      <c r="O9442" s="1">
        <f>IFERROR(RANK(N9442,N:N),"")</f>
        <v/>
      </c>
    </row>
    <row r="9443">
      <c r="A9443" s="1">
        <f>IF('Raw data'!A9443="","",'Raw data'!A9443)</f>
        <v/>
      </c>
      <c r="B9443" s="1">
        <f>IFERROR(MID(A9443,1,FIND("{",A9443)-1),A9443)</f>
        <v/>
      </c>
      <c r="C9443" s="1">
        <f>IFERROR(MID(A9443,FIND("{",A9443)+1,FIND("}",A9443)-FIND("{",A9443)-1),"")</f>
        <v/>
      </c>
      <c r="D9443" s="1">
        <f>IF('Raw data'!B9443=0,"",'Raw data'!B9443)</f>
        <v/>
      </c>
      <c r="E9443" s="1">
        <f>IF('Raw data'!C9443=0,"",'Raw data'!C9443)</f>
        <v/>
      </c>
      <c r="F9443" s="1">
        <f>IF('Raw data'!D9443=0,"",'Raw data'!D9443)</f>
        <v/>
      </c>
      <c r="H9443" s="8">
        <f>IFERROR(IF(COUNTIF(E9443:F9443,0)=2,"",IF(COUNTIF(E9443:F9443,0)=1,0,E9443/SUM(E9443:F9443))),"")</f>
        <v/>
      </c>
      <c r="I9443" s="1">
        <f>IFERROR(RANK(H9443,H:H),"")</f>
        <v/>
      </c>
      <c r="K9443" s="1">
        <f>IF(D9443&lt;J$2,1,IF(D9443&lt;J$3,2,IF(D9443&lt;J$4,3,IF(D9443="","",4))))</f>
        <v/>
      </c>
      <c r="M9443" s="1">
        <f>IF(K9443="","",IF(K9443&gt;Figures!B$6-1,"yes","no"))</f>
        <v/>
      </c>
      <c r="N9443" s="8">
        <f>IF(H9443="","",IF(M9443="yes",H9443,0))</f>
        <v/>
      </c>
      <c r="O9443" s="1">
        <f>IFERROR(RANK(N9443,N:N),"")</f>
        <v/>
      </c>
    </row>
    <row r="9444">
      <c r="A9444" s="1">
        <f>IF('Raw data'!A9444="","",'Raw data'!A9444)</f>
        <v/>
      </c>
      <c r="B9444" s="1">
        <f>IFERROR(MID(A9444,1,FIND("{",A9444)-1),A9444)</f>
        <v/>
      </c>
      <c r="C9444" s="1">
        <f>IFERROR(MID(A9444,FIND("{",A9444)+1,FIND("}",A9444)-FIND("{",A9444)-1),"")</f>
        <v/>
      </c>
      <c r="D9444" s="1">
        <f>IF('Raw data'!B9444=0,"",'Raw data'!B9444)</f>
        <v/>
      </c>
      <c r="E9444" s="1">
        <f>IF('Raw data'!C9444=0,"",'Raw data'!C9444)</f>
        <v/>
      </c>
      <c r="F9444" s="1">
        <f>IF('Raw data'!D9444=0,"",'Raw data'!D9444)</f>
        <v/>
      </c>
      <c r="H9444" s="8">
        <f>IFERROR(IF(COUNTIF(E9444:F9444,0)=2,"",IF(COUNTIF(E9444:F9444,0)=1,0,E9444/SUM(E9444:F9444))),"")</f>
        <v/>
      </c>
      <c r="I9444" s="1">
        <f>IFERROR(RANK(H9444,H:H),"")</f>
        <v/>
      </c>
      <c r="K9444" s="1">
        <f>IF(D9444&lt;J$2,1,IF(D9444&lt;J$3,2,IF(D9444&lt;J$4,3,IF(D9444="","",4))))</f>
        <v/>
      </c>
      <c r="M9444" s="1">
        <f>IF(K9444="","",IF(K9444&gt;Figures!B$6-1,"yes","no"))</f>
        <v/>
      </c>
      <c r="N9444" s="8">
        <f>IF(H9444="","",IF(M9444="yes",H9444,0))</f>
        <v/>
      </c>
      <c r="O9444" s="1">
        <f>IFERROR(RANK(N9444,N:N),"")</f>
        <v/>
      </c>
    </row>
    <row r="9445">
      <c r="A9445" s="1">
        <f>IF('Raw data'!A9445="","",'Raw data'!A9445)</f>
        <v/>
      </c>
      <c r="B9445" s="1">
        <f>IFERROR(MID(A9445,1,FIND("{",A9445)-1),A9445)</f>
        <v/>
      </c>
      <c r="C9445" s="1">
        <f>IFERROR(MID(A9445,FIND("{",A9445)+1,FIND("}",A9445)-FIND("{",A9445)-1),"")</f>
        <v/>
      </c>
      <c r="D9445" s="1">
        <f>IF('Raw data'!B9445=0,"",'Raw data'!B9445)</f>
        <v/>
      </c>
      <c r="E9445" s="1">
        <f>IF('Raw data'!C9445=0,"",'Raw data'!C9445)</f>
        <v/>
      </c>
      <c r="F9445" s="1">
        <f>IF('Raw data'!D9445=0,"",'Raw data'!D9445)</f>
        <v/>
      </c>
      <c r="H9445" s="8">
        <f>IFERROR(IF(COUNTIF(E9445:F9445,0)=2,"",IF(COUNTIF(E9445:F9445,0)=1,0,E9445/SUM(E9445:F9445))),"")</f>
        <v/>
      </c>
      <c r="I9445" s="1">
        <f>IFERROR(RANK(H9445,H:H),"")</f>
        <v/>
      </c>
      <c r="K9445" s="1">
        <f>IF(D9445&lt;J$2,1,IF(D9445&lt;J$3,2,IF(D9445&lt;J$4,3,IF(D9445="","",4))))</f>
        <v/>
      </c>
      <c r="M9445" s="1">
        <f>IF(K9445="","",IF(K9445&gt;Figures!B$6-1,"yes","no"))</f>
        <v/>
      </c>
      <c r="N9445" s="8">
        <f>IF(H9445="","",IF(M9445="yes",H9445,0))</f>
        <v/>
      </c>
      <c r="O9445" s="1">
        <f>IFERROR(RANK(N9445,N:N),"")</f>
        <v/>
      </c>
    </row>
    <row r="9446">
      <c r="A9446" s="1">
        <f>IF('Raw data'!A9446="","",'Raw data'!A9446)</f>
        <v/>
      </c>
      <c r="B9446" s="1">
        <f>IFERROR(MID(A9446,1,FIND("{",A9446)-1),A9446)</f>
        <v/>
      </c>
      <c r="C9446" s="1">
        <f>IFERROR(MID(A9446,FIND("{",A9446)+1,FIND("}",A9446)-FIND("{",A9446)-1),"")</f>
        <v/>
      </c>
      <c r="D9446" s="1">
        <f>IF('Raw data'!B9446=0,"",'Raw data'!B9446)</f>
        <v/>
      </c>
      <c r="E9446" s="1">
        <f>IF('Raw data'!C9446=0,"",'Raw data'!C9446)</f>
        <v/>
      </c>
      <c r="F9446" s="1">
        <f>IF('Raw data'!D9446=0,"",'Raw data'!D9446)</f>
        <v/>
      </c>
      <c r="H9446" s="8">
        <f>IFERROR(IF(COUNTIF(E9446:F9446,0)=2,"",IF(COUNTIF(E9446:F9446,0)=1,0,E9446/SUM(E9446:F9446))),"")</f>
        <v/>
      </c>
      <c r="I9446" s="1">
        <f>IFERROR(RANK(H9446,H:H),"")</f>
        <v/>
      </c>
      <c r="K9446" s="1">
        <f>IF(D9446&lt;J$2,1,IF(D9446&lt;J$3,2,IF(D9446&lt;J$4,3,IF(D9446="","",4))))</f>
        <v/>
      </c>
      <c r="M9446" s="1">
        <f>IF(K9446="","",IF(K9446&gt;Figures!B$6-1,"yes","no"))</f>
        <v/>
      </c>
      <c r="N9446" s="8">
        <f>IF(H9446="","",IF(M9446="yes",H9446,0))</f>
        <v/>
      </c>
      <c r="O9446" s="1">
        <f>IFERROR(RANK(N9446,N:N),"")</f>
        <v/>
      </c>
    </row>
    <row r="9447">
      <c r="A9447" s="1">
        <f>IF('Raw data'!A9447="","",'Raw data'!A9447)</f>
        <v/>
      </c>
      <c r="B9447" s="1">
        <f>IFERROR(MID(A9447,1,FIND("{",A9447)-1),A9447)</f>
        <v/>
      </c>
      <c r="C9447" s="1">
        <f>IFERROR(MID(A9447,FIND("{",A9447)+1,FIND("}",A9447)-FIND("{",A9447)-1),"")</f>
        <v/>
      </c>
      <c r="D9447" s="1">
        <f>IF('Raw data'!B9447=0,"",'Raw data'!B9447)</f>
        <v/>
      </c>
      <c r="E9447" s="1">
        <f>IF('Raw data'!C9447=0,"",'Raw data'!C9447)</f>
        <v/>
      </c>
      <c r="F9447" s="1">
        <f>IF('Raw data'!D9447=0,"",'Raw data'!D9447)</f>
        <v/>
      </c>
      <c r="H9447" s="8">
        <f>IFERROR(IF(COUNTIF(E9447:F9447,0)=2,"",IF(COUNTIF(E9447:F9447,0)=1,0,E9447/SUM(E9447:F9447))),"")</f>
        <v/>
      </c>
      <c r="I9447" s="1">
        <f>IFERROR(RANK(H9447,H:H),"")</f>
        <v/>
      </c>
      <c r="K9447" s="1">
        <f>IF(D9447&lt;J$2,1,IF(D9447&lt;J$3,2,IF(D9447&lt;J$4,3,IF(D9447="","",4))))</f>
        <v/>
      </c>
      <c r="M9447" s="1">
        <f>IF(K9447="","",IF(K9447&gt;Figures!B$6-1,"yes","no"))</f>
        <v/>
      </c>
      <c r="N9447" s="8">
        <f>IF(H9447="","",IF(M9447="yes",H9447,0))</f>
        <v/>
      </c>
      <c r="O9447" s="1">
        <f>IFERROR(RANK(N9447,N:N),"")</f>
        <v/>
      </c>
    </row>
    <row r="9448">
      <c r="A9448" s="1">
        <f>IF('Raw data'!A9448="","",'Raw data'!A9448)</f>
        <v/>
      </c>
      <c r="B9448" s="1">
        <f>IFERROR(MID(A9448,1,FIND("{",A9448)-1),A9448)</f>
        <v/>
      </c>
      <c r="C9448" s="1">
        <f>IFERROR(MID(A9448,FIND("{",A9448)+1,FIND("}",A9448)-FIND("{",A9448)-1),"")</f>
        <v/>
      </c>
      <c r="D9448" s="1">
        <f>IF('Raw data'!B9448=0,"",'Raw data'!B9448)</f>
        <v/>
      </c>
      <c r="E9448" s="1">
        <f>IF('Raw data'!C9448=0,"",'Raw data'!C9448)</f>
        <v/>
      </c>
      <c r="F9448" s="1">
        <f>IF('Raw data'!D9448=0,"",'Raw data'!D9448)</f>
        <v/>
      </c>
      <c r="H9448" s="8">
        <f>IFERROR(IF(COUNTIF(E9448:F9448,0)=2,"",IF(COUNTIF(E9448:F9448,0)=1,0,E9448/SUM(E9448:F9448))),"")</f>
        <v/>
      </c>
      <c r="I9448" s="1">
        <f>IFERROR(RANK(H9448,H:H),"")</f>
        <v/>
      </c>
      <c r="K9448" s="1">
        <f>IF(D9448&lt;J$2,1,IF(D9448&lt;J$3,2,IF(D9448&lt;J$4,3,IF(D9448="","",4))))</f>
        <v/>
      </c>
      <c r="M9448" s="1">
        <f>IF(K9448="","",IF(K9448&gt;Figures!B$6-1,"yes","no"))</f>
        <v/>
      </c>
      <c r="N9448" s="8">
        <f>IF(H9448="","",IF(M9448="yes",H9448,0))</f>
        <v/>
      </c>
      <c r="O9448" s="1">
        <f>IFERROR(RANK(N9448,N:N),"")</f>
        <v/>
      </c>
    </row>
    <row r="9449">
      <c r="A9449" s="1">
        <f>IF('Raw data'!A9449="","",'Raw data'!A9449)</f>
        <v/>
      </c>
      <c r="B9449" s="1">
        <f>IFERROR(MID(A9449,1,FIND("{",A9449)-1),A9449)</f>
        <v/>
      </c>
      <c r="C9449" s="1">
        <f>IFERROR(MID(A9449,FIND("{",A9449)+1,FIND("}",A9449)-FIND("{",A9449)-1),"")</f>
        <v/>
      </c>
      <c r="D9449" s="1">
        <f>IF('Raw data'!B9449=0,"",'Raw data'!B9449)</f>
        <v/>
      </c>
      <c r="E9449" s="1">
        <f>IF('Raw data'!C9449=0,"",'Raw data'!C9449)</f>
        <v/>
      </c>
      <c r="F9449" s="1">
        <f>IF('Raw data'!D9449=0,"",'Raw data'!D9449)</f>
        <v/>
      </c>
      <c r="H9449" s="8">
        <f>IFERROR(IF(COUNTIF(E9449:F9449,0)=2,"",IF(COUNTIF(E9449:F9449,0)=1,0,E9449/SUM(E9449:F9449))),"")</f>
        <v/>
      </c>
      <c r="I9449" s="1">
        <f>IFERROR(RANK(H9449,H:H),"")</f>
        <v/>
      </c>
      <c r="K9449" s="1">
        <f>IF(D9449&lt;J$2,1,IF(D9449&lt;J$3,2,IF(D9449&lt;J$4,3,IF(D9449="","",4))))</f>
        <v/>
      </c>
      <c r="M9449" s="1">
        <f>IF(K9449="","",IF(K9449&gt;Figures!B$6-1,"yes","no"))</f>
        <v/>
      </c>
      <c r="N9449" s="8">
        <f>IF(H9449="","",IF(M9449="yes",H9449,0))</f>
        <v/>
      </c>
      <c r="O9449" s="1">
        <f>IFERROR(RANK(N9449,N:N),"")</f>
        <v/>
      </c>
    </row>
    <row r="9450">
      <c r="A9450" s="1">
        <f>IF('Raw data'!A9450="","",'Raw data'!A9450)</f>
        <v/>
      </c>
      <c r="B9450" s="1">
        <f>IFERROR(MID(A9450,1,FIND("{",A9450)-1),A9450)</f>
        <v/>
      </c>
      <c r="C9450" s="1">
        <f>IFERROR(MID(A9450,FIND("{",A9450)+1,FIND("}",A9450)-FIND("{",A9450)-1),"")</f>
        <v/>
      </c>
      <c r="D9450" s="1">
        <f>IF('Raw data'!B9450=0,"",'Raw data'!B9450)</f>
        <v/>
      </c>
      <c r="E9450" s="1">
        <f>IF('Raw data'!C9450=0,"",'Raw data'!C9450)</f>
        <v/>
      </c>
      <c r="F9450" s="1">
        <f>IF('Raw data'!D9450=0,"",'Raw data'!D9450)</f>
        <v/>
      </c>
      <c r="H9450" s="8">
        <f>IFERROR(IF(COUNTIF(E9450:F9450,0)=2,"",IF(COUNTIF(E9450:F9450,0)=1,0,E9450/SUM(E9450:F9450))),"")</f>
        <v/>
      </c>
      <c r="I9450" s="1">
        <f>IFERROR(RANK(H9450,H:H),"")</f>
        <v/>
      </c>
      <c r="K9450" s="1">
        <f>IF(D9450&lt;J$2,1,IF(D9450&lt;J$3,2,IF(D9450&lt;J$4,3,IF(D9450="","",4))))</f>
        <v/>
      </c>
      <c r="M9450" s="1">
        <f>IF(K9450="","",IF(K9450&gt;Figures!B$6-1,"yes","no"))</f>
        <v/>
      </c>
      <c r="N9450" s="8">
        <f>IF(H9450="","",IF(M9450="yes",H9450,0))</f>
        <v/>
      </c>
      <c r="O9450" s="1">
        <f>IFERROR(RANK(N9450,N:N),"")</f>
        <v/>
      </c>
    </row>
    <row r="9451">
      <c r="A9451" s="1">
        <f>IF('Raw data'!A9451="","",'Raw data'!A9451)</f>
        <v/>
      </c>
      <c r="B9451" s="1">
        <f>IFERROR(MID(A9451,1,FIND("{",A9451)-1),A9451)</f>
        <v/>
      </c>
      <c r="C9451" s="1">
        <f>IFERROR(MID(A9451,FIND("{",A9451)+1,FIND("}",A9451)-FIND("{",A9451)-1),"")</f>
        <v/>
      </c>
      <c r="D9451" s="1">
        <f>IF('Raw data'!B9451=0,"",'Raw data'!B9451)</f>
        <v/>
      </c>
      <c r="E9451" s="1">
        <f>IF('Raw data'!C9451=0,"",'Raw data'!C9451)</f>
        <v/>
      </c>
      <c r="F9451" s="1">
        <f>IF('Raw data'!D9451=0,"",'Raw data'!D9451)</f>
        <v/>
      </c>
      <c r="H9451" s="8">
        <f>IFERROR(IF(COUNTIF(E9451:F9451,0)=2,"",IF(COUNTIF(E9451:F9451,0)=1,0,E9451/SUM(E9451:F9451))),"")</f>
        <v/>
      </c>
      <c r="I9451" s="1">
        <f>IFERROR(RANK(H9451,H:H),"")</f>
        <v/>
      </c>
      <c r="K9451" s="1">
        <f>IF(D9451&lt;J$2,1,IF(D9451&lt;J$3,2,IF(D9451&lt;J$4,3,IF(D9451="","",4))))</f>
        <v/>
      </c>
      <c r="M9451" s="1">
        <f>IF(K9451="","",IF(K9451&gt;Figures!B$6-1,"yes","no"))</f>
        <v/>
      </c>
      <c r="N9451" s="8">
        <f>IF(H9451="","",IF(M9451="yes",H9451,0))</f>
        <v/>
      </c>
      <c r="O9451" s="1">
        <f>IFERROR(RANK(N9451,N:N),"")</f>
        <v/>
      </c>
    </row>
    <row r="9452">
      <c r="A9452" s="1">
        <f>IF('Raw data'!A9452="","",'Raw data'!A9452)</f>
        <v/>
      </c>
      <c r="B9452" s="1">
        <f>IFERROR(MID(A9452,1,FIND("{",A9452)-1),A9452)</f>
        <v/>
      </c>
      <c r="C9452" s="1">
        <f>IFERROR(MID(A9452,FIND("{",A9452)+1,FIND("}",A9452)-FIND("{",A9452)-1),"")</f>
        <v/>
      </c>
      <c r="D9452" s="1">
        <f>IF('Raw data'!B9452=0,"",'Raw data'!B9452)</f>
        <v/>
      </c>
      <c r="E9452" s="1">
        <f>IF('Raw data'!C9452=0,"",'Raw data'!C9452)</f>
        <v/>
      </c>
      <c r="F9452" s="1">
        <f>IF('Raw data'!D9452=0,"",'Raw data'!D9452)</f>
        <v/>
      </c>
      <c r="H9452" s="8">
        <f>IFERROR(IF(COUNTIF(E9452:F9452,0)=2,"",IF(COUNTIF(E9452:F9452,0)=1,0,E9452/SUM(E9452:F9452))),"")</f>
        <v/>
      </c>
      <c r="I9452" s="1">
        <f>IFERROR(RANK(H9452,H:H),"")</f>
        <v/>
      </c>
      <c r="K9452" s="1">
        <f>IF(D9452&lt;J$2,1,IF(D9452&lt;J$3,2,IF(D9452&lt;J$4,3,IF(D9452="","",4))))</f>
        <v/>
      </c>
      <c r="M9452" s="1">
        <f>IF(K9452="","",IF(K9452&gt;Figures!B$6-1,"yes","no"))</f>
        <v/>
      </c>
      <c r="N9452" s="8">
        <f>IF(H9452="","",IF(M9452="yes",H9452,0))</f>
        <v/>
      </c>
      <c r="O9452" s="1">
        <f>IFERROR(RANK(N9452,N:N),"")</f>
        <v/>
      </c>
    </row>
    <row r="9453">
      <c r="A9453" s="1">
        <f>IF('Raw data'!A9453="","",'Raw data'!A9453)</f>
        <v/>
      </c>
      <c r="B9453" s="1">
        <f>IFERROR(MID(A9453,1,FIND("{",A9453)-1),A9453)</f>
        <v/>
      </c>
      <c r="C9453" s="1">
        <f>IFERROR(MID(A9453,FIND("{",A9453)+1,FIND("}",A9453)-FIND("{",A9453)-1),"")</f>
        <v/>
      </c>
      <c r="D9453" s="1">
        <f>IF('Raw data'!B9453=0,"",'Raw data'!B9453)</f>
        <v/>
      </c>
      <c r="E9453" s="1">
        <f>IF('Raw data'!C9453=0,"",'Raw data'!C9453)</f>
        <v/>
      </c>
      <c r="F9453" s="1">
        <f>IF('Raw data'!D9453=0,"",'Raw data'!D9453)</f>
        <v/>
      </c>
      <c r="H9453" s="8">
        <f>IFERROR(IF(COUNTIF(E9453:F9453,0)=2,"",IF(COUNTIF(E9453:F9453,0)=1,0,E9453/SUM(E9453:F9453))),"")</f>
        <v/>
      </c>
      <c r="I9453" s="1">
        <f>IFERROR(RANK(H9453,H:H),"")</f>
        <v/>
      </c>
      <c r="K9453" s="1">
        <f>IF(D9453&lt;J$2,1,IF(D9453&lt;J$3,2,IF(D9453&lt;J$4,3,IF(D9453="","",4))))</f>
        <v/>
      </c>
      <c r="M9453" s="1">
        <f>IF(K9453="","",IF(K9453&gt;Figures!B$6-1,"yes","no"))</f>
        <v/>
      </c>
      <c r="N9453" s="8">
        <f>IF(H9453="","",IF(M9453="yes",H9453,0))</f>
        <v/>
      </c>
      <c r="O9453" s="1">
        <f>IFERROR(RANK(N9453,N:N),"")</f>
        <v/>
      </c>
    </row>
    <row r="9454">
      <c r="A9454" s="1">
        <f>IF('Raw data'!A9454="","",'Raw data'!A9454)</f>
        <v/>
      </c>
      <c r="B9454" s="1">
        <f>IFERROR(MID(A9454,1,FIND("{",A9454)-1),A9454)</f>
        <v/>
      </c>
      <c r="C9454" s="1">
        <f>IFERROR(MID(A9454,FIND("{",A9454)+1,FIND("}",A9454)-FIND("{",A9454)-1),"")</f>
        <v/>
      </c>
      <c r="D9454" s="1">
        <f>IF('Raw data'!B9454=0,"",'Raw data'!B9454)</f>
        <v/>
      </c>
      <c r="E9454" s="1">
        <f>IF('Raw data'!C9454=0,"",'Raw data'!C9454)</f>
        <v/>
      </c>
      <c r="F9454" s="1">
        <f>IF('Raw data'!D9454=0,"",'Raw data'!D9454)</f>
        <v/>
      </c>
      <c r="H9454" s="8">
        <f>IFERROR(IF(COUNTIF(E9454:F9454,0)=2,"",IF(COUNTIF(E9454:F9454,0)=1,0,E9454/SUM(E9454:F9454))),"")</f>
        <v/>
      </c>
      <c r="I9454" s="1">
        <f>IFERROR(RANK(H9454,H:H),"")</f>
        <v/>
      </c>
      <c r="K9454" s="1">
        <f>IF(D9454&lt;J$2,1,IF(D9454&lt;J$3,2,IF(D9454&lt;J$4,3,IF(D9454="","",4))))</f>
        <v/>
      </c>
      <c r="M9454" s="1">
        <f>IF(K9454="","",IF(K9454&gt;Figures!B$6-1,"yes","no"))</f>
        <v/>
      </c>
      <c r="N9454" s="8">
        <f>IF(H9454="","",IF(M9454="yes",H9454,0))</f>
        <v/>
      </c>
      <c r="O9454" s="1">
        <f>IFERROR(RANK(N9454,N:N),"")</f>
        <v/>
      </c>
    </row>
    <row r="9455">
      <c r="A9455" s="1">
        <f>IF('Raw data'!A9455="","",'Raw data'!A9455)</f>
        <v/>
      </c>
      <c r="B9455" s="1">
        <f>IFERROR(MID(A9455,1,FIND("{",A9455)-1),A9455)</f>
        <v/>
      </c>
      <c r="C9455" s="1">
        <f>IFERROR(MID(A9455,FIND("{",A9455)+1,FIND("}",A9455)-FIND("{",A9455)-1),"")</f>
        <v/>
      </c>
      <c r="D9455" s="1">
        <f>IF('Raw data'!B9455=0,"",'Raw data'!B9455)</f>
        <v/>
      </c>
      <c r="E9455" s="1">
        <f>IF('Raw data'!C9455=0,"",'Raw data'!C9455)</f>
        <v/>
      </c>
      <c r="F9455" s="1">
        <f>IF('Raw data'!D9455=0,"",'Raw data'!D9455)</f>
        <v/>
      </c>
      <c r="H9455" s="8">
        <f>IFERROR(IF(COUNTIF(E9455:F9455,0)=2,"",IF(COUNTIF(E9455:F9455,0)=1,0,E9455/SUM(E9455:F9455))),"")</f>
        <v/>
      </c>
      <c r="I9455" s="1">
        <f>IFERROR(RANK(H9455,H:H),"")</f>
        <v/>
      </c>
      <c r="K9455" s="1">
        <f>IF(D9455&lt;J$2,1,IF(D9455&lt;J$3,2,IF(D9455&lt;J$4,3,IF(D9455="","",4))))</f>
        <v/>
      </c>
      <c r="M9455" s="1">
        <f>IF(K9455="","",IF(K9455&gt;Figures!B$6-1,"yes","no"))</f>
        <v/>
      </c>
      <c r="N9455" s="8">
        <f>IF(H9455="","",IF(M9455="yes",H9455,0))</f>
        <v/>
      </c>
      <c r="O9455" s="1">
        <f>IFERROR(RANK(N9455,N:N),"")</f>
        <v/>
      </c>
    </row>
    <row r="9456">
      <c r="A9456" s="1">
        <f>IF('Raw data'!A9456="","",'Raw data'!A9456)</f>
        <v/>
      </c>
      <c r="B9456" s="1">
        <f>IFERROR(MID(A9456,1,FIND("{",A9456)-1),A9456)</f>
        <v/>
      </c>
      <c r="C9456" s="1">
        <f>IFERROR(MID(A9456,FIND("{",A9456)+1,FIND("}",A9456)-FIND("{",A9456)-1),"")</f>
        <v/>
      </c>
      <c r="D9456" s="1">
        <f>IF('Raw data'!B9456=0,"",'Raw data'!B9456)</f>
        <v/>
      </c>
      <c r="E9456" s="1">
        <f>IF('Raw data'!C9456=0,"",'Raw data'!C9456)</f>
        <v/>
      </c>
      <c r="F9456" s="1">
        <f>IF('Raw data'!D9456=0,"",'Raw data'!D9456)</f>
        <v/>
      </c>
      <c r="H9456" s="8">
        <f>IFERROR(IF(COUNTIF(E9456:F9456,0)=2,"",IF(COUNTIF(E9456:F9456,0)=1,0,E9456/SUM(E9456:F9456))),"")</f>
        <v/>
      </c>
      <c r="I9456" s="1">
        <f>IFERROR(RANK(H9456,H:H),"")</f>
        <v/>
      </c>
      <c r="K9456" s="1">
        <f>IF(D9456&lt;J$2,1,IF(D9456&lt;J$3,2,IF(D9456&lt;J$4,3,IF(D9456="","",4))))</f>
        <v/>
      </c>
      <c r="M9456" s="1">
        <f>IF(K9456="","",IF(K9456&gt;Figures!B$6-1,"yes","no"))</f>
        <v/>
      </c>
      <c r="N9456" s="8">
        <f>IF(H9456="","",IF(M9456="yes",H9456,0))</f>
        <v/>
      </c>
      <c r="O9456" s="1">
        <f>IFERROR(RANK(N9456,N:N),"")</f>
        <v/>
      </c>
    </row>
    <row r="9457">
      <c r="A9457" s="1">
        <f>IF('Raw data'!A9457="","",'Raw data'!A9457)</f>
        <v/>
      </c>
      <c r="B9457" s="1">
        <f>IFERROR(MID(A9457,1,FIND("{",A9457)-1),A9457)</f>
        <v/>
      </c>
      <c r="C9457" s="1">
        <f>IFERROR(MID(A9457,FIND("{",A9457)+1,FIND("}",A9457)-FIND("{",A9457)-1),"")</f>
        <v/>
      </c>
      <c r="D9457" s="1">
        <f>IF('Raw data'!B9457=0,"",'Raw data'!B9457)</f>
        <v/>
      </c>
      <c r="E9457" s="1">
        <f>IF('Raw data'!C9457=0,"",'Raw data'!C9457)</f>
        <v/>
      </c>
      <c r="F9457" s="1">
        <f>IF('Raw data'!D9457=0,"",'Raw data'!D9457)</f>
        <v/>
      </c>
      <c r="H9457" s="8">
        <f>IFERROR(IF(COUNTIF(E9457:F9457,0)=2,"",IF(COUNTIF(E9457:F9457,0)=1,0,E9457/SUM(E9457:F9457))),"")</f>
        <v/>
      </c>
      <c r="I9457" s="1">
        <f>IFERROR(RANK(H9457,H:H),"")</f>
        <v/>
      </c>
      <c r="K9457" s="1">
        <f>IF(D9457&lt;J$2,1,IF(D9457&lt;J$3,2,IF(D9457&lt;J$4,3,IF(D9457="","",4))))</f>
        <v/>
      </c>
      <c r="M9457" s="1">
        <f>IF(K9457="","",IF(K9457&gt;Figures!B$6-1,"yes","no"))</f>
        <v/>
      </c>
      <c r="N9457" s="8">
        <f>IF(H9457="","",IF(M9457="yes",H9457,0))</f>
        <v/>
      </c>
      <c r="O9457" s="1">
        <f>IFERROR(RANK(N9457,N:N),"")</f>
        <v/>
      </c>
    </row>
    <row r="9458">
      <c r="A9458" s="1">
        <f>IF('Raw data'!A9458="","",'Raw data'!A9458)</f>
        <v/>
      </c>
      <c r="B9458" s="1">
        <f>IFERROR(MID(A9458,1,FIND("{",A9458)-1),A9458)</f>
        <v/>
      </c>
      <c r="C9458" s="1">
        <f>IFERROR(MID(A9458,FIND("{",A9458)+1,FIND("}",A9458)-FIND("{",A9458)-1),"")</f>
        <v/>
      </c>
      <c r="D9458" s="1">
        <f>IF('Raw data'!B9458=0,"",'Raw data'!B9458)</f>
        <v/>
      </c>
      <c r="E9458" s="1">
        <f>IF('Raw data'!C9458=0,"",'Raw data'!C9458)</f>
        <v/>
      </c>
      <c r="F9458" s="1">
        <f>IF('Raw data'!D9458=0,"",'Raw data'!D9458)</f>
        <v/>
      </c>
      <c r="H9458" s="8">
        <f>IFERROR(IF(COUNTIF(E9458:F9458,0)=2,"",IF(COUNTIF(E9458:F9458,0)=1,0,E9458/SUM(E9458:F9458))),"")</f>
        <v/>
      </c>
      <c r="I9458" s="1">
        <f>IFERROR(RANK(H9458,H:H),"")</f>
        <v/>
      </c>
      <c r="K9458" s="1">
        <f>IF(D9458&lt;J$2,1,IF(D9458&lt;J$3,2,IF(D9458&lt;J$4,3,IF(D9458="","",4))))</f>
        <v/>
      </c>
      <c r="M9458" s="1">
        <f>IF(K9458="","",IF(K9458&gt;Figures!B$6-1,"yes","no"))</f>
        <v/>
      </c>
      <c r="N9458" s="8">
        <f>IF(H9458="","",IF(M9458="yes",H9458,0))</f>
        <v/>
      </c>
      <c r="O9458" s="1">
        <f>IFERROR(RANK(N9458,N:N),"")</f>
        <v/>
      </c>
    </row>
    <row r="9459">
      <c r="A9459" s="1">
        <f>IF('Raw data'!A9459="","",'Raw data'!A9459)</f>
        <v/>
      </c>
      <c r="B9459" s="1">
        <f>IFERROR(MID(A9459,1,FIND("{",A9459)-1),A9459)</f>
        <v/>
      </c>
      <c r="C9459" s="1">
        <f>IFERROR(MID(A9459,FIND("{",A9459)+1,FIND("}",A9459)-FIND("{",A9459)-1),"")</f>
        <v/>
      </c>
      <c r="D9459" s="1">
        <f>IF('Raw data'!B9459=0,"",'Raw data'!B9459)</f>
        <v/>
      </c>
      <c r="E9459" s="1">
        <f>IF('Raw data'!C9459=0,"",'Raw data'!C9459)</f>
        <v/>
      </c>
      <c r="F9459" s="1">
        <f>IF('Raw data'!D9459=0,"",'Raw data'!D9459)</f>
        <v/>
      </c>
      <c r="H9459" s="8">
        <f>IFERROR(IF(COUNTIF(E9459:F9459,0)=2,"",IF(COUNTIF(E9459:F9459,0)=1,0,E9459/SUM(E9459:F9459))),"")</f>
        <v/>
      </c>
      <c r="I9459" s="1">
        <f>IFERROR(RANK(H9459,H:H),"")</f>
        <v/>
      </c>
      <c r="K9459" s="1">
        <f>IF(D9459&lt;J$2,1,IF(D9459&lt;J$3,2,IF(D9459&lt;J$4,3,IF(D9459="","",4))))</f>
        <v/>
      </c>
      <c r="M9459" s="1">
        <f>IF(K9459="","",IF(K9459&gt;Figures!B$6-1,"yes","no"))</f>
        <v/>
      </c>
      <c r="N9459" s="8">
        <f>IF(H9459="","",IF(M9459="yes",H9459,0))</f>
        <v/>
      </c>
      <c r="O9459" s="1">
        <f>IFERROR(RANK(N9459,N:N),"")</f>
        <v/>
      </c>
    </row>
    <row r="9460">
      <c r="A9460" s="1">
        <f>IF('Raw data'!A9460="","",'Raw data'!A9460)</f>
        <v/>
      </c>
      <c r="B9460" s="1">
        <f>IFERROR(MID(A9460,1,FIND("{",A9460)-1),A9460)</f>
        <v/>
      </c>
      <c r="C9460" s="1">
        <f>IFERROR(MID(A9460,FIND("{",A9460)+1,FIND("}",A9460)-FIND("{",A9460)-1),"")</f>
        <v/>
      </c>
      <c r="D9460" s="1">
        <f>IF('Raw data'!B9460=0,"",'Raw data'!B9460)</f>
        <v/>
      </c>
      <c r="E9460" s="1">
        <f>IF('Raw data'!C9460=0,"",'Raw data'!C9460)</f>
        <v/>
      </c>
      <c r="F9460" s="1">
        <f>IF('Raw data'!D9460=0,"",'Raw data'!D9460)</f>
        <v/>
      </c>
      <c r="H9460" s="8">
        <f>IFERROR(IF(COUNTIF(E9460:F9460,0)=2,"",IF(COUNTIF(E9460:F9460,0)=1,0,E9460/SUM(E9460:F9460))),"")</f>
        <v/>
      </c>
      <c r="I9460" s="1">
        <f>IFERROR(RANK(H9460,H:H),"")</f>
        <v/>
      </c>
      <c r="K9460" s="1">
        <f>IF(D9460&lt;J$2,1,IF(D9460&lt;J$3,2,IF(D9460&lt;J$4,3,IF(D9460="","",4))))</f>
        <v/>
      </c>
      <c r="M9460" s="1">
        <f>IF(K9460="","",IF(K9460&gt;Figures!B$6-1,"yes","no"))</f>
        <v/>
      </c>
      <c r="N9460" s="8">
        <f>IF(H9460="","",IF(M9460="yes",H9460,0))</f>
        <v/>
      </c>
      <c r="O9460" s="1">
        <f>IFERROR(RANK(N9460,N:N),"")</f>
        <v/>
      </c>
    </row>
    <row r="9461">
      <c r="A9461" s="1">
        <f>IF('Raw data'!A9461="","",'Raw data'!A9461)</f>
        <v/>
      </c>
      <c r="B9461" s="1">
        <f>IFERROR(MID(A9461,1,FIND("{",A9461)-1),A9461)</f>
        <v/>
      </c>
      <c r="C9461" s="1">
        <f>IFERROR(MID(A9461,FIND("{",A9461)+1,FIND("}",A9461)-FIND("{",A9461)-1),"")</f>
        <v/>
      </c>
      <c r="D9461" s="1">
        <f>IF('Raw data'!B9461=0,"",'Raw data'!B9461)</f>
        <v/>
      </c>
      <c r="E9461" s="1">
        <f>IF('Raw data'!C9461=0,"",'Raw data'!C9461)</f>
        <v/>
      </c>
      <c r="F9461" s="1">
        <f>IF('Raw data'!D9461=0,"",'Raw data'!D9461)</f>
        <v/>
      </c>
      <c r="H9461" s="8">
        <f>IFERROR(IF(COUNTIF(E9461:F9461,0)=2,"",IF(COUNTIF(E9461:F9461,0)=1,0,E9461/SUM(E9461:F9461))),"")</f>
        <v/>
      </c>
      <c r="I9461" s="1">
        <f>IFERROR(RANK(H9461,H:H),"")</f>
        <v/>
      </c>
      <c r="K9461" s="1">
        <f>IF(D9461&lt;J$2,1,IF(D9461&lt;J$3,2,IF(D9461&lt;J$4,3,IF(D9461="","",4))))</f>
        <v/>
      </c>
      <c r="M9461" s="1">
        <f>IF(K9461="","",IF(K9461&gt;Figures!B$6-1,"yes","no"))</f>
        <v/>
      </c>
      <c r="N9461" s="8">
        <f>IF(H9461="","",IF(M9461="yes",H9461,0))</f>
        <v/>
      </c>
      <c r="O9461" s="1">
        <f>IFERROR(RANK(N9461,N:N),"")</f>
        <v/>
      </c>
    </row>
    <row r="9462">
      <c r="A9462" s="1">
        <f>IF('Raw data'!A9462="","",'Raw data'!A9462)</f>
        <v/>
      </c>
      <c r="B9462" s="1">
        <f>IFERROR(MID(A9462,1,FIND("{",A9462)-1),A9462)</f>
        <v/>
      </c>
      <c r="C9462" s="1">
        <f>IFERROR(MID(A9462,FIND("{",A9462)+1,FIND("}",A9462)-FIND("{",A9462)-1),"")</f>
        <v/>
      </c>
      <c r="D9462" s="1">
        <f>IF('Raw data'!B9462=0,"",'Raw data'!B9462)</f>
        <v/>
      </c>
      <c r="E9462" s="1">
        <f>IF('Raw data'!C9462=0,"",'Raw data'!C9462)</f>
        <v/>
      </c>
      <c r="F9462" s="1">
        <f>IF('Raw data'!D9462=0,"",'Raw data'!D9462)</f>
        <v/>
      </c>
      <c r="H9462" s="8">
        <f>IFERROR(IF(COUNTIF(E9462:F9462,0)=2,"",IF(COUNTIF(E9462:F9462,0)=1,0,E9462/SUM(E9462:F9462))),"")</f>
        <v/>
      </c>
      <c r="I9462" s="1">
        <f>IFERROR(RANK(H9462,H:H),"")</f>
        <v/>
      </c>
      <c r="K9462" s="1">
        <f>IF(D9462&lt;J$2,1,IF(D9462&lt;J$3,2,IF(D9462&lt;J$4,3,IF(D9462="","",4))))</f>
        <v/>
      </c>
      <c r="M9462" s="1">
        <f>IF(K9462="","",IF(K9462&gt;Figures!B$6-1,"yes","no"))</f>
        <v/>
      </c>
      <c r="N9462" s="8">
        <f>IF(H9462="","",IF(M9462="yes",H9462,0))</f>
        <v/>
      </c>
      <c r="O9462" s="1">
        <f>IFERROR(RANK(N9462,N:N),"")</f>
        <v/>
      </c>
    </row>
    <row r="9463">
      <c r="A9463" s="1">
        <f>IF('Raw data'!A9463="","",'Raw data'!A9463)</f>
        <v/>
      </c>
      <c r="B9463" s="1">
        <f>IFERROR(MID(A9463,1,FIND("{",A9463)-1),A9463)</f>
        <v/>
      </c>
      <c r="C9463" s="1">
        <f>IFERROR(MID(A9463,FIND("{",A9463)+1,FIND("}",A9463)-FIND("{",A9463)-1),"")</f>
        <v/>
      </c>
      <c r="D9463" s="1">
        <f>IF('Raw data'!B9463=0,"",'Raw data'!B9463)</f>
        <v/>
      </c>
      <c r="E9463" s="1">
        <f>IF('Raw data'!C9463=0,"",'Raw data'!C9463)</f>
        <v/>
      </c>
      <c r="F9463" s="1">
        <f>IF('Raw data'!D9463=0,"",'Raw data'!D9463)</f>
        <v/>
      </c>
      <c r="H9463" s="8">
        <f>IFERROR(IF(COUNTIF(E9463:F9463,0)=2,"",IF(COUNTIF(E9463:F9463,0)=1,0,E9463/SUM(E9463:F9463))),"")</f>
        <v/>
      </c>
      <c r="I9463" s="1">
        <f>IFERROR(RANK(H9463,H:H),"")</f>
        <v/>
      </c>
      <c r="K9463" s="1">
        <f>IF(D9463&lt;J$2,1,IF(D9463&lt;J$3,2,IF(D9463&lt;J$4,3,IF(D9463="","",4))))</f>
        <v/>
      </c>
      <c r="M9463" s="1">
        <f>IF(K9463="","",IF(K9463&gt;Figures!B$6-1,"yes","no"))</f>
        <v/>
      </c>
      <c r="N9463" s="8">
        <f>IF(H9463="","",IF(M9463="yes",H9463,0))</f>
        <v/>
      </c>
      <c r="O9463" s="1">
        <f>IFERROR(RANK(N9463,N:N),"")</f>
        <v/>
      </c>
    </row>
    <row r="9464">
      <c r="A9464" s="1">
        <f>IF('Raw data'!A9464="","",'Raw data'!A9464)</f>
        <v/>
      </c>
      <c r="B9464" s="1">
        <f>IFERROR(MID(A9464,1,FIND("{",A9464)-1),A9464)</f>
        <v/>
      </c>
      <c r="C9464" s="1">
        <f>IFERROR(MID(A9464,FIND("{",A9464)+1,FIND("}",A9464)-FIND("{",A9464)-1),"")</f>
        <v/>
      </c>
      <c r="D9464" s="1">
        <f>IF('Raw data'!B9464=0,"",'Raw data'!B9464)</f>
        <v/>
      </c>
      <c r="E9464" s="1">
        <f>IF('Raw data'!C9464=0,"",'Raw data'!C9464)</f>
        <v/>
      </c>
      <c r="F9464" s="1">
        <f>IF('Raw data'!D9464=0,"",'Raw data'!D9464)</f>
        <v/>
      </c>
      <c r="H9464" s="8">
        <f>IFERROR(IF(COUNTIF(E9464:F9464,0)=2,"",IF(COUNTIF(E9464:F9464,0)=1,0,E9464/SUM(E9464:F9464))),"")</f>
        <v/>
      </c>
      <c r="I9464" s="1">
        <f>IFERROR(RANK(H9464,H:H),"")</f>
        <v/>
      </c>
      <c r="K9464" s="1">
        <f>IF(D9464&lt;J$2,1,IF(D9464&lt;J$3,2,IF(D9464&lt;J$4,3,IF(D9464="","",4))))</f>
        <v/>
      </c>
      <c r="M9464" s="1">
        <f>IF(K9464="","",IF(K9464&gt;Figures!B$6-1,"yes","no"))</f>
        <v/>
      </c>
      <c r="N9464" s="8">
        <f>IF(H9464="","",IF(M9464="yes",H9464,0))</f>
        <v/>
      </c>
      <c r="O9464" s="1">
        <f>IFERROR(RANK(N9464,N:N),"")</f>
        <v/>
      </c>
    </row>
    <row r="9465">
      <c r="A9465" s="1">
        <f>IF('Raw data'!A9465="","",'Raw data'!A9465)</f>
        <v/>
      </c>
      <c r="B9465" s="1">
        <f>IFERROR(MID(A9465,1,FIND("{",A9465)-1),A9465)</f>
        <v/>
      </c>
      <c r="C9465" s="1">
        <f>IFERROR(MID(A9465,FIND("{",A9465)+1,FIND("}",A9465)-FIND("{",A9465)-1),"")</f>
        <v/>
      </c>
      <c r="D9465" s="1">
        <f>IF('Raw data'!B9465=0,"",'Raw data'!B9465)</f>
        <v/>
      </c>
      <c r="E9465" s="1">
        <f>IF('Raw data'!C9465=0,"",'Raw data'!C9465)</f>
        <v/>
      </c>
      <c r="F9465" s="1">
        <f>IF('Raw data'!D9465=0,"",'Raw data'!D9465)</f>
        <v/>
      </c>
      <c r="H9465" s="8">
        <f>IFERROR(IF(COUNTIF(E9465:F9465,0)=2,"",IF(COUNTIF(E9465:F9465,0)=1,0,E9465/SUM(E9465:F9465))),"")</f>
        <v/>
      </c>
      <c r="I9465" s="1">
        <f>IFERROR(RANK(H9465,H:H),"")</f>
        <v/>
      </c>
      <c r="K9465" s="1">
        <f>IF(D9465&lt;J$2,1,IF(D9465&lt;J$3,2,IF(D9465&lt;J$4,3,IF(D9465="","",4))))</f>
        <v/>
      </c>
      <c r="M9465" s="1">
        <f>IF(K9465="","",IF(K9465&gt;Figures!B$6-1,"yes","no"))</f>
        <v/>
      </c>
      <c r="N9465" s="8">
        <f>IF(H9465="","",IF(M9465="yes",H9465,0))</f>
        <v/>
      </c>
      <c r="O9465" s="1">
        <f>IFERROR(RANK(N9465,N:N),"")</f>
        <v/>
      </c>
    </row>
    <row r="9466">
      <c r="A9466" s="1">
        <f>IF('Raw data'!A9466="","",'Raw data'!A9466)</f>
        <v/>
      </c>
      <c r="B9466" s="1">
        <f>IFERROR(MID(A9466,1,FIND("{",A9466)-1),A9466)</f>
        <v/>
      </c>
      <c r="C9466" s="1">
        <f>IFERROR(MID(A9466,FIND("{",A9466)+1,FIND("}",A9466)-FIND("{",A9466)-1),"")</f>
        <v/>
      </c>
      <c r="D9466" s="1">
        <f>IF('Raw data'!B9466=0,"",'Raw data'!B9466)</f>
        <v/>
      </c>
      <c r="E9466" s="1">
        <f>IF('Raw data'!C9466=0,"",'Raw data'!C9466)</f>
        <v/>
      </c>
      <c r="F9466" s="1">
        <f>IF('Raw data'!D9466=0,"",'Raw data'!D9466)</f>
        <v/>
      </c>
      <c r="H9466" s="8">
        <f>IFERROR(IF(COUNTIF(E9466:F9466,0)=2,"",IF(COUNTIF(E9466:F9466,0)=1,0,E9466/SUM(E9466:F9466))),"")</f>
        <v/>
      </c>
      <c r="I9466" s="1">
        <f>IFERROR(RANK(H9466,H:H),"")</f>
        <v/>
      </c>
      <c r="K9466" s="1">
        <f>IF(D9466&lt;J$2,1,IF(D9466&lt;J$3,2,IF(D9466&lt;J$4,3,IF(D9466="","",4))))</f>
        <v/>
      </c>
      <c r="M9466" s="1">
        <f>IF(K9466="","",IF(K9466&gt;Figures!B$6-1,"yes","no"))</f>
        <v/>
      </c>
      <c r="N9466" s="8">
        <f>IF(H9466="","",IF(M9466="yes",H9466,0))</f>
        <v/>
      </c>
      <c r="O9466" s="1">
        <f>IFERROR(RANK(N9466,N:N),"")</f>
        <v/>
      </c>
    </row>
    <row r="9467">
      <c r="A9467" s="1">
        <f>IF('Raw data'!A9467="","",'Raw data'!A9467)</f>
        <v/>
      </c>
      <c r="B9467" s="1">
        <f>IFERROR(MID(A9467,1,FIND("{",A9467)-1),A9467)</f>
        <v/>
      </c>
      <c r="C9467" s="1">
        <f>IFERROR(MID(A9467,FIND("{",A9467)+1,FIND("}",A9467)-FIND("{",A9467)-1),"")</f>
        <v/>
      </c>
      <c r="D9467" s="1">
        <f>IF('Raw data'!B9467=0,"",'Raw data'!B9467)</f>
        <v/>
      </c>
      <c r="E9467" s="1">
        <f>IF('Raw data'!C9467=0,"",'Raw data'!C9467)</f>
        <v/>
      </c>
      <c r="F9467" s="1">
        <f>IF('Raw data'!D9467=0,"",'Raw data'!D9467)</f>
        <v/>
      </c>
      <c r="H9467" s="8">
        <f>IFERROR(IF(COUNTIF(E9467:F9467,0)=2,"",IF(COUNTIF(E9467:F9467,0)=1,0,E9467/SUM(E9467:F9467))),"")</f>
        <v/>
      </c>
      <c r="I9467" s="1">
        <f>IFERROR(RANK(H9467,H:H),"")</f>
        <v/>
      </c>
      <c r="K9467" s="1">
        <f>IF(D9467&lt;J$2,1,IF(D9467&lt;J$3,2,IF(D9467&lt;J$4,3,IF(D9467="","",4))))</f>
        <v/>
      </c>
      <c r="M9467" s="1">
        <f>IF(K9467="","",IF(K9467&gt;Figures!B$6-1,"yes","no"))</f>
        <v/>
      </c>
      <c r="N9467" s="8">
        <f>IF(H9467="","",IF(M9467="yes",H9467,0))</f>
        <v/>
      </c>
      <c r="O9467" s="1">
        <f>IFERROR(RANK(N9467,N:N),"")</f>
        <v/>
      </c>
    </row>
    <row r="9468">
      <c r="A9468" s="1">
        <f>IF('Raw data'!A9468="","",'Raw data'!A9468)</f>
        <v/>
      </c>
      <c r="B9468" s="1">
        <f>IFERROR(MID(A9468,1,FIND("{",A9468)-1),A9468)</f>
        <v/>
      </c>
      <c r="C9468" s="1">
        <f>IFERROR(MID(A9468,FIND("{",A9468)+1,FIND("}",A9468)-FIND("{",A9468)-1),"")</f>
        <v/>
      </c>
      <c r="D9468" s="1">
        <f>IF('Raw data'!B9468=0,"",'Raw data'!B9468)</f>
        <v/>
      </c>
      <c r="E9468" s="1">
        <f>IF('Raw data'!C9468=0,"",'Raw data'!C9468)</f>
        <v/>
      </c>
      <c r="F9468" s="1">
        <f>IF('Raw data'!D9468=0,"",'Raw data'!D9468)</f>
        <v/>
      </c>
      <c r="H9468" s="8">
        <f>IFERROR(IF(COUNTIF(E9468:F9468,0)=2,"",IF(COUNTIF(E9468:F9468,0)=1,0,E9468/SUM(E9468:F9468))),"")</f>
        <v/>
      </c>
      <c r="I9468" s="1">
        <f>IFERROR(RANK(H9468,H:H),"")</f>
        <v/>
      </c>
      <c r="K9468" s="1">
        <f>IF(D9468&lt;J$2,1,IF(D9468&lt;J$3,2,IF(D9468&lt;J$4,3,IF(D9468="","",4))))</f>
        <v/>
      </c>
      <c r="M9468" s="1">
        <f>IF(K9468="","",IF(K9468&gt;Figures!B$6-1,"yes","no"))</f>
        <v/>
      </c>
      <c r="N9468" s="8">
        <f>IF(H9468="","",IF(M9468="yes",H9468,0))</f>
        <v/>
      </c>
      <c r="O9468" s="1">
        <f>IFERROR(RANK(N9468,N:N),"")</f>
        <v/>
      </c>
    </row>
    <row r="9469">
      <c r="A9469" s="1">
        <f>IF('Raw data'!A9469="","",'Raw data'!A9469)</f>
        <v/>
      </c>
      <c r="B9469" s="1">
        <f>IFERROR(MID(A9469,1,FIND("{",A9469)-1),A9469)</f>
        <v/>
      </c>
      <c r="C9469" s="1">
        <f>IFERROR(MID(A9469,FIND("{",A9469)+1,FIND("}",A9469)-FIND("{",A9469)-1),"")</f>
        <v/>
      </c>
      <c r="D9469" s="1">
        <f>IF('Raw data'!B9469=0,"",'Raw data'!B9469)</f>
        <v/>
      </c>
      <c r="E9469" s="1">
        <f>IF('Raw data'!C9469=0,"",'Raw data'!C9469)</f>
        <v/>
      </c>
      <c r="F9469" s="1">
        <f>IF('Raw data'!D9469=0,"",'Raw data'!D9469)</f>
        <v/>
      </c>
      <c r="H9469" s="8">
        <f>IFERROR(IF(COUNTIF(E9469:F9469,0)=2,"",IF(COUNTIF(E9469:F9469,0)=1,0,E9469/SUM(E9469:F9469))),"")</f>
        <v/>
      </c>
      <c r="I9469" s="1">
        <f>IFERROR(RANK(H9469,H:H),"")</f>
        <v/>
      </c>
      <c r="K9469" s="1">
        <f>IF(D9469&lt;J$2,1,IF(D9469&lt;J$3,2,IF(D9469&lt;J$4,3,IF(D9469="","",4))))</f>
        <v/>
      </c>
      <c r="M9469" s="1">
        <f>IF(K9469="","",IF(K9469&gt;Figures!B$6-1,"yes","no"))</f>
        <v/>
      </c>
      <c r="N9469" s="8">
        <f>IF(H9469="","",IF(M9469="yes",H9469,0))</f>
        <v/>
      </c>
      <c r="O9469" s="1">
        <f>IFERROR(RANK(N9469,N:N),"")</f>
        <v/>
      </c>
    </row>
    <row r="9470">
      <c r="A9470" s="1">
        <f>IF('Raw data'!A9470="","",'Raw data'!A9470)</f>
        <v/>
      </c>
      <c r="B9470" s="1">
        <f>IFERROR(MID(A9470,1,FIND("{",A9470)-1),A9470)</f>
        <v/>
      </c>
      <c r="C9470" s="1">
        <f>IFERROR(MID(A9470,FIND("{",A9470)+1,FIND("}",A9470)-FIND("{",A9470)-1),"")</f>
        <v/>
      </c>
      <c r="D9470" s="1">
        <f>IF('Raw data'!B9470=0,"",'Raw data'!B9470)</f>
        <v/>
      </c>
      <c r="E9470" s="1">
        <f>IF('Raw data'!C9470=0,"",'Raw data'!C9470)</f>
        <v/>
      </c>
      <c r="F9470" s="1">
        <f>IF('Raw data'!D9470=0,"",'Raw data'!D9470)</f>
        <v/>
      </c>
      <c r="H9470" s="8">
        <f>IFERROR(IF(COUNTIF(E9470:F9470,0)=2,"",IF(COUNTIF(E9470:F9470,0)=1,0,E9470/SUM(E9470:F9470))),"")</f>
        <v/>
      </c>
      <c r="I9470" s="1">
        <f>IFERROR(RANK(H9470,H:H),"")</f>
        <v/>
      </c>
      <c r="K9470" s="1">
        <f>IF(D9470&lt;J$2,1,IF(D9470&lt;J$3,2,IF(D9470&lt;J$4,3,IF(D9470="","",4))))</f>
        <v/>
      </c>
      <c r="M9470" s="1">
        <f>IF(K9470="","",IF(K9470&gt;Figures!B$6-1,"yes","no"))</f>
        <v/>
      </c>
      <c r="N9470" s="8">
        <f>IF(H9470="","",IF(M9470="yes",H9470,0))</f>
        <v/>
      </c>
      <c r="O9470" s="1">
        <f>IFERROR(RANK(N9470,N:N),"")</f>
        <v/>
      </c>
    </row>
    <row r="9471">
      <c r="A9471" s="1">
        <f>IF('Raw data'!A9471="","",'Raw data'!A9471)</f>
        <v/>
      </c>
      <c r="B9471" s="1">
        <f>IFERROR(MID(A9471,1,FIND("{",A9471)-1),A9471)</f>
        <v/>
      </c>
      <c r="C9471" s="1">
        <f>IFERROR(MID(A9471,FIND("{",A9471)+1,FIND("}",A9471)-FIND("{",A9471)-1),"")</f>
        <v/>
      </c>
      <c r="D9471" s="1">
        <f>IF('Raw data'!B9471=0,"",'Raw data'!B9471)</f>
        <v/>
      </c>
      <c r="E9471" s="1">
        <f>IF('Raw data'!C9471=0,"",'Raw data'!C9471)</f>
        <v/>
      </c>
      <c r="F9471" s="1">
        <f>IF('Raw data'!D9471=0,"",'Raw data'!D9471)</f>
        <v/>
      </c>
      <c r="H9471" s="8">
        <f>IFERROR(IF(COUNTIF(E9471:F9471,0)=2,"",IF(COUNTIF(E9471:F9471,0)=1,0,E9471/SUM(E9471:F9471))),"")</f>
        <v/>
      </c>
      <c r="I9471" s="1">
        <f>IFERROR(RANK(H9471,H:H),"")</f>
        <v/>
      </c>
      <c r="K9471" s="1">
        <f>IF(D9471&lt;J$2,1,IF(D9471&lt;J$3,2,IF(D9471&lt;J$4,3,IF(D9471="","",4))))</f>
        <v/>
      </c>
      <c r="M9471" s="1">
        <f>IF(K9471="","",IF(K9471&gt;Figures!B$6-1,"yes","no"))</f>
        <v/>
      </c>
      <c r="N9471" s="8">
        <f>IF(H9471="","",IF(M9471="yes",H9471,0))</f>
        <v/>
      </c>
      <c r="O9471" s="1">
        <f>IFERROR(RANK(N9471,N:N),"")</f>
        <v/>
      </c>
    </row>
    <row r="9472">
      <c r="A9472" s="1">
        <f>IF('Raw data'!A9472="","",'Raw data'!A9472)</f>
        <v/>
      </c>
      <c r="B9472" s="1">
        <f>IFERROR(MID(A9472,1,FIND("{",A9472)-1),A9472)</f>
        <v/>
      </c>
      <c r="C9472" s="1">
        <f>IFERROR(MID(A9472,FIND("{",A9472)+1,FIND("}",A9472)-FIND("{",A9472)-1),"")</f>
        <v/>
      </c>
      <c r="D9472" s="1">
        <f>IF('Raw data'!B9472=0,"",'Raw data'!B9472)</f>
        <v/>
      </c>
      <c r="E9472" s="1">
        <f>IF('Raw data'!C9472=0,"",'Raw data'!C9472)</f>
        <v/>
      </c>
      <c r="F9472" s="1">
        <f>IF('Raw data'!D9472=0,"",'Raw data'!D9472)</f>
        <v/>
      </c>
      <c r="H9472" s="8">
        <f>IFERROR(IF(COUNTIF(E9472:F9472,0)=2,"",IF(COUNTIF(E9472:F9472,0)=1,0,E9472/SUM(E9472:F9472))),"")</f>
        <v/>
      </c>
      <c r="I9472" s="1">
        <f>IFERROR(RANK(H9472,H:H),"")</f>
        <v/>
      </c>
      <c r="K9472" s="1">
        <f>IF(D9472&lt;J$2,1,IF(D9472&lt;J$3,2,IF(D9472&lt;J$4,3,IF(D9472="","",4))))</f>
        <v/>
      </c>
      <c r="M9472" s="1">
        <f>IF(K9472="","",IF(K9472&gt;Figures!B$6-1,"yes","no"))</f>
        <v/>
      </c>
      <c r="N9472" s="8">
        <f>IF(H9472="","",IF(M9472="yes",H9472,0))</f>
        <v/>
      </c>
      <c r="O9472" s="1">
        <f>IFERROR(RANK(N9472,N:N),"")</f>
        <v/>
      </c>
    </row>
    <row r="9473">
      <c r="A9473" s="1">
        <f>IF('Raw data'!A9473="","",'Raw data'!A9473)</f>
        <v/>
      </c>
      <c r="B9473" s="1">
        <f>IFERROR(MID(A9473,1,FIND("{",A9473)-1),A9473)</f>
        <v/>
      </c>
      <c r="C9473" s="1">
        <f>IFERROR(MID(A9473,FIND("{",A9473)+1,FIND("}",A9473)-FIND("{",A9473)-1),"")</f>
        <v/>
      </c>
      <c r="D9473" s="1">
        <f>IF('Raw data'!B9473=0,"",'Raw data'!B9473)</f>
        <v/>
      </c>
      <c r="E9473" s="1">
        <f>IF('Raw data'!C9473=0,"",'Raw data'!C9473)</f>
        <v/>
      </c>
      <c r="F9473" s="1">
        <f>IF('Raw data'!D9473=0,"",'Raw data'!D9473)</f>
        <v/>
      </c>
      <c r="H9473" s="8">
        <f>IFERROR(IF(COUNTIF(E9473:F9473,0)=2,"",IF(COUNTIF(E9473:F9473,0)=1,0,E9473/SUM(E9473:F9473))),"")</f>
        <v/>
      </c>
      <c r="I9473" s="1">
        <f>IFERROR(RANK(H9473,H:H),"")</f>
        <v/>
      </c>
      <c r="K9473" s="1">
        <f>IF(D9473&lt;J$2,1,IF(D9473&lt;J$3,2,IF(D9473&lt;J$4,3,IF(D9473="","",4))))</f>
        <v/>
      </c>
      <c r="M9473" s="1">
        <f>IF(K9473="","",IF(K9473&gt;Figures!B$6-1,"yes","no"))</f>
        <v/>
      </c>
      <c r="N9473" s="8">
        <f>IF(H9473="","",IF(M9473="yes",H9473,0))</f>
        <v/>
      </c>
      <c r="O9473" s="1">
        <f>IFERROR(RANK(N9473,N:N),"")</f>
        <v/>
      </c>
    </row>
    <row r="9474">
      <c r="A9474" s="1">
        <f>IF('Raw data'!A9474="","",'Raw data'!A9474)</f>
        <v/>
      </c>
      <c r="B9474" s="1">
        <f>IFERROR(MID(A9474,1,FIND("{",A9474)-1),A9474)</f>
        <v/>
      </c>
      <c r="C9474" s="1">
        <f>IFERROR(MID(A9474,FIND("{",A9474)+1,FIND("}",A9474)-FIND("{",A9474)-1),"")</f>
        <v/>
      </c>
      <c r="D9474" s="1">
        <f>IF('Raw data'!B9474=0,"",'Raw data'!B9474)</f>
        <v/>
      </c>
      <c r="E9474" s="1">
        <f>IF('Raw data'!C9474=0,"",'Raw data'!C9474)</f>
        <v/>
      </c>
      <c r="F9474" s="1">
        <f>IF('Raw data'!D9474=0,"",'Raw data'!D9474)</f>
        <v/>
      </c>
      <c r="H9474" s="8">
        <f>IFERROR(IF(COUNTIF(E9474:F9474,0)=2,"",IF(COUNTIF(E9474:F9474,0)=1,0,E9474/SUM(E9474:F9474))),"")</f>
        <v/>
      </c>
      <c r="I9474" s="1">
        <f>IFERROR(RANK(H9474,H:H),"")</f>
        <v/>
      </c>
      <c r="K9474" s="1">
        <f>IF(D9474&lt;J$2,1,IF(D9474&lt;J$3,2,IF(D9474&lt;J$4,3,IF(D9474="","",4))))</f>
        <v/>
      </c>
      <c r="M9474" s="1">
        <f>IF(K9474="","",IF(K9474&gt;Figures!B$6-1,"yes","no"))</f>
        <v/>
      </c>
      <c r="N9474" s="8">
        <f>IF(H9474="","",IF(M9474="yes",H9474,0))</f>
        <v/>
      </c>
      <c r="O9474" s="1">
        <f>IFERROR(RANK(N9474,N:N),"")</f>
        <v/>
      </c>
    </row>
    <row r="9475">
      <c r="A9475" s="1">
        <f>IF('Raw data'!A9475="","",'Raw data'!A9475)</f>
        <v/>
      </c>
      <c r="B9475" s="1">
        <f>IFERROR(MID(A9475,1,FIND("{",A9475)-1),A9475)</f>
        <v/>
      </c>
      <c r="C9475" s="1">
        <f>IFERROR(MID(A9475,FIND("{",A9475)+1,FIND("}",A9475)-FIND("{",A9475)-1),"")</f>
        <v/>
      </c>
      <c r="D9475" s="1">
        <f>IF('Raw data'!B9475=0,"",'Raw data'!B9475)</f>
        <v/>
      </c>
      <c r="E9475" s="1">
        <f>IF('Raw data'!C9475=0,"",'Raw data'!C9475)</f>
        <v/>
      </c>
      <c r="F9475" s="1">
        <f>IF('Raw data'!D9475=0,"",'Raw data'!D9475)</f>
        <v/>
      </c>
      <c r="H9475" s="8">
        <f>IFERROR(IF(COUNTIF(E9475:F9475,0)=2,"",IF(COUNTIF(E9475:F9475,0)=1,0,E9475/SUM(E9475:F9475))),"")</f>
        <v/>
      </c>
      <c r="I9475" s="1">
        <f>IFERROR(RANK(H9475,H:H),"")</f>
        <v/>
      </c>
      <c r="K9475" s="1">
        <f>IF(D9475&lt;J$2,1,IF(D9475&lt;J$3,2,IF(D9475&lt;J$4,3,IF(D9475="","",4))))</f>
        <v/>
      </c>
      <c r="M9475" s="1">
        <f>IF(K9475="","",IF(K9475&gt;Figures!B$6-1,"yes","no"))</f>
        <v/>
      </c>
      <c r="N9475" s="8">
        <f>IF(H9475="","",IF(M9475="yes",H9475,0))</f>
        <v/>
      </c>
      <c r="O9475" s="1">
        <f>IFERROR(RANK(N9475,N:N),"")</f>
        <v/>
      </c>
    </row>
    <row r="9476">
      <c r="A9476" s="1">
        <f>IF('Raw data'!A9476="","",'Raw data'!A9476)</f>
        <v/>
      </c>
      <c r="B9476" s="1">
        <f>IFERROR(MID(A9476,1,FIND("{",A9476)-1),A9476)</f>
        <v/>
      </c>
      <c r="C9476" s="1">
        <f>IFERROR(MID(A9476,FIND("{",A9476)+1,FIND("}",A9476)-FIND("{",A9476)-1),"")</f>
        <v/>
      </c>
      <c r="D9476" s="1">
        <f>IF('Raw data'!B9476=0,"",'Raw data'!B9476)</f>
        <v/>
      </c>
      <c r="E9476" s="1">
        <f>IF('Raw data'!C9476=0,"",'Raw data'!C9476)</f>
        <v/>
      </c>
      <c r="F9476" s="1">
        <f>IF('Raw data'!D9476=0,"",'Raw data'!D9476)</f>
        <v/>
      </c>
      <c r="H9476" s="8">
        <f>IFERROR(IF(COUNTIF(E9476:F9476,0)=2,"",IF(COUNTIF(E9476:F9476,0)=1,0,E9476/SUM(E9476:F9476))),"")</f>
        <v/>
      </c>
      <c r="I9476" s="1">
        <f>IFERROR(RANK(H9476,H:H),"")</f>
        <v/>
      </c>
      <c r="K9476" s="1">
        <f>IF(D9476&lt;J$2,1,IF(D9476&lt;J$3,2,IF(D9476&lt;J$4,3,IF(D9476="","",4))))</f>
        <v/>
      </c>
      <c r="M9476" s="1">
        <f>IF(K9476="","",IF(K9476&gt;Figures!B$6-1,"yes","no"))</f>
        <v/>
      </c>
      <c r="N9476" s="8">
        <f>IF(H9476="","",IF(M9476="yes",H9476,0))</f>
        <v/>
      </c>
      <c r="O9476" s="1">
        <f>IFERROR(RANK(N9476,N:N),"")</f>
        <v/>
      </c>
    </row>
    <row r="9477">
      <c r="A9477" s="1">
        <f>IF('Raw data'!A9477="","",'Raw data'!A9477)</f>
        <v/>
      </c>
      <c r="B9477" s="1">
        <f>IFERROR(MID(A9477,1,FIND("{",A9477)-1),A9477)</f>
        <v/>
      </c>
      <c r="C9477" s="1">
        <f>IFERROR(MID(A9477,FIND("{",A9477)+1,FIND("}",A9477)-FIND("{",A9477)-1),"")</f>
        <v/>
      </c>
      <c r="D9477" s="1">
        <f>IF('Raw data'!B9477=0,"",'Raw data'!B9477)</f>
        <v/>
      </c>
      <c r="E9477" s="1">
        <f>IF('Raw data'!C9477=0,"",'Raw data'!C9477)</f>
        <v/>
      </c>
      <c r="F9477" s="1">
        <f>IF('Raw data'!D9477=0,"",'Raw data'!D9477)</f>
        <v/>
      </c>
      <c r="H9477" s="8">
        <f>IFERROR(IF(COUNTIF(E9477:F9477,0)=2,"",IF(COUNTIF(E9477:F9477,0)=1,0,E9477/SUM(E9477:F9477))),"")</f>
        <v/>
      </c>
      <c r="I9477" s="1">
        <f>IFERROR(RANK(H9477,H:H),"")</f>
        <v/>
      </c>
      <c r="K9477" s="1">
        <f>IF(D9477&lt;J$2,1,IF(D9477&lt;J$3,2,IF(D9477&lt;J$4,3,IF(D9477="","",4))))</f>
        <v/>
      </c>
      <c r="M9477" s="1">
        <f>IF(K9477="","",IF(K9477&gt;Figures!B$6-1,"yes","no"))</f>
        <v/>
      </c>
      <c r="N9477" s="8">
        <f>IF(H9477="","",IF(M9477="yes",H9477,0))</f>
        <v/>
      </c>
      <c r="O9477" s="1">
        <f>IFERROR(RANK(N9477,N:N),"")</f>
        <v/>
      </c>
    </row>
    <row r="9478">
      <c r="A9478" s="1">
        <f>IF('Raw data'!A9478="","",'Raw data'!A9478)</f>
        <v/>
      </c>
      <c r="B9478" s="1">
        <f>IFERROR(MID(A9478,1,FIND("{",A9478)-1),A9478)</f>
        <v/>
      </c>
      <c r="C9478" s="1">
        <f>IFERROR(MID(A9478,FIND("{",A9478)+1,FIND("}",A9478)-FIND("{",A9478)-1),"")</f>
        <v/>
      </c>
      <c r="D9478" s="1">
        <f>IF('Raw data'!B9478=0,"",'Raw data'!B9478)</f>
        <v/>
      </c>
      <c r="E9478" s="1">
        <f>IF('Raw data'!C9478=0,"",'Raw data'!C9478)</f>
        <v/>
      </c>
      <c r="F9478" s="1">
        <f>IF('Raw data'!D9478=0,"",'Raw data'!D9478)</f>
        <v/>
      </c>
      <c r="H9478" s="8">
        <f>IFERROR(IF(COUNTIF(E9478:F9478,0)=2,"",IF(COUNTIF(E9478:F9478,0)=1,0,E9478/SUM(E9478:F9478))),"")</f>
        <v/>
      </c>
      <c r="I9478" s="1">
        <f>IFERROR(RANK(H9478,H:H),"")</f>
        <v/>
      </c>
      <c r="K9478" s="1">
        <f>IF(D9478&lt;J$2,1,IF(D9478&lt;J$3,2,IF(D9478&lt;J$4,3,IF(D9478="","",4))))</f>
        <v/>
      </c>
      <c r="M9478" s="1">
        <f>IF(K9478="","",IF(K9478&gt;Figures!B$6-1,"yes","no"))</f>
        <v/>
      </c>
      <c r="N9478" s="8">
        <f>IF(H9478="","",IF(M9478="yes",H9478,0))</f>
        <v/>
      </c>
      <c r="O9478" s="1">
        <f>IFERROR(RANK(N9478,N:N),"")</f>
        <v/>
      </c>
    </row>
    <row r="9479">
      <c r="A9479" s="1">
        <f>IF('Raw data'!A9479="","",'Raw data'!A9479)</f>
        <v/>
      </c>
      <c r="B9479" s="1">
        <f>IFERROR(MID(A9479,1,FIND("{",A9479)-1),A9479)</f>
        <v/>
      </c>
      <c r="C9479" s="1">
        <f>IFERROR(MID(A9479,FIND("{",A9479)+1,FIND("}",A9479)-FIND("{",A9479)-1),"")</f>
        <v/>
      </c>
      <c r="D9479" s="1">
        <f>IF('Raw data'!B9479=0,"",'Raw data'!B9479)</f>
        <v/>
      </c>
      <c r="E9479" s="1">
        <f>IF('Raw data'!C9479=0,"",'Raw data'!C9479)</f>
        <v/>
      </c>
      <c r="F9479" s="1">
        <f>IF('Raw data'!D9479=0,"",'Raw data'!D9479)</f>
        <v/>
      </c>
      <c r="H9479" s="8">
        <f>IFERROR(IF(COUNTIF(E9479:F9479,0)=2,"",IF(COUNTIF(E9479:F9479,0)=1,0,E9479/SUM(E9479:F9479))),"")</f>
        <v/>
      </c>
      <c r="I9479" s="1">
        <f>IFERROR(RANK(H9479,H:H),"")</f>
        <v/>
      </c>
      <c r="K9479" s="1">
        <f>IF(D9479&lt;J$2,1,IF(D9479&lt;J$3,2,IF(D9479&lt;J$4,3,IF(D9479="","",4))))</f>
        <v/>
      </c>
      <c r="M9479" s="1">
        <f>IF(K9479="","",IF(K9479&gt;Figures!B$6-1,"yes","no"))</f>
        <v/>
      </c>
      <c r="N9479" s="8">
        <f>IF(H9479="","",IF(M9479="yes",H9479,0))</f>
        <v/>
      </c>
      <c r="O9479" s="1">
        <f>IFERROR(RANK(N9479,N:N),"")</f>
        <v/>
      </c>
    </row>
    <row r="9480">
      <c r="A9480" s="1">
        <f>IF('Raw data'!A9480="","",'Raw data'!A9480)</f>
        <v/>
      </c>
      <c r="B9480" s="1">
        <f>IFERROR(MID(A9480,1,FIND("{",A9480)-1),A9480)</f>
        <v/>
      </c>
      <c r="C9480" s="1">
        <f>IFERROR(MID(A9480,FIND("{",A9480)+1,FIND("}",A9480)-FIND("{",A9480)-1),"")</f>
        <v/>
      </c>
      <c r="D9480" s="1">
        <f>IF('Raw data'!B9480=0,"",'Raw data'!B9480)</f>
        <v/>
      </c>
      <c r="E9480" s="1">
        <f>IF('Raw data'!C9480=0,"",'Raw data'!C9480)</f>
        <v/>
      </c>
      <c r="F9480" s="1">
        <f>IF('Raw data'!D9480=0,"",'Raw data'!D9480)</f>
        <v/>
      </c>
      <c r="H9480" s="8">
        <f>IFERROR(IF(COUNTIF(E9480:F9480,0)=2,"",IF(COUNTIF(E9480:F9480,0)=1,0,E9480/SUM(E9480:F9480))),"")</f>
        <v/>
      </c>
      <c r="I9480" s="1">
        <f>IFERROR(RANK(H9480,H:H),"")</f>
        <v/>
      </c>
      <c r="K9480" s="1">
        <f>IF(D9480&lt;J$2,1,IF(D9480&lt;J$3,2,IF(D9480&lt;J$4,3,IF(D9480="","",4))))</f>
        <v/>
      </c>
      <c r="M9480" s="1">
        <f>IF(K9480="","",IF(K9480&gt;Figures!B$6-1,"yes","no"))</f>
        <v/>
      </c>
      <c r="N9480" s="8">
        <f>IF(H9480="","",IF(M9480="yes",H9480,0))</f>
        <v/>
      </c>
      <c r="O9480" s="1">
        <f>IFERROR(RANK(N9480,N:N),"")</f>
        <v/>
      </c>
    </row>
    <row r="9481">
      <c r="A9481" s="1">
        <f>IF('Raw data'!A9481="","",'Raw data'!A9481)</f>
        <v/>
      </c>
      <c r="B9481" s="1">
        <f>IFERROR(MID(A9481,1,FIND("{",A9481)-1),A9481)</f>
        <v/>
      </c>
      <c r="C9481" s="1">
        <f>IFERROR(MID(A9481,FIND("{",A9481)+1,FIND("}",A9481)-FIND("{",A9481)-1),"")</f>
        <v/>
      </c>
      <c r="D9481" s="1">
        <f>IF('Raw data'!B9481=0,"",'Raw data'!B9481)</f>
        <v/>
      </c>
      <c r="E9481" s="1">
        <f>IF('Raw data'!C9481=0,"",'Raw data'!C9481)</f>
        <v/>
      </c>
      <c r="F9481" s="1">
        <f>IF('Raw data'!D9481=0,"",'Raw data'!D9481)</f>
        <v/>
      </c>
      <c r="H9481" s="8">
        <f>IFERROR(IF(COUNTIF(E9481:F9481,0)=2,"",IF(COUNTIF(E9481:F9481,0)=1,0,E9481/SUM(E9481:F9481))),"")</f>
        <v/>
      </c>
      <c r="I9481" s="1">
        <f>IFERROR(RANK(H9481,H:H),"")</f>
        <v/>
      </c>
      <c r="K9481" s="1">
        <f>IF(D9481&lt;J$2,1,IF(D9481&lt;J$3,2,IF(D9481&lt;J$4,3,IF(D9481="","",4))))</f>
        <v/>
      </c>
      <c r="M9481" s="1">
        <f>IF(K9481="","",IF(K9481&gt;Figures!B$6-1,"yes","no"))</f>
        <v/>
      </c>
      <c r="N9481" s="8">
        <f>IF(H9481="","",IF(M9481="yes",H9481,0))</f>
        <v/>
      </c>
      <c r="O9481" s="1">
        <f>IFERROR(RANK(N9481,N:N),"")</f>
        <v/>
      </c>
    </row>
    <row r="9482">
      <c r="A9482" s="1">
        <f>IF('Raw data'!A9482="","",'Raw data'!A9482)</f>
        <v/>
      </c>
      <c r="B9482" s="1">
        <f>IFERROR(MID(A9482,1,FIND("{",A9482)-1),A9482)</f>
        <v/>
      </c>
      <c r="C9482" s="1">
        <f>IFERROR(MID(A9482,FIND("{",A9482)+1,FIND("}",A9482)-FIND("{",A9482)-1),"")</f>
        <v/>
      </c>
      <c r="D9482" s="1">
        <f>IF('Raw data'!B9482=0,"",'Raw data'!B9482)</f>
        <v/>
      </c>
      <c r="E9482" s="1">
        <f>IF('Raw data'!C9482=0,"",'Raw data'!C9482)</f>
        <v/>
      </c>
      <c r="F9482" s="1">
        <f>IF('Raw data'!D9482=0,"",'Raw data'!D9482)</f>
        <v/>
      </c>
      <c r="H9482" s="8">
        <f>IFERROR(IF(COUNTIF(E9482:F9482,0)=2,"",IF(COUNTIF(E9482:F9482,0)=1,0,E9482/SUM(E9482:F9482))),"")</f>
        <v/>
      </c>
      <c r="I9482" s="1">
        <f>IFERROR(RANK(H9482,H:H),"")</f>
        <v/>
      </c>
      <c r="K9482" s="1">
        <f>IF(D9482&lt;J$2,1,IF(D9482&lt;J$3,2,IF(D9482&lt;J$4,3,IF(D9482="","",4))))</f>
        <v/>
      </c>
      <c r="M9482" s="1">
        <f>IF(K9482="","",IF(K9482&gt;Figures!B$6-1,"yes","no"))</f>
        <v/>
      </c>
      <c r="N9482" s="8">
        <f>IF(H9482="","",IF(M9482="yes",H9482,0))</f>
        <v/>
      </c>
      <c r="O9482" s="1">
        <f>IFERROR(RANK(N9482,N:N),"")</f>
        <v/>
      </c>
    </row>
    <row r="9483">
      <c r="A9483" s="1">
        <f>IF('Raw data'!A9483="","",'Raw data'!A9483)</f>
        <v/>
      </c>
      <c r="B9483" s="1">
        <f>IFERROR(MID(A9483,1,FIND("{",A9483)-1),A9483)</f>
        <v/>
      </c>
      <c r="C9483" s="1">
        <f>IFERROR(MID(A9483,FIND("{",A9483)+1,FIND("}",A9483)-FIND("{",A9483)-1),"")</f>
        <v/>
      </c>
      <c r="D9483" s="1">
        <f>IF('Raw data'!B9483=0,"",'Raw data'!B9483)</f>
        <v/>
      </c>
      <c r="E9483" s="1">
        <f>IF('Raw data'!C9483=0,"",'Raw data'!C9483)</f>
        <v/>
      </c>
      <c r="F9483" s="1">
        <f>IF('Raw data'!D9483=0,"",'Raw data'!D9483)</f>
        <v/>
      </c>
      <c r="H9483" s="8">
        <f>IFERROR(IF(COUNTIF(E9483:F9483,0)=2,"",IF(COUNTIF(E9483:F9483,0)=1,0,E9483/SUM(E9483:F9483))),"")</f>
        <v/>
      </c>
      <c r="I9483" s="1">
        <f>IFERROR(RANK(H9483,H:H),"")</f>
        <v/>
      </c>
      <c r="K9483" s="1">
        <f>IF(D9483&lt;J$2,1,IF(D9483&lt;J$3,2,IF(D9483&lt;J$4,3,IF(D9483="","",4))))</f>
        <v/>
      </c>
      <c r="M9483" s="1">
        <f>IF(K9483="","",IF(K9483&gt;Figures!B$6-1,"yes","no"))</f>
        <v/>
      </c>
      <c r="N9483" s="8">
        <f>IF(H9483="","",IF(M9483="yes",H9483,0))</f>
        <v/>
      </c>
      <c r="O9483" s="1">
        <f>IFERROR(RANK(N9483,N:N),"")</f>
        <v/>
      </c>
    </row>
    <row r="9484">
      <c r="A9484" s="1">
        <f>IF('Raw data'!A9484="","",'Raw data'!A9484)</f>
        <v/>
      </c>
      <c r="B9484" s="1">
        <f>IFERROR(MID(A9484,1,FIND("{",A9484)-1),A9484)</f>
        <v/>
      </c>
      <c r="C9484" s="1">
        <f>IFERROR(MID(A9484,FIND("{",A9484)+1,FIND("}",A9484)-FIND("{",A9484)-1),"")</f>
        <v/>
      </c>
      <c r="D9484" s="1">
        <f>IF('Raw data'!B9484=0,"",'Raw data'!B9484)</f>
        <v/>
      </c>
      <c r="E9484" s="1">
        <f>IF('Raw data'!C9484=0,"",'Raw data'!C9484)</f>
        <v/>
      </c>
      <c r="F9484" s="1">
        <f>IF('Raw data'!D9484=0,"",'Raw data'!D9484)</f>
        <v/>
      </c>
      <c r="H9484" s="8">
        <f>IFERROR(IF(COUNTIF(E9484:F9484,0)=2,"",IF(COUNTIF(E9484:F9484,0)=1,0,E9484/SUM(E9484:F9484))),"")</f>
        <v/>
      </c>
      <c r="I9484" s="1">
        <f>IFERROR(RANK(H9484,H:H),"")</f>
        <v/>
      </c>
      <c r="K9484" s="1">
        <f>IF(D9484&lt;J$2,1,IF(D9484&lt;J$3,2,IF(D9484&lt;J$4,3,IF(D9484="","",4))))</f>
        <v/>
      </c>
      <c r="M9484" s="1">
        <f>IF(K9484="","",IF(K9484&gt;Figures!B$6-1,"yes","no"))</f>
        <v/>
      </c>
      <c r="N9484" s="8">
        <f>IF(H9484="","",IF(M9484="yes",H9484,0))</f>
        <v/>
      </c>
      <c r="O9484" s="1">
        <f>IFERROR(RANK(N9484,N:N),"")</f>
        <v/>
      </c>
    </row>
    <row r="9485">
      <c r="A9485" s="1">
        <f>IF('Raw data'!A9485="","",'Raw data'!A9485)</f>
        <v/>
      </c>
      <c r="B9485" s="1">
        <f>IFERROR(MID(A9485,1,FIND("{",A9485)-1),A9485)</f>
        <v/>
      </c>
      <c r="C9485" s="1">
        <f>IFERROR(MID(A9485,FIND("{",A9485)+1,FIND("}",A9485)-FIND("{",A9485)-1),"")</f>
        <v/>
      </c>
      <c r="D9485" s="1">
        <f>IF('Raw data'!B9485=0,"",'Raw data'!B9485)</f>
        <v/>
      </c>
      <c r="E9485" s="1">
        <f>IF('Raw data'!C9485=0,"",'Raw data'!C9485)</f>
        <v/>
      </c>
      <c r="F9485" s="1">
        <f>IF('Raw data'!D9485=0,"",'Raw data'!D9485)</f>
        <v/>
      </c>
      <c r="H9485" s="8">
        <f>IFERROR(IF(COUNTIF(E9485:F9485,0)=2,"",IF(COUNTIF(E9485:F9485,0)=1,0,E9485/SUM(E9485:F9485))),"")</f>
        <v/>
      </c>
      <c r="I9485" s="1">
        <f>IFERROR(RANK(H9485,H:H),"")</f>
        <v/>
      </c>
      <c r="K9485" s="1">
        <f>IF(D9485&lt;J$2,1,IF(D9485&lt;J$3,2,IF(D9485&lt;J$4,3,IF(D9485="","",4))))</f>
        <v/>
      </c>
      <c r="M9485" s="1">
        <f>IF(K9485="","",IF(K9485&gt;Figures!B$6-1,"yes","no"))</f>
        <v/>
      </c>
      <c r="N9485" s="8">
        <f>IF(H9485="","",IF(M9485="yes",H9485,0))</f>
        <v/>
      </c>
      <c r="O9485" s="1">
        <f>IFERROR(RANK(N9485,N:N),"")</f>
        <v/>
      </c>
    </row>
    <row r="9486">
      <c r="A9486" s="1">
        <f>IF('Raw data'!A9486="","",'Raw data'!A9486)</f>
        <v/>
      </c>
      <c r="B9486" s="1">
        <f>IFERROR(MID(A9486,1,FIND("{",A9486)-1),A9486)</f>
        <v/>
      </c>
      <c r="C9486" s="1">
        <f>IFERROR(MID(A9486,FIND("{",A9486)+1,FIND("}",A9486)-FIND("{",A9486)-1),"")</f>
        <v/>
      </c>
      <c r="D9486" s="1">
        <f>IF('Raw data'!B9486=0,"",'Raw data'!B9486)</f>
        <v/>
      </c>
      <c r="E9486" s="1">
        <f>IF('Raw data'!C9486=0,"",'Raw data'!C9486)</f>
        <v/>
      </c>
      <c r="F9486" s="1">
        <f>IF('Raw data'!D9486=0,"",'Raw data'!D9486)</f>
        <v/>
      </c>
      <c r="H9486" s="8">
        <f>IFERROR(IF(COUNTIF(E9486:F9486,0)=2,"",IF(COUNTIF(E9486:F9486,0)=1,0,E9486/SUM(E9486:F9486))),"")</f>
        <v/>
      </c>
      <c r="I9486" s="1">
        <f>IFERROR(RANK(H9486,H:H),"")</f>
        <v/>
      </c>
      <c r="K9486" s="1">
        <f>IF(D9486&lt;J$2,1,IF(D9486&lt;J$3,2,IF(D9486&lt;J$4,3,IF(D9486="","",4))))</f>
        <v/>
      </c>
      <c r="M9486" s="1">
        <f>IF(K9486="","",IF(K9486&gt;Figures!B$6-1,"yes","no"))</f>
        <v/>
      </c>
      <c r="N9486" s="8">
        <f>IF(H9486="","",IF(M9486="yes",H9486,0))</f>
        <v/>
      </c>
      <c r="O9486" s="1">
        <f>IFERROR(RANK(N9486,N:N),"")</f>
        <v/>
      </c>
    </row>
    <row r="9487">
      <c r="A9487" s="1">
        <f>IF('Raw data'!A9487="","",'Raw data'!A9487)</f>
        <v/>
      </c>
      <c r="B9487" s="1">
        <f>IFERROR(MID(A9487,1,FIND("{",A9487)-1),A9487)</f>
        <v/>
      </c>
      <c r="C9487" s="1">
        <f>IFERROR(MID(A9487,FIND("{",A9487)+1,FIND("}",A9487)-FIND("{",A9487)-1),"")</f>
        <v/>
      </c>
      <c r="D9487" s="1">
        <f>IF('Raw data'!B9487=0,"",'Raw data'!B9487)</f>
        <v/>
      </c>
      <c r="E9487" s="1">
        <f>IF('Raw data'!C9487=0,"",'Raw data'!C9487)</f>
        <v/>
      </c>
      <c r="F9487" s="1">
        <f>IF('Raw data'!D9487=0,"",'Raw data'!D9487)</f>
        <v/>
      </c>
      <c r="H9487" s="8">
        <f>IFERROR(IF(COUNTIF(E9487:F9487,0)=2,"",IF(COUNTIF(E9487:F9487,0)=1,0,E9487/SUM(E9487:F9487))),"")</f>
        <v/>
      </c>
      <c r="I9487" s="1">
        <f>IFERROR(RANK(H9487,H:H),"")</f>
        <v/>
      </c>
      <c r="K9487" s="1">
        <f>IF(D9487&lt;J$2,1,IF(D9487&lt;J$3,2,IF(D9487&lt;J$4,3,IF(D9487="","",4))))</f>
        <v/>
      </c>
      <c r="M9487" s="1">
        <f>IF(K9487="","",IF(K9487&gt;Figures!B$6-1,"yes","no"))</f>
        <v/>
      </c>
      <c r="N9487" s="8">
        <f>IF(H9487="","",IF(M9487="yes",H9487,0))</f>
        <v/>
      </c>
      <c r="O9487" s="1">
        <f>IFERROR(RANK(N9487,N:N),"")</f>
        <v/>
      </c>
    </row>
    <row r="9488">
      <c r="A9488" s="1">
        <f>IF('Raw data'!A9488="","",'Raw data'!A9488)</f>
        <v/>
      </c>
      <c r="B9488" s="1">
        <f>IFERROR(MID(A9488,1,FIND("{",A9488)-1),A9488)</f>
        <v/>
      </c>
      <c r="C9488" s="1">
        <f>IFERROR(MID(A9488,FIND("{",A9488)+1,FIND("}",A9488)-FIND("{",A9488)-1),"")</f>
        <v/>
      </c>
      <c r="D9488" s="1">
        <f>IF('Raw data'!B9488=0,"",'Raw data'!B9488)</f>
        <v/>
      </c>
      <c r="E9488" s="1">
        <f>IF('Raw data'!C9488=0,"",'Raw data'!C9488)</f>
        <v/>
      </c>
      <c r="F9488" s="1">
        <f>IF('Raw data'!D9488=0,"",'Raw data'!D9488)</f>
        <v/>
      </c>
      <c r="H9488" s="8">
        <f>IFERROR(IF(COUNTIF(E9488:F9488,0)=2,"",IF(COUNTIF(E9488:F9488,0)=1,0,E9488/SUM(E9488:F9488))),"")</f>
        <v/>
      </c>
      <c r="I9488" s="1">
        <f>IFERROR(RANK(H9488,H:H),"")</f>
        <v/>
      </c>
      <c r="K9488" s="1">
        <f>IF(D9488&lt;J$2,1,IF(D9488&lt;J$3,2,IF(D9488&lt;J$4,3,IF(D9488="","",4))))</f>
        <v/>
      </c>
      <c r="M9488" s="1">
        <f>IF(K9488="","",IF(K9488&gt;Figures!B$6-1,"yes","no"))</f>
        <v/>
      </c>
      <c r="N9488" s="8">
        <f>IF(H9488="","",IF(M9488="yes",H9488,0))</f>
        <v/>
      </c>
      <c r="O9488" s="1">
        <f>IFERROR(RANK(N9488,N:N),"")</f>
        <v/>
      </c>
    </row>
    <row r="9489">
      <c r="A9489" s="1">
        <f>IF('Raw data'!A9489="","",'Raw data'!A9489)</f>
        <v/>
      </c>
      <c r="B9489" s="1">
        <f>IFERROR(MID(A9489,1,FIND("{",A9489)-1),A9489)</f>
        <v/>
      </c>
      <c r="C9489" s="1">
        <f>IFERROR(MID(A9489,FIND("{",A9489)+1,FIND("}",A9489)-FIND("{",A9489)-1),"")</f>
        <v/>
      </c>
      <c r="D9489" s="1">
        <f>IF('Raw data'!B9489=0,"",'Raw data'!B9489)</f>
        <v/>
      </c>
      <c r="E9489" s="1">
        <f>IF('Raw data'!C9489=0,"",'Raw data'!C9489)</f>
        <v/>
      </c>
      <c r="F9489" s="1">
        <f>IF('Raw data'!D9489=0,"",'Raw data'!D9489)</f>
        <v/>
      </c>
      <c r="H9489" s="8">
        <f>IFERROR(IF(COUNTIF(E9489:F9489,0)=2,"",IF(COUNTIF(E9489:F9489,0)=1,0,E9489/SUM(E9489:F9489))),"")</f>
        <v/>
      </c>
      <c r="I9489" s="1">
        <f>IFERROR(RANK(H9489,H:H),"")</f>
        <v/>
      </c>
      <c r="K9489" s="1">
        <f>IF(D9489&lt;J$2,1,IF(D9489&lt;J$3,2,IF(D9489&lt;J$4,3,IF(D9489="","",4))))</f>
        <v/>
      </c>
      <c r="M9489" s="1">
        <f>IF(K9489="","",IF(K9489&gt;Figures!B$6-1,"yes","no"))</f>
        <v/>
      </c>
      <c r="N9489" s="8">
        <f>IF(H9489="","",IF(M9489="yes",H9489,0))</f>
        <v/>
      </c>
      <c r="O9489" s="1">
        <f>IFERROR(RANK(N9489,N:N),"")</f>
        <v/>
      </c>
    </row>
    <row r="9490">
      <c r="A9490" s="1">
        <f>IF('Raw data'!A9490="","",'Raw data'!A9490)</f>
        <v/>
      </c>
      <c r="B9490" s="1">
        <f>IFERROR(MID(A9490,1,FIND("{",A9490)-1),A9490)</f>
        <v/>
      </c>
      <c r="C9490" s="1">
        <f>IFERROR(MID(A9490,FIND("{",A9490)+1,FIND("}",A9490)-FIND("{",A9490)-1),"")</f>
        <v/>
      </c>
      <c r="D9490" s="1">
        <f>IF('Raw data'!B9490=0,"",'Raw data'!B9490)</f>
        <v/>
      </c>
      <c r="E9490" s="1">
        <f>IF('Raw data'!C9490=0,"",'Raw data'!C9490)</f>
        <v/>
      </c>
      <c r="F9490" s="1">
        <f>IF('Raw data'!D9490=0,"",'Raw data'!D9490)</f>
        <v/>
      </c>
      <c r="H9490" s="8">
        <f>IFERROR(IF(COUNTIF(E9490:F9490,0)=2,"",IF(COUNTIF(E9490:F9490,0)=1,0,E9490/SUM(E9490:F9490))),"")</f>
        <v/>
      </c>
      <c r="I9490" s="1">
        <f>IFERROR(RANK(H9490,H:H),"")</f>
        <v/>
      </c>
      <c r="K9490" s="1">
        <f>IF(D9490&lt;J$2,1,IF(D9490&lt;J$3,2,IF(D9490&lt;J$4,3,IF(D9490="","",4))))</f>
        <v/>
      </c>
      <c r="M9490" s="1">
        <f>IF(K9490="","",IF(K9490&gt;Figures!B$6-1,"yes","no"))</f>
        <v/>
      </c>
      <c r="N9490" s="8">
        <f>IF(H9490="","",IF(M9490="yes",H9490,0))</f>
        <v/>
      </c>
      <c r="O9490" s="1">
        <f>IFERROR(RANK(N9490,N:N),"")</f>
        <v/>
      </c>
    </row>
    <row r="9491">
      <c r="A9491" s="1">
        <f>IF('Raw data'!A9491="","",'Raw data'!A9491)</f>
        <v/>
      </c>
      <c r="B9491" s="1">
        <f>IFERROR(MID(A9491,1,FIND("{",A9491)-1),A9491)</f>
        <v/>
      </c>
      <c r="C9491" s="1">
        <f>IFERROR(MID(A9491,FIND("{",A9491)+1,FIND("}",A9491)-FIND("{",A9491)-1),"")</f>
        <v/>
      </c>
      <c r="D9491" s="1">
        <f>IF('Raw data'!B9491=0,"",'Raw data'!B9491)</f>
        <v/>
      </c>
      <c r="E9491" s="1">
        <f>IF('Raw data'!C9491=0,"",'Raw data'!C9491)</f>
        <v/>
      </c>
      <c r="F9491" s="1">
        <f>IF('Raw data'!D9491=0,"",'Raw data'!D9491)</f>
        <v/>
      </c>
      <c r="H9491" s="8">
        <f>IFERROR(IF(COUNTIF(E9491:F9491,0)=2,"",IF(COUNTIF(E9491:F9491,0)=1,0,E9491/SUM(E9491:F9491))),"")</f>
        <v/>
      </c>
      <c r="I9491" s="1">
        <f>IFERROR(RANK(H9491,H:H),"")</f>
        <v/>
      </c>
      <c r="K9491" s="1">
        <f>IF(D9491&lt;J$2,1,IF(D9491&lt;J$3,2,IF(D9491&lt;J$4,3,IF(D9491="","",4))))</f>
        <v/>
      </c>
      <c r="M9491" s="1">
        <f>IF(K9491="","",IF(K9491&gt;Figures!B$6-1,"yes","no"))</f>
        <v/>
      </c>
      <c r="N9491" s="8">
        <f>IF(H9491="","",IF(M9491="yes",H9491,0))</f>
        <v/>
      </c>
      <c r="O9491" s="1">
        <f>IFERROR(RANK(N9491,N:N),"")</f>
        <v/>
      </c>
    </row>
    <row r="9492">
      <c r="A9492" s="1">
        <f>IF('Raw data'!A9492="","",'Raw data'!A9492)</f>
        <v/>
      </c>
      <c r="B9492" s="1">
        <f>IFERROR(MID(A9492,1,FIND("{",A9492)-1),A9492)</f>
        <v/>
      </c>
      <c r="C9492" s="1">
        <f>IFERROR(MID(A9492,FIND("{",A9492)+1,FIND("}",A9492)-FIND("{",A9492)-1),"")</f>
        <v/>
      </c>
      <c r="D9492" s="1">
        <f>IF('Raw data'!B9492=0,"",'Raw data'!B9492)</f>
        <v/>
      </c>
      <c r="E9492" s="1">
        <f>IF('Raw data'!C9492=0,"",'Raw data'!C9492)</f>
        <v/>
      </c>
      <c r="F9492" s="1">
        <f>IF('Raw data'!D9492=0,"",'Raw data'!D9492)</f>
        <v/>
      </c>
      <c r="H9492" s="8">
        <f>IFERROR(IF(COUNTIF(E9492:F9492,0)=2,"",IF(COUNTIF(E9492:F9492,0)=1,0,E9492/SUM(E9492:F9492))),"")</f>
        <v/>
      </c>
      <c r="I9492" s="1">
        <f>IFERROR(RANK(H9492,H:H),"")</f>
        <v/>
      </c>
      <c r="K9492" s="1">
        <f>IF(D9492&lt;J$2,1,IF(D9492&lt;J$3,2,IF(D9492&lt;J$4,3,IF(D9492="","",4))))</f>
        <v/>
      </c>
      <c r="M9492" s="1">
        <f>IF(K9492="","",IF(K9492&gt;Figures!B$6-1,"yes","no"))</f>
        <v/>
      </c>
      <c r="N9492" s="8">
        <f>IF(H9492="","",IF(M9492="yes",H9492,0))</f>
        <v/>
      </c>
      <c r="O9492" s="1">
        <f>IFERROR(RANK(N9492,N:N),"")</f>
        <v/>
      </c>
    </row>
    <row r="9493">
      <c r="A9493" s="1">
        <f>IF('Raw data'!A9493="","",'Raw data'!A9493)</f>
        <v/>
      </c>
      <c r="B9493" s="1">
        <f>IFERROR(MID(A9493,1,FIND("{",A9493)-1),A9493)</f>
        <v/>
      </c>
      <c r="C9493" s="1">
        <f>IFERROR(MID(A9493,FIND("{",A9493)+1,FIND("}",A9493)-FIND("{",A9493)-1),"")</f>
        <v/>
      </c>
      <c r="D9493" s="1">
        <f>IF('Raw data'!B9493=0,"",'Raw data'!B9493)</f>
        <v/>
      </c>
      <c r="E9493" s="1">
        <f>IF('Raw data'!C9493=0,"",'Raw data'!C9493)</f>
        <v/>
      </c>
      <c r="F9493" s="1">
        <f>IF('Raw data'!D9493=0,"",'Raw data'!D9493)</f>
        <v/>
      </c>
      <c r="H9493" s="8">
        <f>IFERROR(IF(COUNTIF(E9493:F9493,0)=2,"",IF(COUNTIF(E9493:F9493,0)=1,0,E9493/SUM(E9493:F9493))),"")</f>
        <v/>
      </c>
      <c r="I9493" s="1">
        <f>IFERROR(RANK(H9493,H:H),"")</f>
        <v/>
      </c>
      <c r="K9493" s="1">
        <f>IF(D9493&lt;J$2,1,IF(D9493&lt;J$3,2,IF(D9493&lt;J$4,3,IF(D9493="","",4))))</f>
        <v/>
      </c>
      <c r="M9493" s="1">
        <f>IF(K9493="","",IF(K9493&gt;Figures!B$6-1,"yes","no"))</f>
        <v/>
      </c>
      <c r="N9493" s="8">
        <f>IF(H9493="","",IF(M9493="yes",H9493,0))</f>
        <v/>
      </c>
      <c r="O9493" s="1">
        <f>IFERROR(RANK(N9493,N:N),"")</f>
        <v/>
      </c>
    </row>
    <row r="9494">
      <c r="A9494" s="1">
        <f>IF('Raw data'!A9494="","",'Raw data'!A9494)</f>
        <v/>
      </c>
      <c r="B9494" s="1">
        <f>IFERROR(MID(A9494,1,FIND("{",A9494)-1),A9494)</f>
        <v/>
      </c>
      <c r="C9494" s="1">
        <f>IFERROR(MID(A9494,FIND("{",A9494)+1,FIND("}",A9494)-FIND("{",A9494)-1),"")</f>
        <v/>
      </c>
      <c r="D9494" s="1">
        <f>IF('Raw data'!B9494=0,"",'Raw data'!B9494)</f>
        <v/>
      </c>
      <c r="E9494" s="1">
        <f>IF('Raw data'!C9494=0,"",'Raw data'!C9494)</f>
        <v/>
      </c>
      <c r="F9494" s="1">
        <f>IF('Raw data'!D9494=0,"",'Raw data'!D9494)</f>
        <v/>
      </c>
      <c r="H9494" s="8">
        <f>IFERROR(IF(COUNTIF(E9494:F9494,0)=2,"",IF(COUNTIF(E9494:F9494,0)=1,0,E9494/SUM(E9494:F9494))),"")</f>
        <v/>
      </c>
      <c r="I9494" s="1">
        <f>IFERROR(RANK(H9494,H:H),"")</f>
        <v/>
      </c>
      <c r="K9494" s="1">
        <f>IF(D9494&lt;J$2,1,IF(D9494&lt;J$3,2,IF(D9494&lt;J$4,3,IF(D9494="","",4))))</f>
        <v/>
      </c>
      <c r="M9494" s="1">
        <f>IF(K9494="","",IF(K9494&gt;Figures!B$6-1,"yes","no"))</f>
        <v/>
      </c>
      <c r="N9494" s="8">
        <f>IF(H9494="","",IF(M9494="yes",H9494,0))</f>
        <v/>
      </c>
      <c r="O9494" s="1">
        <f>IFERROR(RANK(N9494,N:N),"")</f>
        <v/>
      </c>
    </row>
    <row r="9495">
      <c r="A9495" s="1">
        <f>IF('Raw data'!A9495="","",'Raw data'!A9495)</f>
        <v/>
      </c>
      <c r="B9495" s="1">
        <f>IFERROR(MID(A9495,1,FIND("{",A9495)-1),A9495)</f>
        <v/>
      </c>
      <c r="C9495" s="1">
        <f>IFERROR(MID(A9495,FIND("{",A9495)+1,FIND("}",A9495)-FIND("{",A9495)-1),"")</f>
        <v/>
      </c>
      <c r="D9495" s="1">
        <f>IF('Raw data'!B9495=0,"",'Raw data'!B9495)</f>
        <v/>
      </c>
      <c r="E9495" s="1">
        <f>IF('Raw data'!C9495=0,"",'Raw data'!C9495)</f>
        <v/>
      </c>
      <c r="F9495" s="1">
        <f>IF('Raw data'!D9495=0,"",'Raw data'!D9495)</f>
        <v/>
      </c>
      <c r="H9495" s="8">
        <f>IFERROR(IF(COUNTIF(E9495:F9495,0)=2,"",IF(COUNTIF(E9495:F9495,0)=1,0,E9495/SUM(E9495:F9495))),"")</f>
        <v/>
      </c>
      <c r="I9495" s="1">
        <f>IFERROR(RANK(H9495,H:H),"")</f>
        <v/>
      </c>
      <c r="K9495" s="1">
        <f>IF(D9495&lt;J$2,1,IF(D9495&lt;J$3,2,IF(D9495&lt;J$4,3,IF(D9495="","",4))))</f>
        <v/>
      </c>
      <c r="M9495" s="1">
        <f>IF(K9495="","",IF(K9495&gt;Figures!B$6-1,"yes","no"))</f>
        <v/>
      </c>
      <c r="N9495" s="8">
        <f>IF(H9495="","",IF(M9495="yes",H9495,0))</f>
        <v/>
      </c>
      <c r="O9495" s="1">
        <f>IFERROR(RANK(N9495,N:N),"")</f>
        <v/>
      </c>
    </row>
    <row r="9496">
      <c r="A9496" s="1">
        <f>IF('Raw data'!A9496="","",'Raw data'!A9496)</f>
        <v/>
      </c>
      <c r="B9496" s="1">
        <f>IFERROR(MID(A9496,1,FIND("{",A9496)-1),A9496)</f>
        <v/>
      </c>
      <c r="C9496" s="1">
        <f>IFERROR(MID(A9496,FIND("{",A9496)+1,FIND("}",A9496)-FIND("{",A9496)-1),"")</f>
        <v/>
      </c>
      <c r="D9496" s="1">
        <f>IF('Raw data'!B9496=0,"",'Raw data'!B9496)</f>
        <v/>
      </c>
      <c r="E9496" s="1">
        <f>IF('Raw data'!C9496=0,"",'Raw data'!C9496)</f>
        <v/>
      </c>
      <c r="F9496" s="1">
        <f>IF('Raw data'!D9496=0,"",'Raw data'!D9496)</f>
        <v/>
      </c>
      <c r="H9496" s="8">
        <f>IFERROR(IF(COUNTIF(E9496:F9496,0)=2,"",IF(COUNTIF(E9496:F9496,0)=1,0,E9496/SUM(E9496:F9496))),"")</f>
        <v/>
      </c>
      <c r="I9496" s="1">
        <f>IFERROR(RANK(H9496,H:H),"")</f>
        <v/>
      </c>
      <c r="K9496" s="1">
        <f>IF(D9496&lt;J$2,1,IF(D9496&lt;J$3,2,IF(D9496&lt;J$4,3,IF(D9496="","",4))))</f>
        <v/>
      </c>
      <c r="M9496" s="1">
        <f>IF(K9496="","",IF(K9496&gt;Figures!B$6-1,"yes","no"))</f>
        <v/>
      </c>
      <c r="N9496" s="8">
        <f>IF(H9496="","",IF(M9496="yes",H9496,0))</f>
        <v/>
      </c>
      <c r="O9496" s="1">
        <f>IFERROR(RANK(N9496,N:N),"")</f>
        <v/>
      </c>
    </row>
    <row r="9497">
      <c r="A9497" s="1">
        <f>IF('Raw data'!A9497="","",'Raw data'!A9497)</f>
        <v/>
      </c>
      <c r="B9497" s="1">
        <f>IFERROR(MID(A9497,1,FIND("{",A9497)-1),A9497)</f>
        <v/>
      </c>
      <c r="C9497" s="1">
        <f>IFERROR(MID(A9497,FIND("{",A9497)+1,FIND("}",A9497)-FIND("{",A9497)-1),"")</f>
        <v/>
      </c>
      <c r="D9497" s="1">
        <f>IF('Raw data'!B9497=0,"",'Raw data'!B9497)</f>
        <v/>
      </c>
      <c r="E9497" s="1">
        <f>IF('Raw data'!C9497=0,"",'Raw data'!C9497)</f>
        <v/>
      </c>
      <c r="F9497" s="1">
        <f>IF('Raw data'!D9497=0,"",'Raw data'!D9497)</f>
        <v/>
      </c>
      <c r="H9497" s="8">
        <f>IFERROR(IF(COUNTIF(E9497:F9497,0)=2,"",IF(COUNTIF(E9497:F9497,0)=1,0,E9497/SUM(E9497:F9497))),"")</f>
        <v/>
      </c>
      <c r="I9497" s="1">
        <f>IFERROR(RANK(H9497,H:H),"")</f>
        <v/>
      </c>
      <c r="K9497" s="1">
        <f>IF(D9497&lt;J$2,1,IF(D9497&lt;J$3,2,IF(D9497&lt;J$4,3,IF(D9497="","",4))))</f>
        <v/>
      </c>
      <c r="M9497" s="1">
        <f>IF(K9497="","",IF(K9497&gt;Figures!B$6-1,"yes","no"))</f>
        <v/>
      </c>
      <c r="N9497" s="8">
        <f>IF(H9497="","",IF(M9497="yes",H9497,0))</f>
        <v/>
      </c>
      <c r="O9497" s="1">
        <f>IFERROR(RANK(N9497,N:N),"")</f>
        <v/>
      </c>
    </row>
    <row r="9498">
      <c r="A9498" s="1">
        <f>IF('Raw data'!A9498="","",'Raw data'!A9498)</f>
        <v/>
      </c>
      <c r="B9498" s="1">
        <f>IFERROR(MID(A9498,1,FIND("{",A9498)-1),A9498)</f>
        <v/>
      </c>
      <c r="C9498" s="1">
        <f>IFERROR(MID(A9498,FIND("{",A9498)+1,FIND("}",A9498)-FIND("{",A9498)-1),"")</f>
        <v/>
      </c>
      <c r="D9498" s="1">
        <f>IF('Raw data'!B9498=0,"",'Raw data'!B9498)</f>
        <v/>
      </c>
      <c r="E9498" s="1">
        <f>IF('Raw data'!C9498=0,"",'Raw data'!C9498)</f>
        <v/>
      </c>
      <c r="F9498" s="1">
        <f>IF('Raw data'!D9498=0,"",'Raw data'!D9498)</f>
        <v/>
      </c>
      <c r="H9498" s="8">
        <f>IFERROR(IF(COUNTIF(E9498:F9498,0)=2,"",IF(COUNTIF(E9498:F9498,0)=1,0,E9498/SUM(E9498:F9498))),"")</f>
        <v/>
      </c>
      <c r="I9498" s="1">
        <f>IFERROR(RANK(H9498,H:H),"")</f>
        <v/>
      </c>
      <c r="K9498" s="1">
        <f>IF(D9498&lt;J$2,1,IF(D9498&lt;J$3,2,IF(D9498&lt;J$4,3,IF(D9498="","",4))))</f>
        <v/>
      </c>
      <c r="M9498" s="1">
        <f>IF(K9498="","",IF(K9498&gt;Figures!B$6-1,"yes","no"))</f>
        <v/>
      </c>
      <c r="N9498" s="8">
        <f>IF(H9498="","",IF(M9498="yes",H9498,0))</f>
        <v/>
      </c>
      <c r="O9498" s="1">
        <f>IFERROR(RANK(N9498,N:N),"")</f>
        <v/>
      </c>
    </row>
    <row r="9499">
      <c r="A9499" s="1">
        <f>IF('Raw data'!A9499="","",'Raw data'!A9499)</f>
        <v/>
      </c>
      <c r="B9499" s="1">
        <f>IFERROR(MID(A9499,1,FIND("{",A9499)-1),A9499)</f>
        <v/>
      </c>
      <c r="C9499" s="1">
        <f>IFERROR(MID(A9499,FIND("{",A9499)+1,FIND("}",A9499)-FIND("{",A9499)-1),"")</f>
        <v/>
      </c>
      <c r="D9499" s="1">
        <f>IF('Raw data'!B9499=0,"",'Raw data'!B9499)</f>
        <v/>
      </c>
      <c r="E9499" s="1">
        <f>IF('Raw data'!C9499=0,"",'Raw data'!C9499)</f>
        <v/>
      </c>
      <c r="F9499" s="1">
        <f>IF('Raw data'!D9499=0,"",'Raw data'!D9499)</f>
        <v/>
      </c>
      <c r="H9499" s="8">
        <f>IFERROR(IF(COUNTIF(E9499:F9499,0)=2,"",IF(COUNTIF(E9499:F9499,0)=1,0,E9499/SUM(E9499:F9499))),"")</f>
        <v/>
      </c>
      <c r="I9499" s="1">
        <f>IFERROR(RANK(H9499,H:H),"")</f>
        <v/>
      </c>
      <c r="K9499" s="1">
        <f>IF(D9499&lt;J$2,1,IF(D9499&lt;J$3,2,IF(D9499&lt;J$4,3,IF(D9499="","",4))))</f>
        <v/>
      </c>
      <c r="M9499" s="1">
        <f>IF(K9499="","",IF(K9499&gt;Figures!B$6-1,"yes","no"))</f>
        <v/>
      </c>
      <c r="N9499" s="8">
        <f>IF(H9499="","",IF(M9499="yes",H9499,0))</f>
        <v/>
      </c>
      <c r="O9499" s="1">
        <f>IFERROR(RANK(N9499,N:N),"")</f>
        <v/>
      </c>
    </row>
    <row r="9500">
      <c r="A9500" s="1">
        <f>IF('Raw data'!A9500="","",'Raw data'!A9500)</f>
        <v/>
      </c>
      <c r="B9500" s="1">
        <f>IFERROR(MID(A9500,1,FIND("{",A9500)-1),A9500)</f>
        <v/>
      </c>
      <c r="C9500" s="1">
        <f>IFERROR(MID(A9500,FIND("{",A9500)+1,FIND("}",A9500)-FIND("{",A9500)-1),"")</f>
        <v/>
      </c>
      <c r="D9500" s="1">
        <f>IF('Raw data'!B9500=0,"",'Raw data'!B9500)</f>
        <v/>
      </c>
      <c r="E9500" s="1">
        <f>IF('Raw data'!C9500=0,"",'Raw data'!C9500)</f>
        <v/>
      </c>
      <c r="F9500" s="1">
        <f>IF('Raw data'!D9500=0,"",'Raw data'!D9500)</f>
        <v/>
      </c>
      <c r="H9500" s="8">
        <f>IFERROR(IF(COUNTIF(E9500:F9500,0)=2,"",IF(COUNTIF(E9500:F9500,0)=1,0,E9500/SUM(E9500:F9500))),"")</f>
        <v/>
      </c>
      <c r="I9500" s="1">
        <f>IFERROR(RANK(H9500,H:H),"")</f>
        <v/>
      </c>
      <c r="K9500" s="1">
        <f>IF(D9500&lt;J$2,1,IF(D9500&lt;J$3,2,IF(D9500&lt;J$4,3,IF(D9500="","",4))))</f>
        <v/>
      </c>
      <c r="M9500" s="1">
        <f>IF(K9500="","",IF(K9500&gt;Figures!B$6-1,"yes","no"))</f>
        <v/>
      </c>
      <c r="N9500" s="8">
        <f>IF(H9500="","",IF(M9500="yes",H9500,0))</f>
        <v/>
      </c>
      <c r="O9500" s="1">
        <f>IFERROR(RANK(N9500,N:N),"")</f>
        <v/>
      </c>
    </row>
    <row r="9501">
      <c r="A9501" s="1">
        <f>IF('Raw data'!A9501="","",'Raw data'!A9501)</f>
        <v/>
      </c>
      <c r="B9501" s="1">
        <f>IFERROR(MID(A9501,1,FIND("{",A9501)-1),A9501)</f>
        <v/>
      </c>
      <c r="C9501" s="1">
        <f>IFERROR(MID(A9501,FIND("{",A9501)+1,FIND("}",A9501)-FIND("{",A9501)-1),"")</f>
        <v/>
      </c>
      <c r="D9501" s="1">
        <f>IF('Raw data'!B9501=0,"",'Raw data'!B9501)</f>
        <v/>
      </c>
      <c r="E9501" s="1">
        <f>IF('Raw data'!C9501=0,"",'Raw data'!C9501)</f>
        <v/>
      </c>
      <c r="F9501" s="1">
        <f>IF('Raw data'!D9501=0,"",'Raw data'!D9501)</f>
        <v/>
      </c>
      <c r="H9501" s="8">
        <f>IFERROR(IF(COUNTIF(E9501:F9501,0)=2,"",IF(COUNTIF(E9501:F9501,0)=1,0,E9501/SUM(E9501:F9501))),"")</f>
        <v/>
      </c>
      <c r="I9501" s="1">
        <f>IFERROR(RANK(H9501,H:H),"")</f>
        <v/>
      </c>
      <c r="K9501" s="1">
        <f>IF(D9501&lt;J$2,1,IF(D9501&lt;J$3,2,IF(D9501&lt;J$4,3,IF(D9501="","",4))))</f>
        <v/>
      </c>
      <c r="M9501" s="1">
        <f>IF(K9501="","",IF(K9501&gt;Figures!B$6-1,"yes","no"))</f>
        <v/>
      </c>
      <c r="N9501" s="8">
        <f>IF(H9501="","",IF(M9501="yes",H9501,0))</f>
        <v/>
      </c>
      <c r="O9501" s="1">
        <f>IFERROR(RANK(N9501,N:N),"")</f>
        <v/>
      </c>
    </row>
    <row r="9502">
      <c r="A9502" s="1">
        <f>IF('Raw data'!A9502="","",'Raw data'!A9502)</f>
        <v/>
      </c>
      <c r="B9502" s="1">
        <f>IFERROR(MID(A9502,1,FIND("{",A9502)-1),A9502)</f>
        <v/>
      </c>
      <c r="C9502" s="1">
        <f>IFERROR(MID(A9502,FIND("{",A9502)+1,FIND("}",A9502)-FIND("{",A9502)-1),"")</f>
        <v/>
      </c>
      <c r="D9502" s="1">
        <f>IF('Raw data'!B9502=0,"",'Raw data'!B9502)</f>
        <v/>
      </c>
      <c r="E9502" s="1">
        <f>IF('Raw data'!C9502=0,"",'Raw data'!C9502)</f>
        <v/>
      </c>
      <c r="F9502" s="1">
        <f>IF('Raw data'!D9502=0,"",'Raw data'!D9502)</f>
        <v/>
      </c>
      <c r="H9502" s="8">
        <f>IFERROR(IF(COUNTIF(E9502:F9502,0)=2,"",IF(COUNTIF(E9502:F9502,0)=1,0,E9502/SUM(E9502:F9502))),"")</f>
        <v/>
      </c>
      <c r="I9502" s="1">
        <f>IFERROR(RANK(H9502,H:H),"")</f>
        <v/>
      </c>
      <c r="K9502" s="1">
        <f>IF(D9502&lt;J$2,1,IF(D9502&lt;J$3,2,IF(D9502&lt;J$4,3,IF(D9502="","",4))))</f>
        <v/>
      </c>
      <c r="M9502" s="1">
        <f>IF(K9502="","",IF(K9502&gt;Figures!B$6-1,"yes","no"))</f>
        <v/>
      </c>
      <c r="N9502" s="8">
        <f>IF(H9502="","",IF(M9502="yes",H9502,0))</f>
        <v/>
      </c>
      <c r="O9502" s="1">
        <f>IFERROR(RANK(N9502,N:N),"")</f>
        <v/>
      </c>
    </row>
    <row r="9503">
      <c r="A9503" s="1">
        <f>IF('Raw data'!A9503="","",'Raw data'!A9503)</f>
        <v/>
      </c>
      <c r="B9503" s="1">
        <f>IFERROR(MID(A9503,1,FIND("{",A9503)-1),A9503)</f>
        <v/>
      </c>
      <c r="C9503" s="1">
        <f>IFERROR(MID(A9503,FIND("{",A9503)+1,FIND("}",A9503)-FIND("{",A9503)-1),"")</f>
        <v/>
      </c>
      <c r="D9503" s="1">
        <f>IF('Raw data'!B9503=0,"",'Raw data'!B9503)</f>
        <v/>
      </c>
      <c r="E9503" s="1">
        <f>IF('Raw data'!C9503=0,"",'Raw data'!C9503)</f>
        <v/>
      </c>
      <c r="F9503" s="1">
        <f>IF('Raw data'!D9503=0,"",'Raw data'!D9503)</f>
        <v/>
      </c>
      <c r="H9503" s="8">
        <f>IFERROR(IF(COUNTIF(E9503:F9503,0)=2,"",IF(COUNTIF(E9503:F9503,0)=1,0,E9503/SUM(E9503:F9503))),"")</f>
        <v/>
      </c>
      <c r="I9503" s="1">
        <f>IFERROR(RANK(H9503,H:H),"")</f>
        <v/>
      </c>
      <c r="K9503" s="1">
        <f>IF(D9503&lt;J$2,1,IF(D9503&lt;J$3,2,IF(D9503&lt;J$4,3,IF(D9503="","",4))))</f>
        <v/>
      </c>
      <c r="M9503" s="1">
        <f>IF(K9503="","",IF(K9503&gt;Figures!B$6-1,"yes","no"))</f>
        <v/>
      </c>
      <c r="N9503" s="8">
        <f>IF(H9503="","",IF(M9503="yes",H9503,0))</f>
        <v/>
      </c>
      <c r="O9503" s="1">
        <f>IFERROR(RANK(N9503,N:N),"")</f>
        <v/>
      </c>
    </row>
    <row r="9504">
      <c r="A9504" s="1">
        <f>IF('Raw data'!A9504="","",'Raw data'!A9504)</f>
        <v/>
      </c>
      <c r="B9504" s="1">
        <f>IFERROR(MID(A9504,1,FIND("{",A9504)-1),A9504)</f>
        <v/>
      </c>
      <c r="C9504" s="1">
        <f>IFERROR(MID(A9504,FIND("{",A9504)+1,FIND("}",A9504)-FIND("{",A9504)-1),"")</f>
        <v/>
      </c>
      <c r="D9504" s="1">
        <f>IF('Raw data'!B9504=0,"",'Raw data'!B9504)</f>
        <v/>
      </c>
      <c r="E9504" s="1">
        <f>IF('Raw data'!C9504=0,"",'Raw data'!C9504)</f>
        <v/>
      </c>
      <c r="F9504" s="1">
        <f>IF('Raw data'!D9504=0,"",'Raw data'!D9504)</f>
        <v/>
      </c>
      <c r="H9504" s="8">
        <f>IFERROR(IF(COUNTIF(E9504:F9504,0)=2,"",IF(COUNTIF(E9504:F9504,0)=1,0,E9504/SUM(E9504:F9504))),"")</f>
        <v/>
      </c>
      <c r="I9504" s="1">
        <f>IFERROR(RANK(H9504,H:H),"")</f>
        <v/>
      </c>
      <c r="K9504" s="1">
        <f>IF(D9504&lt;J$2,1,IF(D9504&lt;J$3,2,IF(D9504&lt;J$4,3,IF(D9504="","",4))))</f>
        <v/>
      </c>
      <c r="M9504" s="1">
        <f>IF(K9504="","",IF(K9504&gt;Figures!B$6-1,"yes","no"))</f>
        <v/>
      </c>
      <c r="N9504" s="8">
        <f>IF(H9504="","",IF(M9504="yes",H9504,0))</f>
        <v/>
      </c>
      <c r="O9504" s="1">
        <f>IFERROR(RANK(N9504,N:N),"")</f>
        <v/>
      </c>
    </row>
    <row r="9505">
      <c r="A9505" s="1">
        <f>IF('Raw data'!A9505="","",'Raw data'!A9505)</f>
        <v/>
      </c>
      <c r="B9505" s="1">
        <f>IFERROR(MID(A9505,1,FIND("{",A9505)-1),A9505)</f>
        <v/>
      </c>
      <c r="C9505" s="1">
        <f>IFERROR(MID(A9505,FIND("{",A9505)+1,FIND("}",A9505)-FIND("{",A9505)-1),"")</f>
        <v/>
      </c>
      <c r="D9505" s="1">
        <f>IF('Raw data'!B9505=0,"",'Raw data'!B9505)</f>
        <v/>
      </c>
      <c r="E9505" s="1">
        <f>IF('Raw data'!C9505=0,"",'Raw data'!C9505)</f>
        <v/>
      </c>
      <c r="F9505" s="1">
        <f>IF('Raw data'!D9505=0,"",'Raw data'!D9505)</f>
        <v/>
      </c>
      <c r="H9505" s="8">
        <f>IFERROR(IF(COUNTIF(E9505:F9505,0)=2,"",IF(COUNTIF(E9505:F9505,0)=1,0,E9505/SUM(E9505:F9505))),"")</f>
        <v/>
      </c>
      <c r="I9505" s="1">
        <f>IFERROR(RANK(H9505,H:H),"")</f>
        <v/>
      </c>
      <c r="K9505" s="1">
        <f>IF(D9505&lt;J$2,1,IF(D9505&lt;J$3,2,IF(D9505&lt;J$4,3,IF(D9505="","",4))))</f>
        <v/>
      </c>
      <c r="M9505" s="1">
        <f>IF(K9505="","",IF(K9505&gt;Figures!B$6-1,"yes","no"))</f>
        <v/>
      </c>
      <c r="N9505" s="8">
        <f>IF(H9505="","",IF(M9505="yes",H9505,0))</f>
        <v/>
      </c>
      <c r="O9505" s="1">
        <f>IFERROR(RANK(N9505,N:N),"")</f>
        <v/>
      </c>
    </row>
    <row r="9506">
      <c r="A9506" s="1">
        <f>IF('Raw data'!A9506="","",'Raw data'!A9506)</f>
        <v/>
      </c>
      <c r="B9506" s="1">
        <f>IFERROR(MID(A9506,1,FIND("{",A9506)-1),A9506)</f>
        <v/>
      </c>
      <c r="C9506" s="1">
        <f>IFERROR(MID(A9506,FIND("{",A9506)+1,FIND("}",A9506)-FIND("{",A9506)-1),"")</f>
        <v/>
      </c>
      <c r="D9506" s="1">
        <f>IF('Raw data'!B9506=0,"",'Raw data'!B9506)</f>
        <v/>
      </c>
      <c r="E9506" s="1">
        <f>IF('Raw data'!C9506=0,"",'Raw data'!C9506)</f>
        <v/>
      </c>
      <c r="F9506" s="1">
        <f>IF('Raw data'!D9506=0,"",'Raw data'!D9506)</f>
        <v/>
      </c>
      <c r="H9506" s="8">
        <f>IFERROR(IF(COUNTIF(E9506:F9506,0)=2,"",IF(COUNTIF(E9506:F9506,0)=1,0,E9506/SUM(E9506:F9506))),"")</f>
        <v/>
      </c>
      <c r="I9506" s="1">
        <f>IFERROR(RANK(H9506,H:H),"")</f>
        <v/>
      </c>
      <c r="K9506" s="1">
        <f>IF(D9506&lt;J$2,1,IF(D9506&lt;J$3,2,IF(D9506&lt;J$4,3,IF(D9506="","",4))))</f>
        <v/>
      </c>
      <c r="M9506" s="1">
        <f>IF(K9506="","",IF(K9506&gt;Figures!B$6-1,"yes","no"))</f>
        <v/>
      </c>
      <c r="N9506" s="8">
        <f>IF(H9506="","",IF(M9506="yes",H9506,0))</f>
        <v/>
      </c>
      <c r="O9506" s="1">
        <f>IFERROR(RANK(N9506,N:N),"")</f>
        <v/>
      </c>
    </row>
    <row r="9507">
      <c r="A9507" s="1">
        <f>IF('Raw data'!A9507="","",'Raw data'!A9507)</f>
        <v/>
      </c>
      <c r="B9507" s="1">
        <f>IFERROR(MID(A9507,1,FIND("{",A9507)-1),A9507)</f>
        <v/>
      </c>
      <c r="C9507" s="1">
        <f>IFERROR(MID(A9507,FIND("{",A9507)+1,FIND("}",A9507)-FIND("{",A9507)-1),"")</f>
        <v/>
      </c>
      <c r="D9507" s="1">
        <f>IF('Raw data'!B9507=0,"",'Raw data'!B9507)</f>
        <v/>
      </c>
      <c r="E9507" s="1">
        <f>IF('Raw data'!C9507=0,"",'Raw data'!C9507)</f>
        <v/>
      </c>
      <c r="F9507" s="1">
        <f>IF('Raw data'!D9507=0,"",'Raw data'!D9507)</f>
        <v/>
      </c>
      <c r="H9507" s="8">
        <f>IFERROR(IF(COUNTIF(E9507:F9507,0)=2,"",IF(COUNTIF(E9507:F9507,0)=1,0,E9507/SUM(E9507:F9507))),"")</f>
        <v/>
      </c>
      <c r="I9507" s="1">
        <f>IFERROR(RANK(H9507,H:H),"")</f>
        <v/>
      </c>
      <c r="K9507" s="1">
        <f>IF(D9507&lt;J$2,1,IF(D9507&lt;J$3,2,IF(D9507&lt;J$4,3,IF(D9507="","",4))))</f>
        <v/>
      </c>
      <c r="M9507" s="1">
        <f>IF(K9507="","",IF(K9507&gt;Figures!B$6-1,"yes","no"))</f>
        <v/>
      </c>
      <c r="N9507" s="8">
        <f>IF(H9507="","",IF(M9507="yes",H9507,0))</f>
        <v/>
      </c>
      <c r="O9507" s="1">
        <f>IFERROR(RANK(N9507,N:N),"")</f>
        <v/>
      </c>
    </row>
    <row r="9508">
      <c r="A9508" s="1">
        <f>IF('Raw data'!A9508="","",'Raw data'!A9508)</f>
        <v/>
      </c>
      <c r="B9508" s="1">
        <f>IFERROR(MID(A9508,1,FIND("{",A9508)-1),A9508)</f>
        <v/>
      </c>
      <c r="C9508" s="1">
        <f>IFERROR(MID(A9508,FIND("{",A9508)+1,FIND("}",A9508)-FIND("{",A9508)-1),"")</f>
        <v/>
      </c>
      <c r="D9508" s="1">
        <f>IF('Raw data'!B9508=0,"",'Raw data'!B9508)</f>
        <v/>
      </c>
      <c r="E9508" s="1">
        <f>IF('Raw data'!C9508=0,"",'Raw data'!C9508)</f>
        <v/>
      </c>
      <c r="F9508" s="1">
        <f>IF('Raw data'!D9508=0,"",'Raw data'!D9508)</f>
        <v/>
      </c>
      <c r="H9508" s="8">
        <f>IFERROR(IF(COUNTIF(E9508:F9508,0)=2,"",IF(COUNTIF(E9508:F9508,0)=1,0,E9508/SUM(E9508:F9508))),"")</f>
        <v/>
      </c>
      <c r="I9508" s="1">
        <f>IFERROR(RANK(H9508,H:H),"")</f>
        <v/>
      </c>
      <c r="K9508" s="1">
        <f>IF(D9508&lt;J$2,1,IF(D9508&lt;J$3,2,IF(D9508&lt;J$4,3,IF(D9508="","",4))))</f>
        <v/>
      </c>
      <c r="M9508" s="1">
        <f>IF(K9508="","",IF(K9508&gt;Figures!B$6-1,"yes","no"))</f>
        <v/>
      </c>
      <c r="N9508" s="8">
        <f>IF(H9508="","",IF(M9508="yes",H9508,0))</f>
        <v/>
      </c>
      <c r="O9508" s="1">
        <f>IFERROR(RANK(N9508,N:N),"")</f>
        <v/>
      </c>
    </row>
    <row r="9509">
      <c r="A9509" s="1">
        <f>IF('Raw data'!A9509="","",'Raw data'!A9509)</f>
        <v/>
      </c>
      <c r="B9509" s="1">
        <f>IFERROR(MID(A9509,1,FIND("{",A9509)-1),A9509)</f>
        <v/>
      </c>
      <c r="C9509" s="1">
        <f>IFERROR(MID(A9509,FIND("{",A9509)+1,FIND("}",A9509)-FIND("{",A9509)-1),"")</f>
        <v/>
      </c>
      <c r="D9509" s="1">
        <f>IF('Raw data'!B9509=0,"",'Raw data'!B9509)</f>
        <v/>
      </c>
      <c r="E9509" s="1">
        <f>IF('Raw data'!C9509=0,"",'Raw data'!C9509)</f>
        <v/>
      </c>
      <c r="F9509" s="1">
        <f>IF('Raw data'!D9509=0,"",'Raw data'!D9509)</f>
        <v/>
      </c>
      <c r="H9509" s="8">
        <f>IFERROR(IF(COUNTIF(E9509:F9509,0)=2,"",IF(COUNTIF(E9509:F9509,0)=1,0,E9509/SUM(E9509:F9509))),"")</f>
        <v/>
      </c>
      <c r="I9509" s="1">
        <f>IFERROR(RANK(H9509,H:H),"")</f>
        <v/>
      </c>
      <c r="K9509" s="1">
        <f>IF(D9509&lt;J$2,1,IF(D9509&lt;J$3,2,IF(D9509&lt;J$4,3,IF(D9509="","",4))))</f>
        <v/>
      </c>
      <c r="M9509" s="1">
        <f>IF(K9509="","",IF(K9509&gt;Figures!B$6-1,"yes","no"))</f>
        <v/>
      </c>
      <c r="N9509" s="8">
        <f>IF(H9509="","",IF(M9509="yes",H9509,0))</f>
        <v/>
      </c>
      <c r="O9509" s="1">
        <f>IFERROR(RANK(N9509,N:N),"")</f>
        <v/>
      </c>
    </row>
    <row r="9510">
      <c r="A9510" s="1">
        <f>IF('Raw data'!A9510="","",'Raw data'!A9510)</f>
        <v/>
      </c>
      <c r="B9510" s="1">
        <f>IFERROR(MID(A9510,1,FIND("{",A9510)-1),A9510)</f>
        <v/>
      </c>
      <c r="C9510" s="1">
        <f>IFERROR(MID(A9510,FIND("{",A9510)+1,FIND("}",A9510)-FIND("{",A9510)-1),"")</f>
        <v/>
      </c>
      <c r="D9510" s="1">
        <f>IF('Raw data'!B9510=0,"",'Raw data'!B9510)</f>
        <v/>
      </c>
      <c r="E9510" s="1">
        <f>IF('Raw data'!C9510=0,"",'Raw data'!C9510)</f>
        <v/>
      </c>
      <c r="F9510" s="1">
        <f>IF('Raw data'!D9510=0,"",'Raw data'!D9510)</f>
        <v/>
      </c>
      <c r="H9510" s="8">
        <f>IFERROR(IF(COUNTIF(E9510:F9510,0)=2,"",IF(COUNTIF(E9510:F9510,0)=1,0,E9510/SUM(E9510:F9510))),"")</f>
        <v/>
      </c>
      <c r="I9510" s="1">
        <f>IFERROR(RANK(H9510,H:H),"")</f>
        <v/>
      </c>
      <c r="K9510" s="1">
        <f>IF(D9510&lt;J$2,1,IF(D9510&lt;J$3,2,IF(D9510&lt;J$4,3,IF(D9510="","",4))))</f>
        <v/>
      </c>
      <c r="M9510" s="1">
        <f>IF(K9510="","",IF(K9510&gt;Figures!B$6-1,"yes","no"))</f>
        <v/>
      </c>
      <c r="N9510" s="8">
        <f>IF(H9510="","",IF(M9510="yes",H9510,0))</f>
        <v/>
      </c>
      <c r="O9510" s="1">
        <f>IFERROR(RANK(N9510,N:N),"")</f>
        <v/>
      </c>
    </row>
    <row r="9511">
      <c r="A9511" s="1">
        <f>IF('Raw data'!A9511="","",'Raw data'!A9511)</f>
        <v/>
      </c>
      <c r="B9511" s="1">
        <f>IFERROR(MID(A9511,1,FIND("{",A9511)-1),A9511)</f>
        <v/>
      </c>
      <c r="C9511" s="1">
        <f>IFERROR(MID(A9511,FIND("{",A9511)+1,FIND("}",A9511)-FIND("{",A9511)-1),"")</f>
        <v/>
      </c>
      <c r="D9511" s="1">
        <f>IF('Raw data'!B9511=0,"",'Raw data'!B9511)</f>
        <v/>
      </c>
      <c r="E9511" s="1">
        <f>IF('Raw data'!C9511=0,"",'Raw data'!C9511)</f>
        <v/>
      </c>
      <c r="F9511" s="1">
        <f>IF('Raw data'!D9511=0,"",'Raw data'!D9511)</f>
        <v/>
      </c>
      <c r="H9511" s="8">
        <f>IFERROR(IF(COUNTIF(E9511:F9511,0)=2,"",IF(COUNTIF(E9511:F9511,0)=1,0,E9511/SUM(E9511:F9511))),"")</f>
        <v/>
      </c>
      <c r="I9511" s="1">
        <f>IFERROR(RANK(H9511,H:H),"")</f>
        <v/>
      </c>
      <c r="K9511" s="1">
        <f>IF(D9511&lt;J$2,1,IF(D9511&lt;J$3,2,IF(D9511&lt;J$4,3,IF(D9511="","",4))))</f>
        <v/>
      </c>
      <c r="M9511" s="1">
        <f>IF(K9511="","",IF(K9511&gt;Figures!B$6-1,"yes","no"))</f>
        <v/>
      </c>
      <c r="N9511" s="8">
        <f>IF(H9511="","",IF(M9511="yes",H9511,0))</f>
        <v/>
      </c>
      <c r="O9511" s="1">
        <f>IFERROR(RANK(N9511,N:N),"")</f>
        <v/>
      </c>
    </row>
    <row r="9512">
      <c r="A9512" s="1">
        <f>IF('Raw data'!A9512="","",'Raw data'!A9512)</f>
        <v/>
      </c>
      <c r="B9512" s="1">
        <f>IFERROR(MID(A9512,1,FIND("{",A9512)-1),A9512)</f>
        <v/>
      </c>
      <c r="C9512" s="1">
        <f>IFERROR(MID(A9512,FIND("{",A9512)+1,FIND("}",A9512)-FIND("{",A9512)-1),"")</f>
        <v/>
      </c>
      <c r="D9512" s="1">
        <f>IF('Raw data'!B9512=0,"",'Raw data'!B9512)</f>
        <v/>
      </c>
      <c r="E9512" s="1">
        <f>IF('Raw data'!C9512=0,"",'Raw data'!C9512)</f>
        <v/>
      </c>
      <c r="F9512" s="1">
        <f>IF('Raw data'!D9512=0,"",'Raw data'!D9512)</f>
        <v/>
      </c>
      <c r="H9512" s="8">
        <f>IFERROR(IF(COUNTIF(E9512:F9512,0)=2,"",IF(COUNTIF(E9512:F9512,0)=1,0,E9512/SUM(E9512:F9512))),"")</f>
        <v/>
      </c>
      <c r="I9512" s="1">
        <f>IFERROR(RANK(H9512,H:H),"")</f>
        <v/>
      </c>
      <c r="K9512" s="1">
        <f>IF(D9512&lt;J$2,1,IF(D9512&lt;J$3,2,IF(D9512&lt;J$4,3,IF(D9512="","",4))))</f>
        <v/>
      </c>
      <c r="M9512" s="1">
        <f>IF(K9512="","",IF(K9512&gt;Figures!B$6-1,"yes","no"))</f>
        <v/>
      </c>
      <c r="N9512" s="8">
        <f>IF(H9512="","",IF(M9512="yes",H9512,0))</f>
        <v/>
      </c>
      <c r="O9512" s="1">
        <f>IFERROR(RANK(N9512,N:N),"")</f>
        <v/>
      </c>
    </row>
    <row r="9513">
      <c r="A9513" s="1">
        <f>IF('Raw data'!A9513="","",'Raw data'!A9513)</f>
        <v/>
      </c>
      <c r="B9513" s="1">
        <f>IFERROR(MID(A9513,1,FIND("{",A9513)-1),A9513)</f>
        <v/>
      </c>
      <c r="C9513" s="1">
        <f>IFERROR(MID(A9513,FIND("{",A9513)+1,FIND("}",A9513)-FIND("{",A9513)-1),"")</f>
        <v/>
      </c>
      <c r="D9513" s="1">
        <f>IF('Raw data'!B9513=0,"",'Raw data'!B9513)</f>
        <v/>
      </c>
      <c r="E9513" s="1">
        <f>IF('Raw data'!C9513=0,"",'Raw data'!C9513)</f>
        <v/>
      </c>
      <c r="F9513" s="1">
        <f>IF('Raw data'!D9513=0,"",'Raw data'!D9513)</f>
        <v/>
      </c>
      <c r="H9513" s="8">
        <f>IFERROR(IF(COUNTIF(E9513:F9513,0)=2,"",IF(COUNTIF(E9513:F9513,0)=1,0,E9513/SUM(E9513:F9513))),"")</f>
        <v/>
      </c>
      <c r="I9513" s="1">
        <f>IFERROR(RANK(H9513,H:H),"")</f>
        <v/>
      </c>
      <c r="K9513" s="1">
        <f>IF(D9513&lt;J$2,1,IF(D9513&lt;J$3,2,IF(D9513&lt;J$4,3,IF(D9513="","",4))))</f>
        <v/>
      </c>
      <c r="M9513" s="1">
        <f>IF(K9513="","",IF(K9513&gt;Figures!B$6-1,"yes","no"))</f>
        <v/>
      </c>
      <c r="N9513" s="8">
        <f>IF(H9513="","",IF(M9513="yes",H9513,0))</f>
        <v/>
      </c>
      <c r="O9513" s="1">
        <f>IFERROR(RANK(N9513,N:N),"")</f>
        <v/>
      </c>
    </row>
    <row r="9514">
      <c r="A9514" s="1">
        <f>IF('Raw data'!A9514="","",'Raw data'!A9514)</f>
        <v/>
      </c>
      <c r="B9514" s="1">
        <f>IFERROR(MID(A9514,1,FIND("{",A9514)-1),A9514)</f>
        <v/>
      </c>
      <c r="C9514" s="1">
        <f>IFERROR(MID(A9514,FIND("{",A9514)+1,FIND("}",A9514)-FIND("{",A9514)-1),"")</f>
        <v/>
      </c>
      <c r="D9514" s="1">
        <f>IF('Raw data'!B9514=0,"",'Raw data'!B9514)</f>
        <v/>
      </c>
      <c r="E9514" s="1">
        <f>IF('Raw data'!C9514=0,"",'Raw data'!C9514)</f>
        <v/>
      </c>
      <c r="F9514" s="1">
        <f>IF('Raw data'!D9514=0,"",'Raw data'!D9514)</f>
        <v/>
      </c>
      <c r="H9514" s="8">
        <f>IFERROR(IF(COUNTIF(E9514:F9514,0)=2,"",IF(COUNTIF(E9514:F9514,0)=1,0,E9514/SUM(E9514:F9514))),"")</f>
        <v/>
      </c>
      <c r="I9514" s="1">
        <f>IFERROR(RANK(H9514,H:H),"")</f>
        <v/>
      </c>
      <c r="K9514" s="1">
        <f>IF(D9514&lt;J$2,1,IF(D9514&lt;J$3,2,IF(D9514&lt;J$4,3,IF(D9514="","",4))))</f>
        <v/>
      </c>
      <c r="M9514" s="1">
        <f>IF(K9514="","",IF(K9514&gt;Figures!B$6-1,"yes","no"))</f>
        <v/>
      </c>
      <c r="N9514" s="8">
        <f>IF(H9514="","",IF(M9514="yes",H9514,0))</f>
        <v/>
      </c>
      <c r="O9514" s="1">
        <f>IFERROR(RANK(N9514,N:N),"")</f>
        <v/>
      </c>
    </row>
    <row r="9515">
      <c r="A9515" s="1">
        <f>IF('Raw data'!A9515="","",'Raw data'!A9515)</f>
        <v/>
      </c>
      <c r="B9515" s="1">
        <f>IFERROR(MID(A9515,1,FIND("{",A9515)-1),A9515)</f>
        <v/>
      </c>
      <c r="C9515" s="1">
        <f>IFERROR(MID(A9515,FIND("{",A9515)+1,FIND("}",A9515)-FIND("{",A9515)-1),"")</f>
        <v/>
      </c>
      <c r="D9515" s="1">
        <f>IF('Raw data'!B9515=0,"",'Raw data'!B9515)</f>
        <v/>
      </c>
      <c r="E9515" s="1">
        <f>IF('Raw data'!C9515=0,"",'Raw data'!C9515)</f>
        <v/>
      </c>
      <c r="F9515" s="1">
        <f>IF('Raw data'!D9515=0,"",'Raw data'!D9515)</f>
        <v/>
      </c>
      <c r="H9515" s="8">
        <f>IFERROR(IF(COUNTIF(E9515:F9515,0)=2,"",IF(COUNTIF(E9515:F9515,0)=1,0,E9515/SUM(E9515:F9515))),"")</f>
        <v/>
      </c>
      <c r="I9515" s="1">
        <f>IFERROR(RANK(H9515,H:H),"")</f>
        <v/>
      </c>
      <c r="K9515" s="1">
        <f>IF(D9515&lt;J$2,1,IF(D9515&lt;J$3,2,IF(D9515&lt;J$4,3,IF(D9515="","",4))))</f>
        <v/>
      </c>
      <c r="M9515" s="1">
        <f>IF(K9515="","",IF(K9515&gt;Figures!B$6-1,"yes","no"))</f>
        <v/>
      </c>
      <c r="N9515" s="8">
        <f>IF(H9515="","",IF(M9515="yes",H9515,0))</f>
        <v/>
      </c>
      <c r="O9515" s="1">
        <f>IFERROR(RANK(N9515,N:N),"")</f>
        <v/>
      </c>
    </row>
    <row r="9516">
      <c r="A9516" s="1">
        <f>IF('Raw data'!A9516="","",'Raw data'!A9516)</f>
        <v/>
      </c>
      <c r="B9516" s="1">
        <f>IFERROR(MID(A9516,1,FIND("{",A9516)-1),A9516)</f>
        <v/>
      </c>
      <c r="C9516" s="1">
        <f>IFERROR(MID(A9516,FIND("{",A9516)+1,FIND("}",A9516)-FIND("{",A9516)-1),"")</f>
        <v/>
      </c>
      <c r="D9516" s="1">
        <f>IF('Raw data'!B9516=0,"",'Raw data'!B9516)</f>
        <v/>
      </c>
      <c r="E9516" s="1">
        <f>IF('Raw data'!C9516=0,"",'Raw data'!C9516)</f>
        <v/>
      </c>
      <c r="F9516" s="1">
        <f>IF('Raw data'!D9516=0,"",'Raw data'!D9516)</f>
        <v/>
      </c>
      <c r="H9516" s="8">
        <f>IFERROR(IF(COUNTIF(E9516:F9516,0)=2,"",IF(COUNTIF(E9516:F9516,0)=1,0,E9516/SUM(E9516:F9516))),"")</f>
        <v/>
      </c>
      <c r="I9516" s="1">
        <f>IFERROR(RANK(H9516,H:H),"")</f>
        <v/>
      </c>
      <c r="K9516" s="1">
        <f>IF(D9516&lt;J$2,1,IF(D9516&lt;J$3,2,IF(D9516&lt;J$4,3,IF(D9516="","",4))))</f>
        <v/>
      </c>
      <c r="M9516" s="1">
        <f>IF(K9516="","",IF(K9516&gt;Figures!B$6-1,"yes","no"))</f>
        <v/>
      </c>
      <c r="N9516" s="8">
        <f>IF(H9516="","",IF(M9516="yes",H9516,0))</f>
        <v/>
      </c>
      <c r="O9516" s="1">
        <f>IFERROR(RANK(N9516,N:N),"")</f>
        <v/>
      </c>
    </row>
    <row r="9517">
      <c r="A9517" s="1">
        <f>IF('Raw data'!A9517="","",'Raw data'!A9517)</f>
        <v/>
      </c>
      <c r="B9517" s="1">
        <f>IFERROR(MID(A9517,1,FIND("{",A9517)-1),A9517)</f>
        <v/>
      </c>
      <c r="C9517" s="1">
        <f>IFERROR(MID(A9517,FIND("{",A9517)+1,FIND("}",A9517)-FIND("{",A9517)-1),"")</f>
        <v/>
      </c>
      <c r="D9517" s="1">
        <f>IF('Raw data'!B9517=0,"",'Raw data'!B9517)</f>
        <v/>
      </c>
      <c r="E9517" s="1">
        <f>IF('Raw data'!C9517=0,"",'Raw data'!C9517)</f>
        <v/>
      </c>
      <c r="F9517" s="1">
        <f>IF('Raw data'!D9517=0,"",'Raw data'!D9517)</f>
        <v/>
      </c>
      <c r="H9517" s="8">
        <f>IFERROR(IF(COUNTIF(E9517:F9517,0)=2,"",IF(COUNTIF(E9517:F9517,0)=1,0,E9517/SUM(E9517:F9517))),"")</f>
        <v/>
      </c>
      <c r="I9517" s="1">
        <f>IFERROR(RANK(H9517,H:H),"")</f>
        <v/>
      </c>
      <c r="K9517" s="1">
        <f>IF(D9517&lt;J$2,1,IF(D9517&lt;J$3,2,IF(D9517&lt;J$4,3,IF(D9517="","",4))))</f>
        <v/>
      </c>
      <c r="M9517" s="1">
        <f>IF(K9517="","",IF(K9517&gt;Figures!B$6-1,"yes","no"))</f>
        <v/>
      </c>
      <c r="N9517" s="8">
        <f>IF(H9517="","",IF(M9517="yes",H9517,0))</f>
        <v/>
      </c>
      <c r="O9517" s="1">
        <f>IFERROR(RANK(N9517,N:N),"")</f>
        <v/>
      </c>
    </row>
    <row r="9518">
      <c r="A9518" s="1">
        <f>IF('Raw data'!A9518="","",'Raw data'!A9518)</f>
        <v/>
      </c>
      <c r="B9518" s="1">
        <f>IFERROR(MID(A9518,1,FIND("{",A9518)-1),A9518)</f>
        <v/>
      </c>
      <c r="C9518" s="1">
        <f>IFERROR(MID(A9518,FIND("{",A9518)+1,FIND("}",A9518)-FIND("{",A9518)-1),"")</f>
        <v/>
      </c>
      <c r="D9518" s="1">
        <f>IF('Raw data'!B9518=0,"",'Raw data'!B9518)</f>
        <v/>
      </c>
      <c r="E9518" s="1">
        <f>IF('Raw data'!C9518=0,"",'Raw data'!C9518)</f>
        <v/>
      </c>
      <c r="F9518" s="1">
        <f>IF('Raw data'!D9518=0,"",'Raw data'!D9518)</f>
        <v/>
      </c>
      <c r="H9518" s="8">
        <f>IFERROR(IF(COUNTIF(E9518:F9518,0)=2,"",IF(COUNTIF(E9518:F9518,0)=1,0,E9518/SUM(E9518:F9518))),"")</f>
        <v/>
      </c>
      <c r="I9518" s="1">
        <f>IFERROR(RANK(H9518,H:H),"")</f>
        <v/>
      </c>
      <c r="K9518" s="1">
        <f>IF(D9518&lt;J$2,1,IF(D9518&lt;J$3,2,IF(D9518&lt;J$4,3,IF(D9518="","",4))))</f>
        <v/>
      </c>
      <c r="M9518" s="1">
        <f>IF(K9518="","",IF(K9518&gt;Figures!B$6-1,"yes","no"))</f>
        <v/>
      </c>
      <c r="N9518" s="8">
        <f>IF(H9518="","",IF(M9518="yes",H9518,0))</f>
        <v/>
      </c>
      <c r="O9518" s="1">
        <f>IFERROR(RANK(N9518,N:N),"")</f>
        <v/>
      </c>
    </row>
    <row r="9519">
      <c r="A9519" s="1">
        <f>IF('Raw data'!A9519="","",'Raw data'!A9519)</f>
        <v/>
      </c>
      <c r="B9519" s="1">
        <f>IFERROR(MID(A9519,1,FIND("{",A9519)-1),A9519)</f>
        <v/>
      </c>
      <c r="C9519" s="1">
        <f>IFERROR(MID(A9519,FIND("{",A9519)+1,FIND("}",A9519)-FIND("{",A9519)-1),"")</f>
        <v/>
      </c>
      <c r="D9519" s="1">
        <f>IF('Raw data'!B9519=0,"",'Raw data'!B9519)</f>
        <v/>
      </c>
      <c r="E9519" s="1">
        <f>IF('Raw data'!C9519=0,"",'Raw data'!C9519)</f>
        <v/>
      </c>
      <c r="F9519" s="1">
        <f>IF('Raw data'!D9519=0,"",'Raw data'!D9519)</f>
        <v/>
      </c>
      <c r="H9519" s="8">
        <f>IFERROR(IF(COUNTIF(E9519:F9519,0)=2,"",IF(COUNTIF(E9519:F9519,0)=1,0,E9519/SUM(E9519:F9519))),"")</f>
        <v/>
      </c>
      <c r="I9519" s="1">
        <f>IFERROR(RANK(H9519,H:H),"")</f>
        <v/>
      </c>
      <c r="K9519" s="1">
        <f>IF(D9519&lt;J$2,1,IF(D9519&lt;J$3,2,IF(D9519&lt;J$4,3,IF(D9519="","",4))))</f>
        <v/>
      </c>
      <c r="M9519" s="1">
        <f>IF(K9519="","",IF(K9519&gt;Figures!B$6-1,"yes","no"))</f>
        <v/>
      </c>
      <c r="N9519" s="8">
        <f>IF(H9519="","",IF(M9519="yes",H9519,0))</f>
        <v/>
      </c>
      <c r="O9519" s="1">
        <f>IFERROR(RANK(N9519,N:N),"")</f>
        <v/>
      </c>
    </row>
    <row r="9520">
      <c r="A9520" s="1">
        <f>IF('Raw data'!A9520="","",'Raw data'!A9520)</f>
        <v/>
      </c>
      <c r="B9520" s="1">
        <f>IFERROR(MID(A9520,1,FIND("{",A9520)-1),A9520)</f>
        <v/>
      </c>
      <c r="C9520" s="1">
        <f>IFERROR(MID(A9520,FIND("{",A9520)+1,FIND("}",A9520)-FIND("{",A9520)-1),"")</f>
        <v/>
      </c>
      <c r="D9520" s="1">
        <f>IF('Raw data'!B9520=0,"",'Raw data'!B9520)</f>
        <v/>
      </c>
      <c r="E9520" s="1">
        <f>IF('Raw data'!C9520=0,"",'Raw data'!C9520)</f>
        <v/>
      </c>
      <c r="F9520" s="1">
        <f>IF('Raw data'!D9520=0,"",'Raw data'!D9520)</f>
        <v/>
      </c>
      <c r="H9520" s="8">
        <f>IFERROR(IF(COUNTIF(E9520:F9520,0)=2,"",IF(COUNTIF(E9520:F9520,0)=1,0,E9520/SUM(E9520:F9520))),"")</f>
        <v/>
      </c>
      <c r="I9520" s="1">
        <f>IFERROR(RANK(H9520,H:H),"")</f>
        <v/>
      </c>
      <c r="K9520" s="1">
        <f>IF(D9520&lt;J$2,1,IF(D9520&lt;J$3,2,IF(D9520&lt;J$4,3,IF(D9520="","",4))))</f>
        <v/>
      </c>
      <c r="M9520" s="1">
        <f>IF(K9520="","",IF(K9520&gt;Figures!B$6-1,"yes","no"))</f>
        <v/>
      </c>
      <c r="N9520" s="8">
        <f>IF(H9520="","",IF(M9520="yes",H9520,0))</f>
        <v/>
      </c>
      <c r="O9520" s="1">
        <f>IFERROR(RANK(N9520,N:N),"")</f>
        <v/>
      </c>
    </row>
    <row r="9521">
      <c r="A9521" s="1">
        <f>IF('Raw data'!A9521="","",'Raw data'!A9521)</f>
        <v/>
      </c>
      <c r="B9521" s="1">
        <f>IFERROR(MID(A9521,1,FIND("{",A9521)-1),A9521)</f>
        <v/>
      </c>
      <c r="C9521" s="1">
        <f>IFERROR(MID(A9521,FIND("{",A9521)+1,FIND("}",A9521)-FIND("{",A9521)-1),"")</f>
        <v/>
      </c>
      <c r="D9521" s="1">
        <f>IF('Raw data'!B9521=0,"",'Raw data'!B9521)</f>
        <v/>
      </c>
      <c r="E9521" s="1">
        <f>IF('Raw data'!C9521=0,"",'Raw data'!C9521)</f>
        <v/>
      </c>
      <c r="F9521" s="1">
        <f>IF('Raw data'!D9521=0,"",'Raw data'!D9521)</f>
        <v/>
      </c>
      <c r="H9521" s="8">
        <f>IFERROR(IF(COUNTIF(E9521:F9521,0)=2,"",IF(COUNTIF(E9521:F9521,0)=1,0,E9521/SUM(E9521:F9521))),"")</f>
        <v/>
      </c>
      <c r="I9521" s="1">
        <f>IFERROR(RANK(H9521,H:H),"")</f>
        <v/>
      </c>
      <c r="K9521" s="1">
        <f>IF(D9521&lt;J$2,1,IF(D9521&lt;J$3,2,IF(D9521&lt;J$4,3,IF(D9521="","",4))))</f>
        <v/>
      </c>
      <c r="M9521" s="1">
        <f>IF(K9521="","",IF(K9521&gt;Figures!B$6-1,"yes","no"))</f>
        <v/>
      </c>
      <c r="N9521" s="8">
        <f>IF(H9521="","",IF(M9521="yes",H9521,0))</f>
        <v/>
      </c>
      <c r="O9521" s="1">
        <f>IFERROR(RANK(N9521,N:N),"")</f>
        <v/>
      </c>
    </row>
    <row r="9522">
      <c r="A9522" s="1">
        <f>IF('Raw data'!A9522="","",'Raw data'!A9522)</f>
        <v/>
      </c>
      <c r="B9522" s="1">
        <f>IFERROR(MID(A9522,1,FIND("{",A9522)-1),A9522)</f>
        <v/>
      </c>
      <c r="C9522" s="1">
        <f>IFERROR(MID(A9522,FIND("{",A9522)+1,FIND("}",A9522)-FIND("{",A9522)-1),"")</f>
        <v/>
      </c>
      <c r="D9522" s="1">
        <f>IF('Raw data'!B9522=0,"",'Raw data'!B9522)</f>
        <v/>
      </c>
      <c r="E9522" s="1">
        <f>IF('Raw data'!C9522=0,"",'Raw data'!C9522)</f>
        <v/>
      </c>
      <c r="F9522" s="1">
        <f>IF('Raw data'!D9522=0,"",'Raw data'!D9522)</f>
        <v/>
      </c>
      <c r="H9522" s="8">
        <f>IFERROR(IF(COUNTIF(E9522:F9522,0)=2,"",IF(COUNTIF(E9522:F9522,0)=1,0,E9522/SUM(E9522:F9522))),"")</f>
        <v/>
      </c>
      <c r="I9522" s="1">
        <f>IFERROR(RANK(H9522,H:H),"")</f>
        <v/>
      </c>
      <c r="K9522" s="1">
        <f>IF(D9522&lt;J$2,1,IF(D9522&lt;J$3,2,IF(D9522&lt;J$4,3,IF(D9522="","",4))))</f>
        <v/>
      </c>
      <c r="M9522" s="1">
        <f>IF(K9522="","",IF(K9522&gt;Figures!B$6-1,"yes","no"))</f>
        <v/>
      </c>
      <c r="N9522" s="8">
        <f>IF(H9522="","",IF(M9522="yes",H9522,0))</f>
        <v/>
      </c>
      <c r="O9522" s="1">
        <f>IFERROR(RANK(N9522,N:N),"")</f>
        <v/>
      </c>
    </row>
    <row r="9523">
      <c r="A9523" s="1">
        <f>IF('Raw data'!A9523="","",'Raw data'!A9523)</f>
        <v/>
      </c>
      <c r="B9523" s="1">
        <f>IFERROR(MID(A9523,1,FIND("{",A9523)-1),A9523)</f>
        <v/>
      </c>
      <c r="C9523" s="1">
        <f>IFERROR(MID(A9523,FIND("{",A9523)+1,FIND("}",A9523)-FIND("{",A9523)-1),"")</f>
        <v/>
      </c>
      <c r="D9523" s="1">
        <f>IF('Raw data'!B9523=0,"",'Raw data'!B9523)</f>
        <v/>
      </c>
      <c r="E9523" s="1">
        <f>IF('Raw data'!C9523=0,"",'Raw data'!C9523)</f>
        <v/>
      </c>
      <c r="F9523" s="1">
        <f>IF('Raw data'!D9523=0,"",'Raw data'!D9523)</f>
        <v/>
      </c>
      <c r="H9523" s="8">
        <f>IFERROR(IF(COUNTIF(E9523:F9523,0)=2,"",IF(COUNTIF(E9523:F9523,0)=1,0,E9523/SUM(E9523:F9523))),"")</f>
        <v/>
      </c>
      <c r="I9523" s="1">
        <f>IFERROR(RANK(H9523,H:H),"")</f>
        <v/>
      </c>
      <c r="K9523" s="1">
        <f>IF(D9523&lt;J$2,1,IF(D9523&lt;J$3,2,IF(D9523&lt;J$4,3,IF(D9523="","",4))))</f>
        <v/>
      </c>
      <c r="M9523" s="1">
        <f>IF(K9523="","",IF(K9523&gt;Figures!B$6-1,"yes","no"))</f>
        <v/>
      </c>
      <c r="N9523" s="8">
        <f>IF(H9523="","",IF(M9523="yes",H9523,0))</f>
        <v/>
      </c>
      <c r="O9523" s="1">
        <f>IFERROR(RANK(N9523,N:N),"")</f>
        <v/>
      </c>
    </row>
    <row r="9524">
      <c r="A9524" s="1">
        <f>IF('Raw data'!A9524="","",'Raw data'!A9524)</f>
        <v/>
      </c>
      <c r="B9524" s="1">
        <f>IFERROR(MID(A9524,1,FIND("{",A9524)-1),A9524)</f>
        <v/>
      </c>
      <c r="C9524" s="1">
        <f>IFERROR(MID(A9524,FIND("{",A9524)+1,FIND("}",A9524)-FIND("{",A9524)-1),"")</f>
        <v/>
      </c>
      <c r="D9524" s="1">
        <f>IF('Raw data'!B9524=0,"",'Raw data'!B9524)</f>
        <v/>
      </c>
      <c r="E9524" s="1">
        <f>IF('Raw data'!C9524=0,"",'Raw data'!C9524)</f>
        <v/>
      </c>
      <c r="F9524" s="1">
        <f>IF('Raw data'!D9524=0,"",'Raw data'!D9524)</f>
        <v/>
      </c>
      <c r="H9524" s="8">
        <f>IFERROR(IF(COUNTIF(E9524:F9524,0)=2,"",IF(COUNTIF(E9524:F9524,0)=1,0,E9524/SUM(E9524:F9524))),"")</f>
        <v/>
      </c>
      <c r="I9524" s="1">
        <f>IFERROR(RANK(H9524,H:H),"")</f>
        <v/>
      </c>
      <c r="K9524" s="1">
        <f>IF(D9524&lt;J$2,1,IF(D9524&lt;J$3,2,IF(D9524&lt;J$4,3,IF(D9524="","",4))))</f>
        <v/>
      </c>
      <c r="M9524" s="1">
        <f>IF(K9524="","",IF(K9524&gt;Figures!B$6-1,"yes","no"))</f>
        <v/>
      </c>
      <c r="N9524" s="8">
        <f>IF(H9524="","",IF(M9524="yes",H9524,0))</f>
        <v/>
      </c>
      <c r="O9524" s="1">
        <f>IFERROR(RANK(N9524,N:N),"")</f>
        <v/>
      </c>
    </row>
    <row r="9525">
      <c r="A9525" s="1">
        <f>IF('Raw data'!A9525="","",'Raw data'!A9525)</f>
        <v/>
      </c>
      <c r="B9525" s="1">
        <f>IFERROR(MID(A9525,1,FIND("{",A9525)-1),A9525)</f>
        <v/>
      </c>
      <c r="C9525" s="1">
        <f>IFERROR(MID(A9525,FIND("{",A9525)+1,FIND("}",A9525)-FIND("{",A9525)-1),"")</f>
        <v/>
      </c>
      <c r="D9525" s="1">
        <f>IF('Raw data'!B9525=0,"",'Raw data'!B9525)</f>
        <v/>
      </c>
      <c r="E9525" s="1">
        <f>IF('Raw data'!C9525=0,"",'Raw data'!C9525)</f>
        <v/>
      </c>
      <c r="F9525" s="1">
        <f>IF('Raw data'!D9525=0,"",'Raw data'!D9525)</f>
        <v/>
      </c>
      <c r="H9525" s="8">
        <f>IFERROR(IF(COUNTIF(E9525:F9525,0)=2,"",IF(COUNTIF(E9525:F9525,0)=1,0,E9525/SUM(E9525:F9525))),"")</f>
        <v/>
      </c>
      <c r="I9525" s="1">
        <f>IFERROR(RANK(H9525,H:H),"")</f>
        <v/>
      </c>
      <c r="K9525" s="1">
        <f>IF(D9525&lt;J$2,1,IF(D9525&lt;J$3,2,IF(D9525&lt;J$4,3,IF(D9525="","",4))))</f>
        <v/>
      </c>
      <c r="M9525" s="1">
        <f>IF(K9525="","",IF(K9525&gt;Figures!B$6-1,"yes","no"))</f>
        <v/>
      </c>
      <c r="N9525" s="8">
        <f>IF(H9525="","",IF(M9525="yes",H9525,0))</f>
        <v/>
      </c>
      <c r="O9525" s="1">
        <f>IFERROR(RANK(N9525,N:N),"")</f>
        <v/>
      </c>
    </row>
    <row r="9526">
      <c r="A9526" s="1">
        <f>IF('Raw data'!A9526="","",'Raw data'!A9526)</f>
        <v/>
      </c>
      <c r="B9526" s="1">
        <f>IFERROR(MID(A9526,1,FIND("{",A9526)-1),A9526)</f>
        <v/>
      </c>
      <c r="C9526" s="1">
        <f>IFERROR(MID(A9526,FIND("{",A9526)+1,FIND("}",A9526)-FIND("{",A9526)-1),"")</f>
        <v/>
      </c>
      <c r="D9526" s="1">
        <f>IF('Raw data'!B9526=0,"",'Raw data'!B9526)</f>
        <v/>
      </c>
      <c r="E9526" s="1">
        <f>IF('Raw data'!C9526=0,"",'Raw data'!C9526)</f>
        <v/>
      </c>
      <c r="F9526" s="1">
        <f>IF('Raw data'!D9526=0,"",'Raw data'!D9526)</f>
        <v/>
      </c>
      <c r="H9526" s="8">
        <f>IFERROR(IF(COUNTIF(E9526:F9526,0)=2,"",IF(COUNTIF(E9526:F9526,0)=1,0,E9526/SUM(E9526:F9526))),"")</f>
        <v/>
      </c>
      <c r="I9526" s="1">
        <f>IFERROR(RANK(H9526,H:H),"")</f>
        <v/>
      </c>
      <c r="K9526" s="1">
        <f>IF(D9526&lt;J$2,1,IF(D9526&lt;J$3,2,IF(D9526&lt;J$4,3,IF(D9526="","",4))))</f>
        <v/>
      </c>
      <c r="M9526" s="1">
        <f>IF(K9526="","",IF(K9526&gt;Figures!B$6-1,"yes","no"))</f>
        <v/>
      </c>
      <c r="N9526" s="8">
        <f>IF(H9526="","",IF(M9526="yes",H9526,0))</f>
        <v/>
      </c>
      <c r="O9526" s="1">
        <f>IFERROR(RANK(N9526,N:N),"")</f>
        <v/>
      </c>
    </row>
    <row r="9527">
      <c r="A9527" s="1">
        <f>IF('Raw data'!A9527="","",'Raw data'!A9527)</f>
        <v/>
      </c>
      <c r="B9527" s="1">
        <f>IFERROR(MID(A9527,1,FIND("{",A9527)-1),A9527)</f>
        <v/>
      </c>
      <c r="C9527" s="1">
        <f>IFERROR(MID(A9527,FIND("{",A9527)+1,FIND("}",A9527)-FIND("{",A9527)-1),"")</f>
        <v/>
      </c>
      <c r="D9527" s="1">
        <f>IF('Raw data'!B9527=0,"",'Raw data'!B9527)</f>
        <v/>
      </c>
      <c r="E9527" s="1">
        <f>IF('Raw data'!C9527=0,"",'Raw data'!C9527)</f>
        <v/>
      </c>
      <c r="F9527" s="1">
        <f>IF('Raw data'!D9527=0,"",'Raw data'!D9527)</f>
        <v/>
      </c>
      <c r="H9527" s="8">
        <f>IFERROR(IF(COUNTIF(E9527:F9527,0)=2,"",IF(COUNTIF(E9527:F9527,0)=1,0,E9527/SUM(E9527:F9527))),"")</f>
        <v/>
      </c>
      <c r="I9527" s="1">
        <f>IFERROR(RANK(H9527,H:H),"")</f>
        <v/>
      </c>
      <c r="K9527" s="1">
        <f>IF(D9527&lt;J$2,1,IF(D9527&lt;J$3,2,IF(D9527&lt;J$4,3,IF(D9527="","",4))))</f>
        <v/>
      </c>
      <c r="M9527" s="1">
        <f>IF(K9527="","",IF(K9527&gt;Figures!B$6-1,"yes","no"))</f>
        <v/>
      </c>
      <c r="N9527" s="8">
        <f>IF(H9527="","",IF(M9527="yes",H9527,0))</f>
        <v/>
      </c>
      <c r="O9527" s="1">
        <f>IFERROR(RANK(N9527,N:N),"")</f>
        <v/>
      </c>
    </row>
    <row r="9528">
      <c r="A9528" s="1">
        <f>IF('Raw data'!A9528="","",'Raw data'!A9528)</f>
        <v/>
      </c>
      <c r="B9528" s="1">
        <f>IFERROR(MID(A9528,1,FIND("{",A9528)-1),A9528)</f>
        <v/>
      </c>
      <c r="C9528" s="1">
        <f>IFERROR(MID(A9528,FIND("{",A9528)+1,FIND("}",A9528)-FIND("{",A9528)-1),"")</f>
        <v/>
      </c>
      <c r="D9528" s="1">
        <f>IF('Raw data'!B9528=0,"",'Raw data'!B9528)</f>
        <v/>
      </c>
      <c r="E9528" s="1">
        <f>IF('Raw data'!C9528=0,"",'Raw data'!C9528)</f>
        <v/>
      </c>
      <c r="F9528" s="1">
        <f>IF('Raw data'!D9528=0,"",'Raw data'!D9528)</f>
        <v/>
      </c>
      <c r="H9528" s="8">
        <f>IFERROR(IF(COUNTIF(E9528:F9528,0)=2,"",IF(COUNTIF(E9528:F9528,0)=1,0,E9528/SUM(E9528:F9528))),"")</f>
        <v/>
      </c>
      <c r="I9528" s="1">
        <f>IFERROR(RANK(H9528,H:H),"")</f>
        <v/>
      </c>
      <c r="K9528" s="1">
        <f>IF(D9528&lt;J$2,1,IF(D9528&lt;J$3,2,IF(D9528&lt;J$4,3,IF(D9528="","",4))))</f>
        <v/>
      </c>
      <c r="M9528" s="1">
        <f>IF(K9528="","",IF(K9528&gt;Figures!B$6-1,"yes","no"))</f>
        <v/>
      </c>
      <c r="N9528" s="8">
        <f>IF(H9528="","",IF(M9528="yes",H9528,0))</f>
        <v/>
      </c>
      <c r="O9528" s="1">
        <f>IFERROR(RANK(N9528,N:N),"")</f>
        <v/>
      </c>
    </row>
    <row r="9529">
      <c r="A9529" s="1">
        <f>IF('Raw data'!A9529="","",'Raw data'!A9529)</f>
        <v/>
      </c>
      <c r="B9529" s="1">
        <f>IFERROR(MID(A9529,1,FIND("{",A9529)-1),A9529)</f>
        <v/>
      </c>
      <c r="C9529" s="1">
        <f>IFERROR(MID(A9529,FIND("{",A9529)+1,FIND("}",A9529)-FIND("{",A9529)-1),"")</f>
        <v/>
      </c>
      <c r="D9529" s="1">
        <f>IF('Raw data'!B9529=0,"",'Raw data'!B9529)</f>
        <v/>
      </c>
      <c r="E9529" s="1">
        <f>IF('Raw data'!C9529=0,"",'Raw data'!C9529)</f>
        <v/>
      </c>
      <c r="F9529" s="1">
        <f>IF('Raw data'!D9529=0,"",'Raw data'!D9529)</f>
        <v/>
      </c>
      <c r="H9529" s="8">
        <f>IFERROR(IF(COUNTIF(E9529:F9529,0)=2,"",IF(COUNTIF(E9529:F9529,0)=1,0,E9529/SUM(E9529:F9529))),"")</f>
        <v/>
      </c>
      <c r="I9529" s="1">
        <f>IFERROR(RANK(H9529,H:H),"")</f>
        <v/>
      </c>
      <c r="K9529" s="1">
        <f>IF(D9529&lt;J$2,1,IF(D9529&lt;J$3,2,IF(D9529&lt;J$4,3,IF(D9529="","",4))))</f>
        <v/>
      </c>
      <c r="M9529" s="1">
        <f>IF(K9529="","",IF(K9529&gt;Figures!B$6-1,"yes","no"))</f>
        <v/>
      </c>
      <c r="N9529" s="8">
        <f>IF(H9529="","",IF(M9529="yes",H9529,0))</f>
        <v/>
      </c>
      <c r="O9529" s="1">
        <f>IFERROR(RANK(N9529,N:N),"")</f>
        <v/>
      </c>
    </row>
    <row r="9530">
      <c r="A9530" s="1">
        <f>IF('Raw data'!A9530="","",'Raw data'!A9530)</f>
        <v/>
      </c>
      <c r="B9530" s="1">
        <f>IFERROR(MID(A9530,1,FIND("{",A9530)-1),A9530)</f>
        <v/>
      </c>
      <c r="C9530" s="1">
        <f>IFERROR(MID(A9530,FIND("{",A9530)+1,FIND("}",A9530)-FIND("{",A9530)-1),"")</f>
        <v/>
      </c>
      <c r="D9530" s="1">
        <f>IF('Raw data'!B9530=0,"",'Raw data'!B9530)</f>
        <v/>
      </c>
      <c r="E9530" s="1">
        <f>IF('Raw data'!C9530=0,"",'Raw data'!C9530)</f>
        <v/>
      </c>
      <c r="F9530" s="1">
        <f>IF('Raw data'!D9530=0,"",'Raw data'!D9530)</f>
        <v/>
      </c>
      <c r="H9530" s="8">
        <f>IFERROR(IF(COUNTIF(E9530:F9530,0)=2,"",IF(COUNTIF(E9530:F9530,0)=1,0,E9530/SUM(E9530:F9530))),"")</f>
        <v/>
      </c>
      <c r="I9530" s="1">
        <f>IFERROR(RANK(H9530,H:H),"")</f>
        <v/>
      </c>
      <c r="K9530" s="1">
        <f>IF(D9530&lt;J$2,1,IF(D9530&lt;J$3,2,IF(D9530&lt;J$4,3,IF(D9530="","",4))))</f>
        <v/>
      </c>
      <c r="M9530" s="1">
        <f>IF(K9530="","",IF(K9530&gt;Figures!B$6-1,"yes","no"))</f>
        <v/>
      </c>
      <c r="N9530" s="8">
        <f>IF(H9530="","",IF(M9530="yes",H9530,0))</f>
        <v/>
      </c>
      <c r="O9530" s="1">
        <f>IFERROR(RANK(N9530,N:N),"")</f>
        <v/>
      </c>
    </row>
    <row r="9531">
      <c r="A9531" s="1">
        <f>IF('Raw data'!A9531="","",'Raw data'!A9531)</f>
        <v/>
      </c>
      <c r="B9531" s="1">
        <f>IFERROR(MID(A9531,1,FIND("{",A9531)-1),A9531)</f>
        <v/>
      </c>
      <c r="C9531" s="1">
        <f>IFERROR(MID(A9531,FIND("{",A9531)+1,FIND("}",A9531)-FIND("{",A9531)-1),"")</f>
        <v/>
      </c>
      <c r="D9531" s="1">
        <f>IF('Raw data'!B9531=0,"",'Raw data'!B9531)</f>
        <v/>
      </c>
      <c r="E9531" s="1">
        <f>IF('Raw data'!C9531=0,"",'Raw data'!C9531)</f>
        <v/>
      </c>
      <c r="F9531" s="1">
        <f>IF('Raw data'!D9531=0,"",'Raw data'!D9531)</f>
        <v/>
      </c>
      <c r="H9531" s="8">
        <f>IFERROR(IF(COUNTIF(E9531:F9531,0)=2,"",IF(COUNTIF(E9531:F9531,0)=1,0,E9531/SUM(E9531:F9531))),"")</f>
        <v/>
      </c>
      <c r="I9531" s="1">
        <f>IFERROR(RANK(H9531,H:H),"")</f>
        <v/>
      </c>
      <c r="K9531" s="1">
        <f>IF(D9531&lt;J$2,1,IF(D9531&lt;J$3,2,IF(D9531&lt;J$4,3,IF(D9531="","",4))))</f>
        <v/>
      </c>
      <c r="M9531" s="1">
        <f>IF(K9531="","",IF(K9531&gt;Figures!B$6-1,"yes","no"))</f>
        <v/>
      </c>
      <c r="N9531" s="8">
        <f>IF(H9531="","",IF(M9531="yes",H9531,0))</f>
        <v/>
      </c>
      <c r="O9531" s="1">
        <f>IFERROR(RANK(N9531,N:N),"")</f>
        <v/>
      </c>
    </row>
    <row r="9532">
      <c r="A9532" s="1">
        <f>IF('Raw data'!A9532="","",'Raw data'!A9532)</f>
        <v/>
      </c>
      <c r="B9532" s="1">
        <f>IFERROR(MID(A9532,1,FIND("{",A9532)-1),A9532)</f>
        <v/>
      </c>
      <c r="C9532" s="1">
        <f>IFERROR(MID(A9532,FIND("{",A9532)+1,FIND("}",A9532)-FIND("{",A9532)-1),"")</f>
        <v/>
      </c>
      <c r="D9532" s="1">
        <f>IF('Raw data'!B9532=0,"",'Raw data'!B9532)</f>
        <v/>
      </c>
      <c r="E9532" s="1">
        <f>IF('Raw data'!C9532=0,"",'Raw data'!C9532)</f>
        <v/>
      </c>
      <c r="F9532" s="1">
        <f>IF('Raw data'!D9532=0,"",'Raw data'!D9532)</f>
        <v/>
      </c>
      <c r="H9532" s="8">
        <f>IFERROR(IF(COUNTIF(E9532:F9532,0)=2,"",IF(COUNTIF(E9532:F9532,0)=1,0,E9532/SUM(E9532:F9532))),"")</f>
        <v/>
      </c>
      <c r="I9532" s="1">
        <f>IFERROR(RANK(H9532,H:H),"")</f>
        <v/>
      </c>
      <c r="K9532" s="1">
        <f>IF(D9532&lt;J$2,1,IF(D9532&lt;J$3,2,IF(D9532&lt;J$4,3,IF(D9532="","",4))))</f>
        <v/>
      </c>
      <c r="M9532" s="1">
        <f>IF(K9532="","",IF(K9532&gt;Figures!B$6-1,"yes","no"))</f>
        <v/>
      </c>
      <c r="N9532" s="8">
        <f>IF(H9532="","",IF(M9532="yes",H9532,0))</f>
        <v/>
      </c>
      <c r="O9532" s="1">
        <f>IFERROR(RANK(N9532,N:N),"")</f>
        <v/>
      </c>
    </row>
    <row r="9533">
      <c r="A9533" s="1">
        <f>IF('Raw data'!A9533="","",'Raw data'!A9533)</f>
        <v/>
      </c>
      <c r="B9533" s="1">
        <f>IFERROR(MID(A9533,1,FIND("{",A9533)-1),A9533)</f>
        <v/>
      </c>
      <c r="C9533" s="1">
        <f>IFERROR(MID(A9533,FIND("{",A9533)+1,FIND("}",A9533)-FIND("{",A9533)-1),"")</f>
        <v/>
      </c>
      <c r="D9533" s="1">
        <f>IF('Raw data'!B9533=0,"",'Raw data'!B9533)</f>
        <v/>
      </c>
      <c r="E9533" s="1">
        <f>IF('Raw data'!C9533=0,"",'Raw data'!C9533)</f>
        <v/>
      </c>
      <c r="F9533" s="1">
        <f>IF('Raw data'!D9533=0,"",'Raw data'!D9533)</f>
        <v/>
      </c>
      <c r="H9533" s="8">
        <f>IFERROR(IF(COUNTIF(E9533:F9533,0)=2,"",IF(COUNTIF(E9533:F9533,0)=1,0,E9533/SUM(E9533:F9533))),"")</f>
        <v/>
      </c>
      <c r="I9533" s="1">
        <f>IFERROR(RANK(H9533,H:H),"")</f>
        <v/>
      </c>
      <c r="K9533" s="1">
        <f>IF(D9533&lt;J$2,1,IF(D9533&lt;J$3,2,IF(D9533&lt;J$4,3,IF(D9533="","",4))))</f>
        <v/>
      </c>
      <c r="M9533" s="1">
        <f>IF(K9533="","",IF(K9533&gt;Figures!B$6-1,"yes","no"))</f>
        <v/>
      </c>
      <c r="N9533" s="8">
        <f>IF(H9533="","",IF(M9533="yes",H9533,0))</f>
        <v/>
      </c>
      <c r="O9533" s="1">
        <f>IFERROR(RANK(N9533,N:N),"")</f>
        <v/>
      </c>
    </row>
    <row r="9534">
      <c r="A9534" s="1">
        <f>IF('Raw data'!A9534="","",'Raw data'!A9534)</f>
        <v/>
      </c>
      <c r="B9534" s="1">
        <f>IFERROR(MID(A9534,1,FIND("{",A9534)-1),A9534)</f>
        <v/>
      </c>
      <c r="C9534" s="1">
        <f>IFERROR(MID(A9534,FIND("{",A9534)+1,FIND("}",A9534)-FIND("{",A9534)-1),"")</f>
        <v/>
      </c>
      <c r="D9534" s="1">
        <f>IF('Raw data'!B9534=0,"",'Raw data'!B9534)</f>
        <v/>
      </c>
      <c r="E9534" s="1">
        <f>IF('Raw data'!C9534=0,"",'Raw data'!C9534)</f>
        <v/>
      </c>
      <c r="F9534" s="1">
        <f>IF('Raw data'!D9534=0,"",'Raw data'!D9534)</f>
        <v/>
      </c>
      <c r="H9534" s="8">
        <f>IFERROR(IF(COUNTIF(E9534:F9534,0)=2,"",IF(COUNTIF(E9534:F9534,0)=1,0,E9534/SUM(E9534:F9534))),"")</f>
        <v/>
      </c>
      <c r="I9534" s="1">
        <f>IFERROR(RANK(H9534,H:H),"")</f>
        <v/>
      </c>
      <c r="K9534" s="1">
        <f>IF(D9534&lt;J$2,1,IF(D9534&lt;J$3,2,IF(D9534&lt;J$4,3,IF(D9534="","",4))))</f>
        <v/>
      </c>
      <c r="M9534" s="1">
        <f>IF(K9534="","",IF(K9534&gt;Figures!B$6-1,"yes","no"))</f>
        <v/>
      </c>
      <c r="N9534" s="8">
        <f>IF(H9534="","",IF(M9534="yes",H9534,0))</f>
        <v/>
      </c>
      <c r="O9534" s="1">
        <f>IFERROR(RANK(N9534,N:N),"")</f>
        <v/>
      </c>
    </row>
    <row r="9535">
      <c r="A9535" s="1">
        <f>IF('Raw data'!A9535="","",'Raw data'!A9535)</f>
        <v/>
      </c>
      <c r="B9535" s="1">
        <f>IFERROR(MID(A9535,1,FIND("{",A9535)-1),A9535)</f>
        <v/>
      </c>
      <c r="C9535" s="1">
        <f>IFERROR(MID(A9535,FIND("{",A9535)+1,FIND("}",A9535)-FIND("{",A9535)-1),"")</f>
        <v/>
      </c>
      <c r="D9535" s="1">
        <f>IF('Raw data'!B9535=0,"",'Raw data'!B9535)</f>
        <v/>
      </c>
      <c r="E9535" s="1">
        <f>IF('Raw data'!C9535=0,"",'Raw data'!C9535)</f>
        <v/>
      </c>
      <c r="F9535" s="1">
        <f>IF('Raw data'!D9535=0,"",'Raw data'!D9535)</f>
        <v/>
      </c>
      <c r="H9535" s="8">
        <f>IFERROR(IF(COUNTIF(E9535:F9535,0)=2,"",IF(COUNTIF(E9535:F9535,0)=1,0,E9535/SUM(E9535:F9535))),"")</f>
        <v/>
      </c>
      <c r="I9535" s="1">
        <f>IFERROR(RANK(H9535,H:H),"")</f>
        <v/>
      </c>
      <c r="K9535" s="1">
        <f>IF(D9535&lt;J$2,1,IF(D9535&lt;J$3,2,IF(D9535&lt;J$4,3,IF(D9535="","",4))))</f>
        <v/>
      </c>
      <c r="M9535" s="1">
        <f>IF(K9535="","",IF(K9535&gt;Figures!B$6-1,"yes","no"))</f>
        <v/>
      </c>
      <c r="N9535" s="8">
        <f>IF(H9535="","",IF(M9535="yes",H9535,0))</f>
        <v/>
      </c>
      <c r="O9535" s="1">
        <f>IFERROR(RANK(N9535,N:N),"")</f>
        <v/>
      </c>
    </row>
    <row r="9536">
      <c r="A9536" s="1">
        <f>IF('Raw data'!A9536="","",'Raw data'!A9536)</f>
        <v/>
      </c>
      <c r="B9536" s="1">
        <f>IFERROR(MID(A9536,1,FIND("{",A9536)-1),A9536)</f>
        <v/>
      </c>
      <c r="C9536" s="1">
        <f>IFERROR(MID(A9536,FIND("{",A9536)+1,FIND("}",A9536)-FIND("{",A9536)-1),"")</f>
        <v/>
      </c>
      <c r="D9536" s="1">
        <f>IF('Raw data'!B9536=0,"",'Raw data'!B9536)</f>
        <v/>
      </c>
      <c r="E9536" s="1">
        <f>IF('Raw data'!C9536=0,"",'Raw data'!C9536)</f>
        <v/>
      </c>
      <c r="F9536" s="1">
        <f>IF('Raw data'!D9536=0,"",'Raw data'!D9536)</f>
        <v/>
      </c>
      <c r="H9536" s="8">
        <f>IFERROR(IF(COUNTIF(E9536:F9536,0)=2,"",IF(COUNTIF(E9536:F9536,0)=1,0,E9536/SUM(E9536:F9536))),"")</f>
        <v/>
      </c>
      <c r="I9536" s="1">
        <f>IFERROR(RANK(H9536,H:H),"")</f>
        <v/>
      </c>
      <c r="K9536" s="1">
        <f>IF(D9536&lt;J$2,1,IF(D9536&lt;J$3,2,IF(D9536&lt;J$4,3,IF(D9536="","",4))))</f>
        <v/>
      </c>
      <c r="M9536" s="1">
        <f>IF(K9536="","",IF(K9536&gt;Figures!B$6-1,"yes","no"))</f>
        <v/>
      </c>
      <c r="N9536" s="8">
        <f>IF(H9536="","",IF(M9536="yes",H9536,0))</f>
        <v/>
      </c>
      <c r="O9536" s="1">
        <f>IFERROR(RANK(N9536,N:N),"")</f>
        <v/>
      </c>
    </row>
    <row r="9537">
      <c r="A9537" s="1">
        <f>IF('Raw data'!A9537="","",'Raw data'!A9537)</f>
        <v/>
      </c>
      <c r="B9537" s="1">
        <f>IFERROR(MID(A9537,1,FIND("{",A9537)-1),A9537)</f>
        <v/>
      </c>
      <c r="C9537" s="1">
        <f>IFERROR(MID(A9537,FIND("{",A9537)+1,FIND("}",A9537)-FIND("{",A9537)-1),"")</f>
        <v/>
      </c>
      <c r="D9537" s="1">
        <f>IF('Raw data'!B9537=0,"",'Raw data'!B9537)</f>
        <v/>
      </c>
      <c r="E9537" s="1">
        <f>IF('Raw data'!C9537=0,"",'Raw data'!C9537)</f>
        <v/>
      </c>
      <c r="F9537" s="1">
        <f>IF('Raw data'!D9537=0,"",'Raw data'!D9537)</f>
        <v/>
      </c>
      <c r="H9537" s="8">
        <f>IFERROR(IF(COUNTIF(E9537:F9537,0)=2,"",IF(COUNTIF(E9537:F9537,0)=1,0,E9537/SUM(E9537:F9537))),"")</f>
        <v/>
      </c>
      <c r="I9537" s="1">
        <f>IFERROR(RANK(H9537,H:H),"")</f>
        <v/>
      </c>
      <c r="K9537" s="1">
        <f>IF(D9537&lt;J$2,1,IF(D9537&lt;J$3,2,IF(D9537&lt;J$4,3,IF(D9537="","",4))))</f>
        <v/>
      </c>
      <c r="M9537" s="1">
        <f>IF(K9537="","",IF(K9537&gt;Figures!B$6-1,"yes","no"))</f>
        <v/>
      </c>
      <c r="N9537" s="8">
        <f>IF(H9537="","",IF(M9537="yes",H9537,0))</f>
        <v/>
      </c>
      <c r="O9537" s="1">
        <f>IFERROR(RANK(N9537,N:N),"")</f>
        <v/>
      </c>
    </row>
    <row r="9538">
      <c r="A9538" s="1">
        <f>IF('Raw data'!A9538="","",'Raw data'!A9538)</f>
        <v/>
      </c>
      <c r="B9538" s="1">
        <f>IFERROR(MID(A9538,1,FIND("{",A9538)-1),A9538)</f>
        <v/>
      </c>
      <c r="C9538" s="1">
        <f>IFERROR(MID(A9538,FIND("{",A9538)+1,FIND("}",A9538)-FIND("{",A9538)-1),"")</f>
        <v/>
      </c>
      <c r="D9538" s="1">
        <f>IF('Raw data'!B9538=0,"",'Raw data'!B9538)</f>
        <v/>
      </c>
      <c r="E9538" s="1">
        <f>IF('Raw data'!C9538=0,"",'Raw data'!C9538)</f>
        <v/>
      </c>
      <c r="F9538" s="1">
        <f>IF('Raw data'!D9538=0,"",'Raw data'!D9538)</f>
        <v/>
      </c>
      <c r="H9538" s="8">
        <f>IFERROR(IF(COUNTIF(E9538:F9538,0)=2,"",IF(COUNTIF(E9538:F9538,0)=1,0,E9538/SUM(E9538:F9538))),"")</f>
        <v/>
      </c>
      <c r="I9538" s="1">
        <f>IFERROR(RANK(H9538,H:H),"")</f>
        <v/>
      </c>
      <c r="K9538" s="1">
        <f>IF(D9538&lt;J$2,1,IF(D9538&lt;J$3,2,IF(D9538&lt;J$4,3,IF(D9538="","",4))))</f>
        <v/>
      </c>
      <c r="M9538" s="1">
        <f>IF(K9538="","",IF(K9538&gt;Figures!B$6-1,"yes","no"))</f>
        <v/>
      </c>
      <c r="N9538" s="8">
        <f>IF(H9538="","",IF(M9538="yes",H9538,0))</f>
        <v/>
      </c>
      <c r="O9538" s="1">
        <f>IFERROR(RANK(N9538,N:N),"")</f>
        <v/>
      </c>
    </row>
    <row r="9539">
      <c r="A9539" s="1">
        <f>IF('Raw data'!A9539="","",'Raw data'!A9539)</f>
        <v/>
      </c>
      <c r="B9539" s="1">
        <f>IFERROR(MID(A9539,1,FIND("{",A9539)-1),A9539)</f>
        <v/>
      </c>
      <c r="C9539" s="1">
        <f>IFERROR(MID(A9539,FIND("{",A9539)+1,FIND("}",A9539)-FIND("{",A9539)-1),"")</f>
        <v/>
      </c>
      <c r="D9539" s="1">
        <f>IF('Raw data'!B9539=0,"",'Raw data'!B9539)</f>
        <v/>
      </c>
      <c r="E9539" s="1">
        <f>IF('Raw data'!C9539=0,"",'Raw data'!C9539)</f>
        <v/>
      </c>
      <c r="F9539" s="1">
        <f>IF('Raw data'!D9539=0,"",'Raw data'!D9539)</f>
        <v/>
      </c>
      <c r="H9539" s="8">
        <f>IFERROR(IF(COUNTIF(E9539:F9539,0)=2,"",IF(COUNTIF(E9539:F9539,0)=1,0,E9539/SUM(E9539:F9539))),"")</f>
        <v/>
      </c>
      <c r="I9539" s="1">
        <f>IFERROR(RANK(H9539,H:H),"")</f>
        <v/>
      </c>
      <c r="K9539" s="1">
        <f>IF(D9539&lt;J$2,1,IF(D9539&lt;J$3,2,IF(D9539&lt;J$4,3,IF(D9539="","",4))))</f>
        <v/>
      </c>
      <c r="M9539" s="1">
        <f>IF(K9539="","",IF(K9539&gt;Figures!B$6-1,"yes","no"))</f>
        <v/>
      </c>
      <c r="N9539" s="8">
        <f>IF(H9539="","",IF(M9539="yes",H9539,0))</f>
        <v/>
      </c>
      <c r="O9539" s="1">
        <f>IFERROR(RANK(N9539,N:N),"")</f>
        <v/>
      </c>
    </row>
    <row r="9540">
      <c r="A9540" s="1">
        <f>IF('Raw data'!A9540="","",'Raw data'!A9540)</f>
        <v/>
      </c>
      <c r="B9540" s="1">
        <f>IFERROR(MID(A9540,1,FIND("{",A9540)-1),A9540)</f>
        <v/>
      </c>
      <c r="C9540" s="1">
        <f>IFERROR(MID(A9540,FIND("{",A9540)+1,FIND("}",A9540)-FIND("{",A9540)-1),"")</f>
        <v/>
      </c>
      <c r="D9540" s="1">
        <f>IF('Raw data'!B9540=0,"",'Raw data'!B9540)</f>
        <v/>
      </c>
      <c r="E9540" s="1">
        <f>IF('Raw data'!C9540=0,"",'Raw data'!C9540)</f>
        <v/>
      </c>
      <c r="F9540" s="1">
        <f>IF('Raw data'!D9540=0,"",'Raw data'!D9540)</f>
        <v/>
      </c>
      <c r="H9540" s="8">
        <f>IFERROR(IF(COUNTIF(E9540:F9540,0)=2,"",IF(COUNTIF(E9540:F9540,0)=1,0,E9540/SUM(E9540:F9540))),"")</f>
        <v/>
      </c>
      <c r="I9540" s="1">
        <f>IFERROR(RANK(H9540,H:H),"")</f>
        <v/>
      </c>
      <c r="K9540" s="1">
        <f>IF(D9540&lt;J$2,1,IF(D9540&lt;J$3,2,IF(D9540&lt;J$4,3,IF(D9540="","",4))))</f>
        <v/>
      </c>
      <c r="M9540" s="1">
        <f>IF(K9540="","",IF(K9540&gt;Figures!B$6-1,"yes","no"))</f>
        <v/>
      </c>
      <c r="N9540" s="8">
        <f>IF(H9540="","",IF(M9540="yes",H9540,0))</f>
        <v/>
      </c>
      <c r="O9540" s="1">
        <f>IFERROR(RANK(N9540,N:N),"")</f>
        <v/>
      </c>
    </row>
    <row r="9541">
      <c r="A9541" s="1">
        <f>IF('Raw data'!A9541="","",'Raw data'!A9541)</f>
        <v/>
      </c>
      <c r="B9541" s="1">
        <f>IFERROR(MID(A9541,1,FIND("{",A9541)-1),A9541)</f>
        <v/>
      </c>
      <c r="C9541" s="1">
        <f>IFERROR(MID(A9541,FIND("{",A9541)+1,FIND("}",A9541)-FIND("{",A9541)-1),"")</f>
        <v/>
      </c>
      <c r="D9541" s="1">
        <f>IF('Raw data'!B9541=0,"",'Raw data'!B9541)</f>
        <v/>
      </c>
      <c r="E9541" s="1">
        <f>IF('Raw data'!C9541=0,"",'Raw data'!C9541)</f>
        <v/>
      </c>
      <c r="F9541" s="1">
        <f>IF('Raw data'!D9541=0,"",'Raw data'!D9541)</f>
        <v/>
      </c>
      <c r="H9541" s="8">
        <f>IFERROR(IF(COUNTIF(E9541:F9541,0)=2,"",IF(COUNTIF(E9541:F9541,0)=1,0,E9541/SUM(E9541:F9541))),"")</f>
        <v/>
      </c>
      <c r="I9541" s="1">
        <f>IFERROR(RANK(H9541,H:H),"")</f>
        <v/>
      </c>
      <c r="K9541" s="1">
        <f>IF(D9541&lt;J$2,1,IF(D9541&lt;J$3,2,IF(D9541&lt;J$4,3,IF(D9541="","",4))))</f>
        <v/>
      </c>
      <c r="M9541" s="1">
        <f>IF(K9541="","",IF(K9541&gt;Figures!B$6-1,"yes","no"))</f>
        <v/>
      </c>
      <c r="N9541" s="8">
        <f>IF(H9541="","",IF(M9541="yes",H9541,0))</f>
        <v/>
      </c>
      <c r="O9541" s="1">
        <f>IFERROR(RANK(N9541,N:N),"")</f>
        <v/>
      </c>
    </row>
    <row r="9542">
      <c r="A9542" s="1">
        <f>IF('Raw data'!A9542="","",'Raw data'!A9542)</f>
        <v/>
      </c>
      <c r="B9542" s="1">
        <f>IFERROR(MID(A9542,1,FIND("{",A9542)-1),A9542)</f>
        <v/>
      </c>
      <c r="C9542" s="1">
        <f>IFERROR(MID(A9542,FIND("{",A9542)+1,FIND("}",A9542)-FIND("{",A9542)-1),"")</f>
        <v/>
      </c>
      <c r="D9542" s="1">
        <f>IF('Raw data'!B9542=0,"",'Raw data'!B9542)</f>
        <v/>
      </c>
      <c r="E9542" s="1">
        <f>IF('Raw data'!C9542=0,"",'Raw data'!C9542)</f>
        <v/>
      </c>
      <c r="F9542" s="1">
        <f>IF('Raw data'!D9542=0,"",'Raw data'!D9542)</f>
        <v/>
      </c>
      <c r="H9542" s="8">
        <f>IFERROR(IF(COUNTIF(E9542:F9542,0)=2,"",IF(COUNTIF(E9542:F9542,0)=1,0,E9542/SUM(E9542:F9542))),"")</f>
        <v/>
      </c>
      <c r="I9542" s="1">
        <f>IFERROR(RANK(H9542,H:H),"")</f>
        <v/>
      </c>
      <c r="K9542" s="1">
        <f>IF(D9542&lt;J$2,1,IF(D9542&lt;J$3,2,IF(D9542&lt;J$4,3,IF(D9542="","",4))))</f>
        <v/>
      </c>
      <c r="M9542" s="1">
        <f>IF(K9542="","",IF(K9542&gt;Figures!B$6-1,"yes","no"))</f>
        <v/>
      </c>
      <c r="N9542" s="8">
        <f>IF(H9542="","",IF(M9542="yes",H9542,0))</f>
        <v/>
      </c>
      <c r="O9542" s="1">
        <f>IFERROR(RANK(N9542,N:N),"")</f>
        <v/>
      </c>
    </row>
    <row r="9543">
      <c r="A9543" s="1">
        <f>IF('Raw data'!A9543="","",'Raw data'!A9543)</f>
        <v/>
      </c>
      <c r="B9543" s="1">
        <f>IFERROR(MID(A9543,1,FIND("{",A9543)-1),A9543)</f>
        <v/>
      </c>
      <c r="C9543" s="1">
        <f>IFERROR(MID(A9543,FIND("{",A9543)+1,FIND("}",A9543)-FIND("{",A9543)-1),"")</f>
        <v/>
      </c>
      <c r="D9543" s="1">
        <f>IF('Raw data'!B9543=0,"",'Raw data'!B9543)</f>
        <v/>
      </c>
      <c r="E9543" s="1">
        <f>IF('Raw data'!C9543=0,"",'Raw data'!C9543)</f>
        <v/>
      </c>
      <c r="F9543" s="1">
        <f>IF('Raw data'!D9543=0,"",'Raw data'!D9543)</f>
        <v/>
      </c>
      <c r="H9543" s="8">
        <f>IFERROR(IF(COUNTIF(E9543:F9543,0)=2,"",IF(COUNTIF(E9543:F9543,0)=1,0,E9543/SUM(E9543:F9543))),"")</f>
        <v/>
      </c>
      <c r="I9543" s="1">
        <f>IFERROR(RANK(H9543,H:H),"")</f>
        <v/>
      </c>
      <c r="K9543" s="1">
        <f>IF(D9543&lt;J$2,1,IF(D9543&lt;J$3,2,IF(D9543&lt;J$4,3,IF(D9543="","",4))))</f>
        <v/>
      </c>
      <c r="M9543" s="1">
        <f>IF(K9543="","",IF(K9543&gt;Figures!B$6-1,"yes","no"))</f>
        <v/>
      </c>
      <c r="N9543" s="8">
        <f>IF(H9543="","",IF(M9543="yes",H9543,0))</f>
        <v/>
      </c>
      <c r="O9543" s="1">
        <f>IFERROR(RANK(N9543,N:N),"")</f>
        <v/>
      </c>
    </row>
    <row r="9544">
      <c r="A9544" s="1">
        <f>IF('Raw data'!A9544="","",'Raw data'!A9544)</f>
        <v/>
      </c>
      <c r="B9544" s="1">
        <f>IFERROR(MID(A9544,1,FIND("{",A9544)-1),A9544)</f>
        <v/>
      </c>
      <c r="C9544" s="1">
        <f>IFERROR(MID(A9544,FIND("{",A9544)+1,FIND("}",A9544)-FIND("{",A9544)-1),"")</f>
        <v/>
      </c>
      <c r="D9544" s="1">
        <f>IF('Raw data'!B9544=0,"",'Raw data'!B9544)</f>
        <v/>
      </c>
      <c r="E9544" s="1">
        <f>IF('Raw data'!C9544=0,"",'Raw data'!C9544)</f>
        <v/>
      </c>
      <c r="F9544" s="1">
        <f>IF('Raw data'!D9544=0,"",'Raw data'!D9544)</f>
        <v/>
      </c>
      <c r="H9544" s="8">
        <f>IFERROR(IF(COUNTIF(E9544:F9544,0)=2,"",IF(COUNTIF(E9544:F9544,0)=1,0,E9544/SUM(E9544:F9544))),"")</f>
        <v/>
      </c>
      <c r="I9544" s="1">
        <f>IFERROR(RANK(H9544,H:H),"")</f>
        <v/>
      </c>
      <c r="K9544" s="1">
        <f>IF(D9544&lt;J$2,1,IF(D9544&lt;J$3,2,IF(D9544&lt;J$4,3,IF(D9544="","",4))))</f>
        <v/>
      </c>
      <c r="M9544" s="1">
        <f>IF(K9544="","",IF(K9544&gt;Figures!B$6-1,"yes","no"))</f>
        <v/>
      </c>
      <c r="N9544" s="8">
        <f>IF(H9544="","",IF(M9544="yes",H9544,0))</f>
        <v/>
      </c>
      <c r="O9544" s="1">
        <f>IFERROR(RANK(N9544,N:N),"")</f>
        <v/>
      </c>
    </row>
    <row r="9545">
      <c r="A9545" s="1">
        <f>IF('Raw data'!A9545="","",'Raw data'!A9545)</f>
        <v/>
      </c>
      <c r="B9545" s="1">
        <f>IFERROR(MID(A9545,1,FIND("{",A9545)-1),A9545)</f>
        <v/>
      </c>
      <c r="C9545" s="1">
        <f>IFERROR(MID(A9545,FIND("{",A9545)+1,FIND("}",A9545)-FIND("{",A9545)-1),"")</f>
        <v/>
      </c>
      <c r="D9545" s="1">
        <f>IF('Raw data'!B9545=0,"",'Raw data'!B9545)</f>
        <v/>
      </c>
      <c r="E9545" s="1">
        <f>IF('Raw data'!C9545=0,"",'Raw data'!C9545)</f>
        <v/>
      </c>
      <c r="F9545" s="1">
        <f>IF('Raw data'!D9545=0,"",'Raw data'!D9545)</f>
        <v/>
      </c>
      <c r="H9545" s="8">
        <f>IFERROR(IF(COUNTIF(E9545:F9545,0)=2,"",IF(COUNTIF(E9545:F9545,0)=1,0,E9545/SUM(E9545:F9545))),"")</f>
        <v/>
      </c>
      <c r="I9545" s="1">
        <f>IFERROR(RANK(H9545,H:H),"")</f>
        <v/>
      </c>
      <c r="K9545" s="1">
        <f>IF(D9545&lt;J$2,1,IF(D9545&lt;J$3,2,IF(D9545&lt;J$4,3,IF(D9545="","",4))))</f>
        <v/>
      </c>
      <c r="M9545" s="1">
        <f>IF(K9545="","",IF(K9545&gt;Figures!B$6-1,"yes","no"))</f>
        <v/>
      </c>
      <c r="N9545" s="8">
        <f>IF(H9545="","",IF(M9545="yes",H9545,0))</f>
        <v/>
      </c>
      <c r="O9545" s="1">
        <f>IFERROR(RANK(N9545,N:N),"")</f>
        <v/>
      </c>
    </row>
    <row r="9546">
      <c r="A9546" s="1">
        <f>IF('Raw data'!A9546="","",'Raw data'!A9546)</f>
        <v/>
      </c>
      <c r="B9546" s="1">
        <f>IFERROR(MID(A9546,1,FIND("{",A9546)-1),A9546)</f>
        <v/>
      </c>
      <c r="C9546" s="1">
        <f>IFERROR(MID(A9546,FIND("{",A9546)+1,FIND("}",A9546)-FIND("{",A9546)-1),"")</f>
        <v/>
      </c>
      <c r="D9546" s="1">
        <f>IF('Raw data'!B9546=0,"",'Raw data'!B9546)</f>
        <v/>
      </c>
      <c r="E9546" s="1">
        <f>IF('Raw data'!C9546=0,"",'Raw data'!C9546)</f>
        <v/>
      </c>
      <c r="F9546" s="1">
        <f>IF('Raw data'!D9546=0,"",'Raw data'!D9546)</f>
        <v/>
      </c>
      <c r="H9546" s="8">
        <f>IFERROR(IF(COUNTIF(E9546:F9546,0)=2,"",IF(COUNTIF(E9546:F9546,0)=1,0,E9546/SUM(E9546:F9546))),"")</f>
        <v/>
      </c>
      <c r="I9546" s="1">
        <f>IFERROR(RANK(H9546,H:H),"")</f>
        <v/>
      </c>
      <c r="K9546" s="1">
        <f>IF(D9546&lt;J$2,1,IF(D9546&lt;J$3,2,IF(D9546&lt;J$4,3,IF(D9546="","",4))))</f>
        <v/>
      </c>
      <c r="M9546" s="1">
        <f>IF(K9546="","",IF(K9546&gt;Figures!B$6-1,"yes","no"))</f>
        <v/>
      </c>
      <c r="N9546" s="8">
        <f>IF(H9546="","",IF(M9546="yes",H9546,0))</f>
        <v/>
      </c>
      <c r="O9546" s="1">
        <f>IFERROR(RANK(N9546,N:N),"")</f>
        <v/>
      </c>
    </row>
    <row r="9547">
      <c r="A9547" s="1">
        <f>IF('Raw data'!A9547="","",'Raw data'!A9547)</f>
        <v/>
      </c>
      <c r="B9547" s="1">
        <f>IFERROR(MID(A9547,1,FIND("{",A9547)-1),A9547)</f>
        <v/>
      </c>
      <c r="C9547" s="1">
        <f>IFERROR(MID(A9547,FIND("{",A9547)+1,FIND("}",A9547)-FIND("{",A9547)-1),"")</f>
        <v/>
      </c>
      <c r="D9547" s="1">
        <f>IF('Raw data'!B9547=0,"",'Raw data'!B9547)</f>
        <v/>
      </c>
      <c r="E9547" s="1">
        <f>IF('Raw data'!C9547=0,"",'Raw data'!C9547)</f>
        <v/>
      </c>
      <c r="F9547" s="1">
        <f>IF('Raw data'!D9547=0,"",'Raw data'!D9547)</f>
        <v/>
      </c>
      <c r="H9547" s="8">
        <f>IFERROR(IF(COUNTIF(E9547:F9547,0)=2,"",IF(COUNTIF(E9547:F9547,0)=1,0,E9547/SUM(E9547:F9547))),"")</f>
        <v/>
      </c>
      <c r="I9547" s="1">
        <f>IFERROR(RANK(H9547,H:H),"")</f>
        <v/>
      </c>
      <c r="K9547" s="1">
        <f>IF(D9547&lt;J$2,1,IF(D9547&lt;J$3,2,IF(D9547&lt;J$4,3,IF(D9547="","",4))))</f>
        <v/>
      </c>
      <c r="M9547" s="1">
        <f>IF(K9547="","",IF(K9547&gt;Figures!B$6-1,"yes","no"))</f>
        <v/>
      </c>
      <c r="N9547" s="8">
        <f>IF(H9547="","",IF(M9547="yes",H9547,0))</f>
        <v/>
      </c>
      <c r="O9547" s="1">
        <f>IFERROR(RANK(N9547,N:N),"")</f>
        <v/>
      </c>
    </row>
    <row r="9548">
      <c r="A9548" s="1">
        <f>IF('Raw data'!A9548="","",'Raw data'!A9548)</f>
        <v/>
      </c>
      <c r="B9548" s="1">
        <f>IFERROR(MID(A9548,1,FIND("{",A9548)-1),A9548)</f>
        <v/>
      </c>
      <c r="C9548" s="1">
        <f>IFERROR(MID(A9548,FIND("{",A9548)+1,FIND("}",A9548)-FIND("{",A9548)-1),"")</f>
        <v/>
      </c>
      <c r="D9548" s="1">
        <f>IF('Raw data'!B9548=0,"",'Raw data'!B9548)</f>
        <v/>
      </c>
      <c r="E9548" s="1">
        <f>IF('Raw data'!C9548=0,"",'Raw data'!C9548)</f>
        <v/>
      </c>
      <c r="F9548" s="1">
        <f>IF('Raw data'!D9548=0,"",'Raw data'!D9548)</f>
        <v/>
      </c>
      <c r="H9548" s="8">
        <f>IFERROR(IF(COUNTIF(E9548:F9548,0)=2,"",IF(COUNTIF(E9548:F9548,0)=1,0,E9548/SUM(E9548:F9548))),"")</f>
        <v/>
      </c>
      <c r="I9548" s="1">
        <f>IFERROR(RANK(H9548,H:H),"")</f>
        <v/>
      </c>
      <c r="K9548" s="1">
        <f>IF(D9548&lt;J$2,1,IF(D9548&lt;J$3,2,IF(D9548&lt;J$4,3,IF(D9548="","",4))))</f>
        <v/>
      </c>
      <c r="M9548" s="1">
        <f>IF(K9548="","",IF(K9548&gt;Figures!B$6-1,"yes","no"))</f>
        <v/>
      </c>
      <c r="N9548" s="8">
        <f>IF(H9548="","",IF(M9548="yes",H9548,0))</f>
        <v/>
      </c>
      <c r="O9548" s="1">
        <f>IFERROR(RANK(N9548,N:N),"")</f>
        <v/>
      </c>
    </row>
    <row r="9549">
      <c r="A9549" s="1">
        <f>IF('Raw data'!A9549="","",'Raw data'!A9549)</f>
        <v/>
      </c>
      <c r="B9549" s="1">
        <f>IFERROR(MID(A9549,1,FIND("{",A9549)-1),A9549)</f>
        <v/>
      </c>
      <c r="C9549" s="1">
        <f>IFERROR(MID(A9549,FIND("{",A9549)+1,FIND("}",A9549)-FIND("{",A9549)-1),"")</f>
        <v/>
      </c>
      <c r="D9549" s="1">
        <f>IF('Raw data'!B9549=0,"",'Raw data'!B9549)</f>
        <v/>
      </c>
      <c r="E9549" s="1">
        <f>IF('Raw data'!C9549=0,"",'Raw data'!C9549)</f>
        <v/>
      </c>
      <c r="F9549" s="1">
        <f>IF('Raw data'!D9549=0,"",'Raw data'!D9549)</f>
        <v/>
      </c>
      <c r="H9549" s="8">
        <f>IFERROR(IF(COUNTIF(E9549:F9549,0)=2,"",IF(COUNTIF(E9549:F9549,0)=1,0,E9549/SUM(E9549:F9549))),"")</f>
        <v/>
      </c>
      <c r="I9549" s="1">
        <f>IFERROR(RANK(H9549,H:H),"")</f>
        <v/>
      </c>
      <c r="K9549" s="1">
        <f>IF(D9549&lt;J$2,1,IF(D9549&lt;J$3,2,IF(D9549&lt;J$4,3,IF(D9549="","",4))))</f>
        <v/>
      </c>
      <c r="M9549" s="1">
        <f>IF(K9549="","",IF(K9549&gt;Figures!B$6-1,"yes","no"))</f>
        <v/>
      </c>
      <c r="N9549" s="8">
        <f>IF(H9549="","",IF(M9549="yes",H9549,0))</f>
        <v/>
      </c>
      <c r="O9549" s="1">
        <f>IFERROR(RANK(N9549,N:N),"")</f>
        <v/>
      </c>
    </row>
    <row r="9550">
      <c r="A9550" s="1">
        <f>IF('Raw data'!A9550="","",'Raw data'!A9550)</f>
        <v/>
      </c>
      <c r="B9550" s="1">
        <f>IFERROR(MID(A9550,1,FIND("{",A9550)-1),A9550)</f>
        <v/>
      </c>
      <c r="C9550" s="1">
        <f>IFERROR(MID(A9550,FIND("{",A9550)+1,FIND("}",A9550)-FIND("{",A9550)-1),"")</f>
        <v/>
      </c>
      <c r="D9550" s="1">
        <f>IF('Raw data'!B9550=0,"",'Raw data'!B9550)</f>
        <v/>
      </c>
      <c r="E9550" s="1">
        <f>IF('Raw data'!C9550=0,"",'Raw data'!C9550)</f>
        <v/>
      </c>
      <c r="F9550" s="1">
        <f>IF('Raw data'!D9550=0,"",'Raw data'!D9550)</f>
        <v/>
      </c>
      <c r="H9550" s="8">
        <f>IFERROR(IF(COUNTIF(E9550:F9550,0)=2,"",IF(COUNTIF(E9550:F9550,0)=1,0,E9550/SUM(E9550:F9550))),"")</f>
        <v/>
      </c>
      <c r="I9550" s="1">
        <f>IFERROR(RANK(H9550,H:H),"")</f>
        <v/>
      </c>
      <c r="K9550" s="1">
        <f>IF(D9550&lt;J$2,1,IF(D9550&lt;J$3,2,IF(D9550&lt;J$4,3,IF(D9550="","",4))))</f>
        <v/>
      </c>
      <c r="M9550" s="1">
        <f>IF(K9550="","",IF(K9550&gt;Figures!B$6-1,"yes","no"))</f>
        <v/>
      </c>
      <c r="N9550" s="8">
        <f>IF(H9550="","",IF(M9550="yes",H9550,0))</f>
        <v/>
      </c>
      <c r="O9550" s="1">
        <f>IFERROR(RANK(N9550,N:N),"")</f>
        <v/>
      </c>
    </row>
    <row r="9551">
      <c r="A9551" s="1">
        <f>IF('Raw data'!A9551="","",'Raw data'!A9551)</f>
        <v/>
      </c>
      <c r="B9551" s="1">
        <f>IFERROR(MID(A9551,1,FIND("{",A9551)-1),A9551)</f>
        <v/>
      </c>
      <c r="C9551" s="1">
        <f>IFERROR(MID(A9551,FIND("{",A9551)+1,FIND("}",A9551)-FIND("{",A9551)-1),"")</f>
        <v/>
      </c>
      <c r="D9551" s="1">
        <f>IF('Raw data'!B9551=0,"",'Raw data'!B9551)</f>
        <v/>
      </c>
      <c r="E9551" s="1">
        <f>IF('Raw data'!C9551=0,"",'Raw data'!C9551)</f>
        <v/>
      </c>
      <c r="F9551" s="1">
        <f>IF('Raw data'!D9551=0,"",'Raw data'!D9551)</f>
        <v/>
      </c>
      <c r="H9551" s="8">
        <f>IFERROR(IF(COUNTIF(E9551:F9551,0)=2,"",IF(COUNTIF(E9551:F9551,0)=1,0,E9551/SUM(E9551:F9551))),"")</f>
        <v/>
      </c>
      <c r="I9551" s="1">
        <f>IFERROR(RANK(H9551,H:H),"")</f>
        <v/>
      </c>
      <c r="K9551" s="1">
        <f>IF(D9551&lt;J$2,1,IF(D9551&lt;J$3,2,IF(D9551&lt;J$4,3,IF(D9551="","",4))))</f>
        <v/>
      </c>
      <c r="M9551" s="1">
        <f>IF(K9551="","",IF(K9551&gt;Figures!B$6-1,"yes","no"))</f>
        <v/>
      </c>
      <c r="N9551" s="8">
        <f>IF(H9551="","",IF(M9551="yes",H9551,0))</f>
        <v/>
      </c>
      <c r="O9551" s="1">
        <f>IFERROR(RANK(N9551,N:N),"")</f>
        <v/>
      </c>
    </row>
    <row r="9552">
      <c r="A9552" s="1">
        <f>IF('Raw data'!A9552="","",'Raw data'!A9552)</f>
        <v/>
      </c>
      <c r="B9552" s="1">
        <f>IFERROR(MID(A9552,1,FIND("{",A9552)-1),A9552)</f>
        <v/>
      </c>
      <c r="C9552" s="1">
        <f>IFERROR(MID(A9552,FIND("{",A9552)+1,FIND("}",A9552)-FIND("{",A9552)-1),"")</f>
        <v/>
      </c>
      <c r="D9552" s="1">
        <f>IF('Raw data'!B9552=0,"",'Raw data'!B9552)</f>
        <v/>
      </c>
      <c r="E9552" s="1">
        <f>IF('Raw data'!C9552=0,"",'Raw data'!C9552)</f>
        <v/>
      </c>
      <c r="F9552" s="1">
        <f>IF('Raw data'!D9552=0,"",'Raw data'!D9552)</f>
        <v/>
      </c>
      <c r="H9552" s="8">
        <f>IFERROR(IF(COUNTIF(E9552:F9552,0)=2,"",IF(COUNTIF(E9552:F9552,0)=1,0,E9552/SUM(E9552:F9552))),"")</f>
        <v/>
      </c>
      <c r="I9552" s="1">
        <f>IFERROR(RANK(H9552,H:H),"")</f>
        <v/>
      </c>
      <c r="K9552" s="1">
        <f>IF(D9552&lt;J$2,1,IF(D9552&lt;J$3,2,IF(D9552&lt;J$4,3,IF(D9552="","",4))))</f>
        <v/>
      </c>
      <c r="M9552" s="1">
        <f>IF(K9552="","",IF(K9552&gt;Figures!B$6-1,"yes","no"))</f>
        <v/>
      </c>
      <c r="N9552" s="8">
        <f>IF(H9552="","",IF(M9552="yes",H9552,0))</f>
        <v/>
      </c>
      <c r="O9552" s="1">
        <f>IFERROR(RANK(N9552,N:N),"")</f>
        <v/>
      </c>
    </row>
    <row r="9553">
      <c r="A9553" s="1">
        <f>IF('Raw data'!A9553="","",'Raw data'!A9553)</f>
        <v/>
      </c>
      <c r="B9553" s="1">
        <f>IFERROR(MID(A9553,1,FIND("{",A9553)-1),A9553)</f>
        <v/>
      </c>
      <c r="C9553" s="1">
        <f>IFERROR(MID(A9553,FIND("{",A9553)+1,FIND("}",A9553)-FIND("{",A9553)-1),"")</f>
        <v/>
      </c>
      <c r="D9553" s="1">
        <f>IF('Raw data'!B9553=0,"",'Raw data'!B9553)</f>
        <v/>
      </c>
      <c r="E9553" s="1">
        <f>IF('Raw data'!C9553=0,"",'Raw data'!C9553)</f>
        <v/>
      </c>
      <c r="F9553" s="1">
        <f>IF('Raw data'!D9553=0,"",'Raw data'!D9553)</f>
        <v/>
      </c>
      <c r="H9553" s="8">
        <f>IFERROR(IF(COUNTIF(E9553:F9553,0)=2,"",IF(COUNTIF(E9553:F9553,0)=1,0,E9553/SUM(E9553:F9553))),"")</f>
        <v/>
      </c>
      <c r="I9553" s="1">
        <f>IFERROR(RANK(H9553,H:H),"")</f>
        <v/>
      </c>
      <c r="K9553" s="1">
        <f>IF(D9553&lt;J$2,1,IF(D9553&lt;J$3,2,IF(D9553&lt;J$4,3,IF(D9553="","",4))))</f>
        <v/>
      </c>
      <c r="M9553" s="1">
        <f>IF(K9553="","",IF(K9553&gt;Figures!B$6-1,"yes","no"))</f>
        <v/>
      </c>
      <c r="N9553" s="8">
        <f>IF(H9553="","",IF(M9553="yes",H9553,0))</f>
        <v/>
      </c>
      <c r="O9553" s="1">
        <f>IFERROR(RANK(N9553,N:N),"")</f>
        <v/>
      </c>
    </row>
    <row r="9554">
      <c r="A9554" s="1">
        <f>IF('Raw data'!A9554="","",'Raw data'!A9554)</f>
        <v/>
      </c>
      <c r="B9554" s="1">
        <f>IFERROR(MID(A9554,1,FIND("{",A9554)-1),A9554)</f>
        <v/>
      </c>
      <c r="C9554" s="1">
        <f>IFERROR(MID(A9554,FIND("{",A9554)+1,FIND("}",A9554)-FIND("{",A9554)-1),"")</f>
        <v/>
      </c>
      <c r="D9554" s="1">
        <f>IF('Raw data'!B9554=0,"",'Raw data'!B9554)</f>
        <v/>
      </c>
      <c r="E9554" s="1">
        <f>IF('Raw data'!C9554=0,"",'Raw data'!C9554)</f>
        <v/>
      </c>
      <c r="F9554" s="1">
        <f>IF('Raw data'!D9554=0,"",'Raw data'!D9554)</f>
        <v/>
      </c>
      <c r="H9554" s="8">
        <f>IFERROR(IF(COUNTIF(E9554:F9554,0)=2,"",IF(COUNTIF(E9554:F9554,0)=1,0,E9554/SUM(E9554:F9554))),"")</f>
        <v/>
      </c>
      <c r="I9554" s="1">
        <f>IFERROR(RANK(H9554,H:H),"")</f>
        <v/>
      </c>
      <c r="K9554" s="1">
        <f>IF(D9554&lt;J$2,1,IF(D9554&lt;J$3,2,IF(D9554&lt;J$4,3,IF(D9554="","",4))))</f>
        <v/>
      </c>
      <c r="M9554" s="1">
        <f>IF(K9554="","",IF(K9554&gt;Figures!B$6-1,"yes","no"))</f>
        <v/>
      </c>
      <c r="N9554" s="8">
        <f>IF(H9554="","",IF(M9554="yes",H9554,0))</f>
        <v/>
      </c>
      <c r="O9554" s="1">
        <f>IFERROR(RANK(N9554,N:N),"")</f>
        <v/>
      </c>
    </row>
    <row r="9555">
      <c r="A9555" s="1">
        <f>IF('Raw data'!A9555="","",'Raw data'!A9555)</f>
        <v/>
      </c>
      <c r="B9555" s="1">
        <f>IFERROR(MID(A9555,1,FIND("{",A9555)-1),A9555)</f>
        <v/>
      </c>
      <c r="C9555" s="1">
        <f>IFERROR(MID(A9555,FIND("{",A9555)+1,FIND("}",A9555)-FIND("{",A9555)-1),"")</f>
        <v/>
      </c>
      <c r="D9555" s="1">
        <f>IF('Raw data'!B9555=0,"",'Raw data'!B9555)</f>
        <v/>
      </c>
      <c r="E9555" s="1">
        <f>IF('Raw data'!C9555=0,"",'Raw data'!C9555)</f>
        <v/>
      </c>
      <c r="F9555" s="1">
        <f>IF('Raw data'!D9555=0,"",'Raw data'!D9555)</f>
        <v/>
      </c>
      <c r="H9555" s="8">
        <f>IFERROR(IF(COUNTIF(E9555:F9555,0)=2,"",IF(COUNTIF(E9555:F9555,0)=1,0,E9555/SUM(E9555:F9555))),"")</f>
        <v/>
      </c>
      <c r="I9555" s="1">
        <f>IFERROR(RANK(H9555,H:H),"")</f>
        <v/>
      </c>
      <c r="K9555" s="1">
        <f>IF(D9555&lt;J$2,1,IF(D9555&lt;J$3,2,IF(D9555&lt;J$4,3,IF(D9555="","",4))))</f>
        <v/>
      </c>
      <c r="M9555" s="1">
        <f>IF(K9555="","",IF(K9555&gt;Figures!B$6-1,"yes","no"))</f>
        <v/>
      </c>
      <c r="N9555" s="8">
        <f>IF(H9555="","",IF(M9555="yes",H9555,0))</f>
        <v/>
      </c>
      <c r="O9555" s="1">
        <f>IFERROR(RANK(N9555,N:N),"")</f>
        <v/>
      </c>
    </row>
    <row r="9556">
      <c r="A9556" s="1">
        <f>IF('Raw data'!A9556="","",'Raw data'!A9556)</f>
        <v/>
      </c>
      <c r="B9556" s="1">
        <f>IFERROR(MID(A9556,1,FIND("{",A9556)-1),A9556)</f>
        <v/>
      </c>
      <c r="C9556" s="1">
        <f>IFERROR(MID(A9556,FIND("{",A9556)+1,FIND("}",A9556)-FIND("{",A9556)-1),"")</f>
        <v/>
      </c>
      <c r="D9556" s="1">
        <f>IF('Raw data'!B9556=0,"",'Raw data'!B9556)</f>
        <v/>
      </c>
      <c r="E9556" s="1">
        <f>IF('Raw data'!C9556=0,"",'Raw data'!C9556)</f>
        <v/>
      </c>
      <c r="F9556" s="1">
        <f>IF('Raw data'!D9556=0,"",'Raw data'!D9556)</f>
        <v/>
      </c>
      <c r="H9556" s="8">
        <f>IFERROR(IF(COUNTIF(E9556:F9556,0)=2,"",IF(COUNTIF(E9556:F9556,0)=1,0,E9556/SUM(E9556:F9556))),"")</f>
        <v/>
      </c>
      <c r="I9556" s="1">
        <f>IFERROR(RANK(H9556,H:H),"")</f>
        <v/>
      </c>
      <c r="K9556" s="1">
        <f>IF(D9556&lt;J$2,1,IF(D9556&lt;J$3,2,IF(D9556&lt;J$4,3,IF(D9556="","",4))))</f>
        <v/>
      </c>
      <c r="M9556" s="1">
        <f>IF(K9556="","",IF(K9556&gt;Figures!B$6-1,"yes","no"))</f>
        <v/>
      </c>
      <c r="N9556" s="8">
        <f>IF(H9556="","",IF(M9556="yes",H9556,0))</f>
        <v/>
      </c>
      <c r="O9556" s="1">
        <f>IFERROR(RANK(N9556,N:N),"")</f>
        <v/>
      </c>
    </row>
    <row r="9557">
      <c r="A9557" s="1">
        <f>IF('Raw data'!A9557="","",'Raw data'!A9557)</f>
        <v/>
      </c>
      <c r="B9557" s="1">
        <f>IFERROR(MID(A9557,1,FIND("{",A9557)-1),A9557)</f>
        <v/>
      </c>
      <c r="C9557" s="1">
        <f>IFERROR(MID(A9557,FIND("{",A9557)+1,FIND("}",A9557)-FIND("{",A9557)-1),"")</f>
        <v/>
      </c>
      <c r="D9557" s="1">
        <f>IF('Raw data'!B9557=0,"",'Raw data'!B9557)</f>
        <v/>
      </c>
      <c r="E9557" s="1">
        <f>IF('Raw data'!C9557=0,"",'Raw data'!C9557)</f>
        <v/>
      </c>
      <c r="F9557" s="1">
        <f>IF('Raw data'!D9557=0,"",'Raw data'!D9557)</f>
        <v/>
      </c>
      <c r="H9557" s="8">
        <f>IFERROR(IF(COUNTIF(E9557:F9557,0)=2,"",IF(COUNTIF(E9557:F9557,0)=1,0,E9557/SUM(E9557:F9557))),"")</f>
        <v/>
      </c>
      <c r="I9557" s="1">
        <f>IFERROR(RANK(H9557,H:H),"")</f>
        <v/>
      </c>
      <c r="K9557" s="1">
        <f>IF(D9557&lt;J$2,1,IF(D9557&lt;J$3,2,IF(D9557&lt;J$4,3,IF(D9557="","",4))))</f>
        <v/>
      </c>
      <c r="M9557" s="1">
        <f>IF(K9557="","",IF(K9557&gt;Figures!B$6-1,"yes","no"))</f>
        <v/>
      </c>
      <c r="N9557" s="8">
        <f>IF(H9557="","",IF(M9557="yes",H9557,0))</f>
        <v/>
      </c>
      <c r="O9557" s="1">
        <f>IFERROR(RANK(N9557,N:N),"")</f>
        <v/>
      </c>
    </row>
    <row r="9558">
      <c r="A9558" s="1">
        <f>IF('Raw data'!A9558="","",'Raw data'!A9558)</f>
        <v/>
      </c>
      <c r="B9558" s="1">
        <f>IFERROR(MID(A9558,1,FIND("{",A9558)-1),A9558)</f>
        <v/>
      </c>
      <c r="C9558" s="1">
        <f>IFERROR(MID(A9558,FIND("{",A9558)+1,FIND("}",A9558)-FIND("{",A9558)-1),"")</f>
        <v/>
      </c>
      <c r="D9558" s="1">
        <f>IF('Raw data'!B9558=0,"",'Raw data'!B9558)</f>
        <v/>
      </c>
      <c r="E9558" s="1">
        <f>IF('Raw data'!C9558=0,"",'Raw data'!C9558)</f>
        <v/>
      </c>
      <c r="F9558" s="1">
        <f>IF('Raw data'!D9558=0,"",'Raw data'!D9558)</f>
        <v/>
      </c>
      <c r="H9558" s="8">
        <f>IFERROR(IF(COUNTIF(E9558:F9558,0)=2,"",IF(COUNTIF(E9558:F9558,0)=1,0,E9558/SUM(E9558:F9558))),"")</f>
        <v/>
      </c>
      <c r="I9558" s="1">
        <f>IFERROR(RANK(H9558,H:H),"")</f>
        <v/>
      </c>
      <c r="K9558" s="1">
        <f>IF(D9558&lt;J$2,1,IF(D9558&lt;J$3,2,IF(D9558&lt;J$4,3,IF(D9558="","",4))))</f>
        <v/>
      </c>
      <c r="M9558" s="1">
        <f>IF(K9558="","",IF(K9558&gt;Figures!B$6-1,"yes","no"))</f>
        <v/>
      </c>
      <c r="N9558" s="8">
        <f>IF(H9558="","",IF(M9558="yes",H9558,0))</f>
        <v/>
      </c>
      <c r="O9558" s="1">
        <f>IFERROR(RANK(N9558,N:N),"")</f>
        <v/>
      </c>
    </row>
    <row r="9559">
      <c r="A9559" s="1">
        <f>IF('Raw data'!A9559="","",'Raw data'!A9559)</f>
        <v/>
      </c>
      <c r="B9559" s="1">
        <f>IFERROR(MID(A9559,1,FIND("{",A9559)-1),A9559)</f>
        <v/>
      </c>
      <c r="C9559" s="1">
        <f>IFERROR(MID(A9559,FIND("{",A9559)+1,FIND("}",A9559)-FIND("{",A9559)-1),"")</f>
        <v/>
      </c>
      <c r="D9559" s="1">
        <f>IF('Raw data'!B9559=0,"",'Raw data'!B9559)</f>
        <v/>
      </c>
      <c r="E9559" s="1">
        <f>IF('Raw data'!C9559=0,"",'Raw data'!C9559)</f>
        <v/>
      </c>
      <c r="F9559" s="1">
        <f>IF('Raw data'!D9559=0,"",'Raw data'!D9559)</f>
        <v/>
      </c>
      <c r="H9559" s="8">
        <f>IFERROR(IF(COUNTIF(E9559:F9559,0)=2,"",IF(COUNTIF(E9559:F9559,0)=1,0,E9559/SUM(E9559:F9559))),"")</f>
        <v/>
      </c>
      <c r="I9559" s="1">
        <f>IFERROR(RANK(H9559,H:H),"")</f>
        <v/>
      </c>
      <c r="K9559" s="1">
        <f>IF(D9559&lt;J$2,1,IF(D9559&lt;J$3,2,IF(D9559&lt;J$4,3,IF(D9559="","",4))))</f>
        <v/>
      </c>
      <c r="M9559" s="1">
        <f>IF(K9559="","",IF(K9559&gt;Figures!B$6-1,"yes","no"))</f>
        <v/>
      </c>
      <c r="N9559" s="8">
        <f>IF(H9559="","",IF(M9559="yes",H9559,0))</f>
        <v/>
      </c>
      <c r="O9559" s="1">
        <f>IFERROR(RANK(N9559,N:N),"")</f>
        <v/>
      </c>
    </row>
    <row r="9560">
      <c r="A9560" s="1">
        <f>IF('Raw data'!A9560="","",'Raw data'!A9560)</f>
        <v/>
      </c>
      <c r="B9560" s="1">
        <f>IFERROR(MID(A9560,1,FIND("{",A9560)-1),A9560)</f>
        <v/>
      </c>
      <c r="C9560" s="1">
        <f>IFERROR(MID(A9560,FIND("{",A9560)+1,FIND("}",A9560)-FIND("{",A9560)-1),"")</f>
        <v/>
      </c>
      <c r="D9560" s="1">
        <f>IF('Raw data'!B9560=0,"",'Raw data'!B9560)</f>
        <v/>
      </c>
      <c r="E9560" s="1">
        <f>IF('Raw data'!C9560=0,"",'Raw data'!C9560)</f>
        <v/>
      </c>
      <c r="F9560" s="1">
        <f>IF('Raw data'!D9560=0,"",'Raw data'!D9560)</f>
        <v/>
      </c>
      <c r="H9560" s="8">
        <f>IFERROR(IF(COUNTIF(E9560:F9560,0)=2,"",IF(COUNTIF(E9560:F9560,0)=1,0,E9560/SUM(E9560:F9560))),"")</f>
        <v/>
      </c>
      <c r="I9560" s="1">
        <f>IFERROR(RANK(H9560,H:H),"")</f>
        <v/>
      </c>
      <c r="K9560" s="1">
        <f>IF(D9560&lt;J$2,1,IF(D9560&lt;J$3,2,IF(D9560&lt;J$4,3,IF(D9560="","",4))))</f>
        <v/>
      </c>
      <c r="M9560" s="1">
        <f>IF(K9560="","",IF(K9560&gt;Figures!B$6-1,"yes","no"))</f>
        <v/>
      </c>
      <c r="N9560" s="8">
        <f>IF(H9560="","",IF(M9560="yes",H9560,0))</f>
        <v/>
      </c>
      <c r="O9560" s="1">
        <f>IFERROR(RANK(N9560,N:N),"")</f>
        <v/>
      </c>
    </row>
    <row r="9561">
      <c r="A9561" s="1">
        <f>IF('Raw data'!A9561="","",'Raw data'!A9561)</f>
        <v/>
      </c>
      <c r="B9561" s="1">
        <f>IFERROR(MID(A9561,1,FIND("{",A9561)-1),A9561)</f>
        <v/>
      </c>
      <c r="C9561" s="1">
        <f>IFERROR(MID(A9561,FIND("{",A9561)+1,FIND("}",A9561)-FIND("{",A9561)-1),"")</f>
        <v/>
      </c>
      <c r="D9561" s="1">
        <f>IF('Raw data'!B9561=0,"",'Raw data'!B9561)</f>
        <v/>
      </c>
      <c r="E9561" s="1">
        <f>IF('Raw data'!C9561=0,"",'Raw data'!C9561)</f>
        <v/>
      </c>
      <c r="F9561" s="1">
        <f>IF('Raw data'!D9561=0,"",'Raw data'!D9561)</f>
        <v/>
      </c>
      <c r="H9561" s="8">
        <f>IFERROR(IF(COUNTIF(E9561:F9561,0)=2,"",IF(COUNTIF(E9561:F9561,0)=1,0,E9561/SUM(E9561:F9561))),"")</f>
        <v/>
      </c>
      <c r="I9561" s="1">
        <f>IFERROR(RANK(H9561,H:H),"")</f>
        <v/>
      </c>
      <c r="K9561" s="1">
        <f>IF(D9561&lt;J$2,1,IF(D9561&lt;J$3,2,IF(D9561&lt;J$4,3,IF(D9561="","",4))))</f>
        <v/>
      </c>
      <c r="M9561" s="1">
        <f>IF(K9561="","",IF(K9561&gt;Figures!B$6-1,"yes","no"))</f>
        <v/>
      </c>
      <c r="N9561" s="8">
        <f>IF(H9561="","",IF(M9561="yes",H9561,0))</f>
        <v/>
      </c>
      <c r="O9561" s="1">
        <f>IFERROR(RANK(N9561,N:N),"")</f>
        <v/>
      </c>
    </row>
    <row r="9562">
      <c r="A9562" s="1">
        <f>IF('Raw data'!A9562="","",'Raw data'!A9562)</f>
        <v/>
      </c>
      <c r="B9562" s="1">
        <f>IFERROR(MID(A9562,1,FIND("{",A9562)-1),A9562)</f>
        <v/>
      </c>
      <c r="C9562" s="1">
        <f>IFERROR(MID(A9562,FIND("{",A9562)+1,FIND("}",A9562)-FIND("{",A9562)-1),"")</f>
        <v/>
      </c>
      <c r="D9562" s="1">
        <f>IF('Raw data'!B9562=0,"",'Raw data'!B9562)</f>
        <v/>
      </c>
      <c r="E9562" s="1">
        <f>IF('Raw data'!C9562=0,"",'Raw data'!C9562)</f>
        <v/>
      </c>
      <c r="F9562" s="1">
        <f>IF('Raw data'!D9562=0,"",'Raw data'!D9562)</f>
        <v/>
      </c>
      <c r="H9562" s="8">
        <f>IFERROR(IF(COUNTIF(E9562:F9562,0)=2,"",IF(COUNTIF(E9562:F9562,0)=1,0,E9562/SUM(E9562:F9562))),"")</f>
        <v/>
      </c>
      <c r="I9562" s="1">
        <f>IFERROR(RANK(H9562,H:H),"")</f>
        <v/>
      </c>
      <c r="K9562" s="1">
        <f>IF(D9562&lt;J$2,1,IF(D9562&lt;J$3,2,IF(D9562&lt;J$4,3,IF(D9562="","",4))))</f>
        <v/>
      </c>
      <c r="M9562" s="1">
        <f>IF(K9562="","",IF(K9562&gt;Figures!B$6-1,"yes","no"))</f>
        <v/>
      </c>
      <c r="N9562" s="8">
        <f>IF(H9562="","",IF(M9562="yes",H9562,0))</f>
        <v/>
      </c>
      <c r="O9562" s="1">
        <f>IFERROR(RANK(N9562,N:N),"")</f>
        <v/>
      </c>
    </row>
    <row r="9563">
      <c r="A9563" s="1">
        <f>IF('Raw data'!A9563="","",'Raw data'!A9563)</f>
        <v/>
      </c>
      <c r="B9563" s="1">
        <f>IFERROR(MID(A9563,1,FIND("{",A9563)-1),A9563)</f>
        <v/>
      </c>
      <c r="C9563" s="1">
        <f>IFERROR(MID(A9563,FIND("{",A9563)+1,FIND("}",A9563)-FIND("{",A9563)-1),"")</f>
        <v/>
      </c>
      <c r="D9563" s="1">
        <f>IF('Raw data'!B9563=0,"",'Raw data'!B9563)</f>
        <v/>
      </c>
      <c r="E9563" s="1">
        <f>IF('Raw data'!C9563=0,"",'Raw data'!C9563)</f>
        <v/>
      </c>
      <c r="F9563" s="1">
        <f>IF('Raw data'!D9563=0,"",'Raw data'!D9563)</f>
        <v/>
      </c>
      <c r="H9563" s="8">
        <f>IFERROR(IF(COUNTIF(E9563:F9563,0)=2,"",IF(COUNTIF(E9563:F9563,0)=1,0,E9563/SUM(E9563:F9563))),"")</f>
        <v/>
      </c>
      <c r="I9563" s="1">
        <f>IFERROR(RANK(H9563,H:H),"")</f>
        <v/>
      </c>
      <c r="K9563" s="1">
        <f>IF(D9563&lt;J$2,1,IF(D9563&lt;J$3,2,IF(D9563&lt;J$4,3,IF(D9563="","",4))))</f>
        <v/>
      </c>
      <c r="M9563" s="1">
        <f>IF(K9563="","",IF(K9563&gt;Figures!B$6-1,"yes","no"))</f>
        <v/>
      </c>
      <c r="N9563" s="8">
        <f>IF(H9563="","",IF(M9563="yes",H9563,0))</f>
        <v/>
      </c>
      <c r="O9563" s="1">
        <f>IFERROR(RANK(N9563,N:N),"")</f>
        <v/>
      </c>
    </row>
    <row r="9564">
      <c r="A9564" s="1">
        <f>IF('Raw data'!A9564="","",'Raw data'!A9564)</f>
        <v/>
      </c>
      <c r="B9564" s="1">
        <f>IFERROR(MID(A9564,1,FIND("{",A9564)-1),A9564)</f>
        <v/>
      </c>
      <c r="C9564" s="1">
        <f>IFERROR(MID(A9564,FIND("{",A9564)+1,FIND("}",A9564)-FIND("{",A9564)-1),"")</f>
        <v/>
      </c>
      <c r="D9564" s="1">
        <f>IF('Raw data'!B9564=0,"",'Raw data'!B9564)</f>
        <v/>
      </c>
      <c r="E9564" s="1">
        <f>IF('Raw data'!C9564=0,"",'Raw data'!C9564)</f>
        <v/>
      </c>
      <c r="F9564" s="1">
        <f>IF('Raw data'!D9564=0,"",'Raw data'!D9564)</f>
        <v/>
      </c>
      <c r="H9564" s="8">
        <f>IFERROR(IF(COUNTIF(E9564:F9564,0)=2,"",IF(COUNTIF(E9564:F9564,0)=1,0,E9564/SUM(E9564:F9564))),"")</f>
        <v/>
      </c>
      <c r="I9564" s="1">
        <f>IFERROR(RANK(H9564,H:H),"")</f>
        <v/>
      </c>
      <c r="K9564" s="1">
        <f>IF(D9564&lt;J$2,1,IF(D9564&lt;J$3,2,IF(D9564&lt;J$4,3,IF(D9564="","",4))))</f>
        <v/>
      </c>
      <c r="M9564" s="1">
        <f>IF(K9564="","",IF(K9564&gt;Figures!B$6-1,"yes","no"))</f>
        <v/>
      </c>
      <c r="N9564" s="8">
        <f>IF(H9564="","",IF(M9564="yes",H9564,0))</f>
        <v/>
      </c>
      <c r="O9564" s="1">
        <f>IFERROR(RANK(N9564,N:N),"")</f>
        <v/>
      </c>
    </row>
    <row r="9565">
      <c r="A9565" s="1">
        <f>IF('Raw data'!A9565="","",'Raw data'!A9565)</f>
        <v/>
      </c>
      <c r="B9565" s="1">
        <f>IFERROR(MID(A9565,1,FIND("{",A9565)-1),A9565)</f>
        <v/>
      </c>
      <c r="C9565" s="1">
        <f>IFERROR(MID(A9565,FIND("{",A9565)+1,FIND("}",A9565)-FIND("{",A9565)-1),"")</f>
        <v/>
      </c>
      <c r="D9565" s="1">
        <f>IF('Raw data'!B9565=0,"",'Raw data'!B9565)</f>
        <v/>
      </c>
      <c r="E9565" s="1">
        <f>IF('Raw data'!C9565=0,"",'Raw data'!C9565)</f>
        <v/>
      </c>
      <c r="F9565" s="1">
        <f>IF('Raw data'!D9565=0,"",'Raw data'!D9565)</f>
        <v/>
      </c>
      <c r="H9565" s="8">
        <f>IFERROR(IF(COUNTIF(E9565:F9565,0)=2,"",IF(COUNTIF(E9565:F9565,0)=1,0,E9565/SUM(E9565:F9565))),"")</f>
        <v/>
      </c>
      <c r="I9565" s="1">
        <f>IFERROR(RANK(H9565,H:H),"")</f>
        <v/>
      </c>
      <c r="K9565" s="1">
        <f>IF(D9565&lt;J$2,1,IF(D9565&lt;J$3,2,IF(D9565&lt;J$4,3,IF(D9565="","",4))))</f>
        <v/>
      </c>
      <c r="M9565" s="1">
        <f>IF(K9565="","",IF(K9565&gt;Figures!B$6-1,"yes","no"))</f>
        <v/>
      </c>
      <c r="N9565" s="8">
        <f>IF(H9565="","",IF(M9565="yes",H9565,0))</f>
        <v/>
      </c>
      <c r="O9565" s="1">
        <f>IFERROR(RANK(N9565,N:N),"")</f>
        <v/>
      </c>
    </row>
    <row r="9566">
      <c r="A9566" s="1">
        <f>IF('Raw data'!A9566="","",'Raw data'!A9566)</f>
        <v/>
      </c>
      <c r="B9566" s="1">
        <f>IFERROR(MID(A9566,1,FIND("{",A9566)-1),A9566)</f>
        <v/>
      </c>
      <c r="C9566" s="1">
        <f>IFERROR(MID(A9566,FIND("{",A9566)+1,FIND("}",A9566)-FIND("{",A9566)-1),"")</f>
        <v/>
      </c>
      <c r="D9566" s="1">
        <f>IF('Raw data'!B9566=0,"",'Raw data'!B9566)</f>
        <v/>
      </c>
      <c r="E9566" s="1">
        <f>IF('Raw data'!C9566=0,"",'Raw data'!C9566)</f>
        <v/>
      </c>
      <c r="F9566" s="1">
        <f>IF('Raw data'!D9566=0,"",'Raw data'!D9566)</f>
        <v/>
      </c>
      <c r="H9566" s="8">
        <f>IFERROR(IF(COUNTIF(E9566:F9566,0)=2,"",IF(COUNTIF(E9566:F9566,0)=1,0,E9566/SUM(E9566:F9566))),"")</f>
        <v/>
      </c>
      <c r="I9566" s="1">
        <f>IFERROR(RANK(H9566,H:H),"")</f>
        <v/>
      </c>
      <c r="K9566" s="1">
        <f>IF(D9566&lt;J$2,1,IF(D9566&lt;J$3,2,IF(D9566&lt;J$4,3,IF(D9566="","",4))))</f>
        <v/>
      </c>
      <c r="M9566" s="1">
        <f>IF(K9566="","",IF(K9566&gt;Figures!B$6-1,"yes","no"))</f>
        <v/>
      </c>
      <c r="N9566" s="8">
        <f>IF(H9566="","",IF(M9566="yes",H9566,0))</f>
        <v/>
      </c>
      <c r="O9566" s="1">
        <f>IFERROR(RANK(N9566,N:N),"")</f>
        <v/>
      </c>
    </row>
    <row r="9567">
      <c r="A9567" s="1">
        <f>IF('Raw data'!A9567="","",'Raw data'!A9567)</f>
        <v/>
      </c>
      <c r="B9567" s="1">
        <f>IFERROR(MID(A9567,1,FIND("{",A9567)-1),A9567)</f>
        <v/>
      </c>
      <c r="C9567" s="1">
        <f>IFERROR(MID(A9567,FIND("{",A9567)+1,FIND("}",A9567)-FIND("{",A9567)-1),"")</f>
        <v/>
      </c>
      <c r="D9567" s="1">
        <f>IF('Raw data'!B9567=0,"",'Raw data'!B9567)</f>
        <v/>
      </c>
      <c r="E9567" s="1">
        <f>IF('Raw data'!C9567=0,"",'Raw data'!C9567)</f>
        <v/>
      </c>
      <c r="F9567" s="1">
        <f>IF('Raw data'!D9567=0,"",'Raw data'!D9567)</f>
        <v/>
      </c>
      <c r="H9567" s="8">
        <f>IFERROR(IF(COUNTIF(E9567:F9567,0)=2,"",IF(COUNTIF(E9567:F9567,0)=1,0,E9567/SUM(E9567:F9567))),"")</f>
        <v/>
      </c>
      <c r="I9567" s="1">
        <f>IFERROR(RANK(H9567,H:H),"")</f>
        <v/>
      </c>
      <c r="K9567" s="1">
        <f>IF(D9567&lt;J$2,1,IF(D9567&lt;J$3,2,IF(D9567&lt;J$4,3,IF(D9567="","",4))))</f>
        <v/>
      </c>
      <c r="M9567" s="1">
        <f>IF(K9567="","",IF(K9567&gt;Figures!B$6-1,"yes","no"))</f>
        <v/>
      </c>
      <c r="N9567" s="8">
        <f>IF(H9567="","",IF(M9567="yes",H9567,0))</f>
        <v/>
      </c>
      <c r="O9567" s="1">
        <f>IFERROR(RANK(N9567,N:N),"")</f>
        <v/>
      </c>
    </row>
    <row r="9568">
      <c r="A9568" s="1">
        <f>IF('Raw data'!A9568="","",'Raw data'!A9568)</f>
        <v/>
      </c>
      <c r="B9568" s="1">
        <f>IFERROR(MID(A9568,1,FIND("{",A9568)-1),A9568)</f>
        <v/>
      </c>
      <c r="C9568" s="1">
        <f>IFERROR(MID(A9568,FIND("{",A9568)+1,FIND("}",A9568)-FIND("{",A9568)-1),"")</f>
        <v/>
      </c>
      <c r="D9568" s="1">
        <f>IF('Raw data'!B9568=0,"",'Raw data'!B9568)</f>
        <v/>
      </c>
      <c r="E9568" s="1">
        <f>IF('Raw data'!C9568=0,"",'Raw data'!C9568)</f>
        <v/>
      </c>
      <c r="F9568" s="1">
        <f>IF('Raw data'!D9568=0,"",'Raw data'!D9568)</f>
        <v/>
      </c>
      <c r="H9568" s="8">
        <f>IFERROR(IF(COUNTIF(E9568:F9568,0)=2,"",IF(COUNTIF(E9568:F9568,0)=1,0,E9568/SUM(E9568:F9568))),"")</f>
        <v/>
      </c>
      <c r="I9568" s="1">
        <f>IFERROR(RANK(H9568,H:H),"")</f>
        <v/>
      </c>
      <c r="K9568" s="1">
        <f>IF(D9568&lt;J$2,1,IF(D9568&lt;J$3,2,IF(D9568&lt;J$4,3,IF(D9568="","",4))))</f>
        <v/>
      </c>
      <c r="M9568" s="1">
        <f>IF(K9568="","",IF(K9568&gt;Figures!B$6-1,"yes","no"))</f>
        <v/>
      </c>
      <c r="N9568" s="8">
        <f>IF(H9568="","",IF(M9568="yes",H9568,0))</f>
        <v/>
      </c>
      <c r="O9568" s="1">
        <f>IFERROR(RANK(N9568,N:N),"")</f>
        <v/>
      </c>
    </row>
    <row r="9569">
      <c r="A9569" s="1">
        <f>IF('Raw data'!A9569="","",'Raw data'!A9569)</f>
        <v/>
      </c>
      <c r="B9569" s="1">
        <f>IFERROR(MID(A9569,1,FIND("{",A9569)-1),A9569)</f>
        <v/>
      </c>
      <c r="C9569" s="1">
        <f>IFERROR(MID(A9569,FIND("{",A9569)+1,FIND("}",A9569)-FIND("{",A9569)-1),"")</f>
        <v/>
      </c>
      <c r="D9569" s="1">
        <f>IF('Raw data'!B9569=0,"",'Raw data'!B9569)</f>
        <v/>
      </c>
      <c r="E9569" s="1">
        <f>IF('Raw data'!C9569=0,"",'Raw data'!C9569)</f>
        <v/>
      </c>
      <c r="F9569" s="1">
        <f>IF('Raw data'!D9569=0,"",'Raw data'!D9569)</f>
        <v/>
      </c>
      <c r="H9569" s="8">
        <f>IFERROR(IF(COUNTIF(E9569:F9569,0)=2,"",IF(COUNTIF(E9569:F9569,0)=1,0,E9569/SUM(E9569:F9569))),"")</f>
        <v/>
      </c>
      <c r="I9569" s="1">
        <f>IFERROR(RANK(H9569,H:H),"")</f>
        <v/>
      </c>
      <c r="K9569" s="1">
        <f>IF(D9569&lt;J$2,1,IF(D9569&lt;J$3,2,IF(D9569&lt;J$4,3,IF(D9569="","",4))))</f>
        <v/>
      </c>
      <c r="M9569" s="1">
        <f>IF(K9569="","",IF(K9569&gt;Figures!B$6-1,"yes","no"))</f>
        <v/>
      </c>
      <c r="N9569" s="8">
        <f>IF(H9569="","",IF(M9569="yes",H9569,0))</f>
        <v/>
      </c>
      <c r="O9569" s="1">
        <f>IFERROR(RANK(N9569,N:N),"")</f>
        <v/>
      </c>
    </row>
    <row r="9570">
      <c r="A9570" s="1">
        <f>IF('Raw data'!A9570="","",'Raw data'!A9570)</f>
        <v/>
      </c>
      <c r="B9570" s="1">
        <f>IFERROR(MID(A9570,1,FIND("{",A9570)-1),A9570)</f>
        <v/>
      </c>
      <c r="C9570" s="1">
        <f>IFERROR(MID(A9570,FIND("{",A9570)+1,FIND("}",A9570)-FIND("{",A9570)-1),"")</f>
        <v/>
      </c>
      <c r="D9570" s="1">
        <f>IF('Raw data'!B9570=0,"",'Raw data'!B9570)</f>
        <v/>
      </c>
      <c r="E9570" s="1">
        <f>IF('Raw data'!C9570=0,"",'Raw data'!C9570)</f>
        <v/>
      </c>
      <c r="F9570" s="1">
        <f>IF('Raw data'!D9570=0,"",'Raw data'!D9570)</f>
        <v/>
      </c>
      <c r="H9570" s="8">
        <f>IFERROR(IF(COUNTIF(E9570:F9570,0)=2,"",IF(COUNTIF(E9570:F9570,0)=1,0,E9570/SUM(E9570:F9570))),"")</f>
        <v/>
      </c>
      <c r="I9570" s="1">
        <f>IFERROR(RANK(H9570,H:H),"")</f>
        <v/>
      </c>
      <c r="K9570" s="1">
        <f>IF(D9570&lt;J$2,1,IF(D9570&lt;J$3,2,IF(D9570&lt;J$4,3,IF(D9570="","",4))))</f>
        <v/>
      </c>
      <c r="M9570" s="1">
        <f>IF(K9570="","",IF(K9570&gt;Figures!B$6-1,"yes","no"))</f>
        <v/>
      </c>
      <c r="N9570" s="8">
        <f>IF(H9570="","",IF(M9570="yes",H9570,0))</f>
        <v/>
      </c>
      <c r="O9570" s="1">
        <f>IFERROR(RANK(N9570,N:N),"")</f>
        <v/>
      </c>
    </row>
    <row r="9571">
      <c r="A9571" s="1">
        <f>IF('Raw data'!A9571="","",'Raw data'!A9571)</f>
        <v/>
      </c>
      <c r="B9571" s="1">
        <f>IFERROR(MID(A9571,1,FIND("{",A9571)-1),A9571)</f>
        <v/>
      </c>
      <c r="C9571" s="1">
        <f>IFERROR(MID(A9571,FIND("{",A9571)+1,FIND("}",A9571)-FIND("{",A9571)-1),"")</f>
        <v/>
      </c>
      <c r="D9571" s="1">
        <f>IF('Raw data'!B9571=0,"",'Raw data'!B9571)</f>
        <v/>
      </c>
      <c r="E9571" s="1">
        <f>IF('Raw data'!C9571=0,"",'Raw data'!C9571)</f>
        <v/>
      </c>
      <c r="F9571" s="1">
        <f>IF('Raw data'!D9571=0,"",'Raw data'!D9571)</f>
        <v/>
      </c>
      <c r="H9571" s="8">
        <f>IFERROR(IF(COUNTIF(E9571:F9571,0)=2,"",IF(COUNTIF(E9571:F9571,0)=1,0,E9571/SUM(E9571:F9571))),"")</f>
        <v/>
      </c>
      <c r="I9571" s="1">
        <f>IFERROR(RANK(H9571,H:H),"")</f>
        <v/>
      </c>
      <c r="K9571" s="1">
        <f>IF(D9571&lt;J$2,1,IF(D9571&lt;J$3,2,IF(D9571&lt;J$4,3,IF(D9571="","",4))))</f>
        <v/>
      </c>
      <c r="M9571" s="1">
        <f>IF(K9571="","",IF(K9571&gt;Figures!B$6-1,"yes","no"))</f>
        <v/>
      </c>
      <c r="N9571" s="8">
        <f>IF(H9571="","",IF(M9571="yes",H9571,0))</f>
        <v/>
      </c>
      <c r="O9571" s="1">
        <f>IFERROR(RANK(N9571,N:N),"")</f>
        <v/>
      </c>
    </row>
    <row r="9572">
      <c r="A9572" s="1">
        <f>IF('Raw data'!A9572="","",'Raw data'!A9572)</f>
        <v/>
      </c>
      <c r="B9572" s="1">
        <f>IFERROR(MID(A9572,1,FIND("{",A9572)-1),A9572)</f>
        <v/>
      </c>
      <c r="C9572" s="1">
        <f>IFERROR(MID(A9572,FIND("{",A9572)+1,FIND("}",A9572)-FIND("{",A9572)-1),"")</f>
        <v/>
      </c>
      <c r="D9572" s="1">
        <f>IF('Raw data'!B9572=0,"",'Raw data'!B9572)</f>
        <v/>
      </c>
      <c r="E9572" s="1">
        <f>IF('Raw data'!C9572=0,"",'Raw data'!C9572)</f>
        <v/>
      </c>
      <c r="F9572" s="1">
        <f>IF('Raw data'!D9572=0,"",'Raw data'!D9572)</f>
        <v/>
      </c>
      <c r="H9572" s="8">
        <f>IFERROR(IF(COUNTIF(E9572:F9572,0)=2,"",IF(COUNTIF(E9572:F9572,0)=1,0,E9572/SUM(E9572:F9572))),"")</f>
        <v/>
      </c>
      <c r="I9572" s="1">
        <f>IFERROR(RANK(H9572,H:H),"")</f>
        <v/>
      </c>
      <c r="K9572" s="1">
        <f>IF(D9572&lt;J$2,1,IF(D9572&lt;J$3,2,IF(D9572&lt;J$4,3,IF(D9572="","",4))))</f>
        <v/>
      </c>
      <c r="M9572" s="1">
        <f>IF(K9572="","",IF(K9572&gt;Figures!B$6-1,"yes","no"))</f>
        <v/>
      </c>
      <c r="N9572" s="8">
        <f>IF(H9572="","",IF(M9572="yes",H9572,0))</f>
        <v/>
      </c>
      <c r="O9572" s="1">
        <f>IFERROR(RANK(N9572,N:N),"")</f>
        <v/>
      </c>
    </row>
    <row r="9573">
      <c r="A9573" s="1">
        <f>IF('Raw data'!A9573="","",'Raw data'!A9573)</f>
        <v/>
      </c>
      <c r="B9573" s="1">
        <f>IFERROR(MID(A9573,1,FIND("{",A9573)-1),A9573)</f>
        <v/>
      </c>
      <c r="C9573" s="1">
        <f>IFERROR(MID(A9573,FIND("{",A9573)+1,FIND("}",A9573)-FIND("{",A9573)-1),"")</f>
        <v/>
      </c>
      <c r="D9573" s="1">
        <f>IF('Raw data'!B9573=0,"",'Raw data'!B9573)</f>
        <v/>
      </c>
      <c r="E9573" s="1">
        <f>IF('Raw data'!C9573=0,"",'Raw data'!C9573)</f>
        <v/>
      </c>
      <c r="F9573" s="1">
        <f>IF('Raw data'!D9573=0,"",'Raw data'!D9573)</f>
        <v/>
      </c>
      <c r="H9573" s="8">
        <f>IFERROR(IF(COUNTIF(E9573:F9573,0)=2,"",IF(COUNTIF(E9573:F9573,0)=1,0,E9573/SUM(E9573:F9573))),"")</f>
        <v/>
      </c>
      <c r="I9573" s="1">
        <f>IFERROR(RANK(H9573,H:H),"")</f>
        <v/>
      </c>
      <c r="K9573" s="1">
        <f>IF(D9573&lt;J$2,1,IF(D9573&lt;J$3,2,IF(D9573&lt;J$4,3,IF(D9573="","",4))))</f>
        <v/>
      </c>
      <c r="M9573" s="1">
        <f>IF(K9573="","",IF(K9573&gt;Figures!B$6-1,"yes","no"))</f>
        <v/>
      </c>
      <c r="N9573" s="8">
        <f>IF(H9573="","",IF(M9573="yes",H9573,0))</f>
        <v/>
      </c>
      <c r="O9573" s="1">
        <f>IFERROR(RANK(N9573,N:N),"")</f>
        <v/>
      </c>
    </row>
    <row r="9574">
      <c r="A9574" s="1">
        <f>IF('Raw data'!A9574="","",'Raw data'!A9574)</f>
        <v/>
      </c>
      <c r="B9574" s="1">
        <f>IFERROR(MID(A9574,1,FIND("{",A9574)-1),A9574)</f>
        <v/>
      </c>
      <c r="C9574" s="1">
        <f>IFERROR(MID(A9574,FIND("{",A9574)+1,FIND("}",A9574)-FIND("{",A9574)-1),"")</f>
        <v/>
      </c>
      <c r="D9574" s="1">
        <f>IF('Raw data'!B9574=0,"",'Raw data'!B9574)</f>
        <v/>
      </c>
      <c r="E9574" s="1">
        <f>IF('Raw data'!C9574=0,"",'Raw data'!C9574)</f>
        <v/>
      </c>
      <c r="F9574" s="1">
        <f>IF('Raw data'!D9574=0,"",'Raw data'!D9574)</f>
        <v/>
      </c>
      <c r="H9574" s="8">
        <f>IFERROR(IF(COUNTIF(E9574:F9574,0)=2,"",IF(COUNTIF(E9574:F9574,0)=1,0,E9574/SUM(E9574:F9574))),"")</f>
        <v/>
      </c>
      <c r="I9574" s="1">
        <f>IFERROR(RANK(H9574,H:H),"")</f>
        <v/>
      </c>
      <c r="K9574" s="1">
        <f>IF(D9574&lt;J$2,1,IF(D9574&lt;J$3,2,IF(D9574&lt;J$4,3,IF(D9574="","",4))))</f>
        <v/>
      </c>
      <c r="M9574" s="1">
        <f>IF(K9574="","",IF(K9574&gt;Figures!B$6-1,"yes","no"))</f>
        <v/>
      </c>
      <c r="N9574" s="8">
        <f>IF(H9574="","",IF(M9574="yes",H9574,0))</f>
        <v/>
      </c>
      <c r="O9574" s="1">
        <f>IFERROR(RANK(N9574,N:N),"")</f>
        <v/>
      </c>
    </row>
    <row r="9575">
      <c r="A9575" s="1">
        <f>IF('Raw data'!A9575="","",'Raw data'!A9575)</f>
        <v/>
      </c>
      <c r="B9575" s="1">
        <f>IFERROR(MID(A9575,1,FIND("{",A9575)-1),A9575)</f>
        <v/>
      </c>
      <c r="C9575" s="1">
        <f>IFERROR(MID(A9575,FIND("{",A9575)+1,FIND("}",A9575)-FIND("{",A9575)-1),"")</f>
        <v/>
      </c>
      <c r="D9575" s="1">
        <f>IF('Raw data'!B9575=0,"",'Raw data'!B9575)</f>
        <v/>
      </c>
      <c r="E9575" s="1">
        <f>IF('Raw data'!C9575=0,"",'Raw data'!C9575)</f>
        <v/>
      </c>
      <c r="F9575" s="1">
        <f>IF('Raw data'!D9575=0,"",'Raw data'!D9575)</f>
        <v/>
      </c>
      <c r="H9575" s="8">
        <f>IFERROR(IF(COUNTIF(E9575:F9575,0)=2,"",IF(COUNTIF(E9575:F9575,0)=1,0,E9575/SUM(E9575:F9575))),"")</f>
        <v/>
      </c>
      <c r="I9575" s="1">
        <f>IFERROR(RANK(H9575,H:H),"")</f>
        <v/>
      </c>
      <c r="K9575" s="1">
        <f>IF(D9575&lt;J$2,1,IF(D9575&lt;J$3,2,IF(D9575&lt;J$4,3,IF(D9575="","",4))))</f>
        <v/>
      </c>
      <c r="M9575" s="1">
        <f>IF(K9575="","",IF(K9575&gt;Figures!B$6-1,"yes","no"))</f>
        <v/>
      </c>
      <c r="N9575" s="8">
        <f>IF(H9575="","",IF(M9575="yes",H9575,0))</f>
        <v/>
      </c>
      <c r="O9575" s="1">
        <f>IFERROR(RANK(N9575,N:N),"")</f>
        <v/>
      </c>
    </row>
    <row r="9576">
      <c r="A9576" s="1">
        <f>IF('Raw data'!A9576="","",'Raw data'!A9576)</f>
        <v/>
      </c>
      <c r="B9576" s="1">
        <f>IFERROR(MID(A9576,1,FIND("{",A9576)-1),A9576)</f>
        <v/>
      </c>
      <c r="C9576" s="1">
        <f>IFERROR(MID(A9576,FIND("{",A9576)+1,FIND("}",A9576)-FIND("{",A9576)-1),"")</f>
        <v/>
      </c>
      <c r="D9576" s="1">
        <f>IF('Raw data'!B9576=0,"",'Raw data'!B9576)</f>
        <v/>
      </c>
      <c r="E9576" s="1">
        <f>IF('Raw data'!C9576=0,"",'Raw data'!C9576)</f>
        <v/>
      </c>
      <c r="F9576" s="1">
        <f>IF('Raw data'!D9576=0,"",'Raw data'!D9576)</f>
        <v/>
      </c>
      <c r="H9576" s="8">
        <f>IFERROR(IF(COUNTIF(E9576:F9576,0)=2,"",IF(COUNTIF(E9576:F9576,0)=1,0,E9576/SUM(E9576:F9576))),"")</f>
        <v/>
      </c>
      <c r="I9576" s="1">
        <f>IFERROR(RANK(H9576,H:H),"")</f>
        <v/>
      </c>
      <c r="K9576" s="1">
        <f>IF(D9576&lt;J$2,1,IF(D9576&lt;J$3,2,IF(D9576&lt;J$4,3,IF(D9576="","",4))))</f>
        <v/>
      </c>
      <c r="M9576" s="1">
        <f>IF(K9576="","",IF(K9576&gt;Figures!B$6-1,"yes","no"))</f>
        <v/>
      </c>
      <c r="N9576" s="8">
        <f>IF(H9576="","",IF(M9576="yes",H9576,0))</f>
        <v/>
      </c>
      <c r="O9576" s="1">
        <f>IFERROR(RANK(N9576,N:N),"")</f>
        <v/>
      </c>
    </row>
    <row r="9577">
      <c r="A9577" s="1">
        <f>IF('Raw data'!A9577="","",'Raw data'!A9577)</f>
        <v/>
      </c>
      <c r="B9577" s="1">
        <f>IFERROR(MID(A9577,1,FIND("{",A9577)-1),A9577)</f>
        <v/>
      </c>
      <c r="C9577" s="1">
        <f>IFERROR(MID(A9577,FIND("{",A9577)+1,FIND("}",A9577)-FIND("{",A9577)-1),"")</f>
        <v/>
      </c>
      <c r="D9577" s="1">
        <f>IF('Raw data'!B9577=0,"",'Raw data'!B9577)</f>
        <v/>
      </c>
      <c r="E9577" s="1">
        <f>IF('Raw data'!C9577=0,"",'Raw data'!C9577)</f>
        <v/>
      </c>
      <c r="F9577" s="1">
        <f>IF('Raw data'!D9577=0,"",'Raw data'!D9577)</f>
        <v/>
      </c>
      <c r="H9577" s="8">
        <f>IFERROR(IF(COUNTIF(E9577:F9577,0)=2,"",IF(COUNTIF(E9577:F9577,0)=1,0,E9577/SUM(E9577:F9577))),"")</f>
        <v/>
      </c>
      <c r="I9577" s="1">
        <f>IFERROR(RANK(H9577,H:H),"")</f>
        <v/>
      </c>
      <c r="K9577" s="1">
        <f>IF(D9577&lt;J$2,1,IF(D9577&lt;J$3,2,IF(D9577&lt;J$4,3,IF(D9577="","",4))))</f>
        <v/>
      </c>
      <c r="M9577" s="1">
        <f>IF(K9577="","",IF(K9577&gt;Figures!B$6-1,"yes","no"))</f>
        <v/>
      </c>
      <c r="N9577" s="8">
        <f>IF(H9577="","",IF(M9577="yes",H9577,0))</f>
        <v/>
      </c>
      <c r="O9577" s="1">
        <f>IFERROR(RANK(N9577,N:N),"")</f>
        <v/>
      </c>
    </row>
    <row r="9578">
      <c r="A9578" s="1">
        <f>IF('Raw data'!A9578="","",'Raw data'!A9578)</f>
        <v/>
      </c>
      <c r="B9578" s="1">
        <f>IFERROR(MID(A9578,1,FIND("{",A9578)-1),A9578)</f>
        <v/>
      </c>
      <c r="C9578" s="1">
        <f>IFERROR(MID(A9578,FIND("{",A9578)+1,FIND("}",A9578)-FIND("{",A9578)-1),"")</f>
        <v/>
      </c>
      <c r="D9578" s="1">
        <f>IF('Raw data'!B9578=0,"",'Raw data'!B9578)</f>
        <v/>
      </c>
      <c r="E9578" s="1">
        <f>IF('Raw data'!C9578=0,"",'Raw data'!C9578)</f>
        <v/>
      </c>
      <c r="F9578" s="1">
        <f>IF('Raw data'!D9578=0,"",'Raw data'!D9578)</f>
        <v/>
      </c>
      <c r="H9578" s="8">
        <f>IFERROR(IF(COUNTIF(E9578:F9578,0)=2,"",IF(COUNTIF(E9578:F9578,0)=1,0,E9578/SUM(E9578:F9578))),"")</f>
        <v/>
      </c>
      <c r="I9578" s="1">
        <f>IFERROR(RANK(H9578,H:H),"")</f>
        <v/>
      </c>
      <c r="K9578" s="1">
        <f>IF(D9578&lt;J$2,1,IF(D9578&lt;J$3,2,IF(D9578&lt;J$4,3,IF(D9578="","",4))))</f>
        <v/>
      </c>
      <c r="M9578" s="1">
        <f>IF(K9578="","",IF(K9578&gt;Figures!B$6-1,"yes","no"))</f>
        <v/>
      </c>
      <c r="N9578" s="8">
        <f>IF(H9578="","",IF(M9578="yes",H9578,0))</f>
        <v/>
      </c>
      <c r="O9578" s="1">
        <f>IFERROR(RANK(N9578,N:N),"")</f>
        <v/>
      </c>
    </row>
    <row r="9579">
      <c r="A9579" s="1">
        <f>IF('Raw data'!A9579="","",'Raw data'!A9579)</f>
        <v/>
      </c>
      <c r="B9579" s="1">
        <f>IFERROR(MID(A9579,1,FIND("{",A9579)-1),A9579)</f>
        <v/>
      </c>
      <c r="C9579" s="1">
        <f>IFERROR(MID(A9579,FIND("{",A9579)+1,FIND("}",A9579)-FIND("{",A9579)-1),"")</f>
        <v/>
      </c>
      <c r="D9579" s="1">
        <f>IF('Raw data'!B9579=0,"",'Raw data'!B9579)</f>
        <v/>
      </c>
      <c r="E9579" s="1">
        <f>IF('Raw data'!C9579=0,"",'Raw data'!C9579)</f>
        <v/>
      </c>
      <c r="F9579" s="1">
        <f>IF('Raw data'!D9579=0,"",'Raw data'!D9579)</f>
        <v/>
      </c>
      <c r="H9579" s="8">
        <f>IFERROR(IF(COUNTIF(E9579:F9579,0)=2,"",IF(COUNTIF(E9579:F9579,0)=1,0,E9579/SUM(E9579:F9579))),"")</f>
        <v/>
      </c>
      <c r="I9579" s="1">
        <f>IFERROR(RANK(H9579,H:H),"")</f>
        <v/>
      </c>
      <c r="K9579" s="1">
        <f>IF(D9579&lt;J$2,1,IF(D9579&lt;J$3,2,IF(D9579&lt;J$4,3,IF(D9579="","",4))))</f>
        <v/>
      </c>
      <c r="M9579" s="1">
        <f>IF(K9579="","",IF(K9579&gt;Figures!B$6-1,"yes","no"))</f>
        <v/>
      </c>
      <c r="N9579" s="8">
        <f>IF(H9579="","",IF(M9579="yes",H9579,0))</f>
        <v/>
      </c>
      <c r="O9579" s="1">
        <f>IFERROR(RANK(N9579,N:N),"")</f>
        <v/>
      </c>
    </row>
    <row r="9580">
      <c r="A9580" s="1">
        <f>IF('Raw data'!A9580="","",'Raw data'!A9580)</f>
        <v/>
      </c>
      <c r="B9580" s="1">
        <f>IFERROR(MID(A9580,1,FIND("{",A9580)-1),A9580)</f>
        <v/>
      </c>
      <c r="C9580" s="1">
        <f>IFERROR(MID(A9580,FIND("{",A9580)+1,FIND("}",A9580)-FIND("{",A9580)-1),"")</f>
        <v/>
      </c>
      <c r="D9580" s="1">
        <f>IF('Raw data'!B9580=0,"",'Raw data'!B9580)</f>
        <v/>
      </c>
      <c r="E9580" s="1">
        <f>IF('Raw data'!C9580=0,"",'Raw data'!C9580)</f>
        <v/>
      </c>
      <c r="F9580" s="1">
        <f>IF('Raw data'!D9580=0,"",'Raw data'!D9580)</f>
        <v/>
      </c>
      <c r="H9580" s="8">
        <f>IFERROR(IF(COUNTIF(E9580:F9580,0)=2,"",IF(COUNTIF(E9580:F9580,0)=1,0,E9580/SUM(E9580:F9580))),"")</f>
        <v/>
      </c>
      <c r="I9580" s="1">
        <f>IFERROR(RANK(H9580,H:H),"")</f>
        <v/>
      </c>
      <c r="K9580" s="1">
        <f>IF(D9580&lt;J$2,1,IF(D9580&lt;J$3,2,IF(D9580&lt;J$4,3,IF(D9580="","",4))))</f>
        <v/>
      </c>
      <c r="M9580" s="1">
        <f>IF(K9580="","",IF(K9580&gt;Figures!B$6-1,"yes","no"))</f>
        <v/>
      </c>
      <c r="N9580" s="8">
        <f>IF(H9580="","",IF(M9580="yes",H9580,0))</f>
        <v/>
      </c>
      <c r="O9580" s="1">
        <f>IFERROR(RANK(N9580,N:N),"")</f>
        <v/>
      </c>
    </row>
    <row r="9581">
      <c r="A9581" s="1">
        <f>IF('Raw data'!A9581="","",'Raw data'!A9581)</f>
        <v/>
      </c>
      <c r="B9581" s="1">
        <f>IFERROR(MID(A9581,1,FIND("{",A9581)-1),A9581)</f>
        <v/>
      </c>
      <c r="C9581" s="1">
        <f>IFERROR(MID(A9581,FIND("{",A9581)+1,FIND("}",A9581)-FIND("{",A9581)-1),"")</f>
        <v/>
      </c>
      <c r="D9581" s="1">
        <f>IF('Raw data'!B9581=0,"",'Raw data'!B9581)</f>
        <v/>
      </c>
      <c r="E9581" s="1">
        <f>IF('Raw data'!C9581=0,"",'Raw data'!C9581)</f>
        <v/>
      </c>
      <c r="F9581" s="1">
        <f>IF('Raw data'!D9581=0,"",'Raw data'!D9581)</f>
        <v/>
      </c>
      <c r="H9581" s="8">
        <f>IFERROR(IF(COUNTIF(E9581:F9581,0)=2,"",IF(COUNTIF(E9581:F9581,0)=1,0,E9581/SUM(E9581:F9581))),"")</f>
        <v/>
      </c>
      <c r="I9581" s="1">
        <f>IFERROR(RANK(H9581,H:H),"")</f>
        <v/>
      </c>
      <c r="K9581" s="1">
        <f>IF(D9581&lt;J$2,1,IF(D9581&lt;J$3,2,IF(D9581&lt;J$4,3,IF(D9581="","",4))))</f>
        <v/>
      </c>
      <c r="M9581" s="1">
        <f>IF(K9581="","",IF(K9581&gt;Figures!B$6-1,"yes","no"))</f>
        <v/>
      </c>
      <c r="N9581" s="8">
        <f>IF(H9581="","",IF(M9581="yes",H9581,0))</f>
        <v/>
      </c>
      <c r="O9581" s="1">
        <f>IFERROR(RANK(N9581,N:N),"")</f>
        <v/>
      </c>
    </row>
    <row r="9582">
      <c r="A9582" s="1">
        <f>IF('Raw data'!A9582="","",'Raw data'!A9582)</f>
        <v/>
      </c>
      <c r="B9582" s="1">
        <f>IFERROR(MID(A9582,1,FIND("{",A9582)-1),A9582)</f>
        <v/>
      </c>
      <c r="C9582" s="1">
        <f>IFERROR(MID(A9582,FIND("{",A9582)+1,FIND("}",A9582)-FIND("{",A9582)-1),"")</f>
        <v/>
      </c>
      <c r="D9582" s="1">
        <f>IF('Raw data'!B9582=0,"",'Raw data'!B9582)</f>
        <v/>
      </c>
      <c r="E9582" s="1">
        <f>IF('Raw data'!C9582=0,"",'Raw data'!C9582)</f>
        <v/>
      </c>
      <c r="F9582" s="1">
        <f>IF('Raw data'!D9582=0,"",'Raw data'!D9582)</f>
        <v/>
      </c>
      <c r="H9582" s="8">
        <f>IFERROR(IF(COUNTIF(E9582:F9582,0)=2,"",IF(COUNTIF(E9582:F9582,0)=1,0,E9582/SUM(E9582:F9582))),"")</f>
        <v/>
      </c>
      <c r="I9582" s="1">
        <f>IFERROR(RANK(H9582,H:H),"")</f>
        <v/>
      </c>
      <c r="K9582" s="1">
        <f>IF(D9582&lt;J$2,1,IF(D9582&lt;J$3,2,IF(D9582&lt;J$4,3,IF(D9582="","",4))))</f>
        <v/>
      </c>
      <c r="M9582" s="1">
        <f>IF(K9582="","",IF(K9582&gt;Figures!B$6-1,"yes","no"))</f>
        <v/>
      </c>
      <c r="N9582" s="8">
        <f>IF(H9582="","",IF(M9582="yes",H9582,0))</f>
        <v/>
      </c>
      <c r="O9582" s="1">
        <f>IFERROR(RANK(N9582,N:N),"")</f>
        <v/>
      </c>
    </row>
    <row r="9583">
      <c r="A9583" s="1">
        <f>IF('Raw data'!A9583="","",'Raw data'!A9583)</f>
        <v/>
      </c>
      <c r="B9583" s="1">
        <f>IFERROR(MID(A9583,1,FIND("{",A9583)-1),A9583)</f>
        <v/>
      </c>
      <c r="C9583" s="1">
        <f>IFERROR(MID(A9583,FIND("{",A9583)+1,FIND("}",A9583)-FIND("{",A9583)-1),"")</f>
        <v/>
      </c>
      <c r="D9583" s="1">
        <f>IF('Raw data'!B9583=0,"",'Raw data'!B9583)</f>
        <v/>
      </c>
      <c r="E9583" s="1">
        <f>IF('Raw data'!C9583=0,"",'Raw data'!C9583)</f>
        <v/>
      </c>
      <c r="F9583" s="1">
        <f>IF('Raw data'!D9583=0,"",'Raw data'!D9583)</f>
        <v/>
      </c>
      <c r="H9583" s="8">
        <f>IFERROR(IF(COUNTIF(E9583:F9583,0)=2,"",IF(COUNTIF(E9583:F9583,0)=1,0,E9583/SUM(E9583:F9583))),"")</f>
        <v/>
      </c>
      <c r="I9583" s="1">
        <f>IFERROR(RANK(H9583,H:H),"")</f>
        <v/>
      </c>
      <c r="K9583" s="1">
        <f>IF(D9583&lt;J$2,1,IF(D9583&lt;J$3,2,IF(D9583&lt;J$4,3,IF(D9583="","",4))))</f>
        <v/>
      </c>
      <c r="M9583" s="1">
        <f>IF(K9583="","",IF(K9583&gt;Figures!B$6-1,"yes","no"))</f>
        <v/>
      </c>
      <c r="N9583" s="8">
        <f>IF(H9583="","",IF(M9583="yes",H9583,0))</f>
        <v/>
      </c>
      <c r="O9583" s="1">
        <f>IFERROR(RANK(N9583,N:N),"")</f>
        <v/>
      </c>
    </row>
    <row r="9584">
      <c r="A9584" s="1">
        <f>IF('Raw data'!A9584="","",'Raw data'!A9584)</f>
        <v/>
      </c>
      <c r="B9584" s="1">
        <f>IFERROR(MID(A9584,1,FIND("{",A9584)-1),A9584)</f>
        <v/>
      </c>
      <c r="C9584" s="1">
        <f>IFERROR(MID(A9584,FIND("{",A9584)+1,FIND("}",A9584)-FIND("{",A9584)-1),"")</f>
        <v/>
      </c>
      <c r="D9584" s="1">
        <f>IF('Raw data'!B9584=0,"",'Raw data'!B9584)</f>
        <v/>
      </c>
      <c r="E9584" s="1">
        <f>IF('Raw data'!C9584=0,"",'Raw data'!C9584)</f>
        <v/>
      </c>
      <c r="F9584" s="1">
        <f>IF('Raw data'!D9584=0,"",'Raw data'!D9584)</f>
        <v/>
      </c>
      <c r="H9584" s="8">
        <f>IFERROR(IF(COUNTIF(E9584:F9584,0)=2,"",IF(COUNTIF(E9584:F9584,0)=1,0,E9584/SUM(E9584:F9584))),"")</f>
        <v/>
      </c>
      <c r="I9584" s="1">
        <f>IFERROR(RANK(H9584,H:H),"")</f>
        <v/>
      </c>
      <c r="K9584" s="1">
        <f>IF(D9584&lt;J$2,1,IF(D9584&lt;J$3,2,IF(D9584&lt;J$4,3,IF(D9584="","",4))))</f>
        <v/>
      </c>
      <c r="M9584" s="1">
        <f>IF(K9584="","",IF(K9584&gt;Figures!B$6-1,"yes","no"))</f>
        <v/>
      </c>
      <c r="N9584" s="8">
        <f>IF(H9584="","",IF(M9584="yes",H9584,0))</f>
        <v/>
      </c>
      <c r="O9584" s="1">
        <f>IFERROR(RANK(N9584,N:N),"")</f>
        <v/>
      </c>
    </row>
    <row r="9585">
      <c r="A9585" s="1">
        <f>IF('Raw data'!A9585="","",'Raw data'!A9585)</f>
        <v/>
      </c>
      <c r="B9585" s="1">
        <f>IFERROR(MID(A9585,1,FIND("{",A9585)-1),A9585)</f>
        <v/>
      </c>
      <c r="C9585" s="1">
        <f>IFERROR(MID(A9585,FIND("{",A9585)+1,FIND("}",A9585)-FIND("{",A9585)-1),"")</f>
        <v/>
      </c>
      <c r="D9585" s="1">
        <f>IF('Raw data'!B9585=0,"",'Raw data'!B9585)</f>
        <v/>
      </c>
      <c r="E9585" s="1">
        <f>IF('Raw data'!C9585=0,"",'Raw data'!C9585)</f>
        <v/>
      </c>
      <c r="F9585" s="1">
        <f>IF('Raw data'!D9585=0,"",'Raw data'!D9585)</f>
        <v/>
      </c>
      <c r="H9585" s="8">
        <f>IFERROR(IF(COUNTIF(E9585:F9585,0)=2,"",IF(COUNTIF(E9585:F9585,0)=1,0,E9585/SUM(E9585:F9585))),"")</f>
        <v/>
      </c>
      <c r="I9585" s="1">
        <f>IFERROR(RANK(H9585,H:H),"")</f>
        <v/>
      </c>
      <c r="K9585" s="1">
        <f>IF(D9585&lt;J$2,1,IF(D9585&lt;J$3,2,IF(D9585&lt;J$4,3,IF(D9585="","",4))))</f>
        <v/>
      </c>
      <c r="M9585" s="1">
        <f>IF(K9585="","",IF(K9585&gt;Figures!B$6-1,"yes","no"))</f>
        <v/>
      </c>
      <c r="N9585" s="8">
        <f>IF(H9585="","",IF(M9585="yes",H9585,0))</f>
        <v/>
      </c>
      <c r="O9585" s="1">
        <f>IFERROR(RANK(N9585,N:N),"")</f>
        <v/>
      </c>
    </row>
    <row r="9586">
      <c r="A9586" s="1">
        <f>IF('Raw data'!A9586="","",'Raw data'!A9586)</f>
        <v/>
      </c>
      <c r="B9586" s="1">
        <f>IFERROR(MID(A9586,1,FIND("{",A9586)-1),A9586)</f>
        <v/>
      </c>
      <c r="C9586" s="1">
        <f>IFERROR(MID(A9586,FIND("{",A9586)+1,FIND("}",A9586)-FIND("{",A9586)-1),"")</f>
        <v/>
      </c>
      <c r="D9586" s="1">
        <f>IF('Raw data'!B9586=0,"",'Raw data'!B9586)</f>
        <v/>
      </c>
      <c r="E9586" s="1">
        <f>IF('Raw data'!C9586=0,"",'Raw data'!C9586)</f>
        <v/>
      </c>
      <c r="F9586" s="1">
        <f>IF('Raw data'!D9586=0,"",'Raw data'!D9586)</f>
        <v/>
      </c>
      <c r="H9586" s="8">
        <f>IFERROR(IF(COUNTIF(E9586:F9586,0)=2,"",IF(COUNTIF(E9586:F9586,0)=1,0,E9586/SUM(E9586:F9586))),"")</f>
        <v/>
      </c>
      <c r="I9586" s="1">
        <f>IFERROR(RANK(H9586,H:H),"")</f>
        <v/>
      </c>
      <c r="K9586" s="1">
        <f>IF(D9586&lt;J$2,1,IF(D9586&lt;J$3,2,IF(D9586&lt;J$4,3,IF(D9586="","",4))))</f>
        <v/>
      </c>
      <c r="M9586" s="1">
        <f>IF(K9586="","",IF(K9586&gt;Figures!B$6-1,"yes","no"))</f>
        <v/>
      </c>
      <c r="N9586" s="8">
        <f>IF(H9586="","",IF(M9586="yes",H9586,0))</f>
        <v/>
      </c>
      <c r="O9586" s="1">
        <f>IFERROR(RANK(N9586,N:N),"")</f>
        <v/>
      </c>
    </row>
    <row r="9587">
      <c r="A9587" s="1">
        <f>IF('Raw data'!A9587="","",'Raw data'!A9587)</f>
        <v/>
      </c>
      <c r="B9587" s="1">
        <f>IFERROR(MID(A9587,1,FIND("{",A9587)-1),A9587)</f>
        <v/>
      </c>
      <c r="C9587" s="1">
        <f>IFERROR(MID(A9587,FIND("{",A9587)+1,FIND("}",A9587)-FIND("{",A9587)-1),"")</f>
        <v/>
      </c>
      <c r="D9587" s="1">
        <f>IF('Raw data'!B9587=0,"",'Raw data'!B9587)</f>
        <v/>
      </c>
      <c r="E9587" s="1">
        <f>IF('Raw data'!C9587=0,"",'Raw data'!C9587)</f>
        <v/>
      </c>
      <c r="F9587" s="1">
        <f>IF('Raw data'!D9587=0,"",'Raw data'!D9587)</f>
        <v/>
      </c>
      <c r="H9587" s="8">
        <f>IFERROR(IF(COUNTIF(E9587:F9587,0)=2,"",IF(COUNTIF(E9587:F9587,0)=1,0,E9587/SUM(E9587:F9587))),"")</f>
        <v/>
      </c>
      <c r="I9587" s="1">
        <f>IFERROR(RANK(H9587,H:H),"")</f>
        <v/>
      </c>
      <c r="K9587" s="1">
        <f>IF(D9587&lt;J$2,1,IF(D9587&lt;J$3,2,IF(D9587&lt;J$4,3,IF(D9587="","",4))))</f>
        <v/>
      </c>
      <c r="M9587" s="1">
        <f>IF(K9587="","",IF(K9587&gt;Figures!B$6-1,"yes","no"))</f>
        <v/>
      </c>
      <c r="N9587" s="8">
        <f>IF(H9587="","",IF(M9587="yes",H9587,0))</f>
        <v/>
      </c>
      <c r="O9587" s="1">
        <f>IFERROR(RANK(N9587,N:N),"")</f>
        <v/>
      </c>
    </row>
    <row r="9588">
      <c r="A9588" s="1">
        <f>IF('Raw data'!A9588="","",'Raw data'!A9588)</f>
        <v/>
      </c>
      <c r="B9588" s="1">
        <f>IFERROR(MID(A9588,1,FIND("{",A9588)-1),A9588)</f>
        <v/>
      </c>
      <c r="C9588" s="1">
        <f>IFERROR(MID(A9588,FIND("{",A9588)+1,FIND("}",A9588)-FIND("{",A9588)-1),"")</f>
        <v/>
      </c>
      <c r="D9588" s="1">
        <f>IF('Raw data'!B9588=0,"",'Raw data'!B9588)</f>
        <v/>
      </c>
      <c r="E9588" s="1">
        <f>IF('Raw data'!C9588=0,"",'Raw data'!C9588)</f>
        <v/>
      </c>
      <c r="F9588" s="1">
        <f>IF('Raw data'!D9588=0,"",'Raw data'!D9588)</f>
        <v/>
      </c>
      <c r="H9588" s="8">
        <f>IFERROR(IF(COUNTIF(E9588:F9588,0)=2,"",IF(COUNTIF(E9588:F9588,0)=1,0,E9588/SUM(E9588:F9588))),"")</f>
        <v/>
      </c>
      <c r="I9588" s="1">
        <f>IFERROR(RANK(H9588,H:H),"")</f>
        <v/>
      </c>
      <c r="K9588" s="1">
        <f>IF(D9588&lt;J$2,1,IF(D9588&lt;J$3,2,IF(D9588&lt;J$4,3,IF(D9588="","",4))))</f>
        <v/>
      </c>
      <c r="M9588" s="1">
        <f>IF(K9588="","",IF(K9588&gt;Figures!B$6-1,"yes","no"))</f>
        <v/>
      </c>
      <c r="N9588" s="8">
        <f>IF(H9588="","",IF(M9588="yes",H9588,0))</f>
        <v/>
      </c>
      <c r="O9588" s="1">
        <f>IFERROR(RANK(N9588,N:N),"")</f>
        <v/>
      </c>
    </row>
    <row r="9589">
      <c r="A9589" s="1">
        <f>IF('Raw data'!A9589="","",'Raw data'!A9589)</f>
        <v/>
      </c>
      <c r="B9589" s="1">
        <f>IFERROR(MID(A9589,1,FIND("{",A9589)-1),A9589)</f>
        <v/>
      </c>
      <c r="C9589" s="1">
        <f>IFERROR(MID(A9589,FIND("{",A9589)+1,FIND("}",A9589)-FIND("{",A9589)-1),"")</f>
        <v/>
      </c>
      <c r="D9589" s="1">
        <f>IF('Raw data'!B9589=0,"",'Raw data'!B9589)</f>
        <v/>
      </c>
      <c r="E9589" s="1">
        <f>IF('Raw data'!C9589=0,"",'Raw data'!C9589)</f>
        <v/>
      </c>
      <c r="F9589" s="1">
        <f>IF('Raw data'!D9589=0,"",'Raw data'!D9589)</f>
        <v/>
      </c>
      <c r="H9589" s="8">
        <f>IFERROR(IF(COUNTIF(E9589:F9589,0)=2,"",IF(COUNTIF(E9589:F9589,0)=1,0,E9589/SUM(E9589:F9589))),"")</f>
        <v/>
      </c>
      <c r="I9589" s="1">
        <f>IFERROR(RANK(H9589,H:H),"")</f>
        <v/>
      </c>
      <c r="K9589" s="1">
        <f>IF(D9589&lt;J$2,1,IF(D9589&lt;J$3,2,IF(D9589&lt;J$4,3,IF(D9589="","",4))))</f>
        <v/>
      </c>
      <c r="M9589" s="1">
        <f>IF(K9589="","",IF(K9589&gt;Figures!B$6-1,"yes","no"))</f>
        <v/>
      </c>
      <c r="N9589" s="8">
        <f>IF(H9589="","",IF(M9589="yes",H9589,0))</f>
        <v/>
      </c>
      <c r="O9589" s="1">
        <f>IFERROR(RANK(N9589,N:N),"")</f>
        <v/>
      </c>
    </row>
    <row r="9590">
      <c r="A9590" s="1">
        <f>IF('Raw data'!A9590="","",'Raw data'!A9590)</f>
        <v/>
      </c>
      <c r="B9590" s="1">
        <f>IFERROR(MID(A9590,1,FIND("{",A9590)-1),A9590)</f>
        <v/>
      </c>
      <c r="C9590" s="1">
        <f>IFERROR(MID(A9590,FIND("{",A9590)+1,FIND("}",A9590)-FIND("{",A9590)-1),"")</f>
        <v/>
      </c>
      <c r="D9590" s="1">
        <f>IF('Raw data'!B9590=0,"",'Raw data'!B9590)</f>
        <v/>
      </c>
      <c r="E9590" s="1">
        <f>IF('Raw data'!C9590=0,"",'Raw data'!C9590)</f>
        <v/>
      </c>
      <c r="F9590" s="1">
        <f>IF('Raw data'!D9590=0,"",'Raw data'!D9590)</f>
        <v/>
      </c>
      <c r="H9590" s="8">
        <f>IFERROR(IF(COUNTIF(E9590:F9590,0)=2,"",IF(COUNTIF(E9590:F9590,0)=1,0,E9590/SUM(E9590:F9590))),"")</f>
        <v/>
      </c>
      <c r="I9590" s="1">
        <f>IFERROR(RANK(H9590,H:H),"")</f>
        <v/>
      </c>
      <c r="K9590" s="1">
        <f>IF(D9590&lt;J$2,1,IF(D9590&lt;J$3,2,IF(D9590&lt;J$4,3,IF(D9590="","",4))))</f>
        <v/>
      </c>
      <c r="M9590" s="1">
        <f>IF(K9590="","",IF(K9590&gt;Figures!B$6-1,"yes","no"))</f>
        <v/>
      </c>
      <c r="N9590" s="8">
        <f>IF(H9590="","",IF(M9590="yes",H9590,0))</f>
        <v/>
      </c>
      <c r="O9590" s="1">
        <f>IFERROR(RANK(N9590,N:N),"")</f>
        <v/>
      </c>
    </row>
    <row r="9591">
      <c r="A9591" s="1">
        <f>IF('Raw data'!A9591="","",'Raw data'!A9591)</f>
        <v/>
      </c>
      <c r="B9591" s="1">
        <f>IFERROR(MID(A9591,1,FIND("{",A9591)-1),A9591)</f>
        <v/>
      </c>
      <c r="C9591" s="1">
        <f>IFERROR(MID(A9591,FIND("{",A9591)+1,FIND("}",A9591)-FIND("{",A9591)-1),"")</f>
        <v/>
      </c>
      <c r="D9591" s="1">
        <f>IF('Raw data'!B9591=0,"",'Raw data'!B9591)</f>
        <v/>
      </c>
      <c r="E9591" s="1">
        <f>IF('Raw data'!C9591=0,"",'Raw data'!C9591)</f>
        <v/>
      </c>
      <c r="F9591" s="1">
        <f>IF('Raw data'!D9591=0,"",'Raw data'!D9591)</f>
        <v/>
      </c>
      <c r="H9591" s="8">
        <f>IFERROR(IF(COUNTIF(E9591:F9591,0)=2,"",IF(COUNTIF(E9591:F9591,0)=1,0,E9591/SUM(E9591:F9591))),"")</f>
        <v/>
      </c>
      <c r="I9591" s="1">
        <f>IFERROR(RANK(H9591,H:H),"")</f>
        <v/>
      </c>
      <c r="K9591" s="1">
        <f>IF(D9591&lt;J$2,1,IF(D9591&lt;J$3,2,IF(D9591&lt;J$4,3,IF(D9591="","",4))))</f>
        <v/>
      </c>
      <c r="M9591" s="1">
        <f>IF(K9591="","",IF(K9591&gt;Figures!B$6-1,"yes","no"))</f>
        <v/>
      </c>
      <c r="N9591" s="8">
        <f>IF(H9591="","",IF(M9591="yes",H9591,0))</f>
        <v/>
      </c>
      <c r="O9591" s="1">
        <f>IFERROR(RANK(N9591,N:N),"")</f>
        <v/>
      </c>
    </row>
    <row r="9592">
      <c r="A9592" s="1">
        <f>IF('Raw data'!A9592="","",'Raw data'!A9592)</f>
        <v/>
      </c>
      <c r="B9592" s="1">
        <f>IFERROR(MID(A9592,1,FIND("{",A9592)-1),A9592)</f>
        <v/>
      </c>
      <c r="C9592" s="1">
        <f>IFERROR(MID(A9592,FIND("{",A9592)+1,FIND("}",A9592)-FIND("{",A9592)-1),"")</f>
        <v/>
      </c>
      <c r="D9592" s="1">
        <f>IF('Raw data'!B9592=0,"",'Raw data'!B9592)</f>
        <v/>
      </c>
      <c r="E9592" s="1">
        <f>IF('Raw data'!C9592=0,"",'Raw data'!C9592)</f>
        <v/>
      </c>
      <c r="F9592" s="1">
        <f>IF('Raw data'!D9592=0,"",'Raw data'!D9592)</f>
        <v/>
      </c>
      <c r="H9592" s="8">
        <f>IFERROR(IF(COUNTIF(E9592:F9592,0)=2,"",IF(COUNTIF(E9592:F9592,0)=1,0,E9592/SUM(E9592:F9592))),"")</f>
        <v/>
      </c>
      <c r="I9592" s="1">
        <f>IFERROR(RANK(H9592,H:H),"")</f>
        <v/>
      </c>
      <c r="K9592" s="1">
        <f>IF(D9592&lt;J$2,1,IF(D9592&lt;J$3,2,IF(D9592&lt;J$4,3,IF(D9592="","",4))))</f>
        <v/>
      </c>
      <c r="M9592" s="1">
        <f>IF(K9592="","",IF(K9592&gt;Figures!B$6-1,"yes","no"))</f>
        <v/>
      </c>
      <c r="N9592" s="8">
        <f>IF(H9592="","",IF(M9592="yes",H9592,0))</f>
        <v/>
      </c>
      <c r="O9592" s="1">
        <f>IFERROR(RANK(N9592,N:N),"")</f>
        <v/>
      </c>
    </row>
    <row r="9593">
      <c r="A9593" s="1">
        <f>IF('Raw data'!A9593="","",'Raw data'!A9593)</f>
        <v/>
      </c>
      <c r="B9593" s="1">
        <f>IFERROR(MID(A9593,1,FIND("{",A9593)-1),A9593)</f>
        <v/>
      </c>
      <c r="C9593" s="1">
        <f>IFERROR(MID(A9593,FIND("{",A9593)+1,FIND("}",A9593)-FIND("{",A9593)-1),"")</f>
        <v/>
      </c>
      <c r="D9593" s="1">
        <f>IF('Raw data'!B9593=0,"",'Raw data'!B9593)</f>
        <v/>
      </c>
      <c r="E9593" s="1">
        <f>IF('Raw data'!C9593=0,"",'Raw data'!C9593)</f>
        <v/>
      </c>
      <c r="F9593" s="1">
        <f>IF('Raw data'!D9593=0,"",'Raw data'!D9593)</f>
        <v/>
      </c>
      <c r="H9593" s="8">
        <f>IFERROR(IF(COUNTIF(E9593:F9593,0)=2,"",IF(COUNTIF(E9593:F9593,0)=1,0,E9593/SUM(E9593:F9593))),"")</f>
        <v/>
      </c>
      <c r="I9593" s="1">
        <f>IFERROR(RANK(H9593,H:H),"")</f>
        <v/>
      </c>
      <c r="K9593" s="1">
        <f>IF(D9593&lt;J$2,1,IF(D9593&lt;J$3,2,IF(D9593&lt;J$4,3,IF(D9593="","",4))))</f>
        <v/>
      </c>
      <c r="M9593" s="1">
        <f>IF(K9593="","",IF(K9593&gt;Figures!B$6-1,"yes","no"))</f>
        <v/>
      </c>
      <c r="N9593" s="8">
        <f>IF(H9593="","",IF(M9593="yes",H9593,0))</f>
        <v/>
      </c>
      <c r="O9593" s="1">
        <f>IFERROR(RANK(N9593,N:N),"")</f>
        <v/>
      </c>
    </row>
    <row r="9594">
      <c r="A9594" s="1">
        <f>IF('Raw data'!A9594="","",'Raw data'!A9594)</f>
        <v/>
      </c>
      <c r="B9594" s="1">
        <f>IFERROR(MID(A9594,1,FIND("{",A9594)-1),A9594)</f>
        <v/>
      </c>
      <c r="C9594" s="1">
        <f>IFERROR(MID(A9594,FIND("{",A9594)+1,FIND("}",A9594)-FIND("{",A9594)-1),"")</f>
        <v/>
      </c>
      <c r="D9594" s="1">
        <f>IF('Raw data'!B9594=0,"",'Raw data'!B9594)</f>
        <v/>
      </c>
      <c r="E9594" s="1">
        <f>IF('Raw data'!C9594=0,"",'Raw data'!C9594)</f>
        <v/>
      </c>
      <c r="F9594" s="1">
        <f>IF('Raw data'!D9594=0,"",'Raw data'!D9594)</f>
        <v/>
      </c>
      <c r="H9594" s="8">
        <f>IFERROR(IF(COUNTIF(E9594:F9594,0)=2,"",IF(COUNTIF(E9594:F9594,0)=1,0,E9594/SUM(E9594:F9594))),"")</f>
        <v/>
      </c>
      <c r="I9594" s="1">
        <f>IFERROR(RANK(H9594,H:H),"")</f>
        <v/>
      </c>
      <c r="K9594" s="1">
        <f>IF(D9594&lt;J$2,1,IF(D9594&lt;J$3,2,IF(D9594&lt;J$4,3,IF(D9594="","",4))))</f>
        <v/>
      </c>
      <c r="M9594" s="1">
        <f>IF(K9594="","",IF(K9594&gt;Figures!B$6-1,"yes","no"))</f>
        <v/>
      </c>
      <c r="N9594" s="8">
        <f>IF(H9594="","",IF(M9594="yes",H9594,0))</f>
        <v/>
      </c>
      <c r="O9594" s="1">
        <f>IFERROR(RANK(N9594,N:N),"")</f>
        <v/>
      </c>
    </row>
    <row r="9595">
      <c r="A9595" s="1">
        <f>IF('Raw data'!A9595="","",'Raw data'!A9595)</f>
        <v/>
      </c>
      <c r="B9595" s="1">
        <f>IFERROR(MID(A9595,1,FIND("{",A9595)-1),A9595)</f>
        <v/>
      </c>
      <c r="C9595" s="1">
        <f>IFERROR(MID(A9595,FIND("{",A9595)+1,FIND("}",A9595)-FIND("{",A9595)-1),"")</f>
        <v/>
      </c>
      <c r="D9595" s="1">
        <f>IF('Raw data'!B9595=0,"",'Raw data'!B9595)</f>
        <v/>
      </c>
      <c r="E9595" s="1">
        <f>IF('Raw data'!C9595=0,"",'Raw data'!C9595)</f>
        <v/>
      </c>
      <c r="F9595" s="1">
        <f>IF('Raw data'!D9595=0,"",'Raw data'!D9595)</f>
        <v/>
      </c>
      <c r="H9595" s="8">
        <f>IFERROR(IF(COUNTIF(E9595:F9595,0)=2,"",IF(COUNTIF(E9595:F9595,0)=1,0,E9595/SUM(E9595:F9595))),"")</f>
        <v/>
      </c>
      <c r="I9595" s="1">
        <f>IFERROR(RANK(H9595,H:H),"")</f>
        <v/>
      </c>
      <c r="K9595" s="1">
        <f>IF(D9595&lt;J$2,1,IF(D9595&lt;J$3,2,IF(D9595&lt;J$4,3,IF(D9595="","",4))))</f>
        <v/>
      </c>
      <c r="M9595" s="1">
        <f>IF(K9595="","",IF(K9595&gt;Figures!B$6-1,"yes","no"))</f>
        <v/>
      </c>
      <c r="N9595" s="8">
        <f>IF(H9595="","",IF(M9595="yes",H9595,0))</f>
        <v/>
      </c>
      <c r="O9595" s="1">
        <f>IFERROR(RANK(N9595,N:N),"")</f>
        <v/>
      </c>
    </row>
    <row r="9596">
      <c r="A9596" s="1">
        <f>IF('Raw data'!A9596="","",'Raw data'!A9596)</f>
        <v/>
      </c>
      <c r="B9596" s="1">
        <f>IFERROR(MID(A9596,1,FIND("{",A9596)-1),A9596)</f>
        <v/>
      </c>
      <c r="C9596" s="1">
        <f>IFERROR(MID(A9596,FIND("{",A9596)+1,FIND("}",A9596)-FIND("{",A9596)-1),"")</f>
        <v/>
      </c>
      <c r="D9596" s="1">
        <f>IF('Raw data'!B9596=0,"",'Raw data'!B9596)</f>
        <v/>
      </c>
      <c r="E9596" s="1">
        <f>IF('Raw data'!C9596=0,"",'Raw data'!C9596)</f>
        <v/>
      </c>
      <c r="F9596" s="1">
        <f>IF('Raw data'!D9596=0,"",'Raw data'!D9596)</f>
        <v/>
      </c>
      <c r="H9596" s="8">
        <f>IFERROR(IF(COUNTIF(E9596:F9596,0)=2,"",IF(COUNTIF(E9596:F9596,0)=1,0,E9596/SUM(E9596:F9596))),"")</f>
        <v/>
      </c>
      <c r="I9596" s="1">
        <f>IFERROR(RANK(H9596,H:H),"")</f>
        <v/>
      </c>
      <c r="K9596" s="1">
        <f>IF(D9596&lt;J$2,1,IF(D9596&lt;J$3,2,IF(D9596&lt;J$4,3,IF(D9596="","",4))))</f>
        <v/>
      </c>
      <c r="M9596" s="1">
        <f>IF(K9596="","",IF(K9596&gt;Figures!B$6-1,"yes","no"))</f>
        <v/>
      </c>
      <c r="N9596" s="8">
        <f>IF(H9596="","",IF(M9596="yes",H9596,0))</f>
        <v/>
      </c>
      <c r="O9596" s="1">
        <f>IFERROR(RANK(N9596,N:N),"")</f>
        <v/>
      </c>
    </row>
    <row r="9597">
      <c r="A9597" s="1">
        <f>IF('Raw data'!A9597="","",'Raw data'!A9597)</f>
        <v/>
      </c>
      <c r="B9597" s="1">
        <f>IFERROR(MID(A9597,1,FIND("{",A9597)-1),A9597)</f>
        <v/>
      </c>
      <c r="C9597" s="1">
        <f>IFERROR(MID(A9597,FIND("{",A9597)+1,FIND("}",A9597)-FIND("{",A9597)-1),"")</f>
        <v/>
      </c>
      <c r="D9597" s="1">
        <f>IF('Raw data'!B9597=0,"",'Raw data'!B9597)</f>
        <v/>
      </c>
      <c r="E9597" s="1">
        <f>IF('Raw data'!C9597=0,"",'Raw data'!C9597)</f>
        <v/>
      </c>
      <c r="F9597" s="1">
        <f>IF('Raw data'!D9597=0,"",'Raw data'!D9597)</f>
        <v/>
      </c>
      <c r="H9597" s="8">
        <f>IFERROR(IF(COUNTIF(E9597:F9597,0)=2,"",IF(COUNTIF(E9597:F9597,0)=1,0,E9597/SUM(E9597:F9597))),"")</f>
        <v/>
      </c>
      <c r="I9597" s="1">
        <f>IFERROR(RANK(H9597,H:H),"")</f>
        <v/>
      </c>
      <c r="K9597" s="1">
        <f>IF(D9597&lt;J$2,1,IF(D9597&lt;J$3,2,IF(D9597&lt;J$4,3,IF(D9597="","",4))))</f>
        <v/>
      </c>
      <c r="M9597" s="1">
        <f>IF(K9597="","",IF(K9597&gt;Figures!B$6-1,"yes","no"))</f>
        <v/>
      </c>
      <c r="N9597" s="8">
        <f>IF(H9597="","",IF(M9597="yes",H9597,0))</f>
        <v/>
      </c>
      <c r="O9597" s="1">
        <f>IFERROR(RANK(N9597,N:N),"")</f>
        <v/>
      </c>
    </row>
    <row r="9598">
      <c r="A9598" s="1">
        <f>IF('Raw data'!A9598="","",'Raw data'!A9598)</f>
        <v/>
      </c>
      <c r="B9598" s="1">
        <f>IFERROR(MID(A9598,1,FIND("{",A9598)-1),A9598)</f>
        <v/>
      </c>
      <c r="C9598" s="1">
        <f>IFERROR(MID(A9598,FIND("{",A9598)+1,FIND("}",A9598)-FIND("{",A9598)-1),"")</f>
        <v/>
      </c>
      <c r="D9598" s="1">
        <f>IF('Raw data'!B9598=0,"",'Raw data'!B9598)</f>
        <v/>
      </c>
      <c r="E9598" s="1">
        <f>IF('Raw data'!C9598=0,"",'Raw data'!C9598)</f>
        <v/>
      </c>
      <c r="F9598" s="1">
        <f>IF('Raw data'!D9598=0,"",'Raw data'!D9598)</f>
        <v/>
      </c>
      <c r="H9598" s="8">
        <f>IFERROR(IF(COUNTIF(E9598:F9598,0)=2,"",IF(COUNTIF(E9598:F9598,0)=1,0,E9598/SUM(E9598:F9598))),"")</f>
        <v/>
      </c>
      <c r="I9598" s="1">
        <f>IFERROR(RANK(H9598,H:H),"")</f>
        <v/>
      </c>
      <c r="K9598" s="1">
        <f>IF(D9598&lt;J$2,1,IF(D9598&lt;J$3,2,IF(D9598&lt;J$4,3,IF(D9598="","",4))))</f>
        <v/>
      </c>
      <c r="M9598" s="1">
        <f>IF(K9598="","",IF(K9598&gt;Figures!B$6-1,"yes","no"))</f>
        <v/>
      </c>
      <c r="N9598" s="8">
        <f>IF(H9598="","",IF(M9598="yes",H9598,0))</f>
        <v/>
      </c>
      <c r="O9598" s="1">
        <f>IFERROR(RANK(N9598,N:N),"")</f>
        <v/>
      </c>
    </row>
    <row r="9599">
      <c r="A9599" s="1">
        <f>IF('Raw data'!A9599="","",'Raw data'!A9599)</f>
        <v/>
      </c>
      <c r="B9599" s="1">
        <f>IFERROR(MID(A9599,1,FIND("{",A9599)-1),A9599)</f>
        <v/>
      </c>
      <c r="C9599" s="1">
        <f>IFERROR(MID(A9599,FIND("{",A9599)+1,FIND("}",A9599)-FIND("{",A9599)-1),"")</f>
        <v/>
      </c>
      <c r="D9599" s="1">
        <f>IF('Raw data'!B9599=0,"",'Raw data'!B9599)</f>
        <v/>
      </c>
      <c r="E9599" s="1">
        <f>IF('Raw data'!C9599=0,"",'Raw data'!C9599)</f>
        <v/>
      </c>
      <c r="F9599" s="1">
        <f>IF('Raw data'!D9599=0,"",'Raw data'!D9599)</f>
        <v/>
      </c>
      <c r="H9599" s="8">
        <f>IFERROR(IF(COUNTIF(E9599:F9599,0)=2,"",IF(COUNTIF(E9599:F9599,0)=1,0,E9599/SUM(E9599:F9599))),"")</f>
        <v/>
      </c>
      <c r="I9599" s="1">
        <f>IFERROR(RANK(H9599,H:H),"")</f>
        <v/>
      </c>
      <c r="K9599" s="1">
        <f>IF(D9599&lt;J$2,1,IF(D9599&lt;J$3,2,IF(D9599&lt;J$4,3,IF(D9599="","",4))))</f>
        <v/>
      </c>
      <c r="M9599" s="1">
        <f>IF(K9599="","",IF(K9599&gt;Figures!B$6-1,"yes","no"))</f>
        <v/>
      </c>
      <c r="N9599" s="8">
        <f>IF(H9599="","",IF(M9599="yes",H9599,0))</f>
        <v/>
      </c>
      <c r="O9599" s="1">
        <f>IFERROR(RANK(N9599,N:N),"")</f>
        <v/>
      </c>
    </row>
    <row r="9600">
      <c r="A9600" s="1">
        <f>IF('Raw data'!A9600="","",'Raw data'!A9600)</f>
        <v/>
      </c>
      <c r="B9600" s="1">
        <f>IFERROR(MID(A9600,1,FIND("{",A9600)-1),A9600)</f>
        <v/>
      </c>
      <c r="C9600" s="1">
        <f>IFERROR(MID(A9600,FIND("{",A9600)+1,FIND("}",A9600)-FIND("{",A9600)-1),"")</f>
        <v/>
      </c>
      <c r="D9600" s="1">
        <f>IF('Raw data'!B9600=0,"",'Raw data'!B9600)</f>
        <v/>
      </c>
      <c r="E9600" s="1">
        <f>IF('Raw data'!C9600=0,"",'Raw data'!C9600)</f>
        <v/>
      </c>
      <c r="F9600" s="1">
        <f>IF('Raw data'!D9600=0,"",'Raw data'!D9600)</f>
        <v/>
      </c>
      <c r="H9600" s="8">
        <f>IFERROR(IF(COUNTIF(E9600:F9600,0)=2,"",IF(COUNTIF(E9600:F9600,0)=1,0,E9600/SUM(E9600:F9600))),"")</f>
        <v/>
      </c>
      <c r="I9600" s="1">
        <f>IFERROR(RANK(H9600,H:H),"")</f>
        <v/>
      </c>
      <c r="K9600" s="1">
        <f>IF(D9600&lt;J$2,1,IF(D9600&lt;J$3,2,IF(D9600&lt;J$4,3,IF(D9600="","",4))))</f>
        <v/>
      </c>
      <c r="M9600" s="1">
        <f>IF(K9600="","",IF(K9600&gt;Figures!B$6-1,"yes","no"))</f>
        <v/>
      </c>
      <c r="N9600" s="8">
        <f>IF(H9600="","",IF(M9600="yes",H9600,0))</f>
        <v/>
      </c>
      <c r="O9600" s="1">
        <f>IFERROR(RANK(N9600,N:N),"")</f>
        <v/>
      </c>
    </row>
    <row r="9601">
      <c r="A9601" s="1">
        <f>IF('Raw data'!A9601="","",'Raw data'!A9601)</f>
        <v/>
      </c>
      <c r="B9601" s="1">
        <f>IFERROR(MID(A9601,1,FIND("{",A9601)-1),A9601)</f>
        <v/>
      </c>
      <c r="C9601" s="1">
        <f>IFERROR(MID(A9601,FIND("{",A9601)+1,FIND("}",A9601)-FIND("{",A9601)-1),"")</f>
        <v/>
      </c>
      <c r="D9601" s="1">
        <f>IF('Raw data'!B9601=0,"",'Raw data'!B9601)</f>
        <v/>
      </c>
      <c r="E9601" s="1">
        <f>IF('Raw data'!C9601=0,"",'Raw data'!C9601)</f>
        <v/>
      </c>
      <c r="F9601" s="1">
        <f>IF('Raw data'!D9601=0,"",'Raw data'!D9601)</f>
        <v/>
      </c>
      <c r="H9601" s="8">
        <f>IFERROR(IF(COUNTIF(E9601:F9601,0)=2,"",IF(COUNTIF(E9601:F9601,0)=1,0,E9601/SUM(E9601:F9601))),"")</f>
        <v/>
      </c>
      <c r="I9601" s="1">
        <f>IFERROR(RANK(H9601,H:H),"")</f>
        <v/>
      </c>
      <c r="K9601" s="1">
        <f>IF(D9601&lt;J$2,1,IF(D9601&lt;J$3,2,IF(D9601&lt;J$4,3,IF(D9601="","",4))))</f>
        <v/>
      </c>
      <c r="M9601" s="1">
        <f>IF(K9601="","",IF(K9601&gt;Figures!B$6-1,"yes","no"))</f>
        <v/>
      </c>
      <c r="N9601" s="8">
        <f>IF(H9601="","",IF(M9601="yes",H9601,0))</f>
        <v/>
      </c>
      <c r="O9601" s="1">
        <f>IFERROR(RANK(N9601,N:N),"")</f>
        <v/>
      </c>
    </row>
    <row r="9602">
      <c r="A9602" s="1">
        <f>IF('Raw data'!A9602="","",'Raw data'!A9602)</f>
        <v/>
      </c>
      <c r="B9602" s="1">
        <f>IFERROR(MID(A9602,1,FIND("{",A9602)-1),A9602)</f>
        <v/>
      </c>
      <c r="C9602" s="1">
        <f>IFERROR(MID(A9602,FIND("{",A9602)+1,FIND("}",A9602)-FIND("{",A9602)-1),"")</f>
        <v/>
      </c>
      <c r="D9602" s="1">
        <f>IF('Raw data'!B9602=0,"",'Raw data'!B9602)</f>
        <v/>
      </c>
      <c r="E9602" s="1">
        <f>IF('Raw data'!C9602=0,"",'Raw data'!C9602)</f>
        <v/>
      </c>
      <c r="F9602" s="1">
        <f>IF('Raw data'!D9602=0,"",'Raw data'!D9602)</f>
        <v/>
      </c>
      <c r="H9602" s="8">
        <f>IFERROR(IF(COUNTIF(E9602:F9602,0)=2,"",IF(COUNTIF(E9602:F9602,0)=1,0,E9602/SUM(E9602:F9602))),"")</f>
        <v/>
      </c>
      <c r="I9602" s="1">
        <f>IFERROR(RANK(H9602,H:H),"")</f>
        <v/>
      </c>
      <c r="K9602" s="1">
        <f>IF(D9602&lt;J$2,1,IF(D9602&lt;J$3,2,IF(D9602&lt;J$4,3,IF(D9602="","",4))))</f>
        <v/>
      </c>
      <c r="M9602" s="1">
        <f>IF(K9602="","",IF(K9602&gt;Figures!B$6-1,"yes","no"))</f>
        <v/>
      </c>
      <c r="N9602" s="8">
        <f>IF(H9602="","",IF(M9602="yes",H9602,0))</f>
        <v/>
      </c>
      <c r="O9602" s="1">
        <f>IFERROR(RANK(N9602,N:N),"")</f>
        <v/>
      </c>
    </row>
    <row r="9603">
      <c r="A9603" s="1">
        <f>IF('Raw data'!A9603="","",'Raw data'!A9603)</f>
        <v/>
      </c>
      <c r="B9603" s="1">
        <f>IFERROR(MID(A9603,1,FIND("{",A9603)-1),A9603)</f>
        <v/>
      </c>
      <c r="C9603" s="1">
        <f>IFERROR(MID(A9603,FIND("{",A9603)+1,FIND("}",A9603)-FIND("{",A9603)-1),"")</f>
        <v/>
      </c>
      <c r="D9603" s="1">
        <f>IF('Raw data'!B9603=0,"",'Raw data'!B9603)</f>
        <v/>
      </c>
      <c r="E9603" s="1">
        <f>IF('Raw data'!C9603=0,"",'Raw data'!C9603)</f>
        <v/>
      </c>
      <c r="F9603" s="1">
        <f>IF('Raw data'!D9603=0,"",'Raw data'!D9603)</f>
        <v/>
      </c>
      <c r="H9603" s="8">
        <f>IFERROR(IF(COUNTIF(E9603:F9603,0)=2,"",IF(COUNTIF(E9603:F9603,0)=1,0,E9603/SUM(E9603:F9603))),"")</f>
        <v/>
      </c>
      <c r="I9603" s="1">
        <f>IFERROR(RANK(H9603,H:H),"")</f>
        <v/>
      </c>
      <c r="K9603" s="1">
        <f>IF(D9603&lt;J$2,1,IF(D9603&lt;J$3,2,IF(D9603&lt;J$4,3,IF(D9603="","",4))))</f>
        <v/>
      </c>
      <c r="M9603" s="1">
        <f>IF(K9603="","",IF(K9603&gt;Figures!B$6-1,"yes","no"))</f>
        <v/>
      </c>
      <c r="N9603" s="8">
        <f>IF(H9603="","",IF(M9603="yes",H9603,0))</f>
        <v/>
      </c>
      <c r="O9603" s="1">
        <f>IFERROR(RANK(N9603,N:N),"")</f>
        <v/>
      </c>
    </row>
    <row r="9604">
      <c r="A9604" s="1">
        <f>IF('Raw data'!A9604="","",'Raw data'!A9604)</f>
        <v/>
      </c>
      <c r="B9604" s="1">
        <f>IFERROR(MID(A9604,1,FIND("{",A9604)-1),A9604)</f>
        <v/>
      </c>
      <c r="C9604" s="1">
        <f>IFERROR(MID(A9604,FIND("{",A9604)+1,FIND("}",A9604)-FIND("{",A9604)-1),"")</f>
        <v/>
      </c>
      <c r="D9604" s="1">
        <f>IF('Raw data'!B9604=0,"",'Raw data'!B9604)</f>
        <v/>
      </c>
      <c r="E9604" s="1">
        <f>IF('Raw data'!C9604=0,"",'Raw data'!C9604)</f>
        <v/>
      </c>
      <c r="F9604" s="1">
        <f>IF('Raw data'!D9604=0,"",'Raw data'!D9604)</f>
        <v/>
      </c>
      <c r="H9604" s="8">
        <f>IFERROR(IF(COUNTIF(E9604:F9604,0)=2,"",IF(COUNTIF(E9604:F9604,0)=1,0,E9604/SUM(E9604:F9604))),"")</f>
        <v/>
      </c>
      <c r="I9604" s="1">
        <f>IFERROR(RANK(H9604,H:H),"")</f>
        <v/>
      </c>
      <c r="K9604" s="1">
        <f>IF(D9604&lt;J$2,1,IF(D9604&lt;J$3,2,IF(D9604&lt;J$4,3,IF(D9604="","",4))))</f>
        <v/>
      </c>
      <c r="M9604" s="1">
        <f>IF(K9604="","",IF(K9604&gt;Figures!B$6-1,"yes","no"))</f>
        <v/>
      </c>
      <c r="N9604" s="8">
        <f>IF(H9604="","",IF(M9604="yes",H9604,0))</f>
        <v/>
      </c>
      <c r="O9604" s="1">
        <f>IFERROR(RANK(N9604,N:N),"")</f>
        <v/>
      </c>
    </row>
    <row r="9605">
      <c r="A9605" s="1">
        <f>IF('Raw data'!A9605="","",'Raw data'!A9605)</f>
        <v/>
      </c>
      <c r="B9605" s="1">
        <f>IFERROR(MID(A9605,1,FIND("{",A9605)-1),A9605)</f>
        <v/>
      </c>
      <c r="C9605" s="1">
        <f>IFERROR(MID(A9605,FIND("{",A9605)+1,FIND("}",A9605)-FIND("{",A9605)-1),"")</f>
        <v/>
      </c>
      <c r="D9605" s="1">
        <f>IF('Raw data'!B9605=0,"",'Raw data'!B9605)</f>
        <v/>
      </c>
      <c r="E9605" s="1">
        <f>IF('Raw data'!C9605=0,"",'Raw data'!C9605)</f>
        <v/>
      </c>
      <c r="F9605" s="1">
        <f>IF('Raw data'!D9605=0,"",'Raw data'!D9605)</f>
        <v/>
      </c>
      <c r="H9605" s="8">
        <f>IFERROR(IF(COUNTIF(E9605:F9605,0)=2,"",IF(COUNTIF(E9605:F9605,0)=1,0,E9605/SUM(E9605:F9605))),"")</f>
        <v/>
      </c>
      <c r="I9605" s="1">
        <f>IFERROR(RANK(H9605,H:H),"")</f>
        <v/>
      </c>
      <c r="K9605" s="1">
        <f>IF(D9605&lt;J$2,1,IF(D9605&lt;J$3,2,IF(D9605&lt;J$4,3,IF(D9605="","",4))))</f>
        <v/>
      </c>
      <c r="M9605" s="1">
        <f>IF(K9605="","",IF(K9605&gt;Figures!B$6-1,"yes","no"))</f>
        <v/>
      </c>
      <c r="N9605" s="8">
        <f>IF(H9605="","",IF(M9605="yes",H9605,0))</f>
        <v/>
      </c>
      <c r="O9605" s="1">
        <f>IFERROR(RANK(N9605,N:N),"")</f>
        <v/>
      </c>
    </row>
    <row r="9606">
      <c r="A9606" s="1">
        <f>IF('Raw data'!A9606="","",'Raw data'!A9606)</f>
        <v/>
      </c>
      <c r="B9606" s="1">
        <f>IFERROR(MID(A9606,1,FIND("{",A9606)-1),A9606)</f>
        <v/>
      </c>
      <c r="C9606" s="1">
        <f>IFERROR(MID(A9606,FIND("{",A9606)+1,FIND("}",A9606)-FIND("{",A9606)-1),"")</f>
        <v/>
      </c>
      <c r="D9606" s="1">
        <f>IF('Raw data'!B9606=0,"",'Raw data'!B9606)</f>
        <v/>
      </c>
      <c r="E9606" s="1">
        <f>IF('Raw data'!C9606=0,"",'Raw data'!C9606)</f>
        <v/>
      </c>
      <c r="F9606" s="1">
        <f>IF('Raw data'!D9606=0,"",'Raw data'!D9606)</f>
        <v/>
      </c>
      <c r="H9606" s="8">
        <f>IFERROR(IF(COUNTIF(E9606:F9606,0)=2,"",IF(COUNTIF(E9606:F9606,0)=1,0,E9606/SUM(E9606:F9606))),"")</f>
        <v/>
      </c>
      <c r="I9606" s="1">
        <f>IFERROR(RANK(H9606,H:H),"")</f>
        <v/>
      </c>
      <c r="K9606" s="1">
        <f>IF(D9606&lt;J$2,1,IF(D9606&lt;J$3,2,IF(D9606&lt;J$4,3,IF(D9606="","",4))))</f>
        <v/>
      </c>
      <c r="M9606" s="1">
        <f>IF(K9606="","",IF(K9606&gt;Figures!B$6-1,"yes","no"))</f>
        <v/>
      </c>
      <c r="N9606" s="8">
        <f>IF(H9606="","",IF(M9606="yes",H9606,0))</f>
        <v/>
      </c>
      <c r="O9606" s="1">
        <f>IFERROR(RANK(N9606,N:N),"")</f>
        <v/>
      </c>
    </row>
    <row r="9607">
      <c r="A9607" s="1">
        <f>IF('Raw data'!A9607="","",'Raw data'!A9607)</f>
        <v/>
      </c>
      <c r="B9607" s="1">
        <f>IFERROR(MID(A9607,1,FIND("{",A9607)-1),A9607)</f>
        <v/>
      </c>
      <c r="C9607" s="1">
        <f>IFERROR(MID(A9607,FIND("{",A9607)+1,FIND("}",A9607)-FIND("{",A9607)-1),"")</f>
        <v/>
      </c>
      <c r="D9607" s="1">
        <f>IF('Raw data'!B9607=0,"",'Raw data'!B9607)</f>
        <v/>
      </c>
      <c r="E9607" s="1">
        <f>IF('Raw data'!C9607=0,"",'Raw data'!C9607)</f>
        <v/>
      </c>
      <c r="F9607" s="1">
        <f>IF('Raw data'!D9607=0,"",'Raw data'!D9607)</f>
        <v/>
      </c>
      <c r="H9607" s="8">
        <f>IFERROR(IF(COUNTIF(E9607:F9607,0)=2,"",IF(COUNTIF(E9607:F9607,0)=1,0,E9607/SUM(E9607:F9607))),"")</f>
        <v/>
      </c>
      <c r="I9607" s="1">
        <f>IFERROR(RANK(H9607,H:H),"")</f>
        <v/>
      </c>
      <c r="K9607" s="1">
        <f>IF(D9607&lt;J$2,1,IF(D9607&lt;J$3,2,IF(D9607&lt;J$4,3,IF(D9607="","",4))))</f>
        <v/>
      </c>
      <c r="M9607" s="1">
        <f>IF(K9607="","",IF(K9607&gt;Figures!B$6-1,"yes","no"))</f>
        <v/>
      </c>
      <c r="N9607" s="8">
        <f>IF(H9607="","",IF(M9607="yes",H9607,0))</f>
        <v/>
      </c>
      <c r="O9607" s="1">
        <f>IFERROR(RANK(N9607,N:N),"")</f>
        <v/>
      </c>
    </row>
    <row r="9608">
      <c r="A9608" s="1">
        <f>IF('Raw data'!A9608="","",'Raw data'!A9608)</f>
        <v/>
      </c>
      <c r="B9608" s="1">
        <f>IFERROR(MID(A9608,1,FIND("{",A9608)-1),A9608)</f>
        <v/>
      </c>
      <c r="C9608" s="1">
        <f>IFERROR(MID(A9608,FIND("{",A9608)+1,FIND("}",A9608)-FIND("{",A9608)-1),"")</f>
        <v/>
      </c>
      <c r="D9608" s="1">
        <f>IF('Raw data'!B9608=0,"",'Raw data'!B9608)</f>
        <v/>
      </c>
      <c r="E9608" s="1">
        <f>IF('Raw data'!C9608=0,"",'Raw data'!C9608)</f>
        <v/>
      </c>
      <c r="F9608" s="1">
        <f>IF('Raw data'!D9608=0,"",'Raw data'!D9608)</f>
        <v/>
      </c>
      <c r="H9608" s="8">
        <f>IFERROR(IF(COUNTIF(E9608:F9608,0)=2,"",IF(COUNTIF(E9608:F9608,0)=1,0,E9608/SUM(E9608:F9608))),"")</f>
        <v/>
      </c>
      <c r="I9608" s="1">
        <f>IFERROR(RANK(H9608,H:H),"")</f>
        <v/>
      </c>
      <c r="K9608" s="1">
        <f>IF(D9608&lt;J$2,1,IF(D9608&lt;J$3,2,IF(D9608&lt;J$4,3,IF(D9608="","",4))))</f>
        <v/>
      </c>
      <c r="M9608" s="1">
        <f>IF(K9608="","",IF(K9608&gt;Figures!B$6-1,"yes","no"))</f>
        <v/>
      </c>
      <c r="N9608" s="8">
        <f>IF(H9608="","",IF(M9608="yes",H9608,0))</f>
        <v/>
      </c>
      <c r="O9608" s="1">
        <f>IFERROR(RANK(N9608,N:N),"")</f>
        <v/>
      </c>
    </row>
    <row r="9609">
      <c r="A9609" s="1">
        <f>IF('Raw data'!A9609="","",'Raw data'!A9609)</f>
        <v/>
      </c>
      <c r="B9609" s="1">
        <f>IFERROR(MID(A9609,1,FIND("{",A9609)-1),A9609)</f>
        <v/>
      </c>
      <c r="C9609" s="1">
        <f>IFERROR(MID(A9609,FIND("{",A9609)+1,FIND("}",A9609)-FIND("{",A9609)-1),"")</f>
        <v/>
      </c>
      <c r="D9609" s="1">
        <f>IF('Raw data'!B9609=0,"",'Raw data'!B9609)</f>
        <v/>
      </c>
      <c r="E9609" s="1">
        <f>IF('Raw data'!C9609=0,"",'Raw data'!C9609)</f>
        <v/>
      </c>
      <c r="F9609" s="1">
        <f>IF('Raw data'!D9609=0,"",'Raw data'!D9609)</f>
        <v/>
      </c>
      <c r="H9609" s="8">
        <f>IFERROR(IF(COUNTIF(E9609:F9609,0)=2,"",IF(COUNTIF(E9609:F9609,0)=1,0,E9609/SUM(E9609:F9609))),"")</f>
        <v/>
      </c>
      <c r="I9609" s="1">
        <f>IFERROR(RANK(H9609,H:H),"")</f>
        <v/>
      </c>
      <c r="K9609" s="1">
        <f>IF(D9609&lt;J$2,1,IF(D9609&lt;J$3,2,IF(D9609&lt;J$4,3,IF(D9609="","",4))))</f>
        <v/>
      </c>
      <c r="M9609" s="1">
        <f>IF(K9609="","",IF(K9609&gt;Figures!B$6-1,"yes","no"))</f>
        <v/>
      </c>
      <c r="N9609" s="8">
        <f>IF(H9609="","",IF(M9609="yes",H9609,0))</f>
        <v/>
      </c>
      <c r="O9609" s="1">
        <f>IFERROR(RANK(N9609,N:N),"")</f>
        <v/>
      </c>
    </row>
    <row r="9610">
      <c r="A9610" s="1">
        <f>IF('Raw data'!A9610="","",'Raw data'!A9610)</f>
        <v/>
      </c>
      <c r="B9610" s="1">
        <f>IFERROR(MID(A9610,1,FIND("{",A9610)-1),A9610)</f>
        <v/>
      </c>
      <c r="C9610" s="1">
        <f>IFERROR(MID(A9610,FIND("{",A9610)+1,FIND("}",A9610)-FIND("{",A9610)-1),"")</f>
        <v/>
      </c>
      <c r="D9610" s="1">
        <f>IF('Raw data'!B9610=0,"",'Raw data'!B9610)</f>
        <v/>
      </c>
      <c r="E9610" s="1">
        <f>IF('Raw data'!C9610=0,"",'Raw data'!C9610)</f>
        <v/>
      </c>
      <c r="F9610" s="1">
        <f>IF('Raw data'!D9610=0,"",'Raw data'!D9610)</f>
        <v/>
      </c>
      <c r="H9610" s="8">
        <f>IFERROR(IF(COUNTIF(E9610:F9610,0)=2,"",IF(COUNTIF(E9610:F9610,0)=1,0,E9610/SUM(E9610:F9610))),"")</f>
        <v/>
      </c>
      <c r="I9610" s="1">
        <f>IFERROR(RANK(H9610,H:H),"")</f>
        <v/>
      </c>
      <c r="K9610" s="1">
        <f>IF(D9610&lt;J$2,1,IF(D9610&lt;J$3,2,IF(D9610&lt;J$4,3,IF(D9610="","",4))))</f>
        <v/>
      </c>
      <c r="M9610" s="1">
        <f>IF(K9610="","",IF(K9610&gt;Figures!B$6-1,"yes","no"))</f>
        <v/>
      </c>
      <c r="N9610" s="8">
        <f>IF(H9610="","",IF(M9610="yes",H9610,0))</f>
        <v/>
      </c>
      <c r="O9610" s="1">
        <f>IFERROR(RANK(N9610,N:N),"")</f>
        <v/>
      </c>
    </row>
    <row r="9611">
      <c r="A9611" s="1">
        <f>IF('Raw data'!A9611="","",'Raw data'!A9611)</f>
        <v/>
      </c>
      <c r="B9611" s="1">
        <f>IFERROR(MID(A9611,1,FIND("{",A9611)-1),A9611)</f>
        <v/>
      </c>
      <c r="C9611" s="1">
        <f>IFERROR(MID(A9611,FIND("{",A9611)+1,FIND("}",A9611)-FIND("{",A9611)-1),"")</f>
        <v/>
      </c>
      <c r="D9611" s="1">
        <f>IF('Raw data'!B9611=0,"",'Raw data'!B9611)</f>
        <v/>
      </c>
      <c r="E9611" s="1">
        <f>IF('Raw data'!C9611=0,"",'Raw data'!C9611)</f>
        <v/>
      </c>
      <c r="F9611" s="1">
        <f>IF('Raw data'!D9611=0,"",'Raw data'!D9611)</f>
        <v/>
      </c>
      <c r="H9611" s="8">
        <f>IFERROR(IF(COUNTIF(E9611:F9611,0)=2,"",IF(COUNTIF(E9611:F9611,0)=1,0,E9611/SUM(E9611:F9611))),"")</f>
        <v/>
      </c>
      <c r="I9611" s="1">
        <f>IFERROR(RANK(H9611,H:H),"")</f>
        <v/>
      </c>
      <c r="K9611" s="1">
        <f>IF(D9611&lt;J$2,1,IF(D9611&lt;J$3,2,IF(D9611&lt;J$4,3,IF(D9611="","",4))))</f>
        <v/>
      </c>
      <c r="M9611" s="1">
        <f>IF(K9611="","",IF(K9611&gt;Figures!B$6-1,"yes","no"))</f>
        <v/>
      </c>
      <c r="N9611" s="8">
        <f>IF(H9611="","",IF(M9611="yes",H9611,0))</f>
        <v/>
      </c>
      <c r="O9611" s="1">
        <f>IFERROR(RANK(N9611,N:N),"")</f>
        <v/>
      </c>
    </row>
    <row r="9612">
      <c r="A9612" s="1">
        <f>IF('Raw data'!A9612="","",'Raw data'!A9612)</f>
        <v/>
      </c>
      <c r="B9612" s="1">
        <f>IFERROR(MID(A9612,1,FIND("{",A9612)-1),A9612)</f>
        <v/>
      </c>
      <c r="C9612" s="1">
        <f>IFERROR(MID(A9612,FIND("{",A9612)+1,FIND("}",A9612)-FIND("{",A9612)-1),"")</f>
        <v/>
      </c>
      <c r="D9612" s="1">
        <f>IF('Raw data'!B9612=0,"",'Raw data'!B9612)</f>
        <v/>
      </c>
      <c r="E9612" s="1">
        <f>IF('Raw data'!C9612=0,"",'Raw data'!C9612)</f>
        <v/>
      </c>
      <c r="F9612" s="1">
        <f>IF('Raw data'!D9612=0,"",'Raw data'!D9612)</f>
        <v/>
      </c>
      <c r="H9612" s="8">
        <f>IFERROR(IF(COUNTIF(E9612:F9612,0)=2,"",IF(COUNTIF(E9612:F9612,0)=1,0,E9612/SUM(E9612:F9612))),"")</f>
        <v/>
      </c>
      <c r="I9612" s="1">
        <f>IFERROR(RANK(H9612,H:H),"")</f>
        <v/>
      </c>
      <c r="K9612" s="1">
        <f>IF(D9612&lt;J$2,1,IF(D9612&lt;J$3,2,IF(D9612&lt;J$4,3,IF(D9612="","",4))))</f>
        <v/>
      </c>
      <c r="M9612" s="1">
        <f>IF(K9612="","",IF(K9612&gt;Figures!B$6-1,"yes","no"))</f>
        <v/>
      </c>
      <c r="N9612" s="8">
        <f>IF(H9612="","",IF(M9612="yes",H9612,0))</f>
        <v/>
      </c>
      <c r="O9612" s="1">
        <f>IFERROR(RANK(N9612,N:N),"")</f>
        <v/>
      </c>
    </row>
    <row r="9613">
      <c r="A9613" s="1">
        <f>IF('Raw data'!A9613="","",'Raw data'!A9613)</f>
        <v/>
      </c>
      <c r="B9613" s="1">
        <f>IFERROR(MID(A9613,1,FIND("{",A9613)-1),A9613)</f>
        <v/>
      </c>
      <c r="C9613" s="1">
        <f>IFERROR(MID(A9613,FIND("{",A9613)+1,FIND("}",A9613)-FIND("{",A9613)-1),"")</f>
        <v/>
      </c>
      <c r="D9613" s="1">
        <f>IF('Raw data'!B9613=0,"",'Raw data'!B9613)</f>
        <v/>
      </c>
      <c r="E9613" s="1">
        <f>IF('Raw data'!C9613=0,"",'Raw data'!C9613)</f>
        <v/>
      </c>
      <c r="F9613" s="1">
        <f>IF('Raw data'!D9613=0,"",'Raw data'!D9613)</f>
        <v/>
      </c>
      <c r="H9613" s="8">
        <f>IFERROR(IF(COUNTIF(E9613:F9613,0)=2,"",IF(COUNTIF(E9613:F9613,0)=1,0,E9613/SUM(E9613:F9613))),"")</f>
        <v/>
      </c>
      <c r="I9613" s="1">
        <f>IFERROR(RANK(H9613,H:H),"")</f>
        <v/>
      </c>
      <c r="K9613" s="1">
        <f>IF(D9613&lt;J$2,1,IF(D9613&lt;J$3,2,IF(D9613&lt;J$4,3,IF(D9613="","",4))))</f>
        <v/>
      </c>
      <c r="M9613" s="1">
        <f>IF(K9613="","",IF(K9613&gt;Figures!B$6-1,"yes","no"))</f>
        <v/>
      </c>
      <c r="N9613" s="8">
        <f>IF(H9613="","",IF(M9613="yes",H9613,0))</f>
        <v/>
      </c>
      <c r="O9613" s="1">
        <f>IFERROR(RANK(N9613,N:N),"")</f>
        <v/>
      </c>
    </row>
    <row r="9614">
      <c r="A9614" s="1">
        <f>IF('Raw data'!A9614="","",'Raw data'!A9614)</f>
        <v/>
      </c>
      <c r="B9614" s="1">
        <f>IFERROR(MID(A9614,1,FIND("{",A9614)-1),A9614)</f>
        <v/>
      </c>
      <c r="C9614" s="1">
        <f>IFERROR(MID(A9614,FIND("{",A9614)+1,FIND("}",A9614)-FIND("{",A9614)-1),"")</f>
        <v/>
      </c>
      <c r="D9614" s="1">
        <f>IF('Raw data'!B9614=0,"",'Raw data'!B9614)</f>
        <v/>
      </c>
      <c r="E9614" s="1">
        <f>IF('Raw data'!C9614=0,"",'Raw data'!C9614)</f>
        <v/>
      </c>
      <c r="F9614" s="1">
        <f>IF('Raw data'!D9614=0,"",'Raw data'!D9614)</f>
        <v/>
      </c>
      <c r="H9614" s="8">
        <f>IFERROR(IF(COUNTIF(E9614:F9614,0)=2,"",IF(COUNTIF(E9614:F9614,0)=1,0,E9614/SUM(E9614:F9614))),"")</f>
        <v/>
      </c>
      <c r="I9614" s="1">
        <f>IFERROR(RANK(H9614,H:H),"")</f>
        <v/>
      </c>
      <c r="K9614" s="1">
        <f>IF(D9614&lt;J$2,1,IF(D9614&lt;J$3,2,IF(D9614&lt;J$4,3,IF(D9614="","",4))))</f>
        <v/>
      </c>
      <c r="M9614" s="1">
        <f>IF(K9614="","",IF(K9614&gt;Figures!B$6-1,"yes","no"))</f>
        <v/>
      </c>
      <c r="N9614" s="8">
        <f>IF(H9614="","",IF(M9614="yes",H9614,0))</f>
        <v/>
      </c>
      <c r="O9614" s="1">
        <f>IFERROR(RANK(N9614,N:N),"")</f>
        <v/>
      </c>
    </row>
    <row r="9615">
      <c r="A9615" s="1">
        <f>IF('Raw data'!A9615="","",'Raw data'!A9615)</f>
        <v/>
      </c>
      <c r="B9615" s="1">
        <f>IFERROR(MID(A9615,1,FIND("{",A9615)-1),A9615)</f>
        <v/>
      </c>
      <c r="C9615" s="1">
        <f>IFERROR(MID(A9615,FIND("{",A9615)+1,FIND("}",A9615)-FIND("{",A9615)-1),"")</f>
        <v/>
      </c>
      <c r="D9615" s="1">
        <f>IF('Raw data'!B9615=0,"",'Raw data'!B9615)</f>
        <v/>
      </c>
      <c r="E9615" s="1">
        <f>IF('Raw data'!C9615=0,"",'Raw data'!C9615)</f>
        <v/>
      </c>
      <c r="F9615" s="1">
        <f>IF('Raw data'!D9615=0,"",'Raw data'!D9615)</f>
        <v/>
      </c>
      <c r="H9615" s="8">
        <f>IFERROR(IF(COUNTIF(E9615:F9615,0)=2,"",IF(COUNTIF(E9615:F9615,0)=1,0,E9615/SUM(E9615:F9615))),"")</f>
        <v/>
      </c>
      <c r="I9615" s="1">
        <f>IFERROR(RANK(H9615,H:H),"")</f>
        <v/>
      </c>
      <c r="K9615" s="1">
        <f>IF(D9615&lt;J$2,1,IF(D9615&lt;J$3,2,IF(D9615&lt;J$4,3,IF(D9615="","",4))))</f>
        <v/>
      </c>
      <c r="M9615" s="1">
        <f>IF(K9615="","",IF(K9615&gt;Figures!B$6-1,"yes","no"))</f>
        <v/>
      </c>
      <c r="N9615" s="8">
        <f>IF(H9615="","",IF(M9615="yes",H9615,0))</f>
        <v/>
      </c>
      <c r="O9615" s="1">
        <f>IFERROR(RANK(N9615,N:N),"")</f>
        <v/>
      </c>
    </row>
    <row r="9616">
      <c r="A9616" s="1">
        <f>IF('Raw data'!A9616="","",'Raw data'!A9616)</f>
        <v/>
      </c>
      <c r="B9616" s="1">
        <f>IFERROR(MID(A9616,1,FIND("{",A9616)-1),A9616)</f>
        <v/>
      </c>
      <c r="C9616" s="1">
        <f>IFERROR(MID(A9616,FIND("{",A9616)+1,FIND("}",A9616)-FIND("{",A9616)-1),"")</f>
        <v/>
      </c>
      <c r="D9616" s="1">
        <f>IF('Raw data'!B9616=0,"",'Raw data'!B9616)</f>
        <v/>
      </c>
      <c r="E9616" s="1">
        <f>IF('Raw data'!C9616=0,"",'Raw data'!C9616)</f>
        <v/>
      </c>
      <c r="F9616" s="1">
        <f>IF('Raw data'!D9616=0,"",'Raw data'!D9616)</f>
        <v/>
      </c>
      <c r="H9616" s="8">
        <f>IFERROR(IF(COUNTIF(E9616:F9616,0)=2,"",IF(COUNTIF(E9616:F9616,0)=1,0,E9616/SUM(E9616:F9616))),"")</f>
        <v/>
      </c>
      <c r="I9616" s="1">
        <f>IFERROR(RANK(H9616,H:H),"")</f>
        <v/>
      </c>
      <c r="K9616" s="1">
        <f>IF(D9616&lt;J$2,1,IF(D9616&lt;J$3,2,IF(D9616&lt;J$4,3,IF(D9616="","",4))))</f>
        <v/>
      </c>
      <c r="M9616" s="1">
        <f>IF(K9616="","",IF(K9616&gt;Figures!B$6-1,"yes","no"))</f>
        <v/>
      </c>
      <c r="N9616" s="8">
        <f>IF(H9616="","",IF(M9616="yes",H9616,0))</f>
        <v/>
      </c>
      <c r="O9616" s="1">
        <f>IFERROR(RANK(N9616,N:N),"")</f>
        <v/>
      </c>
    </row>
    <row r="9617">
      <c r="A9617" s="1">
        <f>IF('Raw data'!A9617="","",'Raw data'!A9617)</f>
        <v/>
      </c>
      <c r="B9617" s="1">
        <f>IFERROR(MID(A9617,1,FIND("{",A9617)-1),A9617)</f>
        <v/>
      </c>
      <c r="C9617" s="1">
        <f>IFERROR(MID(A9617,FIND("{",A9617)+1,FIND("}",A9617)-FIND("{",A9617)-1),"")</f>
        <v/>
      </c>
      <c r="D9617" s="1">
        <f>IF('Raw data'!B9617=0,"",'Raw data'!B9617)</f>
        <v/>
      </c>
      <c r="E9617" s="1">
        <f>IF('Raw data'!C9617=0,"",'Raw data'!C9617)</f>
        <v/>
      </c>
      <c r="F9617" s="1">
        <f>IF('Raw data'!D9617=0,"",'Raw data'!D9617)</f>
        <v/>
      </c>
      <c r="H9617" s="8">
        <f>IFERROR(IF(COUNTIF(E9617:F9617,0)=2,"",IF(COUNTIF(E9617:F9617,0)=1,0,E9617/SUM(E9617:F9617))),"")</f>
        <v/>
      </c>
      <c r="I9617" s="1">
        <f>IFERROR(RANK(H9617,H:H),"")</f>
        <v/>
      </c>
      <c r="K9617" s="1">
        <f>IF(D9617&lt;J$2,1,IF(D9617&lt;J$3,2,IF(D9617&lt;J$4,3,IF(D9617="","",4))))</f>
        <v/>
      </c>
      <c r="M9617" s="1">
        <f>IF(K9617="","",IF(K9617&gt;Figures!B$6-1,"yes","no"))</f>
        <v/>
      </c>
      <c r="N9617" s="8">
        <f>IF(H9617="","",IF(M9617="yes",H9617,0))</f>
        <v/>
      </c>
      <c r="O9617" s="1">
        <f>IFERROR(RANK(N9617,N:N),"")</f>
        <v/>
      </c>
    </row>
    <row r="9618">
      <c r="A9618" s="1">
        <f>IF('Raw data'!A9618="","",'Raw data'!A9618)</f>
        <v/>
      </c>
      <c r="B9618" s="1">
        <f>IFERROR(MID(A9618,1,FIND("{",A9618)-1),A9618)</f>
        <v/>
      </c>
      <c r="C9618" s="1">
        <f>IFERROR(MID(A9618,FIND("{",A9618)+1,FIND("}",A9618)-FIND("{",A9618)-1),"")</f>
        <v/>
      </c>
      <c r="D9618" s="1">
        <f>IF('Raw data'!B9618=0,"",'Raw data'!B9618)</f>
        <v/>
      </c>
      <c r="E9618" s="1">
        <f>IF('Raw data'!C9618=0,"",'Raw data'!C9618)</f>
        <v/>
      </c>
      <c r="F9618" s="1">
        <f>IF('Raw data'!D9618=0,"",'Raw data'!D9618)</f>
        <v/>
      </c>
      <c r="H9618" s="8">
        <f>IFERROR(IF(COUNTIF(E9618:F9618,0)=2,"",IF(COUNTIF(E9618:F9618,0)=1,0,E9618/SUM(E9618:F9618))),"")</f>
        <v/>
      </c>
      <c r="I9618" s="1">
        <f>IFERROR(RANK(H9618,H:H),"")</f>
        <v/>
      </c>
      <c r="K9618" s="1">
        <f>IF(D9618&lt;J$2,1,IF(D9618&lt;J$3,2,IF(D9618&lt;J$4,3,IF(D9618="","",4))))</f>
        <v/>
      </c>
      <c r="M9618" s="1">
        <f>IF(K9618="","",IF(K9618&gt;Figures!B$6-1,"yes","no"))</f>
        <v/>
      </c>
      <c r="N9618" s="8">
        <f>IF(H9618="","",IF(M9618="yes",H9618,0))</f>
        <v/>
      </c>
      <c r="O9618" s="1">
        <f>IFERROR(RANK(N9618,N:N),"")</f>
        <v/>
      </c>
    </row>
    <row r="9619">
      <c r="A9619" s="1">
        <f>IF('Raw data'!A9619="","",'Raw data'!A9619)</f>
        <v/>
      </c>
      <c r="B9619" s="1">
        <f>IFERROR(MID(A9619,1,FIND("{",A9619)-1),A9619)</f>
        <v/>
      </c>
      <c r="C9619" s="1">
        <f>IFERROR(MID(A9619,FIND("{",A9619)+1,FIND("}",A9619)-FIND("{",A9619)-1),"")</f>
        <v/>
      </c>
      <c r="D9619" s="1">
        <f>IF('Raw data'!B9619=0,"",'Raw data'!B9619)</f>
        <v/>
      </c>
      <c r="E9619" s="1">
        <f>IF('Raw data'!C9619=0,"",'Raw data'!C9619)</f>
        <v/>
      </c>
      <c r="F9619" s="1">
        <f>IF('Raw data'!D9619=0,"",'Raw data'!D9619)</f>
        <v/>
      </c>
      <c r="H9619" s="8">
        <f>IFERROR(IF(COUNTIF(E9619:F9619,0)=2,"",IF(COUNTIF(E9619:F9619,0)=1,0,E9619/SUM(E9619:F9619))),"")</f>
        <v/>
      </c>
      <c r="I9619" s="1">
        <f>IFERROR(RANK(H9619,H:H),"")</f>
        <v/>
      </c>
      <c r="K9619" s="1">
        <f>IF(D9619&lt;J$2,1,IF(D9619&lt;J$3,2,IF(D9619&lt;J$4,3,IF(D9619="","",4))))</f>
        <v/>
      </c>
      <c r="M9619" s="1">
        <f>IF(K9619="","",IF(K9619&gt;Figures!B$6-1,"yes","no"))</f>
        <v/>
      </c>
      <c r="N9619" s="8">
        <f>IF(H9619="","",IF(M9619="yes",H9619,0))</f>
        <v/>
      </c>
      <c r="O9619" s="1">
        <f>IFERROR(RANK(N9619,N:N),"")</f>
        <v/>
      </c>
    </row>
    <row r="9620">
      <c r="A9620" s="1">
        <f>IF('Raw data'!A9620="","",'Raw data'!A9620)</f>
        <v/>
      </c>
      <c r="B9620" s="1">
        <f>IFERROR(MID(A9620,1,FIND("{",A9620)-1),A9620)</f>
        <v/>
      </c>
      <c r="C9620" s="1">
        <f>IFERROR(MID(A9620,FIND("{",A9620)+1,FIND("}",A9620)-FIND("{",A9620)-1),"")</f>
        <v/>
      </c>
      <c r="D9620" s="1">
        <f>IF('Raw data'!B9620=0,"",'Raw data'!B9620)</f>
        <v/>
      </c>
      <c r="E9620" s="1">
        <f>IF('Raw data'!C9620=0,"",'Raw data'!C9620)</f>
        <v/>
      </c>
      <c r="F9620" s="1">
        <f>IF('Raw data'!D9620=0,"",'Raw data'!D9620)</f>
        <v/>
      </c>
      <c r="H9620" s="8">
        <f>IFERROR(IF(COUNTIF(E9620:F9620,0)=2,"",IF(COUNTIF(E9620:F9620,0)=1,0,E9620/SUM(E9620:F9620))),"")</f>
        <v/>
      </c>
      <c r="I9620" s="1">
        <f>IFERROR(RANK(H9620,H:H),"")</f>
        <v/>
      </c>
      <c r="K9620" s="1">
        <f>IF(D9620&lt;J$2,1,IF(D9620&lt;J$3,2,IF(D9620&lt;J$4,3,IF(D9620="","",4))))</f>
        <v/>
      </c>
      <c r="M9620" s="1">
        <f>IF(K9620="","",IF(K9620&gt;Figures!B$6-1,"yes","no"))</f>
        <v/>
      </c>
      <c r="N9620" s="8">
        <f>IF(H9620="","",IF(M9620="yes",H9620,0))</f>
        <v/>
      </c>
      <c r="O9620" s="1">
        <f>IFERROR(RANK(N9620,N:N),"")</f>
        <v/>
      </c>
    </row>
    <row r="9621">
      <c r="A9621" s="1">
        <f>IF('Raw data'!A9621="","",'Raw data'!A9621)</f>
        <v/>
      </c>
      <c r="B9621" s="1">
        <f>IFERROR(MID(A9621,1,FIND("{",A9621)-1),A9621)</f>
        <v/>
      </c>
      <c r="C9621" s="1">
        <f>IFERROR(MID(A9621,FIND("{",A9621)+1,FIND("}",A9621)-FIND("{",A9621)-1),"")</f>
        <v/>
      </c>
      <c r="D9621" s="1">
        <f>IF('Raw data'!B9621=0,"",'Raw data'!B9621)</f>
        <v/>
      </c>
      <c r="E9621" s="1">
        <f>IF('Raw data'!C9621=0,"",'Raw data'!C9621)</f>
        <v/>
      </c>
      <c r="F9621" s="1">
        <f>IF('Raw data'!D9621=0,"",'Raw data'!D9621)</f>
        <v/>
      </c>
      <c r="H9621" s="8">
        <f>IFERROR(IF(COUNTIF(E9621:F9621,0)=2,"",IF(COUNTIF(E9621:F9621,0)=1,0,E9621/SUM(E9621:F9621))),"")</f>
        <v/>
      </c>
      <c r="I9621" s="1">
        <f>IFERROR(RANK(H9621,H:H),"")</f>
        <v/>
      </c>
      <c r="K9621" s="1">
        <f>IF(D9621&lt;J$2,1,IF(D9621&lt;J$3,2,IF(D9621&lt;J$4,3,IF(D9621="","",4))))</f>
        <v/>
      </c>
      <c r="M9621" s="1">
        <f>IF(K9621="","",IF(K9621&gt;Figures!B$6-1,"yes","no"))</f>
        <v/>
      </c>
      <c r="N9621" s="8">
        <f>IF(H9621="","",IF(M9621="yes",H9621,0))</f>
        <v/>
      </c>
      <c r="O9621" s="1">
        <f>IFERROR(RANK(N9621,N:N),"")</f>
        <v/>
      </c>
    </row>
    <row r="9622">
      <c r="A9622" s="1">
        <f>IF('Raw data'!A9622="","",'Raw data'!A9622)</f>
        <v/>
      </c>
      <c r="B9622" s="1">
        <f>IFERROR(MID(A9622,1,FIND("{",A9622)-1),A9622)</f>
        <v/>
      </c>
      <c r="C9622" s="1">
        <f>IFERROR(MID(A9622,FIND("{",A9622)+1,FIND("}",A9622)-FIND("{",A9622)-1),"")</f>
        <v/>
      </c>
      <c r="D9622" s="1">
        <f>IF('Raw data'!B9622=0,"",'Raw data'!B9622)</f>
        <v/>
      </c>
      <c r="E9622" s="1">
        <f>IF('Raw data'!C9622=0,"",'Raw data'!C9622)</f>
        <v/>
      </c>
      <c r="F9622" s="1">
        <f>IF('Raw data'!D9622=0,"",'Raw data'!D9622)</f>
        <v/>
      </c>
      <c r="H9622" s="8">
        <f>IFERROR(IF(COUNTIF(E9622:F9622,0)=2,"",IF(COUNTIF(E9622:F9622,0)=1,0,E9622/SUM(E9622:F9622))),"")</f>
        <v/>
      </c>
      <c r="I9622" s="1">
        <f>IFERROR(RANK(H9622,H:H),"")</f>
        <v/>
      </c>
      <c r="K9622" s="1">
        <f>IF(D9622&lt;J$2,1,IF(D9622&lt;J$3,2,IF(D9622&lt;J$4,3,IF(D9622="","",4))))</f>
        <v/>
      </c>
      <c r="M9622" s="1">
        <f>IF(K9622="","",IF(K9622&gt;Figures!B$6-1,"yes","no"))</f>
        <v/>
      </c>
      <c r="N9622" s="8">
        <f>IF(H9622="","",IF(M9622="yes",H9622,0))</f>
        <v/>
      </c>
      <c r="O9622" s="1">
        <f>IFERROR(RANK(N9622,N:N),"")</f>
        <v/>
      </c>
    </row>
    <row r="9623">
      <c r="A9623" s="1">
        <f>IF('Raw data'!A9623="","",'Raw data'!A9623)</f>
        <v/>
      </c>
      <c r="B9623" s="1">
        <f>IFERROR(MID(A9623,1,FIND("{",A9623)-1),A9623)</f>
        <v/>
      </c>
      <c r="C9623" s="1">
        <f>IFERROR(MID(A9623,FIND("{",A9623)+1,FIND("}",A9623)-FIND("{",A9623)-1),"")</f>
        <v/>
      </c>
      <c r="D9623" s="1">
        <f>IF('Raw data'!B9623=0,"",'Raw data'!B9623)</f>
        <v/>
      </c>
      <c r="E9623" s="1">
        <f>IF('Raw data'!C9623=0,"",'Raw data'!C9623)</f>
        <v/>
      </c>
      <c r="F9623" s="1">
        <f>IF('Raw data'!D9623=0,"",'Raw data'!D9623)</f>
        <v/>
      </c>
      <c r="H9623" s="8">
        <f>IFERROR(IF(COUNTIF(E9623:F9623,0)=2,"",IF(COUNTIF(E9623:F9623,0)=1,0,E9623/SUM(E9623:F9623))),"")</f>
        <v/>
      </c>
      <c r="I9623" s="1">
        <f>IFERROR(RANK(H9623,H:H),"")</f>
        <v/>
      </c>
      <c r="K9623" s="1">
        <f>IF(D9623&lt;J$2,1,IF(D9623&lt;J$3,2,IF(D9623&lt;J$4,3,IF(D9623="","",4))))</f>
        <v/>
      </c>
      <c r="M9623" s="1">
        <f>IF(K9623="","",IF(K9623&gt;Figures!B$6-1,"yes","no"))</f>
        <v/>
      </c>
      <c r="N9623" s="8">
        <f>IF(H9623="","",IF(M9623="yes",H9623,0))</f>
        <v/>
      </c>
      <c r="O9623" s="1">
        <f>IFERROR(RANK(N9623,N:N),"")</f>
        <v/>
      </c>
    </row>
    <row r="9624">
      <c r="A9624" s="1">
        <f>IF('Raw data'!A9624="","",'Raw data'!A9624)</f>
        <v/>
      </c>
      <c r="B9624" s="1">
        <f>IFERROR(MID(A9624,1,FIND("{",A9624)-1),A9624)</f>
        <v/>
      </c>
      <c r="C9624" s="1">
        <f>IFERROR(MID(A9624,FIND("{",A9624)+1,FIND("}",A9624)-FIND("{",A9624)-1),"")</f>
        <v/>
      </c>
      <c r="D9624" s="1">
        <f>IF('Raw data'!B9624=0,"",'Raw data'!B9624)</f>
        <v/>
      </c>
      <c r="E9624" s="1">
        <f>IF('Raw data'!C9624=0,"",'Raw data'!C9624)</f>
        <v/>
      </c>
      <c r="F9624" s="1">
        <f>IF('Raw data'!D9624=0,"",'Raw data'!D9624)</f>
        <v/>
      </c>
      <c r="H9624" s="8">
        <f>IFERROR(IF(COUNTIF(E9624:F9624,0)=2,"",IF(COUNTIF(E9624:F9624,0)=1,0,E9624/SUM(E9624:F9624))),"")</f>
        <v/>
      </c>
      <c r="I9624" s="1">
        <f>IFERROR(RANK(H9624,H:H),"")</f>
        <v/>
      </c>
      <c r="K9624" s="1">
        <f>IF(D9624&lt;J$2,1,IF(D9624&lt;J$3,2,IF(D9624&lt;J$4,3,IF(D9624="","",4))))</f>
        <v/>
      </c>
      <c r="M9624" s="1">
        <f>IF(K9624="","",IF(K9624&gt;Figures!B$6-1,"yes","no"))</f>
        <v/>
      </c>
      <c r="N9624" s="8">
        <f>IF(H9624="","",IF(M9624="yes",H9624,0))</f>
        <v/>
      </c>
      <c r="O9624" s="1">
        <f>IFERROR(RANK(N9624,N:N),"")</f>
        <v/>
      </c>
    </row>
    <row r="9625">
      <c r="A9625" s="1">
        <f>IF('Raw data'!A9625="","",'Raw data'!A9625)</f>
        <v/>
      </c>
      <c r="B9625" s="1">
        <f>IFERROR(MID(A9625,1,FIND("{",A9625)-1),A9625)</f>
        <v/>
      </c>
      <c r="C9625" s="1">
        <f>IFERROR(MID(A9625,FIND("{",A9625)+1,FIND("}",A9625)-FIND("{",A9625)-1),"")</f>
        <v/>
      </c>
      <c r="D9625" s="1">
        <f>IF('Raw data'!B9625=0,"",'Raw data'!B9625)</f>
        <v/>
      </c>
      <c r="E9625" s="1">
        <f>IF('Raw data'!C9625=0,"",'Raw data'!C9625)</f>
        <v/>
      </c>
      <c r="F9625" s="1">
        <f>IF('Raw data'!D9625=0,"",'Raw data'!D9625)</f>
        <v/>
      </c>
      <c r="H9625" s="8">
        <f>IFERROR(IF(COUNTIF(E9625:F9625,0)=2,"",IF(COUNTIF(E9625:F9625,0)=1,0,E9625/SUM(E9625:F9625))),"")</f>
        <v/>
      </c>
      <c r="I9625" s="1">
        <f>IFERROR(RANK(H9625,H:H),"")</f>
        <v/>
      </c>
      <c r="K9625" s="1">
        <f>IF(D9625&lt;J$2,1,IF(D9625&lt;J$3,2,IF(D9625&lt;J$4,3,IF(D9625="","",4))))</f>
        <v/>
      </c>
      <c r="M9625" s="1">
        <f>IF(K9625="","",IF(K9625&gt;Figures!B$6-1,"yes","no"))</f>
        <v/>
      </c>
      <c r="N9625" s="8">
        <f>IF(H9625="","",IF(M9625="yes",H9625,0))</f>
        <v/>
      </c>
      <c r="O9625" s="1">
        <f>IFERROR(RANK(N9625,N:N),"")</f>
        <v/>
      </c>
    </row>
    <row r="9626">
      <c r="A9626" s="1">
        <f>IF('Raw data'!A9626="","",'Raw data'!A9626)</f>
        <v/>
      </c>
      <c r="B9626" s="1">
        <f>IFERROR(MID(A9626,1,FIND("{",A9626)-1),A9626)</f>
        <v/>
      </c>
      <c r="C9626" s="1">
        <f>IFERROR(MID(A9626,FIND("{",A9626)+1,FIND("}",A9626)-FIND("{",A9626)-1),"")</f>
        <v/>
      </c>
      <c r="D9626" s="1">
        <f>IF('Raw data'!B9626=0,"",'Raw data'!B9626)</f>
        <v/>
      </c>
      <c r="E9626" s="1">
        <f>IF('Raw data'!C9626=0,"",'Raw data'!C9626)</f>
        <v/>
      </c>
      <c r="F9626" s="1">
        <f>IF('Raw data'!D9626=0,"",'Raw data'!D9626)</f>
        <v/>
      </c>
      <c r="H9626" s="8">
        <f>IFERROR(IF(COUNTIF(E9626:F9626,0)=2,"",IF(COUNTIF(E9626:F9626,0)=1,0,E9626/SUM(E9626:F9626))),"")</f>
        <v/>
      </c>
      <c r="I9626" s="1">
        <f>IFERROR(RANK(H9626,H:H),"")</f>
        <v/>
      </c>
      <c r="K9626" s="1">
        <f>IF(D9626&lt;J$2,1,IF(D9626&lt;J$3,2,IF(D9626&lt;J$4,3,IF(D9626="","",4))))</f>
        <v/>
      </c>
      <c r="M9626" s="1">
        <f>IF(K9626="","",IF(K9626&gt;Figures!B$6-1,"yes","no"))</f>
        <v/>
      </c>
      <c r="N9626" s="8">
        <f>IF(H9626="","",IF(M9626="yes",H9626,0))</f>
        <v/>
      </c>
      <c r="O9626" s="1">
        <f>IFERROR(RANK(N9626,N:N),"")</f>
        <v/>
      </c>
    </row>
    <row r="9627">
      <c r="A9627" s="1">
        <f>IF('Raw data'!A9627="","",'Raw data'!A9627)</f>
        <v/>
      </c>
      <c r="B9627" s="1">
        <f>IFERROR(MID(A9627,1,FIND("{",A9627)-1),A9627)</f>
        <v/>
      </c>
      <c r="C9627" s="1">
        <f>IFERROR(MID(A9627,FIND("{",A9627)+1,FIND("}",A9627)-FIND("{",A9627)-1),"")</f>
        <v/>
      </c>
      <c r="D9627" s="1">
        <f>IF('Raw data'!B9627=0,"",'Raw data'!B9627)</f>
        <v/>
      </c>
      <c r="E9627" s="1">
        <f>IF('Raw data'!C9627=0,"",'Raw data'!C9627)</f>
        <v/>
      </c>
      <c r="F9627" s="1">
        <f>IF('Raw data'!D9627=0,"",'Raw data'!D9627)</f>
        <v/>
      </c>
      <c r="H9627" s="8">
        <f>IFERROR(IF(COUNTIF(E9627:F9627,0)=2,"",IF(COUNTIF(E9627:F9627,0)=1,0,E9627/SUM(E9627:F9627))),"")</f>
        <v/>
      </c>
      <c r="I9627" s="1">
        <f>IFERROR(RANK(H9627,H:H),"")</f>
        <v/>
      </c>
      <c r="K9627" s="1">
        <f>IF(D9627&lt;J$2,1,IF(D9627&lt;J$3,2,IF(D9627&lt;J$4,3,IF(D9627="","",4))))</f>
        <v/>
      </c>
      <c r="M9627" s="1">
        <f>IF(K9627="","",IF(K9627&gt;Figures!B$6-1,"yes","no"))</f>
        <v/>
      </c>
      <c r="N9627" s="8">
        <f>IF(H9627="","",IF(M9627="yes",H9627,0))</f>
        <v/>
      </c>
      <c r="O9627" s="1">
        <f>IFERROR(RANK(N9627,N:N),"")</f>
        <v/>
      </c>
    </row>
    <row r="9628">
      <c r="A9628" s="1">
        <f>IF('Raw data'!A9628="","",'Raw data'!A9628)</f>
        <v/>
      </c>
      <c r="B9628" s="1">
        <f>IFERROR(MID(A9628,1,FIND("{",A9628)-1),A9628)</f>
        <v/>
      </c>
      <c r="C9628" s="1">
        <f>IFERROR(MID(A9628,FIND("{",A9628)+1,FIND("}",A9628)-FIND("{",A9628)-1),"")</f>
        <v/>
      </c>
      <c r="D9628" s="1">
        <f>IF('Raw data'!B9628=0,"",'Raw data'!B9628)</f>
        <v/>
      </c>
      <c r="E9628" s="1">
        <f>IF('Raw data'!C9628=0,"",'Raw data'!C9628)</f>
        <v/>
      </c>
      <c r="F9628" s="1">
        <f>IF('Raw data'!D9628=0,"",'Raw data'!D9628)</f>
        <v/>
      </c>
      <c r="H9628" s="8">
        <f>IFERROR(IF(COUNTIF(E9628:F9628,0)=2,"",IF(COUNTIF(E9628:F9628,0)=1,0,E9628/SUM(E9628:F9628))),"")</f>
        <v/>
      </c>
      <c r="I9628" s="1">
        <f>IFERROR(RANK(H9628,H:H),"")</f>
        <v/>
      </c>
      <c r="K9628" s="1">
        <f>IF(D9628&lt;J$2,1,IF(D9628&lt;J$3,2,IF(D9628&lt;J$4,3,IF(D9628="","",4))))</f>
        <v/>
      </c>
      <c r="M9628" s="1">
        <f>IF(K9628="","",IF(K9628&gt;Figures!B$6-1,"yes","no"))</f>
        <v/>
      </c>
      <c r="N9628" s="8">
        <f>IF(H9628="","",IF(M9628="yes",H9628,0))</f>
        <v/>
      </c>
      <c r="O9628" s="1">
        <f>IFERROR(RANK(N9628,N:N),"")</f>
        <v/>
      </c>
    </row>
    <row r="9629">
      <c r="A9629" s="1">
        <f>IF('Raw data'!A9629="","",'Raw data'!A9629)</f>
        <v/>
      </c>
      <c r="B9629" s="1">
        <f>IFERROR(MID(A9629,1,FIND("{",A9629)-1),A9629)</f>
        <v/>
      </c>
      <c r="C9629" s="1">
        <f>IFERROR(MID(A9629,FIND("{",A9629)+1,FIND("}",A9629)-FIND("{",A9629)-1),"")</f>
        <v/>
      </c>
      <c r="D9629" s="1">
        <f>IF('Raw data'!B9629=0,"",'Raw data'!B9629)</f>
        <v/>
      </c>
      <c r="E9629" s="1">
        <f>IF('Raw data'!C9629=0,"",'Raw data'!C9629)</f>
        <v/>
      </c>
      <c r="F9629" s="1">
        <f>IF('Raw data'!D9629=0,"",'Raw data'!D9629)</f>
        <v/>
      </c>
      <c r="H9629" s="8">
        <f>IFERROR(IF(COUNTIF(E9629:F9629,0)=2,"",IF(COUNTIF(E9629:F9629,0)=1,0,E9629/SUM(E9629:F9629))),"")</f>
        <v/>
      </c>
      <c r="I9629" s="1">
        <f>IFERROR(RANK(H9629,H:H),"")</f>
        <v/>
      </c>
      <c r="K9629" s="1">
        <f>IF(D9629&lt;J$2,1,IF(D9629&lt;J$3,2,IF(D9629&lt;J$4,3,IF(D9629="","",4))))</f>
        <v/>
      </c>
      <c r="M9629" s="1">
        <f>IF(K9629="","",IF(K9629&gt;Figures!B$6-1,"yes","no"))</f>
        <v/>
      </c>
      <c r="N9629" s="8">
        <f>IF(H9629="","",IF(M9629="yes",H9629,0))</f>
        <v/>
      </c>
      <c r="O9629" s="1">
        <f>IFERROR(RANK(N9629,N:N),"")</f>
        <v/>
      </c>
    </row>
    <row r="9630">
      <c r="A9630" s="1">
        <f>IF('Raw data'!A9630="","",'Raw data'!A9630)</f>
        <v/>
      </c>
      <c r="B9630" s="1">
        <f>IFERROR(MID(A9630,1,FIND("{",A9630)-1),A9630)</f>
        <v/>
      </c>
      <c r="C9630" s="1">
        <f>IFERROR(MID(A9630,FIND("{",A9630)+1,FIND("}",A9630)-FIND("{",A9630)-1),"")</f>
        <v/>
      </c>
      <c r="D9630" s="1">
        <f>IF('Raw data'!B9630=0,"",'Raw data'!B9630)</f>
        <v/>
      </c>
      <c r="E9630" s="1">
        <f>IF('Raw data'!C9630=0,"",'Raw data'!C9630)</f>
        <v/>
      </c>
      <c r="F9630" s="1">
        <f>IF('Raw data'!D9630=0,"",'Raw data'!D9630)</f>
        <v/>
      </c>
      <c r="H9630" s="8">
        <f>IFERROR(IF(COUNTIF(E9630:F9630,0)=2,"",IF(COUNTIF(E9630:F9630,0)=1,0,E9630/SUM(E9630:F9630))),"")</f>
        <v/>
      </c>
      <c r="I9630" s="1">
        <f>IFERROR(RANK(H9630,H:H),"")</f>
        <v/>
      </c>
      <c r="K9630" s="1">
        <f>IF(D9630&lt;J$2,1,IF(D9630&lt;J$3,2,IF(D9630&lt;J$4,3,IF(D9630="","",4))))</f>
        <v/>
      </c>
      <c r="M9630" s="1">
        <f>IF(K9630="","",IF(K9630&gt;Figures!B$6-1,"yes","no"))</f>
        <v/>
      </c>
      <c r="N9630" s="8">
        <f>IF(H9630="","",IF(M9630="yes",H9630,0))</f>
        <v/>
      </c>
      <c r="O9630" s="1">
        <f>IFERROR(RANK(N9630,N:N),"")</f>
        <v/>
      </c>
    </row>
    <row r="9631">
      <c r="A9631" s="1">
        <f>IF('Raw data'!A9631="","",'Raw data'!A9631)</f>
        <v/>
      </c>
      <c r="B9631" s="1">
        <f>IFERROR(MID(A9631,1,FIND("{",A9631)-1),A9631)</f>
        <v/>
      </c>
      <c r="C9631" s="1">
        <f>IFERROR(MID(A9631,FIND("{",A9631)+1,FIND("}",A9631)-FIND("{",A9631)-1),"")</f>
        <v/>
      </c>
      <c r="D9631" s="1">
        <f>IF('Raw data'!B9631=0,"",'Raw data'!B9631)</f>
        <v/>
      </c>
      <c r="E9631" s="1">
        <f>IF('Raw data'!C9631=0,"",'Raw data'!C9631)</f>
        <v/>
      </c>
      <c r="F9631" s="1">
        <f>IF('Raw data'!D9631=0,"",'Raw data'!D9631)</f>
        <v/>
      </c>
      <c r="H9631" s="8">
        <f>IFERROR(IF(COUNTIF(E9631:F9631,0)=2,"",IF(COUNTIF(E9631:F9631,0)=1,0,E9631/SUM(E9631:F9631))),"")</f>
        <v/>
      </c>
      <c r="I9631" s="1">
        <f>IFERROR(RANK(H9631,H:H),"")</f>
        <v/>
      </c>
      <c r="K9631" s="1">
        <f>IF(D9631&lt;J$2,1,IF(D9631&lt;J$3,2,IF(D9631&lt;J$4,3,IF(D9631="","",4))))</f>
        <v/>
      </c>
      <c r="M9631" s="1">
        <f>IF(K9631="","",IF(K9631&gt;Figures!B$6-1,"yes","no"))</f>
        <v/>
      </c>
      <c r="N9631" s="8">
        <f>IF(H9631="","",IF(M9631="yes",H9631,0))</f>
        <v/>
      </c>
      <c r="O9631" s="1">
        <f>IFERROR(RANK(N9631,N:N),"")</f>
        <v/>
      </c>
    </row>
    <row r="9632">
      <c r="A9632" s="1">
        <f>IF('Raw data'!A9632="","",'Raw data'!A9632)</f>
        <v/>
      </c>
      <c r="B9632" s="1">
        <f>IFERROR(MID(A9632,1,FIND("{",A9632)-1),A9632)</f>
        <v/>
      </c>
      <c r="C9632" s="1">
        <f>IFERROR(MID(A9632,FIND("{",A9632)+1,FIND("}",A9632)-FIND("{",A9632)-1),"")</f>
        <v/>
      </c>
      <c r="D9632" s="1">
        <f>IF('Raw data'!B9632=0,"",'Raw data'!B9632)</f>
        <v/>
      </c>
      <c r="E9632" s="1">
        <f>IF('Raw data'!C9632=0,"",'Raw data'!C9632)</f>
        <v/>
      </c>
      <c r="F9632" s="1">
        <f>IF('Raw data'!D9632=0,"",'Raw data'!D9632)</f>
        <v/>
      </c>
      <c r="H9632" s="8">
        <f>IFERROR(IF(COUNTIF(E9632:F9632,0)=2,"",IF(COUNTIF(E9632:F9632,0)=1,0,E9632/SUM(E9632:F9632))),"")</f>
        <v/>
      </c>
      <c r="I9632" s="1">
        <f>IFERROR(RANK(H9632,H:H),"")</f>
        <v/>
      </c>
      <c r="K9632" s="1">
        <f>IF(D9632&lt;J$2,1,IF(D9632&lt;J$3,2,IF(D9632&lt;J$4,3,IF(D9632="","",4))))</f>
        <v/>
      </c>
      <c r="M9632" s="1">
        <f>IF(K9632="","",IF(K9632&gt;Figures!B$6-1,"yes","no"))</f>
        <v/>
      </c>
      <c r="N9632" s="8">
        <f>IF(H9632="","",IF(M9632="yes",H9632,0))</f>
        <v/>
      </c>
      <c r="O9632" s="1">
        <f>IFERROR(RANK(N9632,N:N),"")</f>
        <v/>
      </c>
    </row>
    <row r="9633">
      <c r="A9633" s="1">
        <f>IF('Raw data'!A9633="","",'Raw data'!A9633)</f>
        <v/>
      </c>
      <c r="B9633" s="1">
        <f>IFERROR(MID(A9633,1,FIND("{",A9633)-1),A9633)</f>
        <v/>
      </c>
      <c r="C9633" s="1">
        <f>IFERROR(MID(A9633,FIND("{",A9633)+1,FIND("}",A9633)-FIND("{",A9633)-1),"")</f>
        <v/>
      </c>
      <c r="D9633" s="1">
        <f>IF('Raw data'!B9633=0,"",'Raw data'!B9633)</f>
        <v/>
      </c>
      <c r="E9633" s="1">
        <f>IF('Raw data'!C9633=0,"",'Raw data'!C9633)</f>
        <v/>
      </c>
      <c r="F9633" s="1">
        <f>IF('Raw data'!D9633=0,"",'Raw data'!D9633)</f>
        <v/>
      </c>
      <c r="H9633" s="8">
        <f>IFERROR(IF(COUNTIF(E9633:F9633,0)=2,"",IF(COUNTIF(E9633:F9633,0)=1,0,E9633/SUM(E9633:F9633))),"")</f>
        <v/>
      </c>
      <c r="I9633" s="1">
        <f>IFERROR(RANK(H9633,H:H),"")</f>
        <v/>
      </c>
      <c r="K9633" s="1">
        <f>IF(D9633&lt;J$2,1,IF(D9633&lt;J$3,2,IF(D9633&lt;J$4,3,IF(D9633="","",4))))</f>
        <v/>
      </c>
      <c r="M9633" s="1">
        <f>IF(K9633="","",IF(K9633&gt;Figures!B$6-1,"yes","no"))</f>
        <v/>
      </c>
      <c r="N9633" s="8">
        <f>IF(H9633="","",IF(M9633="yes",H9633,0))</f>
        <v/>
      </c>
      <c r="O9633" s="1">
        <f>IFERROR(RANK(N9633,N:N),"")</f>
        <v/>
      </c>
    </row>
    <row r="9634">
      <c r="A9634" s="1">
        <f>IF('Raw data'!A9634="","",'Raw data'!A9634)</f>
        <v/>
      </c>
      <c r="B9634" s="1">
        <f>IFERROR(MID(A9634,1,FIND("{",A9634)-1),A9634)</f>
        <v/>
      </c>
      <c r="C9634" s="1">
        <f>IFERROR(MID(A9634,FIND("{",A9634)+1,FIND("}",A9634)-FIND("{",A9634)-1),"")</f>
        <v/>
      </c>
      <c r="D9634" s="1">
        <f>IF('Raw data'!B9634=0,"",'Raw data'!B9634)</f>
        <v/>
      </c>
      <c r="E9634" s="1">
        <f>IF('Raw data'!C9634=0,"",'Raw data'!C9634)</f>
        <v/>
      </c>
      <c r="F9634" s="1">
        <f>IF('Raw data'!D9634=0,"",'Raw data'!D9634)</f>
        <v/>
      </c>
      <c r="H9634" s="8">
        <f>IFERROR(IF(COUNTIF(E9634:F9634,0)=2,"",IF(COUNTIF(E9634:F9634,0)=1,0,E9634/SUM(E9634:F9634))),"")</f>
        <v/>
      </c>
      <c r="I9634" s="1">
        <f>IFERROR(RANK(H9634,H:H),"")</f>
        <v/>
      </c>
      <c r="K9634" s="1">
        <f>IF(D9634&lt;J$2,1,IF(D9634&lt;J$3,2,IF(D9634&lt;J$4,3,IF(D9634="","",4))))</f>
        <v/>
      </c>
      <c r="M9634" s="1">
        <f>IF(K9634="","",IF(K9634&gt;Figures!B$6-1,"yes","no"))</f>
        <v/>
      </c>
      <c r="N9634" s="8">
        <f>IF(H9634="","",IF(M9634="yes",H9634,0))</f>
        <v/>
      </c>
      <c r="O9634" s="1">
        <f>IFERROR(RANK(N9634,N:N),"")</f>
        <v/>
      </c>
    </row>
    <row r="9635">
      <c r="A9635" s="1">
        <f>IF('Raw data'!A9635="","",'Raw data'!A9635)</f>
        <v/>
      </c>
      <c r="B9635" s="1">
        <f>IFERROR(MID(A9635,1,FIND("{",A9635)-1),A9635)</f>
        <v/>
      </c>
      <c r="C9635" s="1">
        <f>IFERROR(MID(A9635,FIND("{",A9635)+1,FIND("}",A9635)-FIND("{",A9635)-1),"")</f>
        <v/>
      </c>
      <c r="D9635" s="1">
        <f>IF('Raw data'!B9635=0,"",'Raw data'!B9635)</f>
        <v/>
      </c>
      <c r="E9635" s="1">
        <f>IF('Raw data'!C9635=0,"",'Raw data'!C9635)</f>
        <v/>
      </c>
      <c r="F9635" s="1">
        <f>IF('Raw data'!D9635=0,"",'Raw data'!D9635)</f>
        <v/>
      </c>
      <c r="H9635" s="8">
        <f>IFERROR(IF(COUNTIF(E9635:F9635,0)=2,"",IF(COUNTIF(E9635:F9635,0)=1,0,E9635/SUM(E9635:F9635))),"")</f>
        <v/>
      </c>
      <c r="I9635" s="1">
        <f>IFERROR(RANK(H9635,H:H),"")</f>
        <v/>
      </c>
      <c r="K9635" s="1">
        <f>IF(D9635&lt;J$2,1,IF(D9635&lt;J$3,2,IF(D9635&lt;J$4,3,IF(D9635="","",4))))</f>
        <v/>
      </c>
      <c r="M9635" s="1">
        <f>IF(K9635="","",IF(K9635&gt;Figures!B$6-1,"yes","no"))</f>
        <v/>
      </c>
      <c r="N9635" s="8">
        <f>IF(H9635="","",IF(M9635="yes",H9635,0))</f>
        <v/>
      </c>
      <c r="O9635" s="1">
        <f>IFERROR(RANK(N9635,N:N),"")</f>
        <v/>
      </c>
    </row>
    <row r="9636">
      <c r="A9636" s="1">
        <f>IF('Raw data'!A9636="","",'Raw data'!A9636)</f>
        <v/>
      </c>
      <c r="B9636" s="1">
        <f>IFERROR(MID(A9636,1,FIND("{",A9636)-1),A9636)</f>
        <v/>
      </c>
      <c r="C9636" s="1">
        <f>IFERROR(MID(A9636,FIND("{",A9636)+1,FIND("}",A9636)-FIND("{",A9636)-1),"")</f>
        <v/>
      </c>
      <c r="D9636" s="1">
        <f>IF('Raw data'!B9636=0,"",'Raw data'!B9636)</f>
        <v/>
      </c>
      <c r="E9636" s="1">
        <f>IF('Raw data'!C9636=0,"",'Raw data'!C9636)</f>
        <v/>
      </c>
      <c r="F9636" s="1">
        <f>IF('Raw data'!D9636=0,"",'Raw data'!D9636)</f>
        <v/>
      </c>
      <c r="H9636" s="8">
        <f>IFERROR(IF(COUNTIF(E9636:F9636,0)=2,"",IF(COUNTIF(E9636:F9636,0)=1,0,E9636/SUM(E9636:F9636))),"")</f>
        <v/>
      </c>
      <c r="I9636" s="1">
        <f>IFERROR(RANK(H9636,H:H),"")</f>
        <v/>
      </c>
      <c r="K9636" s="1">
        <f>IF(D9636&lt;J$2,1,IF(D9636&lt;J$3,2,IF(D9636&lt;J$4,3,IF(D9636="","",4))))</f>
        <v/>
      </c>
      <c r="M9636" s="1">
        <f>IF(K9636="","",IF(K9636&gt;Figures!B$6-1,"yes","no"))</f>
        <v/>
      </c>
      <c r="N9636" s="8">
        <f>IF(H9636="","",IF(M9636="yes",H9636,0))</f>
        <v/>
      </c>
      <c r="O9636" s="1">
        <f>IFERROR(RANK(N9636,N:N),"")</f>
        <v/>
      </c>
    </row>
    <row r="9637">
      <c r="A9637" s="1">
        <f>IF('Raw data'!A9637="","",'Raw data'!A9637)</f>
        <v/>
      </c>
      <c r="B9637" s="1">
        <f>IFERROR(MID(A9637,1,FIND("{",A9637)-1),A9637)</f>
        <v/>
      </c>
      <c r="C9637" s="1">
        <f>IFERROR(MID(A9637,FIND("{",A9637)+1,FIND("}",A9637)-FIND("{",A9637)-1),"")</f>
        <v/>
      </c>
      <c r="D9637" s="1">
        <f>IF('Raw data'!B9637=0,"",'Raw data'!B9637)</f>
        <v/>
      </c>
      <c r="E9637" s="1">
        <f>IF('Raw data'!C9637=0,"",'Raw data'!C9637)</f>
        <v/>
      </c>
      <c r="F9637" s="1">
        <f>IF('Raw data'!D9637=0,"",'Raw data'!D9637)</f>
        <v/>
      </c>
      <c r="H9637" s="8">
        <f>IFERROR(IF(COUNTIF(E9637:F9637,0)=2,"",IF(COUNTIF(E9637:F9637,0)=1,0,E9637/SUM(E9637:F9637))),"")</f>
        <v/>
      </c>
      <c r="I9637" s="1">
        <f>IFERROR(RANK(H9637,H:H),"")</f>
        <v/>
      </c>
      <c r="K9637" s="1">
        <f>IF(D9637&lt;J$2,1,IF(D9637&lt;J$3,2,IF(D9637&lt;J$4,3,IF(D9637="","",4))))</f>
        <v/>
      </c>
      <c r="M9637" s="1">
        <f>IF(K9637="","",IF(K9637&gt;Figures!B$6-1,"yes","no"))</f>
        <v/>
      </c>
      <c r="N9637" s="8">
        <f>IF(H9637="","",IF(M9637="yes",H9637,0))</f>
        <v/>
      </c>
      <c r="O9637" s="1">
        <f>IFERROR(RANK(N9637,N:N),"")</f>
        <v/>
      </c>
    </row>
    <row r="9638">
      <c r="A9638" s="1">
        <f>IF('Raw data'!A9638="","",'Raw data'!A9638)</f>
        <v/>
      </c>
      <c r="B9638" s="1">
        <f>IFERROR(MID(A9638,1,FIND("{",A9638)-1),A9638)</f>
        <v/>
      </c>
      <c r="C9638" s="1">
        <f>IFERROR(MID(A9638,FIND("{",A9638)+1,FIND("}",A9638)-FIND("{",A9638)-1),"")</f>
        <v/>
      </c>
      <c r="D9638" s="1">
        <f>IF('Raw data'!B9638=0,"",'Raw data'!B9638)</f>
        <v/>
      </c>
      <c r="E9638" s="1">
        <f>IF('Raw data'!C9638=0,"",'Raw data'!C9638)</f>
        <v/>
      </c>
      <c r="F9638" s="1">
        <f>IF('Raw data'!D9638=0,"",'Raw data'!D9638)</f>
        <v/>
      </c>
      <c r="H9638" s="8">
        <f>IFERROR(IF(COUNTIF(E9638:F9638,0)=2,"",IF(COUNTIF(E9638:F9638,0)=1,0,E9638/SUM(E9638:F9638))),"")</f>
        <v/>
      </c>
      <c r="I9638" s="1">
        <f>IFERROR(RANK(H9638,H:H),"")</f>
        <v/>
      </c>
      <c r="K9638" s="1">
        <f>IF(D9638&lt;J$2,1,IF(D9638&lt;J$3,2,IF(D9638&lt;J$4,3,IF(D9638="","",4))))</f>
        <v/>
      </c>
      <c r="M9638" s="1">
        <f>IF(K9638="","",IF(K9638&gt;Figures!B$6-1,"yes","no"))</f>
        <v/>
      </c>
      <c r="N9638" s="8">
        <f>IF(H9638="","",IF(M9638="yes",H9638,0))</f>
        <v/>
      </c>
      <c r="O9638" s="1">
        <f>IFERROR(RANK(N9638,N:N),"")</f>
        <v/>
      </c>
    </row>
    <row r="9639">
      <c r="A9639" s="1">
        <f>IF('Raw data'!A9639="","",'Raw data'!A9639)</f>
        <v/>
      </c>
      <c r="B9639" s="1">
        <f>IFERROR(MID(A9639,1,FIND("{",A9639)-1),A9639)</f>
        <v/>
      </c>
      <c r="C9639" s="1">
        <f>IFERROR(MID(A9639,FIND("{",A9639)+1,FIND("}",A9639)-FIND("{",A9639)-1),"")</f>
        <v/>
      </c>
      <c r="D9639" s="1">
        <f>IF('Raw data'!B9639=0,"",'Raw data'!B9639)</f>
        <v/>
      </c>
      <c r="E9639" s="1">
        <f>IF('Raw data'!C9639=0,"",'Raw data'!C9639)</f>
        <v/>
      </c>
      <c r="F9639" s="1">
        <f>IF('Raw data'!D9639=0,"",'Raw data'!D9639)</f>
        <v/>
      </c>
      <c r="H9639" s="8">
        <f>IFERROR(IF(COUNTIF(E9639:F9639,0)=2,"",IF(COUNTIF(E9639:F9639,0)=1,0,E9639/SUM(E9639:F9639))),"")</f>
        <v/>
      </c>
      <c r="I9639" s="1">
        <f>IFERROR(RANK(H9639,H:H),"")</f>
        <v/>
      </c>
      <c r="K9639" s="1">
        <f>IF(D9639&lt;J$2,1,IF(D9639&lt;J$3,2,IF(D9639&lt;J$4,3,IF(D9639="","",4))))</f>
        <v/>
      </c>
      <c r="M9639" s="1">
        <f>IF(K9639="","",IF(K9639&gt;Figures!B$6-1,"yes","no"))</f>
        <v/>
      </c>
      <c r="N9639" s="8">
        <f>IF(H9639="","",IF(M9639="yes",H9639,0))</f>
        <v/>
      </c>
      <c r="O9639" s="1">
        <f>IFERROR(RANK(N9639,N:N),"")</f>
        <v/>
      </c>
    </row>
    <row r="9640">
      <c r="A9640" s="1">
        <f>IF('Raw data'!A9640="","",'Raw data'!A9640)</f>
        <v/>
      </c>
      <c r="B9640" s="1">
        <f>IFERROR(MID(A9640,1,FIND("{",A9640)-1),A9640)</f>
        <v/>
      </c>
      <c r="C9640" s="1">
        <f>IFERROR(MID(A9640,FIND("{",A9640)+1,FIND("}",A9640)-FIND("{",A9640)-1),"")</f>
        <v/>
      </c>
      <c r="D9640" s="1">
        <f>IF('Raw data'!B9640=0,"",'Raw data'!B9640)</f>
        <v/>
      </c>
      <c r="E9640" s="1">
        <f>IF('Raw data'!C9640=0,"",'Raw data'!C9640)</f>
        <v/>
      </c>
      <c r="F9640" s="1">
        <f>IF('Raw data'!D9640=0,"",'Raw data'!D9640)</f>
        <v/>
      </c>
      <c r="H9640" s="8">
        <f>IFERROR(IF(COUNTIF(E9640:F9640,0)=2,"",IF(COUNTIF(E9640:F9640,0)=1,0,E9640/SUM(E9640:F9640))),"")</f>
        <v/>
      </c>
      <c r="I9640" s="1">
        <f>IFERROR(RANK(H9640,H:H),"")</f>
        <v/>
      </c>
      <c r="K9640" s="1">
        <f>IF(D9640&lt;J$2,1,IF(D9640&lt;J$3,2,IF(D9640&lt;J$4,3,IF(D9640="","",4))))</f>
        <v/>
      </c>
      <c r="M9640" s="1">
        <f>IF(K9640="","",IF(K9640&gt;Figures!B$6-1,"yes","no"))</f>
        <v/>
      </c>
      <c r="N9640" s="8">
        <f>IF(H9640="","",IF(M9640="yes",H9640,0))</f>
        <v/>
      </c>
      <c r="O9640" s="1">
        <f>IFERROR(RANK(N9640,N:N),"")</f>
        <v/>
      </c>
    </row>
    <row r="9641">
      <c r="A9641" s="1">
        <f>IF('Raw data'!A9641="","",'Raw data'!A9641)</f>
        <v/>
      </c>
      <c r="B9641" s="1">
        <f>IFERROR(MID(A9641,1,FIND("{",A9641)-1),A9641)</f>
        <v/>
      </c>
      <c r="C9641" s="1">
        <f>IFERROR(MID(A9641,FIND("{",A9641)+1,FIND("}",A9641)-FIND("{",A9641)-1),"")</f>
        <v/>
      </c>
      <c r="D9641" s="1">
        <f>IF('Raw data'!B9641=0,"",'Raw data'!B9641)</f>
        <v/>
      </c>
      <c r="E9641" s="1">
        <f>IF('Raw data'!C9641=0,"",'Raw data'!C9641)</f>
        <v/>
      </c>
      <c r="F9641" s="1">
        <f>IF('Raw data'!D9641=0,"",'Raw data'!D9641)</f>
        <v/>
      </c>
      <c r="H9641" s="8">
        <f>IFERROR(IF(COUNTIF(E9641:F9641,0)=2,"",IF(COUNTIF(E9641:F9641,0)=1,0,E9641/SUM(E9641:F9641))),"")</f>
        <v/>
      </c>
      <c r="I9641" s="1">
        <f>IFERROR(RANK(H9641,H:H),"")</f>
        <v/>
      </c>
      <c r="K9641" s="1">
        <f>IF(D9641&lt;J$2,1,IF(D9641&lt;J$3,2,IF(D9641&lt;J$4,3,IF(D9641="","",4))))</f>
        <v/>
      </c>
      <c r="M9641" s="1">
        <f>IF(K9641="","",IF(K9641&gt;Figures!B$6-1,"yes","no"))</f>
        <v/>
      </c>
      <c r="N9641" s="8">
        <f>IF(H9641="","",IF(M9641="yes",H9641,0))</f>
        <v/>
      </c>
      <c r="O9641" s="1">
        <f>IFERROR(RANK(N9641,N:N),"")</f>
        <v/>
      </c>
    </row>
    <row r="9642">
      <c r="A9642" s="1">
        <f>IF('Raw data'!A9642="","",'Raw data'!A9642)</f>
        <v/>
      </c>
      <c r="B9642" s="1">
        <f>IFERROR(MID(A9642,1,FIND("{",A9642)-1),A9642)</f>
        <v/>
      </c>
      <c r="C9642" s="1">
        <f>IFERROR(MID(A9642,FIND("{",A9642)+1,FIND("}",A9642)-FIND("{",A9642)-1),"")</f>
        <v/>
      </c>
      <c r="D9642" s="1">
        <f>IF('Raw data'!B9642=0,"",'Raw data'!B9642)</f>
        <v/>
      </c>
      <c r="E9642" s="1">
        <f>IF('Raw data'!C9642=0,"",'Raw data'!C9642)</f>
        <v/>
      </c>
      <c r="F9642" s="1">
        <f>IF('Raw data'!D9642=0,"",'Raw data'!D9642)</f>
        <v/>
      </c>
      <c r="H9642" s="8">
        <f>IFERROR(IF(COUNTIF(E9642:F9642,0)=2,"",IF(COUNTIF(E9642:F9642,0)=1,0,E9642/SUM(E9642:F9642))),"")</f>
        <v/>
      </c>
      <c r="I9642" s="1">
        <f>IFERROR(RANK(H9642,H:H),"")</f>
        <v/>
      </c>
      <c r="K9642" s="1">
        <f>IF(D9642&lt;J$2,1,IF(D9642&lt;J$3,2,IF(D9642&lt;J$4,3,IF(D9642="","",4))))</f>
        <v/>
      </c>
      <c r="M9642" s="1">
        <f>IF(K9642="","",IF(K9642&gt;Figures!B$6-1,"yes","no"))</f>
        <v/>
      </c>
      <c r="N9642" s="8">
        <f>IF(H9642="","",IF(M9642="yes",H9642,0))</f>
        <v/>
      </c>
      <c r="O9642" s="1">
        <f>IFERROR(RANK(N9642,N:N),"")</f>
        <v/>
      </c>
    </row>
    <row r="9643">
      <c r="A9643" s="1">
        <f>IF('Raw data'!A9643="","",'Raw data'!A9643)</f>
        <v/>
      </c>
      <c r="B9643" s="1">
        <f>IFERROR(MID(A9643,1,FIND("{",A9643)-1),A9643)</f>
        <v/>
      </c>
      <c r="C9643" s="1">
        <f>IFERROR(MID(A9643,FIND("{",A9643)+1,FIND("}",A9643)-FIND("{",A9643)-1),"")</f>
        <v/>
      </c>
      <c r="D9643" s="1">
        <f>IF('Raw data'!B9643=0,"",'Raw data'!B9643)</f>
        <v/>
      </c>
      <c r="E9643" s="1">
        <f>IF('Raw data'!C9643=0,"",'Raw data'!C9643)</f>
        <v/>
      </c>
      <c r="F9643" s="1">
        <f>IF('Raw data'!D9643=0,"",'Raw data'!D9643)</f>
        <v/>
      </c>
      <c r="H9643" s="8">
        <f>IFERROR(IF(COUNTIF(E9643:F9643,0)=2,"",IF(COUNTIF(E9643:F9643,0)=1,0,E9643/SUM(E9643:F9643))),"")</f>
        <v/>
      </c>
      <c r="I9643" s="1">
        <f>IFERROR(RANK(H9643,H:H),"")</f>
        <v/>
      </c>
      <c r="K9643" s="1">
        <f>IF(D9643&lt;J$2,1,IF(D9643&lt;J$3,2,IF(D9643&lt;J$4,3,IF(D9643="","",4))))</f>
        <v/>
      </c>
      <c r="M9643" s="1">
        <f>IF(K9643="","",IF(K9643&gt;Figures!B$6-1,"yes","no"))</f>
        <v/>
      </c>
      <c r="N9643" s="8">
        <f>IF(H9643="","",IF(M9643="yes",H9643,0))</f>
        <v/>
      </c>
      <c r="O9643" s="1">
        <f>IFERROR(RANK(N9643,N:N),"")</f>
        <v/>
      </c>
    </row>
    <row r="9644">
      <c r="A9644" s="1">
        <f>IF('Raw data'!A9644="","",'Raw data'!A9644)</f>
        <v/>
      </c>
      <c r="B9644" s="1">
        <f>IFERROR(MID(A9644,1,FIND("{",A9644)-1),A9644)</f>
        <v/>
      </c>
      <c r="C9644" s="1">
        <f>IFERROR(MID(A9644,FIND("{",A9644)+1,FIND("}",A9644)-FIND("{",A9644)-1),"")</f>
        <v/>
      </c>
      <c r="D9644" s="1">
        <f>IF('Raw data'!B9644=0,"",'Raw data'!B9644)</f>
        <v/>
      </c>
      <c r="E9644" s="1">
        <f>IF('Raw data'!C9644=0,"",'Raw data'!C9644)</f>
        <v/>
      </c>
      <c r="F9644" s="1">
        <f>IF('Raw data'!D9644=0,"",'Raw data'!D9644)</f>
        <v/>
      </c>
      <c r="H9644" s="8">
        <f>IFERROR(IF(COUNTIF(E9644:F9644,0)=2,"",IF(COUNTIF(E9644:F9644,0)=1,0,E9644/SUM(E9644:F9644))),"")</f>
        <v/>
      </c>
      <c r="I9644" s="1">
        <f>IFERROR(RANK(H9644,H:H),"")</f>
        <v/>
      </c>
      <c r="K9644" s="1">
        <f>IF(D9644&lt;J$2,1,IF(D9644&lt;J$3,2,IF(D9644&lt;J$4,3,IF(D9644="","",4))))</f>
        <v/>
      </c>
      <c r="M9644" s="1">
        <f>IF(K9644="","",IF(K9644&gt;Figures!B$6-1,"yes","no"))</f>
        <v/>
      </c>
      <c r="N9644" s="8">
        <f>IF(H9644="","",IF(M9644="yes",H9644,0))</f>
        <v/>
      </c>
      <c r="O9644" s="1">
        <f>IFERROR(RANK(N9644,N:N),"")</f>
        <v/>
      </c>
    </row>
    <row r="9645">
      <c r="A9645" s="1">
        <f>IF('Raw data'!A9645="","",'Raw data'!A9645)</f>
        <v/>
      </c>
      <c r="B9645" s="1">
        <f>IFERROR(MID(A9645,1,FIND("{",A9645)-1),A9645)</f>
        <v/>
      </c>
      <c r="C9645" s="1">
        <f>IFERROR(MID(A9645,FIND("{",A9645)+1,FIND("}",A9645)-FIND("{",A9645)-1),"")</f>
        <v/>
      </c>
      <c r="D9645" s="1">
        <f>IF('Raw data'!B9645=0,"",'Raw data'!B9645)</f>
        <v/>
      </c>
      <c r="E9645" s="1">
        <f>IF('Raw data'!C9645=0,"",'Raw data'!C9645)</f>
        <v/>
      </c>
      <c r="F9645" s="1">
        <f>IF('Raw data'!D9645=0,"",'Raw data'!D9645)</f>
        <v/>
      </c>
      <c r="H9645" s="8">
        <f>IFERROR(IF(COUNTIF(E9645:F9645,0)=2,"",IF(COUNTIF(E9645:F9645,0)=1,0,E9645/SUM(E9645:F9645))),"")</f>
        <v/>
      </c>
      <c r="I9645" s="1">
        <f>IFERROR(RANK(H9645,H:H),"")</f>
        <v/>
      </c>
      <c r="K9645" s="1">
        <f>IF(D9645&lt;J$2,1,IF(D9645&lt;J$3,2,IF(D9645&lt;J$4,3,IF(D9645="","",4))))</f>
        <v/>
      </c>
      <c r="M9645" s="1">
        <f>IF(K9645="","",IF(K9645&gt;Figures!B$6-1,"yes","no"))</f>
        <v/>
      </c>
      <c r="N9645" s="8">
        <f>IF(H9645="","",IF(M9645="yes",H9645,0))</f>
        <v/>
      </c>
      <c r="O9645" s="1">
        <f>IFERROR(RANK(N9645,N:N),"")</f>
        <v/>
      </c>
    </row>
    <row r="9646">
      <c r="A9646" s="1">
        <f>IF('Raw data'!A9646="","",'Raw data'!A9646)</f>
        <v/>
      </c>
      <c r="B9646" s="1">
        <f>IFERROR(MID(A9646,1,FIND("{",A9646)-1),A9646)</f>
        <v/>
      </c>
      <c r="C9646" s="1">
        <f>IFERROR(MID(A9646,FIND("{",A9646)+1,FIND("}",A9646)-FIND("{",A9646)-1),"")</f>
        <v/>
      </c>
      <c r="D9646" s="1">
        <f>IF('Raw data'!B9646=0,"",'Raw data'!B9646)</f>
        <v/>
      </c>
      <c r="E9646" s="1">
        <f>IF('Raw data'!C9646=0,"",'Raw data'!C9646)</f>
        <v/>
      </c>
      <c r="F9646" s="1">
        <f>IF('Raw data'!D9646=0,"",'Raw data'!D9646)</f>
        <v/>
      </c>
      <c r="H9646" s="8">
        <f>IFERROR(IF(COUNTIF(E9646:F9646,0)=2,"",IF(COUNTIF(E9646:F9646,0)=1,0,E9646/SUM(E9646:F9646))),"")</f>
        <v/>
      </c>
      <c r="I9646" s="1">
        <f>IFERROR(RANK(H9646,H:H),"")</f>
        <v/>
      </c>
      <c r="K9646" s="1">
        <f>IF(D9646&lt;J$2,1,IF(D9646&lt;J$3,2,IF(D9646&lt;J$4,3,IF(D9646="","",4))))</f>
        <v/>
      </c>
      <c r="M9646" s="1">
        <f>IF(K9646="","",IF(K9646&gt;Figures!B$6-1,"yes","no"))</f>
        <v/>
      </c>
      <c r="N9646" s="8">
        <f>IF(H9646="","",IF(M9646="yes",H9646,0))</f>
        <v/>
      </c>
      <c r="O9646" s="1">
        <f>IFERROR(RANK(N9646,N:N),"")</f>
        <v/>
      </c>
    </row>
    <row r="9647">
      <c r="A9647" s="1">
        <f>IF('Raw data'!A9647="","",'Raw data'!A9647)</f>
        <v/>
      </c>
      <c r="B9647" s="1">
        <f>IFERROR(MID(A9647,1,FIND("{",A9647)-1),A9647)</f>
        <v/>
      </c>
      <c r="C9647" s="1">
        <f>IFERROR(MID(A9647,FIND("{",A9647)+1,FIND("}",A9647)-FIND("{",A9647)-1),"")</f>
        <v/>
      </c>
      <c r="D9647" s="1">
        <f>IF('Raw data'!B9647=0,"",'Raw data'!B9647)</f>
        <v/>
      </c>
      <c r="E9647" s="1">
        <f>IF('Raw data'!C9647=0,"",'Raw data'!C9647)</f>
        <v/>
      </c>
      <c r="F9647" s="1">
        <f>IF('Raw data'!D9647=0,"",'Raw data'!D9647)</f>
        <v/>
      </c>
      <c r="H9647" s="8">
        <f>IFERROR(IF(COUNTIF(E9647:F9647,0)=2,"",IF(COUNTIF(E9647:F9647,0)=1,0,E9647/SUM(E9647:F9647))),"")</f>
        <v/>
      </c>
      <c r="I9647" s="1">
        <f>IFERROR(RANK(H9647,H:H),"")</f>
        <v/>
      </c>
      <c r="K9647" s="1">
        <f>IF(D9647&lt;J$2,1,IF(D9647&lt;J$3,2,IF(D9647&lt;J$4,3,IF(D9647="","",4))))</f>
        <v/>
      </c>
      <c r="M9647" s="1">
        <f>IF(K9647="","",IF(K9647&gt;Figures!B$6-1,"yes","no"))</f>
        <v/>
      </c>
      <c r="N9647" s="8">
        <f>IF(H9647="","",IF(M9647="yes",H9647,0))</f>
        <v/>
      </c>
      <c r="O9647" s="1">
        <f>IFERROR(RANK(N9647,N:N),"")</f>
        <v/>
      </c>
    </row>
    <row r="9648">
      <c r="A9648" s="1">
        <f>IF('Raw data'!A9648="","",'Raw data'!A9648)</f>
        <v/>
      </c>
      <c r="B9648" s="1">
        <f>IFERROR(MID(A9648,1,FIND("{",A9648)-1),A9648)</f>
        <v/>
      </c>
      <c r="C9648" s="1">
        <f>IFERROR(MID(A9648,FIND("{",A9648)+1,FIND("}",A9648)-FIND("{",A9648)-1),"")</f>
        <v/>
      </c>
      <c r="D9648" s="1">
        <f>IF('Raw data'!B9648=0,"",'Raw data'!B9648)</f>
        <v/>
      </c>
      <c r="E9648" s="1">
        <f>IF('Raw data'!C9648=0,"",'Raw data'!C9648)</f>
        <v/>
      </c>
      <c r="F9648" s="1">
        <f>IF('Raw data'!D9648=0,"",'Raw data'!D9648)</f>
        <v/>
      </c>
      <c r="H9648" s="8">
        <f>IFERROR(IF(COUNTIF(E9648:F9648,0)=2,"",IF(COUNTIF(E9648:F9648,0)=1,0,E9648/SUM(E9648:F9648))),"")</f>
        <v/>
      </c>
      <c r="I9648" s="1">
        <f>IFERROR(RANK(H9648,H:H),"")</f>
        <v/>
      </c>
      <c r="K9648" s="1">
        <f>IF(D9648&lt;J$2,1,IF(D9648&lt;J$3,2,IF(D9648&lt;J$4,3,IF(D9648="","",4))))</f>
        <v/>
      </c>
      <c r="M9648" s="1">
        <f>IF(K9648="","",IF(K9648&gt;Figures!B$6-1,"yes","no"))</f>
        <v/>
      </c>
      <c r="N9648" s="8">
        <f>IF(H9648="","",IF(M9648="yes",H9648,0))</f>
        <v/>
      </c>
      <c r="O9648" s="1">
        <f>IFERROR(RANK(N9648,N:N),"")</f>
        <v/>
      </c>
    </row>
    <row r="9649">
      <c r="A9649" s="1">
        <f>IF('Raw data'!A9649="","",'Raw data'!A9649)</f>
        <v/>
      </c>
      <c r="B9649" s="1">
        <f>IFERROR(MID(A9649,1,FIND("{",A9649)-1),A9649)</f>
        <v/>
      </c>
      <c r="C9649" s="1">
        <f>IFERROR(MID(A9649,FIND("{",A9649)+1,FIND("}",A9649)-FIND("{",A9649)-1),"")</f>
        <v/>
      </c>
      <c r="D9649" s="1">
        <f>IF('Raw data'!B9649=0,"",'Raw data'!B9649)</f>
        <v/>
      </c>
      <c r="E9649" s="1">
        <f>IF('Raw data'!C9649=0,"",'Raw data'!C9649)</f>
        <v/>
      </c>
      <c r="F9649" s="1">
        <f>IF('Raw data'!D9649=0,"",'Raw data'!D9649)</f>
        <v/>
      </c>
      <c r="H9649" s="8">
        <f>IFERROR(IF(COUNTIF(E9649:F9649,0)=2,"",IF(COUNTIF(E9649:F9649,0)=1,0,E9649/SUM(E9649:F9649))),"")</f>
        <v/>
      </c>
      <c r="I9649" s="1">
        <f>IFERROR(RANK(H9649,H:H),"")</f>
        <v/>
      </c>
      <c r="K9649" s="1">
        <f>IF(D9649&lt;J$2,1,IF(D9649&lt;J$3,2,IF(D9649&lt;J$4,3,IF(D9649="","",4))))</f>
        <v/>
      </c>
      <c r="M9649" s="1">
        <f>IF(K9649="","",IF(K9649&gt;Figures!B$6-1,"yes","no"))</f>
        <v/>
      </c>
      <c r="N9649" s="8">
        <f>IF(H9649="","",IF(M9649="yes",H9649,0))</f>
        <v/>
      </c>
      <c r="O9649" s="1">
        <f>IFERROR(RANK(N9649,N:N),"")</f>
        <v/>
      </c>
    </row>
    <row r="9650">
      <c r="A9650" s="1">
        <f>IF('Raw data'!A9650="","",'Raw data'!A9650)</f>
        <v/>
      </c>
      <c r="B9650" s="1">
        <f>IFERROR(MID(A9650,1,FIND("{",A9650)-1),A9650)</f>
        <v/>
      </c>
      <c r="C9650" s="1">
        <f>IFERROR(MID(A9650,FIND("{",A9650)+1,FIND("}",A9650)-FIND("{",A9650)-1),"")</f>
        <v/>
      </c>
      <c r="D9650" s="1">
        <f>IF('Raw data'!B9650=0,"",'Raw data'!B9650)</f>
        <v/>
      </c>
      <c r="E9650" s="1">
        <f>IF('Raw data'!C9650=0,"",'Raw data'!C9650)</f>
        <v/>
      </c>
      <c r="F9650" s="1">
        <f>IF('Raw data'!D9650=0,"",'Raw data'!D9650)</f>
        <v/>
      </c>
      <c r="H9650" s="8">
        <f>IFERROR(IF(COUNTIF(E9650:F9650,0)=2,"",IF(COUNTIF(E9650:F9650,0)=1,0,E9650/SUM(E9650:F9650))),"")</f>
        <v/>
      </c>
      <c r="I9650" s="1">
        <f>IFERROR(RANK(H9650,H:H),"")</f>
        <v/>
      </c>
      <c r="K9650" s="1">
        <f>IF(D9650&lt;J$2,1,IF(D9650&lt;J$3,2,IF(D9650&lt;J$4,3,IF(D9650="","",4))))</f>
        <v/>
      </c>
      <c r="M9650" s="1">
        <f>IF(K9650="","",IF(K9650&gt;Figures!B$6-1,"yes","no"))</f>
        <v/>
      </c>
      <c r="N9650" s="8">
        <f>IF(H9650="","",IF(M9650="yes",H9650,0))</f>
        <v/>
      </c>
      <c r="O9650" s="1">
        <f>IFERROR(RANK(N9650,N:N),"")</f>
        <v/>
      </c>
    </row>
    <row r="9651">
      <c r="A9651" s="1">
        <f>IF('Raw data'!A9651="","",'Raw data'!A9651)</f>
        <v/>
      </c>
      <c r="B9651" s="1">
        <f>IFERROR(MID(A9651,1,FIND("{",A9651)-1),A9651)</f>
        <v/>
      </c>
      <c r="C9651" s="1">
        <f>IFERROR(MID(A9651,FIND("{",A9651)+1,FIND("}",A9651)-FIND("{",A9651)-1),"")</f>
        <v/>
      </c>
      <c r="D9651" s="1">
        <f>IF('Raw data'!B9651=0,"",'Raw data'!B9651)</f>
        <v/>
      </c>
      <c r="E9651" s="1">
        <f>IF('Raw data'!C9651=0,"",'Raw data'!C9651)</f>
        <v/>
      </c>
      <c r="F9651" s="1">
        <f>IF('Raw data'!D9651=0,"",'Raw data'!D9651)</f>
        <v/>
      </c>
      <c r="H9651" s="8">
        <f>IFERROR(IF(COUNTIF(E9651:F9651,0)=2,"",IF(COUNTIF(E9651:F9651,0)=1,0,E9651/SUM(E9651:F9651))),"")</f>
        <v/>
      </c>
      <c r="I9651" s="1">
        <f>IFERROR(RANK(H9651,H:H),"")</f>
        <v/>
      </c>
      <c r="K9651" s="1">
        <f>IF(D9651&lt;J$2,1,IF(D9651&lt;J$3,2,IF(D9651&lt;J$4,3,IF(D9651="","",4))))</f>
        <v/>
      </c>
      <c r="M9651" s="1">
        <f>IF(K9651="","",IF(K9651&gt;Figures!B$6-1,"yes","no"))</f>
        <v/>
      </c>
      <c r="N9651" s="8">
        <f>IF(H9651="","",IF(M9651="yes",H9651,0))</f>
        <v/>
      </c>
      <c r="O9651" s="1">
        <f>IFERROR(RANK(N9651,N:N),"")</f>
        <v/>
      </c>
    </row>
    <row r="9652">
      <c r="A9652" s="1">
        <f>IF('Raw data'!A9652="","",'Raw data'!A9652)</f>
        <v/>
      </c>
      <c r="B9652" s="1">
        <f>IFERROR(MID(A9652,1,FIND("{",A9652)-1),A9652)</f>
        <v/>
      </c>
      <c r="C9652" s="1">
        <f>IFERROR(MID(A9652,FIND("{",A9652)+1,FIND("}",A9652)-FIND("{",A9652)-1),"")</f>
        <v/>
      </c>
      <c r="D9652" s="1">
        <f>IF('Raw data'!B9652=0,"",'Raw data'!B9652)</f>
        <v/>
      </c>
      <c r="E9652" s="1">
        <f>IF('Raw data'!C9652=0,"",'Raw data'!C9652)</f>
        <v/>
      </c>
      <c r="F9652" s="1">
        <f>IF('Raw data'!D9652=0,"",'Raw data'!D9652)</f>
        <v/>
      </c>
      <c r="H9652" s="8">
        <f>IFERROR(IF(COUNTIF(E9652:F9652,0)=2,"",IF(COUNTIF(E9652:F9652,0)=1,0,E9652/SUM(E9652:F9652))),"")</f>
        <v/>
      </c>
      <c r="I9652" s="1">
        <f>IFERROR(RANK(H9652,H:H),"")</f>
        <v/>
      </c>
      <c r="K9652" s="1">
        <f>IF(D9652&lt;J$2,1,IF(D9652&lt;J$3,2,IF(D9652&lt;J$4,3,IF(D9652="","",4))))</f>
        <v/>
      </c>
      <c r="M9652" s="1">
        <f>IF(K9652="","",IF(K9652&gt;Figures!B$6-1,"yes","no"))</f>
        <v/>
      </c>
      <c r="N9652" s="8">
        <f>IF(H9652="","",IF(M9652="yes",H9652,0))</f>
        <v/>
      </c>
      <c r="O9652" s="1">
        <f>IFERROR(RANK(N9652,N:N),"")</f>
        <v/>
      </c>
    </row>
    <row r="9653">
      <c r="A9653" s="1">
        <f>IF('Raw data'!A9653="","",'Raw data'!A9653)</f>
        <v/>
      </c>
      <c r="B9653" s="1">
        <f>IFERROR(MID(A9653,1,FIND("{",A9653)-1),A9653)</f>
        <v/>
      </c>
      <c r="C9653" s="1">
        <f>IFERROR(MID(A9653,FIND("{",A9653)+1,FIND("}",A9653)-FIND("{",A9653)-1),"")</f>
        <v/>
      </c>
      <c r="D9653" s="1">
        <f>IF('Raw data'!B9653=0,"",'Raw data'!B9653)</f>
        <v/>
      </c>
      <c r="E9653" s="1">
        <f>IF('Raw data'!C9653=0,"",'Raw data'!C9653)</f>
        <v/>
      </c>
      <c r="F9653" s="1">
        <f>IF('Raw data'!D9653=0,"",'Raw data'!D9653)</f>
        <v/>
      </c>
      <c r="H9653" s="8">
        <f>IFERROR(IF(COUNTIF(E9653:F9653,0)=2,"",IF(COUNTIF(E9653:F9653,0)=1,0,E9653/SUM(E9653:F9653))),"")</f>
        <v/>
      </c>
      <c r="I9653" s="1">
        <f>IFERROR(RANK(H9653,H:H),"")</f>
        <v/>
      </c>
      <c r="K9653" s="1">
        <f>IF(D9653&lt;J$2,1,IF(D9653&lt;J$3,2,IF(D9653&lt;J$4,3,IF(D9653="","",4))))</f>
        <v/>
      </c>
      <c r="M9653" s="1">
        <f>IF(K9653="","",IF(K9653&gt;Figures!B$6-1,"yes","no"))</f>
        <v/>
      </c>
      <c r="N9653" s="8">
        <f>IF(H9653="","",IF(M9653="yes",H9653,0))</f>
        <v/>
      </c>
      <c r="O9653" s="1">
        <f>IFERROR(RANK(N9653,N:N),"")</f>
        <v/>
      </c>
    </row>
    <row r="9654">
      <c r="A9654" s="1">
        <f>IF('Raw data'!A9654="","",'Raw data'!A9654)</f>
        <v/>
      </c>
      <c r="B9654" s="1">
        <f>IFERROR(MID(A9654,1,FIND("{",A9654)-1),A9654)</f>
        <v/>
      </c>
      <c r="C9654" s="1">
        <f>IFERROR(MID(A9654,FIND("{",A9654)+1,FIND("}",A9654)-FIND("{",A9654)-1),"")</f>
        <v/>
      </c>
      <c r="D9654" s="1">
        <f>IF('Raw data'!B9654=0,"",'Raw data'!B9654)</f>
        <v/>
      </c>
      <c r="E9654" s="1">
        <f>IF('Raw data'!C9654=0,"",'Raw data'!C9654)</f>
        <v/>
      </c>
      <c r="F9654" s="1">
        <f>IF('Raw data'!D9654=0,"",'Raw data'!D9654)</f>
        <v/>
      </c>
      <c r="H9654" s="8">
        <f>IFERROR(IF(COUNTIF(E9654:F9654,0)=2,"",IF(COUNTIF(E9654:F9654,0)=1,0,E9654/SUM(E9654:F9654))),"")</f>
        <v/>
      </c>
      <c r="I9654" s="1">
        <f>IFERROR(RANK(H9654,H:H),"")</f>
        <v/>
      </c>
      <c r="K9654" s="1">
        <f>IF(D9654&lt;J$2,1,IF(D9654&lt;J$3,2,IF(D9654&lt;J$4,3,IF(D9654="","",4))))</f>
        <v/>
      </c>
      <c r="M9654" s="1">
        <f>IF(K9654="","",IF(K9654&gt;Figures!B$6-1,"yes","no"))</f>
        <v/>
      </c>
      <c r="N9654" s="8">
        <f>IF(H9654="","",IF(M9654="yes",H9654,0))</f>
        <v/>
      </c>
      <c r="O9654" s="1">
        <f>IFERROR(RANK(N9654,N:N),"")</f>
        <v/>
      </c>
    </row>
    <row r="9655">
      <c r="A9655" s="1">
        <f>IF('Raw data'!A9655="","",'Raw data'!A9655)</f>
        <v/>
      </c>
      <c r="B9655" s="1">
        <f>IFERROR(MID(A9655,1,FIND("{",A9655)-1),A9655)</f>
        <v/>
      </c>
      <c r="C9655" s="1">
        <f>IFERROR(MID(A9655,FIND("{",A9655)+1,FIND("}",A9655)-FIND("{",A9655)-1),"")</f>
        <v/>
      </c>
      <c r="D9655" s="1">
        <f>IF('Raw data'!B9655=0,"",'Raw data'!B9655)</f>
        <v/>
      </c>
      <c r="E9655" s="1">
        <f>IF('Raw data'!C9655=0,"",'Raw data'!C9655)</f>
        <v/>
      </c>
      <c r="F9655" s="1">
        <f>IF('Raw data'!D9655=0,"",'Raw data'!D9655)</f>
        <v/>
      </c>
      <c r="H9655" s="8">
        <f>IFERROR(IF(COUNTIF(E9655:F9655,0)=2,"",IF(COUNTIF(E9655:F9655,0)=1,0,E9655/SUM(E9655:F9655))),"")</f>
        <v/>
      </c>
      <c r="I9655" s="1">
        <f>IFERROR(RANK(H9655,H:H),"")</f>
        <v/>
      </c>
      <c r="K9655" s="1">
        <f>IF(D9655&lt;J$2,1,IF(D9655&lt;J$3,2,IF(D9655&lt;J$4,3,IF(D9655="","",4))))</f>
        <v/>
      </c>
      <c r="M9655" s="1">
        <f>IF(K9655="","",IF(K9655&gt;Figures!B$6-1,"yes","no"))</f>
        <v/>
      </c>
      <c r="N9655" s="8">
        <f>IF(H9655="","",IF(M9655="yes",H9655,0))</f>
        <v/>
      </c>
      <c r="O9655" s="1">
        <f>IFERROR(RANK(N9655,N:N),"")</f>
        <v/>
      </c>
    </row>
    <row r="9656">
      <c r="A9656" s="1">
        <f>IF('Raw data'!A9656="","",'Raw data'!A9656)</f>
        <v/>
      </c>
      <c r="B9656" s="1">
        <f>IFERROR(MID(A9656,1,FIND("{",A9656)-1),A9656)</f>
        <v/>
      </c>
      <c r="C9656" s="1">
        <f>IFERROR(MID(A9656,FIND("{",A9656)+1,FIND("}",A9656)-FIND("{",A9656)-1),"")</f>
        <v/>
      </c>
      <c r="D9656" s="1">
        <f>IF('Raw data'!B9656=0,"",'Raw data'!B9656)</f>
        <v/>
      </c>
      <c r="E9656" s="1">
        <f>IF('Raw data'!C9656=0,"",'Raw data'!C9656)</f>
        <v/>
      </c>
      <c r="F9656" s="1">
        <f>IF('Raw data'!D9656=0,"",'Raw data'!D9656)</f>
        <v/>
      </c>
      <c r="H9656" s="8">
        <f>IFERROR(IF(COUNTIF(E9656:F9656,0)=2,"",IF(COUNTIF(E9656:F9656,0)=1,0,E9656/SUM(E9656:F9656))),"")</f>
        <v/>
      </c>
      <c r="I9656" s="1">
        <f>IFERROR(RANK(H9656,H:H),"")</f>
        <v/>
      </c>
      <c r="K9656" s="1">
        <f>IF(D9656&lt;J$2,1,IF(D9656&lt;J$3,2,IF(D9656&lt;J$4,3,IF(D9656="","",4))))</f>
        <v/>
      </c>
      <c r="M9656" s="1">
        <f>IF(K9656="","",IF(K9656&gt;Figures!B$6-1,"yes","no"))</f>
        <v/>
      </c>
      <c r="N9656" s="8">
        <f>IF(H9656="","",IF(M9656="yes",H9656,0))</f>
        <v/>
      </c>
      <c r="O9656" s="1">
        <f>IFERROR(RANK(N9656,N:N),"")</f>
        <v/>
      </c>
    </row>
    <row r="9657">
      <c r="A9657" s="1">
        <f>IF('Raw data'!A9657="","",'Raw data'!A9657)</f>
        <v/>
      </c>
      <c r="B9657" s="1">
        <f>IFERROR(MID(A9657,1,FIND("{",A9657)-1),A9657)</f>
        <v/>
      </c>
      <c r="C9657" s="1">
        <f>IFERROR(MID(A9657,FIND("{",A9657)+1,FIND("}",A9657)-FIND("{",A9657)-1),"")</f>
        <v/>
      </c>
      <c r="D9657" s="1">
        <f>IF('Raw data'!B9657=0,"",'Raw data'!B9657)</f>
        <v/>
      </c>
      <c r="E9657" s="1">
        <f>IF('Raw data'!C9657=0,"",'Raw data'!C9657)</f>
        <v/>
      </c>
      <c r="F9657" s="1">
        <f>IF('Raw data'!D9657=0,"",'Raw data'!D9657)</f>
        <v/>
      </c>
      <c r="H9657" s="8">
        <f>IFERROR(IF(COUNTIF(E9657:F9657,0)=2,"",IF(COUNTIF(E9657:F9657,0)=1,0,E9657/SUM(E9657:F9657))),"")</f>
        <v/>
      </c>
      <c r="I9657" s="1">
        <f>IFERROR(RANK(H9657,H:H),"")</f>
        <v/>
      </c>
      <c r="K9657" s="1">
        <f>IF(D9657&lt;J$2,1,IF(D9657&lt;J$3,2,IF(D9657&lt;J$4,3,IF(D9657="","",4))))</f>
        <v/>
      </c>
      <c r="M9657" s="1">
        <f>IF(K9657="","",IF(K9657&gt;Figures!B$6-1,"yes","no"))</f>
        <v/>
      </c>
      <c r="N9657" s="8">
        <f>IF(H9657="","",IF(M9657="yes",H9657,0))</f>
        <v/>
      </c>
      <c r="O9657" s="1">
        <f>IFERROR(RANK(N9657,N:N),"")</f>
        <v/>
      </c>
    </row>
    <row r="9658">
      <c r="A9658" s="1">
        <f>IF('Raw data'!A9658="","",'Raw data'!A9658)</f>
        <v/>
      </c>
      <c r="B9658" s="1">
        <f>IFERROR(MID(A9658,1,FIND("{",A9658)-1),A9658)</f>
        <v/>
      </c>
      <c r="C9658" s="1">
        <f>IFERROR(MID(A9658,FIND("{",A9658)+1,FIND("}",A9658)-FIND("{",A9658)-1),"")</f>
        <v/>
      </c>
      <c r="D9658" s="1">
        <f>IF('Raw data'!B9658=0,"",'Raw data'!B9658)</f>
        <v/>
      </c>
      <c r="E9658" s="1">
        <f>IF('Raw data'!C9658=0,"",'Raw data'!C9658)</f>
        <v/>
      </c>
      <c r="F9658" s="1">
        <f>IF('Raw data'!D9658=0,"",'Raw data'!D9658)</f>
        <v/>
      </c>
      <c r="H9658" s="8">
        <f>IFERROR(IF(COUNTIF(E9658:F9658,0)=2,"",IF(COUNTIF(E9658:F9658,0)=1,0,E9658/SUM(E9658:F9658))),"")</f>
        <v/>
      </c>
      <c r="I9658" s="1">
        <f>IFERROR(RANK(H9658,H:H),"")</f>
        <v/>
      </c>
      <c r="K9658" s="1">
        <f>IF(D9658&lt;J$2,1,IF(D9658&lt;J$3,2,IF(D9658&lt;J$4,3,IF(D9658="","",4))))</f>
        <v/>
      </c>
      <c r="M9658" s="1">
        <f>IF(K9658="","",IF(K9658&gt;Figures!B$6-1,"yes","no"))</f>
        <v/>
      </c>
      <c r="N9658" s="8">
        <f>IF(H9658="","",IF(M9658="yes",H9658,0))</f>
        <v/>
      </c>
      <c r="O9658" s="1">
        <f>IFERROR(RANK(N9658,N:N),"")</f>
        <v/>
      </c>
    </row>
    <row r="9659">
      <c r="A9659" s="1">
        <f>IF('Raw data'!A9659="","",'Raw data'!A9659)</f>
        <v/>
      </c>
      <c r="B9659" s="1">
        <f>IFERROR(MID(A9659,1,FIND("{",A9659)-1),A9659)</f>
        <v/>
      </c>
      <c r="C9659" s="1">
        <f>IFERROR(MID(A9659,FIND("{",A9659)+1,FIND("}",A9659)-FIND("{",A9659)-1),"")</f>
        <v/>
      </c>
      <c r="D9659" s="1">
        <f>IF('Raw data'!B9659=0,"",'Raw data'!B9659)</f>
        <v/>
      </c>
      <c r="E9659" s="1">
        <f>IF('Raw data'!C9659=0,"",'Raw data'!C9659)</f>
        <v/>
      </c>
      <c r="F9659" s="1">
        <f>IF('Raw data'!D9659=0,"",'Raw data'!D9659)</f>
        <v/>
      </c>
      <c r="H9659" s="8">
        <f>IFERROR(IF(COUNTIF(E9659:F9659,0)=2,"",IF(COUNTIF(E9659:F9659,0)=1,0,E9659/SUM(E9659:F9659))),"")</f>
        <v/>
      </c>
      <c r="I9659" s="1">
        <f>IFERROR(RANK(H9659,H:H),"")</f>
        <v/>
      </c>
      <c r="K9659" s="1">
        <f>IF(D9659&lt;J$2,1,IF(D9659&lt;J$3,2,IF(D9659&lt;J$4,3,IF(D9659="","",4))))</f>
        <v/>
      </c>
      <c r="M9659" s="1">
        <f>IF(K9659="","",IF(K9659&gt;Figures!B$6-1,"yes","no"))</f>
        <v/>
      </c>
      <c r="N9659" s="8">
        <f>IF(H9659="","",IF(M9659="yes",H9659,0))</f>
        <v/>
      </c>
      <c r="O9659" s="1">
        <f>IFERROR(RANK(N9659,N:N),"")</f>
        <v/>
      </c>
    </row>
    <row r="9660">
      <c r="A9660" s="1">
        <f>IF('Raw data'!A9660="","",'Raw data'!A9660)</f>
        <v/>
      </c>
      <c r="B9660" s="1">
        <f>IFERROR(MID(A9660,1,FIND("{",A9660)-1),A9660)</f>
        <v/>
      </c>
      <c r="C9660" s="1">
        <f>IFERROR(MID(A9660,FIND("{",A9660)+1,FIND("}",A9660)-FIND("{",A9660)-1),"")</f>
        <v/>
      </c>
      <c r="D9660" s="1">
        <f>IF('Raw data'!B9660=0,"",'Raw data'!B9660)</f>
        <v/>
      </c>
      <c r="E9660" s="1">
        <f>IF('Raw data'!C9660=0,"",'Raw data'!C9660)</f>
        <v/>
      </c>
      <c r="F9660" s="1">
        <f>IF('Raw data'!D9660=0,"",'Raw data'!D9660)</f>
        <v/>
      </c>
      <c r="H9660" s="8">
        <f>IFERROR(IF(COUNTIF(E9660:F9660,0)=2,"",IF(COUNTIF(E9660:F9660,0)=1,0,E9660/SUM(E9660:F9660))),"")</f>
        <v/>
      </c>
      <c r="I9660" s="1">
        <f>IFERROR(RANK(H9660,H:H),"")</f>
        <v/>
      </c>
      <c r="K9660" s="1">
        <f>IF(D9660&lt;J$2,1,IF(D9660&lt;J$3,2,IF(D9660&lt;J$4,3,IF(D9660="","",4))))</f>
        <v/>
      </c>
      <c r="M9660" s="1">
        <f>IF(K9660="","",IF(K9660&gt;Figures!B$6-1,"yes","no"))</f>
        <v/>
      </c>
      <c r="N9660" s="8">
        <f>IF(H9660="","",IF(M9660="yes",H9660,0))</f>
        <v/>
      </c>
      <c r="O9660" s="1">
        <f>IFERROR(RANK(N9660,N:N),"")</f>
        <v/>
      </c>
    </row>
    <row r="9661">
      <c r="A9661" s="1">
        <f>IF('Raw data'!A9661="","",'Raw data'!A9661)</f>
        <v/>
      </c>
      <c r="B9661" s="1">
        <f>IFERROR(MID(A9661,1,FIND("{",A9661)-1),A9661)</f>
        <v/>
      </c>
      <c r="C9661" s="1">
        <f>IFERROR(MID(A9661,FIND("{",A9661)+1,FIND("}",A9661)-FIND("{",A9661)-1),"")</f>
        <v/>
      </c>
      <c r="D9661" s="1">
        <f>IF('Raw data'!B9661=0,"",'Raw data'!B9661)</f>
        <v/>
      </c>
      <c r="E9661" s="1">
        <f>IF('Raw data'!C9661=0,"",'Raw data'!C9661)</f>
        <v/>
      </c>
      <c r="F9661" s="1">
        <f>IF('Raw data'!D9661=0,"",'Raw data'!D9661)</f>
        <v/>
      </c>
      <c r="H9661" s="8">
        <f>IFERROR(IF(COUNTIF(E9661:F9661,0)=2,"",IF(COUNTIF(E9661:F9661,0)=1,0,E9661/SUM(E9661:F9661))),"")</f>
        <v/>
      </c>
      <c r="I9661" s="1">
        <f>IFERROR(RANK(H9661,H:H),"")</f>
        <v/>
      </c>
      <c r="K9661" s="1">
        <f>IF(D9661&lt;J$2,1,IF(D9661&lt;J$3,2,IF(D9661&lt;J$4,3,IF(D9661="","",4))))</f>
        <v/>
      </c>
      <c r="M9661" s="1">
        <f>IF(K9661="","",IF(K9661&gt;Figures!B$6-1,"yes","no"))</f>
        <v/>
      </c>
      <c r="N9661" s="8">
        <f>IF(H9661="","",IF(M9661="yes",H9661,0))</f>
        <v/>
      </c>
      <c r="O9661" s="1">
        <f>IFERROR(RANK(N9661,N:N),"")</f>
        <v/>
      </c>
    </row>
    <row r="9662">
      <c r="A9662" s="1">
        <f>IF('Raw data'!A9662="","",'Raw data'!A9662)</f>
        <v/>
      </c>
      <c r="B9662" s="1">
        <f>IFERROR(MID(A9662,1,FIND("{",A9662)-1),A9662)</f>
        <v/>
      </c>
      <c r="C9662" s="1">
        <f>IFERROR(MID(A9662,FIND("{",A9662)+1,FIND("}",A9662)-FIND("{",A9662)-1),"")</f>
        <v/>
      </c>
      <c r="D9662" s="1">
        <f>IF('Raw data'!B9662=0,"",'Raw data'!B9662)</f>
        <v/>
      </c>
      <c r="E9662" s="1">
        <f>IF('Raw data'!C9662=0,"",'Raw data'!C9662)</f>
        <v/>
      </c>
      <c r="F9662" s="1">
        <f>IF('Raw data'!D9662=0,"",'Raw data'!D9662)</f>
        <v/>
      </c>
      <c r="H9662" s="8">
        <f>IFERROR(IF(COUNTIF(E9662:F9662,0)=2,"",IF(COUNTIF(E9662:F9662,0)=1,0,E9662/SUM(E9662:F9662))),"")</f>
        <v/>
      </c>
      <c r="I9662" s="1">
        <f>IFERROR(RANK(H9662,H:H),"")</f>
        <v/>
      </c>
      <c r="K9662" s="1">
        <f>IF(D9662&lt;J$2,1,IF(D9662&lt;J$3,2,IF(D9662&lt;J$4,3,IF(D9662="","",4))))</f>
        <v/>
      </c>
      <c r="M9662" s="1">
        <f>IF(K9662="","",IF(K9662&gt;Figures!B$6-1,"yes","no"))</f>
        <v/>
      </c>
      <c r="N9662" s="8">
        <f>IF(H9662="","",IF(M9662="yes",H9662,0))</f>
        <v/>
      </c>
      <c r="O9662" s="1">
        <f>IFERROR(RANK(N9662,N:N),"")</f>
        <v/>
      </c>
    </row>
    <row r="9663">
      <c r="A9663" s="1">
        <f>IF('Raw data'!A9663="","",'Raw data'!A9663)</f>
        <v/>
      </c>
      <c r="B9663" s="1">
        <f>IFERROR(MID(A9663,1,FIND("{",A9663)-1),A9663)</f>
        <v/>
      </c>
      <c r="C9663" s="1">
        <f>IFERROR(MID(A9663,FIND("{",A9663)+1,FIND("}",A9663)-FIND("{",A9663)-1),"")</f>
        <v/>
      </c>
      <c r="D9663" s="1">
        <f>IF('Raw data'!B9663=0,"",'Raw data'!B9663)</f>
        <v/>
      </c>
      <c r="E9663" s="1">
        <f>IF('Raw data'!C9663=0,"",'Raw data'!C9663)</f>
        <v/>
      </c>
      <c r="F9663" s="1">
        <f>IF('Raw data'!D9663=0,"",'Raw data'!D9663)</f>
        <v/>
      </c>
      <c r="H9663" s="8">
        <f>IFERROR(IF(COUNTIF(E9663:F9663,0)=2,"",IF(COUNTIF(E9663:F9663,0)=1,0,E9663/SUM(E9663:F9663))),"")</f>
        <v/>
      </c>
      <c r="I9663" s="1">
        <f>IFERROR(RANK(H9663,H:H),"")</f>
        <v/>
      </c>
      <c r="K9663" s="1">
        <f>IF(D9663&lt;J$2,1,IF(D9663&lt;J$3,2,IF(D9663&lt;J$4,3,IF(D9663="","",4))))</f>
        <v/>
      </c>
      <c r="M9663" s="1">
        <f>IF(K9663="","",IF(K9663&gt;Figures!B$6-1,"yes","no"))</f>
        <v/>
      </c>
      <c r="N9663" s="8">
        <f>IF(H9663="","",IF(M9663="yes",H9663,0))</f>
        <v/>
      </c>
      <c r="O9663" s="1">
        <f>IFERROR(RANK(N9663,N:N),"")</f>
        <v/>
      </c>
    </row>
    <row r="9664">
      <c r="A9664" s="1">
        <f>IF('Raw data'!A9664="","",'Raw data'!A9664)</f>
        <v/>
      </c>
      <c r="B9664" s="1">
        <f>IFERROR(MID(A9664,1,FIND("{",A9664)-1),A9664)</f>
        <v/>
      </c>
      <c r="C9664" s="1">
        <f>IFERROR(MID(A9664,FIND("{",A9664)+1,FIND("}",A9664)-FIND("{",A9664)-1),"")</f>
        <v/>
      </c>
      <c r="D9664" s="1">
        <f>IF('Raw data'!B9664=0,"",'Raw data'!B9664)</f>
        <v/>
      </c>
      <c r="E9664" s="1">
        <f>IF('Raw data'!C9664=0,"",'Raw data'!C9664)</f>
        <v/>
      </c>
      <c r="F9664" s="1">
        <f>IF('Raw data'!D9664=0,"",'Raw data'!D9664)</f>
        <v/>
      </c>
      <c r="H9664" s="8">
        <f>IFERROR(IF(COUNTIF(E9664:F9664,0)=2,"",IF(COUNTIF(E9664:F9664,0)=1,0,E9664/SUM(E9664:F9664))),"")</f>
        <v/>
      </c>
      <c r="I9664" s="1">
        <f>IFERROR(RANK(H9664,H:H),"")</f>
        <v/>
      </c>
      <c r="K9664" s="1">
        <f>IF(D9664&lt;J$2,1,IF(D9664&lt;J$3,2,IF(D9664&lt;J$4,3,IF(D9664="","",4))))</f>
        <v/>
      </c>
      <c r="M9664" s="1">
        <f>IF(K9664="","",IF(K9664&gt;Figures!B$6-1,"yes","no"))</f>
        <v/>
      </c>
      <c r="N9664" s="8">
        <f>IF(H9664="","",IF(M9664="yes",H9664,0))</f>
        <v/>
      </c>
      <c r="O9664" s="1">
        <f>IFERROR(RANK(N9664,N:N),"")</f>
        <v/>
      </c>
    </row>
    <row r="9665">
      <c r="A9665" s="1">
        <f>IF('Raw data'!A9665="","",'Raw data'!A9665)</f>
        <v/>
      </c>
      <c r="B9665" s="1">
        <f>IFERROR(MID(A9665,1,FIND("{",A9665)-1),A9665)</f>
        <v/>
      </c>
      <c r="C9665" s="1">
        <f>IFERROR(MID(A9665,FIND("{",A9665)+1,FIND("}",A9665)-FIND("{",A9665)-1),"")</f>
        <v/>
      </c>
      <c r="D9665" s="1">
        <f>IF('Raw data'!B9665=0,"",'Raw data'!B9665)</f>
        <v/>
      </c>
      <c r="E9665" s="1">
        <f>IF('Raw data'!C9665=0,"",'Raw data'!C9665)</f>
        <v/>
      </c>
      <c r="F9665" s="1">
        <f>IF('Raw data'!D9665=0,"",'Raw data'!D9665)</f>
        <v/>
      </c>
      <c r="H9665" s="8">
        <f>IFERROR(IF(COUNTIF(E9665:F9665,0)=2,"",IF(COUNTIF(E9665:F9665,0)=1,0,E9665/SUM(E9665:F9665))),"")</f>
        <v/>
      </c>
      <c r="I9665" s="1">
        <f>IFERROR(RANK(H9665,H:H),"")</f>
        <v/>
      </c>
      <c r="K9665" s="1">
        <f>IF(D9665&lt;J$2,1,IF(D9665&lt;J$3,2,IF(D9665&lt;J$4,3,IF(D9665="","",4))))</f>
        <v/>
      </c>
      <c r="M9665" s="1">
        <f>IF(K9665="","",IF(K9665&gt;Figures!B$6-1,"yes","no"))</f>
        <v/>
      </c>
      <c r="N9665" s="8">
        <f>IF(H9665="","",IF(M9665="yes",H9665,0))</f>
        <v/>
      </c>
      <c r="O9665" s="1">
        <f>IFERROR(RANK(N9665,N:N),"")</f>
        <v/>
      </c>
    </row>
    <row r="9666">
      <c r="A9666" s="1">
        <f>IF('Raw data'!A9666="","",'Raw data'!A9666)</f>
        <v/>
      </c>
      <c r="B9666" s="1">
        <f>IFERROR(MID(A9666,1,FIND("{",A9666)-1),A9666)</f>
        <v/>
      </c>
      <c r="C9666" s="1">
        <f>IFERROR(MID(A9666,FIND("{",A9666)+1,FIND("}",A9666)-FIND("{",A9666)-1),"")</f>
        <v/>
      </c>
      <c r="D9666" s="1">
        <f>IF('Raw data'!B9666=0,"",'Raw data'!B9666)</f>
        <v/>
      </c>
      <c r="E9666" s="1">
        <f>IF('Raw data'!C9666=0,"",'Raw data'!C9666)</f>
        <v/>
      </c>
      <c r="F9666" s="1">
        <f>IF('Raw data'!D9666=0,"",'Raw data'!D9666)</f>
        <v/>
      </c>
      <c r="H9666" s="8">
        <f>IFERROR(IF(COUNTIF(E9666:F9666,0)=2,"",IF(COUNTIF(E9666:F9666,0)=1,0,E9666/SUM(E9666:F9666))),"")</f>
        <v/>
      </c>
      <c r="I9666" s="1">
        <f>IFERROR(RANK(H9666,H:H),"")</f>
        <v/>
      </c>
      <c r="K9666" s="1">
        <f>IF(D9666&lt;J$2,1,IF(D9666&lt;J$3,2,IF(D9666&lt;J$4,3,IF(D9666="","",4))))</f>
        <v/>
      </c>
      <c r="M9666" s="1">
        <f>IF(K9666="","",IF(K9666&gt;Figures!B$6-1,"yes","no"))</f>
        <v/>
      </c>
      <c r="N9666" s="8">
        <f>IF(H9666="","",IF(M9666="yes",H9666,0))</f>
        <v/>
      </c>
      <c r="O9666" s="1">
        <f>IFERROR(RANK(N9666,N:N),"")</f>
        <v/>
      </c>
    </row>
    <row r="9667">
      <c r="A9667" s="1">
        <f>IF('Raw data'!A9667="","",'Raw data'!A9667)</f>
        <v/>
      </c>
      <c r="B9667" s="1">
        <f>IFERROR(MID(A9667,1,FIND("{",A9667)-1),A9667)</f>
        <v/>
      </c>
      <c r="C9667" s="1">
        <f>IFERROR(MID(A9667,FIND("{",A9667)+1,FIND("}",A9667)-FIND("{",A9667)-1),"")</f>
        <v/>
      </c>
      <c r="D9667" s="1">
        <f>IF('Raw data'!B9667=0,"",'Raw data'!B9667)</f>
        <v/>
      </c>
      <c r="E9667" s="1">
        <f>IF('Raw data'!C9667=0,"",'Raw data'!C9667)</f>
        <v/>
      </c>
      <c r="F9667" s="1">
        <f>IF('Raw data'!D9667=0,"",'Raw data'!D9667)</f>
        <v/>
      </c>
      <c r="H9667" s="8">
        <f>IFERROR(IF(COUNTIF(E9667:F9667,0)=2,"",IF(COUNTIF(E9667:F9667,0)=1,0,E9667/SUM(E9667:F9667))),"")</f>
        <v/>
      </c>
      <c r="I9667" s="1">
        <f>IFERROR(RANK(H9667,H:H),"")</f>
        <v/>
      </c>
      <c r="K9667" s="1">
        <f>IF(D9667&lt;J$2,1,IF(D9667&lt;J$3,2,IF(D9667&lt;J$4,3,IF(D9667="","",4))))</f>
        <v/>
      </c>
      <c r="M9667" s="1">
        <f>IF(K9667="","",IF(K9667&gt;Figures!B$6-1,"yes","no"))</f>
        <v/>
      </c>
      <c r="N9667" s="8">
        <f>IF(H9667="","",IF(M9667="yes",H9667,0))</f>
        <v/>
      </c>
      <c r="O9667" s="1">
        <f>IFERROR(RANK(N9667,N:N),"")</f>
        <v/>
      </c>
    </row>
    <row r="9668">
      <c r="A9668" s="1">
        <f>IF('Raw data'!A9668="","",'Raw data'!A9668)</f>
        <v/>
      </c>
      <c r="B9668" s="1">
        <f>IFERROR(MID(A9668,1,FIND("{",A9668)-1),A9668)</f>
        <v/>
      </c>
      <c r="C9668" s="1">
        <f>IFERROR(MID(A9668,FIND("{",A9668)+1,FIND("}",A9668)-FIND("{",A9668)-1),"")</f>
        <v/>
      </c>
      <c r="D9668" s="1">
        <f>IF('Raw data'!B9668=0,"",'Raw data'!B9668)</f>
        <v/>
      </c>
      <c r="E9668" s="1">
        <f>IF('Raw data'!C9668=0,"",'Raw data'!C9668)</f>
        <v/>
      </c>
      <c r="F9668" s="1">
        <f>IF('Raw data'!D9668=0,"",'Raw data'!D9668)</f>
        <v/>
      </c>
      <c r="H9668" s="8">
        <f>IFERROR(IF(COUNTIF(E9668:F9668,0)=2,"",IF(COUNTIF(E9668:F9668,0)=1,0,E9668/SUM(E9668:F9668))),"")</f>
        <v/>
      </c>
      <c r="I9668" s="1">
        <f>IFERROR(RANK(H9668,H:H),"")</f>
        <v/>
      </c>
      <c r="K9668" s="1">
        <f>IF(D9668&lt;J$2,1,IF(D9668&lt;J$3,2,IF(D9668&lt;J$4,3,IF(D9668="","",4))))</f>
        <v/>
      </c>
      <c r="M9668" s="1">
        <f>IF(K9668="","",IF(K9668&gt;Figures!B$6-1,"yes","no"))</f>
        <v/>
      </c>
      <c r="N9668" s="8">
        <f>IF(H9668="","",IF(M9668="yes",H9668,0))</f>
        <v/>
      </c>
      <c r="O9668" s="1">
        <f>IFERROR(RANK(N9668,N:N),"")</f>
        <v/>
      </c>
    </row>
    <row r="9669">
      <c r="A9669" s="1">
        <f>IF('Raw data'!A9669="","",'Raw data'!A9669)</f>
        <v/>
      </c>
      <c r="B9669" s="1">
        <f>IFERROR(MID(A9669,1,FIND("{",A9669)-1),A9669)</f>
        <v/>
      </c>
      <c r="C9669" s="1">
        <f>IFERROR(MID(A9669,FIND("{",A9669)+1,FIND("}",A9669)-FIND("{",A9669)-1),"")</f>
        <v/>
      </c>
      <c r="D9669" s="1">
        <f>IF('Raw data'!B9669=0,"",'Raw data'!B9669)</f>
        <v/>
      </c>
      <c r="E9669" s="1">
        <f>IF('Raw data'!C9669=0,"",'Raw data'!C9669)</f>
        <v/>
      </c>
      <c r="F9669" s="1">
        <f>IF('Raw data'!D9669=0,"",'Raw data'!D9669)</f>
        <v/>
      </c>
      <c r="H9669" s="8">
        <f>IFERROR(IF(COUNTIF(E9669:F9669,0)=2,"",IF(COUNTIF(E9669:F9669,0)=1,0,E9669/SUM(E9669:F9669))),"")</f>
        <v/>
      </c>
      <c r="I9669" s="1">
        <f>IFERROR(RANK(H9669,H:H),"")</f>
        <v/>
      </c>
      <c r="K9669" s="1">
        <f>IF(D9669&lt;J$2,1,IF(D9669&lt;J$3,2,IF(D9669&lt;J$4,3,IF(D9669="","",4))))</f>
        <v/>
      </c>
      <c r="M9669" s="1">
        <f>IF(K9669="","",IF(K9669&gt;Figures!B$6-1,"yes","no"))</f>
        <v/>
      </c>
      <c r="N9669" s="8">
        <f>IF(H9669="","",IF(M9669="yes",H9669,0))</f>
        <v/>
      </c>
      <c r="O9669" s="1">
        <f>IFERROR(RANK(N9669,N:N),"")</f>
        <v/>
      </c>
    </row>
    <row r="9670">
      <c r="A9670" s="1">
        <f>IF('Raw data'!A9670="","",'Raw data'!A9670)</f>
        <v/>
      </c>
      <c r="B9670" s="1">
        <f>IFERROR(MID(A9670,1,FIND("{",A9670)-1),A9670)</f>
        <v/>
      </c>
      <c r="C9670" s="1">
        <f>IFERROR(MID(A9670,FIND("{",A9670)+1,FIND("}",A9670)-FIND("{",A9670)-1),"")</f>
        <v/>
      </c>
      <c r="D9670" s="1">
        <f>IF('Raw data'!B9670=0,"",'Raw data'!B9670)</f>
        <v/>
      </c>
      <c r="E9670" s="1">
        <f>IF('Raw data'!C9670=0,"",'Raw data'!C9670)</f>
        <v/>
      </c>
      <c r="F9670" s="1">
        <f>IF('Raw data'!D9670=0,"",'Raw data'!D9670)</f>
        <v/>
      </c>
      <c r="H9670" s="8">
        <f>IFERROR(IF(COUNTIF(E9670:F9670,0)=2,"",IF(COUNTIF(E9670:F9670,0)=1,0,E9670/SUM(E9670:F9670))),"")</f>
        <v/>
      </c>
      <c r="I9670" s="1">
        <f>IFERROR(RANK(H9670,H:H),"")</f>
        <v/>
      </c>
      <c r="K9670" s="1">
        <f>IF(D9670&lt;J$2,1,IF(D9670&lt;J$3,2,IF(D9670&lt;J$4,3,IF(D9670="","",4))))</f>
        <v/>
      </c>
      <c r="M9670" s="1">
        <f>IF(K9670="","",IF(K9670&gt;Figures!B$6-1,"yes","no"))</f>
        <v/>
      </c>
      <c r="N9670" s="8">
        <f>IF(H9670="","",IF(M9670="yes",H9670,0))</f>
        <v/>
      </c>
      <c r="O9670" s="1">
        <f>IFERROR(RANK(N9670,N:N),"")</f>
        <v/>
      </c>
    </row>
    <row r="9671">
      <c r="A9671" s="1">
        <f>IF('Raw data'!A9671="","",'Raw data'!A9671)</f>
        <v/>
      </c>
      <c r="B9671" s="1">
        <f>IFERROR(MID(A9671,1,FIND("{",A9671)-1),A9671)</f>
        <v/>
      </c>
      <c r="C9671" s="1">
        <f>IFERROR(MID(A9671,FIND("{",A9671)+1,FIND("}",A9671)-FIND("{",A9671)-1),"")</f>
        <v/>
      </c>
      <c r="D9671" s="1">
        <f>IF('Raw data'!B9671=0,"",'Raw data'!B9671)</f>
        <v/>
      </c>
      <c r="E9671" s="1">
        <f>IF('Raw data'!C9671=0,"",'Raw data'!C9671)</f>
        <v/>
      </c>
      <c r="F9671" s="1">
        <f>IF('Raw data'!D9671=0,"",'Raw data'!D9671)</f>
        <v/>
      </c>
      <c r="H9671" s="8">
        <f>IFERROR(IF(COUNTIF(E9671:F9671,0)=2,"",IF(COUNTIF(E9671:F9671,0)=1,0,E9671/SUM(E9671:F9671))),"")</f>
        <v/>
      </c>
      <c r="I9671" s="1">
        <f>IFERROR(RANK(H9671,H:H),"")</f>
        <v/>
      </c>
      <c r="K9671" s="1">
        <f>IF(D9671&lt;J$2,1,IF(D9671&lt;J$3,2,IF(D9671&lt;J$4,3,IF(D9671="","",4))))</f>
        <v/>
      </c>
      <c r="M9671" s="1">
        <f>IF(K9671="","",IF(K9671&gt;Figures!B$6-1,"yes","no"))</f>
        <v/>
      </c>
      <c r="N9671" s="8">
        <f>IF(H9671="","",IF(M9671="yes",H9671,0))</f>
        <v/>
      </c>
      <c r="O9671" s="1">
        <f>IFERROR(RANK(N9671,N:N),"")</f>
        <v/>
      </c>
    </row>
    <row r="9672">
      <c r="A9672" s="1">
        <f>IF('Raw data'!A9672="","",'Raw data'!A9672)</f>
        <v/>
      </c>
      <c r="B9672" s="1">
        <f>IFERROR(MID(A9672,1,FIND("{",A9672)-1),A9672)</f>
        <v/>
      </c>
      <c r="C9672" s="1">
        <f>IFERROR(MID(A9672,FIND("{",A9672)+1,FIND("}",A9672)-FIND("{",A9672)-1),"")</f>
        <v/>
      </c>
      <c r="D9672" s="1">
        <f>IF('Raw data'!B9672=0,"",'Raw data'!B9672)</f>
        <v/>
      </c>
      <c r="E9672" s="1">
        <f>IF('Raw data'!C9672=0,"",'Raw data'!C9672)</f>
        <v/>
      </c>
      <c r="F9672" s="1">
        <f>IF('Raw data'!D9672=0,"",'Raw data'!D9672)</f>
        <v/>
      </c>
      <c r="H9672" s="8">
        <f>IFERROR(IF(COUNTIF(E9672:F9672,0)=2,"",IF(COUNTIF(E9672:F9672,0)=1,0,E9672/SUM(E9672:F9672))),"")</f>
        <v/>
      </c>
      <c r="I9672" s="1">
        <f>IFERROR(RANK(H9672,H:H),"")</f>
        <v/>
      </c>
      <c r="K9672" s="1">
        <f>IF(D9672&lt;J$2,1,IF(D9672&lt;J$3,2,IF(D9672&lt;J$4,3,IF(D9672="","",4))))</f>
        <v/>
      </c>
      <c r="M9672" s="1">
        <f>IF(K9672="","",IF(K9672&gt;Figures!B$6-1,"yes","no"))</f>
        <v/>
      </c>
      <c r="N9672" s="8">
        <f>IF(H9672="","",IF(M9672="yes",H9672,0))</f>
        <v/>
      </c>
      <c r="O9672" s="1">
        <f>IFERROR(RANK(N9672,N:N),"")</f>
        <v/>
      </c>
    </row>
    <row r="9673">
      <c r="A9673" s="1">
        <f>IF('Raw data'!A9673="","",'Raw data'!A9673)</f>
        <v/>
      </c>
      <c r="B9673" s="1">
        <f>IFERROR(MID(A9673,1,FIND("{",A9673)-1),A9673)</f>
        <v/>
      </c>
      <c r="C9673" s="1">
        <f>IFERROR(MID(A9673,FIND("{",A9673)+1,FIND("}",A9673)-FIND("{",A9673)-1),"")</f>
        <v/>
      </c>
      <c r="D9673" s="1">
        <f>IF('Raw data'!B9673=0,"",'Raw data'!B9673)</f>
        <v/>
      </c>
      <c r="E9673" s="1">
        <f>IF('Raw data'!C9673=0,"",'Raw data'!C9673)</f>
        <v/>
      </c>
      <c r="F9673" s="1">
        <f>IF('Raw data'!D9673=0,"",'Raw data'!D9673)</f>
        <v/>
      </c>
      <c r="H9673" s="8">
        <f>IFERROR(IF(COUNTIF(E9673:F9673,0)=2,"",IF(COUNTIF(E9673:F9673,0)=1,0,E9673/SUM(E9673:F9673))),"")</f>
        <v/>
      </c>
      <c r="I9673" s="1">
        <f>IFERROR(RANK(H9673,H:H),"")</f>
        <v/>
      </c>
      <c r="K9673" s="1">
        <f>IF(D9673&lt;J$2,1,IF(D9673&lt;J$3,2,IF(D9673&lt;J$4,3,IF(D9673="","",4))))</f>
        <v/>
      </c>
      <c r="M9673" s="1">
        <f>IF(K9673="","",IF(K9673&gt;Figures!B$6-1,"yes","no"))</f>
        <v/>
      </c>
      <c r="N9673" s="8">
        <f>IF(H9673="","",IF(M9673="yes",H9673,0))</f>
        <v/>
      </c>
      <c r="O9673" s="1">
        <f>IFERROR(RANK(N9673,N:N),"")</f>
        <v/>
      </c>
    </row>
    <row r="9674">
      <c r="A9674" s="1">
        <f>IF('Raw data'!A9674="","",'Raw data'!A9674)</f>
        <v/>
      </c>
      <c r="B9674" s="1">
        <f>IFERROR(MID(A9674,1,FIND("{",A9674)-1),A9674)</f>
        <v/>
      </c>
      <c r="C9674" s="1">
        <f>IFERROR(MID(A9674,FIND("{",A9674)+1,FIND("}",A9674)-FIND("{",A9674)-1),"")</f>
        <v/>
      </c>
      <c r="D9674" s="1">
        <f>IF('Raw data'!B9674=0,"",'Raw data'!B9674)</f>
        <v/>
      </c>
      <c r="E9674" s="1">
        <f>IF('Raw data'!C9674=0,"",'Raw data'!C9674)</f>
        <v/>
      </c>
      <c r="F9674" s="1">
        <f>IF('Raw data'!D9674=0,"",'Raw data'!D9674)</f>
        <v/>
      </c>
      <c r="H9674" s="8">
        <f>IFERROR(IF(COUNTIF(E9674:F9674,0)=2,"",IF(COUNTIF(E9674:F9674,0)=1,0,E9674/SUM(E9674:F9674))),"")</f>
        <v/>
      </c>
      <c r="I9674" s="1">
        <f>IFERROR(RANK(H9674,H:H),"")</f>
        <v/>
      </c>
      <c r="K9674" s="1">
        <f>IF(D9674&lt;J$2,1,IF(D9674&lt;J$3,2,IF(D9674&lt;J$4,3,IF(D9674="","",4))))</f>
        <v/>
      </c>
      <c r="M9674" s="1">
        <f>IF(K9674="","",IF(K9674&gt;Figures!B$6-1,"yes","no"))</f>
        <v/>
      </c>
      <c r="N9674" s="8">
        <f>IF(H9674="","",IF(M9674="yes",H9674,0))</f>
        <v/>
      </c>
      <c r="O9674" s="1">
        <f>IFERROR(RANK(N9674,N:N),"")</f>
        <v/>
      </c>
    </row>
    <row r="9675">
      <c r="A9675" s="1">
        <f>IF('Raw data'!A9675="","",'Raw data'!A9675)</f>
        <v/>
      </c>
      <c r="B9675" s="1">
        <f>IFERROR(MID(A9675,1,FIND("{",A9675)-1),A9675)</f>
        <v/>
      </c>
      <c r="C9675" s="1">
        <f>IFERROR(MID(A9675,FIND("{",A9675)+1,FIND("}",A9675)-FIND("{",A9675)-1),"")</f>
        <v/>
      </c>
      <c r="D9675" s="1">
        <f>IF('Raw data'!B9675=0,"",'Raw data'!B9675)</f>
        <v/>
      </c>
      <c r="E9675" s="1">
        <f>IF('Raw data'!C9675=0,"",'Raw data'!C9675)</f>
        <v/>
      </c>
      <c r="F9675" s="1">
        <f>IF('Raw data'!D9675=0,"",'Raw data'!D9675)</f>
        <v/>
      </c>
      <c r="H9675" s="8">
        <f>IFERROR(IF(COUNTIF(E9675:F9675,0)=2,"",IF(COUNTIF(E9675:F9675,0)=1,0,E9675/SUM(E9675:F9675))),"")</f>
        <v/>
      </c>
      <c r="I9675" s="1">
        <f>IFERROR(RANK(H9675,H:H),"")</f>
        <v/>
      </c>
      <c r="K9675" s="1">
        <f>IF(D9675&lt;J$2,1,IF(D9675&lt;J$3,2,IF(D9675&lt;J$4,3,IF(D9675="","",4))))</f>
        <v/>
      </c>
      <c r="M9675" s="1">
        <f>IF(K9675="","",IF(K9675&gt;Figures!B$6-1,"yes","no"))</f>
        <v/>
      </c>
      <c r="N9675" s="8">
        <f>IF(H9675="","",IF(M9675="yes",H9675,0))</f>
        <v/>
      </c>
      <c r="O9675" s="1">
        <f>IFERROR(RANK(N9675,N:N),"")</f>
        <v/>
      </c>
    </row>
    <row r="9676">
      <c r="A9676" s="1">
        <f>IF('Raw data'!A9676="","",'Raw data'!A9676)</f>
        <v/>
      </c>
      <c r="B9676" s="1">
        <f>IFERROR(MID(A9676,1,FIND("{",A9676)-1),A9676)</f>
        <v/>
      </c>
      <c r="C9676" s="1">
        <f>IFERROR(MID(A9676,FIND("{",A9676)+1,FIND("}",A9676)-FIND("{",A9676)-1),"")</f>
        <v/>
      </c>
      <c r="D9676" s="1">
        <f>IF('Raw data'!B9676=0,"",'Raw data'!B9676)</f>
        <v/>
      </c>
      <c r="E9676" s="1">
        <f>IF('Raw data'!C9676=0,"",'Raw data'!C9676)</f>
        <v/>
      </c>
      <c r="F9676" s="1">
        <f>IF('Raw data'!D9676=0,"",'Raw data'!D9676)</f>
        <v/>
      </c>
      <c r="H9676" s="8">
        <f>IFERROR(IF(COUNTIF(E9676:F9676,0)=2,"",IF(COUNTIF(E9676:F9676,0)=1,0,E9676/SUM(E9676:F9676))),"")</f>
        <v/>
      </c>
      <c r="I9676" s="1">
        <f>IFERROR(RANK(H9676,H:H),"")</f>
        <v/>
      </c>
      <c r="K9676" s="1">
        <f>IF(D9676&lt;J$2,1,IF(D9676&lt;J$3,2,IF(D9676&lt;J$4,3,IF(D9676="","",4))))</f>
        <v/>
      </c>
      <c r="M9676" s="1">
        <f>IF(K9676="","",IF(K9676&gt;Figures!B$6-1,"yes","no"))</f>
        <v/>
      </c>
      <c r="N9676" s="8">
        <f>IF(H9676="","",IF(M9676="yes",H9676,0))</f>
        <v/>
      </c>
      <c r="O9676" s="1">
        <f>IFERROR(RANK(N9676,N:N),"")</f>
        <v/>
      </c>
    </row>
    <row r="9677">
      <c r="A9677" s="1">
        <f>IF('Raw data'!A9677="","",'Raw data'!A9677)</f>
        <v/>
      </c>
      <c r="B9677" s="1">
        <f>IFERROR(MID(A9677,1,FIND("{",A9677)-1),A9677)</f>
        <v/>
      </c>
      <c r="C9677" s="1">
        <f>IFERROR(MID(A9677,FIND("{",A9677)+1,FIND("}",A9677)-FIND("{",A9677)-1),"")</f>
        <v/>
      </c>
      <c r="D9677" s="1">
        <f>IF('Raw data'!B9677=0,"",'Raw data'!B9677)</f>
        <v/>
      </c>
      <c r="E9677" s="1">
        <f>IF('Raw data'!C9677=0,"",'Raw data'!C9677)</f>
        <v/>
      </c>
      <c r="F9677" s="1">
        <f>IF('Raw data'!D9677=0,"",'Raw data'!D9677)</f>
        <v/>
      </c>
      <c r="H9677" s="8">
        <f>IFERROR(IF(COUNTIF(E9677:F9677,0)=2,"",IF(COUNTIF(E9677:F9677,0)=1,0,E9677/SUM(E9677:F9677))),"")</f>
        <v/>
      </c>
      <c r="I9677" s="1">
        <f>IFERROR(RANK(H9677,H:H),"")</f>
        <v/>
      </c>
      <c r="K9677" s="1">
        <f>IF(D9677&lt;J$2,1,IF(D9677&lt;J$3,2,IF(D9677&lt;J$4,3,IF(D9677="","",4))))</f>
        <v/>
      </c>
      <c r="M9677" s="1">
        <f>IF(K9677="","",IF(K9677&gt;Figures!B$6-1,"yes","no"))</f>
        <v/>
      </c>
      <c r="N9677" s="8">
        <f>IF(H9677="","",IF(M9677="yes",H9677,0))</f>
        <v/>
      </c>
      <c r="O9677" s="1">
        <f>IFERROR(RANK(N9677,N:N),"")</f>
        <v/>
      </c>
    </row>
    <row r="9678">
      <c r="A9678" s="1">
        <f>IF('Raw data'!A9678="","",'Raw data'!A9678)</f>
        <v/>
      </c>
      <c r="B9678" s="1">
        <f>IFERROR(MID(A9678,1,FIND("{",A9678)-1),A9678)</f>
        <v/>
      </c>
      <c r="C9678" s="1">
        <f>IFERROR(MID(A9678,FIND("{",A9678)+1,FIND("}",A9678)-FIND("{",A9678)-1),"")</f>
        <v/>
      </c>
      <c r="D9678" s="1">
        <f>IF('Raw data'!B9678=0,"",'Raw data'!B9678)</f>
        <v/>
      </c>
      <c r="E9678" s="1">
        <f>IF('Raw data'!C9678=0,"",'Raw data'!C9678)</f>
        <v/>
      </c>
      <c r="F9678" s="1">
        <f>IF('Raw data'!D9678=0,"",'Raw data'!D9678)</f>
        <v/>
      </c>
      <c r="H9678" s="8">
        <f>IFERROR(IF(COUNTIF(E9678:F9678,0)=2,"",IF(COUNTIF(E9678:F9678,0)=1,0,E9678/SUM(E9678:F9678))),"")</f>
        <v/>
      </c>
      <c r="I9678" s="1">
        <f>IFERROR(RANK(H9678,H:H),"")</f>
        <v/>
      </c>
      <c r="K9678" s="1">
        <f>IF(D9678&lt;J$2,1,IF(D9678&lt;J$3,2,IF(D9678&lt;J$4,3,IF(D9678="","",4))))</f>
        <v/>
      </c>
      <c r="M9678" s="1">
        <f>IF(K9678="","",IF(K9678&gt;Figures!B$6-1,"yes","no"))</f>
        <v/>
      </c>
      <c r="N9678" s="8">
        <f>IF(H9678="","",IF(M9678="yes",H9678,0))</f>
        <v/>
      </c>
      <c r="O9678" s="1">
        <f>IFERROR(RANK(N9678,N:N),"")</f>
        <v/>
      </c>
    </row>
    <row r="9679">
      <c r="A9679" s="1">
        <f>IF('Raw data'!A9679="","",'Raw data'!A9679)</f>
        <v/>
      </c>
      <c r="B9679" s="1">
        <f>IFERROR(MID(A9679,1,FIND("{",A9679)-1),A9679)</f>
        <v/>
      </c>
      <c r="C9679" s="1">
        <f>IFERROR(MID(A9679,FIND("{",A9679)+1,FIND("}",A9679)-FIND("{",A9679)-1),"")</f>
        <v/>
      </c>
      <c r="D9679" s="1">
        <f>IF('Raw data'!B9679=0,"",'Raw data'!B9679)</f>
        <v/>
      </c>
      <c r="E9679" s="1">
        <f>IF('Raw data'!C9679=0,"",'Raw data'!C9679)</f>
        <v/>
      </c>
      <c r="F9679" s="1">
        <f>IF('Raw data'!D9679=0,"",'Raw data'!D9679)</f>
        <v/>
      </c>
      <c r="H9679" s="8">
        <f>IFERROR(IF(COUNTIF(E9679:F9679,0)=2,"",IF(COUNTIF(E9679:F9679,0)=1,0,E9679/SUM(E9679:F9679))),"")</f>
        <v/>
      </c>
      <c r="I9679" s="1">
        <f>IFERROR(RANK(H9679,H:H),"")</f>
        <v/>
      </c>
      <c r="K9679" s="1">
        <f>IF(D9679&lt;J$2,1,IF(D9679&lt;J$3,2,IF(D9679&lt;J$4,3,IF(D9679="","",4))))</f>
        <v/>
      </c>
      <c r="M9679" s="1">
        <f>IF(K9679="","",IF(K9679&gt;Figures!B$6-1,"yes","no"))</f>
        <v/>
      </c>
      <c r="N9679" s="8">
        <f>IF(H9679="","",IF(M9679="yes",H9679,0))</f>
        <v/>
      </c>
      <c r="O9679" s="1">
        <f>IFERROR(RANK(N9679,N:N),"")</f>
        <v/>
      </c>
    </row>
    <row r="9680">
      <c r="A9680" s="1">
        <f>IF('Raw data'!A9680="","",'Raw data'!A9680)</f>
        <v/>
      </c>
      <c r="B9680" s="1">
        <f>IFERROR(MID(A9680,1,FIND("{",A9680)-1),A9680)</f>
        <v/>
      </c>
      <c r="C9680" s="1">
        <f>IFERROR(MID(A9680,FIND("{",A9680)+1,FIND("}",A9680)-FIND("{",A9680)-1),"")</f>
        <v/>
      </c>
      <c r="D9680" s="1">
        <f>IF('Raw data'!B9680=0,"",'Raw data'!B9680)</f>
        <v/>
      </c>
      <c r="E9680" s="1">
        <f>IF('Raw data'!C9680=0,"",'Raw data'!C9680)</f>
        <v/>
      </c>
      <c r="F9680" s="1">
        <f>IF('Raw data'!D9680=0,"",'Raw data'!D9680)</f>
        <v/>
      </c>
      <c r="H9680" s="8">
        <f>IFERROR(IF(COUNTIF(E9680:F9680,0)=2,"",IF(COUNTIF(E9680:F9680,0)=1,0,E9680/SUM(E9680:F9680))),"")</f>
        <v/>
      </c>
      <c r="I9680" s="1">
        <f>IFERROR(RANK(H9680,H:H),"")</f>
        <v/>
      </c>
      <c r="K9680" s="1">
        <f>IF(D9680&lt;J$2,1,IF(D9680&lt;J$3,2,IF(D9680&lt;J$4,3,IF(D9680="","",4))))</f>
        <v/>
      </c>
      <c r="M9680" s="1">
        <f>IF(K9680="","",IF(K9680&gt;Figures!B$6-1,"yes","no"))</f>
        <v/>
      </c>
      <c r="N9680" s="8">
        <f>IF(H9680="","",IF(M9680="yes",H9680,0))</f>
        <v/>
      </c>
      <c r="O9680" s="1">
        <f>IFERROR(RANK(N9680,N:N),"")</f>
        <v/>
      </c>
    </row>
    <row r="9681">
      <c r="A9681" s="1">
        <f>IF('Raw data'!A9681="","",'Raw data'!A9681)</f>
        <v/>
      </c>
      <c r="B9681" s="1">
        <f>IFERROR(MID(A9681,1,FIND("{",A9681)-1),A9681)</f>
        <v/>
      </c>
      <c r="C9681" s="1">
        <f>IFERROR(MID(A9681,FIND("{",A9681)+1,FIND("}",A9681)-FIND("{",A9681)-1),"")</f>
        <v/>
      </c>
      <c r="D9681" s="1">
        <f>IF('Raw data'!B9681=0,"",'Raw data'!B9681)</f>
        <v/>
      </c>
      <c r="E9681" s="1">
        <f>IF('Raw data'!C9681=0,"",'Raw data'!C9681)</f>
        <v/>
      </c>
      <c r="F9681" s="1">
        <f>IF('Raw data'!D9681=0,"",'Raw data'!D9681)</f>
        <v/>
      </c>
      <c r="H9681" s="8">
        <f>IFERROR(IF(COUNTIF(E9681:F9681,0)=2,"",IF(COUNTIF(E9681:F9681,0)=1,0,E9681/SUM(E9681:F9681))),"")</f>
        <v/>
      </c>
      <c r="I9681" s="1">
        <f>IFERROR(RANK(H9681,H:H),"")</f>
        <v/>
      </c>
      <c r="K9681" s="1">
        <f>IF(D9681&lt;J$2,1,IF(D9681&lt;J$3,2,IF(D9681&lt;J$4,3,IF(D9681="","",4))))</f>
        <v/>
      </c>
      <c r="M9681" s="1">
        <f>IF(K9681="","",IF(K9681&gt;Figures!B$6-1,"yes","no"))</f>
        <v/>
      </c>
      <c r="N9681" s="8">
        <f>IF(H9681="","",IF(M9681="yes",H9681,0))</f>
        <v/>
      </c>
      <c r="O9681" s="1">
        <f>IFERROR(RANK(N9681,N:N),"")</f>
        <v/>
      </c>
    </row>
    <row r="9682">
      <c r="A9682" s="1">
        <f>IF('Raw data'!A9682="","",'Raw data'!A9682)</f>
        <v/>
      </c>
      <c r="B9682" s="1">
        <f>IFERROR(MID(A9682,1,FIND("{",A9682)-1),A9682)</f>
        <v/>
      </c>
      <c r="C9682" s="1">
        <f>IFERROR(MID(A9682,FIND("{",A9682)+1,FIND("}",A9682)-FIND("{",A9682)-1),"")</f>
        <v/>
      </c>
      <c r="D9682" s="1">
        <f>IF('Raw data'!B9682=0,"",'Raw data'!B9682)</f>
        <v/>
      </c>
      <c r="E9682" s="1">
        <f>IF('Raw data'!C9682=0,"",'Raw data'!C9682)</f>
        <v/>
      </c>
      <c r="F9682" s="1">
        <f>IF('Raw data'!D9682=0,"",'Raw data'!D9682)</f>
        <v/>
      </c>
      <c r="H9682" s="8">
        <f>IFERROR(IF(COUNTIF(E9682:F9682,0)=2,"",IF(COUNTIF(E9682:F9682,0)=1,0,E9682/SUM(E9682:F9682))),"")</f>
        <v/>
      </c>
      <c r="I9682" s="1">
        <f>IFERROR(RANK(H9682,H:H),"")</f>
        <v/>
      </c>
      <c r="K9682" s="1">
        <f>IF(D9682&lt;J$2,1,IF(D9682&lt;J$3,2,IF(D9682&lt;J$4,3,IF(D9682="","",4))))</f>
        <v/>
      </c>
      <c r="M9682" s="1">
        <f>IF(K9682="","",IF(K9682&gt;Figures!B$6-1,"yes","no"))</f>
        <v/>
      </c>
      <c r="N9682" s="8">
        <f>IF(H9682="","",IF(M9682="yes",H9682,0))</f>
        <v/>
      </c>
      <c r="O9682" s="1">
        <f>IFERROR(RANK(N9682,N:N),"")</f>
        <v/>
      </c>
    </row>
    <row r="9683">
      <c r="A9683" s="1">
        <f>IF('Raw data'!A9683="","",'Raw data'!A9683)</f>
        <v/>
      </c>
      <c r="B9683" s="1">
        <f>IFERROR(MID(A9683,1,FIND("{",A9683)-1),A9683)</f>
        <v/>
      </c>
      <c r="C9683" s="1">
        <f>IFERROR(MID(A9683,FIND("{",A9683)+1,FIND("}",A9683)-FIND("{",A9683)-1),"")</f>
        <v/>
      </c>
      <c r="D9683" s="1">
        <f>IF('Raw data'!B9683=0,"",'Raw data'!B9683)</f>
        <v/>
      </c>
      <c r="E9683" s="1">
        <f>IF('Raw data'!C9683=0,"",'Raw data'!C9683)</f>
        <v/>
      </c>
      <c r="F9683" s="1">
        <f>IF('Raw data'!D9683=0,"",'Raw data'!D9683)</f>
        <v/>
      </c>
      <c r="H9683" s="8">
        <f>IFERROR(IF(COUNTIF(E9683:F9683,0)=2,"",IF(COUNTIF(E9683:F9683,0)=1,0,E9683/SUM(E9683:F9683))),"")</f>
        <v/>
      </c>
      <c r="I9683" s="1">
        <f>IFERROR(RANK(H9683,H:H),"")</f>
        <v/>
      </c>
      <c r="K9683" s="1">
        <f>IF(D9683&lt;J$2,1,IF(D9683&lt;J$3,2,IF(D9683&lt;J$4,3,IF(D9683="","",4))))</f>
        <v/>
      </c>
      <c r="M9683" s="1">
        <f>IF(K9683="","",IF(K9683&gt;Figures!B$6-1,"yes","no"))</f>
        <v/>
      </c>
      <c r="N9683" s="8">
        <f>IF(H9683="","",IF(M9683="yes",H9683,0))</f>
        <v/>
      </c>
      <c r="O9683" s="1">
        <f>IFERROR(RANK(N9683,N:N),"")</f>
        <v/>
      </c>
    </row>
    <row r="9684">
      <c r="A9684" s="1">
        <f>IF('Raw data'!A9684="","",'Raw data'!A9684)</f>
        <v/>
      </c>
      <c r="B9684" s="1">
        <f>IFERROR(MID(A9684,1,FIND("{",A9684)-1),A9684)</f>
        <v/>
      </c>
      <c r="C9684" s="1">
        <f>IFERROR(MID(A9684,FIND("{",A9684)+1,FIND("}",A9684)-FIND("{",A9684)-1),"")</f>
        <v/>
      </c>
      <c r="D9684" s="1">
        <f>IF('Raw data'!B9684=0,"",'Raw data'!B9684)</f>
        <v/>
      </c>
      <c r="E9684" s="1">
        <f>IF('Raw data'!C9684=0,"",'Raw data'!C9684)</f>
        <v/>
      </c>
      <c r="F9684" s="1">
        <f>IF('Raw data'!D9684=0,"",'Raw data'!D9684)</f>
        <v/>
      </c>
      <c r="H9684" s="8">
        <f>IFERROR(IF(COUNTIF(E9684:F9684,0)=2,"",IF(COUNTIF(E9684:F9684,0)=1,0,E9684/SUM(E9684:F9684))),"")</f>
        <v/>
      </c>
      <c r="I9684" s="1">
        <f>IFERROR(RANK(H9684,H:H),"")</f>
        <v/>
      </c>
      <c r="K9684" s="1">
        <f>IF(D9684&lt;J$2,1,IF(D9684&lt;J$3,2,IF(D9684&lt;J$4,3,IF(D9684="","",4))))</f>
        <v/>
      </c>
      <c r="M9684" s="1">
        <f>IF(K9684="","",IF(K9684&gt;Figures!B$6-1,"yes","no"))</f>
        <v/>
      </c>
      <c r="N9684" s="8">
        <f>IF(H9684="","",IF(M9684="yes",H9684,0))</f>
        <v/>
      </c>
      <c r="O9684" s="1">
        <f>IFERROR(RANK(N9684,N:N),"")</f>
        <v/>
      </c>
    </row>
    <row r="9685">
      <c r="A9685" s="1">
        <f>IF('Raw data'!A9685="","",'Raw data'!A9685)</f>
        <v/>
      </c>
      <c r="B9685" s="1">
        <f>IFERROR(MID(A9685,1,FIND("{",A9685)-1),A9685)</f>
        <v/>
      </c>
      <c r="C9685" s="1">
        <f>IFERROR(MID(A9685,FIND("{",A9685)+1,FIND("}",A9685)-FIND("{",A9685)-1),"")</f>
        <v/>
      </c>
      <c r="D9685" s="1">
        <f>IF('Raw data'!B9685=0,"",'Raw data'!B9685)</f>
        <v/>
      </c>
      <c r="E9685" s="1">
        <f>IF('Raw data'!C9685=0,"",'Raw data'!C9685)</f>
        <v/>
      </c>
      <c r="F9685" s="1">
        <f>IF('Raw data'!D9685=0,"",'Raw data'!D9685)</f>
        <v/>
      </c>
      <c r="H9685" s="8">
        <f>IFERROR(IF(COUNTIF(E9685:F9685,0)=2,"",IF(COUNTIF(E9685:F9685,0)=1,0,E9685/SUM(E9685:F9685))),"")</f>
        <v/>
      </c>
      <c r="I9685" s="1">
        <f>IFERROR(RANK(H9685,H:H),"")</f>
        <v/>
      </c>
      <c r="K9685" s="1">
        <f>IF(D9685&lt;J$2,1,IF(D9685&lt;J$3,2,IF(D9685&lt;J$4,3,IF(D9685="","",4))))</f>
        <v/>
      </c>
      <c r="M9685" s="1">
        <f>IF(K9685="","",IF(K9685&gt;Figures!B$6-1,"yes","no"))</f>
        <v/>
      </c>
      <c r="N9685" s="8">
        <f>IF(H9685="","",IF(M9685="yes",H9685,0))</f>
        <v/>
      </c>
      <c r="O9685" s="1">
        <f>IFERROR(RANK(N9685,N:N),"")</f>
        <v/>
      </c>
    </row>
    <row r="9686">
      <c r="A9686" s="1">
        <f>IF('Raw data'!A9686="","",'Raw data'!A9686)</f>
        <v/>
      </c>
      <c r="B9686" s="1">
        <f>IFERROR(MID(A9686,1,FIND("{",A9686)-1),A9686)</f>
        <v/>
      </c>
      <c r="C9686" s="1">
        <f>IFERROR(MID(A9686,FIND("{",A9686)+1,FIND("}",A9686)-FIND("{",A9686)-1),"")</f>
        <v/>
      </c>
      <c r="D9686" s="1">
        <f>IF('Raw data'!B9686=0,"",'Raw data'!B9686)</f>
        <v/>
      </c>
      <c r="E9686" s="1">
        <f>IF('Raw data'!C9686=0,"",'Raw data'!C9686)</f>
        <v/>
      </c>
      <c r="F9686" s="1">
        <f>IF('Raw data'!D9686=0,"",'Raw data'!D9686)</f>
        <v/>
      </c>
      <c r="H9686" s="8">
        <f>IFERROR(IF(COUNTIF(E9686:F9686,0)=2,"",IF(COUNTIF(E9686:F9686,0)=1,0,E9686/SUM(E9686:F9686))),"")</f>
        <v/>
      </c>
      <c r="I9686" s="1">
        <f>IFERROR(RANK(H9686,H:H),"")</f>
        <v/>
      </c>
      <c r="K9686" s="1">
        <f>IF(D9686&lt;J$2,1,IF(D9686&lt;J$3,2,IF(D9686&lt;J$4,3,IF(D9686="","",4))))</f>
        <v/>
      </c>
      <c r="M9686" s="1">
        <f>IF(K9686="","",IF(K9686&gt;Figures!B$6-1,"yes","no"))</f>
        <v/>
      </c>
      <c r="N9686" s="8">
        <f>IF(H9686="","",IF(M9686="yes",H9686,0))</f>
        <v/>
      </c>
      <c r="O9686" s="1">
        <f>IFERROR(RANK(N9686,N:N),"")</f>
        <v/>
      </c>
    </row>
    <row r="9687">
      <c r="A9687" s="1">
        <f>IF('Raw data'!A9687="","",'Raw data'!A9687)</f>
        <v/>
      </c>
      <c r="B9687" s="1">
        <f>IFERROR(MID(A9687,1,FIND("{",A9687)-1),A9687)</f>
        <v/>
      </c>
      <c r="C9687" s="1">
        <f>IFERROR(MID(A9687,FIND("{",A9687)+1,FIND("}",A9687)-FIND("{",A9687)-1),"")</f>
        <v/>
      </c>
      <c r="D9687" s="1">
        <f>IF('Raw data'!B9687=0,"",'Raw data'!B9687)</f>
        <v/>
      </c>
      <c r="E9687" s="1">
        <f>IF('Raw data'!C9687=0,"",'Raw data'!C9687)</f>
        <v/>
      </c>
      <c r="F9687" s="1">
        <f>IF('Raw data'!D9687=0,"",'Raw data'!D9687)</f>
        <v/>
      </c>
      <c r="H9687" s="8">
        <f>IFERROR(IF(COUNTIF(E9687:F9687,0)=2,"",IF(COUNTIF(E9687:F9687,0)=1,0,E9687/SUM(E9687:F9687))),"")</f>
        <v/>
      </c>
      <c r="I9687" s="1">
        <f>IFERROR(RANK(H9687,H:H),"")</f>
        <v/>
      </c>
      <c r="K9687" s="1">
        <f>IF(D9687&lt;J$2,1,IF(D9687&lt;J$3,2,IF(D9687&lt;J$4,3,IF(D9687="","",4))))</f>
        <v/>
      </c>
      <c r="M9687" s="1">
        <f>IF(K9687="","",IF(K9687&gt;Figures!B$6-1,"yes","no"))</f>
        <v/>
      </c>
      <c r="N9687" s="8">
        <f>IF(H9687="","",IF(M9687="yes",H9687,0))</f>
        <v/>
      </c>
      <c r="O9687" s="1">
        <f>IFERROR(RANK(N9687,N:N),"")</f>
        <v/>
      </c>
    </row>
    <row r="9688">
      <c r="A9688" s="1">
        <f>IF('Raw data'!A9688="","",'Raw data'!A9688)</f>
        <v/>
      </c>
      <c r="B9688" s="1">
        <f>IFERROR(MID(A9688,1,FIND("{",A9688)-1),A9688)</f>
        <v/>
      </c>
      <c r="C9688" s="1">
        <f>IFERROR(MID(A9688,FIND("{",A9688)+1,FIND("}",A9688)-FIND("{",A9688)-1),"")</f>
        <v/>
      </c>
      <c r="D9688" s="1">
        <f>IF('Raw data'!B9688=0,"",'Raw data'!B9688)</f>
        <v/>
      </c>
      <c r="E9688" s="1">
        <f>IF('Raw data'!C9688=0,"",'Raw data'!C9688)</f>
        <v/>
      </c>
      <c r="F9688" s="1">
        <f>IF('Raw data'!D9688=0,"",'Raw data'!D9688)</f>
        <v/>
      </c>
      <c r="H9688" s="8">
        <f>IFERROR(IF(COUNTIF(E9688:F9688,0)=2,"",IF(COUNTIF(E9688:F9688,0)=1,0,E9688/SUM(E9688:F9688))),"")</f>
        <v/>
      </c>
      <c r="I9688" s="1">
        <f>IFERROR(RANK(H9688,H:H),"")</f>
        <v/>
      </c>
      <c r="K9688" s="1">
        <f>IF(D9688&lt;J$2,1,IF(D9688&lt;J$3,2,IF(D9688&lt;J$4,3,IF(D9688="","",4))))</f>
        <v/>
      </c>
      <c r="M9688" s="1">
        <f>IF(K9688="","",IF(K9688&gt;Figures!B$6-1,"yes","no"))</f>
        <v/>
      </c>
      <c r="N9688" s="8">
        <f>IF(H9688="","",IF(M9688="yes",H9688,0))</f>
        <v/>
      </c>
      <c r="O9688" s="1">
        <f>IFERROR(RANK(N9688,N:N),"")</f>
        <v/>
      </c>
    </row>
    <row r="9689">
      <c r="A9689" s="1">
        <f>IF('Raw data'!A9689="","",'Raw data'!A9689)</f>
        <v/>
      </c>
      <c r="B9689" s="1">
        <f>IFERROR(MID(A9689,1,FIND("{",A9689)-1),A9689)</f>
        <v/>
      </c>
      <c r="C9689" s="1">
        <f>IFERROR(MID(A9689,FIND("{",A9689)+1,FIND("}",A9689)-FIND("{",A9689)-1),"")</f>
        <v/>
      </c>
      <c r="D9689" s="1">
        <f>IF('Raw data'!B9689=0,"",'Raw data'!B9689)</f>
        <v/>
      </c>
      <c r="E9689" s="1">
        <f>IF('Raw data'!C9689=0,"",'Raw data'!C9689)</f>
        <v/>
      </c>
      <c r="F9689" s="1">
        <f>IF('Raw data'!D9689=0,"",'Raw data'!D9689)</f>
        <v/>
      </c>
      <c r="H9689" s="8">
        <f>IFERROR(IF(COUNTIF(E9689:F9689,0)=2,"",IF(COUNTIF(E9689:F9689,0)=1,0,E9689/SUM(E9689:F9689))),"")</f>
        <v/>
      </c>
      <c r="I9689" s="1">
        <f>IFERROR(RANK(H9689,H:H),"")</f>
        <v/>
      </c>
      <c r="K9689" s="1">
        <f>IF(D9689&lt;J$2,1,IF(D9689&lt;J$3,2,IF(D9689&lt;J$4,3,IF(D9689="","",4))))</f>
        <v/>
      </c>
      <c r="M9689" s="1">
        <f>IF(K9689="","",IF(K9689&gt;Figures!B$6-1,"yes","no"))</f>
        <v/>
      </c>
      <c r="N9689" s="8">
        <f>IF(H9689="","",IF(M9689="yes",H9689,0))</f>
        <v/>
      </c>
      <c r="O9689" s="1">
        <f>IFERROR(RANK(N9689,N:N),"")</f>
        <v/>
      </c>
    </row>
    <row r="9690">
      <c r="A9690" s="1">
        <f>IF('Raw data'!A9690="","",'Raw data'!A9690)</f>
        <v/>
      </c>
      <c r="B9690" s="1">
        <f>IFERROR(MID(A9690,1,FIND("{",A9690)-1),A9690)</f>
        <v/>
      </c>
      <c r="C9690" s="1">
        <f>IFERROR(MID(A9690,FIND("{",A9690)+1,FIND("}",A9690)-FIND("{",A9690)-1),"")</f>
        <v/>
      </c>
      <c r="D9690" s="1">
        <f>IF('Raw data'!B9690=0,"",'Raw data'!B9690)</f>
        <v/>
      </c>
      <c r="E9690" s="1">
        <f>IF('Raw data'!C9690=0,"",'Raw data'!C9690)</f>
        <v/>
      </c>
      <c r="F9690" s="1">
        <f>IF('Raw data'!D9690=0,"",'Raw data'!D9690)</f>
        <v/>
      </c>
      <c r="H9690" s="8">
        <f>IFERROR(IF(COUNTIF(E9690:F9690,0)=2,"",IF(COUNTIF(E9690:F9690,0)=1,0,E9690/SUM(E9690:F9690))),"")</f>
        <v/>
      </c>
      <c r="I9690" s="1">
        <f>IFERROR(RANK(H9690,H:H),"")</f>
        <v/>
      </c>
      <c r="K9690" s="1">
        <f>IF(D9690&lt;J$2,1,IF(D9690&lt;J$3,2,IF(D9690&lt;J$4,3,IF(D9690="","",4))))</f>
        <v/>
      </c>
      <c r="M9690" s="1">
        <f>IF(K9690="","",IF(K9690&gt;Figures!B$6-1,"yes","no"))</f>
        <v/>
      </c>
      <c r="N9690" s="8">
        <f>IF(H9690="","",IF(M9690="yes",H9690,0))</f>
        <v/>
      </c>
      <c r="O9690" s="1">
        <f>IFERROR(RANK(N9690,N:N),"")</f>
        <v/>
      </c>
    </row>
    <row r="9691">
      <c r="A9691" s="1">
        <f>IF('Raw data'!A9691="","",'Raw data'!A9691)</f>
        <v/>
      </c>
      <c r="B9691" s="1">
        <f>IFERROR(MID(A9691,1,FIND("{",A9691)-1),A9691)</f>
        <v/>
      </c>
      <c r="C9691" s="1">
        <f>IFERROR(MID(A9691,FIND("{",A9691)+1,FIND("}",A9691)-FIND("{",A9691)-1),"")</f>
        <v/>
      </c>
      <c r="D9691" s="1">
        <f>IF('Raw data'!B9691=0,"",'Raw data'!B9691)</f>
        <v/>
      </c>
      <c r="E9691" s="1">
        <f>IF('Raw data'!C9691=0,"",'Raw data'!C9691)</f>
        <v/>
      </c>
      <c r="F9691" s="1">
        <f>IF('Raw data'!D9691=0,"",'Raw data'!D9691)</f>
        <v/>
      </c>
      <c r="H9691" s="8">
        <f>IFERROR(IF(COUNTIF(E9691:F9691,0)=2,"",IF(COUNTIF(E9691:F9691,0)=1,0,E9691/SUM(E9691:F9691))),"")</f>
        <v/>
      </c>
      <c r="I9691" s="1">
        <f>IFERROR(RANK(H9691,H:H),"")</f>
        <v/>
      </c>
      <c r="K9691" s="1">
        <f>IF(D9691&lt;J$2,1,IF(D9691&lt;J$3,2,IF(D9691&lt;J$4,3,IF(D9691="","",4))))</f>
        <v/>
      </c>
      <c r="M9691" s="1">
        <f>IF(K9691="","",IF(K9691&gt;Figures!B$6-1,"yes","no"))</f>
        <v/>
      </c>
      <c r="N9691" s="8">
        <f>IF(H9691="","",IF(M9691="yes",H9691,0))</f>
        <v/>
      </c>
      <c r="O9691" s="1">
        <f>IFERROR(RANK(N9691,N:N),"")</f>
        <v/>
      </c>
    </row>
    <row r="9692">
      <c r="A9692" s="1">
        <f>IF('Raw data'!A9692="","",'Raw data'!A9692)</f>
        <v/>
      </c>
      <c r="B9692" s="1">
        <f>IFERROR(MID(A9692,1,FIND("{",A9692)-1),A9692)</f>
        <v/>
      </c>
      <c r="C9692" s="1">
        <f>IFERROR(MID(A9692,FIND("{",A9692)+1,FIND("}",A9692)-FIND("{",A9692)-1),"")</f>
        <v/>
      </c>
      <c r="D9692" s="1">
        <f>IF('Raw data'!B9692=0,"",'Raw data'!B9692)</f>
        <v/>
      </c>
      <c r="E9692" s="1">
        <f>IF('Raw data'!C9692=0,"",'Raw data'!C9692)</f>
        <v/>
      </c>
      <c r="F9692" s="1">
        <f>IF('Raw data'!D9692=0,"",'Raw data'!D9692)</f>
        <v/>
      </c>
      <c r="H9692" s="8">
        <f>IFERROR(IF(COUNTIF(E9692:F9692,0)=2,"",IF(COUNTIF(E9692:F9692,0)=1,0,E9692/SUM(E9692:F9692))),"")</f>
        <v/>
      </c>
      <c r="I9692" s="1">
        <f>IFERROR(RANK(H9692,H:H),"")</f>
        <v/>
      </c>
      <c r="K9692" s="1">
        <f>IF(D9692&lt;J$2,1,IF(D9692&lt;J$3,2,IF(D9692&lt;J$4,3,IF(D9692="","",4))))</f>
        <v/>
      </c>
      <c r="M9692" s="1">
        <f>IF(K9692="","",IF(K9692&gt;Figures!B$6-1,"yes","no"))</f>
        <v/>
      </c>
      <c r="N9692" s="8">
        <f>IF(H9692="","",IF(M9692="yes",H9692,0))</f>
        <v/>
      </c>
      <c r="O9692" s="1">
        <f>IFERROR(RANK(N9692,N:N),"")</f>
        <v/>
      </c>
    </row>
    <row r="9693">
      <c r="A9693" s="1">
        <f>IF('Raw data'!A9693="","",'Raw data'!A9693)</f>
        <v/>
      </c>
      <c r="B9693" s="1">
        <f>IFERROR(MID(A9693,1,FIND("{",A9693)-1),A9693)</f>
        <v/>
      </c>
      <c r="C9693" s="1">
        <f>IFERROR(MID(A9693,FIND("{",A9693)+1,FIND("}",A9693)-FIND("{",A9693)-1),"")</f>
        <v/>
      </c>
      <c r="D9693" s="1">
        <f>IF('Raw data'!B9693=0,"",'Raw data'!B9693)</f>
        <v/>
      </c>
      <c r="E9693" s="1">
        <f>IF('Raw data'!C9693=0,"",'Raw data'!C9693)</f>
        <v/>
      </c>
      <c r="F9693" s="1">
        <f>IF('Raw data'!D9693=0,"",'Raw data'!D9693)</f>
        <v/>
      </c>
      <c r="H9693" s="8">
        <f>IFERROR(IF(COUNTIF(E9693:F9693,0)=2,"",IF(COUNTIF(E9693:F9693,0)=1,0,E9693/SUM(E9693:F9693))),"")</f>
        <v/>
      </c>
      <c r="I9693" s="1">
        <f>IFERROR(RANK(H9693,H:H),"")</f>
        <v/>
      </c>
      <c r="K9693" s="1">
        <f>IF(D9693&lt;J$2,1,IF(D9693&lt;J$3,2,IF(D9693&lt;J$4,3,IF(D9693="","",4))))</f>
        <v/>
      </c>
      <c r="M9693" s="1">
        <f>IF(K9693="","",IF(K9693&gt;Figures!B$6-1,"yes","no"))</f>
        <v/>
      </c>
      <c r="N9693" s="8">
        <f>IF(H9693="","",IF(M9693="yes",H9693,0))</f>
        <v/>
      </c>
      <c r="O9693" s="1">
        <f>IFERROR(RANK(N9693,N:N),"")</f>
        <v/>
      </c>
    </row>
    <row r="9694">
      <c r="A9694" s="1">
        <f>IF('Raw data'!A9694="","",'Raw data'!A9694)</f>
        <v/>
      </c>
      <c r="B9694" s="1">
        <f>IFERROR(MID(A9694,1,FIND("{",A9694)-1),A9694)</f>
        <v/>
      </c>
      <c r="C9694" s="1">
        <f>IFERROR(MID(A9694,FIND("{",A9694)+1,FIND("}",A9694)-FIND("{",A9694)-1),"")</f>
        <v/>
      </c>
      <c r="D9694" s="1">
        <f>IF('Raw data'!B9694=0,"",'Raw data'!B9694)</f>
        <v/>
      </c>
      <c r="E9694" s="1">
        <f>IF('Raw data'!C9694=0,"",'Raw data'!C9694)</f>
        <v/>
      </c>
      <c r="F9694" s="1">
        <f>IF('Raw data'!D9694=0,"",'Raw data'!D9694)</f>
        <v/>
      </c>
      <c r="H9694" s="8">
        <f>IFERROR(IF(COUNTIF(E9694:F9694,0)=2,"",IF(COUNTIF(E9694:F9694,0)=1,0,E9694/SUM(E9694:F9694))),"")</f>
        <v/>
      </c>
      <c r="I9694" s="1">
        <f>IFERROR(RANK(H9694,H:H),"")</f>
        <v/>
      </c>
      <c r="K9694" s="1">
        <f>IF(D9694&lt;J$2,1,IF(D9694&lt;J$3,2,IF(D9694&lt;J$4,3,IF(D9694="","",4))))</f>
        <v/>
      </c>
      <c r="M9694" s="1">
        <f>IF(K9694="","",IF(K9694&gt;Figures!B$6-1,"yes","no"))</f>
        <v/>
      </c>
      <c r="N9694" s="8">
        <f>IF(H9694="","",IF(M9694="yes",H9694,0))</f>
        <v/>
      </c>
      <c r="O9694" s="1">
        <f>IFERROR(RANK(N9694,N:N),"")</f>
        <v/>
      </c>
    </row>
    <row r="9695">
      <c r="A9695" s="1">
        <f>IF('Raw data'!A9695="","",'Raw data'!A9695)</f>
        <v/>
      </c>
      <c r="B9695" s="1">
        <f>IFERROR(MID(A9695,1,FIND("{",A9695)-1),A9695)</f>
        <v/>
      </c>
      <c r="C9695" s="1">
        <f>IFERROR(MID(A9695,FIND("{",A9695)+1,FIND("}",A9695)-FIND("{",A9695)-1),"")</f>
        <v/>
      </c>
      <c r="D9695" s="1">
        <f>IF('Raw data'!B9695=0,"",'Raw data'!B9695)</f>
        <v/>
      </c>
      <c r="E9695" s="1">
        <f>IF('Raw data'!C9695=0,"",'Raw data'!C9695)</f>
        <v/>
      </c>
      <c r="F9695" s="1">
        <f>IF('Raw data'!D9695=0,"",'Raw data'!D9695)</f>
        <v/>
      </c>
      <c r="H9695" s="8">
        <f>IFERROR(IF(COUNTIF(E9695:F9695,0)=2,"",IF(COUNTIF(E9695:F9695,0)=1,0,E9695/SUM(E9695:F9695))),"")</f>
        <v/>
      </c>
      <c r="I9695" s="1">
        <f>IFERROR(RANK(H9695,H:H),"")</f>
        <v/>
      </c>
      <c r="K9695" s="1">
        <f>IF(D9695&lt;J$2,1,IF(D9695&lt;J$3,2,IF(D9695&lt;J$4,3,IF(D9695="","",4))))</f>
        <v/>
      </c>
      <c r="M9695" s="1">
        <f>IF(K9695="","",IF(K9695&gt;Figures!B$6-1,"yes","no"))</f>
        <v/>
      </c>
      <c r="N9695" s="8">
        <f>IF(H9695="","",IF(M9695="yes",H9695,0))</f>
        <v/>
      </c>
      <c r="O9695" s="1">
        <f>IFERROR(RANK(N9695,N:N),"")</f>
        <v/>
      </c>
    </row>
    <row r="9696">
      <c r="A9696" s="1">
        <f>IF('Raw data'!A9696="","",'Raw data'!A9696)</f>
        <v/>
      </c>
      <c r="B9696" s="1">
        <f>IFERROR(MID(A9696,1,FIND("{",A9696)-1),A9696)</f>
        <v/>
      </c>
      <c r="C9696" s="1">
        <f>IFERROR(MID(A9696,FIND("{",A9696)+1,FIND("}",A9696)-FIND("{",A9696)-1),"")</f>
        <v/>
      </c>
      <c r="D9696" s="1">
        <f>IF('Raw data'!B9696=0,"",'Raw data'!B9696)</f>
        <v/>
      </c>
      <c r="E9696" s="1">
        <f>IF('Raw data'!C9696=0,"",'Raw data'!C9696)</f>
        <v/>
      </c>
      <c r="F9696" s="1">
        <f>IF('Raw data'!D9696=0,"",'Raw data'!D9696)</f>
        <v/>
      </c>
      <c r="H9696" s="8">
        <f>IFERROR(IF(COUNTIF(E9696:F9696,0)=2,"",IF(COUNTIF(E9696:F9696,0)=1,0,E9696/SUM(E9696:F9696))),"")</f>
        <v/>
      </c>
      <c r="I9696" s="1">
        <f>IFERROR(RANK(H9696,H:H),"")</f>
        <v/>
      </c>
      <c r="K9696" s="1">
        <f>IF(D9696&lt;J$2,1,IF(D9696&lt;J$3,2,IF(D9696&lt;J$4,3,IF(D9696="","",4))))</f>
        <v/>
      </c>
      <c r="M9696" s="1">
        <f>IF(K9696="","",IF(K9696&gt;Figures!B$6-1,"yes","no"))</f>
        <v/>
      </c>
      <c r="N9696" s="8">
        <f>IF(H9696="","",IF(M9696="yes",H9696,0))</f>
        <v/>
      </c>
      <c r="O9696" s="1">
        <f>IFERROR(RANK(N9696,N:N),"")</f>
        <v/>
      </c>
    </row>
    <row r="9697">
      <c r="A9697" s="1">
        <f>IF('Raw data'!A9697="","",'Raw data'!A9697)</f>
        <v/>
      </c>
      <c r="B9697" s="1">
        <f>IFERROR(MID(A9697,1,FIND("{",A9697)-1),A9697)</f>
        <v/>
      </c>
      <c r="C9697" s="1">
        <f>IFERROR(MID(A9697,FIND("{",A9697)+1,FIND("}",A9697)-FIND("{",A9697)-1),"")</f>
        <v/>
      </c>
      <c r="D9697" s="1">
        <f>IF('Raw data'!B9697=0,"",'Raw data'!B9697)</f>
        <v/>
      </c>
      <c r="E9697" s="1">
        <f>IF('Raw data'!C9697=0,"",'Raw data'!C9697)</f>
        <v/>
      </c>
      <c r="F9697" s="1">
        <f>IF('Raw data'!D9697=0,"",'Raw data'!D9697)</f>
        <v/>
      </c>
      <c r="H9697" s="8">
        <f>IFERROR(IF(COUNTIF(E9697:F9697,0)=2,"",IF(COUNTIF(E9697:F9697,0)=1,0,E9697/SUM(E9697:F9697))),"")</f>
        <v/>
      </c>
      <c r="I9697" s="1">
        <f>IFERROR(RANK(H9697,H:H),"")</f>
        <v/>
      </c>
      <c r="K9697" s="1">
        <f>IF(D9697&lt;J$2,1,IF(D9697&lt;J$3,2,IF(D9697&lt;J$4,3,IF(D9697="","",4))))</f>
        <v/>
      </c>
      <c r="M9697" s="1">
        <f>IF(K9697="","",IF(K9697&gt;Figures!B$6-1,"yes","no"))</f>
        <v/>
      </c>
      <c r="N9697" s="8">
        <f>IF(H9697="","",IF(M9697="yes",H9697,0))</f>
        <v/>
      </c>
      <c r="O9697" s="1">
        <f>IFERROR(RANK(N9697,N:N),"")</f>
        <v/>
      </c>
    </row>
    <row r="9698">
      <c r="A9698" s="1">
        <f>IF('Raw data'!A9698="","",'Raw data'!A9698)</f>
        <v/>
      </c>
      <c r="B9698" s="1">
        <f>IFERROR(MID(A9698,1,FIND("{",A9698)-1),A9698)</f>
        <v/>
      </c>
      <c r="C9698" s="1">
        <f>IFERROR(MID(A9698,FIND("{",A9698)+1,FIND("}",A9698)-FIND("{",A9698)-1),"")</f>
        <v/>
      </c>
      <c r="D9698" s="1">
        <f>IF('Raw data'!B9698=0,"",'Raw data'!B9698)</f>
        <v/>
      </c>
      <c r="E9698" s="1">
        <f>IF('Raw data'!C9698=0,"",'Raw data'!C9698)</f>
        <v/>
      </c>
      <c r="F9698" s="1">
        <f>IF('Raw data'!D9698=0,"",'Raw data'!D9698)</f>
        <v/>
      </c>
      <c r="H9698" s="8">
        <f>IFERROR(IF(COUNTIF(E9698:F9698,0)=2,"",IF(COUNTIF(E9698:F9698,0)=1,0,E9698/SUM(E9698:F9698))),"")</f>
        <v/>
      </c>
      <c r="I9698" s="1">
        <f>IFERROR(RANK(H9698,H:H),"")</f>
        <v/>
      </c>
      <c r="K9698" s="1">
        <f>IF(D9698&lt;J$2,1,IF(D9698&lt;J$3,2,IF(D9698&lt;J$4,3,IF(D9698="","",4))))</f>
        <v/>
      </c>
      <c r="M9698" s="1">
        <f>IF(K9698="","",IF(K9698&gt;Figures!B$6-1,"yes","no"))</f>
        <v/>
      </c>
      <c r="N9698" s="8">
        <f>IF(H9698="","",IF(M9698="yes",H9698,0))</f>
        <v/>
      </c>
      <c r="O9698" s="1">
        <f>IFERROR(RANK(N9698,N:N),"")</f>
        <v/>
      </c>
    </row>
    <row r="9699">
      <c r="A9699" s="1">
        <f>IF('Raw data'!A9699="","",'Raw data'!A9699)</f>
        <v/>
      </c>
      <c r="B9699" s="1">
        <f>IFERROR(MID(A9699,1,FIND("{",A9699)-1),A9699)</f>
        <v/>
      </c>
      <c r="C9699" s="1">
        <f>IFERROR(MID(A9699,FIND("{",A9699)+1,FIND("}",A9699)-FIND("{",A9699)-1),"")</f>
        <v/>
      </c>
      <c r="D9699" s="1">
        <f>IF('Raw data'!B9699=0,"",'Raw data'!B9699)</f>
        <v/>
      </c>
      <c r="E9699" s="1">
        <f>IF('Raw data'!C9699=0,"",'Raw data'!C9699)</f>
        <v/>
      </c>
      <c r="F9699" s="1">
        <f>IF('Raw data'!D9699=0,"",'Raw data'!D9699)</f>
        <v/>
      </c>
      <c r="H9699" s="8">
        <f>IFERROR(IF(COUNTIF(E9699:F9699,0)=2,"",IF(COUNTIF(E9699:F9699,0)=1,0,E9699/SUM(E9699:F9699))),"")</f>
        <v/>
      </c>
      <c r="I9699" s="1">
        <f>IFERROR(RANK(H9699,H:H),"")</f>
        <v/>
      </c>
      <c r="K9699" s="1">
        <f>IF(D9699&lt;J$2,1,IF(D9699&lt;J$3,2,IF(D9699&lt;J$4,3,IF(D9699="","",4))))</f>
        <v/>
      </c>
      <c r="M9699" s="1">
        <f>IF(K9699="","",IF(K9699&gt;Figures!B$6-1,"yes","no"))</f>
        <v/>
      </c>
      <c r="N9699" s="8">
        <f>IF(H9699="","",IF(M9699="yes",H9699,0))</f>
        <v/>
      </c>
      <c r="O9699" s="1">
        <f>IFERROR(RANK(N9699,N:N),"")</f>
        <v/>
      </c>
    </row>
    <row r="9700">
      <c r="A9700" s="1">
        <f>IF('Raw data'!A9700="","",'Raw data'!A9700)</f>
        <v/>
      </c>
      <c r="B9700" s="1">
        <f>IFERROR(MID(A9700,1,FIND("{",A9700)-1),A9700)</f>
        <v/>
      </c>
      <c r="C9700" s="1">
        <f>IFERROR(MID(A9700,FIND("{",A9700)+1,FIND("}",A9700)-FIND("{",A9700)-1),"")</f>
        <v/>
      </c>
      <c r="D9700" s="1">
        <f>IF('Raw data'!B9700=0,"",'Raw data'!B9700)</f>
        <v/>
      </c>
      <c r="E9700" s="1">
        <f>IF('Raw data'!C9700=0,"",'Raw data'!C9700)</f>
        <v/>
      </c>
      <c r="F9700" s="1">
        <f>IF('Raw data'!D9700=0,"",'Raw data'!D9700)</f>
        <v/>
      </c>
      <c r="H9700" s="8">
        <f>IFERROR(IF(COUNTIF(E9700:F9700,0)=2,"",IF(COUNTIF(E9700:F9700,0)=1,0,E9700/SUM(E9700:F9700))),"")</f>
        <v/>
      </c>
      <c r="I9700" s="1">
        <f>IFERROR(RANK(H9700,H:H),"")</f>
        <v/>
      </c>
      <c r="K9700" s="1">
        <f>IF(D9700&lt;J$2,1,IF(D9700&lt;J$3,2,IF(D9700&lt;J$4,3,IF(D9700="","",4))))</f>
        <v/>
      </c>
      <c r="M9700" s="1">
        <f>IF(K9700="","",IF(K9700&gt;Figures!B$6-1,"yes","no"))</f>
        <v/>
      </c>
      <c r="N9700" s="8">
        <f>IF(H9700="","",IF(M9700="yes",H9700,0))</f>
        <v/>
      </c>
      <c r="O9700" s="1">
        <f>IFERROR(RANK(N9700,N:N),"")</f>
        <v/>
      </c>
    </row>
    <row r="9701">
      <c r="A9701" s="1">
        <f>IF('Raw data'!A9701="","",'Raw data'!A9701)</f>
        <v/>
      </c>
      <c r="B9701" s="1">
        <f>IFERROR(MID(A9701,1,FIND("{",A9701)-1),A9701)</f>
        <v/>
      </c>
      <c r="C9701" s="1">
        <f>IFERROR(MID(A9701,FIND("{",A9701)+1,FIND("}",A9701)-FIND("{",A9701)-1),"")</f>
        <v/>
      </c>
      <c r="D9701" s="1">
        <f>IF('Raw data'!B9701=0,"",'Raw data'!B9701)</f>
        <v/>
      </c>
      <c r="E9701" s="1">
        <f>IF('Raw data'!C9701=0,"",'Raw data'!C9701)</f>
        <v/>
      </c>
      <c r="F9701" s="1">
        <f>IF('Raw data'!D9701=0,"",'Raw data'!D9701)</f>
        <v/>
      </c>
      <c r="H9701" s="8">
        <f>IFERROR(IF(COUNTIF(E9701:F9701,0)=2,"",IF(COUNTIF(E9701:F9701,0)=1,0,E9701/SUM(E9701:F9701))),"")</f>
        <v/>
      </c>
      <c r="I9701" s="1">
        <f>IFERROR(RANK(H9701,H:H),"")</f>
        <v/>
      </c>
      <c r="K9701" s="1">
        <f>IF(D9701&lt;J$2,1,IF(D9701&lt;J$3,2,IF(D9701&lt;J$4,3,IF(D9701="","",4))))</f>
        <v/>
      </c>
      <c r="M9701" s="1">
        <f>IF(K9701="","",IF(K9701&gt;Figures!B$6-1,"yes","no"))</f>
        <v/>
      </c>
      <c r="N9701" s="8">
        <f>IF(H9701="","",IF(M9701="yes",H9701,0))</f>
        <v/>
      </c>
      <c r="O9701" s="1">
        <f>IFERROR(RANK(N9701,N:N),"")</f>
        <v/>
      </c>
    </row>
    <row r="9702">
      <c r="A9702" s="1">
        <f>IF('Raw data'!A9702="","",'Raw data'!A9702)</f>
        <v/>
      </c>
      <c r="B9702" s="1">
        <f>IFERROR(MID(A9702,1,FIND("{",A9702)-1),A9702)</f>
        <v/>
      </c>
      <c r="C9702" s="1">
        <f>IFERROR(MID(A9702,FIND("{",A9702)+1,FIND("}",A9702)-FIND("{",A9702)-1),"")</f>
        <v/>
      </c>
      <c r="D9702" s="1">
        <f>IF('Raw data'!B9702=0,"",'Raw data'!B9702)</f>
        <v/>
      </c>
      <c r="E9702" s="1">
        <f>IF('Raw data'!C9702=0,"",'Raw data'!C9702)</f>
        <v/>
      </c>
      <c r="F9702" s="1">
        <f>IF('Raw data'!D9702=0,"",'Raw data'!D9702)</f>
        <v/>
      </c>
      <c r="H9702" s="8">
        <f>IFERROR(IF(COUNTIF(E9702:F9702,0)=2,"",IF(COUNTIF(E9702:F9702,0)=1,0,E9702/SUM(E9702:F9702))),"")</f>
        <v/>
      </c>
      <c r="I9702" s="1">
        <f>IFERROR(RANK(H9702,H:H),"")</f>
        <v/>
      </c>
      <c r="K9702" s="1">
        <f>IF(D9702&lt;J$2,1,IF(D9702&lt;J$3,2,IF(D9702&lt;J$4,3,IF(D9702="","",4))))</f>
        <v/>
      </c>
      <c r="M9702" s="1">
        <f>IF(K9702="","",IF(K9702&gt;Figures!B$6-1,"yes","no"))</f>
        <v/>
      </c>
      <c r="N9702" s="8">
        <f>IF(H9702="","",IF(M9702="yes",H9702,0))</f>
        <v/>
      </c>
      <c r="O9702" s="1">
        <f>IFERROR(RANK(N9702,N:N),"")</f>
        <v/>
      </c>
    </row>
    <row r="9703">
      <c r="A9703" s="1">
        <f>IF('Raw data'!A9703="","",'Raw data'!A9703)</f>
        <v/>
      </c>
      <c r="B9703" s="1">
        <f>IFERROR(MID(A9703,1,FIND("{",A9703)-1),A9703)</f>
        <v/>
      </c>
      <c r="C9703" s="1">
        <f>IFERROR(MID(A9703,FIND("{",A9703)+1,FIND("}",A9703)-FIND("{",A9703)-1),"")</f>
        <v/>
      </c>
      <c r="D9703" s="1">
        <f>IF('Raw data'!B9703=0,"",'Raw data'!B9703)</f>
        <v/>
      </c>
      <c r="E9703" s="1">
        <f>IF('Raw data'!C9703=0,"",'Raw data'!C9703)</f>
        <v/>
      </c>
      <c r="F9703" s="1">
        <f>IF('Raw data'!D9703=0,"",'Raw data'!D9703)</f>
        <v/>
      </c>
      <c r="H9703" s="8">
        <f>IFERROR(IF(COUNTIF(E9703:F9703,0)=2,"",IF(COUNTIF(E9703:F9703,0)=1,0,E9703/SUM(E9703:F9703))),"")</f>
        <v/>
      </c>
      <c r="I9703" s="1">
        <f>IFERROR(RANK(H9703,H:H),"")</f>
        <v/>
      </c>
      <c r="K9703" s="1">
        <f>IF(D9703&lt;J$2,1,IF(D9703&lt;J$3,2,IF(D9703&lt;J$4,3,IF(D9703="","",4))))</f>
        <v/>
      </c>
      <c r="M9703" s="1">
        <f>IF(K9703="","",IF(K9703&gt;Figures!B$6-1,"yes","no"))</f>
        <v/>
      </c>
      <c r="N9703" s="8">
        <f>IF(H9703="","",IF(M9703="yes",H9703,0))</f>
        <v/>
      </c>
      <c r="O9703" s="1">
        <f>IFERROR(RANK(N9703,N:N),"")</f>
        <v/>
      </c>
    </row>
    <row r="9704">
      <c r="A9704" s="1">
        <f>IF('Raw data'!A9704="","",'Raw data'!A9704)</f>
        <v/>
      </c>
      <c r="B9704" s="1">
        <f>IFERROR(MID(A9704,1,FIND("{",A9704)-1),A9704)</f>
        <v/>
      </c>
      <c r="C9704" s="1">
        <f>IFERROR(MID(A9704,FIND("{",A9704)+1,FIND("}",A9704)-FIND("{",A9704)-1),"")</f>
        <v/>
      </c>
      <c r="D9704" s="1">
        <f>IF('Raw data'!B9704=0,"",'Raw data'!B9704)</f>
        <v/>
      </c>
      <c r="E9704" s="1">
        <f>IF('Raw data'!C9704=0,"",'Raw data'!C9704)</f>
        <v/>
      </c>
      <c r="F9704" s="1">
        <f>IF('Raw data'!D9704=0,"",'Raw data'!D9704)</f>
        <v/>
      </c>
      <c r="H9704" s="8">
        <f>IFERROR(IF(COUNTIF(E9704:F9704,0)=2,"",IF(COUNTIF(E9704:F9704,0)=1,0,E9704/SUM(E9704:F9704))),"")</f>
        <v/>
      </c>
      <c r="I9704" s="1">
        <f>IFERROR(RANK(H9704,H:H),"")</f>
        <v/>
      </c>
      <c r="K9704" s="1">
        <f>IF(D9704&lt;J$2,1,IF(D9704&lt;J$3,2,IF(D9704&lt;J$4,3,IF(D9704="","",4))))</f>
        <v/>
      </c>
      <c r="M9704" s="1">
        <f>IF(K9704="","",IF(K9704&gt;Figures!B$6-1,"yes","no"))</f>
        <v/>
      </c>
      <c r="N9704" s="8">
        <f>IF(H9704="","",IF(M9704="yes",H9704,0))</f>
        <v/>
      </c>
      <c r="O9704" s="1">
        <f>IFERROR(RANK(N9704,N:N),"")</f>
        <v/>
      </c>
    </row>
    <row r="9705">
      <c r="A9705" s="1">
        <f>IF('Raw data'!A9705="","",'Raw data'!A9705)</f>
        <v/>
      </c>
      <c r="B9705" s="1">
        <f>IFERROR(MID(A9705,1,FIND("{",A9705)-1),A9705)</f>
        <v/>
      </c>
      <c r="C9705" s="1">
        <f>IFERROR(MID(A9705,FIND("{",A9705)+1,FIND("}",A9705)-FIND("{",A9705)-1),"")</f>
        <v/>
      </c>
      <c r="D9705" s="1">
        <f>IF('Raw data'!B9705=0,"",'Raw data'!B9705)</f>
        <v/>
      </c>
      <c r="E9705" s="1">
        <f>IF('Raw data'!C9705=0,"",'Raw data'!C9705)</f>
        <v/>
      </c>
      <c r="F9705" s="1">
        <f>IF('Raw data'!D9705=0,"",'Raw data'!D9705)</f>
        <v/>
      </c>
      <c r="H9705" s="8">
        <f>IFERROR(IF(COUNTIF(E9705:F9705,0)=2,"",IF(COUNTIF(E9705:F9705,0)=1,0,E9705/SUM(E9705:F9705))),"")</f>
        <v/>
      </c>
      <c r="I9705" s="1">
        <f>IFERROR(RANK(H9705,H:H),"")</f>
        <v/>
      </c>
      <c r="K9705" s="1">
        <f>IF(D9705&lt;J$2,1,IF(D9705&lt;J$3,2,IF(D9705&lt;J$4,3,IF(D9705="","",4))))</f>
        <v/>
      </c>
      <c r="M9705" s="1">
        <f>IF(K9705="","",IF(K9705&gt;Figures!B$6-1,"yes","no"))</f>
        <v/>
      </c>
      <c r="N9705" s="8">
        <f>IF(H9705="","",IF(M9705="yes",H9705,0))</f>
        <v/>
      </c>
      <c r="O9705" s="1">
        <f>IFERROR(RANK(N9705,N:N),"")</f>
        <v/>
      </c>
    </row>
    <row r="9706">
      <c r="A9706" s="1">
        <f>IF('Raw data'!A9706="","",'Raw data'!A9706)</f>
        <v/>
      </c>
      <c r="B9706" s="1">
        <f>IFERROR(MID(A9706,1,FIND("{",A9706)-1),A9706)</f>
        <v/>
      </c>
      <c r="C9706" s="1">
        <f>IFERROR(MID(A9706,FIND("{",A9706)+1,FIND("}",A9706)-FIND("{",A9706)-1),"")</f>
        <v/>
      </c>
      <c r="D9706" s="1">
        <f>IF('Raw data'!B9706=0,"",'Raw data'!B9706)</f>
        <v/>
      </c>
      <c r="E9706" s="1">
        <f>IF('Raw data'!C9706=0,"",'Raw data'!C9706)</f>
        <v/>
      </c>
      <c r="F9706" s="1">
        <f>IF('Raw data'!D9706=0,"",'Raw data'!D9706)</f>
        <v/>
      </c>
      <c r="H9706" s="8">
        <f>IFERROR(IF(COUNTIF(E9706:F9706,0)=2,"",IF(COUNTIF(E9706:F9706,0)=1,0,E9706/SUM(E9706:F9706))),"")</f>
        <v/>
      </c>
      <c r="I9706" s="1">
        <f>IFERROR(RANK(H9706,H:H),"")</f>
        <v/>
      </c>
      <c r="K9706" s="1">
        <f>IF(D9706&lt;J$2,1,IF(D9706&lt;J$3,2,IF(D9706&lt;J$4,3,IF(D9706="","",4))))</f>
        <v/>
      </c>
      <c r="M9706" s="1">
        <f>IF(K9706="","",IF(K9706&gt;Figures!B$6-1,"yes","no"))</f>
        <v/>
      </c>
      <c r="N9706" s="8">
        <f>IF(H9706="","",IF(M9706="yes",H9706,0))</f>
        <v/>
      </c>
      <c r="O9706" s="1">
        <f>IFERROR(RANK(N9706,N:N),"")</f>
        <v/>
      </c>
    </row>
    <row r="9707">
      <c r="A9707" s="1">
        <f>IF('Raw data'!A9707="","",'Raw data'!A9707)</f>
        <v/>
      </c>
      <c r="B9707" s="1">
        <f>IFERROR(MID(A9707,1,FIND("{",A9707)-1),A9707)</f>
        <v/>
      </c>
      <c r="C9707" s="1">
        <f>IFERROR(MID(A9707,FIND("{",A9707)+1,FIND("}",A9707)-FIND("{",A9707)-1),"")</f>
        <v/>
      </c>
      <c r="D9707" s="1">
        <f>IF('Raw data'!B9707=0,"",'Raw data'!B9707)</f>
        <v/>
      </c>
      <c r="E9707" s="1">
        <f>IF('Raw data'!C9707=0,"",'Raw data'!C9707)</f>
        <v/>
      </c>
      <c r="F9707" s="1">
        <f>IF('Raw data'!D9707=0,"",'Raw data'!D9707)</f>
        <v/>
      </c>
      <c r="H9707" s="8">
        <f>IFERROR(IF(COUNTIF(E9707:F9707,0)=2,"",IF(COUNTIF(E9707:F9707,0)=1,0,E9707/SUM(E9707:F9707))),"")</f>
        <v/>
      </c>
      <c r="I9707" s="1">
        <f>IFERROR(RANK(H9707,H:H),"")</f>
        <v/>
      </c>
      <c r="K9707" s="1">
        <f>IF(D9707&lt;J$2,1,IF(D9707&lt;J$3,2,IF(D9707&lt;J$4,3,IF(D9707="","",4))))</f>
        <v/>
      </c>
      <c r="M9707" s="1">
        <f>IF(K9707="","",IF(K9707&gt;Figures!B$6-1,"yes","no"))</f>
        <v/>
      </c>
      <c r="N9707" s="8">
        <f>IF(H9707="","",IF(M9707="yes",H9707,0))</f>
        <v/>
      </c>
      <c r="O9707" s="1">
        <f>IFERROR(RANK(N9707,N:N),"")</f>
        <v/>
      </c>
    </row>
    <row r="9708">
      <c r="A9708" s="1">
        <f>IF('Raw data'!A9708="","",'Raw data'!A9708)</f>
        <v/>
      </c>
      <c r="B9708" s="1">
        <f>IFERROR(MID(A9708,1,FIND("{",A9708)-1),A9708)</f>
        <v/>
      </c>
      <c r="C9708" s="1">
        <f>IFERROR(MID(A9708,FIND("{",A9708)+1,FIND("}",A9708)-FIND("{",A9708)-1),"")</f>
        <v/>
      </c>
      <c r="D9708" s="1">
        <f>IF('Raw data'!B9708=0,"",'Raw data'!B9708)</f>
        <v/>
      </c>
      <c r="E9708" s="1">
        <f>IF('Raw data'!C9708=0,"",'Raw data'!C9708)</f>
        <v/>
      </c>
      <c r="F9708" s="1">
        <f>IF('Raw data'!D9708=0,"",'Raw data'!D9708)</f>
        <v/>
      </c>
      <c r="H9708" s="8">
        <f>IFERROR(IF(COUNTIF(E9708:F9708,0)=2,"",IF(COUNTIF(E9708:F9708,0)=1,0,E9708/SUM(E9708:F9708))),"")</f>
        <v/>
      </c>
      <c r="I9708" s="1">
        <f>IFERROR(RANK(H9708,H:H),"")</f>
        <v/>
      </c>
      <c r="K9708" s="1">
        <f>IF(D9708&lt;J$2,1,IF(D9708&lt;J$3,2,IF(D9708&lt;J$4,3,IF(D9708="","",4))))</f>
        <v/>
      </c>
      <c r="M9708" s="1">
        <f>IF(K9708="","",IF(K9708&gt;Figures!B$6-1,"yes","no"))</f>
        <v/>
      </c>
      <c r="N9708" s="8">
        <f>IF(H9708="","",IF(M9708="yes",H9708,0))</f>
        <v/>
      </c>
      <c r="O9708" s="1">
        <f>IFERROR(RANK(N9708,N:N),"")</f>
        <v/>
      </c>
    </row>
    <row r="9709">
      <c r="A9709" s="1">
        <f>IF('Raw data'!A9709="","",'Raw data'!A9709)</f>
        <v/>
      </c>
      <c r="B9709" s="1">
        <f>IFERROR(MID(A9709,1,FIND("{",A9709)-1),A9709)</f>
        <v/>
      </c>
      <c r="C9709" s="1">
        <f>IFERROR(MID(A9709,FIND("{",A9709)+1,FIND("}",A9709)-FIND("{",A9709)-1),"")</f>
        <v/>
      </c>
      <c r="D9709" s="1">
        <f>IF('Raw data'!B9709=0,"",'Raw data'!B9709)</f>
        <v/>
      </c>
      <c r="E9709" s="1">
        <f>IF('Raw data'!C9709=0,"",'Raw data'!C9709)</f>
        <v/>
      </c>
      <c r="F9709" s="1">
        <f>IF('Raw data'!D9709=0,"",'Raw data'!D9709)</f>
        <v/>
      </c>
      <c r="H9709" s="8">
        <f>IFERROR(IF(COUNTIF(E9709:F9709,0)=2,"",IF(COUNTIF(E9709:F9709,0)=1,0,E9709/SUM(E9709:F9709))),"")</f>
        <v/>
      </c>
      <c r="I9709" s="1">
        <f>IFERROR(RANK(H9709,H:H),"")</f>
        <v/>
      </c>
      <c r="K9709" s="1">
        <f>IF(D9709&lt;J$2,1,IF(D9709&lt;J$3,2,IF(D9709&lt;J$4,3,IF(D9709="","",4))))</f>
        <v/>
      </c>
      <c r="M9709" s="1">
        <f>IF(K9709="","",IF(K9709&gt;Figures!B$6-1,"yes","no"))</f>
        <v/>
      </c>
      <c r="N9709" s="8">
        <f>IF(H9709="","",IF(M9709="yes",H9709,0))</f>
        <v/>
      </c>
      <c r="O9709" s="1">
        <f>IFERROR(RANK(N9709,N:N),"")</f>
        <v/>
      </c>
    </row>
    <row r="9710">
      <c r="A9710" s="1">
        <f>IF('Raw data'!A9710="","",'Raw data'!A9710)</f>
        <v/>
      </c>
      <c r="B9710" s="1">
        <f>IFERROR(MID(A9710,1,FIND("{",A9710)-1),A9710)</f>
        <v/>
      </c>
      <c r="C9710" s="1">
        <f>IFERROR(MID(A9710,FIND("{",A9710)+1,FIND("}",A9710)-FIND("{",A9710)-1),"")</f>
        <v/>
      </c>
      <c r="D9710" s="1">
        <f>IF('Raw data'!B9710=0,"",'Raw data'!B9710)</f>
        <v/>
      </c>
      <c r="E9710" s="1">
        <f>IF('Raw data'!C9710=0,"",'Raw data'!C9710)</f>
        <v/>
      </c>
      <c r="F9710" s="1">
        <f>IF('Raw data'!D9710=0,"",'Raw data'!D9710)</f>
        <v/>
      </c>
      <c r="H9710" s="8">
        <f>IFERROR(IF(COUNTIF(E9710:F9710,0)=2,"",IF(COUNTIF(E9710:F9710,0)=1,0,E9710/SUM(E9710:F9710))),"")</f>
        <v/>
      </c>
      <c r="I9710" s="1">
        <f>IFERROR(RANK(H9710,H:H),"")</f>
        <v/>
      </c>
      <c r="K9710" s="1">
        <f>IF(D9710&lt;J$2,1,IF(D9710&lt;J$3,2,IF(D9710&lt;J$4,3,IF(D9710="","",4))))</f>
        <v/>
      </c>
      <c r="M9710" s="1">
        <f>IF(K9710="","",IF(K9710&gt;Figures!B$6-1,"yes","no"))</f>
        <v/>
      </c>
      <c r="N9710" s="8">
        <f>IF(H9710="","",IF(M9710="yes",H9710,0))</f>
        <v/>
      </c>
      <c r="O9710" s="1">
        <f>IFERROR(RANK(N9710,N:N),"")</f>
        <v/>
      </c>
    </row>
    <row r="9711">
      <c r="A9711" s="1">
        <f>IF('Raw data'!A9711="","",'Raw data'!A9711)</f>
        <v/>
      </c>
      <c r="B9711" s="1">
        <f>IFERROR(MID(A9711,1,FIND("{",A9711)-1),A9711)</f>
        <v/>
      </c>
      <c r="C9711" s="1">
        <f>IFERROR(MID(A9711,FIND("{",A9711)+1,FIND("}",A9711)-FIND("{",A9711)-1),"")</f>
        <v/>
      </c>
      <c r="D9711" s="1">
        <f>IF('Raw data'!B9711=0,"",'Raw data'!B9711)</f>
        <v/>
      </c>
      <c r="E9711" s="1">
        <f>IF('Raw data'!C9711=0,"",'Raw data'!C9711)</f>
        <v/>
      </c>
      <c r="F9711" s="1">
        <f>IF('Raw data'!D9711=0,"",'Raw data'!D9711)</f>
        <v/>
      </c>
      <c r="H9711" s="8">
        <f>IFERROR(IF(COUNTIF(E9711:F9711,0)=2,"",IF(COUNTIF(E9711:F9711,0)=1,0,E9711/SUM(E9711:F9711))),"")</f>
        <v/>
      </c>
      <c r="I9711" s="1">
        <f>IFERROR(RANK(H9711,H:H),"")</f>
        <v/>
      </c>
      <c r="K9711" s="1">
        <f>IF(D9711&lt;J$2,1,IF(D9711&lt;J$3,2,IF(D9711&lt;J$4,3,IF(D9711="","",4))))</f>
        <v/>
      </c>
      <c r="M9711" s="1">
        <f>IF(K9711="","",IF(K9711&gt;Figures!B$6-1,"yes","no"))</f>
        <v/>
      </c>
      <c r="N9711" s="8">
        <f>IF(H9711="","",IF(M9711="yes",H9711,0))</f>
        <v/>
      </c>
      <c r="O9711" s="1">
        <f>IFERROR(RANK(N9711,N:N),"")</f>
        <v/>
      </c>
    </row>
    <row r="9712">
      <c r="A9712" s="1">
        <f>IF('Raw data'!A9712="","",'Raw data'!A9712)</f>
        <v/>
      </c>
      <c r="B9712" s="1">
        <f>IFERROR(MID(A9712,1,FIND("{",A9712)-1),A9712)</f>
        <v/>
      </c>
      <c r="C9712" s="1">
        <f>IFERROR(MID(A9712,FIND("{",A9712)+1,FIND("}",A9712)-FIND("{",A9712)-1),"")</f>
        <v/>
      </c>
      <c r="D9712" s="1">
        <f>IF('Raw data'!B9712=0,"",'Raw data'!B9712)</f>
        <v/>
      </c>
      <c r="E9712" s="1">
        <f>IF('Raw data'!C9712=0,"",'Raw data'!C9712)</f>
        <v/>
      </c>
      <c r="F9712" s="1">
        <f>IF('Raw data'!D9712=0,"",'Raw data'!D9712)</f>
        <v/>
      </c>
      <c r="H9712" s="8">
        <f>IFERROR(IF(COUNTIF(E9712:F9712,0)=2,"",IF(COUNTIF(E9712:F9712,0)=1,0,E9712/SUM(E9712:F9712))),"")</f>
        <v/>
      </c>
      <c r="I9712" s="1">
        <f>IFERROR(RANK(H9712,H:H),"")</f>
        <v/>
      </c>
      <c r="K9712" s="1">
        <f>IF(D9712&lt;J$2,1,IF(D9712&lt;J$3,2,IF(D9712&lt;J$4,3,IF(D9712="","",4))))</f>
        <v/>
      </c>
      <c r="M9712" s="1">
        <f>IF(K9712="","",IF(K9712&gt;Figures!B$6-1,"yes","no"))</f>
        <v/>
      </c>
      <c r="N9712" s="8">
        <f>IF(H9712="","",IF(M9712="yes",H9712,0))</f>
        <v/>
      </c>
      <c r="O9712" s="1">
        <f>IFERROR(RANK(N9712,N:N),"")</f>
        <v/>
      </c>
    </row>
    <row r="9713">
      <c r="A9713" s="1">
        <f>IF('Raw data'!A9713="","",'Raw data'!A9713)</f>
        <v/>
      </c>
      <c r="B9713" s="1">
        <f>IFERROR(MID(A9713,1,FIND("{",A9713)-1),A9713)</f>
        <v/>
      </c>
      <c r="C9713" s="1">
        <f>IFERROR(MID(A9713,FIND("{",A9713)+1,FIND("}",A9713)-FIND("{",A9713)-1),"")</f>
        <v/>
      </c>
      <c r="D9713" s="1">
        <f>IF('Raw data'!B9713=0,"",'Raw data'!B9713)</f>
        <v/>
      </c>
      <c r="E9713" s="1">
        <f>IF('Raw data'!C9713=0,"",'Raw data'!C9713)</f>
        <v/>
      </c>
      <c r="F9713" s="1">
        <f>IF('Raw data'!D9713=0,"",'Raw data'!D9713)</f>
        <v/>
      </c>
      <c r="H9713" s="8">
        <f>IFERROR(IF(COUNTIF(E9713:F9713,0)=2,"",IF(COUNTIF(E9713:F9713,0)=1,0,E9713/SUM(E9713:F9713))),"")</f>
        <v/>
      </c>
      <c r="I9713" s="1">
        <f>IFERROR(RANK(H9713,H:H),"")</f>
        <v/>
      </c>
      <c r="K9713" s="1">
        <f>IF(D9713&lt;J$2,1,IF(D9713&lt;J$3,2,IF(D9713&lt;J$4,3,IF(D9713="","",4))))</f>
        <v/>
      </c>
      <c r="M9713" s="1">
        <f>IF(K9713="","",IF(K9713&gt;Figures!B$6-1,"yes","no"))</f>
        <v/>
      </c>
      <c r="N9713" s="8">
        <f>IF(H9713="","",IF(M9713="yes",H9713,0))</f>
        <v/>
      </c>
      <c r="O9713" s="1">
        <f>IFERROR(RANK(N9713,N:N),"")</f>
        <v/>
      </c>
    </row>
    <row r="9714">
      <c r="A9714" s="1">
        <f>IF('Raw data'!A9714="","",'Raw data'!A9714)</f>
        <v/>
      </c>
      <c r="B9714" s="1">
        <f>IFERROR(MID(A9714,1,FIND("{",A9714)-1),A9714)</f>
        <v/>
      </c>
      <c r="C9714" s="1">
        <f>IFERROR(MID(A9714,FIND("{",A9714)+1,FIND("}",A9714)-FIND("{",A9714)-1),"")</f>
        <v/>
      </c>
      <c r="D9714" s="1">
        <f>IF('Raw data'!B9714=0,"",'Raw data'!B9714)</f>
        <v/>
      </c>
      <c r="E9714" s="1">
        <f>IF('Raw data'!C9714=0,"",'Raw data'!C9714)</f>
        <v/>
      </c>
      <c r="F9714" s="1">
        <f>IF('Raw data'!D9714=0,"",'Raw data'!D9714)</f>
        <v/>
      </c>
      <c r="H9714" s="8">
        <f>IFERROR(IF(COUNTIF(E9714:F9714,0)=2,"",IF(COUNTIF(E9714:F9714,0)=1,0,E9714/SUM(E9714:F9714))),"")</f>
        <v/>
      </c>
      <c r="I9714" s="1">
        <f>IFERROR(RANK(H9714,H:H),"")</f>
        <v/>
      </c>
      <c r="K9714" s="1">
        <f>IF(D9714&lt;J$2,1,IF(D9714&lt;J$3,2,IF(D9714&lt;J$4,3,IF(D9714="","",4))))</f>
        <v/>
      </c>
      <c r="M9714" s="1">
        <f>IF(K9714="","",IF(K9714&gt;Figures!B$6-1,"yes","no"))</f>
        <v/>
      </c>
      <c r="N9714" s="8">
        <f>IF(H9714="","",IF(M9714="yes",H9714,0))</f>
        <v/>
      </c>
      <c r="O9714" s="1">
        <f>IFERROR(RANK(N9714,N:N),"")</f>
        <v/>
      </c>
    </row>
    <row r="9715">
      <c r="A9715" s="1">
        <f>IF('Raw data'!A9715="","",'Raw data'!A9715)</f>
        <v/>
      </c>
      <c r="B9715" s="1">
        <f>IFERROR(MID(A9715,1,FIND("{",A9715)-1),A9715)</f>
        <v/>
      </c>
      <c r="C9715" s="1">
        <f>IFERROR(MID(A9715,FIND("{",A9715)+1,FIND("}",A9715)-FIND("{",A9715)-1),"")</f>
        <v/>
      </c>
      <c r="D9715" s="1">
        <f>IF('Raw data'!B9715=0,"",'Raw data'!B9715)</f>
        <v/>
      </c>
      <c r="E9715" s="1">
        <f>IF('Raw data'!C9715=0,"",'Raw data'!C9715)</f>
        <v/>
      </c>
      <c r="F9715" s="1">
        <f>IF('Raw data'!D9715=0,"",'Raw data'!D9715)</f>
        <v/>
      </c>
      <c r="H9715" s="8">
        <f>IFERROR(IF(COUNTIF(E9715:F9715,0)=2,"",IF(COUNTIF(E9715:F9715,0)=1,0,E9715/SUM(E9715:F9715))),"")</f>
        <v/>
      </c>
      <c r="I9715" s="1">
        <f>IFERROR(RANK(H9715,H:H),"")</f>
        <v/>
      </c>
      <c r="K9715" s="1">
        <f>IF(D9715&lt;J$2,1,IF(D9715&lt;J$3,2,IF(D9715&lt;J$4,3,IF(D9715="","",4))))</f>
        <v/>
      </c>
      <c r="M9715" s="1">
        <f>IF(K9715="","",IF(K9715&gt;Figures!B$6-1,"yes","no"))</f>
        <v/>
      </c>
      <c r="N9715" s="8">
        <f>IF(H9715="","",IF(M9715="yes",H9715,0))</f>
        <v/>
      </c>
      <c r="O9715" s="1">
        <f>IFERROR(RANK(N9715,N:N),"")</f>
        <v/>
      </c>
    </row>
    <row r="9716">
      <c r="A9716" s="1">
        <f>IF('Raw data'!A9716="","",'Raw data'!A9716)</f>
        <v/>
      </c>
      <c r="B9716" s="1">
        <f>IFERROR(MID(A9716,1,FIND("{",A9716)-1),A9716)</f>
        <v/>
      </c>
      <c r="C9716" s="1">
        <f>IFERROR(MID(A9716,FIND("{",A9716)+1,FIND("}",A9716)-FIND("{",A9716)-1),"")</f>
        <v/>
      </c>
      <c r="D9716" s="1">
        <f>IF('Raw data'!B9716=0,"",'Raw data'!B9716)</f>
        <v/>
      </c>
      <c r="E9716" s="1">
        <f>IF('Raw data'!C9716=0,"",'Raw data'!C9716)</f>
        <v/>
      </c>
      <c r="F9716" s="1">
        <f>IF('Raw data'!D9716=0,"",'Raw data'!D9716)</f>
        <v/>
      </c>
      <c r="H9716" s="8">
        <f>IFERROR(IF(COUNTIF(E9716:F9716,0)=2,"",IF(COUNTIF(E9716:F9716,0)=1,0,E9716/SUM(E9716:F9716))),"")</f>
        <v/>
      </c>
      <c r="I9716" s="1">
        <f>IFERROR(RANK(H9716,H:H),"")</f>
        <v/>
      </c>
      <c r="K9716" s="1">
        <f>IF(D9716&lt;J$2,1,IF(D9716&lt;J$3,2,IF(D9716&lt;J$4,3,IF(D9716="","",4))))</f>
        <v/>
      </c>
      <c r="M9716" s="1">
        <f>IF(K9716="","",IF(K9716&gt;Figures!B$6-1,"yes","no"))</f>
        <v/>
      </c>
      <c r="N9716" s="8">
        <f>IF(H9716="","",IF(M9716="yes",H9716,0))</f>
        <v/>
      </c>
      <c r="O9716" s="1">
        <f>IFERROR(RANK(N9716,N:N),"")</f>
        <v/>
      </c>
    </row>
    <row r="9717">
      <c r="A9717" s="1">
        <f>IF('Raw data'!A9717="","",'Raw data'!A9717)</f>
        <v/>
      </c>
      <c r="B9717" s="1">
        <f>IFERROR(MID(A9717,1,FIND("{",A9717)-1),A9717)</f>
        <v/>
      </c>
      <c r="C9717" s="1">
        <f>IFERROR(MID(A9717,FIND("{",A9717)+1,FIND("}",A9717)-FIND("{",A9717)-1),"")</f>
        <v/>
      </c>
      <c r="D9717" s="1">
        <f>IF('Raw data'!B9717=0,"",'Raw data'!B9717)</f>
        <v/>
      </c>
      <c r="E9717" s="1">
        <f>IF('Raw data'!C9717=0,"",'Raw data'!C9717)</f>
        <v/>
      </c>
      <c r="F9717" s="1">
        <f>IF('Raw data'!D9717=0,"",'Raw data'!D9717)</f>
        <v/>
      </c>
      <c r="H9717" s="8">
        <f>IFERROR(IF(COUNTIF(E9717:F9717,0)=2,"",IF(COUNTIF(E9717:F9717,0)=1,0,E9717/SUM(E9717:F9717))),"")</f>
        <v/>
      </c>
      <c r="I9717" s="1">
        <f>IFERROR(RANK(H9717,H:H),"")</f>
        <v/>
      </c>
      <c r="K9717" s="1">
        <f>IF(D9717&lt;J$2,1,IF(D9717&lt;J$3,2,IF(D9717&lt;J$4,3,IF(D9717="","",4))))</f>
        <v/>
      </c>
      <c r="M9717" s="1">
        <f>IF(K9717="","",IF(K9717&gt;Figures!B$6-1,"yes","no"))</f>
        <v/>
      </c>
      <c r="N9717" s="8">
        <f>IF(H9717="","",IF(M9717="yes",H9717,0))</f>
        <v/>
      </c>
      <c r="O9717" s="1">
        <f>IFERROR(RANK(N9717,N:N),"")</f>
        <v/>
      </c>
    </row>
    <row r="9718">
      <c r="A9718" s="1">
        <f>IF('Raw data'!A9718="","",'Raw data'!A9718)</f>
        <v/>
      </c>
      <c r="B9718" s="1">
        <f>IFERROR(MID(A9718,1,FIND("{",A9718)-1),A9718)</f>
        <v/>
      </c>
      <c r="C9718" s="1">
        <f>IFERROR(MID(A9718,FIND("{",A9718)+1,FIND("}",A9718)-FIND("{",A9718)-1),"")</f>
        <v/>
      </c>
      <c r="D9718" s="1">
        <f>IF('Raw data'!B9718=0,"",'Raw data'!B9718)</f>
        <v/>
      </c>
      <c r="E9718" s="1">
        <f>IF('Raw data'!C9718=0,"",'Raw data'!C9718)</f>
        <v/>
      </c>
      <c r="F9718" s="1">
        <f>IF('Raw data'!D9718=0,"",'Raw data'!D9718)</f>
        <v/>
      </c>
      <c r="H9718" s="8">
        <f>IFERROR(IF(COUNTIF(E9718:F9718,0)=2,"",IF(COUNTIF(E9718:F9718,0)=1,0,E9718/SUM(E9718:F9718))),"")</f>
        <v/>
      </c>
      <c r="I9718" s="1">
        <f>IFERROR(RANK(H9718,H:H),"")</f>
        <v/>
      </c>
      <c r="K9718" s="1">
        <f>IF(D9718&lt;J$2,1,IF(D9718&lt;J$3,2,IF(D9718&lt;J$4,3,IF(D9718="","",4))))</f>
        <v/>
      </c>
      <c r="M9718" s="1">
        <f>IF(K9718="","",IF(K9718&gt;Figures!B$6-1,"yes","no"))</f>
        <v/>
      </c>
      <c r="N9718" s="8">
        <f>IF(H9718="","",IF(M9718="yes",H9718,0))</f>
        <v/>
      </c>
      <c r="O9718" s="1">
        <f>IFERROR(RANK(N9718,N:N),"")</f>
        <v/>
      </c>
    </row>
    <row r="9719">
      <c r="A9719" s="1">
        <f>IF('Raw data'!A9719="","",'Raw data'!A9719)</f>
        <v/>
      </c>
      <c r="B9719" s="1">
        <f>IFERROR(MID(A9719,1,FIND("{",A9719)-1),A9719)</f>
        <v/>
      </c>
      <c r="C9719" s="1">
        <f>IFERROR(MID(A9719,FIND("{",A9719)+1,FIND("}",A9719)-FIND("{",A9719)-1),"")</f>
        <v/>
      </c>
      <c r="D9719" s="1">
        <f>IF('Raw data'!B9719=0,"",'Raw data'!B9719)</f>
        <v/>
      </c>
      <c r="E9719" s="1">
        <f>IF('Raw data'!C9719=0,"",'Raw data'!C9719)</f>
        <v/>
      </c>
      <c r="F9719" s="1">
        <f>IF('Raw data'!D9719=0,"",'Raw data'!D9719)</f>
        <v/>
      </c>
      <c r="H9719" s="8">
        <f>IFERROR(IF(COUNTIF(E9719:F9719,0)=2,"",IF(COUNTIF(E9719:F9719,0)=1,0,E9719/SUM(E9719:F9719))),"")</f>
        <v/>
      </c>
      <c r="I9719" s="1">
        <f>IFERROR(RANK(H9719,H:H),"")</f>
        <v/>
      </c>
      <c r="K9719" s="1">
        <f>IF(D9719&lt;J$2,1,IF(D9719&lt;J$3,2,IF(D9719&lt;J$4,3,IF(D9719="","",4))))</f>
        <v/>
      </c>
      <c r="M9719" s="1">
        <f>IF(K9719="","",IF(K9719&gt;Figures!B$6-1,"yes","no"))</f>
        <v/>
      </c>
      <c r="N9719" s="8">
        <f>IF(H9719="","",IF(M9719="yes",H9719,0))</f>
        <v/>
      </c>
      <c r="O9719" s="1">
        <f>IFERROR(RANK(N9719,N:N),"")</f>
        <v/>
      </c>
    </row>
    <row r="9720">
      <c r="A9720" s="1">
        <f>IF('Raw data'!A9720="","",'Raw data'!A9720)</f>
        <v/>
      </c>
      <c r="B9720" s="1">
        <f>IFERROR(MID(A9720,1,FIND("{",A9720)-1),A9720)</f>
        <v/>
      </c>
      <c r="C9720" s="1">
        <f>IFERROR(MID(A9720,FIND("{",A9720)+1,FIND("}",A9720)-FIND("{",A9720)-1),"")</f>
        <v/>
      </c>
      <c r="D9720" s="1">
        <f>IF('Raw data'!B9720=0,"",'Raw data'!B9720)</f>
        <v/>
      </c>
      <c r="E9720" s="1">
        <f>IF('Raw data'!C9720=0,"",'Raw data'!C9720)</f>
        <v/>
      </c>
      <c r="F9720" s="1">
        <f>IF('Raw data'!D9720=0,"",'Raw data'!D9720)</f>
        <v/>
      </c>
      <c r="H9720" s="8">
        <f>IFERROR(IF(COUNTIF(E9720:F9720,0)=2,"",IF(COUNTIF(E9720:F9720,0)=1,0,E9720/SUM(E9720:F9720))),"")</f>
        <v/>
      </c>
      <c r="I9720" s="1">
        <f>IFERROR(RANK(H9720,H:H),"")</f>
        <v/>
      </c>
      <c r="K9720" s="1">
        <f>IF(D9720&lt;J$2,1,IF(D9720&lt;J$3,2,IF(D9720&lt;J$4,3,IF(D9720="","",4))))</f>
        <v/>
      </c>
      <c r="M9720" s="1">
        <f>IF(K9720="","",IF(K9720&gt;Figures!B$6-1,"yes","no"))</f>
        <v/>
      </c>
      <c r="N9720" s="8">
        <f>IF(H9720="","",IF(M9720="yes",H9720,0))</f>
        <v/>
      </c>
      <c r="O9720" s="1">
        <f>IFERROR(RANK(N9720,N:N),"")</f>
        <v/>
      </c>
    </row>
    <row r="9721">
      <c r="A9721" s="1">
        <f>IF('Raw data'!A9721="","",'Raw data'!A9721)</f>
        <v/>
      </c>
      <c r="B9721" s="1">
        <f>IFERROR(MID(A9721,1,FIND("{",A9721)-1),A9721)</f>
        <v/>
      </c>
      <c r="C9721" s="1">
        <f>IFERROR(MID(A9721,FIND("{",A9721)+1,FIND("}",A9721)-FIND("{",A9721)-1),"")</f>
        <v/>
      </c>
      <c r="D9721" s="1">
        <f>IF('Raw data'!B9721=0,"",'Raw data'!B9721)</f>
        <v/>
      </c>
      <c r="E9721" s="1">
        <f>IF('Raw data'!C9721=0,"",'Raw data'!C9721)</f>
        <v/>
      </c>
      <c r="F9721" s="1">
        <f>IF('Raw data'!D9721=0,"",'Raw data'!D9721)</f>
        <v/>
      </c>
      <c r="H9721" s="8">
        <f>IFERROR(IF(COUNTIF(E9721:F9721,0)=2,"",IF(COUNTIF(E9721:F9721,0)=1,0,E9721/SUM(E9721:F9721))),"")</f>
        <v/>
      </c>
      <c r="I9721" s="1">
        <f>IFERROR(RANK(H9721,H:H),"")</f>
        <v/>
      </c>
      <c r="K9721" s="1">
        <f>IF(D9721&lt;J$2,1,IF(D9721&lt;J$3,2,IF(D9721&lt;J$4,3,IF(D9721="","",4))))</f>
        <v/>
      </c>
      <c r="M9721" s="1">
        <f>IF(K9721="","",IF(K9721&gt;Figures!B$6-1,"yes","no"))</f>
        <v/>
      </c>
      <c r="N9721" s="8">
        <f>IF(H9721="","",IF(M9721="yes",H9721,0))</f>
        <v/>
      </c>
      <c r="O9721" s="1">
        <f>IFERROR(RANK(N9721,N:N),"")</f>
        <v/>
      </c>
    </row>
    <row r="9722">
      <c r="A9722" s="1">
        <f>IF('Raw data'!A9722="","",'Raw data'!A9722)</f>
        <v/>
      </c>
      <c r="B9722" s="1">
        <f>IFERROR(MID(A9722,1,FIND("{",A9722)-1),A9722)</f>
        <v/>
      </c>
      <c r="C9722" s="1">
        <f>IFERROR(MID(A9722,FIND("{",A9722)+1,FIND("}",A9722)-FIND("{",A9722)-1),"")</f>
        <v/>
      </c>
      <c r="D9722" s="1">
        <f>IF('Raw data'!B9722=0,"",'Raw data'!B9722)</f>
        <v/>
      </c>
      <c r="E9722" s="1">
        <f>IF('Raw data'!C9722=0,"",'Raw data'!C9722)</f>
        <v/>
      </c>
      <c r="F9722" s="1">
        <f>IF('Raw data'!D9722=0,"",'Raw data'!D9722)</f>
        <v/>
      </c>
      <c r="H9722" s="8">
        <f>IFERROR(IF(COUNTIF(E9722:F9722,0)=2,"",IF(COUNTIF(E9722:F9722,0)=1,0,E9722/SUM(E9722:F9722))),"")</f>
        <v/>
      </c>
      <c r="I9722" s="1">
        <f>IFERROR(RANK(H9722,H:H),"")</f>
        <v/>
      </c>
      <c r="K9722" s="1">
        <f>IF(D9722&lt;J$2,1,IF(D9722&lt;J$3,2,IF(D9722&lt;J$4,3,IF(D9722="","",4))))</f>
        <v/>
      </c>
      <c r="M9722" s="1">
        <f>IF(K9722="","",IF(K9722&gt;Figures!B$6-1,"yes","no"))</f>
        <v/>
      </c>
      <c r="N9722" s="8">
        <f>IF(H9722="","",IF(M9722="yes",H9722,0))</f>
        <v/>
      </c>
      <c r="O9722" s="1">
        <f>IFERROR(RANK(N9722,N:N),"")</f>
        <v/>
      </c>
    </row>
    <row r="9723">
      <c r="A9723" s="1">
        <f>IF('Raw data'!A9723="","",'Raw data'!A9723)</f>
        <v/>
      </c>
      <c r="B9723" s="1">
        <f>IFERROR(MID(A9723,1,FIND("{",A9723)-1),A9723)</f>
        <v/>
      </c>
      <c r="C9723" s="1">
        <f>IFERROR(MID(A9723,FIND("{",A9723)+1,FIND("}",A9723)-FIND("{",A9723)-1),"")</f>
        <v/>
      </c>
      <c r="D9723" s="1">
        <f>IF('Raw data'!B9723=0,"",'Raw data'!B9723)</f>
        <v/>
      </c>
      <c r="E9723" s="1">
        <f>IF('Raw data'!C9723=0,"",'Raw data'!C9723)</f>
        <v/>
      </c>
      <c r="F9723" s="1">
        <f>IF('Raw data'!D9723=0,"",'Raw data'!D9723)</f>
        <v/>
      </c>
      <c r="H9723" s="8">
        <f>IFERROR(IF(COUNTIF(E9723:F9723,0)=2,"",IF(COUNTIF(E9723:F9723,0)=1,0,E9723/SUM(E9723:F9723))),"")</f>
        <v/>
      </c>
      <c r="I9723" s="1">
        <f>IFERROR(RANK(H9723,H:H),"")</f>
        <v/>
      </c>
      <c r="K9723" s="1">
        <f>IF(D9723&lt;J$2,1,IF(D9723&lt;J$3,2,IF(D9723&lt;J$4,3,IF(D9723="","",4))))</f>
        <v/>
      </c>
      <c r="M9723" s="1">
        <f>IF(K9723="","",IF(K9723&gt;Figures!B$6-1,"yes","no"))</f>
        <v/>
      </c>
      <c r="N9723" s="8">
        <f>IF(H9723="","",IF(M9723="yes",H9723,0))</f>
        <v/>
      </c>
      <c r="O9723" s="1">
        <f>IFERROR(RANK(N9723,N:N),"")</f>
        <v/>
      </c>
    </row>
    <row r="9724">
      <c r="A9724" s="1">
        <f>IF('Raw data'!A9724="","",'Raw data'!A9724)</f>
        <v/>
      </c>
      <c r="B9724" s="1">
        <f>IFERROR(MID(A9724,1,FIND("{",A9724)-1),A9724)</f>
        <v/>
      </c>
      <c r="C9724" s="1">
        <f>IFERROR(MID(A9724,FIND("{",A9724)+1,FIND("}",A9724)-FIND("{",A9724)-1),"")</f>
        <v/>
      </c>
      <c r="D9724" s="1">
        <f>IF('Raw data'!B9724=0,"",'Raw data'!B9724)</f>
        <v/>
      </c>
      <c r="E9724" s="1">
        <f>IF('Raw data'!C9724=0,"",'Raw data'!C9724)</f>
        <v/>
      </c>
      <c r="F9724" s="1">
        <f>IF('Raw data'!D9724=0,"",'Raw data'!D9724)</f>
        <v/>
      </c>
      <c r="H9724" s="8">
        <f>IFERROR(IF(COUNTIF(E9724:F9724,0)=2,"",IF(COUNTIF(E9724:F9724,0)=1,0,E9724/SUM(E9724:F9724))),"")</f>
        <v/>
      </c>
      <c r="I9724" s="1">
        <f>IFERROR(RANK(H9724,H:H),"")</f>
        <v/>
      </c>
      <c r="K9724" s="1">
        <f>IF(D9724&lt;J$2,1,IF(D9724&lt;J$3,2,IF(D9724&lt;J$4,3,IF(D9724="","",4))))</f>
        <v/>
      </c>
      <c r="M9724" s="1">
        <f>IF(K9724="","",IF(K9724&gt;Figures!B$6-1,"yes","no"))</f>
        <v/>
      </c>
      <c r="N9724" s="8">
        <f>IF(H9724="","",IF(M9724="yes",H9724,0))</f>
        <v/>
      </c>
      <c r="O9724" s="1">
        <f>IFERROR(RANK(N9724,N:N),"")</f>
        <v/>
      </c>
    </row>
    <row r="9725">
      <c r="A9725" s="1">
        <f>IF('Raw data'!A9725="","",'Raw data'!A9725)</f>
        <v/>
      </c>
      <c r="B9725" s="1">
        <f>IFERROR(MID(A9725,1,FIND("{",A9725)-1),A9725)</f>
        <v/>
      </c>
      <c r="C9725" s="1">
        <f>IFERROR(MID(A9725,FIND("{",A9725)+1,FIND("}",A9725)-FIND("{",A9725)-1),"")</f>
        <v/>
      </c>
      <c r="D9725" s="1">
        <f>IF('Raw data'!B9725=0,"",'Raw data'!B9725)</f>
        <v/>
      </c>
      <c r="E9725" s="1">
        <f>IF('Raw data'!C9725=0,"",'Raw data'!C9725)</f>
        <v/>
      </c>
      <c r="F9725" s="1">
        <f>IF('Raw data'!D9725=0,"",'Raw data'!D9725)</f>
        <v/>
      </c>
      <c r="H9725" s="8">
        <f>IFERROR(IF(COUNTIF(E9725:F9725,0)=2,"",IF(COUNTIF(E9725:F9725,0)=1,0,E9725/SUM(E9725:F9725))),"")</f>
        <v/>
      </c>
      <c r="I9725" s="1">
        <f>IFERROR(RANK(H9725,H:H),"")</f>
        <v/>
      </c>
      <c r="K9725" s="1">
        <f>IF(D9725&lt;J$2,1,IF(D9725&lt;J$3,2,IF(D9725&lt;J$4,3,IF(D9725="","",4))))</f>
        <v/>
      </c>
      <c r="M9725" s="1">
        <f>IF(K9725="","",IF(K9725&gt;Figures!B$6-1,"yes","no"))</f>
        <v/>
      </c>
      <c r="N9725" s="8">
        <f>IF(H9725="","",IF(M9725="yes",H9725,0))</f>
        <v/>
      </c>
      <c r="O9725" s="1">
        <f>IFERROR(RANK(N9725,N:N),"")</f>
        <v/>
      </c>
    </row>
    <row r="9726">
      <c r="A9726" s="1">
        <f>IF('Raw data'!A9726="","",'Raw data'!A9726)</f>
        <v/>
      </c>
      <c r="B9726" s="1">
        <f>IFERROR(MID(A9726,1,FIND("{",A9726)-1),A9726)</f>
        <v/>
      </c>
      <c r="C9726" s="1">
        <f>IFERROR(MID(A9726,FIND("{",A9726)+1,FIND("}",A9726)-FIND("{",A9726)-1),"")</f>
        <v/>
      </c>
      <c r="D9726" s="1">
        <f>IF('Raw data'!B9726=0,"",'Raw data'!B9726)</f>
        <v/>
      </c>
      <c r="E9726" s="1">
        <f>IF('Raw data'!C9726=0,"",'Raw data'!C9726)</f>
        <v/>
      </c>
      <c r="F9726" s="1">
        <f>IF('Raw data'!D9726=0,"",'Raw data'!D9726)</f>
        <v/>
      </c>
      <c r="H9726" s="8">
        <f>IFERROR(IF(COUNTIF(E9726:F9726,0)=2,"",IF(COUNTIF(E9726:F9726,0)=1,0,E9726/SUM(E9726:F9726))),"")</f>
        <v/>
      </c>
      <c r="I9726" s="1">
        <f>IFERROR(RANK(H9726,H:H),"")</f>
        <v/>
      </c>
      <c r="K9726" s="1">
        <f>IF(D9726&lt;J$2,1,IF(D9726&lt;J$3,2,IF(D9726&lt;J$4,3,IF(D9726="","",4))))</f>
        <v/>
      </c>
      <c r="M9726" s="1">
        <f>IF(K9726="","",IF(K9726&gt;Figures!B$6-1,"yes","no"))</f>
        <v/>
      </c>
      <c r="N9726" s="8">
        <f>IF(H9726="","",IF(M9726="yes",H9726,0))</f>
        <v/>
      </c>
      <c r="O9726" s="1">
        <f>IFERROR(RANK(N9726,N:N),"")</f>
        <v/>
      </c>
    </row>
    <row r="9727">
      <c r="A9727" s="1">
        <f>IF('Raw data'!A9727="","",'Raw data'!A9727)</f>
        <v/>
      </c>
      <c r="B9727" s="1">
        <f>IFERROR(MID(A9727,1,FIND("{",A9727)-1),A9727)</f>
        <v/>
      </c>
      <c r="C9727" s="1">
        <f>IFERROR(MID(A9727,FIND("{",A9727)+1,FIND("}",A9727)-FIND("{",A9727)-1),"")</f>
        <v/>
      </c>
      <c r="D9727" s="1">
        <f>IF('Raw data'!B9727=0,"",'Raw data'!B9727)</f>
        <v/>
      </c>
      <c r="E9727" s="1">
        <f>IF('Raw data'!C9727=0,"",'Raw data'!C9727)</f>
        <v/>
      </c>
      <c r="F9727" s="1">
        <f>IF('Raw data'!D9727=0,"",'Raw data'!D9727)</f>
        <v/>
      </c>
      <c r="H9727" s="8">
        <f>IFERROR(IF(COUNTIF(E9727:F9727,0)=2,"",IF(COUNTIF(E9727:F9727,0)=1,0,E9727/SUM(E9727:F9727))),"")</f>
        <v/>
      </c>
      <c r="I9727" s="1">
        <f>IFERROR(RANK(H9727,H:H),"")</f>
        <v/>
      </c>
      <c r="K9727" s="1">
        <f>IF(D9727&lt;J$2,1,IF(D9727&lt;J$3,2,IF(D9727&lt;J$4,3,IF(D9727="","",4))))</f>
        <v/>
      </c>
      <c r="M9727" s="1">
        <f>IF(K9727="","",IF(K9727&gt;Figures!B$6-1,"yes","no"))</f>
        <v/>
      </c>
      <c r="N9727" s="8">
        <f>IF(H9727="","",IF(M9727="yes",H9727,0))</f>
        <v/>
      </c>
      <c r="O9727" s="1">
        <f>IFERROR(RANK(N9727,N:N),"")</f>
        <v/>
      </c>
    </row>
    <row r="9728">
      <c r="A9728" s="1">
        <f>IF('Raw data'!A9728="","",'Raw data'!A9728)</f>
        <v/>
      </c>
      <c r="B9728" s="1">
        <f>IFERROR(MID(A9728,1,FIND("{",A9728)-1),A9728)</f>
        <v/>
      </c>
      <c r="C9728" s="1">
        <f>IFERROR(MID(A9728,FIND("{",A9728)+1,FIND("}",A9728)-FIND("{",A9728)-1),"")</f>
        <v/>
      </c>
      <c r="D9728" s="1">
        <f>IF('Raw data'!B9728=0,"",'Raw data'!B9728)</f>
        <v/>
      </c>
      <c r="E9728" s="1">
        <f>IF('Raw data'!C9728=0,"",'Raw data'!C9728)</f>
        <v/>
      </c>
      <c r="F9728" s="1">
        <f>IF('Raw data'!D9728=0,"",'Raw data'!D9728)</f>
        <v/>
      </c>
      <c r="H9728" s="8">
        <f>IFERROR(IF(COUNTIF(E9728:F9728,0)=2,"",IF(COUNTIF(E9728:F9728,0)=1,0,E9728/SUM(E9728:F9728))),"")</f>
        <v/>
      </c>
      <c r="I9728" s="1">
        <f>IFERROR(RANK(H9728,H:H),"")</f>
        <v/>
      </c>
      <c r="K9728" s="1">
        <f>IF(D9728&lt;J$2,1,IF(D9728&lt;J$3,2,IF(D9728&lt;J$4,3,IF(D9728="","",4))))</f>
        <v/>
      </c>
      <c r="M9728" s="1">
        <f>IF(K9728="","",IF(K9728&gt;Figures!B$6-1,"yes","no"))</f>
        <v/>
      </c>
      <c r="N9728" s="8">
        <f>IF(H9728="","",IF(M9728="yes",H9728,0))</f>
        <v/>
      </c>
      <c r="O9728" s="1">
        <f>IFERROR(RANK(N9728,N:N),"")</f>
        <v/>
      </c>
    </row>
    <row r="9729">
      <c r="A9729" s="1">
        <f>IF('Raw data'!A9729="","",'Raw data'!A9729)</f>
        <v/>
      </c>
      <c r="B9729" s="1">
        <f>IFERROR(MID(A9729,1,FIND("{",A9729)-1),A9729)</f>
        <v/>
      </c>
      <c r="C9729" s="1">
        <f>IFERROR(MID(A9729,FIND("{",A9729)+1,FIND("}",A9729)-FIND("{",A9729)-1),"")</f>
        <v/>
      </c>
      <c r="D9729" s="1">
        <f>IF('Raw data'!B9729=0,"",'Raw data'!B9729)</f>
        <v/>
      </c>
      <c r="E9729" s="1">
        <f>IF('Raw data'!C9729=0,"",'Raw data'!C9729)</f>
        <v/>
      </c>
      <c r="F9729" s="1">
        <f>IF('Raw data'!D9729=0,"",'Raw data'!D9729)</f>
        <v/>
      </c>
      <c r="H9729" s="8">
        <f>IFERROR(IF(COUNTIF(E9729:F9729,0)=2,"",IF(COUNTIF(E9729:F9729,0)=1,0,E9729/SUM(E9729:F9729))),"")</f>
        <v/>
      </c>
      <c r="I9729" s="1">
        <f>IFERROR(RANK(H9729,H:H),"")</f>
        <v/>
      </c>
      <c r="K9729" s="1">
        <f>IF(D9729&lt;J$2,1,IF(D9729&lt;J$3,2,IF(D9729&lt;J$4,3,IF(D9729="","",4))))</f>
        <v/>
      </c>
      <c r="M9729" s="1">
        <f>IF(K9729="","",IF(K9729&gt;Figures!B$6-1,"yes","no"))</f>
        <v/>
      </c>
      <c r="N9729" s="8">
        <f>IF(H9729="","",IF(M9729="yes",H9729,0))</f>
        <v/>
      </c>
      <c r="O9729" s="1">
        <f>IFERROR(RANK(N9729,N:N),"")</f>
        <v/>
      </c>
    </row>
    <row r="9730">
      <c r="A9730" s="1">
        <f>IF('Raw data'!A9730="","",'Raw data'!A9730)</f>
        <v/>
      </c>
      <c r="B9730" s="1">
        <f>IFERROR(MID(A9730,1,FIND("{",A9730)-1),A9730)</f>
        <v/>
      </c>
      <c r="C9730" s="1">
        <f>IFERROR(MID(A9730,FIND("{",A9730)+1,FIND("}",A9730)-FIND("{",A9730)-1),"")</f>
        <v/>
      </c>
      <c r="D9730" s="1">
        <f>IF('Raw data'!B9730=0,"",'Raw data'!B9730)</f>
        <v/>
      </c>
      <c r="E9730" s="1">
        <f>IF('Raw data'!C9730=0,"",'Raw data'!C9730)</f>
        <v/>
      </c>
      <c r="F9730" s="1">
        <f>IF('Raw data'!D9730=0,"",'Raw data'!D9730)</f>
        <v/>
      </c>
      <c r="H9730" s="8">
        <f>IFERROR(IF(COUNTIF(E9730:F9730,0)=2,"",IF(COUNTIF(E9730:F9730,0)=1,0,E9730/SUM(E9730:F9730))),"")</f>
        <v/>
      </c>
      <c r="I9730" s="1">
        <f>IFERROR(RANK(H9730,H:H),"")</f>
        <v/>
      </c>
      <c r="K9730" s="1">
        <f>IF(D9730&lt;J$2,1,IF(D9730&lt;J$3,2,IF(D9730&lt;J$4,3,IF(D9730="","",4))))</f>
        <v/>
      </c>
      <c r="M9730" s="1">
        <f>IF(K9730="","",IF(K9730&gt;Figures!B$6-1,"yes","no"))</f>
        <v/>
      </c>
      <c r="N9730" s="8">
        <f>IF(H9730="","",IF(M9730="yes",H9730,0))</f>
        <v/>
      </c>
      <c r="O9730" s="1">
        <f>IFERROR(RANK(N9730,N:N),"")</f>
        <v/>
      </c>
    </row>
    <row r="9731">
      <c r="A9731" s="1">
        <f>IF('Raw data'!A9731="","",'Raw data'!A9731)</f>
        <v/>
      </c>
      <c r="B9731" s="1">
        <f>IFERROR(MID(A9731,1,FIND("{",A9731)-1),A9731)</f>
        <v/>
      </c>
      <c r="C9731" s="1">
        <f>IFERROR(MID(A9731,FIND("{",A9731)+1,FIND("}",A9731)-FIND("{",A9731)-1),"")</f>
        <v/>
      </c>
      <c r="D9731" s="1">
        <f>IF('Raw data'!B9731=0,"",'Raw data'!B9731)</f>
        <v/>
      </c>
      <c r="E9731" s="1">
        <f>IF('Raw data'!C9731=0,"",'Raw data'!C9731)</f>
        <v/>
      </c>
      <c r="F9731" s="1">
        <f>IF('Raw data'!D9731=0,"",'Raw data'!D9731)</f>
        <v/>
      </c>
      <c r="H9731" s="8">
        <f>IFERROR(IF(COUNTIF(E9731:F9731,0)=2,"",IF(COUNTIF(E9731:F9731,0)=1,0,E9731/SUM(E9731:F9731))),"")</f>
        <v/>
      </c>
      <c r="I9731" s="1">
        <f>IFERROR(RANK(H9731,H:H),"")</f>
        <v/>
      </c>
      <c r="K9731" s="1">
        <f>IF(D9731&lt;J$2,1,IF(D9731&lt;J$3,2,IF(D9731&lt;J$4,3,IF(D9731="","",4))))</f>
        <v/>
      </c>
      <c r="M9731" s="1">
        <f>IF(K9731="","",IF(K9731&gt;Figures!B$6-1,"yes","no"))</f>
        <v/>
      </c>
      <c r="N9731" s="8">
        <f>IF(H9731="","",IF(M9731="yes",H9731,0))</f>
        <v/>
      </c>
      <c r="O9731" s="1">
        <f>IFERROR(RANK(N9731,N:N),"")</f>
        <v/>
      </c>
    </row>
    <row r="9732">
      <c r="A9732" s="1">
        <f>IF('Raw data'!A9732="","",'Raw data'!A9732)</f>
        <v/>
      </c>
      <c r="B9732" s="1">
        <f>IFERROR(MID(A9732,1,FIND("{",A9732)-1),A9732)</f>
        <v/>
      </c>
      <c r="C9732" s="1">
        <f>IFERROR(MID(A9732,FIND("{",A9732)+1,FIND("}",A9732)-FIND("{",A9732)-1),"")</f>
        <v/>
      </c>
      <c r="D9732" s="1">
        <f>IF('Raw data'!B9732=0,"",'Raw data'!B9732)</f>
        <v/>
      </c>
      <c r="E9732" s="1">
        <f>IF('Raw data'!C9732=0,"",'Raw data'!C9732)</f>
        <v/>
      </c>
      <c r="F9732" s="1">
        <f>IF('Raw data'!D9732=0,"",'Raw data'!D9732)</f>
        <v/>
      </c>
      <c r="H9732" s="8">
        <f>IFERROR(IF(COUNTIF(E9732:F9732,0)=2,"",IF(COUNTIF(E9732:F9732,0)=1,0,E9732/SUM(E9732:F9732))),"")</f>
        <v/>
      </c>
      <c r="I9732" s="1">
        <f>IFERROR(RANK(H9732,H:H),"")</f>
        <v/>
      </c>
      <c r="K9732" s="1">
        <f>IF(D9732&lt;J$2,1,IF(D9732&lt;J$3,2,IF(D9732&lt;J$4,3,IF(D9732="","",4))))</f>
        <v/>
      </c>
      <c r="M9732" s="1">
        <f>IF(K9732="","",IF(K9732&gt;Figures!B$6-1,"yes","no"))</f>
        <v/>
      </c>
      <c r="N9732" s="8">
        <f>IF(H9732="","",IF(M9732="yes",H9732,0))</f>
        <v/>
      </c>
      <c r="O9732" s="1">
        <f>IFERROR(RANK(N9732,N:N),"")</f>
        <v/>
      </c>
    </row>
    <row r="9733">
      <c r="A9733" s="1">
        <f>IF('Raw data'!A9733="","",'Raw data'!A9733)</f>
        <v/>
      </c>
      <c r="B9733" s="1">
        <f>IFERROR(MID(A9733,1,FIND("{",A9733)-1),A9733)</f>
        <v/>
      </c>
      <c r="C9733" s="1">
        <f>IFERROR(MID(A9733,FIND("{",A9733)+1,FIND("}",A9733)-FIND("{",A9733)-1),"")</f>
        <v/>
      </c>
      <c r="D9733" s="1">
        <f>IF('Raw data'!B9733=0,"",'Raw data'!B9733)</f>
        <v/>
      </c>
      <c r="E9733" s="1">
        <f>IF('Raw data'!C9733=0,"",'Raw data'!C9733)</f>
        <v/>
      </c>
      <c r="F9733" s="1">
        <f>IF('Raw data'!D9733=0,"",'Raw data'!D9733)</f>
        <v/>
      </c>
      <c r="H9733" s="8">
        <f>IFERROR(IF(COUNTIF(E9733:F9733,0)=2,"",IF(COUNTIF(E9733:F9733,0)=1,0,E9733/SUM(E9733:F9733))),"")</f>
        <v/>
      </c>
      <c r="I9733" s="1">
        <f>IFERROR(RANK(H9733,H:H),"")</f>
        <v/>
      </c>
      <c r="K9733" s="1">
        <f>IF(D9733&lt;J$2,1,IF(D9733&lt;J$3,2,IF(D9733&lt;J$4,3,IF(D9733="","",4))))</f>
        <v/>
      </c>
      <c r="M9733" s="1">
        <f>IF(K9733="","",IF(K9733&gt;Figures!B$6-1,"yes","no"))</f>
        <v/>
      </c>
      <c r="N9733" s="8">
        <f>IF(H9733="","",IF(M9733="yes",H9733,0))</f>
        <v/>
      </c>
      <c r="O9733" s="1">
        <f>IFERROR(RANK(N9733,N:N),"")</f>
        <v/>
      </c>
    </row>
    <row r="9734">
      <c r="A9734" s="1">
        <f>IF('Raw data'!A9734="","",'Raw data'!A9734)</f>
        <v/>
      </c>
      <c r="B9734" s="1">
        <f>IFERROR(MID(A9734,1,FIND("{",A9734)-1),A9734)</f>
        <v/>
      </c>
      <c r="C9734" s="1">
        <f>IFERROR(MID(A9734,FIND("{",A9734)+1,FIND("}",A9734)-FIND("{",A9734)-1),"")</f>
        <v/>
      </c>
      <c r="D9734" s="1">
        <f>IF('Raw data'!B9734=0,"",'Raw data'!B9734)</f>
        <v/>
      </c>
      <c r="E9734" s="1">
        <f>IF('Raw data'!C9734=0,"",'Raw data'!C9734)</f>
        <v/>
      </c>
      <c r="F9734" s="1">
        <f>IF('Raw data'!D9734=0,"",'Raw data'!D9734)</f>
        <v/>
      </c>
      <c r="H9734" s="8">
        <f>IFERROR(IF(COUNTIF(E9734:F9734,0)=2,"",IF(COUNTIF(E9734:F9734,0)=1,0,E9734/SUM(E9734:F9734))),"")</f>
        <v/>
      </c>
      <c r="I9734" s="1">
        <f>IFERROR(RANK(H9734,H:H),"")</f>
        <v/>
      </c>
      <c r="K9734" s="1">
        <f>IF(D9734&lt;J$2,1,IF(D9734&lt;J$3,2,IF(D9734&lt;J$4,3,IF(D9734="","",4))))</f>
        <v/>
      </c>
      <c r="M9734" s="1">
        <f>IF(K9734="","",IF(K9734&gt;Figures!B$6-1,"yes","no"))</f>
        <v/>
      </c>
      <c r="N9734" s="8">
        <f>IF(H9734="","",IF(M9734="yes",H9734,0))</f>
        <v/>
      </c>
      <c r="O9734" s="1">
        <f>IFERROR(RANK(N9734,N:N),"")</f>
        <v/>
      </c>
    </row>
    <row r="9735">
      <c r="A9735" s="1">
        <f>IF('Raw data'!A9735="","",'Raw data'!A9735)</f>
        <v/>
      </c>
      <c r="B9735" s="1">
        <f>IFERROR(MID(A9735,1,FIND("{",A9735)-1),A9735)</f>
        <v/>
      </c>
      <c r="C9735" s="1">
        <f>IFERROR(MID(A9735,FIND("{",A9735)+1,FIND("}",A9735)-FIND("{",A9735)-1),"")</f>
        <v/>
      </c>
      <c r="D9735" s="1">
        <f>IF('Raw data'!B9735=0,"",'Raw data'!B9735)</f>
        <v/>
      </c>
      <c r="E9735" s="1">
        <f>IF('Raw data'!C9735=0,"",'Raw data'!C9735)</f>
        <v/>
      </c>
      <c r="F9735" s="1">
        <f>IF('Raw data'!D9735=0,"",'Raw data'!D9735)</f>
        <v/>
      </c>
      <c r="H9735" s="8">
        <f>IFERROR(IF(COUNTIF(E9735:F9735,0)=2,"",IF(COUNTIF(E9735:F9735,0)=1,0,E9735/SUM(E9735:F9735))),"")</f>
        <v/>
      </c>
      <c r="I9735" s="1">
        <f>IFERROR(RANK(H9735,H:H),"")</f>
        <v/>
      </c>
      <c r="K9735" s="1">
        <f>IF(D9735&lt;J$2,1,IF(D9735&lt;J$3,2,IF(D9735&lt;J$4,3,IF(D9735="","",4))))</f>
        <v/>
      </c>
      <c r="M9735" s="1">
        <f>IF(K9735="","",IF(K9735&gt;Figures!B$6-1,"yes","no"))</f>
        <v/>
      </c>
      <c r="N9735" s="8">
        <f>IF(H9735="","",IF(M9735="yes",H9735,0))</f>
        <v/>
      </c>
      <c r="O9735" s="1">
        <f>IFERROR(RANK(N9735,N:N),"")</f>
        <v/>
      </c>
    </row>
    <row r="9736">
      <c r="A9736" s="1">
        <f>IF('Raw data'!A9736="","",'Raw data'!A9736)</f>
        <v/>
      </c>
      <c r="B9736" s="1">
        <f>IFERROR(MID(A9736,1,FIND("{",A9736)-1),A9736)</f>
        <v/>
      </c>
      <c r="C9736" s="1">
        <f>IFERROR(MID(A9736,FIND("{",A9736)+1,FIND("}",A9736)-FIND("{",A9736)-1),"")</f>
        <v/>
      </c>
      <c r="D9736" s="1">
        <f>IF('Raw data'!B9736=0,"",'Raw data'!B9736)</f>
        <v/>
      </c>
      <c r="E9736" s="1">
        <f>IF('Raw data'!C9736=0,"",'Raw data'!C9736)</f>
        <v/>
      </c>
      <c r="F9736" s="1">
        <f>IF('Raw data'!D9736=0,"",'Raw data'!D9736)</f>
        <v/>
      </c>
      <c r="H9736" s="8">
        <f>IFERROR(IF(COUNTIF(E9736:F9736,0)=2,"",IF(COUNTIF(E9736:F9736,0)=1,0,E9736/SUM(E9736:F9736))),"")</f>
        <v/>
      </c>
      <c r="I9736" s="1">
        <f>IFERROR(RANK(H9736,H:H),"")</f>
        <v/>
      </c>
      <c r="K9736" s="1">
        <f>IF(D9736&lt;J$2,1,IF(D9736&lt;J$3,2,IF(D9736&lt;J$4,3,IF(D9736="","",4))))</f>
        <v/>
      </c>
      <c r="M9736" s="1">
        <f>IF(K9736="","",IF(K9736&gt;Figures!B$6-1,"yes","no"))</f>
        <v/>
      </c>
      <c r="N9736" s="8">
        <f>IF(H9736="","",IF(M9736="yes",H9736,0))</f>
        <v/>
      </c>
      <c r="O9736" s="1">
        <f>IFERROR(RANK(N9736,N:N),"")</f>
        <v/>
      </c>
    </row>
    <row r="9737">
      <c r="A9737" s="1">
        <f>IF('Raw data'!A9737="","",'Raw data'!A9737)</f>
        <v/>
      </c>
      <c r="B9737" s="1">
        <f>IFERROR(MID(A9737,1,FIND("{",A9737)-1),A9737)</f>
        <v/>
      </c>
      <c r="C9737" s="1">
        <f>IFERROR(MID(A9737,FIND("{",A9737)+1,FIND("}",A9737)-FIND("{",A9737)-1),"")</f>
        <v/>
      </c>
      <c r="D9737" s="1">
        <f>IF('Raw data'!B9737=0,"",'Raw data'!B9737)</f>
        <v/>
      </c>
      <c r="E9737" s="1">
        <f>IF('Raw data'!C9737=0,"",'Raw data'!C9737)</f>
        <v/>
      </c>
      <c r="F9737" s="1">
        <f>IF('Raw data'!D9737=0,"",'Raw data'!D9737)</f>
        <v/>
      </c>
      <c r="H9737" s="8">
        <f>IFERROR(IF(COUNTIF(E9737:F9737,0)=2,"",IF(COUNTIF(E9737:F9737,0)=1,0,E9737/SUM(E9737:F9737))),"")</f>
        <v/>
      </c>
      <c r="I9737" s="1">
        <f>IFERROR(RANK(H9737,H:H),"")</f>
        <v/>
      </c>
      <c r="K9737" s="1">
        <f>IF(D9737&lt;J$2,1,IF(D9737&lt;J$3,2,IF(D9737&lt;J$4,3,IF(D9737="","",4))))</f>
        <v/>
      </c>
      <c r="M9737" s="1">
        <f>IF(K9737="","",IF(K9737&gt;Figures!B$6-1,"yes","no"))</f>
        <v/>
      </c>
      <c r="N9737" s="8">
        <f>IF(H9737="","",IF(M9737="yes",H9737,0))</f>
        <v/>
      </c>
      <c r="O9737" s="1">
        <f>IFERROR(RANK(N9737,N:N),"")</f>
        <v/>
      </c>
    </row>
    <row r="9738">
      <c r="A9738" s="1">
        <f>IF('Raw data'!A9738="","",'Raw data'!A9738)</f>
        <v/>
      </c>
      <c r="B9738" s="1">
        <f>IFERROR(MID(A9738,1,FIND("{",A9738)-1),A9738)</f>
        <v/>
      </c>
      <c r="C9738" s="1">
        <f>IFERROR(MID(A9738,FIND("{",A9738)+1,FIND("}",A9738)-FIND("{",A9738)-1),"")</f>
        <v/>
      </c>
      <c r="D9738" s="1">
        <f>IF('Raw data'!B9738=0,"",'Raw data'!B9738)</f>
        <v/>
      </c>
      <c r="E9738" s="1">
        <f>IF('Raw data'!C9738=0,"",'Raw data'!C9738)</f>
        <v/>
      </c>
      <c r="F9738" s="1">
        <f>IF('Raw data'!D9738=0,"",'Raw data'!D9738)</f>
        <v/>
      </c>
      <c r="H9738" s="8">
        <f>IFERROR(IF(COUNTIF(E9738:F9738,0)=2,"",IF(COUNTIF(E9738:F9738,0)=1,0,E9738/SUM(E9738:F9738))),"")</f>
        <v/>
      </c>
      <c r="I9738" s="1">
        <f>IFERROR(RANK(H9738,H:H),"")</f>
        <v/>
      </c>
      <c r="K9738" s="1">
        <f>IF(D9738&lt;J$2,1,IF(D9738&lt;J$3,2,IF(D9738&lt;J$4,3,IF(D9738="","",4))))</f>
        <v/>
      </c>
      <c r="M9738" s="1">
        <f>IF(K9738="","",IF(K9738&gt;Figures!B$6-1,"yes","no"))</f>
        <v/>
      </c>
      <c r="N9738" s="8">
        <f>IF(H9738="","",IF(M9738="yes",H9738,0))</f>
        <v/>
      </c>
      <c r="O9738" s="1">
        <f>IFERROR(RANK(N9738,N:N),"")</f>
        <v/>
      </c>
    </row>
    <row r="9739">
      <c r="A9739" s="1">
        <f>IF('Raw data'!A9739="","",'Raw data'!A9739)</f>
        <v/>
      </c>
      <c r="B9739" s="1">
        <f>IFERROR(MID(A9739,1,FIND("{",A9739)-1),A9739)</f>
        <v/>
      </c>
      <c r="C9739" s="1">
        <f>IFERROR(MID(A9739,FIND("{",A9739)+1,FIND("}",A9739)-FIND("{",A9739)-1),"")</f>
        <v/>
      </c>
      <c r="D9739" s="1">
        <f>IF('Raw data'!B9739=0,"",'Raw data'!B9739)</f>
        <v/>
      </c>
      <c r="E9739" s="1">
        <f>IF('Raw data'!C9739=0,"",'Raw data'!C9739)</f>
        <v/>
      </c>
      <c r="F9739" s="1">
        <f>IF('Raw data'!D9739=0,"",'Raw data'!D9739)</f>
        <v/>
      </c>
      <c r="H9739" s="8">
        <f>IFERROR(IF(COUNTIF(E9739:F9739,0)=2,"",IF(COUNTIF(E9739:F9739,0)=1,0,E9739/SUM(E9739:F9739))),"")</f>
        <v/>
      </c>
      <c r="I9739" s="1">
        <f>IFERROR(RANK(H9739,H:H),"")</f>
        <v/>
      </c>
      <c r="K9739" s="1">
        <f>IF(D9739&lt;J$2,1,IF(D9739&lt;J$3,2,IF(D9739&lt;J$4,3,IF(D9739="","",4))))</f>
        <v/>
      </c>
      <c r="M9739" s="1">
        <f>IF(K9739="","",IF(K9739&gt;Figures!B$6-1,"yes","no"))</f>
        <v/>
      </c>
      <c r="N9739" s="8">
        <f>IF(H9739="","",IF(M9739="yes",H9739,0))</f>
        <v/>
      </c>
      <c r="O9739" s="1">
        <f>IFERROR(RANK(N9739,N:N),"")</f>
        <v/>
      </c>
    </row>
    <row r="9740">
      <c r="A9740" s="1">
        <f>IF('Raw data'!A9740="","",'Raw data'!A9740)</f>
        <v/>
      </c>
      <c r="B9740" s="1">
        <f>IFERROR(MID(A9740,1,FIND("{",A9740)-1),A9740)</f>
        <v/>
      </c>
      <c r="C9740" s="1">
        <f>IFERROR(MID(A9740,FIND("{",A9740)+1,FIND("}",A9740)-FIND("{",A9740)-1),"")</f>
        <v/>
      </c>
      <c r="D9740" s="1">
        <f>IF('Raw data'!B9740=0,"",'Raw data'!B9740)</f>
        <v/>
      </c>
      <c r="E9740" s="1">
        <f>IF('Raw data'!C9740=0,"",'Raw data'!C9740)</f>
        <v/>
      </c>
      <c r="F9740" s="1">
        <f>IF('Raw data'!D9740=0,"",'Raw data'!D9740)</f>
        <v/>
      </c>
      <c r="H9740" s="8">
        <f>IFERROR(IF(COUNTIF(E9740:F9740,0)=2,"",IF(COUNTIF(E9740:F9740,0)=1,0,E9740/SUM(E9740:F9740))),"")</f>
        <v/>
      </c>
      <c r="I9740" s="1">
        <f>IFERROR(RANK(H9740,H:H),"")</f>
        <v/>
      </c>
      <c r="K9740" s="1">
        <f>IF(D9740&lt;J$2,1,IF(D9740&lt;J$3,2,IF(D9740&lt;J$4,3,IF(D9740="","",4))))</f>
        <v/>
      </c>
      <c r="M9740" s="1">
        <f>IF(K9740="","",IF(K9740&gt;Figures!B$6-1,"yes","no"))</f>
        <v/>
      </c>
      <c r="N9740" s="8">
        <f>IF(H9740="","",IF(M9740="yes",H9740,0))</f>
        <v/>
      </c>
      <c r="O9740" s="1">
        <f>IFERROR(RANK(N9740,N:N),"")</f>
        <v/>
      </c>
    </row>
    <row r="9741">
      <c r="A9741" s="1">
        <f>IF('Raw data'!A9741="","",'Raw data'!A9741)</f>
        <v/>
      </c>
      <c r="B9741" s="1">
        <f>IFERROR(MID(A9741,1,FIND("{",A9741)-1),A9741)</f>
        <v/>
      </c>
      <c r="C9741" s="1">
        <f>IFERROR(MID(A9741,FIND("{",A9741)+1,FIND("}",A9741)-FIND("{",A9741)-1),"")</f>
        <v/>
      </c>
      <c r="D9741" s="1">
        <f>IF('Raw data'!B9741=0,"",'Raw data'!B9741)</f>
        <v/>
      </c>
      <c r="E9741" s="1">
        <f>IF('Raw data'!C9741=0,"",'Raw data'!C9741)</f>
        <v/>
      </c>
      <c r="F9741" s="1">
        <f>IF('Raw data'!D9741=0,"",'Raw data'!D9741)</f>
        <v/>
      </c>
      <c r="H9741" s="8">
        <f>IFERROR(IF(COUNTIF(E9741:F9741,0)=2,"",IF(COUNTIF(E9741:F9741,0)=1,0,E9741/SUM(E9741:F9741))),"")</f>
        <v/>
      </c>
      <c r="I9741" s="1">
        <f>IFERROR(RANK(H9741,H:H),"")</f>
        <v/>
      </c>
      <c r="K9741" s="1">
        <f>IF(D9741&lt;J$2,1,IF(D9741&lt;J$3,2,IF(D9741&lt;J$4,3,IF(D9741="","",4))))</f>
        <v/>
      </c>
      <c r="M9741" s="1">
        <f>IF(K9741="","",IF(K9741&gt;Figures!B$6-1,"yes","no"))</f>
        <v/>
      </c>
      <c r="N9741" s="8">
        <f>IF(H9741="","",IF(M9741="yes",H9741,0))</f>
        <v/>
      </c>
      <c r="O9741" s="1">
        <f>IFERROR(RANK(N9741,N:N),"")</f>
        <v/>
      </c>
    </row>
    <row r="9742">
      <c r="A9742" s="1">
        <f>IF('Raw data'!A9742="","",'Raw data'!A9742)</f>
        <v/>
      </c>
      <c r="B9742" s="1">
        <f>IFERROR(MID(A9742,1,FIND("{",A9742)-1),A9742)</f>
        <v/>
      </c>
      <c r="C9742" s="1">
        <f>IFERROR(MID(A9742,FIND("{",A9742)+1,FIND("}",A9742)-FIND("{",A9742)-1),"")</f>
        <v/>
      </c>
      <c r="D9742" s="1">
        <f>IF('Raw data'!B9742=0,"",'Raw data'!B9742)</f>
        <v/>
      </c>
      <c r="E9742" s="1">
        <f>IF('Raw data'!C9742=0,"",'Raw data'!C9742)</f>
        <v/>
      </c>
      <c r="F9742" s="1">
        <f>IF('Raw data'!D9742=0,"",'Raw data'!D9742)</f>
        <v/>
      </c>
      <c r="H9742" s="8">
        <f>IFERROR(IF(COUNTIF(E9742:F9742,0)=2,"",IF(COUNTIF(E9742:F9742,0)=1,0,E9742/SUM(E9742:F9742))),"")</f>
        <v/>
      </c>
      <c r="I9742" s="1">
        <f>IFERROR(RANK(H9742,H:H),"")</f>
        <v/>
      </c>
      <c r="K9742" s="1">
        <f>IF(D9742&lt;J$2,1,IF(D9742&lt;J$3,2,IF(D9742&lt;J$4,3,IF(D9742="","",4))))</f>
        <v/>
      </c>
      <c r="M9742" s="1">
        <f>IF(K9742="","",IF(K9742&gt;Figures!B$6-1,"yes","no"))</f>
        <v/>
      </c>
      <c r="N9742" s="8">
        <f>IF(H9742="","",IF(M9742="yes",H9742,0))</f>
        <v/>
      </c>
      <c r="O9742" s="1">
        <f>IFERROR(RANK(N9742,N:N),"")</f>
        <v/>
      </c>
    </row>
    <row r="9743">
      <c r="A9743" s="1">
        <f>IF('Raw data'!A9743="","",'Raw data'!A9743)</f>
        <v/>
      </c>
      <c r="B9743" s="1">
        <f>IFERROR(MID(A9743,1,FIND("{",A9743)-1),A9743)</f>
        <v/>
      </c>
      <c r="C9743" s="1">
        <f>IFERROR(MID(A9743,FIND("{",A9743)+1,FIND("}",A9743)-FIND("{",A9743)-1),"")</f>
        <v/>
      </c>
      <c r="D9743" s="1">
        <f>IF('Raw data'!B9743=0,"",'Raw data'!B9743)</f>
        <v/>
      </c>
      <c r="E9743" s="1">
        <f>IF('Raw data'!C9743=0,"",'Raw data'!C9743)</f>
        <v/>
      </c>
      <c r="F9743" s="1">
        <f>IF('Raw data'!D9743=0,"",'Raw data'!D9743)</f>
        <v/>
      </c>
      <c r="H9743" s="8">
        <f>IFERROR(IF(COUNTIF(E9743:F9743,0)=2,"",IF(COUNTIF(E9743:F9743,0)=1,0,E9743/SUM(E9743:F9743))),"")</f>
        <v/>
      </c>
      <c r="I9743" s="1">
        <f>IFERROR(RANK(H9743,H:H),"")</f>
        <v/>
      </c>
      <c r="K9743" s="1">
        <f>IF(D9743&lt;J$2,1,IF(D9743&lt;J$3,2,IF(D9743&lt;J$4,3,IF(D9743="","",4))))</f>
        <v/>
      </c>
      <c r="M9743" s="1">
        <f>IF(K9743="","",IF(K9743&gt;Figures!B$6-1,"yes","no"))</f>
        <v/>
      </c>
      <c r="N9743" s="8">
        <f>IF(H9743="","",IF(M9743="yes",H9743,0))</f>
        <v/>
      </c>
      <c r="O9743" s="1">
        <f>IFERROR(RANK(N9743,N:N),"")</f>
        <v/>
      </c>
    </row>
    <row r="9744">
      <c r="A9744" s="1">
        <f>IF('Raw data'!A9744="","",'Raw data'!A9744)</f>
        <v/>
      </c>
      <c r="B9744" s="1">
        <f>IFERROR(MID(A9744,1,FIND("{",A9744)-1),A9744)</f>
        <v/>
      </c>
      <c r="C9744" s="1">
        <f>IFERROR(MID(A9744,FIND("{",A9744)+1,FIND("}",A9744)-FIND("{",A9744)-1),"")</f>
        <v/>
      </c>
      <c r="D9744" s="1">
        <f>IF('Raw data'!B9744=0,"",'Raw data'!B9744)</f>
        <v/>
      </c>
      <c r="E9744" s="1">
        <f>IF('Raw data'!C9744=0,"",'Raw data'!C9744)</f>
        <v/>
      </c>
      <c r="F9744" s="1">
        <f>IF('Raw data'!D9744=0,"",'Raw data'!D9744)</f>
        <v/>
      </c>
      <c r="H9744" s="8">
        <f>IFERROR(IF(COUNTIF(E9744:F9744,0)=2,"",IF(COUNTIF(E9744:F9744,0)=1,0,E9744/SUM(E9744:F9744))),"")</f>
        <v/>
      </c>
      <c r="I9744" s="1">
        <f>IFERROR(RANK(H9744,H:H),"")</f>
        <v/>
      </c>
      <c r="K9744" s="1">
        <f>IF(D9744&lt;J$2,1,IF(D9744&lt;J$3,2,IF(D9744&lt;J$4,3,IF(D9744="","",4))))</f>
        <v/>
      </c>
      <c r="M9744" s="1">
        <f>IF(K9744="","",IF(K9744&gt;Figures!B$6-1,"yes","no"))</f>
        <v/>
      </c>
      <c r="N9744" s="8">
        <f>IF(H9744="","",IF(M9744="yes",H9744,0))</f>
        <v/>
      </c>
      <c r="O9744" s="1">
        <f>IFERROR(RANK(N9744,N:N),"")</f>
        <v/>
      </c>
    </row>
    <row r="9745">
      <c r="A9745" s="1">
        <f>IF('Raw data'!A9745="","",'Raw data'!A9745)</f>
        <v/>
      </c>
      <c r="B9745" s="1">
        <f>IFERROR(MID(A9745,1,FIND("{",A9745)-1),A9745)</f>
        <v/>
      </c>
      <c r="C9745" s="1">
        <f>IFERROR(MID(A9745,FIND("{",A9745)+1,FIND("}",A9745)-FIND("{",A9745)-1),"")</f>
        <v/>
      </c>
      <c r="D9745" s="1">
        <f>IF('Raw data'!B9745=0,"",'Raw data'!B9745)</f>
        <v/>
      </c>
      <c r="E9745" s="1">
        <f>IF('Raw data'!C9745=0,"",'Raw data'!C9745)</f>
        <v/>
      </c>
      <c r="F9745" s="1">
        <f>IF('Raw data'!D9745=0,"",'Raw data'!D9745)</f>
        <v/>
      </c>
      <c r="H9745" s="8">
        <f>IFERROR(IF(COUNTIF(E9745:F9745,0)=2,"",IF(COUNTIF(E9745:F9745,0)=1,0,E9745/SUM(E9745:F9745))),"")</f>
        <v/>
      </c>
      <c r="I9745" s="1">
        <f>IFERROR(RANK(H9745,H:H),"")</f>
        <v/>
      </c>
      <c r="K9745" s="1">
        <f>IF(D9745&lt;J$2,1,IF(D9745&lt;J$3,2,IF(D9745&lt;J$4,3,IF(D9745="","",4))))</f>
        <v/>
      </c>
      <c r="M9745" s="1">
        <f>IF(K9745="","",IF(K9745&gt;Figures!B$6-1,"yes","no"))</f>
        <v/>
      </c>
      <c r="N9745" s="8">
        <f>IF(H9745="","",IF(M9745="yes",H9745,0))</f>
        <v/>
      </c>
      <c r="O9745" s="1">
        <f>IFERROR(RANK(N9745,N:N),"")</f>
        <v/>
      </c>
    </row>
    <row r="9746">
      <c r="A9746" s="1">
        <f>IF('Raw data'!A9746="","",'Raw data'!A9746)</f>
        <v/>
      </c>
      <c r="B9746" s="1">
        <f>IFERROR(MID(A9746,1,FIND("{",A9746)-1),A9746)</f>
        <v/>
      </c>
      <c r="C9746" s="1">
        <f>IFERROR(MID(A9746,FIND("{",A9746)+1,FIND("}",A9746)-FIND("{",A9746)-1),"")</f>
        <v/>
      </c>
      <c r="D9746" s="1">
        <f>IF('Raw data'!B9746=0,"",'Raw data'!B9746)</f>
        <v/>
      </c>
      <c r="E9746" s="1">
        <f>IF('Raw data'!C9746=0,"",'Raw data'!C9746)</f>
        <v/>
      </c>
      <c r="F9746" s="1">
        <f>IF('Raw data'!D9746=0,"",'Raw data'!D9746)</f>
        <v/>
      </c>
      <c r="H9746" s="8">
        <f>IFERROR(IF(COUNTIF(E9746:F9746,0)=2,"",IF(COUNTIF(E9746:F9746,0)=1,0,E9746/SUM(E9746:F9746))),"")</f>
        <v/>
      </c>
      <c r="I9746" s="1">
        <f>IFERROR(RANK(H9746,H:H),"")</f>
        <v/>
      </c>
      <c r="K9746" s="1">
        <f>IF(D9746&lt;J$2,1,IF(D9746&lt;J$3,2,IF(D9746&lt;J$4,3,IF(D9746="","",4))))</f>
        <v/>
      </c>
      <c r="M9746" s="1">
        <f>IF(K9746="","",IF(K9746&gt;Figures!B$6-1,"yes","no"))</f>
        <v/>
      </c>
      <c r="N9746" s="8">
        <f>IF(H9746="","",IF(M9746="yes",H9746,0))</f>
        <v/>
      </c>
      <c r="O9746" s="1">
        <f>IFERROR(RANK(N9746,N:N),"")</f>
        <v/>
      </c>
    </row>
    <row r="9747">
      <c r="A9747" s="1">
        <f>IF('Raw data'!A9747="","",'Raw data'!A9747)</f>
        <v/>
      </c>
      <c r="B9747" s="1">
        <f>IFERROR(MID(A9747,1,FIND("{",A9747)-1),A9747)</f>
        <v/>
      </c>
      <c r="C9747" s="1">
        <f>IFERROR(MID(A9747,FIND("{",A9747)+1,FIND("}",A9747)-FIND("{",A9747)-1),"")</f>
        <v/>
      </c>
      <c r="D9747" s="1">
        <f>IF('Raw data'!B9747=0,"",'Raw data'!B9747)</f>
        <v/>
      </c>
      <c r="E9747" s="1">
        <f>IF('Raw data'!C9747=0,"",'Raw data'!C9747)</f>
        <v/>
      </c>
      <c r="F9747" s="1">
        <f>IF('Raw data'!D9747=0,"",'Raw data'!D9747)</f>
        <v/>
      </c>
      <c r="H9747" s="8">
        <f>IFERROR(IF(COUNTIF(E9747:F9747,0)=2,"",IF(COUNTIF(E9747:F9747,0)=1,0,E9747/SUM(E9747:F9747))),"")</f>
        <v/>
      </c>
      <c r="I9747" s="1">
        <f>IFERROR(RANK(H9747,H:H),"")</f>
        <v/>
      </c>
      <c r="K9747" s="1">
        <f>IF(D9747&lt;J$2,1,IF(D9747&lt;J$3,2,IF(D9747&lt;J$4,3,IF(D9747="","",4))))</f>
        <v/>
      </c>
      <c r="M9747" s="1">
        <f>IF(K9747="","",IF(K9747&gt;Figures!B$6-1,"yes","no"))</f>
        <v/>
      </c>
      <c r="N9747" s="8">
        <f>IF(H9747="","",IF(M9747="yes",H9747,0))</f>
        <v/>
      </c>
      <c r="O9747" s="1">
        <f>IFERROR(RANK(N9747,N:N),"")</f>
        <v/>
      </c>
    </row>
    <row r="9748">
      <c r="A9748" s="1">
        <f>IF('Raw data'!A9748="","",'Raw data'!A9748)</f>
        <v/>
      </c>
      <c r="B9748" s="1">
        <f>IFERROR(MID(A9748,1,FIND("{",A9748)-1),A9748)</f>
        <v/>
      </c>
      <c r="C9748" s="1">
        <f>IFERROR(MID(A9748,FIND("{",A9748)+1,FIND("}",A9748)-FIND("{",A9748)-1),"")</f>
        <v/>
      </c>
      <c r="D9748" s="1">
        <f>IF('Raw data'!B9748=0,"",'Raw data'!B9748)</f>
        <v/>
      </c>
      <c r="E9748" s="1">
        <f>IF('Raw data'!C9748=0,"",'Raw data'!C9748)</f>
        <v/>
      </c>
      <c r="F9748" s="1">
        <f>IF('Raw data'!D9748=0,"",'Raw data'!D9748)</f>
        <v/>
      </c>
      <c r="H9748" s="8">
        <f>IFERROR(IF(COUNTIF(E9748:F9748,0)=2,"",IF(COUNTIF(E9748:F9748,0)=1,0,E9748/SUM(E9748:F9748))),"")</f>
        <v/>
      </c>
      <c r="I9748" s="1">
        <f>IFERROR(RANK(H9748,H:H),"")</f>
        <v/>
      </c>
      <c r="K9748" s="1">
        <f>IF(D9748&lt;J$2,1,IF(D9748&lt;J$3,2,IF(D9748&lt;J$4,3,IF(D9748="","",4))))</f>
        <v/>
      </c>
      <c r="M9748" s="1">
        <f>IF(K9748="","",IF(K9748&gt;Figures!B$6-1,"yes","no"))</f>
        <v/>
      </c>
      <c r="N9748" s="8">
        <f>IF(H9748="","",IF(M9748="yes",H9748,0))</f>
        <v/>
      </c>
      <c r="O9748" s="1">
        <f>IFERROR(RANK(N9748,N:N),"")</f>
        <v/>
      </c>
    </row>
    <row r="9749">
      <c r="A9749" s="1">
        <f>IF('Raw data'!A9749="","",'Raw data'!A9749)</f>
        <v/>
      </c>
      <c r="B9749" s="1">
        <f>IFERROR(MID(A9749,1,FIND("{",A9749)-1),A9749)</f>
        <v/>
      </c>
      <c r="C9749" s="1">
        <f>IFERROR(MID(A9749,FIND("{",A9749)+1,FIND("}",A9749)-FIND("{",A9749)-1),"")</f>
        <v/>
      </c>
      <c r="D9749" s="1">
        <f>IF('Raw data'!B9749=0,"",'Raw data'!B9749)</f>
        <v/>
      </c>
      <c r="E9749" s="1">
        <f>IF('Raw data'!C9749=0,"",'Raw data'!C9749)</f>
        <v/>
      </c>
      <c r="F9749" s="1">
        <f>IF('Raw data'!D9749=0,"",'Raw data'!D9749)</f>
        <v/>
      </c>
      <c r="H9749" s="8">
        <f>IFERROR(IF(COUNTIF(E9749:F9749,0)=2,"",IF(COUNTIF(E9749:F9749,0)=1,0,E9749/SUM(E9749:F9749))),"")</f>
        <v/>
      </c>
      <c r="I9749" s="1">
        <f>IFERROR(RANK(H9749,H:H),"")</f>
        <v/>
      </c>
      <c r="K9749" s="1">
        <f>IF(D9749&lt;J$2,1,IF(D9749&lt;J$3,2,IF(D9749&lt;J$4,3,IF(D9749="","",4))))</f>
        <v/>
      </c>
      <c r="M9749" s="1">
        <f>IF(K9749="","",IF(K9749&gt;Figures!B$6-1,"yes","no"))</f>
        <v/>
      </c>
      <c r="N9749" s="8">
        <f>IF(H9749="","",IF(M9749="yes",H9749,0))</f>
        <v/>
      </c>
      <c r="O9749" s="1">
        <f>IFERROR(RANK(N9749,N:N),"")</f>
        <v/>
      </c>
    </row>
    <row r="9750">
      <c r="A9750" s="1">
        <f>IF('Raw data'!A9750="","",'Raw data'!A9750)</f>
        <v/>
      </c>
      <c r="B9750" s="1">
        <f>IFERROR(MID(A9750,1,FIND("{",A9750)-1),A9750)</f>
        <v/>
      </c>
      <c r="C9750" s="1">
        <f>IFERROR(MID(A9750,FIND("{",A9750)+1,FIND("}",A9750)-FIND("{",A9750)-1),"")</f>
        <v/>
      </c>
      <c r="D9750" s="1">
        <f>IF('Raw data'!B9750=0,"",'Raw data'!B9750)</f>
        <v/>
      </c>
      <c r="E9750" s="1">
        <f>IF('Raw data'!C9750=0,"",'Raw data'!C9750)</f>
        <v/>
      </c>
      <c r="F9750" s="1">
        <f>IF('Raw data'!D9750=0,"",'Raw data'!D9750)</f>
        <v/>
      </c>
      <c r="H9750" s="8">
        <f>IFERROR(IF(COUNTIF(E9750:F9750,0)=2,"",IF(COUNTIF(E9750:F9750,0)=1,0,E9750/SUM(E9750:F9750))),"")</f>
        <v/>
      </c>
      <c r="I9750" s="1">
        <f>IFERROR(RANK(H9750,H:H),"")</f>
        <v/>
      </c>
      <c r="K9750" s="1">
        <f>IF(D9750&lt;J$2,1,IF(D9750&lt;J$3,2,IF(D9750&lt;J$4,3,IF(D9750="","",4))))</f>
        <v/>
      </c>
      <c r="M9750" s="1">
        <f>IF(K9750="","",IF(K9750&gt;Figures!B$6-1,"yes","no"))</f>
        <v/>
      </c>
      <c r="N9750" s="8">
        <f>IF(H9750="","",IF(M9750="yes",H9750,0))</f>
        <v/>
      </c>
      <c r="O9750" s="1">
        <f>IFERROR(RANK(N9750,N:N),"")</f>
        <v/>
      </c>
    </row>
    <row r="9751">
      <c r="A9751" s="1">
        <f>IF('Raw data'!A9751="","",'Raw data'!A9751)</f>
        <v/>
      </c>
      <c r="B9751" s="1">
        <f>IFERROR(MID(A9751,1,FIND("{",A9751)-1),A9751)</f>
        <v/>
      </c>
      <c r="C9751" s="1">
        <f>IFERROR(MID(A9751,FIND("{",A9751)+1,FIND("}",A9751)-FIND("{",A9751)-1),"")</f>
        <v/>
      </c>
      <c r="D9751" s="1">
        <f>IF('Raw data'!B9751=0,"",'Raw data'!B9751)</f>
        <v/>
      </c>
      <c r="E9751" s="1">
        <f>IF('Raw data'!C9751=0,"",'Raw data'!C9751)</f>
        <v/>
      </c>
      <c r="F9751" s="1">
        <f>IF('Raw data'!D9751=0,"",'Raw data'!D9751)</f>
        <v/>
      </c>
      <c r="H9751" s="8">
        <f>IFERROR(IF(COUNTIF(E9751:F9751,0)=2,"",IF(COUNTIF(E9751:F9751,0)=1,0,E9751/SUM(E9751:F9751))),"")</f>
        <v/>
      </c>
      <c r="I9751" s="1">
        <f>IFERROR(RANK(H9751,H:H),"")</f>
        <v/>
      </c>
      <c r="K9751" s="1">
        <f>IF(D9751&lt;J$2,1,IF(D9751&lt;J$3,2,IF(D9751&lt;J$4,3,IF(D9751="","",4))))</f>
        <v/>
      </c>
      <c r="M9751" s="1">
        <f>IF(K9751="","",IF(K9751&gt;Figures!B$6-1,"yes","no"))</f>
        <v/>
      </c>
      <c r="N9751" s="8">
        <f>IF(H9751="","",IF(M9751="yes",H9751,0))</f>
        <v/>
      </c>
      <c r="O9751" s="1">
        <f>IFERROR(RANK(N9751,N:N),"")</f>
        <v/>
      </c>
    </row>
    <row r="9752">
      <c r="A9752" s="1">
        <f>IF('Raw data'!A9752="","",'Raw data'!A9752)</f>
        <v/>
      </c>
      <c r="B9752" s="1">
        <f>IFERROR(MID(A9752,1,FIND("{",A9752)-1),A9752)</f>
        <v/>
      </c>
      <c r="C9752" s="1">
        <f>IFERROR(MID(A9752,FIND("{",A9752)+1,FIND("}",A9752)-FIND("{",A9752)-1),"")</f>
        <v/>
      </c>
      <c r="D9752" s="1">
        <f>IF('Raw data'!B9752=0,"",'Raw data'!B9752)</f>
        <v/>
      </c>
      <c r="E9752" s="1">
        <f>IF('Raw data'!C9752=0,"",'Raw data'!C9752)</f>
        <v/>
      </c>
      <c r="F9752" s="1">
        <f>IF('Raw data'!D9752=0,"",'Raw data'!D9752)</f>
        <v/>
      </c>
      <c r="H9752" s="8">
        <f>IFERROR(IF(COUNTIF(E9752:F9752,0)=2,"",IF(COUNTIF(E9752:F9752,0)=1,0,E9752/SUM(E9752:F9752))),"")</f>
        <v/>
      </c>
      <c r="I9752" s="1">
        <f>IFERROR(RANK(H9752,H:H),"")</f>
        <v/>
      </c>
      <c r="K9752" s="1">
        <f>IF(D9752&lt;J$2,1,IF(D9752&lt;J$3,2,IF(D9752&lt;J$4,3,IF(D9752="","",4))))</f>
        <v/>
      </c>
      <c r="M9752" s="1">
        <f>IF(K9752="","",IF(K9752&gt;Figures!B$6-1,"yes","no"))</f>
        <v/>
      </c>
      <c r="N9752" s="8">
        <f>IF(H9752="","",IF(M9752="yes",H9752,0))</f>
        <v/>
      </c>
      <c r="O9752" s="1">
        <f>IFERROR(RANK(N9752,N:N),"")</f>
        <v/>
      </c>
    </row>
    <row r="9753">
      <c r="A9753" s="1">
        <f>IF('Raw data'!A9753="","",'Raw data'!A9753)</f>
        <v/>
      </c>
      <c r="B9753" s="1">
        <f>IFERROR(MID(A9753,1,FIND("{",A9753)-1),A9753)</f>
        <v/>
      </c>
      <c r="C9753" s="1">
        <f>IFERROR(MID(A9753,FIND("{",A9753)+1,FIND("}",A9753)-FIND("{",A9753)-1),"")</f>
        <v/>
      </c>
      <c r="D9753" s="1">
        <f>IF('Raw data'!B9753=0,"",'Raw data'!B9753)</f>
        <v/>
      </c>
      <c r="E9753" s="1">
        <f>IF('Raw data'!C9753=0,"",'Raw data'!C9753)</f>
        <v/>
      </c>
      <c r="F9753" s="1">
        <f>IF('Raw data'!D9753=0,"",'Raw data'!D9753)</f>
        <v/>
      </c>
      <c r="H9753" s="8">
        <f>IFERROR(IF(COUNTIF(E9753:F9753,0)=2,"",IF(COUNTIF(E9753:F9753,0)=1,0,E9753/SUM(E9753:F9753))),"")</f>
        <v/>
      </c>
      <c r="I9753" s="1">
        <f>IFERROR(RANK(H9753,H:H),"")</f>
        <v/>
      </c>
      <c r="K9753" s="1">
        <f>IF(D9753&lt;J$2,1,IF(D9753&lt;J$3,2,IF(D9753&lt;J$4,3,IF(D9753="","",4))))</f>
        <v/>
      </c>
      <c r="M9753" s="1">
        <f>IF(K9753="","",IF(K9753&gt;Figures!B$6-1,"yes","no"))</f>
        <v/>
      </c>
      <c r="N9753" s="8">
        <f>IF(H9753="","",IF(M9753="yes",H9753,0))</f>
        <v/>
      </c>
      <c r="O9753" s="1">
        <f>IFERROR(RANK(N9753,N:N),"")</f>
        <v/>
      </c>
    </row>
    <row r="9754">
      <c r="A9754" s="1">
        <f>IF('Raw data'!A9754="","",'Raw data'!A9754)</f>
        <v/>
      </c>
      <c r="B9754" s="1">
        <f>IFERROR(MID(A9754,1,FIND("{",A9754)-1),A9754)</f>
        <v/>
      </c>
      <c r="C9754" s="1">
        <f>IFERROR(MID(A9754,FIND("{",A9754)+1,FIND("}",A9754)-FIND("{",A9754)-1),"")</f>
        <v/>
      </c>
      <c r="D9754" s="1">
        <f>IF('Raw data'!B9754=0,"",'Raw data'!B9754)</f>
        <v/>
      </c>
      <c r="E9754" s="1">
        <f>IF('Raw data'!C9754=0,"",'Raw data'!C9754)</f>
        <v/>
      </c>
      <c r="F9754" s="1">
        <f>IF('Raw data'!D9754=0,"",'Raw data'!D9754)</f>
        <v/>
      </c>
      <c r="H9754" s="8">
        <f>IFERROR(IF(COUNTIF(E9754:F9754,0)=2,"",IF(COUNTIF(E9754:F9754,0)=1,0,E9754/SUM(E9754:F9754))),"")</f>
        <v/>
      </c>
      <c r="I9754" s="1">
        <f>IFERROR(RANK(H9754,H:H),"")</f>
        <v/>
      </c>
      <c r="K9754" s="1">
        <f>IF(D9754&lt;J$2,1,IF(D9754&lt;J$3,2,IF(D9754&lt;J$4,3,IF(D9754="","",4))))</f>
        <v/>
      </c>
      <c r="M9754" s="1">
        <f>IF(K9754="","",IF(K9754&gt;Figures!B$6-1,"yes","no"))</f>
        <v/>
      </c>
      <c r="N9754" s="8">
        <f>IF(H9754="","",IF(M9754="yes",H9754,0))</f>
        <v/>
      </c>
      <c r="O9754" s="1">
        <f>IFERROR(RANK(N9754,N:N),"")</f>
        <v/>
      </c>
    </row>
    <row r="9755">
      <c r="A9755" s="1">
        <f>IF('Raw data'!A9755="","",'Raw data'!A9755)</f>
        <v/>
      </c>
      <c r="B9755" s="1">
        <f>IFERROR(MID(A9755,1,FIND("{",A9755)-1),A9755)</f>
        <v/>
      </c>
      <c r="C9755" s="1">
        <f>IFERROR(MID(A9755,FIND("{",A9755)+1,FIND("}",A9755)-FIND("{",A9755)-1),"")</f>
        <v/>
      </c>
      <c r="D9755" s="1">
        <f>IF('Raw data'!B9755=0,"",'Raw data'!B9755)</f>
        <v/>
      </c>
      <c r="E9755" s="1">
        <f>IF('Raw data'!C9755=0,"",'Raw data'!C9755)</f>
        <v/>
      </c>
      <c r="F9755" s="1">
        <f>IF('Raw data'!D9755=0,"",'Raw data'!D9755)</f>
        <v/>
      </c>
      <c r="H9755" s="8">
        <f>IFERROR(IF(COUNTIF(E9755:F9755,0)=2,"",IF(COUNTIF(E9755:F9755,0)=1,0,E9755/SUM(E9755:F9755))),"")</f>
        <v/>
      </c>
      <c r="I9755" s="1">
        <f>IFERROR(RANK(H9755,H:H),"")</f>
        <v/>
      </c>
      <c r="K9755" s="1">
        <f>IF(D9755&lt;J$2,1,IF(D9755&lt;J$3,2,IF(D9755&lt;J$4,3,IF(D9755="","",4))))</f>
        <v/>
      </c>
      <c r="M9755" s="1">
        <f>IF(K9755="","",IF(K9755&gt;Figures!B$6-1,"yes","no"))</f>
        <v/>
      </c>
      <c r="N9755" s="8">
        <f>IF(H9755="","",IF(M9755="yes",H9755,0))</f>
        <v/>
      </c>
      <c r="O9755" s="1">
        <f>IFERROR(RANK(N9755,N:N),"")</f>
        <v/>
      </c>
    </row>
    <row r="9756">
      <c r="A9756" s="1">
        <f>IF('Raw data'!A9756="","",'Raw data'!A9756)</f>
        <v/>
      </c>
      <c r="B9756" s="1">
        <f>IFERROR(MID(A9756,1,FIND("{",A9756)-1),A9756)</f>
        <v/>
      </c>
      <c r="C9756" s="1">
        <f>IFERROR(MID(A9756,FIND("{",A9756)+1,FIND("}",A9756)-FIND("{",A9756)-1),"")</f>
        <v/>
      </c>
      <c r="D9756" s="1">
        <f>IF('Raw data'!B9756=0,"",'Raw data'!B9756)</f>
        <v/>
      </c>
      <c r="E9756" s="1">
        <f>IF('Raw data'!C9756=0,"",'Raw data'!C9756)</f>
        <v/>
      </c>
      <c r="F9756" s="1">
        <f>IF('Raw data'!D9756=0,"",'Raw data'!D9756)</f>
        <v/>
      </c>
      <c r="H9756" s="8">
        <f>IFERROR(IF(COUNTIF(E9756:F9756,0)=2,"",IF(COUNTIF(E9756:F9756,0)=1,0,E9756/SUM(E9756:F9756))),"")</f>
        <v/>
      </c>
      <c r="I9756" s="1">
        <f>IFERROR(RANK(H9756,H:H),"")</f>
        <v/>
      </c>
      <c r="K9756" s="1">
        <f>IF(D9756&lt;J$2,1,IF(D9756&lt;J$3,2,IF(D9756&lt;J$4,3,IF(D9756="","",4))))</f>
        <v/>
      </c>
      <c r="M9756" s="1">
        <f>IF(K9756="","",IF(K9756&gt;Figures!B$6-1,"yes","no"))</f>
        <v/>
      </c>
      <c r="N9756" s="8">
        <f>IF(H9756="","",IF(M9756="yes",H9756,0))</f>
        <v/>
      </c>
      <c r="O9756" s="1">
        <f>IFERROR(RANK(N9756,N:N),"")</f>
        <v/>
      </c>
    </row>
    <row r="9757">
      <c r="A9757" s="1">
        <f>IF('Raw data'!A9757="","",'Raw data'!A9757)</f>
        <v/>
      </c>
      <c r="B9757" s="1">
        <f>IFERROR(MID(A9757,1,FIND("{",A9757)-1),A9757)</f>
        <v/>
      </c>
      <c r="C9757" s="1">
        <f>IFERROR(MID(A9757,FIND("{",A9757)+1,FIND("}",A9757)-FIND("{",A9757)-1),"")</f>
        <v/>
      </c>
      <c r="D9757" s="1">
        <f>IF('Raw data'!B9757=0,"",'Raw data'!B9757)</f>
        <v/>
      </c>
      <c r="E9757" s="1">
        <f>IF('Raw data'!C9757=0,"",'Raw data'!C9757)</f>
        <v/>
      </c>
      <c r="F9757" s="1">
        <f>IF('Raw data'!D9757=0,"",'Raw data'!D9757)</f>
        <v/>
      </c>
      <c r="H9757" s="8">
        <f>IFERROR(IF(COUNTIF(E9757:F9757,0)=2,"",IF(COUNTIF(E9757:F9757,0)=1,0,E9757/SUM(E9757:F9757))),"")</f>
        <v/>
      </c>
      <c r="I9757" s="1">
        <f>IFERROR(RANK(H9757,H:H),"")</f>
        <v/>
      </c>
      <c r="K9757" s="1">
        <f>IF(D9757&lt;J$2,1,IF(D9757&lt;J$3,2,IF(D9757&lt;J$4,3,IF(D9757="","",4))))</f>
        <v/>
      </c>
      <c r="M9757" s="1">
        <f>IF(K9757="","",IF(K9757&gt;Figures!B$6-1,"yes","no"))</f>
        <v/>
      </c>
      <c r="N9757" s="8">
        <f>IF(H9757="","",IF(M9757="yes",H9757,0))</f>
        <v/>
      </c>
      <c r="O9757" s="1">
        <f>IFERROR(RANK(N9757,N:N),"")</f>
        <v/>
      </c>
    </row>
    <row r="9758">
      <c r="A9758" s="1">
        <f>IF('Raw data'!A9758="","",'Raw data'!A9758)</f>
        <v/>
      </c>
      <c r="B9758" s="1">
        <f>IFERROR(MID(A9758,1,FIND("{",A9758)-1),A9758)</f>
        <v/>
      </c>
      <c r="C9758" s="1">
        <f>IFERROR(MID(A9758,FIND("{",A9758)+1,FIND("}",A9758)-FIND("{",A9758)-1),"")</f>
        <v/>
      </c>
      <c r="D9758" s="1">
        <f>IF('Raw data'!B9758=0,"",'Raw data'!B9758)</f>
        <v/>
      </c>
      <c r="E9758" s="1">
        <f>IF('Raw data'!C9758=0,"",'Raw data'!C9758)</f>
        <v/>
      </c>
      <c r="F9758" s="1">
        <f>IF('Raw data'!D9758=0,"",'Raw data'!D9758)</f>
        <v/>
      </c>
      <c r="H9758" s="8">
        <f>IFERROR(IF(COUNTIF(E9758:F9758,0)=2,"",IF(COUNTIF(E9758:F9758,0)=1,0,E9758/SUM(E9758:F9758))),"")</f>
        <v/>
      </c>
      <c r="I9758" s="1">
        <f>IFERROR(RANK(H9758,H:H),"")</f>
        <v/>
      </c>
      <c r="K9758" s="1">
        <f>IF(D9758&lt;J$2,1,IF(D9758&lt;J$3,2,IF(D9758&lt;J$4,3,IF(D9758="","",4))))</f>
        <v/>
      </c>
      <c r="M9758" s="1">
        <f>IF(K9758="","",IF(K9758&gt;Figures!B$6-1,"yes","no"))</f>
        <v/>
      </c>
      <c r="N9758" s="8">
        <f>IF(H9758="","",IF(M9758="yes",H9758,0))</f>
        <v/>
      </c>
      <c r="O9758" s="1">
        <f>IFERROR(RANK(N9758,N:N),"")</f>
        <v/>
      </c>
    </row>
    <row r="9759">
      <c r="A9759" s="1">
        <f>IF('Raw data'!A9759="","",'Raw data'!A9759)</f>
        <v/>
      </c>
      <c r="B9759" s="1">
        <f>IFERROR(MID(A9759,1,FIND("{",A9759)-1),A9759)</f>
        <v/>
      </c>
      <c r="C9759" s="1">
        <f>IFERROR(MID(A9759,FIND("{",A9759)+1,FIND("}",A9759)-FIND("{",A9759)-1),"")</f>
        <v/>
      </c>
      <c r="D9759" s="1">
        <f>IF('Raw data'!B9759=0,"",'Raw data'!B9759)</f>
        <v/>
      </c>
      <c r="E9759" s="1">
        <f>IF('Raw data'!C9759=0,"",'Raw data'!C9759)</f>
        <v/>
      </c>
      <c r="F9759" s="1">
        <f>IF('Raw data'!D9759=0,"",'Raw data'!D9759)</f>
        <v/>
      </c>
      <c r="H9759" s="8">
        <f>IFERROR(IF(COUNTIF(E9759:F9759,0)=2,"",IF(COUNTIF(E9759:F9759,0)=1,0,E9759/SUM(E9759:F9759))),"")</f>
        <v/>
      </c>
      <c r="I9759" s="1">
        <f>IFERROR(RANK(H9759,H:H),"")</f>
        <v/>
      </c>
      <c r="K9759" s="1">
        <f>IF(D9759&lt;J$2,1,IF(D9759&lt;J$3,2,IF(D9759&lt;J$4,3,IF(D9759="","",4))))</f>
        <v/>
      </c>
      <c r="M9759" s="1">
        <f>IF(K9759="","",IF(K9759&gt;Figures!B$6-1,"yes","no"))</f>
        <v/>
      </c>
      <c r="N9759" s="8">
        <f>IF(H9759="","",IF(M9759="yes",H9759,0))</f>
        <v/>
      </c>
      <c r="O9759" s="1">
        <f>IFERROR(RANK(N9759,N:N),"")</f>
        <v/>
      </c>
    </row>
    <row r="9760">
      <c r="A9760" s="1">
        <f>IF('Raw data'!A9760="","",'Raw data'!A9760)</f>
        <v/>
      </c>
      <c r="B9760" s="1">
        <f>IFERROR(MID(A9760,1,FIND("{",A9760)-1),A9760)</f>
        <v/>
      </c>
      <c r="C9760" s="1">
        <f>IFERROR(MID(A9760,FIND("{",A9760)+1,FIND("}",A9760)-FIND("{",A9760)-1),"")</f>
        <v/>
      </c>
      <c r="D9760" s="1">
        <f>IF('Raw data'!B9760=0,"",'Raw data'!B9760)</f>
        <v/>
      </c>
      <c r="E9760" s="1">
        <f>IF('Raw data'!C9760=0,"",'Raw data'!C9760)</f>
        <v/>
      </c>
      <c r="F9760" s="1">
        <f>IF('Raw data'!D9760=0,"",'Raw data'!D9760)</f>
        <v/>
      </c>
      <c r="H9760" s="8">
        <f>IFERROR(IF(COUNTIF(E9760:F9760,0)=2,"",IF(COUNTIF(E9760:F9760,0)=1,0,E9760/SUM(E9760:F9760))),"")</f>
        <v/>
      </c>
      <c r="I9760" s="1">
        <f>IFERROR(RANK(H9760,H:H),"")</f>
        <v/>
      </c>
      <c r="K9760" s="1">
        <f>IF(D9760&lt;J$2,1,IF(D9760&lt;J$3,2,IF(D9760&lt;J$4,3,IF(D9760="","",4))))</f>
        <v/>
      </c>
      <c r="M9760" s="1">
        <f>IF(K9760="","",IF(K9760&gt;Figures!B$6-1,"yes","no"))</f>
        <v/>
      </c>
      <c r="N9760" s="8">
        <f>IF(H9760="","",IF(M9760="yes",H9760,0))</f>
        <v/>
      </c>
      <c r="O9760" s="1">
        <f>IFERROR(RANK(N9760,N:N),"")</f>
        <v/>
      </c>
    </row>
    <row r="9761">
      <c r="A9761" s="1">
        <f>IF('Raw data'!A9761="","",'Raw data'!A9761)</f>
        <v/>
      </c>
      <c r="B9761" s="1">
        <f>IFERROR(MID(A9761,1,FIND("{",A9761)-1),A9761)</f>
        <v/>
      </c>
      <c r="C9761" s="1">
        <f>IFERROR(MID(A9761,FIND("{",A9761)+1,FIND("}",A9761)-FIND("{",A9761)-1),"")</f>
        <v/>
      </c>
      <c r="D9761" s="1">
        <f>IF('Raw data'!B9761=0,"",'Raw data'!B9761)</f>
        <v/>
      </c>
      <c r="E9761" s="1">
        <f>IF('Raw data'!C9761=0,"",'Raw data'!C9761)</f>
        <v/>
      </c>
      <c r="F9761" s="1">
        <f>IF('Raw data'!D9761=0,"",'Raw data'!D9761)</f>
        <v/>
      </c>
      <c r="H9761" s="8">
        <f>IFERROR(IF(COUNTIF(E9761:F9761,0)=2,"",IF(COUNTIF(E9761:F9761,0)=1,0,E9761/SUM(E9761:F9761))),"")</f>
        <v/>
      </c>
      <c r="I9761" s="1">
        <f>IFERROR(RANK(H9761,H:H),"")</f>
        <v/>
      </c>
      <c r="K9761" s="1">
        <f>IF(D9761&lt;J$2,1,IF(D9761&lt;J$3,2,IF(D9761&lt;J$4,3,IF(D9761="","",4))))</f>
        <v/>
      </c>
      <c r="M9761" s="1">
        <f>IF(K9761="","",IF(K9761&gt;Figures!B$6-1,"yes","no"))</f>
        <v/>
      </c>
      <c r="N9761" s="8">
        <f>IF(H9761="","",IF(M9761="yes",H9761,0))</f>
        <v/>
      </c>
      <c r="O9761" s="1">
        <f>IFERROR(RANK(N9761,N:N),"")</f>
        <v/>
      </c>
    </row>
    <row r="9762">
      <c r="A9762" s="1">
        <f>IF('Raw data'!A9762="","",'Raw data'!A9762)</f>
        <v/>
      </c>
      <c r="B9762" s="1">
        <f>IFERROR(MID(A9762,1,FIND("{",A9762)-1),A9762)</f>
        <v/>
      </c>
      <c r="C9762" s="1">
        <f>IFERROR(MID(A9762,FIND("{",A9762)+1,FIND("}",A9762)-FIND("{",A9762)-1),"")</f>
        <v/>
      </c>
      <c r="D9762" s="1">
        <f>IF('Raw data'!B9762=0,"",'Raw data'!B9762)</f>
        <v/>
      </c>
      <c r="E9762" s="1">
        <f>IF('Raw data'!C9762=0,"",'Raw data'!C9762)</f>
        <v/>
      </c>
      <c r="F9762" s="1">
        <f>IF('Raw data'!D9762=0,"",'Raw data'!D9762)</f>
        <v/>
      </c>
      <c r="H9762" s="8">
        <f>IFERROR(IF(COUNTIF(E9762:F9762,0)=2,"",IF(COUNTIF(E9762:F9762,0)=1,0,E9762/SUM(E9762:F9762))),"")</f>
        <v/>
      </c>
      <c r="I9762" s="1">
        <f>IFERROR(RANK(H9762,H:H),"")</f>
        <v/>
      </c>
      <c r="K9762" s="1">
        <f>IF(D9762&lt;J$2,1,IF(D9762&lt;J$3,2,IF(D9762&lt;J$4,3,IF(D9762="","",4))))</f>
        <v/>
      </c>
      <c r="M9762" s="1">
        <f>IF(K9762="","",IF(K9762&gt;Figures!B$6-1,"yes","no"))</f>
        <v/>
      </c>
      <c r="N9762" s="8">
        <f>IF(H9762="","",IF(M9762="yes",H9762,0))</f>
        <v/>
      </c>
      <c r="O9762" s="1">
        <f>IFERROR(RANK(N9762,N:N),"")</f>
        <v/>
      </c>
    </row>
    <row r="9763">
      <c r="A9763" s="1">
        <f>IF('Raw data'!A9763="","",'Raw data'!A9763)</f>
        <v/>
      </c>
      <c r="B9763" s="1">
        <f>IFERROR(MID(A9763,1,FIND("{",A9763)-1),A9763)</f>
        <v/>
      </c>
      <c r="C9763" s="1">
        <f>IFERROR(MID(A9763,FIND("{",A9763)+1,FIND("}",A9763)-FIND("{",A9763)-1),"")</f>
        <v/>
      </c>
      <c r="D9763" s="1">
        <f>IF('Raw data'!B9763=0,"",'Raw data'!B9763)</f>
        <v/>
      </c>
      <c r="E9763" s="1">
        <f>IF('Raw data'!C9763=0,"",'Raw data'!C9763)</f>
        <v/>
      </c>
      <c r="F9763" s="1">
        <f>IF('Raw data'!D9763=0,"",'Raw data'!D9763)</f>
        <v/>
      </c>
      <c r="H9763" s="8">
        <f>IFERROR(IF(COUNTIF(E9763:F9763,0)=2,"",IF(COUNTIF(E9763:F9763,0)=1,0,E9763/SUM(E9763:F9763))),"")</f>
        <v/>
      </c>
      <c r="I9763" s="1">
        <f>IFERROR(RANK(H9763,H:H),"")</f>
        <v/>
      </c>
      <c r="K9763" s="1">
        <f>IF(D9763&lt;J$2,1,IF(D9763&lt;J$3,2,IF(D9763&lt;J$4,3,IF(D9763="","",4))))</f>
        <v/>
      </c>
      <c r="M9763" s="1">
        <f>IF(K9763="","",IF(K9763&gt;Figures!B$6-1,"yes","no"))</f>
        <v/>
      </c>
      <c r="N9763" s="8">
        <f>IF(H9763="","",IF(M9763="yes",H9763,0))</f>
        <v/>
      </c>
      <c r="O9763" s="1">
        <f>IFERROR(RANK(N9763,N:N),"")</f>
        <v/>
      </c>
    </row>
    <row r="9764">
      <c r="A9764" s="1">
        <f>IF('Raw data'!A9764="","",'Raw data'!A9764)</f>
        <v/>
      </c>
      <c r="B9764" s="1">
        <f>IFERROR(MID(A9764,1,FIND("{",A9764)-1),A9764)</f>
        <v/>
      </c>
      <c r="C9764" s="1">
        <f>IFERROR(MID(A9764,FIND("{",A9764)+1,FIND("}",A9764)-FIND("{",A9764)-1),"")</f>
        <v/>
      </c>
      <c r="D9764" s="1">
        <f>IF('Raw data'!B9764=0,"",'Raw data'!B9764)</f>
        <v/>
      </c>
      <c r="E9764" s="1">
        <f>IF('Raw data'!C9764=0,"",'Raw data'!C9764)</f>
        <v/>
      </c>
      <c r="F9764" s="1">
        <f>IF('Raw data'!D9764=0,"",'Raw data'!D9764)</f>
        <v/>
      </c>
      <c r="H9764" s="8">
        <f>IFERROR(IF(COUNTIF(E9764:F9764,0)=2,"",IF(COUNTIF(E9764:F9764,0)=1,0,E9764/SUM(E9764:F9764))),"")</f>
        <v/>
      </c>
      <c r="I9764" s="1">
        <f>IFERROR(RANK(H9764,H:H),"")</f>
        <v/>
      </c>
      <c r="K9764" s="1">
        <f>IF(D9764&lt;J$2,1,IF(D9764&lt;J$3,2,IF(D9764&lt;J$4,3,IF(D9764="","",4))))</f>
        <v/>
      </c>
      <c r="M9764" s="1">
        <f>IF(K9764="","",IF(K9764&gt;Figures!B$6-1,"yes","no"))</f>
        <v/>
      </c>
      <c r="N9764" s="8">
        <f>IF(H9764="","",IF(M9764="yes",H9764,0))</f>
        <v/>
      </c>
      <c r="O9764" s="1">
        <f>IFERROR(RANK(N9764,N:N),"")</f>
        <v/>
      </c>
    </row>
    <row r="9765">
      <c r="A9765" s="1">
        <f>IF('Raw data'!A9765="","",'Raw data'!A9765)</f>
        <v/>
      </c>
      <c r="B9765" s="1">
        <f>IFERROR(MID(A9765,1,FIND("{",A9765)-1),A9765)</f>
        <v/>
      </c>
      <c r="C9765" s="1">
        <f>IFERROR(MID(A9765,FIND("{",A9765)+1,FIND("}",A9765)-FIND("{",A9765)-1),"")</f>
        <v/>
      </c>
      <c r="D9765" s="1">
        <f>IF('Raw data'!B9765=0,"",'Raw data'!B9765)</f>
        <v/>
      </c>
      <c r="E9765" s="1">
        <f>IF('Raw data'!C9765=0,"",'Raw data'!C9765)</f>
        <v/>
      </c>
      <c r="F9765" s="1">
        <f>IF('Raw data'!D9765=0,"",'Raw data'!D9765)</f>
        <v/>
      </c>
      <c r="H9765" s="8">
        <f>IFERROR(IF(COUNTIF(E9765:F9765,0)=2,"",IF(COUNTIF(E9765:F9765,0)=1,0,E9765/SUM(E9765:F9765))),"")</f>
        <v/>
      </c>
      <c r="I9765" s="1">
        <f>IFERROR(RANK(H9765,H:H),"")</f>
        <v/>
      </c>
      <c r="K9765" s="1">
        <f>IF(D9765&lt;J$2,1,IF(D9765&lt;J$3,2,IF(D9765&lt;J$4,3,IF(D9765="","",4))))</f>
        <v/>
      </c>
      <c r="M9765" s="1">
        <f>IF(K9765="","",IF(K9765&gt;Figures!B$6-1,"yes","no"))</f>
        <v/>
      </c>
      <c r="N9765" s="8">
        <f>IF(H9765="","",IF(M9765="yes",H9765,0))</f>
        <v/>
      </c>
      <c r="O9765" s="1">
        <f>IFERROR(RANK(N9765,N:N),"")</f>
        <v/>
      </c>
    </row>
    <row r="9766">
      <c r="A9766" s="1">
        <f>IF('Raw data'!A9766="","",'Raw data'!A9766)</f>
        <v/>
      </c>
      <c r="B9766" s="1">
        <f>IFERROR(MID(A9766,1,FIND("{",A9766)-1),A9766)</f>
        <v/>
      </c>
      <c r="C9766" s="1">
        <f>IFERROR(MID(A9766,FIND("{",A9766)+1,FIND("}",A9766)-FIND("{",A9766)-1),"")</f>
        <v/>
      </c>
      <c r="D9766" s="1">
        <f>IF('Raw data'!B9766=0,"",'Raw data'!B9766)</f>
        <v/>
      </c>
      <c r="E9766" s="1">
        <f>IF('Raw data'!C9766=0,"",'Raw data'!C9766)</f>
        <v/>
      </c>
      <c r="F9766" s="1">
        <f>IF('Raw data'!D9766=0,"",'Raw data'!D9766)</f>
        <v/>
      </c>
      <c r="H9766" s="8">
        <f>IFERROR(IF(COUNTIF(E9766:F9766,0)=2,"",IF(COUNTIF(E9766:F9766,0)=1,0,E9766/SUM(E9766:F9766))),"")</f>
        <v/>
      </c>
      <c r="I9766" s="1">
        <f>IFERROR(RANK(H9766,H:H),"")</f>
        <v/>
      </c>
      <c r="K9766" s="1">
        <f>IF(D9766&lt;J$2,1,IF(D9766&lt;J$3,2,IF(D9766&lt;J$4,3,IF(D9766="","",4))))</f>
        <v/>
      </c>
      <c r="M9766" s="1">
        <f>IF(K9766="","",IF(K9766&gt;Figures!B$6-1,"yes","no"))</f>
        <v/>
      </c>
      <c r="N9766" s="8">
        <f>IF(H9766="","",IF(M9766="yes",H9766,0))</f>
        <v/>
      </c>
      <c r="O9766" s="1">
        <f>IFERROR(RANK(N9766,N:N),"")</f>
        <v/>
      </c>
    </row>
    <row r="9767">
      <c r="A9767" s="1">
        <f>IF('Raw data'!A9767="","",'Raw data'!A9767)</f>
        <v/>
      </c>
      <c r="B9767" s="1">
        <f>IFERROR(MID(A9767,1,FIND("{",A9767)-1),A9767)</f>
        <v/>
      </c>
      <c r="C9767" s="1">
        <f>IFERROR(MID(A9767,FIND("{",A9767)+1,FIND("}",A9767)-FIND("{",A9767)-1),"")</f>
        <v/>
      </c>
      <c r="D9767" s="1">
        <f>IF('Raw data'!B9767=0,"",'Raw data'!B9767)</f>
        <v/>
      </c>
      <c r="E9767" s="1">
        <f>IF('Raw data'!C9767=0,"",'Raw data'!C9767)</f>
        <v/>
      </c>
      <c r="F9767" s="1">
        <f>IF('Raw data'!D9767=0,"",'Raw data'!D9767)</f>
        <v/>
      </c>
      <c r="H9767" s="8">
        <f>IFERROR(IF(COUNTIF(E9767:F9767,0)=2,"",IF(COUNTIF(E9767:F9767,0)=1,0,E9767/SUM(E9767:F9767))),"")</f>
        <v/>
      </c>
      <c r="I9767" s="1">
        <f>IFERROR(RANK(H9767,H:H),"")</f>
        <v/>
      </c>
      <c r="K9767" s="1">
        <f>IF(D9767&lt;J$2,1,IF(D9767&lt;J$3,2,IF(D9767&lt;J$4,3,IF(D9767="","",4))))</f>
        <v/>
      </c>
      <c r="M9767" s="1">
        <f>IF(K9767="","",IF(K9767&gt;Figures!B$6-1,"yes","no"))</f>
        <v/>
      </c>
      <c r="N9767" s="8">
        <f>IF(H9767="","",IF(M9767="yes",H9767,0))</f>
        <v/>
      </c>
      <c r="O9767" s="1">
        <f>IFERROR(RANK(N9767,N:N),"")</f>
        <v/>
      </c>
    </row>
    <row r="9768">
      <c r="A9768" s="1">
        <f>IF('Raw data'!A9768="","",'Raw data'!A9768)</f>
        <v/>
      </c>
      <c r="B9768" s="1">
        <f>IFERROR(MID(A9768,1,FIND("{",A9768)-1),A9768)</f>
        <v/>
      </c>
      <c r="C9768" s="1">
        <f>IFERROR(MID(A9768,FIND("{",A9768)+1,FIND("}",A9768)-FIND("{",A9768)-1),"")</f>
        <v/>
      </c>
      <c r="D9768" s="1">
        <f>IF('Raw data'!B9768=0,"",'Raw data'!B9768)</f>
        <v/>
      </c>
      <c r="E9768" s="1">
        <f>IF('Raw data'!C9768=0,"",'Raw data'!C9768)</f>
        <v/>
      </c>
      <c r="F9768" s="1">
        <f>IF('Raw data'!D9768=0,"",'Raw data'!D9768)</f>
        <v/>
      </c>
      <c r="H9768" s="8">
        <f>IFERROR(IF(COUNTIF(E9768:F9768,0)=2,"",IF(COUNTIF(E9768:F9768,0)=1,0,E9768/SUM(E9768:F9768))),"")</f>
        <v/>
      </c>
      <c r="I9768" s="1">
        <f>IFERROR(RANK(H9768,H:H),"")</f>
        <v/>
      </c>
      <c r="K9768" s="1">
        <f>IF(D9768&lt;J$2,1,IF(D9768&lt;J$3,2,IF(D9768&lt;J$4,3,IF(D9768="","",4))))</f>
        <v/>
      </c>
      <c r="M9768" s="1">
        <f>IF(K9768="","",IF(K9768&gt;Figures!B$6-1,"yes","no"))</f>
        <v/>
      </c>
      <c r="N9768" s="8">
        <f>IF(H9768="","",IF(M9768="yes",H9768,0))</f>
        <v/>
      </c>
      <c r="O9768" s="1">
        <f>IFERROR(RANK(N9768,N:N),"")</f>
        <v/>
      </c>
    </row>
    <row r="9769">
      <c r="A9769" s="1">
        <f>IF('Raw data'!A9769="","",'Raw data'!A9769)</f>
        <v/>
      </c>
      <c r="B9769" s="1">
        <f>IFERROR(MID(A9769,1,FIND("{",A9769)-1),A9769)</f>
        <v/>
      </c>
      <c r="C9769" s="1">
        <f>IFERROR(MID(A9769,FIND("{",A9769)+1,FIND("}",A9769)-FIND("{",A9769)-1),"")</f>
        <v/>
      </c>
      <c r="D9769" s="1">
        <f>IF('Raw data'!B9769=0,"",'Raw data'!B9769)</f>
        <v/>
      </c>
      <c r="E9769" s="1">
        <f>IF('Raw data'!C9769=0,"",'Raw data'!C9769)</f>
        <v/>
      </c>
      <c r="F9769" s="1">
        <f>IF('Raw data'!D9769=0,"",'Raw data'!D9769)</f>
        <v/>
      </c>
      <c r="H9769" s="8">
        <f>IFERROR(IF(COUNTIF(E9769:F9769,0)=2,"",IF(COUNTIF(E9769:F9769,0)=1,0,E9769/SUM(E9769:F9769))),"")</f>
        <v/>
      </c>
      <c r="I9769" s="1">
        <f>IFERROR(RANK(H9769,H:H),"")</f>
        <v/>
      </c>
      <c r="K9769" s="1">
        <f>IF(D9769&lt;J$2,1,IF(D9769&lt;J$3,2,IF(D9769&lt;J$4,3,IF(D9769="","",4))))</f>
        <v/>
      </c>
      <c r="M9769" s="1">
        <f>IF(K9769="","",IF(K9769&gt;Figures!B$6-1,"yes","no"))</f>
        <v/>
      </c>
      <c r="N9769" s="8">
        <f>IF(H9769="","",IF(M9769="yes",H9769,0))</f>
        <v/>
      </c>
      <c r="O9769" s="1">
        <f>IFERROR(RANK(N9769,N:N),"")</f>
        <v/>
      </c>
    </row>
    <row r="9770">
      <c r="A9770" s="1">
        <f>IF('Raw data'!A9770="","",'Raw data'!A9770)</f>
        <v/>
      </c>
      <c r="B9770" s="1">
        <f>IFERROR(MID(A9770,1,FIND("{",A9770)-1),A9770)</f>
        <v/>
      </c>
      <c r="C9770" s="1">
        <f>IFERROR(MID(A9770,FIND("{",A9770)+1,FIND("}",A9770)-FIND("{",A9770)-1),"")</f>
        <v/>
      </c>
      <c r="D9770" s="1">
        <f>IF('Raw data'!B9770=0,"",'Raw data'!B9770)</f>
        <v/>
      </c>
      <c r="E9770" s="1">
        <f>IF('Raw data'!C9770=0,"",'Raw data'!C9770)</f>
        <v/>
      </c>
      <c r="F9770" s="1">
        <f>IF('Raw data'!D9770=0,"",'Raw data'!D9770)</f>
        <v/>
      </c>
      <c r="H9770" s="8">
        <f>IFERROR(IF(COUNTIF(E9770:F9770,0)=2,"",IF(COUNTIF(E9770:F9770,0)=1,0,E9770/SUM(E9770:F9770))),"")</f>
        <v/>
      </c>
      <c r="I9770" s="1">
        <f>IFERROR(RANK(H9770,H:H),"")</f>
        <v/>
      </c>
      <c r="K9770" s="1">
        <f>IF(D9770&lt;J$2,1,IF(D9770&lt;J$3,2,IF(D9770&lt;J$4,3,IF(D9770="","",4))))</f>
        <v/>
      </c>
      <c r="M9770" s="1">
        <f>IF(K9770="","",IF(K9770&gt;Figures!B$6-1,"yes","no"))</f>
        <v/>
      </c>
      <c r="N9770" s="8">
        <f>IF(H9770="","",IF(M9770="yes",H9770,0))</f>
        <v/>
      </c>
      <c r="O9770" s="1">
        <f>IFERROR(RANK(N9770,N:N),"")</f>
        <v/>
      </c>
    </row>
    <row r="9771">
      <c r="A9771" s="1">
        <f>IF('Raw data'!A9771="","",'Raw data'!A9771)</f>
        <v/>
      </c>
      <c r="B9771" s="1">
        <f>IFERROR(MID(A9771,1,FIND("{",A9771)-1),A9771)</f>
        <v/>
      </c>
      <c r="C9771" s="1">
        <f>IFERROR(MID(A9771,FIND("{",A9771)+1,FIND("}",A9771)-FIND("{",A9771)-1),"")</f>
        <v/>
      </c>
      <c r="D9771" s="1">
        <f>IF('Raw data'!B9771=0,"",'Raw data'!B9771)</f>
        <v/>
      </c>
      <c r="E9771" s="1">
        <f>IF('Raw data'!C9771=0,"",'Raw data'!C9771)</f>
        <v/>
      </c>
      <c r="F9771" s="1">
        <f>IF('Raw data'!D9771=0,"",'Raw data'!D9771)</f>
        <v/>
      </c>
      <c r="H9771" s="8">
        <f>IFERROR(IF(COUNTIF(E9771:F9771,0)=2,"",IF(COUNTIF(E9771:F9771,0)=1,0,E9771/SUM(E9771:F9771))),"")</f>
        <v/>
      </c>
      <c r="I9771" s="1">
        <f>IFERROR(RANK(H9771,H:H),"")</f>
        <v/>
      </c>
      <c r="K9771" s="1">
        <f>IF(D9771&lt;J$2,1,IF(D9771&lt;J$3,2,IF(D9771&lt;J$4,3,IF(D9771="","",4))))</f>
        <v/>
      </c>
      <c r="M9771" s="1">
        <f>IF(K9771="","",IF(K9771&gt;Figures!B$6-1,"yes","no"))</f>
        <v/>
      </c>
      <c r="N9771" s="8">
        <f>IF(H9771="","",IF(M9771="yes",H9771,0))</f>
        <v/>
      </c>
      <c r="O9771" s="1">
        <f>IFERROR(RANK(N9771,N:N),"")</f>
        <v/>
      </c>
    </row>
    <row r="9772">
      <c r="A9772" s="1">
        <f>IF('Raw data'!A9772="","",'Raw data'!A9772)</f>
        <v/>
      </c>
      <c r="B9772" s="1">
        <f>IFERROR(MID(A9772,1,FIND("{",A9772)-1),A9772)</f>
        <v/>
      </c>
      <c r="C9772" s="1">
        <f>IFERROR(MID(A9772,FIND("{",A9772)+1,FIND("}",A9772)-FIND("{",A9772)-1),"")</f>
        <v/>
      </c>
      <c r="D9772" s="1">
        <f>IF('Raw data'!B9772=0,"",'Raw data'!B9772)</f>
        <v/>
      </c>
      <c r="E9772" s="1">
        <f>IF('Raw data'!C9772=0,"",'Raw data'!C9772)</f>
        <v/>
      </c>
      <c r="F9772" s="1">
        <f>IF('Raw data'!D9772=0,"",'Raw data'!D9772)</f>
        <v/>
      </c>
      <c r="H9772" s="8">
        <f>IFERROR(IF(COUNTIF(E9772:F9772,0)=2,"",IF(COUNTIF(E9772:F9772,0)=1,0,E9772/SUM(E9772:F9772))),"")</f>
        <v/>
      </c>
      <c r="I9772" s="1">
        <f>IFERROR(RANK(H9772,H:H),"")</f>
        <v/>
      </c>
      <c r="K9772" s="1">
        <f>IF(D9772&lt;J$2,1,IF(D9772&lt;J$3,2,IF(D9772&lt;J$4,3,IF(D9772="","",4))))</f>
        <v/>
      </c>
      <c r="M9772" s="1">
        <f>IF(K9772="","",IF(K9772&gt;Figures!B$6-1,"yes","no"))</f>
        <v/>
      </c>
      <c r="N9772" s="8">
        <f>IF(H9772="","",IF(M9772="yes",H9772,0))</f>
        <v/>
      </c>
      <c r="O9772" s="1">
        <f>IFERROR(RANK(N9772,N:N),"")</f>
        <v/>
      </c>
    </row>
    <row r="9773">
      <c r="A9773" s="1">
        <f>IF('Raw data'!A9773="","",'Raw data'!A9773)</f>
        <v/>
      </c>
      <c r="B9773" s="1">
        <f>IFERROR(MID(A9773,1,FIND("{",A9773)-1),A9773)</f>
        <v/>
      </c>
      <c r="C9773" s="1">
        <f>IFERROR(MID(A9773,FIND("{",A9773)+1,FIND("}",A9773)-FIND("{",A9773)-1),"")</f>
        <v/>
      </c>
      <c r="D9773" s="1">
        <f>IF('Raw data'!B9773=0,"",'Raw data'!B9773)</f>
        <v/>
      </c>
      <c r="E9773" s="1">
        <f>IF('Raw data'!C9773=0,"",'Raw data'!C9773)</f>
        <v/>
      </c>
      <c r="F9773" s="1">
        <f>IF('Raw data'!D9773=0,"",'Raw data'!D9773)</f>
        <v/>
      </c>
      <c r="H9773" s="8">
        <f>IFERROR(IF(COUNTIF(E9773:F9773,0)=2,"",IF(COUNTIF(E9773:F9773,0)=1,0,E9773/SUM(E9773:F9773))),"")</f>
        <v/>
      </c>
      <c r="I9773" s="1">
        <f>IFERROR(RANK(H9773,H:H),"")</f>
        <v/>
      </c>
      <c r="K9773" s="1">
        <f>IF(D9773&lt;J$2,1,IF(D9773&lt;J$3,2,IF(D9773&lt;J$4,3,IF(D9773="","",4))))</f>
        <v/>
      </c>
      <c r="M9773" s="1">
        <f>IF(K9773="","",IF(K9773&gt;Figures!B$6-1,"yes","no"))</f>
        <v/>
      </c>
      <c r="N9773" s="8">
        <f>IF(H9773="","",IF(M9773="yes",H9773,0))</f>
        <v/>
      </c>
      <c r="O9773" s="1">
        <f>IFERROR(RANK(N9773,N:N),"")</f>
        <v/>
      </c>
    </row>
    <row r="9774">
      <c r="A9774" s="1">
        <f>IF('Raw data'!A9774="","",'Raw data'!A9774)</f>
        <v/>
      </c>
      <c r="B9774" s="1">
        <f>IFERROR(MID(A9774,1,FIND("{",A9774)-1),A9774)</f>
        <v/>
      </c>
      <c r="C9774" s="1">
        <f>IFERROR(MID(A9774,FIND("{",A9774)+1,FIND("}",A9774)-FIND("{",A9774)-1),"")</f>
        <v/>
      </c>
      <c r="D9774" s="1">
        <f>IF('Raw data'!B9774=0,"",'Raw data'!B9774)</f>
        <v/>
      </c>
      <c r="E9774" s="1">
        <f>IF('Raw data'!C9774=0,"",'Raw data'!C9774)</f>
        <v/>
      </c>
      <c r="F9774" s="1">
        <f>IF('Raw data'!D9774=0,"",'Raw data'!D9774)</f>
        <v/>
      </c>
      <c r="H9774" s="8">
        <f>IFERROR(IF(COUNTIF(E9774:F9774,0)=2,"",IF(COUNTIF(E9774:F9774,0)=1,0,E9774/SUM(E9774:F9774))),"")</f>
        <v/>
      </c>
      <c r="I9774" s="1">
        <f>IFERROR(RANK(H9774,H:H),"")</f>
        <v/>
      </c>
      <c r="K9774" s="1">
        <f>IF(D9774&lt;J$2,1,IF(D9774&lt;J$3,2,IF(D9774&lt;J$4,3,IF(D9774="","",4))))</f>
        <v/>
      </c>
      <c r="M9774" s="1">
        <f>IF(K9774="","",IF(K9774&gt;Figures!B$6-1,"yes","no"))</f>
        <v/>
      </c>
      <c r="N9774" s="8">
        <f>IF(H9774="","",IF(M9774="yes",H9774,0))</f>
        <v/>
      </c>
      <c r="O9774" s="1">
        <f>IFERROR(RANK(N9774,N:N),"")</f>
        <v/>
      </c>
    </row>
    <row r="9775">
      <c r="A9775" s="1">
        <f>IF('Raw data'!A9775="","",'Raw data'!A9775)</f>
        <v/>
      </c>
      <c r="B9775" s="1">
        <f>IFERROR(MID(A9775,1,FIND("{",A9775)-1),A9775)</f>
        <v/>
      </c>
      <c r="C9775" s="1">
        <f>IFERROR(MID(A9775,FIND("{",A9775)+1,FIND("}",A9775)-FIND("{",A9775)-1),"")</f>
        <v/>
      </c>
      <c r="D9775" s="1">
        <f>IF('Raw data'!B9775=0,"",'Raw data'!B9775)</f>
        <v/>
      </c>
      <c r="E9775" s="1">
        <f>IF('Raw data'!C9775=0,"",'Raw data'!C9775)</f>
        <v/>
      </c>
      <c r="F9775" s="1">
        <f>IF('Raw data'!D9775=0,"",'Raw data'!D9775)</f>
        <v/>
      </c>
      <c r="H9775" s="8">
        <f>IFERROR(IF(COUNTIF(E9775:F9775,0)=2,"",IF(COUNTIF(E9775:F9775,0)=1,0,E9775/SUM(E9775:F9775))),"")</f>
        <v/>
      </c>
      <c r="I9775" s="1">
        <f>IFERROR(RANK(H9775,H:H),"")</f>
        <v/>
      </c>
      <c r="K9775" s="1">
        <f>IF(D9775&lt;J$2,1,IF(D9775&lt;J$3,2,IF(D9775&lt;J$4,3,IF(D9775="","",4))))</f>
        <v/>
      </c>
      <c r="M9775" s="1">
        <f>IF(K9775="","",IF(K9775&gt;Figures!B$6-1,"yes","no"))</f>
        <v/>
      </c>
      <c r="N9775" s="8">
        <f>IF(H9775="","",IF(M9775="yes",H9775,0))</f>
        <v/>
      </c>
      <c r="O9775" s="1">
        <f>IFERROR(RANK(N9775,N:N),"")</f>
        <v/>
      </c>
    </row>
    <row r="9776">
      <c r="A9776" s="1">
        <f>IF('Raw data'!A9776="","",'Raw data'!A9776)</f>
        <v/>
      </c>
      <c r="B9776" s="1">
        <f>IFERROR(MID(A9776,1,FIND("{",A9776)-1),A9776)</f>
        <v/>
      </c>
      <c r="C9776" s="1">
        <f>IFERROR(MID(A9776,FIND("{",A9776)+1,FIND("}",A9776)-FIND("{",A9776)-1),"")</f>
        <v/>
      </c>
      <c r="D9776" s="1">
        <f>IF('Raw data'!B9776=0,"",'Raw data'!B9776)</f>
        <v/>
      </c>
      <c r="E9776" s="1">
        <f>IF('Raw data'!C9776=0,"",'Raw data'!C9776)</f>
        <v/>
      </c>
      <c r="F9776" s="1">
        <f>IF('Raw data'!D9776=0,"",'Raw data'!D9776)</f>
        <v/>
      </c>
      <c r="H9776" s="8">
        <f>IFERROR(IF(COUNTIF(E9776:F9776,0)=2,"",IF(COUNTIF(E9776:F9776,0)=1,0,E9776/SUM(E9776:F9776))),"")</f>
        <v/>
      </c>
      <c r="I9776" s="1">
        <f>IFERROR(RANK(H9776,H:H),"")</f>
        <v/>
      </c>
      <c r="K9776" s="1">
        <f>IF(D9776&lt;J$2,1,IF(D9776&lt;J$3,2,IF(D9776&lt;J$4,3,IF(D9776="","",4))))</f>
        <v/>
      </c>
      <c r="M9776" s="1">
        <f>IF(K9776="","",IF(K9776&gt;Figures!B$6-1,"yes","no"))</f>
        <v/>
      </c>
      <c r="N9776" s="8">
        <f>IF(H9776="","",IF(M9776="yes",H9776,0))</f>
        <v/>
      </c>
      <c r="O9776" s="1">
        <f>IFERROR(RANK(N9776,N:N),"")</f>
        <v/>
      </c>
    </row>
    <row r="9777">
      <c r="A9777" s="1">
        <f>IF('Raw data'!A9777="","",'Raw data'!A9777)</f>
        <v/>
      </c>
      <c r="B9777" s="1">
        <f>IFERROR(MID(A9777,1,FIND("{",A9777)-1),A9777)</f>
        <v/>
      </c>
      <c r="C9777" s="1">
        <f>IFERROR(MID(A9777,FIND("{",A9777)+1,FIND("}",A9777)-FIND("{",A9777)-1),"")</f>
        <v/>
      </c>
      <c r="D9777" s="1">
        <f>IF('Raw data'!B9777=0,"",'Raw data'!B9777)</f>
        <v/>
      </c>
      <c r="E9777" s="1">
        <f>IF('Raw data'!C9777=0,"",'Raw data'!C9777)</f>
        <v/>
      </c>
      <c r="F9777" s="1">
        <f>IF('Raw data'!D9777=0,"",'Raw data'!D9777)</f>
        <v/>
      </c>
      <c r="H9777" s="8">
        <f>IFERROR(IF(COUNTIF(E9777:F9777,0)=2,"",IF(COUNTIF(E9777:F9777,0)=1,0,E9777/SUM(E9777:F9777))),"")</f>
        <v/>
      </c>
      <c r="I9777" s="1">
        <f>IFERROR(RANK(H9777,H:H),"")</f>
        <v/>
      </c>
      <c r="K9777" s="1">
        <f>IF(D9777&lt;J$2,1,IF(D9777&lt;J$3,2,IF(D9777&lt;J$4,3,IF(D9777="","",4))))</f>
        <v/>
      </c>
      <c r="M9777" s="1">
        <f>IF(K9777="","",IF(K9777&gt;Figures!B$6-1,"yes","no"))</f>
        <v/>
      </c>
      <c r="N9777" s="8">
        <f>IF(H9777="","",IF(M9777="yes",H9777,0))</f>
        <v/>
      </c>
      <c r="O9777" s="1">
        <f>IFERROR(RANK(N9777,N:N),"")</f>
        <v/>
      </c>
    </row>
    <row r="9778">
      <c r="A9778" s="1">
        <f>IF('Raw data'!A9778="","",'Raw data'!A9778)</f>
        <v/>
      </c>
      <c r="B9778" s="1">
        <f>IFERROR(MID(A9778,1,FIND("{",A9778)-1),A9778)</f>
        <v/>
      </c>
      <c r="C9778" s="1">
        <f>IFERROR(MID(A9778,FIND("{",A9778)+1,FIND("}",A9778)-FIND("{",A9778)-1),"")</f>
        <v/>
      </c>
      <c r="D9778" s="1">
        <f>IF('Raw data'!B9778=0,"",'Raw data'!B9778)</f>
        <v/>
      </c>
      <c r="E9778" s="1">
        <f>IF('Raw data'!C9778=0,"",'Raw data'!C9778)</f>
        <v/>
      </c>
      <c r="F9778" s="1">
        <f>IF('Raw data'!D9778=0,"",'Raw data'!D9778)</f>
        <v/>
      </c>
      <c r="H9778" s="8">
        <f>IFERROR(IF(COUNTIF(E9778:F9778,0)=2,"",IF(COUNTIF(E9778:F9778,0)=1,0,E9778/SUM(E9778:F9778))),"")</f>
        <v/>
      </c>
      <c r="I9778" s="1">
        <f>IFERROR(RANK(H9778,H:H),"")</f>
        <v/>
      </c>
      <c r="K9778" s="1">
        <f>IF(D9778&lt;J$2,1,IF(D9778&lt;J$3,2,IF(D9778&lt;J$4,3,IF(D9778="","",4))))</f>
        <v/>
      </c>
      <c r="M9778" s="1">
        <f>IF(K9778="","",IF(K9778&gt;Figures!B$6-1,"yes","no"))</f>
        <v/>
      </c>
      <c r="N9778" s="8">
        <f>IF(H9778="","",IF(M9778="yes",H9778,0))</f>
        <v/>
      </c>
      <c r="O9778" s="1">
        <f>IFERROR(RANK(N9778,N:N),"")</f>
        <v/>
      </c>
    </row>
    <row r="9779">
      <c r="A9779" s="1">
        <f>IF('Raw data'!A9779="","",'Raw data'!A9779)</f>
        <v/>
      </c>
      <c r="B9779" s="1">
        <f>IFERROR(MID(A9779,1,FIND("{",A9779)-1),A9779)</f>
        <v/>
      </c>
      <c r="C9779" s="1">
        <f>IFERROR(MID(A9779,FIND("{",A9779)+1,FIND("}",A9779)-FIND("{",A9779)-1),"")</f>
        <v/>
      </c>
      <c r="D9779" s="1">
        <f>IF('Raw data'!B9779=0,"",'Raw data'!B9779)</f>
        <v/>
      </c>
      <c r="E9779" s="1">
        <f>IF('Raw data'!C9779=0,"",'Raw data'!C9779)</f>
        <v/>
      </c>
      <c r="F9779" s="1">
        <f>IF('Raw data'!D9779=0,"",'Raw data'!D9779)</f>
        <v/>
      </c>
      <c r="H9779" s="8">
        <f>IFERROR(IF(COUNTIF(E9779:F9779,0)=2,"",IF(COUNTIF(E9779:F9779,0)=1,0,E9779/SUM(E9779:F9779))),"")</f>
        <v/>
      </c>
      <c r="I9779" s="1">
        <f>IFERROR(RANK(H9779,H:H),"")</f>
        <v/>
      </c>
      <c r="K9779" s="1">
        <f>IF(D9779&lt;J$2,1,IF(D9779&lt;J$3,2,IF(D9779&lt;J$4,3,IF(D9779="","",4))))</f>
        <v/>
      </c>
      <c r="M9779" s="1">
        <f>IF(K9779="","",IF(K9779&gt;Figures!B$6-1,"yes","no"))</f>
        <v/>
      </c>
      <c r="N9779" s="8">
        <f>IF(H9779="","",IF(M9779="yes",H9779,0))</f>
        <v/>
      </c>
      <c r="O9779" s="1">
        <f>IFERROR(RANK(N9779,N:N),"")</f>
        <v/>
      </c>
    </row>
    <row r="9780">
      <c r="A9780" s="1">
        <f>IF('Raw data'!A9780="","",'Raw data'!A9780)</f>
        <v/>
      </c>
      <c r="B9780" s="1">
        <f>IFERROR(MID(A9780,1,FIND("{",A9780)-1),A9780)</f>
        <v/>
      </c>
      <c r="C9780" s="1">
        <f>IFERROR(MID(A9780,FIND("{",A9780)+1,FIND("}",A9780)-FIND("{",A9780)-1),"")</f>
        <v/>
      </c>
      <c r="D9780" s="1">
        <f>IF('Raw data'!B9780=0,"",'Raw data'!B9780)</f>
        <v/>
      </c>
      <c r="E9780" s="1">
        <f>IF('Raw data'!C9780=0,"",'Raw data'!C9780)</f>
        <v/>
      </c>
      <c r="F9780" s="1">
        <f>IF('Raw data'!D9780=0,"",'Raw data'!D9780)</f>
        <v/>
      </c>
      <c r="H9780" s="8">
        <f>IFERROR(IF(COUNTIF(E9780:F9780,0)=2,"",IF(COUNTIF(E9780:F9780,0)=1,0,E9780/SUM(E9780:F9780))),"")</f>
        <v/>
      </c>
      <c r="I9780" s="1">
        <f>IFERROR(RANK(H9780,H:H),"")</f>
        <v/>
      </c>
      <c r="K9780" s="1">
        <f>IF(D9780&lt;J$2,1,IF(D9780&lt;J$3,2,IF(D9780&lt;J$4,3,IF(D9780="","",4))))</f>
        <v/>
      </c>
      <c r="M9780" s="1">
        <f>IF(K9780="","",IF(K9780&gt;Figures!B$6-1,"yes","no"))</f>
        <v/>
      </c>
      <c r="N9780" s="8">
        <f>IF(H9780="","",IF(M9780="yes",H9780,0))</f>
        <v/>
      </c>
      <c r="O9780" s="1">
        <f>IFERROR(RANK(N9780,N:N),"")</f>
        <v/>
      </c>
    </row>
    <row r="9781">
      <c r="A9781" s="1">
        <f>IF('Raw data'!A9781="","",'Raw data'!A9781)</f>
        <v/>
      </c>
      <c r="B9781" s="1">
        <f>IFERROR(MID(A9781,1,FIND("{",A9781)-1),A9781)</f>
        <v/>
      </c>
      <c r="C9781" s="1">
        <f>IFERROR(MID(A9781,FIND("{",A9781)+1,FIND("}",A9781)-FIND("{",A9781)-1),"")</f>
        <v/>
      </c>
      <c r="D9781" s="1">
        <f>IF('Raw data'!B9781=0,"",'Raw data'!B9781)</f>
        <v/>
      </c>
      <c r="E9781" s="1">
        <f>IF('Raw data'!C9781=0,"",'Raw data'!C9781)</f>
        <v/>
      </c>
      <c r="F9781" s="1">
        <f>IF('Raw data'!D9781=0,"",'Raw data'!D9781)</f>
        <v/>
      </c>
      <c r="H9781" s="8">
        <f>IFERROR(IF(COUNTIF(E9781:F9781,0)=2,"",IF(COUNTIF(E9781:F9781,0)=1,0,E9781/SUM(E9781:F9781))),"")</f>
        <v/>
      </c>
      <c r="I9781" s="1">
        <f>IFERROR(RANK(H9781,H:H),"")</f>
        <v/>
      </c>
      <c r="K9781" s="1">
        <f>IF(D9781&lt;J$2,1,IF(D9781&lt;J$3,2,IF(D9781&lt;J$4,3,IF(D9781="","",4))))</f>
        <v/>
      </c>
      <c r="M9781" s="1">
        <f>IF(K9781="","",IF(K9781&gt;Figures!B$6-1,"yes","no"))</f>
        <v/>
      </c>
      <c r="N9781" s="8">
        <f>IF(H9781="","",IF(M9781="yes",H9781,0))</f>
        <v/>
      </c>
      <c r="O9781" s="1">
        <f>IFERROR(RANK(N9781,N:N),"")</f>
        <v/>
      </c>
    </row>
    <row r="9782">
      <c r="A9782" s="1">
        <f>IF('Raw data'!A9782="","",'Raw data'!A9782)</f>
        <v/>
      </c>
      <c r="B9782" s="1">
        <f>IFERROR(MID(A9782,1,FIND("{",A9782)-1),A9782)</f>
        <v/>
      </c>
      <c r="C9782" s="1">
        <f>IFERROR(MID(A9782,FIND("{",A9782)+1,FIND("}",A9782)-FIND("{",A9782)-1),"")</f>
        <v/>
      </c>
      <c r="D9782" s="1">
        <f>IF('Raw data'!B9782=0,"",'Raw data'!B9782)</f>
        <v/>
      </c>
      <c r="E9782" s="1">
        <f>IF('Raw data'!C9782=0,"",'Raw data'!C9782)</f>
        <v/>
      </c>
      <c r="F9782" s="1">
        <f>IF('Raw data'!D9782=0,"",'Raw data'!D9782)</f>
        <v/>
      </c>
      <c r="H9782" s="8">
        <f>IFERROR(IF(COUNTIF(E9782:F9782,0)=2,"",IF(COUNTIF(E9782:F9782,0)=1,0,E9782/SUM(E9782:F9782))),"")</f>
        <v/>
      </c>
      <c r="I9782" s="1">
        <f>IFERROR(RANK(H9782,H:H),"")</f>
        <v/>
      </c>
      <c r="K9782" s="1">
        <f>IF(D9782&lt;J$2,1,IF(D9782&lt;J$3,2,IF(D9782&lt;J$4,3,IF(D9782="","",4))))</f>
        <v/>
      </c>
      <c r="M9782" s="1">
        <f>IF(K9782="","",IF(K9782&gt;Figures!B$6-1,"yes","no"))</f>
        <v/>
      </c>
      <c r="N9782" s="8">
        <f>IF(H9782="","",IF(M9782="yes",H9782,0))</f>
        <v/>
      </c>
      <c r="O9782" s="1">
        <f>IFERROR(RANK(N9782,N:N),"")</f>
        <v/>
      </c>
    </row>
    <row r="9783">
      <c r="A9783" s="1">
        <f>IF('Raw data'!A9783="","",'Raw data'!A9783)</f>
        <v/>
      </c>
      <c r="B9783" s="1">
        <f>IFERROR(MID(A9783,1,FIND("{",A9783)-1),A9783)</f>
        <v/>
      </c>
      <c r="C9783" s="1">
        <f>IFERROR(MID(A9783,FIND("{",A9783)+1,FIND("}",A9783)-FIND("{",A9783)-1),"")</f>
        <v/>
      </c>
      <c r="D9783" s="1">
        <f>IF('Raw data'!B9783=0,"",'Raw data'!B9783)</f>
        <v/>
      </c>
      <c r="E9783" s="1">
        <f>IF('Raw data'!C9783=0,"",'Raw data'!C9783)</f>
        <v/>
      </c>
      <c r="F9783" s="1">
        <f>IF('Raw data'!D9783=0,"",'Raw data'!D9783)</f>
        <v/>
      </c>
      <c r="H9783" s="8">
        <f>IFERROR(IF(COUNTIF(E9783:F9783,0)=2,"",IF(COUNTIF(E9783:F9783,0)=1,0,E9783/SUM(E9783:F9783))),"")</f>
        <v/>
      </c>
      <c r="I9783" s="1">
        <f>IFERROR(RANK(H9783,H:H),"")</f>
        <v/>
      </c>
      <c r="K9783" s="1">
        <f>IF(D9783&lt;J$2,1,IF(D9783&lt;J$3,2,IF(D9783&lt;J$4,3,IF(D9783="","",4))))</f>
        <v/>
      </c>
      <c r="M9783" s="1">
        <f>IF(K9783="","",IF(K9783&gt;Figures!B$6-1,"yes","no"))</f>
        <v/>
      </c>
      <c r="N9783" s="8">
        <f>IF(H9783="","",IF(M9783="yes",H9783,0))</f>
        <v/>
      </c>
      <c r="O9783" s="1">
        <f>IFERROR(RANK(N9783,N:N),"")</f>
        <v/>
      </c>
    </row>
    <row r="9784">
      <c r="A9784" s="1">
        <f>IF('Raw data'!A9784="","",'Raw data'!A9784)</f>
        <v/>
      </c>
      <c r="B9784" s="1">
        <f>IFERROR(MID(A9784,1,FIND("{",A9784)-1),A9784)</f>
        <v/>
      </c>
      <c r="C9784" s="1">
        <f>IFERROR(MID(A9784,FIND("{",A9784)+1,FIND("}",A9784)-FIND("{",A9784)-1),"")</f>
        <v/>
      </c>
      <c r="D9784" s="1">
        <f>IF('Raw data'!B9784=0,"",'Raw data'!B9784)</f>
        <v/>
      </c>
      <c r="E9784" s="1">
        <f>IF('Raw data'!C9784=0,"",'Raw data'!C9784)</f>
        <v/>
      </c>
      <c r="F9784" s="1">
        <f>IF('Raw data'!D9784=0,"",'Raw data'!D9784)</f>
        <v/>
      </c>
      <c r="H9784" s="8">
        <f>IFERROR(IF(COUNTIF(E9784:F9784,0)=2,"",IF(COUNTIF(E9784:F9784,0)=1,0,E9784/SUM(E9784:F9784))),"")</f>
        <v/>
      </c>
      <c r="I9784" s="1">
        <f>IFERROR(RANK(H9784,H:H),"")</f>
        <v/>
      </c>
      <c r="K9784" s="1">
        <f>IF(D9784&lt;J$2,1,IF(D9784&lt;J$3,2,IF(D9784&lt;J$4,3,IF(D9784="","",4))))</f>
        <v/>
      </c>
      <c r="M9784" s="1">
        <f>IF(K9784="","",IF(K9784&gt;Figures!B$6-1,"yes","no"))</f>
        <v/>
      </c>
      <c r="N9784" s="8">
        <f>IF(H9784="","",IF(M9784="yes",H9784,0))</f>
        <v/>
      </c>
      <c r="O9784" s="1">
        <f>IFERROR(RANK(N9784,N:N),"")</f>
        <v/>
      </c>
    </row>
    <row r="9785">
      <c r="A9785" s="1">
        <f>IF('Raw data'!A9785="","",'Raw data'!A9785)</f>
        <v/>
      </c>
      <c r="B9785" s="1">
        <f>IFERROR(MID(A9785,1,FIND("{",A9785)-1),A9785)</f>
        <v/>
      </c>
      <c r="C9785" s="1">
        <f>IFERROR(MID(A9785,FIND("{",A9785)+1,FIND("}",A9785)-FIND("{",A9785)-1),"")</f>
        <v/>
      </c>
      <c r="D9785" s="1">
        <f>IF('Raw data'!B9785=0,"",'Raw data'!B9785)</f>
        <v/>
      </c>
      <c r="E9785" s="1">
        <f>IF('Raw data'!C9785=0,"",'Raw data'!C9785)</f>
        <v/>
      </c>
      <c r="F9785" s="1">
        <f>IF('Raw data'!D9785=0,"",'Raw data'!D9785)</f>
        <v/>
      </c>
      <c r="H9785" s="8">
        <f>IFERROR(IF(COUNTIF(E9785:F9785,0)=2,"",IF(COUNTIF(E9785:F9785,0)=1,0,E9785/SUM(E9785:F9785))),"")</f>
        <v/>
      </c>
      <c r="I9785" s="1">
        <f>IFERROR(RANK(H9785,H:H),"")</f>
        <v/>
      </c>
      <c r="K9785" s="1">
        <f>IF(D9785&lt;J$2,1,IF(D9785&lt;J$3,2,IF(D9785&lt;J$4,3,IF(D9785="","",4))))</f>
        <v/>
      </c>
      <c r="M9785" s="1">
        <f>IF(K9785="","",IF(K9785&gt;Figures!B$6-1,"yes","no"))</f>
        <v/>
      </c>
      <c r="N9785" s="8">
        <f>IF(H9785="","",IF(M9785="yes",H9785,0))</f>
        <v/>
      </c>
      <c r="O9785" s="1">
        <f>IFERROR(RANK(N9785,N:N),"")</f>
        <v/>
      </c>
    </row>
    <row r="9786">
      <c r="A9786" s="1">
        <f>IF('Raw data'!A9786="","",'Raw data'!A9786)</f>
        <v/>
      </c>
      <c r="B9786" s="1">
        <f>IFERROR(MID(A9786,1,FIND("{",A9786)-1),A9786)</f>
        <v/>
      </c>
      <c r="C9786" s="1">
        <f>IFERROR(MID(A9786,FIND("{",A9786)+1,FIND("}",A9786)-FIND("{",A9786)-1),"")</f>
        <v/>
      </c>
      <c r="D9786" s="1">
        <f>IF('Raw data'!B9786=0,"",'Raw data'!B9786)</f>
        <v/>
      </c>
      <c r="E9786" s="1">
        <f>IF('Raw data'!C9786=0,"",'Raw data'!C9786)</f>
        <v/>
      </c>
      <c r="F9786" s="1">
        <f>IF('Raw data'!D9786=0,"",'Raw data'!D9786)</f>
        <v/>
      </c>
      <c r="H9786" s="8">
        <f>IFERROR(IF(COUNTIF(E9786:F9786,0)=2,"",IF(COUNTIF(E9786:F9786,0)=1,0,E9786/SUM(E9786:F9786))),"")</f>
        <v/>
      </c>
      <c r="I9786" s="1">
        <f>IFERROR(RANK(H9786,H:H),"")</f>
        <v/>
      </c>
      <c r="K9786" s="1">
        <f>IF(D9786&lt;J$2,1,IF(D9786&lt;J$3,2,IF(D9786&lt;J$4,3,IF(D9786="","",4))))</f>
        <v/>
      </c>
      <c r="M9786" s="1">
        <f>IF(K9786="","",IF(K9786&gt;Figures!B$6-1,"yes","no"))</f>
        <v/>
      </c>
      <c r="N9786" s="8">
        <f>IF(H9786="","",IF(M9786="yes",H9786,0))</f>
        <v/>
      </c>
      <c r="O9786" s="1">
        <f>IFERROR(RANK(N9786,N:N),"")</f>
        <v/>
      </c>
    </row>
    <row r="9787">
      <c r="A9787" s="1">
        <f>IF('Raw data'!A9787="","",'Raw data'!A9787)</f>
        <v/>
      </c>
      <c r="B9787" s="1">
        <f>IFERROR(MID(A9787,1,FIND("{",A9787)-1),A9787)</f>
        <v/>
      </c>
      <c r="C9787" s="1">
        <f>IFERROR(MID(A9787,FIND("{",A9787)+1,FIND("}",A9787)-FIND("{",A9787)-1),"")</f>
        <v/>
      </c>
      <c r="D9787" s="1">
        <f>IF('Raw data'!B9787=0,"",'Raw data'!B9787)</f>
        <v/>
      </c>
      <c r="E9787" s="1">
        <f>IF('Raw data'!C9787=0,"",'Raw data'!C9787)</f>
        <v/>
      </c>
      <c r="F9787" s="1">
        <f>IF('Raw data'!D9787=0,"",'Raw data'!D9787)</f>
        <v/>
      </c>
      <c r="H9787" s="8">
        <f>IFERROR(IF(COUNTIF(E9787:F9787,0)=2,"",IF(COUNTIF(E9787:F9787,0)=1,0,E9787/SUM(E9787:F9787))),"")</f>
        <v/>
      </c>
      <c r="I9787" s="1">
        <f>IFERROR(RANK(H9787,H:H),"")</f>
        <v/>
      </c>
      <c r="K9787" s="1">
        <f>IF(D9787&lt;J$2,1,IF(D9787&lt;J$3,2,IF(D9787&lt;J$4,3,IF(D9787="","",4))))</f>
        <v/>
      </c>
      <c r="M9787" s="1">
        <f>IF(K9787="","",IF(K9787&gt;Figures!B$6-1,"yes","no"))</f>
        <v/>
      </c>
      <c r="N9787" s="8">
        <f>IF(H9787="","",IF(M9787="yes",H9787,0))</f>
        <v/>
      </c>
      <c r="O9787" s="1">
        <f>IFERROR(RANK(N9787,N:N),"")</f>
        <v/>
      </c>
    </row>
    <row r="9788">
      <c r="A9788" s="1">
        <f>IF('Raw data'!A9788="","",'Raw data'!A9788)</f>
        <v/>
      </c>
      <c r="B9788" s="1">
        <f>IFERROR(MID(A9788,1,FIND("{",A9788)-1),A9788)</f>
        <v/>
      </c>
      <c r="C9788" s="1">
        <f>IFERROR(MID(A9788,FIND("{",A9788)+1,FIND("}",A9788)-FIND("{",A9788)-1),"")</f>
        <v/>
      </c>
      <c r="D9788" s="1">
        <f>IF('Raw data'!B9788=0,"",'Raw data'!B9788)</f>
        <v/>
      </c>
      <c r="E9788" s="1">
        <f>IF('Raw data'!C9788=0,"",'Raw data'!C9788)</f>
        <v/>
      </c>
      <c r="F9788" s="1">
        <f>IF('Raw data'!D9788=0,"",'Raw data'!D9788)</f>
        <v/>
      </c>
      <c r="H9788" s="8">
        <f>IFERROR(IF(COUNTIF(E9788:F9788,0)=2,"",IF(COUNTIF(E9788:F9788,0)=1,0,E9788/SUM(E9788:F9788))),"")</f>
        <v/>
      </c>
      <c r="I9788" s="1">
        <f>IFERROR(RANK(H9788,H:H),"")</f>
        <v/>
      </c>
      <c r="K9788" s="1">
        <f>IF(D9788&lt;J$2,1,IF(D9788&lt;J$3,2,IF(D9788&lt;J$4,3,IF(D9788="","",4))))</f>
        <v/>
      </c>
      <c r="M9788" s="1">
        <f>IF(K9788="","",IF(K9788&gt;Figures!B$6-1,"yes","no"))</f>
        <v/>
      </c>
      <c r="N9788" s="8">
        <f>IF(H9788="","",IF(M9788="yes",H9788,0))</f>
        <v/>
      </c>
      <c r="O9788" s="1">
        <f>IFERROR(RANK(N9788,N:N),"")</f>
        <v/>
      </c>
    </row>
    <row r="9789">
      <c r="A9789" s="1">
        <f>IF('Raw data'!A9789="","",'Raw data'!A9789)</f>
        <v/>
      </c>
      <c r="B9789" s="1">
        <f>IFERROR(MID(A9789,1,FIND("{",A9789)-1),A9789)</f>
        <v/>
      </c>
      <c r="C9789" s="1">
        <f>IFERROR(MID(A9789,FIND("{",A9789)+1,FIND("}",A9789)-FIND("{",A9789)-1),"")</f>
        <v/>
      </c>
      <c r="D9789" s="1">
        <f>IF('Raw data'!B9789=0,"",'Raw data'!B9789)</f>
        <v/>
      </c>
      <c r="E9789" s="1">
        <f>IF('Raw data'!C9789=0,"",'Raw data'!C9789)</f>
        <v/>
      </c>
      <c r="F9789" s="1">
        <f>IF('Raw data'!D9789=0,"",'Raw data'!D9789)</f>
        <v/>
      </c>
      <c r="H9789" s="8">
        <f>IFERROR(IF(COUNTIF(E9789:F9789,0)=2,"",IF(COUNTIF(E9789:F9789,0)=1,0,E9789/SUM(E9789:F9789))),"")</f>
        <v/>
      </c>
      <c r="I9789" s="1">
        <f>IFERROR(RANK(H9789,H:H),"")</f>
        <v/>
      </c>
      <c r="K9789" s="1">
        <f>IF(D9789&lt;J$2,1,IF(D9789&lt;J$3,2,IF(D9789&lt;J$4,3,IF(D9789="","",4))))</f>
        <v/>
      </c>
      <c r="M9789" s="1">
        <f>IF(K9789="","",IF(K9789&gt;Figures!B$6-1,"yes","no"))</f>
        <v/>
      </c>
      <c r="N9789" s="8">
        <f>IF(H9789="","",IF(M9789="yes",H9789,0))</f>
        <v/>
      </c>
      <c r="O9789" s="1">
        <f>IFERROR(RANK(N9789,N:N),"")</f>
        <v/>
      </c>
    </row>
    <row r="9790">
      <c r="A9790" s="1">
        <f>IF('Raw data'!A9790="","",'Raw data'!A9790)</f>
        <v/>
      </c>
      <c r="B9790" s="1">
        <f>IFERROR(MID(A9790,1,FIND("{",A9790)-1),A9790)</f>
        <v/>
      </c>
      <c r="C9790" s="1">
        <f>IFERROR(MID(A9790,FIND("{",A9790)+1,FIND("}",A9790)-FIND("{",A9790)-1),"")</f>
        <v/>
      </c>
      <c r="D9790" s="1">
        <f>IF('Raw data'!B9790=0,"",'Raw data'!B9790)</f>
        <v/>
      </c>
      <c r="E9790" s="1">
        <f>IF('Raw data'!C9790=0,"",'Raw data'!C9790)</f>
        <v/>
      </c>
      <c r="F9790" s="1">
        <f>IF('Raw data'!D9790=0,"",'Raw data'!D9790)</f>
        <v/>
      </c>
      <c r="H9790" s="8">
        <f>IFERROR(IF(COUNTIF(E9790:F9790,0)=2,"",IF(COUNTIF(E9790:F9790,0)=1,0,E9790/SUM(E9790:F9790))),"")</f>
        <v/>
      </c>
      <c r="I9790" s="1">
        <f>IFERROR(RANK(H9790,H:H),"")</f>
        <v/>
      </c>
      <c r="K9790" s="1">
        <f>IF(D9790&lt;J$2,1,IF(D9790&lt;J$3,2,IF(D9790&lt;J$4,3,IF(D9790="","",4))))</f>
        <v/>
      </c>
      <c r="M9790" s="1">
        <f>IF(K9790="","",IF(K9790&gt;Figures!B$6-1,"yes","no"))</f>
        <v/>
      </c>
      <c r="N9790" s="8">
        <f>IF(H9790="","",IF(M9790="yes",H9790,0))</f>
        <v/>
      </c>
      <c r="O9790" s="1">
        <f>IFERROR(RANK(N9790,N:N),"")</f>
        <v/>
      </c>
    </row>
    <row r="9791">
      <c r="A9791" s="1">
        <f>IF('Raw data'!A9791="","",'Raw data'!A9791)</f>
        <v/>
      </c>
      <c r="B9791" s="1">
        <f>IFERROR(MID(A9791,1,FIND("{",A9791)-1),A9791)</f>
        <v/>
      </c>
      <c r="C9791" s="1">
        <f>IFERROR(MID(A9791,FIND("{",A9791)+1,FIND("}",A9791)-FIND("{",A9791)-1),"")</f>
        <v/>
      </c>
      <c r="D9791" s="1">
        <f>IF('Raw data'!B9791=0,"",'Raw data'!B9791)</f>
        <v/>
      </c>
      <c r="E9791" s="1">
        <f>IF('Raw data'!C9791=0,"",'Raw data'!C9791)</f>
        <v/>
      </c>
      <c r="F9791" s="1">
        <f>IF('Raw data'!D9791=0,"",'Raw data'!D9791)</f>
        <v/>
      </c>
      <c r="H9791" s="8">
        <f>IFERROR(IF(COUNTIF(E9791:F9791,0)=2,"",IF(COUNTIF(E9791:F9791,0)=1,0,E9791/SUM(E9791:F9791))),"")</f>
        <v/>
      </c>
      <c r="I9791" s="1">
        <f>IFERROR(RANK(H9791,H:H),"")</f>
        <v/>
      </c>
      <c r="K9791" s="1">
        <f>IF(D9791&lt;J$2,1,IF(D9791&lt;J$3,2,IF(D9791&lt;J$4,3,IF(D9791="","",4))))</f>
        <v/>
      </c>
      <c r="M9791" s="1">
        <f>IF(K9791="","",IF(K9791&gt;Figures!B$6-1,"yes","no"))</f>
        <v/>
      </c>
      <c r="N9791" s="8">
        <f>IF(H9791="","",IF(M9791="yes",H9791,0))</f>
        <v/>
      </c>
      <c r="O9791" s="1">
        <f>IFERROR(RANK(N9791,N:N),"")</f>
        <v/>
      </c>
    </row>
    <row r="9792">
      <c r="A9792" s="1">
        <f>IF('Raw data'!A9792="","",'Raw data'!A9792)</f>
        <v/>
      </c>
      <c r="B9792" s="1">
        <f>IFERROR(MID(A9792,1,FIND("{",A9792)-1),A9792)</f>
        <v/>
      </c>
      <c r="C9792" s="1">
        <f>IFERROR(MID(A9792,FIND("{",A9792)+1,FIND("}",A9792)-FIND("{",A9792)-1),"")</f>
        <v/>
      </c>
      <c r="D9792" s="1">
        <f>IF('Raw data'!B9792=0,"",'Raw data'!B9792)</f>
        <v/>
      </c>
      <c r="E9792" s="1">
        <f>IF('Raw data'!C9792=0,"",'Raw data'!C9792)</f>
        <v/>
      </c>
      <c r="F9792" s="1">
        <f>IF('Raw data'!D9792=0,"",'Raw data'!D9792)</f>
        <v/>
      </c>
      <c r="H9792" s="8">
        <f>IFERROR(IF(COUNTIF(E9792:F9792,0)=2,"",IF(COUNTIF(E9792:F9792,0)=1,0,E9792/SUM(E9792:F9792))),"")</f>
        <v/>
      </c>
      <c r="I9792" s="1">
        <f>IFERROR(RANK(H9792,H:H),"")</f>
        <v/>
      </c>
      <c r="K9792" s="1">
        <f>IF(D9792&lt;J$2,1,IF(D9792&lt;J$3,2,IF(D9792&lt;J$4,3,IF(D9792="","",4))))</f>
        <v/>
      </c>
      <c r="M9792" s="1">
        <f>IF(K9792="","",IF(K9792&gt;Figures!B$6-1,"yes","no"))</f>
        <v/>
      </c>
      <c r="N9792" s="8">
        <f>IF(H9792="","",IF(M9792="yes",H9792,0))</f>
        <v/>
      </c>
      <c r="O9792" s="1">
        <f>IFERROR(RANK(N9792,N:N),"")</f>
        <v/>
      </c>
    </row>
    <row r="9793">
      <c r="A9793" s="1">
        <f>IF('Raw data'!A9793="","",'Raw data'!A9793)</f>
        <v/>
      </c>
      <c r="B9793" s="1">
        <f>IFERROR(MID(A9793,1,FIND("{",A9793)-1),A9793)</f>
        <v/>
      </c>
      <c r="C9793" s="1">
        <f>IFERROR(MID(A9793,FIND("{",A9793)+1,FIND("}",A9793)-FIND("{",A9793)-1),"")</f>
        <v/>
      </c>
      <c r="D9793" s="1">
        <f>IF('Raw data'!B9793=0,"",'Raw data'!B9793)</f>
        <v/>
      </c>
      <c r="E9793" s="1">
        <f>IF('Raw data'!C9793=0,"",'Raw data'!C9793)</f>
        <v/>
      </c>
      <c r="F9793" s="1">
        <f>IF('Raw data'!D9793=0,"",'Raw data'!D9793)</f>
        <v/>
      </c>
      <c r="H9793" s="8">
        <f>IFERROR(IF(COUNTIF(E9793:F9793,0)=2,"",IF(COUNTIF(E9793:F9793,0)=1,0,E9793/SUM(E9793:F9793))),"")</f>
        <v/>
      </c>
      <c r="I9793" s="1">
        <f>IFERROR(RANK(H9793,H:H),"")</f>
        <v/>
      </c>
      <c r="K9793" s="1">
        <f>IF(D9793&lt;J$2,1,IF(D9793&lt;J$3,2,IF(D9793&lt;J$4,3,IF(D9793="","",4))))</f>
        <v/>
      </c>
      <c r="M9793" s="1">
        <f>IF(K9793="","",IF(K9793&gt;Figures!B$6-1,"yes","no"))</f>
        <v/>
      </c>
      <c r="N9793" s="8">
        <f>IF(H9793="","",IF(M9793="yes",H9793,0))</f>
        <v/>
      </c>
      <c r="O9793" s="1">
        <f>IFERROR(RANK(N9793,N:N),"")</f>
        <v/>
      </c>
    </row>
    <row r="9794">
      <c r="A9794" s="1">
        <f>IF('Raw data'!A9794="","",'Raw data'!A9794)</f>
        <v/>
      </c>
      <c r="B9794" s="1">
        <f>IFERROR(MID(A9794,1,FIND("{",A9794)-1),A9794)</f>
        <v/>
      </c>
      <c r="C9794" s="1">
        <f>IFERROR(MID(A9794,FIND("{",A9794)+1,FIND("}",A9794)-FIND("{",A9794)-1),"")</f>
        <v/>
      </c>
      <c r="D9794" s="1">
        <f>IF('Raw data'!B9794=0,"",'Raw data'!B9794)</f>
        <v/>
      </c>
      <c r="E9794" s="1">
        <f>IF('Raw data'!C9794=0,"",'Raw data'!C9794)</f>
        <v/>
      </c>
      <c r="F9794" s="1">
        <f>IF('Raw data'!D9794=0,"",'Raw data'!D9794)</f>
        <v/>
      </c>
      <c r="H9794" s="8">
        <f>IFERROR(IF(COUNTIF(E9794:F9794,0)=2,"",IF(COUNTIF(E9794:F9794,0)=1,0,E9794/SUM(E9794:F9794))),"")</f>
        <v/>
      </c>
      <c r="I9794" s="1">
        <f>IFERROR(RANK(H9794,H:H),"")</f>
        <v/>
      </c>
      <c r="K9794" s="1">
        <f>IF(D9794&lt;J$2,1,IF(D9794&lt;J$3,2,IF(D9794&lt;J$4,3,IF(D9794="","",4))))</f>
        <v/>
      </c>
      <c r="M9794" s="1">
        <f>IF(K9794="","",IF(K9794&gt;Figures!B$6-1,"yes","no"))</f>
        <v/>
      </c>
      <c r="N9794" s="8">
        <f>IF(H9794="","",IF(M9794="yes",H9794,0))</f>
        <v/>
      </c>
      <c r="O9794" s="1">
        <f>IFERROR(RANK(N9794,N:N),"")</f>
        <v/>
      </c>
    </row>
    <row r="9795">
      <c r="A9795" s="1">
        <f>IF('Raw data'!A9795="","",'Raw data'!A9795)</f>
        <v/>
      </c>
      <c r="B9795" s="1">
        <f>IFERROR(MID(A9795,1,FIND("{",A9795)-1),A9795)</f>
        <v/>
      </c>
      <c r="C9795" s="1">
        <f>IFERROR(MID(A9795,FIND("{",A9795)+1,FIND("}",A9795)-FIND("{",A9795)-1),"")</f>
        <v/>
      </c>
      <c r="D9795" s="1">
        <f>IF('Raw data'!B9795=0,"",'Raw data'!B9795)</f>
        <v/>
      </c>
      <c r="E9795" s="1">
        <f>IF('Raw data'!C9795=0,"",'Raw data'!C9795)</f>
        <v/>
      </c>
      <c r="F9795" s="1">
        <f>IF('Raw data'!D9795=0,"",'Raw data'!D9795)</f>
        <v/>
      </c>
      <c r="H9795" s="8">
        <f>IFERROR(IF(COUNTIF(E9795:F9795,0)=2,"",IF(COUNTIF(E9795:F9795,0)=1,0,E9795/SUM(E9795:F9795))),"")</f>
        <v/>
      </c>
      <c r="I9795" s="1">
        <f>IFERROR(RANK(H9795,H:H),"")</f>
        <v/>
      </c>
      <c r="K9795" s="1">
        <f>IF(D9795&lt;J$2,1,IF(D9795&lt;J$3,2,IF(D9795&lt;J$4,3,IF(D9795="","",4))))</f>
        <v/>
      </c>
      <c r="M9795" s="1">
        <f>IF(K9795="","",IF(K9795&gt;Figures!B$6-1,"yes","no"))</f>
        <v/>
      </c>
      <c r="N9795" s="8">
        <f>IF(H9795="","",IF(M9795="yes",H9795,0))</f>
        <v/>
      </c>
      <c r="O9795" s="1">
        <f>IFERROR(RANK(N9795,N:N),"")</f>
        <v/>
      </c>
    </row>
    <row r="9796">
      <c r="A9796" s="1">
        <f>IF('Raw data'!A9796="","",'Raw data'!A9796)</f>
        <v/>
      </c>
      <c r="B9796" s="1">
        <f>IFERROR(MID(A9796,1,FIND("{",A9796)-1),A9796)</f>
        <v/>
      </c>
      <c r="C9796" s="1">
        <f>IFERROR(MID(A9796,FIND("{",A9796)+1,FIND("}",A9796)-FIND("{",A9796)-1),"")</f>
        <v/>
      </c>
      <c r="D9796" s="1">
        <f>IF('Raw data'!B9796=0,"",'Raw data'!B9796)</f>
        <v/>
      </c>
      <c r="E9796" s="1">
        <f>IF('Raw data'!C9796=0,"",'Raw data'!C9796)</f>
        <v/>
      </c>
      <c r="F9796" s="1">
        <f>IF('Raw data'!D9796=0,"",'Raw data'!D9796)</f>
        <v/>
      </c>
      <c r="H9796" s="8">
        <f>IFERROR(IF(COUNTIF(E9796:F9796,0)=2,"",IF(COUNTIF(E9796:F9796,0)=1,0,E9796/SUM(E9796:F9796))),"")</f>
        <v/>
      </c>
      <c r="I9796" s="1">
        <f>IFERROR(RANK(H9796,H:H),"")</f>
        <v/>
      </c>
      <c r="K9796" s="1">
        <f>IF(D9796&lt;J$2,1,IF(D9796&lt;J$3,2,IF(D9796&lt;J$4,3,IF(D9796="","",4))))</f>
        <v/>
      </c>
      <c r="M9796" s="1">
        <f>IF(K9796="","",IF(K9796&gt;Figures!B$6-1,"yes","no"))</f>
        <v/>
      </c>
      <c r="N9796" s="8">
        <f>IF(H9796="","",IF(M9796="yes",H9796,0))</f>
        <v/>
      </c>
      <c r="O9796" s="1">
        <f>IFERROR(RANK(N9796,N:N),"")</f>
        <v/>
      </c>
    </row>
    <row r="9797">
      <c r="A9797" s="1">
        <f>IF('Raw data'!A9797="","",'Raw data'!A9797)</f>
        <v/>
      </c>
      <c r="B9797" s="1">
        <f>IFERROR(MID(A9797,1,FIND("{",A9797)-1),A9797)</f>
        <v/>
      </c>
      <c r="C9797" s="1">
        <f>IFERROR(MID(A9797,FIND("{",A9797)+1,FIND("}",A9797)-FIND("{",A9797)-1),"")</f>
        <v/>
      </c>
      <c r="D9797" s="1">
        <f>IF('Raw data'!B9797=0,"",'Raw data'!B9797)</f>
        <v/>
      </c>
      <c r="E9797" s="1">
        <f>IF('Raw data'!C9797=0,"",'Raw data'!C9797)</f>
        <v/>
      </c>
      <c r="F9797" s="1">
        <f>IF('Raw data'!D9797=0,"",'Raw data'!D9797)</f>
        <v/>
      </c>
      <c r="H9797" s="8">
        <f>IFERROR(IF(COUNTIF(E9797:F9797,0)=2,"",IF(COUNTIF(E9797:F9797,0)=1,0,E9797/SUM(E9797:F9797))),"")</f>
        <v/>
      </c>
      <c r="I9797" s="1">
        <f>IFERROR(RANK(H9797,H:H),"")</f>
        <v/>
      </c>
      <c r="K9797" s="1">
        <f>IF(D9797&lt;J$2,1,IF(D9797&lt;J$3,2,IF(D9797&lt;J$4,3,IF(D9797="","",4))))</f>
        <v/>
      </c>
      <c r="M9797" s="1">
        <f>IF(K9797="","",IF(K9797&gt;Figures!B$6-1,"yes","no"))</f>
        <v/>
      </c>
      <c r="N9797" s="8">
        <f>IF(H9797="","",IF(M9797="yes",H9797,0))</f>
        <v/>
      </c>
      <c r="O9797" s="1">
        <f>IFERROR(RANK(N9797,N:N),"")</f>
        <v/>
      </c>
    </row>
    <row r="9798">
      <c r="A9798" s="1">
        <f>IF('Raw data'!A9798="","",'Raw data'!A9798)</f>
        <v/>
      </c>
      <c r="B9798" s="1">
        <f>IFERROR(MID(A9798,1,FIND("{",A9798)-1),A9798)</f>
        <v/>
      </c>
      <c r="C9798" s="1">
        <f>IFERROR(MID(A9798,FIND("{",A9798)+1,FIND("}",A9798)-FIND("{",A9798)-1),"")</f>
        <v/>
      </c>
      <c r="D9798" s="1">
        <f>IF('Raw data'!B9798=0,"",'Raw data'!B9798)</f>
        <v/>
      </c>
      <c r="E9798" s="1">
        <f>IF('Raw data'!C9798=0,"",'Raw data'!C9798)</f>
        <v/>
      </c>
      <c r="F9798" s="1">
        <f>IF('Raw data'!D9798=0,"",'Raw data'!D9798)</f>
        <v/>
      </c>
      <c r="H9798" s="8">
        <f>IFERROR(IF(COUNTIF(E9798:F9798,0)=2,"",IF(COUNTIF(E9798:F9798,0)=1,0,E9798/SUM(E9798:F9798))),"")</f>
        <v/>
      </c>
      <c r="I9798" s="1">
        <f>IFERROR(RANK(H9798,H:H),"")</f>
        <v/>
      </c>
      <c r="K9798" s="1">
        <f>IF(D9798&lt;J$2,1,IF(D9798&lt;J$3,2,IF(D9798&lt;J$4,3,IF(D9798="","",4))))</f>
        <v/>
      </c>
      <c r="M9798" s="1">
        <f>IF(K9798="","",IF(K9798&gt;Figures!B$6-1,"yes","no"))</f>
        <v/>
      </c>
      <c r="N9798" s="8">
        <f>IF(H9798="","",IF(M9798="yes",H9798,0))</f>
        <v/>
      </c>
      <c r="O9798" s="1">
        <f>IFERROR(RANK(N9798,N:N),"")</f>
        <v/>
      </c>
    </row>
    <row r="9799">
      <c r="A9799" s="1">
        <f>IF('Raw data'!A9799="","",'Raw data'!A9799)</f>
        <v/>
      </c>
      <c r="B9799" s="1">
        <f>IFERROR(MID(A9799,1,FIND("{",A9799)-1),A9799)</f>
        <v/>
      </c>
      <c r="C9799" s="1">
        <f>IFERROR(MID(A9799,FIND("{",A9799)+1,FIND("}",A9799)-FIND("{",A9799)-1),"")</f>
        <v/>
      </c>
      <c r="D9799" s="1">
        <f>IF('Raw data'!B9799=0,"",'Raw data'!B9799)</f>
        <v/>
      </c>
      <c r="E9799" s="1">
        <f>IF('Raw data'!C9799=0,"",'Raw data'!C9799)</f>
        <v/>
      </c>
      <c r="F9799" s="1">
        <f>IF('Raw data'!D9799=0,"",'Raw data'!D9799)</f>
        <v/>
      </c>
      <c r="H9799" s="8">
        <f>IFERROR(IF(COUNTIF(E9799:F9799,0)=2,"",IF(COUNTIF(E9799:F9799,0)=1,0,E9799/SUM(E9799:F9799))),"")</f>
        <v/>
      </c>
      <c r="I9799" s="1">
        <f>IFERROR(RANK(H9799,H:H),"")</f>
        <v/>
      </c>
      <c r="K9799" s="1">
        <f>IF(D9799&lt;J$2,1,IF(D9799&lt;J$3,2,IF(D9799&lt;J$4,3,IF(D9799="","",4))))</f>
        <v/>
      </c>
      <c r="M9799" s="1">
        <f>IF(K9799="","",IF(K9799&gt;Figures!B$6-1,"yes","no"))</f>
        <v/>
      </c>
      <c r="N9799" s="8">
        <f>IF(H9799="","",IF(M9799="yes",H9799,0))</f>
        <v/>
      </c>
      <c r="O9799" s="1">
        <f>IFERROR(RANK(N9799,N:N),"")</f>
        <v/>
      </c>
    </row>
    <row r="9800">
      <c r="A9800" s="1">
        <f>IF('Raw data'!A9800="","",'Raw data'!A9800)</f>
        <v/>
      </c>
      <c r="B9800" s="1">
        <f>IFERROR(MID(A9800,1,FIND("{",A9800)-1),A9800)</f>
        <v/>
      </c>
      <c r="C9800" s="1">
        <f>IFERROR(MID(A9800,FIND("{",A9800)+1,FIND("}",A9800)-FIND("{",A9800)-1),"")</f>
        <v/>
      </c>
      <c r="D9800" s="1">
        <f>IF('Raw data'!B9800=0,"",'Raw data'!B9800)</f>
        <v/>
      </c>
      <c r="E9800" s="1">
        <f>IF('Raw data'!C9800=0,"",'Raw data'!C9800)</f>
        <v/>
      </c>
      <c r="F9800" s="1">
        <f>IF('Raw data'!D9800=0,"",'Raw data'!D9800)</f>
        <v/>
      </c>
      <c r="H9800" s="8">
        <f>IFERROR(IF(COUNTIF(E9800:F9800,0)=2,"",IF(COUNTIF(E9800:F9800,0)=1,0,E9800/SUM(E9800:F9800))),"")</f>
        <v/>
      </c>
      <c r="I9800" s="1">
        <f>IFERROR(RANK(H9800,H:H),"")</f>
        <v/>
      </c>
      <c r="K9800" s="1">
        <f>IF(D9800&lt;J$2,1,IF(D9800&lt;J$3,2,IF(D9800&lt;J$4,3,IF(D9800="","",4))))</f>
        <v/>
      </c>
      <c r="M9800" s="1">
        <f>IF(K9800="","",IF(K9800&gt;Figures!B$6-1,"yes","no"))</f>
        <v/>
      </c>
      <c r="N9800" s="8">
        <f>IF(H9800="","",IF(M9800="yes",H9800,0))</f>
        <v/>
      </c>
      <c r="O9800" s="1">
        <f>IFERROR(RANK(N9800,N:N),"")</f>
        <v/>
      </c>
    </row>
    <row r="9801">
      <c r="A9801" s="1">
        <f>IF('Raw data'!A9801="","",'Raw data'!A9801)</f>
        <v/>
      </c>
      <c r="B9801" s="1">
        <f>IFERROR(MID(A9801,1,FIND("{",A9801)-1),A9801)</f>
        <v/>
      </c>
      <c r="C9801" s="1">
        <f>IFERROR(MID(A9801,FIND("{",A9801)+1,FIND("}",A9801)-FIND("{",A9801)-1),"")</f>
        <v/>
      </c>
      <c r="D9801" s="1">
        <f>IF('Raw data'!B9801=0,"",'Raw data'!B9801)</f>
        <v/>
      </c>
      <c r="E9801" s="1">
        <f>IF('Raw data'!C9801=0,"",'Raw data'!C9801)</f>
        <v/>
      </c>
      <c r="F9801" s="1">
        <f>IF('Raw data'!D9801=0,"",'Raw data'!D9801)</f>
        <v/>
      </c>
      <c r="H9801" s="8">
        <f>IFERROR(IF(COUNTIF(E9801:F9801,0)=2,"",IF(COUNTIF(E9801:F9801,0)=1,0,E9801/SUM(E9801:F9801))),"")</f>
        <v/>
      </c>
      <c r="I9801" s="1">
        <f>IFERROR(RANK(H9801,H:H),"")</f>
        <v/>
      </c>
      <c r="K9801" s="1">
        <f>IF(D9801&lt;J$2,1,IF(D9801&lt;J$3,2,IF(D9801&lt;J$4,3,IF(D9801="","",4))))</f>
        <v/>
      </c>
      <c r="M9801" s="1">
        <f>IF(K9801="","",IF(K9801&gt;Figures!B$6-1,"yes","no"))</f>
        <v/>
      </c>
      <c r="N9801" s="8">
        <f>IF(H9801="","",IF(M9801="yes",H9801,0))</f>
        <v/>
      </c>
      <c r="O9801" s="1">
        <f>IFERROR(RANK(N9801,N:N),"")</f>
        <v/>
      </c>
    </row>
    <row r="9802">
      <c r="A9802" s="1">
        <f>IF('Raw data'!A9802="","",'Raw data'!A9802)</f>
        <v/>
      </c>
      <c r="B9802" s="1">
        <f>IFERROR(MID(A9802,1,FIND("{",A9802)-1),A9802)</f>
        <v/>
      </c>
      <c r="C9802" s="1">
        <f>IFERROR(MID(A9802,FIND("{",A9802)+1,FIND("}",A9802)-FIND("{",A9802)-1),"")</f>
        <v/>
      </c>
      <c r="D9802" s="1">
        <f>IF('Raw data'!B9802=0,"",'Raw data'!B9802)</f>
        <v/>
      </c>
      <c r="E9802" s="1">
        <f>IF('Raw data'!C9802=0,"",'Raw data'!C9802)</f>
        <v/>
      </c>
      <c r="F9802" s="1">
        <f>IF('Raw data'!D9802=0,"",'Raw data'!D9802)</f>
        <v/>
      </c>
      <c r="H9802" s="8">
        <f>IFERROR(IF(COUNTIF(E9802:F9802,0)=2,"",IF(COUNTIF(E9802:F9802,0)=1,0,E9802/SUM(E9802:F9802))),"")</f>
        <v/>
      </c>
      <c r="I9802" s="1">
        <f>IFERROR(RANK(H9802,H:H),"")</f>
        <v/>
      </c>
      <c r="K9802" s="1">
        <f>IF(D9802&lt;J$2,1,IF(D9802&lt;J$3,2,IF(D9802&lt;J$4,3,IF(D9802="","",4))))</f>
        <v/>
      </c>
      <c r="M9802" s="1">
        <f>IF(K9802="","",IF(K9802&gt;Figures!B$6-1,"yes","no"))</f>
        <v/>
      </c>
      <c r="N9802" s="8">
        <f>IF(H9802="","",IF(M9802="yes",H9802,0))</f>
        <v/>
      </c>
      <c r="O9802" s="1">
        <f>IFERROR(RANK(N9802,N:N),"")</f>
        <v/>
      </c>
    </row>
    <row r="9803">
      <c r="A9803" s="1">
        <f>IF('Raw data'!A9803="","",'Raw data'!A9803)</f>
        <v/>
      </c>
      <c r="B9803" s="1">
        <f>IFERROR(MID(A9803,1,FIND("{",A9803)-1),A9803)</f>
        <v/>
      </c>
      <c r="C9803" s="1">
        <f>IFERROR(MID(A9803,FIND("{",A9803)+1,FIND("}",A9803)-FIND("{",A9803)-1),"")</f>
        <v/>
      </c>
      <c r="D9803" s="1">
        <f>IF('Raw data'!B9803=0,"",'Raw data'!B9803)</f>
        <v/>
      </c>
      <c r="E9803" s="1">
        <f>IF('Raw data'!C9803=0,"",'Raw data'!C9803)</f>
        <v/>
      </c>
      <c r="F9803" s="1">
        <f>IF('Raw data'!D9803=0,"",'Raw data'!D9803)</f>
        <v/>
      </c>
      <c r="H9803" s="8">
        <f>IFERROR(IF(COUNTIF(E9803:F9803,0)=2,"",IF(COUNTIF(E9803:F9803,0)=1,0,E9803/SUM(E9803:F9803))),"")</f>
        <v/>
      </c>
      <c r="I9803" s="1">
        <f>IFERROR(RANK(H9803,H:H),"")</f>
        <v/>
      </c>
      <c r="K9803" s="1">
        <f>IF(D9803&lt;J$2,1,IF(D9803&lt;J$3,2,IF(D9803&lt;J$4,3,IF(D9803="","",4))))</f>
        <v/>
      </c>
      <c r="M9803" s="1">
        <f>IF(K9803="","",IF(K9803&gt;Figures!B$6-1,"yes","no"))</f>
        <v/>
      </c>
      <c r="N9803" s="8">
        <f>IF(H9803="","",IF(M9803="yes",H9803,0))</f>
        <v/>
      </c>
      <c r="O9803" s="1">
        <f>IFERROR(RANK(N9803,N:N),"")</f>
        <v/>
      </c>
    </row>
    <row r="9804">
      <c r="A9804" s="1">
        <f>IF('Raw data'!A9804="","",'Raw data'!A9804)</f>
        <v/>
      </c>
      <c r="B9804" s="1">
        <f>IFERROR(MID(A9804,1,FIND("{",A9804)-1),A9804)</f>
        <v/>
      </c>
      <c r="C9804" s="1">
        <f>IFERROR(MID(A9804,FIND("{",A9804)+1,FIND("}",A9804)-FIND("{",A9804)-1),"")</f>
        <v/>
      </c>
      <c r="D9804" s="1">
        <f>IF('Raw data'!B9804=0,"",'Raw data'!B9804)</f>
        <v/>
      </c>
      <c r="E9804" s="1">
        <f>IF('Raw data'!C9804=0,"",'Raw data'!C9804)</f>
        <v/>
      </c>
      <c r="F9804" s="1">
        <f>IF('Raw data'!D9804=0,"",'Raw data'!D9804)</f>
        <v/>
      </c>
      <c r="H9804" s="8">
        <f>IFERROR(IF(COUNTIF(E9804:F9804,0)=2,"",IF(COUNTIF(E9804:F9804,0)=1,0,E9804/SUM(E9804:F9804))),"")</f>
        <v/>
      </c>
      <c r="I9804" s="1">
        <f>IFERROR(RANK(H9804,H:H),"")</f>
        <v/>
      </c>
      <c r="K9804" s="1">
        <f>IF(D9804&lt;J$2,1,IF(D9804&lt;J$3,2,IF(D9804&lt;J$4,3,IF(D9804="","",4))))</f>
        <v/>
      </c>
      <c r="M9804" s="1">
        <f>IF(K9804="","",IF(K9804&gt;Figures!B$6-1,"yes","no"))</f>
        <v/>
      </c>
      <c r="N9804" s="8">
        <f>IF(H9804="","",IF(M9804="yes",H9804,0))</f>
        <v/>
      </c>
      <c r="O9804" s="1">
        <f>IFERROR(RANK(N9804,N:N),"")</f>
        <v/>
      </c>
    </row>
    <row r="9805">
      <c r="A9805" s="1">
        <f>IF('Raw data'!A9805="","",'Raw data'!A9805)</f>
        <v/>
      </c>
      <c r="B9805" s="1">
        <f>IFERROR(MID(A9805,1,FIND("{",A9805)-1),A9805)</f>
        <v/>
      </c>
      <c r="C9805" s="1">
        <f>IFERROR(MID(A9805,FIND("{",A9805)+1,FIND("}",A9805)-FIND("{",A9805)-1),"")</f>
        <v/>
      </c>
      <c r="D9805" s="1">
        <f>IF('Raw data'!B9805=0,"",'Raw data'!B9805)</f>
        <v/>
      </c>
      <c r="E9805" s="1">
        <f>IF('Raw data'!C9805=0,"",'Raw data'!C9805)</f>
        <v/>
      </c>
      <c r="F9805" s="1">
        <f>IF('Raw data'!D9805=0,"",'Raw data'!D9805)</f>
        <v/>
      </c>
      <c r="H9805" s="8">
        <f>IFERROR(IF(COUNTIF(E9805:F9805,0)=2,"",IF(COUNTIF(E9805:F9805,0)=1,0,E9805/SUM(E9805:F9805))),"")</f>
        <v/>
      </c>
      <c r="I9805" s="1">
        <f>IFERROR(RANK(H9805,H:H),"")</f>
        <v/>
      </c>
      <c r="K9805" s="1">
        <f>IF(D9805&lt;J$2,1,IF(D9805&lt;J$3,2,IF(D9805&lt;J$4,3,IF(D9805="","",4))))</f>
        <v/>
      </c>
      <c r="M9805" s="1">
        <f>IF(K9805="","",IF(K9805&gt;Figures!B$6-1,"yes","no"))</f>
        <v/>
      </c>
      <c r="N9805" s="8">
        <f>IF(H9805="","",IF(M9805="yes",H9805,0))</f>
        <v/>
      </c>
      <c r="O9805" s="1">
        <f>IFERROR(RANK(N9805,N:N),"")</f>
        <v/>
      </c>
    </row>
    <row r="9806">
      <c r="A9806" s="1">
        <f>IF('Raw data'!A9806="","",'Raw data'!A9806)</f>
        <v/>
      </c>
      <c r="B9806" s="1">
        <f>IFERROR(MID(A9806,1,FIND("{",A9806)-1),A9806)</f>
        <v/>
      </c>
      <c r="C9806" s="1">
        <f>IFERROR(MID(A9806,FIND("{",A9806)+1,FIND("}",A9806)-FIND("{",A9806)-1),"")</f>
        <v/>
      </c>
      <c r="D9806" s="1">
        <f>IF('Raw data'!B9806=0,"",'Raw data'!B9806)</f>
        <v/>
      </c>
      <c r="E9806" s="1">
        <f>IF('Raw data'!C9806=0,"",'Raw data'!C9806)</f>
        <v/>
      </c>
      <c r="F9806" s="1">
        <f>IF('Raw data'!D9806=0,"",'Raw data'!D9806)</f>
        <v/>
      </c>
      <c r="H9806" s="8">
        <f>IFERROR(IF(COUNTIF(E9806:F9806,0)=2,"",IF(COUNTIF(E9806:F9806,0)=1,0,E9806/SUM(E9806:F9806))),"")</f>
        <v/>
      </c>
      <c r="I9806" s="1">
        <f>IFERROR(RANK(H9806,H:H),"")</f>
        <v/>
      </c>
      <c r="K9806" s="1">
        <f>IF(D9806&lt;J$2,1,IF(D9806&lt;J$3,2,IF(D9806&lt;J$4,3,IF(D9806="","",4))))</f>
        <v/>
      </c>
      <c r="M9806" s="1">
        <f>IF(K9806="","",IF(K9806&gt;Figures!B$6-1,"yes","no"))</f>
        <v/>
      </c>
      <c r="N9806" s="8">
        <f>IF(H9806="","",IF(M9806="yes",H9806,0))</f>
        <v/>
      </c>
      <c r="O9806" s="1">
        <f>IFERROR(RANK(N9806,N:N),"")</f>
        <v/>
      </c>
    </row>
    <row r="9807">
      <c r="A9807" s="1">
        <f>IF('Raw data'!A9807="","",'Raw data'!A9807)</f>
        <v/>
      </c>
      <c r="B9807" s="1">
        <f>IFERROR(MID(A9807,1,FIND("{",A9807)-1),A9807)</f>
        <v/>
      </c>
      <c r="C9807" s="1">
        <f>IFERROR(MID(A9807,FIND("{",A9807)+1,FIND("}",A9807)-FIND("{",A9807)-1),"")</f>
        <v/>
      </c>
      <c r="D9807" s="1">
        <f>IF('Raw data'!B9807=0,"",'Raw data'!B9807)</f>
        <v/>
      </c>
      <c r="E9807" s="1">
        <f>IF('Raw data'!C9807=0,"",'Raw data'!C9807)</f>
        <v/>
      </c>
      <c r="F9807" s="1">
        <f>IF('Raw data'!D9807=0,"",'Raw data'!D9807)</f>
        <v/>
      </c>
      <c r="H9807" s="8">
        <f>IFERROR(IF(COUNTIF(E9807:F9807,0)=2,"",IF(COUNTIF(E9807:F9807,0)=1,0,E9807/SUM(E9807:F9807))),"")</f>
        <v/>
      </c>
      <c r="I9807" s="1">
        <f>IFERROR(RANK(H9807,H:H),"")</f>
        <v/>
      </c>
      <c r="K9807" s="1">
        <f>IF(D9807&lt;J$2,1,IF(D9807&lt;J$3,2,IF(D9807&lt;J$4,3,IF(D9807="","",4))))</f>
        <v/>
      </c>
      <c r="M9807" s="1">
        <f>IF(K9807="","",IF(K9807&gt;Figures!B$6-1,"yes","no"))</f>
        <v/>
      </c>
      <c r="N9807" s="8">
        <f>IF(H9807="","",IF(M9807="yes",H9807,0))</f>
        <v/>
      </c>
      <c r="O9807" s="1">
        <f>IFERROR(RANK(N9807,N:N),"")</f>
        <v/>
      </c>
    </row>
    <row r="9808">
      <c r="A9808" s="1">
        <f>IF('Raw data'!A9808="","",'Raw data'!A9808)</f>
        <v/>
      </c>
      <c r="B9808" s="1">
        <f>IFERROR(MID(A9808,1,FIND("{",A9808)-1),A9808)</f>
        <v/>
      </c>
      <c r="C9808" s="1">
        <f>IFERROR(MID(A9808,FIND("{",A9808)+1,FIND("}",A9808)-FIND("{",A9808)-1),"")</f>
        <v/>
      </c>
      <c r="D9808" s="1">
        <f>IF('Raw data'!B9808=0,"",'Raw data'!B9808)</f>
        <v/>
      </c>
      <c r="E9808" s="1">
        <f>IF('Raw data'!C9808=0,"",'Raw data'!C9808)</f>
        <v/>
      </c>
      <c r="F9808" s="1">
        <f>IF('Raw data'!D9808=0,"",'Raw data'!D9808)</f>
        <v/>
      </c>
      <c r="H9808" s="8">
        <f>IFERROR(IF(COUNTIF(E9808:F9808,0)=2,"",IF(COUNTIF(E9808:F9808,0)=1,0,E9808/SUM(E9808:F9808))),"")</f>
        <v/>
      </c>
      <c r="I9808" s="1">
        <f>IFERROR(RANK(H9808,H:H),"")</f>
        <v/>
      </c>
      <c r="K9808" s="1">
        <f>IF(D9808&lt;J$2,1,IF(D9808&lt;J$3,2,IF(D9808&lt;J$4,3,IF(D9808="","",4))))</f>
        <v/>
      </c>
      <c r="M9808" s="1">
        <f>IF(K9808="","",IF(K9808&gt;Figures!B$6-1,"yes","no"))</f>
        <v/>
      </c>
      <c r="N9808" s="8">
        <f>IF(H9808="","",IF(M9808="yes",H9808,0))</f>
        <v/>
      </c>
      <c r="O9808" s="1">
        <f>IFERROR(RANK(N9808,N:N),"")</f>
        <v/>
      </c>
    </row>
    <row r="9809">
      <c r="A9809" s="1">
        <f>IF('Raw data'!A9809="","",'Raw data'!A9809)</f>
        <v/>
      </c>
      <c r="B9809" s="1">
        <f>IFERROR(MID(A9809,1,FIND("{",A9809)-1),A9809)</f>
        <v/>
      </c>
      <c r="C9809" s="1">
        <f>IFERROR(MID(A9809,FIND("{",A9809)+1,FIND("}",A9809)-FIND("{",A9809)-1),"")</f>
        <v/>
      </c>
      <c r="D9809" s="1">
        <f>IF('Raw data'!B9809=0,"",'Raw data'!B9809)</f>
        <v/>
      </c>
      <c r="E9809" s="1">
        <f>IF('Raw data'!C9809=0,"",'Raw data'!C9809)</f>
        <v/>
      </c>
      <c r="F9809" s="1">
        <f>IF('Raw data'!D9809=0,"",'Raw data'!D9809)</f>
        <v/>
      </c>
      <c r="H9809" s="8">
        <f>IFERROR(IF(COUNTIF(E9809:F9809,0)=2,"",IF(COUNTIF(E9809:F9809,0)=1,0,E9809/SUM(E9809:F9809))),"")</f>
        <v/>
      </c>
      <c r="I9809" s="1">
        <f>IFERROR(RANK(H9809,H:H),"")</f>
        <v/>
      </c>
      <c r="K9809" s="1">
        <f>IF(D9809&lt;J$2,1,IF(D9809&lt;J$3,2,IF(D9809&lt;J$4,3,IF(D9809="","",4))))</f>
        <v/>
      </c>
      <c r="M9809" s="1">
        <f>IF(K9809="","",IF(K9809&gt;Figures!B$6-1,"yes","no"))</f>
        <v/>
      </c>
      <c r="N9809" s="8">
        <f>IF(H9809="","",IF(M9809="yes",H9809,0))</f>
        <v/>
      </c>
      <c r="O9809" s="1">
        <f>IFERROR(RANK(N9809,N:N),"")</f>
        <v/>
      </c>
    </row>
    <row r="9810">
      <c r="A9810" s="1">
        <f>IF('Raw data'!A9810="","",'Raw data'!A9810)</f>
        <v/>
      </c>
      <c r="B9810" s="1">
        <f>IFERROR(MID(A9810,1,FIND("{",A9810)-1),A9810)</f>
        <v/>
      </c>
      <c r="C9810" s="1">
        <f>IFERROR(MID(A9810,FIND("{",A9810)+1,FIND("}",A9810)-FIND("{",A9810)-1),"")</f>
        <v/>
      </c>
      <c r="D9810" s="1">
        <f>IF('Raw data'!B9810=0,"",'Raw data'!B9810)</f>
        <v/>
      </c>
      <c r="E9810" s="1">
        <f>IF('Raw data'!C9810=0,"",'Raw data'!C9810)</f>
        <v/>
      </c>
      <c r="F9810" s="1">
        <f>IF('Raw data'!D9810=0,"",'Raw data'!D9810)</f>
        <v/>
      </c>
      <c r="H9810" s="8">
        <f>IFERROR(IF(COUNTIF(E9810:F9810,0)=2,"",IF(COUNTIF(E9810:F9810,0)=1,0,E9810/SUM(E9810:F9810))),"")</f>
        <v/>
      </c>
      <c r="I9810" s="1">
        <f>IFERROR(RANK(H9810,H:H),"")</f>
        <v/>
      </c>
      <c r="K9810" s="1">
        <f>IF(D9810&lt;J$2,1,IF(D9810&lt;J$3,2,IF(D9810&lt;J$4,3,IF(D9810="","",4))))</f>
        <v/>
      </c>
      <c r="M9810" s="1">
        <f>IF(K9810="","",IF(K9810&gt;Figures!B$6-1,"yes","no"))</f>
        <v/>
      </c>
      <c r="N9810" s="8">
        <f>IF(H9810="","",IF(M9810="yes",H9810,0))</f>
        <v/>
      </c>
      <c r="O9810" s="1">
        <f>IFERROR(RANK(N9810,N:N),"")</f>
        <v/>
      </c>
    </row>
    <row r="9811">
      <c r="A9811" s="1">
        <f>IF('Raw data'!A9811="","",'Raw data'!A9811)</f>
        <v/>
      </c>
      <c r="B9811" s="1">
        <f>IFERROR(MID(A9811,1,FIND("{",A9811)-1),A9811)</f>
        <v/>
      </c>
      <c r="C9811" s="1">
        <f>IFERROR(MID(A9811,FIND("{",A9811)+1,FIND("}",A9811)-FIND("{",A9811)-1),"")</f>
        <v/>
      </c>
      <c r="D9811" s="1">
        <f>IF('Raw data'!B9811=0,"",'Raw data'!B9811)</f>
        <v/>
      </c>
      <c r="E9811" s="1">
        <f>IF('Raw data'!C9811=0,"",'Raw data'!C9811)</f>
        <v/>
      </c>
      <c r="F9811" s="1">
        <f>IF('Raw data'!D9811=0,"",'Raw data'!D9811)</f>
        <v/>
      </c>
      <c r="H9811" s="8">
        <f>IFERROR(IF(COUNTIF(E9811:F9811,0)=2,"",IF(COUNTIF(E9811:F9811,0)=1,0,E9811/SUM(E9811:F9811))),"")</f>
        <v/>
      </c>
      <c r="I9811" s="1">
        <f>IFERROR(RANK(H9811,H:H),"")</f>
        <v/>
      </c>
      <c r="K9811" s="1">
        <f>IF(D9811&lt;J$2,1,IF(D9811&lt;J$3,2,IF(D9811&lt;J$4,3,IF(D9811="","",4))))</f>
        <v/>
      </c>
      <c r="M9811" s="1">
        <f>IF(K9811="","",IF(K9811&gt;Figures!B$6-1,"yes","no"))</f>
        <v/>
      </c>
      <c r="N9811" s="8">
        <f>IF(H9811="","",IF(M9811="yes",H9811,0))</f>
        <v/>
      </c>
      <c r="O9811" s="1">
        <f>IFERROR(RANK(N9811,N:N),"")</f>
        <v/>
      </c>
    </row>
    <row r="9812">
      <c r="A9812" s="1">
        <f>IF('Raw data'!A9812="","",'Raw data'!A9812)</f>
        <v/>
      </c>
      <c r="B9812" s="1">
        <f>IFERROR(MID(A9812,1,FIND("{",A9812)-1),A9812)</f>
        <v/>
      </c>
      <c r="C9812" s="1">
        <f>IFERROR(MID(A9812,FIND("{",A9812)+1,FIND("}",A9812)-FIND("{",A9812)-1),"")</f>
        <v/>
      </c>
      <c r="D9812" s="1">
        <f>IF('Raw data'!B9812=0,"",'Raw data'!B9812)</f>
        <v/>
      </c>
      <c r="E9812" s="1">
        <f>IF('Raw data'!C9812=0,"",'Raw data'!C9812)</f>
        <v/>
      </c>
      <c r="F9812" s="1">
        <f>IF('Raw data'!D9812=0,"",'Raw data'!D9812)</f>
        <v/>
      </c>
      <c r="H9812" s="8">
        <f>IFERROR(IF(COUNTIF(E9812:F9812,0)=2,"",IF(COUNTIF(E9812:F9812,0)=1,0,E9812/SUM(E9812:F9812))),"")</f>
        <v/>
      </c>
      <c r="I9812" s="1">
        <f>IFERROR(RANK(H9812,H:H),"")</f>
        <v/>
      </c>
      <c r="K9812" s="1">
        <f>IF(D9812&lt;J$2,1,IF(D9812&lt;J$3,2,IF(D9812&lt;J$4,3,IF(D9812="","",4))))</f>
        <v/>
      </c>
      <c r="M9812" s="1">
        <f>IF(K9812="","",IF(K9812&gt;Figures!B$6-1,"yes","no"))</f>
        <v/>
      </c>
      <c r="N9812" s="8">
        <f>IF(H9812="","",IF(M9812="yes",H9812,0))</f>
        <v/>
      </c>
      <c r="O9812" s="1">
        <f>IFERROR(RANK(N9812,N:N),"")</f>
        <v/>
      </c>
    </row>
    <row r="9813">
      <c r="A9813" s="1">
        <f>IF('Raw data'!A9813="","",'Raw data'!A9813)</f>
        <v/>
      </c>
      <c r="B9813" s="1">
        <f>IFERROR(MID(A9813,1,FIND("{",A9813)-1),A9813)</f>
        <v/>
      </c>
      <c r="C9813" s="1">
        <f>IFERROR(MID(A9813,FIND("{",A9813)+1,FIND("}",A9813)-FIND("{",A9813)-1),"")</f>
        <v/>
      </c>
      <c r="D9813" s="1">
        <f>IF('Raw data'!B9813=0,"",'Raw data'!B9813)</f>
        <v/>
      </c>
      <c r="E9813" s="1">
        <f>IF('Raw data'!C9813=0,"",'Raw data'!C9813)</f>
        <v/>
      </c>
      <c r="F9813" s="1">
        <f>IF('Raw data'!D9813=0,"",'Raw data'!D9813)</f>
        <v/>
      </c>
      <c r="H9813" s="8">
        <f>IFERROR(IF(COUNTIF(E9813:F9813,0)=2,"",IF(COUNTIF(E9813:F9813,0)=1,0,E9813/SUM(E9813:F9813))),"")</f>
        <v/>
      </c>
      <c r="I9813" s="1">
        <f>IFERROR(RANK(H9813,H:H),"")</f>
        <v/>
      </c>
      <c r="K9813" s="1">
        <f>IF(D9813&lt;J$2,1,IF(D9813&lt;J$3,2,IF(D9813&lt;J$4,3,IF(D9813="","",4))))</f>
        <v/>
      </c>
      <c r="M9813" s="1">
        <f>IF(K9813="","",IF(K9813&gt;Figures!B$6-1,"yes","no"))</f>
        <v/>
      </c>
      <c r="N9813" s="8">
        <f>IF(H9813="","",IF(M9813="yes",H9813,0))</f>
        <v/>
      </c>
      <c r="O9813" s="1">
        <f>IFERROR(RANK(N9813,N:N),"")</f>
        <v/>
      </c>
    </row>
    <row r="9814">
      <c r="A9814" s="1">
        <f>IF('Raw data'!A9814="","",'Raw data'!A9814)</f>
        <v/>
      </c>
      <c r="B9814" s="1">
        <f>IFERROR(MID(A9814,1,FIND("{",A9814)-1),A9814)</f>
        <v/>
      </c>
      <c r="C9814" s="1">
        <f>IFERROR(MID(A9814,FIND("{",A9814)+1,FIND("}",A9814)-FIND("{",A9814)-1),"")</f>
        <v/>
      </c>
      <c r="D9814" s="1">
        <f>IF('Raw data'!B9814=0,"",'Raw data'!B9814)</f>
        <v/>
      </c>
      <c r="E9814" s="1">
        <f>IF('Raw data'!C9814=0,"",'Raw data'!C9814)</f>
        <v/>
      </c>
      <c r="F9814" s="1">
        <f>IF('Raw data'!D9814=0,"",'Raw data'!D9814)</f>
        <v/>
      </c>
      <c r="H9814" s="8">
        <f>IFERROR(IF(COUNTIF(E9814:F9814,0)=2,"",IF(COUNTIF(E9814:F9814,0)=1,0,E9814/SUM(E9814:F9814))),"")</f>
        <v/>
      </c>
      <c r="I9814" s="1">
        <f>IFERROR(RANK(H9814,H:H),"")</f>
        <v/>
      </c>
      <c r="K9814" s="1">
        <f>IF(D9814&lt;J$2,1,IF(D9814&lt;J$3,2,IF(D9814&lt;J$4,3,IF(D9814="","",4))))</f>
        <v/>
      </c>
      <c r="M9814" s="1">
        <f>IF(K9814="","",IF(K9814&gt;Figures!B$6-1,"yes","no"))</f>
        <v/>
      </c>
      <c r="N9814" s="8">
        <f>IF(H9814="","",IF(M9814="yes",H9814,0))</f>
        <v/>
      </c>
      <c r="O9814" s="1">
        <f>IFERROR(RANK(N9814,N:N),"")</f>
        <v/>
      </c>
    </row>
    <row r="9815">
      <c r="A9815" s="1">
        <f>IF('Raw data'!A9815="","",'Raw data'!A9815)</f>
        <v/>
      </c>
      <c r="B9815" s="1">
        <f>IFERROR(MID(A9815,1,FIND("{",A9815)-1),A9815)</f>
        <v/>
      </c>
      <c r="C9815" s="1">
        <f>IFERROR(MID(A9815,FIND("{",A9815)+1,FIND("}",A9815)-FIND("{",A9815)-1),"")</f>
        <v/>
      </c>
      <c r="D9815" s="1">
        <f>IF('Raw data'!B9815=0,"",'Raw data'!B9815)</f>
        <v/>
      </c>
      <c r="E9815" s="1">
        <f>IF('Raw data'!C9815=0,"",'Raw data'!C9815)</f>
        <v/>
      </c>
      <c r="F9815" s="1">
        <f>IF('Raw data'!D9815=0,"",'Raw data'!D9815)</f>
        <v/>
      </c>
      <c r="H9815" s="8">
        <f>IFERROR(IF(COUNTIF(E9815:F9815,0)=2,"",IF(COUNTIF(E9815:F9815,0)=1,0,E9815/SUM(E9815:F9815))),"")</f>
        <v/>
      </c>
      <c r="I9815" s="1">
        <f>IFERROR(RANK(H9815,H:H),"")</f>
        <v/>
      </c>
      <c r="K9815" s="1">
        <f>IF(D9815&lt;J$2,1,IF(D9815&lt;J$3,2,IF(D9815&lt;J$4,3,IF(D9815="","",4))))</f>
        <v/>
      </c>
      <c r="M9815" s="1">
        <f>IF(K9815="","",IF(K9815&gt;Figures!B$6-1,"yes","no"))</f>
        <v/>
      </c>
      <c r="N9815" s="8">
        <f>IF(H9815="","",IF(M9815="yes",H9815,0))</f>
        <v/>
      </c>
      <c r="O9815" s="1">
        <f>IFERROR(RANK(N9815,N:N),"")</f>
        <v/>
      </c>
    </row>
    <row r="9816">
      <c r="A9816" s="1">
        <f>IF('Raw data'!A9816="","",'Raw data'!A9816)</f>
        <v/>
      </c>
      <c r="B9816" s="1">
        <f>IFERROR(MID(A9816,1,FIND("{",A9816)-1),A9816)</f>
        <v/>
      </c>
      <c r="C9816" s="1">
        <f>IFERROR(MID(A9816,FIND("{",A9816)+1,FIND("}",A9816)-FIND("{",A9816)-1),"")</f>
        <v/>
      </c>
      <c r="D9816" s="1">
        <f>IF('Raw data'!B9816=0,"",'Raw data'!B9816)</f>
        <v/>
      </c>
      <c r="E9816" s="1">
        <f>IF('Raw data'!C9816=0,"",'Raw data'!C9816)</f>
        <v/>
      </c>
      <c r="F9816" s="1">
        <f>IF('Raw data'!D9816=0,"",'Raw data'!D9816)</f>
        <v/>
      </c>
      <c r="H9816" s="8">
        <f>IFERROR(IF(COUNTIF(E9816:F9816,0)=2,"",IF(COUNTIF(E9816:F9816,0)=1,0,E9816/SUM(E9816:F9816))),"")</f>
        <v/>
      </c>
      <c r="I9816" s="1">
        <f>IFERROR(RANK(H9816,H:H),"")</f>
        <v/>
      </c>
      <c r="K9816" s="1">
        <f>IF(D9816&lt;J$2,1,IF(D9816&lt;J$3,2,IF(D9816&lt;J$4,3,IF(D9816="","",4))))</f>
        <v/>
      </c>
      <c r="M9816" s="1">
        <f>IF(K9816="","",IF(K9816&gt;Figures!B$6-1,"yes","no"))</f>
        <v/>
      </c>
      <c r="N9816" s="8">
        <f>IF(H9816="","",IF(M9816="yes",H9816,0))</f>
        <v/>
      </c>
      <c r="O9816" s="1">
        <f>IFERROR(RANK(N9816,N:N),"")</f>
        <v/>
      </c>
    </row>
    <row r="9817">
      <c r="A9817" s="1">
        <f>IF('Raw data'!A9817="","",'Raw data'!A9817)</f>
        <v/>
      </c>
      <c r="B9817" s="1">
        <f>IFERROR(MID(A9817,1,FIND("{",A9817)-1),A9817)</f>
        <v/>
      </c>
      <c r="C9817" s="1">
        <f>IFERROR(MID(A9817,FIND("{",A9817)+1,FIND("}",A9817)-FIND("{",A9817)-1),"")</f>
        <v/>
      </c>
      <c r="D9817" s="1">
        <f>IF('Raw data'!B9817=0,"",'Raw data'!B9817)</f>
        <v/>
      </c>
      <c r="E9817" s="1">
        <f>IF('Raw data'!C9817=0,"",'Raw data'!C9817)</f>
        <v/>
      </c>
      <c r="F9817" s="1">
        <f>IF('Raw data'!D9817=0,"",'Raw data'!D9817)</f>
        <v/>
      </c>
      <c r="H9817" s="8">
        <f>IFERROR(IF(COUNTIF(E9817:F9817,0)=2,"",IF(COUNTIF(E9817:F9817,0)=1,0,E9817/SUM(E9817:F9817))),"")</f>
        <v/>
      </c>
      <c r="I9817" s="1">
        <f>IFERROR(RANK(H9817,H:H),"")</f>
        <v/>
      </c>
      <c r="K9817" s="1">
        <f>IF(D9817&lt;J$2,1,IF(D9817&lt;J$3,2,IF(D9817&lt;J$4,3,IF(D9817="","",4))))</f>
        <v/>
      </c>
      <c r="M9817" s="1">
        <f>IF(K9817="","",IF(K9817&gt;Figures!B$6-1,"yes","no"))</f>
        <v/>
      </c>
      <c r="N9817" s="8">
        <f>IF(H9817="","",IF(M9817="yes",H9817,0))</f>
        <v/>
      </c>
      <c r="O9817" s="1">
        <f>IFERROR(RANK(N9817,N:N),"")</f>
        <v/>
      </c>
    </row>
    <row r="9818">
      <c r="A9818" s="1">
        <f>IF('Raw data'!A9818="","",'Raw data'!A9818)</f>
        <v/>
      </c>
      <c r="B9818" s="1">
        <f>IFERROR(MID(A9818,1,FIND("{",A9818)-1),A9818)</f>
        <v/>
      </c>
      <c r="C9818" s="1">
        <f>IFERROR(MID(A9818,FIND("{",A9818)+1,FIND("}",A9818)-FIND("{",A9818)-1),"")</f>
        <v/>
      </c>
      <c r="D9818" s="1">
        <f>IF('Raw data'!B9818=0,"",'Raw data'!B9818)</f>
        <v/>
      </c>
      <c r="E9818" s="1">
        <f>IF('Raw data'!C9818=0,"",'Raw data'!C9818)</f>
        <v/>
      </c>
      <c r="F9818" s="1">
        <f>IF('Raw data'!D9818=0,"",'Raw data'!D9818)</f>
        <v/>
      </c>
      <c r="H9818" s="8">
        <f>IFERROR(IF(COUNTIF(E9818:F9818,0)=2,"",IF(COUNTIF(E9818:F9818,0)=1,0,E9818/SUM(E9818:F9818))),"")</f>
        <v/>
      </c>
      <c r="I9818" s="1">
        <f>IFERROR(RANK(H9818,H:H),"")</f>
        <v/>
      </c>
      <c r="K9818" s="1">
        <f>IF(D9818&lt;J$2,1,IF(D9818&lt;J$3,2,IF(D9818&lt;J$4,3,IF(D9818="","",4))))</f>
        <v/>
      </c>
      <c r="M9818" s="1">
        <f>IF(K9818="","",IF(K9818&gt;Figures!B$6-1,"yes","no"))</f>
        <v/>
      </c>
      <c r="N9818" s="8">
        <f>IF(H9818="","",IF(M9818="yes",H9818,0))</f>
        <v/>
      </c>
      <c r="O9818" s="1">
        <f>IFERROR(RANK(N9818,N:N),"")</f>
        <v/>
      </c>
    </row>
    <row r="9819">
      <c r="A9819" s="1">
        <f>IF('Raw data'!A9819="","",'Raw data'!A9819)</f>
        <v/>
      </c>
      <c r="B9819" s="1">
        <f>IFERROR(MID(A9819,1,FIND("{",A9819)-1),A9819)</f>
        <v/>
      </c>
      <c r="C9819" s="1">
        <f>IFERROR(MID(A9819,FIND("{",A9819)+1,FIND("}",A9819)-FIND("{",A9819)-1),"")</f>
        <v/>
      </c>
      <c r="D9819" s="1">
        <f>IF('Raw data'!B9819=0,"",'Raw data'!B9819)</f>
        <v/>
      </c>
      <c r="E9819" s="1">
        <f>IF('Raw data'!C9819=0,"",'Raw data'!C9819)</f>
        <v/>
      </c>
      <c r="F9819" s="1">
        <f>IF('Raw data'!D9819=0,"",'Raw data'!D9819)</f>
        <v/>
      </c>
      <c r="H9819" s="8">
        <f>IFERROR(IF(COUNTIF(E9819:F9819,0)=2,"",IF(COUNTIF(E9819:F9819,0)=1,0,E9819/SUM(E9819:F9819))),"")</f>
        <v/>
      </c>
      <c r="I9819" s="1">
        <f>IFERROR(RANK(H9819,H:H),"")</f>
        <v/>
      </c>
      <c r="K9819" s="1">
        <f>IF(D9819&lt;J$2,1,IF(D9819&lt;J$3,2,IF(D9819&lt;J$4,3,IF(D9819="","",4))))</f>
        <v/>
      </c>
      <c r="M9819" s="1">
        <f>IF(K9819="","",IF(K9819&gt;Figures!B$6-1,"yes","no"))</f>
        <v/>
      </c>
      <c r="N9819" s="8">
        <f>IF(H9819="","",IF(M9819="yes",H9819,0))</f>
        <v/>
      </c>
      <c r="O9819" s="1">
        <f>IFERROR(RANK(N9819,N:N),"")</f>
        <v/>
      </c>
    </row>
    <row r="9820">
      <c r="A9820" s="1">
        <f>IF('Raw data'!A9820="","",'Raw data'!A9820)</f>
        <v/>
      </c>
      <c r="B9820" s="1">
        <f>IFERROR(MID(A9820,1,FIND("{",A9820)-1),A9820)</f>
        <v/>
      </c>
      <c r="C9820" s="1">
        <f>IFERROR(MID(A9820,FIND("{",A9820)+1,FIND("}",A9820)-FIND("{",A9820)-1),"")</f>
        <v/>
      </c>
      <c r="D9820" s="1">
        <f>IF('Raw data'!B9820=0,"",'Raw data'!B9820)</f>
        <v/>
      </c>
      <c r="E9820" s="1">
        <f>IF('Raw data'!C9820=0,"",'Raw data'!C9820)</f>
        <v/>
      </c>
      <c r="F9820" s="1">
        <f>IF('Raw data'!D9820=0,"",'Raw data'!D9820)</f>
        <v/>
      </c>
      <c r="H9820" s="8">
        <f>IFERROR(IF(COUNTIF(E9820:F9820,0)=2,"",IF(COUNTIF(E9820:F9820,0)=1,0,E9820/SUM(E9820:F9820))),"")</f>
        <v/>
      </c>
      <c r="I9820" s="1">
        <f>IFERROR(RANK(H9820,H:H),"")</f>
        <v/>
      </c>
      <c r="K9820" s="1">
        <f>IF(D9820&lt;J$2,1,IF(D9820&lt;J$3,2,IF(D9820&lt;J$4,3,IF(D9820="","",4))))</f>
        <v/>
      </c>
      <c r="M9820" s="1">
        <f>IF(K9820="","",IF(K9820&gt;Figures!B$6-1,"yes","no"))</f>
        <v/>
      </c>
      <c r="N9820" s="8">
        <f>IF(H9820="","",IF(M9820="yes",H9820,0))</f>
        <v/>
      </c>
      <c r="O9820" s="1">
        <f>IFERROR(RANK(N9820,N:N),"")</f>
        <v/>
      </c>
    </row>
    <row r="9821">
      <c r="A9821" s="1">
        <f>IF('Raw data'!A9821="","",'Raw data'!A9821)</f>
        <v/>
      </c>
      <c r="B9821" s="1">
        <f>IFERROR(MID(A9821,1,FIND("{",A9821)-1),A9821)</f>
        <v/>
      </c>
      <c r="C9821" s="1">
        <f>IFERROR(MID(A9821,FIND("{",A9821)+1,FIND("}",A9821)-FIND("{",A9821)-1),"")</f>
        <v/>
      </c>
      <c r="D9821" s="1">
        <f>IF('Raw data'!B9821=0,"",'Raw data'!B9821)</f>
        <v/>
      </c>
      <c r="E9821" s="1">
        <f>IF('Raw data'!C9821=0,"",'Raw data'!C9821)</f>
        <v/>
      </c>
      <c r="F9821" s="1">
        <f>IF('Raw data'!D9821=0,"",'Raw data'!D9821)</f>
        <v/>
      </c>
      <c r="H9821" s="8">
        <f>IFERROR(IF(COUNTIF(E9821:F9821,0)=2,"",IF(COUNTIF(E9821:F9821,0)=1,0,E9821/SUM(E9821:F9821))),"")</f>
        <v/>
      </c>
      <c r="I9821" s="1">
        <f>IFERROR(RANK(H9821,H:H),"")</f>
        <v/>
      </c>
      <c r="K9821" s="1">
        <f>IF(D9821&lt;J$2,1,IF(D9821&lt;J$3,2,IF(D9821&lt;J$4,3,IF(D9821="","",4))))</f>
        <v/>
      </c>
      <c r="M9821" s="1">
        <f>IF(K9821="","",IF(K9821&gt;Figures!B$6-1,"yes","no"))</f>
        <v/>
      </c>
      <c r="N9821" s="8">
        <f>IF(H9821="","",IF(M9821="yes",H9821,0))</f>
        <v/>
      </c>
      <c r="O9821" s="1">
        <f>IFERROR(RANK(N9821,N:N),"")</f>
        <v/>
      </c>
    </row>
    <row r="9822">
      <c r="A9822" s="1">
        <f>IF('Raw data'!A9822="","",'Raw data'!A9822)</f>
        <v/>
      </c>
      <c r="B9822" s="1">
        <f>IFERROR(MID(A9822,1,FIND("{",A9822)-1),A9822)</f>
        <v/>
      </c>
      <c r="C9822" s="1">
        <f>IFERROR(MID(A9822,FIND("{",A9822)+1,FIND("}",A9822)-FIND("{",A9822)-1),"")</f>
        <v/>
      </c>
      <c r="D9822" s="1">
        <f>IF('Raw data'!B9822=0,"",'Raw data'!B9822)</f>
        <v/>
      </c>
      <c r="E9822" s="1">
        <f>IF('Raw data'!C9822=0,"",'Raw data'!C9822)</f>
        <v/>
      </c>
      <c r="F9822" s="1">
        <f>IF('Raw data'!D9822=0,"",'Raw data'!D9822)</f>
        <v/>
      </c>
      <c r="H9822" s="8">
        <f>IFERROR(IF(COUNTIF(E9822:F9822,0)=2,"",IF(COUNTIF(E9822:F9822,0)=1,0,E9822/SUM(E9822:F9822))),"")</f>
        <v/>
      </c>
      <c r="I9822" s="1">
        <f>IFERROR(RANK(H9822,H:H),"")</f>
        <v/>
      </c>
      <c r="K9822" s="1">
        <f>IF(D9822&lt;J$2,1,IF(D9822&lt;J$3,2,IF(D9822&lt;J$4,3,IF(D9822="","",4))))</f>
        <v/>
      </c>
      <c r="M9822" s="1">
        <f>IF(K9822="","",IF(K9822&gt;Figures!B$6-1,"yes","no"))</f>
        <v/>
      </c>
      <c r="N9822" s="8">
        <f>IF(H9822="","",IF(M9822="yes",H9822,0))</f>
        <v/>
      </c>
      <c r="O9822" s="1">
        <f>IFERROR(RANK(N9822,N:N),"")</f>
        <v/>
      </c>
    </row>
    <row r="9823">
      <c r="A9823" s="1">
        <f>IF('Raw data'!A9823="","",'Raw data'!A9823)</f>
        <v/>
      </c>
      <c r="B9823" s="1">
        <f>IFERROR(MID(A9823,1,FIND("{",A9823)-1),A9823)</f>
        <v/>
      </c>
      <c r="C9823" s="1">
        <f>IFERROR(MID(A9823,FIND("{",A9823)+1,FIND("}",A9823)-FIND("{",A9823)-1),"")</f>
        <v/>
      </c>
      <c r="D9823" s="1">
        <f>IF('Raw data'!B9823=0,"",'Raw data'!B9823)</f>
        <v/>
      </c>
      <c r="E9823" s="1">
        <f>IF('Raw data'!C9823=0,"",'Raw data'!C9823)</f>
        <v/>
      </c>
      <c r="F9823" s="1">
        <f>IF('Raw data'!D9823=0,"",'Raw data'!D9823)</f>
        <v/>
      </c>
      <c r="H9823" s="8">
        <f>IFERROR(IF(COUNTIF(E9823:F9823,0)=2,"",IF(COUNTIF(E9823:F9823,0)=1,0,E9823/SUM(E9823:F9823))),"")</f>
        <v/>
      </c>
      <c r="I9823" s="1">
        <f>IFERROR(RANK(H9823,H:H),"")</f>
        <v/>
      </c>
      <c r="K9823" s="1">
        <f>IF(D9823&lt;J$2,1,IF(D9823&lt;J$3,2,IF(D9823&lt;J$4,3,IF(D9823="","",4))))</f>
        <v/>
      </c>
      <c r="M9823" s="1">
        <f>IF(K9823="","",IF(K9823&gt;Figures!B$6-1,"yes","no"))</f>
        <v/>
      </c>
      <c r="N9823" s="8">
        <f>IF(H9823="","",IF(M9823="yes",H9823,0))</f>
        <v/>
      </c>
      <c r="O9823" s="1">
        <f>IFERROR(RANK(N9823,N:N),"")</f>
        <v/>
      </c>
    </row>
    <row r="9824">
      <c r="A9824" s="1">
        <f>IF('Raw data'!A9824="","",'Raw data'!A9824)</f>
        <v/>
      </c>
      <c r="B9824" s="1">
        <f>IFERROR(MID(A9824,1,FIND("{",A9824)-1),A9824)</f>
        <v/>
      </c>
      <c r="C9824" s="1">
        <f>IFERROR(MID(A9824,FIND("{",A9824)+1,FIND("}",A9824)-FIND("{",A9824)-1),"")</f>
        <v/>
      </c>
      <c r="D9824" s="1">
        <f>IF('Raw data'!B9824=0,"",'Raw data'!B9824)</f>
        <v/>
      </c>
      <c r="E9824" s="1">
        <f>IF('Raw data'!C9824=0,"",'Raw data'!C9824)</f>
        <v/>
      </c>
      <c r="F9824" s="1">
        <f>IF('Raw data'!D9824=0,"",'Raw data'!D9824)</f>
        <v/>
      </c>
      <c r="H9824" s="8">
        <f>IFERROR(IF(COUNTIF(E9824:F9824,0)=2,"",IF(COUNTIF(E9824:F9824,0)=1,0,E9824/SUM(E9824:F9824))),"")</f>
        <v/>
      </c>
      <c r="I9824" s="1">
        <f>IFERROR(RANK(H9824,H:H),"")</f>
        <v/>
      </c>
      <c r="K9824" s="1">
        <f>IF(D9824&lt;J$2,1,IF(D9824&lt;J$3,2,IF(D9824&lt;J$4,3,IF(D9824="","",4))))</f>
        <v/>
      </c>
      <c r="M9824" s="1">
        <f>IF(K9824="","",IF(K9824&gt;Figures!B$6-1,"yes","no"))</f>
        <v/>
      </c>
      <c r="N9824" s="8">
        <f>IF(H9824="","",IF(M9824="yes",H9824,0))</f>
        <v/>
      </c>
      <c r="O9824" s="1">
        <f>IFERROR(RANK(N9824,N:N),"")</f>
        <v/>
      </c>
    </row>
    <row r="9825">
      <c r="A9825" s="1">
        <f>IF('Raw data'!A9825="","",'Raw data'!A9825)</f>
        <v/>
      </c>
      <c r="B9825" s="1">
        <f>IFERROR(MID(A9825,1,FIND("{",A9825)-1),A9825)</f>
        <v/>
      </c>
      <c r="C9825" s="1">
        <f>IFERROR(MID(A9825,FIND("{",A9825)+1,FIND("}",A9825)-FIND("{",A9825)-1),"")</f>
        <v/>
      </c>
      <c r="D9825" s="1">
        <f>IF('Raw data'!B9825=0,"",'Raw data'!B9825)</f>
        <v/>
      </c>
      <c r="E9825" s="1">
        <f>IF('Raw data'!C9825=0,"",'Raw data'!C9825)</f>
        <v/>
      </c>
      <c r="F9825" s="1">
        <f>IF('Raw data'!D9825=0,"",'Raw data'!D9825)</f>
        <v/>
      </c>
      <c r="H9825" s="8">
        <f>IFERROR(IF(COUNTIF(E9825:F9825,0)=2,"",IF(COUNTIF(E9825:F9825,0)=1,0,E9825/SUM(E9825:F9825))),"")</f>
        <v/>
      </c>
      <c r="I9825" s="1">
        <f>IFERROR(RANK(H9825,H:H),"")</f>
        <v/>
      </c>
      <c r="K9825" s="1">
        <f>IF(D9825&lt;J$2,1,IF(D9825&lt;J$3,2,IF(D9825&lt;J$4,3,IF(D9825="","",4))))</f>
        <v/>
      </c>
      <c r="M9825" s="1">
        <f>IF(K9825="","",IF(K9825&gt;Figures!B$6-1,"yes","no"))</f>
        <v/>
      </c>
      <c r="N9825" s="8">
        <f>IF(H9825="","",IF(M9825="yes",H9825,0))</f>
        <v/>
      </c>
      <c r="O9825" s="1">
        <f>IFERROR(RANK(N9825,N:N),"")</f>
        <v/>
      </c>
    </row>
    <row r="9826">
      <c r="A9826" s="1">
        <f>IF('Raw data'!A9826="","",'Raw data'!A9826)</f>
        <v/>
      </c>
      <c r="B9826" s="1">
        <f>IFERROR(MID(A9826,1,FIND("{",A9826)-1),A9826)</f>
        <v/>
      </c>
      <c r="C9826" s="1">
        <f>IFERROR(MID(A9826,FIND("{",A9826)+1,FIND("}",A9826)-FIND("{",A9826)-1),"")</f>
        <v/>
      </c>
      <c r="D9826" s="1">
        <f>IF('Raw data'!B9826=0,"",'Raw data'!B9826)</f>
        <v/>
      </c>
      <c r="E9826" s="1">
        <f>IF('Raw data'!C9826=0,"",'Raw data'!C9826)</f>
        <v/>
      </c>
      <c r="F9826" s="1">
        <f>IF('Raw data'!D9826=0,"",'Raw data'!D9826)</f>
        <v/>
      </c>
      <c r="H9826" s="8">
        <f>IFERROR(IF(COUNTIF(E9826:F9826,0)=2,"",IF(COUNTIF(E9826:F9826,0)=1,0,E9826/SUM(E9826:F9826))),"")</f>
        <v/>
      </c>
      <c r="I9826" s="1">
        <f>IFERROR(RANK(H9826,H:H),"")</f>
        <v/>
      </c>
      <c r="K9826" s="1">
        <f>IF(D9826&lt;J$2,1,IF(D9826&lt;J$3,2,IF(D9826&lt;J$4,3,IF(D9826="","",4))))</f>
        <v/>
      </c>
      <c r="M9826" s="1">
        <f>IF(K9826="","",IF(K9826&gt;Figures!B$6-1,"yes","no"))</f>
        <v/>
      </c>
      <c r="N9826" s="8">
        <f>IF(H9826="","",IF(M9826="yes",H9826,0))</f>
        <v/>
      </c>
      <c r="O9826" s="1">
        <f>IFERROR(RANK(N9826,N:N),"")</f>
        <v/>
      </c>
    </row>
    <row r="9827">
      <c r="A9827" s="1">
        <f>IF('Raw data'!A9827="","",'Raw data'!A9827)</f>
        <v/>
      </c>
      <c r="B9827" s="1">
        <f>IFERROR(MID(A9827,1,FIND("{",A9827)-1),A9827)</f>
        <v/>
      </c>
      <c r="C9827" s="1">
        <f>IFERROR(MID(A9827,FIND("{",A9827)+1,FIND("}",A9827)-FIND("{",A9827)-1),"")</f>
        <v/>
      </c>
      <c r="D9827" s="1">
        <f>IF('Raw data'!B9827=0,"",'Raw data'!B9827)</f>
        <v/>
      </c>
      <c r="E9827" s="1">
        <f>IF('Raw data'!C9827=0,"",'Raw data'!C9827)</f>
        <v/>
      </c>
      <c r="F9827" s="1">
        <f>IF('Raw data'!D9827=0,"",'Raw data'!D9827)</f>
        <v/>
      </c>
      <c r="H9827" s="8">
        <f>IFERROR(IF(COUNTIF(E9827:F9827,0)=2,"",IF(COUNTIF(E9827:F9827,0)=1,0,E9827/SUM(E9827:F9827))),"")</f>
        <v/>
      </c>
      <c r="I9827" s="1">
        <f>IFERROR(RANK(H9827,H:H),"")</f>
        <v/>
      </c>
      <c r="K9827" s="1">
        <f>IF(D9827&lt;J$2,1,IF(D9827&lt;J$3,2,IF(D9827&lt;J$4,3,IF(D9827="","",4))))</f>
        <v/>
      </c>
      <c r="M9827" s="1">
        <f>IF(K9827="","",IF(K9827&gt;Figures!B$6-1,"yes","no"))</f>
        <v/>
      </c>
      <c r="N9827" s="8">
        <f>IF(H9827="","",IF(M9827="yes",H9827,0))</f>
        <v/>
      </c>
      <c r="O9827" s="1">
        <f>IFERROR(RANK(N9827,N:N),"")</f>
        <v/>
      </c>
    </row>
    <row r="9828">
      <c r="A9828" s="1">
        <f>IF('Raw data'!A9828="","",'Raw data'!A9828)</f>
        <v/>
      </c>
      <c r="B9828" s="1">
        <f>IFERROR(MID(A9828,1,FIND("{",A9828)-1),A9828)</f>
        <v/>
      </c>
      <c r="C9828" s="1">
        <f>IFERROR(MID(A9828,FIND("{",A9828)+1,FIND("}",A9828)-FIND("{",A9828)-1),"")</f>
        <v/>
      </c>
      <c r="D9828" s="1">
        <f>IF('Raw data'!B9828=0,"",'Raw data'!B9828)</f>
        <v/>
      </c>
      <c r="E9828" s="1">
        <f>IF('Raw data'!C9828=0,"",'Raw data'!C9828)</f>
        <v/>
      </c>
      <c r="F9828" s="1">
        <f>IF('Raw data'!D9828=0,"",'Raw data'!D9828)</f>
        <v/>
      </c>
      <c r="H9828" s="8">
        <f>IFERROR(IF(COUNTIF(E9828:F9828,0)=2,"",IF(COUNTIF(E9828:F9828,0)=1,0,E9828/SUM(E9828:F9828))),"")</f>
        <v/>
      </c>
      <c r="I9828" s="1">
        <f>IFERROR(RANK(H9828,H:H),"")</f>
        <v/>
      </c>
      <c r="K9828" s="1">
        <f>IF(D9828&lt;J$2,1,IF(D9828&lt;J$3,2,IF(D9828&lt;J$4,3,IF(D9828="","",4))))</f>
        <v/>
      </c>
      <c r="M9828" s="1">
        <f>IF(K9828="","",IF(K9828&gt;Figures!B$6-1,"yes","no"))</f>
        <v/>
      </c>
      <c r="N9828" s="8">
        <f>IF(H9828="","",IF(M9828="yes",H9828,0))</f>
        <v/>
      </c>
      <c r="O9828" s="1">
        <f>IFERROR(RANK(N9828,N:N),"")</f>
        <v/>
      </c>
    </row>
    <row r="9829">
      <c r="A9829" s="1">
        <f>IF('Raw data'!A9829="","",'Raw data'!A9829)</f>
        <v/>
      </c>
      <c r="B9829" s="1">
        <f>IFERROR(MID(A9829,1,FIND("{",A9829)-1),A9829)</f>
        <v/>
      </c>
      <c r="C9829" s="1">
        <f>IFERROR(MID(A9829,FIND("{",A9829)+1,FIND("}",A9829)-FIND("{",A9829)-1),"")</f>
        <v/>
      </c>
      <c r="D9829" s="1">
        <f>IF('Raw data'!B9829=0,"",'Raw data'!B9829)</f>
        <v/>
      </c>
      <c r="E9829" s="1">
        <f>IF('Raw data'!C9829=0,"",'Raw data'!C9829)</f>
        <v/>
      </c>
      <c r="F9829" s="1">
        <f>IF('Raw data'!D9829=0,"",'Raw data'!D9829)</f>
        <v/>
      </c>
      <c r="H9829" s="8">
        <f>IFERROR(IF(COUNTIF(E9829:F9829,0)=2,"",IF(COUNTIF(E9829:F9829,0)=1,0,E9829/SUM(E9829:F9829))),"")</f>
        <v/>
      </c>
      <c r="I9829" s="1">
        <f>IFERROR(RANK(H9829,H:H),"")</f>
        <v/>
      </c>
      <c r="K9829" s="1">
        <f>IF(D9829&lt;J$2,1,IF(D9829&lt;J$3,2,IF(D9829&lt;J$4,3,IF(D9829="","",4))))</f>
        <v/>
      </c>
      <c r="M9829" s="1">
        <f>IF(K9829="","",IF(K9829&gt;Figures!B$6-1,"yes","no"))</f>
        <v/>
      </c>
      <c r="N9829" s="8">
        <f>IF(H9829="","",IF(M9829="yes",H9829,0))</f>
        <v/>
      </c>
      <c r="O9829" s="1">
        <f>IFERROR(RANK(N9829,N:N),"")</f>
        <v/>
      </c>
    </row>
    <row r="9830">
      <c r="A9830" s="1">
        <f>IF('Raw data'!A9830="","",'Raw data'!A9830)</f>
        <v/>
      </c>
      <c r="B9830" s="1">
        <f>IFERROR(MID(A9830,1,FIND("{",A9830)-1),A9830)</f>
        <v/>
      </c>
      <c r="C9830" s="1">
        <f>IFERROR(MID(A9830,FIND("{",A9830)+1,FIND("}",A9830)-FIND("{",A9830)-1),"")</f>
        <v/>
      </c>
      <c r="D9830" s="1">
        <f>IF('Raw data'!B9830=0,"",'Raw data'!B9830)</f>
        <v/>
      </c>
      <c r="E9830" s="1">
        <f>IF('Raw data'!C9830=0,"",'Raw data'!C9830)</f>
        <v/>
      </c>
      <c r="F9830" s="1">
        <f>IF('Raw data'!D9830=0,"",'Raw data'!D9830)</f>
        <v/>
      </c>
      <c r="H9830" s="8">
        <f>IFERROR(IF(COUNTIF(E9830:F9830,0)=2,"",IF(COUNTIF(E9830:F9830,0)=1,0,E9830/SUM(E9830:F9830))),"")</f>
        <v/>
      </c>
      <c r="I9830" s="1">
        <f>IFERROR(RANK(H9830,H:H),"")</f>
        <v/>
      </c>
      <c r="K9830" s="1">
        <f>IF(D9830&lt;J$2,1,IF(D9830&lt;J$3,2,IF(D9830&lt;J$4,3,IF(D9830="","",4))))</f>
        <v/>
      </c>
      <c r="M9830" s="1">
        <f>IF(K9830="","",IF(K9830&gt;Figures!B$6-1,"yes","no"))</f>
        <v/>
      </c>
      <c r="N9830" s="8">
        <f>IF(H9830="","",IF(M9830="yes",H9830,0))</f>
        <v/>
      </c>
      <c r="O9830" s="1">
        <f>IFERROR(RANK(N9830,N:N),"")</f>
        <v/>
      </c>
    </row>
    <row r="9831">
      <c r="A9831" s="1">
        <f>IF('Raw data'!A9831="","",'Raw data'!A9831)</f>
        <v/>
      </c>
      <c r="B9831" s="1">
        <f>IFERROR(MID(A9831,1,FIND("{",A9831)-1),A9831)</f>
        <v/>
      </c>
      <c r="C9831" s="1">
        <f>IFERROR(MID(A9831,FIND("{",A9831)+1,FIND("}",A9831)-FIND("{",A9831)-1),"")</f>
        <v/>
      </c>
      <c r="D9831" s="1">
        <f>IF('Raw data'!B9831=0,"",'Raw data'!B9831)</f>
        <v/>
      </c>
      <c r="E9831" s="1">
        <f>IF('Raw data'!C9831=0,"",'Raw data'!C9831)</f>
        <v/>
      </c>
      <c r="F9831" s="1">
        <f>IF('Raw data'!D9831=0,"",'Raw data'!D9831)</f>
        <v/>
      </c>
      <c r="H9831" s="8">
        <f>IFERROR(IF(COUNTIF(E9831:F9831,0)=2,"",IF(COUNTIF(E9831:F9831,0)=1,0,E9831/SUM(E9831:F9831))),"")</f>
        <v/>
      </c>
      <c r="I9831" s="1">
        <f>IFERROR(RANK(H9831,H:H),"")</f>
        <v/>
      </c>
      <c r="K9831" s="1">
        <f>IF(D9831&lt;J$2,1,IF(D9831&lt;J$3,2,IF(D9831&lt;J$4,3,IF(D9831="","",4))))</f>
        <v/>
      </c>
      <c r="M9831" s="1">
        <f>IF(K9831="","",IF(K9831&gt;Figures!B$6-1,"yes","no"))</f>
        <v/>
      </c>
      <c r="N9831" s="8">
        <f>IF(H9831="","",IF(M9831="yes",H9831,0))</f>
        <v/>
      </c>
      <c r="O9831" s="1">
        <f>IFERROR(RANK(N9831,N:N),"")</f>
        <v/>
      </c>
    </row>
    <row r="9832">
      <c r="A9832" s="1">
        <f>IF('Raw data'!A9832="","",'Raw data'!A9832)</f>
        <v/>
      </c>
      <c r="B9832" s="1">
        <f>IFERROR(MID(A9832,1,FIND("{",A9832)-1),A9832)</f>
        <v/>
      </c>
      <c r="C9832" s="1">
        <f>IFERROR(MID(A9832,FIND("{",A9832)+1,FIND("}",A9832)-FIND("{",A9832)-1),"")</f>
        <v/>
      </c>
      <c r="D9832" s="1">
        <f>IF('Raw data'!B9832=0,"",'Raw data'!B9832)</f>
        <v/>
      </c>
      <c r="E9832" s="1">
        <f>IF('Raw data'!C9832=0,"",'Raw data'!C9832)</f>
        <v/>
      </c>
      <c r="F9832" s="1">
        <f>IF('Raw data'!D9832=0,"",'Raw data'!D9832)</f>
        <v/>
      </c>
      <c r="H9832" s="8">
        <f>IFERROR(IF(COUNTIF(E9832:F9832,0)=2,"",IF(COUNTIF(E9832:F9832,0)=1,0,E9832/SUM(E9832:F9832))),"")</f>
        <v/>
      </c>
      <c r="I9832" s="1">
        <f>IFERROR(RANK(H9832,H:H),"")</f>
        <v/>
      </c>
      <c r="K9832" s="1">
        <f>IF(D9832&lt;J$2,1,IF(D9832&lt;J$3,2,IF(D9832&lt;J$4,3,IF(D9832="","",4))))</f>
        <v/>
      </c>
      <c r="M9832" s="1">
        <f>IF(K9832="","",IF(K9832&gt;Figures!B$6-1,"yes","no"))</f>
        <v/>
      </c>
      <c r="N9832" s="8">
        <f>IF(H9832="","",IF(M9832="yes",H9832,0))</f>
        <v/>
      </c>
      <c r="O9832" s="1">
        <f>IFERROR(RANK(N9832,N:N),"")</f>
        <v/>
      </c>
    </row>
    <row r="9833">
      <c r="A9833" s="1">
        <f>IF('Raw data'!A9833="","",'Raw data'!A9833)</f>
        <v/>
      </c>
      <c r="B9833" s="1">
        <f>IFERROR(MID(A9833,1,FIND("{",A9833)-1),A9833)</f>
        <v/>
      </c>
      <c r="C9833" s="1">
        <f>IFERROR(MID(A9833,FIND("{",A9833)+1,FIND("}",A9833)-FIND("{",A9833)-1),"")</f>
        <v/>
      </c>
      <c r="D9833" s="1">
        <f>IF('Raw data'!B9833=0,"",'Raw data'!B9833)</f>
        <v/>
      </c>
      <c r="E9833" s="1">
        <f>IF('Raw data'!C9833=0,"",'Raw data'!C9833)</f>
        <v/>
      </c>
      <c r="F9833" s="1">
        <f>IF('Raw data'!D9833=0,"",'Raw data'!D9833)</f>
        <v/>
      </c>
      <c r="H9833" s="8">
        <f>IFERROR(IF(COUNTIF(E9833:F9833,0)=2,"",IF(COUNTIF(E9833:F9833,0)=1,0,E9833/SUM(E9833:F9833))),"")</f>
        <v/>
      </c>
      <c r="I9833" s="1">
        <f>IFERROR(RANK(H9833,H:H),"")</f>
        <v/>
      </c>
      <c r="K9833" s="1">
        <f>IF(D9833&lt;J$2,1,IF(D9833&lt;J$3,2,IF(D9833&lt;J$4,3,IF(D9833="","",4))))</f>
        <v/>
      </c>
      <c r="M9833" s="1">
        <f>IF(K9833="","",IF(K9833&gt;Figures!B$6-1,"yes","no"))</f>
        <v/>
      </c>
      <c r="N9833" s="8">
        <f>IF(H9833="","",IF(M9833="yes",H9833,0))</f>
        <v/>
      </c>
      <c r="O9833" s="1">
        <f>IFERROR(RANK(N9833,N:N),"")</f>
        <v/>
      </c>
    </row>
    <row r="9834">
      <c r="A9834" s="1">
        <f>IF('Raw data'!A9834="","",'Raw data'!A9834)</f>
        <v/>
      </c>
      <c r="B9834" s="1">
        <f>IFERROR(MID(A9834,1,FIND("{",A9834)-1),A9834)</f>
        <v/>
      </c>
      <c r="C9834" s="1">
        <f>IFERROR(MID(A9834,FIND("{",A9834)+1,FIND("}",A9834)-FIND("{",A9834)-1),"")</f>
        <v/>
      </c>
      <c r="D9834" s="1">
        <f>IF('Raw data'!B9834=0,"",'Raw data'!B9834)</f>
        <v/>
      </c>
      <c r="E9834" s="1">
        <f>IF('Raw data'!C9834=0,"",'Raw data'!C9834)</f>
        <v/>
      </c>
      <c r="F9834" s="1">
        <f>IF('Raw data'!D9834=0,"",'Raw data'!D9834)</f>
        <v/>
      </c>
      <c r="H9834" s="8">
        <f>IFERROR(IF(COUNTIF(E9834:F9834,0)=2,"",IF(COUNTIF(E9834:F9834,0)=1,0,E9834/SUM(E9834:F9834))),"")</f>
        <v/>
      </c>
      <c r="I9834" s="1">
        <f>IFERROR(RANK(H9834,H:H),"")</f>
        <v/>
      </c>
      <c r="K9834" s="1">
        <f>IF(D9834&lt;J$2,1,IF(D9834&lt;J$3,2,IF(D9834&lt;J$4,3,IF(D9834="","",4))))</f>
        <v/>
      </c>
      <c r="M9834" s="1">
        <f>IF(K9834="","",IF(K9834&gt;Figures!B$6-1,"yes","no"))</f>
        <v/>
      </c>
      <c r="N9834" s="8">
        <f>IF(H9834="","",IF(M9834="yes",H9834,0))</f>
        <v/>
      </c>
      <c r="O9834" s="1">
        <f>IFERROR(RANK(N9834,N:N),"")</f>
        <v/>
      </c>
    </row>
    <row r="9835">
      <c r="A9835" s="1">
        <f>IF('Raw data'!A9835="","",'Raw data'!A9835)</f>
        <v/>
      </c>
      <c r="B9835" s="1">
        <f>IFERROR(MID(A9835,1,FIND("{",A9835)-1),A9835)</f>
        <v/>
      </c>
      <c r="C9835" s="1">
        <f>IFERROR(MID(A9835,FIND("{",A9835)+1,FIND("}",A9835)-FIND("{",A9835)-1),"")</f>
        <v/>
      </c>
      <c r="D9835" s="1">
        <f>IF('Raw data'!B9835=0,"",'Raw data'!B9835)</f>
        <v/>
      </c>
      <c r="E9835" s="1">
        <f>IF('Raw data'!C9835=0,"",'Raw data'!C9835)</f>
        <v/>
      </c>
      <c r="F9835" s="1">
        <f>IF('Raw data'!D9835=0,"",'Raw data'!D9835)</f>
        <v/>
      </c>
      <c r="H9835" s="8">
        <f>IFERROR(IF(COUNTIF(E9835:F9835,0)=2,"",IF(COUNTIF(E9835:F9835,0)=1,0,E9835/SUM(E9835:F9835))),"")</f>
        <v/>
      </c>
      <c r="I9835" s="1">
        <f>IFERROR(RANK(H9835,H:H),"")</f>
        <v/>
      </c>
      <c r="K9835" s="1">
        <f>IF(D9835&lt;J$2,1,IF(D9835&lt;J$3,2,IF(D9835&lt;J$4,3,IF(D9835="","",4))))</f>
        <v/>
      </c>
      <c r="M9835" s="1">
        <f>IF(K9835="","",IF(K9835&gt;Figures!B$6-1,"yes","no"))</f>
        <v/>
      </c>
      <c r="N9835" s="8">
        <f>IF(H9835="","",IF(M9835="yes",H9835,0))</f>
        <v/>
      </c>
      <c r="O9835" s="1">
        <f>IFERROR(RANK(N9835,N:N),"")</f>
        <v/>
      </c>
    </row>
    <row r="9836">
      <c r="A9836" s="1">
        <f>IF('Raw data'!A9836="","",'Raw data'!A9836)</f>
        <v/>
      </c>
      <c r="B9836" s="1">
        <f>IFERROR(MID(A9836,1,FIND("{",A9836)-1),A9836)</f>
        <v/>
      </c>
      <c r="C9836" s="1">
        <f>IFERROR(MID(A9836,FIND("{",A9836)+1,FIND("}",A9836)-FIND("{",A9836)-1),"")</f>
        <v/>
      </c>
      <c r="D9836" s="1">
        <f>IF('Raw data'!B9836=0,"",'Raw data'!B9836)</f>
        <v/>
      </c>
      <c r="E9836" s="1">
        <f>IF('Raw data'!C9836=0,"",'Raw data'!C9836)</f>
        <v/>
      </c>
      <c r="F9836" s="1">
        <f>IF('Raw data'!D9836=0,"",'Raw data'!D9836)</f>
        <v/>
      </c>
      <c r="H9836" s="8">
        <f>IFERROR(IF(COUNTIF(E9836:F9836,0)=2,"",IF(COUNTIF(E9836:F9836,0)=1,0,E9836/SUM(E9836:F9836))),"")</f>
        <v/>
      </c>
      <c r="I9836" s="1">
        <f>IFERROR(RANK(H9836,H:H),"")</f>
        <v/>
      </c>
      <c r="K9836" s="1">
        <f>IF(D9836&lt;J$2,1,IF(D9836&lt;J$3,2,IF(D9836&lt;J$4,3,IF(D9836="","",4))))</f>
        <v/>
      </c>
      <c r="M9836" s="1">
        <f>IF(K9836="","",IF(K9836&gt;Figures!B$6-1,"yes","no"))</f>
        <v/>
      </c>
      <c r="N9836" s="8">
        <f>IF(H9836="","",IF(M9836="yes",H9836,0))</f>
        <v/>
      </c>
      <c r="O9836" s="1">
        <f>IFERROR(RANK(N9836,N:N),"")</f>
        <v/>
      </c>
    </row>
    <row r="9837">
      <c r="A9837" s="1">
        <f>IF('Raw data'!A9837="","",'Raw data'!A9837)</f>
        <v/>
      </c>
      <c r="B9837" s="1">
        <f>IFERROR(MID(A9837,1,FIND("{",A9837)-1),A9837)</f>
        <v/>
      </c>
      <c r="C9837" s="1">
        <f>IFERROR(MID(A9837,FIND("{",A9837)+1,FIND("}",A9837)-FIND("{",A9837)-1),"")</f>
        <v/>
      </c>
      <c r="D9837" s="1">
        <f>IF('Raw data'!B9837=0,"",'Raw data'!B9837)</f>
        <v/>
      </c>
      <c r="E9837" s="1">
        <f>IF('Raw data'!C9837=0,"",'Raw data'!C9837)</f>
        <v/>
      </c>
      <c r="F9837" s="1">
        <f>IF('Raw data'!D9837=0,"",'Raw data'!D9837)</f>
        <v/>
      </c>
      <c r="H9837" s="8">
        <f>IFERROR(IF(COUNTIF(E9837:F9837,0)=2,"",IF(COUNTIF(E9837:F9837,0)=1,0,E9837/SUM(E9837:F9837))),"")</f>
        <v/>
      </c>
      <c r="I9837" s="1">
        <f>IFERROR(RANK(H9837,H:H),"")</f>
        <v/>
      </c>
      <c r="K9837" s="1">
        <f>IF(D9837&lt;J$2,1,IF(D9837&lt;J$3,2,IF(D9837&lt;J$4,3,IF(D9837="","",4))))</f>
        <v/>
      </c>
      <c r="M9837" s="1">
        <f>IF(K9837="","",IF(K9837&gt;Figures!B$6-1,"yes","no"))</f>
        <v/>
      </c>
      <c r="N9837" s="8">
        <f>IF(H9837="","",IF(M9837="yes",H9837,0))</f>
        <v/>
      </c>
      <c r="O9837" s="1">
        <f>IFERROR(RANK(N9837,N:N),"")</f>
        <v/>
      </c>
    </row>
    <row r="9838">
      <c r="A9838" s="1">
        <f>IF('Raw data'!A9838="","",'Raw data'!A9838)</f>
        <v/>
      </c>
      <c r="B9838" s="1">
        <f>IFERROR(MID(A9838,1,FIND("{",A9838)-1),A9838)</f>
        <v/>
      </c>
      <c r="C9838" s="1">
        <f>IFERROR(MID(A9838,FIND("{",A9838)+1,FIND("}",A9838)-FIND("{",A9838)-1),"")</f>
        <v/>
      </c>
      <c r="D9838" s="1">
        <f>IF('Raw data'!B9838=0,"",'Raw data'!B9838)</f>
        <v/>
      </c>
      <c r="E9838" s="1">
        <f>IF('Raw data'!C9838=0,"",'Raw data'!C9838)</f>
        <v/>
      </c>
      <c r="F9838" s="1">
        <f>IF('Raw data'!D9838=0,"",'Raw data'!D9838)</f>
        <v/>
      </c>
      <c r="H9838" s="8">
        <f>IFERROR(IF(COUNTIF(E9838:F9838,0)=2,"",IF(COUNTIF(E9838:F9838,0)=1,0,E9838/SUM(E9838:F9838))),"")</f>
        <v/>
      </c>
      <c r="I9838" s="1">
        <f>IFERROR(RANK(H9838,H:H),"")</f>
        <v/>
      </c>
      <c r="K9838" s="1">
        <f>IF(D9838&lt;J$2,1,IF(D9838&lt;J$3,2,IF(D9838&lt;J$4,3,IF(D9838="","",4))))</f>
        <v/>
      </c>
      <c r="M9838" s="1">
        <f>IF(K9838="","",IF(K9838&gt;Figures!B$6-1,"yes","no"))</f>
        <v/>
      </c>
      <c r="N9838" s="8">
        <f>IF(H9838="","",IF(M9838="yes",H9838,0))</f>
        <v/>
      </c>
      <c r="O9838" s="1">
        <f>IFERROR(RANK(N9838,N:N),"")</f>
        <v/>
      </c>
    </row>
    <row r="9839">
      <c r="A9839" s="1">
        <f>IF('Raw data'!A9839="","",'Raw data'!A9839)</f>
        <v/>
      </c>
      <c r="B9839" s="1">
        <f>IFERROR(MID(A9839,1,FIND("{",A9839)-1),A9839)</f>
        <v/>
      </c>
      <c r="C9839" s="1">
        <f>IFERROR(MID(A9839,FIND("{",A9839)+1,FIND("}",A9839)-FIND("{",A9839)-1),"")</f>
        <v/>
      </c>
      <c r="D9839" s="1">
        <f>IF('Raw data'!B9839=0,"",'Raw data'!B9839)</f>
        <v/>
      </c>
      <c r="E9839" s="1">
        <f>IF('Raw data'!C9839=0,"",'Raw data'!C9839)</f>
        <v/>
      </c>
      <c r="F9839" s="1">
        <f>IF('Raw data'!D9839=0,"",'Raw data'!D9839)</f>
        <v/>
      </c>
      <c r="H9839" s="8">
        <f>IFERROR(IF(COUNTIF(E9839:F9839,0)=2,"",IF(COUNTIF(E9839:F9839,0)=1,0,E9839/SUM(E9839:F9839))),"")</f>
        <v/>
      </c>
      <c r="I9839" s="1">
        <f>IFERROR(RANK(H9839,H:H),"")</f>
        <v/>
      </c>
      <c r="K9839" s="1">
        <f>IF(D9839&lt;J$2,1,IF(D9839&lt;J$3,2,IF(D9839&lt;J$4,3,IF(D9839="","",4))))</f>
        <v/>
      </c>
      <c r="M9839" s="1">
        <f>IF(K9839="","",IF(K9839&gt;Figures!B$6-1,"yes","no"))</f>
        <v/>
      </c>
      <c r="N9839" s="8">
        <f>IF(H9839="","",IF(M9839="yes",H9839,0))</f>
        <v/>
      </c>
      <c r="O9839" s="1">
        <f>IFERROR(RANK(N9839,N:N),"")</f>
        <v/>
      </c>
    </row>
    <row r="9840">
      <c r="A9840" s="1">
        <f>IF('Raw data'!A9840="","",'Raw data'!A9840)</f>
        <v/>
      </c>
      <c r="B9840" s="1">
        <f>IFERROR(MID(A9840,1,FIND("{",A9840)-1),A9840)</f>
        <v/>
      </c>
      <c r="C9840" s="1">
        <f>IFERROR(MID(A9840,FIND("{",A9840)+1,FIND("}",A9840)-FIND("{",A9840)-1),"")</f>
        <v/>
      </c>
      <c r="D9840" s="1">
        <f>IF('Raw data'!B9840=0,"",'Raw data'!B9840)</f>
        <v/>
      </c>
      <c r="E9840" s="1">
        <f>IF('Raw data'!C9840=0,"",'Raw data'!C9840)</f>
        <v/>
      </c>
      <c r="F9840" s="1">
        <f>IF('Raw data'!D9840=0,"",'Raw data'!D9840)</f>
        <v/>
      </c>
      <c r="H9840" s="8">
        <f>IFERROR(IF(COUNTIF(E9840:F9840,0)=2,"",IF(COUNTIF(E9840:F9840,0)=1,0,E9840/SUM(E9840:F9840))),"")</f>
        <v/>
      </c>
      <c r="I9840" s="1">
        <f>IFERROR(RANK(H9840,H:H),"")</f>
        <v/>
      </c>
      <c r="K9840" s="1">
        <f>IF(D9840&lt;J$2,1,IF(D9840&lt;J$3,2,IF(D9840&lt;J$4,3,IF(D9840="","",4))))</f>
        <v/>
      </c>
      <c r="M9840" s="1">
        <f>IF(K9840="","",IF(K9840&gt;Figures!B$6-1,"yes","no"))</f>
        <v/>
      </c>
      <c r="N9840" s="8">
        <f>IF(H9840="","",IF(M9840="yes",H9840,0))</f>
        <v/>
      </c>
      <c r="O9840" s="1">
        <f>IFERROR(RANK(N9840,N:N),"")</f>
        <v/>
      </c>
    </row>
    <row r="9841">
      <c r="A9841" s="1">
        <f>IF('Raw data'!A9841="","",'Raw data'!A9841)</f>
        <v/>
      </c>
      <c r="B9841" s="1">
        <f>IFERROR(MID(A9841,1,FIND("{",A9841)-1),A9841)</f>
        <v/>
      </c>
      <c r="C9841" s="1">
        <f>IFERROR(MID(A9841,FIND("{",A9841)+1,FIND("}",A9841)-FIND("{",A9841)-1),"")</f>
        <v/>
      </c>
      <c r="D9841" s="1">
        <f>IF('Raw data'!B9841=0,"",'Raw data'!B9841)</f>
        <v/>
      </c>
      <c r="E9841" s="1">
        <f>IF('Raw data'!C9841=0,"",'Raw data'!C9841)</f>
        <v/>
      </c>
      <c r="F9841" s="1">
        <f>IF('Raw data'!D9841=0,"",'Raw data'!D9841)</f>
        <v/>
      </c>
      <c r="H9841" s="8">
        <f>IFERROR(IF(COUNTIF(E9841:F9841,0)=2,"",IF(COUNTIF(E9841:F9841,0)=1,0,E9841/SUM(E9841:F9841))),"")</f>
        <v/>
      </c>
      <c r="I9841" s="1">
        <f>IFERROR(RANK(H9841,H:H),"")</f>
        <v/>
      </c>
      <c r="K9841" s="1">
        <f>IF(D9841&lt;J$2,1,IF(D9841&lt;J$3,2,IF(D9841&lt;J$4,3,IF(D9841="","",4))))</f>
        <v/>
      </c>
      <c r="M9841" s="1">
        <f>IF(K9841="","",IF(K9841&gt;Figures!B$6-1,"yes","no"))</f>
        <v/>
      </c>
      <c r="N9841" s="8">
        <f>IF(H9841="","",IF(M9841="yes",H9841,0))</f>
        <v/>
      </c>
      <c r="O9841" s="1">
        <f>IFERROR(RANK(N9841,N:N),"")</f>
        <v/>
      </c>
    </row>
    <row r="9842">
      <c r="A9842" s="1">
        <f>IF('Raw data'!A9842="","",'Raw data'!A9842)</f>
        <v/>
      </c>
      <c r="B9842" s="1">
        <f>IFERROR(MID(A9842,1,FIND("{",A9842)-1),A9842)</f>
        <v/>
      </c>
      <c r="C9842" s="1">
        <f>IFERROR(MID(A9842,FIND("{",A9842)+1,FIND("}",A9842)-FIND("{",A9842)-1),"")</f>
        <v/>
      </c>
      <c r="D9842" s="1">
        <f>IF('Raw data'!B9842=0,"",'Raw data'!B9842)</f>
        <v/>
      </c>
      <c r="E9842" s="1">
        <f>IF('Raw data'!C9842=0,"",'Raw data'!C9842)</f>
        <v/>
      </c>
      <c r="F9842" s="1">
        <f>IF('Raw data'!D9842=0,"",'Raw data'!D9842)</f>
        <v/>
      </c>
      <c r="H9842" s="8">
        <f>IFERROR(IF(COUNTIF(E9842:F9842,0)=2,"",IF(COUNTIF(E9842:F9842,0)=1,0,E9842/SUM(E9842:F9842))),"")</f>
        <v/>
      </c>
      <c r="I9842" s="1">
        <f>IFERROR(RANK(H9842,H:H),"")</f>
        <v/>
      </c>
      <c r="K9842" s="1">
        <f>IF(D9842&lt;J$2,1,IF(D9842&lt;J$3,2,IF(D9842&lt;J$4,3,IF(D9842="","",4))))</f>
        <v/>
      </c>
      <c r="M9842" s="1">
        <f>IF(K9842="","",IF(K9842&gt;Figures!B$6-1,"yes","no"))</f>
        <v/>
      </c>
      <c r="N9842" s="8">
        <f>IF(H9842="","",IF(M9842="yes",H9842,0))</f>
        <v/>
      </c>
      <c r="O9842" s="1">
        <f>IFERROR(RANK(N9842,N:N),"")</f>
        <v/>
      </c>
    </row>
    <row r="9843">
      <c r="A9843" s="1">
        <f>IF('Raw data'!A9843="","",'Raw data'!A9843)</f>
        <v/>
      </c>
      <c r="B9843" s="1">
        <f>IFERROR(MID(A9843,1,FIND("{",A9843)-1),A9843)</f>
        <v/>
      </c>
      <c r="C9843" s="1">
        <f>IFERROR(MID(A9843,FIND("{",A9843)+1,FIND("}",A9843)-FIND("{",A9843)-1),"")</f>
        <v/>
      </c>
      <c r="D9843" s="1">
        <f>IF('Raw data'!B9843=0,"",'Raw data'!B9843)</f>
        <v/>
      </c>
      <c r="E9843" s="1">
        <f>IF('Raw data'!C9843=0,"",'Raw data'!C9843)</f>
        <v/>
      </c>
      <c r="F9843" s="1">
        <f>IF('Raw data'!D9843=0,"",'Raw data'!D9843)</f>
        <v/>
      </c>
      <c r="H9843" s="8">
        <f>IFERROR(IF(COUNTIF(E9843:F9843,0)=2,"",IF(COUNTIF(E9843:F9843,0)=1,0,E9843/SUM(E9843:F9843))),"")</f>
        <v/>
      </c>
      <c r="I9843" s="1">
        <f>IFERROR(RANK(H9843,H:H),"")</f>
        <v/>
      </c>
      <c r="K9843" s="1">
        <f>IF(D9843&lt;J$2,1,IF(D9843&lt;J$3,2,IF(D9843&lt;J$4,3,IF(D9843="","",4))))</f>
        <v/>
      </c>
      <c r="M9843" s="1">
        <f>IF(K9843="","",IF(K9843&gt;Figures!B$6-1,"yes","no"))</f>
        <v/>
      </c>
      <c r="N9843" s="8">
        <f>IF(H9843="","",IF(M9843="yes",H9843,0))</f>
        <v/>
      </c>
      <c r="O9843" s="1">
        <f>IFERROR(RANK(N9843,N:N),"")</f>
        <v/>
      </c>
    </row>
    <row r="9844">
      <c r="A9844" s="1">
        <f>IF('Raw data'!A9844="","",'Raw data'!A9844)</f>
        <v/>
      </c>
      <c r="B9844" s="1">
        <f>IFERROR(MID(A9844,1,FIND("{",A9844)-1),A9844)</f>
        <v/>
      </c>
      <c r="C9844" s="1">
        <f>IFERROR(MID(A9844,FIND("{",A9844)+1,FIND("}",A9844)-FIND("{",A9844)-1),"")</f>
        <v/>
      </c>
      <c r="D9844" s="1">
        <f>IF('Raw data'!B9844=0,"",'Raw data'!B9844)</f>
        <v/>
      </c>
      <c r="E9844" s="1">
        <f>IF('Raw data'!C9844=0,"",'Raw data'!C9844)</f>
        <v/>
      </c>
      <c r="F9844" s="1">
        <f>IF('Raw data'!D9844=0,"",'Raw data'!D9844)</f>
        <v/>
      </c>
      <c r="H9844" s="8">
        <f>IFERROR(IF(COUNTIF(E9844:F9844,0)=2,"",IF(COUNTIF(E9844:F9844,0)=1,0,E9844/SUM(E9844:F9844))),"")</f>
        <v/>
      </c>
      <c r="I9844" s="1">
        <f>IFERROR(RANK(H9844,H:H),"")</f>
        <v/>
      </c>
      <c r="K9844" s="1">
        <f>IF(D9844&lt;J$2,1,IF(D9844&lt;J$3,2,IF(D9844&lt;J$4,3,IF(D9844="","",4))))</f>
        <v/>
      </c>
      <c r="M9844" s="1">
        <f>IF(K9844="","",IF(K9844&gt;Figures!B$6-1,"yes","no"))</f>
        <v/>
      </c>
      <c r="N9844" s="8">
        <f>IF(H9844="","",IF(M9844="yes",H9844,0))</f>
        <v/>
      </c>
      <c r="O9844" s="1">
        <f>IFERROR(RANK(N9844,N:N),"")</f>
        <v/>
      </c>
    </row>
    <row r="9845">
      <c r="A9845" s="1">
        <f>IF('Raw data'!A9845="","",'Raw data'!A9845)</f>
        <v/>
      </c>
      <c r="B9845" s="1">
        <f>IFERROR(MID(A9845,1,FIND("{",A9845)-1),A9845)</f>
        <v/>
      </c>
      <c r="C9845" s="1">
        <f>IFERROR(MID(A9845,FIND("{",A9845)+1,FIND("}",A9845)-FIND("{",A9845)-1),"")</f>
        <v/>
      </c>
      <c r="D9845" s="1">
        <f>IF('Raw data'!B9845=0,"",'Raw data'!B9845)</f>
        <v/>
      </c>
      <c r="E9845" s="1">
        <f>IF('Raw data'!C9845=0,"",'Raw data'!C9845)</f>
        <v/>
      </c>
      <c r="F9845" s="1">
        <f>IF('Raw data'!D9845=0,"",'Raw data'!D9845)</f>
        <v/>
      </c>
      <c r="H9845" s="8">
        <f>IFERROR(IF(COUNTIF(E9845:F9845,0)=2,"",IF(COUNTIF(E9845:F9845,0)=1,0,E9845/SUM(E9845:F9845))),"")</f>
        <v/>
      </c>
      <c r="I9845" s="1">
        <f>IFERROR(RANK(H9845,H:H),"")</f>
        <v/>
      </c>
      <c r="K9845" s="1">
        <f>IF(D9845&lt;J$2,1,IF(D9845&lt;J$3,2,IF(D9845&lt;J$4,3,IF(D9845="","",4))))</f>
        <v/>
      </c>
      <c r="M9845" s="1">
        <f>IF(K9845="","",IF(K9845&gt;Figures!B$6-1,"yes","no"))</f>
        <v/>
      </c>
      <c r="N9845" s="8">
        <f>IF(H9845="","",IF(M9845="yes",H9845,0))</f>
        <v/>
      </c>
      <c r="O9845" s="1">
        <f>IFERROR(RANK(N9845,N:N),"")</f>
        <v/>
      </c>
    </row>
    <row r="9846">
      <c r="A9846" s="1">
        <f>IF('Raw data'!A9846="","",'Raw data'!A9846)</f>
        <v/>
      </c>
      <c r="B9846" s="1">
        <f>IFERROR(MID(A9846,1,FIND("{",A9846)-1),A9846)</f>
        <v/>
      </c>
      <c r="C9846" s="1">
        <f>IFERROR(MID(A9846,FIND("{",A9846)+1,FIND("}",A9846)-FIND("{",A9846)-1),"")</f>
        <v/>
      </c>
      <c r="D9846" s="1">
        <f>IF('Raw data'!B9846=0,"",'Raw data'!B9846)</f>
        <v/>
      </c>
      <c r="E9846" s="1">
        <f>IF('Raw data'!C9846=0,"",'Raw data'!C9846)</f>
        <v/>
      </c>
      <c r="F9846" s="1">
        <f>IF('Raw data'!D9846=0,"",'Raw data'!D9846)</f>
        <v/>
      </c>
      <c r="H9846" s="8">
        <f>IFERROR(IF(COUNTIF(E9846:F9846,0)=2,"",IF(COUNTIF(E9846:F9846,0)=1,0,E9846/SUM(E9846:F9846))),"")</f>
        <v/>
      </c>
      <c r="I9846" s="1">
        <f>IFERROR(RANK(H9846,H:H),"")</f>
        <v/>
      </c>
      <c r="K9846" s="1">
        <f>IF(D9846&lt;J$2,1,IF(D9846&lt;J$3,2,IF(D9846&lt;J$4,3,IF(D9846="","",4))))</f>
        <v/>
      </c>
      <c r="M9846" s="1">
        <f>IF(K9846="","",IF(K9846&gt;Figures!B$6-1,"yes","no"))</f>
        <v/>
      </c>
      <c r="N9846" s="8">
        <f>IF(H9846="","",IF(M9846="yes",H9846,0))</f>
        <v/>
      </c>
      <c r="O9846" s="1">
        <f>IFERROR(RANK(N9846,N:N),"")</f>
        <v/>
      </c>
    </row>
    <row r="9847">
      <c r="A9847" s="1">
        <f>IF('Raw data'!A9847="","",'Raw data'!A9847)</f>
        <v/>
      </c>
      <c r="B9847" s="1">
        <f>IFERROR(MID(A9847,1,FIND("{",A9847)-1),A9847)</f>
        <v/>
      </c>
      <c r="C9847" s="1">
        <f>IFERROR(MID(A9847,FIND("{",A9847)+1,FIND("}",A9847)-FIND("{",A9847)-1),"")</f>
        <v/>
      </c>
      <c r="D9847" s="1">
        <f>IF('Raw data'!B9847=0,"",'Raw data'!B9847)</f>
        <v/>
      </c>
      <c r="E9847" s="1">
        <f>IF('Raw data'!C9847=0,"",'Raw data'!C9847)</f>
        <v/>
      </c>
      <c r="F9847" s="1">
        <f>IF('Raw data'!D9847=0,"",'Raw data'!D9847)</f>
        <v/>
      </c>
      <c r="H9847" s="8">
        <f>IFERROR(IF(COUNTIF(E9847:F9847,0)=2,"",IF(COUNTIF(E9847:F9847,0)=1,0,E9847/SUM(E9847:F9847))),"")</f>
        <v/>
      </c>
      <c r="I9847" s="1">
        <f>IFERROR(RANK(H9847,H:H),"")</f>
        <v/>
      </c>
      <c r="K9847" s="1">
        <f>IF(D9847&lt;J$2,1,IF(D9847&lt;J$3,2,IF(D9847&lt;J$4,3,IF(D9847="","",4))))</f>
        <v/>
      </c>
      <c r="M9847" s="1">
        <f>IF(K9847="","",IF(K9847&gt;Figures!B$6-1,"yes","no"))</f>
        <v/>
      </c>
      <c r="N9847" s="8">
        <f>IF(H9847="","",IF(M9847="yes",H9847,0))</f>
        <v/>
      </c>
      <c r="O9847" s="1">
        <f>IFERROR(RANK(N9847,N:N),"")</f>
        <v/>
      </c>
    </row>
    <row r="9848">
      <c r="A9848" s="1">
        <f>IF('Raw data'!A9848="","",'Raw data'!A9848)</f>
        <v/>
      </c>
      <c r="B9848" s="1">
        <f>IFERROR(MID(A9848,1,FIND("{",A9848)-1),A9848)</f>
        <v/>
      </c>
      <c r="C9848" s="1">
        <f>IFERROR(MID(A9848,FIND("{",A9848)+1,FIND("}",A9848)-FIND("{",A9848)-1),"")</f>
        <v/>
      </c>
      <c r="D9848" s="1">
        <f>IF('Raw data'!B9848=0,"",'Raw data'!B9848)</f>
        <v/>
      </c>
      <c r="E9848" s="1">
        <f>IF('Raw data'!C9848=0,"",'Raw data'!C9848)</f>
        <v/>
      </c>
      <c r="F9848" s="1">
        <f>IF('Raw data'!D9848=0,"",'Raw data'!D9848)</f>
        <v/>
      </c>
      <c r="H9848" s="8">
        <f>IFERROR(IF(COUNTIF(E9848:F9848,0)=2,"",IF(COUNTIF(E9848:F9848,0)=1,0,E9848/SUM(E9848:F9848))),"")</f>
        <v/>
      </c>
      <c r="I9848" s="1">
        <f>IFERROR(RANK(H9848,H:H),"")</f>
        <v/>
      </c>
      <c r="K9848" s="1">
        <f>IF(D9848&lt;J$2,1,IF(D9848&lt;J$3,2,IF(D9848&lt;J$4,3,IF(D9848="","",4))))</f>
        <v/>
      </c>
      <c r="M9848" s="1">
        <f>IF(K9848="","",IF(K9848&gt;Figures!B$6-1,"yes","no"))</f>
        <v/>
      </c>
      <c r="N9848" s="8">
        <f>IF(H9848="","",IF(M9848="yes",H9848,0))</f>
        <v/>
      </c>
      <c r="O9848" s="1">
        <f>IFERROR(RANK(N9848,N:N),"")</f>
        <v/>
      </c>
    </row>
    <row r="9849">
      <c r="A9849" s="1">
        <f>IF('Raw data'!A9849="","",'Raw data'!A9849)</f>
        <v/>
      </c>
      <c r="B9849" s="1">
        <f>IFERROR(MID(A9849,1,FIND("{",A9849)-1),A9849)</f>
        <v/>
      </c>
      <c r="C9849" s="1">
        <f>IFERROR(MID(A9849,FIND("{",A9849)+1,FIND("}",A9849)-FIND("{",A9849)-1),"")</f>
        <v/>
      </c>
      <c r="D9849" s="1">
        <f>IF('Raw data'!B9849=0,"",'Raw data'!B9849)</f>
        <v/>
      </c>
      <c r="E9849" s="1">
        <f>IF('Raw data'!C9849=0,"",'Raw data'!C9849)</f>
        <v/>
      </c>
      <c r="F9849" s="1">
        <f>IF('Raw data'!D9849=0,"",'Raw data'!D9849)</f>
        <v/>
      </c>
      <c r="H9849" s="8">
        <f>IFERROR(IF(COUNTIF(E9849:F9849,0)=2,"",IF(COUNTIF(E9849:F9849,0)=1,0,E9849/SUM(E9849:F9849))),"")</f>
        <v/>
      </c>
      <c r="I9849" s="1">
        <f>IFERROR(RANK(H9849,H:H),"")</f>
        <v/>
      </c>
      <c r="K9849" s="1">
        <f>IF(D9849&lt;J$2,1,IF(D9849&lt;J$3,2,IF(D9849&lt;J$4,3,IF(D9849="","",4))))</f>
        <v/>
      </c>
      <c r="M9849" s="1">
        <f>IF(K9849="","",IF(K9849&gt;Figures!B$6-1,"yes","no"))</f>
        <v/>
      </c>
      <c r="N9849" s="8">
        <f>IF(H9849="","",IF(M9849="yes",H9849,0))</f>
        <v/>
      </c>
      <c r="O9849" s="1">
        <f>IFERROR(RANK(N9849,N:N),"")</f>
        <v/>
      </c>
    </row>
    <row r="9850">
      <c r="A9850" s="1">
        <f>IF('Raw data'!A9850="","",'Raw data'!A9850)</f>
        <v/>
      </c>
      <c r="B9850" s="1">
        <f>IFERROR(MID(A9850,1,FIND("{",A9850)-1),A9850)</f>
        <v/>
      </c>
      <c r="C9850" s="1">
        <f>IFERROR(MID(A9850,FIND("{",A9850)+1,FIND("}",A9850)-FIND("{",A9850)-1),"")</f>
        <v/>
      </c>
      <c r="D9850" s="1">
        <f>IF('Raw data'!B9850=0,"",'Raw data'!B9850)</f>
        <v/>
      </c>
      <c r="E9850" s="1">
        <f>IF('Raw data'!C9850=0,"",'Raw data'!C9850)</f>
        <v/>
      </c>
      <c r="F9850" s="1">
        <f>IF('Raw data'!D9850=0,"",'Raw data'!D9850)</f>
        <v/>
      </c>
      <c r="H9850" s="8">
        <f>IFERROR(IF(COUNTIF(E9850:F9850,0)=2,"",IF(COUNTIF(E9850:F9850,0)=1,0,E9850/SUM(E9850:F9850))),"")</f>
        <v/>
      </c>
      <c r="I9850" s="1">
        <f>IFERROR(RANK(H9850,H:H),"")</f>
        <v/>
      </c>
      <c r="K9850" s="1">
        <f>IF(D9850&lt;J$2,1,IF(D9850&lt;J$3,2,IF(D9850&lt;J$4,3,IF(D9850="","",4))))</f>
        <v/>
      </c>
      <c r="M9850" s="1">
        <f>IF(K9850="","",IF(K9850&gt;Figures!B$6-1,"yes","no"))</f>
        <v/>
      </c>
      <c r="N9850" s="8">
        <f>IF(H9850="","",IF(M9850="yes",H9850,0))</f>
        <v/>
      </c>
      <c r="O9850" s="1">
        <f>IFERROR(RANK(N9850,N:N),"")</f>
        <v/>
      </c>
    </row>
    <row r="9851">
      <c r="A9851" s="1">
        <f>IF('Raw data'!A9851="","",'Raw data'!A9851)</f>
        <v/>
      </c>
      <c r="B9851" s="1">
        <f>IFERROR(MID(A9851,1,FIND("{",A9851)-1),A9851)</f>
        <v/>
      </c>
      <c r="C9851" s="1">
        <f>IFERROR(MID(A9851,FIND("{",A9851)+1,FIND("}",A9851)-FIND("{",A9851)-1),"")</f>
        <v/>
      </c>
      <c r="D9851" s="1">
        <f>IF('Raw data'!B9851=0,"",'Raw data'!B9851)</f>
        <v/>
      </c>
      <c r="E9851" s="1">
        <f>IF('Raw data'!C9851=0,"",'Raw data'!C9851)</f>
        <v/>
      </c>
      <c r="F9851" s="1">
        <f>IF('Raw data'!D9851=0,"",'Raw data'!D9851)</f>
        <v/>
      </c>
      <c r="H9851" s="8">
        <f>IFERROR(IF(COUNTIF(E9851:F9851,0)=2,"",IF(COUNTIF(E9851:F9851,0)=1,0,E9851/SUM(E9851:F9851))),"")</f>
        <v/>
      </c>
      <c r="I9851" s="1">
        <f>IFERROR(RANK(H9851,H:H),"")</f>
        <v/>
      </c>
      <c r="K9851" s="1">
        <f>IF(D9851&lt;J$2,1,IF(D9851&lt;J$3,2,IF(D9851&lt;J$4,3,IF(D9851="","",4))))</f>
        <v/>
      </c>
      <c r="M9851" s="1">
        <f>IF(K9851="","",IF(K9851&gt;Figures!B$6-1,"yes","no"))</f>
        <v/>
      </c>
      <c r="N9851" s="8">
        <f>IF(H9851="","",IF(M9851="yes",H9851,0))</f>
        <v/>
      </c>
      <c r="O9851" s="1">
        <f>IFERROR(RANK(N9851,N:N),"")</f>
        <v/>
      </c>
    </row>
    <row r="9852">
      <c r="A9852" s="1">
        <f>IF('Raw data'!A9852="","",'Raw data'!A9852)</f>
        <v/>
      </c>
      <c r="B9852" s="1">
        <f>IFERROR(MID(A9852,1,FIND("{",A9852)-1),A9852)</f>
        <v/>
      </c>
      <c r="C9852" s="1">
        <f>IFERROR(MID(A9852,FIND("{",A9852)+1,FIND("}",A9852)-FIND("{",A9852)-1),"")</f>
        <v/>
      </c>
      <c r="D9852" s="1">
        <f>IF('Raw data'!B9852=0,"",'Raw data'!B9852)</f>
        <v/>
      </c>
      <c r="E9852" s="1">
        <f>IF('Raw data'!C9852=0,"",'Raw data'!C9852)</f>
        <v/>
      </c>
      <c r="F9852" s="1">
        <f>IF('Raw data'!D9852=0,"",'Raw data'!D9852)</f>
        <v/>
      </c>
      <c r="H9852" s="8">
        <f>IFERROR(IF(COUNTIF(E9852:F9852,0)=2,"",IF(COUNTIF(E9852:F9852,0)=1,0,E9852/SUM(E9852:F9852))),"")</f>
        <v/>
      </c>
      <c r="I9852" s="1">
        <f>IFERROR(RANK(H9852,H:H),"")</f>
        <v/>
      </c>
      <c r="K9852" s="1">
        <f>IF(D9852&lt;J$2,1,IF(D9852&lt;J$3,2,IF(D9852&lt;J$4,3,IF(D9852="","",4))))</f>
        <v/>
      </c>
      <c r="M9852" s="1">
        <f>IF(K9852="","",IF(K9852&gt;Figures!B$6-1,"yes","no"))</f>
        <v/>
      </c>
      <c r="N9852" s="8">
        <f>IF(H9852="","",IF(M9852="yes",H9852,0))</f>
        <v/>
      </c>
      <c r="O9852" s="1">
        <f>IFERROR(RANK(N9852,N:N),"")</f>
        <v/>
      </c>
    </row>
    <row r="9853">
      <c r="A9853" s="1">
        <f>IF('Raw data'!A9853="","",'Raw data'!A9853)</f>
        <v/>
      </c>
      <c r="B9853" s="1">
        <f>IFERROR(MID(A9853,1,FIND("{",A9853)-1),A9853)</f>
        <v/>
      </c>
      <c r="C9853" s="1">
        <f>IFERROR(MID(A9853,FIND("{",A9853)+1,FIND("}",A9853)-FIND("{",A9853)-1),"")</f>
        <v/>
      </c>
      <c r="D9853" s="1">
        <f>IF('Raw data'!B9853=0,"",'Raw data'!B9853)</f>
        <v/>
      </c>
      <c r="E9853" s="1">
        <f>IF('Raw data'!C9853=0,"",'Raw data'!C9853)</f>
        <v/>
      </c>
      <c r="F9853" s="1">
        <f>IF('Raw data'!D9853=0,"",'Raw data'!D9853)</f>
        <v/>
      </c>
      <c r="H9853" s="8">
        <f>IFERROR(IF(COUNTIF(E9853:F9853,0)=2,"",IF(COUNTIF(E9853:F9853,0)=1,0,E9853/SUM(E9853:F9853))),"")</f>
        <v/>
      </c>
      <c r="I9853" s="1">
        <f>IFERROR(RANK(H9853,H:H),"")</f>
        <v/>
      </c>
      <c r="K9853" s="1">
        <f>IF(D9853&lt;J$2,1,IF(D9853&lt;J$3,2,IF(D9853&lt;J$4,3,IF(D9853="","",4))))</f>
        <v/>
      </c>
      <c r="M9853" s="1">
        <f>IF(K9853="","",IF(K9853&gt;Figures!B$6-1,"yes","no"))</f>
        <v/>
      </c>
      <c r="N9853" s="8">
        <f>IF(H9853="","",IF(M9853="yes",H9853,0))</f>
        <v/>
      </c>
      <c r="O9853" s="1">
        <f>IFERROR(RANK(N9853,N:N),"")</f>
        <v/>
      </c>
    </row>
    <row r="9854">
      <c r="A9854" s="1">
        <f>IF('Raw data'!A9854="","",'Raw data'!A9854)</f>
        <v/>
      </c>
      <c r="B9854" s="1">
        <f>IFERROR(MID(A9854,1,FIND("{",A9854)-1),A9854)</f>
        <v/>
      </c>
      <c r="C9854" s="1">
        <f>IFERROR(MID(A9854,FIND("{",A9854)+1,FIND("}",A9854)-FIND("{",A9854)-1),"")</f>
        <v/>
      </c>
      <c r="D9854" s="1">
        <f>IF('Raw data'!B9854=0,"",'Raw data'!B9854)</f>
        <v/>
      </c>
      <c r="E9854" s="1">
        <f>IF('Raw data'!C9854=0,"",'Raw data'!C9854)</f>
        <v/>
      </c>
      <c r="F9854" s="1">
        <f>IF('Raw data'!D9854=0,"",'Raw data'!D9854)</f>
        <v/>
      </c>
      <c r="H9854" s="8">
        <f>IFERROR(IF(COUNTIF(E9854:F9854,0)=2,"",IF(COUNTIF(E9854:F9854,0)=1,0,E9854/SUM(E9854:F9854))),"")</f>
        <v/>
      </c>
      <c r="I9854" s="1">
        <f>IFERROR(RANK(H9854,H:H),"")</f>
        <v/>
      </c>
      <c r="K9854" s="1">
        <f>IF(D9854&lt;J$2,1,IF(D9854&lt;J$3,2,IF(D9854&lt;J$4,3,IF(D9854="","",4))))</f>
        <v/>
      </c>
      <c r="M9854" s="1">
        <f>IF(K9854="","",IF(K9854&gt;Figures!B$6-1,"yes","no"))</f>
        <v/>
      </c>
      <c r="N9854" s="8">
        <f>IF(H9854="","",IF(M9854="yes",H9854,0))</f>
        <v/>
      </c>
      <c r="O9854" s="1">
        <f>IFERROR(RANK(N9854,N:N),"")</f>
        <v/>
      </c>
    </row>
    <row r="9855">
      <c r="A9855" s="1">
        <f>IF('Raw data'!A9855="","",'Raw data'!A9855)</f>
        <v/>
      </c>
      <c r="B9855" s="1">
        <f>IFERROR(MID(A9855,1,FIND("{",A9855)-1),A9855)</f>
        <v/>
      </c>
      <c r="C9855" s="1">
        <f>IFERROR(MID(A9855,FIND("{",A9855)+1,FIND("}",A9855)-FIND("{",A9855)-1),"")</f>
        <v/>
      </c>
      <c r="D9855" s="1">
        <f>IF('Raw data'!B9855=0,"",'Raw data'!B9855)</f>
        <v/>
      </c>
      <c r="E9855" s="1">
        <f>IF('Raw data'!C9855=0,"",'Raw data'!C9855)</f>
        <v/>
      </c>
      <c r="F9855" s="1">
        <f>IF('Raw data'!D9855=0,"",'Raw data'!D9855)</f>
        <v/>
      </c>
      <c r="H9855" s="8">
        <f>IFERROR(IF(COUNTIF(E9855:F9855,0)=2,"",IF(COUNTIF(E9855:F9855,0)=1,0,E9855/SUM(E9855:F9855))),"")</f>
        <v/>
      </c>
      <c r="I9855" s="1">
        <f>IFERROR(RANK(H9855,H:H),"")</f>
        <v/>
      </c>
      <c r="K9855" s="1">
        <f>IF(D9855&lt;J$2,1,IF(D9855&lt;J$3,2,IF(D9855&lt;J$4,3,IF(D9855="","",4))))</f>
        <v/>
      </c>
      <c r="M9855" s="1">
        <f>IF(K9855="","",IF(K9855&gt;Figures!B$6-1,"yes","no"))</f>
        <v/>
      </c>
      <c r="N9855" s="8">
        <f>IF(H9855="","",IF(M9855="yes",H9855,0))</f>
        <v/>
      </c>
      <c r="O9855" s="1">
        <f>IFERROR(RANK(N9855,N:N),"")</f>
        <v/>
      </c>
    </row>
    <row r="9856">
      <c r="A9856" s="1">
        <f>IF('Raw data'!A9856="","",'Raw data'!A9856)</f>
        <v/>
      </c>
      <c r="B9856" s="1">
        <f>IFERROR(MID(A9856,1,FIND("{",A9856)-1),A9856)</f>
        <v/>
      </c>
      <c r="C9856" s="1">
        <f>IFERROR(MID(A9856,FIND("{",A9856)+1,FIND("}",A9856)-FIND("{",A9856)-1),"")</f>
        <v/>
      </c>
      <c r="D9856" s="1">
        <f>IF('Raw data'!B9856=0,"",'Raw data'!B9856)</f>
        <v/>
      </c>
      <c r="E9856" s="1">
        <f>IF('Raw data'!C9856=0,"",'Raw data'!C9856)</f>
        <v/>
      </c>
      <c r="F9856" s="1">
        <f>IF('Raw data'!D9856=0,"",'Raw data'!D9856)</f>
        <v/>
      </c>
      <c r="H9856" s="8">
        <f>IFERROR(IF(COUNTIF(E9856:F9856,0)=2,"",IF(COUNTIF(E9856:F9856,0)=1,0,E9856/SUM(E9856:F9856))),"")</f>
        <v/>
      </c>
      <c r="I9856" s="1">
        <f>IFERROR(RANK(H9856,H:H),"")</f>
        <v/>
      </c>
      <c r="K9856" s="1">
        <f>IF(D9856&lt;J$2,1,IF(D9856&lt;J$3,2,IF(D9856&lt;J$4,3,IF(D9856="","",4))))</f>
        <v/>
      </c>
      <c r="M9856" s="1">
        <f>IF(K9856="","",IF(K9856&gt;Figures!B$6-1,"yes","no"))</f>
        <v/>
      </c>
      <c r="N9856" s="8">
        <f>IF(H9856="","",IF(M9856="yes",H9856,0))</f>
        <v/>
      </c>
      <c r="O9856" s="1">
        <f>IFERROR(RANK(N9856,N:N),"")</f>
        <v/>
      </c>
    </row>
    <row r="9857">
      <c r="A9857" s="1">
        <f>IF('Raw data'!A9857="","",'Raw data'!A9857)</f>
        <v/>
      </c>
      <c r="B9857" s="1">
        <f>IFERROR(MID(A9857,1,FIND("{",A9857)-1),A9857)</f>
        <v/>
      </c>
      <c r="C9857" s="1">
        <f>IFERROR(MID(A9857,FIND("{",A9857)+1,FIND("}",A9857)-FIND("{",A9857)-1),"")</f>
        <v/>
      </c>
      <c r="D9857" s="1">
        <f>IF('Raw data'!B9857=0,"",'Raw data'!B9857)</f>
        <v/>
      </c>
      <c r="E9857" s="1">
        <f>IF('Raw data'!C9857=0,"",'Raw data'!C9857)</f>
        <v/>
      </c>
      <c r="F9857" s="1">
        <f>IF('Raw data'!D9857=0,"",'Raw data'!D9857)</f>
        <v/>
      </c>
      <c r="H9857" s="8">
        <f>IFERROR(IF(COUNTIF(E9857:F9857,0)=2,"",IF(COUNTIF(E9857:F9857,0)=1,0,E9857/SUM(E9857:F9857))),"")</f>
        <v/>
      </c>
      <c r="I9857" s="1">
        <f>IFERROR(RANK(H9857,H:H),"")</f>
        <v/>
      </c>
      <c r="K9857" s="1">
        <f>IF(D9857&lt;J$2,1,IF(D9857&lt;J$3,2,IF(D9857&lt;J$4,3,IF(D9857="","",4))))</f>
        <v/>
      </c>
      <c r="M9857" s="1">
        <f>IF(K9857="","",IF(K9857&gt;Figures!B$6-1,"yes","no"))</f>
        <v/>
      </c>
      <c r="N9857" s="8">
        <f>IF(H9857="","",IF(M9857="yes",H9857,0))</f>
        <v/>
      </c>
      <c r="O9857" s="1">
        <f>IFERROR(RANK(N9857,N:N),"")</f>
        <v/>
      </c>
    </row>
    <row r="9858">
      <c r="A9858" s="1">
        <f>IF('Raw data'!A9858="","",'Raw data'!A9858)</f>
        <v/>
      </c>
      <c r="B9858" s="1">
        <f>IFERROR(MID(A9858,1,FIND("{",A9858)-1),A9858)</f>
        <v/>
      </c>
      <c r="C9858" s="1">
        <f>IFERROR(MID(A9858,FIND("{",A9858)+1,FIND("}",A9858)-FIND("{",A9858)-1),"")</f>
        <v/>
      </c>
      <c r="D9858" s="1">
        <f>IF('Raw data'!B9858=0,"",'Raw data'!B9858)</f>
        <v/>
      </c>
      <c r="E9858" s="1">
        <f>IF('Raw data'!C9858=0,"",'Raw data'!C9858)</f>
        <v/>
      </c>
      <c r="F9858" s="1">
        <f>IF('Raw data'!D9858=0,"",'Raw data'!D9858)</f>
        <v/>
      </c>
      <c r="H9858" s="8">
        <f>IFERROR(IF(COUNTIF(E9858:F9858,0)=2,"",IF(COUNTIF(E9858:F9858,0)=1,0,E9858/SUM(E9858:F9858))),"")</f>
        <v/>
      </c>
      <c r="I9858" s="1">
        <f>IFERROR(RANK(H9858,H:H),"")</f>
        <v/>
      </c>
      <c r="K9858" s="1">
        <f>IF(D9858&lt;J$2,1,IF(D9858&lt;J$3,2,IF(D9858&lt;J$4,3,IF(D9858="","",4))))</f>
        <v/>
      </c>
      <c r="M9858" s="1">
        <f>IF(K9858="","",IF(K9858&gt;Figures!B$6-1,"yes","no"))</f>
        <v/>
      </c>
      <c r="N9858" s="8">
        <f>IF(H9858="","",IF(M9858="yes",H9858,0))</f>
        <v/>
      </c>
      <c r="O9858" s="1">
        <f>IFERROR(RANK(N9858,N:N),"")</f>
        <v/>
      </c>
    </row>
    <row r="9859">
      <c r="A9859" s="1">
        <f>IF('Raw data'!A9859="","",'Raw data'!A9859)</f>
        <v/>
      </c>
      <c r="B9859" s="1">
        <f>IFERROR(MID(A9859,1,FIND("{",A9859)-1),A9859)</f>
        <v/>
      </c>
      <c r="C9859" s="1">
        <f>IFERROR(MID(A9859,FIND("{",A9859)+1,FIND("}",A9859)-FIND("{",A9859)-1),"")</f>
        <v/>
      </c>
      <c r="D9859" s="1">
        <f>IF('Raw data'!B9859=0,"",'Raw data'!B9859)</f>
        <v/>
      </c>
      <c r="E9859" s="1">
        <f>IF('Raw data'!C9859=0,"",'Raw data'!C9859)</f>
        <v/>
      </c>
      <c r="F9859" s="1">
        <f>IF('Raw data'!D9859=0,"",'Raw data'!D9859)</f>
        <v/>
      </c>
      <c r="H9859" s="8">
        <f>IFERROR(IF(COUNTIF(E9859:F9859,0)=2,"",IF(COUNTIF(E9859:F9859,0)=1,0,E9859/SUM(E9859:F9859))),"")</f>
        <v/>
      </c>
      <c r="I9859" s="1">
        <f>IFERROR(RANK(H9859,H:H),"")</f>
        <v/>
      </c>
      <c r="K9859" s="1">
        <f>IF(D9859&lt;J$2,1,IF(D9859&lt;J$3,2,IF(D9859&lt;J$4,3,IF(D9859="","",4))))</f>
        <v/>
      </c>
      <c r="M9859" s="1">
        <f>IF(K9859="","",IF(K9859&gt;Figures!B$6-1,"yes","no"))</f>
        <v/>
      </c>
      <c r="N9859" s="8">
        <f>IF(H9859="","",IF(M9859="yes",H9859,0))</f>
        <v/>
      </c>
      <c r="O9859" s="1">
        <f>IFERROR(RANK(N9859,N:N),"")</f>
        <v/>
      </c>
    </row>
    <row r="9860">
      <c r="A9860" s="1">
        <f>IF('Raw data'!A9860="","",'Raw data'!A9860)</f>
        <v/>
      </c>
      <c r="B9860" s="1">
        <f>IFERROR(MID(A9860,1,FIND("{",A9860)-1),A9860)</f>
        <v/>
      </c>
      <c r="C9860" s="1">
        <f>IFERROR(MID(A9860,FIND("{",A9860)+1,FIND("}",A9860)-FIND("{",A9860)-1),"")</f>
        <v/>
      </c>
      <c r="D9860" s="1">
        <f>IF('Raw data'!B9860=0,"",'Raw data'!B9860)</f>
        <v/>
      </c>
      <c r="E9860" s="1">
        <f>IF('Raw data'!C9860=0,"",'Raw data'!C9860)</f>
        <v/>
      </c>
      <c r="F9860" s="1">
        <f>IF('Raw data'!D9860=0,"",'Raw data'!D9860)</f>
        <v/>
      </c>
      <c r="H9860" s="8">
        <f>IFERROR(IF(COUNTIF(E9860:F9860,0)=2,"",IF(COUNTIF(E9860:F9860,0)=1,0,E9860/SUM(E9860:F9860))),"")</f>
        <v/>
      </c>
      <c r="I9860" s="1">
        <f>IFERROR(RANK(H9860,H:H),"")</f>
        <v/>
      </c>
      <c r="K9860" s="1">
        <f>IF(D9860&lt;J$2,1,IF(D9860&lt;J$3,2,IF(D9860&lt;J$4,3,IF(D9860="","",4))))</f>
        <v/>
      </c>
      <c r="M9860" s="1">
        <f>IF(K9860="","",IF(K9860&gt;Figures!B$6-1,"yes","no"))</f>
        <v/>
      </c>
      <c r="N9860" s="8">
        <f>IF(H9860="","",IF(M9860="yes",H9860,0))</f>
        <v/>
      </c>
      <c r="O9860" s="1">
        <f>IFERROR(RANK(N9860,N:N),"")</f>
        <v/>
      </c>
    </row>
    <row r="9861">
      <c r="A9861" s="1">
        <f>IF('Raw data'!A9861="","",'Raw data'!A9861)</f>
        <v/>
      </c>
      <c r="B9861" s="1">
        <f>IFERROR(MID(A9861,1,FIND("{",A9861)-1),A9861)</f>
        <v/>
      </c>
      <c r="C9861" s="1">
        <f>IFERROR(MID(A9861,FIND("{",A9861)+1,FIND("}",A9861)-FIND("{",A9861)-1),"")</f>
        <v/>
      </c>
      <c r="D9861" s="1">
        <f>IF('Raw data'!B9861=0,"",'Raw data'!B9861)</f>
        <v/>
      </c>
      <c r="E9861" s="1">
        <f>IF('Raw data'!C9861=0,"",'Raw data'!C9861)</f>
        <v/>
      </c>
      <c r="F9861" s="1">
        <f>IF('Raw data'!D9861=0,"",'Raw data'!D9861)</f>
        <v/>
      </c>
      <c r="H9861" s="8">
        <f>IFERROR(IF(COUNTIF(E9861:F9861,0)=2,"",IF(COUNTIF(E9861:F9861,0)=1,0,E9861/SUM(E9861:F9861))),"")</f>
        <v/>
      </c>
      <c r="I9861" s="1">
        <f>IFERROR(RANK(H9861,H:H),"")</f>
        <v/>
      </c>
      <c r="K9861" s="1">
        <f>IF(D9861&lt;J$2,1,IF(D9861&lt;J$3,2,IF(D9861&lt;J$4,3,IF(D9861="","",4))))</f>
        <v/>
      </c>
      <c r="M9861" s="1">
        <f>IF(K9861="","",IF(K9861&gt;Figures!B$6-1,"yes","no"))</f>
        <v/>
      </c>
      <c r="N9861" s="8">
        <f>IF(H9861="","",IF(M9861="yes",H9861,0))</f>
        <v/>
      </c>
      <c r="O9861" s="1">
        <f>IFERROR(RANK(N9861,N:N),"")</f>
        <v/>
      </c>
    </row>
    <row r="9862">
      <c r="A9862" s="1">
        <f>IF('Raw data'!A9862="","",'Raw data'!A9862)</f>
        <v/>
      </c>
      <c r="B9862" s="1">
        <f>IFERROR(MID(A9862,1,FIND("{",A9862)-1),A9862)</f>
        <v/>
      </c>
      <c r="C9862" s="1">
        <f>IFERROR(MID(A9862,FIND("{",A9862)+1,FIND("}",A9862)-FIND("{",A9862)-1),"")</f>
        <v/>
      </c>
      <c r="D9862" s="1">
        <f>IF('Raw data'!B9862=0,"",'Raw data'!B9862)</f>
        <v/>
      </c>
      <c r="E9862" s="1">
        <f>IF('Raw data'!C9862=0,"",'Raw data'!C9862)</f>
        <v/>
      </c>
      <c r="F9862" s="1">
        <f>IF('Raw data'!D9862=0,"",'Raw data'!D9862)</f>
        <v/>
      </c>
      <c r="H9862" s="8">
        <f>IFERROR(IF(COUNTIF(E9862:F9862,0)=2,"",IF(COUNTIF(E9862:F9862,0)=1,0,E9862/SUM(E9862:F9862))),"")</f>
        <v/>
      </c>
      <c r="I9862" s="1">
        <f>IFERROR(RANK(H9862,H:H),"")</f>
        <v/>
      </c>
      <c r="K9862" s="1">
        <f>IF(D9862&lt;J$2,1,IF(D9862&lt;J$3,2,IF(D9862&lt;J$4,3,IF(D9862="","",4))))</f>
        <v/>
      </c>
      <c r="M9862" s="1">
        <f>IF(K9862="","",IF(K9862&gt;Figures!B$6-1,"yes","no"))</f>
        <v/>
      </c>
      <c r="N9862" s="8">
        <f>IF(H9862="","",IF(M9862="yes",H9862,0))</f>
        <v/>
      </c>
      <c r="O9862" s="1">
        <f>IFERROR(RANK(N9862,N:N),"")</f>
        <v/>
      </c>
    </row>
    <row r="9863">
      <c r="A9863" s="1">
        <f>IF('Raw data'!A9863="","",'Raw data'!A9863)</f>
        <v/>
      </c>
      <c r="B9863" s="1">
        <f>IFERROR(MID(A9863,1,FIND("{",A9863)-1),A9863)</f>
        <v/>
      </c>
      <c r="C9863" s="1">
        <f>IFERROR(MID(A9863,FIND("{",A9863)+1,FIND("}",A9863)-FIND("{",A9863)-1),"")</f>
        <v/>
      </c>
      <c r="D9863" s="1">
        <f>IF('Raw data'!B9863=0,"",'Raw data'!B9863)</f>
        <v/>
      </c>
      <c r="E9863" s="1">
        <f>IF('Raw data'!C9863=0,"",'Raw data'!C9863)</f>
        <v/>
      </c>
      <c r="F9863" s="1">
        <f>IF('Raw data'!D9863=0,"",'Raw data'!D9863)</f>
        <v/>
      </c>
      <c r="H9863" s="8">
        <f>IFERROR(IF(COUNTIF(E9863:F9863,0)=2,"",IF(COUNTIF(E9863:F9863,0)=1,0,E9863/SUM(E9863:F9863))),"")</f>
        <v/>
      </c>
      <c r="I9863" s="1">
        <f>IFERROR(RANK(H9863,H:H),"")</f>
        <v/>
      </c>
      <c r="K9863" s="1">
        <f>IF(D9863&lt;J$2,1,IF(D9863&lt;J$3,2,IF(D9863&lt;J$4,3,IF(D9863="","",4))))</f>
        <v/>
      </c>
      <c r="M9863" s="1">
        <f>IF(K9863="","",IF(K9863&gt;Figures!B$6-1,"yes","no"))</f>
        <v/>
      </c>
      <c r="N9863" s="8">
        <f>IF(H9863="","",IF(M9863="yes",H9863,0))</f>
        <v/>
      </c>
      <c r="O9863" s="1">
        <f>IFERROR(RANK(N9863,N:N),"")</f>
        <v/>
      </c>
    </row>
    <row r="9864">
      <c r="A9864" s="1">
        <f>IF('Raw data'!A9864="","",'Raw data'!A9864)</f>
        <v/>
      </c>
      <c r="B9864" s="1">
        <f>IFERROR(MID(A9864,1,FIND("{",A9864)-1),A9864)</f>
        <v/>
      </c>
      <c r="C9864" s="1">
        <f>IFERROR(MID(A9864,FIND("{",A9864)+1,FIND("}",A9864)-FIND("{",A9864)-1),"")</f>
        <v/>
      </c>
      <c r="D9864" s="1">
        <f>IF('Raw data'!B9864=0,"",'Raw data'!B9864)</f>
        <v/>
      </c>
      <c r="E9864" s="1">
        <f>IF('Raw data'!C9864=0,"",'Raw data'!C9864)</f>
        <v/>
      </c>
      <c r="F9864" s="1">
        <f>IF('Raw data'!D9864=0,"",'Raw data'!D9864)</f>
        <v/>
      </c>
      <c r="H9864" s="8">
        <f>IFERROR(IF(COUNTIF(E9864:F9864,0)=2,"",IF(COUNTIF(E9864:F9864,0)=1,0,E9864/SUM(E9864:F9864))),"")</f>
        <v/>
      </c>
      <c r="I9864" s="1">
        <f>IFERROR(RANK(H9864,H:H),"")</f>
        <v/>
      </c>
      <c r="K9864" s="1">
        <f>IF(D9864&lt;J$2,1,IF(D9864&lt;J$3,2,IF(D9864&lt;J$4,3,IF(D9864="","",4))))</f>
        <v/>
      </c>
      <c r="M9864" s="1">
        <f>IF(K9864="","",IF(K9864&gt;Figures!B$6-1,"yes","no"))</f>
        <v/>
      </c>
      <c r="N9864" s="8">
        <f>IF(H9864="","",IF(M9864="yes",H9864,0))</f>
        <v/>
      </c>
      <c r="O9864" s="1">
        <f>IFERROR(RANK(N9864,N:N),"")</f>
        <v/>
      </c>
    </row>
    <row r="9865">
      <c r="A9865" s="1">
        <f>IF('Raw data'!A9865="","",'Raw data'!A9865)</f>
        <v/>
      </c>
      <c r="B9865" s="1">
        <f>IFERROR(MID(A9865,1,FIND("{",A9865)-1),A9865)</f>
        <v/>
      </c>
      <c r="C9865" s="1">
        <f>IFERROR(MID(A9865,FIND("{",A9865)+1,FIND("}",A9865)-FIND("{",A9865)-1),"")</f>
        <v/>
      </c>
      <c r="D9865" s="1">
        <f>IF('Raw data'!B9865=0,"",'Raw data'!B9865)</f>
        <v/>
      </c>
      <c r="E9865" s="1">
        <f>IF('Raw data'!C9865=0,"",'Raw data'!C9865)</f>
        <v/>
      </c>
      <c r="F9865" s="1">
        <f>IF('Raw data'!D9865=0,"",'Raw data'!D9865)</f>
        <v/>
      </c>
      <c r="H9865" s="8">
        <f>IFERROR(IF(COUNTIF(E9865:F9865,0)=2,"",IF(COUNTIF(E9865:F9865,0)=1,0,E9865/SUM(E9865:F9865))),"")</f>
        <v/>
      </c>
      <c r="I9865" s="1">
        <f>IFERROR(RANK(H9865,H:H),"")</f>
        <v/>
      </c>
      <c r="K9865" s="1">
        <f>IF(D9865&lt;J$2,1,IF(D9865&lt;J$3,2,IF(D9865&lt;J$4,3,IF(D9865="","",4))))</f>
        <v/>
      </c>
      <c r="M9865" s="1">
        <f>IF(K9865="","",IF(K9865&gt;Figures!B$6-1,"yes","no"))</f>
        <v/>
      </c>
      <c r="N9865" s="8">
        <f>IF(H9865="","",IF(M9865="yes",H9865,0))</f>
        <v/>
      </c>
      <c r="O9865" s="1">
        <f>IFERROR(RANK(N9865,N:N),"")</f>
        <v/>
      </c>
    </row>
    <row r="9866">
      <c r="A9866" s="1">
        <f>IF('Raw data'!A9866="","",'Raw data'!A9866)</f>
        <v/>
      </c>
      <c r="B9866" s="1">
        <f>IFERROR(MID(A9866,1,FIND("{",A9866)-1),A9866)</f>
        <v/>
      </c>
      <c r="C9866" s="1">
        <f>IFERROR(MID(A9866,FIND("{",A9866)+1,FIND("}",A9866)-FIND("{",A9866)-1),"")</f>
        <v/>
      </c>
      <c r="D9866" s="1">
        <f>IF('Raw data'!B9866=0,"",'Raw data'!B9866)</f>
        <v/>
      </c>
      <c r="E9866" s="1">
        <f>IF('Raw data'!C9866=0,"",'Raw data'!C9866)</f>
        <v/>
      </c>
      <c r="F9866" s="1">
        <f>IF('Raw data'!D9866=0,"",'Raw data'!D9866)</f>
        <v/>
      </c>
      <c r="H9866" s="8">
        <f>IFERROR(IF(COUNTIF(E9866:F9866,0)=2,"",IF(COUNTIF(E9866:F9866,0)=1,0,E9866/SUM(E9866:F9866))),"")</f>
        <v/>
      </c>
      <c r="I9866" s="1">
        <f>IFERROR(RANK(H9866,H:H),"")</f>
        <v/>
      </c>
      <c r="K9866" s="1">
        <f>IF(D9866&lt;J$2,1,IF(D9866&lt;J$3,2,IF(D9866&lt;J$4,3,IF(D9866="","",4))))</f>
        <v/>
      </c>
      <c r="M9866" s="1">
        <f>IF(K9866="","",IF(K9866&gt;Figures!B$6-1,"yes","no"))</f>
        <v/>
      </c>
      <c r="N9866" s="8">
        <f>IF(H9866="","",IF(M9866="yes",H9866,0))</f>
        <v/>
      </c>
      <c r="O9866" s="1">
        <f>IFERROR(RANK(N9866,N:N),"")</f>
        <v/>
      </c>
    </row>
    <row r="9867">
      <c r="A9867" s="1">
        <f>IF('Raw data'!A9867="","",'Raw data'!A9867)</f>
        <v/>
      </c>
      <c r="B9867" s="1">
        <f>IFERROR(MID(A9867,1,FIND("{",A9867)-1),A9867)</f>
        <v/>
      </c>
      <c r="C9867" s="1">
        <f>IFERROR(MID(A9867,FIND("{",A9867)+1,FIND("}",A9867)-FIND("{",A9867)-1),"")</f>
        <v/>
      </c>
      <c r="D9867" s="1">
        <f>IF('Raw data'!B9867=0,"",'Raw data'!B9867)</f>
        <v/>
      </c>
      <c r="E9867" s="1">
        <f>IF('Raw data'!C9867=0,"",'Raw data'!C9867)</f>
        <v/>
      </c>
      <c r="F9867" s="1">
        <f>IF('Raw data'!D9867=0,"",'Raw data'!D9867)</f>
        <v/>
      </c>
      <c r="H9867" s="8">
        <f>IFERROR(IF(COUNTIF(E9867:F9867,0)=2,"",IF(COUNTIF(E9867:F9867,0)=1,0,E9867/SUM(E9867:F9867))),"")</f>
        <v/>
      </c>
      <c r="I9867" s="1">
        <f>IFERROR(RANK(H9867,H:H),"")</f>
        <v/>
      </c>
      <c r="K9867" s="1">
        <f>IF(D9867&lt;J$2,1,IF(D9867&lt;J$3,2,IF(D9867&lt;J$4,3,IF(D9867="","",4))))</f>
        <v/>
      </c>
      <c r="M9867" s="1">
        <f>IF(K9867="","",IF(K9867&gt;Figures!B$6-1,"yes","no"))</f>
        <v/>
      </c>
      <c r="N9867" s="8">
        <f>IF(H9867="","",IF(M9867="yes",H9867,0))</f>
        <v/>
      </c>
      <c r="O9867" s="1">
        <f>IFERROR(RANK(N9867,N:N),"")</f>
        <v/>
      </c>
    </row>
    <row r="9868">
      <c r="A9868" s="1">
        <f>IF('Raw data'!A9868="","",'Raw data'!A9868)</f>
        <v/>
      </c>
      <c r="B9868" s="1">
        <f>IFERROR(MID(A9868,1,FIND("{",A9868)-1),A9868)</f>
        <v/>
      </c>
      <c r="C9868" s="1">
        <f>IFERROR(MID(A9868,FIND("{",A9868)+1,FIND("}",A9868)-FIND("{",A9868)-1),"")</f>
        <v/>
      </c>
      <c r="D9868" s="1">
        <f>IF('Raw data'!B9868=0,"",'Raw data'!B9868)</f>
        <v/>
      </c>
      <c r="E9868" s="1">
        <f>IF('Raw data'!C9868=0,"",'Raw data'!C9868)</f>
        <v/>
      </c>
      <c r="F9868" s="1">
        <f>IF('Raw data'!D9868=0,"",'Raw data'!D9868)</f>
        <v/>
      </c>
      <c r="H9868" s="8">
        <f>IFERROR(IF(COUNTIF(E9868:F9868,0)=2,"",IF(COUNTIF(E9868:F9868,0)=1,0,E9868/SUM(E9868:F9868))),"")</f>
        <v/>
      </c>
      <c r="I9868" s="1">
        <f>IFERROR(RANK(H9868,H:H),"")</f>
        <v/>
      </c>
      <c r="K9868" s="1">
        <f>IF(D9868&lt;J$2,1,IF(D9868&lt;J$3,2,IF(D9868&lt;J$4,3,IF(D9868="","",4))))</f>
        <v/>
      </c>
      <c r="M9868" s="1">
        <f>IF(K9868="","",IF(K9868&gt;Figures!B$6-1,"yes","no"))</f>
        <v/>
      </c>
      <c r="N9868" s="8">
        <f>IF(H9868="","",IF(M9868="yes",H9868,0))</f>
        <v/>
      </c>
      <c r="O9868" s="1">
        <f>IFERROR(RANK(N9868,N:N),"")</f>
        <v/>
      </c>
    </row>
    <row r="9869">
      <c r="A9869" s="1">
        <f>IF('Raw data'!A9869="","",'Raw data'!A9869)</f>
        <v/>
      </c>
      <c r="B9869" s="1">
        <f>IFERROR(MID(A9869,1,FIND("{",A9869)-1),A9869)</f>
        <v/>
      </c>
      <c r="C9869" s="1">
        <f>IFERROR(MID(A9869,FIND("{",A9869)+1,FIND("}",A9869)-FIND("{",A9869)-1),"")</f>
        <v/>
      </c>
      <c r="D9869" s="1">
        <f>IF('Raw data'!B9869=0,"",'Raw data'!B9869)</f>
        <v/>
      </c>
      <c r="E9869" s="1">
        <f>IF('Raw data'!C9869=0,"",'Raw data'!C9869)</f>
        <v/>
      </c>
      <c r="F9869" s="1">
        <f>IF('Raw data'!D9869=0,"",'Raw data'!D9869)</f>
        <v/>
      </c>
      <c r="H9869" s="8">
        <f>IFERROR(IF(COUNTIF(E9869:F9869,0)=2,"",IF(COUNTIF(E9869:F9869,0)=1,0,E9869/SUM(E9869:F9869))),"")</f>
        <v/>
      </c>
      <c r="I9869" s="1">
        <f>IFERROR(RANK(H9869,H:H),"")</f>
        <v/>
      </c>
      <c r="K9869" s="1">
        <f>IF(D9869&lt;J$2,1,IF(D9869&lt;J$3,2,IF(D9869&lt;J$4,3,IF(D9869="","",4))))</f>
        <v/>
      </c>
      <c r="M9869" s="1">
        <f>IF(K9869="","",IF(K9869&gt;Figures!B$6-1,"yes","no"))</f>
        <v/>
      </c>
      <c r="N9869" s="8">
        <f>IF(H9869="","",IF(M9869="yes",H9869,0))</f>
        <v/>
      </c>
      <c r="O9869" s="1">
        <f>IFERROR(RANK(N9869,N:N),"")</f>
        <v/>
      </c>
    </row>
    <row r="9870">
      <c r="A9870" s="1">
        <f>IF('Raw data'!A9870="","",'Raw data'!A9870)</f>
        <v/>
      </c>
      <c r="B9870" s="1">
        <f>IFERROR(MID(A9870,1,FIND("{",A9870)-1),A9870)</f>
        <v/>
      </c>
      <c r="C9870" s="1">
        <f>IFERROR(MID(A9870,FIND("{",A9870)+1,FIND("}",A9870)-FIND("{",A9870)-1),"")</f>
        <v/>
      </c>
      <c r="D9870" s="1">
        <f>IF('Raw data'!B9870=0,"",'Raw data'!B9870)</f>
        <v/>
      </c>
      <c r="E9870" s="1">
        <f>IF('Raw data'!C9870=0,"",'Raw data'!C9870)</f>
        <v/>
      </c>
      <c r="F9870" s="1">
        <f>IF('Raw data'!D9870=0,"",'Raw data'!D9870)</f>
        <v/>
      </c>
      <c r="H9870" s="8">
        <f>IFERROR(IF(COUNTIF(E9870:F9870,0)=2,"",IF(COUNTIF(E9870:F9870,0)=1,0,E9870/SUM(E9870:F9870))),"")</f>
        <v/>
      </c>
      <c r="I9870" s="1">
        <f>IFERROR(RANK(H9870,H:H),"")</f>
        <v/>
      </c>
      <c r="K9870" s="1">
        <f>IF(D9870&lt;J$2,1,IF(D9870&lt;J$3,2,IF(D9870&lt;J$4,3,IF(D9870="","",4))))</f>
        <v/>
      </c>
      <c r="M9870" s="1">
        <f>IF(K9870="","",IF(K9870&gt;Figures!B$6-1,"yes","no"))</f>
        <v/>
      </c>
      <c r="N9870" s="8">
        <f>IF(H9870="","",IF(M9870="yes",H9870,0))</f>
        <v/>
      </c>
      <c r="O9870" s="1">
        <f>IFERROR(RANK(N9870,N:N),"")</f>
        <v/>
      </c>
    </row>
    <row r="9871">
      <c r="A9871" s="1">
        <f>IF('Raw data'!A9871="","",'Raw data'!A9871)</f>
        <v/>
      </c>
      <c r="B9871" s="1">
        <f>IFERROR(MID(A9871,1,FIND("{",A9871)-1),A9871)</f>
        <v/>
      </c>
      <c r="C9871" s="1">
        <f>IFERROR(MID(A9871,FIND("{",A9871)+1,FIND("}",A9871)-FIND("{",A9871)-1),"")</f>
        <v/>
      </c>
      <c r="D9871" s="1">
        <f>IF('Raw data'!B9871=0,"",'Raw data'!B9871)</f>
        <v/>
      </c>
      <c r="E9871" s="1">
        <f>IF('Raw data'!C9871=0,"",'Raw data'!C9871)</f>
        <v/>
      </c>
      <c r="F9871" s="1">
        <f>IF('Raw data'!D9871=0,"",'Raw data'!D9871)</f>
        <v/>
      </c>
      <c r="H9871" s="8">
        <f>IFERROR(IF(COUNTIF(E9871:F9871,0)=2,"",IF(COUNTIF(E9871:F9871,0)=1,0,E9871/SUM(E9871:F9871))),"")</f>
        <v/>
      </c>
      <c r="I9871" s="1">
        <f>IFERROR(RANK(H9871,H:H),"")</f>
        <v/>
      </c>
      <c r="K9871" s="1">
        <f>IF(D9871&lt;J$2,1,IF(D9871&lt;J$3,2,IF(D9871&lt;J$4,3,IF(D9871="","",4))))</f>
        <v/>
      </c>
      <c r="M9871" s="1">
        <f>IF(K9871="","",IF(K9871&gt;Figures!B$6-1,"yes","no"))</f>
        <v/>
      </c>
      <c r="N9871" s="8">
        <f>IF(H9871="","",IF(M9871="yes",H9871,0))</f>
        <v/>
      </c>
      <c r="O9871" s="1">
        <f>IFERROR(RANK(N9871,N:N),"")</f>
        <v/>
      </c>
    </row>
    <row r="9872">
      <c r="A9872" s="1">
        <f>IF('Raw data'!A9872="","",'Raw data'!A9872)</f>
        <v/>
      </c>
      <c r="B9872" s="1">
        <f>IFERROR(MID(A9872,1,FIND("{",A9872)-1),A9872)</f>
        <v/>
      </c>
      <c r="C9872" s="1">
        <f>IFERROR(MID(A9872,FIND("{",A9872)+1,FIND("}",A9872)-FIND("{",A9872)-1),"")</f>
        <v/>
      </c>
      <c r="D9872" s="1">
        <f>IF('Raw data'!B9872=0,"",'Raw data'!B9872)</f>
        <v/>
      </c>
      <c r="E9872" s="1">
        <f>IF('Raw data'!C9872=0,"",'Raw data'!C9872)</f>
        <v/>
      </c>
      <c r="F9872" s="1">
        <f>IF('Raw data'!D9872=0,"",'Raw data'!D9872)</f>
        <v/>
      </c>
      <c r="H9872" s="8">
        <f>IFERROR(IF(COUNTIF(E9872:F9872,0)=2,"",IF(COUNTIF(E9872:F9872,0)=1,0,E9872/SUM(E9872:F9872))),"")</f>
        <v/>
      </c>
      <c r="I9872" s="1">
        <f>IFERROR(RANK(H9872,H:H),"")</f>
        <v/>
      </c>
      <c r="K9872" s="1">
        <f>IF(D9872&lt;J$2,1,IF(D9872&lt;J$3,2,IF(D9872&lt;J$4,3,IF(D9872="","",4))))</f>
        <v/>
      </c>
      <c r="M9872" s="1">
        <f>IF(K9872="","",IF(K9872&gt;Figures!B$6-1,"yes","no"))</f>
        <v/>
      </c>
      <c r="N9872" s="8">
        <f>IF(H9872="","",IF(M9872="yes",H9872,0))</f>
        <v/>
      </c>
      <c r="O9872" s="1">
        <f>IFERROR(RANK(N9872,N:N),"")</f>
        <v/>
      </c>
    </row>
    <row r="9873">
      <c r="A9873" s="1">
        <f>IF('Raw data'!A9873="","",'Raw data'!A9873)</f>
        <v/>
      </c>
      <c r="B9873" s="1">
        <f>IFERROR(MID(A9873,1,FIND("{",A9873)-1),A9873)</f>
        <v/>
      </c>
      <c r="C9873" s="1">
        <f>IFERROR(MID(A9873,FIND("{",A9873)+1,FIND("}",A9873)-FIND("{",A9873)-1),"")</f>
        <v/>
      </c>
      <c r="D9873" s="1">
        <f>IF('Raw data'!B9873=0,"",'Raw data'!B9873)</f>
        <v/>
      </c>
      <c r="E9873" s="1">
        <f>IF('Raw data'!C9873=0,"",'Raw data'!C9873)</f>
        <v/>
      </c>
      <c r="F9873" s="1">
        <f>IF('Raw data'!D9873=0,"",'Raw data'!D9873)</f>
        <v/>
      </c>
      <c r="H9873" s="8">
        <f>IFERROR(IF(COUNTIF(E9873:F9873,0)=2,"",IF(COUNTIF(E9873:F9873,0)=1,0,E9873/SUM(E9873:F9873))),"")</f>
        <v/>
      </c>
      <c r="I9873" s="1">
        <f>IFERROR(RANK(H9873,H:H),"")</f>
        <v/>
      </c>
      <c r="K9873" s="1">
        <f>IF(D9873&lt;J$2,1,IF(D9873&lt;J$3,2,IF(D9873&lt;J$4,3,IF(D9873="","",4))))</f>
        <v/>
      </c>
      <c r="M9873" s="1">
        <f>IF(K9873="","",IF(K9873&gt;Figures!B$6-1,"yes","no"))</f>
        <v/>
      </c>
      <c r="N9873" s="8">
        <f>IF(H9873="","",IF(M9873="yes",H9873,0))</f>
        <v/>
      </c>
      <c r="O9873" s="1">
        <f>IFERROR(RANK(N9873,N:N),"")</f>
        <v/>
      </c>
    </row>
    <row r="9874">
      <c r="A9874" s="1">
        <f>IF('Raw data'!A9874="","",'Raw data'!A9874)</f>
        <v/>
      </c>
      <c r="B9874" s="1">
        <f>IFERROR(MID(A9874,1,FIND("{",A9874)-1),A9874)</f>
        <v/>
      </c>
      <c r="C9874" s="1">
        <f>IFERROR(MID(A9874,FIND("{",A9874)+1,FIND("}",A9874)-FIND("{",A9874)-1),"")</f>
        <v/>
      </c>
      <c r="D9874" s="1">
        <f>IF('Raw data'!B9874=0,"",'Raw data'!B9874)</f>
        <v/>
      </c>
      <c r="E9874" s="1">
        <f>IF('Raw data'!C9874=0,"",'Raw data'!C9874)</f>
        <v/>
      </c>
      <c r="F9874" s="1">
        <f>IF('Raw data'!D9874=0,"",'Raw data'!D9874)</f>
        <v/>
      </c>
      <c r="H9874" s="8">
        <f>IFERROR(IF(COUNTIF(E9874:F9874,0)=2,"",IF(COUNTIF(E9874:F9874,0)=1,0,E9874/SUM(E9874:F9874))),"")</f>
        <v/>
      </c>
      <c r="I9874" s="1">
        <f>IFERROR(RANK(H9874,H:H),"")</f>
        <v/>
      </c>
      <c r="K9874" s="1">
        <f>IF(D9874&lt;J$2,1,IF(D9874&lt;J$3,2,IF(D9874&lt;J$4,3,IF(D9874="","",4))))</f>
        <v/>
      </c>
      <c r="M9874" s="1">
        <f>IF(K9874="","",IF(K9874&gt;Figures!B$6-1,"yes","no"))</f>
        <v/>
      </c>
      <c r="N9874" s="8">
        <f>IF(H9874="","",IF(M9874="yes",H9874,0))</f>
        <v/>
      </c>
      <c r="O9874" s="1">
        <f>IFERROR(RANK(N9874,N:N),"")</f>
        <v/>
      </c>
    </row>
    <row r="9875">
      <c r="A9875" s="1">
        <f>IF('Raw data'!A9875="","",'Raw data'!A9875)</f>
        <v/>
      </c>
      <c r="B9875" s="1">
        <f>IFERROR(MID(A9875,1,FIND("{",A9875)-1),A9875)</f>
        <v/>
      </c>
      <c r="C9875" s="1">
        <f>IFERROR(MID(A9875,FIND("{",A9875)+1,FIND("}",A9875)-FIND("{",A9875)-1),"")</f>
        <v/>
      </c>
      <c r="D9875" s="1">
        <f>IF('Raw data'!B9875=0,"",'Raw data'!B9875)</f>
        <v/>
      </c>
      <c r="E9875" s="1">
        <f>IF('Raw data'!C9875=0,"",'Raw data'!C9875)</f>
        <v/>
      </c>
      <c r="F9875" s="1">
        <f>IF('Raw data'!D9875=0,"",'Raw data'!D9875)</f>
        <v/>
      </c>
      <c r="H9875" s="8">
        <f>IFERROR(IF(COUNTIF(E9875:F9875,0)=2,"",IF(COUNTIF(E9875:F9875,0)=1,0,E9875/SUM(E9875:F9875))),"")</f>
        <v/>
      </c>
      <c r="I9875" s="1">
        <f>IFERROR(RANK(H9875,H:H),"")</f>
        <v/>
      </c>
      <c r="K9875" s="1">
        <f>IF(D9875&lt;J$2,1,IF(D9875&lt;J$3,2,IF(D9875&lt;J$4,3,IF(D9875="","",4))))</f>
        <v/>
      </c>
      <c r="M9875" s="1">
        <f>IF(K9875="","",IF(K9875&gt;Figures!B$6-1,"yes","no"))</f>
        <v/>
      </c>
      <c r="N9875" s="8">
        <f>IF(H9875="","",IF(M9875="yes",H9875,0))</f>
        <v/>
      </c>
      <c r="O9875" s="1">
        <f>IFERROR(RANK(N9875,N:N),"")</f>
        <v/>
      </c>
    </row>
    <row r="9876">
      <c r="A9876" s="1">
        <f>IF('Raw data'!A9876="","",'Raw data'!A9876)</f>
        <v/>
      </c>
      <c r="B9876" s="1">
        <f>IFERROR(MID(A9876,1,FIND("{",A9876)-1),A9876)</f>
        <v/>
      </c>
      <c r="C9876" s="1">
        <f>IFERROR(MID(A9876,FIND("{",A9876)+1,FIND("}",A9876)-FIND("{",A9876)-1),"")</f>
        <v/>
      </c>
      <c r="D9876" s="1">
        <f>IF('Raw data'!B9876=0,"",'Raw data'!B9876)</f>
        <v/>
      </c>
      <c r="E9876" s="1">
        <f>IF('Raw data'!C9876=0,"",'Raw data'!C9876)</f>
        <v/>
      </c>
      <c r="F9876" s="1">
        <f>IF('Raw data'!D9876=0,"",'Raw data'!D9876)</f>
        <v/>
      </c>
      <c r="H9876" s="8">
        <f>IFERROR(IF(COUNTIF(E9876:F9876,0)=2,"",IF(COUNTIF(E9876:F9876,0)=1,0,E9876/SUM(E9876:F9876))),"")</f>
        <v/>
      </c>
      <c r="I9876" s="1">
        <f>IFERROR(RANK(H9876,H:H),"")</f>
        <v/>
      </c>
      <c r="K9876" s="1">
        <f>IF(D9876&lt;J$2,1,IF(D9876&lt;J$3,2,IF(D9876&lt;J$4,3,IF(D9876="","",4))))</f>
        <v/>
      </c>
      <c r="M9876" s="1">
        <f>IF(K9876="","",IF(K9876&gt;Figures!B$6-1,"yes","no"))</f>
        <v/>
      </c>
      <c r="N9876" s="8">
        <f>IF(H9876="","",IF(M9876="yes",H9876,0))</f>
        <v/>
      </c>
      <c r="O9876" s="1">
        <f>IFERROR(RANK(N9876,N:N),"")</f>
        <v/>
      </c>
    </row>
    <row r="9877">
      <c r="A9877" s="1">
        <f>IF('Raw data'!A9877="","",'Raw data'!A9877)</f>
        <v/>
      </c>
      <c r="B9877" s="1">
        <f>IFERROR(MID(A9877,1,FIND("{",A9877)-1),A9877)</f>
        <v/>
      </c>
      <c r="C9877" s="1">
        <f>IFERROR(MID(A9877,FIND("{",A9877)+1,FIND("}",A9877)-FIND("{",A9877)-1),"")</f>
        <v/>
      </c>
      <c r="D9877" s="1">
        <f>IF('Raw data'!B9877=0,"",'Raw data'!B9877)</f>
        <v/>
      </c>
      <c r="E9877" s="1">
        <f>IF('Raw data'!C9877=0,"",'Raw data'!C9877)</f>
        <v/>
      </c>
      <c r="F9877" s="1">
        <f>IF('Raw data'!D9877=0,"",'Raw data'!D9877)</f>
        <v/>
      </c>
      <c r="H9877" s="8">
        <f>IFERROR(IF(COUNTIF(E9877:F9877,0)=2,"",IF(COUNTIF(E9877:F9877,0)=1,0,E9877/SUM(E9877:F9877))),"")</f>
        <v/>
      </c>
      <c r="I9877" s="1">
        <f>IFERROR(RANK(H9877,H:H),"")</f>
        <v/>
      </c>
      <c r="K9877" s="1">
        <f>IF(D9877&lt;J$2,1,IF(D9877&lt;J$3,2,IF(D9877&lt;J$4,3,IF(D9877="","",4))))</f>
        <v/>
      </c>
      <c r="M9877" s="1">
        <f>IF(K9877="","",IF(K9877&gt;Figures!B$6-1,"yes","no"))</f>
        <v/>
      </c>
      <c r="N9877" s="8">
        <f>IF(H9877="","",IF(M9877="yes",H9877,0))</f>
        <v/>
      </c>
      <c r="O9877" s="1">
        <f>IFERROR(RANK(N9877,N:N),"")</f>
        <v/>
      </c>
    </row>
    <row r="9878">
      <c r="A9878" s="1">
        <f>IF('Raw data'!A9878="","",'Raw data'!A9878)</f>
        <v/>
      </c>
      <c r="B9878" s="1">
        <f>IFERROR(MID(A9878,1,FIND("{",A9878)-1),A9878)</f>
        <v/>
      </c>
      <c r="C9878" s="1">
        <f>IFERROR(MID(A9878,FIND("{",A9878)+1,FIND("}",A9878)-FIND("{",A9878)-1),"")</f>
        <v/>
      </c>
      <c r="D9878" s="1">
        <f>IF('Raw data'!B9878=0,"",'Raw data'!B9878)</f>
        <v/>
      </c>
      <c r="E9878" s="1">
        <f>IF('Raw data'!C9878=0,"",'Raw data'!C9878)</f>
        <v/>
      </c>
      <c r="F9878" s="1">
        <f>IF('Raw data'!D9878=0,"",'Raw data'!D9878)</f>
        <v/>
      </c>
      <c r="H9878" s="8">
        <f>IFERROR(IF(COUNTIF(E9878:F9878,0)=2,"",IF(COUNTIF(E9878:F9878,0)=1,0,E9878/SUM(E9878:F9878))),"")</f>
        <v/>
      </c>
      <c r="I9878" s="1">
        <f>IFERROR(RANK(H9878,H:H),"")</f>
        <v/>
      </c>
      <c r="K9878" s="1">
        <f>IF(D9878&lt;J$2,1,IF(D9878&lt;J$3,2,IF(D9878&lt;J$4,3,IF(D9878="","",4))))</f>
        <v/>
      </c>
      <c r="M9878" s="1">
        <f>IF(K9878="","",IF(K9878&gt;Figures!B$6-1,"yes","no"))</f>
        <v/>
      </c>
      <c r="N9878" s="8">
        <f>IF(H9878="","",IF(M9878="yes",H9878,0))</f>
        <v/>
      </c>
      <c r="O9878" s="1">
        <f>IFERROR(RANK(N9878,N:N),"")</f>
        <v/>
      </c>
    </row>
    <row r="9879">
      <c r="A9879" s="1">
        <f>IF('Raw data'!A9879="","",'Raw data'!A9879)</f>
        <v/>
      </c>
      <c r="B9879" s="1">
        <f>IFERROR(MID(A9879,1,FIND("{",A9879)-1),A9879)</f>
        <v/>
      </c>
      <c r="C9879" s="1">
        <f>IFERROR(MID(A9879,FIND("{",A9879)+1,FIND("}",A9879)-FIND("{",A9879)-1),"")</f>
        <v/>
      </c>
      <c r="D9879" s="1">
        <f>IF('Raw data'!B9879=0,"",'Raw data'!B9879)</f>
        <v/>
      </c>
      <c r="E9879" s="1">
        <f>IF('Raw data'!C9879=0,"",'Raw data'!C9879)</f>
        <v/>
      </c>
      <c r="F9879" s="1">
        <f>IF('Raw data'!D9879=0,"",'Raw data'!D9879)</f>
        <v/>
      </c>
      <c r="H9879" s="8">
        <f>IFERROR(IF(COUNTIF(E9879:F9879,0)=2,"",IF(COUNTIF(E9879:F9879,0)=1,0,E9879/SUM(E9879:F9879))),"")</f>
        <v/>
      </c>
      <c r="I9879" s="1">
        <f>IFERROR(RANK(H9879,H:H),"")</f>
        <v/>
      </c>
      <c r="K9879" s="1">
        <f>IF(D9879&lt;J$2,1,IF(D9879&lt;J$3,2,IF(D9879&lt;J$4,3,IF(D9879="","",4))))</f>
        <v/>
      </c>
      <c r="M9879" s="1">
        <f>IF(K9879="","",IF(K9879&gt;Figures!B$6-1,"yes","no"))</f>
        <v/>
      </c>
      <c r="N9879" s="8">
        <f>IF(H9879="","",IF(M9879="yes",H9879,0))</f>
        <v/>
      </c>
      <c r="O9879" s="1">
        <f>IFERROR(RANK(N9879,N:N),"")</f>
        <v/>
      </c>
    </row>
    <row r="9880">
      <c r="A9880" s="1">
        <f>IF('Raw data'!A9880="","",'Raw data'!A9880)</f>
        <v/>
      </c>
      <c r="B9880" s="1">
        <f>IFERROR(MID(A9880,1,FIND("{",A9880)-1),A9880)</f>
        <v/>
      </c>
      <c r="C9880" s="1">
        <f>IFERROR(MID(A9880,FIND("{",A9880)+1,FIND("}",A9880)-FIND("{",A9880)-1),"")</f>
        <v/>
      </c>
      <c r="D9880" s="1">
        <f>IF('Raw data'!B9880=0,"",'Raw data'!B9880)</f>
        <v/>
      </c>
      <c r="E9880" s="1">
        <f>IF('Raw data'!C9880=0,"",'Raw data'!C9880)</f>
        <v/>
      </c>
      <c r="F9880" s="1">
        <f>IF('Raw data'!D9880=0,"",'Raw data'!D9880)</f>
        <v/>
      </c>
      <c r="H9880" s="8">
        <f>IFERROR(IF(COUNTIF(E9880:F9880,0)=2,"",IF(COUNTIF(E9880:F9880,0)=1,0,E9880/SUM(E9880:F9880))),"")</f>
        <v/>
      </c>
      <c r="I9880" s="1">
        <f>IFERROR(RANK(H9880,H:H),"")</f>
        <v/>
      </c>
      <c r="K9880" s="1">
        <f>IF(D9880&lt;J$2,1,IF(D9880&lt;J$3,2,IF(D9880&lt;J$4,3,IF(D9880="","",4))))</f>
        <v/>
      </c>
      <c r="M9880" s="1">
        <f>IF(K9880="","",IF(K9880&gt;Figures!B$6-1,"yes","no"))</f>
        <v/>
      </c>
      <c r="N9880" s="8">
        <f>IF(H9880="","",IF(M9880="yes",H9880,0))</f>
        <v/>
      </c>
      <c r="O9880" s="1">
        <f>IFERROR(RANK(N9880,N:N),"")</f>
        <v/>
      </c>
    </row>
    <row r="9881">
      <c r="A9881" s="1">
        <f>IF('Raw data'!A9881="","",'Raw data'!A9881)</f>
        <v/>
      </c>
      <c r="B9881" s="1">
        <f>IFERROR(MID(A9881,1,FIND("{",A9881)-1),A9881)</f>
        <v/>
      </c>
      <c r="C9881" s="1">
        <f>IFERROR(MID(A9881,FIND("{",A9881)+1,FIND("}",A9881)-FIND("{",A9881)-1),"")</f>
        <v/>
      </c>
      <c r="D9881" s="1">
        <f>IF('Raw data'!B9881=0,"",'Raw data'!B9881)</f>
        <v/>
      </c>
      <c r="E9881" s="1">
        <f>IF('Raw data'!C9881=0,"",'Raw data'!C9881)</f>
        <v/>
      </c>
      <c r="F9881" s="1">
        <f>IF('Raw data'!D9881=0,"",'Raw data'!D9881)</f>
        <v/>
      </c>
      <c r="H9881" s="8">
        <f>IFERROR(IF(COUNTIF(E9881:F9881,0)=2,"",IF(COUNTIF(E9881:F9881,0)=1,0,E9881/SUM(E9881:F9881))),"")</f>
        <v/>
      </c>
      <c r="I9881" s="1">
        <f>IFERROR(RANK(H9881,H:H),"")</f>
        <v/>
      </c>
      <c r="K9881" s="1">
        <f>IF(D9881&lt;J$2,1,IF(D9881&lt;J$3,2,IF(D9881&lt;J$4,3,IF(D9881="","",4))))</f>
        <v/>
      </c>
      <c r="M9881" s="1">
        <f>IF(K9881="","",IF(K9881&gt;Figures!B$6-1,"yes","no"))</f>
        <v/>
      </c>
      <c r="N9881" s="8">
        <f>IF(H9881="","",IF(M9881="yes",H9881,0))</f>
        <v/>
      </c>
      <c r="O9881" s="1">
        <f>IFERROR(RANK(N9881,N:N),"")</f>
        <v/>
      </c>
    </row>
    <row r="9882">
      <c r="A9882" s="1">
        <f>IF('Raw data'!A9882="","",'Raw data'!A9882)</f>
        <v/>
      </c>
      <c r="B9882" s="1">
        <f>IFERROR(MID(A9882,1,FIND("{",A9882)-1),A9882)</f>
        <v/>
      </c>
      <c r="C9882" s="1">
        <f>IFERROR(MID(A9882,FIND("{",A9882)+1,FIND("}",A9882)-FIND("{",A9882)-1),"")</f>
        <v/>
      </c>
      <c r="D9882" s="1">
        <f>IF('Raw data'!B9882=0,"",'Raw data'!B9882)</f>
        <v/>
      </c>
      <c r="E9882" s="1">
        <f>IF('Raw data'!C9882=0,"",'Raw data'!C9882)</f>
        <v/>
      </c>
      <c r="F9882" s="1">
        <f>IF('Raw data'!D9882=0,"",'Raw data'!D9882)</f>
        <v/>
      </c>
      <c r="H9882" s="8">
        <f>IFERROR(IF(COUNTIF(E9882:F9882,0)=2,"",IF(COUNTIF(E9882:F9882,0)=1,0,E9882/SUM(E9882:F9882))),"")</f>
        <v/>
      </c>
      <c r="I9882" s="1">
        <f>IFERROR(RANK(H9882,H:H),"")</f>
        <v/>
      </c>
      <c r="K9882" s="1">
        <f>IF(D9882&lt;J$2,1,IF(D9882&lt;J$3,2,IF(D9882&lt;J$4,3,IF(D9882="","",4))))</f>
        <v/>
      </c>
      <c r="M9882" s="1">
        <f>IF(K9882="","",IF(K9882&gt;Figures!B$6-1,"yes","no"))</f>
        <v/>
      </c>
      <c r="N9882" s="8">
        <f>IF(H9882="","",IF(M9882="yes",H9882,0))</f>
        <v/>
      </c>
      <c r="O9882" s="1">
        <f>IFERROR(RANK(N9882,N:N),"")</f>
        <v/>
      </c>
    </row>
    <row r="9883">
      <c r="A9883" s="1">
        <f>IF('Raw data'!A9883="","",'Raw data'!A9883)</f>
        <v/>
      </c>
      <c r="B9883" s="1">
        <f>IFERROR(MID(A9883,1,FIND("{",A9883)-1),A9883)</f>
        <v/>
      </c>
      <c r="C9883" s="1">
        <f>IFERROR(MID(A9883,FIND("{",A9883)+1,FIND("}",A9883)-FIND("{",A9883)-1),"")</f>
        <v/>
      </c>
      <c r="D9883" s="1">
        <f>IF('Raw data'!B9883=0,"",'Raw data'!B9883)</f>
        <v/>
      </c>
      <c r="E9883" s="1">
        <f>IF('Raw data'!C9883=0,"",'Raw data'!C9883)</f>
        <v/>
      </c>
      <c r="F9883" s="1">
        <f>IF('Raw data'!D9883=0,"",'Raw data'!D9883)</f>
        <v/>
      </c>
      <c r="H9883" s="8">
        <f>IFERROR(IF(COUNTIF(E9883:F9883,0)=2,"",IF(COUNTIF(E9883:F9883,0)=1,0,E9883/SUM(E9883:F9883))),"")</f>
        <v/>
      </c>
      <c r="I9883" s="1">
        <f>IFERROR(RANK(H9883,H:H),"")</f>
        <v/>
      </c>
      <c r="K9883" s="1">
        <f>IF(D9883&lt;J$2,1,IF(D9883&lt;J$3,2,IF(D9883&lt;J$4,3,IF(D9883="","",4))))</f>
        <v/>
      </c>
      <c r="M9883" s="1">
        <f>IF(K9883="","",IF(K9883&gt;Figures!B$6-1,"yes","no"))</f>
        <v/>
      </c>
      <c r="N9883" s="8">
        <f>IF(H9883="","",IF(M9883="yes",H9883,0))</f>
        <v/>
      </c>
      <c r="O9883" s="1">
        <f>IFERROR(RANK(N9883,N:N),"")</f>
        <v/>
      </c>
    </row>
    <row r="9884">
      <c r="A9884" s="1">
        <f>IF('Raw data'!A9884="","",'Raw data'!A9884)</f>
        <v/>
      </c>
      <c r="B9884" s="1">
        <f>IFERROR(MID(A9884,1,FIND("{",A9884)-1),A9884)</f>
        <v/>
      </c>
      <c r="C9884" s="1">
        <f>IFERROR(MID(A9884,FIND("{",A9884)+1,FIND("}",A9884)-FIND("{",A9884)-1),"")</f>
        <v/>
      </c>
      <c r="D9884" s="1">
        <f>IF('Raw data'!B9884=0,"",'Raw data'!B9884)</f>
        <v/>
      </c>
      <c r="E9884" s="1">
        <f>IF('Raw data'!C9884=0,"",'Raw data'!C9884)</f>
        <v/>
      </c>
      <c r="F9884" s="1">
        <f>IF('Raw data'!D9884=0,"",'Raw data'!D9884)</f>
        <v/>
      </c>
      <c r="H9884" s="8">
        <f>IFERROR(IF(COUNTIF(E9884:F9884,0)=2,"",IF(COUNTIF(E9884:F9884,0)=1,0,E9884/SUM(E9884:F9884))),"")</f>
        <v/>
      </c>
      <c r="I9884" s="1">
        <f>IFERROR(RANK(H9884,H:H),"")</f>
        <v/>
      </c>
      <c r="K9884" s="1">
        <f>IF(D9884&lt;J$2,1,IF(D9884&lt;J$3,2,IF(D9884&lt;J$4,3,IF(D9884="","",4))))</f>
        <v/>
      </c>
      <c r="M9884" s="1">
        <f>IF(K9884="","",IF(K9884&gt;Figures!B$6-1,"yes","no"))</f>
        <v/>
      </c>
      <c r="N9884" s="8">
        <f>IF(H9884="","",IF(M9884="yes",H9884,0))</f>
        <v/>
      </c>
      <c r="O9884" s="1">
        <f>IFERROR(RANK(N9884,N:N),"")</f>
        <v/>
      </c>
    </row>
    <row r="9885">
      <c r="A9885" s="1">
        <f>IF('Raw data'!A9885="","",'Raw data'!A9885)</f>
        <v/>
      </c>
      <c r="B9885" s="1">
        <f>IFERROR(MID(A9885,1,FIND("{",A9885)-1),A9885)</f>
        <v/>
      </c>
      <c r="C9885" s="1">
        <f>IFERROR(MID(A9885,FIND("{",A9885)+1,FIND("}",A9885)-FIND("{",A9885)-1),"")</f>
        <v/>
      </c>
      <c r="D9885" s="1">
        <f>IF('Raw data'!B9885=0,"",'Raw data'!B9885)</f>
        <v/>
      </c>
      <c r="E9885" s="1">
        <f>IF('Raw data'!C9885=0,"",'Raw data'!C9885)</f>
        <v/>
      </c>
      <c r="F9885" s="1">
        <f>IF('Raw data'!D9885=0,"",'Raw data'!D9885)</f>
        <v/>
      </c>
      <c r="H9885" s="8">
        <f>IFERROR(IF(COUNTIF(E9885:F9885,0)=2,"",IF(COUNTIF(E9885:F9885,0)=1,0,E9885/SUM(E9885:F9885))),"")</f>
        <v/>
      </c>
      <c r="I9885" s="1">
        <f>IFERROR(RANK(H9885,H:H),"")</f>
        <v/>
      </c>
      <c r="K9885" s="1">
        <f>IF(D9885&lt;J$2,1,IF(D9885&lt;J$3,2,IF(D9885&lt;J$4,3,IF(D9885="","",4))))</f>
        <v/>
      </c>
      <c r="M9885" s="1">
        <f>IF(K9885="","",IF(K9885&gt;Figures!B$6-1,"yes","no"))</f>
        <v/>
      </c>
      <c r="N9885" s="8">
        <f>IF(H9885="","",IF(M9885="yes",H9885,0))</f>
        <v/>
      </c>
      <c r="O9885" s="1">
        <f>IFERROR(RANK(N9885,N:N),"")</f>
        <v/>
      </c>
    </row>
    <row r="9886">
      <c r="A9886" s="1">
        <f>IF('Raw data'!A9886="","",'Raw data'!A9886)</f>
        <v/>
      </c>
      <c r="B9886" s="1">
        <f>IFERROR(MID(A9886,1,FIND("{",A9886)-1),A9886)</f>
        <v/>
      </c>
      <c r="C9886" s="1">
        <f>IFERROR(MID(A9886,FIND("{",A9886)+1,FIND("}",A9886)-FIND("{",A9886)-1),"")</f>
        <v/>
      </c>
      <c r="D9886" s="1">
        <f>IF('Raw data'!B9886=0,"",'Raw data'!B9886)</f>
        <v/>
      </c>
      <c r="E9886" s="1">
        <f>IF('Raw data'!C9886=0,"",'Raw data'!C9886)</f>
        <v/>
      </c>
      <c r="F9886" s="1">
        <f>IF('Raw data'!D9886=0,"",'Raw data'!D9886)</f>
        <v/>
      </c>
      <c r="H9886" s="8">
        <f>IFERROR(IF(COUNTIF(E9886:F9886,0)=2,"",IF(COUNTIF(E9886:F9886,0)=1,0,E9886/SUM(E9886:F9886))),"")</f>
        <v/>
      </c>
      <c r="I9886" s="1">
        <f>IFERROR(RANK(H9886,H:H),"")</f>
        <v/>
      </c>
      <c r="K9886" s="1">
        <f>IF(D9886&lt;J$2,1,IF(D9886&lt;J$3,2,IF(D9886&lt;J$4,3,IF(D9886="","",4))))</f>
        <v/>
      </c>
      <c r="M9886" s="1">
        <f>IF(K9886="","",IF(K9886&gt;Figures!B$6-1,"yes","no"))</f>
        <v/>
      </c>
      <c r="N9886" s="8">
        <f>IF(H9886="","",IF(M9886="yes",H9886,0))</f>
        <v/>
      </c>
      <c r="O9886" s="1">
        <f>IFERROR(RANK(N9886,N:N),"")</f>
        <v/>
      </c>
    </row>
    <row r="9887">
      <c r="A9887" s="1">
        <f>IF('Raw data'!A9887="","",'Raw data'!A9887)</f>
        <v/>
      </c>
      <c r="B9887" s="1">
        <f>IFERROR(MID(A9887,1,FIND("{",A9887)-1),A9887)</f>
        <v/>
      </c>
      <c r="C9887" s="1">
        <f>IFERROR(MID(A9887,FIND("{",A9887)+1,FIND("}",A9887)-FIND("{",A9887)-1),"")</f>
        <v/>
      </c>
      <c r="D9887" s="1">
        <f>IF('Raw data'!B9887=0,"",'Raw data'!B9887)</f>
        <v/>
      </c>
      <c r="E9887" s="1">
        <f>IF('Raw data'!C9887=0,"",'Raw data'!C9887)</f>
        <v/>
      </c>
      <c r="F9887" s="1">
        <f>IF('Raw data'!D9887=0,"",'Raw data'!D9887)</f>
        <v/>
      </c>
      <c r="H9887" s="8">
        <f>IFERROR(IF(COUNTIF(E9887:F9887,0)=2,"",IF(COUNTIF(E9887:F9887,0)=1,0,E9887/SUM(E9887:F9887))),"")</f>
        <v/>
      </c>
      <c r="I9887" s="1">
        <f>IFERROR(RANK(H9887,H:H),"")</f>
        <v/>
      </c>
      <c r="K9887" s="1">
        <f>IF(D9887&lt;J$2,1,IF(D9887&lt;J$3,2,IF(D9887&lt;J$4,3,IF(D9887="","",4))))</f>
        <v/>
      </c>
      <c r="M9887" s="1">
        <f>IF(K9887="","",IF(K9887&gt;Figures!B$6-1,"yes","no"))</f>
        <v/>
      </c>
      <c r="N9887" s="8">
        <f>IF(H9887="","",IF(M9887="yes",H9887,0))</f>
        <v/>
      </c>
      <c r="O9887" s="1">
        <f>IFERROR(RANK(N9887,N:N),"")</f>
        <v/>
      </c>
    </row>
    <row r="9888">
      <c r="A9888" s="1">
        <f>IF('Raw data'!A9888="","",'Raw data'!A9888)</f>
        <v/>
      </c>
      <c r="B9888" s="1">
        <f>IFERROR(MID(A9888,1,FIND("{",A9888)-1),A9888)</f>
        <v/>
      </c>
      <c r="C9888" s="1">
        <f>IFERROR(MID(A9888,FIND("{",A9888)+1,FIND("}",A9888)-FIND("{",A9888)-1),"")</f>
        <v/>
      </c>
      <c r="D9888" s="1">
        <f>IF('Raw data'!B9888=0,"",'Raw data'!B9888)</f>
        <v/>
      </c>
      <c r="E9888" s="1">
        <f>IF('Raw data'!C9888=0,"",'Raw data'!C9888)</f>
        <v/>
      </c>
      <c r="F9888" s="1">
        <f>IF('Raw data'!D9888=0,"",'Raw data'!D9888)</f>
        <v/>
      </c>
      <c r="H9888" s="8">
        <f>IFERROR(IF(COUNTIF(E9888:F9888,0)=2,"",IF(COUNTIF(E9888:F9888,0)=1,0,E9888/SUM(E9888:F9888))),"")</f>
        <v/>
      </c>
      <c r="I9888" s="1">
        <f>IFERROR(RANK(H9888,H:H),"")</f>
        <v/>
      </c>
      <c r="K9888" s="1">
        <f>IF(D9888&lt;J$2,1,IF(D9888&lt;J$3,2,IF(D9888&lt;J$4,3,IF(D9888="","",4))))</f>
        <v/>
      </c>
      <c r="M9888" s="1">
        <f>IF(K9888="","",IF(K9888&gt;Figures!B$6-1,"yes","no"))</f>
        <v/>
      </c>
      <c r="N9888" s="8">
        <f>IF(H9888="","",IF(M9888="yes",H9888,0))</f>
        <v/>
      </c>
      <c r="O9888" s="1">
        <f>IFERROR(RANK(N9888,N:N),"")</f>
        <v/>
      </c>
    </row>
    <row r="9889">
      <c r="A9889" s="1">
        <f>IF('Raw data'!A9889="","",'Raw data'!A9889)</f>
        <v/>
      </c>
      <c r="B9889" s="1">
        <f>IFERROR(MID(A9889,1,FIND("{",A9889)-1),A9889)</f>
        <v/>
      </c>
      <c r="C9889" s="1">
        <f>IFERROR(MID(A9889,FIND("{",A9889)+1,FIND("}",A9889)-FIND("{",A9889)-1),"")</f>
        <v/>
      </c>
      <c r="D9889" s="1">
        <f>IF('Raw data'!B9889=0,"",'Raw data'!B9889)</f>
        <v/>
      </c>
      <c r="E9889" s="1">
        <f>IF('Raw data'!C9889=0,"",'Raw data'!C9889)</f>
        <v/>
      </c>
      <c r="F9889" s="1">
        <f>IF('Raw data'!D9889=0,"",'Raw data'!D9889)</f>
        <v/>
      </c>
      <c r="H9889" s="8">
        <f>IFERROR(IF(COUNTIF(E9889:F9889,0)=2,"",IF(COUNTIF(E9889:F9889,0)=1,0,E9889/SUM(E9889:F9889))),"")</f>
        <v/>
      </c>
      <c r="I9889" s="1">
        <f>IFERROR(RANK(H9889,H:H),"")</f>
        <v/>
      </c>
      <c r="K9889" s="1">
        <f>IF(D9889&lt;J$2,1,IF(D9889&lt;J$3,2,IF(D9889&lt;J$4,3,IF(D9889="","",4))))</f>
        <v/>
      </c>
      <c r="M9889" s="1">
        <f>IF(K9889="","",IF(K9889&gt;Figures!B$6-1,"yes","no"))</f>
        <v/>
      </c>
      <c r="N9889" s="8">
        <f>IF(H9889="","",IF(M9889="yes",H9889,0))</f>
        <v/>
      </c>
      <c r="O9889" s="1">
        <f>IFERROR(RANK(N9889,N:N),"")</f>
        <v/>
      </c>
    </row>
    <row r="9890">
      <c r="A9890" s="1">
        <f>IF('Raw data'!A9890="","",'Raw data'!A9890)</f>
        <v/>
      </c>
      <c r="B9890" s="1">
        <f>IFERROR(MID(A9890,1,FIND("{",A9890)-1),A9890)</f>
        <v/>
      </c>
      <c r="C9890" s="1">
        <f>IFERROR(MID(A9890,FIND("{",A9890)+1,FIND("}",A9890)-FIND("{",A9890)-1),"")</f>
        <v/>
      </c>
      <c r="D9890" s="1">
        <f>IF('Raw data'!B9890=0,"",'Raw data'!B9890)</f>
        <v/>
      </c>
      <c r="E9890" s="1">
        <f>IF('Raw data'!C9890=0,"",'Raw data'!C9890)</f>
        <v/>
      </c>
      <c r="F9890" s="1">
        <f>IF('Raw data'!D9890=0,"",'Raw data'!D9890)</f>
        <v/>
      </c>
      <c r="H9890" s="8">
        <f>IFERROR(IF(COUNTIF(E9890:F9890,0)=2,"",IF(COUNTIF(E9890:F9890,0)=1,0,E9890/SUM(E9890:F9890))),"")</f>
        <v/>
      </c>
      <c r="I9890" s="1">
        <f>IFERROR(RANK(H9890,H:H),"")</f>
        <v/>
      </c>
      <c r="K9890" s="1">
        <f>IF(D9890&lt;J$2,1,IF(D9890&lt;J$3,2,IF(D9890&lt;J$4,3,IF(D9890="","",4))))</f>
        <v/>
      </c>
      <c r="M9890" s="1">
        <f>IF(K9890="","",IF(K9890&gt;Figures!B$6-1,"yes","no"))</f>
        <v/>
      </c>
      <c r="N9890" s="8">
        <f>IF(H9890="","",IF(M9890="yes",H9890,0))</f>
        <v/>
      </c>
      <c r="O9890" s="1">
        <f>IFERROR(RANK(N9890,N:N),"")</f>
        <v/>
      </c>
    </row>
    <row r="9891">
      <c r="A9891" s="1">
        <f>IF('Raw data'!A9891="","",'Raw data'!A9891)</f>
        <v/>
      </c>
      <c r="B9891" s="1">
        <f>IFERROR(MID(A9891,1,FIND("{",A9891)-1),A9891)</f>
        <v/>
      </c>
      <c r="C9891" s="1">
        <f>IFERROR(MID(A9891,FIND("{",A9891)+1,FIND("}",A9891)-FIND("{",A9891)-1),"")</f>
        <v/>
      </c>
      <c r="D9891" s="1">
        <f>IF('Raw data'!B9891=0,"",'Raw data'!B9891)</f>
        <v/>
      </c>
      <c r="E9891" s="1">
        <f>IF('Raw data'!C9891=0,"",'Raw data'!C9891)</f>
        <v/>
      </c>
      <c r="F9891" s="1">
        <f>IF('Raw data'!D9891=0,"",'Raw data'!D9891)</f>
        <v/>
      </c>
      <c r="H9891" s="8">
        <f>IFERROR(IF(COUNTIF(E9891:F9891,0)=2,"",IF(COUNTIF(E9891:F9891,0)=1,0,E9891/SUM(E9891:F9891))),"")</f>
        <v/>
      </c>
      <c r="I9891" s="1">
        <f>IFERROR(RANK(H9891,H:H),"")</f>
        <v/>
      </c>
      <c r="K9891" s="1">
        <f>IF(D9891&lt;J$2,1,IF(D9891&lt;J$3,2,IF(D9891&lt;J$4,3,IF(D9891="","",4))))</f>
        <v/>
      </c>
      <c r="M9891" s="1">
        <f>IF(K9891="","",IF(K9891&gt;Figures!B$6-1,"yes","no"))</f>
        <v/>
      </c>
      <c r="N9891" s="8">
        <f>IF(H9891="","",IF(M9891="yes",H9891,0))</f>
        <v/>
      </c>
      <c r="O9891" s="1">
        <f>IFERROR(RANK(N9891,N:N),"")</f>
        <v/>
      </c>
    </row>
    <row r="9892">
      <c r="A9892" s="1">
        <f>IF('Raw data'!A9892="","",'Raw data'!A9892)</f>
        <v/>
      </c>
      <c r="B9892" s="1">
        <f>IFERROR(MID(A9892,1,FIND("{",A9892)-1),A9892)</f>
        <v/>
      </c>
      <c r="C9892" s="1">
        <f>IFERROR(MID(A9892,FIND("{",A9892)+1,FIND("}",A9892)-FIND("{",A9892)-1),"")</f>
        <v/>
      </c>
      <c r="D9892" s="1">
        <f>IF('Raw data'!B9892=0,"",'Raw data'!B9892)</f>
        <v/>
      </c>
      <c r="E9892" s="1">
        <f>IF('Raw data'!C9892=0,"",'Raw data'!C9892)</f>
        <v/>
      </c>
      <c r="F9892" s="1">
        <f>IF('Raw data'!D9892=0,"",'Raw data'!D9892)</f>
        <v/>
      </c>
      <c r="H9892" s="8">
        <f>IFERROR(IF(COUNTIF(E9892:F9892,0)=2,"",IF(COUNTIF(E9892:F9892,0)=1,0,E9892/SUM(E9892:F9892))),"")</f>
        <v/>
      </c>
      <c r="I9892" s="1">
        <f>IFERROR(RANK(H9892,H:H),"")</f>
        <v/>
      </c>
      <c r="K9892" s="1">
        <f>IF(D9892&lt;J$2,1,IF(D9892&lt;J$3,2,IF(D9892&lt;J$4,3,IF(D9892="","",4))))</f>
        <v/>
      </c>
      <c r="M9892" s="1">
        <f>IF(K9892="","",IF(K9892&gt;Figures!B$6-1,"yes","no"))</f>
        <v/>
      </c>
      <c r="N9892" s="8">
        <f>IF(H9892="","",IF(M9892="yes",H9892,0))</f>
        <v/>
      </c>
      <c r="O9892" s="1">
        <f>IFERROR(RANK(N9892,N:N),"")</f>
        <v/>
      </c>
    </row>
    <row r="9893">
      <c r="A9893" s="1">
        <f>IF('Raw data'!A9893="","",'Raw data'!A9893)</f>
        <v/>
      </c>
      <c r="B9893" s="1">
        <f>IFERROR(MID(A9893,1,FIND("{",A9893)-1),A9893)</f>
        <v/>
      </c>
      <c r="C9893" s="1">
        <f>IFERROR(MID(A9893,FIND("{",A9893)+1,FIND("}",A9893)-FIND("{",A9893)-1),"")</f>
        <v/>
      </c>
      <c r="D9893" s="1">
        <f>IF('Raw data'!B9893=0,"",'Raw data'!B9893)</f>
        <v/>
      </c>
      <c r="E9893" s="1">
        <f>IF('Raw data'!C9893=0,"",'Raw data'!C9893)</f>
        <v/>
      </c>
      <c r="F9893" s="1">
        <f>IF('Raw data'!D9893=0,"",'Raw data'!D9893)</f>
        <v/>
      </c>
      <c r="H9893" s="8">
        <f>IFERROR(IF(COUNTIF(E9893:F9893,0)=2,"",IF(COUNTIF(E9893:F9893,0)=1,0,E9893/SUM(E9893:F9893))),"")</f>
        <v/>
      </c>
      <c r="I9893" s="1">
        <f>IFERROR(RANK(H9893,H:H),"")</f>
        <v/>
      </c>
      <c r="K9893" s="1">
        <f>IF(D9893&lt;J$2,1,IF(D9893&lt;J$3,2,IF(D9893&lt;J$4,3,IF(D9893="","",4))))</f>
        <v/>
      </c>
      <c r="M9893" s="1">
        <f>IF(K9893="","",IF(K9893&gt;Figures!B$6-1,"yes","no"))</f>
        <v/>
      </c>
      <c r="N9893" s="8">
        <f>IF(H9893="","",IF(M9893="yes",H9893,0))</f>
        <v/>
      </c>
      <c r="O9893" s="1">
        <f>IFERROR(RANK(N9893,N:N),"")</f>
        <v/>
      </c>
    </row>
    <row r="9894">
      <c r="A9894" s="1">
        <f>IF('Raw data'!A9894="","",'Raw data'!A9894)</f>
        <v/>
      </c>
      <c r="B9894" s="1">
        <f>IFERROR(MID(A9894,1,FIND("{",A9894)-1),A9894)</f>
        <v/>
      </c>
      <c r="C9894" s="1">
        <f>IFERROR(MID(A9894,FIND("{",A9894)+1,FIND("}",A9894)-FIND("{",A9894)-1),"")</f>
        <v/>
      </c>
      <c r="D9894" s="1">
        <f>IF('Raw data'!B9894=0,"",'Raw data'!B9894)</f>
        <v/>
      </c>
      <c r="E9894" s="1">
        <f>IF('Raw data'!C9894=0,"",'Raw data'!C9894)</f>
        <v/>
      </c>
      <c r="F9894" s="1">
        <f>IF('Raw data'!D9894=0,"",'Raw data'!D9894)</f>
        <v/>
      </c>
      <c r="H9894" s="8">
        <f>IFERROR(IF(COUNTIF(E9894:F9894,0)=2,"",IF(COUNTIF(E9894:F9894,0)=1,0,E9894/SUM(E9894:F9894))),"")</f>
        <v/>
      </c>
      <c r="I9894" s="1">
        <f>IFERROR(RANK(H9894,H:H),"")</f>
        <v/>
      </c>
      <c r="K9894" s="1">
        <f>IF(D9894&lt;J$2,1,IF(D9894&lt;J$3,2,IF(D9894&lt;J$4,3,IF(D9894="","",4))))</f>
        <v/>
      </c>
      <c r="M9894" s="1">
        <f>IF(K9894="","",IF(K9894&gt;Figures!B$6-1,"yes","no"))</f>
        <v/>
      </c>
      <c r="N9894" s="8">
        <f>IF(H9894="","",IF(M9894="yes",H9894,0))</f>
        <v/>
      </c>
      <c r="O9894" s="1">
        <f>IFERROR(RANK(N9894,N:N),"")</f>
        <v/>
      </c>
    </row>
    <row r="9895">
      <c r="A9895" s="1">
        <f>IF('Raw data'!A9895="","",'Raw data'!A9895)</f>
        <v/>
      </c>
      <c r="B9895" s="1">
        <f>IFERROR(MID(A9895,1,FIND("{",A9895)-1),A9895)</f>
        <v/>
      </c>
      <c r="C9895" s="1">
        <f>IFERROR(MID(A9895,FIND("{",A9895)+1,FIND("}",A9895)-FIND("{",A9895)-1),"")</f>
        <v/>
      </c>
      <c r="D9895" s="1">
        <f>IF('Raw data'!B9895=0,"",'Raw data'!B9895)</f>
        <v/>
      </c>
      <c r="E9895" s="1">
        <f>IF('Raw data'!C9895=0,"",'Raw data'!C9895)</f>
        <v/>
      </c>
      <c r="F9895" s="1">
        <f>IF('Raw data'!D9895=0,"",'Raw data'!D9895)</f>
        <v/>
      </c>
      <c r="H9895" s="8">
        <f>IFERROR(IF(COUNTIF(E9895:F9895,0)=2,"",IF(COUNTIF(E9895:F9895,0)=1,0,E9895/SUM(E9895:F9895))),"")</f>
        <v/>
      </c>
      <c r="I9895" s="1">
        <f>IFERROR(RANK(H9895,H:H),"")</f>
        <v/>
      </c>
      <c r="K9895" s="1">
        <f>IF(D9895&lt;J$2,1,IF(D9895&lt;J$3,2,IF(D9895&lt;J$4,3,IF(D9895="","",4))))</f>
        <v/>
      </c>
      <c r="M9895" s="1">
        <f>IF(K9895="","",IF(K9895&gt;Figures!B$6-1,"yes","no"))</f>
        <v/>
      </c>
      <c r="N9895" s="8">
        <f>IF(H9895="","",IF(M9895="yes",H9895,0))</f>
        <v/>
      </c>
      <c r="O9895" s="1">
        <f>IFERROR(RANK(N9895,N:N),"")</f>
        <v/>
      </c>
    </row>
    <row r="9896">
      <c r="A9896" s="1">
        <f>IF('Raw data'!A9896="","",'Raw data'!A9896)</f>
        <v/>
      </c>
      <c r="B9896" s="1">
        <f>IFERROR(MID(A9896,1,FIND("{",A9896)-1),A9896)</f>
        <v/>
      </c>
      <c r="C9896" s="1">
        <f>IFERROR(MID(A9896,FIND("{",A9896)+1,FIND("}",A9896)-FIND("{",A9896)-1),"")</f>
        <v/>
      </c>
      <c r="D9896" s="1">
        <f>IF('Raw data'!B9896=0,"",'Raw data'!B9896)</f>
        <v/>
      </c>
      <c r="E9896" s="1">
        <f>IF('Raw data'!C9896=0,"",'Raw data'!C9896)</f>
        <v/>
      </c>
      <c r="F9896" s="1">
        <f>IF('Raw data'!D9896=0,"",'Raw data'!D9896)</f>
        <v/>
      </c>
      <c r="H9896" s="8">
        <f>IFERROR(IF(COUNTIF(E9896:F9896,0)=2,"",IF(COUNTIF(E9896:F9896,0)=1,0,E9896/SUM(E9896:F9896))),"")</f>
        <v/>
      </c>
      <c r="I9896" s="1">
        <f>IFERROR(RANK(H9896,H:H),"")</f>
        <v/>
      </c>
      <c r="K9896" s="1">
        <f>IF(D9896&lt;J$2,1,IF(D9896&lt;J$3,2,IF(D9896&lt;J$4,3,IF(D9896="","",4))))</f>
        <v/>
      </c>
      <c r="M9896" s="1">
        <f>IF(K9896="","",IF(K9896&gt;Figures!B$6-1,"yes","no"))</f>
        <v/>
      </c>
      <c r="N9896" s="8">
        <f>IF(H9896="","",IF(M9896="yes",H9896,0))</f>
        <v/>
      </c>
      <c r="O9896" s="1">
        <f>IFERROR(RANK(N9896,N:N),"")</f>
        <v/>
      </c>
    </row>
    <row r="9897">
      <c r="A9897" s="1">
        <f>IF('Raw data'!A9897="","",'Raw data'!A9897)</f>
        <v/>
      </c>
      <c r="B9897" s="1">
        <f>IFERROR(MID(A9897,1,FIND("{",A9897)-1),A9897)</f>
        <v/>
      </c>
      <c r="C9897" s="1">
        <f>IFERROR(MID(A9897,FIND("{",A9897)+1,FIND("}",A9897)-FIND("{",A9897)-1),"")</f>
        <v/>
      </c>
      <c r="D9897" s="1">
        <f>IF('Raw data'!B9897=0,"",'Raw data'!B9897)</f>
        <v/>
      </c>
      <c r="E9897" s="1">
        <f>IF('Raw data'!C9897=0,"",'Raw data'!C9897)</f>
        <v/>
      </c>
      <c r="F9897" s="1">
        <f>IF('Raw data'!D9897=0,"",'Raw data'!D9897)</f>
        <v/>
      </c>
      <c r="H9897" s="8">
        <f>IFERROR(IF(COUNTIF(E9897:F9897,0)=2,"",IF(COUNTIF(E9897:F9897,0)=1,0,E9897/SUM(E9897:F9897))),"")</f>
        <v/>
      </c>
      <c r="I9897" s="1">
        <f>IFERROR(RANK(H9897,H:H),"")</f>
        <v/>
      </c>
      <c r="K9897" s="1">
        <f>IF(D9897&lt;J$2,1,IF(D9897&lt;J$3,2,IF(D9897&lt;J$4,3,IF(D9897="","",4))))</f>
        <v/>
      </c>
      <c r="M9897" s="1">
        <f>IF(K9897="","",IF(K9897&gt;Figures!B$6-1,"yes","no"))</f>
        <v/>
      </c>
      <c r="N9897" s="8">
        <f>IF(H9897="","",IF(M9897="yes",H9897,0))</f>
        <v/>
      </c>
      <c r="O9897" s="1">
        <f>IFERROR(RANK(N9897,N:N),"")</f>
        <v/>
      </c>
    </row>
    <row r="9898">
      <c r="A9898" s="1">
        <f>IF('Raw data'!A9898="","",'Raw data'!A9898)</f>
        <v/>
      </c>
      <c r="B9898" s="1">
        <f>IFERROR(MID(A9898,1,FIND("{",A9898)-1),A9898)</f>
        <v/>
      </c>
      <c r="C9898" s="1">
        <f>IFERROR(MID(A9898,FIND("{",A9898)+1,FIND("}",A9898)-FIND("{",A9898)-1),"")</f>
        <v/>
      </c>
      <c r="D9898" s="1">
        <f>IF('Raw data'!B9898=0,"",'Raw data'!B9898)</f>
        <v/>
      </c>
      <c r="E9898" s="1">
        <f>IF('Raw data'!C9898=0,"",'Raw data'!C9898)</f>
        <v/>
      </c>
      <c r="F9898" s="1">
        <f>IF('Raw data'!D9898=0,"",'Raw data'!D9898)</f>
        <v/>
      </c>
      <c r="H9898" s="8">
        <f>IFERROR(IF(COUNTIF(E9898:F9898,0)=2,"",IF(COUNTIF(E9898:F9898,0)=1,0,E9898/SUM(E9898:F9898))),"")</f>
        <v/>
      </c>
      <c r="I9898" s="1">
        <f>IFERROR(RANK(H9898,H:H),"")</f>
        <v/>
      </c>
      <c r="K9898" s="1">
        <f>IF(D9898&lt;J$2,1,IF(D9898&lt;J$3,2,IF(D9898&lt;J$4,3,IF(D9898="","",4))))</f>
        <v/>
      </c>
      <c r="M9898" s="1">
        <f>IF(K9898="","",IF(K9898&gt;Figures!B$6-1,"yes","no"))</f>
        <v/>
      </c>
      <c r="N9898" s="8">
        <f>IF(H9898="","",IF(M9898="yes",H9898,0))</f>
        <v/>
      </c>
      <c r="O9898" s="1">
        <f>IFERROR(RANK(N9898,N:N),"")</f>
        <v/>
      </c>
    </row>
    <row r="9899">
      <c r="A9899" s="1">
        <f>IF('Raw data'!A9899="","",'Raw data'!A9899)</f>
        <v/>
      </c>
      <c r="B9899" s="1">
        <f>IFERROR(MID(A9899,1,FIND("{",A9899)-1),A9899)</f>
        <v/>
      </c>
      <c r="C9899" s="1">
        <f>IFERROR(MID(A9899,FIND("{",A9899)+1,FIND("}",A9899)-FIND("{",A9899)-1),"")</f>
        <v/>
      </c>
      <c r="D9899" s="1">
        <f>IF('Raw data'!B9899=0,"",'Raw data'!B9899)</f>
        <v/>
      </c>
      <c r="E9899" s="1">
        <f>IF('Raw data'!C9899=0,"",'Raw data'!C9899)</f>
        <v/>
      </c>
      <c r="F9899" s="1">
        <f>IF('Raw data'!D9899=0,"",'Raw data'!D9899)</f>
        <v/>
      </c>
      <c r="H9899" s="8">
        <f>IFERROR(IF(COUNTIF(E9899:F9899,0)=2,"",IF(COUNTIF(E9899:F9899,0)=1,0,E9899/SUM(E9899:F9899))),"")</f>
        <v/>
      </c>
      <c r="I9899" s="1">
        <f>IFERROR(RANK(H9899,H:H),"")</f>
        <v/>
      </c>
      <c r="K9899" s="1">
        <f>IF(D9899&lt;J$2,1,IF(D9899&lt;J$3,2,IF(D9899&lt;J$4,3,IF(D9899="","",4))))</f>
        <v/>
      </c>
      <c r="M9899" s="1">
        <f>IF(K9899="","",IF(K9899&gt;Figures!B$6-1,"yes","no"))</f>
        <v/>
      </c>
      <c r="N9899" s="8">
        <f>IF(H9899="","",IF(M9899="yes",H9899,0))</f>
        <v/>
      </c>
      <c r="O9899" s="1">
        <f>IFERROR(RANK(N9899,N:N),"")</f>
        <v/>
      </c>
    </row>
    <row r="9900">
      <c r="A9900" s="1">
        <f>IF('Raw data'!A9900="","",'Raw data'!A9900)</f>
        <v/>
      </c>
      <c r="B9900" s="1">
        <f>IFERROR(MID(A9900,1,FIND("{",A9900)-1),A9900)</f>
        <v/>
      </c>
      <c r="C9900" s="1">
        <f>IFERROR(MID(A9900,FIND("{",A9900)+1,FIND("}",A9900)-FIND("{",A9900)-1),"")</f>
        <v/>
      </c>
      <c r="D9900" s="1">
        <f>IF('Raw data'!B9900=0,"",'Raw data'!B9900)</f>
        <v/>
      </c>
      <c r="E9900" s="1">
        <f>IF('Raw data'!C9900=0,"",'Raw data'!C9900)</f>
        <v/>
      </c>
      <c r="F9900" s="1">
        <f>IF('Raw data'!D9900=0,"",'Raw data'!D9900)</f>
        <v/>
      </c>
      <c r="H9900" s="8">
        <f>IFERROR(IF(COUNTIF(E9900:F9900,0)=2,"",IF(COUNTIF(E9900:F9900,0)=1,0,E9900/SUM(E9900:F9900))),"")</f>
        <v/>
      </c>
      <c r="I9900" s="1">
        <f>IFERROR(RANK(H9900,H:H),"")</f>
        <v/>
      </c>
      <c r="K9900" s="1">
        <f>IF(D9900&lt;J$2,1,IF(D9900&lt;J$3,2,IF(D9900&lt;J$4,3,IF(D9900="","",4))))</f>
        <v/>
      </c>
      <c r="M9900" s="1">
        <f>IF(K9900="","",IF(K9900&gt;Figures!B$6-1,"yes","no"))</f>
        <v/>
      </c>
      <c r="N9900" s="8">
        <f>IF(H9900="","",IF(M9900="yes",H9900,0))</f>
        <v/>
      </c>
      <c r="O9900" s="1">
        <f>IFERROR(RANK(N9900,N:N),"")</f>
        <v/>
      </c>
    </row>
    <row r="9901">
      <c r="A9901" s="1">
        <f>IF('Raw data'!A9901="","",'Raw data'!A9901)</f>
        <v/>
      </c>
      <c r="B9901" s="1">
        <f>IFERROR(MID(A9901,1,FIND("{",A9901)-1),A9901)</f>
        <v/>
      </c>
      <c r="C9901" s="1">
        <f>IFERROR(MID(A9901,FIND("{",A9901)+1,FIND("}",A9901)-FIND("{",A9901)-1),"")</f>
        <v/>
      </c>
      <c r="D9901" s="1">
        <f>IF('Raw data'!B9901=0,"",'Raw data'!B9901)</f>
        <v/>
      </c>
      <c r="E9901" s="1">
        <f>IF('Raw data'!C9901=0,"",'Raw data'!C9901)</f>
        <v/>
      </c>
      <c r="F9901" s="1">
        <f>IF('Raw data'!D9901=0,"",'Raw data'!D9901)</f>
        <v/>
      </c>
      <c r="H9901" s="8">
        <f>IFERROR(IF(COUNTIF(E9901:F9901,0)=2,"",IF(COUNTIF(E9901:F9901,0)=1,0,E9901/SUM(E9901:F9901))),"")</f>
        <v/>
      </c>
      <c r="I9901" s="1">
        <f>IFERROR(RANK(H9901,H:H),"")</f>
        <v/>
      </c>
      <c r="K9901" s="1">
        <f>IF(D9901&lt;J$2,1,IF(D9901&lt;J$3,2,IF(D9901&lt;J$4,3,IF(D9901="","",4))))</f>
        <v/>
      </c>
      <c r="M9901" s="1">
        <f>IF(K9901="","",IF(K9901&gt;Figures!B$6-1,"yes","no"))</f>
        <v/>
      </c>
      <c r="N9901" s="8">
        <f>IF(H9901="","",IF(M9901="yes",H9901,0))</f>
        <v/>
      </c>
      <c r="O9901" s="1">
        <f>IFERROR(RANK(N9901,N:N),"")</f>
        <v/>
      </c>
    </row>
    <row r="9902">
      <c r="A9902" s="1">
        <f>IF('Raw data'!A9902="","",'Raw data'!A9902)</f>
        <v/>
      </c>
      <c r="B9902" s="1">
        <f>IFERROR(MID(A9902,1,FIND("{",A9902)-1),A9902)</f>
        <v/>
      </c>
      <c r="C9902" s="1">
        <f>IFERROR(MID(A9902,FIND("{",A9902)+1,FIND("}",A9902)-FIND("{",A9902)-1),"")</f>
        <v/>
      </c>
      <c r="D9902" s="1">
        <f>IF('Raw data'!B9902=0,"",'Raw data'!B9902)</f>
        <v/>
      </c>
      <c r="E9902" s="1">
        <f>IF('Raw data'!C9902=0,"",'Raw data'!C9902)</f>
        <v/>
      </c>
      <c r="F9902" s="1">
        <f>IF('Raw data'!D9902=0,"",'Raw data'!D9902)</f>
        <v/>
      </c>
      <c r="H9902" s="8">
        <f>IFERROR(IF(COUNTIF(E9902:F9902,0)=2,"",IF(COUNTIF(E9902:F9902,0)=1,0,E9902/SUM(E9902:F9902))),"")</f>
        <v/>
      </c>
      <c r="I9902" s="1">
        <f>IFERROR(RANK(H9902,H:H),"")</f>
        <v/>
      </c>
      <c r="K9902" s="1">
        <f>IF(D9902&lt;J$2,1,IF(D9902&lt;J$3,2,IF(D9902&lt;J$4,3,IF(D9902="","",4))))</f>
        <v/>
      </c>
      <c r="M9902" s="1">
        <f>IF(K9902="","",IF(K9902&gt;Figures!B$6-1,"yes","no"))</f>
        <v/>
      </c>
      <c r="N9902" s="8">
        <f>IF(H9902="","",IF(M9902="yes",H9902,0))</f>
        <v/>
      </c>
      <c r="O9902" s="1">
        <f>IFERROR(RANK(N9902,N:N),"")</f>
        <v/>
      </c>
    </row>
    <row r="9903">
      <c r="A9903" s="1">
        <f>IF('Raw data'!A9903="","",'Raw data'!A9903)</f>
        <v/>
      </c>
      <c r="B9903" s="1">
        <f>IFERROR(MID(A9903,1,FIND("{",A9903)-1),A9903)</f>
        <v/>
      </c>
      <c r="C9903" s="1">
        <f>IFERROR(MID(A9903,FIND("{",A9903)+1,FIND("}",A9903)-FIND("{",A9903)-1),"")</f>
        <v/>
      </c>
      <c r="D9903" s="1">
        <f>IF('Raw data'!B9903=0,"",'Raw data'!B9903)</f>
        <v/>
      </c>
      <c r="E9903" s="1">
        <f>IF('Raw data'!C9903=0,"",'Raw data'!C9903)</f>
        <v/>
      </c>
      <c r="F9903" s="1">
        <f>IF('Raw data'!D9903=0,"",'Raw data'!D9903)</f>
        <v/>
      </c>
      <c r="H9903" s="8">
        <f>IFERROR(IF(COUNTIF(E9903:F9903,0)=2,"",IF(COUNTIF(E9903:F9903,0)=1,0,E9903/SUM(E9903:F9903))),"")</f>
        <v/>
      </c>
      <c r="I9903" s="1">
        <f>IFERROR(RANK(H9903,H:H),"")</f>
        <v/>
      </c>
      <c r="K9903" s="1">
        <f>IF(D9903&lt;J$2,1,IF(D9903&lt;J$3,2,IF(D9903&lt;J$4,3,IF(D9903="","",4))))</f>
        <v/>
      </c>
      <c r="M9903" s="1">
        <f>IF(K9903="","",IF(K9903&gt;Figures!B$6-1,"yes","no"))</f>
        <v/>
      </c>
      <c r="N9903" s="8">
        <f>IF(H9903="","",IF(M9903="yes",H9903,0))</f>
        <v/>
      </c>
      <c r="O9903" s="1">
        <f>IFERROR(RANK(N9903,N:N),"")</f>
        <v/>
      </c>
    </row>
    <row r="9904">
      <c r="A9904" s="1">
        <f>IF('Raw data'!A9904="","",'Raw data'!A9904)</f>
        <v/>
      </c>
      <c r="B9904" s="1">
        <f>IFERROR(MID(A9904,1,FIND("{",A9904)-1),A9904)</f>
        <v/>
      </c>
      <c r="C9904" s="1">
        <f>IFERROR(MID(A9904,FIND("{",A9904)+1,FIND("}",A9904)-FIND("{",A9904)-1),"")</f>
        <v/>
      </c>
      <c r="D9904" s="1">
        <f>IF('Raw data'!B9904=0,"",'Raw data'!B9904)</f>
        <v/>
      </c>
      <c r="E9904" s="1">
        <f>IF('Raw data'!C9904=0,"",'Raw data'!C9904)</f>
        <v/>
      </c>
      <c r="F9904" s="1">
        <f>IF('Raw data'!D9904=0,"",'Raw data'!D9904)</f>
        <v/>
      </c>
      <c r="H9904" s="8">
        <f>IFERROR(IF(COUNTIF(E9904:F9904,0)=2,"",IF(COUNTIF(E9904:F9904,0)=1,0,E9904/SUM(E9904:F9904))),"")</f>
        <v/>
      </c>
      <c r="I9904" s="1">
        <f>IFERROR(RANK(H9904,H:H),"")</f>
        <v/>
      </c>
      <c r="K9904" s="1">
        <f>IF(D9904&lt;J$2,1,IF(D9904&lt;J$3,2,IF(D9904&lt;J$4,3,IF(D9904="","",4))))</f>
        <v/>
      </c>
      <c r="M9904" s="1">
        <f>IF(K9904="","",IF(K9904&gt;Figures!B$6-1,"yes","no"))</f>
        <v/>
      </c>
      <c r="N9904" s="8">
        <f>IF(H9904="","",IF(M9904="yes",H9904,0))</f>
        <v/>
      </c>
      <c r="O9904" s="1">
        <f>IFERROR(RANK(N9904,N:N),"")</f>
        <v/>
      </c>
    </row>
    <row r="9905">
      <c r="A9905" s="1">
        <f>IF('Raw data'!A9905="","",'Raw data'!A9905)</f>
        <v/>
      </c>
      <c r="B9905" s="1">
        <f>IFERROR(MID(A9905,1,FIND("{",A9905)-1),A9905)</f>
        <v/>
      </c>
      <c r="C9905" s="1">
        <f>IFERROR(MID(A9905,FIND("{",A9905)+1,FIND("}",A9905)-FIND("{",A9905)-1),"")</f>
        <v/>
      </c>
      <c r="D9905" s="1">
        <f>IF('Raw data'!B9905=0,"",'Raw data'!B9905)</f>
        <v/>
      </c>
      <c r="E9905" s="1">
        <f>IF('Raw data'!C9905=0,"",'Raw data'!C9905)</f>
        <v/>
      </c>
      <c r="F9905" s="1">
        <f>IF('Raw data'!D9905=0,"",'Raw data'!D9905)</f>
        <v/>
      </c>
      <c r="H9905" s="8">
        <f>IFERROR(IF(COUNTIF(E9905:F9905,0)=2,"",IF(COUNTIF(E9905:F9905,0)=1,0,E9905/SUM(E9905:F9905))),"")</f>
        <v/>
      </c>
      <c r="I9905" s="1">
        <f>IFERROR(RANK(H9905,H:H),"")</f>
        <v/>
      </c>
      <c r="K9905" s="1">
        <f>IF(D9905&lt;J$2,1,IF(D9905&lt;J$3,2,IF(D9905&lt;J$4,3,IF(D9905="","",4))))</f>
        <v/>
      </c>
      <c r="M9905" s="1">
        <f>IF(K9905="","",IF(K9905&gt;Figures!B$6-1,"yes","no"))</f>
        <v/>
      </c>
      <c r="N9905" s="8">
        <f>IF(H9905="","",IF(M9905="yes",H9905,0))</f>
        <v/>
      </c>
      <c r="O9905" s="1">
        <f>IFERROR(RANK(N9905,N:N),"")</f>
        <v/>
      </c>
    </row>
    <row r="9906">
      <c r="A9906" s="1">
        <f>IF('Raw data'!A9906="","",'Raw data'!A9906)</f>
        <v/>
      </c>
      <c r="B9906" s="1">
        <f>IFERROR(MID(A9906,1,FIND("{",A9906)-1),A9906)</f>
        <v/>
      </c>
      <c r="C9906" s="1">
        <f>IFERROR(MID(A9906,FIND("{",A9906)+1,FIND("}",A9906)-FIND("{",A9906)-1),"")</f>
        <v/>
      </c>
      <c r="D9906" s="1">
        <f>IF('Raw data'!B9906=0,"",'Raw data'!B9906)</f>
        <v/>
      </c>
      <c r="E9906" s="1">
        <f>IF('Raw data'!C9906=0,"",'Raw data'!C9906)</f>
        <v/>
      </c>
      <c r="F9906" s="1">
        <f>IF('Raw data'!D9906=0,"",'Raw data'!D9906)</f>
        <v/>
      </c>
      <c r="H9906" s="8">
        <f>IFERROR(IF(COUNTIF(E9906:F9906,0)=2,"",IF(COUNTIF(E9906:F9906,0)=1,0,E9906/SUM(E9906:F9906))),"")</f>
        <v/>
      </c>
      <c r="I9906" s="1">
        <f>IFERROR(RANK(H9906,H:H),"")</f>
        <v/>
      </c>
      <c r="K9906" s="1">
        <f>IF(D9906&lt;J$2,1,IF(D9906&lt;J$3,2,IF(D9906&lt;J$4,3,IF(D9906="","",4))))</f>
        <v/>
      </c>
      <c r="M9906" s="1">
        <f>IF(K9906="","",IF(K9906&gt;Figures!B$6-1,"yes","no"))</f>
        <v/>
      </c>
      <c r="N9906" s="8">
        <f>IF(H9906="","",IF(M9906="yes",H9906,0))</f>
        <v/>
      </c>
      <c r="O9906" s="1">
        <f>IFERROR(RANK(N9906,N:N),"")</f>
        <v/>
      </c>
    </row>
    <row r="9907">
      <c r="A9907" s="1">
        <f>IF('Raw data'!A9907="","",'Raw data'!A9907)</f>
        <v/>
      </c>
      <c r="B9907" s="1">
        <f>IFERROR(MID(A9907,1,FIND("{",A9907)-1),A9907)</f>
        <v/>
      </c>
      <c r="C9907" s="1">
        <f>IFERROR(MID(A9907,FIND("{",A9907)+1,FIND("}",A9907)-FIND("{",A9907)-1),"")</f>
        <v/>
      </c>
      <c r="D9907" s="1">
        <f>IF('Raw data'!B9907=0,"",'Raw data'!B9907)</f>
        <v/>
      </c>
      <c r="E9907" s="1">
        <f>IF('Raw data'!C9907=0,"",'Raw data'!C9907)</f>
        <v/>
      </c>
      <c r="F9907" s="1">
        <f>IF('Raw data'!D9907=0,"",'Raw data'!D9907)</f>
        <v/>
      </c>
      <c r="H9907" s="8">
        <f>IFERROR(IF(COUNTIF(E9907:F9907,0)=2,"",IF(COUNTIF(E9907:F9907,0)=1,0,E9907/SUM(E9907:F9907))),"")</f>
        <v/>
      </c>
      <c r="I9907" s="1">
        <f>IFERROR(RANK(H9907,H:H),"")</f>
        <v/>
      </c>
      <c r="K9907" s="1">
        <f>IF(D9907&lt;J$2,1,IF(D9907&lt;J$3,2,IF(D9907&lt;J$4,3,IF(D9907="","",4))))</f>
        <v/>
      </c>
      <c r="M9907" s="1">
        <f>IF(K9907="","",IF(K9907&gt;Figures!B$6-1,"yes","no"))</f>
        <v/>
      </c>
      <c r="N9907" s="8">
        <f>IF(H9907="","",IF(M9907="yes",H9907,0))</f>
        <v/>
      </c>
      <c r="O9907" s="1">
        <f>IFERROR(RANK(N9907,N:N),"")</f>
        <v/>
      </c>
    </row>
    <row r="9908">
      <c r="A9908" s="1">
        <f>IF('Raw data'!A9908="","",'Raw data'!A9908)</f>
        <v/>
      </c>
      <c r="B9908" s="1">
        <f>IFERROR(MID(A9908,1,FIND("{",A9908)-1),A9908)</f>
        <v/>
      </c>
      <c r="C9908" s="1">
        <f>IFERROR(MID(A9908,FIND("{",A9908)+1,FIND("}",A9908)-FIND("{",A9908)-1),"")</f>
        <v/>
      </c>
      <c r="D9908" s="1">
        <f>IF('Raw data'!B9908=0,"",'Raw data'!B9908)</f>
        <v/>
      </c>
      <c r="E9908" s="1">
        <f>IF('Raw data'!C9908=0,"",'Raw data'!C9908)</f>
        <v/>
      </c>
      <c r="F9908" s="1">
        <f>IF('Raw data'!D9908=0,"",'Raw data'!D9908)</f>
        <v/>
      </c>
      <c r="H9908" s="8">
        <f>IFERROR(IF(COUNTIF(E9908:F9908,0)=2,"",IF(COUNTIF(E9908:F9908,0)=1,0,E9908/SUM(E9908:F9908))),"")</f>
        <v/>
      </c>
      <c r="I9908" s="1">
        <f>IFERROR(RANK(H9908,H:H),"")</f>
        <v/>
      </c>
      <c r="K9908" s="1">
        <f>IF(D9908&lt;J$2,1,IF(D9908&lt;J$3,2,IF(D9908&lt;J$4,3,IF(D9908="","",4))))</f>
        <v/>
      </c>
      <c r="M9908" s="1">
        <f>IF(K9908="","",IF(K9908&gt;Figures!B$6-1,"yes","no"))</f>
        <v/>
      </c>
      <c r="N9908" s="8">
        <f>IF(H9908="","",IF(M9908="yes",H9908,0))</f>
        <v/>
      </c>
      <c r="O9908" s="1">
        <f>IFERROR(RANK(N9908,N:N),"")</f>
        <v/>
      </c>
    </row>
    <row r="9909">
      <c r="A9909" s="1">
        <f>IF('Raw data'!A9909="","",'Raw data'!A9909)</f>
        <v/>
      </c>
      <c r="B9909" s="1">
        <f>IFERROR(MID(A9909,1,FIND("{",A9909)-1),A9909)</f>
        <v/>
      </c>
      <c r="C9909" s="1">
        <f>IFERROR(MID(A9909,FIND("{",A9909)+1,FIND("}",A9909)-FIND("{",A9909)-1),"")</f>
        <v/>
      </c>
      <c r="D9909" s="1">
        <f>IF('Raw data'!B9909=0,"",'Raw data'!B9909)</f>
        <v/>
      </c>
      <c r="E9909" s="1">
        <f>IF('Raw data'!C9909=0,"",'Raw data'!C9909)</f>
        <v/>
      </c>
      <c r="F9909" s="1">
        <f>IF('Raw data'!D9909=0,"",'Raw data'!D9909)</f>
        <v/>
      </c>
      <c r="H9909" s="8">
        <f>IFERROR(IF(COUNTIF(E9909:F9909,0)=2,"",IF(COUNTIF(E9909:F9909,0)=1,0,E9909/SUM(E9909:F9909))),"")</f>
        <v/>
      </c>
      <c r="I9909" s="1">
        <f>IFERROR(RANK(H9909,H:H),"")</f>
        <v/>
      </c>
      <c r="K9909" s="1">
        <f>IF(D9909&lt;J$2,1,IF(D9909&lt;J$3,2,IF(D9909&lt;J$4,3,IF(D9909="","",4))))</f>
        <v/>
      </c>
      <c r="M9909" s="1">
        <f>IF(K9909="","",IF(K9909&gt;Figures!B$6-1,"yes","no"))</f>
        <v/>
      </c>
      <c r="N9909" s="8">
        <f>IF(H9909="","",IF(M9909="yes",H9909,0))</f>
        <v/>
      </c>
      <c r="O9909" s="1">
        <f>IFERROR(RANK(N9909,N:N),"")</f>
        <v/>
      </c>
    </row>
    <row r="9910">
      <c r="A9910" s="1">
        <f>IF('Raw data'!A9910="","",'Raw data'!A9910)</f>
        <v/>
      </c>
      <c r="B9910" s="1">
        <f>IFERROR(MID(A9910,1,FIND("{",A9910)-1),A9910)</f>
        <v/>
      </c>
      <c r="C9910" s="1">
        <f>IFERROR(MID(A9910,FIND("{",A9910)+1,FIND("}",A9910)-FIND("{",A9910)-1),"")</f>
        <v/>
      </c>
      <c r="D9910" s="1">
        <f>IF('Raw data'!B9910=0,"",'Raw data'!B9910)</f>
        <v/>
      </c>
      <c r="E9910" s="1">
        <f>IF('Raw data'!C9910=0,"",'Raw data'!C9910)</f>
        <v/>
      </c>
      <c r="F9910" s="1">
        <f>IF('Raw data'!D9910=0,"",'Raw data'!D9910)</f>
        <v/>
      </c>
      <c r="H9910" s="8">
        <f>IFERROR(IF(COUNTIF(E9910:F9910,0)=2,"",IF(COUNTIF(E9910:F9910,0)=1,0,E9910/SUM(E9910:F9910))),"")</f>
        <v/>
      </c>
      <c r="I9910" s="1">
        <f>IFERROR(RANK(H9910,H:H),"")</f>
        <v/>
      </c>
      <c r="K9910" s="1">
        <f>IF(D9910&lt;J$2,1,IF(D9910&lt;J$3,2,IF(D9910&lt;J$4,3,IF(D9910="","",4))))</f>
        <v/>
      </c>
      <c r="M9910" s="1">
        <f>IF(K9910="","",IF(K9910&gt;Figures!B$6-1,"yes","no"))</f>
        <v/>
      </c>
      <c r="N9910" s="8">
        <f>IF(H9910="","",IF(M9910="yes",H9910,0))</f>
        <v/>
      </c>
      <c r="O9910" s="1">
        <f>IFERROR(RANK(N9910,N:N),"")</f>
        <v/>
      </c>
    </row>
    <row r="9911">
      <c r="A9911" s="1">
        <f>IF('Raw data'!A9911="","",'Raw data'!A9911)</f>
        <v/>
      </c>
      <c r="B9911" s="1">
        <f>IFERROR(MID(A9911,1,FIND("{",A9911)-1),A9911)</f>
        <v/>
      </c>
      <c r="C9911" s="1">
        <f>IFERROR(MID(A9911,FIND("{",A9911)+1,FIND("}",A9911)-FIND("{",A9911)-1),"")</f>
        <v/>
      </c>
      <c r="D9911" s="1">
        <f>IF('Raw data'!B9911=0,"",'Raw data'!B9911)</f>
        <v/>
      </c>
      <c r="E9911" s="1">
        <f>IF('Raw data'!C9911=0,"",'Raw data'!C9911)</f>
        <v/>
      </c>
      <c r="F9911" s="1">
        <f>IF('Raw data'!D9911=0,"",'Raw data'!D9911)</f>
        <v/>
      </c>
      <c r="H9911" s="8">
        <f>IFERROR(IF(COUNTIF(E9911:F9911,0)=2,"",IF(COUNTIF(E9911:F9911,0)=1,0,E9911/SUM(E9911:F9911))),"")</f>
        <v/>
      </c>
      <c r="I9911" s="1">
        <f>IFERROR(RANK(H9911,H:H),"")</f>
        <v/>
      </c>
      <c r="K9911" s="1">
        <f>IF(D9911&lt;J$2,1,IF(D9911&lt;J$3,2,IF(D9911&lt;J$4,3,IF(D9911="","",4))))</f>
        <v/>
      </c>
      <c r="M9911" s="1">
        <f>IF(K9911="","",IF(K9911&gt;Figures!B$6-1,"yes","no"))</f>
        <v/>
      </c>
      <c r="N9911" s="8">
        <f>IF(H9911="","",IF(M9911="yes",H9911,0))</f>
        <v/>
      </c>
      <c r="O9911" s="1">
        <f>IFERROR(RANK(N9911,N:N),"")</f>
        <v/>
      </c>
    </row>
    <row r="9912">
      <c r="A9912" s="1">
        <f>IF('Raw data'!A9912="","",'Raw data'!A9912)</f>
        <v/>
      </c>
      <c r="B9912" s="1">
        <f>IFERROR(MID(A9912,1,FIND("{",A9912)-1),A9912)</f>
        <v/>
      </c>
      <c r="C9912" s="1">
        <f>IFERROR(MID(A9912,FIND("{",A9912)+1,FIND("}",A9912)-FIND("{",A9912)-1),"")</f>
        <v/>
      </c>
      <c r="D9912" s="1">
        <f>IF('Raw data'!B9912=0,"",'Raw data'!B9912)</f>
        <v/>
      </c>
      <c r="E9912" s="1">
        <f>IF('Raw data'!C9912=0,"",'Raw data'!C9912)</f>
        <v/>
      </c>
      <c r="F9912" s="1">
        <f>IF('Raw data'!D9912=0,"",'Raw data'!D9912)</f>
        <v/>
      </c>
      <c r="H9912" s="8">
        <f>IFERROR(IF(COUNTIF(E9912:F9912,0)=2,"",IF(COUNTIF(E9912:F9912,0)=1,0,E9912/SUM(E9912:F9912))),"")</f>
        <v/>
      </c>
      <c r="I9912" s="1">
        <f>IFERROR(RANK(H9912,H:H),"")</f>
        <v/>
      </c>
      <c r="K9912" s="1">
        <f>IF(D9912&lt;J$2,1,IF(D9912&lt;J$3,2,IF(D9912&lt;J$4,3,IF(D9912="","",4))))</f>
        <v/>
      </c>
      <c r="M9912" s="1">
        <f>IF(K9912="","",IF(K9912&gt;Figures!B$6-1,"yes","no"))</f>
        <v/>
      </c>
      <c r="N9912" s="8">
        <f>IF(H9912="","",IF(M9912="yes",H9912,0))</f>
        <v/>
      </c>
      <c r="O9912" s="1">
        <f>IFERROR(RANK(N9912,N:N),"")</f>
        <v/>
      </c>
    </row>
    <row r="9913">
      <c r="A9913" s="1">
        <f>IF('Raw data'!A9913="","",'Raw data'!A9913)</f>
        <v/>
      </c>
      <c r="B9913" s="1">
        <f>IFERROR(MID(A9913,1,FIND("{",A9913)-1),A9913)</f>
        <v/>
      </c>
      <c r="C9913" s="1">
        <f>IFERROR(MID(A9913,FIND("{",A9913)+1,FIND("}",A9913)-FIND("{",A9913)-1),"")</f>
        <v/>
      </c>
      <c r="D9913" s="1">
        <f>IF('Raw data'!B9913=0,"",'Raw data'!B9913)</f>
        <v/>
      </c>
      <c r="E9913" s="1">
        <f>IF('Raw data'!C9913=0,"",'Raw data'!C9913)</f>
        <v/>
      </c>
      <c r="F9913" s="1">
        <f>IF('Raw data'!D9913=0,"",'Raw data'!D9913)</f>
        <v/>
      </c>
      <c r="H9913" s="8">
        <f>IFERROR(IF(COUNTIF(E9913:F9913,0)=2,"",IF(COUNTIF(E9913:F9913,0)=1,0,E9913/SUM(E9913:F9913))),"")</f>
        <v/>
      </c>
      <c r="I9913" s="1">
        <f>IFERROR(RANK(H9913,H:H),"")</f>
        <v/>
      </c>
      <c r="K9913" s="1">
        <f>IF(D9913&lt;J$2,1,IF(D9913&lt;J$3,2,IF(D9913&lt;J$4,3,IF(D9913="","",4))))</f>
        <v/>
      </c>
      <c r="M9913" s="1">
        <f>IF(K9913="","",IF(K9913&gt;Figures!B$6-1,"yes","no"))</f>
        <v/>
      </c>
      <c r="N9913" s="8">
        <f>IF(H9913="","",IF(M9913="yes",H9913,0))</f>
        <v/>
      </c>
      <c r="O9913" s="1">
        <f>IFERROR(RANK(N9913,N:N),"")</f>
        <v/>
      </c>
    </row>
    <row r="9914">
      <c r="A9914" s="1">
        <f>IF('Raw data'!A9914="","",'Raw data'!A9914)</f>
        <v/>
      </c>
      <c r="B9914" s="1">
        <f>IFERROR(MID(A9914,1,FIND("{",A9914)-1),A9914)</f>
        <v/>
      </c>
      <c r="C9914" s="1">
        <f>IFERROR(MID(A9914,FIND("{",A9914)+1,FIND("}",A9914)-FIND("{",A9914)-1),"")</f>
        <v/>
      </c>
      <c r="D9914" s="1">
        <f>IF('Raw data'!B9914=0,"",'Raw data'!B9914)</f>
        <v/>
      </c>
      <c r="E9914" s="1">
        <f>IF('Raw data'!C9914=0,"",'Raw data'!C9914)</f>
        <v/>
      </c>
      <c r="F9914" s="1">
        <f>IF('Raw data'!D9914=0,"",'Raw data'!D9914)</f>
        <v/>
      </c>
      <c r="H9914" s="8">
        <f>IFERROR(IF(COUNTIF(E9914:F9914,0)=2,"",IF(COUNTIF(E9914:F9914,0)=1,0,E9914/SUM(E9914:F9914))),"")</f>
        <v/>
      </c>
      <c r="I9914" s="1">
        <f>IFERROR(RANK(H9914,H:H),"")</f>
        <v/>
      </c>
      <c r="K9914" s="1">
        <f>IF(D9914&lt;J$2,1,IF(D9914&lt;J$3,2,IF(D9914&lt;J$4,3,IF(D9914="","",4))))</f>
        <v/>
      </c>
      <c r="M9914" s="1">
        <f>IF(K9914="","",IF(K9914&gt;Figures!B$6-1,"yes","no"))</f>
        <v/>
      </c>
      <c r="N9914" s="8">
        <f>IF(H9914="","",IF(M9914="yes",H9914,0))</f>
        <v/>
      </c>
      <c r="O9914" s="1">
        <f>IFERROR(RANK(N9914,N:N),"")</f>
        <v/>
      </c>
    </row>
    <row r="9915">
      <c r="A9915" s="1">
        <f>IF('Raw data'!A9915="","",'Raw data'!A9915)</f>
        <v/>
      </c>
      <c r="B9915" s="1">
        <f>IFERROR(MID(A9915,1,FIND("{",A9915)-1),A9915)</f>
        <v/>
      </c>
      <c r="C9915" s="1">
        <f>IFERROR(MID(A9915,FIND("{",A9915)+1,FIND("}",A9915)-FIND("{",A9915)-1),"")</f>
        <v/>
      </c>
      <c r="D9915" s="1">
        <f>IF('Raw data'!B9915=0,"",'Raw data'!B9915)</f>
        <v/>
      </c>
      <c r="E9915" s="1">
        <f>IF('Raw data'!C9915=0,"",'Raw data'!C9915)</f>
        <v/>
      </c>
      <c r="F9915" s="1">
        <f>IF('Raw data'!D9915=0,"",'Raw data'!D9915)</f>
        <v/>
      </c>
      <c r="H9915" s="8">
        <f>IFERROR(IF(COUNTIF(E9915:F9915,0)=2,"",IF(COUNTIF(E9915:F9915,0)=1,0,E9915/SUM(E9915:F9915))),"")</f>
        <v/>
      </c>
      <c r="I9915" s="1">
        <f>IFERROR(RANK(H9915,H:H),"")</f>
        <v/>
      </c>
      <c r="K9915" s="1">
        <f>IF(D9915&lt;J$2,1,IF(D9915&lt;J$3,2,IF(D9915&lt;J$4,3,IF(D9915="","",4))))</f>
        <v/>
      </c>
      <c r="M9915" s="1">
        <f>IF(K9915="","",IF(K9915&gt;Figures!B$6-1,"yes","no"))</f>
        <v/>
      </c>
      <c r="N9915" s="8">
        <f>IF(H9915="","",IF(M9915="yes",H9915,0))</f>
        <v/>
      </c>
      <c r="O9915" s="1">
        <f>IFERROR(RANK(N9915,N:N),"")</f>
        <v/>
      </c>
    </row>
    <row r="9916">
      <c r="A9916" s="1">
        <f>IF('Raw data'!A9916="","",'Raw data'!A9916)</f>
        <v/>
      </c>
      <c r="B9916" s="1">
        <f>IFERROR(MID(A9916,1,FIND("{",A9916)-1),A9916)</f>
        <v/>
      </c>
      <c r="C9916" s="1">
        <f>IFERROR(MID(A9916,FIND("{",A9916)+1,FIND("}",A9916)-FIND("{",A9916)-1),"")</f>
        <v/>
      </c>
      <c r="D9916" s="1">
        <f>IF('Raw data'!B9916=0,"",'Raw data'!B9916)</f>
        <v/>
      </c>
      <c r="E9916" s="1">
        <f>IF('Raw data'!C9916=0,"",'Raw data'!C9916)</f>
        <v/>
      </c>
      <c r="F9916" s="1">
        <f>IF('Raw data'!D9916=0,"",'Raw data'!D9916)</f>
        <v/>
      </c>
      <c r="H9916" s="8">
        <f>IFERROR(IF(COUNTIF(E9916:F9916,0)=2,"",IF(COUNTIF(E9916:F9916,0)=1,0,E9916/SUM(E9916:F9916))),"")</f>
        <v/>
      </c>
      <c r="I9916" s="1">
        <f>IFERROR(RANK(H9916,H:H),"")</f>
        <v/>
      </c>
      <c r="K9916" s="1">
        <f>IF(D9916&lt;J$2,1,IF(D9916&lt;J$3,2,IF(D9916&lt;J$4,3,IF(D9916="","",4))))</f>
        <v/>
      </c>
      <c r="M9916" s="1">
        <f>IF(K9916="","",IF(K9916&gt;Figures!B$6-1,"yes","no"))</f>
        <v/>
      </c>
      <c r="N9916" s="8">
        <f>IF(H9916="","",IF(M9916="yes",H9916,0))</f>
        <v/>
      </c>
      <c r="O9916" s="1">
        <f>IFERROR(RANK(N9916,N:N),"")</f>
        <v/>
      </c>
    </row>
    <row r="9917">
      <c r="A9917" s="1">
        <f>IF('Raw data'!A9917="","",'Raw data'!A9917)</f>
        <v/>
      </c>
      <c r="B9917" s="1">
        <f>IFERROR(MID(A9917,1,FIND("{",A9917)-1),A9917)</f>
        <v/>
      </c>
      <c r="C9917" s="1">
        <f>IFERROR(MID(A9917,FIND("{",A9917)+1,FIND("}",A9917)-FIND("{",A9917)-1),"")</f>
        <v/>
      </c>
      <c r="D9917" s="1">
        <f>IF('Raw data'!B9917=0,"",'Raw data'!B9917)</f>
        <v/>
      </c>
      <c r="E9917" s="1">
        <f>IF('Raw data'!C9917=0,"",'Raw data'!C9917)</f>
        <v/>
      </c>
      <c r="F9917" s="1">
        <f>IF('Raw data'!D9917=0,"",'Raw data'!D9917)</f>
        <v/>
      </c>
      <c r="H9917" s="8">
        <f>IFERROR(IF(COUNTIF(E9917:F9917,0)=2,"",IF(COUNTIF(E9917:F9917,0)=1,0,E9917/SUM(E9917:F9917))),"")</f>
        <v/>
      </c>
      <c r="I9917" s="1">
        <f>IFERROR(RANK(H9917,H:H),"")</f>
        <v/>
      </c>
      <c r="K9917" s="1">
        <f>IF(D9917&lt;J$2,1,IF(D9917&lt;J$3,2,IF(D9917&lt;J$4,3,IF(D9917="","",4))))</f>
        <v/>
      </c>
      <c r="M9917" s="1">
        <f>IF(K9917="","",IF(K9917&gt;Figures!B$6-1,"yes","no"))</f>
        <v/>
      </c>
      <c r="N9917" s="8">
        <f>IF(H9917="","",IF(M9917="yes",H9917,0))</f>
        <v/>
      </c>
      <c r="O9917" s="1">
        <f>IFERROR(RANK(N9917,N:N),"")</f>
        <v/>
      </c>
    </row>
    <row r="9918">
      <c r="A9918" s="1">
        <f>IF('Raw data'!A9918="","",'Raw data'!A9918)</f>
        <v/>
      </c>
      <c r="B9918" s="1">
        <f>IFERROR(MID(A9918,1,FIND("{",A9918)-1),A9918)</f>
        <v/>
      </c>
      <c r="C9918" s="1">
        <f>IFERROR(MID(A9918,FIND("{",A9918)+1,FIND("}",A9918)-FIND("{",A9918)-1),"")</f>
        <v/>
      </c>
      <c r="D9918" s="1">
        <f>IF('Raw data'!B9918=0,"",'Raw data'!B9918)</f>
        <v/>
      </c>
      <c r="E9918" s="1">
        <f>IF('Raw data'!C9918=0,"",'Raw data'!C9918)</f>
        <v/>
      </c>
      <c r="F9918" s="1">
        <f>IF('Raw data'!D9918=0,"",'Raw data'!D9918)</f>
        <v/>
      </c>
      <c r="H9918" s="8">
        <f>IFERROR(IF(COUNTIF(E9918:F9918,0)=2,"",IF(COUNTIF(E9918:F9918,0)=1,0,E9918/SUM(E9918:F9918))),"")</f>
        <v/>
      </c>
      <c r="I9918" s="1">
        <f>IFERROR(RANK(H9918,H:H),"")</f>
        <v/>
      </c>
      <c r="K9918" s="1">
        <f>IF(D9918&lt;J$2,1,IF(D9918&lt;J$3,2,IF(D9918&lt;J$4,3,IF(D9918="","",4))))</f>
        <v/>
      </c>
      <c r="M9918" s="1">
        <f>IF(K9918="","",IF(K9918&gt;Figures!B$6-1,"yes","no"))</f>
        <v/>
      </c>
      <c r="N9918" s="8">
        <f>IF(H9918="","",IF(M9918="yes",H9918,0))</f>
        <v/>
      </c>
      <c r="O9918" s="1">
        <f>IFERROR(RANK(N9918,N:N),"")</f>
        <v/>
      </c>
    </row>
    <row r="9919">
      <c r="A9919" s="1">
        <f>IF('Raw data'!A9919="","",'Raw data'!A9919)</f>
        <v/>
      </c>
      <c r="B9919" s="1">
        <f>IFERROR(MID(A9919,1,FIND("{",A9919)-1),A9919)</f>
        <v/>
      </c>
      <c r="C9919" s="1">
        <f>IFERROR(MID(A9919,FIND("{",A9919)+1,FIND("}",A9919)-FIND("{",A9919)-1),"")</f>
        <v/>
      </c>
      <c r="D9919" s="1">
        <f>IF('Raw data'!B9919=0,"",'Raw data'!B9919)</f>
        <v/>
      </c>
      <c r="E9919" s="1">
        <f>IF('Raw data'!C9919=0,"",'Raw data'!C9919)</f>
        <v/>
      </c>
      <c r="F9919" s="1">
        <f>IF('Raw data'!D9919=0,"",'Raw data'!D9919)</f>
        <v/>
      </c>
      <c r="H9919" s="8">
        <f>IFERROR(IF(COUNTIF(E9919:F9919,0)=2,"",IF(COUNTIF(E9919:F9919,0)=1,0,E9919/SUM(E9919:F9919))),"")</f>
        <v/>
      </c>
      <c r="I9919" s="1">
        <f>IFERROR(RANK(H9919,H:H),"")</f>
        <v/>
      </c>
      <c r="K9919" s="1">
        <f>IF(D9919&lt;J$2,1,IF(D9919&lt;J$3,2,IF(D9919&lt;J$4,3,IF(D9919="","",4))))</f>
        <v/>
      </c>
      <c r="M9919" s="1">
        <f>IF(K9919="","",IF(K9919&gt;Figures!B$6-1,"yes","no"))</f>
        <v/>
      </c>
      <c r="N9919" s="8">
        <f>IF(H9919="","",IF(M9919="yes",H9919,0))</f>
        <v/>
      </c>
      <c r="O9919" s="1">
        <f>IFERROR(RANK(N9919,N:N),"")</f>
        <v/>
      </c>
    </row>
    <row r="9920">
      <c r="A9920" s="1">
        <f>IF('Raw data'!A9920="","",'Raw data'!A9920)</f>
        <v/>
      </c>
      <c r="B9920" s="1">
        <f>IFERROR(MID(A9920,1,FIND("{",A9920)-1),A9920)</f>
        <v/>
      </c>
      <c r="C9920" s="1">
        <f>IFERROR(MID(A9920,FIND("{",A9920)+1,FIND("}",A9920)-FIND("{",A9920)-1),"")</f>
        <v/>
      </c>
      <c r="D9920" s="1">
        <f>IF('Raw data'!B9920=0,"",'Raw data'!B9920)</f>
        <v/>
      </c>
      <c r="E9920" s="1">
        <f>IF('Raw data'!C9920=0,"",'Raw data'!C9920)</f>
        <v/>
      </c>
      <c r="F9920" s="1">
        <f>IF('Raw data'!D9920=0,"",'Raw data'!D9920)</f>
        <v/>
      </c>
      <c r="H9920" s="8">
        <f>IFERROR(IF(COUNTIF(E9920:F9920,0)=2,"",IF(COUNTIF(E9920:F9920,0)=1,0,E9920/SUM(E9920:F9920))),"")</f>
        <v/>
      </c>
      <c r="I9920" s="1">
        <f>IFERROR(RANK(H9920,H:H),"")</f>
        <v/>
      </c>
      <c r="K9920" s="1">
        <f>IF(D9920&lt;J$2,1,IF(D9920&lt;J$3,2,IF(D9920&lt;J$4,3,IF(D9920="","",4))))</f>
        <v/>
      </c>
      <c r="M9920" s="1">
        <f>IF(K9920="","",IF(K9920&gt;Figures!B$6-1,"yes","no"))</f>
        <v/>
      </c>
      <c r="N9920" s="8">
        <f>IF(H9920="","",IF(M9920="yes",H9920,0))</f>
        <v/>
      </c>
      <c r="O9920" s="1">
        <f>IFERROR(RANK(N9920,N:N),"")</f>
        <v/>
      </c>
    </row>
    <row r="9921">
      <c r="A9921" s="1">
        <f>IF('Raw data'!A9921="","",'Raw data'!A9921)</f>
        <v/>
      </c>
      <c r="B9921" s="1">
        <f>IFERROR(MID(A9921,1,FIND("{",A9921)-1),A9921)</f>
        <v/>
      </c>
      <c r="C9921" s="1">
        <f>IFERROR(MID(A9921,FIND("{",A9921)+1,FIND("}",A9921)-FIND("{",A9921)-1),"")</f>
        <v/>
      </c>
      <c r="D9921" s="1">
        <f>IF('Raw data'!B9921=0,"",'Raw data'!B9921)</f>
        <v/>
      </c>
      <c r="E9921" s="1">
        <f>IF('Raw data'!C9921=0,"",'Raw data'!C9921)</f>
        <v/>
      </c>
      <c r="F9921" s="1">
        <f>IF('Raw data'!D9921=0,"",'Raw data'!D9921)</f>
        <v/>
      </c>
      <c r="H9921" s="8">
        <f>IFERROR(IF(COUNTIF(E9921:F9921,0)=2,"",IF(COUNTIF(E9921:F9921,0)=1,0,E9921/SUM(E9921:F9921))),"")</f>
        <v/>
      </c>
      <c r="I9921" s="1">
        <f>IFERROR(RANK(H9921,H:H),"")</f>
        <v/>
      </c>
      <c r="K9921" s="1">
        <f>IF(D9921&lt;J$2,1,IF(D9921&lt;J$3,2,IF(D9921&lt;J$4,3,IF(D9921="","",4))))</f>
        <v/>
      </c>
      <c r="M9921" s="1">
        <f>IF(K9921="","",IF(K9921&gt;Figures!B$6-1,"yes","no"))</f>
        <v/>
      </c>
      <c r="N9921" s="8">
        <f>IF(H9921="","",IF(M9921="yes",H9921,0))</f>
        <v/>
      </c>
      <c r="O9921" s="1">
        <f>IFERROR(RANK(N9921,N:N),"")</f>
        <v/>
      </c>
    </row>
    <row r="9922">
      <c r="A9922" s="1">
        <f>IF('Raw data'!A9922="","",'Raw data'!A9922)</f>
        <v/>
      </c>
      <c r="B9922" s="1">
        <f>IFERROR(MID(A9922,1,FIND("{",A9922)-1),A9922)</f>
        <v/>
      </c>
      <c r="C9922" s="1">
        <f>IFERROR(MID(A9922,FIND("{",A9922)+1,FIND("}",A9922)-FIND("{",A9922)-1),"")</f>
        <v/>
      </c>
      <c r="D9922" s="1">
        <f>IF('Raw data'!B9922=0,"",'Raw data'!B9922)</f>
        <v/>
      </c>
      <c r="E9922" s="1">
        <f>IF('Raw data'!C9922=0,"",'Raw data'!C9922)</f>
        <v/>
      </c>
      <c r="F9922" s="1">
        <f>IF('Raw data'!D9922=0,"",'Raw data'!D9922)</f>
        <v/>
      </c>
      <c r="H9922" s="8">
        <f>IFERROR(IF(COUNTIF(E9922:F9922,0)=2,"",IF(COUNTIF(E9922:F9922,0)=1,0,E9922/SUM(E9922:F9922))),"")</f>
        <v/>
      </c>
      <c r="I9922" s="1">
        <f>IFERROR(RANK(H9922,H:H),"")</f>
        <v/>
      </c>
      <c r="K9922" s="1">
        <f>IF(D9922&lt;J$2,1,IF(D9922&lt;J$3,2,IF(D9922&lt;J$4,3,IF(D9922="","",4))))</f>
        <v/>
      </c>
      <c r="M9922" s="1">
        <f>IF(K9922="","",IF(K9922&gt;Figures!B$6-1,"yes","no"))</f>
        <v/>
      </c>
      <c r="N9922" s="8">
        <f>IF(H9922="","",IF(M9922="yes",H9922,0))</f>
        <v/>
      </c>
      <c r="O9922" s="1">
        <f>IFERROR(RANK(N9922,N:N),"")</f>
        <v/>
      </c>
    </row>
    <row r="9923">
      <c r="A9923" s="1">
        <f>IF('Raw data'!A9923="","",'Raw data'!A9923)</f>
        <v/>
      </c>
      <c r="B9923" s="1">
        <f>IFERROR(MID(A9923,1,FIND("{",A9923)-1),A9923)</f>
        <v/>
      </c>
      <c r="C9923" s="1">
        <f>IFERROR(MID(A9923,FIND("{",A9923)+1,FIND("}",A9923)-FIND("{",A9923)-1),"")</f>
        <v/>
      </c>
      <c r="D9923" s="1">
        <f>IF('Raw data'!B9923=0,"",'Raw data'!B9923)</f>
        <v/>
      </c>
      <c r="E9923" s="1">
        <f>IF('Raw data'!C9923=0,"",'Raw data'!C9923)</f>
        <v/>
      </c>
      <c r="F9923" s="1">
        <f>IF('Raw data'!D9923=0,"",'Raw data'!D9923)</f>
        <v/>
      </c>
      <c r="H9923" s="8">
        <f>IFERROR(IF(COUNTIF(E9923:F9923,0)=2,"",IF(COUNTIF(E9923:F9923,0)=1,0,E9923/SUM(E9923:F9923))),"")</f>
        <v/>
      </c>
      <c r="I9923" s="1">
        <f>IFERROR(RANK(H9923,H:H),"")</f>
        <v/>
      </c>
      <c r="K9923" s="1">
        <f>IF(D9923&lt;J$2,1,IF(D9923&lt;J$3,2,IF(D9923&lt;J$4,3,IF(D9923="","",4))))</f>
        <v/>
      </c>
      <c r="M9923" s="1">
        <f>IF(K9923="","",IF(K9923&gt;Figures!B$6-1,"yes","no"))</f>
        <v/>
      </c>
      <c r="N9923" s="8">
        <f>IF(H9923="","",IF(M9923="yes",H9923,0))</f>
        <v/>
      </c>
      <c r="O9923" s="1">
        <f>IFERROR(RANK(N9923,N:N),"")</f>
        <v/>
      </c>
    </row>
    <row r="9924">
      <c r="A9924" s="1">
        <f>IF('Raw data'!A9924="","",'Raw data'!A9924)</f>
        <v/>
      </c>
      <c r="B9924" s="1">
        <f>IFERROR(MID(A9924,1,FIND("{",A9924)-1),A9924)</f>
        <v/>
      </c>
      <c r="C9924" s="1">
        <f>IFERROR(MID(A9924,FIND("{",A9924)+1,FIND("}",A9924)-FIND("{",A9924)-1),"")</f>
        <v/>
      </c>
      <c r="D9924" s="1">
        <f>IF('Raw data'!B9924=0,"",'Raw data'!B9924)</f>
        <v/>
      </c>
      <c r="E9924" s="1">
        <f>IF('Raw data'!C9924=0,"",'Raw data'!C9924)</f>
        <v/>
      </c>
      <c r="F9924" s="1">
        <f>IF('Raw data'!D9924=0,"",'Raw data'!D9924)</f>
        <v/>
      </c>
      <c r="H9924" s="8">
        <f>IFERROR(IF(COUNTIF(E9924:F9924,0)=2,"",IF(COUNTIF(E9924:F9924,0)=1,0,E9924/SUM(E9924:F9924))),"")</f>
        <v/>
      </c>
      <c r="I9924" s="1">
        <f>IFERROR(RANK(H9924,H:H),"")</f>
        <v/>
      </c>
      <c r="K9924" s="1">
        <f>IF(D9924&lt;J$2,1,IF(D9924&lt;J$3,2,IF(D9924&lt;J$4,3,IF(D9924="","",4))))</f>
        <v/>
      </c>
      <c r="M9924" s="1">
        <f>IF(K9924="","",IF(K9924&gt;Figures!B$6-1,"yes","no"))</f>
        <v/>
      </c>
      <c r="N9924" s="8">
        <f>IF(H9924="","",IF(M9924="yes",H9924,0))</f>
        <v/>
      </c>
      <c r="O9924" s="1">
        <f>IFERROR(RANK(N9924,N:N),"")</f>
        <v/>
      </c>
    </row>
    <row r="9925">
      <c r="A9925" s="1">
        <f>IF('Raw data'!A9925="","",'Raw data'!A9925)</f>
        <v/>
      </c>
      <c r="B9925" s="1">
        <f>IFERROR(MID(A9925,1,FIND("{",A9925)-1),A9925)</f>
        <v/>
      </c>
      <c r="C9925" s="1">
        <f>IFERROR(MID(A9925,FIND("{",A9925)+1,FIND("}",A9925)-FIND("{",A9925)-1),"")</f>
        <v/>
      </c>
      <c r="D9925" s="1">
        <f>IF('Raw data'!B9925=0,"",'Raw data'!B9925)</f>
        <v/>
      </c>
      <c r="E9925" s="1">
        <f>IF('Raw data'!C9925=0,"",'Raw data'!C9925)</f>
        <v/>
      </c>
      <c r="F9925" s="1">
        <f>IF('Raw data'!D9925=0,"",'Raw data'!D9925)</f>
        <v/>
      </c>
      <c r="H9925" s="8">
        <f>IFERROR(IF(COUNTIF(E9925:F9925,0)=2,"",IF(COUNTIF(E9925:F9925,0)=1,0,E9925/SUM(E9925:F9925))),"")</f>
        <v/>
      </c>
      <c r="I9925" s="1">
        <f>IFERROR(RANK(H9925,H:H),"")</f>
        <v/>
      </c>
      <c r="K9925" s="1">
        <f>IF(D9925&lt;J$2,1,IF(D9925&lt;J$3,2,IF(D9925&lt;J$4,3,IF(D9925="","",4))))</f>
        <v/>
      </c>
      <c r="M9925" s="1">
        <f>IF(K9925="","",IF(K9925&gt;Figures!B$6-1,"yes","no"))</f>
        <v/>
      </c>
      <c r="N9925" s="8">
        <f>IF(H9925="","",IF(M9925="yes",H9925,0))</f>
        <v/>
      </c>
      <c r="O9925" s="1">
        <f>IFERROR(RANK(N9925,N:N),"")</f>
        <v/>
      </c>
    </row>
    <row r="9926">
      <c r="A9926" s="1">
        <f>IF('Raw data'!A9926="","",'Raw data'!A9926)</f>
        <v/>
      </c>
      <c r="B9926" s="1">
        <f>IFERROR(MID(A9926,1,FIND("{",A9926)-1),A9926)</f>
        <v/>
      </c>
      <c r="C9926" s="1">
        <f>IFERROR(MID(A9926,FIND("{",A9926)+1,FIND("}",A9926)-FIND("{",A9926)-1),"")</f>
        <v/>
      </c>
      <c r="D9926" s="1">
        <f>IF('Raw data'!B9926=0,"",'Raw data'!B9926)</f>
        <v/>
      </c>
      <c r="E9926" s="1">
        <f>IF('Raw data'!C9926=0,"",'Raw data'!C9926)</f>
        <v/>
      </c>
      <c r="F9926" s="1">
        <f>IF('Raw data'!D9926=0,"",'Raw data'!D9926)</f>
        <v/>
      </c>
      <c r="H9926" s="8">
        <f>IFERROR(IF(COUNTIF(E9926:F9926,0)=2,"",IF(COUNTIF(E9926:F9926,0)=1,0,E9926/SUM(E9926:F9926))),"")</f>
        <v/>
      </c>
      <c r="I9926" s="1">
        <f>IFERROR(RANK(H9926,H:H),"")</f>
        <v/>
      </c>
      <c r="K9926" s="1">
        <f>IF(D9926&lt;J$2,1,IF(D9926&lt;J$3,2,IF(D9926&lt;J$4,3,IF(D9926="","",4))))</f>
        <v/>
      </c>
      <c r="M9926" s="1">
        <f>IF(K9926="","",IF(K9926&gt;Figures!B$6-1,"yes","no"))</f>
        <v/>
      </c>
      <c r="N9926" s="8">
        <f>IF(H9926="","",IF(M9926="yes",H9926,0))</f>
        <v/>
      </c>
      <c r="O9926" s="1">
        <f>IFERROR(RANK(N9926,N:N),"")</f>
        <v/>
      </c>
    </row>
    <row r="9927">
      <c r="A9927" s="1">
        <f>IF('Raw data'!A9927="","",'Raw data'!A9927)</f>
        <v/>
      </c>
      <c r="B9927" s="1">
        <f>IFERROR(MID(A9927,1,FIND("{",A9927)-1),A9927)</f>
        <v/>
      </c>
      <c r="C9927" s="1">
        <f>IFERROR(MID(A9927,FIND("{",A9927)+1,FIND("}",A9927)-FIND("{",A9927)-1),"")</f>
        <v/>
      </c>
      <c r="D9927" s="1">
        <f>IF('Raw data'!B9927=0,"",'Raw data'!B9927)</f>
        <v/>
      </c>
      <c r="E9927" s="1">
        <f>IF('Raw data'!C9927=0,"",'Raw data'!C9927)</f>
        <v/>
      </c>
      <c r="F9927" s="1">
        <f>IF('Raw data'!D9927=0,"",'Raw data'!D9927)</f>
        <v/>
      </c>
      <c r="H9927" s="8">
        <f>IFERROR(IF(COUNTIF(E9927:F9927,0)=2,"",IF(COUNTIF(E9927:F9927,0)=1,0,E9927/SUM(E9927:F9927))),"")</f>
        <v/>
      </c>
      <c r="I9927" s="1">
        <f>IFERROR(RANK(H9927,H:H),"")</f>
        <v/>
      </c>
      <c r="K9927" s="1">
        <f>IF(D9927&lt;J$2,1,IF(D9927&lt;J$3,2,IF(D9927&lt;J$4,3,IF(D9927="","",4))))</f>
        <v/>
      </c>
      <c r="M9927" s="1">
        <f>IF(K9927="","",IF(K9927&gt;Figures!B$6-1,"yes","no"))</f>
        <v/>
      </c>
      <c r="N9927" s="8">
        <f>IF(H9927="","",IF(M9927="yes",H9927,0))</f>
        <v/>
      </c>
      <c r="O9927" s="1">
        <f>IFERROR(RANK(N9927,N:N),"")</f>
        <v/>
      </c>
    </row>
    <row r="9928">
      <c r="A9928" s="1">
        <f>IF('Raw data'!A9928="","",'Raw data'!A9928)</f>
        <v/>
      </c>
      <c r="B9928" s="1">
        <f>IFERROR(MID(A9928,1,FIND("{",A9928)-1),A9928)</f>
        <v/>
      </c>
      <c r="C9928" s="1">
        <f>IFERROR(MID(A9928,FIND("{",A9928)+1,FIND("}",A9928)-FIND("{",A9928)-1),"")</f>
        <v/>
      </c>
      <c r="D9928" s="1">
        <f>IF('Raw data'!B9928=0,"",'Raw data'!B9928)</f>
        <v/>
      </c>
      <c r="E9928" s="1">
        <f>IF('Raw data'!C9928=0,"",'Raw data'!C9928)</f>
        <v/>
      </c>
      <c r="F9928" s="1">
        <f>IF('Raw data'!D9928=0,"",'Raw data'!D9928)</f>
        <v/>
      </c>
      <c r="H9928" s="8">
        <f>IFERROR(IF(COUNTIF(E9928:F9928,0)=2,"",IF(COUNTIF(E9928:F9928,0)=1,0,E9928/SUM(E9928:F9928))),"")</f>
        <v/>
      </c>
      <c r="I9928" s="1">
        <f>IFERROR(RANK(H9928,H:H),"")</f>
        <v/>
      </c>
      <c r="K9928" s="1">
        <f>IF(D9928&lt;J$2,1,IF(D9928&lt;J$3,2,IF(D9928&lt;J$4,3,IF(D9928="","",4))))</f>
        <v/>
      </c>
      <c r="M9928" s="1">
        <f>IF(K9928="","",IF(K9928&gt;Figures!B$6-1,"yes","no"))</f>
        <v/>
      </c>
      <c r="N9928" s="8">
        <f>IF(H9928="","",IF(M9928="yes",H9928,0))</f>
        <v/>
      </c>
      <c r="O9928" s="1">
        <f>IFERROR(RANK(N9928,N:N),"")</f>
        <v/>
      </c>
    </row>
    <row r="9929">
      <c r="A9929" s="1">
        <f>IF('Raw data'!A9929="","",'Raw data'!A9929)</f>
        <v/>
      </c>
      <c r="B9929" s="1">
        <f>IFERROR(MID(A9929,1,FIND("{",A9929)-1),A9929)</f>
        <v/>
      </c>
      <c r="C9929" s="1">
        <f>IFERROR(MID(A9929,FIND("{",A9929)+1,FIND("}",A9929)-FIND("{",A9929)-1),"")</f>
        <v/>
      </c>
      <c r="D9929" s="1">
        <f>IF('Raw data'!B9929=0,"",'Raw data'!B9929)</f>
        <v/>
      </c>
      <c r="E9929" s="1">
        <f>IF('Raw data'!C9929=0,"",'Raw data'!C9929)</f>
        <v/>
      </c>
      <c r="F9929" s="1">
        <f>IF('Raw data'!D9929=0,"",'Raw data'!D9929)</f>
        <v/>
      </c>
      <c r="H9929" s="8">
        <f>IFERROR(IF(COUNTIF(E9929:F9929,0)=2,"",IF(COUNTIF(E9929:F9929,0)=1,0,E9929/SUM(E9929:F9929))),"")</f>
        <v/>
      </c>
      <c r="I9929" s="1">
        <f>IFERROR(RANK(H9929,H:H),"")</f>
        <v/>
      </c>
      <c r="K9929" s="1">
        <f>IF(D9929&lt;J$2,1,IF(D9929&lt;J$3,2,IF(D9929&lt;J$4,3,IF(D9929="","",4))))</f>
        <v/>
      </c>
      <c r="M9929" s="1">
        <f>IF(K9929="","",IF(K9929&gt;Figures!B$6-1,"yes","no"))</f>
        <v/>
      </c>
      <c r="N9929" s="8">
        <f>IF(H9929="","",IF(M9929="yes",H9929,0))</f>
        <v/>
      </c>
      <c r="O9929" s="1">
        <f>IFERROR(RANK(N9929,N:N),"")</f>
        <v/>
      </c>
    </row>
    <row r="9930">
      <c r="A9930" s="1">
        <f>IF('Raw data'!A9930="","",'Raw data'!A9930)</f>
        <v/>
      </c>
      <c r="B9930" s="1">
        <f>IFERROR(MID(A9930,1,FIND("{",A9930)-1),A9930)</f>
        <v/>
      </c>
      <c r="C9930" s="1">
        <f>IFERROR(MID(A9930,FIND("{",A9930)+1,FIND("}",A9930)-FIND("{",A9930)-1),"")</f>
        <v/>
      </c>
      <c r="D9930" s="1">
        <f>IF('Raw data'!B9930=0,"",'Raw data'!B9930)</f>
        <v/>
      </c>
      <c r="E9930" s="1">
        <f>IF('Raw data'!C9930=0,"",'Raw data'!C9930)</f>
        <v/>
      </c>
      <c r="F9930" s="1">
        <f>IF('Raw data'!D9930=0,"",'Raw data'!D9930)</f>
        <v/>
      </c>
      <c r="H9930" s="8">
        <f>IFERROR(IF(COUNTIF(E9930:F9930,0)=2,"",IF(COUNTIF(E9930:F9930,0)=1,0,E9930/SUM(E9930:F9930))),"")</f>
        <v/>
      </c>
      <c r="I9930" s="1">
        <f>IFERROR(RANK(H9930,H:H),"")</f>
        <v/>
      </c>
      <c r="K9930" s="1">
        <f>IF(D9930&lt;J$2,1,IF(D9930&lt;J$3,2,IF(D9930&lt;J$4,3,IF(D9930="","",4))))</f>
        <v/>
      </c>
      <c r="M9930" s="1">
        <f>IF(K9930="","",IF(K9930&gt;Figures!B$6-1,"yes","no"))</f>
        <v/>
      </c>
      <c r="N9930" s="8">
        <f>IF(H9930="","",IF(M9930="yes",H9930,0))</f>
        <v/>
      </c>
      <c r="O9930" s="1">
        <f>IFERROR(RANK(N9930,N:N),"")</f>
        <v/>
      </c>
    </row>
    <row r="9931">
      <c r="A9931" s="1">
        <f>IF('Raw data'!A9931="","",'Raw data'!A9931)</f>
        <v/>
      </c>
      <c r="B9931" s="1">
        <f>IFERROR(MID(A9931,1,FIND("{",A9931)-1),A9931)</f>
        <v/>
      </c>
      <c r="C9931" s="1">
        <f>IFERROR(MID(A9931,FIND("{",A9931)+1,FIND("}",A9931)-FIND("{",A9931)-1),"")</f>
        <v/>
      </c>
      <c r="D9931" s="1">
        <f>IF('Raw data'!B9931=0,"",'Raw data'!B9931)</f>
        <v/>
      </c>
      <c r="E9931" s="1">
        <f>IF('Raw data'!C9931=0,"",'Raw data'!C9931)</f>
        <v/>
      </c>
      <c r="F9931" s="1">
        <f>IF('Raw data'!D9931=0,"",'Raw data'!D9931)</f>
        <v/>
      </c>
      <c r="H9931" s="8">
        <f>IFERROR(IF(COUNTIF(E9931:F9931,0)=2,"",IF(COUNTIF(E9931:F9931,0)=1,0,E9931/SUM(E9931:F9931))),"")</f>
        <v/>
      </c>
      <c r="I9931" s="1">
        <f>IFERROR(RANK(H9931,H:H),"")</f>
        <v/>
      </c>
      <c r="K9931" s="1">
        <f>IF(D9931&lt;J$2,1,IF(D9931&lt;J$3,2,IF(D9931&lt;J$4,3,IF(D9931="","",4))))</f>
        <v/>
      </c>
      <c r="M9931" s="1">
        <f>IF(K9931="","",IF(K9931&gt;Figures!B$6-1,"yes","no"))</f>
        <v/>
      </c>
      <c r="N9931" s="8">
        <f>IF(H9931="","",IF(M9931="yes",H9931,0))</f>
        <v/>
      </c>
      <c r="O9931" s="1">
        <f>IFERROR(RANK(N9931,N:N),"")</f>
        <v/>
      </c>
    </row>
    <row r="9932">
      <c r="A9932" s="1">
        <f>IF('Raw data'!A9932="","",'Raw data'!A9932)</f>
        <v/>
      </c>
      <c r="B9932" s="1">
        <f>IFERROR(MID(A9932,1,FIND("{",A9932)-1),A9932)</f>
        <v/>
      </c>
      <c r="C9932" s="1">
        <f>IFERROR(MID(A9932,FIND("{",A9932)+1,FIND("}",A9932)-FIND("{",A9932)-1),"")</f>
        <v/>
      </c>
      <c r="D9932" s="1">
        <f>IF('Raw data'!B9932=0,"",'Raw data'!B9932)</f>
        <v/>
      </c>
      <c r="E9932" s="1">
        <f>IF('Raw data'!C9932=0,"",'Raw data'!C9932)</f>
        <v/>
      </c>
      <c r="F9932" s="1">
        <f>IF('Raw data'!D9932=0,"",'Raw data'!D9932)</f>
        <v/>
      </c>
      <c r="H9932" s="8">
        <f>IFERROR(IF(COUNTIF(E9932:F9932,0)=2,"",IF(COUNTIF(E9932:F9932,0)=1,0,E9932/SUM(E9932:F9932))),"")</f>
        <v/>
      </c>
      <c r="I9932" s="1">
        <f>IFERROR(RANK(H9932,H:H),"")</f>
        <v/>
      </c>
      <c r="K9932" s="1">
        <f>IF(D9932&lt;J$2,1,IF(D9932&lt;J$3,2,IF(D9932&lt;J$4,3,IF(D9932="","",4))))</f>
        <v/>
      </c>
      <c r="M9932" s="1">
        <f>IF(K9932="","",IF(K9932&gt;Figures!B$6-1,"yes","no"))</f>
        <v/>
      </c>
      <c r="N9932" s="8">
        <f>IF(H9932="","",IF(M9932="yes",H9932,0))</f>
        <v/>
      </c>
      <c r="O9932" s="1">
        <f>IFERROR(RANK(N9932,N:N),"")</f>
        <v/>
      </c>
    </row>
    <row r="9933">
      <c r="A9933" s="1">
        <f>IF('Raw data'!A9933="","",'Raw data'!A9933)</f>
        <v/>
      </c>
      <c r="B9933" s="1">
        <f>IFERROR(MID(A9933,1,FIND("{",A9933)-1),A9933)</f>
        <v/>
      </c>
      <c r="C9933" s="1">
        <f>IFERROR(MID(A9933,FIND("{",A9933)+1,FIND("}",A9933)-FIND("{",A9933)-1),"")</f>
        <v/>
      </c>
      <c r="D9933" s="1">
        <f>IF('Raw data'!B9933=0,"",'Raw data'!B9933)</f>
        <v/>
      </c>
      <c r="E9933" s="1">
        <f>IF('Raw data'!C9933=0,"",'Raw data'!C9933)</f>
        <v/>
      </c>
      <c r="F9933" s="1">
        <f>IF('Raw data'!D9933=0,"",'Raw data'!D9933)</f>
        <v/>
      </c>
      <c r="H9933" s="8">
        <f>IFERROR(IF(COUNTIF(E9933:F9933,0)=2,"",IF(COUNTIF(E9933:F9933,0)=1,0,E9933/SUM(E9933:F9933))),"")</f>
        <v/>
      </c>
      <c r="I9933" s="1">
        <f>IFERROR(RANK(H9933,H:H),"")</f>
        <v/>
      </c>
      <c r="K9933" s="1">
        <f>IF(D9933&lt;J$2,1,IF(D9933&lt;J$3,2,IF(D9933&lt;J$4,3,IF(D9933="","",4))))</f>
        <v/>
      </c>
      <c r="M9933" s="1">
        <f>IF(K9933="","",IF(K9933&gt;Figures!B$6-1,"yes","no"))</f>
        <v/>
      </c>
      <c r="N9933" s="8">
        <f>IF(H9933="","",IF(M9933="yes",H9933,0))</f>
        <v/>
      </c>
      <c r="O9933" s="1">
        <f>IFERROR(RANK(N9933,N:N),"")</f>
        <v/>
      </c>
    </row>
    <row r="9934">
      <c r="A9934" s="1">
        <f>IF('Raw data'!A9934="","",'Raw data'!A9934)</f>
        <v/>
      </c>
      <c r="B9934" s="1">
        <f>IFERROR(MID(A9934,1,FIND("{",A9934)-1),A9934)</f>
        <v/>
      </c>
      <c r="C9934" s="1">
        <f>IFERROR(MID(A9934,FIND("{",A9934)+1,FIND("}",A9934)-FIND("{",A9934)-1),"")</f>
        <v/>
      </c>
      <c r="D9934" s="1">
        <f>IF('Raw data'!B9934=0,"",'Raw data'!B9934)</f>
        <v/>
      </c>
      <c r="E9934" s="1">
        <f>IF('Raw data'!C9934=0,"",'Raw data'!C9934)</f>
        <v/>
      </c>
      <c r="F9934" s="1">
        <f>IF('Raw data'!D9934=0,"",'Raw data'!D9934)</f>
        <v/>
      </c>
      <c r="H9934" s="8">
        <f>IFERROR(IF(COUNTIF(E9934:F9934,0)=2,"",IF(COUNTIF(E9934:F9934,0)=1,0,E9934/SUM(E9934:F9934))),"")</f>
        <v/>
      </c>
      <c r="I9934" s="1">
        <f>IFERROR(RANK(H9934,H:H),"")</f>
        <v/>
      </c>
      <c r="K9934" s="1">
        <f>IF(D9934&lt;J$2,1,IF(D9934&lt;J$3,2,IF(D9934&lt;J$4,3,IF(D9934="","",4))))</f>
        <v/>
      </c>
      <c r="M9934" s="1">
        <f>IF(K9934="","",IF(K9934&gt;Figures!B$6-1,"yes","no"))</f>
        <v/>
      </c>
      <c r="N9934" s="8">
        <f>IF(H9934="","",IF(M9934="yes",H9934,0))</f>
        <v/>
      </c>
      <c r="O9934" s="1">
        <f>IFERROR(RANK(N9934,N:N),"")</f>
        <v/>
      </c>
    </row>
    <row r="9935">
      <c r="A9935" s="1">
        <f>IF('Raw data'!A9935="","",'Raw data'!A9935)</f>
        <v/>
      </c>
      <c r="B9935" s="1">
        <f>IFERROR(MID(A9935,1,FIND("{",A9935)-1),A9935)</f>
        <v/>
      </c>
      <c r="C9935" s="1">
        <f>IFERROR(MID(A9935,FIND("{",A9935)+1,FIND("}",A9935)-FIND("{",A9935)-1),"")</f>
        <v/>
      </c>
      <c r="D9935" s="1">
        <f>IF('Raw data'!B9935=0,"",'Raw data'!B9935)</f>
        <v/>
      </c>
      <c r="E9935" s="1">
        <f>IF('Raw data'!C9935=0,"",'Raw data'!C9935)</f>
        <v/>
      </c>
      <c r="F9935" s="1">
        <f>IF('Raw data'!D9935=0,"",'Raw data'!D9935)</f>
        <v/>
      </c>
      <c r="H9935" s="8">
        <f>IFERROR(IF(COUNTIF(E9935:F9935,0)=2,"",IF(COUNTIF(E9935:F9935,0)=1,0,E9935/SUM(E9935:F9935))),"")</f>
        <v/>
      </c>
      <c r="I9935" s="1">
        <f>IFERROR(RANK(H9935,H:H),"")</f>
        <v/>
      </c>
      <c r="K9935" s="1">
        <f>IF(D9935&lt;J$2,1,IF(D9935&lt;J$3,2,IF(D9935&lt;J$4,3,IF(D9935="","",4))))</f>
        <v/>
      </c>
      <c r="M9935" s="1">
        <f>IF(K9935="","",IF(K9935&gt;Figures!B$6-1,"yes","no"))</f>
        <v/>
      </c>
      <c r="N9935" s="8">
        <f>IF(H9935="","",IF(M9935="yes",H9935,0))</f>
        <v/>
      </c>
      <c r="O9935" s="1">
        <f>IFERROR(RANK(N9935,N:N),"")</f>
        <v/>
      </c>
    </row>
    <row r="9936">
      <c r="A9936" s="1">
        <f>IF('Raw data'!A9936="","",'Raw data'!A9936)</f>
        <v/>
      </c>
      <c r="B9936" s="1">
        <f>IFERROR(MID(A9936,1,FIND("{",A9936)-1),A9936)</f>
        <v/>
      </c>
      <c r="C9936" s="1">
        <f>IFERROR(MID(A9936,FIND("{",A9936)+1,FIND("}",A9936)-FIND("{",A9936)-1),"")</f>
        <v/>
      </c>
      <c r="D9936" s="1">
        <f>IF('Raw data'!B9936=0,"",'Raw data'!B9936)</f>
        <v/>
      </c>
      <c r="E9936" s="1">
        <f>IF('Raw data'!C9936=0,"",'Raw data'!C9936)</f>
        <v/>
      </c>
      <c r="F9936" s="1">
        <f>IF('Raw data'!D9936=0,"",'Raw data'!D9936)</f>
        <v/>
      </c>
      <c r="H9936" s="8">
        <f>IFERROR(IF(COUNTIF(E9936:F9936,0)=2,"",IF(COUNTIF(E9936:F9936,0)=1,0,E9936/SUM(E9936:F9936))),"")</f>
        <v/>
      </c>
      <c r="I9936" s="1">
        <f>IFERROR(RANK(H9936,H:H),"")</f>
        <v/>
      </c>
      <c r="K9936" s="1">
        <f>IF(D9936&lt;J$2,1,IF(D9936&lt;J$3,2,IF(D9936&lt;J$4,3,IF(D9936="","",4))))</f>
        <v/>
      </c>
      <c r="M9936" s="1">
        <f>IF(K9936="","",IF(K9936&gt;Figures!B$6-1,"yes","no"))</f>
        <v/>
      </c>
      <c r="N9936" s="8">
        <f>IF(H9936="","",IF(M9936="yes",H9936,0))</f>
        <v/>
      </c>
      <c r="O9936" s="1">
        <f>IFERROR(RANK(N9936,N:N),"")</f>
        <v/>
      </c>
    </row>
    <row r="9937">
      <c r="A9937" s="1">
        <f>IF('Raw data'!A9937="","",'Raw data'!A9937)</f>
        <v/>
      </c>
      <c r="B9937" s="1">
        <f>IFERROR(MID(A9937,1,FIND("{",A9937)-1),A9937)</f>
        <v/>
      </c>
      <c r="C9937" s="1">
        <f>IFERROR(MID(A9937,FIND("{",A9937)+1,FIND("}",A9937)-FIND("{",A9937)-1),"")</f>
        <v/>
      </c>
      <c r="D9937" s="1">
        <f>IF('Raw data'!B9937=0,"",'Raw data'!B9937)</f>
        <v/>
      </c>
      <c r="E9937" s="1">
        <f>IF('Raw data'!C9937=0,"",'Raw data'!C9937)</f>
        <v/>
      </c>
      <c r="F9937" s="1">
        <f>IF('Raw data'!D9937=0,"",'Raw data'!D9937)</f>
        <v/>
      </c>
      <c r="H9937" s="8">
        <f>IFERROR(IF(COUNTIF(E9937:F9937,0)=2,"",IF(COUNTIF(E9937:F9937,0)=1,0,E9937/SUM(E9937:F9937))),"")</f>
        <v/>
      </c>
      <c r="I9937" s="1">
        <f>IFERROR(RANK(H9937,H:H),"")</f>
        <v/>
      </c>
      <c r="K9937" s="1">
        <f>IF(D9937&lt;J$2,1,IF(D9937&lt;J$3,2,IF(D9937&lt;J$4,3,IF(D9937="","",4))))</f>
        <v/>
      </c>
      <c r="M9937" s="1">
        <f>IF(K9937="","",IF(K9937&gt;Figures!B$6-1,"yes","no"))</f>
        <v/>
      </c>
      <c r="N9937" s="8">
        <f>IF(H9937="","",IF(M9937="yes",H9937,0))</f>
        <v/>
      </c>
      <c r="O9937" s="1">
        <f>IFERROR(RANK(N9937,N:N),"")</f>
        <v/>
      </c>
    </row>
    <row r="9938">
      <c r="A9938" s="1">
        <f>IF('Raw data'!A9938="","",'Raw data'!A9938)</f>
        <v/>
      </c>
      <c r="B9938" s="1">
        <f>IFERROR(MID(A9938,1,FIND("{",A9938)-1),A9938)</f>
        <v/>
      </c>
      <c r="C9938" s="1">
        <f>IFERROR(MID(A9938,FIND("{",A9938)+1,FIND("}",A9938)-FIND("{",A9938)-1),"")</f>
        <v/>
      </c>
      <c r="D9938" s="1">
        <f>IF('Raw data'!B9938=0,"",'Raw data'!B9938)</f>
        <v/>
      </c>
      <c r="E9938" s="1">
        <f>IF('Raw data'!C9938=0,"",'Raw data'!C9938)</f>
        <v/>
      </c>
      <c r="F9938" s="1">
        <f>IF('Raw data'!D9938=0,"",'Raw data'!D9938)</f>
        <v/>
      </c>
      <c r="H9938" s="8">
        <f>IFERROR(IF(COUNTIF(E9938:F9938,0)=2,"",IF(COUNTIF(E9938:F9938,0)=1,0,E9938/SUM(E9938:F9938))),"")</f>
        <v/>
      </c>
      <c r="I9938" s="1">
        <f>IFERROR(RANK(H9938,H:H),"")</f>
        <v/>
      </c>
      <c r="K9938" s="1">
        <f>IF(D9938&lt;J$2,1,IF(D9938&lt;J$3,2,IF(D9938&lt;J$4,3,IF(D9938="","",4))))</f>
        <v/>
      </c>
      <c r="M9938" s="1">
        <f>IF(K9938="","",IF(K9938&gt;Figures!B$6-1,"yes","no"))</f>
        <v/>
      </c>
      <c r="N9938" s="8">
        <f>IF(H9938="","",IF(M9938="yes",H9938,0))</f>
        <v/>
      </c>
      <c r="O9938" s="1">
        <f>IFERROR(RANK(N9938,N:N),"")</f>
        <v/>
      </c>
    </row>
    <row r="9939">
      <c r="A9939" s="1">
        <f>IF('Raw data'!A9939="","",'Raw data'!A9939)</f>
        <v/>
      </c>
      <c r="B9939" s="1">
        <f>IFERROR(MID(A9939,1,FIND("{",A9939)-1),A9939)</f>
        <v/>
      </c>
      <c r="C9939" s="1">
        <f>IFERROR(MID(A9939,FIND("{",A9939)+1,FIND("}",A9939)-FIND("{",A9939)-1),"")</f>
        <v/>
      </c>
      <c r="D9939" s="1">
        <f>IF('Raw data'!B9939=0,"",'Raw data'!B9939)</f>
        <v/>
      </c>
      <c r="E9939" s="1">
        <f>IF('Raw data'!C9939=0,"",'Raw data'!C9939)</f>
        <v/>
      </c>
      <c r="F9939" s="1">
        <f>IF('Raw data'!D9939=0,"",'Raw data'!D9939)</f>
        <v/>
      </c>
      <c r="H9939" s="8">
        <f>IFERROR(IF(COUNTIF(E9939:F9939,0)=2,"",IF(COUNTIF(E9939:F9939,0)=1,0,E9939/SUM(E9939:F9939))),"")</f>
        <v/>
      </c>
      <c r="I9939" s="1">
        <f>IFERROR(RANK(H9939,H:H),"")</f>
        <v/>
      </c>
      <c r="K9939" s="1">
        <f>IF(D9939&lt;J$2,1,IF(D9939&lt;J$3,2,IF(D9939&lt;J$4,3,IF(D9939="","",4))))</f>
        <v/>
      </c>
      <c r="M9939" s="1">
        <f>IF(K9939="","",IF(K9939&gt;Figures!B$6-1,"yes","no"))</f>
        <v/>
      </c>
      <c r="N9939" s="8">
        <f>IF(H9939="","",IF(M9939="yes",H9939,0))</f>
        <v/>
      </c>
      <c r="O9939" s="1">
        <f>IFERROR(RANK(N9939,N:N),"")</f>
        <v/>
      </c>
    </row>
    <row r="9940">
      <c r="A9940" s="1">
        <f>IF('Raw data'!A9940="","",'Raw data'!A9940)</f>
        <v/>
      </c>
      <c r="B9940" s="1">
        <f>IFERROR(MID(A9940,1,FIND("{",A9940)-1),A9940)</f>
        <v/>
      </c>
      <c r="C9940" s="1">
        <f>IFERROR(MID(A9940,FIND("{",A9940)+1,FIND("}",A9940)-FIND("{",A9940)-1),"")</f>
        <v/>
      </c>
      <c r="D9940" s="1">
        <f>IF('Raw data'!B9940=0,"",'Raw data'!B9940)</f>
        <v/>
      </c>
      <c r="E9940" s="1">
        <f>IF('Raw data'!C9940=0,"",'Raw data'!C9940)</f>
        <v/>
      </c>
      <c r="F9940" s="1">
        <f>IF('Raw data'!D9940=0,"",'Raw data'!D9940)</f>
        <v/>
      </c>
      <c r="H9940" s="8">
        <f>IFERROR(IF(COUNTIF(E9940:F9940,0)=2,"",IF(COUNTIF(E9940:F9940,0)=1,0,E9940/SUM(E9940:F9940))),"")</f>
        <v/>
      </c>
      <c r="I9940" s="1">
        <f>IFERROR(RANK(H9940,H:H),"")</f>
        <v/>
      </c>
      <c r="K9940" s="1">
        <f>IF(D9940&lt;J$2,1,IF(D9940&lt;J$3,2,IF(D9940&lt;J$4,3,IF(D9940="","",4))))</f>
        <v/>
      </c>
      <c r="M9940" s="1">
        <f>IF(K9940="","",IF(K9940&gt;Figures!B$6-1,"yes","no"))</f>
        <v/>
      </c>
      <c r="N9940" s="8">
        <f>IF(H9940="","",IF(M9940="yes",H9940,0))</f>
        <v/>
      </c>
      <c r="O9940" s="1">
        <f>IFERROR(RANK(N9940,N:N),"")</f>
        <v/>
      </c>
    </row>
    <row r="9941">
      <c r="A9941" s="1">
        <f>IF('Raw data'!A9941="","",'Raw data'!A9941)</f>
        <v/>
      </c>
      <c r="B9941" s="1">
        <f>IFERROR(MID(A9941,1,FIND("{",A9941)-1),A9941)</f>
        <v/>
      </c>
      <c r="C9941" s="1">
        <f>IFERROR(MID(A9941,FIND("{",A9941)+1,FIND("}",A9941)-FIND("{",A9941)-1),"")</f>
        <v/>
      </c>
      <c r="D9941" s="1">
        <f>IF('Raw data'!B9941=0,"",'Raw data'!B9941)</f>
        <v/>
      </c>
      <c r="E9941" s="1">
        <f>IF('Raw data'!C9941=0,"",'Raw data'!C9941)</f>
        <v/>
      </c>
      <c r="F9941" s="1">
        <f>IF('Raw data'!D9941=0,"",'Raw data'!D9941)</f>
        <v/>
      </c>
      <c r="H9941" s="8">
        <f>IFERROR(IF(COUNTIF(E9941:F9941,0)=2,"",IF(COUNTIF(E9941:F9941,0)=1,0,E9941/SUM(E9941:F9941))),"")</f>
        <v/>
      </c>
      <c r="I9941" s="1">
        <f>IFERROR(RANK(H9941,H:H),"")</f>
        <v/>
      </c>
      <c r="K9941" s="1">
        <f>IF(D9941&lt;J$2,1,IF(D9941&lt;J$3,2,IF(D9941&lt;J$4,3,IF(D9941="","",4))))</f>
        <v/>
      </c>
      <c r="M9941" s="1">
        <f>IF(K9941="","",IF(K9941&gt;Figures!B$6-1,"yes","no"))</f>
        <v/>
      </c>
      <c r="N9941" s="8">
        <f>IF(H9941="","",IF(M9941="yes",H9941,0))</f>
        <v/>
      </c>
      <c r="O9941" s="1">
        <f>IFERROR(RANK(N9941,N:N),"")</f>
        <v/>
      </c>
    </row>
    <row r="9942">
      <c r="A9942" s="1">
        <f>IF('Raw data'!A9942="","",'Raw data'!A9942)</f>
        <v/>
      </c>
      <c r="B9942" s="1">
        <f>IFERROR(MID(A9942,1,FIND("{",A9942)-1),A9942)</f>
        <v/>
      </c>
      <c r="C9942" s="1">
        <f>IFERROR(MID(A9942,FIND("{",A9942)+1,FIND("}",A9942)-FIND("{",A9942)-1),"")</f>
        <v/>
      </c>
      <c r="D9942" s="1">
        <f>IF('Raw data'!B9942=0,"",'Raw data'!B9942)</f>
        <v/>
      </c>
      <c r="E9942" s="1">
        <f>IF('Raw data'!C9942=0,"",'Raw data'!C9942)</f>
        <v/>
      </c>
      <c r="F9942" s="1">
        <f>IF('Raw data'!D9942=0,"",'Raw data'!D9942)</f>
        <v/>
      </c>
      <c r="H9942" s="8">
        <f>IFERROR(IF(COUNTIF(E9942:F9942,0)=2,"",IF(COUNTIF(E9942:F9942,0)=1,0,E9942/SUM(E9942:F9942))),"")</f>
        <v/>
      </c>
      <c r="I9942" s="1">
        <f>IFERROR(RANK(H9942,H:H),"")</f>
        <v/>
      </c>
      <c r="K9942" s="1">
        <f>IF(D9942&lt;J$2,1,IF(D9942&lt;J$3,2,IF(D9942&lt;J$4,3,IF(D9942="","",4))))</f>
        <v/>
      </c>
      <c r="M9942" s="1">
        <f>IF(K9942="","",IF(K9942&gt;Figures!B$6-1,"yes","no"))</f>
        <v/>
      </c>
      <c r="N9942" s="8">
        <f>IF(H9942="","",IF(M9942="yes",H9942,0))</f>
        <v/>
      </c>
      <c r="O9942" s="1">
        <f>IFERROR(RANK(N9942,N:N),"")</f>
        <v/>
      </c>
    </row>
    <row r="9943">
      <c r="A9943" s="1">
        <f>IF('Raw data'!A9943="","",'Raw data'!A9943)</f>
        <v/>
      </c>
      <c r="B9943" s="1">
        <f>IFERROR(MID(A9943,1,FIND("{",A9943)-1),A9943)</f>
        <v/>
      </c>
      <c r="C9943" s="1">
        <f>IFERROR(MID(A9943,FIND("{",A9943)+1,FIND("}",A9943)-FIND("{",A9943)-1),"")</f>
        <v/>
      </c>
      <c r="D9943" s="1">
        <f>IF('Raw data'!B9943=0,"",'Raw data'!B9943)</f>
        <v/>
      </c>
      <c r="E9943" s="1">
        <f>IF('Raw data'!C9943=0,"",'Raw data'!C9943)</f>
        <v/>
      </c>
      <c r="F9943" s="1">
        <f>IF('Raw data'!D9943=0,"",'Raw data'!D9943)</f>
        <v/>
      </c>
      <c r="H9943" s="8">
        <f>IFERROR(IF(COUNTIF(E9943:F9943,0)=2,"",IF(COUNTIF(E9943:F9943,0)=1,0,E9943/SUM(E9943:F9943))),"")</f>
        <v/>
      </c>
      <c r="I9943" s="1">
        <f>IFERROR(RANK(H9943,H:H),"")</f>
        <v/>
      </c>
      <c r="K9943" s="1">
        <f>IF(D9943&lt;J$2,1,IF(D9943&lt;J$3,2,IF(D9943&lt;J$4,3,IF(D9943="","",4))))</f>
        <v/>
      </c>
      <c r="M9943" s="1">
        <f>IF(K9943="","",IF(K9943&gt;Figures!B$6-1,"yes","no"))</f>
        <v/>
      </c>
      <c r="N9943" s="8">
        <f>IF(H9943="","",IF(M9943="yes",H9943,0))</f>
        <v/>
      </c>
      <c r="O9943" s="1">
        <f>IFERROR(RANK(N9943,N:N),"")</f>
        <v/>
      </c>
    </row>
    <row r="9944">
      <c r="A9944" s="1">
        <f>IF('Raw data'!A9944="","",'Raw data'!A9944)</f>
        <v/>
      </c>
      <c r="B9944" s="1">
        <f>IFERROR(MID(A9944,1,FIND("{",A9944)-1),A9944)</f>
        <v/>
      </c>
      <c r="C9944" s="1">
        <f>IFERROR(MID(A9944,FIND("{",A9944)+1,FIND("}",A9944)-FIND("{",A9944)-1),"")</f>
        <v/>
      </c>
      <c r="D9944" s="1">
        <f>IF('Raw data'!B9944=0,"",'Raw data'!B9944)</f>
        <v/>
      </c>
      <c r="E9944" s="1">
        <f>IF('Raw data'!C9944=0,"",'Raw data'!C9944)</f>
        <v/>
      </c>
      <c r="F9944" s="1">
        <f>IF('Raw data'!D9944=0,"",'Raw data'!D9944)</f>
        <v/>
      </c>
      <c r="H9944" s="8">
        <f>IFERROR(IF(COUNTIF(E9944:F9944,0)=2,"",IF(COUNTIF(E9944:F9944,0)=1,0,E9944/SUM(E9944:F9944))),"")</f>
        <v/>
      </c>
      <c r="I9944" s="1">
        <f>IFERROR(RANK(H9944,H:H),"")</f>
        <v/>
      </c>
      <c r="K9944" s="1">
        <f>IF(D9944&lt;J$2,1,IF(D9944&lt;J$3,2,IF(D9944&lt;J$4,3,IF(D9944="","",4))))</f>
        <v/>
      </c>
      <c r="M9944" s="1">
        <f>IF(K9944="","",IF(K9944&gt;Figures!B$6-1,"yes","no"))</f>
        <v/>
      </c>
      <c r="N9944" s="8">
        <f>IF(H9944="","",IF(M9944="yes",H9944,0))</f>
        <v/>
      </c>
      <c r="O9944" s="1">
        <f>IFERROR(RANK(N9944,N:N),"")</f>
        <v/>
      </c>
    </row>
    <row r="9945">
      <c r="A9945" s="1">
        <f>IF('Raw data'!A9945="","",'Raw data'!A9945)</f>
        <v/>
      </c>
      <c r="B9945" s="1">
        <f>IFERROR(MID(A9945,1,FIND("{",A9945)-1),A9945)</f>
        <v/>
      </c>
      <c r="C9945" s="1">
        <f>IFERROR(MID(A9945,FIND("{",A9945)+1,FIND("}",A9945)-FIND("{",A9945)-1),"")</f>
        <v/>
      </c>
      <c r="D9945" s="1">
        <f>IF('Raw data'!B9945=0,"",'Raw data'!B9945)</f>
        <v/>
      </c>
      <c r="E9945" s="1">
        <f>IF('Raw data'!C9945=0,"",'Raw data'!C9945)</f>
        <v/>
      </c>
      <c r="F9945" s="1">
        <f>IF('Raw data'!D9945=0,"",'Raw data'!D9945)</f>
        <v/>
      </c>
      <c r="H9945" s="8">
        <f>IFERROR(IF(COUNTIF(E9945:F9945,0)=2,"",IF(COUNTIF(E9945:F9945,0)=1,0,E9945/SUM(E9945:F9945))),"")</f>
        <v/>
      </c>
      <c r="I9945" s="1">
        <f>IFERROR(RANK(H9945,H:H),"")</f>
        <v/>
      </c>
      <c r="K9945" s="1">
        <f>IF(D9945&lt;J$2,1,IF(D9945&lt;J$3,2,IF(D9945&lt;J$4,3,IF(D9945="","",4))))</f>
        <v/>
      </c>
      <c r="M9945" s="1">
        <f>IF(K9945="","",IF(K9945&gt;Figures!B$6-1,"yes","no"))</f>
        <v/>
      </c>
      <c r="N9945" s="8">
        <f>IF(H9945="","",IF(M9945="yes",H9945,0))</f>
        <v/>
      </c>
      <c r="O9945" s="1">
        <f>IFERROR(RANK(N9945,N:N),"")</f>
        <v/>
      </c>
    </row>
    <row r="9946">
      <c r="A9946" s="1">
        <f>IF('Raw data'!A9946="","",'Raw data'!A9946)</f>
        <v/>
      </c>
      <c r="B9946" s="1">
        <f>IFERROR(MID(A9946,1,FIND("{",A9946)-1),A9946)</f>
        <v/>
      </c>
      <c r="C9946" s="1">
        <f>IFERROR(MID(A9946,FIND("{",A9946)+1,FIND("}",A9946)-FIND("{",A9946)-1),"")</f>
        <v/>
      </c>
      <c r="D9946" s="1">
        <f>IF('Raw data'!B9946=0,"",'Raw data'!B9946)</f>
        <v/>
      </c>
      <c r="E9946" s="1">
        <f>IF('Raw data'!C9946=0,"",'Raw data'!C9946)</f>
        <v/>
      </c>
      <c r="F9946" s="1">
        <f>IF('Raw data'!D9946=0,"",'Raw data'!D9946)</f>
        <v/>
      </c>
      <c r="H9946" s="8">
        <f>IFERROR(IF(COUNTIF(E9946:F9946,0)=2,"",IF(COUNTIF(E9946:F9946,0)=1,0,E9946/SUM(E9946:F9946))),"")</f>
        <v/>
      </c>
      <c r="I9946" s="1">
        <f>IFERROR(RANK(H9946,H:H),"")</f>
        <v/>
      </c>
      <c r="K9946" s="1">
        <f>IF(D9946&lt;J$2,1,IF(D9946&lt;J$3,2,IF(D9946&lt;J$4,3,IF(D9946="","",4))))</f>
        <v/>
      </c>
      <c r="M9946" s="1">
        <f>IF(K9946="","",IF(K9946&gt;Figures!B$6-1,"yes","no"))</f>
        <v/>
      </c>
      <c r="N9946" s="8">
        <f>IF(H9946="","",IF(M9946="yes",H9946,0))</f>
        <v/>
      </c>
      <c r="O9946" s="1">
        <f>IFERROR(RANK(N9946,N:N),"")</f>
        <v/>
      </c>
    </row>
    <row r="9947">
      <c r="A9947" s="1">
        <f>IF('Raw data'!A9947="","",'Raw data'!A9947)</f>
        <v/>
      </c>
      <c r="B9947" s="1">
        <f>IFERROR(MID(A9947,1,FIND("{",A9947)-1),A9947)</f>
        <v/>
      </c>
      <c r="C9947" s="1">
        <f>IFERROR(MID(A9947,FIND("{",A9947)+1,FIND("}",A9947)-FIND("{",A9947)-1),"")</f>
        <v/>
      </c>
      <c r="D9947" s="1">
        <f>IF('Raw data'!B9947=0,"",'Raw data'!B9947)</f>
        <v/>
      </c>
      <c r="E9947" s="1">
        <f>IF('Raw data'!C9947=0,"",'Raw data'!C9947)</f>
        <v/>
      </c>
      <c r="F9947" s="1">
        <f>IF('Raw data'!D9947=0,"",'Raw data'!D9947)</f>
        <v/>
      </c>
      <c r="H9947" s="8">
        <f>IFERROR(IF(COUNTIF(E9947:F9947,0)=2,"",IF(COUNTIF(E9947:F9947,0)=1,0,E9947/SUM(E9947:F9947))),"")</f>
        <v/>
      </c>
      <c r="I9947" s="1">
        <f>IFERROR(RANK(H9947,H:H),"")</f>
        <v/>
      </c>
      <c r="K9947" s="1">
        <f>IF(D9947&lt;J$2,1,IF(D9947&lt;J$3,2,IF(D9947&lt;J$4,3,IF(D9947="","",4))))</f>
        <v/>
      </c>
      <c r="M9947" s="1">
        <f>IF(K9947="","",IF(K9947&gt;Figures!B$6-1,"yes","no"))</f>
        <v/>
      </c>
      <c r="N9947" s="8">
        <f>IF(H9947="","",IF(M9947="yes",H9947,0))</f>
        <v/>
      </c>
      <c r="O9947" s="1">
        <f>IFERROR(RANK(N9947,N:N),"")</f>
        <v/>
      </c>
    </row>
    <row r="9948">
      <c r="A9948" s="1">
        <f>IF('Raw data'!A9948="","",'Raw data'!A9948)</f>
        <v/>
      </c>
      <c r="B9948" s="1">
        <f>IFERROR(MID(A9948,1,FIND("{",A9948)-1),A9948)</f>
        <v/>
      </c>
      <c r="C9948" s="1">
        <f>IFERROR(MID(A9948,FIND("{",A9948)+1,FIND("}",A9948)-FIND("{",A9948)-1),"")</f>
        <v/>
      </c>
      <c r="D9948" s="1">
        <f>IF('Raw data'!B9948=0,"",'Raw data'!B9948)</f>
        <v/>
      </c>
      <c r="E9948" s="1">
        <f>IF('Raw data'!C9948=0,"",'Raw data'!C9948)</f>
        <v/>
      </c>
      <c r="F9948" s="1">
        <f>IF('Raw data'!D9948=0,"",'Raw data'!D9948)</f>
        <v/>
      </c>
      <c r="H9948" s="8">
        <f>IFERROR(IF(COUNTIF(E9948:F9948,0)=2,"",IF(COUNTIF(E9948:F9948,0)=1,0,E9948/SUM(E9948:F9948))),"")</f>
        <v/>
      </c>
      <c r="I9948" s="1">
        <f>IFERROR(RANK(H9948,H:H),"")</f>
        <v/>
      </c>
      <c r="K9948" s="1">
        <f>IF(D9948&lt;J$2,1,IF(D9948&lt;J$3,2,IF(D9948&lt;J$4,3,IF(D9948="","",4))))</f>
        <v/>
      </c>
      <c r="M9948" s="1">
        <f>IF(K9948="","",IF(K9948&gt;Figures!B$6-1,"yes","no"))</f>
        <v/>
      </c>
      <c r="N9948" s="8">
        <f>IF(H9948="","",IF(M9948="yes",H9948,0))</f>
        <v/>
      </c>
      <c r="O9948" s="1">
        <f>IFERROR(RANK(N9948,N:N),"")</f>
        <v/>
      </c>
    </row>
    <row r="9949">
      <c r="A9949" s="1">
        <f>IF('Raw data'!A9949="","",'Raw data'!A9949)</f>
        <v/>
      </c>
      <c r="B9949" s="1">
        <f>IFERROR(MID(A9949,1,FIND("{",A9949)-1),A9949)</f>
        <v/>
      </c>
      <c r="C9949" s="1">
        <f>IFERROR(MID(A9949,FIND("{",A9949)+1,FIND("}",A9949)-FIND("{",A9949)-1),"")</f>
        <v/>
      </c>
      <c r="D9949" s="1">
        <f>IF('Raw data'!B9949=0,"",'Raw data'!B9949)</f>
        <v/>
      </c>
      <c r="E9949" s="1">
        <f>IF('Raw data'!C9949=0,"",'Raw data'!C9949)</f>
        <v/>
      </c>
      <c r="F9949" s="1">
        <f>IF('Raw data'!D9949=0,"",'Raw data'!D9949)</f>
        <v/>
      </c>
      <c r="H9949" s="8">
        <f>IFERROR(IF(COUNTIF(E9949:F9949,0)=2,"",IF(COUNTIF(E9949:F9949,0)=1,0,E9949/SUM(E9949:F9949))),"")</f>
        <v/>
      </c>
      <c r="I9949" s="1">
        <f>IFERROR(RANK(H9949,H:H),"")</f>
        <v/>
      </c>
      <c r="K9949" s="1">
        <f>IF(D9949&lt;J$2,1,IF(D9949&lt;J$3,2,IF(D9949&lt;J$4,3,IF(D9949="","",4))))</f>
        <v/>
      </c>
      <c r="M9949" s="1">
        <f>IF(K9949="","",IF(K9949&gt;Figures!B$6-1,"yes","no"))</f>
        <v/>
      </c>
      <c r="N9949" s="8">
        <f>IF(H9949="","",IF(M9949="yes",H9949,0))</f>
        <v/>
      </c>
      <c r="O9949" s="1">
        <f>IFERROR(RANK(N9949,N:N),"")</f>
        <v/>
      </c>
    </row>
    <row r="9950">
      <c r="A9950" s="1">
        <f>IF('Raw data'!A9950="","",'Raw data'!A9950)</f>
        <v/>
      </c>
      <c r="B9950" s="1">
        <f>IFERROR(MID(A9950,1,FIND("{",A9950)-1),A9950)</f>
        <v/>
      </c>
      <c r="C9950" s="1">
        <f>IFERROR(MID(A9950,FIND("{",A9950)+1,FIND("}",A9950)-FIND("{",A9950)-1),"")</f>
        <v/>
      </c>
      <c r="D9950" s="1">
        <f>IF('Raw data'!B9950=0,"",'Raw data'!B9950)</f>
        <v/>
      </c>
      <c r="E9950" s="1">
        <f>IF('Raw data'!C9950=0,"",'Raw data'!C9950)</f>
        <v/>
      </c>
      <c r="F9950" s="1">
        <f>IF('Raw data'!D9950=0,"",'Raw data'!D9950)</f>
        <v/>
      </c>
      <c r="H9950" s="8">
        <f>IFERROR(IF(COUNTIF(E9950:F9950,0)=2,"",IF(COUNTIF(E9950:F9950,0)=1,0,E9950/SUM(E9950:F9950))),"")</f>
        <v/>
      </c>
      <c r="I9950" s="1">
        <f>IFERROR(RANK(H9950,H:H),"")</f>
        <v/>
      </c>
      <c r="K9950" s="1">
        <f>IF(D9950&lt;J$2,1,IF(D9950&lt;J$3,2,IF(D9950&lt;J$4,3,IF(D9950="","",4))))</f>
        <v/>
      </c>
      <c r="M9950" s="1">
        <f>IF(K9950="","",IF(K9950&gt;Figures!B$6-1,"yes","no"))</f>
        <v/>
      </c>
      <c r="N9950" s="8">
        <f>IF(H9950="","",IF(M9950="yes",H9950,0))</f>
        <v/>
      </c>
      <c r="O9950" s="1">
        <f>IFERROR(RANK(N9950,N:N),"")</f>
        <v/>
      </c>
    </row>
    <row r="9951">
      <c r="A9951" s="1">
        <f>IF('Raw data'!A9951="","",'Raw data'!A9951)</f>
        <v/>
      </c>
      <c r="B9951" s="1">
        <f>IFERROR(MID(A9951,1,FIND("{",A9951)-1),A9951)</f>
        <v/>
      </c>
      <c r="C9951" s="1">
        <f>IFERROR(MID(A9951,FIND("{",A9951)+1,FIND("}",A9951)-FIND("{",A9951)-1),"")</f>
        <v/>
      </c>
      <c r="D9951" s="1">
        <f>IF('Raw data'!B9951=0,"",'Raw data'!B9951)</f>
        <v/>
      </c>
      <c r="E9951" s="1">
        <f>IF('Raw data'!C9951=0,"",'Raw data'!C9951)</f>
        <v/>
      </c>
      <c r="F9951" s="1">
        <f>IF('Raw data'!D9951=0,"",'Raw data'!D9951)</f>
        <v/>
      </c>
      <c r="H9951" s="8">
        <f>IFERROR(IF(COUNTIF(E9951:F9951,0)=2,"",IF(COUNTIF(E9951:F9951,0)=1,0,E9951/SUM(E9951:F9951))),"")</f>
        <v/>
      </c>
      <c r="I9951" s="1">
        <f>IFERROR(RANK(H9951,H:H),"")</f>
        <v/>
      </c>
      <c r="K9951" s="1">
        <f>IF(D9951&lt;J$2,1,IF(D9951&lt;J$3,2,IF(D9951&lt;J$4,3,IF(D9951="","",4))))</f>
        <v/>
      </c>
      <c r="M9951" s="1">
        <f>IF(K9951="","",IF(K9951&gt;Figures!B$6-1,"yes","no"))</f>
        <v/>
      </c>
      <c r="N9951" s="8">
        <f>IF(H9951="","",IF(M9951="yes",H9951,0))</f>
        <v/>
      </c>
      <c r="O9951" s="1">
        <f>IFERROR(RANK(N9951,N:N),"")</f>
        <v/>
      </c>
    </row>
    <row r="9952">
      <c r="A9952" s="1">
        <f>IF('Raw data'!A9952="","",'Raw data'!A9952)</f>
        <v/>
      </c>
      <c r="B9952" s="1">
        <f>IFERROR(MID(A9952,1,FIND("{",A9952)-1),A9952)</f>
        <v/>
      </c>
      <c r="C9952" s="1">
        <f>IFERROR(MID(A9952,FIND("{",A9952)+1,FIND("}",A9952)-FIND("{",A9952)-1),"")</f>
        <v/>
      </c>
      <c r="D9952" s="1">
        <f>IF('Raw data'!B9952=0,"",'Raw data'!B9952)</f>
        <v/>
      </c>
      <c r="E9952" s="1">
        <f>IF('Raw data'!C9952=0,"",'Raw data'!C9952)</f>
        <v/>
      </c>
      <c r="F9952" s="1">
        <f>IF('Raw data'!D9952=0,"",'Raw data'!D9952)</f>
        <v/>
      </c>
      <c r="H9952" s="8">
        <f>IFERROR(IF(COUNTIF(E9952:F9952,0)=2,"",IF(COUNTIF(E9952:F9952,0)=1,0,E9952/SUM(E9952:F9952))),"")</f>
        <v/>
      </c>
      <c r="I9952" s="1">
        <f>IFERROR(RANK(H9952,H:H),"")</f>
        <v/>
      </c>
      <c r="K9952" s="1">
        <f>IF(D9952&lt;J$2,1,IF(D9952&lt;J$3,2,IF(D9952&lt;J$4,3,IF(D9952="","",4))))</f>
        <v/>
      </c>
      <c r="M9952" s="1">
        <f>IF(K9952="","",IF(K9952&gt;Figures!B$6-1,"yes","no"))</f>
        <v/>
      </c>
      <c r="N9952" s="8">
        <f>IF(H9952="","",IF(M9952="yes",H9952,0))</f>
        <v/>
      </c>
      <c r="O9952" s="1">
        <f>IFERROR(RANK(N9952,N:N),"")</f>
        <v/>
      </c>
    </row>
    <row r="9953">
      <c r="A9953" s="1">
        <f>IF('Raw data'!A9953="","",'Raw data'!A9953)</f>
        <v/>
      </c>
      <c r="B9953" s="1">
        <f>IFERROR(MID(A9953,1,FIND("{",A9953)-1),A9953)</f>
        <v/>
      </c>
      <c r="C9953" s="1">
        <f>IFERROR(MID(A9953,FIND("{",A9953)+1,FIND("}",A9953)-FIND("{",A9953)-1),"")</f>
        <v/>
      </c>
      <c r="D9953" s="1">
        <f>IF('Raw data'!B9953=0,"",'Raw data'!B9953)</f>
        <v/>
      </c>
      <c r="E9953" s="1">
        <f>IF('Raw data'!C9953=0,"",'Raw data'!C9953)</f>
        <v/>
      </c>
      <c r="F9953" s="1">
        <f>IF('Raw data'!D9953=0,"",'Raw data'!D9953)</f>
        <v/>
      </c>
      <c r="H9953" s="8">
        <f>IFERROR(IF(COUNTIF(E9953:F9953,0)=2,"",IF(COUNTIF(E9953:F9953,0)=1,0,E9953/SUM(E9953:F9953))),"")</f>
        <v/>
      </c>
      <c r="I9953" s="1">
        <f>IFERROR(RANK(H9953,H:H),"")</f>
        <v/>
      </c>
      <c r="K9953" s="1">
        <f>IF(D9953&lt;J$2,1,IF(D9953&lt;J$3,2,IF(D9953&lt;J$4,3,IF(D9953="","",4))))</f>
        <v/>
      </c>
      <c r="M9953" s="1">
        <f>IF(K9953="","",IF(K9953&gt;Figures!B$6-1,"yes","no"))</f>
        <v/>
      </c>
      <c r="N9953" s="8">
        <f>IF(H9953="","",IF(M9953="yes",H9953,0))</f>
        <v/>
      </c>
      <c r="O9953" s="1">
        <f>IFERROR(RANK(N9953,N:N),"")</f>
        <v/>
      </c>
    </row>
    <row r="9954">
      <c r="A9954" s="1">
        <f>IF('Raw data'!A9954="","",'Raw data'!A9954)</f>
        <v/>
      </c>
      <c r="B9954" s="1">
        <f>IFERROR(MID(A9954,1,FIND("{",A9954)-1),A9954)</f>
        <v/>
      </c>
      <c r="C9954" s="1">
        <f>IFERROR(MID(A9954,FIND("{",A9954)+1,FIND("}",A9954)-FIND("{",A9954)-1),"")</f>
        <v/>
      </c>
      <c r="D9954" s="1">
        <f>IF('Raw data'!B9954=0,"",'Raw data'!B9954)</f>
        <v/>
      </c>
      <c r="E9954" s="1">
        <f>IF('Raw data'!C9954=0,"",'Raw data'!C9954)</f>
        <v/>
      </c>
      <c r="F9954" s="1">
        <f>IF('Raw data'!D9954=0,"",'Raw data'!D9954)</f>
        <v/>
      </c>
      <c r="H9954" s="8">
        <f>IFERROR(IF(COUNTIF(E9954:F9954,0)=2,"",IF(COUNTIF(E9954:F9954,0)=1,0,E9954/SUM(E9954:F9954))),"")</f>
        <v/>
      </c>
      <c r="I9954" s="1">
        <f>IFERROR(RANK(H9954,H:H),"")</f>
        <v/>
      </c>
      <c r="K9954" s="1">
        <f>IF(D9954&lt;J$2,1,IF(D9954&lt;J$3,2,IF(D9954&lt;J$4,3,IF(D9954="","",4))))</f>
        <v/>
      </c>
      <c r="M9954" s="1">
        <f>IF(K9954="","",IF(K9954&gt;Figures!B$6-1,"yes","no"))</f>
        <v/>
      </c>
      <c r="N9954" s="8">
        <f>IF(H9954="","",IF(M9954="yes",H9954,0))</f>
        <v/>
      </c>
      <c r="O9954" s="1">
        <f>IFERROR(RANK(N9954,N:N),"")</f>
        <v/>
      </c>
    </row>
    <row r="9955">
      <c r="A9955" s="1">
        <f>IF('Raw data'!A9955="","",'Raw data'!A9955)</f>
        <v/>
      </c>
      <c r="B9955" s="1">
        <f>IFERROR(MID(A9955,1,FIND("{",A9955)-1),A9955)</f>
        <v/>
      </c>
      <c r="C9955" s="1">
        <f>IFERROR(MID(A9955,FIND("{",A9955)+1,FIND("}",A9955)-FIND("{",A9955)-1),"")</f>
        <v/>
      </c>
      <c r="D9955" s="1">
        <f>IF('Raw data'!B9955=0,"",'Raw data'!B9955)</f>
        <v/>
      </c>
      <c r="E9955" s="1">
        <f>IF('Raw data'!C9955=0,"",'Raw data'!C9955)</f>
        <v/>
      </c>
      <c r="F9955" s="1">
        <f>IF('Raw data'!D9955=0,"",'Raw data'!D9955)</f>
        <v/>
      </c>
      <c r="H9955" s="8">
        <f>IFERROR(IF(COUNTIF(E9955:F9955,0)=2,"",IF(COUNTIF(E9955:F9955,0)=1,0,E9955/SUM(E9955:F9955))),"")</f>
        <v/>
      </c>
      <c r="I9955" s="1">
        <f>IFERROR(RANK(H9955,H:H),"")</f>
        <v/>
      </c>
      <c r="K9955" s="1">
        <f>IF(D9955&lt;J$2,1,IF(D9955&lt;J$3,2,IF(D9955&lt;J$4,3,IF(D9955="","",4))))</f>
        <v/>
      </c>
      <c r="M9955" s="1">
        <f>IF(K9955="","",IF(K9955&gt;Figures!B$6-1,"yes","no"))</f>
        <v/>
      </c>
      <c r="N9955" s="8">
        <f>IF(H9955="","",IF(M9955="yes",H9955,0))</f>
        <v/>
      </c>
      <c r="O9955" s="1">
        <f>IFERROR(RANK(N9955,N:N),"")</f>
        <v/>
      </c>
    </row>
    <row r="9956">
      <c r="A9956" s="1">
        <f>IF('Raw data'!A9956="","",'Raw data'!A9956)</f>
        <v/>
      </c>
      <c r="B9956" s="1">
        <f>IFERROR(MID(A9956,1,FIND("{",A9956)-1),A9956)</f>
        <v/>
      </c>
      <c r="C9956" s="1">
        <f>IFERROR(MID(A9956,FIND("{",A9956)+1,FIND("}",A9956)-FIND("{",A9956)-1),"")</f>
        <v/>
      </c>
      <c r="D9956" s="1">
        <f>IF('Raw data'!B9956=0,"",'Raw data'!B9956)</f>
        <v/>
      </c>
      <c r="E9956" s="1">
        <f>IF('Raw data'!C9956=0,"",'Raw data'!C9956)</f>
        <v/>
      </c>
      <c r="F9956" s="1">
        <f>IF('Raw data'!D9956=0,"",'Raw data'!D9956)</f>
        <v/>
      </c>
      <c r="H9956" s="8">
        <f>IFERROR(IF(COUNTIF(E9956:F9956,0)=2,"",IF(COUNTIF(E9956:F9956,0)=1,0,E9956/SUM(E9956:F9956))),"")</f>
        <v/>
      </c>
      <c r="I9956" s="1">
        <f>IFERROR(RANK(H9956,H:H),"")</f>
        <v/>
      </c>
      <c r="K9956" s="1">
        <f>IF(D9956&lt;J$2,1,IF(D9956&lt;J$3,2,IF(D9956&lt;J$4,3,IF(D9956="","",4))))</f>
        <v/>
      </c>
      <c r="M9956" s="1">
        <f>IF(K9956="","",IF(K9956&gt;Figures!B$6-1,"yes","no"))</f>
        <v/>
      </c>
      <c r="N9956" s="8">
        <f>IF(H9956="","",IF(M9956="yes",H9956,0))</f>
        <v/>
      </c>
      <c r="O9956" s="1">
        <f>IFERROR(RANK(N9956,N:N),"")</f>
        <v/>
      </c>
    </row>
    <row r="9957">
      <c r="A9957" s="1">
        <f>IF('Raw data'!A9957="","",'Raw data'!A9957)</f>
        <v/>
      </c>
      <c r="B9957" s="1">
        <f>IFERROR(MID(A9957,1,FIND("{",A9957)-1),A9957)</f>
        <v/>
      </c>
      <c r="C9957" s="1">
        <f>IFERROR(MID(A9957,FIND("{",A9957)+1,FIND("}",A9957)-FIND("{",A9957)-1),"")</f>
        <v/>
      </c>
      <c r="D9957" s="1">
        <f>IF('Raw data'!B9957=0,"",'Raw data'!B9957)</f>
        <v/>
      </c>
      <c r="E9957" s="1">
        <f>IF('Raw data'!C9957=0,"",'Raw data'!C9957)</f>
        <v/>
      </c>
      <c r="F9957" s="1">
        <f>IF('Raw data'!D9957=0,"",'Raw data'!D9957)</f>
        <v/>
      </c>
      <c r="H9957" s="8">
        <f>IFERROR(IF(COUNTIF(E9957:F9957,0)=2,"",IF(COUNTIF(E9957:F9957,0)=1,0,E9957/SUM(E9957:F9957))),"")</f>
        <v/>
      </c>
      <c r="I9957" s="1">
        <f>IFERROR(RANK(H9957,H:H),"")</f>
        <v/>
      </c>
      <c r="K9957" s="1">
        <f>IF(D9957&lt;J$2,1,IF(D9957&lt;J$3,2,IF(D9957&lt;J$4,3,IF(D9957="","",4))))</f>
        <v/>
      </c>
      <c r="M9957" s="1">
        <f>IF(K9957="","",IF(K9957&gt;Figures!B$6-1,"yes","no"))</f>
        <v/>
      </c>
      <c r="N9957" s="8">
        <f>IF(H9957="","",IF(M9957="yes",H9957,0))</f>
        <v/>
      </c>
      <c r="O9957" s="1">
        <f>IFERROR(RANK(N9957,N:N),"")</f>
        <v/>
      </c>
    </row>
    <row r="9958">
      <c r="A9958" s="1">
        <f>IF('Raw data'!A9958="","",'Raw data'!A9958)</f>
        <v/>
      </c>
      <c r="B9958" s="1">
        <f>IFERROR(MID(A9958,1,FIND("{",A9958)-1),A9958)</f>
        <v/>
      </c>
      <c r="C9958" s="1">
        <f>IFERROR(MID(A9958,FIND("{",A9958)+1,FIND("}",A9958)-FIND("{",A9958)-1),"")</f>
        <v/>
      </c>
      <c r="D9958" s="1">
        <f>IF('Raw data'!B9958=0,"",'Raw data'!B9958)</f>
        <v/>
      </c>
      <c r="E9958" s="1">
        <f>IF('Raw data'!C9958=0,"",'Raw data'!C9958)</f>
        <v/>
      </c>
      <c r="F9958" s="1">
        <f>IF('Raw data'!D9958=0,"",'Raw data'!D9958)</f>
        <v/>
      </c>
      <c r="H9958" s="8">
        <f>IFERROR(IF(COUNTIF(E9958:F9958,0)=2,"",IF(COUNTIF(E9958:F9958,0)=1,0,E9958/SUM(E9958:F9958))),"")</f>
        <v/>
      </c>
      <c r="I9958" s="1">
        <f>IFERROR(RANK(H9958,H:H),"")</f>
        <v/>
      </c>
      <c r="K9958" s="1">
        <f>IF(D9958&lt;J$2,1,IF(D9958&lt;J$3,2,IF(D9958&lt;J$4,3,IF(D9958="","",4))))</f>
        <v/>
      </c>
      <c r="M9958" s="1">
        <f>IF(K9958="","",IF(K9958&gt;Figures!B$6-1,"yes","no"))</f>
        <v/>
      </c>
      <c r="N9958" s="8">
        <f>IF(H9958="","",IF(M9958="yes",H9958,0))</f>
        <v/>
      </c>
      <c r="O9958" s="1">
        <f>IFERROR(RANK(N9958,N:N),"")</f>
        <v/>
      </c>
    </row>
    <row r="9959">
      <c r="A9959" s="1">
        <f>IF('Raw data'!A9959="","",'Raw data'!A9959)</f>
        <v/>
      </c>
      <c r="B9959" s="1">
        <f>IFERROR(MID(A9959,1,FIND("{",A9959)-1),A9959)</f>
        <v/>
      </c>
      <c r="C9959" s="1">
        <f>IFERROR(MID(A9959,FIND("{",A9959)+1,FIND("}",A9959)-FIND("{",A9959)-1),"")</f>
        <v/>
      </c>
      <c r="D9959" s="1">
        <f>IF('Raw data'!B9959=0,"",'Raw data'!B9959)</f>
        <v/>
      </c>
      <c r="E9959" s="1">
        <f>IF('Raw data'!C9959=0,"",'Raw data'!C9959)</f>
        <v/>
      </c>
      <c r="F9959" s="1">
        <f>IF('Raw data'!D9959=0,"",'Raw data'!D9959)</f>
        <v/>
      </c>
      <c r="H9959" s="8">
        <f>IFERROR(IF(COUNTIF(E9959:F9959,0)=2,"",IF(COUNTIF(E9959:F9959,0)=1,0,E9959/SUM(E9959:F9959))),"")</f>
        <v/>
      </c>
      <c r="I9959" s="1">
        <f>IFERROR(RANK(H9959,H:H),"")</f>
        <v/>
      </c>
      <c r="K9959" s="1">
        <f>IF(D9959&lt;J$2,1,IF(D9959&lt;J$3,2,IF(D9959&lt;J$4,3,IF(D9959="","",4))))</f>
        <v/>
      </c>
      <c r="M9959" s="1">
        <f>IF(K9959="","",IF(K9959&gt;Figures!B$6-1,"yes","no"))</f>
        <v/>
      </c>
      <c r="N9959" s="8">
        <f>IF(H9959="","",IF(M9959="yes",H9959,0))</f>
        <v/>
      </c>
      <c r="O9959" s="1">
        <f>IFERROR(RANK(N9959,N:N),"")</f>
        <v/>
      </c>
    </row>
    <row r="9960">
      <c r="A9960" s="1">
        <f>IF('Raw data'!A9960="","",'Raw data'!A9960)</f>
        <v/>
      </c>
      <c r="B9960" s="1">
        <f>IFERROR(MID(A9960,1,FIND("{",A9960)-1),A9960)</f>
        <v/>
      </c>
      <c r="C9960" s="1">
        <f>IFERROR(MID(A9960,FIND("{",A9960)+1,FIND("}",A9960)-FIND("{",A9960)-1),"")</f>
        <v/>
      </c>
      <c r="D9960" s="1">
        <f>IF('Raw data'!B9960=0,"",'Raw data'!B9960)</f>
        <v/>
      </c>
      <c r="E9960" s="1">
        <f>IF('Raw data'!C9960=0,"",'Raw data'!C9960)</f>
        <v/>
      </c>
      <c r="F9960" s="1">
        <f>IF('Raw data'!D9960=0,"",'Raw data'!D9960)</f>
        <v/>
      </c>
      <c r="H9960" s="8">
        <f>IFERROR(IF(COUNTIF(E9960:F9960,0)=2,"",IF(COUNTIF(E9960:F9960,0)=1,0,E9960/SUM(E9960:F9960))),"")</f>
        <v/>
      </c>
      <c r="I9960" s="1">
        <f>IFERROR(RANK(H9960,H:H),"")</f>
        <v/>
      </c>
      <c r="K9960" s="1">
        <f>IF(D9960&lt;J$2,1,IF(D9960&lt;J$3,2,IF(D9960&lt;J$4,3,IF(D9960="","",4))))</f>
        <v/>
      </c>
      <c r="M9960" s="1">
        <f>IF(K9960="","",IF(K9960&gt;Figures!B$6-1,"yes","no"))</f>
        <v/>
      </c>
      <c r="N9960" s="8">
        <f>IF(H9960="","",IF(M9960="yes",H9960,0))</f>
        <v/>
      </c>
      <c r="O9960" s="1">
        <f>IFERROR(RANK(N9960,N:N),"")</f>
        <v/>
      </c>
    </row>
    <row r="9961">
      <c r="A9961" s="1">
        <f>IF('Raw data'!A9961="","",'Raw data'!A9961)</f>
        <v/>
      </c>
      <c r="B9961" s="1">
        <f>IFERROR(MID(A9961,1,FIND("{",A9961)-1),A9961)</f>
        <v/>
      </c>
      <c r="C9961" s="1">
        <f>IFERROR(MID(A9961,FIND("{",A9961)+1,FIND("}",A9961)-FIND("{",A9961)-1),"")</f>
        <v/>
      </c>
      <c r="D9961" s="1">
        <f>IF('Raw data'!B9961=0,"",'Raw data'!B9961)</f>
        <v/>
      </c>
      <c r="E9961" s="1">
        <f>IF('Raw data'!C9961=0,"",'Raw data'!C9961)</f>
        <v/>
      </c>
      <c r="F9961" s="1">
        <f>IF('Raw data'!D9961=0,"",'Raw data'!D9961)</f>
        <v/>
      </c>
      <c r="H9961" s="8">
        <f>IFERROR(IF(COUNTIF(E9961:F9961,0)=2,"",IF(COUNTIF(E9961:F9961,0)=1,0,E9961/SUM(E9961:F9961))),"")</f>
        <v/>
      </c>
      <c r="I9961" s="1">
        <f>IFERROR(RANK(H9961,H:H),"")</f>
        <v/>
      </c>
      <c r="K9961" s="1">
        <f>IF(D9961&lt;J$2,1,IF(D9961&lt;J$3,2,IF(D9961&lt;J$4,3,IF(D9961="","",4))))</f>
        <v/>
      </c>
      <c r="M9961" s="1">
        <f>IF(K9961="","",IF(K9961&gt;Figures!B$6-1,"yes","no"))</f>
        <v/>
      </c>
      <c r="N9961" s="8">
        <f>IF(H9961="","",IF(M9961="yes",H9961,0))</f>
        <v/>
      </c>
      <c r="O9961" s="1">
        <f>IFERROR(RANK(N9961,N:N),"")</f>
        <v/>
      </c>
    </row>
    <row r="9962">
      <c r="A9962" s="1">
        <f>IF('Raw data'!A9962="","",'Raw data'!A9962)</f>
        <v/>
      </c>
      <c r="B9962" s="1">
        <f>IFERROR(MID(A9962,1,FIND("{",A9962)-1),A9962)</f>
        <v/>
      </c>
      <c r="C9962" s="1">
        <f>IFERROR(MID(A9962,FIND("{",A9962)+1,FIND("}",A9962)-FIND("{",A9962)-1),"")</f>
        <v/>
      </c>
      <c r="D9962" s="1">
        <f>IF('Raw data'!B9962=0,"",'Raw data'!B9962)</f>
        <v/>
      </c>
      <c r="E9962" s="1">
        <f>IF('Raw data'!C9962=0,"",'Raw data'!C9962)</f>
        <v/>
      </c>
      <c r="F9962" s="1">
        <f>IF('Raw data'!D9962=0,"",'Raw data'!D9962)</f>
        <v/>
      </c>
      <c r="H9962" s="8">
        <f>IFERROR(IF(COUNTIF(E9962:F9962,0)=2,"",IF(COUNTIF(E9962:F9962,0)=1,0,E9962/SUM(E9962:F9962))),"")</f>
        <v/>
      </c>
      <c r="I9962" s="1">
        <f>IFERROR(RANK(H9962,H:H),"")</f>
        <v/>
      </c>
      <c r="K9962" s="1">
        <f>IF(D9962&lt;J$2,1,IF(D9962&lt;J$3,2,IF(D9962&lt;J$4,3,IF(D9962="","",4))))</f>
        <v/>
      </c>
      <c r="M9962" s="1">
        <f>IF(K9962="","",IF(K9962&gt;Figures!B$6-1,"yes","no"))</f>
        <v/>
      </c>
      <c r="N9962" s="8">
        <f>IF(H9962="","",IF(M9962="yes",H9962,0))</f>
        <v/>
      </c>
      <c r="O9962" s="1">
        <f>IFERROR(RANK(N9962,N:N),"")</f>
        <v/>
      </c>
    </row>
    <row r="9963">
      <c r="A9963" s="1">
        <f>IF('Raw data'!A9963="","",'Raw data'!A9963)</f>
        <v/>
      </c>
      <c r="B9963" s="1">
        <f>IFERROR(MID(A9963,1,FIND("{",A9963)-1),A9963)</f>
        <v/>
      </c>
      <c r="C9963" s="1">
        <f>IFERROR(MID(A9963,FIND("{",A9963)+1,FIND("}",A9963)-FIND("{",A9963)-1),"")</f>
        <v/>
      </c>
      <c r="D9963" s="1">
        <f>IF('Raw data'!B9963=0,"",'Raw data'!B9963)</f>
        <v/>
      </c>
      <c r="E9963" s="1">
        <f>IF('Raw data'!C9963=0,"",'Raw data'!C9963)</f>
        <v/>
      </c>
      <c r="F9963" s="1">
        <f>IF('Raw data'!D9963=0,"",'Raw data'!D9963)</f>
        <v/>
      </c>
      <c r="H9963" s="8">
        <f>IFERROR(IF(COUNTIF(E9963:F9963,0)=2,"",IF(COUNTIF(E9963:F9963,0)=1,0,E9963/SUM(E9963:F9963))),"")</f>
        <v/>
      </c>
      <c r="I9963" s="1">
        <f>IFERROR(RANK(H9963,H:H),"")</f>
        <v/>
      </c>
      <c r="K9963" s="1">
        <f>IF(D9963&lt;J$2,1,IF(D9963&lt;J$3,2,IF(D9963&lt;J$4,3,IF(D9963="","",4))))</f>
        <v/>
      </c>
      <c r="M9963" s="1">
        <f>IF(K9963="","",IF(K9963&gt;Figures!B$6-1,"yes","no"))</f>
        <v/>
      </c>
      <c r="N9963" s="8">
        <f>IF(H9963="","",IF(M9963="yes",H9963,0))</f>
        <v/>
      </c>
      <c r="O9963" s="1">
        <f>IFERROR(RANK(N9963,N:N),"")</f>
        <v/>
      </c>
    </row>
    <row r="9964">
      <c r="A9964" s="1">
        <f>IF('Raw data'!A9964="","",'Raw data'!A9964)</f>
        <v/>
      </c>
      <c r="B9964" s="1">
        <f>IFERROR(MID(A9964,1,FIND("{",A9964)-1),A9964)</f>
        <v/>
      </c>
      <c r="C9964" s="1">
        <f>IFERROR(MID(A9964,FIND("{",A9964)+1,FIND("}",A9964)-FIND("{",A9964)-1),"")</f>
        <v/>
      </c>
      <c r="D9964" s="1">
        <f>IF('Raw data'!B9964=0,"",'Raw data'!B9964)</f>
        <v/>
      </c>
      <c r="E9964" s="1">
        <f>IF('Raw data'!C9964=0,"",'Raw data'!C9964)</f>
        <v/>
      </c>
      <c r="F9964" s="1">
        <f>IF('Raw data'!D9964=0,"",'Raw data'!D9964)</f>
        <v/>
      </c>
      <c r="H9964" s="8">
        <f>IFERROR(IF(COUNTIF(E9964:F9964,0)=2,"",IF(COUNTIF(E9964:F9964,0)=1,0,E9964/SUM(E9964:F9964))),"")</f>
        <v/>
      </c>
      <c r="I9964" s="1">
        <f>IFERROR(RANK(H9964,H:H),"")</f>
        <v/>
      </c>
      <c r="K9964" s="1">
        <f>IF(D9964&lt;J$2,1,IF(D9964&lt;J$3,2,IF(D9964&lt;J$4,3,IF(D9964="","",4))))</f>
        <v/>
      </c>
      <c r="M9964" s="1">
        <f>IF(K9964="","",IF(K9964&gt;Figures!B$6-1,"yes","no"))</f>
        <v/>
      </c>
      <c r="N9964" s="8">
        <f>IF(H9964="","",IF(M9964="yes",H9964,0))</f>
        <v/>
      </c>
      <c r="O9964" s="1">
        <f>IFERROR(RANK(N9964,N:N),"")</f>
        <v/>
      </c>
    </row>
    <row r="9965">
      <c r="A9965" s="1">
        <f>IF('Raw data'!A9965="","",'Raw data'!A9965)</f>
        <v/>
      </c>
      <c r="B9965" s="1">
        <f>IFERROR(MID(A9965,1,FIND("{",A9965)-1),A9965)</f>
        <v/>
      </c>
      <c r="C9965" s="1">
        <f>IFERROR(MID(A9965,FIND("{",A9965)+1,FIND("}",A9965)-FIND("{",A9965)-1),"")</f>
        <v/>
      </c>
      <c r="D9965" s="1">
        <f>IF('Raw data'!B9965=0,"",'Raw data'!B9965)</f>
        <v/>
      </c>
      <c r="E9965" s="1">
        <f>IF('Raw data'!C9965=0,"",'Raw data'!C9965)</f>
        <v/>
      </c>
      <c r="F9965" s="1">
        <f>IF('Raw data'!D9965=0,"",'Raw data'!D9965)</f>
        <v/>
      </c>
      <c r="H9965" s="8">
        <f>IFERROR(IF(COUNTIF(E9965:F9965,0)=2,"",IF(COUNTIF(E9965:F9965,0)=1,0,E9965/SUM(E9965:F9965))),"")</f>
        <v/>
      </c>
      <c r="I9965" s="1">
        <f>IFERROR(RANK(H9965,H:H),"")</f>
        <v/>
      </c>
      <c r="K9965" s="1">
        <f>IF(D9965&lt;J$2,1,IF(D9965&lt;J$3,2,IF(D9965&lt;J$4,3,IF(D9965="","",4))))</f>
        <v/>
      </c>
      <c r="M9965" s="1">
        <f>IF(K9965="","",IF(K9965&gt;Figures!B$6-1,"yes","no"))</f>
        <v/>
      </c>
      <c r="N9965" s="8">
        <f>IF(H9965="","",IF(M9965="yes",H9965,0))</f>
        <v/>
      </c>
      <c r="O9965" s="1">
        <f>IFERROR(RANK(N9965,N:N),"")</f>
        <v/>
      </c>
    </row>
    <row r="9966">
      <c r="A9966" s="1">
        <f>IF('Raw data'!A9966="","",'Raw data'!A9966)</f>
        <v/>
      </c>
      <c r="B9966" s="1">
        <f>IFERROR(MID(A9966,1,FIND("{",A9966)-1),A9966)</f>
        <v/>
      </c>
      <c r="C9966" s="1">
        <f>IFERROR(MID(A9966,FIND("{",A9966)+1,FIND("}",A9966)-FIND("{",A9966)-1),"")</f>
        <v/>
      </c>
      <c r="D9966" s="1">
        <f>IF('Raw data'!B9966=0,"",'Raw data'!B9966)</f>
        <v/>
      </c>
      <c r="E9966" s="1">
        <f>IF('Raw data'!C9966=0,"",'Raw data'!C9966)</f>
        <v/>
      </c>
      <c r="F9966" s="1">
        <f>IF('Raw data'!D9966=0,"",'Raw data'!D9966)</f>
        <v/>
      </c>
      <c r="H9966" s="8">
        <f>IFERROR(IF(COUNTIF(E9966:F9966,0)=2,"",IF(COUNTIF(E9966:F9966,0)=1,0,E9966/SUM(E9966:F9966))),"")</f>
        <v/>
      </c>
      <c r="I9966" s="1">
        <f>IFERROR(RANK(H9966,H:H),"")</f>
        <v/>
      </c>
      <c r="K9966" s="1">
        <f>IF(D9966&lt;J$2,1,IF(D9966&lt;J$3,2,IF(D9966&lt;J$4,3,IF(D9966="","",4))))</f>
        <v/>
      </c>
      <c r="M9966" s="1">
        <f>IF(K9966="","",IF(K9966&gt;Figures!B$6-1,"yes","no"))</f>
        <v/>
      </c>
      <c r="N9966" s="8">
        <f>IF(H9966="","",IF(M9966="yes",H9966,0))</f>
        <v/>
      </c>
      <c r="O9966" s="1">
        <f>IFERROR(RANK(N9966,N:N),"")</f>
        <v/>
      </c>
    </row>
    <row r="9967">
      <c r="A9967" s="1">
        <f>IF('Raw data'!A9967="","",'Raw data'!A9967)</f>
        <v/>
      </c>
      <c r="B9967" s="1">
        <f>IFERROR(MID(A9967,1,FIND("{",A9967)-1),A9967)</f>
        <v/>
      </c>
      <c r="C9967" s="1">
        <f>IFERROR(MID(A9967,FIND("{",A9967)+1,FIND("}",A9967)-FIND("{",A9967)-1),"")</f>
        <v/>
      </c>
      <c r="D9967" s="1">
        <f>IF('Raw data'!B9967=0,"",'Raw data'!B9967)</f>
        <v/>
      </c>
      <c r="E9967" s="1">
        <f>IF('Raw data'!C9967=0,"",'Raw data'!C9967)</f>
        <v/>
      </c>
      <c r="F9967" s="1">
        <f>IF('Raw data'!D9967=0,"",'Raw data'!D9967)</f>
        <v/>
      </c>
      <c r="H9967" s="8">
        <f>IFERROR(IF(COUNTIF(E9967:F9967,0)=2,"",IF(COUNTIF(E9967:F9967,0)=1,0,E9967/SUM(E9967:F9967))),"")</f>
        <v/>
      </c>
      <c r="I9967" s="1">
        <f>IFERROR(RANK(H9967,H:H),"")</f>
        <v/>
      </c>
      <c r="K9967" s="1">
        <f>IF(D9967&lt;J$2,1,IF(D9967&lt;J$3,2,IF(D9967&lt;J$4,3,IF(D9967="","",4))))</f>
        <v/>
      </c>
      <c r="M9967" s="1">
        <f>IF(K9967="","",IF(K9967&gt;Figures!B$6-1,"yes","no"))</f>
        <v/>
      </c>
      <c r="N9967" s="8">
        <f>IF(H9967="","",IF(M9967="yes",H9967,0))</f>
        <v/>
      </c>
      <c r="O9967" s="1">
        <f>IFERROR(RANK(N9967,N:N),"")</f>
        <v/>
      </c>
    </row>
    <row r="9968">
      <c r="A9968" s="1">
        <f>IF('Raw data'!A9968="","",'Raw data'!A9968)</f>
        <v/>
      </c>
      <c r="B9968" s="1">
        <f>IFERROR(MID(A9968,1,FIND("{",A9968)-1),A9968)</f>
        <v/>
      </c>
      <c r="C9968" s="1">
        <f>IFERROR(MID(A9968,FIND("{",A9968)+1,FIND("}",A9968)-FIND("{",A9968)-1),"")</f>
        <v/>
      </c>
      <c r="D9968" s="1">
        <f>IF('Raw data'!B9968=0,"",'Raw data'!B9968)</f>
        <v/>
      </c>
      <c r="E9968" s="1">
        <f>IF('Raw data'!C9968=0,"",'Raw data'!C9968)</f>
        <v/>
      </c>
      <c r="F9968" s="1">
        <f>IF('Raw data'!D9968=0,"",'Raw data'!D9968)</f>
        <v/>
      </c>
      <c r="H9968" s="8">
        <f>IFERROR(IF(COUNTIF(E9968:F9968,0)=2,"",IF(COUNTIF(E9968:F9968,0)=1,0,E9968/SUM(E9968:F9968))),"")</f>
        <v/>
      </c>
      <c r="I9968" s="1">
        <f>IFERROR(RANK(H9968,H:H),"")</f>
        <v/>
      </c>
      <c r="K9968" s="1">
        <f>IF(D9968&lt;J$2,1,IF(D9968&lt;J$3,2,IF(D9968&lt;J$4,3,IF(D9968="","",4))))</f>
        <v/>
      </c>
      <c r="M9968" s="1">
        <f>IF(K9968="","",IF(K9968&gt;Figures!B$6-1,"yes","no"))</f>
        <v/>
      </c>
      <c r="N9968" s="8">
        <f>IF(H9968="","",IF(M9968="yes",H9968,0))</f>
        <v/>
      </c>
      <c r="O9968" s="1">
        <f>IFERROR(RANK(N9968,N:N),"")</f>
        <v/>
      </c>
    </row>
    <row r="9969">
      <c r="A9969" s="1">
        <f>IF('Raw data'!A9969="","",'Raw data'!A9969)</f>
        <v/>
      </c>
      <c r="B9969" s="1">
        <f>IFERROR(MID(A9969,1,FIND("{",A9969)-1),A9969)</f>
        <v/>
      </c>
      <c r="C9969" s="1">
        <f>IFERROR(MID(A9969,FIND("{",A9969)+1,FIND("}",A9969)-FIND("{",A9969)-1),"")</f>
        <v/>
      </c>
      <c r="D9969" s="1">
        <f>IF('Raw data'!B9969=0,"",'Raw data'!B9969)</f>
        <v/>
      </c>
      <c r="E9969" s="1">
        <f>IF('Raw data'!C9969=0,"",'Raw data'!C9969)</f>
        <v/>
      </c>
      <c r="F9969" s="1">
        <f>IF('Raw data'!D9969=0,"",'Raw data'!D9969)</f>
        <v/>
      </c>
      <c r="H9969" s="8">
        <f>IFERROR(IF(COUNTIF(E9969:F9969,0)=2,"",IF(COUNTIF(E9969:F9969,0)=1,0,E9969/SUM(E9969:F9969))),"")</f>
        <v/>
      </c>
      <c r="I9969" s="1">
        <f>IFERROR(RANK(H9969,H:H),"")</f>
        <v/>
      </c>
      <c r="K9969" s="1">
        <f>IF(D9969&lt;J$2,1,IF(D9969&lt;J$3,2,IF(D9969&lt;J$4,3,IF(D9969="","",4))))</f>
        <v/>
      </c>
      <c r="M9969" s="1">
        <f>IF(K9969="","",IF(K9969&gt;Figures!B$6-1,"yes","no"))</f>
        <v/>
      </c>
      <c r="N9969" s="8">
        <f>IF(H9969="","",IF(M9969="yes",H9969,0))</f>
        <v/>
      </c>
      <c r="O9969" s="1">
        <f>IFERROR(RANK(N9969,N:N),"")</f>
        <v/>
      </c>
    </row>
    <row r="9970">
      <c r="A9970" s="1">
        <f>IF('Raw data'!A9970="","",'Raw data'!A9970)</f>
        <v/>
      </c>
      <c r="B9970" s="1">
        <f>IFERROR(MID(A9970,1,FIND("{",A9970)-1),A9970)</f>
        <v/>
      </c>
      <c r="C9970" s="1">
        <f>IFERROR(MID(A9970,FIND("{",A9970)+1,FIND("}",A9970)-FIND("{",A9970)-1),"")</f>
        <v/>
      </c>
      <c r="D9970" s="1">
        <f>IF('Raw data'!B9970=0,"",'Raw data'!B9970)</f>
        <v/>
      </c>
      <c r="E9970" s="1">
        <f>IF('Raw data'!C9970=0,"",'Raw data'!C9970)</f>
        <v/>
      </c>
      <c r="F9970" s="1">
        <f>IF('Raw data'!D9970=0,"",'Raw data'!D9970)</f>
        <v/>
      </c>
      <c r="H9970" s="8">
        <f>IFERROR(IF(COUNTIF(E9970:F9970,0)=2,"",IF(COUNTIF(E9970:F9970,0)=1,0,E9970/SUM(E9970:F9970))),"")</f>
        <v/>
      </c>
      <c r="I9970" s="1">
        <f>IFERROR(RANK(H9970,H:H),"")</f>
        <v/>
      </c>
      <c r="K9970" s="1">
        <f>IF(D9970&lt;J$2,1,IF(D9970&lt;J$3,2,IF(D9970&lt;J$4,3,IF(D9970="","",4))))</f>
        <v/>
      </c>
      <c r="M9970" s="1">
        <f>IF(K9970="","",IF(K9970&gt;Figures!B$6-1,"yes","no"))</f>
        <v/>
      </c>
      <c r="N9970" s="8">
        <f>IF(H9970="","",IF(M9970="yes",H9970,0))</f>
        <v/>
      </c>
      <c r="O9970" s="1">
        <f>IFERROR(RANK(N9970,N:N),"")</f>
        <v/>
      </c>
    </row>
    <row r="9971">
      <c r="A9971" s="1">
        <f>IF('Raw data'!A9971="","",'Raw data'!A9971)</f>
        <v/>
      </c>
      <c r="B9971" s="1">
        <f>IFERROR(MID(A9971,1,FIND("{",A9971)-1),A9971)</f>
        <v/>
      </c>
      <c r="C9971" s="1">
        <f>IFERROR(MID(A9971,FIND("{",A9971)+1,FIND("}",A9971)-FIND("{",A9971)-1),"")</f>
        <v/>
      </c>
      <c r="D9971" s="1">
        <f>IF('Raw data'!B9971=0,"",'Raw data'!B9971)</f>
        <v/>
      </c>
      <c r="E9971" s="1">
        <f>IF('Raw data'!C9971=0,"",'Raw data'!C9971)</f>
        <v/>
      </c>
      <c r="F9971" s="1">
        <f>IF('Raw data'!D9971=0,"",'Raw data'!D9971)</f>
        <v/>
      </c>
      <c r="H9971" s="8">
        <f>IFERROR(IF(COUNTIF(E9971:F9971,0)=2,"",IF(COUNTIF(E9971:F9971,0)=1,0,E9971/SUM(E9971:F9971))),"")</f>
        <v/>
      </c>
      <c r="I9971" s="1">
        <f>IFERROR(RANK(H9971,H:H),"")</f>
        <v/>
      </c>
      <c r="K9971" s="1">
        <f>IF(D9971&lt;J$2,1,IF(D9971&lt;J$3,2,IF(D9971&lt;J$4,3,IF(D9971="","",4))))</f>
        <v/>
      </c>
      <c r="M9971" s="1">
        <f>IF(K9971="","",IF(K9971&gt;Figures!B$6-1,"yes","no"))</f>
        <v/>
      </c>
      <c r="N9971" s="8">
        <f>IF(H9971="","",IF(M9971="yes",H9971,0))</f>
        <v/>
      </c>
      <c r="O9971" s="1">
        <f>IFERROR(RANK(N9971,N:N),"")</f>
        <v/>
      </c>
    </row>
    <row r="9972">
      <c r="A9972" s="1">
        <f>IF('Raw data'!A9972="","",'Raw data'!A9972)</f>
        <v/>
      </c>
      <c r="B9972" s="1">
        <f>IFERROR(MID(A9972,1,FIND("{",A9972)-1),A9972)</f>
        <v/>
      </c>
      <c r="C9972" s="1">
        <f>IFERROR(MID(A9972,FIND("{",A9972)+1,FIND("}",A9972)-FIND("{",A9972)-1),"")</f>
        <v/>
      </c>
      <c r="D9972" s="1">
        <f>IF('Raw data'!B9972=0,"",'Raw data'!B9972)</f>
        <v/>
      </c>
      <c r="E9972" s="1">
        <f>IF('Raw data'!C9972=0,"",'Raw data'!C9972)</f>
        <v/>
      </c>
      <c r="F9972" s="1">
        <f>IF('Raw data'!D9972=0,"",'Raw data'!D9972)</f>
        <v/>
      </c>
      <c r="H9972" s="8">
        <f>IFERROR(IF(COUNTIF(E9972:F9972,0)=2,"",IF(COUNTIF(E9972:F9972,0)=1,0,E9972/SUM(E9972:F9972))),"")</f>
        <v/>
      </c>
      <c r="I9972" s="1">
        <f>IFERROR(RANK(H9972,H:H),"")</f>
        <v/>
      </c>
      <c r="K9972" s="1">
        <f>IF(D9972&lt;J$2,1,IF(D9972&lt;J$3,2,IF(D9972&lt;J$4,3,IF(D9972="","",4))))</f>
        <v/>
      </c>
      <c r="M9972" s="1">
        <f>IF(K9972="","",IF(K9972&gt;Figures!B$6-1,"yes","no"))</f>
        <v/>
      </c>
      <c r="N9972" s="8">
        <f>IF(H9972="","",IF(M9972="yes",H9972,0))</f>
        <v/>
      </c>
      <c r="O9972" s="1">
        <f>IFERROR(RANK(N9972,N:N),"")</f>
        <v/>
      </c>
    </row>
    <row r="9973">
      <c r="A9973" s="1">
        <f>IF('Raw data'!A9973="","",'Raw data'!A9973)</f>
        <v/>
      </c>
      <c r="B9973" s="1">
        <f>IFERROR(MID(A9973,1,FIND("{",A9973)-1),A9973)</f>
        <v/>
      </c>
      <c r="C9973" s="1">
        <f>IFERROR(MID(A9973,FIND("{",A9973)+1,FIND("}",A9973)-FIND("{",A9973)-1),"")</f>
        <v/>
      </c>
      <c r="D9973" s="1">
        <f>IF('Raw data'!B9973=0,"",'Raw data'!B9973)</f>
        <v/>
      </c>
      <c r="E9973" s="1">
        <f>IF('Raw data'!C9973=0,"",'Raw data'!C9973)</f>
        <v/>
      </c>
      <c r="F9973" s="1">
        <f>IF('Raw data'!D9973=0,"",'Raw data'!D9973)</f>
        <v/>
      </c>
      <c r="H9973" s="8">
        <f>IFERROR(IF(COUNTIF(E9973:F9973,0)=2,"",IF(COUNTIF(E9973:F9973,0)=1,0,E9973/SUM(E9973:F9973))),"")</f>
        <v/>
      </c>
      <c r="I9973" s="1">
        <f>IFERROR(RANK(H9973,H:H),"")</f>
        <v/>
      </c>
      <c r="K9973" s="1">
        <f>IF(D9973&lt;J$2,1,IF(D9973&lt;J$3,2,IF(D9973&lt;J$4,3,IF(D9973="","",4))))</f>
        <v/>
      </c>
      <c r="M9973" s="1">
        <f>IF(K9973="","",IF(K9973&gt;Figures!B$6-1,"yes","no"))</f>
        <v/>
      </c>
      <c r="N9973" s="8">
        <f>IF(H9973="","",IF(M9973="yes",H9973,0))</f>
        <v/>
      </c>
      <c r="O9973" s="1">
        <f>IFERROR(RANK(N9973,N:N),"")</f>
        <v/>
      </c>
    </row>
    <row r="9974">
      <c r="A9974" s="1">
        <f>IF('Raw data'!A9974="","",'Raw data'!A9974)</f>
        <v/>
      </c>
      <c r="B9974" s="1">
        <f>IFERROR(MID(A9974,1,FIND("{",A9974)-1),A9974)</f>
        <v/>
      </c>
      <c r="C9974" s="1">
        <f>IFERROR(MID(A9974,FIND("{",A9974)+1,FIND("}",A9974)-FIND("{",A9974)-1),"")</f>
        <v/>
      </c>
      <c r="D9974" s="1">
        <f>IF('Raw data'!B9974=0,"",'Raw data'!B9974)</f>
        <v/>
      </c>
      <c r="E9974" s="1">
        <f>IF('Raw data'!C9974=0,"",'Raw data'!C9974)</f>
        <v/>
      </c>
      <c r="F9974" s="1">
        <f>IF('Raw data'!D9974=0,"",'Raw data'!D9974)</f>
        <v/>
      </c>
      <c r="H9974" s="8">
        <f>IFERROR(IF(COUNTIF(E9974:F9974,0)=2,"",IF(COUNTIF(E9974:F9974,0)=1,0,E9974/SUM(E9974:F9974))),"")</f>
        <v/>
      </c>
      <c r="I9974" s="1">
        <f>IFERROR(RANK(H9974,H:H),"")</f>
        <v/>
      </c>
      <c r="K9974" s="1">
        <f>IF(D9974&lt;J$2,1,IF(D9974&lt;J$3,2,IF(D9974&lt;J$4,3,IF(D9974="","",4))))</f>
        <v/>
      </c>
      <c r="M9974" s="1">
        <f>IF(K9974="","",IF(K9974&gt;Figures!B$6-1,"yes","no"))</f>
        <v/>
      </c>
      <c r="N9974" s="8">
        <f>IF(H9974="","",IF(M9974="yes",H9974,0))</f>
        <v/>
      </c>
      <c r="O9974" s="1">
        <f>IFERROR(RANK(N9974,N:N),"")</f>
        <v/>
      </c>
    </row>
    <row r="9975">
      <c r="A9975" s="1">
        <f>IF('Raw data'!A9975="","",'Raw data'!A9975)</f>
        <v/>
      </c>
      <c r="B9975" s="1">
        <f>IFERROR(MID(A9975,1,FIND("{",A9975)-1),A9975)</f>
        <v/>
      </c>
      <c r="C9975" s="1">
        <f>IFERROR(MID(A9975,FIND("{",A9975)+1,FIND("}",A9975)-FIND("{",A9975)-1),"")</f>
        <v/>
      </c>
      <c r="D9975" s="1">
        <f>IF('Raw data'!B9975=0,"",'Raw data'!B9975)</f>
        <v/>
      </c>
      <c r="E9975" s="1">
        <f>IF('Raw data'!C9975=0,"",'Raw data'!C9975)</f>
        <v/>
      </c>
      <c r="F9975" s="1">
        <f>IF('Raw data'!D9975=0,"",'Raw data'!D9975)</f>
        <v/>
      </c>
      <c r="H9975" s="8">
        <f>IFERROR(IF(COUNTIF(E9975:F9975,0)=2,"",IF(COUNTIF(E9975:F9975,0)=1,0,E9975/SUM(E9975:F9975))),"")</f>
        <v/>
      </c>
      <c r="I9975" s="1">
        <f>IFERROR(RANK(H9975,H:H),"")</f>
        <v/>
      </c>
      <c r="K9975" s="1">
        <f>IF(D9975&lt;J$2,1,IF(D9975&lt;J$3,2,IF(D9975&lt;J$4,3,IF(D9975="","",4))))</f>
        <v/>
      </c>
      <c r="M9975" s="1">
        <f>IF(K9975="","",IF(K9975&gt;Figures!B$6-1,"yes","no"))</f>
        <v/>
      </c>
      <c r="N9975" s="8">
        <f>IF(H9975="","",IF(M9975="yes",H9975,0))</f>
        <v/>
      </c>
      <c r="O9975" s="1">
        <f>IFERROR(RANK(N9975,N:N),"")</f>
        <v/>
      </c>
    </row>
    <row r="9976">
      <c r="A9976" s="1">
        <f>IF('Raw data'!A9976="","",'Raw data'!A9976)</f>
        <v/>
      </c>
      <c r="B9976" s="1">
        <f>IFERROR(MID(A9976,1,FIND("{",A9976)-1),A9976)</f>
        <v/>
      </c>
      <c r="C9976" s="1">
        <f>IFERROR(MID(A9976,FIND("{",A9976)+1,FIND("}",A9976)-FIND("{",A9976)-1),"")</f>
        <v/>
      </c>
      <c r="D9976" s="1">
        <f>IF('Raw data'!B9976=0,"",'Raw data'!B9976)</f>
        <v/>
      </c>
      <c r="E9976" s="1">
        <f>IF('Raw data'!C9976=0,"",'Raw data'!C9976)</f>
        <v/>
      </c>
      <c r="F9976" s="1">
        <f>IF('Raw data'!D9976=0,"",'Raw data'!D9976)</f>
        <v/>
      </c>
      <c r="H9976" s="8">
        <f>IFERROR(IF(COUNTIF(E9976:F9976,0)=2,"",IF(COUNTIF(E9976:F9976,0)=1,0,E9976/SUM(E9976:F9976))),"")</f>
        <v/>
      </c>
      <c r="I9976" s="1">
        <f>IFERROR(RANK(H9976,H:H),"")</f>
        <v/>
      </c>
      <c r="K9976" s="1">
        <f>IF(D9976&lt;J$2,1,IF(D9976&lt;J$3,2,IF(D9976&lt;J$4,3,IF(D9976="","",4))))</f>
        <v/>
      </c>
      <c r="M9976" s="1">
        <f>IF(K9976="","",IF(K9976&gt;Figures!B$6-1,"yes","no"))</f>
        <v/>
      </c>
      <c r="N9976" s="8">
        <f>IF(H9976="","",IF(M9976="yes",H9976,0))</f>
        <v/>
      </c>
      <c r="O9976" s="1">
        <f>IFERROR(RANK(N9976,N:N),"")</f>
        <v/>
      </c>
    </row>
    <row r="9977">
      <c r="A9977" s="1">
        <f>IF('Raw data'!A9977="","",'Raw data'!A9977)</f>
        <v/>
      </c>
      <c r="B9977" s="1">
        <f>IFERROR(MID(A9977,1,FIND("{",A9977)-1),A9977)</f>
        <v/>
      </c>
      <c r="C9977" s="1">
        <f>IFERROR(MID(A9977,FIND("{",A9977)+1,FIND("}",A9977)-FIND("{",A9977)-1),"")</f>
        <v/>
      </c>
      <c r="D9977" s="1">
        <f>IF('Raw data'!B9977=0,"",'Raw data'!B9977)</f>
        <v/>
      </c>
      <c r="E9977" s="1">
        <f>IF('Raw data'!C9977=0,"",'Raw data'!C9977)</f>
        <v/>
      </c>
      <c r="F9977" s="1">
        <f>IF('Raw data'!D9977=0,"",'Raw data'!D9977)</f>
        <v/>
      </c>
      <c r="H9977" s="8">
        <f>IFERROR(IF(COUNTIF(E9977:F9977,0)=2,"",IF(COUNTIF(E9977:F9977,0)=1,0,E9977/SUM(E9977:F9977))),"")</f>
        <v/>
      </c>
      <c r="I9977" s="1">
        <f>IFERROR(RANK(H9977,H:H),"")</f>
        <v/>
      </c>
      <c r="K9977" s="1">
        <f>IF(D9977&lt;J$2,1,IF(D9977&lt;J$3,2,IF(D9977&lt;J$4,3,IF(D9977="","",4))))</f>
        <v/>
      </c>
      <c r="M9977" s="1">
        <f>IF(K9977="","",IF(K9977&gt;Figures!B$6-1,"yes","no"))</f>
        <v/>
      </c>
      <c r="N9977" s="8">
        <f>IF(H9977="","",IF(M9977="yes",H9977,0))</f>
        <v/>
      </c>
      <c r="O9977" s="1">
        <f>IFERROR(RANK(N9977,N:N),"")</f>
        <v/>
      </c>
    </row>
    <row r="9978">
      <c r="A9978" s="1">
        <f>IF('Raw data'!A9978="","",'Raw data'!A9978)</f>
        <v/>
      </c>
      <c r="B9978" s="1">
        <f>IFERROR(MID(A9978,1,FIND("{",A9978)-1),A9978)</f>
        <v/>
      </c>
      <c r="C9978" s="1">
        <f>IFERROR(MID(A9978,FIND("{",A9978)+1,FIND("}",A9978)-FIND("{",A9978)-1),"")</f>
        <v/>
      </c>
      <c r="D9978" s="1">
        <f>IF('Raw data'!B9978=0,"",'Raw data'!B9978)</f>
        <v/>
      </c>
      <c r="E9978" s="1">
        <f>IF('Raw data'!C9978=0,"",'Raw data'!C9978)</f>
        <v/>
      </c>
      <c r="F9978" s="1">
        <f>IF('Raw data'!D9978=0,"",'Raw data'!D9978)</f>
        <v/>
      </c>
      <c r="H9978" s="8">
        <f>IFERROR(IF(COUNTIF(E9978:F9978,0)=2,"",IF(COUNTIF(E9978:F9978,0)=1,0,E9978/SUM(E9978:F9978))),"")</f>
        <v/>
      </c>
      <c r="I9978" s="1">
        <f>IFERROR(RANK(H9978,H:H),"")</f>
        <v/>
      </c>
      <c r="K9978" s="1">
        <f>IF(D9978&lt;J$2,1,IF(D9978&lt;J$3,2,IF(D9978&lt;J$4,3,IF(D9978="","",4))))</f>
        <v/>
      </c>
      <c r="M9978" s="1">
        <f>IF(K9978="","",IF(K9978&gt;Figures!B$6-1,"yes","no"))</f>
        <v/>
      </c>
      <c r="N9978" s="8">
        <f>IF(H9978="","",IF(M9978="yes",H9978,0))</f>
        <v/>
      </c>
      <c r="O9978" s="1">
        <f>IFERROR(RANK(N9978,N:N),"")</f>
        <v/>
      </c>
    </row>
    <row r="9979">
      <c r="A9979" s="1">
        <f>IF('Raw data'!A9979="","",'Raw data'!A9979)</f>
        <v/>
      </c>
      <c r="B9979" s="1">
        <f>IFERROR(MID(A9979,1,FIND("{",A9979)-1),A9979)</f>
        <v/>
      </c>
      <c r="C9979" s="1">
        <f>IFERROR(MID(A9979,FIND("{",A9979)+1,FIND("}",A9979)-FIND("{",A9979)-1),"")</f>
        <v/>
      </c>
      <c r="D9979" s="1">
        <f>IF('Raw data'!B9979=0,"",'Raw data'!B9979)</f>
        <v/>
      </c>
      <c r="E9979" s="1">
        <f>IF('Raw data'!C9979=0,"",'Raw data'!C9979)</f>
        <v/>
      </c>
      <c r="F9979" s="1">
        <f>IF('Raw data'!D9979=0,"",'Raw data'!D9979)</f>
        <v/>
      </c>
      <c r="H9979" s="8">
        <f>IFERROR(IF(COUNTIF(E9979:F9979,0)=2,"",IF(COUNTIF(E9979:F9979,0)=1,0,E9979/SUM(E9979:F9979))),"")</f>
        <v/>
      </c>
      <c r="I9979" s="1">
        <f>IFERROR(RANK(H9979,H:H),"")</f>
        <v/>
      </c>
      <c r="K9979" s="1">
        <f>IF(D9979&lt;J$2,1,IF(D9979&lt;J$3,2,IF(D9979&lt;J$4,3,IF(D9979="","",4))))</f>
        <v/>
      </c>
      <c r="M9979" s="1">
        <f>IF(K9979="","",IF(K9979&gt;Figures!B$6-1,"yes","no"))</f>
        <v/>
      </c>
      <c r="N9979" s="8">
        <f>IF(H9979="","",IF(M9979="yes",H9979,0))</f>
        <v/>
      </c>
      <c r="O9979" s="1">
        <f>IFERROR(RANK(N9979,N:N),"")</f>
        <v/>
      </c>
    </row>
    <row r="9980">
      <c r="A9980" s="1">
        <f>IF('Raw data'!A9980="","",'Raw data'!A9980)</f>
        <v/>
      </c>
      <c r="B9980" s="1">
        <f>IFERROR(MID(A9980,1,FIND("{",A9980)-1),A9980)</f>
        <v/>
      </c>
      <c r="C9980" s="1">
        <f>IFERROR(MID(A9980,FIND("{",A9980)+1,FIND("}",A9980)-FIND("{",A9980)-1),"")</f>
        <v/>
      </c>
      <c r="D9980" s="1">
        <f>IF('Raw data'!B9980=0,"",'Raw data'!B9980)</f>
        <v/>
      </c>
      <c r="E9980" s="1">
        <f>IF('Raw data'!C9980=0,"",'Raw data'!C9980)</f>
        <v/>
      </c>
      <c r="F9980" s="1">
        <f>IF('Raw data'!D9980=0,"",'Raw data'!D9980)</f>
        <v/>
      </c>
      <c r="H9980" s="8">
        <f>IFERROR(IF(COUNTIF(E9980:F9980,0)=2,"",IF(COUNTIF(E9980:F9980,0)=1,0,E9980/SUM(E9980:F9980))),"")</f>
        <v/>
      </c>
      <c r="I9980" s="1">
        <f>IFERROR(RANK(H9980,H:H),"")</f>
        <v/>
      </c>
      <c r="K9980" s="1">
        <f>IF(D9980&lt;J$2,1,IF(D9980&lt;J$3,2,IF(D9980&lt;J$4,3,IF(D9980="","",4))))</f>
        <v/>
      </c>
      <c r="M9980" s="1">
        <f>IF(K9980="","",IF(K9980&gt;Figures!B$6-1,"yes","no"))</f>
        <v/>
      </c>
      <c r="N9980" s="8">
        <f>IF(H9980="","",IF(M9980="yes",H9980,0))</f>
        <v/>
      </c>
      <c r="O9980" s="1">
        <f>IFERROR(RANK(N9980,N:N),"")</f>
        <v/>
      </c>
    </row>
    <row r="9981">
      <c r="A9981" s="1">
        <f>IF('Raw data'!A9981="","",'Raw data'!A9981)</f>
        <v/>
      </c>
      <c r="B9981" s="1">
        <f>IFERROR(MID(A9981,1,FIND("{",A9981)-1),A9981)</f>
        <v/>
      </c>
      <c r="C9981" s="1">
        <f>IFERROR(MID(A9981,FIND("{",A9981)+1,FIND("}",A9981)-FIND("{",A9981)-1),"")</f>
        <v/>
      </c>
      <c r="D9981" s="1">
        <f>IF('Raw data'!B9981=0,"",'Raw data'!B9981)</f>
        <v/>
      </c>
      <c r="E9981" s="1">
        <f>IF('Raw data'!C9981=0,"",'Raw data'!C9981)</f>
        <v/>
      </c>
      <c r="F9981" s="1">
        <f>IF('Raw data'!D9981=0,"",'Raw data'!D9981)</f>
        <v/>
      </c>
      <c r="H9981" s="8">
        <f>IFERROR(IF(COUNTIF(E9981:F9981,0)=2,"",IF(COUNTIF(E9981:F9981,0)=1,0,E9981/SUM(E9981:F9981))),"")</f>
        <v/>
      </c>
      <c r="I9981" s="1">
        <f>IFERROR(RANK(H9981,H:H),"")</f>
        <v/>
      </c>
      <c r="K9981" s="1">
        <f>IF(D9981&lt;J$2,1,IF(D9981&lt;J$3,2,IF(D9981&lt;J$4,3,IF(D9981="","",4))))</f>
        <v/>
      </c>
      <c r="M9981" s="1">
        <f>IF(K9981="","",IF(K9981&gt;Figures!B$6-1,"yes","no"))</f>
        <v/>
      </c>
      <c r="N9981" s="8">
        <f>IF(H9981="","",IF(M9981="yes",H9981,0))</f>
        <v/>
      </c>
      <c r="O9981" s="1">
        <f>IFERROR(RANK(N9981,N:N),"")</f>
        <v/>
      </c>
    </row>
    <row r="9982">
      <c r="A9982" s="1">
        <f>IF('Raw data'!A9982="","",'Raw data'!A9982)</f>
        <v/>
      </c>
      <c r="B9982" s="1">
        <f>IFERROR(MID(A9982,1,FIND("{",A9982)-1),A9982)</f>
        <v/>
      </c>
      <c r="C9982" s="1">
        <f>IFERROR(MID(A9982,FIND("{",A9982)+1,FIND("}",A9982)-FIND("{",A9982)-1),"")</f>
        <v/>
      </c>
      <c r="D9982" s="1">
        <f>IF('Raw data'!B9982=0,"",'Raw data'!B9982)</f>
        <v/>
      </c>
      <c r="E9982" s="1">
        <f>IF('Raw data'!C9982=0,"",'Raw data'!C9982)</f>
        <v/>
      </c>
      <c r="F9982" s="1">
        <f>IF('Raw data'!D9982=0,"",'Raw data'!D9982)</f>
        <v/>
      </c>
      <c r="H9982" s="8">
        <f>IFERROR(IF(COUNTIF(E9982:F9982,0)=2,"",IF(COUNTIF(E9982:F9982,0)=1,0,E9982/SUM(E9982:F9982))),"")</f>
        <v/>
      </c>
      <c r="I9982" s="1">
        <f>IFERROR(RANK(H9982,H:H),"")</f>
        <v/>
      </c>
      <c r="K9982" s="1">
        <f>IF(D9982&lt;J$2,1,IF(D9982&lt;J$3,2,IF(D9982&lt;J$4,3,IF(D9982="","",4))))</f>
        <v/>
      </c>
      <c r="M9982" s="1">
        <f>IF(K9982="","",IF(K9982&gt;Figures!B$6-1,"yes","no"))</f>
        <v/>
      </c>
      <c r="N9982" s="8">
        <f>IF(H9982="","",IF(M9982="yes",H9982,0))</f>
        <v/>
      </c>
      <c r="O9982" s="1">
        <f>IFERROR(RANK(N9982,N:N),"")</f>
        <v/>
      </c>
    </row>
    <row r="9983">
      <c r="A9983" s="1">
        <f>IF('Raw data'!A9983="","",'Raw data'!A9983)</f>
        <v/>
      </c>
      <c r="B9983" s="1">
        <f>IFERROR(MID(A9983,1,FIND("{",A9983)-1),A9983)</f>
        <v/>
      </c>
      <c r="C9983" s="1">
        <f>IFERROR(MID(A9983,FIND("{",A9983)+1,FIND("}",A9983)-FIND("{",A9983)-1),"")</f>
        <v/>
      </c>
      <c r="D9983" s="1">
        <f>IF('Raw data'!B9983=0,"",'Raw data'!B9983)</f>
        <v/>
      </c>
      <c r="E9983" s="1">
        <f>IF('Raw data'!C9983=0,"",'Raw data'!C9983)</f>
        <v/>
      </c>
      <c r="F9983" s="1">
        <f>IF('Raw data'!D9983=0,"",'Raw data'!D9983)</f>
        <v/>
      </c>
      <c r="H9983" s="8">
        <f>IFERROR(IF(COUNTIF(E9983:F9983,0)=2,"",IF(COUNTIF(E9983:F9983,0)=1,0,E9983/SUM(E9983:F9983))),"")</f>
        <v/>
      </c>
      <c r="I9983" s="1">
        <f>IFERROR(RANK(H9983,H:H),"")</f>
        <v/>
      </c>
      <c r="K9983" s="1">
        <f>IF(D9983&lt;J$2,1,IF(D9983&lt;J$3,2,IF(D9983&lt;J$4,3,IF(D9983="","",4))))</f>
        <v/>
      </c>
      <c r="M9983" s="1">
        <f>IF(K9983="","",IF(K9983&gt;Figures!B$6-1,"yes","no"))</f>
        <v/>
      </c>
      <c r="N9983" s="8">
        <f>IF(H9983="","",IF(M9983="yes",H9983,0))</f>
        <v/>
      </c>
      <c r="O9983" s="1">
        <f>IFERROR(RANK(N9983,N:N),"")</f>
        <v/>
      </c>
    </row>
    <row r="9984">
      <c r="A9984" s="1">
        <f>IF('Raw data'!A9984="","",'Raw data'!A9984)</f>
        <v/>
      </c>
      <c r="B9984" s="1">
        <f>IFERROR(MID(A9984,1,FIND("{",A9984)-1),A9984)</f>
        <v/>
      </c>
      <c r="C9984" s="1">
        <f>IFERROR(MID(A9984,FIND("{",A9984)+1,FIND("}",A9984)-FIND("{",A9984)-1),"")</f>
        <v/>
      </c>
      <c r="D9984" s="1">
        <f>IF('Raw data'!B9984=0,"",'Raw data'!B9984)</f>
        <v/>
      </c>
      <c r="E9984" s="1">
        <f>IF('Raw data'!C9984=0,"",'Raw data'!C9984)</f>
        <v/>
      </c>
      <c r="F9984" s="1">
        <f>IF('Raw data'!D9984=0,"",'Raw data'!D9984)</f>
        <v/>
      </c>
      <c r="H9984" s="8">
        <f>IFERROR(IF(COUNTIF(E9984:F9984,0)=2,"",IF(COUNTIF(E9984:F9984,0)=1,0,E9984/SUM(E9984:F9984))),"")</f>
        <v/>
      </c>
      <c r="I9984" s="1">
        <f>IFERROR(RANK(H9984,H:H),"")</f>
        <v/>
      </c>
      <c r="K9984" s="1">
        <f>IF(D9984&lt;J$2,1,IF(D9984&lt;J$3,2,IF(D9984&lt;J$4,3,IF(D9984="","",4))))</f>
        <v/>
      </c>
      <c r="M9984" s="1">
        <f>IF(K9984="","",IF(K9984&gt;Figures!B$6-1,"yes","no"))</f>
        <v/>
      </c>
      <c r="N9984" s="8">
        <f>IF(H9984="","",IF(M9984="yes",H9984,0))</f>
        <v/>
      </c>
      <c r="O9984" s="1">
        <f>IFERROR(RANK(N9984,N:N),"")</f>
        <v/>
      </c>
    </row>
    <row r="9985">
      <c r="A9985" s="1">
        <f>IF('Raw data'!A9985="","",'Raw data'!A9985)</f>
        <v/>
      </c>
      <c r="B9985" s="1">
        <f>IFERROR(MID(A9985,1,FIND("{",A9985)-1),A9985)</f>
        <v/>
      </c>
      <c r="C9985" s="1">
        <f>IFERROR(MID(A9985,FIND("{",A9985)+1,FIND("}",A9985)-FIND("{",A9985)-1),"")</f>
        <v/>
      </c>
      <c r="D9985" s="1">
        <f>IF('Raw data'!B9985=0,"",'Raw data'!B9985)</f>
        <v/>
      </c>
      <c r="E9985" s="1">
        <f>IF('Raw data'!C9985=0,"",'Raw data'!C9985)</f>
        <v/>
      </c>
      <c r="F9985" s="1">
        <f>IF('Raw data'!D9985=0,"",'Raw data'!D9985)</f>
        <v/>
      </c>
      <c r="H9985" s="8">
        <f>IFERROR(IF(COUNTIF(E9985:F9985,0)=2,"",IF(COUNTIF(E9985:F9985,0)=1,0,E9985/SUM(E9985:F9985))),"")</f>
        <v/>
      </c>
      <c r="I9985" s="1">
        <f>IFERROR(RANK(H9985,H:H),"")</f>
        <v/>
      </c>
      <c r="K9985" s="1">
        <f>IF(D9985&lt;J$2,1,IF(D9985&lt;J$3,2,IF(D9985&lt;J$4,3,IF(D9985="","",4))))</f>
        <v/>
      </c>
      <c r="M9985" s="1">
        <f>IF(K9985="","",IF(K9985&gt;Figures!B$6-1,"yes","no"))</f>
        <v/>
      </c>
      <c r="N9985" s="8">
        <f>IF(H9985="","",IF(M9985="yes",H9985,0))</f>
        <v/>
      </c>
      <c r="O9985" s="1">
        <f>IFERROR(RANK(N9985,N:N),"")</f>
        <v/>
      </c>
    </row>
    <row r="9986">
      <c r="A9986" s="1">
        <f>IF('Raw data'!A9986="","",'Raw data'!A9986)</f>
        <v/>
      </c>
      <c r="B9986" s="1">
        <f>IFERROR(MID(A9986,1,FIND("{",A9986)-1),A9986)</f>
        <v/>
      </c>
      <c r="C9986" s="1">
        <f>IFERROR(MID(A9986,FIND("{",A9986)+1,FIND("}",A9986)-FIND("{",A9986)-1),"")</f>
        <v/>
      </c>
      <c r="D9986" s="1">
        <f>IF('Raw data'!B9986=0,"",'Raw data'!B9986)</f>
        <v/>
      </c>
      <c r="E9986" s="1">
        <f>IF('Raw data'!C9986=0,"",'Raw data'!C9986)</f>
        <v/>
      </c>
      <c r="F9986" s="1">
        <f>IF('Raw data'!D9986=0,"",'Raw data'!D9986)</f>
        <v/>
      </c>
      <c r="H9986" s="8">
        <f>IFERROR(IF(COUNTIF(E9986:F9986,0)=2,"",IF(COUNTIF(E9986:F9986,0)=1,0,E9986/SUM(E9986:F9986))),"")</f>
        <v/>
      </c>
      <c r="I9986" s="1">
        <f>IFERROR(RANK(H9986,H:H),"")</f>
        <v/>
      </c>
      <c r="K9986" s="1">
        <f>IF(D9986&lt;J$2,1,IF(D9986&lt;J$3,2,IF(D9986&lt;J$4,3,IF(D9986="","",4))))</f>
        <v/>
      </c>
      <c r="M9986" s="1">
        <f>IF(K9986="","",IF(K9986&gt;Figures!B$6-1,"yes","no"))</f>
        <v/>
      </c>
      <c r="N9986" s="8">
        <f>IF(H9986="","",IF(M9986="yes",H9986,0))</f>
        <v/>
      </c>
      <c r="O9986" s="1">
        <f>IFERROR(RANK(N9986,N:N),"")</f>
        <v/>
      </c>
    </row>
    <row r="9987">
      <c r="A9987" s="1">
        <f>IF('Raw data'!A9987="","",'Raw data'!A9987)</f>
        <v/>
      </c>
      <c r="B9987" s="1">
        <f>IFERROR(MID(A9987,1,FIND("{",A9987)-1),A9987)</f>
        <v/>
      </c>
      <c r="C9987" s="1">
        <f>IFERROR(MID(A9987,FIND("{",A9987)+1,FIND("}",A9987)-FIND("{",A9987)-1),"")</f>
        <v/>
      </c>
      <c r="D9987" s="1">
        <f>IF('Raw data'!B9987=0,"",'Raw data'!B9987)</f>
        <v/>
      </c>
      <c r="E9987" s="1">
        <f>IF('Raw data'!C9987=0,"",'Raw data'!C9987)</f>
        <v/>
      </c>
      <c r="F9987" s="1">
        <f>IF('Raw data'!D9987=0,"",'Raw data'!D9987)</f>
        <v/>
      </c>
      <c r="H9987" s="8">
        <f>IFERROR(IF(COUNTIF(E9987:F9987,0)=2,"",IF(COUNTIF(E9987:F9987,0)=1,0,E9987/SUM(E9987:F9987))),"")</f>
        <v/>
      </c>
      <c r="I9987" s="1">
        <f>IFERROR(RANK(H9987,H:H),"")</f>
        <v/>
      </c>
      <c r="K9987" s="1">
        <f>IF(D9987&lt;J$2,1,IF(D9987&lt;J$3,2,IF(D9987&lt;J$4,3,IF(D9987="","",4))))</f>
        <v/>
      </c>
      <c r="M9987" s="1">
        <f>IF(K9987="","",IF(K9987&gt;Figures!B$6-1,"yes","no"))</f>
        <v/>
      </c>
      <c r="N9987" s="8">
        <f>IF(H9987="","",IF(M9987="yes",H9987,0))</f>
        <v/>
      </c>
      <c r="O9987" s="1">
        <f>IFERROR(RANK(N9987,N:N),"")</f>
        <v/>
      </c>
    </row>
    <row r="9988">
      <c r="A9988" s="1">
        <f>IF('Raw data'!A9988="","",'Raw data'!A9988)</f>
        <v/>
      </c>
      <c r="B9988" s="1">
        <f>IFERROR(MID(A9988,1,FIND("{",A9988)-1),A9988)</f>
        <v/>
      </c>
      <c r="C9988" s="1">
        <f>IFERROR(MID(A9988,FIND("{",A9988)+1,FIND("}",A9988)-FIND("{",A9988)-1),"")</f>
        <v/>
      </c>
      <c r="D9988" s="1">
        <f>IF('Raw data'!B9988=0,"",'Raw data'!B9988)</f>
        <v/>
      </c>
      <c r="E9988" s="1">
        <f>IF('Raw data'!C9988=0,"",'Raw data'!C9988)</f>
        <v/>
      </c>
      <c r="F9988" s="1">
        <f>IF('Raw data'!D9988=0,"",'Raw data'!D9988)</f>
        <v/>
      </c>
      <c r="H9988" s="8">
        <f>IFERROR(IF(COUNTIF(E9988:F9988,0)=2,"",IF(COUNTIF(E9988:F9988,0)=1,0,E9988/SUM(E9988:F9988))),"")</f>
        <v/>
      </c>
      <c r="I9988" s="1">
        <f>IFERROR(RANK(H9988,H:H),"")</f>
        <v/>
      </c>
      <c r="K9988" s="1">
        <f>IF(D9988&lt;J$2,1,IF(D9988&lt;J$3,2,IF(D9988&lt;J$4,3,IF(D9988="","",4))))</f>
        <v/>
      </c>
      <c r="M9988" s="1">
        <f>IF(K9988="","",IF(K9988&gt;Figures!B$6-1,"yes","no"))</f>
        <v/>
      </c>
      <c r="N9988" s="8">
        <f>IF(H9988="","",IF(M9988="yes",H9988,0))</f>
        <v/>
      </c>
      <c r="O9988" s="1">
        <f>IFERROR(RANK(N9988,N:N),"")</f>
        <v/>
      </c>
    </row>
    <row r="9989">
      <c r="A9989" s="1">
        <f>IF('Raw data'!A9989="","",'Raw data'!A9989)</f>
        <v/>
      </c>
      <c r="B9989" s="1">
        <f>IFERROR(MID(A9989,1,FIND("{",A9989)-1),A9989)</f>
        <v/>
      </c>
      <c r="C9989" s="1">
        <f>IFERROR(MID(A9989,FIND("{",A9989)+1,FIND("}",A9989)-FIND("{",A9989)-1),"")</f>
        <v/>
      </c>
      <c r="D9989" s="1">
        <f>IF('Raw data'!B9989=0,"",'Raw data'!B9989)</f>
        <v/>
      </c>
      <c r="E9989" s="1">
        <f>IF('Raw data'!C9989=0,"",'Raw data'!C9989)</f>
        <v/>
      </c>
      <c r="F9989" s="1">
        <f>IF('Raw data'!D9989=0,"",'Raw data'!D9989)</f>
        <v/>
      </c>
      <c r="H9989" s="8">
        <f>IFERROR(IF(COUNTIF(E9989:F9989,0)=2,"",IF(COUNTIF(E9989:F9989,0)=1,0,E9989/SUM(E9989:F9989))),"")</f>
        <v/>
      </c>
      <c r="I9989" s="1">
        <f>IFERROR(RANK(H9989,H:H),"")</f>
        <v/>
      </c>
      <c r="K9989" s="1">
        <f>IF(D9989&lt;J$2,1,IF(D9989&lt;J$3,2,IF(D9989&lt;J$4,3,IF(D9989="","",4))))</f>
        <v/>
      </c>
      <c r="M9989" s="1">
        <f>IF(K9989="","",IF(K9989&gt;Figures!B$6-1,"yes","no"))</f>
        <v/>
      </c>
      <c r="N9989" s="8">
        <f>IF(H9989="","",IF(M9989="yes",H9989,0))</f>
        <v/>
      </c>
      <c r="O9989" s="1">
        <f>IFERROR(RANK(N9989,N:N),"")</f>
        <v/>
      </c>
    </row>
    <row r="9990">
      <c r="A9990" s="1">
        <f>IF('Raw data'!A9990="","",'Raw data'!A9990)</f>
        <v/>
      </c>
      <c r="B9990" s="1">
        <f>IFERROR(MID(A9990,1,FIND("{",A9990)-1),A9990)</f>
        <v/>
      </c>
      <c r="C9990" s="1">
        <f>IFERROR(MID(A9990,FIND("{",A9990)+1,FIND("}",A9990)-FIND("{",A9990)-1),"")</f>
        <v/>
      </c>
      <c r="D9990" s="1">
        <f>IF('Raw data'!B9990=0,"",'Raw data'!B9990)</f>
        <v/>
      </c>
      <c r="E9990" s="1">
        <f>IF('Raw data'!C9990=0,"",'Raw data'!C9990)</f>
        <v/>
      </c>
      <c r="F9990" s="1">
        <f>IF('Raw data'!D9990=0,"",'Raw data'!D9990)</f>
        <v/>
      </c>
      <c r="H9990" s="8">
        <f>IFERROR(IF(COUNTIF(E9990:F9990,0)=2,"",IF(COUNTIF(E9990:F9990,0)=1,0,E9990/SUM(E9990:F9990))),"")</f>
        <v/>
      </c>
      <c r="I9990" s="1">
        <f>IFERROR(RANK(H9990,H:H),"")</f>
        <v/>
      </c>
      <c r="K9990" s="1">
        <f>IF(D9990&lt;J$2,1,IF(D9990&lt;J$3,2,IF(D9990&lt;J$4,3,IF(D9990="","",4))))</f>
        <v/>
      </c>
      <c r="M9990" s="1">
        <f>IF(K9990="","",IF(K9990&gt;Figures!B$6-1,"yes","no"))</f>
        <v/>
      </c>
      <c r="N9990" s="8">
        <f>IF(H9990="","",IF(M9990="yes",H9990,0))</f>
        <v/>
      </c>
      <c r="O9990" s="1">
        <f>IFERROR(RANK(N9990,N:N),"")</f>
        <v/>
      </c>
    </row>
    <row r="9991">
      <c r="A9991" s="1">
        <f>IF('Raw data'!A9991="","",'Raw data'!A9991)</f>
        <v/>
      </c>
      <c r="B9991" s="1">
        <f>IFERROR(MID(A9991,1,FIND("{",A9991)-1),A9991)</f>
        <v/>
      </c>
      <c r="C9991" s="1">
        <f>IFERROR(MID(A9991,FIND("{",A9991)+1,FIND("}",A9991)-FIND("{",A9991)-1),"")</f>
        <v/>
      </c>
      <c r="D9991" s="1">
        <f>IF('Raw data'!B9991=0,"",'Raw data'!B9991)</f>
        <v/>
      </c>
      <c r="E9991" s="1">
        <f>IF('Raw data'!C9991=0,"",'Raw data'!C9991)</f>
        <v/>
      </c>
      <c r="F9991" s="1">
        <f>IF('Raw data'!D9991=0,"",'Raw data'!D9991)</f>
        <v/>
      </c>
      <c r="H9991" s="8">
        <f>IFERROR(IF(COUNTIF(E9991:F9991,0)=2,"",IF(COUNTIF(E9991:F9991,0)=1,0,E9991/SUM(E9991:F9991))),"")</f>
        <v/>
      </c>
      <c r="I9991" s="1">
        <f>IFERROR(RANK(H9991,H:H),"")</f>
        <v/>
      </c>
      <c r="K9991" s="1">
        <f>IF(D9991&lt;J$2,1,IF(D9991&lt;J$3,2,IF(D9991&lt;J$4,3,IF(D9991="","",4))))</f>
        <v/>
      </c>
      <c r="M9991" s="1">
        <f>IF(K9991="","",IF(K9991&gt;Figures!B$6-1,"yes","no"))</f>
        <v/>
      </c>
      <c r="N9991" s="8">
        <f>IF(H9991="","",IF(M9991="yes",H9991,0))</f>
        <v/>
      </c>
      <c r="O9991" s="1">
        <f>IFERROR(RANK(N9991,N:N),"")</f>
        <v/>
      </c>
    </row>
    <row r="9992">
      <c r="A9992" s="1">
        <f>IF('Raw data'!A9992="","",'Raw data'!A9992)</f>
        <v/>
      </c>
      <c r="B9992" s="1">
        <f>IFERROR(MID(A9992,1,FIND("{",A9992)-1),A9992)</f>
        <v/>
      </c>
      <c r="C9992" s="1">
        <f>IFERROR(MID(A9992,FIND("{",A9992)+1,FIND("}",A9992)-FIND("{",A9992)-1),"")</f>
        <v/>
      </c>
      <c r="D9992" s="1">
        <f>IF('Raw data'!B9992=0,"",'Raw data'!B9992)</f>
        <v/>
      </c>
      <c r="E9992" s="1">
        <f>IF('Raw data'!C9992=0,"",'Raw data'!C9992)</f>
        <v/>
      </c>
      <c r="F9992" s="1">
        <f>IF('Raw data'!D9992=0,"",'Raw data'!D9992)</f>
        <v/>
      </c>
      <c r="H9992" s="8">
        <f>IFERROR(IF(COUNTIF(E9992:F9992,0)=2,"",IF(COUNTIF(E9992:F9992,0)=1,0,E9992/SUM(E9992:F9992))),"")</f>
        <v/>
      </c>
      <c r="I9992" s="1">
        <f>IFERROR(RANK(H9992,H:H),"")</f>
        <v/>
      </c>
      <c r="K9992" s="1">
        <f>IF(D9992&lt;J$2,1,IF(D9992&lt;J$3,2,IF(D9992&lt;J$4,3,IF(D9992="","",4))))</f>
        <v/>
      </c>
      <c r="M9992" s="1">
        <f>IF(K9992="","",IF(K9992&gt;Figures!B$6-1,"yes","no"))</f>
        <v/>
      </c>
      <c r="N9992" s="8">
        <f>IF(H9992="","",IF(M9992="yes",H9992,0))</f>
        <v/>
      </c>
      <c r="O9992" s="1">
        <f>IFERROR(RANK(N9992,N:N),"")</f>
        <v/>
      </c>
    </row>
    <row r="9993">
      <c r="A9993" s="1">
        <f>IF('Raw data'!A9993="","",'Raw data'!A9993)</f>
        <v/>
      </c>
      <c r="B9993" s="1">
        <f>IFERROR(MID(A9993,1,FIND("{",A9993)-1),A9993)</f>
        <v/>
      </c>
      <c r="C9993" s="1">
        <f>IFERROR(MID(A9993,FIND("{",A9993)+1,FIND("}",A9993)-FIND("{",A9993)-1),"")</f>
        <v/>
      </c>
      <c r="D9993" s="1">
        <f>IF('Raw data'!B9993=0,"",'Raw data'!B9993)</f>
        <v/>
      </c>
      <c r="E9993" s="1">
        <f>IF('Raw data'!C9993=0,"",'Raw data'!C9993)</f>
        <v/>
      </c>
      <c r="F9993" s="1">
        <f>IF('Raw data'!D9993=0,"",'Raw data'!D9993)</f>
        <v/>
      </c>
      <c r="H9993" s="8">
        <f>IFERROR(IF(COUNTIF(E9993:F9993,0)=2,"",IF(COUNTIF(E9993:F9993,0)=1,0,E9993/SUM(E9993:F9993))),"")</f>
        <v/>
      </c>
      <c r="I9993" s="1">
        <f>IFERROR(RANK(H9993,H:H),"")</f>
        <v/>
      </c>
      <c r="K9993" s="1">
        <f>IF(D9993&lt;J$2,1,IF(D9993&lt;J$3,2,IF(D9993&lt;J$4,3,IF(D9993="","",4))))</f>
        <v/>
      </c>
      <c r="M9993" s="1">
        <f>IF(K9993="","",IF(K9993&gt;Figures!B$6-1,"yes","no"))</f>
        <v/>
      </c>
      <c r="N9993" s="8">
        <f>IF(H9993="","",IF(M9993="yes",H9993,0))</f>
        <v/>
      </c>
      <c r="O9993" s="1">
        <f>IFERROR(RANK(N9993,N:N),"")</f>
        <v/>
      </c>
    </row>
    <row r="9994">
      <c r="A9994" s="1">
        <f>IF('Raw data'!A9994="","",'Raw data'!A9994)</f>
        <v/>
      </c>
      <c r="B9994" s="1">
        <f>IFERROR(MID(A9994,1,FIND("{",A9994)-1),A9994)</f>
        <v/>
      </c>
      <c r="C9994" s="1">
        <f>IFERROR(MID(A9994,FIND("{",A9994)+1,FIND("}",A9994)-FIND("{",A9994)-1),"")</f>
        <v/>
      </c>
      <c r="D9994" s="1">
        <f>IF('Raw data'!B9994=0,"",'Raw data'!B9994)</f>
        <v/>
      </c>
      <c r="E9994" s="1">
        <f>IF('Raw data'!C9994=0,"",'Raw data'!C9994)</f>
        <v/>
      </c>
      <c r="F9994" s="1">
        <f>IF('Raw data'!D9994=0,"",'Raw data'!D9994)</f>
        <v/>
      </c>
      <c r="H9994" s="8">
        <f>IFERROR(IF(COUNTIF(E9994:F9994,0)=2,"",IF(COUNTIF(E9994:F9994,0)=1,0,E9994/SUM(E9994:F9994))),"")</f>
        <v/>
      </c>
      <c r="I9994" s="1">
        <f>IFERROR(RANK(H9994,H:H),"")</f>
        <v/>
      </c>
      <c r="K9994" s="1">
        <f>IF(D9994&lt;J$2,1,IF(D9994&lt;J$3,2,IF(D9994&lt;J$4,3,IF(D9994="","",4))))</f>
        <v/>
      </c>
      <c r="M9994" s="1">
        <f>IF(K9994="","",IF(K9994&gt;Figures!B$6-1,"yes","no"))</f>
        <v/>
      </c>
      <c r="N9994" s="8">
        <f>IF(H9994="","",IF(M9994="yes",H9994,0))</f>
        <v/>
      </c>
      <c r="O9994" s="1">
        <f>IFERROR(RANK(N9994,N:N),"")</f>
        <v/>
      </c>
    </row>
    <row r="9995">
      <c r="A9995" s="1">
        <f>IF('Raw data'!A9995="","",'Raw data'!A9995)</f>
        <v/>
      </c>
      <c r="B9995" s="1">
        <f>IFERROR(MID(A9995,1,FIND("{",A9995)-1),A9995)</f>
        <v/>
      </c>
      <c r="C9995" s="1">
        <f>IFERROR(MID(A9995,FIND("{",A9995)+1,FIND("}",A9995)-FIND("{",A9995)-1),"")</f>
        <v/>
      </c>
      <c r="D9995" s="1">
        <f>IF('Raw data'!B9995=0,"",'Raw data'!B9995)</f>
        <v/>
      </c>
      <c r="E9995" s="1">
        <f>IF('Raw data'!C9995=0,"",'Raw data'!C9995)</f>
        <v/>
      </c>
      <c r="F9995" s="1">
        <f>IF('Raw data'!D9995=0,"",'Raw data'!D9995)</f>
        <v/>
      </c>
      <c r="H9995" s="8">
        <f>IFERROR(IF(COUNTIF(E9995:F9995,0)=2,"",IF(COUNTIF(E9995:F9995,0)=1,0,E9995/SUM(E9995:F9995))),"")</f>
        <v/>
      </c>
      <c r="I9995" s="1">
        <f>IFERROR(RANK(H9995,H:H),"")</f>
        <v/>
      </c>
      <c r="K9995" s="1">
        <f>IF(D9995&lt;J$2,1,IF(D9995&lt;J$3,2,IF(D9995&lt;J$4,3,IF(D9995="","",4))))</f>
        <v/>
      </c>
      <c r="M9995" s="1">
        <f>IF(K9995="","",IF(K9995&gt;Figures!B$6-1,"yes","no"))</f>
        <v/>
      </c>
      <c r="N9995" s="8">
        <f>IF(H9995="","",IF(M9995="yes",H9995,0))</f>
        <v/>
      </c>
      <c r="O9995" s="1">
        <f>IFERROR(RANK(N9995,N:N),"")</f>
        <v/>
      </c>
    </row>
    <row r="9996">
      <c r="A9996" s="1">
        <f>IF('Raw data'!A9996="","",'Raw data'!A9996)</f>
        <v/>
      </c>
      <c r="B9996" s="1">
        <f>IFERROR(MID(A9996,1,FIND("{",A9996)-1),A9996)</f>
        <v/>
      </c>
      <c r="C9996" s="1">
        <f>IFERROR(MID(A9996,FIND("{",A9996)+1,FIND("}",A9996)-FIND("{",A9996)-1),"")</f>
        <v/>
      </c>
      <c r="D9996" s="1">
        <f>IF('Raw data'!B9996=0,"",'Raw data'!B9996)</f>
        <v/>
      </c>
      <c r="E9996" s="1">
        <f>IF('Raw data'!C9996=0,"",'Raw data'!C9996)</f>
        <v/>
      </c>
      <c r="F9996" s="1">
        <f>IF('Raw data'!D9996=0,"",'Raw data'!D9996)</f>
        <v/>
      </c>
      <c r="H9996" s="8">
        <f>IFERROR(IF(COUNTIF(E9996:F9996,0)=2,"",IF(COUNTIF(E9996:F9996,0)=1,0,E9996/SUM(E9996:F9996))),"")</f>
        <v/>
      </c>
      <c r="I9996" s="1">
        <f>IFERROR(RANK(H9996,H:H),"")</f>
        <v/>
      </c>
      <c r="K9996" s="1">
        <f>IF(D9996&lt;J$2,1,IF(D9996&lt;J$3,2,IF(D9996&lt;J$4,3,IF(D9996="","",4))))</f>
        <v/>
      </c>
      <c r="M9996" s="1">
        <f>IF(K9996="","",IF(K9996&gt;Figures!B$6-1,"yes","no"))</f>
        <v/>
      </c>
      <c r="N9996" s="8">
        <f>IF(H9996="","",IF(M9996="yes",H9996,0))</f>
        <v/>
      </c>
      <c r="O9996" s="1">
        <f>IFERROR(RANK(N9996,N:N),"")</f>
        <v/>
      </c>
    </row>
    <row r="9997">
      <c r="A9997" s="1">
        <f>IF('Raw data'!A9997="","",'Raw data'!A9997)</f>
        <v/>
      </c>
      <c r="B9997" s="1">
        <f>IFERROR(MID(A9997,1,FIND("{",A9997)-1),A9997)</f>
        <v/>
      </c>
      <c r="C9997" s="1">
        <f>IFERROR(MID(A9997,FIND("{",A9997)+1,FIND("}",A9997)-FIND("{",A9997)-1),"")</f>
        <v/>
      </c>
      <c r="D9997" s="1">
        <f>IF('Raw data'!B9997=0,"",'Raw data'!B9997)</f>
        <v/>
      </c>
      <c r="E9997" s="1">
        <f>IF('Raw data'!C9997=0,"",'Raw data'!C9997)</f>
        <v/>
      </c>
      <c r="F9997" s="1">
        <f>IF('Raw data'!D9997=0,"",'Raw data'!D9997)</f>
        <v/>
      </c>
      <c r="H9997" s="8">
        <f>IFERROR(IF(COUNTIF(E9997:F9997,0)=2,"",IF(COUNTIF(E9997:F9997,0)=1,0,E9997/SUM(E9997:F9997))),"")</f>
        <v/>
      </c>
      <c r="I9997" s="1">
        <f>IFERROR(RANK(H9997,H:H),"")</f>
        <v/>
      </c>
      <c r="K9997" s="1">
        <f>IF(D9997&lt;J$2,1,IF(D9997&lt;J$3,2,IF(D9997&lt;J$4,3,IF(D9997="","",4))))</f>
        <v/>
      </c>
      <c r="M9997" s="1">
        <f>IF(K9997="","",IF(K9997&gt;Figures!B$6-1,"yes","no"))</f>
        <v/>
      </c>
      <c r="N9997" s="8">
        <f>IF(H9997="","",IF(M9997="yes",H9997,0))</f>
        <v/>
      </c>
      <c r="O9997" s="1">
        <f>IFERROR(RANK(N9997,N:N),"")</f>
        <v/>
      </c>
    </row>
    <row r="9998">
      <c r="A9998" s="1">
        <f>IF('Raw data'!A9998="","",'Raw data'!A9998)</f>
        <v/>
      </c>
      <c r="B9998" s="1">
        <f>IFERROR(MID(A9998,1,FIND("{",A9998)-1),A9998)</f>
        <v/>
      </c>
      <c r="C9998" s="1">
        <f>IFERROR(MID(A9998,FIND("{",A9998)+1,FIND("}",A9998)-FIND("{",A9998)-1),"")</f>
        <v/>
      </c>
      <c r="D9998" s="1">
        <f>IF('Raw data'!B9998=0,"",'Raw data'!B9998)</f>
        <v/>
      </c>
      <c r="E9998" s="1">
        <f>IF('Raw data'!C9998=0,"",'Raw data'!C9998)</f>
        <v/>
      </c>
      <c r="F9998" s="1">
        <f>IF('Raw data'!D9998=0,"",'Raw data'!D9998)</f>
        <v/>
      </c>
      <c r="H9998" s="8">
        <f>IFERROR(IF(COUNTIF(E9998:F9998,0)=2,"",IF(COUNTIF(E9998:F9998,0)=1,0,E9998/SUM(E9998:F9998))),"")</f>
        <v/>
      </c>
      <c r="I9998" s="1">
        <f>IFERROR(RANK(H9998,H:H),"")</f>
        <v/>
      </c>
      <c r="K9998" s="1">
        <f>IF(D9998&lt;J$2,1,IF(D9998&lt;J$3,2,IF(D9998&lt;J$4,3,IF(D9998="","",4))))</f>
        <v/>
      </c>
      <c r="M9998" s="1">
        <f>IF(K9998="","",IF(K9998&gt;Figures!B$6-1,"yes","no"))</f>
        <v/>
      </c>
      <c r="N9998" s="8">
        <f>IF(H9998="","",IF(M9998="yes",H9998,0))</f>
        <v/>
      </c>
      <c r="O9998" s="1">
        <f>IFERROR(RANK(N9998,N:N),"")</f>
        <v/>
      </c>
    </row>
    <row r="9999">
      <c r="A9999" s="1">
        <f>IF('Raw data'!A9999="","",'Raw data'!A9999)</f>
        <v/>
      </c>
      <c r="B9999" s="1">
        <f>IFERROR(MID(A9999,1,FIND("{",A9999)-1),A9999)</f>
        <v/>
      </c>
      <c r="C9999" s="1">
        <f>IFERROR(MID(A9999,FIND("{",A9999)+1,FIND("}",A9999)-FIND("{",A9999)-1),"")</f>
        <v/>
      </c>
      <c r="D9999" s="1">
        <f>IF('Raw data'!B9999=0,"",'Raw data'!B9999)</f>
        <v/>
      </c>
      <c r="E9999" s="1">
        <f>IF('Raw data'!C9999=0,"",'Raw data'!C9999)</f>
        <v/>
      </c>
      <c r="F9999" s="1">
        <f>IF('Raw data'!D9999=0,"",'Raw data'!D9999)</f>
        <v/>
      </c>
      <c r="H9999" s="8">
        <f>IFERROR(IF(COUNTIF(E9999:F9999,0)=2,"",IF(COUNTIF(E9999:F9999,0)=1,0,E9999/SUM(E9999:F9999))),"")</f>
        <v/>
      </c>
      <c r="I9999" s="1">
        <f>IFERROR(RANK(H9999,H:H),"")</f>
        <v/>
      </c>
      <c r="K9999" s="1">
        <f>IF(D9999&lt;J$2,1,IF(D9999&lt;J$3,2,IF(D9999&lt;J$4,3,IF(D9999="","",4))))</f>
        <v/>
      </c>
      <c r="M9999" s="1">
        <f>IF(K9999="","",IF(K9999&gt;Figures!B$6-1,"yes","no"))</f>
        <v/>
      </c>
      <c r="N9999" s="8">
        <f>IF(H9999="","",IF(M9999="yes",H9999,0))</f>
        <v/>
      </c>
      <c r="O9999" s="1">
        <f>IFERROR(RANK(N9999,N:N),"")</f>
        <v/>
      </c>
    </row>
    <row r="10000">
      <c r="A10000" s="1">
        <f>IF('Raw data'!A10000="","",'Raw data'!A10000)</f>
        <v/>
      </c>
      <c r="B10000" s="1">
        <f>IFERROR(MID(A10000,1,FIND("{",A10000)-1),A10000)</f>
        <v/>
      </c>
      <c r="C10000" s="1">
        <f>IFERROR(MID(A10000,FIND("{",A10000)+1,FIND("}",A10000)-FIND("{",A10000)-1),"")</f>
        <v/>
      </c>
      <c r="D10000" s="1">
        <f>IF('Raw data'!B10000=0,"",'Raw data'!B10000)</f>
        <v/>
      </c>
      <c r="E10000" s="1">
        <f>IF('Raw data'!C10000=0,"",'Raw data'!C10000)</f>
        <v/>
      </c>
      <c r="F10000" s="1">
        <f>IF('Raw data'!D10000=0,"",'Raw data'!D10000)</f>
        <v/>
      </c>
      <c r="H10000" s="8">
        <f>IFERROR(IF(COUNTIF(E10000:F10000,0)=2,"",IF(COUNTIF(E10000:F10000,0)=1,0,E10000/SUM(E10000:F10000))),"")</f>
        <v/>
      </c>
      <c r="I10000" s="1">
        <f>IFERROR(RANK(H10000,H:H),"")</f>
        <v/>
      </c>
      <c r="K10000" s="1">
        <f>IF(D10000&lt;J$2,1,IF(D10000&lt;J$3,2,IF(D10000&lt;J$4,3,IF(D10000="","",4))))</f>
        <v/>
      </c>
      <c r="M10000" s="1">
        <f>IF(K10000="","",IF(K10000&gt;Figures!B$6-1,"yes","no"))</f>
        <v/>
      </c>
      <c r="N10000" s="8">
        <f>IF(H10000="","",IF(M10000="yes",H10000,0))</f>
        <v/>
      </c>
      <c r="O10000" s="1">
        <f>IFERROR(RANK(N10000,N:N),"")</f>
        <v/>
      </c>
    </row>
    <row r="10001">
      <c r="A10001" s="1">
        <f>IF('Raw data'!A10001="","",'Raw data'!A10001)</f>
        <v/>
      </c>
      <c r="B10001" s="1">
        <f>IFERROR(MID(A10001,1,FIND("{",A10001)-1),A10001)</f>
        <v/>
      </c>
      <c r="C10001" s="1">
        <f>IFERROR(MID(A10001,FIND("{",A10001)+1,FIND("}",A10001)-FIND("{",A10001)-1),"")</f>
        <v/>
      </c>
      <c r="D10001" s="1">
        <f>IF('Raw data'!B10001=0,"",'Raw data'!B10001)</f>
        <v/>
      </c>
      <c r="E10001" s="1">
        <f>IF('Raw data'!C10001=0,"",'Raw data'!C10001)</f>
        <v/>
      </c>
      <c r="F10001" s="1">
        <f>IF('Raw data'!D10001=0,"",'Raw data'!D10001)</f>
        <v/>
      </c>
      <c r="H10001" s="8">
        <f>IFERROR(IF(COUNTIF(E10001:F10001,0)=2,"",IF(COUNTIF(E10001:F10001,0)=1,0,E10001/SUM(E10001:F10001))),"")</f>
        <v/>
      </c>
      <c r="I10001" s="1">
        <f>IFERROR(RANK(H10001,H:H),"")</f>
        <v/>
      </c>
      <c r="K10001" s="1">
        <f>IF(D10001&lt;J$2,1,IF(D10001&lt;J$3,2,IF(D10001&lt;J$4,3,IF(D10001="","",4))))</f>
        <v/>
      </c>
      <c r="M10001" s="1">
        <f>IF(K10001="","",IF(K10001&gt;Figures!B$6-1,"yes","no"))</f>
        <v/>
      </c>
      <c r="N10001" s="8">
        <f>IF(H10001="","",IF(M10001="yes",H10001,0))</f>
        <v/>
      </c>
      <c r="O10001" s="1">
        <f>IFERROR(RANK(N10001,N:N),"")</f>
        <v/>
      </c>
    </row>
    <row r="10002">
      <c r="A10002" s="1">
        <f>IF('Raw data'!A10002="","",'Raw data'!A10002)</f>
        <v/>
      </c>
      <c r="B10002" s="1">
        <f>IFERROR(MID(A10002,1,FIND("{",A10002)-1),A10002)</f>
        <v/>
      </c>
      <c r="C10002" s="1">
        <f>IFERROR(MID(A10002,FIND("{",A10002)+1,FIND("}",A10002)-FIND("{",A10002)-1),"")</f>
        <v/>
      </c>
      <c r="D10002" s="1">
        <f>IF('Raw data'!B10002=0,"",'Raw data'!B10002)</f>
        <v/>
      </c>
      <c r="E10002" s="1">
        <f>IF('Raw data'!C10002=0,"",'Raw data'!C10002)</f>
        <v/>
      </c>
      <c r="F10002" s="1">
        <f>IF('Raw data'!D10002=0,"",'Raw data'!D10002)</f>
        <v/>
      </c>
      <c r="H10002" s="8">
        <f>IFERROR(IF(COUNTIF(E10002:F10002,0)=2,"",IF(COUNTIF(E10002:F10002,0)=1,0,E10002/SUM(E10002:F10002))),"")</f>
        <v/>
      </c>
      <c r="I10002" s="1">
        <f>IFERROR(RANK(H10002,H:H),"")</f>
        <v/>
      </c>
      <c r="K10002" s="1">
        <f>IF(D10002&lt;J$2,1,IF(D10002&lt;J$3,2,IF(D10002&lt;J$4,3,IF(D10002="","",4))))</f>
        <v/>
      </c>
      <c r="M10002" s="1">
        <f>IF(K10002="","",IF(K10002&gt;Figures!B$6-1,"yes","no"))</f>
        <v/>
      </c>
      <c r="N10002" s="8">
        <f>IF(H10002="","",IF(M10002="yes",H10002,0))</f>
        <v/>
      </c>
      <c r="O10002" s="1">
        <f>IFERROR(RANK(N10002,N:N),"")</f>
        <v/>
      </c>
    </row>
    <row r="10003">
      <c r="A10003" s="1">
        <f>IF('Raw data'!A10003="","",'Raw data'!A10003)</f>
        <v/>
      </c>
      <c r="B10003" s="1">
        <f>IFERROR(MID(A10003,1,FIND("{",A10003)-1),A10003)</f>
        <v/>
      </c>
      <c r="C10003" s="1">
        <f>IFERROR(MID(A10003,FIND("{",A10003)+1,FIND("}",A10003)-FIND("{",A10003)-1),"")</f>
        <v/>
      </c>
      <c r="D10003" s="1">
        <f>IF('Raw data'!B10003=0,"",'Raw data'!B10003)</f>
        <v/>
      </c>
      <c r="E10003" s="1">
        <f>IF('Raw data'!C10003=0,"",'Raw data'!C10003)</f>
        <v/>
      </c>
      <c r="F10003" s="1">
        <f>IF('Raw data'!D10003=0,"",'Raw data'!D10003)</f>
        <v/>
      </c>
      <c r="H10003" s="8">
        <f>IFERROR(IF(COUNTIF(E10003:F10003,0)=2,"",IF(COUNTIF(E10003:F10003,0)=1,0,E10003/SUM(E10003:F10003))),"")</f>
        <v/>
      </c>
      <c r="I10003" s="1">
        <f>IFERROR(RANK(H10003,H:H),"")</f>
        <v/>
      </c>
      <c r="K10003" s="1">
        <f>IF(D10003&lt;J$2,1,IF(D10003&lt;J$3,2,IF(D10003&lt;J$4,3,IF(D10003="","",4))))</f>
        <v/>
      </c>
      <c r="M10003" s="1">
        <f>IF(K10003="","",IF(K10003&gt;Figures!B$6-1,"yes","no"))</f>
        <v/>
      </c>
      <c r="N10003" s="8">
        <f>IF(H10003="","",IF(M10003="yes",H10003,0))</f>
        <v/>
      </c>
      <c r="O10003" s="1">
        <f>IFERROR(RANK(N10003,N:N),"")</f>
        <v/>
      </c>
    </row>
    <row r="10004">
      <c r="A10004" s="1">
        <f>IF('Raw data'!A10004="","",'Raw data'!A10004)</f>
        <v/>
      </c>
      <c r="B10004" s="1">
        <f>IFERROR(MID(A10004,1,FIND("{",A10004)-1),A10004)</f>
        <v/>
      </c>
      <c r="C10004" s="1">
        <f>IFERROR(MID(A10004,FIND("{",A10004)+1,FIND("}",A10004)-FIND("{",A10004)-1),"")</f>
        <v/>
      </c>
      <c r="D10004" s="1">
        <f>IF('Raw data'!B10004=0,"",'Raw data'!B10004)</f>
        <v/>
      </c>
      <c r="E10004" s="1">
        <f>IF('Raw data'!C10004=0,"",'Raw data'!C10004)</f>
        <v/>
      </c>
      <c r="F10004" s="1">
        <f>IF('Raw data'!D10004=0,"",'Raw data'!D10004)</f>
        <v/>
      </c>
      <c r="H10004" s="8">
        <f>IFERROR(IF(COUNTIF(E10004:F10004,0)=2,"",IF(COUNTIF(E10004:F10004,0)=1,0,E10004/SUM(E10004:F10004))),"")</f>
        <v/>
      </c>
      <c r="I10004" s="1">
        <f>IFERROR(RANK(H10004,H:H),"")</f>
        <v/>
      </c>
      <c r="K10004" s="1">
        <f>IF(D10004&lt;J$2,1,IF(D10004&lt;J$3,2,IF(D10004&lt;J$4,3,IF(D10004="","",4))))</f>
        <v/>
      </c>
      <c r="M10004" s="1">
        <f>IF(K10004="","",IF(K10004&gt;Figures!B$6-1,"yes","no"))</f>
        <v/>
      </c>
      <c r="N10004" s="8">
        <f>IF(H10004="","",IF(M10004="yes",H10004,0))</f>
        <v/>
      </c>
      <c r="O10004" s="1">
        <f>IFERROR(RANK(N10004,N:N),"")</f>
        <v/>
      </c>
    </row>
    <row r="10005">
      <c r="A10005" s="1">
        <f>IF('Raw data'!A10005="","",'Raw data'!A10005)</f>
        <v/>
      </c>
      <c r="B10005" s="1">
        <f>IFERROR(MID(A10005,1,FIND("{",A10005)-1),A10005)</f>
        <v/>
      </c>
      <c r="C10005" s="1">
        <f>IFERROR(MID(A10005,FIND("{",A10005)+1,FIND("}",A10005)-FIND("{",A10005)-1),"")</f>
        <v/>
      </c>
      <c r="D10005" s="1">
        <f>IF('Raw data'!B10005=0,"",'Raw data'!B10005)</f>
        <v/>
      </c>
      <c r="E10005" s="1">
        <f>IF('Raw data'!C10005=0,"",'Raw data'!C10005)</f>
        <v/>
      </c>
      <c r="F10005" s="1">
        <f>IF('Raw data'!D10005=0,"",'Raw data'!D10005)</f>
        <v/>
      </c>
      <c r="H10005" s="8">
        <f>IFERROR(IF(COUNTIF(E10005:F10005,0)=2,"",IF(COUNTIF(E10005:F10005,0)=1,0,E10005/SUM(E10005:F10005))),"")</f>
        <v/>
      </c>
      <c r="I10005" s="1">
        <f>IFERROR(RANK(H10005,H:H),"")</f>
        <v/>
      </c>
      <c r="K10005" s="1">
        <f>IF(D10005&lt;J$2,1,IF(D10005&lt;J$3,2,IF(D10005&lt;J$4,3,IF(D10005="","",4))))</f>
        <v/>
      </c>
      <c r="M10005" s="1">
        <f>IF(K10005="","",IF(K10005&gt;Figures!B$6-1,"yes","no"))</f>
        <v/>
      </c>
      <c r="N10005" s="8">
        <f>IF(H10005="","",IF(M10005="yes",H10005,0))</f>
        <v/>
      </c>
      <c r="O10005" s="1">
        <f>IFERROR(RANK(N10005,N:N),"")</f>
        <v/>
      </c>
    </row>
    <row r="10006">
      <c r="A10006" s="1">
        <f>IF('Raw data'!A10006="","",'Raw data'!A10006)</f>
        <v/>
      </c>
      <c r="B10006" s="1">
        <f>IFERROR(MID(A10006,1,FIND("{",A10006)-1),A10006)</f>
        <v/>
      </c>
      <c r="C10006" s="1">
        <f>IFERROR(MID(A10006,FIND("{",A10006)+1,FIND("}",A10006)-FIND("{",A10006)-1),"")</f>
        <v/>
      </c>
      <c r="D10006" s="1">
        <f>IF('Raw data'!B10006=0,"",'Raw data'!B10006)</f>
        <v/>
      </c>
      <c r="E10006" s="1">
        <f>IF('Raw data'!C10006=0,"",'Raw data'!C10006)</f>
        <v/>
      </c>
      <c r="F10006" s="1">
        <f>IF('Raw data'!D10006=0,"",'Raw data'!D10006)</f>
        <v/>
      </c>
      <c r="H10006" s="8">
        <f>IFERROR(IF(COUNTIF(E10006:F10006,0)=2,"",IF(COUNTIF(E10006:F10006,0)=1,0,E10006/SUM(E10006:F10006))),"")</f>
        <v/>
      </c>
      <c r="I10006" s="1">
        <f>IFERROR(RANK(H10006,H:H),"")</f>
        <v/>
      </c>
      <c r="K10006" s="1">
        <f>IF(D10006&lt;J$2,1,IF(D10006&lt;J$3,2,IF(D10006&lt;J$4,3,IF(D10006="","",4))))</f>
        <v/>
      </c>
      <c r="M10006" s="1">
        <f>IF(K10006="","",IF(K10006&gt;Figures!B$6-1,"yes","no"))</f>
        <v/>
      </c>
      <c r="N10006" s="8">
        <f>IF(H10006="","",IF(M10006="yes",H10006,0))</f>
        <v/>
      </c>
      <c r="O10006" s="1">
        <f>IFERROR(RANK(N10006,N:N),"")</f>
        <v/>
      </c>
    </row>
    <row r="10007">
      <c r="A10007" s="1">
        <f>IF('Raw data'!A10007="","",'Raw data'!A10007)</f>
        <v/>
      </c>
      <c r="B10007" s="1">
        <f>IFERROR(MID(A10007,1,FIND("{",A10007)-1),A10007)</f>
        <v/>
      </c>
      <c r="C10007" s="1">
        <f>IFERROR(MID(A10007,FIND("{",A10007)+1,FIND("}",A10007)-FIND("{",A10007)-1),"")</f>
        <v/>
      </c>
      <c r="D10007" s="1">
        <f>IF('Raw data'!B10007=0,"",'Raw data'!B10007)</f>
        <v/>
      </c>
      <c r="E10007" s="1">
        <f>IF('Raw data'!C10007=0,"",'Raw data'!C10007)</f>
        <v/>
      </c>
      <c r="F10007" s="1">
        <f>IF('Raw data'!D10007=0,"",'Raw data'!D10007)</f>
        <v/>
      </c>
      <c r="H10007" s="8">
        <f>IFERROR(IF(COUNTIF(E10007:F10007,0)=2,"",IF(COUNTIF(E10007:F10007,0)=1,0,E10007/SUM(E10007:F10007))),"")</f>
        <v/>
      </c>
      <c r="I10007" s="1">
        <f>IFERROR(RANK(H10007,H:H),"")</f>
        <v/>
      </c>
      <c r="K10007" s="1">
        <f>IF(D10007&lt;J$2,1,IF(D10007&lt;J$3,2,IF(D10007&lt;J$4,3,IF(D10007="","",4))))</f>
        <v/>
      </c>
      <c r="M10007" s="1">
        <f>IF(K10007="","",IF(K10007&gt;Figures!B$6-1,"yes","no"))</f>
        <v/>
      </c>
      <c r="N10007" s="8">
        <f>IF(H10007="","",IF(M10007="yes",H10007,0))</f>
        <v/>
      </c>
      <c r="O10007" s="1">
        <f>IFERROR(RANK(N10007,N:N),"")</f>
        <v/>
      </c>
    </row>
    <row r="10008">
      <c r="A10008" s="1">
        <f>IF('Raw data'!A10008="","",'Raw data'!A10008)</f>
        <v/>
      </c>
      <c r="B10008" s="1">
        <f>IFERROR(MID(A10008,1,FIND("{",A10008)-1),A10008)</f>
        <v/>
      </c>
      <c r="C10008" s="1">
        <f>IFERROR(MID(A10008,FIND("{",A10008)+1,FIND("}",A10008)-FIND("{",A10008)-1),"")</f>
        <v/>
      </c>
      <c r="D10008" s="1">
        <f>IF('Raw data'!B10008=0,"",'Raw data'!B10008)</f>
        <v/>
      </c>
      <c r="E10008" s="1">
        <f>IF('Raw data'!C10008=0,"",'Raw data'!C10008)</f>
        <v/>
      </c>
      <c r="F10008" s="1">
        <f>IF('Raw data'!D10008=0,"",'Raw data'!D10008)</f>
        <v/>
      </c>
      <c r="H10008" s="8">
        <f>IFERROR(IF(COUNTIF(E10008:F10008,0)=2,"",IF(COUNTIF(E10008:F10008,0)=1,0,E10008/SUM(E10008:F10008))),"")</f>
        <v/>
      </c>
      <c r="I10008" s="1">
        <f>IFERROR(RANK(H10008,H:H),"")</f>
        <v/>
      </c>
      <c r="K10008" s="1">
        <f>IF(D10008&lt;J$2,1,IF(D10008&lt;J$3,2,IF(D10008&lt;J$4,3,IF(D10008="","",4))))</f>
        <v/>
      </c>
      <c r="M10008" s="1">
        <f>IF(K10008="","",IF(K10008&gt;Figures!B$6-1,"yes","no"))</f>
        <v/>
      </c>
      <c r="N10008" s="8">
        <f>IF(H10008="","",IF(M10008="yes",H10008,0))</f>
        <v/>
      </c>
      <c r="O10008" s="1">
        <f>IFERROR(RANK(N10008,N:N),"")</f>
        <v/>
      </c>
    </row>
    <row r="10009">
      <c r="A10009" s="1">
        <f>IF('Raw data'!A10009="","",'Raw data'!A10009)</f>
        <v/>
      </c>
      <c r="B10009" s="1">
        <f>IFERROR(MID(A10009,1,FIND("{",A10009)-1),A10009)</f>
        <v/>
      </c>
      <c r="C10009" s="1">
        <f>IFERROR(MID(A10009,FIND("{",A10009)+1,FIND("}",A10009)-FIND("{",A10009)-1),"")</f>
        <v/>
      </c>
      <c r="D10009" s="1">
        <f>IF('Raw data'!B10009=0,"",'Raw data'!B10009)</f>
        <v/>
      </c>
      <c r="E10009" s="1">
        <f>IF('Raw data'!C10009=0,"",'Raw data'!C10009)</f>
        <v/>
      </c>
      <c r="F10009" s="1">
        <f>IF('Raw data'!D10009=0,"",'Raw data'!D10009)</f>
        <v/>
      </c>
      <c r="H10009" s="8">
        <f>IFERROR(IF(COUNTIF(E10009:F10009,0)=2,"",IF(COUNTIF(E10009:F10009,0)=1,0,E10009/SUM(E10009:F10009))),"")</f>
        <v/>
      </c>
      <c r="I10009" s="1">
        <f>IFERROR(RANK(H10009,H:H),"")</f>
        <v/>
      </c>
      <c r="K10009" s="1">
        <f>IF(D10009&lt;J$2,1,IF(D10009&lt;J$3,2,IF(D10009&lt;J$4,3,IF(D10009="","",4))))</f>
        <v/>
      </c>
      <c r="M10009" s="1">
        <f>IF(K10009="","",IF(K10009&gt;Figures!B$6-1,"yes","no"))</f>
        <v/>
      </c>
      <c r="N10009" s="8">
        <f>IF(H10009="","",IF(M10009="yes",H10009,0))</f>
        <v/>
      </c>
      <c r="O10009" s="1">
        <f>IFERROR(RANK(N10009,N:N),"")</f>
        <v/>
      </c>
    </row>
    <row r="10010">
      <c r="A10010" s="1">
        <f>IF('Raw data'!A10010="","",'Raw data'!A10010)</f>
        <v/>
      </c>
      <c r="B10010" s="1">
        <f>IFERROR(MID(A10010,1,FIND("{",A10010)-1),A10010)</f>
        <v/>
      </c>
      <c r="C10010" s="1">
        <f>IFERROR(MID(A10010,FIND("{",A10010)+1,FIND("}",A10010)-FIND("{",A10010)-1),"")</f>
        <v/>
      </c>
      <c r="D10010" s="1">
        <f>IF('Raw data'!B10010=0,"",'Raw data'!B10010)</f>
        <v/>
      </c>
      <c r="E10010" s="1">
        <f>IF('Raw data'!C10010=0,"",'Raw data'!C10010)</f>
        <v/>
      </c>
      <c r="F10010" s="1">
        <f>IF('Raw data'!D10010=0,"",'Raw data'!D10010)</f>
        <v/>
      </c>
      <c r="H10010" s="8">
        <f>IFERROR(IF(COUNTIF(E10010:F10010,0)=2,"",IF(COUNTIF(E10010:F10010,0)=1,0,E10010/SUM(E10010:F10010))),"")</f>
        <v/>
      </c>
      <c r="I10010" s="1">
        <f>IFERROR(RANK(H10010,H:H),"")</f>
        <v/>
      </c>
      <c r="K10010" s="1">
        <f>IF(D10010&lt;J$2,1,IF(D10010&lt;J$3,2,IF(D10010&lt;J$4,3,IF(D10010="","",4))))</f>
        <v/>
      </c>
      <c r="M10010" s="1">
        <f>IF(K10010="","",IF(K10010&gt;Figures!B$6-1,"yes","no"))</f>
        <v/>
      </c>
      <c r="N10010" s="8">
        <f>IF(H10010="","",IF(M10010="yes",H10010,0))</f>
        <v/>
      </c>
      <c r="O10010" s="1">
        <f>IFERROR(RANK(N10010,N:N),"")</f>
        <v/>
      </c>
    </row>
    <row r="10011">
      <c r="A10011" s="1">
        <f>IF('Raw data'!A10011="","",'Raw data'!A10011)</f>
        <v/>
      </c>
      <c r="B10011" s="1">
        <f>IFERROR(MID(A10011,1,FIND("{",A10011)-1),A10011)</f>
        <v/>
      </c>
      <c r="C10011" s="1">
        <f>IFERROR(MID(A10011,FIND("{",A10011)+1,FIND("}",A10011)-FIND("{",A10011)-1),"")</f>
        <v/>
      </c>
      <c r="D10011" s="1">
        <f>IF('Raw data'!B10011=0,"",'Raw data'!B10011)</f>
        <v/>
      </c>
      <c r="E10011" s="1">
        <f>IF('Raw data'!C10011=0,"",'Raw data'!C10011)</f>
        <v/>
      </c>
      <c r="F10011" s="1">
        <f>IF('Raw data'!D10011=0,"",'Raw data'!D10011)</f>
        <v/>
      </c>
      <c r="H10011" s="8">
        <f>IFERROR(IF(COUNTIF(E10011:F10011,0)=2,"",IF(COUNTIF(E10011:F10011,0)=1,0,E10011/SUM(E10011:F10011))),"")</f>
        <v/>
      </c>
      <c r="I10011" s="1">
        <f>IFERROR(RANK(H10011,H:H),"")</f>
        <v/>
      </c>
      <c r="K10011" s="1">
        <f>IF(D10011&lt;J$2,1,IF(D10011&lt;J$3,2,IF(D10011&lt;J$4,3,IF(D10011="","",4))))</f>
        <v/>
      </c>
      <c r="M10011" s="1">
        <f>IF(K10011="","",IF(K10011&gt;Figures!B$6-1,"yes","no"))</f>
        <v/>
      </c>
      <c r="N10011" s="8">
        <f>IF(H10011="","",IF(M10011="yes",H10011,0))</f>
        <v/>
      </c>
      <c r="O10011" s="1">
        <f>IFERROR(RANK(N10011,N:N),"")</f>
        <v/>
      </c>
    </row>
    <row r="10012">
      <c r="A10012" s="1">
        <f>IF('Raw data'!A10012="","",'Raw data'!A10012)</f>
        <v/>
      </c>
      <c r="B10012" s="1">
        <f>IFERROR(MID(A10012,1,FIND("{",A10012)-1),A10012)</f>
        <v/>
      </c>
      <c r="C10012" s="1">
        <f>IFERROR(MID(A10012,FIND("{",A10012)+1,FIND("}",A10012)-FIND("{",A10012)-1),"")</f>
        <v/>
      </c>
      <c r="D10012" s="1">
        <f>IF('Raw data'!B10012=0,"",'Raw data'!B10012)</f>
        <v/>
      </c>
      <c r="E10012" s="1">
        <f>IF('Raw data'!C10012=0,"",'Raw data'!C10012)</f>
        <v/>
      </c>
      <c r="F10012" s="1">
        <f>IF('Raw data'!D10012=0,"",'Raw data'!D10012)</f>
        <v/>
      </c>
      <c r="H10012" s="8">
        <f>IFERROR(IF(COUNTIF(E10012:F10012,0)=2,"",IF(COUNTIF(E10012:F10012,0)=1,0,E10012/SUM(E10012:F10012))),"")</f>
        <v/>
      </c>
      <c r="I10012" s="1">
        <f>IFERROR(RANK(H10012,H:H),"")</f>
        <v/>
      </c>
      <c r="K10012" s="1">
        <f>IF(D10012&lt;J$2,1,IF(D10012&lt;J$3,2,IF(D10012&lt;J$4,3,IF(D10012="","",4))))</f>
        <v/>
      </c>
      <c r="M10012" s="1">
        <f>IF(K10012="","",IF(K10012&gt;Figures!B$6-1,"yes","no"))</f>
        <v/>
      </c>
      <c r="N10012" s="8">
        <f>IF(H10012="","",IF(M10012="yes",H10012,0))</f>
        <v/>
      </c>
      <c r="O10012" s="1">
        <f>IFERROR(RANK(N10012,N:N),"")</f>
        <v/>
      </c>
    </row>
    <row r="10013">
      <c r="A10013" s="1">
        <f>IF('Raw data'!A10013="","",'Raw data'!A10013)</f>
        <v/>
      </c>
      <c r="B10013" s="1">
        <f>IFERROR(MID(A10013,1,FIND("{",A10013)-1),A10013)</f>
        <v/>
      </c>
      <c r="C10013" s="1">
        <f>IFERROR(MID(A10013,FIND("{",A10013)+1,FIND("}",A10013)-FIND("{",A10013)-1),"")</f>
        <v/>
      </c>
      <c r="D10013" s="1">
        <f>IF('Raw data'!B10013=0,"",'Raw data'!B10013)</f>
        <v/>
      </c>
      <c r="E10013" s="1">
        <f>IF('Raw data'!C10013=0,"",'Raw data'!C10013)</f>
        <v/>
      </c>
      <c r="F10013" s="1">
        <f>IF('Raw data'!D10013=0,"",'Raw data'!D10013)</f>
        <v/>
      </c>
      <c r="H10013" s="8">
        <f>IFERROR(IF(COUNTIF(E10013:F10013,0)=2,"",IF(COUNTIF(E10013:F10013,0)=1,0,E10013/SUM(E10013:F10013))),"")</f>
        <v/>
      </c>
      <c r="I10013" s="1">
        <f>IFERROR(RANK(H10013,H:H),"")</f>
        <v/>
      </c>
      <c r="K10013" s="1">
        <f>IF(D10013&lt;J$2,1,IF(D10013&lt;J$3,2,IF(D10013&lt;J$4,3,IF(D10013="","",4))))</f>
        <v/>
      </c>
      <c r="M10013" s="1">
        <f>IF(K10013="","",IF(K10013&gt;Figures!B$6-1,"yes","no"))</f>
        <v/>
      </c>
      <c r="N10013" s="8">
        <f>IF(H10013="","",IF(M10013="yes",H10013,0))</f>
        <v/>
      </c>
      <c r="O10013" s="1">
        <f>IFERROR(RANK(N10013,N:N),"")</f>
        <v/>
      </c>
    </row>
    <row r="10014">
      <c r="A10014" s="1">
        <f>IF('Raw data'!A10014="","",'Raw data'!A10014)</f>
        <v/>
      </c>
      <c r="B10014" s="1">
        <f>IFERROR(MID(A10014,1,FIND("{",A10014)-1),A10014)</f>
        <v/>
      </c>
      <c r="C10014" s="1">
        <f>IFERROR(MID(A10014,FIND("{",A10014)+1,FIND("}",A10014)-FIND("{",A10014)-1),"")</f>
        <v/>
      </c>
      <c r="D10014" s="1">
        <f>IF('Raw data'!B10014=0,"",'Raw data'!B10014)</f>
        <v/>
      </c>
      <c r="E10014" s="1">
        <f>IF('Raw data'!C10014=0,"",'Raw data'!C10014)</f>
        <v/>
      </c>
      <c r="F10014" s="1">
        <f>IF('Raw data'!D10014=0,"",'Raw data'!D10014)</f>
        <v/>
      </c>
      <c r="H10014" s="8">
        <f>IFERROR(IF(COUNTIF(E10014:F10014,0)=2,"",IF(COUNTIF(E10014:F10014,0)=1,0,E10014/SUM(E10014:F10014))),"")</f>
        <v/>
      </c>
      <c r="I10014" s="1">
        <f>IFERROR(RANK(H10014,H:H),"")</f>
        <v/>
      </c>
      <c r="K10014" s="1">
        <f>IF(D10014&lt;J$2,1,IF(D10014&lt;J$3,2,IF(D10014&lt;J$4,3,IF(D10014="","",4))))</f>
        <v/>
      </c>
      <c r="M10014" s="1">
        <f>IF(K10014="","",IF(K10014&gt;Figures!B$6-1,"yes","no"))</f>
        <v/>
      </c>
      <c r="N10014" s="8">
        <f>IF(H10014="","",IF(M10014="yes",H10014,0))</f>
        <v/>
      </c>
      <c r="O10014" s="1">
        <f>IFERROR(RANK(N10014,N:N),"")</f>
        <v/>
      </c>
    </row>
    <row r="10015">
      <c r="A10015" s="1">
        <f>IF('Raw data'!A10015="","",'Raw data'!A10015)</f>
        <v/>
      </c>
      <c r="B10015" s="1">
        <f>IFERROR(MID(A10015,1,FIND("{",A10015)-1),A10015)</f>
        <v/>
      </c>
      <c r="C10015" s="1">
        <f>IFERROR(MID(A10015,FIND("{",A10015)+1,FIND("}",A10015)-FIND("{",A10015)-1),"")</f>
        <v/>
      </c>
      <c r="D10015" s="1">
        <f>IF('Raw data'!B10015=0,"",'Raw data'!B10015)</f>
        <v/>
      </c>
      <c r="E10015" s="1">
        <f>IF('Raw data'!C10015=0,"",'Raw data'!C10015)</f>
        <v/>
      </c>
      <c r="F10015" s="1">
        <f>IF('Raw data'!D10015=0,"",'Raw data'!D10015)</f>
        <v/>
      </c>
      <c r="H10015" s="8">
        <f>IFERROR(IF(COUNTIF(E10015:F10015,0)=2,"",IF(COUNTIF(E10015:F10015,0)=1,0,E10015/SUM(E10015:F10015))),"")</f>
        <v/>
      </c>
      <c r="I10015" s="1">
        <f>IFERROR(RANK(H10015,H:H),"")</f>
        <v/>
      </c>
      <c r="K10015" s="1">
        <f>IF(D10015&lt;J$2,1,IF(D10015&lt;J$3,2,IF(D10015&lt;J$4,3,IF(D10015="","",4))))</f>
        <v/>
      </c>
      <c r="M10015" s="1">
        <f>IF(K10015="","",IF(K10015&gt;Figures!B$6-1,"yes","no"))</f>
        <v/>
      </c>
      <c r="N10015" s="8">
        <f>IF(H10015="","",IF(M10015="yes",H10015,0))</f>
        <v/>
      </c>
      <c r="O10015" s="1">
        <f>IFERROR(RANK(N10015,N:N),"")</f>
        <v/>
      </c>
    </row>
    <row r="10016">
      <c r="A10016" s="1">
        <f>IF('Raw data'!A10016="","",'Raw data'!A10016)</f>
        <v/>
      </c>
      <c r="B10016" s="1">
        <f>IFERROR(MID(A10016,1,FIND("{",A10016)-1),A10016)</f>
        <v/>
      </c>
      <c r="C10016" s="1">
        <f>IFERROR(MID(A10016,FIND("{",A10016)+1,FIND("}",A10016)-FIND("{",A10016)-1),"")</f>
        <v/>
      </c>
      <c r="D10016" s="1">
        <f>IF('Raw data'!B10016=0,"",'Raw data'!B10016)</f>
        <v/>
      </c>
      <c r="E10016" s="1">
        <f>IF('Raw data'!C10016=0,"",'Raw data'!C10016)</f>
        <v/>
      </c>
      <c r="F10016" s="1">
        <f>IF('Raw data'!D10016=0,"",'Raw data'!D10016)</f>
        <v/>
      </c>
      <c r="H10016" s="8">
        <f>IFERROR(IF(COUNTIF(E10016:F10016,0)=2,"",IF(COUNTIF(E10016:F10016,0)=1,0,E10016/SUM(E10016:F10016))),"")</f>
        <v/>
      </c>
      <c r="I10016" s="1">
        <f>IFERROR(RANK(H10016,H:H),"")</f>
        <v/>
      </c>
      <c r="K10016" s="1">
        <f>IF(D10016&lt;J$2,1,IF(D10016&lt;J$3,2,IF(D10016&lt;J$4,3,IF(D10016="","",4))))</f>
        <v/>
      </c>
      <c r="M10016" s="1">
        <f>IF(K10016="","",IF(K10016&gt;Figures!B$6-1,"yes","no"))</f>
        <v/>
      </c>
      <c r="N10016" s="8">
        <f>IF(H10016="","",IF(M10016="yes",H10016,0))</f>
        <v/>
      </c>
      <c r="O10016" s="1">
        <f>IFERROR(RANK(N10016,N:N),"")</f>
        <v/>
      </c>
    </row>
    <row r="10017">
      <c r="A10017" s="1">
        <f>IF('Raw data'!A10017="","",'Raw data'!A10017)</f>
        <v/>
      </c>
      <c r="B10017" s="1">
        <f>IFERROR(MID(A10017,1,FIND("{",A10017)-1),A10017)</f>
        <v/>
      </c>
      <c r="C10017" s="1">
        <f>IFERROR(MID(A10017,FIND("{",A10017)+1,FIND("}",A10017)-FIND("{",A10017)-1),"")</f>
        <v/>
      </c>
      <c r="D10017" s="1">
        <f>IF('Raw data'!B10017=0,"",'Raw data'!B10017)</f>
        <v/>
      </c>
      <c r="E10017" s="1">
        <f>IF('Raw data'!C10017=0,"",'Raw data'!C10017)</f>
        <v/>
      </c>
      <c r="F10017" s="1">
        <f>IF('Raw data'!D10017=0,"",'Raw data'!D10017)</f>
        <v/>
      </c>
      <c r="H10017" s="8">
        <f>IFERROR(IF(COUNTIF(E10017:F10017,0)=2,"",IF(COUNTIF(E10017:F10017,0)=1,0,E10017/SUM(E10017:F10017))),"")</f>
        <v/>
      </c>
      <c r="I10017" s="1">
        <f>IFERROR(RANK(H10017,H:H),"")</f>
        <v/>
      </c>
      <c r="K10017" s="1">
        <f>IF(D10017&lt;J$2,1,IF(D10017&lt;J$3,2,IF(D10017&lt;J$4,3,IF(D10017="","",4))))</f>
        <v/>
      </c>
      <c r="M10017" s="1">
        <f>IF(K10017="","",IF(K10017&gt;Figures!B$6-1,"yes","no"))</f>
        <v/>
      </c>
      <c r="N10017" s="8">
        <f>IF(H10017="","",IF(M10017="yes",H10017,0))</f>
        <v/>
      </c>
      <c r="O10017" s="1">
        <f>IFERROR(RANK(N10017,N:N),"")</f>
        <v/>
      </c>
    </row>
    <row r="10018">
      <c r="A10018" s="1">
        <f>IF('Raw data'!A10018="","",'Raw data'!A10018)</f>
        <v/>
      </c>
      <c r="B10018" s="1">
        <f>IFERROR(MID(A10018,1,FIND("{",A10018)-1),A10018)</f>
        <v/>
      </c>
      <c r="C10018" s="1">
        <f>IFERROR(MID(A10018,FIND("{",A10018)+1,FIND("}",A10018)-FIND("{",A10018)-1),"")</f>
        <v/>
      </c>
      <c r="D10018" s="1">
        <f>IF('Raw data'!B10018=0,"",'Raw data'!B10018)</f>
        <v/>
      </c>
      <c r="E10018" s="1">
        <f>IF('Raw data'!C10018=0,"",'Raw data'!C10018)</f>
        <v/>
      </c>
      <c r="F10018" s="1">
        <f>IF('Raw data'!D10018=0,"",'Raw data'!D10018)</f>
        <v/>
      </c>
      <c r="H10018" s="8">
        <f>IFERROR(IF(COUNTIF(E10018:F10018,0)=2,"",IF(COUNTIF(E10018:F10018,0)=1,0,E10018/SUM(E10018:F10018))),"")</f>
        <v/>
      </c>
      <c r="I10018" s="1">
        <f>IFERROR(RANK(H10018,H:H),"")</f>
        <v/>
      </c>
      <c r="K10018" s="1">
        <f>IF(D10018&lt;J$2,1,IF(D10018&lt;J$3,2,IF(D10018&lt;J$4,3,IF(D10018="","",4))))</f>
        <v/>
      </c>
      <c r="M10018" s="1">
        <f>IF(K10018="","",IF(K10018&gt;Figures!B$6-1,"yes","no"))</f>
        <v/>
      </c>
      <c r="N10018" s="8">
        <f>IF(H10018="","",IF(M10018="yes",H10018,0))</f>
        <v/>
      </c>
      <c r="O10018" s="1">
        <f>IFERROR(RANK(N10018,N:N),"")</f>
        <v/>
      </c>
    </row>
    <row r="10019">
      <c r="A10019" s="1">
        <f>IF('Raw data'!A10019="","",'Raw data'!A10019)</f>
        <v/>
      </c>
      <c r="B10019" s="1">
        <f>IFERROR(MID(A10019,1,FIND("{",A10019)-1),A10019)</f>
        <v/>
      </c>
      <c r="C10019" s="1">
        <f>IFERROR(MID(A10019,FIND("{",A10019)+1,FIND("}",A10019)-FIND("{",A10019)-1),"")</f>
        <v/>
      </c>
      <c r="D10019" s="1">
        <f>IF('Raw data'!B10019=0,"",'Raw data'!B10019)</f>
        <v/>
      </c>
      <c r="E10019" s="1">
        <f>IF('Raw data'!C10019=0,"",'Raw data'!C10019)</f>
        <v/>
      </c>
      <c r="F10019" s="1">
        <f>IF('Raw data'!D10019=0,"",'Raw data'!D10019)</f>
        <v/>
      </c>
      <c r="H10019" s="8">
        <f>IFERROR(IF(COUNTIF(E10019:F10019,0)=2,"",IF(COUNTIF(E10019:F10019,0)=1,0,E10019/SUM(E10019:F10019))),"")</f>
        <v/>
      </c>
      <c r="I10019" s="1">
        <f>IFERROR(RANK(H10019,H:H),"")</f>
        <v/>
      </c>
      <c r="K10019" s="1">
        <f>IF(D10019&lt;J$2,1,IF(D10019&lt;J$3,2,IF(D10019&lt;J$4,3,IF(D10019="","",4))))</f>
        <v/>
      </c>
      <c r="M10019" s="1">
        <f>IF(K10019="","",IF(K10019&gt;Figures!B$6-1,"yes","no"))</f>
        <v/>
      </c>
      <c r="N10019" s="8">
        <f>IF(H10019="","",IF(M10019="yes",H10019,0))</f>
        <v/>
      </c>
      <c r="O10019" s="1">
        <f>IFERROR(RANK(N10019,N:N),"")</f>
        <v/>
      </c>
    </row>
    <row r="10020">
      <c r="A10020" s="1">
        <f>IF('Raw data'!A10020="","",'Raw data'!A10020)</f>
        <v/>
      </c>
      <c r="B10020" s="1">
        <f>IFERROR(MID(A10020,1,FIND("{",A10020)-1),A10020)</f>
        <v/>
      </c>
      <c r="C10020" s="1">
        <f>IFERROR(MID(A10020,FIND("{",A10020)+1,FIND("}",A10020)-FIND("{",A10020)-1),"")</f>
        <v/>
      </c>
      <c r="D10020" s="1">
        <f>IF('Raw data'!B10020=0,"",'Raw data'!B10020)</f>
        <v/>
      </c>
      <c r="E10020" s="1">
        <f>IF('Raw data'!C10020=0,"",'Raw data'!C10020)</f>
        <v/>
      </c>
      <c r="F10020" s="1">
        <f>IF('Raw data'!D10020=0,"",'Raw data'!D10020)</f>
        <v/>
      </c>
      <c r="H10020" s="8">
        <f>IFERROR(IF(COUNTIF(E10020:F10020,0)=2,"",IF(COUNTIF(E10020:F10020,0)=1,0,E10020/SUM(E10020:F10020))),"")</f>
        <v/>
      </c>
      <c r="I10020" s="1">
        <f>IFERROR(RANK(H10020,H:H),"")</f>
        <v/>
      </c>
      <c r="K10020" s="1">
        <f>IF(D10020&lt;J$2,1,IF(D10020&lt;J$3,2,IF(D10020&lt;J$4,3,IF(D10020="","",4))))</f>
        <v/>
      </c>
      <c r="M10020" s="1">
        <f>IF(K10020="","",IF(K10020&gt;Figures!B$6-1,"yes","no"))</f>
        <v/>
      </c>
      <c r="N10020" s="8">
        <f>IF(H10020="","",IF(M10020="yes",H10020,0))</f>
        <v/>
      </c>
      <c r="O10020" s="1">
        <f>IFERROR(RANK(N10020,N:N),"")</f>
        <v/>
      </c>
    </row>
    <row r="10021">
      <c r="A10021" s="1">
        <f>IF('Raw data'!A10021="","",'Raw data'!A10021)</f>
        <v/>
      </c>
      <c r="B10021" s="1">
        <f>IFERROR(MID(A10021,1,FIND("{",A10021)-1),A10021)</f>
        <v/>
      </c>
      <c r="C10021" s="1">
        <f>IFERROR(MID(A10021,FIND("{",A10021)+1,FIND("}",A10021)-FIND("{",A10021)-1),"")</f>
        <v/>
      </c>
      <c r="D10021" s="1">
        <f>IF('Raw data'!B10021=0,"",'Raw data'!B10021)</f>
        <v/>
      </c>
      <c r="E10021" s="1">
        <f>IF('Raw data'!C10021=0,"",'Raw data'!C10021)</f>
        <v/>
      </c>
      <c r="F10021" s="1">
        <f>IF('Raw data'!D10021=0,"",'Raw data'!D10021)</f>
        <v/>
      </c>
      <c r="H10021" s="8">
        <f>IFERROR(IF(COUNTIF(E10021:F10021,0)=2,"",IF(COUNTIF(E10021:F10021,0)=1,0,E10021/SUM(E10021:F10021))),"")</f>
        <v/>
      </c>
      <c r="I10021" s="1">
        <f>IFERROR(RANK(H10021,H:H),"")</f>
        <v/>
      </c>
      <c r="K10021" s="1">
        <f>IF(D10021&lt;J$2,1,IF(D10021&lt;J$3,2,IF(D10021&lt;J$4,3,IF(D10021="","",4))))</f>
        <v/>
      </c>
      <c r="M10021" s="1">
        <f>IF(K10021="","",IF(K10021&gt;Figures!B$6-1,"yes","no"))</f>
        <v/>
      </c>
      <c r="N10021" s="8">
        <f>IF(H10021="","",IF(M10021="yes",H10021,0))</f>
        <v/>
      </c>
      <c r="O10021" s="1">
        <f>IFERROR(RANK(N10021,N:N),"")</f>
        <v/>
      </c>
    </row>
    <row r="10022">
      <c r="A10022" s="1">
        <f>IF('Raw data'!A10022="","",'Raw data'!A10022)</f>
        <v/>
      </c>
      <c r="B10022" s="1">
        <f>IFERROR(MID(A10022,1,FIND("{",A10022)-1),A10022)</f>
        <v/>
      </c>
      <c r="C10022" s="1">
        <f>IFERROR(MID(A10022,FIND("{",A10022)+1,FIND("}",A10022)-FIND("{",A10022)-1),"")</f>
        <v/>
      </c>
      <c r="D10022" s="1">
        <f>IF('Raw data'!B10022=0,"",'Raw data'!B10022)</f>
        <v/>
      </c>
      <c r="E10022" s="1">
        <f>IF('Raw data'!C10022=0,"",'Raw data'!C10022)</f>
        <v/>
      </c>
      <c r="F10022" s="1">
        <f>IF('Raw data'!D10022=0,"",'Raw data'!D10022)</f>
        <v/>
      </c>
      <c r="H10022" s="8">
        <f>IFERROR(IF(COUNTIF(E10022:F10022,0)=2,"",IF(COUNTIF(E10022:F10022,0)=1,0,E10022/SUM(E10022:F10022))),"")</f>
        <v/>
      </c>
      <c r="I10022" s="1">
        <f>IFERROR(RANK(H10022,H:H),"")</f>
        <v/>
      </c>
      <c r="K10022" s="1">
        <f>IF(D10022&lt;J$2,1,IF(D10022&lt;J$3,2,IF(D10022&lt;J$4,3,IF(D10022="","",4))))</f>
        <v/>
      </c>
      <c r="M10022" s="1">
        <f>IF(K10022="","",IF(K10022&gt;Figures!B$6-1,"yes","no"))</f>
        <v/>
      </c>
      <c r="N10022" s="8">
        <f>IF(H10022="","",IF(M10022="yes",H10022,0))</f>
        <v/>
      </c>
      <c r="O10022" s="1">
        <f>IFERROR(RANK(N10022,N:N),"")</f>
        <v/>
      </c>
    </row>
    <row r="10023">
      <c r="A10023" s="1">
        <f>IF('Raw data'!A10023="","",'Raw data'!A10023)</f>
        <v/>
      </c>
      <c r="B10023" s="1">
        <f>IFERROR(MID(A10023,1,FIND("{",A10023)-1),A10023)</f>
        <v/>
      </c>
      <c r="C10023" s="1">
        <f>IFERROR(MID(A10023,FIND("{",A10023)+1,FIND("}",A10023)-FIND("{",A10023)-1),"")</f>
        <v/>
      </c>
      <c r="D10023" s="1">
        <f>IF('Raw data'!B10023=0,"",'Raw data'!B10023)</f>
        <v/>
      </c>
      <c r="E10023" s="1">
        <f>IF('Raw data'!C10023=0,"",'Raw data'!C10023)</f>
        <v/>
      </c>
      <c r="F10023" s="1">
        <f>IF('Raw data'!D10023=0,"",'Raw data'!D10023)</f>
        <v/>
      </c>
      <c r="H10023" s="8">
        <f>IFERROR(IF(COUNTIF(E10023:F10023,0)=2,"",IF(COUNTIF(E10023:F10023,0)=1,0,E10023/SUM(E10023:F10023))),"")</f>
        <v/>
      </c>
      <c r="I10023" s="1">
        <f>IFERROR(RANK(H10023,H:H),"")</f>
        <v/>
      </c>
      <c r="K10023" s="1">
        <f>IF(D10023&lt;J$2,1,IF(D10023&lt;J$3,2,IF(D10023&lt;J$4,3,IF(D10023="","",4))))</f>
        <v/>
      </c>
      <c r="M10023" s="1">
        <f>IF(K10023="","",IF(K10023&gt;Figures!B$6-1,"yes","no"))</f>
        <v/>
      </c>
      <c r="N10023" s="8">
        <f>IF(H10023="","",IF(M10023="yes",H10023,0))</f>
        <v/>
      </c>
      <c r="O10023" s="1">
        <f>IFERROR(RANK(N10023,N:N),"")</f>
        <v/>
      </c>
    </row>
    <row r="10024">
      <c r="A10024" s="1">
        <f>IF('Raw data'!A10024="","",'Raw data'!A10024)</f>
        <v/>
      </c>
      <c r="B10024" s="1">
        <f>IFERROR(MID(A10024,1,FIND("{",A10024)-1),A10024)</f>
        <v/>
      </c>
      <c r="C10024" s="1">
        <f>IFERROR(MID(A10024,FIND("{",A10024)+1,FIND("}",A10024)-FIND("{",A10024)-1),"")</f>
        <v/>
      </c>
      <c r="D10024" s="1">
        <f>IF('Raw data'!B10024=0,"",'Raw data'!B10024)</f>
        <v/>
      </c>
      <c r="E10024" s="1">
        <f>IF('Raw data'!C10024=0,"",'Raw data'!C10024)</f>
        <v/>
      </c>
      <c r="F10024" s="1">
        <f>IF('Raw data'!D10024=0,"",'Raw data'!D10024)</f>
        <v/>
      </c>
      <c r="H10024" s="8">
        <f>IFERROR(IF(COUNTIF(E10024:F10024,0)=2,"",IF(COUNTIF(E10024:F10024,0)=1,0,E10024/SUM(E10024:F10024))),"")</f>
        <v/>
      </c>
      <c r="I10024" s="1">
        <f>IFERROR(RANK(H10024,H:H),"")</f>
        <v/>
      </c>
      <c r="K10024" s="1">
        <f>IF(D10024&lt;J$2,1,IF(D10024&lt;J$3,2,IF(D10024&lt;J$4,3,IF(D10024="","",4))))</f>
        <v/>
      </c>
      <c r="M10024" s="1">
        <f>IF(K10024="","",IF(K10024&gt;Figures!B$6-1,"yes","no"))</f>
        <v/>
      </c>
      <c r="N10024" s="8">
        <f>IF(H10024="","",IF(M10024="yes",H10024,0))</f>
        <v/>
      </c>
      <c r="O10024" s="1">
        <f>IFERROR(RANK(N10024,N:N),"")</f>
        <v/>
      </c>
    </row>
    <row r="10025">
      <c r="A10025" s="1">
        <f>IF('Raw data'!A10025="","",'Raw data'!A10025)</f>
        <v/>
      </c>
      <c r="B10025" s="1">
        <f>IFERROR(MID(A10025,1,FIND("{",A10025)-1),A10025)</f>
        <v/>
      </c>
      <c r="C10025" s="1">
        <f>IFERROR(MID(A10025,FIND("{",A10025)+1,FIND("}",A10025)-FIND("{",A10025)-1),"")</f>
        <v/>
      </c>
      <c r="D10025" s="1">
        <f>IF('Raw data'!B10025=0,"",'Raw data'!B10025)</f>
        <v/>
      </c>
      <c r="E10025" s="1">
        <f>IF('Raw data'!C10025=0,"",'Raw data'!C10025)</f>
        <v/>
      </c>
      <c r="F10025" s="1">
        <f>IF('Raw data'!D10025=0,"",'Raw data'!D10025)</f>
        <v/>
      </c>
      <c r="H10025" s="8">
        <f>IFERROR(IF(COUNTIF(E10025:F10025,0)=2,"",IF(COUNTIF(E10025:F10025,0)=1,0,E10025/SUM(E10025:F10025))),"")</f>
        <v/>
      </c>
      <c r="I10025" s="1">
        <f>IFERROR(RANK(H10025,H:H),"")</f>
        <v/>
      </c>
      <c r="K10025" s="1">
        <f>IF(D10025&lt;J$2,1,IF(D10025&lt;J$3,2,IF(D10025&lt;J$4,3,IF(D10025="","",4))))</f>
        <v/>
      </c>
      <c r="M10025" s="1">
        <f>IF(K10025="","",IF(K10025&gt;Figures!B$6-1,"yes","no"))</f>
        <v/>
      </c>
      <c r="N10025" s="8">
        <f>IF(H10025="","",IF(M10025="yes",H10025,0))</f>
        <v/>
      </c>
      <c r="O10025" s="1">
        <f>IFERROR(RANK(N10025,N:N),"")</f>
        <v/>
      </c>
    </row>
    <row r="10026">
      <c r="A10026" s="1">
        <f>IF('Raw data'!A10026="","",'Raw data'!A10026)</f>
        <v/>
      </c>
      <c r="B10026" s="1">
        <f>IFERROR(MID(A10026,1,FIND("{",A10026)-1),A10026)</f>
        <v/>
      </c>
      <c r="C10026" s="1">
        <f>IFERROR(MID(A10026,FIND("{",A10026)+1,FIND("}",A10026)-FIND("{",A10026)-1),"")</f>
        <v/>
      </c>
      <c r="D10026" s="1">
        <f>IF('Raw data'!B10026=0,"",'Raw data'!B10026)</f>
        <v/>
      </c>
      <c r="E10026" s="1">
        <f>IF('Raw data'!C10026=0,"",'Raw data'!C10026)</f>
        <v/>
      </c>
      <c r="F10026" s="1">
        <f>IF('Raw data'!D10026=0,"",'Raw data'!D10026)</f>
        <v/>
      </c>
      <c r="H10026" s="8">
        <f>IFERROR(IF(COUNTIF(E10026:F10026,0)=2,"",IF(COUNTIF(E10026:F10026,0)=1,0,E10026/SUM(E10026:F10026))),"")</f>
        <v/>
      </c>
      <c r="I10026" s="1">
        <f>IFERROR(RANK(H10026,H:H),"")</f>
        <v/>
      </c>
      <c r="K10026" s="1">
        <f>IF(D10026&lt;J$2,1,IF(D10026&lt;J$3,2,IF(D10026&lt;J$4,3,IF(D10026="","",4))))</f>
        <v/>
      </c>
      <c r="M10026" s="1">
        <f>IF(K10026="","",IF(K10026&gt;Figures!B$6-1,"yes","no"))</f>
        <v/>
      </c>
      <c r="N10026" s="8">
        <f>IF(H10026="","",IF(M10026="yes",H10026,0))</f>
        <v/>
      </c>
      <c r="O10026" s="1">
        <f>IFERROR(RANK(N10026,N:N),"")</f>
        <v/>
      </c>
    </row>
    <row r="10027">
      <c r="A10027" s="1">
        <f>IF('Raw data'!A10027="","",'Raw data'!A10027)</f>
        <v/>
      </c>
      <c r="B10027" s="1">
        <f>IFERROR(MID(A10027,1,FIND("{",A10027)-1),A10027)</f>
        <v/>
      </c>
      <c r="C10027" s="1">
        <f>IFERROR(MID(A10027,FIND("{",A10027)+1,FIND("}",A10027)-FIND("{",A10027)-1),"")</f>
        <v/>
      </c>
      <c r="D10027" s="1">
        <f>IF('Raw data'!B10027=0,"",'Raw data'!B10027)</f>
        <v/>
      </c>
      <c r="E10027" s="1">
        <f>IF('Raw data'!C10027=0,"",'Raw data'!C10027)</f>
        <v/>
      </c>
      <c r="F10027" s="1">
        <f>IF('Raw data'!D10027=0,"",'Raw data'!D10027)</f>
        <v/>
      </c>
      <c r="H10027" s="8">
        <f>IFERROR(IF(COUNTIF(E10027:F10027,0)=2,"",IF(COUNTIF(E10027:F10027,0)=1,0,E10027/SUM(E10027:F10027))),"")</f>
        <v/>
      </c>
      <c r="I10027" s="1">
        <f>IFERROR(RANK(H10027,H:H),"")</f>
        <v/>
      </c>
      <c r="K10027" s="1">
        <f>IF(D10027&lt;J$2,1,IF(D10027&lt;J$3,2,IF(D10027&lt;J$4,3,IF(D10027="","",4))))</f>
        <v/>
      </c>
      <c r="M10027" s="1">
        <f>IF(K10027="","",IF(K10027&gt;Figures!B$6-1,"yes","no"))</f>
        <v/>
      </c>
      <c r="N10027" s="8">
        <f>IF(H10027="","",IF(M10027="yes",H10027,0))</f>
        <v/>
      </c>
      <c r="O10027" s="1">
        <f>IFERROR(RANK(N10027,N:N),"")</f>
        <v/>
      </c>
    </row>
    <row r="10028">
      <c r="A10028" s="1">
        <f>IF('Raw data'!A10028="","",'Raw data'!A10028)</f>
        <v/>
      </c>
      <c r="B10028" s="1">
        <f>IFERROR(MID(A10028,1,FIND("{",A10028)-1),A10028)</f>
        <v/>
      </c>
      <c r="C10028" s="1">
        <f>IFERROR(MID(A10028,FIND("{",A10028)+1,FIND("}",A10028)-FIND("{",A10028)-1),"")</f>
        <v/>
      </c>
      <c r="D10028" s="1">
        <f>IF('Raw data'!B10028=0,"",'Raw data'!B10028)</f>
        <v/>
      </c>
      <c r="E10028" s="1">
        <f>IF('Raw data'!C10028=0,"",'Raw data'!C10028)</f>
        <v/>
      </c>
      <c r="F10028" s="1">
        <f>IF('Raw data'!D10028=0,"",'Raw data'!D10028)</f>
        <v/>
      </c>
      <c r="H10028" s="8">
        <f>IFERROR(IF(COUNTIF(E10028:F10028,0)=2,"",IF(COUNTIF(E10028:F10028,0)=1,0,E10028/SUM(E10028:F10028))),"")</f>
        <v/>
      </c>
      <c r="I10028" s="1">
        <f>IFERROR(RANK(H10028,H:H),"")</f>
        <v/>
      </c>
      <c r="K10028" s="1">
        <f>IF(D10028&lt;J$2,1,IF(D10028&lt;J$3,2,IF(D10028&lt;J$4,3,IF(D10028="","",4))))</f>
        <v/>
      </c>
      <c r="M10028" s="1">
        <f>IF(K10028="","",IF(K10028&gt;Figures!B$6-1,"yes","no"))</f>
        <v/>
      </c>
      <c r="N10028" s="8">
        <f>IF(H10028="","",IF(M10028="yes",H10028,0))</f>
        <v/>
      </c>
      <c r="O10028" s="1">
        <f>IFERROR(RANK(N10028,N:N),"")</f>
        <v/>
      </c>
    </row>
    <row r="10029">
      <c r="A10029" s="1">
        <f>IF('Raw data'!A10029="","",'Raw data'!A10029)</f>
        <v/>
      </c>
      <c r="B10029" s="1">
        <f>IFERROR(MID(A10029,1,FIND("{",A10029)-1),A10029)</f>
        <v/>
      </c>
      <c r="C10029" s="1">
        <f>IFERROR(MID(A10029,FIND("{",A10029)+1,FIND("}",A10029)-FIND("{",A10029)-1),"")</f>
        <v/>
      </c>
      <c r="D10029" s="1">
        <f>IF('Raw data'!B10029=0,"",'Raw data'!B10029)</f>
        <v/>
      </c>
      <c r="E10029" s="1">
        <f>IF('Raw data'!C10029=0,"",'Raw data'!C10029)</f>
        <v/>
      </c>
      <c r="F10029" s="1">
        <f>IF('Raw data'!D10029=0,"",'Raw data'!D10029)</f>
        <v/>
      </c>
      <c r="H10029" s="8">
        <f>IFERROR(IF(COUNTIF(E10029:F10029,0)=2,"",IF(COUNTIF(E10029:F10029,0)=1,0,E10029/SUM(E10029:F10029))),"")</f>
        <v/>
      </c>
      <c r="I10029" s="1">
        <f>IFERROR(RANK(H10029,H:H),"")</f>
        <v/>
      </c>
      <c r="K10029" s="1">
        <f>IF(D10029&lt;J$2,1,IF(D10029&lt;J$3,2,IF(D10029&lt;J$4,3,IF(D10029="","",4))))</f>
        <v/>
      </c>
      <c r="M10029" s="1">
        <f>IF(K10029="","",IF(K10029&gt;Figures!B$6-1,"yes","no"))</f>
        <v/>
      </c>
      <c r="N10029" s="8">
        <f>IF(H10029="","",IF(M10029="yes",H10029,0))</f>
        <v/>
      </c>
      <c r="O10029" s="1">
        <f>IFERROR(RANK(N10029,N:N),"")</f>
        <v/>
      </c>
    </row>
    <row r="10030">
      <c r="A10030" s="1">
        <f>IF('Raw data'!A10030="","",'Raw data'!A10030)</f>
        <v/>
      </c>
      <c r="B10030" s="1">
        <f>IFERROR(MID(A10030,1,FIND("{",A10030)-1),A10030)</f>
        <v/>
      </c>
      <c r="C10030" s="1">
        <f>IFERROR(MID(A10030,FIND("{",A10030)+1,FIND("}",A10030)-FIND("{",A10030)-1),"")</f>
        <v/>
      </c>
      <c r="D10030" s="1">
        <f>IF('Raw data'!B10030=0,"",'Raw data'!B10030)</f>
        <v/>
      </c>
      <c r="E10030" s="1">
        <f>IF('Raw data'!C10030=0,"",'Raw data'!C10030)</f>
        <v/>
      </c>
      <c r="F10030" s="1">
        <f>IF('Raw data'!D10030=0,"",'Raw data'!D10030)</f>
        <v/>
      </c>
      <c r="H10030" s="8">
        <f>IFERROR(IF(COUNTIF(E10030:F10030,0)=2,"",IF(COUNTIF(E10030:F10030,0)=1,0,E10030/SUM(E10030:F10030))),"")</f>
        <v/>
      </c>
      <c r="I10030" s="1">
        <f>IFERROR(RANK(H10030,H:H),"")</f>
        <v/>
      </c>
      <c r="K10030" s="1">
        <f>IF(D10030&lt;J$2,1,IF(D10030&lt;J$3,2,IF(D10030&lt;J$4,3,IF(D10030="","",4))))</f>
        <v/>
      </c>
      <c r="M10030" s="1">
        <f>IF(K10030="","",IF(K10030&gt;Figures!B$6-1,"yes","no"))</f>
        <v/>
      </c>
      <c r="N10030" s="8">
        <f>IF(H10030="","",IF(M10030="yes",H10030,0))</f>
        <v/>
      </c>
      <c r="O10030" s="1">
        <f>IFERROR(RANK(N10030,N:N),"")</f>
        <v/>
      </c>
    </row>
    <row r="10031">
      <c r="A10031" s="1">
        <f>IF('Raw data'!A10031="","",'Raw data'!A10031)</f>
        <v/>
      </c>
      <c r="B10031" s="1">
        <f>IFERROR(MID(A10031,1,FIND("{",A10031)-1),A10031)</f>
        <v/>
      </c>
      <c r="C10031" s="1">
        <f>IFERROR(MID(A10031,FIND("{",A10031)+1,FIND("}",A10031)-FIND("{",A10031)-1),"")</f>
        <v/>
      </c>
      <c r="D10031" s="1">
        <f>IF('Raw data'!B10031=0,"",'Raw data'!B10031)</f>
        <v/>
      </c>
      <c r="E10031" s="1">
        <f>IF('Raw data'!C10031=0,"",'Raw data'!C10031)</f>
        <v/>
      </c>
      <c r="F10031" s="1">
        <f>IF('Raw data'!D10031=0,"",'Raw data'!D10031)</f>
        <v/>
      </c>
      <c r="H10031" s="8">
        <f>IFERROR(IF(COUNTIF(E10031:F10031,0)=2,"",IF(COUNTIF(E10031:F10031,0)=1,0,E10031/SUM(E10031:F10031))),"")</f>
        <v/>
      </c>
      <c r="I10031" s="1">
        <f>IFERROR(RANK(H10031,H:H),"")</f>
        <v/>
      </c>
      <c r="K10031" s="1">
        <f>IF(D10031&lt;J$2,1,IF(D10031&lt;J$3,2,IF(D10031&lt;J$4,3,IF(D10031="","",4))))</f>
        <v/>
      </c>
      <c r="M10031" s="1">
        <f>IF(K10031="","",IF(K10031&gt;Figures!B$6-1,"yes","no"))</f>
        <v/>
      </c>
      <c r="N10031" s="8">
        <f>IF(H10031="","",IF(M10031="yes",H10031,0))</f>
        <v/>
      </c>
      <c r="O10031" s="1">
        <f>IFERROR(RANK(N10031,N:N),"")</f>
        <v/>
      </c>
    </row>
    <row r="10032">
      <c r="A10032" s="1">
        <f>IF('Raw data'!A10032="","",'Raw data'!A10032)</f>
        <v/>
      </c>
      <c r="B10032" s="1">
        <f>IFERROR(MID(A10032,1,FIND("{",A10032)-1),A10032)</f>
        <v/>
      </c>
      <c r="C10032" s="1">
        <f>IFERROR(MID(A10032,FIND("{",A10032)+1,FIND("}",A10032)-FIND("{",A10032)-1),"")</f>
        <v/>
      </c>
      <c r="D10032" s="1">
        <f>IF('Raw data'!B10032=0,"",'Raw data'!B10032)</f>
        <v/>
      </c>
      <c r="E10032" s="1">
        <f>IF('Raw data'!C10032=0,"",'Raw data'!C10032)</f>
        <v/>
      </c>
      <c r="F10032" s="1">
        <f>IF('Raw data'!D10032=0,"",'Raw data'!D10032)</f>
        <v/>
      </c>
      <c r="H10032" s="8">
        <f>IFERROR(IF(COUNTIF(E10032:F10032,0)=2,"",IF(COUNTIF(E10032:F10032,0)=1,0,E10032/SUM(E10032:F10032))),"")</f>
        <v/>
      </c>
      <c r="I10032" s="1">
        <f>IFERROR(RANK(H10032,H:H),"")</f>
        <v/>
      </c>
      <c r="K10032" s="1">
        <f>IF(D10032&lt;J$2,1,IF(D10032&lt;J$3,2,IF(D10032&lt;J$4,3,IF(D10032="","",4))))</f>
        <v/>
      </c>
      <c r="M10032" s="1">
        <f>IF(K10032="","",IF(K10032&gt;Figures!B$6-1,"yes","no"))</f>
        <v/>
      </c>
      <c r="N10032" s="8">
        <f>IF(H10032="","",IF(M10032="yes",H10032,0))</f>
        <v/>
      </c>
      <c r="O10032" s="1">
        <f>IFERROR(RANK(N10032,N:N),"")</f>
        <v/>
      </c>
    </row>
    <row r="10033">
      <c r="A10033" s="1">
        <f>IF('Raw data'!A10033="","",'Raw data'!A10033)</f>
        <v/>
      </c>
      <c r="B10033" s="1">
        <f>IFERROR(MID(A10033,1,FIND("{",A10033)-1),A10033)</f>
        <v/>
      </c>
      <c r="C10033" s="1">
        <f>IFERROR(MID(A10033,FIND("{",A10033)+1,FIND("}",A10033)-FIND("{",A10033)-1),"")</f>
        <v/>
      </c>
      <c r="D10033" s="1">
        <f>IF('Raw data'!B10033=0,"",'Raw data'!B10033)</f>
        <v/>
      </c>
      <c r="E10033" s="1">
        <f>IF('Raw data'!C10033=0,"",'Raw data'!C10033)</f>
        <v/>
      </c>
      <c r="F10033" s="1">
        <f>IF('Raw data'!D10033=0,"",'Raw data'!D10033)</f>
        <v/>
      </c>
      <c r="H10033" s="8">
        <f>IFERROR(IF(COUNTIF(E10033:F10033,0)=2,"",IF(COUNTIF(E10033:F10033,0)=1,0,E10033/SUM(E10033:F10033))),"")</f>
        <v/>
      </c>
      <c r="I10033" s="1">
        <f>IFERROR(RANK(H10033,H:H),"")</f>
        <v/>
      </c>
      <c r="K10033" s="1">
        <f>IF(D10033&lt;J$2,1,IF(D10033&lt;J$3,2,IF(D10033&lt;J$4,3,IF(D10033="","",4))))</f>
        <v/>
      </c>
      <c r="M10033" s="1">
        <f>IF(K10033="","",IF(K10033&gt;Figures!B$6-1,"yes","no"))</f>
        <v/>
      </c>
      <c r="N10033" s="8">
        <f>IF(H10033="","",IF(M10033="yes",H10033,0))</f>
        <v/>
      </c>
      <c r="O10033" s="1">
        <f>IFERROR(RANK(N10033,N:N),"")</f>
        <v/>
      </c>
    </row>
    <row r="10034">
      <c r="A10034" s="1">
        <f>IF('Raw data'!A10034="","",'Raw data'!A10034)</f>
        <v/>
      </c>
      <c r="B10034" s="1">
        <f>IFERROR(MID(A10034,1,FIND("{",A10034)-1),A10034)</f>
        <v/>
      </c>
      <c r="C10034" s="1">
        <f>IFERROR(MID(A10034,FIND("{",A10034)+1,FIND("}",A10034)-FIND("{",A10034)-1),"")</f>
        <v/>
      </c>
      <c r="D10034" s="1">
        <f>IF('Raw data'!B10034=0,"",'Raw data'!B10034)</f>
        <v/>
      </c>
      <c r="E10034" s="1">
        <f>IF('Raw data'!C10034=0,"",'Raw data'!C10034)</f>
        <v/>
      </c>
      <c r="F10034" s="1">
        <f>IF('Raw data'!D10034=0,"",'Raw data'!D10034)</f>
        <v/>
      </c>
      <c r="H10034" s="8">
        <f>IFERROR(IF(COUNTIF(E10034:F10034,0)=2,"",IF(COUNTIF(E10034:F10034,0)=1,0,E10034/SUM(E10034:F10034))),"")</f>
        <v/>
      </c>
      <c r="I10034" s="1">
        <f>IFERROR(RANK(H10034,H:H),"")</f>
        <v/>
      </c>
      <c r="K10034" s="1">
        <f>IF(D10034&lt;J$2,1,IF(D10034&lt;J$3,2,IF(D10034&lt;J$4,3,IF(D10034="","",4))))</f>
        <v/>
      </c>
      <c r="M10034" s="1">
        <f>IF(K10034="","",IF(K10034&gt;Figures!B$6-1,"yes","no"))</f>
        <v/>
      </c>
      <c r="N10034" s="8">
        <f>IF(H10034="","",IF(M10034="yes",H10034,0))</f>
        <v/>
      </c>
      <c r="O10034" s="1">
        <f>IFERROR(RANK(N10034,N:N),"")</f>
        <v/>
      </c>
    </row>
    <row r="10035">
      <c r="A10035" s="1">
        <f>IF('Raw data'!A10035="","",'Raw data'!A10035)</f>
        <v/>
      </c>
      <c r="B10035" s="1">
        <f>IFERROR(MID(A10035,1,FIND("{",A10035)-1),A10035)</f>
        <v/>
      </c>
      <c r="C10035" s="1">
        <f>IFERROR(MID(A10035,FIND("{",A10035)+1,FIND("}",A10035)-FIND("{",A10035)-1),"")</f>
        <v/>
      </c>
      <c r="D10035" s="1">
        <f>IF('Raw data'!B10035=0,"",'Raw data'!B10035)</f>
        <v/>
      </c>
      <c r="E10035" s="1">
        <f>IF('Raw data'!C10035=0,"",'Raw data'!C10035)</f>
        <v/>
      </c>
      <c r="F10035" s="1">
        <f>IF('Raw data'!D10035=0,"",'Raw data'!D10035)</f>
        <v/>
      </c>
      <c r="H10035" s="8">
        <f>IFERROR(IF(COUNTIF(E10035:F10035,0)=2,"",IF(COUNTIF(E10035:F10035,0)=1,0,E10035/SUM(E10035:F10035))),"")</f>
        <v/>
      </c>
      <c r="I10035" s="1">
        <f>IFERROR(RANK(H10035,H:H),"")</f>
        <v/>
      </c>
      <c r="K10035" s="1">
        <f>IF(D10035&lt;J$2,1,IF(D10035&lt;J$3,2,IF(D10035&lt;J$4,3,IF(D10035="","",4))))</f>
        <v/>
      </c>
      <c r="M10035" s="1">
        <f>IF(K10035="","",IF(K10035&gt;Figures!B$6-1,"yes","no"))</f>
        <v/>
      </c>
      <c r="N10035" s="8">
        <f>IF(H10035="","",IF(M10035="yes",H10035,0))</f>
        <v/>
      </c>
      <c r="O10035" s="1">
        <f>IFERROR(RANK(N10035,N:N),"")</f>
        <v/>
      </c>
    </row>
    <row r="10036">
      <c r="A10036" s="1">
        <f>IF('Raw data'!A10036="","",'Raw data'!A10036)</f>
        <v/>
      </c>
      <c r="B10036" s="1">
        <f>IFERROR(MID(A10036,1,FIND("{",A10036)-1),A10036)</f>
        <v/>
      </c>
      <c r="C10036" s="1">
        <f>IFERROR(MID(A10036,FIND("{",A10036)+1,FIND("}",A10036)-FIND("{",A10036)-1),"")</f>
        <v/>
      </c>
      <c r="D10036" s="1">
        <f>IF('Raw data'!B10036=0,"",'Raw data'!B10036)</f>
        <v/>
      </c>
      <c r="E10036" s="1">
        <f>IF('Raw data'!C10036=0,"",'Raw data'!C10036)</f>
        <v/>
      </c>
      <c r="F10036" s="1">
        <f>IF('Raw data'!D10036=0,"",'Raw data'!D10036)</f>
        <v/>
      </c>
      <c r="H10036" s="8">
        <f>IFERROR(IF(COUNTIF(E10036:F10036,0)=2,"",IF(COUNTIF(E10036:F10036,0)=1,0,E10036/SUM(E10036:F10036))),"")</f>
        <v/>
      </c>
      <c r="I10036" s="1">
        <f>IFERROR(RANK(H10036,H:H),"")</f>
        <v/>
      </c>
      <c r="K10036" s="1">
        <f>IF(D10036&lt;J$2,1,IF(D10036&lt;J$3,2,IF(D10036&lt;J$4,3,IF(D10036="","",4))))</f>
        <v/>
      </c>
      <c r="M10036" s="1">
        <f>IF(K10036="","",IF(K10036&gt;Figures!B$6-1,"yes","no"))</f>
        <v/>
      </c>
      <c r="N10036" s="8">
        <f>IF(H10036="","",IF(M10036="yes",H10036,0))</f>
        <v/>
      </c>
      <c r="O10036" s="1">
        <f>IFERROR(RANK(N10036,N:N),"")</f>
        <v/>
      </c>
    </row>
    <row r="10037">
      <c r="A10037" s="1">
        <f>IF('Raw data'!A10037="","",'Raw data'!A10037)</f>
        <v/>
      </c>
      <c r="B10037" s="1">
        <f>IFERROR(MID(A10037,1,FIND("{",A10037)-1),A10037)</f>
        <v/>
      </c>
      <c r="C10037" s="1">
        <f>IFERROR(MID(A10037,FIND("{",A10037)+1,FIND("}",A10037)-FIND("{",A10037)-1),"")</f>
        <v/>
      </c>
      <c r="D10037" s="1">
        <f>IF('Raw data'!B10037=0,"",'Raw data'!B10037)</f>
        <v/>
      </c>
      <c r="E10037" s="1">
        <f>IF('Raw data'!C10037=0,"",'Raw data'!C10037)</f>
        <v/>
      </c>
      <c r="F10037" s="1">
        <f>IF('Raw data'!D10037=0,"",'Raw data'!D10037)</f>
        <v/>
      </c>
      <c r="H10037" s="8">
        <f>IFERROR(IF(COUNTIF(E10037:F10037,0)=2,"",IF(COUNTIF(E10037:F10037,0)=1,0,E10037/SUM(E10037:F10037))),"")</f>
        <v/>
      </c>
      <c r="I10037" s="1">
        <f>IFERROR(RANK(H10037,H:H),"")</f>
        <v/>
      </c>
      <c r="K10037" s="1">
        <f>IF(D10037&lt;J$2,1,IF(D10037&lt;J$3,2,IF(D10037&lt;J$4,3,IF(D10037="","",4))))</f>
        <v/>
      </c>
      <c r="M10037" s="1">
        <f>IF(K10037="","",IF(K10037&gt;Figures!B$6-1,"yes","no"))</f>
        <v/>
      </c>
      <c r="N10037" s="8">
        <f>IF(H10037="","",IF(M10037="yes",H10037,0))</f>
        <v/>
      </c>
      <c r="O10037" s="1">
        <f>IFERROR(RANK(N10037,N:N),"")</f>
        <v/>
      </c>
    </row>
    <row r="10038">
      <c r="A10038" s="1">
        <f>IF('Raw data'!A10038="","",'Raw data'!A10038)</f>
        <v/>
      </c>
      <c r="B10038" s="1">
        <f>IFERROR(MID(A10038,1,FIND("{",A10038)-1),A10038)</f>
        <v/>
      </c>
      <c r="C10038" s="1">
        <f>IFERROR(MID(A10038,FIND("{",A10038)+1,FIND("}",A10038)-FIND("{",A10038)-1),"")</f>
        <v/>
      </c>
      <c r="D10038" s="1">
        <f>IF('Raw data'!B10038=0,"",'Raw data'!B10038)</f>
        <v/>
      </c>
      <c r="E10038" s="1">
        <f>IF('Raw data'!C10038=0,"",'Raw data'!C10038)</f>
        <v/>
      </c>
      <c r="F10038" s="1">
        <f>IF('Raw data'!D10038=0,"",'Raw data'!D10038)</f>
        <v/>
      </c>
      <c r="H10038" s="8">
        <f>IFERROR(IF(COUNTIF(E10038:F10038,0)=2,"",IF(COUNTIF(E10038:F10038,0)=1,0,E10038/SUM(E10038:F10038))),"")</f>
        <v/>
      </c>
      <c r="I10038" s="1">
        <f>IFERROR(RANK(H10038,H:H),"")</f>
        <v/>
      </c>
      <c r="K10038" s="1">
        <f>IF(D10038&lt;J$2,1,IF(D10038&lt;J$3,2,IF(D10038&lt;J$4,3,IF(D10038="","",4))))</f>
        <v/>
      </c>
      <c r="M10038" s="1">
        <f>IF(K10038="","",IF(K10038&gt;Figures!B$6-1,"yes","no"))</f>
        <v/>
      </c>
      <c r="N10038" s="8">
        <f>IF(H10038="","",IF(M10038="yes",H10038,0))</f>
        <v/>
      </c>
      <c r="O10038" s="1">
        <f>IFERROR(RANK(N10038,N:N),"")</f>
        <v/>
      </c>
    </row>
    <row r="10039">
      <c r="A10039" s="1">
        <f>IF('Raw data'!A10039="","",'Raw data'!A10039)</f>
        <v/>
      </c>
      <c r="B10039" s="1">
        <f>IFERROR(MID(A10039,1,FIND("{",A10039)-1),A10039)</f>
        <v/>
      </c>
      <c r="C10039" s="1">
        <f>IFERROR(MID(A10039,FIND("{",A10039)+1,FIND("}",A10039)-FIND("{",A10039)-1),"")</f>
        <v/>
      </c>
      <c r="D10039" s="1">
        <f>IF('Raw data'!B10039=0,"",'Raw data'!B10039)</f>
        <v/>
      </c>
      <c r="E10039" s="1">
        <f>IF('Raw data'!C10039=0,"",'Raw data'!C10039)</f>
        <v/>
      </c>
      <c r="F10039" s="1">
        <f>IF('Raw data'!D10039=0,"",'Raw data'!D10039)</f>
        <v/>
      </c>
      <c r="H10039" s="8">
        <f>IFERROR(IF(COUNTIF(E10039:F10039,0)=2,"",IF(COUNTIF(E10039:F10039,0)=1,0,E10039/SUM(E10039:F10039))),"")</f>
        <v/>
      </c>
      <c r="I10039" s="1">
        <f>IFERROR(RANK(H10039,H:H),"")</f>
        <v/>
      </c>
      <c r="K10039" s="1">
        <f>IF(D10039&lt;J$2,1,IF(D10039&lt;J$3,2,IF(D10039&lt;J$4,3,IF(D10039="","",4))))</f>
        <v/>
      </c>
      <c r="M10039" s="1">
        <f>IF(K10039="","",IF(K10039&gt;Figures!B$6-1,"yes","no"))</f>
        <v/>
      </c>
      <c r="N10039" s="8">
        <f>IF(H10039="","",IF(M10039="yes",H10039,0))</f>
        <v/>
      </c>
      <c r="O10039" s="1">
        <f>IFERROR(RANK(N10039,N:N),"")</f>
        <v/>
      </c>
    </row>
    <row r="10040">
      <c r="A10040" s="1">
        <f>IF('Raw data'!A10040="","",'Raw data'!A10040)</f>
        <v/>
      </c>
      <c r="B10040" s="1">
        <f>IFERROR(MID(A10040,1,FIND("{",A10040)-1),A10040)</f>
        <v/>
      </c>
      <c r="C10040" s="1">
        <f>IFERROR(MID(A10040,FIND("{",A10040)+1,FIND("}",A10040)-FIND("{",A10040)-1),"")</f>
        <v/>
      </c>
      <c r="D10040" s="1">
        <f>IF('Raw data'!B10040=0,"",'Raw data'!B10040)</f>
        <v/>
      </c>
      <c r="E10040" s="1">
        <f>IF('Raw data'!C10040=0,"",'Raw data'!C10040)</f>
        <v/>
      </c>
      <c r="F10040" s="1">
        <f>IF('Raw data'!D10040=0,"",'Raw data'!D10040)</f>
        <v/>
      </c>
      <c r="H10040" s="8">
        <f>IFERROR(IF(COUNTIF(E10040:F10040,0)=2,"",IF(COUNTIF(E10040:F10040,0)=1,0,E10040/SUM(E10040:F10040))),"")</f>
        <v/>
      </c>
      <c r="I10040" s="1">
        <f>IFERROR(RANK(H10040,H:H),"")</f>
        <v/>
      </c>
      <c r="K10040" s="1">
        <f>IF(D10040&lt;J$2,1,IF(D10040&lt;J$3,2,IF(D10040&lt;J$4,3,IF(D10040="","",4))))</f>
        <v/>
      </c>
      <c r="M10040" s="1">
        <f>IF(K10040="","",IF(K10040&gt;Figures!B$6-1,"yes","no"))</f>
        <v/>
      </c>
      <c r="N10040" s="8">
        <f>IF(H10040="","",IF(M10040="yes",H10040,0))</f>
        <v/>
      </c>
      <c r="O10040" s="1">
        <f>IFERROR(RANK(N10040,N:N),"")</f>
        <v/>
      </c>
    </row>
    <row r="10041">
      <c r="A10041" s="1">
        <f>IF('Raw data'!A10041="","",'Raw data'!A10041)</f>
        <v/>
      </c>
      <c r="B10041" s="1">
        <f>IFERROR(MID(A10041,1,FIND("{",A10041)-1),A10041)</f>
        <v/>
      </c>
      <c r="C10041" s="1">
        <f>IFERROR(MID(A10041,FIND("{",A10041)+1,FIND("}",A10041)-FIND("{",A10041)-1),"")</f>
        <v/>
      </c>
      <c r="D10041" s="1">
        <f>IF('Raw data'!B10041=0,"",'Raw data'!B10041)</f>
        <v/>
      </c>
      <c r="E10041" s="1">
        <f>IF('Raw data'!C10041=0,"",'Raw data'!C10041)</f>
        <v/>
      </c>
      <c r="F10041" s="1">
        <f>IF('Raw data'!D10041=0,"",'Raw data'!D10041)</f>
        <v/>
      </c>
      <c r="H10041" s="8">
        <f>IFERROR(IF(COUNTIF(E10041:F10041,0)=2,"",IF(COUNTIF(E10041:F10041,0)=1,0,E10041/SUM(E10041:F10041))),"")</f>
        <v/>
      </c>
      <c r="I10041" s="1">
        <f>IFERROR(RANK(H10041,H:H),"")</f>
        <v/>
      </c>
      <c r="K10041" s="1">
        <f>IF(D10041&lt;J$2,1,IF(D10041&lt;J$3,2,IF(D10041&lt;J$4,3,IF(D10041="","",4))))</f>
        <v/>
      </c>
      <c r="M10041" s="1">
        <f>IF(K10041="","",IF(K10041&gt;Figures!B$6-1,"yes","no"))</f>
        <v/>
      </c>
      <c r="N10041" s="8">
        <f>IF(H10041="","",IF(M10041="yes",H10041,0))</f>
        <v/>
      </c>
      <c r="O10041" s="1">
        <f>IFERROR(RANK(N10041,N:N),"")</f>
        <v/>
      </c>
    </row>
    <row r="10042">
      <c r="A10042" s="1">
        <f>IF('Raw data'!A10042="","",'Raw data'!A10042)</f>
        <v/>
      </c>
      <c r="B10042" s="1">
        <f>IFERROR(MID(A10042,1,FIND("{",A10042)-1),A10042)</f>
        <v/>
      </c>
      <c r="C10042" s="1">
        <f>IFERROR(MID(A10042,FIND("{",A10042)+1,FIND("}",A10042)-FIND("{",A10042)-1),"")</f>
        <v/>
      </c>
      <c r="D10042" s="1">
        <f>IF('Raw data'!B10042=0,"",'Raw data'!B10042)</f>
        <v/>
      </c>
      <c r="E10042" s="1">
        <f>IF('Raw data'!C10042=0,"",'Raw data'!C10042)</f>
        <v/>
      </c>
      <c r="F10042" s="1">
        <f>IF('Raw data'!D10042=0,"",'Raw data'!D10042)</f>
        <v/>
      </c>
      <c r="H10042" s="8">
        <f>IFERROR(IF(COUNTIF(E10042:F10042,0)=2,"",IF(COUNTIF(E10042:F10042,0)=1,0,E10042/SUM(E10042:F10042))),"")</f>
        <v/>
      </c>
      <c r="I10042" s="1">
        <f>IFERROR(RANK(H10042,H:H),"")</f>
        <v/>
      </c>
      <c r="K10042" s="1">
        <f>IF(D10042&lt;J$2,1,IF(D10042&lt;J$3,2,IF(D10042&lt;J$4,3,IF(D10042="","",4))))</f>
        <v/>
      </c>
      <c r="M10042" s="1">
        <f>IF(K10042="","",IF(K10042&gt;Figures!B$6-1,"yes","no"))</f>
        <v/>
      </c>
      <c r="N10042" s="8">
        <f>IF(H10042="","",IF(M10042="yes",H10042,0))</f>
        <v/>
      </c>
      <c r="O10042" s="1">
        <f>IFERROR(RANK(N10042,N:N),"")</f>
        <v/>
      </c>
    </row>
    <row r="10043">
      <c r="A10043" s="1">
        <f>IF('Raw data'!A10043="","",'Raw data'!A10043)</f>
        <v/>
      </c>
      <c r="B10043" s="1">
        <f>IFERROR(MID(A10043,1,FIND("{",A10043)-1),A10043)</f>
        <v/>
      </c>
      <c r="C10043" s="1">
        <f>IFERROR(MID(A10043,FIND("{",A10043)+1,FIND("}",A10043)-FIND("{",A10043)-1),"")</f>
        <v/>
      </c>
      <c r="D10043" s="1">
        <f>IF('Raw data'!B10043=0,"",'Raw data'!B10043)</f>
        <v/>
      </c>
      <c r="E10043" s="1">
        <f>IF('Raw data'!C10043=0,"",'Raw data'!C10043)</f>
        <v/>
      </c>
      <c r="F10043" s="1">
        <f>IF('Raw data'!D10043=0,"",'Raw data'!D10043)</f>
        <v/>
      </c>
      <c r="H10043" s="8">
        <f>IFERROR(IF(COUNTIF(E10043:F10043,0)=2,"",IF(COUNTIF(E10043:F10043,0)=1,0,E10043/SUM(E10043:F10043))),"")</f>
        <v/>
      </c>
      <c r="I10043" s="1">
        <f>IFERROR(RANK(H10043,H:H),"")</f>
        <v/>
      </c>
      <c r="K10043" s="1">
        <f>IF(D10043&lt;J$2,1,IF(D10043&lt;J$3,2,IF(D10043&lt;J$4,3,IF(D10043="","",4))))</f>
        <v/>
      </c>
      <c r="M10043" s="1">
        <f>IF(K10043="","",IF(K10043&gt;Figures!B$6-1,"yes","no"))</f>
        <v/>
      </c>
      <c r="N10043" s="8">
        <f>IF(H10043="","",IF(M10043="yes",H10043,0))</f>
        <v/>
      </c>
      <c r="O10043" s="1">
        <f>IFERROR(RANK(N10043,N:N),"")</f>
        <v/>
      </c>
    </row>
    <row r="10044">
      <c r="A10044" s="1">
        <f>IF('Raw data'!A10044="","",'Raw data'!A10044)</f>
        <v/>
      </c>
      <c r="B10044" s="1">
        <f>IFERROR(MID(A10044,1,FIND("{",A10044)-1),A10044)</f>
        <v/>
      </c>
      <c r="C10044" s="1">
        <f>IFERROR(MID(A10044,FIND("{",A10044)+1,FIND("}",A10044)-FIND("{",A10044)-1),"")</f>
        <v/>
      </c>
      <c r="D10044" s="1">
        <f>IF('Raw data'!B10044=0,"",'Raw data'!B10044)</f>
        <v/>
      </c>
      <c r="E10044" s="1">
        <f>IF('Raw data'!C10044=0,"",'Raw data'!C10044)</f>
        <v/>
      </c>
      <c r="F10044" s="1">
        <f>IF('Raw data'!D10044=0,"",'Raw data'!D10044)</f>
        <v/>
      </c>
      <c r="H10044" s="8">
        <f>IFERROR(IF(COUNTIF(E10044:F10044,0)=2,"",IF(COUNTIF(E10044:F10044,0)=1,0,E10044/SUM(E10044:F10044))),"")</f>
        <v/>
      </c>
      <c r="I10044" s="1">
        <f>IFERROR(RANK(H10044,H:H),"")</f>
        <v/>
      </c>
      <c r="K10044" s="1">
        <f>IF(D10044&lt;J$2,1,IF(D10044&lt;J$3,2,IF(D10044&lt;J$4,3,IF(D10044="","",4))))</f>
        <v/>
      </c>
      <c r="M10044" s="1">
        <f>IF(K10044="","",IF(K10044&gt;Figures!B$6-1,"yes","no"))</f>
        <v/>
      </c>
      <c r="N10044" s="8">
        <f>IF(H10044="","",IF(M10044="yes",H10044,0))</f>
        <v/>
      </c>
      <c r="O10044" s="1">
        <f>IFERROR(RANK(N10044,N:N),"")</f>
        <v/>
      </c>
    </row>
    <row r="10045">
      <c r="A10045" s="1">
        <f>IF('Raw data'!A10045="","",'Raw data'!A10045)</f>
        <v/>
      </c>
      <c r="B10045" s="1">
        <f>IFERROR(MID(A10045,1,FIND("{",A10045)-1),A10045)</f>
        <v/>
      </c>
      <c r="C10045" s="1">
        <f>IFERROR(MID(A10045,FIND("{",A10045)+1,FIND("}",A10045)-FIND("{",A10045)-1),"")</f>
        <v/>
      </c>
      <c r="D10045" s="1">
        <f>IF('Raw data'!B10045=0,"",'Raw data'!B10045)</f>
        <v/>
      </c>
      <c r="E10045" s="1">
        <f>IF('Raw data'!C10045=0,"",'Raw data'!C10045)</f>
        <v/>
      </c>
      <c r="F10045" s="1">
        <f>IF('Raw data'!D10045=0,"",'Raw data'!D10045)</f>
        <v/>
      </c>
      <c r="H10045" s="8">
        <f>IFERROR(IF(COUNTIF(E10045:F10045,0)=2,"",IF(COUNTIF(E10045:F10045,0)=1,0,E10045/SUM(E10045:F10045))),"")</f>
        <v/>
      </c>
      <c r="I10045" s="1">
        <f>IFERROR(RANK(H10045,H:H),"")</f>
        <v/>
      </c>
      <c r="K10045" s="1">
        <f>IF(D10045&lt;J$2,1,IF(D10045&lt;J$3,2,IF(D10045&lt;J$4,3,IF(D10045="","",4))))</f>
        <v/>
      </c>
      <c r="M10045" s="1">
        <f>IF(K10045="","",IF(K10045&gt;Figures!B$6-1,"yes","no"))</f>
        <v/>
      </c>
      <c r="N10045" s="8">
        <f>IF(H10045="","",IF(M10045="yes",H10045,0))</f>
        <v/>
      </c>
      <c r="O10045" s="1">
        <f>IFERROR(RANK(N10045,N:N),"")</f>
        <v/>
      </c>
    </row>
    <row r="10046">
      <c r="A10046" s="1">
        <f>IF('Raw data'!A10046="","",'Raw data'!A10046)</f>
        <v/>
      </c>
      <c r="B10046" s="1">
        <f>IFERROR(MID(A10046,1,FIND("{",A10046)-1),A10046)</f>
        <v/>
      </c>
      <c r="C10046" s="1">
        <f>IFERROR(MID(A10046,FIND("{",A10046)+1,FIND("}",A10046)-FIND("{",A10046)-1),"")</f>
        <v/>
      </c>
      <c r="D10046" s="1">
        <f>IF('Raw data'!B10046=0,"",'Raw data'!B10046)</f>
        <v/>
      </c>
      <c r="E10046" s="1">
        <f>IF('Raw data'!C10046=0,"",'Raw data'!C10046)</f>
        <v/>
      </c>
      <c r="F10046" s="1">
        <f>IF('Raw data'!D10046=0,"",'Raw data'!D10046)</f>
        <v/>
      </c>
      <c r="H10046" s="8">
        <f>IFERROR(IF(COUNTIF(E10046:F10046,0)=2,"",IF(COUNTIF(E10046:F10046,0)=1,0,E10046/SUM(E10046:F10046))),"")</f>
        <v/>
      </c>
      <c r="I10046" s="1">
        <f>IFERROR(RANK(H10046,H:H),"")</f>
        <v/>
      </c>
      <c r="K10046" s="1">
        <f>IF(D10046&lt;J$2,1,IF(D10046&lt;J$3,2,IF(D10046&lt;J$4,3,IF(D10046="","",4))))</f>
        <v/>
      </c>
      <c r="M10046" s="1">
        <f>IF(K10046="","",IF(K10046&gt;Figures!B$6-1,"yes","no"))</f>
        <v/>
      </c>
      <c r="N10046" s="8">
        <f>IF(H10046="","",IF(M10046="yes",H10046,0))</f>
        <v/>
      </c>
      <c r="O10046" s="1">
        <f>IFERROR(RANK(N10046,N:N),"")</f>
        <v/>
      </c>
    </row>
    <row r="10047">
      <c r="A10047" s="1">
        <f>IF('Raw data'!A10047="","",'Raw data'!A10047)</f>
        <v/>
      </c>
      <c r="B10047" s="1">
        <f>IFERROR(MID(A10047,1,FIND("{",A10047)-1),A10047)</f>
        <v/>
      </c>
      <c r="C10047" s="1">
        <f>IFERROR(MID(A10047,FIND("{",A10047)+1,FIND("}",A10047)-FIND("{",A10047)-1),"")</f>
        <v/>
      </c>
      <c r="D10047" s="1">
        <f>IF('Raw data'!B10047=0,"",'Raw data'!B10047)</f>
        <v/>
      </c>
      <c r="E10047" s="1">
        <f>IF('Raw data'!C10047=0,"",'Raw data'!C10047)</f>
        <v/>
      </c>
      <c r="F10047" s="1">
        <f>IF('Raw data'!D10047=0,"",'Raw data'!D10047)</f>
        <v/>
      </c>
      <c r="H10047" s="8">
        <f>IFERROR(IF(COUNTIF(E10047:F10047,0)=2,"",IF(COUNTIF(E10047:F10047,0)=1,0,E10047/SUM(E10047:F10047))),"")</f>
        <v/>
      </c>
      <c r="I10047" s="1">
        <f>IFERROR(RANK(H10047,H:H),"")</f>
        <v/>
      </c>
      <c r="K10047" s="1">
        <f>IF(D10047&lt;J$2,1,IF(D10047&lt;J$3,2,IF(D10047&lt;J$4,3,IF(D10047="","",4))))</f>
        <v/>
      </c>
      <c r="M10047" s="1">
        <f>IF(K10047="","",IF(K10047&gt;Figures!B$6-1,"yes","no"))</f>
        <v/>
      </c>
      <c r="N10047" s="8">
        <f>IF(H10047="","",IF(M10047="yes",H10047,0))</f>
        <v/>
      </c>
      <c r="O10047" s="1">
        <f>IFERROR(RANK(N10047,N:N),"")</f>
        <v/>
      </c>
    </row>
    <row r="10048">
      <c r="A10048" s="1">
        <f>IF('Raw data'!A10048="","",'Raw data'!A10048)</f>
        <v/>
      </c>
      <c r="B10048" s="1">
        <f>IFERROR(MID(A10048,1,FIND("{",A10048)-1),A10048)</f>
        <v/>
      </c>
      <c r="C10048" s="1">
        <f>IFERROR(MID(A10048,FIND("{",A10048)+1,FIND("}",A10048)-FIND("{",A10048)-1),"")</f>
        <v/>
      </c>
      <c r="D10048" s="1">
        <f>IF('Raw data'!B10048=0,"",'Raw data'!B10048)</f>
        <v/>
      </c>
      <c r="E10048" s="1">
        <f>IF('Raw data'!C10048=0,"",'Raw data'!C10048)</f>
        <v/>
      </c>
      <c r="F10048" s="1">
        <f>IF('Raw data'!D10048=0,"",'Raw data'!D10048)</f>
        <v/>
      </c>
      <c r="H10048" s="8">
        <f>IFERROR(IF(COUNTIF(E10048:F10048,0)=2,"",IF(COUNTIF(E10048:F10048,0)=1,0,E10048/SUM(E10048:F10048))),"")</f>
        <v/>
      </c>
      <c r="I10048" s="1">
        <f>IFERROR(RANK(H10048,H:H),"")</f>
        <v/>
      </c>
      <c r="K10048" s="1">
        <f>IF(D10048&lt;J$2,1,IF(D10048&lt;J$3,2,IF(D10048&lt;J$4,3,IF(D10048="","",4))))</f>
        <v/>
      </c>
      <c r="M10048" s="1">
        <f>IF(K10048="","",IF(K10048&gt;Figures!B$6-1,"yes","no"))</f>
        <v/>
      </c>
      <c r="N10048" s="8">
        <f>IF(H10048="","",IF(M10048="yes",H10048,0))</f>
        <v/>
      </c>
      <c r="O10048" s="1">
        <f>IFERROR(RANK(N10048,N:N),"")</f>
        <v/>
      </c>
    </row>
    <row r="10049">
      <c r="A10049" s="1">
        <f>IF('Raw data'!A10049="","",'Raw data'!A10049)</f>
        <v/>
      </c>
      <c r="B10049" s="1">
        <f>IFERROR(MID(A10049,1,FIND("{",A10049)-1),A10049)</f>
        <v/>
      </c>
      <c r="C10049" s="1">
        <f>IFERROR(MID(A10049,FIND("{",A10049)+1,FIND("}",A10049)-FIND("{",A10049)-1),"")</f>
        <v/>
      </c>
      <c r="D10049" s="1">
        <f>IF('Raw data'!B10049=0,"",'Raw data'!B10049)</f>
        <v/>
      </c>
      <c r="E10049" s="1">
        <f>IF('Raw data'!C10049=0,"",'Raw data'!C10049)</f>
        <v/>
      </c>
      <c r="F10049" s="1">
        <f>IF('Raw data'!D10049=0,"",'Raw data'!D10049)</f>
        <v/>
      </c>
      <c r="H10049" s="8">
        <f>IFERROR(IF(COUNTIF(E10049:F10049,0)=2,"",IF(COUNTIF(E10049:F10049,0)=1,0,E10049/SUM(E10049:F10049))),"")</f>
        <v/>
      </c>
      <c r="I10049" s="1">
        <f>IFERROR(RANK(H10049,H:H),"")</f>
        <v/>
      </c>
      <c r="K10049" s="1">
        <f>IF(D10049&lt;J$2,1,IF(D10049&lt;J$3,2,IF(D10049&lt;J$4,3,IF(D10049="","",4))))</f>
        <v/>
      </c>
      <c r="M10049" s="1">
        <f>IF(K10049="","",IF(K10049&gt;Figures!B$6-1,"yes","no"))</f>
        <v/>
      </c>
      <c r="N10049" s="8">
        <f>IF(H10049="","",IF(M10049="yes",H10049,0))</f>
        <v/>
      </c>
      <c r="O10049" s="1">
        <f>IFERROR(RANK(N10049,N:N),"")</f>
        <v/>
      </c>
    </row>
    <row r="10050">
      <c r="A10050" s="1">
        <f>IF('Raw data'!A10050="","",'Raw data'!A10050)</f>
        <v/>
      </c>
      <c r="B10050" s="1">
        <f>IFERROR(MID(A10050,1,FIND("{",A10050)-1),A10050)</f>
        <v/>
      </c>
      <c r="C10050" s="1">
        <f>IFERROR(MID(A10050,FIND("{",A10050)+1,FIND("}",A10050)-FIND("{",A10050)-1),"")</f>
        <v/>
      </c>
      <c r="D10050" s="1">
        <f>IF('Raw data'!B10050=0,"",'Raw data'!B10050)</f>
        <v/>
      </c>
      <c r="E10050" s="1">
        <f>IF('Raw data'!C10050=0,"",'Raw data'!C10050)</f>
        <v/>
      </c>
      <c r="F10050" s="1">
        <f>IF('Raw data'!D10050=0,"",'Raw data'!D10050)</f>
        <v/>
      </c>
      <c r="H10050" s="8">
        <f>IFERROR(IF(COUNTIF(E10050:F10050,0)=2,"",IF(COUNTIF(E10050:F10050,0)=1,0,E10050/SUM(E10050:F10050))),"")</f>
        <v/>
      </c>
      <c r="I10050" s="1">
        <f>IFERROR(RANK(H10050,H:H),"")</f>
        <v/>
      </c>
      <c r="K10050" s="1">
        <f>IF(D10050&lt;J$2,1,IF(D10050&lt;J$3,2,IF(D10050&lt;J$4,3,IF(D10050="","",4))))</f>
        <v/>
      </c>
      <c r="M10050" s="1">
        <f>IF(K10050="","",IF(K10050&gt;Figures!B$6-1,"yes","no"))</f>
        <v/>
      </c>
      <c r="N10050" s="8">
        <f>IF(H10050="","",IF(M10050="yes",H10050,0))</f>
        <v/>
      </c>
      <c r="O10050" s="1">
        <f>IFERROR(RANK(N10050,N:N),"")</f>
        <v/>
      </c>
    </row>
    <row r="10051">
      <c r="A10051" s="1">
        <f>IF('Raw data'!A10051="","",'Raw data'!A10051)</f>
        <v/>
      </c>
      <c r="B10051" s="1">
        <f>IFERROR(MID(A10051,1,FIND("{",A10051)-1),A10051)</f>
        <v/>
      </c>
      <c r="C10051" s="1">
        <f>IFERROR(MID(A10051,FIND("{",A10051)+1,FIND("}",A10051)-FIND("{",A10051)-1),"")</f>
        <v/>
      </c>
      <c r="D10051" s="1">
        <f>IF('Raw data'!B10051=0,"",'Raw data'!B10051)</f>
        <v/>
      </c>
      <c r="E10051" s="1">
        <f>IF('Raw data'!C10051=0,"",'Raw data'!C10051)</f>
        <v/>
      </c>
      <c r="F10051" s="1">
        <f>IF('Raw data'!D10051=0,"",'Raw data'!D10051)</f>
        <v/>
      </c>
      <c r="H10051" s="8">
        <f>IFERROR(IF(COUNTIF(E10051:F10051,0)=2,"",IF(COUNTIF(E10051:F10051,0)=1,0,E10051/SUM(E10051:F10051))),"")</f>
        <v/>
      </c>
      <c r="I10051" s="1">
        <f>IFERROR(RANK(H10051,H:H),"")</f>
        <v/>
      </c>
      <c r="K10051" s="1">
        <f>IF(D10051&lt;J$2,1,IF(D10051&lt;J$3,2,IF(D10051&lt;J$4,3,IF(D10051="","",4))))</f>
        <v/>
      </c>
      <c r="M10051" s="1">
        <f>IF(K10051="","",IF(K10051&gt;Figures!B$6-1,"yes","no"))</f>
        <v/>
      </c>
      <c r="N10051" s="8">
        <f>IF(H10051="","",IF(M10051="yes",H10051,0))</f>
        <v/>
      </c>
      <c r="O10051" s="1">
        <f>IFERROR(RANK(N10051,N:N),"")</f>
        <v/>
      </c>
    </row>
    <row r="10052">
      <c r="A10052" s="1">
        <f>IF('Raw data'!A10052="","",'Raw data'!A10052)</f>
        <v/>
      </c>
      <c r="B10052" s="1">
        <f>IFERROR(MID(A10052,1,FIND("{",A10052)-1),A10052)</f>
        <v/>
      </c>
      <c r="C10052" s="1">
        <f>IFERROR(MID(A10052,FIND("{",A10052)+1,FIND("}",A10052)-FIND("{",A10052)-1),"")</f>
        <v/>
      </c>
      <c r="D10052" s="1">
        <f>IF('Raw data'!B10052=0,"",'Raw data'!B10052)</f>
        <v/>
      </c>
      <c r="E10052" s="1">
        <f>IF('Raw data'!C10052=0,"",'Raw data'!C10052)</f>
        <v/>
      </c>
      <c r="F10052" s="1">
        <f>IF('Raw data'!D10052=0,"",'Raw data'!D10052)</f>
        <v/>
      </c>
      <c r="H10052" s="8">
        <f>IFERROR(IF(COUNTIF(E10052:F10052,0)=2,"",IF(COUNTIF(E10052:F10052,0)=1,0,E10052/SUM(E10052:F10052))),"")</f>
        <v/>
      </c>
      <c r="I10052" s="1">
        <f>IFERROR(RANK(H10052,H:H),"")</f>
        <v/>
      </c>
      <c r="K10052" s="1">
        <f>IF(D10052&lt;J$2,1,IF(D10052&lt;J$3,2,IF(D10052&lt;J$4,3,IF(D10052="","",4))))</f>
        <v/>
      </c>
      <c r="M10052" s="1">
        <f>IF(K10052="","",IF(K10052&gt;Figures!B$6-1,"yes","no"))</f>
        <v/>
      </c>
      <c r="N10052" s="8">
        <f>IF(H10052="","",IF(M10052="yes",H10052,0))</f>
        <v/>
      </c>
      <c r="O10052" s="1">
        <f>IFERROR(RANK(N10052,N:N),"")</f>
        <v/>
      </c>
    </row>
    <row r="10053">
      <c r="A10053" s="1">
        <f>IF('Raw data'!A10053="","",'Raw data'!A10053)</f>
        <v/>
      </c>
      <c r="B10053" s="1">
        <f>IFERROR(MID(A10053,1,FIND("{",A10053)-1),A10053)</f>
        <v/>
      </c>
      <c r="C10053" s="1">
        <f>IFERROR(MID(A10053,FIND("{",A10053)+1,FIND("}",A10053)-FIND("{",A10053)-1),"")</f>
        <v/>
      </c>
      <c r="D10053" s="1">
        <f>IF('Raw data'!B10053=0,"",'Raw data'!B10053)</f>
        <v/>
      </c>
      <c r="E10053" s="1">
        <f>IF('Raw data'!C10053=0,"",'Raw data'!C10053)</f>
        <v/>
      </c>
      <c r="F10053" s="1">
        <f>IF('Raw data'!D10053=0,"",'Raw data'!D10053)</f>
        <v/>
      </c>
      <c r="H10053" s="8">
        <f>IFERROR(IF(COUNTIF(E10053:F10053,0)=2,"",IF(COUNTIF(E10053:F10053,0)=1,0,E10053/SUM(E10053:F10053))),"")</f>
        <v/>
      </c>
      <c r="I10053" s="1">
        <f>IFERROR(RANK(H10053,H:H),"")</f>
        <v/>
      </c>
      <c r="K10053" s="1">
        <f>IF(D10053&lt;J$2,1,IF(D10053&lt;J$3,2,IF(D10053&lt;J$4,3,IF(D10053="","",4))))</f>
        <v/>
      </c>
      <c r="M10053" s="1">
        <f>IF(K10053="","",IF(K10053&gt;Figures!B$6-1,"yes","no"))</f>
        <v/>
      </c>
      <c r="N10053" s="8">
        <f>IF(H10053="","",IF(M10053="yes",H10053,0))</f>
        <v/>
      </c>
      <c r="O10053" s="1">
        <f>IFERROR(RANK(N10053,N:N),"")</f>
        <v/>
      </c>
    </row>
    <row r="10054">
      <c r="A10054" s="1">
        <f>IF('Raw data'!A10054="","",'Raw data'!A10054)</f>
        <v/>
      </c>
      <c r="B10054" s="1">
        <f>IFERROR(MID(A10054,1,FIND("{",A10054)-1),A10054)</f>
        <v/>
      </c>
      <c r="C10054" s="1">
        <f>IFERROR(MID(A10054,FIND("{",A10054)+1,FIND("}",A10054)-FIND("{",A10054)-1),"")</f>
        <v/>
      </c>
      <c r="D10054" s="1">
        <f>IF('Raw data'!B10054=0,"",'Raw data'!B10054)</f>
        <v/>
      </c>
      <c r="E10054" s="1">
        <f>IF('Raw data'!C10054=0,"",'Raw data'!C10054)</f>
        <v/>
      </c>
      <c r="F10054" s="1">
        <f>IF('Raw data'!D10054=0,"",'Raw data'!D10054)</f>
        <v/>
      </c>
      <c r="H10054" s="8">
        <f>IFERROR(IF(COUNTIF(E10054:F10054,0)=2,"",IF(COUNTIF(E10054:F10054,0)=1,0,E10054/SUM(E10054:F10054))),"")</f>
        <v/>
      </c>
      <c r="I10054" s="1">
        <f>IFERROR(RANK(H10054,H:H),"")</f>
        <v/>
      </c>
      <c r="K10054" s="1">
        <f>IF(D10054&lt;J$2,1,IF(D10054&lt;J$3,2,IF(D10054&lt;J$4,3,IF(D10054="","",4))))</f>
        <v/>
      </c>
      <c r="M10054" s="1">
        <f>IF(K10054="","",IF(K10054&gt;Figures!B$6-1,"yes","no"))</f>
        <v/>
      </c>
      <c r="N10054" s="8">
        <f>IF(H10054="","",IF(M10054="yes",H10054,0))</f>
        <v/>
      </c>
      <c r="O10054" s="1">
        <f>IFERROR(RANK(N10054,N:N),"")</f>
        <v/>
      </c>
    </row>
    <row r="10055">
      <c r="A10055" s="1">
        <f>IF('Raw data'!A10055="","",'Raw data'!A10055)</f>
        <v/>
      </c>
      <c r="B10055" s="1">
        <f>IFERROR(MID(A10055,1,FIND("{",A10055)-1),A10055)</f>
        <v/>
      </c>
      <c r="C10055" s="1">
        <f>IFERROR(MID(A10055,FIND("{",A10055)+1,FIND("}",A10055)-FIND("{",A10055)-1),"")</f>
        <v/>
      </c>
      <c r="D10055" s="1">
        <f>IF('Raw data'!B10055=0,"",'Raw data'!B10055)</f>
        <v/>
      </c>
      <c r="E10055" s="1">
        <f>IF('Raw data'!C10055=0,"",'Raw data'!C10055)</f>
        <v/>
      </c>
      <c r="F10055" s="1">
        <f>IF('Raw data'!D10055=0,"",'Raw data'!D10055)</f>
        <v/>
      </c>
      <c r="H10055" s="8">
        <f>IFERROR(IF(COUNTIF(E10055:F10055,0)=2,"",IF(COUNTIF(E10055:F10055,0)=1,0,E10055/SUM(E10055:F10055))),"")</f>
        <v/>
      </c>
      <c r="I10055" s="1">
        <f>IFERROR(RANK(H10055,H:H),"")</f>
        <v/>
      </c>
      <c r="K10055" s="1">
        <f>IF(D10055&lt;J$2,1,IF(D10055&lt;J$3,2,IF(D10055&lt;J$4,3,IF(D10055="","",4))))</f>
        <v/>
      </c>
      <c r="M10055" s="1">
        <f>IF(K10055="","",IF(K10055&gt;Figures!B$6-1,"yes","no"))</f>
        <v/>
      </c>
      <c r="N10055" s="8">
        <f>IF(H10055="","",IF(M10055="yes",H10055,0))</f>
        <v/>
      </c>
      <c r="O10055" s="1">
        <f>IFERROR(RANK(N10055,N:N),"")</f>
        <v/>
      </c>
    </row>
    <row r="10056">
      <c r="A10056" s="1">
        <f>IF('Raw data'!A10056="","",'Raw data'!A10056)</f>
        <v/>
      </c>
      <c r="B10056" s="1">
        <f>IFERROR(MID(A10056,1,FIND("{",A10056)-1),A10056)</f>
        <v/>
      </c>
      <c r="C10056" s="1">
        <f>IFERROR(MID(A10056,FIND("{",A10056)+1,FIND("}",A10056)-FIND("{",A10056)-1),"")</f>
        <v/>
      </c>
      <c r="D10056" s="1">
        <f>IF('Raw data'!B10056=0,"",'Raw data'!B10056)</f>
        <v/>
      </c>
      <c r="E10056" s="1">
        <f>IF('Raw data'!C10056=0,"",'Raw data'!C10056)</f>
        <v/>
      </c>
      <c r="F10056" s="1">
        <f>IF('Raw data'!D10056=0,"",'Raw data'!D10056)</f>
        <v/>
      </c>
      <c r="H10056" s="8">
        <f>IFERROR(IF(COUNTIF(E10056:F10056,0)=2,"",IF(COUNTIF(E10056:F10056,0)=1,0,E10056/SUM(E10056:F10056))),"")</f>
        <v/>
      </c>
      <c r="I10056" s="1">
        <f>IFERROR(RANK(H10056,H:H),"")</f>
        <v/>
      </c>
      <c r="K10056" s="1">
        <f>IF(D10056&lt;J$2,1,IF(D10056&lt;J$3,2,IF(D10056&lt;J$4,3,IF(D10056="","",4))))</f>
        <v/>
      </c>
      <c r="M10056" s="1">
        <f>IF(K10056="","",IF(K10056&gt;Figures!B$6-1,"yes","no"))</f>
        <v/>
      </c>
      <c r="N10056" s="8">
        <f>IF(H10056="","",IF(M10056="yes",H10056,0))</f>
        <v/>
      </c>
      <c r="O10056" s="1">
        <f>IFERROR(RANK(N10056,N:N),"")</f>
        <v/>
      </c>
    </row>
    <row r="10057">
      <c r="A10057" s="1">
        <f>IF('Raw data'!A10057="","",'Raw data'!A10057)</f>
        <v/>
      </c>
      <c r="B10057" s="1">
        <f>IFERROR(MID(A10057,1,FIND("{",A10057)-1),A10057)</f>
        <v/>
      </c>
      <c r="C10057" s="1">
        <f>IFERROR(MID(A10057,FIND("{",A10057)+1,FIND("}",A10057)-FIND("{",A10057)-1),"")</f>
        <v/>
      </c>
      <c r="D10057" s="1">
        <f>IF('Raw data'!B10057=0,"",'Raw data'!B10057)</f>
        <v/>
      </c>
      <c r="E10057" s="1">
        <f>IF('Raw data'!C10057=0,"",'Raw data'!C10057)</f>
        <v/>
      </c>
      <c r="F10057" s="1">
        <f>IF('Raw data'!D10057=0,"",'Raw data'!D10057)</f>
        <v/>
      </c>
      <c r="H10057" s="8">
        <f>IFERROR(IF(COUNTIF(E10057:F10057,0)=2,"",IF(COUNTIF(E10057:F10057,0)=1,0,E10057/SUM(E10057:F10057))),"")</f>
        <v/>
      </c>
      <c r="I10057" s="1">
        <f>IFERROR(RANK(H10057,H:H),"")</f>
        <v/>
      </c>
      <c r="K10057" s="1">
        <f>IF(D10057&lt;J$2,1,IF(D10057&lt;J$3,2,IF(D10057&lt;J$4,3,IF(D10057="","",4))))</f>
        <v/>
      </c>
      <c r="M10057" s="1">
        <f>IF(K10057="","",IF(K10057&gt;Figures!B$6-1,"yes","no"))</f>
        <v/>
      </c>
      <c r="N10057" s="8">
        <f>IF(H10057="","",IF(M10057="yes",H10057,0))</f>
        <v/>
      </c>
      <c r="O10057" s="1">
        <f>IFERROR(RANK(N10057,N:N),"")</f>
        <v/>
      </c>
    </row>
    <row r="10058">
      <c r="A10058" s="1">
        <f>IF('Raw data'!A10058="","",'Raw data'!A10058)</f>
        <v/>
      </c>
      <c r="B10058" s="1">
        <f>IFERROR(MID(A10058,1,FIND("{",A10058)-1),A10058)</f>
        <v/>
      </c>
      <c r="C10058" s="1">
        <f>IFERROR(MID(A10058,FIND("{",A10058)+1,FIND("}",A10058)-FIND("{",A10058)-1),"")</f>
        <v/>
      </c>
      <c r="D10058" s="1">
        <f>IF('Raw data'!B10058=0,"",'Raw data'!B10058)</f>
        <v/>
      </c>
      <c r="E10058" s="1">
        <f>IF('Raw data'!C10058=0,"",'Raw data'!C10058)</f>
        <v/>
      </c>
      <c r="F10058" s="1">
        <f>IF('Raw data'!D10058=0,"",'Raw data'!D10058)</f>
        <v/>
      </c>
      <c r="H10058" s="8">
        <f>IFERROR(IF(COUNTIF(E10058:F10058,0)=2,"",IF(COUNTIF(E10058:F10058,0)=1,0,E10058/SUM(E10058:F10058))),"")</f>
        <v/>
      </c>
      <c r="I10058" s="1">
        <f>IFERROR(RANK(H10058,H:H),"")</f>
        <v/>
      </c>
      <c r="K10058" s="1">
        <f>IF(D10058&lt;J$2,1,IF(D10058&lt;J$3,2,IF(D10058&lt;J$4,3,IF(D10058="","",4))))</f>
        <v/>
      </c>
      <c r="M10058" s="1">
        <f>IF(K10058="","",IF(K10058&gt;Figures!B$6-1,"yes","no"))</f>
        <v/>
      </c>
      <c r="N10058" s="8">
        <f>IF(H10058="","",IF(M10058="yes",H10058,0))</f>
        <v/>
      </c>
      <c r="O10058" s="1">
        <f>IFERROR(RANK(N10058,N:N),"")</f>
        <v/>
      </c>
    </row>
    <row r="10059">
      <c r="A10059" s="1">
        <f>IF('Raw data'!A10059="","",'Raw data'!A10059)</f>
        <v/>
      </c>
      <c r="B10059" s="1">
        <f>IFERROR(MID(A10059,1,FIND("{",A10059)-1),A10059)</f>
        <v/>
      </c>
      <c r="C10059" s="1">
        <f>IFERROR(MID(A10059,FIND("{",A10059)+1,FIND("}",A10059)-FIND("{",A10059)-1),"")</f>
        <v/>
      </c>
      <c r="D10059" s="1">
        <f>IF('Raw data'!B10059=0,"",'Raw data'!B10059)</f>
        <v/>
      </c>
      <c r="E10059" s="1">
        <f>IF('Raw data'!C10059=0,"",'Raw data'!C10059)</f>
        <v/>
      </c>
      <c r="F10059" s="1">
        <f>IF('Raw data'!D10059=0,"",'Raw data'!D10059)</f>
        <v/>
      </c>
      <c r="H10059" s="8">
        <f>IFERROR(IF(COUNTIF(E10059:F10059,0)=2,"",IF(COUNTIF(E10059:F10059,0)=1,0,E10059/SUM(E10059:F10059))),"")</f>
        <v/>
      </c>
      <c r="I10059" s="1">
        <f>IFERROR(RANK(H10059,H:H),"")</f>
        <v/>
      </c>
      <c r="K10059" s="1">
        <f>IF(D10059&lt;J$2,1,IF(D10059&lt;J$3,2,IF(D10059&lt;J$4,3,IF(D10059="","",4))))</f>
        <v/>
      </c>
      <c r="M10059" s="1">
        <f>IF(K10059="","",IF(K10059&gt;Figures!B$6-1,"yes","no"))</f>
        <v/>
      </c>
      <c r="N10059" s="8">
        <f>IF(H10059="","",IF(M10059="yes",H10059,0))</f>
        <v/>
      </c>
      <c r="O10059" s="1">
        <f>IFERROR(RANK(N10059,N:N),"")</f>
        <v/>
      </c>
    </row>
    <row r="10060">
      <c r="A10060" s="1">
        <f>IF('Raw data'!A10060="","",'Raw data'!A10060)</f>
        <v/>
      </c>
      <c r="B10060" s="1">
        <f>IFERROR(MID(A10060,1,FIND("{",A10060)-1),A10060)</f>
        <v/>
      </c>
      <c r="C10060" s="1">
        <f>IFERROR(MID(A10060,FIND("{",A10060)+1,FIND("}",A10060)-FIND("{",A10060)-1),"")</f>
        <v/>
      </c>
      <c r="D10060" s="1">
        <f>IF('Raw data'!B10060=0,"",'Raw data'!B10060)</f>
        <v/>
      </c>
      <c r="E10060" s="1">
        <f>IF('Raw data'!C10060=0,"",'Raw data'!C10060)</f>
        <v/>
      </c>
      <c r="F10060" s="1">
        <f>IF('Raw data'!D10060=0,"",'Raw data'!D10060)</f>
        <v/>
      </c>
      <c r="H10060" s="8">
        <f>IFERROR(IF(COUNTIF(E10060:F10060,0)=2,"",IF(COUNTIF(E10060:F10060,0)=1,0,E10060/SUM(E10060:F10060))),"")</f>
        <v/>
      </c>
      <c r="I10060" s="1">
        <f>IFERROR(RANK(H10060,H:H),"")</f>
        <v/>
      </c>
      <c r="K10060" s="1">
        <f>IF(D10060&lt;J$2,1,IF(D10060&lt;J$3,2,IF(D10060&lt;J$4,3,IF(D10060="","",4))))</f>
        <v/>
      </c>
      <c r="M10060" s="1">
        <f>IF(K10060="","",IF(K10060&gt;Figures!B$6-1,"yes","no"))</f>
        <v/>
      </c>
      <c r="N10060" s="8">
        <f>IF(H10060="","",IF(M10060="yes",H10060,0))</f>
        <v/>
      </c>
      <c r="O10060" s="1">
        <f>IFERROR(RANK(N10060,N:N),"")</f>
        <v/>
      </c>
    </row>
    <row r="10061">
      <c r="A10061" s="1">
        <f>IF('Raw data'!A10061="","",'Raw data'!A10061)</f>
        <v/>
      </c>
      <c r="B10061" s="1">
        <f>IFERROR(MID(A10061,1,FIND("{",A10061)-1),A10061)</f>
        <v/>
      </c>
      <c r="C10061" s="1">
        <f>IFERROR(MID(A10061,FIND("{",A10061)+1,FIND("}",A10061)-FIND("{",A10061)-1),"")</f>
        <v/>
      </c>
      <c r="D10061" s="1">
        <f>IF('Raw data'!B10061=0,"",'Raw data'!B10061)</f>
        <v/>
      </c>
      <c r="E10061" s="1">
        <f>IF('Raw data'!C10061=0,"",'Raw data'!C10061)</f>
        <v/>
      </c>
      <c r="F10061" s="1">
        <f>IF('Raw data'!D10061=0,"",'Raw data'!D10061)</f>
        <v/>
      </c>
      <c r="H10061" s="8">
        <f>IFERROR(IF(COUNTIF(E10061:F10061,0)=2,"",IF(COUNTIF(E10061:F10061,0)=1,0,E10061/SUM(E10061:F10061))),"")</f>
        <v/>
      </c>
      <c r="I10061" s="1">
        <f>IFERROR(RANK(H10061,H:H),"")</f>
        <v/>
      </c>
      <c r="K10061" s="1">
        <f>IF(D10061&lt;J$2,1,IF(D10061&lt;J$3,2,IF(D10061&lt;J$4,3,IF(D10061="","",4))))</f>
        <v/>
      </c>
      <c r="M10061" s="1">
        <f>IF(K10061="","",IF(K10061&gt;Figures!B$6-1,"yes","no"))</f>
        <v/>
      </c>
      <c r="N10061" s="8">
        <f>IF(H10061="","",IF(M10061="yes",H10061,0))</f>
        <v/>
      </c>
      <c r="O10061" s="1">
        <f>IFERROR(RANK(N10061,N:N),"")</f>
        <v/>
      </c>
    </row>
    <row r="10062">
      <c r="A10062" s="1">
        <f>IF('Raw data'!A10062="","",'Raw data'!A10062)</f>
        <v/>
      </c>
      <c r="B10062" s="1">
        <f>IFERROR(MID(A10062,1,FIND("{",A10062)-1),A10062)</f>
        <v/>
      </c>
      <c r="C10062" s="1">
        <f>IFERROR(MID(A10062,FIND("{",A10062)+1,FIND("}",A10062)-FIND("{",A10062)-1),"")</f>
        <v/>
      </c>
      <c r="D10062" s="1">
        <f>IF('Raw data'!B10062=0,"",'Raw data'!B10062)</f>
        <v/>
      </c>
      <c r="E10062" s="1">
        <f>IF('Raw data'!C10062=0,"",'Raw data'!C10062)</f>
        <v/>
      </c>
      <c r="F10062" s="1">
        <f>IF('Raw data'!D10062=0,"",'Raw data'!D10062)</f>
        <v/>
      </c>
      <c r="H10062" s="8">
        <f>IFERROR(IF(COUNTIF(E10062:F10062,0)=2,"",IF(COUNTIF(E10062:F10062,0)=1,0,E10062/SUM(E10062:F10062))),"")</f>
        <v/>
      </c>
      <c r="I10062" s="1">
        <f>IFERROR(RANK(H10062,H:H),"")</f>
        <v/>
      </c>
      <c r="K10062" s="1">
        <f>IF(D10062&lt;J$2,1,IF(D10062&lt;J$3,2,IF(D10062&lt;J$4,3,IF(D10062="","",4))))</f>
        <v/>
      </c>
      <c r="M10062" s="1">
        <f>IF(K10062="","",IF(K10062&gt;Figures!B$6-1,"yes","no"))</f>
        <v/>
      </c>
      <c r="N10062" s="8">
        <f>IF(H10062="","",IF(M10062="yes",H10062,0))</f>
        <v/>
      </c>
      <c r="O10062" s="1">
        <f>IFERROR(RANK(N10062,N:N),"")</f>
        <v/>
      </c>
    </row>
    <row r="10063">
      <c r="A10063" s="1">
        <f>IF('Raw data'!A10063="","",'Raw data'!A10063)</f>
        <v/>
      </c>
      <c r="B10063" s="1">
        <f>IFERROR(MID(A10063,1,FIND("{",A10063)-1),A10063)</f>
        <v/>
      </c>
      <c r="C10063" s="1">
        <f>IFERROR(MID(A10063,FIND("{",A10063)+1,FIND("}",A10063)-FIND("{",A10063)-1),"")</f>
        <v/>
      </c>
      <c r="D10063" s="1">
        <f>IF('Raw data'!B10063=0,"",'Raw data'!B10063)</f>
        <v/>
      </c>
      <c r="E10063" s="1">
        <f>IF('Raw data'!C10063=0,"",'Raw data'!C10063)</f>
        <v/>
      </c>
      <c r="F10063" s="1">
        <f>IF('Raw data'!D10063=0,"",'Raw data'!D10063)</f>
        <v/>
      </c>
      <c r="H10063" s="8">
        <f>IFERROR(IF(COUNTIF(E10063:F10063,0)=2,"",IF(COUNTIF(E10063:F10063,0)=1,0,E10063/SUM(E10063:F10063))),"")</f>
        <v/>
      </c>
      <c r="I10063" s="1">
        <f>IFERROR(RANK(H10063,H:H),"")</f>
        <v/>
      </c>
      <c r="K10063" s="1">
        <f>IF(D10063&lt;J$2,1,IF(D10063&lt;J$3,2,IF(D10063&lt;J$4,3,IF(D10063="","",4))))</f>
        <v/>
      </c>
      <c r="M10063" s="1">
        <f>IF(K10063="","",IF(K10063&gt;Figures!B$6-1,"yes","no"))</f>
        <v/>
      </c>
      <c r="N10063" s="8">
        <f>IF(H10063="","",IF(M10063="yes",H10063,0))</f>
        <v/>
      </c>
      <c r="O10063" s="1">
        <f>IFERROR(RANK(N10063,N:N),"")</f>
        <v/>
      </c>
    </row>
    <row r="10064">
      <c r="A10064" s="1">
        <f>IF('Raw data'!A10064="","",'Raw data'!A10064)</f>
        <v/>
      </c>
      <c r="B10064" s="1">
        <f>IFERROR(MID(A10064,1,FIND("{",A10064)-1),A10064)</f>
        <v/>
      </c>
      <c r="C10064" s="1">
        <f>IFERROR(MID(A10064,FIND("{",A10064)+1,FIND("}",A10064)-FIND("{",A10064)-1),"")</f>
        <v/>
      </c>
      <c r="D10064" s="1">
        <f>IF('Raw data'!B10064=0,"",'Raw data'!B10064)</f>
        <v/>
      </c>
      <c r="E10064" s="1">
        <f>IF('Raw data'!C10064=0,"",'Raw data'!C10064)</f>
        <v/>
      </c>
      <c r="F10064" s="1">
        <f>IF('Raw data'!D10064=0,"",'Raw data'!D10064)</f>
        <v/>
      </c>
      <c r="H10064" s="8">
        <f>IFERROR(IF(COUNTIF(E10064:F10064,0)=2,"",IF(COUNTIF(E10064:F10064,0)=1,0,E10064/SUM(E10064:F10064))),"")</f>
        <v/>
      </c>
      <c r="I10064" s="1">
        <f>IFERROR(RANK(H10064,H:H),"")</f>
        <v/>
      </c>
      <c r="K10064" s="1">
        <f>IF(D10064&lt;J$2,1,IF(D10064&lt;J$3,2,IF(D10064&lt;J$4,3,IF(D10064="","",4))))</f>
        <v/>
      </c>
      <c r="M10064" s="1">
        <f>IF(K10064="","",IF(K10064&gt;Figures!B$6-1,"yes","no"))</f>
        <v/>
      </c>
      <c r="N10064" s="8">
        <f>IF(H10064="","",IF(M10064="yes",H10064,0))</f>
        <v/>
      </c>
      <c r="O10064" s="1">
        <f>IFERROR(RANK(N10064,N:N),"")</f>
        <v/>
      </c>
    </row>
    <row r="10065">
      <c r="A10065" s="1">
        <f>IF('Raw data'!A10065="","",'Raw data'!A10065)</f>
        <v/>
      </c>
      <c r="B10065" s="1">
        <f>IFERROR(MID(A10065,1,FIND("{",A10065)-1),A10065)</f>
        <v/>
      </c>
      <c r="C10065" s="1">
        <f>IFERROR(MID(A10065,FIND("{",A10065)+1,FIND("}",A10065)-FIND("{",A10065)-1),"")</f>
        <v/>
      </c>
      <c r="D10065" s="1">
        <f>IF('Raw data'!B10065=0,"",'Raw data'!B10065)</f>
        <v/>
      </c>
      <c r="E10065" s="1">
        <f>IF('Raw data'!C10065=0,"",'Raw data'!C10065)</f>
        <v/>
      </c>
      <c r="F10065" s="1">
        <f>IF('Raw data'!D10065=0,"",'Raw data'!D10065)</f>
        <v/>
      </c>
      <c r="H10065" s="8">
        <f>IFERROR(IF(COUNTIF(E10065:F10065,0)=2,"",IF(COUNTIF(E10065:F10065,0)=1,0,E10065/SUM(E10065:F10065))),"")</f>
        <v/>
      </c>
      <c r="I10065" s="1">
        <f>IFERROR(RANK(H10065,H:H),"")</f>
        <v/>
      </c>
      <c r="K10065" s="1">
        <f>IF(D10065&lt;J$2,1,IF(D10065&lt;J$3,2,IF(D10065&lt;J$4,3,IF(D10065="","",4))))</f>
        <v/>
      </c>
      <c r="M10065" s="1">
        <f>IF(K10065="","",IF(K10065&gt;Figures!B$6-1,"yes","no"))</f>
        <v/>
      </c>
      <c r="N10065" s="8">
        <f>IF(H10065="","",IF(M10065="yes",H10065,0))</f>
        <v/>
      </c>
      <c r="O10065" s="1">
        <f>IFERROR(RANK(N10065,N:N),"")</f>
        <v/>
      </c>
    </row>
    <row r="10066">
      <c r="A10066" s="1">
        <f>IF('Raw data'!A10066="","",'Raw data'!A10066)</f>
        <v/>
      </c>
      <c r="B10066" s="1">
        <f>IFERROR(MID(A10066,1,FIND("{",A10066)-1),A10066)</f>
        <v/>
      </c>
      <c r="C10066" s="1">
        <f>IFERROR(MID(A10066,FIND("{",A10066)+1,FIND("}",A10066)-FIND("{",A10066)-1),"")</f>
        <v/>
      </c>
      <c r="D10066" s="1">
        <f>IF('Raw data'!B10066=0,"",'Raw data'!B10066)</f>
        <v/>
      </c>
      <c r="E10066" s="1">
        <f>IF('Raw data'!C10066=0,"",'Raw data'!C10066)</f>
        <v/>
      </c>
      <c r="F10066" s="1">
        <f>IF('Raw data'!D10066=0,"",'Raw data'!D10066)</f>
        <v/>
      </c>
      <c r="H10066" s="8">
        <f>IFERROR(IF(COUNTIF(E10066:F10066,0)=2,"",IF(COUNTIF(E10066:F10066,0)=1,0,E10066/SUM(E10066:F10066))),"")</f>
        <v/>
      </c>
      <c r="I10066" s="1">
        <f>IFERROR(RANK(H10066,H:H),"")</f>
        <v/>
      </c>
      <c r="K10066" s="1">
        <f>IF(D10066&lt;J$2,1,IF(D10066&lt;J$3,2,IF(D10066&lt;J$4,3,IF(D10066="","",4))))</f>
        <v/>
      </c>
      <c r="M10066" s="1">
        <f>IF(K10066="","",IF(K10066&gt;Figures!B$6-1,"yes","no"))</f>
        <v/>
      </c>
      <c r="N10066" s="8">
        <f>IF(H10066="","",IF(M10066="yes",H10066,0))</f>
        <v/>
      </c>
      <c r="O10066" s="1">
        <f>IFERROR(RANK(N10066,N:N),"")</f>
        <v/>
      </c>
    </row>
    <row r="10067">
      <c r="A10067" s="1">
        <f>IF('Raw data'!A10067="","",'Raw data'!A10067)</f>
        <v/>
      </c>
      <c r="B10067" s="1">
        <f>IFERROR(MID(A10067,1,FIND("{",A10067)-1),A10067)</f>
        <v/>
      </c>
      <c r="C10067" s="1">
        <f>IFERROR(MID(A10067,FIND("{",A10067)+1,FIND("}",A10067)-FIND("{",A10067)-1),"")</f>
        <v/>
      </c>
      <c r="D10067" s="1">
        <f>IF('Raw data'!B10067=0,"",'Raw data'!B10067)</f>
        <v/>
      </c>
      <c r="E10067" s="1">
        <f>IF('Raw data'!C10067=0,"",'Raw data'!C10067)</f>
        <v/>
      </c>
      <c r="F10067" s="1">
        <f>IF('Raw data'!D10067=0,"",'Raw data'!D10067)</f>
        <v/>
      </c>
      <c r="H10067" s="8">
        <f>IFERROR(IF(COUNTIF(E10067:F10067,0)=2,"",IF(COUNTIF(E10067:F10067,0)=1,0,E10067/SUM(E10067:F10067))),"")</f>
        <v/>
      </c>
      <c r="I10067" s="1">
        <f>IFERROR(RANK(H10067,H:H),"")</f>
        <v/>
      </c>
      <c r="K10067" s="1">
        <f>IF(D10067&lt;J$2,1,IF(D10067&lt;J$3,2,IF(D10067&lt;J$4,3,IF(D10067="","",4))))</f>
        <v/>
      </c>
      <c r="M10067" s="1">
        <f>IF(K10067="","",IF(K10067&gt;Figures!B$6-1,"yes","no"))</f>
        <v/>
      </c>
      <c r="N10067" s="8">
        <f>IF(H10067="","",IF(M10067="yes",H10067,0))</f>
        <v/>
      </c>
      <c r="O10067" s="1">
        <f>IFERROR(RANK(N10067,N:N),"")</f>
        <v/>
      </c>
    </row>
    <row r="10068">
      <c r="A10068" s="1">
        <f>IF('Raw data'!A10068="","",'Raw data'!A10068)</f>
        <v/>
      </c>
      <c r="B10068" s="1">
        <f>IFERROR(MID(A10068,1,FIND("{",A10068)-1),A10068)</f>
        <v/>
      </c>
      <c r="C10068" s="1">
        <f>IFERROR(MID(A10068,FIND("{",A10068)+1,FIND("}",A10068)-FIND("{",A10068)-1),"")</f>
        <v/>
      </c>
      <c r="D10068" s="1">
        <f>IF('Raw data'!B10068=0,"",'Raw data'!B10068)</f>
        <v/>
      </c>
      <c r="E10068" s="1">
        <f>IF('Raw data'!C10068=0,"",'Raw data'!C10068)</f>
        <v/>
      </c>
      <c r="F10068" s="1">
        <f>IF('Raw data'!D10068=0,"",'Raw data'!D10068)</f>
        <v/>
      </c>
      <c r="H10068" s="8">
        <f>IFERROR(IF(COUNTIF(E10068:F10068,0)=2,"",IF(COUNTIF(E10068:F10068,0)=1,0,E10068/SUM(E10068:F10068))),"")</f>
        <v/>
      </c>
      <c r="I10068" s="1">
        <f>IFERROR(RANK(H10068,H:H),"")</f>
        <v/>
      </c>
      <c r="K10068" s="1">
        <f>IF(D10068&lt;J$2,1,IF(D10068&lt;J$3,2,IF(D10068&lt;J$4,3,IF(D10068="","",4))))</f>
        <v/>
      </c>
      <c r="M10068" s="1">
        <f>IF(K10068="","",IF(K10068&gt;Figures!B$6-1,"yes","no"))</f>
        <v/>
      </c>
      <c r="N10068" s="8">
        <f>IF(H10068="","",IF(M10068="yes",H10068,0))</f>
        <v/>
      </c>
      <c r="O10068" s="1">
        <f>IFERROR(RANK(N10068,N:N),"")</f>
        <v/>
      </c>
    </row>
    <row r="10069">
      <c r="A10069" s="1">
        <f>IF('Raw data'!A10069="","",'Raw data'!A10069)</f>
        <v/>
      </c>
      <c r="B10069" s="1">
        <f>IFERROR(MID(A10069,1,FIND("{",A10069)-1),A10069)</f>
        <v/>
      </c>
      <c r="C10069" s="1">
        <f>IFERROR(MID(A10069,FIND("{",A10069)+1,FIND("}",A10069)-FIND("{",A10069)-1),"")</f>
        <v/>
      </c>
      <c r="D10069" s="1">
        <f>IF('Raw data'!B10069=0,"",'Raw data'!B10069)</f>
        <v/>
      </c>
      <c r="E10069" s="1">
        <f>IF('Raw data'!C10069=0,"",'Raw data'!C10069)</f>
        <v/>
      </c>
      <c r="F10069" s="1">
        <f>IF('Raw data'!D10069=0,"",'Raw data'!D10069)</f>
        <v/>
      </c>
      <c r="H10069" s="8">
        <f>IFERROR(IF(COUNTIF(E10069:F10069,0)=2,"",IF(COUNTIF(E10069:F10069,0)=1,0,E10069/SUM(E10069:F10069))),"")</f>
        <v/>
      </c>
      <c r="I10069" s="1">
        <f>IFERROR(RANK(H10069,H:H),"")</f>
        <v/>
      </c>
      <c r="K10069" s="1">
        <f>IF(D10069&lt;J$2,1,IF(D10069&lt;J$3,2,IF(D10069&lt;J$4,3,IF(D10069="","",4))))</f>
        <v/>
      </c>
      <c r="M10069" s="1">
        <f>IF(K10069="","",IF(K10069&gt;Figures!B$6-1,"yes","no"))</f>
        <v/>
      </c>
      <c r="N10069" s="8">
        <f>IF(H10069="","",IF(M10069="yes",H10069,0))</f>
        <v/>
      </c>
      <c r="O10069" s="1">
        <f>IFERROR(RANK(N10069,N:N),"")</f>
        <v/>
      </c>
    </row>
    <row r="10070">
      <c r="A10070" s="1">
        <f>IF('Raw data'!A10070="","",'Raw data'!A10070)</f>
        <v/>
      </c>
      <c r="B10070" s="1">
        <f>IFERROR(MID(A10070,1,FIND("{",A10070)-1),A10070)</f>
        <v/>
      </c>
      <c r="C10070" s="1">
        <f>IFERROR(MID(A10070,FIND("{",A10070)+1,FIND("}",A10070)-FIND("{",A10070)-1),"")</f>
        <v/>
      </c>
      <c r="D10070" s="1">
        <f>IF('Raw data'!B10070=0,"",'Raw data'!B10070)</f>
        <v/>
      </c>
      <c r="E10070" s="1">
        <f>IF('Raw data'!C10070=0,"",'Raw data'!C10070)</f>
        <v/>
      </c>
      <c r="F10070" s="1">
        <f>IF('Raw data'!D10070=0,"",'Raw data'!D10070)</f>
        <v/>
      </c>
      <c r="H10070" s="8">
        <f>IFERROR(IF(COUNTIF(E10070:F10070,0)=2,"",IF(COUNTIF(E10070:F10070,0)=1,0,E10070/SUM(E10070:F10070))),"")</f>
        <v/>
      </c>
      <c r="I10070" s="1">
        <f>IFERROR(RANK(H10070,H:H),"")</f>
        <v/>
      </c>
      <c r="K10070" s="1">
        <f>IF(D10070&lt;J$2,1,IF(D10070&lt;J$3,2,IF(D10070&lt;J$4,3,IF(D10070="","",4))))</f>
        <v/>
      </c>
      <c r="M10070" s="1">
        <f>IF(K10070="","",IF(K10070&gt;Figures!B$6-1,"yes","no"))</f>
        <v/>
      </c>
      <c r="N10070" s="8">
        <f>IF(H10070="","",IF(M10070="yes",H10070,0))</f>
        <v/>
      </c>
      <c r="O10070" s="1">
        <f>IFERROR(RANK(N10070,N:N),"")</f>
        <v/>
      </c>
    </row>
    <row r="10071">
      <c r="A10071" s="1">
        <f>IF('Raw data'!A10071="","",'Raw data'!A10071)</f>
        <v/>
      </c>
      <c r="B10071" s="1">
        <f>IFERROR(MID(A10071,1,FIND("{",A10071)-1),A10071)</f>
        <v/>
      </c>
      <c r="C10071" s="1">
        <f>IFERROR(MID(A10071,FIND("{",A10071)+1,FIND("}",A10071)-FIND("{",A10071)-1),"")</f>
        <v/>
      </c>
      <c r="D10071" s="1">
        <f>IF('Raw data'!B10071=0,"",'Raw data'!B10071)</f>
        <v/>
      </c>
      <c r="E10071" s="1">
        <f>IF('Raw data'!C10071=0,"",'Raw data'!C10071)</f>
        <v/>
      </c>
      <c r="F10071" s="1">
        <f>IF('Raw data'!D10071=0,"",'Raw data'!D10071)</f>
        <v/>
      </c>
      <c r="H10071" s="8">
        <f>IFERROR(IF(COUNTIF(E10071:F10071,0)=2,"",IF(COUNTIF(E10071:F10071,0)=1,0,E10071/SUM(E10071:F10071))),"")</f>
        <v/>
      </c>
      <c r="I10071" s="1">
        <f>IFERROR(RANK(H10071,H:H),"")</f>
        <v/>
      </c>
      <c r="K10071" s="1">
        <f>IF(D10071&lt;J$2,1,IF(D10071&lt;J$3,2,IF(D10071&lt;J$4,3,IF(D10071="","",4))))</f>
        <v/>
      </c>
      <c r="M10071" s="1">
        <f>IF(K10071="","",IF(K10071&gt;Figures!B$6-1,"yes","no"))</f>
        <v/>
      </c>
      <c r="N10071" s="8">
        <f>IF(H10071="","",IF(M10071="yes",H10071,0))</f>
        <v/>
      </c>
      <c r="O10071" s="1">
        <f>IFERROR(RANK(N10071,N:N),"")</f>
        <v/>
      </c>
    </row>
    <row r="10072">
      <c r="A10072" s="1">
        <f>IF('Raw data'!A10072="","",'Raw data'!A10072)</f>
        <v/>
      </c>
      <c r="B10072" s="1">
        <f>IFERROR(MID(A10072,1,FIND("{",A10072)-1),A10072)</f>
        <v/>
      </c>
      <c r="C10072" s="1">
        <f>IFERROR(MID(A10072,FIND("{",A10072)+1,FIND("}",A10072)-FIND("{",A10072)-1),"")</f>
        <v/>
      </c>
      <c r="D10072" s="1">
        <f>IF('Raw data'!B10072=0,"",'Raw data'!B10072)</f>
        <v/>
      </c>
      <c r="E10072" s="1">
        <f>IF('Raw data'!C10072=0,"",'Raw data'!C10072)</f>
        <v/>
      </c>
      <c r="F10072" s="1">
        <f>IF('Raw data'!D10072=0,"",'Raw data'!D10072)</f>
        <v/>
      </c>
      <c r="H10072" s="8">
        <f>IFERROR(IF(COUNTIF(E10072:F10072,0)=2,"",IF(COUNTIF(E10072:F10072,0)=1,0,E10072/SUM(E10072:F10072))),"")</f>
        <v/>
      </c>
      <c r="I10072" s="1">
        <f>IFERROR(RANK(H10072,H:H),"")</f>
        <v/>
      </c>
      <c r="K10072" s="1">
        <f>IF(D10072&lt;J$2,1,IF(D10072&lt;J$3,2,IF(D10072&lt;J$4,3,IF(D10072="","",4))))</f>
        <v/>
      </c>
      <c r="M10072" s="1">
        <f>IF(K10072="","",IF(K10072&gt;Figures!B$6-1,"yes","no"))</f>
        <v/>
      </c>
      <c r="N10072" s="8">
        <f>IF(H10072="","",IF(M10072="yes",H10072,0))</f>
        <v/>
      </c>
      <c r="O10072" s="1">
        <f>IFERROR(RANK(N10072,N:N),"")</f>
        <v/>
      </c>
    </row>
    <row r="10073">
      <c r="A10073" s="1">
        <f>IF('Raw data'!A10073="","",'Raw data'!A10073)</f>
        <v/>
      </c>
      <c r="B10073" s="1">
        <f>IFERROR(MID(A10073,1,FIND("{",A10073)-1),A10073)</f>
        <v/>
      </c>
      <c r="C10073" s="1">
        <f>IFERROR(MID(A10073,FIND("{",A10073)+1,FIND("}",A10073)-FIND("{",A10073)-1),"")</f>
        <v/>
      </c>
      <c r="D10073" s="1">
        <f>IF('Raw data'!B10073=0,"",'Raw data'!B10073)</f>
        <v/>
      </c>
      <c r="E10073" s="1">
        <f>IF('Raw data'!C10073=0,"",'Raw data'!C10073)</f>
        <v/>
      </c>
      <c r="F10073" s="1">
        <f>IF('Raw data'!D10073=0,"",'Raw data'!D10073)</f>
        <v/>
      </c>
      <c r="H10073" s="8">
        <f>IFERROR(IF(COUNTIF(E10073:F10073,0)=2,"",IF(COUNTIF(E10073:F10073,0)=1,0,E10073/SUM(E10073:F10073))),"")</f>
        <v/>
      </c>
      <c r="I10073" s="1">
        <f>IFERROR(RANK(H10073,H:H),"")</f>
        <v/>
      </c>
      <c r="K10073" s="1">
        <f>IF(D10073&lt;J$2,1,IF(D10073&lt;J$3,2,IF(D10073&lt;J$4,3,IF(D10073="","",4))))</f>
        <v/>
      </c>
      <c r="M10073" s="1">
        <f>IF(K10073="","",IF(K10073&gt;Figures!B$6-1,"yes","no"))</f>
        <v/>
      </c>
      <c r="N10073" s="8">
        <f>IF(H10073="","",IF(M10073="yes",H10073,0))</f>
        <v/>
      </c>
      <c r="O10073" s="1">
        <f>IFERROR(RANK(N10073,N:N),"")</f>
        <v/>
      </c>
    </row>
    <row r="10074">
      <c r="A10074" s="1">
        <f>IF('Raw data'!A10074="","",'Raw data'!A10074)</f>
        <v/>
      </c>
      <c r="B10074" s="1">
        <f>IFERROR(MID(A10074,1,FIND("{",A10074)-1),A10074)</f>
        <v/>
      </c>
      <c r="C10074" s="1">
        <f>IFERROR(MID(A10074,FIND("{",A10074)+1,FIND("}",A10074)-FIND("{",A10074)-1),"")</f>
        <v/>
      </c>
      <c r="D10074" s="1">
        <f>IF('Raw data'!B10074=0,"",'Raw data'!B10074)</f>
        <v/>
      </c>
      <c r="E10074" s="1">
        <f>IF('Raw data'!C10074=0,"",'Raw data'!C10074)</f>
        <v/>
      </c>
      <c r="F10074" s="1">
        <f>IF('Raw data'!D10074=0,"",'Raw data'!D10074)</f>
        <v/>
      </c>
      <c r="H10074" s="8">
        <f>IFERROR(IF(COUNTIF(E10074:F10074,0)=2,"",IF(COUNTIF(E10074:F10074,0)=1,0,E10074/SUM(E10074:F10074))),"")</f>
        <v/>
      </c>
      <c r="I10074" s="1">
        <f>IFERROR(RANK(H10074,H:H),"")</f>
        <v/>
      </c>
      <c r="K10074" s="1">
        <f>IF(D10074&lt;J$2,1,IF(D10074&lt;J$3,2,IF(D10074&lt;J$4,3,IF(D10074="","",4))))</f>
        <v/>
      </c>
      <c r="M10074" s="1">
        <f>IF(K10074="","",IF(K10074&gt;Figures!B$6-1,"yes","no"))</f>
        <v/>
      </c>
      <c r="N10074" s="8">
        <f>IF(H10074="","",IF(M10074="yes",H10074,0))</f>
        <v/>
      </c>
      <c r="O10074" s="1">
        <f>IFERROR(RANK(N10074,N:N),"")</f>
        <v/>
      </c>
    </row>
    <row r="10075">
      <c r="A10075" s="1">
        <f>IF('Raw data'!A10075="","",'Raw data'!A10075)</f>
        <v/>
      </c>
      <c r="B10075" s="1">
        <f>IFERROR(MID(A10075,1,FIND("{",A10075)-1),A10075)</f>
        <v/>
      </c>
      <c r="C10075" s="1">
        <f>IFERROR(MID(A10075,FIND("{",A10075)+1,FIND("}",A10075)-FIND("{",A10075)-1),"")</f>
        <v/>
      </c>
      <c r="D10075" s="1">
        <f>IF('Raw data'!B10075=0,"",'Raw data'!B10075)</f>
        <v/>
      </c>
      <c r="E10075" s="1">
        <f>IF('Raw data'!C10075=0,"",'Raw data'!C10075)</f>
        <v/>
      </c>
      <c r="F10075" s="1">
        <f>IF('Raw data'!D10075=0,"",'Raw data'!D10075)</f>
        <v/>
      </c>
      <c r="H10075" s="8">
        <f>IFERROR(IF(COUNTIF(E10075:F10075,0)=2,"",IF(COUNTIF(E10075:F10075,0)=1,0,E10075/SUM(E10075:F10075))),"")</f>
        <v/>
      </c>
      <c r="I10075" s="1">
        <f>IFERROR(RANK(H10075,H:H),"")</f>
        <v/>
      </c>
      <c r="K10075" s="1">
        <f>IF(D10075&lt;J$2,1,IF(D10075&lt;J$3,2,IF(D10075&lt;J$4,3,IF(D10075="","",4))))</f>
        <v/>
      </c>
      <c r="M10075" s="1">
        <f>IF(K10075="","",IF(K10075&gt;Figures!B$6-1,"yes","no"))</f>
        <v/>
      </c>
      <c r="N10075" s="8">
        <f>IF(H10075="","",IF(M10075="yes",H10075,0))</f>
        <v/>
      </c>
      <c r="O10075" s="1">
        <f>IFERROR(RANK(N10075,N:N),"")</f>
        <v/>
      </c>
    </row>
    <row r="10076">
      <c r="A10076" s="1">
        <f>IF('Raw data'!A10076="","",'Raw data'!A10076)</f>
        <v/>
      </c>
      <c r="B10076" s="1">
        <f>IFERROR(MID(A10076,1,FIND("{",A10076)-1),A10076)</f>
        <v/>
      </c>
      <c r="C10076" s="1">
        <f>IFERROR(MID(A10076,FIND("{",A10076)+1,FIND("}",A10076)-FIND("{",A10076)-1),"")</f>
        <v/>
      </c>
      <c r="D10076" s="1">
        <f>IF('Raw data'!B10076=0,"",'Raw data'!B10076)</f>
        <v/>
      </c>
      <c r="E10076" s="1">
        <f>IF('Raw data'!C10076=0,"",'Raw data'!C10076)</f>
        <v/>
      </c>
      <c r="F10076" s="1">
        <f>IF('Raw data'!D10076=0,"",'Raw data'!D10076)</f>
        <v/>
      </c>
      <c r="H10076" s="8">
        <f>IFERROR(IF(COUNTIF(E10076:F10076,0)=2,"",IF(COUNTIF(E10076:F10076,0)=1,0,E10076/SUM(E10076:F10076))),"")</f>
        <v/>
      </c>
      <c r="I10076" s="1">
        <f>IFERROR(RANK(H10076,H:H),"")</f>
        <v/>
      </c>
      <c r="K10076" s="1">
        <f>IF(D10076&lt;J$2,1,IF(D10076&lt;J$3,2,IF(D10076&lt;J$4,3,IF(D10076="","",4))))</f>
        <v/>
      </c>
      <c r="M10076" s="1">
        <f>IF(K10076="","",IF(K10076&gt;Figures!B$6-1,"yes","no"))</f>
        <v/>
      </c>
      <c r="N10076" s="8">
        <f>IF(H10076="","",IF(M10076="yes",H10076,0))</f>
        <v/>
      </c>
      <c r="O10076" s="1">
        <f>IFERROR(RANK(N10076,N:N),"")</f>
        <v/>
      </c>
    </row>
    <row r="10077">
      <c r="A10077" s="1">
        <f>IF('Raw data'!A10077="","",'Raw data'!A10077)</f>
        <v/>
      </c>
      <c r="B10077" s="1">
        <f>IFERROR(MID(A10077,1,FIND("{",A10077)-1),A10077)</f>
        <v/>
      </c>
      <c r="C10077" s="1">
        <f>IFERROR(MID(A10077,FIND("{",A10077)+1,FIND("}",A10077)-FIND("{",A10077)-1),"")</f>
        <v/>
      </c>
      <c r="D10077" s="1">
        <f>IF('Raw data'!B10077=0,"",'Raw data'!B10077)</f>
        <v/>
      </c>
      <c r="E10077" s="1">
        <f>IF('Raw data'!C10077=0,"",'Raw data'!C10077)</f>
        <v/>
      </c>
      <c r="F10077" s="1">
        <f>IF('Raw data'!D10077=0,"",'Raw data'!D10077)</f>
        <v/>
      </c>
      <c r="H10077" s="8">
        <f>IFERROR(IF(COUNTIF(E10077:F10077,0)=2,"",IF(COUNTIF(E10077:F10077,0)=1,0,E10077/SUM(E10077:F10077))),"")</f>
        <v/>
      </c>
      <c r="I10077" s="1">
        <f>IFERROR(RANK(H10077,H:H),"")</f>
        <v/>
      </c>
      <c r="K10077" s="1">
        <f>IF(D10077&lt;J$2,1,IF(D10077&lt;J$3,2,IF(D10077&lt;J$4,3,IF(D10077="","",4))))</f>
        <v/>
      </c>
      <c r="M10077" s="1">
        <f>IF(K10077="","",IF(K10077&gt;Figures!B$6-1,"yes","no"))</f>
        <v/>
      </c>
      <c r="N10077" s="8">
        <f>IF(H10077="","",IF(M10077="yes",H10077,0))</f>
        <v/>
      </c>
      <c r="O10077" s="1">
        <f>IFERROR(RANK(N10077,N:N),"")</f>
        <v/>
      </c>
    </row>
    <row r="10078">
      <c r="A10078" s="1">
        <f>IF('Raw data'!A10078="","",'Raw data'!A10078)</f>
        <v/>
      </c>
      <c r="B10078" s="1">
        <f>IFERROR(MID(A10078,1,FIND("{",A10078)-1),A10078)</f>
        <v/>
      </c>
      <c r="C10078" s="1">
        <f>IFERROR(MID(A10078,FIND("{",A10078)+1,FIND("}",A10078)-FIND("{",A10078)-1),"")</f>
        <v/>
      </c>
      <c r="D10078" s="1">
        <f>IF('Raw data'!B10078=0,"",'Raw data'!B10078)</f>
        <v/>
      </c>
      <c r="E10078" s="1">
        <f>IF('Raw data'!C10078=0,"",'Raw data'!C10078)</f>
        <v/>
      </c>
      <c r="F10078" s="1">
        <f>IF('Raw data'!D10078=0,"",'Raw data'!D10078)</f>
        <v/>
      </c>
      <c r="H10078" s="8">
        <f>IFERROR(IF(COUNTIF(E10078:F10078,0)=2,"",IF(COUNTIF(E10078:F10078,0)=1,0,E10078/SUM(E10078:F10078))),"")</f>
        <v/>
      </c>
      <c r="I10078" s="1">
        <f>IFERROR(RANK(H10078,H:H),"")</f>
        <v/>
      </c>
      <c r="K10078" s="1">
        <f>IF(D10078&lt;J$2,1,IF(D10078&lt;J$3,2,IF(D10078&lt;J$4,3,IF(D10078="","",4))))</f>
        <v/>
      </c>
      <c r="M10078" s="1">
        <f>IF(K10078="","",IF(K10078&gt;Figures!B$6-1,"yes","no"))</f>
        <v/>
      </c>
      <c r="N10078" s="8">
        <f>IF(H10078="","",IF(M10078="yes",H10078,0))</f>
        <v/>
      </c>
      <c r="O10078" s="1">
        <f>IFERROR(RANK(N10078,N:N),"")</f>
        <v/>
      </c>
    </row>
    <row r="10079">
      <c r="A10079" s="1">
        <f>IF('Raw data'!A10079="","",'Raw data'!A10079)</f>
        <v/>
      </c>
      <c r="B10079" s="1">
        <f>IFERROR(MID(A10079,1,FIND("{",A10079)-1),A10079)</f>
        <v/>
      </c>
      <c r="C10079" s="1">
        <f>IFERROR(MID(A10079,FIND("{",A10079)+1,FIND("}",A10079)-FIND("{",A10079)-1),"")</f>
        <v/>
      </c>
      <c r="D10079" s="1">
        <f>IF('Raw data'!B10079=0,"",'Raw data'!B10079)</f>
        <v/>
      </c>
      <c r="E10079" s="1">
        <f>IF('Raw data'!C10079=0,"",'Raw data'!C10079)</f>
        <v/>
      </c>
      <c r="F10079" s="1">
        <f>IF('Raw data'!D10079=0,"",'Raw data'!D10079)</f>
        <v/>
      </c>
      <c r="H10079" s="8">
        <f>IFERROR(IF(COUNTIF(E10079:F10079,0)=2,"",IF(COUNTIF(E10079:F10079,0)=1,0,E10079/SUM(E10079:F10079))),"")</f>
        <v/>
      </c>
      <c r="I10079" s="1">
        <f>IFERROR(RANK(H10079,H:H),"")</f>
        <v/>
      </c>
      <c r="K10079" s="1">
        <f>IF(D10079&lt;J$2,1,IF(D10079&lt;J$3,2,IF(D10079&lt;J$4,3,IF(D10079="","",4))))</f>
        <v/>
      </c>
      <c r="M10079" s="1">
        <f>IF(K10079="","",IF(K10079&gt;Figures!B$6-1,"yes","no"))</f>
        <v/>
      </c>
      <c r="N10079" s="8">
        <f>IF(H10079="","",IF(M10079="yes",H10079,0))</f>
        <v/>
      </c>
      <c r="O10079" s="1">
        <f>IFERROR(RANK(N10079,N:N),"")</f>
        <v/>
      </c>
    </row>
    <row r="10080">
      <c r="A10080" s="1">
        <f>IF('Raw data'!A10080="","",'Raw data'!A10080)</f>
        <v/>
      </c>
      <c r="B10080" s="1">
        <f>IFERROR(MID(A10080,1,FIND("{",A10080)-1),A10080)</f>
        <v/>
      </c>
      <c r="C10080" s="1">
        <f>IFERROR(MID(A10080,FIND("{",A10080)+1,FIND("}",A10080)-FIND("{",A10080)-1),"")</f>
        <v/>
      </c>
      <c r="D10080" s="1">
        <f>IF('Raw data'!B10080=0,"",'Raw data'!B10080)</f>
        <v/>
      </c>
      <c r="E10080" s="1">
        <f>IF('Raw data'!C10080=0,"",'Raw data'!C10080)</f>
        <v/>
      </c>
      <c r="F10080" s="1">
        <f>IF('Raw data'!D10080=0,"",'Raw data'!D10080)</f>
        <v/>
      </c>
      <c r="H10080" s="8">
        <f>IFERROR(IF(COUNTIF(E10080:F10080,0)=2,"",IF(COUNTIF(E10080:F10080,0)=1,0,E10080/SUM(E10080:F10080))),"")</f>
        <v/>
      </c>
      <c r="I10080" s="1">
        <f>IFERROR(RANK(H10080,H:H),"")</f>
        <v/>
      </c>
      <c r="K10080" s="1">
        <f>IF(D10080&lt;J$2,1,IF(D10080&lt;J$3,2,IF(D10080&lt;J$4,3,IF(D10080="","",4))))</f>
        <v/>
      </c>
      <c r="M10080" s="1">
        <f>IF(K10080="","",IF(K10080&gt;Figures!B$6-1,"yes","no"))</f>
        <v/>
      </c>
      <c r="N10080" s="8">
        <f>IF(H10080="","",IF(M10080="yes",H10080,0))</f>
        <v/>
      </c>
      <c r="O10080" s="1">
        <f>IFERROR(RANK(N10080,N:N),"")</f>
        <v/>
      </c>
    </row>
    <row r="10081">
      <c r="A10081" s="1">
        <f>IF('Raw data'!A10081="","",'Raw data'!A10081)</f>
        <v/>
      </c>
      <c r="B10081" s="1">
        <f>IFERROR(MID(A10081,1,FIND("{",A10081)-1),A10081)</f>
        <v/>
      </c>
      <c r="C10081" s="1">
        <f>IFERROR(MID(A10081,FIND("{",A10081)+1,FIND("}",A10081)-FIND("{",A10081)-1),"")</f>
        <v/>
      </c>
      <c r="D10081" s="1">
        <f>IF('Raw data'!B10081=0,"",'Raw data'!B10081)</f>
        <v/>
      </c>
      <c r="E10081" s="1">
        <f>IF('Raw data'!C10081=0,"",'Raw data'!C10081)</f>
        <v/>
      </c>
      <c r="F10081" s="1">
        <f>IF('Raw data'!D10081=0,"",'Raw data'!D10081)</f>
        <v/>
      </c>
      <c r="H10081" s="8">
        <f>IFERROR(IF(COUNTIF(E10081:F10081,0)=2,"",IF(COUNTIF(E10081:F10081,0)=1,0,E10081/SUM(E10081:F10081))),"")</f>
        <v/>
      </c>
      <c r="I10081" s="1">
        <f>IFERROR(RANK(H10081,H:H),"")</f>
        <v/>
      </c>
      <c r="K10081" s="1">
        <f>IF(D10081&lt;J$2,1,IF(D10081&lt;J$3,2,IF(D10081&lt;J$4,3,IF(D10081="","",4))))</f>
        <v/>
      </c>
      <c r="M10081" s="1">
        <f>IF(K10081="","",IF(K10081&gt;Figures!B$6-1,"yes","no"))</f>
        <v/>
      </c>
      <c r="N10081" s="8">
        <f>IF(H10081="","",IF(M10081="yes",H10081,0))</f>
        <v/>
      </c>
      <c r="O10081" s="1">
        <f>IFERROR(RANK(N10081,N:N),"")</f>
        <v/>
      </c>
    </row>
    <row r="10082">
      <c r="A10082" s="1">
        <f>IF('Raw data'!A10082="","",'Raw data'!A10082)</f>
        <v/>
      </c>
      <c r="B10082" s="1">
        <f>IFERROR(MID(A10082,1,FIND("{",A10082)-1),A10082)</f>
        <v/>
      </c>
      <c r="C10082" s="1">
        <f>IFERROR(MID(A10082,FIND("{",A10082)+1,FIND("}",A10082)-FIND("{",A10082)-1),"")</f>
        <v/>
      </c>
      <c r="D10082" s="1">
        <f>IF('Raw data'!B10082=0,"",'Raw data'!B10082)</f>
        <v/>
      </c>
      <c r="E10082" s="1">
        <f>IF('Raw data'!C10082=0,"",'Raw data'!C10082)</f>
        <v/>
      </c>
      <c r="F10082" s="1">
        <f>IF('Raw data'!D10082=0,"",'Raw data'!D10082)</f>
        <v/>
      </c>
      <c r="H10082" s="8">
        <f>IFERROR(IF(COUNTIF(E10082:F10082,0)=2,"",IF(COUNTIF(E10082:F10082,0)=1,0,E10082/SUM(E10082:F10082))),"")</f>
        <v/>
      </c>
      <c r="I10082" s="1">
        <f>IFERROR(RANK(H10082,H:H),"")</f>
        <v/>
      </c>
      <c r="K10082" s="1">
        <f>IF(D10082&lt;J$2,1,IF(D10082&lt;J$3,2,IF(D10082&lt;J$4,3,IF(D10082="","",4))))</f>
        <v/>
      </c>
      <c r="M10082" s="1">
        <f>IF(K10082="","",IF(K10082&gt;Figures!B$6-1,"yes","no"))</f>
        <v/>
      </c>
      <c r="N10082" s="8">
        <f>IF(H10082="","",IF(M10082="yes",H10082,0))</f>
        <v/>
      </c>
      <c r="O10082" s="1">
        <f>IFERROR(RANK(N10082,N:N),"")</f>
        <v/>
      </c>
    </row>
    <row r="10083">
      <c r="A10083" s="1">
        <f>IF('Raw data'!A10083="","",'Raw data'!A10083)</f>
        <v/>
      </c>
      <c r="B10083" s="1">
        <f>IFERROR(MID(A10083,1,FIND("{",A10083)-1),A10083)</f>
        <v/>
      </c>
      <c r="C10083" s="1">
        <f>IFERROR(MID(A10083,FIND("{",A10083)+1,FIND("}",A10083)-FIND("{",A10083)-1),"")</f>
        <v/>
      </c>
      <c r="D10083" s="1">
        <f>IF('Raw data'!B10083=0,"",'Raw data'!B10083)</f>
        <v/>
      </c>
      <c r="E10083" s="1">
        <f>IF('Raw data'!C10083=0,"",'Raw data'!C10083)</f>
        <v/>
      </c>
      <c r="F10083" s="1">
        <f>IF('Raw data'!D10083=0,"",'Raw data'!D10083)</f>
        <v/>
      </c>
      <c r="H10083" s="8">
        <f>IFERROR(IF(COUNTIF(E10083:F10083,0)=2,"",IF(COUNTIF(E10083:F10083,0)=1,0,E10083/SUM(E10083:F10083))),"")</f>
        <v/>
      </c>
      <c r="I10083" s="1">
        <f>IFERROR(RANK(H10083,H:H),"")</f>
        <v/>
      </c>
      <c r="K10083" s="1">
        <f>IF(D10083&lt;J$2,1,IF(D10083&lt;J$3,2,IF(D10083&lt;J$4,3,IF(D10083="","",4))))</f>
        <v/>
      </c>
      <c r="M10083" s="1">
        <f>IF(K10083="","",IF(K10083&gt;Figures!B$6-1,"yes","no"))</f>
        <v/>
      </c>
      <c r="N10083" s="8">
        <f>IF(H10083="","",IF(M10083="yes",H10083,0))</f>
        <v/>
      </c>
      <c r="O10083" s="1">
        <f>IFERROR(RANK(N10083,N:N),"")</f>
        <v/>
      </c>
    </row>
    <row r="10084">
      <c r="A10084" s="1">
        <f>IF('Raw data'!A10084="","",'Raw data'!A10084)</f>
        <v/>
      </c>
      <c r="B10084" s="1">
        <f>IFERROR(MID(A10084,1,FIND("{",A10084)-1),A10084)</f>
        <v/>
      </c>
      <c r="C10084" s="1">
        <f>IFERROR(MID(A10084,FIND("{",A10084)+1,FIND("}",A10084)-FIND("{",A10084)-1),"")</f>
        <v/>
      </c>
      <c r="D10084" s="1">
        <f>IF('Raw data'!B10084=0,"",'Raw data'!B10084)</f>
        <v/>
      </c>
      <c r="E10084" s="1">
        <f>IF('Raw data'!C10084=0,"",'Raw data'!C10084)</f>
        <v/>
      </c>
      <c r="F10084" s="1">
        <f>IF('Raw data'!D10084=0,"",'Raw data'!D10084)</f>
        <v/>
      </c>
      <c r="H10084" s="8">
        <f>IFERROR(IF(COUNTIF(E10084:F10084,0)=2,"",IF(COUNTIF(E10084:F10084,0)=1,0,E10084/SUM(E10084:F10084))),"")</f>
        <v/>
      </c>
      <c r="I10084" s="1">
        <f>IFERROR(RANK(H10084,H:H),"")</f>
        <v/>
      </c>
      <c r="K10084" s="1">
        <f>IF(D10084&lt;J$2,1,IF(D10084&lt;J$3,2,IF(D10084&lt;J$4,3,IF(D10084="","",4))))</f>
        <v/>
      </c>
      <c r="M10084" s="1">
        <f>IF(K10084="","",IF(K10084&gt;Figures!B$6-1,"yes","no"))</f>
        <v/>
      </c>
      <c r="N10084" s="8">
        <f>IF(H10084="","",IF(M10084="yes",H10084,0))</f>
        <v/>
      </c>
      <c r="O10084" s="1">
        <f>IFERROR(RANK(N10084,N:N),"")</f>
        <v/>
      </c>
    </row>
    <row r="10085">
      <c r="A10085" s="1">
        <f>IF('Raw data'!A10085="","",'Raw data'!A10085)</f>
        <v/>
      </c>
      <c r="B10085" s="1">
        <f>IFERROR(MID(A10085,1,FIND("{",A10085)-1),A10085)</f>
        <v/>
      </c>
      <c r="C10085" s="1">
        <f>IFERROR(MID(A10085,FIND("{",A10085)+1,FIND("}",A10085)-FIND("{",A10085)-1),"")</f>
        <v/>
      </c>
      <c r="D10085" s="1">
        <f>IF('Raw data'!B10085=0,"",'Raw data'!B10085)</f>
        <v/>
      </c>
      <c r="E10085" s="1">
        <f>IF('Raw data'!C10085=0,"",'Raw data'!C10085)</f>
        <v/>
      </c>
      <c r="F10085" s="1">
        <f>IF('Raw data'!D10085=0,"",'Raw data'!D10085)</f>
        <v/>
      </c>
      <c r="H10085" s="8">
        <f>IFERROR(IF(COUNTIF(E10085:F10085,0)=2,"",IF(COUNTIF(E10085:F10085,0)=1,0,E10085/SUM(E10085:F10085))),"")</f>
        <v/>
      </c>
      <c r="I10085" s="1">
        <f>IFERROR(RANK(H10085,H:H),"")</f>
        <v/>
      </c>
      <c r="K10085" s="1">
        <f>IF(D10085&lt;J$2,1,IF(D10085&lt;J$3,2,IF(D10085&lt;J$4,3,IF(D10085="","",4))))</f>
        <v/>
      </c>
      <c r="M10085" s="1">
        <f>IF(K10085="","",IF(K10085&gt;Figures!B$6-1,"yes","no"))</f>
        <v/>
      </c>
      <c r="N10085" s="8">
        <f>IF(H10085="","",IF(M10085="yes",H10085,0))</f>
        <v/>
      </c>
      <c r="O10085" s="1">
        <f>IFERROR(RANK(N10085,N:N),"")</f>
        <v/>
      </c>
    </row>
    <row r="10086">
      <c r="A10086" s="1">
        <f>IF('Raw data'!A10086="","",'Raw data'!A10086)</f>
        <v/>
      </c>
      <c r="B10086" s="1">
        <f>IFERROR(MID(A10086,1,FIND("{",A10086)-1),A10086)</f>
        <v/>
      </c>
      <c r="C10086" s="1">
        <f>IFERROR(MID(A10086,FIND("{",A10086)+1,FIND("}",A10086)-FIND("{",A10086)-1),"")</f>
        <v/>
      </c>
      <c r="D10086" s="1">
        <f>IF('Raw data'!B10086=0,"",'Raw data'!B10086)</f>
        <v/>
      </c>
      <c r="E10086" s="1">
        <f>IF('Raw data'!C10086=0,"",'Raw data'!C10086)</f>
        <v/>
      </c>
      <c r="F10086" s="1">
        <f>IF('Raw data'!D10086=0,"",'Raw data'!D10086)</f>
        <v/>
      </c>
      <c r="H10086" s="8">
        <f>IFERROR(IF(COUNTIF(E10086:F10086,0)=2,"",IF(COUNTIF(E10086:F10086,0)=1,0,E10086/SUM(E10086:F10086))),"")</f>
        <v/>
      </c>
      <c r="I10086" s="1">
        <f>IFERROR(RANK(H10086,H:H),"")</f>
        <v/>
      </c>
      <c r="K10086" s="1">
        <f>IF(D10086&lt;J$2,1,IF(D10086&lt;J$3,2,IF(D10086&lt;J$4,3,IF(D10086="","",4))))</f>
        <v/>
      </c>
      <c r="M10086" s="1">
        <f>IF(K10086="","",IF(K10086&gt;Figures!B$6-1,"yes","no"))</f>
        <v/>
      </c>
      <c r="N10086" s="8">
        <f>IF(H10086="","",IF(M10086="yes",H10086,0))</f>
        <v/>
      </c>
      <c r="O10086" s="1">
        <f>IFERROR(RANK(N10086,N:N),"")</f>
        <v/>
      </c>
    </row>
    <row r="10087">
      <c r="A10087" s="1">
        <f>IF('Raw data'!A10087="","",'Raw data'!A10087)</f>
        <v/>
      </c>
      <c r="B10087" s="1">
        <f>IFERROR(MID(A10087,1,FIND("{",A10087)-1),A10087)</f>
        <v/>
      </c>
      <c r="C10087" s="1">
        <f>IFERROR(MID(A10087,FIND("{",A10087)+1,FIND("}",A10087)-FIND("{",A10087)-1),"")</f>
        <v/>
      </c>
      <c r="D10087" s="1">
        <f>IF('Raw data'!B10087=0,"",'Raw data'!B10087)</f>
        <v/>
      </c>
      <c r="E10087" s="1">
        <f>IF('Raw data'!C10087=0,"",'Raw data'!C10087)</f>
        <v/>
      </c>
      <c r="F10087" s="1">
        <f>IF('Raw data'!D10087=0,"",'Raw data'!D10087)</f>
        <v/>
      </c>
      <c r="H10087" s="8">
        <f>IFERROR(IF(COUNTIF(E10087:F10087,0)=2,"",IF(COUNTIF(E10087:F10087,0)=1,0,E10087/SUM(E10087:F10087))),"")</f>
        <v/>
      </c>
      <c r="I10087" s="1">
        <f>IFERROR(RANK(H10087,H:H),"")</f>
        <v/>
      </c>
      <c r="K10087" s="1">
        <f>IF(D10087&lt;J$2,1,IF(D10087&lt;J$3,2,IF(D10087&lt;J$4,3,IF(D10087="","",4))))</f>
        <v/>
      </c>
      <c r="M10087" s="1">
        <f>IF(K10087="","",IF(K10087&gt;Figures!B$6-1,"yes","no"))</f>
        <v/>
      </c>
      <c r="N10087" s="8">
        <f>IF(H10087="","",IF(M10087="yes",H10087,0))</f>
        <v/>
      </c>
      <c r="O10087" s="1">
        <f>IFERROR(RANK(N10087,N:N),"")</f>
        <v/>
      </c>
    </row>
    <row r="10088">
      <c r="A10088" s="1">
        <f>IF('Raw data'!A10088="","",'Raw data'!A10088)</f>
        <v/>
      </c>
      <c r="B10088" s="1">
        <f>IFERROR(MID(A10088,1,FIND("{",A10088)-1),A10088)</f>
        <v/>
      </c>
      <c r="C10088" s="1">
        <f>IFERROR(MID(A10088,FIND("{",A10088)+1,FIND("}",A10088)-FIND("{",A10088)-1),"")</f>
        <v/>
      </c>
      <c r="D10088" s="1">
        <f>IF('Raw data'!B10088=0,"",'Raw data'!B10088)</f>
        <v/>
      </c>
      <c r="E10088" s="1">
        <f>IF('Raw data'!C10088=0,"",'Raw data'!C10088)</f>
        <v/>
      </c>
      <c r="F10088" s="1">
        <f>IF('Raw data'!D10088=0,"",'Raw data'!D10088)</f>
        <v/>
      </c>
      <c r="H10088" s="8">
        <f>IFERROR(IF(COUNTIF(E10088:F10088,0)=2,"",IF(COUNTIF(E10088:F10088,0)=1,0,E10088/SUM(E10088:F10088))),"")</f>
        <v/>
      </c>
      <c r="I10088" s="1">
        <f>IFERROR(RANK(H10088,H:H),"")</f>
        <v/>
      </c>
      <c r="K10088" s="1">
        <f>IF(D10088&lt;J$2,1,IF(D10088&lt;J$3,2,IF(D10088&lt;J$4,3,IF(D10088="","",4))))</f>
        <v/>
      </c>
      <c r="M10088" s="1">
        <f>IF(K10088="","",IF(K10088&gt;Figures!B$6-1,"yes","no"))</f>
        <v/>
      </c>
      <c r="N10088" s="8">
        <f>IF(H10088="","",IF(M10088="yes",H10088,0))</f>
        <v/>
      </c>
      <c r="O10088" s="1">
        <f>IFERROR(RANK(N10088,N:N),"")</f>
        <v/>
      </c>
    </row>
    <row r="10089">
      <c r="A10089" s="1">
        <f>IF('Raw data'!A10089="","",'Raw data'!A10089)</f>
        <v/>
      </c>
      <c r="B10089" s="1">
        <f>IFERROR(MID(A10089,1,FIND("{",A10089)-1),A10089)</f>
        <v/>
      </c>
      <c r="C10089" s="1">
        <f>IFERROR(MID(A10089,FIND("{",A10089)+1,FIND("}",A10089)-FIND("{",A10089)-1),"")</f>
        <v/>
      </c>
      <c r="D10089" s="1">
        <f>IF('Raw data'!B10089=0,"",'Raw data'!B10089)</f>
        <v/>
      </c>
      <c r="E10089" s="1">
        <f>IF('Raw data'!C10089=0,"",'Raw data'!C10089)</f>
        <v/>
      </c>
      <c r="F10089" s="1">
        <f>IF('Raw data'!D10089=0,"",'Raw data'!D10089)</f>
        <v/>
      </c>
      <c r="H10089" s="8">
        <f>IFERROR(IF(COUNTIF(E10089:F10089,0)=2,"",IF(COUNTIF(E10089:F10089,0)=1,0,E10089/SUM(E10089:F10089))),"")</f>
        <v/>
      </c>
      <c r="I10089" s="1">
        <f>IFERROR(RANK(H10089,H:H),"")</f>
        <v/>
      </c>
      <c r="K10089" s="1">
        <f>IF(D10089&lt;J$2,1,IF(D10089&lt;J$3,2,IF(D10089&lt;J$4,3,IF(D10089="","",4))))</f>
        <v/>
      </c>
      <c r="M10089" s="1">
        <f>IF(K10089="","",IF(K10089&gt;Figures!B$6-1,"yes","no"))</f>
        <v/>
      </c>
      <c r="N10089" s="8">
        <f>IF(H10089="","",IF(M10089="yes",H10089,0))</f>
        <v/>
      </c>
      <c r="O10089" s="1">
        <f>IFERROR(RANK(N10089,N:N),"")</f>
        <v/>
      </c>
    </row>
    <row r="10090">
      <c r="A10090" s="1">
        <f>IF('Raw data'!A10090="","",'Raw data'!A10090)</f>
        <v/>
      </c>
      <c r="B10090" s="1">
        <f>IFERROR(MID(A10090,1,FIND("{",A10090)-1),A10090)</f>
        <v/>
      </c>
      <c r="C10090" s="1">
        <f>IFERROR(MID(A10090,FIND("{",A10090)+1,FIND("}",A10090)-FIND("{",A10090)-1),"")</f>
        <v/>
      </c>
      <c r="D10090" s="1">
        <f>IF('Raw data'!B10090=0,"",'Raw data'!B10090)</f>
        <v/>
      </c>
      <c r="E10090" s="1">
        <f>IF('Raw data'!C10090=0,"",'Raw data'!C10090)</f>
        <v/>
      </c>
      <c r="F10090" s="1">
        <f>IF('Raw data'!D10090=0,"",'Raw data'!D10090)</f>
        <v/>
      </c>
      <c r="H10090" s="8">
        <f>IFERROR(IF(COUNTIF(E10090:F10090,0)=2,"",IF(COUNTIF(E10090:F10090,0)=1,0,E10090/SUM(E10090:F10090))),"")</f>
        <v/>
      </c>
      <c r="I10090" s="1">
        <f>IFERROR(RANK(H10090,H:H),"")</f>
        <v/>
      </c>
      <c r="K10090" s="1">
        <f>IF(D10090&lt;J$2,1,IF(D10090&lt;J$3,2,IF(D10090&lt;J$4,3,IF(D10090="","",4))))</f>
        <v/>
      </c>
      <c r="M10090" s="1">
        <f>IF(K10090="","",IF(K10090&gt;Figures!B$6-1,"yes","no"))</f>
        <v/>
      </c>
      <c r="N10090" s="8">
        <f>IF(H10090="","",IF(M10090="yes",H10090,0))</f>
        <v/>
      </c>
      <c r="O10090" s="1">
        <f>IFERROR(RANK(N10090,N:N),"")</f>
        <v/>
      </c>
    </row>
    <row r="10091">
      <c r="A10091" s="1">
        <f>IF('Raw data'!A10091="","",'Raw data'!A10091)</f>
        <v/>
      </c>
      <c r="B10091" s="1">
        <f>IFERROR(MID(A10091,1,FIND("{",A10091)-1),A10091)</f>
        <v/>
      </c>
      <c r="C10091" s="1">
        <f>IFERROR(MID(A10091,FIND("{",A10091)+1,FIND("}",A10091)-FIND("{",A10091)-1),"")</f>
        <v/>
      </c>
      <c r="D10091" s="1">
        <f>IF('Raw data'!B10091=0,"",'Raw data'!B10091)</f>
        <v/>
      </c>
      <c r="E10091" s="1">
        <f>IF('Raw data'!C10091=0,"",'Raw data'!C10091)</f>
        <v/>
      </c>
      <c r="F10091" s="1">
        <f>IF('Raw data'!D10091=0,"",'Raw data'!D10091)</f>
        <v/>
      </c>
      <c r="H10091" s="8">
        <f>IFERROR(IF(COUNTIF(E10091:F10091,0)=2,"",IF(COUNTIF(E10091:F10091,0)=1,0,E10091/SUM(E10091:F10091))),"")</f>
        <v/>
      </c>
      <c r="I10091" s="1">
        <f>IFERROR(RANK(H10091,H:H),"")</f>
        <v/>
      </c>
      <c r="K10091" s="1">
        <f>IF(D10091&lt;J$2,1,IF(D10091&lt;J$3,2,IF(D10091&lt;J$4,3,IF(D10091="","",4))))</f>
        <v/>
      </c>
      <c r="M10091" s="1">
        <f>IF(K10091="","",IF(K10091&gt;Figures!B$6-1,"yes","no"))</f>
        <v/>
      </c>
      <c r="N10091" s="8">
        <f>IF(H10091="","",IF(M10091="yes",H10091,0))</f>
        <v/>
      </c>
      <c r="O10091" s="1">
        <f>IFERROR(RANK(N10091,N:N),"")</f>
        <v/>
      </c>
    </row>
    <row r="10092">
      <c r="A10092" s="1">
        <f>IF('Raw data'!A10092="","",'Raw data'!A10092)</f>
        <v/>
      </c>
      <c r="B10092" s="1">
        <f>IFERROR(MID(A10092,1,FIND("{",A10092)-1),A10092)</f>
        <v/>
      </c>
      <c r="C10092" s="1">
        <f>IFERROR(MID(A10092,FIND("{",A10092)+1,FIND("}",A10092)-FIND("{",A10092)-1),"")</f>
        <v/>
      </c>
      <c r="D10092" s="1">
        <f>IF('Raw data'!B10092=0,"",'Raw data'!B10092)</f>
        <v/>
      </c>
      <c r="E10092" s="1">
        <f>IF('Raw data'!C10092=0,"",'Raw data'!C10092)</f>
        <v/>
      </c>
      <c r="F10092" s="1">
        <f>IF('Raw data'!D10092=0,"",'Raw data'!D10092)</f>
        <v/>
      </c>
      <c r="H10092" s="8">
        <f>IFERROR(IF(COUNTIF(E10092:F10092,0)=2,"",IF(COUNTIF(E10092:F10092,0)=1,0,E10092/SUM(E10092:F10092))),"")</f>
        <v/>
      </c>
      <c r="I10092" s="1">
        <f>IFERROR(RANK(H10092,H:H),"")</f>
        <v/>
      </c>
      <c r="K10092" s="1">
        <f>IF(D10092&lt;J$2,1,IF(D10092&lt;J$3,2,IF(D10092&lt;J$4,3,IF(D10092="","",4))))</f>
        <v/>
      </c>
      <c r="M10092" s="1">
        <f>IF(K10092="","",IF(K10092&gt;Figures!B$6-1,"yes","no"))</f>
        <v/>
      </c>
      <c r="N10092" s="8">
        <f>IF(H10092="","",IF(M10092="yes",H10092,0))</f>
        <v/>
      </c>
      <c r="O10092" s="1">
        <f>IFERROR(RANK(N10092,N:N),"")</f>
        <v/>
      </c>
    </row>
    <row r="10093">
      <c r="A10093" s="1">
        <f>IF('Raw data'!A10093="","",'Raw data'!A10093)</f>
        <v/>
      </c>
      <c r="B10093" s="1">
        <f>IFERROR(MID(A10093,1,FIND("{",A10093)-1),A10093)</f>
        <v/>
      </c>
      <c r="C10093" s="1">
        <f>IFERROR(MID(A10093,FIND("{",A10093)+1,FIND("}",A10093)-FIND("{",A10093)-1),"")</f>
        <v/>
      </c>
      <c r="D10093" s="1">
        <f>IF('Raw data'!B10093=0,"",'Raw data'!B10093)</f>
        <v/>
      </c>
      <c r="E10093" s="1">
        <f>IF('Raw data'!C10093=0,"",'Raw data'!C10093)</f>
        <v/>
      </c>
      <c r="F10093" s="1">
        <f>IF('Raw data'!D10093=0,"",'Raw data'!D10093)</f>
        <v/>
      </c>
      <c r="H10093" s="8">
        <f>IFERROR(IF(COUNTIF(E10093:F10093,0)=2,"",IF(COUNTIF(E10093:F10093,0)=1,0,E10093/SUM(E10093:F10093))),"")</f>
        <v/>
      </c>
      <c r="I10093" s="1">
        <f>IFERROR(RANK(H10093,H:H),"")</f>
        <v/>
      </c>
      <c r="K10093" s="1">
        <f>IF(D10093&lt;J$2,1,IF(D10093&lt;J$3,2,IF(D10093&lt;J$4,3,IF(D10093="","",4))))</f>
        <v/>
      </c>
      <c r="M10093" s="1">
        <f>IF(K10093="","",IF(K10093&gt;Figures!B$6-1,"yes","no"))</f>
        <v/>
      </c>
      <c r="N10093" s="8">
        <f>IF(H10093="","",IF(M10093="yes",H10093,0))</f>
        <v/>
      </c>
      <c r="O10093" s="1">
        <f>IFERROR(RANK(N10093,N:N),"")</f>
        <v/>
      </c>
    </row>
    <row r="10094">
      <c r="A10094" s="1">
        <f>IF('Raw data'!A10094="","",'Raw data'!A10094)</f>
        <v/>
      </c>
      <c r="B10094" s="1">
        <f>IFERROR(MID(A10094,1,FIND("{",A10094)-1),A10094)</f>
        <v/>
      </c>
      <c r="C10094" s="1">
        <f>IFERROR(MID(A10094,FIND("{",A10094)+1,FIND("}",A10094)-FIND("{",A10094)-1),"")</f>
        <v/>
      </c>
      <c r="D10094" s="1">
        <f>IF('Raw data'!B10094=0,"",'Raw data'!B10094)</f>
        <v/>
      </c>
      <c r="E10094" s="1">
        <f>IF('Raw data'!C10094=0,"",'Raw data'!C10094)</f>
        <v/>
      </c>
      <c r="F10094" s="1">
        <f>IF('Raw data'!D10094=0,"",'Raw data'!D10094)</f>
        <v/>
      </c>
      <c r="H10094" s="8">
        <f>IFERROR(IF(COUNTIF(E10094:F10094,0)=2,"",IF(COUNTIF(E10094:F10094,0)=1,0,E10094/SUM(E10094:F10094))),"")</f>
        <v/>
      </c>
      <c r="I10094" s="1">
        <f>IFERROR(RANK(H10094,H:H),"")</f>
        <v/>
      </c>
      <c r="K10094" s="1">
        <f>IF(D10094&lt;J$2,1,IF(D10094&lt;J$3,2,IF(D10094&lt;J$4,3,IF(D10094="","",4))))</f>
        <v/>
      </c>
      <c r="M10094" s="1">
        <f>IF(K10094="","",IF(K10094&gt;Figures!B$6-1,"yes","no"))</f>
        <v/>
      </c>
      <c r="N10094" s="8">
        <f>IF(H10094="","",IF(M10094="yes",H10094,0))</f>
        <v/>
      </c>
      <c r="O10094" s="1">
        <f>IFERROR(RANK(N10094,N:N),"")</f>
        <v/>
      </c>
    </row>
    <row r="10095">
      <c r="A10095" s="1">
        <f>IF('Raw data'!A10095="","",'Raw data'!A10095)</f>
        <v/>
      </c>
      <c r="B10095" s="1">
        <f>IFERROR(MID(A10095,1,FIND("{",A10095)-1),A10095)</f>
        <v/>
      </c>
      <c r="C10095" s="1">
        <f>IFERROR(MID(A10095,FIND("{",A10095)+1,FIND("}",A10095)-FIND("{",A10095)-1),"")</f>
        <v/>
      </c>
      <c r="D10095" s="1">
        <f>IF('Raw data'!B10095=0,"",'Raw data'!B10095)</f>
        <v/>
      </c>
      <c r="E10095" s="1">
        <f>IF('Raw data'!C10095=0,"",'Raw data'!C10095)</f>
        <v/>
      </c>
      <c r="F10095" s="1">
        <f>IF('Raw data'!D10095=0,"",'Raw data'!D10095)</f>
        <v/>
      </c>
      <c r="H10095" s="8">
        <f>IFERROR(IF(COUNTIF(E10095:F10095,0)=2,"",IF(COUNTIF(E10095:F10095,0)=1,0,E10095/SUM(E10095:F10095))),"")</f>
        <v/>
      </c>
      <c r="I10095" s="1">
        <f>IFERROR(RANK(H10095,H:H),"")</f>
        <v/>
      </c>
      <c r="K10095" s="1">
        <f>IF(D10095&lt;J$2,1,IF(D10095&lt;J$3,2,IF(D10095&lt;J$4,3,IF(D10095="","",4))))</f>
        <v/>
      </c>
      <c r="M10095" s="1">
        <f>IF(K10095="","",IF(K10095&gt;Figures!B$6-1,"yes","no"))</f>
        <v/>
      </c>
      <c r="N10095" s="8">
        <f>IF(H10095="","",IF(M10095="yes",H10095,0))</f>
        <v/>
      </c>
      <c r="O10095" s="1">
        <f>IFERROR(RANK(N10095,N:N),"")</f>
        <v/>
      </c>
    </row>
    <row r="10096">
      <c r="A10096" s="1">
        <f>IF('Raw data'!A10096="","",'Raw data'!A10096)</f>
        <v/>
      </c>
      <c r="B10096" s="1">
        <f>IFERROR(MID(A10096,1,FIND("{",A10096)-1),A10096)</f>
        <v/>
      </c>
      <c r="C10096" s="1">
        <f>IFERROR(MID(A10096,FIND("{",A10096)+1,FIND("}",A10096)-FIND("{",A10096)-1),"")</f>
        <v/>
      </c>
      <c r="D10096" s="1">
        <f>IF('Raw data'!B10096=0,"",'Raw data'!B10096)</f>
        <v/>
      </c>
      <c r="E10096" s="1">
        <f>IF('Raw data'!C10096=0,"",'Raw data'!C10096)</f>
        <v/>
      </c>
      <c r="F10096" s="1">
        <f>IF('Raw data'!D10096=0,"",'Raw data'!D10096)</f>
        <v/>
      </c>
      <c r="H10096" s="8">
        <f>IFERROR(IF(COUNTIF(E10096:F10096,0)=2,"",IF(COUNTIF(E10096:F10096,0)=1,0,E10096/SUM(E10096:F10096))),"")</f>
        <v/>
      </c>
      <c r="I10096" s="1">
        <f>IFERROR(RANK(H10096,H:H),"")</f>
        <v/>
      </c>
      <c r="K10096" s="1">
        <f>IF(D10096&lt;J$2,1,IF(D10096&lt;J$3,2,IF(D10096&lt;J$4,3,IF(D10096="","",4))))</f>
        <v/>
      </c>
      <c r="M10096" s="1">
        <f>IF(K10096="","",IF(K10096&gt;Figures!B$6-1,"yes","no"))</f>
        <v/>
      </c>
      <c r="N10096" s="8">
        <f>IF(H10096="","",IF(M10096="yes",H10096,0))</f>
        <v/>
      </c>
      <c r="O10096" s="1">
        <f>IFERROR(RANK(N10096,N:N),"")</f>
        <v/>
      </c>
    </row>
    <row r="10097">
      <c r="A10097" s="1">
        <f>IF('Raw data'!A10097="","",'Raw data'!A10097)</f>
        <v/>
      </c>
      <c r="B10097" s="1">
        <f>IFERROR(MID(A10097,1,FIND("{",A10097)-1),A10097)</f>
        <v/>
      </c>
      <c r="C10097" s="1">
        <f>IFERROR(MID(A10097,FIND("{",A10097)+1,FIND("}",A10097)-FIND("{",A10097)-1),"")</f>
        <v/>
      </c>
      <c r="D10097" s="1">
        <f>IF('Raw data'!B10097=0,"",'Raw data'!B10097)</f>
        <v/>
      </c>
      <c r="E10097" s="1">
        <f>IF('Raw data'!C10097=0,"",'Raw data'!C10097)</f>
        <v/>
      </c>
      <c r="F10097" s="1">
        <f>IF('Raw data'!D10097=0,"",'Raw data'!D10097)</f>
        <v/>
      </c>
      <c r="H10097" s="8">
        <f>IFERROR(IF(COUNTIF(E10097:F10097,0)=2,"",IF(COUNTIF(E10097:F10097,0)=1,0,E10097/SUM(E10097:F10097))),"")</f>
        <v/>
      </c>
      <c r="I10097" s="1">
        <f>IFERROR(RANK(H10097,H:H),"")</f>
        <v/>
      </c>
      <c r="K10097" s="1">
        <f>IF(D10097&lt;J$2,1,IF(D10097&lt;J$3,2,IF(D10097&lt;J$4,3,IF(D10097="","",4))))</f>
        <v/>
      </c>
      <c r="M10097" s="1">
        <f>IF(K10097="","",IF(K10097&gt;Figures!B$6-1,"yes","no"))</f>
        <v/>
      </c>
      <c r="N10097" s="8">
        <f>IF(H10097="","",IF(M10097="yes",H10097,0))</f>
        <v/>
      </c>
      <c r="O10097" s="1">
        <f>IFERROR(RANK(N10097,N:N),"")</f>
        <v/>
      </c>
    </row>
    <row r="10098">
      <c r="A10098" s="1">
        <f>IF('Raw data'!A10098="","",'Raw data'!A10098)</f>
        <v/>
      </c>
      <c r="B10098" s="1">
        <f>IFERROR(MID(A10098,1,FIND("{",A10098)-1),A10098)</f>
        <v/>
      </c>
      <c r="C10098" s="1">
        <f>IFERROR(MID(A10098,FIND("{",A10098)+1,FIND("}",A10098)-FIND("{",A10098)-1),"")</f>
        <v/>
      </c>
      <c r="D10098" s="1">
        <f>IF('Raw data'!B10098=0,"",'Raw data'!B10098)</f>
        <v/>
      </c>
      <c r="E10098" s="1">
        <f>IF('Raw data'!C10098=0,"",'Raw data'!C10098)</f>
        <v/>
      </c>
      <c r="F10098" s="1">
        <f>IF('Raw data'!D10098=0,"",'Raw data'!D10098)</f>
        <v/>
      </c>
      <c r="H10098" s="8">
        <f>IFERROR(IF(COUNTIF(E10098:F10098,0)=2,"",IF(COUNTIF(E10098:F10098,0)=1,0,E10098/SUM(E10098:F10098))),"")</f>
        <v/>
      </c>
      <c r="I10098" s="1">
        <f>IFERROR(RANK(H10098,H:H),"")</f>
        <v/>
      </c>
      <c r="K10098" s="1">
        <f>IF(D10098&lt;J$2,1,IF(D10098&lt;J$3,2,IF(D10098&lt;J$4,3,IF(D10098="","",4))))</f>
        <v/>
      </c>
      <c r="M10098" s="1">
        <f>IF(K10098="","",IF(K10098&gt;Figures!B$6-1,"yes","no"))</f>
        <v/>
      </c>
      <c r="N10098" s="8">
        <f>IF(H10098="","",IF(M10098="yes",H10098,0))</f>
        <v/>
      </c>
      <c r="O10098" s="1">
        <f>IFERROR(RANK(N10098,N:N),"")</f>
        <v/>
      </c>
    </row>
    <row r="10099">
      <c r="A10099" s="1">
        <f>IF('Raw data'!A10099="","",'Raw data'!A10099)</f>
        <v/>
      </c>
      <c r="B10099" s="1">
        <f>IFERROR(MID(A10099,1,FIND("{",A10099)-1),A10099)</f>
        <v/>
      </c>
      <c r="C10099" s="1">
        <f>IFERROR(MID(A10099,FIND("{",A10099)+1,FIND("}",A10099)-FIND("{",A10099)-1),"")</f>
        <v/>
      </c>
      <c r="D10099" s="1">
        <f>IF('Raw data'!B10099=0,"",'Raw data'!B10099)</f>
        <v/>
      </c>
      <c r="E10099" s="1">
        <f>IF('Raw data'!C10099=0,"",'Raw data'!C10099)</f>
        <v/>
      </c>
      <c r="F10099" s="1">
        <f>IF('Raw data'!D10099=0,"",'Raw data'!D10099)</f>
        <v/>
      </c>
      <c r="H10099" s="8">
        <f>IFERROR(IF(COUNTIF(E10099:F10099,0)=2,"",IF(COUNTIF(E10099:F10099,0)=1,0,E10099/SUM(E10099:F10099))),"")</f>
        <v/>
      </c>
      <c r="I10099" s="1">
        <f>IFERROR(RANK(H10099,H:H),"")</f>
        <v/>
      </c>
      <c r="K10099" s="1">
        <f>IF(D10099&lt;J$2,1,IF(D10099&lt;J$3,2,IF(D10099&lt;J$4,3,IF(D10099="","",4))))</f>
        <v/>
      </c>
      <c r="M10099" s="1">
        <f>IF(K10099="","",IF(K10099&gt;Figures!B$6-1,"yes","no"))</f>
        <v/>
      </c>
      <c r="N10099" s="8">
        <f>IF(H10099="","",IF(M10099="yes",H10099,0))</f>
        <v/>
      </c>
      <c r="O10099" s="1">
        <f>IFERROR(RANK(N10099,N:N),"")</f>
        <v/>
      </c>
    </row>
    <row r="10100">
      <c r="A10100" s="1">
        <f>IF('Raw data'!A10100="","",'Raw data'!A10100)</f>
        <v/>
      </c>
      <c r="B10100" s="1">
        <f>IFERROR(MID(A10100,1,FIND("{",A10100)-1),A10100)</f>
        <v/>
      </c>
      <c r="C10100" s="1">
        <f>IFERROR(MID(A10100,FIND("{",A10100)+1,FIND("}",A10100)-FIND("{",A10100)-1),"")</f>
        <v/>
      </c>
      <c r="D10100" s="1">
        <f>IF('Raw data'!B10100=0,"",'Raw data'!B10100)</f>
        <v/>
      </c>
      <c r="E10100" s="1">
        <f>IF('Raw data'!C10100=0,"",'Raw data'!C10100)</f>
        <v/>
      </c>
      <c r="F10100" s="1">
        <f>IF('Raw data'!D10100=0,"",'Raw data'!D10100)</f>
        <v/>
      </c>
      <c r="H10100" s="8">
        <f>IFERROR(IF(COUNTIF(E10100:F10100,0)=2,"",IF(COUNTIF(E10100:F10100,0)=1,0,E10100/SUM(E10100:F10100))),"")</f>
        <v/>
      </c>
      <c r="I10100" s="1">
        <f>IFERROR(RANK(H10100,H:H),"")</f>
        <v/>
      </c>
      <c r="K10100" s="1">
        <f>IF(D10100&lt;J$2,1,IF(D10100&lt;J$3,2,IF(D10100&lt;J$4,3,IF(D10100="","",4))))</f>
        <v/>
      </c>
      <c r="M10100" s="1">
        <f>IF(K10100="","",IF(K10100&gt;Figures!B$6-1,"yes","no"))</f>
        <v/>
      </c>
      <c r="N10100" s="8">
        <f>IF(H10100="","",IF(M10100="yes",H10100,0))</f>
        <v/>
      </c>
      <c r="O10100" s="1">
        <f>IFERROR(RANK(N10100,N:N),"")</f>
        <v/>
      </c>
    </row>
    <row r="10101">
      <c r="A10101" s="1">
        <f>IF('Raw data'!A10101="","",'Raw data'!A10101)</f>
        <v/>
      </c>
      <c r="B10101" s="1">
        <f>IFERROR(MID(A10101,1,FIND("{",A10101)-1),A10101)</f>
        <v/>
      </c>
      <c r="C10101" s="1">
        <f>IFERROR(MID(A10101,FIND("{",A10101)+1,FIND("}",A10101)-FIND("{",A10101)-1),"")</f>
        <v/>
      </c>
      <c r="D10101" s="1">
        <f>IF('Raw data'!B10101=0,"",'Raw data'!B10101)</f>
        <v/>
      </c>
      <c r="E10101" s="1">
        <f>IF('Raw data'!C10101=0,"",'Raw data'!C10101)</f>
        <v/>
      </c>
      <c r="F10101" s="1">
        <f>IF('Raw data'!D10101=0,"",'Raw data'!D10101)</f>
        <v/>
      </c>
      <c r="H10101" s="8">
        <f>IFERROR(IF(COUNTIF(E10101:F10101,0)=2,"",IF(COUNTIF(E10101:F10101,0)=1,0,E10101/SUM(E10101:F10101))),"")</f>
        <v/>
      </c>
      <c r="I10101" s="1">
        <f>IFERROR(RANK(H10101,H:H),"")</f>
        <v/>
      </c>
      <c r="K10101" s="1">
        <f>IF(D10101&lt;J$2,1,IF(D10101&lt;J$3,2,IF(D10101&lt;J$4,3,IF(D10101="","",4))))</f>
        <v/>
      </c>
      <c r="M10101" s="1">
        <f>IF(K10101="","",IF(K10101&gt;Figures!B$6-1,"yes","no"))</f>
        <v/>
      </c>
      <c r="N10101" s="8">
        <f>IF(H10101="","",IF(M10101="yes",H10101,0))</f>
        <v/>
      </c>
      <c r="O10101" s="1">
        <f>IFERROR(RANK(N10101,N:N),"")</f>
        <v/>
      </c>
    </row>
    <row r="10102">
      <c r="A10102" s="1">
        <f>IF('Raw data'!A10102="","",'Raw data'!A10102)</f>
        <v/>
      </c>
      <c r="B10102" s="1">
        <f>IFERROR(MID(A10102,1,FIND("{",A10102)-1),A10102)</f>
        <v/>
      </c>
      <c r="C10102" s="1">
        <f>IFERROR(MID(A10102,FIND("{",A10102)+1,FIND("}",A10102)-FIND("{",A10102)-1),"")</f>
        <v/>
      </c>
      <c r="D10102" s="1">
        <f>IF('Raw data'!B10102=0,"",'Raw data'!B10102)</f>
        <v/>
      </c>
      <c r="E10102" s="1">
        <f>IF('Raw data'!C10102=0,"",'Raw data'!C10102)</f>
        <v/>
      </c>
      <c r="F10102" s="1">
        <f>IF('Raw data'!D10102=0,"",'Raw data'!D10102)</f>
        <v/>
      </c>
      <c r="H10102" s="8">
        <f>IFERROR(IF(COUNTIF(E10102:F10102,0)=2,"",IF(COUNTIF(E10102:F10102,0)=1,0,E10102/SUM(E10102:F10102))),"")</f>
        <v/>
      </c>
      <c r="I10102" s="1">
        <f>IFERROR(RANK(H10102,H:H),"")</f>
        <v/>
      </c>
      <c r="K10102" s="1">
        <f>IF(D10102&lt;J$2,1,IF(D10102&lt;J$3,2,IF(D10102&lt;J$4,3,IF(D10102="","",4))))</f>
        <v/>
      </c>
      <c r="M10102" s="1">
        <f>IF(K10102="","",IF(K10102&gt;Figures!B$6-1,"yes","no"))</f>
        <v/>
      </c>
      <c r="N10102" s="8">
        <f>IF(H10102="","",IF(M10102="yes",H10102,0))</f>
        <v/>
      </c>
      <c r="O10102" s="1">
        <f>IFERROR(RANK(N10102,N:N),"")</f>
        <v/>
      </c>
    </row>
    <row r="10103">
      <c r="A10103" s="1">
        <f>IF('Raw data'!A10103="","",'Raw data'!A10103)</f>
        <v/>
      </c>
      <c r="B10103" s="1">
        <f>IFERROR(MID(A10103,1,FIND("{",A10103)-1),A10103)</f>
        <v/>
      </c>
      <c r="C10103" s="1">
        <f>IFERROR(MID(A10103,FIND("{",A10103)+1,FIND("}",A10103)-FIND("{",A10103)-1),"")</f>
        <v/>
      </c>
      <c r="D10103" s="1">
        <f>IF('Raw data'!B10103=0,"",'Raw data'!B10103)</f>
        <v/>
      </c>
      <c r="E10103" s="1">
        <f>IF('Raw data'!C10103=0,"",'Raw data'!C10103)</f>
        <v/>
      </c>
      <c r="F10103" s="1">
        <f>IF('Raw data'!D10103=0,"",'Raw data'!D10103)</f>
        <v/>
      </c>
      <c r="H10103" s="8">
        <f>IFERROR(IF(COUNTIF(E10103:F10103,0)=2,"",IF(COUNTIF(E10103:F10103,0)=1,0,E10103/SUM(E10103:F10103))),"")</f>
        <v/>
      </c>
      <c r="I10103" s="1">
        <f>IFERROR(RANK(H10103,H:H),"")</f>
        <v/>
      </c>
      <c r="K10103" s="1">
        <f>IF(D10103&lt;J$2,1,IF(D10103&lt;J$3,2,IF(D10103&lt;J$4,3,IF(D10103="","",4))))</f>
        <v/>
      </c>
      <c r="M10103" s="1">
        <f>IF(K10103="","",IF(K10103&gt;Figures!B$6-1,"yes","no"))</f>
        <v/>
      </c>
      <c r="N10103" s="8">
        <f>IF(H10103="","",IF(M10103="yes",H10103,0))</f>
        <v/>
      </c>
      <c r="O10103" s="1">
        <f>IFERROR(RANK(N10103,N:N),"")</f>
        <v/>
      </c>
    </row>
    <row r="10104">
      <c r="A10104" s="1">
        <f>IF('Raw data'!A10104="","",'Raw data'!A10104)</f>
        <v/>
      </c>
      <c r="B10104" s="1">
        <f>IFERROR(MID(A10104,1,FIND("{",A10104)-1),A10104)</f>
        <v/>
      </c>
      <c r="C10104" s="1">
        <f>IFERROR(MID(A10104,FIND("{",A10104)+1,FIND("}",A10104)-FIND("{",A10104)-1),"")</f>
        <v/>
      </c>
      <c r="D10104" s="1">
        <f>IF('Raw data'!B10104=0,"",'Raw data'!B10104)</f>
        <v/>
      </c>
      <c r="E10104" s="1">
        <f>IF('Raw data'!C10104=0,"",'Raw data'!C10104)</f>
        <v/>
      </c>
      <c r="F10104" s="1">
        <f>IF('Raw data'!D10104=0,"",'Raw data'!D10104)</f>
        <v/>
      </c>
      <c r="H10104" s="8">
        <f>IFERROR(IF(COUNTIF(E10104:F10104,0)=2,"",IF(COUNTIF(E10104:F10104,0)=1,0,E10104/SUM(E10104:F10104))),"")</f>
        <v/>
      </c>
      <c r="I10104" s="1">
        <f>IFERROR(RANK(H10104,H:H),"")</f>
        <v/>
      </c>
      <c r="K10104" s="1">
        <f>IF(D10104&lt;J$2,1,IF(D10104&lt;J$3,2,IF(D10104&lt;J$4,3,IF(D10104="","",4))))</f>
        <v/>
      </c>
      <c r="M10104" s="1">
        <f>IF(K10104="","",IF(K10104&gt;Figures!B$6-1,"yes","no"))</f>
        <v/>
      </c>
      <c r="N10104" s="8">
        <f>IF(H10104="","",IF(M10104="yes",H10104,0))</f>
        <v/>
      </c>
      <c r="O10104" s="1">
        <f>IFERROR(RANK(N10104,N:N),"")</f>
        <v/>
      </c>
    </row>
    <row r="10105">
      <c r="A10105" s="1">
        <f>IF('Raw data'!A10105="","",'Raw data'!A10105)</f>
        <v/>
      </c>
      <c r="B10105" s="1">
        <f>IFERROR(MID(A10105,1,FIND("{",A10105)-1),A10105)</f>
        <v/>
      </c>
      <c r="C10105" s="1">
        <f>IFERROR(MID(A10105,FIND("{",A10105)+1,FIND("}",A10105)-FIND("{",A10105)-1),"")</f>
        <v/>
      </c>
      <c r="D10105" s="1">
        <f>IF('Raw data'!B10105=0,"",'Raw data'!B10105)</f>
        <v/>
      </c>
      <c r="E10105" s="1">
        <f>IF('Raw data'!C10105=0,"",'Raw data'!C10105)</f>
        <v/>
      </c>
      <c r="F10105" s="1">
        <f>IF('Raw data'!D10105=0,"",'Raw data'!D10105)</f>
        <v/>
      </c>
      <c r="H10105" s="8">
        <f>IFERROR(IF(COUNTIF(E10105:F10105,0)=2,"",IF(COUNTIF(E10105:F10105,0)=1,0,E10105/SUM(E10105:F10105))),"")</f>
        <v/>
      </c>
      <c r="I10105" s="1">
        <f>IFERROR(RANK(H10105,H:H),"")</f>
        <v/>
      </c>
      <c r="K10105" s="1">
        <f>IF(D10105&lt;J$2,1,IF(D10105&lt;J$3,2,IF(D10105&lt;J$4,3,IF(D10105="","",4))))</f>
        <v/>
      </c>
      <c r="M10105" s="1">
        <f>IF(K10105="","",IF(K10105&gt;Figures!B$6-1,"yes","no"))</f>
        <v/>
      </c>
      <c r="N10105" s="8">
        <f>IF(H10105="","",IF(M10105="yes",H10105,0))</f>
        <v/>
      </c>
      <c r="O10105" s="1">
        <f>IFERROR(RANK(N10105,N:N),"")</f>
        <v/>
      </c>
    </row>
    <row r="10106">
      <c r="A10106" s="1">
        <f>IF('Raw data'!A10106="","",'Raw data'!A10106)</f>
        <v/>
      </c>
      <c r="B10106" s="1">
        <f>IFERROR(MID(A10106,1,FIND("{",A10106)-1),A10106)</f>
        <v/>
      </c>
      <c r="C10106" s="1">
        <f>IFERROR(MID(A10106,FIND("{",A10106)+1,FIND("}",A10106)-FIND("{",A10106)-1),"")</f>
        <v/>
      </c>
      <c r="D10106" s="1">
        <f>IF('Raw data'!B10106=0,"",'Raw data'!B10106)</f>
        <v/>
      </c>
      <c r="E10106" s="1">
        <f>IF('Raw data'!C10106=0,"",'Raw data'!C10106)</f>
        <v/>
      </c>
      <c r="F10106" s="1">
        <f>IF('Raw data'!D10106=0,"",'Raw data'!D10106)</f>
        <v/>
      </c>
      <c r="H10106" s="8">
        <f>IFERROR(IF(COUNTIF(E10106:F10106,0)=2,"",IF(COUNTIF(E10106:F10106,0)=1,0,E10106/SUM(E10106:F10106))),"")</f>
        <v/>
      </c>
      <c r="I10106" s="1">
        <f>IFERROR(RANK(H10106,H:H),"")</f>
        <v/>
      </c>
      <c r="K10106" s="1">
        <f>IF(D10106&lt;J$2,1,IF(D10106&lt;J$3,2,IF(D10106&lt;J$4,3,IF(D10106="","",4))))</f>
        <v/>
      </c>
      <c r="M10106" s="1">
        <f>IF(K10106="","",IF(K10106&gt;Figures!B$6-1,"yes","no"))</f>
        <v/>
      </c>
      <c r="N10106" s="8">
        <f>IF(H10106="","",IF(M10106="yes",H10106,0))</f>
        <v/>
      </c>
      <c r="O10106" s="1">
        <f>IFERROR(RANK(N10106,N:N),"")</f>
        <v/>
      </c>
    </row>
    <row r="10107">
      <c r="A10107" s="1">
        <f>IF('Raw data'!A10107="","",'Raw data'!A10107)</f>
        <v/>
      </c>
      <c r="B10107" s="1">
        <f>IFERROR(MID(A10107,1,FIND("{",A10107)-1),A10107)</f>
        <v/>
      </c>
      <c r="C10107" s="1">
        <f>IFERROR(MID(A10107,FIND("{",A10107)+1,FIND("}",A10107)-FIND("{",A10107)-1),"")</f>
        <v/>
      </c>
      <c r="D10107" s="1">
        <f>IF('Raw data'!B10107=0,"",'Raw data'!B10107)</f>
        <v/>
      </c>
      <c r="E10107" s="1">
        <f>IF('Raw data'!C10107=0,"",'Raw data'!C10107)</f>
        <v/>
      </c>
      <c r="F10107" s="1">
        <f>IF('Raw data'!D10107=0,"",'Raw data'!D10107)</f>
        <v/>
      </c>
      <c r="H10107" s="8">
        <f>IFERROR(IF(COUNTIF(E10107:F10107,0)=2,"",IF(COUNTIF(E10107:F10107,0)=1,0,E10107/SUM(E10107:F10107))),"")</f>
        <v/>
      </c>
      <c r="I10107" s="1">
        <f>IFERROR(RANK(H10107,H:H),"")</f>
        <v/>
      </c>
      <c r="K10107" s="1">
        <f>IF(D10107&lt;J$2,1,IF(D10107&lt;J$3,2,IF(D10107&lt;J$4,3,IF(D10107="","",4))))</f>
        <v/>
      </c>
      <c r="M10107" s="1">
        <f>IF(K10107="","",IF(K10107&gt;Figures!B$6-1,"yes","no"))</f>
        <v/>
      </c>
      <c r="N10107" s="8">
        <f>IF(H10107="","",IF(M10107="yes",H10107,0))</f>
        <v/>
      </c>
      <c r="O10107" s="1">
        <f>IFERROR(RANK(N10107,N:N),"")</f>
        <v/>
      </c>
    </row>
    <row r="10108">
      <c r="A10108" s="1">
        <f>IF('Raw data'!A10108="","",'Raw data'!A10108)</f>
        <v/>
      </c>
      <c r="B10108" s="1">
        <f>IFERROR(MID(A10108,1,FIND("{",A10108)-1),A10108)</f>
        <v/>
      </c>
      <c r="C10108" s="1">
        <f>IFERROR(MID(A10108,FIND("{",A10108)+1,FIND("}",A10108)-FIND("{",A10108)-1),"")</f>
        <v/>
      </c>
      <c r="D10108" s="1">
        <f>IF('Raw data'!B10108=0,"",'Raw data'!B10108)</f>
        <v/>
      </c>
      <c r="E10108" s="1">
        <f>IF('Raw data'!C10108=0,"",'Raw data'!C10108)</f>
        <v/>
      </c>
      <c r="F10108" s="1">
        <f>IF('Raw data'!D10108=0,"",'Raw data'!D10108)</f>
        <v/>
      </c>
      <c r="H10108" s="8">
        <f>IFERROR(IF(COUNTIF(E10108:F10108,0)=2,"",IF(COUNTIF(E10108:F10108,0)=1,0,E10108/SUM(E10108:F10108))),"")</f>
        <v/>
      </c>
      <c r="I10108" s="1">
        <f>IFERROR(RANK(H10108,H:H),"")</f>
        <v/>
      </c>
      <c r="K10108" s="1">
        <f>IF(D10108&lt;J$2,1,IF(D10108&lt;J$3,2,IF(D10108&lt;J$4,3,IF(D10108="","",4))))</f>
        <v/>
      </c>
      <c r="M10108" s="1">
        <f>IF(K10108="","",IF(K10108&gt;Figures!B$6-1,"yes","no"))</f>
        <v/>
      </c>
      <c r="N10108" s="8">
        <f>IF(H10108="","",IF(M10108="yes",H10108,0))</f>
        <v/>
      </c>
      <c r="O10108" s="1">
        <f>IFERROR(RANK(N10108,N:N),"")</f>
        <v/>
      </c>
    </row>
    <row r="10109">
      <c r="A10109" s="1">
        <f>IF('Raw data'!A10109="","",'Raw data'!A10109)</f>
        <v/>
      </c>
      <c r="B10109" s="1">
        <f>IFERROR(MID(A10109,1,FIND("{",A10109)-1),A10109)</f>
        <v/>
      </c>
      <c r="C10109" s="1">
        <f>IFERROR(MID(A10109,FIND("{",A10109)+1,FIND("}",A10109)-FIND("{",A10109)-1),"")</f>
        <v/>
      </c>
      <c r="D10109" s="1">
        <f>IF('Raw data'!B10109=0,"",'Raw data'!B10109)</f>
        <v/>
      </c>
      <c r="E10109" s="1">
        <f>IF('Raw data'!C10109=0,"",'Raw data'!C10109)</f>
        <v/>
      </c>
      <c r="F10109" s="1">
        <f>IF('Raw data'!D10109=0,"",'Raw data'!D10109)</f>
        <v/>
      </c>
      <c r="H10109" s="8">
        <f>IFERROR(IF(COUNTIF(E10109:F10109,0)=2,"",IF(COUNTIF(E10109:F10109,0)=1,0,E10109/SUM(E10109:F10109))),"")</f>
        <v/>
      </c>
      <c r="I10109" s="1">
        <f>IFERROR(RANK(H10109,H:H),"")</f>
        <v/>
      </c>
      <c r="K10109" s="1">
        <f>IF(D10109&lt;J$2,1,IF(D10109&lt;J$3,2,IF(D10109&lt;J$4,3,IF(D10109="","",4))))</f>
        <v/>
      </c>
      <c r="M10109" s="1">
        <f>IF(K10109="","",IF(K10109&gt;Figures!B$6-1,"yes","no"))</f>
        <v/>
      </c>
      <c r="N10109" s="8">
        <f>IF(H10109="","",IF(M10109="yes",H10109,0))</f>
        <v/>
      </c>
      <c r="O10109" s="1">
        <f>IFERROR(RANK(N10109,N:N),"")</f>
        <v/>
      </c>
    </row>
    <row r="10110">
      <c r="A10110" s="1">
        <f>IF('Raw data'!A10110="","",'Raw data'!A10110)</f>
        <v/>
      </c>
      <c r="B10110" s="1">
        <f>IFERROR(MID(A10110,1,FIND("{",A10110)-1),A10110)</f>
        <v/>
      </c>
      <c r="C10110" s="1">
        <f>IFERROR(MID(A10110,FIND("{",A10110)+1,FIND("}",A10110)-FIND("{",A10110)-1),"")</f>
        <v/>
      </c>
      <c r="D10110" s="1">
        <f>IF('Raw data'!B10110=0,"",'Raw data'!B10110)</f>
        <v/>
      </c>
      <c r="E10110" s="1">
        <f>IF('Raw data'!C10110=0,"",'Raw data'!C10110)</f>
        <v/>
      </c>
      <c r="F10110" s="1">
        <f>IF('Raw data'!D10110=0,"",'Raw data'!D10110)</f>
        <v/>
      </c>
      <c r="H10110" s="8">
        <f>IFERROR(IF(COUNTIF(E10110:F10110,0)=2,"",IF(COUNTIF(E10110:F10110,0)=1,0,E10110/SUM(E10110:F10110))),"")</f>
        <v/>
      </c>
      <c r="I10110" s="1">
        <f>IFERROR(RANK(H10110,H:H),"")</f>
        <v/>
      </c>
      <c r="K10110" s="1">
        <f>IF(D10110&lt;J$2,1,IF(D10110&lt;J$3,2,IF(D10110&lt;J$4,3,IF(D10110="","",4))))</f>
        <v/>
      </c>
      <c r="M10110" s="1">
        <f>IF(K10110="","",IF(K10110&gt;Figures!B$6-1,"yes","no"))</f>
        <v/>
      </c>
      <c r="N10110" s="8">
        <f>IF(H10110="","",IF(M10110="yes",H10110,0))</f>
        <v/>
      </c>
      <c r="O10110" s="1">
        <f>IFERROR(RANK(N10110,N:N),"")</f>
        <v/>
      </c>
    </row>
    <row r="10111">
      <c r="A10111" s="1">
        <f>IF('Raw data'!A10111="","",'Raw data'!A10111)</f>
        <v/>
      </c>
      <c r="B10111" s="1">
        <f>IFERROR(MID(A10111,1,FIND("{",A10111)-1),A10111)</f>
        <v/>
      </c>
      <c r="C10111" s="1">
        <f>IFERROR(MID(A10111,FIND("{",A10111)+1,FIND("}",A10111)-FIND("{",A10111)-1),"")</f>
        <v/>
      </c>
      <c r="D10111" s="1">
        <f>IF('Raw data'!B10111=0,"",'Raw data'!B10111)</f>
        <v/>
      </c>
      <c r="E10111" s="1">
        <f>IF('Raw data'!C10111=0,"",'Raw data'!C10111)</f>
        <v/>
      </c>
      <c r="F10111" s="1">
        <f>IF('Raw data'!D10111=0,"",'Raw data'!D10111)</f>
        <v/>
      </c>
      <c r="H10111" s="8">
        <f>IFERROR(IF(COUNTIF(E10111:F10111,0)=2,"",IF(COUNTIF(E10111:F10111,0)=1,0,E10111/SUM(E10111:F10111))),"")</f>
        <v/>
      </c>
      <c r="I10111" s="1">
        <f>IFERROR(RANK(H10111,H:H),"")</f>
        <v/>
      </c>
      <c r="K10111" s="1">
        <f>IF(D10111&lt;J$2,1,IF(D10111&lt;J$3,2,IF(D10111&lt;J$4,3,IF(D10111="","",4))))</f>
        <v/>
      </c>
      <c r="M10111" s="1">
        <f>IF(K10111="","",IF(K10111&gt;Figures!B$6-1,"yes","no"))</f>
        <v/>
      </c>
      <c r="N10111" s="8">
        <f>IF(H10111="","",IF(M10111="yes",H10111,0))</f>
        <v/>
      </c>
      <c r="O10111" s="1">
        <f>IFERROR(RANK(N10111,N:N),"")</f>
        <v/>
      </c>
    </row>
    <row r="10112">
      <c r="A10112" s="1">
        <f>IF('Raw data'!A10112="","",'Raw data'!A10112)</f>
        <v/>
      </c>
      <c r="B10112" s="1">
        <f>IFERROR(MID(A10112,1,FIND("{",A10112)-1),A10112)</f>
        <v/>
      </c>
      <c r="C10112" s="1">
        <f>IFERROR(MID(A10112,FIND("{",A10112)+1,FIND("}",A10112)-FIND("{",A10112)-1),"")</f>
        <v/>
      </c>
      <c r="D10112" s="1">
        <f>IF('Raw data'!B10112=0,"",'Raw data'!B10112)</f>
        <v/>
      </c>
      <c r="E10112" s="1">
        <f>IF('Raw data'!C10112=0,"",'Raw data'!C10112)</f>
        <v/>
      </c>
      <c r="F10112" s="1">
        <f>IF('Raw data'!D10112=0,"",'Raw data'!D10112)</f>
        <v/>
      </c>
      <c r="H10112" s="8">
        <f>IFERROR(IF(COUNTIF(E10112:F10112,0)=2,"",IF(COUNTIF(E10112:F10112,0)=1,0,E10112/SUM(E10112:F10112))),"")</f>
        <v/>
      </c>
      <c r="I10112" s="1">
        <f>IFERROR(RANK(H10112,H:H),"")</f>
        <v/>
      </c>
      <c r="K10112" s="1">
        <f>IF(D10112&lt;J$2,1,IF(D10112&lt;J$3,2,IF(D10112&lt;J$4,3,IF(D10112="","",4))))</f>
        <v/>
      </c>
      <c r="M10112" s="1">
        <f>IF(K10112="","",IF(K10112&gt;Figures!B$6-1,"yes","no"))</f>
        <v/>
      </c>
      <c r="N10112" s="8">
        <f>IF(H10112="","",IF(M10112="yes",H10112,0))</f>
        <v/>
      </c>
      <c r="O10112" s="1">
        <f>IFERROR(RANK(N10112,N:N),"")</f>
        <v/>
      </c>
    </row>
    <row r="10113">
      <c r="A10113" s="1">
        <f>IF('Raw data'!A10113="","",'Raw data'!A10113)</f>
        <v/>
      </c>
      <c r="B10113" s="1">
        <f>IFERROR(MID(A10113,1,FIND("{",A10113)-1),A10113)</f>
        <v/>
      </c>
      <c r="C10113" s="1">
        <f>IFERROR(MID(A10113,FIND("{",A10113)+1,FIND("}",A10113)-FIND("{",A10113)-1),"")</f>
        <v/>
      </c>
      <c r="D10113" s="1">
        <f>IF('Raw data'!B10113=0,"",'Raw data'!B10113)</f>
        <v/>
      </c>
      <c r="E10113" s="1">
        <f>IF('Raw data'!C10113=0,"",'Raw data'!C10113)</f>
        <v/>
      </c>
      <c r="F10113" s="1">
        <f>IF('Raw data'!D10113=0,"",'Raw data'!D10113)</f>
        <v/>
      </c>
      <c r="H10113" s="8">
        <f>IFERROR(IF(COUNTIF(E10113:F10113,0)=2,"",IF(COUNTIF(E10113:F10113,0)=1,0,E10113/SUM(E10113:F10113))),"")</f>
        <v/>
      </c>
      <c r="I10113" s="1">
        <f>IFERROR(RANK(H10113,H:H),"")</f>
        <v/>
      </c>
      <c r="K10113" s="1">
        <f>IF(D10113&lt;J$2,1,IF(D10113&lt;J$3,2,IF(D10113&lt;J$4,3,IF(D10113="","",4))))</f>
        <v/>
      </c>
      <c r="M10113" s="1">
        <f>IF(K10113="","",IF(K10113&gt;Figures!B$6-1,"yes","no"))</f>
        <v/>
      </c>
      <c r="N10113" s="8">
        <f>IF(H10113="","",IF(M10113="yes",H10113,0))</f>
        <v/>
      </c>
      <c r="O10113" s="1">
        <f>IFERROR(RANK(N10113,N:N),"")</f>
        <v/>
      </c>
    </row>
    <row r="10114">
      <c r="A10114" s="1">
        <f>IF('Raw data'!A10114="","",'Raw data'!A10114)</f>
        <v/>
      </c>
      <c r="B10114" s="1">
        <f>IFERROR(MID(A10114,1,FIND("{",A10114)-1),A10114)</f>
        <v/>
      </c>
      <c r="C10114" s="1">
        <f>IFERROR(MID(A10114,FIND("{",A10114)+1,FIND("}",A10114)-FIND("{",A10114)-1),"")</f>
        <v/>
      </c>
      <c r="D10114" s="1">
        <f>IF('Raw data'!B10114=0,"",'Raw data'!B10114)</f>
        <v/>
      </c>
      <c r="E10114" s="1">
        <f>IF('Raw data'!C10114=0,"",'Raw data'!C10114)</f>
        <v/>
      </c>
      <c r="F10114" s="1">
        <f>IF('Raw data'!D10114=0,"",'Raw data'!D10114)</f>
        <v/>
      </c>
      <c r="H10114" s="8">
        <f>IFERROR(IF(COUNTIF(E10114:F10114,0)=2,"",IF(COUNTIF(E10114:F10114,0)=1,0,E10114/SUM(E10114:F10114))),"")</f>
        <v/>
      </c>
      <c r="I10114" s="1">
        <f>IFERROR(RANK(H10114,H:H),"")</f>
        <v/>
      </c>
      <c r="K10114" s="1">
        <f>IF(D10114&lt;J$2,1,IF(D10114&lt;J$3,2,IF(D10114&lt;J$4,3,IF(D10114="","",4))))</f>
        <v/>
      </c>
      <c r="M10114" s="1">
        <f>IF(K10114="","",IF(K10114&gt;Figures!B$6-1,"yes","no"))</f>
        <v/>
      </c>
      <c r="N10114" s="8">
        <f>IF(H10114="","",IF(M10114="yes",H10114,0))</f>
        <v/>
      </c>
      <c r="O10114" s="1">
        <f>IFERROR(RANK(N10114,N:N),"")</f>
        <v/>
      </c>
    </row>
    <row r="10115">
      <c r="A10115" s="1">
        <f>IF('Raw data'!A10115="","",'Raw data'!A10115)</f>
        <v/>
      </c>
      <c r="B10115" s="1">
        <f>IFERROR(MID(A10115,1,FIND("{",A10115)-1),A10115)</f>
        <v/>
      </c>
      <c r="C10115" s="1">
        <f>IFERROR(MID(A10115,FIND("{",A10115)+1,FIND("}",A10115)-FIND("{",A10115)-1),"")</f>
        <v/>
      </c>
      <c r="D10115" s="1">
        <f>IF('Raw data'!B10115=0,"",'Raw data'!B10115)</f>
        <v/>
      </c>
      <c r="E10115" s="1">
        <f>IF('Raw data'!C10115=0,"",'Raw data'!C10115)</f>
        <v/>
      </c>
      <c r="F10115" s="1">
        <f>IF('Raw data'!D10115=0,"",'Raw data'!D10115)</f>
        <v/>
      </c>
      <c r="H10115" s="8">
        <f>IFERROR(IF(COUNTIF(E10115:F10115,0)=2,"",IF(COUNTIF(E10115:F10115,0)=1,0,E10115/SUM(E10115:F10115))),"")</f>
        <v/>
      </c>
      <c r="I10115" s="1">
        <f>IFERROR(RANK(H10115,H:H),"")</f>
        <v/>
      </c>
      <c r="K10115" s="1">
        <f>IF(D10115&lt;J$2,1,IF(D10115&lt;J$3,2,IF(D10115&lt;J$4,3,IF(D10115="","",4))))</f>
        <v/>
      </c>
      <c r="M10115" s="1">
        <f>IF(K10115="","",IF(K10115&gt;Figures!B$6-1,"yes","no"))</f>
        <v/>
      </c>
      <c r="N10115" s="8">
        <f>IF(H10115="","",IF(M10115="yes",H10115,0))</f>
        <v/>
      </c>
      <c r="O10115" s="1">
        <f>IFERROR(RANK(N10115,N:N),"")</f>
        <v/>
      </c>
    </row>
    <row r="10116">
      <c r="A10116" s="1">
        <f>IF('Raw data'!A10116="","",'Raw data'!A10116)</f>
        <v/>
      </c>
      <c r="B10116" s="1">
        <f>IFERROR(MID(A10116,1,FIND("{",A10116)-1),A10116)</f>
        <v/>
      </c>
      <c r="C10116" s="1">
        <f>IFERROR(MID(A10116,FIND("{",A10116)+1,FIND("}",A10116)-FIND("{",A10116)-1),"")</f>
        <v/>
      </c>
      <c r="D10116" s="1">
        <f>IF('Raw data'!B10116=0,"",'Raw data'!B10116)</f>
        <v/>
      </c>
      <c r="E10116" s="1">
        <f>IF('Raw data'!C10116=0,"",'Raw data'!C10116)</f>
        <v/>
      </c>
      <c r="F10116" s="1">
        <f>IF('Raw data'!D10116=0,"",'Raw data'!D10116)</f>
        <v/>
      </c>
      <c r="H10116" s="8">
        <f>IFERROR(IF(COUNTIF(E10116:F10116,0)=2,"",IF(COUNTIF(E10116:F10116,0)=1,0,E10116/SUM(E10116:F10116))),"")</f>
        <v/>
      </c>
      <c r="I10116" s="1">
        <f>IFERROR(RANK(H10116,H:H),"")</f>
        <v/>
      </c>
      <c r="K10116" s="1">
        <f>IF(D10116&lt;J$2,1,IF(D10116&lt;J$3,2,IF(D10116&lt;J$4,3,IF(D10116="","",4))))</f>
        <v/>
      </c>
      <c r="M10116" s="1">
        <f>IF(K10116="","",IF(K10116&gt;Figures!B$6-1,"yes","no"))</f>
        <v/>
      </c>
      <c r="N10116" s="8">
        <f>IF(H10116="","",IF(M10116="yes",H10116,0))</f>
        <v/>
      </c>
      <c r="O10116" s="1">
        <f>IFERROR(RANK(N10116,N:N),"")</f>
        <v/>
      </c>
    </row>
    <row r="10117">
      <c r="A10117" s="1">
        <f>IF('Raw data'!A10117="","",'Raw data'!A10117)</f>
        <v/>
      </c>
      <c r="B10117" s="1">
        <f>IFERROR(MID(A10117,1,FIND("{",A10117)-1),A10117)</f>
        <v/>
      </c>
      <c r="C10117" s="1">
        <f>IFERROR(MID(A10117,FIND("{",A10117)+1,FIND("}",A10117)-FIND("{",A10117)-1),"")</f>
        <v/>
      </c>
      <c r="D10117" s="1">
        <f>IF('Raw data'!B10117=0,"",'Raw data'!B10117)</f>
        <v/>
      </c>
      <c r="E10117" s="1">
        <f>IF('Raw data'!C10117=0,"",'Raw data'!C10117)</f>
        <v/>
      </c>
      <c r="F10117" s="1">
        <f>IF('Raw data'!D10117=0,"",'Raw data'!D10117)</f>
        <v/>
      </c>
      <c r="H10117" s="8">
        <f>IFERROR(IF(COUNTIF(E10117:F10117,0)=2,"",IF(COUNTIF(E10117:F10117,0)=1,0,E10117/SUM(E10117:F10117))),"")</f>
        <v/>
      </c>
      <c r="I10117" s="1">
        <f>IFERROR(RANK(H10117,H:H),"")</f>
        <v/>
      </c>
      <c r="K10117" s="1">
        <f>IF(D10117&lt;J$2,1,IF(D10117&lt;J$3,2,IF(D10117&lt;J$4,3,IF(D10117="","",4))))</f>
        <v/>
      </c>
      <c r="M10117" s="1">
        <f>IF(K10117="","",IF(K10117&gt;Figures!B$6-1,"yes","no"))</f>
        <v/>
      </c>
      <c r="N10117" s="8">
        <f>IF(H10117="","",IF(M10117="yes",H10117,0))</f>
        <v/>
      </c>
      <c r="O10117" s="1">
        <f>IFERROR(RANK(N10117,N:N),"")</f>
        <v/>
      </c>
    </row>
    <row r="10118">
      <c r="A10118" s="1">
        <f>IF('Raw data'!A10118="","",'Raw data'!A10118)</f>
        <v/>
      </c>
      <c r="B10118" s="1">
        <f>IFERROR(MID(A10118,1,FIND("{",A10118)-1),A10118)</f>
        <v/>
      </c>
      <c r="C10118" s="1">
        <f>IFERROR(MID(A10118,FIND("{",A10118)+1,FIND("}",A10118)-FIND("{",A10118)-1),"")</f>
        <v/>
      </c>
      <c r="D10118" s="1">
        <f>IF('Raw data'!B10118=0,"",'Raw data'!B10118)</f>
        <v/>
      </c>
      <c r="E10118" s="1">
        <f>IF('Raw data'!C10118=0,"",'Raw data'!C10118)</f>
        <v/>
      </c>
      <c r="F10118" s="1">
        <f>IF('Raw data'!D10118=0,"",'Raw data'!D10118)</f>
        <v/>
      </c>
      <c r="H10118" s="8">
        <f>IFERROR(IF(COUNTIF(E10118:F10118,0)=2,"",IF(COUNTIF(E10118:F10118,0)=1,0,E10118/SUM(E10118:F10118))),"")</f>
        <v/>
      </c>
      <c r="I10118" s="1">
        <f>IFERROR(RANK(H10118,H:H),"")</f>
        <v/>
      </c>
      <c r="K10118" s="1">
        <f>IF(D10118&lt;J$2,1,IF(D10118&lt;J$3,2,IF(D10118&lt;J$4,3,IF(D10118="","",4))))</f>
        <v/>
      </c>
      <c r="M10118" s="1">
        <f>IF(K10118="","",IF(K10118&gt;Figures!B$6-1,"yes","no"))</f>
        <v/>
      </c>
      <c r="N10118" s="8">
        <f>IF(H10118="","",IF(M10118="yes",H10118,0))</f>
        <v/>
      </c>
      <c r="O10118" s="1">
        <f>IFERROR(RANK(N10118,N:N),"")</f>
        <v/>
      </c>
    </row>
    <row r="10119">
      <c r="A10119" s="1">
        <f>IF('Raw data'!A10119="","",'Raw data'!A10119)</f>
        <v/>
      </c>
      <c r="B10119" s="1">
        <f>IFERROR(MID(A10119,1,FIND("{",A10119)-1),A10119)</f>
        <v/>
      </c>
      <c r="C10119" s="1">
        <f>IFERROR(MID(A10119,FIND("{",A10119)+1,FIND("}",A10119)-FIND("{",A10119)-1),"")</f>
        <v/>
      </c>
      <c r="D10119" s="1">
        <f>IF('Raw data'!B10119=0,"",'Raw data'!B10119)</f>
        <v/>
      </c>
      <c r="E10119" s="1">
        <f>IF('Raw data'!C10119=0,"",'Raw data'!C10119)</f>
        <v/>
      </c>
      <c r="F10119" s="1">
        <f>IF('Raw data'!D10119=0,"",'Raw data'!D10119)</f>
        <v/>
      </c>
      <c r="H10119" s="8">
        <f>IFERROR(IF(COUNTIF(E10119:F10119,0)=2,"",IF(COUNTIF(E10119:F10119,0)=1,0,E10119/SUM(E10119:F10119))),"")</f>
        <v/>
      </c>
      <c r="I10119" s="1">
        <f>IFERROR(RANK(H10119,H:H),"")</f>
        <v/>
      </c>
      <c r="K10119" s="1">
        <f>IF(D10119&lt;J$2,1,IF(D10119&lt;J$3,2,IF(D10119&lt;J$4,3,IF(D10119="","",4))))</f>
        <v/>
      </c>
      <c r="M10119" s="1">
        <f>IF(K10119="","",IF(K10119&gt;Figures!B$6-1,"yes","no"))</f>
        <v/>
      </c>
      <c r="N10119" s="8">
        <f>IF(H10119="","",IF(M10119="yes",H10119,0))</f>
        <v/>
      </c>
      <c r="O10119" s="1">
        <f>IFERROR(RANK(N10119,N:N),"")</f>
        <v/>
      </c>
    </row>
    <row r="10120">
      <c r="A10120" s="1">
        <f>IF('Raw data'!A10120="","",'Raw data'!A10120)</f>
        <v/>
      </c>
      <c r="B10120" s="1">
        <f>IFERROR(MID(A10120,1,FIND("{",A10120)-1),A10120)</f>
        <v/>
      </c>
      <c r="C10120" s="1">
        <f>IFERROR(MID(A10120,FIND("{",A10120)+1,FIND("}",A10120)-FIND("{",A10120)-1),"")</f>
        <v/>
      </c>
      <c r="D10120" s="1">
        <f>IF('Raw data'!B10120=0,"",'Raw data'!B10120)</f>
        <v/>
      </c>
      <c r="E10120" s="1">
        <f>IF('Raw data'!C10120=0,"",'Raw data'!C10120)</f>
        <v/>
      </c>
      <c r="F10120" s="1">
        <f>IF('Raw data'!D10120=0,"",'Raw data'!D10120)</f>
        <v/>
      </c>
      <c r="H10120" s="8">
        <f>IFERROR(IF(COUNTIF(E10120:F10120,0)=2,"",IF(COUNTIF(E10120:F10120,0)=1,0,E10120/SUM(E10120:F10120))),"")</f>
        <v/>
      </c>
      <c r="I10120" s="1">
        <f>IFERROR(RANK(H10120,H:H),"")</f>
        <v/>
      </c>
      <c r="K10120" s="1">
        <f>IF(D10120&lt;J$2,1,IF(D10120&lt;J$3,2,IF(D10120&lt;J$4,3,IF(D10120="","",4))))</f>
        <v/>
      </c>
      <c r="M10120" s="1">
        <f>IF(K10120="","",IF(K10120&gt;Figures!B$6-1,"yes","no"))</f>
        <v/>
      </c>
      <c r="N10120" s="8">
        <f>IF(H10120="","",IF(M10120="yes",H10120,0))</f>
        <v/>
      </c>
      <c r="O10120" s="1">
        <f>IFERROR(RANK(N10120,N:N),"")</f>
        <v/>
      </c>
    </row>
    <row r="10121">
      <c r="A10121" s="1">
        <f>IF('Raw data'!A10121="","",'Raw data'!A10121)</f>
        <v/>
      </c>
      <c r="B10121" s="1">
        <f>IFERROR(MID(A10121,1,FIND("{",A10121)-1),A10121)</f>
        <v/>
      </c>
      <c r="C10121" s="1">
        <f>IFERROR(MID(A10121,FIND("{",A10121)+1,FIND("}",A10121)-FIND("{",A10121)-1),"")</f>
        <v/>
      </c>
      <c r="D10121" s="1">
        <f>IF('Raw data'!B10121=0,"",'Raw data'!B10121)</f>
        <v/>
      </c>
      <c r="E10121" s="1">
        <f>IF('Raw data'!C10121=0,"",'Raw data'!C10121)</f>
        <v/>
      </c>
      <c r="F10121" s="1">
        <f>IF('Raw data'!D10121=0,"",'Raw data'!D10121)</f>
        <v/>
      </c>
      <c r="H10121" s="8">
        <f>IFERROR(IF(COUNTIF(E10121:F10121,0)=2,"",IF(COUNTIF(E10121:F10121,0)=1,0,E10121/SUM(E10121:F10121))),"")</f>
        <v/>
      </c>
      <c r="I10121" s="1">
        <f>IFERROR(RANK(H10121,H:H),"")</f>
        <v/>
      </c>
      <c r="K10121" s="1">
        <f>IF(D10121&lt;J$2,1,IF(D10121&lt;J$3,2,IF(D10121&lt;J$4,3,IF(D10121="","",4))))</f>
        <v/>
      </c>
      <c r="M10121" s="1">
        <f>IF(K10121="","",IF(K10121&gt;Figures!B$6-1,"yes","no"))</f>
        <v/>
      </c>
      <c r="N10121" s="8">
        <f>IF(H10121="","",IF(M10121="yes",H10121,0))</f>
        <v/>
      </c>
      <c r="O10121" s="1">
        <f>IFERROR(RANK(N10121,N:N),"")</f>
        <v/>
      </c>
    </row>
    <row r="10122">
      <c r="A10122" s="1">
        <f>IF('Raw data'!A10122="","",'Raw data'!A10122)</f>
        <v/>
      </c>
      <c r="B10122" s="1">
        <f>IFERROR(MID(A10122,1,FIND("{",A10122)-1),A10122)</f>
        <v/>
      </c>
      <c r="C10122" s="1">
        <f>IFERROR(MID(A10122,FIND("{",A10122)+1,FIND("}",A10122)-FIND("{",A10122)-1),"")</f>
        <v/>
      </c>
      <c r="D10122" s="1">
        <f>IF('Raw data'!B10122=0,"",'Raw data'!B10122)</f>
        <v/>
      </c>
      <c r="E10122" s="1">
        <f>IF('Raw data'!C10122=0,"",'Raw data'!C10122)</f>
        <v/>
      </c>
      <c r="F10122" s="1">
        <f>IF('Raw data'!D10122=0,"",'Raw data'!D10122)</f>
        <v/>
      </c>
      <c r="H10122" s="8">
        <f>IFERROR(IF(COUNTIF(E10122:F10122,0)=2,"",IF(COUNTIF(E10122:F10122,0)=1,0,E10122/SUM(E10122:F10122))),"")</f>
        <v/>
      </c>
      <c r="I10122" s="1">
        <f>IFERROR(RANK(H10122,H:H),"")</f>
        <v/>
      </c>
      <c r="K10122" s="1">
        <f>IF(D10122&lt;J$2,1,IF(D10122&lt;J$3,2,IF(D10122&lt;J$4,3,IF(D10122="","",4))))</f>
        <v/>
      </c>
      <c r="M10122" s="1">
        <f>IF(K10122="","",IF(K10122&gt;Figures!B$6-1,"yes","no"))</f>
        <v/>
      </c>
      <c r="N10122" s="8">
        <f>IF(H10122="","",IF(M10122="yes",H10122,0))</f>
        <v/>
      </c>
      <c r="O10122" s="1">
        <f>IFERROR(RANK(N10122,N:N),"")</f>
        <v/>
      </c>
    </row>
    <row r="10123">
      <c r="A10123" s="1">
        <f>IF('Raw data'!A10123="","",'Raw data'!A10123)</f>
        <v/>
      </c>
      <c r="B10123" s="1">
        <f>IFERROR(MID(A10123,1,FIND("{",A10123)-1),A10123)</f>
        <v/>
      </c>
      <c r="C10123" s="1">
        <f>IFERROR(MID(A10123,FIND("{",A10123)+1,FIND("}",A10123)-FIND("{",A10123)-1),"")</f>
        <v/>
      </c>
      <c r="D10123" s="1">
        <f>IF('Raw data'!B10123=0,"",'Raw data'!B10123)</f>
        <v/>
      </c>
      <c r="E10123" s="1">
        <f>IF('Raw data'!C10123=0,"",'Raw data'!C10123)</f>
        <v/>
      </c>
      <c r="F10123" s="1">
        <f>IF('Raw data'!D10123=0,"",'Raw data'!D10123)</f>
        <v/>
      </c>
      <c r="H10123" s="8">
        <f>IFERROR(IF(COUNTIF(E10123:F10123,0)=2,"",IF(COUNTIF(E10123:F10123,0)=1,0,E10123/SUM(E10123:F10123))),"")</f>
        <v/>
      </c>
      <c r="I10123" s="1">
        <f>IFERROR(RANK(H10123,H:H),"")</f>
        <v/>
      </c>
      <c r="K10123" s="1">
        <f>IF(D10123&lt;J$2,1,IF(D10123&lt;J$3,2,IF(D10123&lt;J$4,3,IF(D10123="","",4))))</f>
        <v/>
      </c>
      <c r="M10123" s="1">
        <f>IF(K10123="","",IF(K10123&gt;Figures!B$6-1,"yes","no"))</f>
        <v/>
      </c>
      <c r="N10123" s="8">
        <f>IF(H10123="","",IF(M10123="yes",H10123,0))</f>
        <v/>
      </c>
      <c r="O10123" s="1">
        <f>IFERROR(RANK(N10123,N:N),"")</f>
        <v/>
      </c>
    </row>
    <row r="10124">
      <c r="A10124" s="1">
        <f>IF('Raw data'!A10124="","",'Raw data'!A10124)</f>
        <v/>
      </c>
      <c r="B10124" s="1">
        <f>IFERROR(MID(A10124,1,FIND("{",A10124)-1),A10124)</f>
        <v/>
      </c>
      <c r="C10124" s="1">
        <f>IFERROR(MID(A10124,FIND("{",A10124)+1,FIND("}",A10124)-FIND("{",A10124)-1),"")</f>
        <v/>
      </c>
      <c r="D10124" s="1">
        <f>IF('Raw data'!B10124=0,"",'Raw data'!B10124)</f>
        <v/>
      </c>
      <c r="E10124" s="1">
        <f>IF('Raw data'!C10124=0,"",'Raw data'!C10124)</f>
        <v/>
      </c>
      <c r="F10124" s="1">
        <f>IF('Raw data'!D10124=0,"",'Raw data'!D10124)</f>
        <v/>
      </c>
      <c r="H10124" s="8">
        <f>IFERROR(IF(COUNTIF(E10124:F10124,0)=2,"",IF(COUNTIF(E10124:F10124,0)=1,0,E10124/SUM(E10124:F10124))),"")</f>
        <v/>
      </c>
      <c r="I10124" s="1">
        <f>IFERROR(RANK(H10124,H:H),"")</f>
        <v/>
      </c>
      <c r="K10124" s="1">
        <f>IF(D10124&lt;J$2,1,IF(D10124&lt;J$3,2,IF(D10124&lt;J$4,3,IF(D10124="","",4))))</f>
        <v/>
      </c>
      <c r="M10124" s="1">
        <f>IF(K10124="","",IF(K10124&gt;Figures!B$6-1,"yes","no"))</f>
        <v/>
      </c>
      <c r="N10124" s="8">
        <f>IF(H10124="","",IF(M10124="yes",H10124,0))</f>
        <v/>
      </c>
      <c r="O10124" s="1">
        <f>IFERROR(RANK(N10124,N:N),"")</f>
        <v/>
      </c>
    </row>
    <row r="10125">
      <c r="A10125" s="1">
        <f>IF('Raw data'!A10125="","",'Raw data'!A10125)</f>
        <v/>
      </c>
      <c r="B10125" s="1">
        <f>IFERROR(MID(A10125,1,FIND("{",A10125)-1),A10125)</f>
        <v/>
      </c>
      <c r="C10125" s="1">
        <f>IFERROR(MID(A10125,FIND("{",A10125)+1,FIND("}",A10125)-FIND("{",A10125)-1),"")</f>
        <v/>
      </c>
      <c r="D10125" s="1">
        <f>IF('Raw data'!B10125=0,"",'Raw data'!B10125)</f>
        <v/>
      </c>
      <c r="E10125" s="1">
        <f>IF('Raw data'!C10125=0,"",'Raw data'!C10125)</f>
        <v/>
      </c>
      <c r="F10125" s="1">
        <f>IF('Raw data'!D10125=0,"",'Raw data'!D10125)</f>
        <v/>
      </c>
      <c r="H10125" s="8">
        <f>IFERROR(IF(COUNTIF(E10125:F10125,0)=2,"",IF(COUNTIF(E10125:F10125,0)=1,0,E10125/SUM(E10125:F10125))),"")</f>
        <v/>
      </c>
      <c r="I10125" s="1">
        <f>IFERROR(RANK(H10125,H:H),"")</f>
        <v/>
      </c>
      <c r="K10125" s="1">
        <f>IF(D10125&lt;J$2,1,IF(D10125&lt;J$3,2,IF(D10125&lt;J$4,3,IF(D10125="","",4))))</f>
        <v/>
      </c>
      <c r="M10125" s="1">
        <f>IF(K10125="","",IF(K10125&gt;Figures!B$6-1,"yes","no"))</f>
        <v/>
      </c>
      <c r="N10125" s="8">
        <f>IF(H10125="","",IF(M10125="yes",H10125,0))</f>
        <v/>
      </c>
      <c r="O10125" s="1">
        <f>IFERROR(RANK(N10125,N:N),"")</f>
        <v/>
      </c>
    </row>
    <row r="10126">
      <c r="A10126" s="1">
        <f>IF('Raw data'!A10126="","",'Raw data'!A10126)</f>
        <v/>
      </c>
      <c r="B10126" s="1">
        <f>IFERROR(MID(A10126,1,FIND("{",A10126)-1),A10126)</f>
        <v/>
      </c>
      <c r="C10126" s="1">
        <f>IFERROR(MID(A10126,FIND("{",A10126)+1,FIND("}",A10126)-FIND("{",A10126)-1),"")</f>
        <v/>
      </c>
      <c r="D10126" s="1">
        <f>IF('Raw data'!B10126=0,"",'Raw data'!B10126)</f>
        <v/>
      </c>
      <c r="E10126" s="1">
        <f>IF('Raw data'!C10126=0,"",'Raw data'!C10126)</f>
        <v/>
      </c>
      <c r="F10126" s="1">
        <f>IF('Raw data'!D10126=0,"",'Raw data'!D10126)</f>
        <v/>
      </c>
      <c r="H10126" s="8">
        <f>IFERROR(IF(COUNTIF(E10126:F10126,0)=2,"",IF(COUNTIF(E10126:F10126,0)=1,0,E10126/SUM(E10126:F10126))),"")</f>
        <v/>
      </c>
      <c r="I10126" s="1">
        <f>IFERROR(RANK(H10126,H:H),"")</f>
        <v/>
      </c>
      <c r="K10126" s="1">
        <f>IF(D10126&lt;J$2,1,IF(D10126&lt;J$3,2,IF(D10126&lt;J$4,3,IF(D10126="","",4))))</f>
        <v/>
      </c>
      <c r="M10126" s="1">
        <f>IF(K10126="","",IF(K10126&gt;Figures!B$6-1,"yes","no"))</f>
        <v/>
      </c>
      <c r="N10126" s="8">
        <f>IF(H10126="","",IF(M10126="yes",H10126,0))</f>
        <v/>
      </c>
      <c r="O10126" s="1">
        <f>IFERROR(RANK(N10126,N:N),"")</f>
        <v/>
      </c>
    </row>
    <row r="10127">
      <c r="A10127" s="1">
        <f>IF('Raw data'!A10127="","",'Raw data'!A10127)</f>
        <v/>
      </c>
      <c r="B10127" s="1">
        <f>IFERROR(MID(A10127,1,FIND("{",A10127)-1),A10127)</f>
        <v/>
      </c>
      <c r="C10127" s="1">
        <f>IFERROR(MID(A10127,FIND("{",A10127)+1,FIND("}",A10127)-FIND("{",A10127)-1),"")</f>
        <v/>
      </c>
      <c r="D10127" s="1">
        <f>IF('Raw data'!B10127=0,"",'Raw data'!B10127)</f>
        <v/>
      </c>
      <c r="E10127" s="1">
        <f>IF('Raw data'!C10127=0,"",'Raw data'!C10127)</f>
        <v/>
      </c>
      <c r="F10127" s="1">
        <f>IF('Raw data'!D10127=0,"",'Raw data'!D10127)</f>
        <v/>
      </c>
      <c r="H10127" s="8">
        <f>IFERROR(IF(COUNTIF(E10127:F10127,0)=2,"",IF(COUNTIF(E10127:F10127,0)=1,0,E10127/SUM(E10127:F10127))),"")</f>
        <v/>
      </c>
      <c r="I10127" s="1">
        <f>IFERROR(RANK(H10127,H:H),"")</f>
        <v/>
      </c>
      <c r="K10127" s="1">
        <f>IF(D10127&lt;J$2,1,IF(D10127&lt;J$3,2,IF(D10127&lt;J$4,3,IF(D10127="","",4))))</f>
        <v/>
      </c>
      <c r="M10127" s="1">
        <f>IF(K10127="","",IF(K10127&gt;Figures!B$6-1,"yes","no"))</f>
        <v/>
      </c>
      <c r="N10127" s="8">
        <f>IF(H10127="","",IF(M10127="yes",H10127,0))</f>
        <v/>
      </c>
      <c r="O10127" s="1">
        <f>IFERROR(RANK(N10127,N:N),"")</f>
        <v/>
      </c>
    </row>
    <row r="10128">
      <c r="A10128" s="1">
        <f>IF('Raw data'!A10128="","",'Raw data'!A10128)</f>
        <v/>
      </c>
      <c r="B10128" s="1">
        <f>IFERROR(MID(A10128,1,FIND("{",A10128)-1),A10128)</f>
        <v/>
      </c>
      <c r="C10128" s="1">
        <f>IFERROR(MID(A10128,FIND("{",A10128)+1,FIND("}",A10128)-FIND("{",A10128)-1),"")</f>
        <v/>
      </c>
      <c r="D10128" s="1">
        <f>IF('Raw data'!B10128=0,"",'Raw data'!B10128)</f>
        <v/>
      </c>
      <c r="E10128" s="1">
        <f>IF('Raw data'!C10128=0,"",'Raw data'!C10128)</f>
        <v/>
      </c>
      <c r="F10128" s="1">
        <f>IF('Raw data'!D10128=0,"",'Raw data'!D10128)</f>
        <v/>
      </c>
      <c r="H10128" s="8">
        <f>IFERROR(IF(COUNTIF(E10128:F10128,0)=2,"",IF(COUNTIF(E10128:F10128,0)=1,0,E10128/SUM(E10128:F10128))),"")</f>
        <v/>
      </c>
      <c r="I10128" s="1">
        <f>IFERROR(RANK(H10128,H:H),"")</f>
        <v/>
      </c>
      <c r="K10128" s="1">
        <f>IF(D10128&lt;J$2,1,IF(D10128&lt;J$3,2,IF(D10128&lt;J$4,3,IF(D10128="","",4))))</f>
        <v/>
      </c>
      <c r="M10128" s="1">
        <f>IF(K10128="","",IF(K10128&gt;Figures!B$6-1,"yes","no"))</f>
        <v/>
      </c>
      <c r="N10128" s="8">
        <f>IF(H10128="","",IF(M10128="yes",H10128,0))</f>
        <v/>
      </c>
      <c r="O10128" s="1">
        <f>IFERROR(RANK(N10128,N:N),"")</f>
        <v/>
      </c>
    </row>
    <row r="10129">
      <c r="A10129" s="1">
        <f>IF('Raw data'!A10129="","",'Raw data'!A10129)</f>
        <v/>
      </c>
      <c r="B10129" s="1">
        <f>IFERROR(MID(A10129,1,FIND("{",A10129)-1),A10129)</f>
        <v/>
      </c>
      <c r="C10129" s="1">
        <f>IFERROR(MID(A10129,FIND("{",A10129)+1,FIND("}",A10129)-FIND("{",A10129)-1),"")</f>
        <v/>
      </c>
      <c r="D10129" s="1">
        <f>IF('Raw data'!B10129=0,"",'Raw data'!B10129)</f>
        <v/>
      </c>
      <c r="E10129" s="1">
        <f>IF('Raw data'!C10129=0,"",'Raw data'!C10129)</f>
        <v/>
      </c>
      <c r="F10129" s="1">
        <f>IF('Raw data'!D10129=0,"",'Raw data'!D10129)</f>
        <v/>
      </c>
      <c r="H10129" s="8">
        <f>IFERROR(IF(COUNTIF(E10129:F10129,0)=2,"",IF(COUNTIF(E10129:F10129,0)=1,0,E10129/SUM(E10129:F10129))),"")</f>
        <v/>
      </c>
      <c r="I10129" s="1">
        <f>IFERROR(RANK(H10129,H:H),"")</f>
        <v/>
      </c>
      <c r="K10129" s="1">
        <f>IF(D10129&lt;J$2,1,IF(D10129&lt;J$3,2,IF(D10129&lt;J$4,3,IF(D10129="","",4))))</f>
        <v/>
      </c>
      <c r="M10129" s="1">
        <f>IF(K10129="","",IF(K10129&gt;Figures!B$6-1,"yes","no"))</f>
        <v/>
      </c>
      <c r="N10129" s="8">
        <f>IF(H10129="","",IF(M10129="yes",H10129,0))</f>
        <v/>
      </c>
      <c r="O10129" s="1">
        <f>IFERROR(RANK(N10129,N:N),"")</f>
        <v/>
      </c>
    </row>
    <row r="10130">
      <c r="A10130" s="1">
        <f>IF('Raw data'!A10130="","",'Raw data'!A10130)</f>
        <v/>
      </c>
      <c r="B10130" s="1">
        <f>IFERROR(MID(A10130,1,FIND("{",A10130)-1),A10130)</f>
        <v/>
      </c>
      <c r="C10130" s="1">
        <f>IFERROR(MID(A10130,FIND("{",A10130)+1,FIND("}",A10130)-FIND("{",A10130)-1),"")</f>
        <v/>
      </c>
      <c r="D10130" s="1">
        <f>IF('Raw data'!B10130=0,"",'Raw data'!B10130)</f>
        <v/>
      </c>
      <c r="E10130" s="1">
        <f>IF('Raw data'!C10130=0,"",'Raw data'!C10130)</f>
        <v/>
      </c>
      <c r="F10130" s="1">
        <f>IF('Raw data'!D10130=0,"",'Raw data'!D10130)</f>
        <v/>
      </c>
      <c r="H10130" s="8">
        <f>IFERROR(IF(COUNTIF(E10130:F10130,0)=2,"",IF(COUNTIF(E10130:F10130,0)=1,0,E10130/SUM(E10130:F10130))),"")</f>
        <v/>
      </c>
      <c r="I10130" s="1">
        <f>IFERROR(RANK(H10130,H:H),"")</f>
        <v/>
      </c>
      <c r="K10130" s="1">
        <f>IF(D10130&lt;J$2,1,IF(D10130&lt;J$3,2,IF(D10130&lt;J$4,3,IF(D10130="","",4))))</f>
        <v/>
      </c>
      <c r="M10130" s="1">
        <f>IF(K10130="","",IF(K10130&gt;Figures!B$6-1,"yes","no"))</f>
        <v/>
      </c>
      <c r="N10130" s="8">
        <f>IF(H10130="","",IF(M10130="yes",H10130,0))</f>
        <v/>
      </c>
      <c r="O10130" s="1">
        <f>IFERROR(RANK(N10130,N:N),"")</f>
        <v/>
      </c>
    </row>
    <row r="10131">
      <c r="A10131" s="1">
        <f>IF('Raw data'!A10131="","",'Raw data'!A10131)</f>
        <v/>
      </c>
      <c r="B10131" s="1">
        <f>IFERROR(MID(A10131,1,FIND("{",A10131)-1),A10131)</f>
        <v/>
      </c>
      <c r="C10131" s="1">
        <f>IFERROR(MID(A10131,FIND("{",A10131)+1,FIND("}",A10131)-FIND("{",A10131)-1),"")</f>
        <v/>
      </c>
      <c r="D10131" s="1">
        <f>IF('Raw data'!B10131=0,"",'Raw data'!B10131)</f>
        <v/>
      </c>
      <c r="E10131" s="1">
        <f>IF('Raw data'!C10131=0,"",'Raw data'!C10131)</f>
        <v/>
      </c>
      <c r="F10131" s="1">
        <f>IF('Raw data'!D10131=0,"",'Raw data'!D10131)</f>
        <v/>
      </c>
      <c r="H10131" s="8">
        <f>IFERROR(IF(COUNTIF(E10131:F10131,0)=2,"",IF(COUNTIF(E10131:F10131,0)=1,0,E10131/SUM(E10131:F10131))),"")</f>
        <v/>
      </c>
      <c r="I10131" s="1">
        <f>IFERROR(RANK(H10131,H:H),"")</f>
        <v/>
      </c>
      <c r="K10131" s="1">
        <f>IF(D10131&lt;J$2,1,IF(D10131&lt;J$3,2,IF(D10131&lt;J$4,3,IF(D10131="","",4))))</f>
        <v/>
      </c>
      <c r="M10131" s="1">
        <f>IF(K10131="","",IF(K10131&gt;Figures!B$6-1,"yes","no"))</f>
        <v/>
      </c>
      <c r="N10131" s="8">
        <f>IF(H10131="","",IF(M10131="yes",H10131,0))</f>
        <v/>
      </c>
      <c r="O10131" s="1">
        <f>IFERROR(RANK(N10131,N:N),"")</f>
        <v/>
      </c>
    </row>
    <row r="10132">
      <c r="A10132" s="1">
        <f>IF('Raw data'!A10132="","",'Raw data'!A10132)</f>
        <v/>
      </c>
      <c r="B10132" s="1">
        <f>IFERROR(MID(A10132,1,FIND("{",A10132)-1),A10132)</f>
        <v/>
      </c>
      <c r="C10132" s="1">
        <f>IFERROR(MID(A10132,FIND("{",A10132)+1,FIND("}",A10132)-FIND("{",A10132)-1),"")</f>
        <v/>
      </c>
      <c r="D10132" s="1">
        <f>IF('Raw data'!B10132=0,"",'Raw data'!B10132)</f>
        <v/>
      </c>
      <c r="E10132" s="1">
        <f>IF('Raw data'!C10132=0,"",'Raw data'!C10132)</f>
        <v/>
      </c>
      <c r="F10132" s="1">
        <f>IF('Raw data'!D10132=0,"",'Raw data'!D10132)</f>
        <v/>
      </c>
      <c r="H10132" s="8">
        <f>IFERROR(IF(COUNTIF(E10132:F10132,0)=2,"",IF(COUNTIF(E10132:F10132,0)=1,0,E10132/SUM(E10132:F10132))),"")</f>
        <v/>
      </c>
      <c r="I10132" s="1">
        <f>IFERROR(RANK(H10132,H:H),"")</f>
        <v/>
      </c>
      <c r="K10132" s="1">
        <f>IF(D10132&lt;J$2,1,IF(D10132&lt;J$3,2,IF(D10132&lt;J$4,3,IF(D10132="","",4))))</f>
        <v/>
      </c>
      <c r="M10132" s="1">
        <f>IF(K10132="","",IF(K10132&gt;Figures!B$6-1,"yes","no"))</f>
        <v/>
      </c>
      <c r="N10132" s="8">
        <f>IF(H10132="","",IF(M10132="yes",H10132,0))</f>
        <v/>
      </c>
      <c r="O10132" s="1">
        <f>IFERROR(RANK(N10132,N:N),"")</f>
        <v/>
      </c>
    </row>
    <row r="10133">
      <c r="A10133" s="1">
        <f>IF('Raw data'!A10133="","",'Raw data'!A10133)</f>
        <v/>
      </c>
      <c r="B10133" s="1">
        <f>IFERROR(MID(A10133,1,FIND("{",A10133)-1),A10133)</f>
        <v/>
      </c>
      <c r="C10133" s="1">
        <f>IFERROR(MID(A10133,FIND("{",A10133)+1,FIND("}",A10133)-FIND("{",A10133)-1),"")</f>
        <v/>
      </c>
      <c r="D10133" s="1">
        <f>IF('Raw data'!B10133=0,"",'Raw data'!B10133)</f>
        <v/>
      </c>
      <c r="E10133" s="1">
        <f>IF('Raw data'!C10133=0,"",'Raw data'!C10133)</f>
        <v/>
      </c>
      <c r="F10133" s="1">
        <f>IF('Raw data'!D10133=0,"",'Raw data'!D10133)</f>
        <v/>
      </c>
      <c r="H10133" s="8">
        <f>IFERROR(IF(COUNTIF(E10133:F10133,0)=2,"",IF(COUNTIF(E10133:F10133,0)=1,0,E10133/SUM(E10133:F10133))),"")</f>
        <v/>
      </c>
      <c r="I10133" s="1">
        <f>IFERROR(RANK(H10133,H:H),"")</f>
        <v/>
      </c>
      <c r="K10133" s="1">
        <f>IF(D10133&lt;J$2,1,IF(D10133&lt;J$3,2,IF(D10133&lt;J$4,3,IF(D10133="","",4))))</f>
        <v/>
      </c>
      <c r="M10133" s="1">
        <f>IF(K10133="","",IF(K10133&gt;Figures!B$6-1,"yes","no"))</f>
        <v/>
      </c>
      <c r="N10133" s="8">
        <f>IF(H10133="","",IF(M10133="yes",H10133,0))</f>
        <v/>
      </c>
      <c r="O10133" s="1">
        <f>IFERROR(RANK(N10133,N:N),"")</f>
        <v/>
      </c>
    </row>
    <row r="10134">
      <c r="A10134" s="1">
        <f>IF('Raw data'!A10134="","",'Raw data'!A10134)</f>
        <v/>
      </c>
      <c r="B10134" s="1">
        <f>IFERROR(MID(A10134,1,FIND("{",A10134)-1),A10134)</f>
        <v/>
      </c>
      <c r="C10134" s="1">
        <f>IFERROR(MID(A10134,FIND("{",A10134)+1,FIND("}",A10134)-FIND("{",A10134)-1),"")</f>
        <v/>
      </c>
      <c r="D10134" s="1">
        <f>IF('Raw data'!B10134=0,"",'Raw data'!B10134)</f>
        <v/>
      </c>
      <c r="E10134" s="1">
        <f>IF('Raw data'!C10134=0,"",'Raw data'!C10134)</f>
        <v/>
      </c>
      <c r="F10134" s="1">
        <f>IF('Raw data'!D10134=0,"",'Raw data'!D10134)</f>
        <v/>
      </c>
      <c r="H10134" s="8">
        <f>IFERROR(IF(COUNTIF(E10134:F10134,0)=2,"",IF(COUNTIF(E10134:F10134,0)=1,0,E10134/SUM(E10134:F10134))),"")</f>
        <v/>
      </c>
      <c r="I10134" s="1">
        <f>IFERROR(RANK(H10134,H:H),"")</f>
        <v/>
      </c>
      <c r="K10134" s="1">
        <f>IF(D10134&lt;J$2,1,IF(D10134&lt;J$3,2,IF(D10134&lt;J$4,3,IF(D10134="","",4))))</f>
        <v/>
      </c>
      <c r="M10134" s="1">
        <f>IF(K10134="","",IF(K10134&gt;Figures!B$6-1,"yes","no"))</f>
        <v/>
      </c>
      <c r="N10134" s="8">
        <f>IF(H10134="","",IF(M10134="yes",H10134,0))</f>
        <v/>
      </c>
      <c r="O10134" s="1">
        <f>IFERROR(RANK(N10134,N:N),"")</f>
        <v/>
      </c>
    </row>
    <row r="10135">
      <c r="A10135" s="1">
        <f>IF('Raw data'!A10135="","",'Raw data'!A10135)</f>
        <v/>
      </c>
      <c r="B10135" s="1">
        <f>IFERROR(MID(A10135,1,FIND("{",A10135)-1),A10135)</f>
        <v/>
      </c>
      <c r="C10135" s="1">
        <f>IFERROR(MID(A10135,FIND("{",A10135)+1,FIND("}",A10135)-FIND("{",A10135)-1),"")</f>
        <v/>
      </c>
      <c r="D10135" s="1">
        <f>IF('Raw data'!B10135=0,"",'Raw data'!B10135)</f>
        <v/>
      </c>
      <c r="E10135" s="1">
        <f>IF('Raw data'!C10135=0,"",'Raw data'!C10135)</f>
        <v/>
      </c>
      <c r="F10135" s="1">
        <f>IF('Raw data'!D10135=0,"",'Raw data'!D10135)</f>
        <v/>
      </c>
      <c r="H10135" s="8">
        <f>IFERROR(IF(COUNTIF(E10135:F10135,0)=2,"",IF(COUNTIF(E10135:F10135,0)=1,0,E10135/SUM(E10135:F10135))),"")</f>
        <v/>
      </c>
      <c r="I10135" s="1">
        <f>IFERROR(RANK(H10135,H:H),"")</f>
        <v/>
      </c>
      <c r="K10135" s="1">
        <f>IF(D10135&lt;J$2,1,IF(D10135&lt;J$3,2,IF(D10135&lt;J$4,3,IF(D10135="","",4))))</f>
        <v/>
      </c>
      <c r="M10135" s="1">
        <f>IF(K10135="","",IF(K10135&gt;Figures!B$6-1,"yes","no"))</f>
        <v/>
      </c>
      <c r="N10135" s="8">
        <f>IF(H10135="","",IF(M10135="yes",H10135,0))</f>
        <v/>
      </c>
      <c r="O10135" s="1">
        <f>IFERROR(RANK(N10135,N:N),"")</f>
        <v/>
      </c>
    </row>
    <row r="10136">
      <c r="A10136" s="1">
        <f>IF('Raw data'!A10136="","",'Raw data'!A10136)</f>
        <v/>
      </c>
      <c r="B10136" s="1">
        <f>IFERROR(MID(A10136,1,FIND("{",A10136)-1),A10136)</f>
        <v/>
      </c>
      <c r="C10136" s="1">
        <f>IFERROR(MID(A10136,FIND("{",A10136)+1,FIND("}",A10136)-FIND("{",A10136)-1),"")</f>
        <v/>
      </c>
      <c r="D10136" s="1">
        <f>IF('Raw data'!B10136=0,"",'Raw data'!B10136)</f>
        <v/>
      </c>
      <c r="E10136" s="1">
        <f>IF('Raw data'!C10136=0,"",'Raw data'!C10136)</f>
        <v/>
      </c>
      <c r="F10136" s="1">
        <f>IF('Raw data'!D10136=0,"",'Raw data'!D10136)</f>
        <v/>
      </c>
      <c r="H10136" s="8">
        <f>IFERROR(IF(COUNTIF(E10136:F10136,0)=2,"",IF(COUNTIF(E10136:F10136,0)=1,0,E10136/SUM(E10136:F10136))),"")</f>
        <v/>
      </c>
      <c r="I10136" s="1">
        <f>IFERROR(RANK(H10136,H:H),"")</f>
        <v/>
      </c>
      <c r="K10136" s="1">
        <f>IF(D10136&lt;J$2,1,IF(D10136&lt;J$3,2,IF(D10136&lt;J$4,3,IF(D10136="","",4))))</f>
        <v/>
      </c>
      <c r="M10136" s="1">
        <f>IF(K10136="","",IF(K10136&gt;Figures!B$6-1,"yes","no"))</f>
        <v/>
      </c>
      <c r="N10136" s="8">
        <f>IF(H10136="","",IF(M10136="yes",H10136,0))</f>
        <v/>
      </c>
      <c r="O10136" s="1">
        <f>IFERROR(RANK(N10136,N:N),"")</f>
        <v/>
      </c>
    </row>
    <row r="10137">
      <c r="A10137" s="1">
        <f>IF('Raw data'!A10137="","",'Raw data'!A10137)</f>
        <v/>
      </c>
      <c r="B10137" s="1">
        <f>IFERROR(MID(A10137,1,FIND("{",A10137)-1),A10137)</f>
        <v/>
      </c>
      <c r="C10137" s="1">
        <f>IFERROR(MID(A10137,FIND("{",A10137)+1,FIND("}",A10137)-FIND("{",A10137)-1),"")</f>
        <v/>
      </c>
      <c r="D10137" s="1">
        <f>IF('Raw data'!B10137=0,"",'Raw data'!B10137)</f>
        <v/>
      </c>
      <c r="E10137" s="1">
        <f>IF('Raw data'!C10137=0,"",'Raw data'!C10137)</f>
        <v/>
      </c>
      <c r="F10137" s="1">
        <f>IF('Raw data'!D10137=0,"",'Raw data'!D10137)</f>
        <v/>
      </c>
      <c r="H10137" s="8">
        <f>IFERROR(IF(COUNTIF(E10137:F10137,0)=2,"",IF(COUNTIF(E10137:F10137,0)=1,0,E10137/SUM(E10137:F10137))),"")</f>
        <v/>
      </c>
      <c r="I10137" s="1">
        <f>IFERROR(RANK(H10137,H:H),"")</f>
        <v/>
      </c>
      <c r="K10137" s="1">
        <f>IF(D10137&lt;J$2,1,IF(D10137&lt;J$3,2,IF(D10137&lt;J$4,3,IF(D10137="","",4))))</f>
        <v/>
      </c>
      <c r="M10137" s="1">
        <f>IF(K10137="","",IF(K10137&gt;Figures!B$6-1,"yes","no"))</f>
        <v/>
      </c>
      <c r="N10137" s="8">
        <f>IF(H10137="","",IF(M10137="yes",H10137,0))</f>
        <v/>
      </c>
      <c r="O10137" s="1">
        <f>IFERROR(RANK(N10137,N:N),"")</f>
        <v/>
      </c>
    </row>
    <row r="10138">
      <c r="A10138" s="1">
        <f>IF('Raw data'!A10138="","",'Raw data'!A10138)</f>
        <v/>
      </c>
      <c r="B10138" s="1">
        <f>IFERROR(MID(A10138,1,FIND("{",A10138)-1),A10138)</f>
        <v/>
      </c>
      <c r="C10138" s="1">
        <f>IFERROR(MID(A10138,FIND("{",A10138)+1,FIND("}",A10138)-FIND("{",A10138)-1),"")</f>
        <v/>
      </c>
      <c r="D10138" s="1">
        <f>IF('Raw data'!B10138=0,"",'Raw data'!B10138)</f>
        <v/>
      </c>
      <c r="E10138" s="1">
        <f>IF('Raw data'!C10138=0,"",'Raw data'!C10138)</f>
        <v/>
      </c>
      <c r="F10138" s="1">
        <f>IF('Raw data'!D10138=0,"",'Raw data'!D10138)</f>
        <v/>
      </c>
      <c r="H10138" s="8">
        <f>IFERROR(IF(COUNTIF(E10138:F10138,0)=2,"",IF(COUNTIF(E10138:F10138,0)=1,0,E10138/SUM(E10138:F10138))),"")</f>
        <v/>
      </c>
      <c r="I10138" s="1">
        <f>IFERROR(RANK(H10138,H:H),"")</f>
        <v/>
      </c>
      <c r="K10138" s="1">
        <f>IF(D10138&lt;J$2,1,IF(D10138&lt;J$3,2,IF(D10138&lt;J$4,3,IF(D10138="","",4))))</f>
        <v/>
      </c>
      <c r="M10138" s="1">
        <f>IF(K10138="","",IF(K10138&gt;Figures!B$6-1,"yes","no"))</f>
        <v/>
      </c>
      <c r="N10138" s="8">
        <f>IF(H10138="","",IF(M10138="yes",H10138,0))</f>
        <v/>
      </c>
      <c r="O10138" s="1">
        <f>IFERROR(RANK(N10138,N:N),"")</f>
        <v/>
      </c>
    </row>
    <row r="10139">
      <c r="A10139" s="1">
        <f>IF('Raw data'!A10139="","",'Raw data'!A10139)</f>
        <v/>
      </c>
      <c r="B10139" s="1">
        <f>IFERROR(MID(A10139,1,FIND("{",A10139)-1),A10139)</f>
        <v/>
      </c>
      <c r="C10139" s="1">
        <f>IFERROR(MID(A10139,FIND("{",A10139)+1,FIND("}",A10139)-FIND("{",A10139)-1),"")</f>
        <v/>
      </c>
      <c r="D10139" s="1">
        <f>IF('Raw data'!B10139=0,"",'Raw data'!B10139)</f>
        <v/>
      </c>
      <c r="E10139" s="1">
        <f>IF('Raw data'!C10139=0,"",'Raw data'!C10139)</f>
        <v/>
      </c>
      <c r="F10139" s="1">
        <f>IF('Raw data'!D10139=0,"",'Raw data'!D10139)</f>
        <v/>
      </c>
      <c r="H10139" s="8">
        <f>IFERROR(IF(COUNTIF(E10139:F10139,0)=2,"",IF(COUNTIF(E10139:F10139,0)=1,0,E10139/SUM(E10139:F10139))),"")</f>
        <v/>
      </c>
      <c r="I10139" s="1">
        <f>IFERROR(RANK(H10139,H:H),"")</f>
        <v/>
      </c>
      <c r="K10139" s="1">
        <f>IF(D10139&lt;J$2,1,IF(D10139&lt;J$3,2,IF(D10139&lt;J$4,3,IF(D10139="","",4))))</f>
        <v/>
      </c>
      <c r="M10139" s="1">
        <f>IF(K10139="","",IF(K10139&gt;Figures!B$6-1,"yes","no"))</f>
        <v/>
      </c>
      <c r="N10139" s="8">
        <f>IF(H10139="","",IF(M10139="yes",H10139,0))</f>
        <v/>
      </c>
      <c r="O10139" s="1">
        <f>IFERROR(RANK(N10139,N:N),"")</f>
        <v/>
      </c>
    </row>
    <row r="10140">
      <c r="A10140" s="1">
        <f>IF('Raw data'!A10140="","",'Raw data'!A10140)</f>
        <v/>
      </c>
      <c r="B10140" s="1">
        <f>IFERROR(MID(A10140,1,FIND("{",A10140)-1),A10140)</f>
        <v/>
      </c>
      <c r="C10140" s="1">
        <f>IFERROR(MID(A10140,FIND("{",A10140)+1,FIND("}",A10140)-FIND("{",A10140)-1),"")</f>
        <v/>
      </c>
      <c r="D10140" s="1">
        <f>IF('Raw data'!B10140=0,"",'Raw data'!B10140)</f>
        <v/>
      </c>
      <c r="E10140" s="1">
        <f>IF('Raw data'!C10140=0,"",'Raw data'!C10140)</f>
        <v/>
      </c>
      <c r="F10140" s="1">
        <f>IF('Raw data'!D10140=0,"",'Raw data'!D10140)</f>
        <v/>
      </c>
      <c r="H10140" s="8">
        <f>IFERROR(IF(COUNTIF(E10140:F10140,0)=2,"",IF(COUNTIF(E10140:F10140,0)=1,0,E10140/SUM(E10140:F10140))),"")</f>
        <v/>
      </c>
      <c r="I10140" s="1">
        <f>IFERROR(RANK(H10140,H:H),"")</f>
        <v/>
      </c>
      <c r="K10140" s="1">
        <f>IF(D10140&lt;J$2,1,IF(D10140&lt;J$3,2,IF(D10140&lt;J$4,3,IF(D10140="","",4))))</f>
        <v/>
      </c>
      <c r="M10140" s="1">
        <f>IF(K10140="","",IF(K10140&gt;Figures!B$6-1,"yes","no"))</f>
        <v/>
      </c>
      <c r="N10140" s="8">
        <f>IF(H10140="","",IF(M10140="yes",H10140,0))</f>
        <v/>
      </c>
      <c r="O10140" s="1">
        <f>IFERROR(RANK(N10140,N:N),"")</f>
        <v/>
      </c>
    </row>
    <row r="10141">
      <c r="A10141" s="1">
        <f>IF('Raw data'!A10141="","",'Raw data'!A10141)</f>
        <v/>
      </c>
      <c r="B10141" s="1">
        <f>IFERROR(MID(A10141,1,FIND("{",A10141)-1),A10141)</f>
        <v/>
      </c>
      <c r="C10141" s="1">
        <f>IFERROR(MID(A10141,FIND("{",A10141)+1,FIND("}",A10141)-FIND("{",A10141)-1),"")</f>
        <v/>
      </c>
      <c r="D10141" s="1">
        <f>IF('Raw data'!B10141=0,"",'Raw data'!B10141)</f>
        <v/>
      </c>
      <c r="E10141" s="1">
        <f>IF('Raw data'!C10141=0,"",'Raw data'!C10141)</f>
        <v/>
      </c>
      <c r="F10141" s="1">
        <f>IF('Raw data'!D10141=0,"",'Raw data'!D10141)</f>
        <v/>
      </c>
      <c r="H10141" s="8">
        <f>IFERROR(IF(COUNTIF(E10141:F10141,0)=2,"",IF(COUNTIF(E10141:F10141,0)=1,0,E10141/SUM(E10141:F10141))),"")</f>
        <v/>
      </c>
      <c r="I10141" s="1">
        <f>IFERROR(RANK(H10141,H:H),"")</f>
        <v/>
      </c>
      <c r="K10141" s="1">
        <f>IF(D10141&lt;J$2,1,IF(D10141&lt;J$3,2,IF(D10141&lt;J$4,3,IF(D10141="","",4))))</f>
        <v/>
      </c>
      <c r="M10141" s="1">
        <f>IF(K10141="","",IF(K10141&gt;Figures!B$6-1,"yes","no"))</f>
        <v/>
      </c>
      <c r="N10141" s="8">
        <f>IF(H10141="","",IF(M10141="yes",H10141,0))</f>
        <v/>
      </c>
      <c r="O10141" s="1">
        <f>IFERROR(RANK(N10141,N:N),"")</f>
        <v/>
      </c>
    </row>
    <row r="10142">
      <c r="A10142" s="1">
        <f>IF('Raw data'!A10142="","",'Raw data'!A10142)</f>
        <v/>
      </c>
      <c r="B10142" s="1">
        <f>IFERROR(MID(A10142,1,FIND("{",A10142)-1),A10142)</f>
        <v/>
      </c>
      <c r="C10142" s="1">
        <f>IFERROR(MID(A10142,FIND("{",A10142)+1,FIND("}",A10142)-FIND("{",A10142)-1),"")</f>
        <v/>
      </c>
      <c r="D10142" s="1">
        <f>IF('Raw data'!B10142=0,"",'Raw data'!B10142)</f>
        <v/>
      </c>
      <c r="E10142" s="1">
        <f>IF('Raw data'!C10142=0,"",'Raw data'!C10142)</f>
        <v/>
      </c>
      <c r="F10142" s="1">
        <f>IF('Raw data'!D10142=0,"",'Raw data'!D10142)</f>
        <v/>
      </c>
      <c r="H10142" s="8">
        <f>IFERROR(IF(COUNTIF(E10142:F10142,0)=2,"",IF(COUNTIF(E10142:F10142,0)=1,0,E10142/SUM(E10142:F10142))),"")</f>
        <v/>
      </c>
      <c r="I10142" s="1">
        <f>IFERROR(RANK(H10142,H:H),"")</f>
        <v/>
      </c>
      <c r="K10142" s="1">
        <f>IF(D10142&lt;J$2,1,IF(D10142&lt;J$3,2,IF(D10142&lt;J$4,3,IF(D10142="","",4))))</f>
        <v/>
      </c>
      <c r="M10142" s="1">
        <f>IF(K10142="","",IF(K10142&gt;Figures!B$6-1,"yes","no"))</f>
        <v/>
      </c>
      <c r="N10142" s="8">
        <f>IF(H10142="","",IF(M10142="yes",H10142,0))</f>
        <v/>
      </c>
      <c r="O10142" s="1">
        <f>IFERROR(RANK(N10142,N:N),"")</f>
        <v/>
      </c>
    </row>
    <row r="10143">
      <c r="A10143" s="1">
        <f>IF('Raw data'!A10143="","",'Raw data'!A10143)</f>
        <v/>
      </c>
      <c r="B10143" s="1">
        <f>IFERROR(MID(A10143,1,FIND("{",A10143)-1),A10143)</f>
        <v/>
      </c>
      <c r="C10143" s="1">
        <f>IFERROR(MID(A10143,FIND("{",A10143)+1,FIND("}",A10143)-FIND("{",A10143)-1),"")</f>
        <v/>
      </c>
      <c r="D10143" s="1">
        <f>IF('Raw data'!B10143=0,"",'Raw data'!B10143)</f>
        <v/>
      </c>
      <c r="E10143" s="1">
        <f>IF('Raw data'!C10143=0,"",'Raw data'!C10143)</f>
        <v/>
      </c>
      <c r="F10143" s="1">
        <f>IF('Raw data'!D10143=0,"",'Raw data'!D10143)</f>
        <v/>
      </c>
      <c r="H10143" s="8">
        <f>IFERROR(IF(COUNTIF(E10143:F10143,0)=2,"",IF(COUNTIF(E10143:F10143,0)=1,0,E10143/SUM(E10143:F10143))),"")</f>
        <v/>
      </c>
      <c r="I10143" s="1">
        <f>IFERROR(RANK(H10143,H:H),"")</f>
        <v/>
      </c>
      <c r="K10143" s="1">
        <f>IF(D10143&lt;J$2,1,IF(D10143&lt;J$3,2,IF(D10143&lt;J$4,3,IF(D10143="","",4))))</f>
        <v/>
      </c>
      <c r="M10143" s="1">
        <f>IF(K10143="","",IF(K10143&gt;Figures!B$6-1,"yes","no"))</f>
        <v/>
      </c>
      <c r="N10143" s="8">
        <f>IF(H10143="","",IF(M10143="yes",H10143,0))</f>
        <v/>
      </c>
      <c r="O10143" s="1">
        <f>IFERROR(RANK(N10143,N:N),"")</f>
        <v/>
      </c>
    </row>
    <row r="10144">
      <c r="A10144" s="1">
        <f>IF('Raw data'!A10144="","",'Raw data'!A10144)</f>
        <v/>
      </c>
      <c r="B10144" s="1">
        <f>IFERROR(MID(A10144,1,FIND("{",A10144)-1),A10144)</f>
        <v/>
      </c>
      <c r="C10144" s="1">
        <f>IFERROR(MID(A10144,FIND("{",A10144)+1,FIND("}",A10144)-FIND("{",A10144)-1),"")</f>
        <v/>
      </c>
      <c r="D10144" s="1">
        <f>IF('Raw data'!B10144=0,"",'Raw data'!B10144)</f>
        <v/>
      </c>
      <c r="E10144" s="1">
        <f>IF('Raw data'!C10144=0,"",'Raw data'!C10144)</f>
        <v/>
      </c>
      <c r="F10144" s="1">
        <f>IF('Raw data'!D10144=0,"",'Raw data'!D10144)</f>
        <v/>
      </c>
      <c r="H10144" s="8">
        <f>IFERROR(IF(COUNTIF(E10144:F10144,0)=2,"",IF(COUNTIF(E10144:F10144,0)=1,0,E10144/SUM(E10144:F10144))),"")</f>
        <v/>
      </c>
      <c r="I10144" s="1">
        <f>IFERROR(RANK(H10144,H:H),"")</f>
        <v/>
      </c>
      <c r="K10144" s="1">
        <f>IF(D10144&lt;J$2,1,IF(D10144&lt;J$3,2,IF(D10144&lt;J$4,3,IF(D10144="","",4))))</f>
        <v/>
      </c>
      <c r="M10144" s="1">
        <f>IF(K10144="","",IF(K10144&gt;Figures!B$6-1,"yes","no"))</f>
        <v/>
      </c>
      <c r="N10144" s="8">
        <f>IF(H10144="","",IF(M10144="yes",H10144,0))</f>
        <v/>
      </c>
      <c r="O10144" s="1">
        <f>IFERROR(RANK(N10144,N:N),"")</f>
        <v/>
      </c>
    </row>
    <row r="10145">
      <c r="A10145" s="1">
        <f>IF('Raw data'!A10145="","",'Raw data'!A10145)</f>
        <v/>
      </c>
      <c r="B10145" s="1">
        <f>IFERROR(MID(A10145,1,FIND("{",A10145)-1),A10145)</f>
        <v/>
      </c>
      <c r="C10145" s="1">
        <f>IFERROR(MID(A10145,FIND("{",A10145)+1,FIND("}",A10145)-FIND("{",A10145)-1),"")</f>
        <v/>
      </c>
      <c r="D10145" s="1">
        <f>IF('Raw data'!B10145=0,"",'Raw data'!B10145)</f>
        <v/>
      </c>
      <c r="E10145" s="1">
        <f>IF('Raw data'!C10145=0,"",'Raw data'!C10145)</f>
        <v/>
      </c>
      <c r="F10145" s="1">
        <f>IF('Raw data'!D10145=0,"",'Raw data'!D10145)</f>
        <v/>
      </c>
      <c r="H10145" s="8">
        <f>IFERROR(IF(COUNTIF(E10145:F10145,0)=2,"",IF(COUNTIF(E10145:F10145,0)=1,0,E10145/SUM(E10145:F10145))),"")</f>
        <v/>
      </c>
      <c r="I10145" s="1">
        <f>IFERROR(RANK(H10145,H:H),"")</f>
        <v/>
      </c>
      <c r="K10145" s="1">
        <f>IF(D10145&lt;J$2,1,IF(D10145&lt;J$3,2,IF(D10145&lt;J$4,3,IF(D10145="","",4))))</f>
        <v/>
      </c>
      <c r="M10145" s="1">
        <f>IF(K10145="","",IF(K10145&gt;Figures!B$6-1,"yes","no"))</f>
        <v/>
      </c>
      <c r="N10145" s="8">
        <f>IF(H10145="","",IF(M10145="yes",H10145,0))</f>
        <v/>
      </c>
      <c r="O10145" s="1">
        <f>IFERROR(RANK(N10145,N:N),"")</f>
        <v/>
      </c>
    </row>
    <row r="10146">
      <c r="A10146" s="1">
        <f>IF('Raw data'!A10146="","",'Raw data'!A10146)</f>
        <v/>
      </c>
      <c r="B10146" s="1">
        <f>IFERROR(MID(A10146,1,FIND("{",A10146)-1),A10146)</f>
        <v/>
      </c>
      <c r="C10146" s="1">
        <f>IFERROR(MID(A10146,FIND("{",A10146)+1,FIND("}",A10146)-FIND("{",A10146)-1),"")</f>
        <v/>
      </c>
      <c r="D10146" s="1">
        <f>IF('Raw data'!B10146=0,"",'Raw data'!B10146)</f>
        <v/>
      </c>
      <c r="E10146" s="1">
        <f>IF('Raw data'!C10146=0,"",'Raw data'!C10146)</f>
        <v/>
      </c>
      <c r="F10146" s="1">
        <f>IF('Raw data'!D10146=0,"",'Raw data'!D10146)</f>
        <v/>
      </c>
      <c r="H10146" s="8">
        <f>IFERROR(IF(COUNTIF(E10146:F10146,0)=2,"",IF(COUNTIF(E10146:F10146,0)=1,0,E10146/SUM(E10146:F10146))),"")</f>
        <v/>
      </c>
      <c r="I10146" s="1">
        <f>IFERROR(RANK(H10146,H:H),"")</f>
        <v/>
      </c>
      <c r="K10146" s="1">
        <f>IF(D10146&lt;J$2,1,IF(D10146&lt;J$3,2,IF(D10146&lt;J$4,3,IF(D10146="","",4))))</f>
        <v/>
      </c>
      <c r="M10146" s="1">
        <f>IF(K10146="","",IF(K10146&gt;Figures!B$6-1,"yes","no"))</f>
        <v/>
      </c>
      <c r="N10146" s="8">
        <f>IF(H10146="","",IF(M10146="yes",H10146,0))</f>
        <v/>
      </c>
      <c r="O10146" s="1">
        <f>IFERROR(RANK(N10146,N:N),"")</f>
        <v/>
      </c>
    </row>
    <row r="10147">
      <c r="A10147" s="1">
        <f>IF('Raw data'!A10147="","",'Raw data'!A10147)</f>
        <v/>
      </c>
      <c r="B10147" s="1">
        <f>IFERROR(MID(A10147,1,FIND("{",A10147)-1),A10147)</f>
        <v/>
      </c>
      <c r="C10147" s="1">
        <f>IFERROR(MID(A10147,FIND("{",A10147)+1,FIND("}",A10147)-FIND("{",A10147)-1),"")</f>
        <v/>
      </c>
      <c r="D10147" s="1">
        <f>IF('Raw data'!B10147=0,"",'Raw data'!B10147)</f>
        <v/>
      </c>
      <c r="E10147" s="1">
        <f>IF('Raw data'!C10147=0,"",'Raw data'!C10147)</f>
        <v/>
      </c>
      <c r="F10147" s="1">
        <f>IF('Raw data'!D10147=0,"",'Raw data'!D10147)</f>
        <v/>
      </c>
      <c r="H10147" s="8">
        <f>IFERROR(IF(COUNTIF(E10147:F10147,0)=2,"",IF(COUNTIF(E10147:F10147,0)=1,0,E10147/SUM(E10147:F10147))),"")</f>
        <v/>
      </c>
      <c r="I10147" s="1">
        <f>IFERROR(RANK(H10147,H:H),"")</f>
        <v/>
      </c>
      <c r="K10147" s="1">
        <f>IF(D10147&lt;J$2,1,IF(D10147&lt;J$3,2,IF(D10147&lt;J$4,3,IF(D10147="","",4))))</f>
        <v/>
      </c>
      <c r="M10147" s="1">
        <f>IF(K10147="","",IF(K10147&gt;Figures!B$6-1,"yes","no"))</f>
        <v/>
      </c>
      <c r="N10147" s="8">
        <f>IF(H10147="","",IF(M10147="yes",H10147,0))</f>
        <v/>
      </c>
      <c r="O10147" s="1">
        <f>IFERROR(RANK(N10147,N:N),"")</f>
        <v/>
      </c>
    </row>
    <row r="10148">
      <c r="A10148" s="1">
        <f>IF('Raw data'!A10148="","",'Raw data'!A10148)</f>
        <v/>
      </c>
      <c r="B10148" s="1">
        <f>IFERROR(MID(A10148,1,FIND("{",A10148)-1),A10148)</f>
        <v/>
      </c>
      <c r="C10148" s="1">
        <f>IFERROR(MID(A10148,FIND("{",A10148)+1,FIND("}",A10148)-FIND("{",A10148)-1),"")</f>
        <v/>
      </c>
      <c r="D10148" s="1">
        <f>IF('Raw data'!B10148=0,"",'Raw data'!B10148)</f>
        <v/>
      </c>
      <c r="E10148" s="1">
        <f>IF('Raw data'!C10148=0,"",'Raw data'!C10148)</f>
        <v/>
      </c>
      <c r="F10148" s="1">
        <f>IF('Raw data'!D10148=0,"",'Raw data'!D10148)</f>
        <v/>
      </c>
      <c r="H10148" s="8">
        <f>IFERROR(IF(COUNTIF(E10148:F10148,0)=2,"",IF(COUNTIF(E10148:F10148,0)=1,0,E10148/SUM(E10148:F10148))),"")</f>
        <v/>
      </c>
      <c r="I10148" s="1">
        <f>IFERROR(RANK(H10148,H:H),"")</f>
        <v/>
      </c>
      <c r="K10148" s="1">
        <f>IF(D10148&lt;J$2,1,IF(D10148&lt;J$3,2,IF(D10148&lt;J$4,3,IF(D10148="","",4))))</f>
        <v/>
      </c>
      <c r="M10148" s="1">
        <f>IF(K10148="","",IF(K10148&gt;Figures!B$6-1,"yes","no"))</f>
        <v/>
      </c>
      <c r="N10148" s="8">
        <f>IF(H10148="","",IF(M10148="yes",H10148,0))</f>
        <v/>
      </c>
      <c r="O10148" s="1">
        <f>IFERROR(RANK(N10148,N:N),"")</f>
        <v/>
      </c>
    </row>
    <row r="10149">
      <c r="A10149" s="1">
        <f>IF('Raw data'!A10149="","",'Raw data'!A10149)</f>
        <v/>
      </c>
      <c r="B10149" s="1">
        <f>IFERROR(MID(A10149,1,FIND("{",A10149)-1),A10149)</f>
        <v/>
      </c>
      <c r="C10149" s="1">
        <f>IFERROR(MID(A10149,FIND("{",A10149)+1,FIND("}",A10149)-FIND("{",A10149)-1),"")</f>
        <v/>
      </c>
      <c r="D10149" s="1">
        <f>IF('Raw data'!B10149=0,"",'Raw data'!B10149)</f>
        <v/>
      </c>
      <c r="E10149" s="1">
        <f>IF('Raw data'!C10149=0,"",'Raw data'!C10149)</f>
        <v/>
      </c>
      <c r="F10149" s="1">
        <f>IF('Raw data'!D10149=0,"",'Raw data'!D10149)</f>
        <v/>
      </c>
      <c r="H10149" s="8">
        <f>IFERROR(IF(COUNTIF(E10149:F10149,0)=2,"",IF(COUNTIF(E10149:F10149,0)=1,0,E10149/SUM(E10149:F10149))),"")</f>
        <v/>
      </c>
      <c r="I10149" s="1">
        <f>IFERROR(RANK(H10149,H:H),"")</f>
        <v/>
      </c>
      <c r="K10149" s="1">
        <f>IF(D10149&lt;J$2,1,IF(D10149&lt;J$3,2,IF(D10149&lt;J$4,3,IF(D10149="","",4))))</f>
        <v/>
      </c>
      <c r="M10149" s="1">
        <f>IF(K10149="","",IF(K10149&gt;Figures!B$6-1,"yes","no"))</f>
        <v/>
      </c>
      <c r="N10149" s="8">
        <f>IF(H10149="","",IF(M10149="yes",H10149,0))</f>
        <v/>
      </c>
      <c r="O10149" s="1">
        <f>IFERROR(RANK(N10149,N:N),"")</f>
        <v/>
      </c>
    </row>
    <row r="10150">
      <c r="A10150" s="1">
        <f>IF('Raw data'!A10150="","",'Raw data'!A10150)</f>
        <v/>
      </c>
      <c r="B10150" s="1">
        <f>IFERROR(MID(A10150,1,FIND("{",A10150)-1),A10150)</f>
        <v/>
      </c>
      <c r="C10150" s="1">
        <f>IFERROR(MID(A10150,FIND("{",A10150)+1,FIND("}",A10150)-FIND("{",A10150)-1),"")</f>
        <v/>
      </c>
      <c r="D10150" s="1">
        <f>IF('Raw data'!B10150=0,"",'Raw data'!B10150)</f>
        <v/>
      </c>
      <c r="E10150" s="1">
        <f>IF('Raw data'!C10150=0,"",'Raw data'!C10150)</f>
        <v/>
      </c>
      <c r="F10150" s="1">
        <f>IF('Raw data'!D10150=0,"",'Raw data'!D10150)</f>
        <v/>
      </c>
      <c r="H10150" s="8">
        <f>IFERROR(IF(COUNTIF(E10150:F10150,0)=2,"",IF(COUNTIF(E10150:F10150,0)=1,0,E10150/SUM(E10150:F10150))),"")</f>
        <v/>
      </c>
      <c r="I10150" s="1">
        <f>IFERROR(RANK(H10150,H:H),"")</f>
        <v/>
      </c>
      <c r="K10150" s="1">
        <f>IF(D10150&lt;J$2,1,IF(D10150&lt;J$3,2,IF(D10150&lt;J$4,3,IF(D10150="","",4))))</f>
        <v/>
      </c>
      <c r="M10150" s="1">
        <f>IF(K10150="","",IF(K10150&gt;Figures!B$6-1,"yes","no"))</f>
        <v/>
      </c>
      <c r="N10150" s="8">
        <f>IF(H10150="","",IF(M10150="yes",H10150,0))</f>
        <v/>
      </c>
      <c r="O10150" s="1">
        <f>IFERROR(RANK(N10150,N:N),"")</f>
        <v/>
      </c>
    </row>
    <row r="10151">
      <c r="A10151" s="1">
        <f>IF('Raw data'!A10151="","",'Raw data'!A10151)</f>
        <v/>
      </c>
      <c r="B10151" s="1">
        <f>IFERROR(MID(A10151,1,FIND("{",A10151)-1),A10151)</f>
        <v/>
      </c>
      <c r="C10151" s="1">
        <f>IFERROR(MID(A10151,FIND("{",A10151)+1,FIND("}",A10151)-FIND("{",A10151)-1),"")</f>
        <v/>
      </c>
      <c r="D10151" s="1">
        <f>IF('Raw data'!B10151=0,"",'Raw data'!B10151)</f>
        <v/>
      </c>
      <c r="E10151" s="1">
        <f>IF('Raw data'!C10151=0,"",'Raw data'!C10151)</f>
        <v/>
      </c>
      <c r="F10151" s="1">
        <f>IF('Raw data'!D10151=0,"",'Raw data'!D10151)</f>
        <v/>
      </c>
      <c r="H10151" s="8">
        <f>IFERROR(IF(COUNTIF(E10151:F10151,0)=2,"",IF(COUNTIF(E10151:F10151,0)=1,0,E10151/SUM(E10151:F10151))),"")</f>
        <v/>
      </c>
      <c r="I10151" s="1">
        <f>IFERROR(RANK(H10151,H:H),"")</f>
        <v/>
      </c>
      <c r="K10151" s="1">
        <f>IF(D10151&lt;J$2,1,IF(D10151&lt;J$3,2,IF(D10151&lt;J$4,3,IF(D10151="","",4))))</f>
        <v/>
      </c>
      <c r="M10151" s="1">
        <f>IF(K10151="","",IF(K10151&gt;Figures!B$6-1,"yes","no"))</f>
        <v/>
      </c>
      <c r="N10151" s="8">
        <f>IF(H10151="","",IF(M10151="yes",H10151,0))</f>
        <v/>
      </c>
      <c r="O10151" s="1">
        <f>IFERROR(RANK(N10151,N:N),"")</f>
        <v/>
      </c>
    </row>
    <row r="10152">
      <c r="A10152" s="1">
        <f>IF('Raw data'!A10152="","",'Raw data'!A10152)</f>
        <v/>
      </c>
      <c r="B10152" s="1">
        <f>IFERROR(MID(A10152,1,FIND("{",A10152)-1),A10152)</f>
        <v/>
      </c>
      <c r="C10152" s="1">
        <f>IFERROR(MID(A10152,FIND("{",A10152)+1,FIND("}",A10152)-FIND("{",A10152)-1),"")</f>
        <v/>
      </c>
      <c r="D10152" s="1">
        <f>IF('Raw data'!B10152=0,"",'Raw data'!B10152)</f>
        <v/>
      </c>
      <c r="E10152" s="1">
        <f>IF('Raw data'!C10152=0,"",'Raw data'!C10152)</f>
        <v/>
      </c>
      <c r="F10152" s="1">
        <f>IF('Raw data'!D10152=0,"",'Raw data'!D10152)</f>
        <v/>
      </c>
      <c r="H10152" s="8">
        <f>IFERROR(IF(COUNTIF(E10152:F10152,0)=2,"",IF(COUNTIF(E10152:F10152,0)=1,0,E10152/SUM(E10152:F10152))),"")</f>
        <v/>
      </c>
      <c r="I10152" s="1">
        <f>IFERROR(RANK(H10152,H:H),"")</f>
        <v/>
      </c>
      <c r="K10152" s="1">
        <f>IF(D10152&lt;J$2,1,IF(D10152&lt;J$3,2,IF(D10152&lt;J$4,3,IF(D10152="","",4))))</f>
        <v/>
      </c>
      <c r="M10152" s="1">
        <f>IF(K10152="","",IF(K10152&gt;Figures!B$6-1,"yes","no"))</f>
        <v/>
      </c>
      <c r="N10152" s="8">
        <f>IF(H10152="","",IF(M10152="yes",H10152,0))</f>
        <v/>
      </c>
      <c r="O10152" s="1">
        <f>IFERROR(RANK(N10152,N:N),"")</f>
        <v/>
      </c>
    </row>
    <row r="10153">
      <c r="A10153" s="1">
        <f>IF('Raw data'!A10153="","",'Raw data'!A10153)</f>
        <v/>
      </c>
      <c r="B10153" s="1">
        <f>IFERROR(MID(A10153,1,FIND("{",A10153)-1),A10153)</f>
        <v/>
      </c>
      <c r="C10153" s="1">
        <f>IFERROR(MID(A10153,FIND("{",A10153)+1,FIND("}",A10153)-FIND("{",A10153)-1),"")</f>
        <v/>
      </c>
      <c r="D10153" s="1">
        <f>IF('Raw data'!B10153=0,"",'Raw data'!B10153)</f>
        <v/>
      </c>
      <c r="E10153" s="1">
        <f>IF('Raw data'!C10153=0,"",'Raw data'!C10153)</f>
        <v/>
      </c>
      <c r="F10153" s="1">
        <f>IF('Raw data'!D10153=0,"",'Raw data'!D10153)</f>
        <v/>
      </c>
      <c r="H10153" s="8">
        <f>IFERROR(IF(COUNTIF(E10153:F10153,0)=2,"",IF(COUNTIF(E10153:F10153,0)=1,0,E10153/SUM(E10153:F10153))),"")</f>
        <v/>
      </c>
      <c r="I10153" s="1">
        <f>IFERROR(RANK(H10153,H:H),"")</f>
        <v/>
      </c>
      <c r="K10153" s="1">
        <f>IF(D10153&lt;J$2,1,IF(D10153&lt;J$3,2,IF(D10153&lt;J$4,3,IF(D10153="","",4))))</f>
        <v/>
      </c>
      <c r="M10153" s="1">
        <f>IF(K10153="","",IF(K10153&gt;Figures!B$6-1,"yes","no"))</f>
        <v/>
      </c>
      <c r="N10153" s="8">
        <f>IF(H10153="","",IF(M10153="yes",H10153,0))</f>
        <v/>
      </c>
      <c r="O10153" s="1">
        <f>IFERROR(RANK(N10153,N:N),"")</f>
        <v/>
      </c>
    </row>
    <row r="10154">
      <c r="A10154" s="1">
        <f>IF('Raw data'!A10154="","",'Raw data'!A10154)</f>
        <v/>
      </c>
      <c r="B10154" s="1">
        <f>IFERROR(MID(A10154,1,FIND("{",A10154)-1),A10154)</f>
        <v/>
      </c>
      <c r="C10154" s="1">
        <f>IFERROR(MID(A10154,FIND("{",A10154)+1,FIND("}",A10154)-FIND("{",A10154)-1),"")</f>
        <v/>
      </c>
      <c r="D10154" s="1">
        <f>IF('Raw data'!B10154=0,"",'Raw data'!B10154)</f>
        <v/>
      </c>
      <c r="E10154" s="1">
        <f>IF('Raw data'!C10154=0,"",'Raw data'!C10154)</f>
        <v/>
      </c>
      <c r="F10154" s="1">
        <f>IF('Raw data'!D10154=0,"",'Raw data'!D10154)</f>
        <v/>
      </c>
      <c r="H10154" s="8">
        <f>IFERROR(IF(COUNTIF(E10154:F10154,0)=2,"",IF(COUNTIF(E10154:F10154,0)=1,0,E10154/SUM(E10154:F10154))),"")</f>
        <v/>
      </c>
      <c r="I10154" s="1">
        <f>IFERROR(RANK(H10154,H:H),"")</f>
        <v/>
      </c>
      <c r="K10154" s="1">
        <f>IF(D10154&lt;J$2,1,IF(D10154&lt;J$3,2,IF(D10154&lt;J$4,3,IF(D10154="","",4))))</f>
        <v/>
      </c>
      <c r="M10154" s="1">
        <f>IF(K10154="","",IF(K10154&gt;Figures!B$6-1,"yes","no"))</f>
        <v/>
      </c>
      <c r="N10154" s="8">
        <f>IF(H10154="","",IF(M10154="yes",H10154,0))</f>
        <v/>
      </c>
      <c r="O10154" s="1">
        <f>IFERROR(RANK(N10154,N:N),"")</f>
        <v/>
      </c>
    </row>
    <row r="10155">
      <c r="A10155" s="1">
        <f>IF('Raw data'!A10155="","",'Raw data'!A10155)</f>
        <v/>
      </c>
      <c r="B10155" s="1">
        <f>IFERROR(MID(A10155,1,FIND("{",A10155)-1),A10155)</f>
        <v/>
      </c>
      <c r="C10155" s="1">
        <f>IFERROR(MID(A10155,FIND("{",A10155)+1,FIND("}",A10155)-FIND("{",A10155)-1),"")</f>
        <v/>
      </c>
      <c r="D10155" s="1">
        <f>IF('Raw data'!B10155=0,"",'Raw data'!B10155)</f>
        <v/>
      </c>
      <c r="E10155" s="1">
        <f>IF('Raw data'!C10155=0,"",'Raw data'!C10155)</f>
        <v/>
      </c>
      <c r="F10155" s="1">
        <f>IF('Raw data'!D10155=0,"",'Raw data'!D10155)</f>
        <v/>
      </c>
      <c r="H10155" s="8">
        <f>IFERROR(IF(COUNTIF(E10155:F10155,0)=2,"",IF(COUNTIF(E10155:F10155,0)=1,0,E10155/SUM(E10155:F10155))),"")</f>
        <v/>
      </c>
      <c r="I10155" s="1">
        <f>IFERROR(RANK(H10155,H:H),"")</f>
        <v/>
      </c>
      <c r="K10155" s="1">
        <f>IF(D10155&lt;J$2,1,IF(D10155&lt;J$3,2,IF(D10155&lt;J$4,3,IF(D10155="","",4))))</f>
        <v/>
      </c>
      <c r="M10155" s="1">
        <f>IF(K10155="","",IF(K10155&gt;Figures!B$6-1,"yes","no"))</f>
        <v/>
      </c>
      <c r="N10155" s="8">
        <f>IF(H10155="","",IF(M10155="yes",H10155,0))</f>
        <v/>
      </c>
      <c r="O10155" s="1">
        <f>IFERROR(RANK(N10155,N:N),"")</f>
        <v/>
      </c>
    </row>
    <row r="10156">
      <c r="A10156" s="1">
        <f>IF('Raw data'!A10156="","",'Raw data'!A10156)</f>
        <v/>
      </c>
      <c r="B10156" s="1">
        <f>IFERROR(MID(A10156,1,FIND("{",A10156)-1),A10156)</f>
        <v/>
      </c>
      <c r="C10156" s="1">
        <f>IFERROR(MID(A10156,FIND("{",A10156)+1,FIND("}",A10156)-FIND("{",A10156)-1),"")</f>
        <v/>
      </c>
      <c r="D10156" s="1">
        <f>IF('Raw data'!B10156=0,"",'Raw data'!B10156)</f>
        <v/>
      </c>
      <c r="E10156" s="1">
        <f>IF('Raw data'!C10156=0,"",'Raw data'!C10156)</f>
        <v/>
      </c>
      <c r="F10156" s="1">
        <f>IF('Raw data'!D10156=0,"",'Raw data'!D10156)</f>
        <v/>
      </c>
      <c r="H10156" s="8">
        <f>IFERROR(IF(COUNTIF(E10156:F10156,0)=2,"",IF(COUNTIF(E10156:F10156,0)=1,0,E10156/SUM(E10156:F10156))),"")</f>
        <v/>
      </c>
      <c r="I10156" s="1">
        <f>IFERROR(RANK(H10156,H:H),"")</f>
        <v/>
      </c>
      <c r="K10156" s="1">
        <f>IF(D10156&lt;J$2,1,IF(D10156&lt;J$3,2,IF(D10156&lt;J$4,3,IF(D10156="","",4))))</f>
        <v/>
      </c>
      <c r="M10156" s="1">
        <f>IF(K10156="","",IF(K10156&gt;Figures!B$6-1,"yes","no"))</f>
        <v/>
      </c>
      <c r="N10156" s="8">
        <f>IF(H10156="","",IF(M10156="yes",H10156,0))</f>
        <v/>
      </c>
      <c r="O10156" s="1">
        <f>IFERROR(RANK(N10156,N:N),"")</f>
        <v/>
      </c>
    </row>
    <row r="10157">
      <c r="A10157" s="1">
        <f>IF('Raw data'!A10157="","",'Raw data'!A10157)</f>
        <v/>
      </c>
      <c r="B10157" s="1">
        <f>IFERROR(MID(A10157,1,FIND("{",A10157)-1),A10157)</f>
        <v/>
      </c>
      <c r="C10157" s="1">
        <f>IFERROR(MID(A10157,FIND("{",A10157)+1,FIND("}",A10157)-FIND("{",A10157)-1),"")</f>
        <v/>
      </c>
      <c r="D10157" s="1">
        <f>IF('Raw data'!B10157=0,"",'Raw data'!B10157)</f>
        <v/>
      </c>
      <c r="E10157" s="1">
        <f>IF('Raw data'!C10157=0,"",'Raw data'!C10157)</f>
        <v/>
      </c>
      <c r="F10157" s="1">
        <f>IF('Raw data'!D10157=0,"",'Raw data'!D10157)</f>
        <v/>
      </c>
      <c r="H10157" s="8">
        <f>IFERROR(IF(COUNTIF(E10157:F10157,0)=2,"",IF(COUNTIF(E10157:F10157,0)=1,0,E10157/SUM(E10157:F10157))),"")</f>
        <v/>
      </c>
      <c r="I10157" s="1">
        <f>IFERROR(RANK(H10157,H:H),"")</f>
        <v/>
      </c>
      <c r="K10157" s="1">
        <f>IF(D10157&lt;J$2,1,IF(D10157&lt;J$3,2,IF(D10157&lt;J$4,3,IF(D10157="","",4))))</f>
        <v/>
      </c>
      <c r="M10157" s="1">
        <f>IF(K10157="","",IF(K10157&gt;Figures!B$6-1,"yes","no"))</f>
        <v/>
      </c>
      <c r="N10157" s="8">
        <f>IF(H10157="","",IF(M10157="yes",H10157,0))</f>
        <v/>
      </c>
      <c r="O10157" s="1">
        <f>IFERROR(RANK(N10157,N:N),"")</f>
        <v/>
      </c>
    </row>
    <row r="10158">
      <c r="A10158" s="1">
        <f>IF('Raw data'!A10158="","",'Raw data'!A10158)</f>
        <v/>
      </c>
      <c r="B10158" s="1">
        <f>IFERROR(MID(A10158,1,FIND("{",A10158)-1),A10158)</f>
        <v/>
      </c>
      <c r="C10158" s="1">
        <f>IFERROR(MID(A10158,FIND("{",A10158)+1,FIND("}",A10158)-FIND("{",A10158)-1),"")</f>
        <v/>
      </c>
      <c r="D10158" s="1">
        <f>IF('Raw data'!B10158=0,"",'Raw data'!B10158)</f>
        <v/>
      </c>
      <c r="E10158" s="1">
        <f>IF('Raw data'!C10158=0,"",'Raw data'!C10158)</f>
        <v/>
      </c>
      <c r="F10158" s="1">
        <f>IF('Raw data'!D10158=0,"",'Raw data'!D10158)</f>
        <v/>
      </c>
      <c r="H10158" s="8">
        <f>IFERROR(IF(COUNTIF(E10158:F10158,0)=2,"",IF(COUNTIF(E10158:F10158,0)=1,0,E10158/SUM(E10158:F10158))),"")</f>
        <v/>
      </c>
      <c r="I10158" s="1">
        <f>IFERROR(RANK(H10158,H:H),"")</f>
        <v/>
      </c>
      <c r="K10158" s="1">
        <f>IF(D10158&lt;J$2,1,IF(D10158&lt;J$3,2,IF(D10158&lt;J$4,3,IF(D10158="","",4))))</f>
        <v/>
      </c>
      <c r="M10158" s="1">
        <f>IF(K10158="","",IF(K10158&gt;Figures!B$6-1,"yes","no"))</f>
        <v/>
      </c>
      <c r="N10158" s="8">
        <f>IF(H10158="","",IF(M10158="yes",H10158,0))</f>
        <v/>
      </c>
      <c r="O10158" s="1">
        <f>IFERROR(RANK(N10158,N:N),"")</f>
        <v/>
      </c>
    </row>
    <row r="10159">
      <c r="A10159" s="1">
        <f>IF('Raw data'!A10159="","",'Raw data'!A10159)</f>
        <v/>
      </c>
      <c r="B10159" s="1">
        <f>IFERROR(MID(A10159,1,FIND("{",A10159)-1),A10159)</f>
        <v/>
      </c>
      <c r="C10159" s="1">
        <f>IFERROR(MID(A10159,FIND("{",A10159)+1,FIND("}",A10159)-FIND("{",A10159)-1),"")</f>
        <v/>
      </c>
      <c r="D10159" s="1">
        <f>IF('Raw data'!B10159=0,"",'Raw data'!B10159)</f>
        <v/>
      </c>
      <c r="E10159" s="1">
        <f>IF('Raw data'!C10159=0,"",'Raw data'!C10159)</f>
        <v/>
      </c>
      <c r="F10159" s="1">
        <f>IF('Raw data'!D10159=0,"",'Raw data'!D10159)</f>
        <v/>
      </c>
      <c r="H10159" s="8">
        <f>IFERROR(IF(COUNTIF(E10159:F10159,0)=2,"",IF(COUNTIF(E10159:F10159,0)=1,0,E10159/SUM(E10159:F10159))),"")</f>
        <v/>
      </c>
      <c r="I10159" s="1">
        <f>IFERROR(RANK(H10159,H:H),"")</f>
        <v/>
      </c>
      <c r="K10159" s="1">
        <f>IF(D10159&lt;J$2,1,IF(D10159&lt;J$3,2,IF(D10159&lt;J$4,3,IF(D10159="","",4))))</f>
        <v/>
      </c>
      <c r="M10159" s="1">
        <f>IF(K10159="","",IF(K10159&gt;Figures!B$6-1,"yes","no"))</f>
        <v/>
      </c>
      <c r="N10159" s="8">
        <f>IF(H10159="","",IF(M10159="yes",H10159,0))</f>
        <v/>
      </c>
      <c r="O10159" s="1">
        <f>IFERROR(RANK(N10159,N:N),"")</f>
        <v/>
      </c>
    </row>
    <row r="10160">
      <c r="A10160" s="1">
        <f>IF('Raw data'!A10160="","",'Raw data'!A10160)</f>
        <v/>
      </c>
      <c r="B10160" s="1">
        <f>IFERROR(MID(A10160,1,FIND("{",A10160)-1),A10160)</f>
        <v/>
      </c>
      <c r="C10160" s="1">
        <f>IFERROR(MID(A10160,FIND("{",A10160)+1,FIND("}",A10160)-FIND("{",A10160)-1),"")</f>
        <v/>
      </c>
      <c r="D10160" s="1">
        <f>IF('Raw data'!B10160=0,"",'Raw data'!B10160)</f>
        <v/>
      </c>
      <c r="E10160" s="1">
        <f>IF('Raw data'!C10160=0,"",'Raw data'!C10160)</f>
        <v/>
      </c>
      <c r="F10160" s="1">
        <f>IF('Raw data'!D10160=0,"",'Raw data'!D10160)</f>
        <v/>
      </c>
      <c r="H10160" s="8">
        <f>IFERROR(IF(COUNTIF(E10160:F10160,0)=2,"",IF(COUNTIF(E10160:F10160,0)=1,0,E10160/SUM(E10160:F10160))),"")</f>
        <v/>
      </c>
      <c r="I10160" s="1">
        <f>IFERROR(RANK(H10160,H:H),"")</f>
        <v/>
      </c>
      <c r="K10160" s="1">
        <f>IF(D10160&lt;J$2,1,IF(D10160&lt;J$3,2,IF(D10160&lt;J$4,3,IF(D10160="","",4))))</f>
        <v/>
      </c>
      <c r="M10160" s="1">
        <f>IF(K10160="","",IF(K10160&gt;Figures!B$6-1,"yes","no"))</f>
        <v/>
      </c>
      <c r="N10160" s="8">
        <f>IF(H10160="","",IF(M10160="yes",H10160,0))</f>
        <v/>
      </c>
      <c r="O10160" s="1">
        <f>IFERROR(RANK(N10160,N:N),"")</f>
        <v/>
      </c>
    </row>
    <row r="10161">
      <c r="A10161" s="1">
        <f>IF('Raw data'!A10161="","",'Raw data'!A10161)</f>
        <v/>
      </c>
      <c r="B10161" s="1">
        <f>IFERROR(MID(A10161,1,FIND("{",A10161)-1),A10161)</f>
        <v/>
      </c>
      <c r="C10161" s="1">
        <f>IFERROR(MID(A10161,FIND("{",A10161)+1,FIND("}",A10161)-FIND("{",A10161)-1),"")</f>
        <v/>
      </c>
      <c r="D10161" s="1">
        <f>IF('Raw data'!B10161=0,"",'Raw data'!B10161)</f>
        <v/>
      </c>
      <c r="E10161" s="1">
        <f>IF('Raw data'!C10161=0,"",'Raw data'!C10161)</f>
        <v/>
      </c>
      <c r="F10161" s="1">
        <f>IF('Raw data'!D10161=0,"",'Raw data'!D10161)</f>
        <v/>
      </c>
      <c r="H10161" s="8">
        <f>IFERROR(IF(COUNTIF(E10161:F10161,0)=2,"",IF(COUNTIF(E10161:F10161,0)=1,0,E10161/SUM(E10161:F10161))),"")</f>
        <v/>
      </c>
      <c r="I10161" s="1">
        <f>IFERROR(RANK(H10161,H:H),"")</f>
        <v/>
      </c>
      <c r="K10161" s="1">
        <f>IF(D10161&lt;J$2,1,IF(D10161&lt;J$3,2,IF(D10161&lt;J$4,3,IF(D10161="","",4))))</f>
        <v/>
      </c>
      <c r="M10161" s="1">
        <f>IF(K10161="","",IF(K10161&gt;Figures!B$6-1,"yes","no"))</f>
        <v/>
      </c>
      <c r="N10161" s="8">
        <f>IF(H10161="","",IF(M10161="yes",H10161,0))</f>
        <v/>
      </c>
      <c r="O10161" s="1">
        <f>IFERROR(RANK(N10161,N:N),"")</f>
        <v/>
      </c>
    </row>
    <row r="10162">
      <c r="A10162" s="1">
        <f>IF('Raw data'!A10162="","",'Raw data'!A10162)</f>
        <v/>
      </c>
      <c r="B10162" s="1">
        <f>IFERROR(MID(A10162,1,FIND("{",A10162)-1),A10162)</f>
        <v/>
      </c>
      <c r="C10162" s="1">
        <f>IFERROR(MID(A10162,FIND("{",A10162)+1,FIND("}",A10162)-FIND("{",A10162)-1),"")</f>
        <v/>
      </c>
      <c r="D10162" s="1">
        <f>IF('Raw data'!B10162=0,"",'Raw data'!B10162)</f>
        <v/>
      </c>
      <c r="E10162" s="1">
        <f>IF('Raw data'!C10162=0,"",'Raw data'!C10162)</f>
        <v/>
      </c>
      <c r="F10162" s="1">
        <f>IF('Raw data'!D10162=0,"",'Raw data'!D10162)</f>
        <v/>
      </c>
      <c r="H10162" s="8">
        <f>IFERROR(IF(COUNTIF(E10162:F10162,0)=2,"",IF(COUNTIF(E10162:F10162,0)=1,0,E10162/SUM(E10162:F10162))),"")</f>
        <v/>
      </c>
      <c r="I10162" s="1">
        <f>IFERROR(RANK(H10162,H:H),"")</f>
        <v/>
      </c>
      <c r="K10162" s="1">
        <f>IF(D10162&lt;J$2,1,IF(D10162&lt;J$3,2,IF(D10162&lt;J$4,3,IF(D10162="","",4))))</f>
        <v/>
      </c>
      <c r="M10162" s="1">
        <f>IF(K10162="","",IF(K10162&gt;Figures!B$6-1,"yes","no"))</f>
        <v/>
      </c>
      <c r="N10162" s="8">
        <f>IF(H10162="","",IF(M10162="yes",H10162,0))</f>
        <v/>
      </c>
      <c r="O10162" s="1">
        <f>IFERROR(RANK(N10162,N:N),"")</f>
        <v/>
      </c>
    </row>
    <row r="10163">
      <c r="A10163" s="1">
        <f>IF('Raw data'!A10163="","",'Raw data'!A10163)</f>
        <v/>
      </c>
      <c r="B10163" s="1">
        <f>IFERROR(MID(A10163,1,FIND("{",A10163)-1),A10163)</f>
        <v/>
      </c>
      <c r="C10163" s="1">
        <f>IFERROR(MID(A10163,FIND("{",A10163)+1,FIND("}",A10163)-FIND("{",A10163)-1),"")</f>
        <v/>
      </c>
      <c r="D10163" s="1">
        <f>IF('Raw data'!B10163=0,"",'Raw data'!B10163)</f>
        <v/>
      </c>
      <c r="E10163" s="1">
        <f>IF('Raw data'!C10163=0,"",'Raw data'!C10163)</f>
        <v/>
      </c>
      <c r="F10163" s="1">
        <f>IF('Raw data'!D10163=0,"",'Raw data'!D10163)</f>
        <v/>
      </c>
      <c r="H10163" s="8">
        <f>IFERROR(IF(COUNTIF(E10163:F10163,0)=2,"",IF(COUNTIF(E10163:F10163,0)=1,0,E10163/SUM(E10163:F10163))),"")</f>
        <v/>
      </c>
      <c r="I10163" s="1">
        <f>IFERROR(RANK(H10163,H:H),"")</f>
        <v/>
      </c>
      <c r="K10163" s="1">
        <f>IF(D10163&lt;J$2,1,IF(D10163&lt;J$3,2,IF(D10163&lt;J$4,3,IF(D10163="","",4))))</f>
        <v/>
      </c>
      <c r="M10163" s="1">
        <f>IF(K10163="","",IF(K10163&gt;Figures!B$6-1,"yes","no"))</f>
        <v/>
      </c>
      <c r="N10163" s="8">
        <f>IF(H10163="","",IF(M10163="yes",H10163,0))</f>
        <v/>
      </c>
      <c r="O10163" s="1">
        <f>IFERROR(RANK(N10163,N:N),"")</f>
        <v/>
      </c>
    </row>
    <row r="10164">
      <c r="A10164" s="1">
        <f>IF('Raw data'!A10164="","",'Raw data'!A10164)</f>
        <v/>
      </c>
      <c r="B10164" s="1">
        <f>IFERROR(MID(A10164,1,FIND("{",A10164)-1),A10164)</f>
        <v/>
      </c>
      <c r="C10164" s="1">
        <f>IFERROR(MID(A10164,FIND("{",A10164)+1,FIND("}",A10164)-FIND("{",A10164)-1),"")</f>
        <v/>
      </c>
      <c r="D10164" s="1">
        <f>IF('Raw data'!B10164=0,"",'Raw data'!B10164)</f>
        <v/>
      </c>
      <c r="E10164" s="1">
        <f>IF('Raw data'!C10164=0,"",'Raw data'!C10164)</f>
        <v/>
      </c>
      <c r="F10164" s="1">
        <f>IF('Raw data'!D10164=0,"",'Raw data'!D10164)</f>
        <v/>
      </c>
      <c r="H10164" s="8">
        <f>IFERROR(IF(COUNTIF(E10164:F10164,0)=2,"",IF(COUNTIF(E10164:F10164,0)=1,0,E10164/SUM(E10164:F10164))),"")</f>
        <v/>
      </c>
      <c r="I10164" s="1">
        <f>IFERROR(RANK(H10164,H:H),"")</f>
        <v/>
      </c>
      <c r="K10164" s="1">
        <f>IF(D10164&lt;J$2,1,IF(D10164&lt;J$3,2,IF(D10164&lt;J$4,3,IF(D10164="","",4))))</f>
        <v/>
      </c>
      <c r="M10164" s="1">
        <f>IF(K10164="","",IF(K10164&gt;Figures!B$6-1,"yes","no"))</f>
        <v/>
      </c>
      <c r="N10164" s="8">
        <f>IF(H10164="","",IF(M10164="yes",H10164,0))</f>
        <v/>
      </c>
      <c r="O10164" s="1">
        <f>IFERROR(RANK(N10164,N:N),"")</f>
        <v/>
      </c>
    </row>
    <row r="10165">
      <c r="A10165" s="1">
        <f>IF('Raw data'!A10165="","",'Raw data'!A10165)</f>
        <v/>
      </c>
      <c r="B10165" s="1">
        <f>IFERROR(MID(A10165,1,FIND("{",A10165)-1),A10165)</f>
        <v/>
      </c>
      <c r="C10165" s="1">
        <f>IFERROR(MID(A10165,FIND("{",A10165)+1,FIND("}",A10165)-FIND("{",A10165)-1),"")</f>
        <v/>
      </c>
      <c r="D10165" s="1">
        <f>IF('Raw data'!B10165=0,"",'Raw data'!B10165)</f>
        <v/>
      </c>
      <c r="E10165" s="1">
        <f>IF('Raw data'!C10165=0,"",'Raw data'!C10165)</f>
        <v/>
      </c>
      <c r="F10165" s="1">
        <f>IF('Raw data'!D10165=0,"",'Raw data'!D10165)</f>
        <v/>
      </c>
      <c r="H10165" s="8">
        <f>IFERROR(IF(COUNTIF(E10165:F10165,0)=2,"",IF(COUNTIF(E10165:F10165,0)=1,0,E10165/SUM(E10165:F10165))),"")</f>
        <v/>
      </c>
      <c r="I10165" s="1">
        <f>IFERROR(RANK(H10165,H:H),"")</f>
        <v/>
      </c>
      <c r="K10165" s="1">
        <f>IF(D10165&lt;J$2,1,IF(D10165&lt;J$3,2,IF(D10165&lt;J$4,3,IF(D10165="","",4))))</f>
        <v/>
      </c>
      <c r="M10165" s="1">
        <f>IF(K10165="","",IF(K10165&gt;Figures!B$6-1,"yes","no"))</f>
        <v/>
      </c>
      <c r="N10165" s="8">
        <f>IF(H10165="","",IF(M10165="yes",H10165,0))</f>
        <v/>
      </c>
      <c r="O10165" s="1">
        <f>IFERROR(RANK(N10165,N:N),"")</f>
        <v/>
      </c>
    </row>
    <row r="10166">
      <c r="A10166" s="1">
        <f>IF('Raw data'!A10166="","",'Raw data'!A10166)</f>
        <v/>
      </c>
      <c r="B10166" s="1">
        <f>IFERROR(MID(A10166,1,FIND("{",A10166)-1),A10166)</f>
        <v/>
      </c>
      <c r="C10166" s="1">
        <f>IFERROR(MID(A10166,FIND("{",A10166)+1,FIND("}",A10166)-FIND("{",A10166)-1),"")</f>
        <v/>
      </c>
      <c r="D10166" s="1">
        <f>IF('Raw data'!B10166=0,"",'Raw data'!B10166)</f>
        <v/>
      </c>
      <c r="E10166" s="1">
        <f>IF('Raw data'!C10166=0,"",'Raw data'!C10166)</f>
        <v/>
      </c>
      <c r="F10166" s="1">
        <f>IF('Raw data'!D10166=0,"",'Raw data'!D10166)</f>
        <v/>
      </c>
      <c r="H10166" s="8">
        <f>IFERROR(IF(COUNTIF(E10166:F10166,0)=2,"",IF(COUNTIF(E10166:F10166,0)=1,0,E10166/SUM(E10166:F10166))),"")</f>
        <v/>
      </c>
      <c r="I10166" s="1">
        <f>IFERROR(RANK(H10166,H:H),"")</f>
        <v/>
      </c>
      <c r="K10166" s="1">
        <f>IF(D10166&lt;J$2,1,IF(D10166&lt;J$3,2,IF(D10166&lt;J$4,3,IF(D10166="","",4))))</f>
        <v/>
      </c>
      <c r="M10166" s="1">
        <f>IF(K10166="","",IF(K10166&gt;Figures!B$6-1,"yes","no"))</f>
        <v/>
      </c>
      <c r="N10166" s="8">
        <f>IF(H10166="","",IF(M10166="yes",H10166,0))</f>
        <v/>
      </c>
      <c r="O10166" s="1">
        <f>IFERROR(RANK(N10166,N:N),"")</f>
        <v/>
      </c>
    </row>
    <row r="10167">
      <c r="A10167" s="1">
        <f>IF('Raw data'!A10167="","",'Raw data'!A10167)</f>
        <v/>
      </c>
      <c r="B10167" s="1">
        <f>IFERROR(MID(A10167,1,FIND("{",A10167)-1),A10167)</f>
        <v/>
      </c>
      <c r="C10167" s="1">
        <f>IFERROR(MID(A10167,FIND("{",A10167)+1,FIND("}",A10167)-FIND("{",A10167)-1),"")</f>
        <v/>
      </c>
      <c r="D10167" s="1">
        <f>IF('Raw data'!B10167=0,"",'Raw data'!B10167)</f>
        <v/>
      </c>
      <c r="E10167" s="1">
        <f>IF('Raw data'!C10167=0,"",'Raw data'!C10167)</f>
        <v/>
      </c>
      <c r="F10167" s="1">
        <f>IF('Raw data'!D10167=0,"",'Raw data'!D10167)</f>
        <v/>
      </c>
      <c r="H10167" s="8">
        <f>IFERROR(IF(COUNTIF(E10167:F10167,0)=2,"",IF(COUNTIF(E10167:F10167,0)=1,0,E10167/SUM(E10167:F10167))),"")</f>
        <v/>
      </c>
      <c r="I10167" s="1">
        <f>IFERROR(RANK(H10167,H:H),"")</f>
        <v/>
      </c>
      <c r="K10167" s="1">
        <f>IF(D10167&lt;J$2,1,IF(D10167&lt;J$3,2,IF(D10167&lt;J$4,3,IF(D10167="","",4))))</f>
        <v/>
      </c>
      <c r="M10167" s="1">
        <f>IF(K10167="","",IF(K10167&gt;Figures!B$6-1,"yes","no"))</f>
        <v/>
      </c>
      <c r="N10167" s="8">
        <f>IF(H10167="","",IF(M10167="yes",H10167,0))</f>
        <v/>
      </c>
      <c r="O10167" s="1">
        <f>IFERROR(RANK(N10167,N:N),"")</f>
        <v/>
      </c>
    </row>
    <row r="10168">
      <c r="A10168" s="1">
        <f>IF('Raw data'!A10168="","",'Raw data'!A10168)</f>
        <v/>
      </c>
      <c r="B10168" s="1">
        <f>IFERROR(MID(A10168,1,FIND("{",A10168)-1),A10168)</f>
        <v/>
      </c>
      <c r="C10168" s="1">
        <f>IFERROR(MID(A10168,FIND("{",A10168)+1,FIND("}",A10168)-FIND("{",A10168)-1),"")</f>
        <v/>
      </c>
      <c r="D10168" s="1">
        <f>IF('Raw data'!B10168=0,"",'Raw data'!B10168)</f>
        <v/>
      </c>
      <c r="E10168" s="1">
        <f>IF('Raw data'!C10168=0,"",'Raw data'!C10168)</f>
        <v/>
      </c>
      <c r="F10168" s="1">
        <f>IF('Raw data'!D10168=0,"",'Raw data'!D10168)</f>
        <v/>
      </c>
      <c r="H10168" s="8">
        <f>IFERROR(IF(COUNTIF(E10168:F10168,0)=2,"",IF(COUNTIF(E10168:F10168,0)=1,0,E10168/SUM(E10168:F10168))),"")</f>
        <v/>
      </c>
      <c r="I10168" s="1">
        <f>IFERROR(RANK(H10168,H:H),"")</f>
        <v/>
      </c>
      <c r="K10168" s="1">
        <f>IF(D10168&lt;J$2,1,IF(D10168&lt;J$3,2,IF(D10168&lt;J$4,3,IF(D10168="","",4))))</f>
        <v/>
      </c>
      <c r="M10168" s="1">
        <f>IF(K10168="","",IF(K10168&gt;Figures!B$6-1,"yes","no"))</f>
        <v/>
      </c>
      <c r="N10168" s="8">
        <f>IF(H10168="","",IF(M10168="yes",H10168,0))</f>
        <v/>
      </c>
      <c r="O10168" s="1">
        <f>IFERROR(RANK(N10168,N:N),"")</f>
        <v/>
      </c>
    </row>
    <row r="10169">
      <c r="A10169" s="1">
        <f>IF('Raw data'!A10169="","",'Raw data'!A10169)</f>
        <v/>
      </c>
      <c r="B10169" s="1">
        <f>IFERROR(MID(A10169,1,FIND("{",A10169)-1),A10169)</f>
        <v/>
      </c>
      <c r="C10169" s="1">
        <f>IFERROR(MID(A10169,FIND("{",A10169)+1,FIND("}",A10169)-FIND("{",A10169)-1),"")</f>
        <v/>
      </c>
      <c r="D10169" s="1">
        <f>IF('Raw data'!B10169=0,"",'Raw data'!B10169)</f>
        <v/>
      </c>
      <c r="E10169" s="1">
        <f>IF('Raw data'!C10169=0,"",'Raw data'!C10169)</f>
        <v/>
      </c>
      <c r="F10169" s="1">
        <f>IF('Raw data'!D10169=0,"",'Raw data'!D10169)</f>
        <v/>
      </c>
      <c r="H10169" s="8">
        <f>IFERROR(IF(COUNTIF(E10169:F10169,0)=2,"",IF(COUNTIF(E10169:F10169,0)=1,0,E10169/SUM(E10169:F10169))),"")</f>
        <v/>
      </c>
      <c r="I10169" s="1">
        <f>IFERROR(RANK(H10169,H:H),"")</f>
        <v/>
      </c>
      <c r="K10169" s="1">
        <f>IF(D10169&lt;J$2,1,IF(D10169&lt;J$3,2,IF(D10169&lt;J$4,3,IF(D10169="","",4))))</f>
        <v/>
      </c>
      <c r="M10169" s="1">
        <f>IF(K10169="","",IF(K10169&gt;Figures!B$6-1,"yes","no"))</f>
        <v/>
      </c>
      <c r="N10169" s="8">
        <f>IF(H10169="","",IF(M10169="yes",H10169,0))</f>
        <v/>
      </c>
      <c r="O10169" s="1">
        <f>IFERROR(RANK(N10169,N:N),"")</f>
        <v/>
      </c>
    </row>
    <row r="10170">
      <c r="A10170" s="1">
        <f>IF('Raw data'!A10170="","",'Raw data'!A10170)</f>
        <v/>
      </c>
      <c r="B10170" s="1">
        <f>IFERROR(MID(A10170,1,FIND("{",A10170)-1),A10170)</f>
        <v/>
      </c>
      <c r="C10170" s="1">
        <f>IFERROR(MID(A10170,FIND("{",A10170)+1,FIND("}",A10170)-FIND("{",A10170)-1),"")</f>
        <v/>
      </c>
      <c r="D10170" s="1">
        <f>IF('Raw data'!B10170=0,"",'Raw data'!B10170)</f>
        <v/>
      </c>
      <c r="E10170" s="1">
        <f>IF('Raw data'!C10170=0,"",'Raw data'!C10170)</f>
        <v/>
      </c>
      <c r="F10170" s="1">
        <f>IF('Raw data'!D10170=0,"",'Raw data'!D10170)</f>
        <v/>
      </c>
      <c r="H10170" s="8">
        <f>IFERROR(IF(COUNTIF(E10170:F10170,0)=2,"",IF(COUNTIF(E10170:F10170,0)=1,0,E10170/SUM(E10170:F10170))),"")</f>
        <v/>
      </c>
      <c r="I10170" s="1">
        <f>IFERROR(RANK(H10170,H:H),"")</f>
        <v/>
      </c>
      <c r="K10170" s="1">
        <f>IF(D10170&lt;J$2,1,IF(D10170&lt;J$3,2,IF(D10170&lt;J$4,3,IF(D10170="","",4))))</f>
        <v/>
      </c>
      <c r="M10170" s="1">
        <f>IF(K10170="","",IF(K10170&gt;Figures!B$6-1,"yes","no"))</f>
        <v/>
      </c>
      <c r="N10170" s="8">
        <f>IF(H10170="","",IF(M10170="yes",H10170,0))</f>
        <v/>
      </c>
      <c r="O10170" s="1">
        <f>IFERROR(RANK(N10170,N:N),"")</f>
        <v/>
      </c>
    </row>
    <row r="10171">
      <c r="A10171" s="1">
        <f>IF('Raw data'!A10171="","",'Raw data'!A10171)</f>
        <v/>
      </c>
      <c r="B10171" s="1">
        <f>IFERROR(MID(A10171,1,FIND("{",A10171)-1),A10171)</f>
        <v/>
      </c>
      <c r="C10171" s="1">
        <f>IFERROR(MID(A10171,FIND("{",A10171)+1,FIND("}",A10171)-FIND("{",A10171)-1),"")</f>
        <v/>
      </c>
      <c r="D10171" s="1">
        <f>IF('Raw data'!B10171=0,"",'Raw data'!B10171)</f>
        <v/>
      </c>
      <c r="E10171" s="1">
        <f>IF('Raw data'!C10171=0,"",'Raw data'!C10171)</f>
        <v/>
      </c>
      <c r="F10171" s="1">
        <f>IF('Raw data'!D10171=0,"",'Raw data'!D10171)</f>
        <v/>
      </c>
      <c r="H10171" s="8">
        <f>IFERROR(IF(COUNTIF(E10171:F10171,0)=2,"",IF(COUNTIF(E10171:F10171,0)=1,0,E10171/SUM(E10171:F10171))),"")</f>
        <v/>
      </c>
      <c r="I10171" s="1">
        <f>IFERROR(RANK(H10171,H:H),"")</f>
        <v/>
      </c>
      <c r="K10171" s="1">
        <f>IF(D10171&lt;J$2,1,IF(D10171&lt;J$3,2,IF(D10171&lt;J$4,3,IF(D10171="","",4))))</f>
        <v/>
      </c>
      <c r="M10171" s="1">
        <f>IF(K10171="","",IF(K10171&gt;Figures!B$6-1,"yes","no"))</f>
        <v/>
      </c>
      <c r="N10171" s="8">
        <f>IF(H10171="","",IF(M10171="yes",H10171,0))</f>
        <v/>
      </c>
      <c r="O10171" s="1">
        <f>IFERROR(RANK(N10171,N:N),"")</f>
        <v/>
      </c>
    </row>
    <row r="10172">
      <c r="A10172" s="1">
        <f>IF('Raw data'!A10172="","",'Raw data'!A10172)</f>
        <v/>
      </c>
      <c r="B10172" s="1">
        <f>IFERROR(MID(A10172,1,FIND("{",A10172)-1),A10172)</f>
        <v/>
      </c>
      <c r="C10172" s="1">
        <f>IFERROR(MID(A10172,FIND("{",A10172)+1,FIND("}",A10172)-FIND("{",A10172)-1),"")</f>
        <v/>
      </c>
      <c r="D10172" s="1">
        <f>IF('Raw data'!B10172=0,"",'Raw data'!B10172)</f>
        <v/>
      </c>
      <c r="E10172" s="1">
        <f>IF('Raw data'!C10172=0,"",'Raw data'!C10172)</f>
        <v/>
      </c>
      <c r="F10172" s="1">
        <f>IF('Raw data'!D10172=0,"",'Raw data'!D10172)</f>
        <v/>
      </c>
      <c r="H10172" s="8">
        <f>IFERROR(IF(COUNTIF(E10172:F10172,0)=2,"",IF(COUNTIF(E10172:F10172,0)=1,0,E10172/SUM(E10172:F10172))),"")</f>
        <v/>
      </c>
      <c r="I10172" s="1">
        <f>IFERROR(RANK(H10172,H:H),"")</f>
        <v/>
      </c>
      <c r="K10172" s="1">
        <f>IF(D10172&lt;J$2,1,IF(D10172&lt;J$3,2,IF(D10172&lt;J$4,3,IF(D10172="","",4))))</f>
        <v/>
      </c>
      <c r="M10172" s="1">
        <f>IF(K10172="","",IF(K10172&gt;Figures!B$6-1,"yes","no"))</f>
        <v/>
      </c>
      <c r="N10172" s="8">
        <f>IF(H10172="","",IF(M10172="yes",H10172,0))</f>
        <v/>
      </c>
      <c r="O10172" s="1">
        <f>IFERROR(RANK(N10172,N:N),"")</f>
        <v/>
      </c>
    </row>
    <row r="10173">
      <c r="A10173" s="1">
        <f>IF('Raw data'!A10173="","",'Raw data'!A10173)</f>
        <v/>
      </c>
      <c r="B10173" s="1">
        <f>IFERROR(MID(A10173,1,FIND("{",A10173)-1),A10173)</f>
        <v/>
      </c>
      <c r="C10173" s="1">
        <f>IFERROR(MID(A10173,FIND("{",A10173)+1,FIND("}",A10173)-FIND("{",A10173)-1),"")</f>
        <v/>
      </c>
      <c r="D10173" s="1">
        <f>IF('Raw data'!B10173=0,"",'Raw data'!B10173)</f>
        <v/>
      </c>
      <c r="E10173" s="1">
        <f>IF('Raw data'!C10173=0,"",'Raw data'!C10173)</f>
        <v/>
      </c>
      <c r="F10173" s="1">
        <f>IF('Raw data'!D10173=0,"",'Raw data'!D10173)</f>
        <v/>
      </c>
      <c r="H10173" s="8">
        <f>IFERROR(IF(COUNTIF(E10173:F10173,0)=2,"",IF(COUNTIF(E10173:F10173,0)=1,0,E10173/SUM(E10173:F10173))),"")</f>
        <v/>
      </c>
      <c r="I10173" s="1">
        <f>IFERROR(RANK(H10173,H:H),"")</f>
        <v/>
      </c>
      <c r="K10173" s="1">
        <f>IF(D10173&lt;J$2,1,IF(D10173&lt;J$3,2,IF(D10173&lt;J$4,3,IF(D10173="","",4))))</f>
        <v/>
      </c>
      <c r="M10173" s="1">
        <f>IF(K10173="","",IF(K10173&gt;Figures!B$6-1,"yes","no"))</f>
        <v/>
      </c>
      <c r="N10173" s="8">
        <f>IF(H10173="","",IF(M10173="yes",H10173,0))</f>
        <v/>
      </c>
      <c r="O10173" s="1">
        <f>IFERROR(RANK(N10173,N:N),"")</f>
        <v/>
      </c>
    </row>
    <row r="10174">
      <c r="A10174" s="1">
        <f>IF('Raw data'!A10174="","",'Raw data'!A10174)</f>
        <v/>
      </c>
      <c r="B10174" s="1">
        <f>IFERROR(MID(A10174,1,FIND("{",A10174)-1),A10174)</f>
        <v/>
      </c>
      <c r="C10174" s="1">
        <f>IFERROR(MID(A10174,FIND("{",A10174)+1,FIND("}",A10174)-FIND("{",A10174)-1),"")</f>
        <v/>
      </c>
      <c r="D10174" s="1">
        <f>IF('Raw data'!B10174=0,"",'Raw data'!B10174)</f>
        <v/>
      </c>
      <c r="E10174" s="1">
        <f>IF('Raw data'!C10174=0,"",'Raw data'!C10174)</f>
        <v/>
      </c>
      <c r="F10174" s="1">
        <f>IF('Raw data'!D10174=0,"",'Raw data'!D10174)</f>
        <v/>
      </c>
      <c r="H10174" s="8">
        <f>IFERROR(IF(COUNTIF(E10174:F10174,0)=2,"",IF(COUNTIF(E10174:F10174,0)=1,0,E10174/SUM(E10174:F10174))),"")</f>
        <v/>
      </c>
      <c r="I10174" s="1">
        <f>IFERROR(RANK(H10174,H:H),"")</f>
        <v/>
      </c>
      <c r="K10174" s="1">
        <f>IF(D10174&lt;J$2,1,IF(D10174&lt;J$3,2,IF(D10174&lt;J$4,3,IF(D10174="","",4))))</f>
        <v/>
      </c>
      <c r="M10174" s="1">
        <f>IF(K10174="","",IF(K10174&gt;Figures!B$6-1,"yes","no"))</f>
        <v/>
      </c>
      <c r="N10174" s="8">
        <f>IF(H10174="","",IF(M10174="yes",H10174,0))</f>
        <v/>
      </c>
      <c r="O10174" s="1">
        <f>IFERROR(RANK(N10174,N:N),"")</f>
        <v/>
      </c>
    </row>
    <row r="10175">
      <c r="A10175" s="1">
        <f>IF('Raw data'!A10175="","",'Raw data'!A10175)</f>
        <v/>
      </c>
      <c r="B10175" s="1">
        <f>IFERROR(MID(A10175,1,FIND("{",A10175)-1),A10175)</f>
        <v/>
      </c>
      <c r="C10175" s="1">
        <f>IFERROR(MID(A10175,FIND("{",A10175)+1,FIND("}",A10175)-FIND("{",A10175)-1),"")</f>
        <v/>
      </c>
      <c r="D10175" s="1">
        <f>IF('Raw data'!B10175=0,"",'Raw data'!B10175)</f>
        <v/>
      </c>
      <c r="E10175" s="1">
        <f>IF('Raw data'!C10175=0,"",'Raw data'!C10175)</f>
        <v/>
      </c>
      <c r="F10175" s="1">
        <f>IF('Raw data'!D10175=0,"",'Raw data'!D10175)</f>
        <v/>
      </c>
      <c r="H10175" s="8">
        <f>IFERROR(IF(COUNTIF(E10175:F10175,0)=2,"",IF(COUNTIF(E10175:F10175,0)=1,0,E10175/SUM(E10175:F10175))),"")</f>
        <v/>
      </c>
      <c r="I10175" s="1">
        <f>IFERROR(RANK(H10175,H:H),"")</f>
        <v/>
      </c>
      <c r="K10175" s="1">
        <f>IF(D10175&lt;J$2,1,IF(D10175&lt;J$3,2,IF(D10175&lt;J$4,3,IF(D10175="","",4))))</f>
        <v/>
      </c>
      <c r="M10175" s="1">
        <f>IF(K10175="","",IF(K10175&gt;Figures!B$6-1,"yes","no"))</f>
        <v/>
      </c>
      <c r="N10175" s="8">
        <f>IF(H10175="","",IF(M10175="yes",H10175,0))</f>
        <v/>
      </c>
      <c r="O10175" s="1">
        <f>IFERROR(RANK(N10175,N:N),"")</f>
        <v/>
      </c>
    </row>
    <row r="10176">
      <c r="A10176" s="1">
        <f>IF('Raw data'!A10176="","",'Raw data'!A10176)</f>
        <v/>
      </c>
      <c r="B10176" s="1">
        <f>IFERROR(MID(A10176,1,FIND("{",A10176)-1),A10176)</f>
        <v/>
      </c>
      <c r="C10176" s="1">
        <f>IFERROR(MID(A10176,FIND("{",A10176)+1,FIND("}",A10176)-FIND("{",A10176)-1),"")</f>
        <v/>
      </c>
      <c r="D10176" s="1">
        <f>IF('Raw data'!B10176=0,"",'Raw data'!B10176)</f>
        <v/>
      </c>
      <c r="E10176" s="1">
        <f>IF('Raw data'!C10176=0,"",'Raw data'!C10176)</f>
        <v/>
      </c>
      <c r="F10176" s="1">
        <f>IF('Raw data'!D10176=0,"",'Raw data'!D10176)</f>
        <v/>
      </c>
      <c r="H10176" s="8">
        <f>IFERROR(IF(COUNTIF(E10176:F10176,0)=2,"",IF(COUNTIF(E10176:F10176,0)=1,0,E10176/SUM(E10176:F10176))),"")</f>
        <v/>
      </c>
      <c r="I10176" s="1">
        <f>IFERROR(RANK(H10176,H:H),"")</f>
        <v/>
      </c>
      <c r="K10176" s="1">
        <f>IF(D10176&lt;J$2,1,IF(D10176&lt;J$3,2,IF(D10176&lt;J$4,3,IF(D10176="","",4))))</f>
        <v/>
      </c>
      <c r="M10176" s="1">
        <f>IF(K10176="","",IF(K10176&gt;Figures!B$6-1,"yes","no"))</f>
        <v/>
      </c>
      <c r="N10176" s="8">
        <f>IF(H10176="","",IF(M10176="yes",H10176,0))</f>
        <v/>
      </c>
      <c r="O10176" s="1">
        <f>IFERROR(RANK(N10176,N:N),"")</f>
        <v/>
      </c>
    </row>
    <row r="10177">
      <c r="A10177" s="1">
        <f>IF('Raw data'!A10177="","",'Raw data'!A10177)</f>
        <v/>
      </c>
      <c r="B10177" s="1">
        <f>IFERROR(MID(A10177,1,FIND("{",A10177)-1),A10177)</f>
        <v/>
      </c>
      <c r="C10177" s="1">
        <f>IFERROR(MID(A10177,FIND("{",A10177)+1,FIND("}",A10177)-FIND("{",A10177)-1),"")</f>
        <v/>
      </c>
      <c r="D10177" s="1">
        <f>IF('Raw data'!B10177=0,"",'Raw data'!B10177)</f>
        <v/>
      </c>
      <c r="E10177" s="1">
        <f>IF('Raw data'!C10177=0,"",'Raw data'!C10177)</f>
        <v/>
      </c>
      <c r="F10177" s="1">
        <f>IF('Raw data'!D10177=0,"",'Raw data'!D10177)</f>
        <v/>
      </c>
      <c r="H10177" s="8">
        <f>IFERROR(IF(COUNTIF(E10177:F10177,0)=2,"",IF(COUNTIF(E10177:F10177,0)=1,0,E10177/SUM(E10177:F10177))),"")</f>
        <v/>
      </c>
      <c r="I10177" s="1">
        <f>IFERROR(RANK(H10177,H:H),"")</f>
        <v/>
      </c>
      <c r="K10177" s="1">
        <f>IF(D10177&lt;J$2,1,IF(D10177&lt;J$3,2,IF(D10177&lt;J$4,3,IF(D10177="","",4))))</f>
        <v/>
      </c>
      <c r="M10177" s="1">
        <f>IF(K10177="","",IF(K10177&gt;Figures!B$6-1,"yes","no"))</f>
        <v/>
      </c>
      <c r="N10177" s="8">
        <f>IF(H10177="","",IF(M10177="yes",H10177,0))</f>
        <v/>
      </c>
      <c r="O10177" s="1">
        <f>IFERROR(RANK(N10177,N:N),"")</f>
        <v/>
      </c>
    </row>
    <row r="10178">
      <c r="A10178" s="1">
        <f>IF('Raw data'!A10178="","",'Raw data'!A10178)</f>
        <v/>
      </c>
      <c r="B10178" s="1">
        <f>IFERROR(MID(A10178,1,FIND("{",A10178)-1),A10178)</f>
        <v/>
      </c>
      <c r="C10178" s="1">
        <f>IFERROR(MID(A10178,FIND("{",A10178)+1,FIND("}",A10178)-FIND("{",A10178)-1),"")</f>
        <v/>
      </c>
      <c r="D10178" s="1">
        <f>IF('Raw data'!B10178=0,"",'Raw data'!B10178)</f>
        <v/>
      </c>
      <c r="E10178" s="1">
        <f>IF('Raw data'!C10178=0,"",'Raw data'!C10178)</f>
        <v/>
      </c>
      <c r="F10178" s="1">
        <f>IF('Raw data'!D10178=0,"",'Raw data'!D10178)</f>
        <v/>
      </c>
      <c r="H10178" s="8">
        <f>IFERROR(IF(COUNTIF(E10178:F10178,0)=2,"",IF(COUNTIF(E10178:F10178,0)=1,0,E10178/SUM(E10178:F10178))),"")</f>
        <v/>
      </c>
      <c r="I10178" s="1">
        <f>IFERROR(RANK(H10178,H:H),"")</f>
        <v/>
      </c>
      <c r="K10178" s="1">
        <f>IF(D10178&lt;J$2,1,IF(D10178&lt;J$3,2,IF(D10178&lt;J$4,3,IF(D10178="","",4))))</f>
        <v/>
      </c>
      <c r="M10178" s="1">
        <f>IF(K10178="","",IF(K10178&gt;Figures!B$6-1,"yes","no"))</f>
        <v/>
      </c>
      <c r="N10178" s="8">
        <f>IF(H10178="","",IF(M10178="yes",H10178,0))</f>
        <v/>
      </c>
      <c r="O10178" s="1">
        <f>IFERROR(RANK(N10178,N:N),"")</f>
        <v/>
      </c>
    </row>
    <row r="10179">
      <c r="A10179" s="1">
        <f>IF('Raw data'!A10179="","",'Raw data'!A10179)</f>
        <v/>
      </c>
      <c r="B10179" s="1">
        <f>IFERROR(MID(A10179,1,FIND("{",A10179)-1),A10179)</f>
        <v/>
      </c>
      <c r="C10179" s="1">
        <f>IFERROR(MID(A10179,FIND("{",A10179)+1,FIND("}",A10179)-FIND("{",A10179)-1),"")</f>
        <v/>
      </c>
      <c r="D10179" s="1">
        <f>IF('Raw data'!B10179=0,"",'Raw data'!B10179)</f>
        <v/>
      </c>
      <c r="E10179" s="1">
        <f>IF('Raw data'!C10179=0,"",'Raw data'!C10179)</f>
        <v/>
      </c>
      <c r="F10179" s="1">
        <f>IF('Raw data'!D10179=0,"",'Raw data'!D10179)</f>
        <v/>
      </c>
      <c r="H10179" s="8">
        <f>IFERROR(IF(COUNTIF(E10179:F10179,0)=2,"",IF(COUNTIF(E10179:F10179,0)=1,0,E10179/SUM(E10179:F10179))),"")</f>
        <v/>
      </c>
      <c r="I10179" s="1">
        <f>IFERROR(RANK(H10179,H:H),"")</f>
        <v/>
      </c>
      <c r="K10179" s="1">
        <f>IF(D10179&lt;J$2,1,IF(D10179&lt;J$3,2,IF(D10179&lt;J$4,3,IF(D10179="","",4))))</f>
        <v/>
      </c>
      <c r="M10179" s="1">
        <f>IF(K10179="","",IF(K10179&gt;Figures!B$6-1,"yes","no"))</f>
        <v/>
      </c>
      <c r="N10179" s="8">
        <f>IF(H10179="","",IF(M10179="yes",H10179,0))</f>
        <v/>
      </c>
      <c r="O10179" s="1">
        <f>IFERROR(RANK(N10179,N:N),"")</f>
        <v/>
      </c>
    </row>
    <row r="10180">
      <c r="A10180" s="1">
        <f>IF('Raw data'!A10180="","",'Raw data'!A10180)</f>
        <v/>
      </c>
      <c r="B10180" s="1">
        <f>IFERROR(MID(A10180,1,FIND("{",A10180)-1),A10180)</f>
        <v/>
      </c>
      <c r="C10180" s="1">
        <f>IFERROR(MID(A10180,FIND("{",A10180)+1,FIND("}",A10180)-FIND("{",A10180)-1),"")</f>
        <v/>
      </c>
      <c r="D10180" s="1">
        <f>IF('Raw data'!B10180=0,"",'Raw data'!B10180)</f>
        <v/>
      </c>
      <c r="E10180" s="1">
        <f>IF('Raw data'!C10180=0,"",'Raw data'!C10180)</f>
        <v/>
      </c>
      <c r="F10180" s="1">
        <f>IF('Raw data'!D10180=0,"",'Raw data'!D10180)</f>
        <v/>
      </c>
      <c r="H10180" s="8">
        <f>IFERROR(IF(COUNTIF(E10180:F10180,0)=2,"",IF(COUNTIF(E10180:F10180,0)=1,0,E10180/SUM(E10180:F10180))),"")</f>
        <v/>
      </c>
      <c r="I10180" s="1">
        <f>IFERROR(RANK(H10180,H:H),"")</f>
        <v/>
      </c>
      <c r="K10180" s="1">
        <f>IF(D10180&lt;J$2,1,IF(D10180&lt;J$3,2,IF(D10180&lt;J$4,3,IF(D10180="","",4))))</f>
        <v/>
      </c>
      <c r="M10180" s="1">
        <f>IF(K10180="","",IF(K10180&gt;Figures!B$6-1,"yes","no"))</f>
        <v/>
      </c>
      <c r="N10180" s="8">
        <f>IF(H10180="","",IF(M10180="yes",H10180,0))</f>
        <v/>
      </c>
      <c r="O10180" s="1">
        <f>IFERROR(RANK(N10180,N:N),"")</f>
        <v/>
      </c>
    </row>
    <row r="10181">
      <c r="A10181" s="1">
        <f>IF('Raw data'!A10181="","",'Raw data'!A10181)</f>
        <v/>
      </c>
      <c r="B10181" s="1">
        <f>IFERROR(MID(A10181,1,FIND("{",A10181)-1),A10181)</f>
        <v/>
      </c>
      <c r="C10181" s="1">
        <f>IFERROR(MID(A10181,FIND("{",A10181)+1,FIND("}",A10181)-FIND("{",A10181)-1),"")</f>
        <v/>
      </c>
      <c r="D10181" s="1">
        <f>IF('Raw data'!B10181=0,"",'Raw data'!B10181)</f>
        <v/>
      </c>
      <c r="E10181" s="1">
        <f>IF('Raw data'!C10181=0,"",'Raw data'!C10181)</f>
        <v/>
      </c>
      <c r="F10181" s="1">
        <f>IF('Raw data'!D10181=0,"",'Raw data'!D10181)</f>
        <v/>
      </c>
      <c r="H10181" s="8">
        <f>IFERROR(IF(COUNTIF(E10181:F10181,0)=2,"",IF(COUNTIF(E10181:F10181,0)=1,0,E10181/SUM(E10181:F10181))),"")</f>
        <v/>
      </c>
      <c r="I10181" s="1">
        <f>IFERROR(RANK(H10181,H:H),"")</f>
        <v/>
      </c>
      <c r="K10181" s="1">
        <f>IF(D10181&lt;J$2,1,IF(D10181&lt;J$3,2,IF(D10181&lt;J$4,3,IF(D10181="","",4))))</f>
        <v/>
      </c>
      <c r="M10181" s="1">
        <f>IF(K10181="","",IF(K10181&gt;Figures!B$6-1,"yes","no"))</f>
        <v/>
      </c>
      <c r="N10181" s="8">
        <f>IF(H10181="","",IF(M10181="yes",H10181,0))</f>
        <v/>
      </c>
      <c r="O10181" s="1">
        <f>IFERROR(RANK(N10181,N:N),"")</f>
        <v/>
      </c>
    </row>
    <row r="10182">
      <c r="A10182" s="1">
        <f>IF('Raw data'!A10182="","",'Raw data'!A10182)</f>
        <v/>
      </c>
      <c r="B10182" s="1">
        <f>IFERROR(MID(A10182,1,FIND("{",A10182)-1),A10182)</f>
        <v/>
      </c>
      <c r="C10182" s="1">
        <f>IFERROR(MID(A10182,FIND("{",A10182)+1,FIND("}",A10182)-FIND("{",A10182)-1),"")</f>
        <v/>
      </c>
      <c r="D10182" s="1">
        <f>IF('Raw data'!B10182=0,"",'Raw data'!B10182)</f>
        <v/>
      </c>
      <c r="E10182" s="1">
        <f>IF('Raw data'!C10182=0,"",'Raw data'!C10182)</f>
        <v/>
      </c>
      <c r="F10182" s="1">
        <f>IF('Raw data'!D10182=0,"",'Raw data'!D10182)</f>
        <v/>
      </c>
      <c r="H10182" s="8">
        <f>IFERROR(IF(COUNTIF(E10182:F10182,0)=2,"",IF(COUNTIF(E10182:F10182,0)=1,0,E10182/SUM(E10182:F10182))),"")</f>
        <v/>
      </c>
      <c r="I10182" s="1">
        <f>IFERROR(RANK(H10182,H:H),"")</f>
        <v/>
      </c>
      <c r="K10182" s="1">
        <f>IF(D10182&lt;J$2,1,IF(D10182&lt;J$3,2,IF(D10182&lt;J$4,3,IF(D10182="","",4))))</f>
        <v/>
      </c>
      <c r="M10182" s="1">
        <f>IF(K10182="","",IF(K10182&gt;Figures!B$6-1,"yes","no"))</f>
        <v/>
      </c>
      <c r="N10182" s="8">
        <f>IF(H10182="","",IF(M10182="yes",H10182,0))</f>
        <v/>
      </c>
      <c r="O10182" s="1">
        <f>IFERROR(RANK(N10182,N:N),"")</f>
        <v/>
      </c>
    </row>
    <row r="10183">
      <c r="A10183" s="1">
        <f>IF('Raw data'!A10183="","",'Raw data'!A10183)</f>
        <v/>
      </c>
      <c r="B10183" s="1">
        <f>IFERROR(MID(A10183,1,FIND("{",A10183)-1),A10183)</f>
        <v/>
      </c>
      <c r="C10183" s="1">
        <f>IFERROR(MID(A10183,FIND("{",A10183)+1,FIND("}",A10183)-FIND("{",A10183)-1),"")</f>
        <v/>
      </c>
      <c r="D10183" s="1">
        <f>IF('Raw data'!B10183=0,"",'Raw data'!B10183)</f>
        <v/>
      </c>
      <c r="E10183" s="1">
        <f>IF('Raw data'!C10183=0,"",'Raw data'!C10183)</f>
        <v/>
      </c>
      <c r="F10183" s="1">
        <f>IF('Raw data'!D10183=0,"",'Raw data'!D10183)</f>
        <v/>
      </c>
      <c r="H10183" s="8">
        <f>IFERROR(IF(COUNTIF(E10183:F10183,0)=2,"",IF(COUNTIF(E10183:F10183,0)=1,0,E10183/SUM(E10183:F10183))),"")</f>
        <v/>
      </c>
      <c r="I10183" s="1">
        <f>IFERROR(RANK(H10183,H:H),"")</f>
        <v/>
      </c>
      <c r="K10183" s="1">
        <f>IF(D10183&lt;J$2,1,IF(D10183&lt;J$3,2,IF(D10183&lt;J$4,3,IF(D10183="","",4))))</f>
        <v/>
      </c>
      <c r="M10183" s="1">
        <f>IF(K10183="","",IF(K10183&gt;Figures!B$6-1,"yes","no"))</f>
        <v/>
      </c>
      <c r="N10183" s="8">
        <f>IF(H10183="","",IF(M10183="yes",H10183,0))</f>
        <v/>
      </c>
      <c r="O10183" s="1">
        <f>IFERROR(RANK(N10183,N:N),"")</f>
        <v/>
      </c>
    </row>
    <row r="10184">
      <c r="A10184" s="1">
        <f>IF('Raw data'!A10184="","",'Raw data'!A10184)</f>
        <v/>
      </c>
      <c r="B10184" s="1">
        <f>IFERROR(MID(A10184,1,FIND("{",A10184)-1),A10184)</f>
        <v/>
      </c>
      <c r="C10184" s="1">
        <f>IFERROR(MID(A10184,FIND("{",A10184)+1,FIND("}",A10184)-FIND("{",A10184)-1),"")</f>
        <v/>
      </c>
      <c r="D10184" s="1">
        <f>IF('Raw data'!B10184=0,"",'Raw data'!B10184)</f>
        <v/>
      </c>
      <c r="E10184" s="1">
        <f>IF('Raw data'!C10184=0,"",'Raw data'!C10184)</f>
        <v/>
      </c>
      <c r="F10184" s="1">
        <f>IF('Raw data'!D10184=0,"",'Raw data'!D10184)</f>
        <v/>
      </c>
      <c r="H10184" s="8">
        <f>IFERROR(IF(COUNTIF(E10184:F10184,0)=2,"",IF(COUNTIF(E10184:F10184,0)=1,0,E10184/SUM(E10184:F10184))),"")</f>
        <v/>
      </c>
      <c r="I10184" s="1">
        <f>IFERROR(RANK(H10184,H:H),"")</f>
        <v/>
      </c>
      <c r="K10184" s="1">
        <f>IF(D10184&lt;J$2,1,IF(D10184&lt;J$3,2,IF(D10184&lt;J$4,3,IF(D10184="","",4))))</f>
        <v/>
      </c>
      <c r="M10184" s="1">
        <f>IF(K10184="","",IF(K10184&gt;Figures!B$6-1,"yes","no"))</f>
        <v/>
      </c>
      <c r="N10184" s="8">
        <f>IF(H10184="","",IF(M10184="yes",H10184,0))</f>
        <v/>
      </c>
      <c r="O10184" s="1">
        <f>IFERROR(RANK(N10184,N:N),"")</f>
        <v/>
      </c>
    </row>
    <row r="10185">
      <c r="A10185" s="1">
        <f>IF('Raw data'!A10185="","",'Raw data'!A10185)</f>
        <v/>
      </c>
      <c r="B10185" s="1">
        <f>IFERROR(MID(A10185,1,FIND("{",A10185)-1),A10185)</f>
        <v/>
      </c>
      <c r="C10185" s="1">
        <f>IFERROR(MID(A10185,FIND("{",A10185)+1,FIND("}",A10185)-FIND("{",A10185)-1),"")</f>
        <v/>
      </c>
      <c r="D10185" s="1">
        <f>IF('Raw data'!B10185=0,"",'Raw data'!B10185)</f>
        <v/>
      </c>
      <c r="E10185" s="1">
        <f>IF('Raw data'!C10185=0,"",'Raw data'!C10185)</f>
        <v/>
      </c>
      <c r="F10185" s="1">
        <f>IF('Raw data'!D10185=0,"",'Raw data'!D10185)</f>
        <v/>
      </c>
      <c r="H10185" s="8">
        <f>IFERROR(IF(COUNTIF(E10185:F10185,0)=2,"",IF(COUNTIF(E10185:F10185,0)=1,0,E10185/SUM(E10185:F10185))),"")</f>
        <v/>
      </c>
      <c r="I10185" s="1">
        <f>IFERROR(RANK(H10185,H:H),"")</f>
        <v/>
      </c>
      <c r="K10185" s="1">
        <f>IF(D10185&lt;J$2,1,IF(D10185&lt;J$3,2,IF(D10185&lt;J$4,3,IF(D10185="","",4))))</f>
        <v/>
      </c>
      <c r="M10185" s="1">
        <f>IF(K10185="","",IF(K10185&gt;Figures!B$6-1,"yes","no"))</f>
        <v/>
      </c>
      <c r="N10185" s="8">
        <f>IF(H10185="","",IF(M10185="yes",H10185,0))</f>
        <v/>
      </c>
      <c r="O10185" s="1">
        <f>IFERROR(RANK(N10185,N:N),"")</f>
        <v/>
      </c>
    </row>
    <row r="10186">
      <c r="A10186" s="1">
        <f>IF('Raw data'!A10186="","",'Raw data'!A10186)</f>
        <v/>
      </c>
      <c r="B10186" s="1">
        <f>IFERROR(MID(A10186,1,FIND("{",A10186)-1),A10186)</f>
        <v/>
      </c>
      <c r="C10186" s="1">
        <f>IFERROR(MID(A10186,FIND("{",A10186)+1,FIND("}",A10186)-FIND("{",A10186)-1),"")</f>
        <v/>
      </c>
      <c r="D10186" s="1">
        <f>IF('Raw data'!B10186=0,"",'Raw data'!B10186)</f>
        <v/>
      </c>
      <c r="E10186" s="1">
        <f>IF('Raw data'!C10186=0,"",'Raw data'!C10186)</f>
        <v/>
      </c>
      <c r="F10186" s="1">
        <f>IF('Raw data'!D10186=0,"",'Raw data'!D10186)</f>
        <v/>
      </c>
      <c r="H10186" s="8">
        <f>IFERROR(IF(COUNTIF(E10186:F10186,0)=2,"",IF(COUNTIF(E10186:F10186,0)=1,0,E10186/SUM(E10186:F10186))),"")</f>
        <v/>
      </c>
      <c r="I10186" s="1">
        <f>IFERROR(RANK(H10186,H:H),"")</f>
        <v/>
      </c>
      <c r="K10186" s="1">
        <f>IF(D10186&lt;J$2,1,IF(D10186&lt;J$3,2,IF(D10186&lt;J$4,3,IF(D10186="","",4))))</f>
        <v/>
      </c>
      <c r="M10186" s="1">
        <f>IF(K10186="","",IF(K10186&gt;Figures!B$6-1,"yes","no"))</f>
        <v/>
      </c>
      <c r="N10186" s="8">
        <f>IF(H10186="","",IF(M10186="yes",H10186,0))</f>
        <v/>
      </c>
      <c r="O10186" s="1">
        <f>IFERROR(RANK(N10186,N:N),"")</f>
        <v/>
      </c>
    </row>
    <row r="10187">
      <c r="A10187" s="1">
        <f>IF('Raw data'!A10187="","",'Raw data'!A10187)</f>
        <v/>
      </c>
      <c r="B10187" s="1">
        <f>IFERROR(MID(A10187,1,FIND("{",A10187)-1),A10187)</f>
        <v/>
      </c>
      <c r="C10187" s="1">
        <f>IFERROR(MID(A10187,FIND("{",A10187)+1,FIND("}",A10187)-FIND("{",A10187)-1),"")</f>
        <v/>
      </c>
      <c r="D10187" s="1">
        <f>IF('Raw data'!B10187=0,"",'Raw data'!B10187)</f>
        <v/>
      </c>
      <c r="E10187" s="1">
        <f>IF('Raw data'!C10187=0,"",'Raw data'!C10187)</f>
        <v/>
      </c>
      <c r="F10187" s="1">
        <f>IF('Raw data'!D10187=0,"",'Raw data'!D10187)</f>
        <v/>
      </c>
      <c r="H10187" s="8">
        <f>IFERROR(IF(COUNTIF(E10187:F10187,0)=2,"",IF(COUNTIF(E10187:F10187,0)=1,0,E10187/SUM(E10187:F10187))),"")</f>
        <v/>
      </c>
      <c r="I10187" s="1">
        <f>IFERROR(RANK(H10187,H:H),"")</f>
        <v/>
      </c>
      <c r="K10187" s="1">
        <f>IF(D10187&lt;J$2,1,IF(D10187&lt;J$3,2,IF(D10187&lt;J$4,3,IF(D10187="","",4))))</f>
        <v/>
      </c>
      <c r="M10187" s="1">
        <f>IF(K10187="","",IF(K10187&gt;Figures!B$6-1,"yes","no"))</f>
        <v/>
      </c>
      <c r="N10187" s="8">
        <f>IF(H10187="","",IF(M10187="yes",H10187,0))</f>
        <v/>
      </c>
      <c r="O10187" s="1">
        <f>IFERROR(RANK(N10187,N:N),"")</f>
        <v/>
      </c>
    </row>
    <row r="10188">
      <c r="A10188" s="1">
        <f>IF('Raw data'!A10188="","",'Raw data'!A10188)</f>
        <v/>
      </c>
      <c r="B10188" s="1">
        <f>IFERROR(MID(A10188,1,FIND("{",A10188)-1),A10188)</f>
        <v/>
      </c>
      <c r="C10188" s="1">
        <f>IFERROR(MID(A10188,FIND("{",A10188)+1,FIND("}",A10188)-FIND("{",A10188)-1),"")</f>
        <v/>
      </c>
      <c r="D10188" s="1">
        <f>IF('Raw data'!B10188=0,"",'Raw data'!B10188)</f>
        <v/>
      </c>
      <c r="E10188" s="1">
        <f>IF('Raw data'!C10188=0,"",'Raw data'!C10188)</f>
        <v/>
      </c>
      <c r="F10188" s="1">
        <f>IF('Raw data'!D10188=0,"",'Raw data'!D10188)</f>
        <v/>
      </c>
      <c r="H10188" s="8">
        <f>IFERROR(IF(COUNTIF(E10188:F10188,0)=2,"",IF(COUNTIF(E10188:F10188,0)=1,0,E10188/SUM(E10188:F10188))),"")</f>
        <v/>
      </c>
      <c r="I10188" s="1">
        <f>IFERROR(RANK(H10188,H:H),"")</f>
        <v/>
      </c>
      <c r="K10188" s="1">
        <f>IF(D10188&lt;J$2,1,IF(D10188&lt;J$3,2,IF(D10188&lt;J$4,3,IF(D10188="","",4))))</f>
        <v/>
      </c>
      <c r="M10188" s="1">
        <f>IF(K10188="","",IF(K10188&gt;Figures!B$6-1,"yes","no"))</f>
        <v/>
      </c>
      <c r="N10188" s="8">
        <f>IF(H10188="","",IF(M10188="yes",H10188,0))</f>
        <v/>
      </c>
      <c r="O10188" s="1">
        <f>IFERROR(RANK(N10188,N:N),"")</f>
        <v/>
      </c>
    </row>
    <row r="10189">
      <c r="A10189" s="1">
        <f>IF('Raw data'!A10189="","",'Raw data'!A10189)</f>
        <v/>
      </c>
      <c r="B10189" s="1">
        <f>IFERROR(MID(A10189,1,FIND("{",A10189)-1),A10189)</f>
        <v/>
      </c>
      <c r="C10189" s="1">
        <f>IFERROR(MID(A10189,FIND("{",A10189)+1,FIND("}",A10189)-FIND("{",A10189)-1),"")</f>
        <v/>
      </c>
      <c r="D10189" s="1">
        <f>IF('Raw data'!B10189=0,"",'Raw data'!B10189)</f>
        <v/>
      </c>
      <c r="E10189" s="1">
        <f>IF('Raw data'!C10189=0,"",'Raw data'!C10189)</f>
        <v/>
      </c>
      <c r="F10189" s="1">
        <f>IF('Raw data'!D10189=0,"",'Raw data'!D10189)</f>
        <v/>
      </c>
      <c r="H10189" s="8">
        <f>IFERROR(IF(COUNTIF(E10189:F10189,0)=2,"",IF(COUNTIF(E10189:F10189,0)=1,0,E10189/SUM(E10189:F10189))),"")</f>
        <v/>
      </c>
      <c r="I10189" s="1">
        <f>IFERROR(RANK(H10189,H:H),"")</f>
        <v/>
      </c>
      <c r="K10189" s="1">
        <f>IF(D10189&lt;J$2,1,IF(D10189&lt;J$3,2,IF(D10189&lt;J$4,3,IF(D10189="","",4))))</f>
        <v/>
      </c>
      <c r="M10189" s="1">
        <f>IF(K10189="","",IF(K10189&gt;Figures!B$6-1,"yes","no"))</f>
        <v/>
      </c>
      <c r="N10189" s="8">
        <f>IF(H10189="","",IF(M10189="yes",H10189,0))</f>
        <v/>
      </c>
      <c r="O10189" s="1">
        <f>IFERROR(RANK(N10189,N:N),"")</f>
        <v/>
      </c>
    </row>
    <row r="10190">
      <c r="A10190" s="1">
        <f>IF('Raw data'!A10190="","",'Raw data'!A10190)</f>
        <v/>
      </c>
      <c r="B10190" s="1">
        <f>IFERROR(MID(A10190,1,FIND("{",A10190)-1),A10190)</f>
        <v/>
      </c>
      <c r="C10190" s="1">
        <f>IFERROR(MID(A10190,FIND("{",A10190)+1,FIND("}",A10190)-FIND("{",A10190)-1),"")</f>
        <v/>
      </c>
      <c r="D10190" s="1">
        <f>IF('Raw data'!B10190=0,"",'Raw data'!B10190)</f>
        <v/>
      </c>
      <c r="E10190" s="1">
        <f>IF('Raw data'!C10190=0,"",'Raw data'!C10190)</f>
        <v/>
      </c>
      <c r="F10190" s="1">
        <f>IF('Raw data'!D10190=0,"",'Raw data'!D10190)</f>
        <v/>
      </c>
      <c r="H10190" s="8">
        <f>IFERROR(IF(COUNTIF(E10190:F10190,0)=2,"",IF(COUNTIF(E10190:F10190,0)=1,0,E10190/SUM(E10190:F10190))),"")</f>
        <v/>
      </c>
      <c r="I10190" s="1">
        <f>IFERROR(RANK(H10190,H:H),"")</f>
        <v/>
      </c>
      <c r="K10190" s="1">
        <f>IF(D10190&lt;J$2,1,IF(D10190&lt;J$3,2,IF(D10190&lt;J$4,3,IF(D10190="","",4))))</f>
        <v/>
      </c>
      <c r="M10190" s="1">
        <f>IF(K10190="","",IF(K10190&gt;Figures!B$6-1,"yes","no"))</f>
        <v/>
      </c>
      <c r="N10190" s="8">
        <f>IF(H10190="","",IF(M10190="yes",H10190,0))</f>
        <v/>
      </c>
      <c r="O10190" s="1">
        <f>IFERROR(RANK(N10190,N:N),"")</f>
        <v/>
      </c>
    </row>
    <row r="10191">
      <c r="A10191" s="1">
        <f>IF('Raw data'!A10191="","",'Raw data'!A10191)</f>
        <v/>
      </c>
      <c r="B10191" s="1">
        <f>IFERROR(MID(A10191,1,FIND("{",A10191)-1),A10191)</f>
        <v/>
      </c>
      <c r="C10191" s="1">
        <f>IFERROR(MID(A10191,FIND("{",A10191)+1,FIND("}",A10191)-FIND("{",A10191)-1),"")</f>
        <v/>
      </c>
      <c r="D10191" s="1">
        <f>IF('Raw data'!B10191=0,"",'Raw data'!B10191)</f>
        <v/>
      </c>
      <c r="E10191" s="1">
        <f>IF('Raw data'!C10191=0,"",'Raw data'!C10191)</f>
        <v/>
      </c>
      <c r="F10191" s="1">
        <f>IF('Raw data'!D10191=0,"",'Raw data'!D10191)</f>
        <v/>
      </c>
      <c r="H10191" s="8">
        <f>IFERROR(IF(COUNTIF(E10191:F10191,0)=2,"",IF(COUNTIF(E10191:F10191,0)=1,0,E10191/SUM(E10191:F10191))),"")</f>
        <v/>
      </c>
      <c r="I10191" s="1">
        <f>IFERROR(RANK(H10191,H:H),"")</f>
        <v/>
      </c>
      <c r="K10191" s="1">
        <f>IF(D10191&lt;J$2,1,IF(D10191&lt;J$3,2,IF(D10191&lt;J$4,3,IF(D10191="","",4))))</f>
        <v/>
      </c>
      <c r="M10191" s="1">
        <f>IF(K10191="","",IF(K10191&gt;Figures!B$6-1,"yes","no"))</f>
        <v/>
      </c>
      <c r="N10191" s="8">
        <f>IF(H10191="","",IF(M10191="yes",H10191,0))</f>
        <v/>
      </c>
      <c r="O10191" s="1">
        <f>IFERROR(RANK(N10191,N:N),"")</f>
        <v/>
      </c>
    </row>
    <row r="10192">
      <c r="A10192" s="1">
        <f>IF('Raw data'!A10192="","",'Raw data'!A10192)</f>
        <v/>
      </c>
      <c r="B10192" s="1">
        <f>IFERROR(MID(A10192,1,FIND("{",A10192)-1),A10192)</f>
        <v/>
      </c>
      <c r="C10192" s="1">
        <f>IFERROR(MID(A10192,FIND("{",A10192)+1,FIND("}",A10192)-FIND("{",A10192)-1),"")</f>
        <v/>
      </c>
      <c r="D10192" s="1">
        <f>IF('Raw data'!B10192=0,"",'Raw data'!B10192)</f>
        <v/>
      </c>
      <c r="E10192" s="1">
        <f>IF('Raw data'!C10192=0,"",'Raw data'!C10192)</f>
        <v/>
      </c>
      <c r="F10192" s="1">
        <f>IF('Raw data'!D10192=0,"",'Raw data'!D10192)</f>
        <v/>
      </c>
      <c r="H10192" s="8">
        <f>IFERROR(IF(COUNTIF(E10192:F10192,0)=2,"",IF(COUNTIF(E10192:F10192,0)=1,0,E10192/SUM(E10192:F10192))),"")</f>
        <v/>
      </c>
      <c r="I10192" s="1">
        <f>IFERROR(RANK(H10192,H:H),"")</f>
        <v/>
      </c>
      <c r="K10192" s="1">
        <f>IF(D10192&lt;J$2,1,IF(D10192&lt;J$3,2,IF(D10192&lt;J$4,3,IF(D10192="","",4))))</f>
        <v/>
      </c>
      <c r="M10192" s="1">
        <f>IF(K10192="","",IF(K10192&gt;Figures!B$6-1,"yes","no"))</f>
        <v/>
      </c>
      <c r="N10192" s="8">
        <f>IF(H10192="","",IF(M10192="yes",H10192,0))</f>
        <v/>
      </c>
      <c r="O10192" s="1">
        <f>IFERROR(RANK(N10192,N:N),"")</f>
        <v/>
      </c>
    </row>
    <row r="10193">
      <c r="A10193" s="1">
        <f>IF('Raw data'!A10193="","",'Raw data'!A10193)</f>
        <v/>
      </c>
      <c r="B10193" s="1">
        <f>IFERROR(MID(A10193,1,FIND("{",A10193)-1),A10193)</f>
        <v/>
      </c>
      <c r="C10193" s="1">
        <f>IFERROR(MID(A10193,FIND("{",A10193)+1,FIND("}",A10193)-FIND("{",A10193)-1),"")</f>
        <v/>
      </c>
      <c r="D10193" s="1">
        <f>IF('Raw data'!B10193=0,"",'Raw data'!B10193)</f>
        <v/>
      </c>
      <c r="E10193" s="1">
        <f>IF('Raw data'!C10193=0,"",'Raw data'!C10193)</f>
        <v/>
      </c>
      <c r="F10193" s="1">
        <f>IF('Raw data'!D10193=0,"",'Raw data'!D10193)</f>
        <v/>
      </c>
      <c r="H10193" s="8">
        <f>IFERROR(IF(COUNTIF(E10193:F10193,0)=2,"",IF(COUNTIF(E10193:F10193,0)=1,0,E10193/SUM(E10193:F10193))),"")</f>
        <v/>
      </c>
      <c r="I10193" s="1">
        <f>IFERROR(RANK(H10193,H:H),"")</f>
        <v/>
      </c>
      <c r="K10193" s="1">
        <f>IF(D10193&lt;J$2,1,IF(D10193&lt;J$3,2,IF(D10193&lt;J$4,3,IF(D10193="","",4))))</f>
        <v/>
      </c>
      <c r="M10193" s="1">
        <f>IF(K10193="","",IF(K10193&gt;Figures!B$6-1,"yes","no"))</f>
        <v/>
      </c>
      <c r="N10193" s="8">
        <f>IF(H10193="","",IF(M10193="yes",H10193,0))</f>
        <v/>
      </c>
      <c r="O10193" s="1">
        <f>IFERROR(RANK(N10193,N:N),"")</f>
        <v/>
      </c>
    </row>
    <row r="10194">
      <c r="A10194" s="1">
        <f>IF('Raw data'!A10194="","",'Raw data'!A10194)</f>
        <v/>
      </c>
      <c r="B10194" s="1">
        <f>IFERROR(MID(A10194,1,FIND("{",A10194)-1),A10194)</f>
        <v/>
      </c>
      <c r="C10194" s="1">
        <f>IFERROR(MID(A10194,FIND("{",A10194)+1,FIND("}",A10194)-FIND("{",A10194)-1),"")</f>
        <v/>
      </c>
      <c r="D10194" s="1">
        <f>IF('Raw data'!B10194=0,"",'Raw data'!B10194)</f>
        <v/>
      </c>
      <c r="E10194" s="1">
        <f>IF('Raw data'!C10194=0,"",'Raw data'!C10194)</f>
        <v/>
      </c>
      <c r="F10194" s="1">
        <f>IF('Raw data'!D10194=0,"",'Raw data'!D10194)</f>
        <v/>
      </c>
      <c r="H10194" s="8">
        <f>IFERROR(IF(COUNTIF(E10194:F10194,0)=2,"",IF(COUNTIF(E10194:F10194,0)=1,0,E10194/SUM(E10194:F10194))),"")</f>
        <v/>
      </c>
      <c r="I10194" s="1">
        <f>IFERROR(RANK(H10194,H:H),"")</f>
        <v/>
      </c>
      <c r="K10194" s="1">
        <f>IF(D10194&lt;J$2,1,IF(D10194&lt;J$3,2,IF(D10194&lt;J$4,3,IF(D10194="","",4))))</f>
        <v/>
      </c>
      <c r="M10194" s="1">
        <f>IF(K10194="","",IF(K10194&gt;Figures!B$6-1,"yes","no"))</f>
        <v/>
      </c>
      <c r="N10194" s="8">
        <f>IF(H10194="","",IF(M10194="yes",H10194,0))</f>
        <v/>
      </c>
      <c r="O10194" s="1">
        <f>IFERROR(RANK(N10194,N:N),"")</f>
        <v/>
      </c>
    </row>
    <row r="10195">
      <c r="A10195" s="1">
        <f>IF('Raw data'!A10195="","",'Raw data'!A10195)</f>
        <v/>
      </c>
      <c r="B10195" s="1">
        <f>IFERROR(MID(A10195,1,FIND("{",A10195)-1),A10195)</f>
        <v/>
      </c>
      <c r="C10195" s="1">
        <f>IFERROR(MID(A10195,FIND("{",A10195)+1,FIND("}",A10195)-FIND("{",A10195)-1),"")</f>
        <v/>
      </c>
      <c r="D10195" s="1">
        <f>IF('Raw data'!B10195=0,"",'Raw data'!B10195)</f>
        <v/>
      </c>
      <c r="E10195" s="1">
        <f>IF('Raw data'!C10195=0,"",'Raw data'!C10195)</f>
        <v/>
      </c>
      <c r="F10195" s="1">
        <f>IF('Raw data'!D10195=0,"",'Raw data'!D10195)</f>
        <v/>
      </c>
      <c r="H10195" s="8">
        <f>IFERROR(IF(COUNTIF(E10195:F10195,0)=2,"",IF(COUNTIF(E10195:F10195,0)=1,0,E10195/SUM(E10195:F10195))),"")</f>
        <v/>
      </c>
      <c r="I10195" s="1">
        <f>IFERROR(RANK(H10195,H:H),"")</f>
        <v/>
      </c>
      <c r="K10195" s="1">
        <f>IF(D10195&lt;J$2,1,IF(D10195&lt;J$3,2,IF(D10195&lt;J$4,3,IF(D10195="","",4))))</f>
        <v/>
      </c>
      <c r="M10195" s="1">
        <f>IF(K10195="","",IF(K10195&gt;Figures!B$6-1,"yes","no"))</f>
        <v/>
      </c>
      <c r="N10195" s="8">
        <f>IF(H10195="","",IF(M10195="yes",H10195,0))</f>
        <v/>
      </c>
      <c r="O10195" s="1">
        <f>IFERROR(RANK(N10195,N:N),"")</f>
        <v/>
      </c>
    </row>
    <row r="10196">
      <c r="A10196" s="1">
        <f>IF('Raw data'!A10196="","",'Raw data'!A10196)</f>
        <v/>
      </c>
      <c r="B10196" s="1">
        <f>IFERROR(MID(A10196,1,FIND("{",A10196)-1),A10196)</f>
        <v/>
      </c>
      <c r="C10196" s="1">
        <f>IFERROR(MID(A10196,FIND("{",A10196)+1,FIND("}",A10196)-FIND("{",A10196)-1),"")</f>
        <v/>
      </c>
      <c r="D10196" s="1">
        <f>IF('Raw data'!B10196=0,"",'Raw data'!B10196)</f>
        <v/>
      </c>
      <c r="E10196" s="1">
        <f>IF('Raw data'!C10196=0,"",'Raw data'!C10196)</f>
        <v/>
      </c>
      <c r="F10196" s="1">
        <f>IF('Raw data'!D10196=0,"",'Raw data'!D10196)</f>
        <v/>
      </c>
      <c r="H10196" s="8">
        <f>IFERROR(IF(COUNTIF(E10196:F10196,0)=2,"",IF(COUNTIF(E10196:F10196,0)=1,0,E10196/SUM(E10196:F10196))),"")</f>
        <v/>
      </c>
      <c r="I10196" s="1">
        <f>IFERROR(RANK(H10196,H:H),"")</f>
        <v/>
      </c>
      <c r="K10196" s="1">
        <f>IF(D10196&lt;J$2,1,IF(D10196&lt;J$3,2,IF(D10196&lt;J$4,3,IF(D10196="","",4))))</f>
        <v/>
      </c>
      <c r="M10196" s="1">
        <f>IF(K10196="","",IF(K10196&gt;Figures!B$6-1,"yes","no"))</f>
        <v/>
      </c>
      <c r="N10196" s="8">
        <f>IF(H10196="","",IF(M10196="yes",H10196,0))</f>
        <v/>
      </c>
      <c r="O10196" s="1">
        <f>IFERROR(RANK(N10196,N:N),"")</f>
        <v/>
      </c>
    </row>
    <row r="10197">
      <c r="A10197" s="1">
        <f>IF('Raw data'!A10197="","",'Raw data'!A10197)</f>
        <v/>
      </c>
      <c r="B10197" s="1">
        <f>IFERROR(MID(A10197,1,FIND("{",A10197)-1),A10197)</f>
        <v/>
      </c>
      <c r="C10197" s="1">
        <f>IFERROR(MID(A10197,FIND("{",A10197)+1,FIND("}",A10197)-FIND("{",A10197)-1),"")</f>
        <v/>
      </c>
      <c r="D10197" s="1">
        <f>IF('Raw data'!B10197=0,"",'Raw data'!B10197)</f>
        <v/>
      </c>
      <c r="E10197" s="1">
        <f>IF('Raw data'!C10197=0,"",'Raw data'!C10197)</f>
        <v/>
      </c>
      <c r="F10197" s="1">
        <f>IF('Raw data'!D10197=0,"",'Raw data'!D10197)</f>
        <v/>
      </c>
      <c r="H10197" s="8">
        <f>IFERROR(IF(COUNTIF(E10197:F10197,0)=2,"",IF(COUNTIF(E10197:F10197,0)=1,0,E10197/SUM(E10197:F10197))),"")</f>
        <v/>
      </c>
      <c r="I10197" s="1">
        <f>IFERROR(RANK(H10197,H:H),"")</f>
        <v/>
      </c>
      <c r="K10197" s="1">
        <f>IF(D10197&lt;J$2,1,IF(D10197&lt;J$3,2,IF(D10197&lt;J$4,3,IF(D10197="","",4))))</f>
        <v/>
      </c>
      <c r="M10197" s="1">
        <f>IF(K10197="","",IF(K10197&gt;Figures!B$6-1,"yes","no"))</f>
        <v/>
      </c>
      <c r="N10197" s="8">
        <f>IF(H10197="","",IF(M10197="yes",H10197,0))</f>
        <v/>
      </c>
      <c r="O10197" s="1">
        <f>IFERROR(RANK(N10197,N:N),"")</f>
        <v/>
      </c>
    </row>
    <row r="10198">
      <c r="A10198" s="1">
        <f>IF('Raw data'!A10198="","",'Raw data'!A10198)</f>
        <v/>
      </c>
      <c r="B10198" s="1">
        <f>IFERROR(MID(A10198,1,FIND("{",A10198)-1),A10198)</f>
        <v/>
      </c>
      <c r="C10198" s="1">
        <f>IFERROR(MID(A10198,FIND("{",A10198)+1,FIND("}",A10198)-FIND("{",A10198)-1),"")</f>
        <v/>
      </c>
      <c r="D10198" s="1">
        <f>IF('Raw data'!B10198=0,"",'Raw data'!B10198)</f>
        <v/>
      </c>
      <c r="E10198" s="1">
        <f>IF('Raw data'!C10198=0,"",'Raw data'!C10198)</f>
        <v/>
      </c>
      <c r="F10198" s="1">
        <f>IF('Raw data'!D10198=0,"",'Raw data'!D10198)</f>
        <v/>
      </c>
      <c r="H10198" s="8">
        <f>IFERROR(IF(COUNTIF(E10198:F10198,0)=2,"",IF(COUNTIF(E10198:F10198,0)=1,0,E10198/SUM(E10198:F10198))),"")</f>
        <v/>
      </c>
      <c r="I10198" s="1">
        <f>IFERROR(RANK(H10198,H:H),"")</f>
        <v/>
      </c>
      <c r="K10198" s="1">
        <f>IF(D10198&lt;J$2,1,IF(D10198&lt;J$3,2,IF(D10198&lt;J$4,3,IF(D10198="","",4))))</f>
        <v/>
      </c>
      <c r="M10198" s="1">
        <f>IF(K10198="","",IF(K10198&gt;Figures!B$6-1,"yes","no"))</f>
        <v/>
      </c>
      <c r="N10198" s="8">
        <f>IF(H10198="","",IF(M10198="yes",H10198,0))</f>
        <v/>
      </c>
      <c r="O10198" s="1">
        <f>IFERROR(RANK(N10198,N:N),"")</f>
        <v/>
      </c>
    </row>
    <row r="10199">
      <c r="A10199" s="1">
        <f>IF('Raw data'!A10199="","",'Raw data'!A10199)</f>
        <v/>
      </c>
      <c r="B10199" s="1">
        <f>IFERROR(MID(A10199,1,FIND("{",A10199)-1),A10199)</f>
        <v/>
      </c>
      <c r="C10199" s="1">
        <f>IFERROR(MID(A10199,FIND("{",A10199)+1,FIND("}",A10199)-FIND("{",A10199)-1),"")</f>
        <v/>
      </c>
      <c r="D10199" s="1">
        <f>IF('Raw data'!B10199=0,"",'Raw data'!B10199)</f>
        <v/>
      </c>
      <c r="E10199" s="1">
        <f>IF('Raw data'!C10199=0,"",'Raw data'!C10199)</f>
        <v/>
      </c>
      <c r="F10199" s="1">
        <f>IF('Raw data'!D10199=0,"",'Raw data'!D10199)</f>
        <v/>
      </c>
      <c r="H10199" s="8">
        <f>IFERROR(IF(COUNTIF(E10199:F10199,0)=2,"",IF(COUNTIF(E10199:F10199,0)=1,0,E10199/SUM(E10199:F10199))),"")</f>
        <v/>
      </c>
      <c r="I10199" s="1">
        <f>IFERROR(RANK(H10199,H:H),"")</f>
        <v/>
      </c>
      <c r="K10199" s="1">
        <f>IF(D10199&lt;J$2,1,IF(D10199&lt;J$3,2,IF(D10199&lt;J$4,3,IF(D10199="","",4))))</f>
        <v/>
      </c>
      <c r="M10199" s="1">
        <f>IF(K10199="","",IF(K10199&gt;Figures!B$6-1,"yes","no"))</f>
        <v/>
      </c>
      <c r="N10199" s="8">
        <f>IF(H10199="","",IF(M10199="yes",H10199,0))</f>
        <v/>
      </c>
      <c r="O10199" s="1">
        <f>IFERROR(RANK(N10199,N:N),"")</f>
        <v/>
      </c>
    </row>
    <row r="10200">
      <c r="A10200" s="1">
        <f>IF('Raw data'!A10200="","",'Raw data'!A10200)</f>
        <v/>
      </c>
      <c r="B10200" s="1">
        <f>IFERROR(MID(A10200,1,FIND("{",A10200)-1),A10200)</f>
        <v/>
      </c>
      <c r="C10200" s="1">
        <f>IFERROR(MID(A10200,FIND("{",A10200)+1,FIND("}",A10200)-FIND("{",A10200)-1),"")</f>
        <v/>
      </c>
      <c r="D10200" s="1">
        <f>IF('Raw data'!B10200=0,"",'Raw data'!B10200)</f>
        <v/>
      </c>
      <c r="E10200" s="1">
        <f>IF('Raw data'!C10200=0,"",'Raw data'!C10200)</f>
        <v/>
      </c>
      <c r="F10200" s="1">
        <f>IF('Raw data'!D10200=0,"",'Raw data'!D10200)</f>
        <v/>
      </c>
      <c r="H10200" s="8">
        <f>IFERROR(IF(COUNTIF(E10200:F10200,0)=2,"",IF(COUNTIF(E10200:F10200,0)=1,0,E10200/SUM(E10200:F10200))),"")</f>
        <v/>
      </c>
      <c r="I10200" s="1">
        <f>IFERROR(RANK(H10200,H:H),"")</f>
        <v/>
      </c>
      <c r="K10200" s="1">
        <f>IF(D10200&lt;J$2,1,IF(D10200&lt;J$3,2,IF(D10200&lt;J$4,3,IF(D10200="","",4))))</f>
        <v/>
      </c>
      <c r="M10200" s="1">
        <f>IF(K10200="","",IF(K10200&gt;Figures!B$6-1,"yes","no"))</f>
        <v/>
      </c>
      <c r="N10200" s="8">
        <f>IF(H10200="","",IF(M10200="yes",H10200,0))</f>
        <v/>
      </c>
      <c r="O10200" s="1">
        <f>IFERROR(RANK(N10200,N:N),"")</f>
        <v/>
      </c>
    </row>
    <row r="10201">
      <c r="A10201" s="1">
        <f>IF('Raw data'!A10201="","",'Raw data'!A10201)</f>
        <v/>
      </c>
      <c r="B10201" s="1">
        <f>IFERROR(MID(A10201,1,FIND("{",A10201)-1),A10201)</f>
        <v/>
      </c>
      <c r="C10201" s="1">
        <f>IFERROR(MID(A10201,FIND("{",A10201)+1,FIND("}",A10201)-FIND("{",A10201)-1),"")</f>
        <v/>
      </c>
      <c r="D10201" s="1">
        <f>IF('Raw data'!B10201=0,"",'Raw data'!B10201)</f>
        <v/>
      </c>
      <c r="E10201" s="1">
        <f>IF('Raw data'!C10201=0,"",'Raw data'!C10201)</f>
        <v/>
      </c>
      <c r="F10201" s="1">
        <f>IF('Raw data'!D10201=0,"",'Raw data'!D10201)</f>
        <v/>
      </c>
      <c r="H10201" s="8">
        <f>IFERROR(IF(COUNTIF(E10201:F10201,0)=2,"",IF(COUNTIF(E10201:F10201,0)=1,0,E10201/SUM(E10201:F10201))),"")</f>
        <v/>
      </c>
      <c r="I10201" s="1">
        <f>IFERROR(RANK(H10201,H:H),"")</f>
        <v/>
      </c>
      <c r="K10201" s="1">
        <f>IF(D10201&lt;J$2,1,IF(D10201&lt;J$3,2,IF(D10201&lt;J$4,3,IF(D10201="","",4))))</f>
        <v/>
      </c>
      <c r="M10201" s="1">
        <f>IF(K10201="","",IF(K10201&gt;Figures!B$6-1,"yes","no"))</f>
        <v/>
      </c>
      <c r="N10201" s="8">
        <f>IF(H10201="","",IF(M10201="yes",H10201,0))</f>
        <v/>
      </c>
      <c r="O10201" s="1">
        <f>IFERROR(RANK(N10201,N:N),"")</f>
        <v/>
      </c>
    </row>
    <row r="10202">
      <c r="A10202" s="1">
        <f>IF('Raw data'!A10202="","",'Raw data'!A10202)</f>
        <v/>
      </c>
      <c r="B10202" s="1">
        <f>IFERROR(MID(A10202,1,FIND("{",A10202)-1),A10202)</f>
        <v/>
      </c>
      <c r="C10202" s="1">
        <f>IFERROR(MID(A10202,FIND("{",A10202)+1,FIND("}",A10202)-FIND("{",A10202)-1),"")</f>
        <v/>
      </c>
      <c r="D10202" s="1">
        <f>IF('Raw data'!B10202=0,"",'Raw data'!B10202)</f>
        <v/>
      </c>
      <c r="E10202" s="1">
        <f>IF('Raw data'!C10202=0,"",'Raw data'!C10202)</f>
        <v/>
      </c>
      <c r="F10202" s="1">
        <f>IF('Raw data'!D10202=0,"",'Raw data'!D10202)</f>
        <v/>
      </c>
      <c r="H10202" s="8">
        <f>IFERROR(IF(COUNTIF(E10202:F10202,0)=2,"",IF(COUNTIF(E10202:F10202,0)=1,0,E10202/SUM(E10202:F10202))),"")</f>
        <v/>
      </c>
      <c r="I10202" s="1">
        <f>IFERROR(RANK(H10202,H:H),"")</f>
        <v/>
      </c>
      <c r="K10202" s="1">
        <f>IF(D10202&lt;J$2,1,IF(D10202&lt;J$3,2,IF(D10202&lt;J$4,3,IF(D10202="","",4))))</f>
        <v/>
      </c>
      <c r="M10202" s="1">
        <f>IF(K10202="","",IF(K10202&gt;Figures!B$6-1,"yes","no"))</f>
        <v/>
      </c>
      <c r="N10202" s="8">
        <f>IF(H10202="","",IF(M10202="yes",H10202,0))</f>
        <v/>
      </c>
      <c r="O10202" s="1">
        <f>IFERROR(RANK(N10202,N:N),"")</f>
        <v/>
      </c>
    </row>
    <row r="10203">
      <c r="A10203" s="1">
        <f>IF('Raw data'!A10203="","",'Raw data'!A10203)</f>
        <v/>
      </c>
      <c r="B10203" s="1">
        <f>IFERROR(MID(A10203,1,FIND("{",A10203)-1),A10203)</f>
        <v/>
      </c>
      <c r="C10203" s="1">
        <f>IFERROR(MID(A10203,FIND("{",A10203)+1,FIND("}",A10203)-FIND("{",A10203)-1),"")</f>
        <v/>
      </c>
      <c r="D10203" s="1">
        <f>IF('Raw data'!B10203=0,"",'Raw data'!B10203)</f>
        <v/>
      </c>
      <c r="E10203" s="1">
        <f>IF('Raw data'!C10203=0,"",'Raw data'!C10203)</f>
        <v/>
      </c>
      <c r="F10203" s="1">
        <f>IF('Raw data'!D10203=0,"",'Raw data'!D10203)</f>
        <v/>
      </c>
      <c r="H10203" s="8">
        <f>IFERROR(IF(COUNTIF(E10203:F10203,0)=2,"",IF(COUNTIF(E10203:F10203,0)=1,0,E10203/SUM(E10203:F10203))),"")</f>
        <v/>
      </c>
      <c r="I10203" s="1">
        <f>IFERROR(RANK(H10203,H:H),"")</f>
        <v/>
      </c>
      <c r="K10203" s="1">
        <f>IF(D10203&lt;J$2,1,IF(D10203&lt;J$3,2,IF(D10203&lt;J$4,3,IF(D10203="","",4))))</f>
        <v/>
      </c>
      <c r="M10203" s="1">
        <f>IF(K10203="","",IF(K10203&gt;Figures!B$6-1,"yes","no"))</f>
        <v/>
      </c>
      <c r="N10203" s="8">
        <f>IF(H10203="","",IF(M10203="yes",H10203,0))</f>
        <v/>
      </c>
      <c r="O10203" s="1">
        <f>IFERROR(RANK(N10203,N:N),"")</f>
        <v/>
      </c>
    </row>
    <row r="10204">
      <c r="A10204" s="1">
        <f>IF('Raw data'!A10204="","",'Raw data'!A10204)</f>
        <v/>
      </c>
      <c r="B10204" s="1">
        <f>IFERROR(MID(A10204,1,FIND("{",A10204)-1),A10204)</f>
        <v/>
      </c>
      <c r="C10204" s="1">
        <f>IFERROR(MID(A10204,FIND("{",A10204)+1,FIND("}",A10204)-FIND("{",A10204)-1),"")</f>
        <v/>
      </c>
      <c r="D10204" s="1">
        <f>IF('Raw data'!B10204=0,"",'Raw data'!B10204)</f>
        <v/>
      </c>
      <c r="E10204" s="1">
        <f>IF('Raw data'!C10204=0,"",'Raw data'!C10204)</f>
        <v/>
      </c>
      <c r="F10204" s="1">
        <f>IF('Raw data'!D10204=0,"",'Raw data'!D10204)</f>
        <v/>
      </c>
      <c r="H10204" s="8">
        <f>IFERROR(IF(COUNTIF(E10204:F10204,0)=2,"",IF(COUNTIF(E10204:F10204,0)=1,0,E10204/SUM(E10204:F10204))),"")</f>
        <v/>
      </c>
      <c r="I10204" s="1">
        <f>IFERROR(RANK(H10204,H:H),"")</f>
        <v/>
      </c>
      <c r="K10204" s="1">
        <f>IF(D10204&lt;J$2,1,IF(D10204&lt;J$3,2,IF(D10204&lt;J$4,3,IF(D10204="","",4))))</f>
        <v/>
      </c>
      <c r="M10204" s="1">
        <f>IF(K10204="","",IF(K10204&gt;Figures!B$6-1,"yes","no"))</f>
        <v/>
      </c>
      <c r="N10204" s="8">
        <f>IF(H10204="","",IF(M10204="yes",H10204,0))</f>
        <v/>
      </c>
      <c r="O10204" s="1">
        <f>IFERROR(RANK(N10204,N:N),"")</f>
        <v/>
      </c>
    </row>
    <row r="10205">
      <c r="A10205" s="1">
        <f>IF('Raw data'!A10205="","",'Raw data'!A10205)</f>
        <v/>
      </c>
      <c r="B10205" s="1">
        <f>IFERROR(MID(A10205,1,FIND("{",A10205)-1),A10205)</f>
        <v/>
      </c>
      <c r="C10205" s="1">
        <f>IFERROR(MID(A10205,FIND("{",A10205)+1,FIND("}",A10205)-FIND("{",A10205)-1),"")</f>
        <v/>
      </c>
      <c r="D10205" s="1">
        <f>IF('Raw data'!B10205=0,"",'Raw data'!B10205)</f>
        <v/>
      </c>
      <c r="E10205" s="1">
        <f>IF('Raw data'!C10205=0,"",'Raw data'!C10205)</f>
        <v/>
      </c>
      <c r="F10205" s="1">
        <f>IF('Raw data'!D10205=0,"",'Raw data'!D10205)</f>
        <v/>
      </c>
      <c r="H10205" s="8">
        <f>IFERROR(IF(COUNTIF(E10205:F10205,0)=2,"",IF(COUNTIF(E10205:F10205,0)=1,0,E10205/SUM(E10205:F10205))),"")</f>
        <v/>
      </c>
      <c r="I10205" s="1">
        <f>IFERROR(RANK(H10205,H:H),"")</f>
        <v/>
      </c>
      <c r="K10205" s="1">
        <f>IF(D10205&lt;J$2,1,IF(D10205&lt;J$3,2,IF(D10205&lt;J$4,3,IF(D10205="","",4))))</f>
        <v/>
      </c>
      <c r="M10205" s="1">
        <f>IF(K10205="","",IF(K10205&gt;Figures!B$6-1,"yes","no"))</f>
        <v/>
      </c>
      <c r="N10205" s="8">
        <f>IF(H10205="","",IF(M10205="yes",H10205,0))</f>
        <v/>
      </c>
      <c r="O10205" s="1">
        <f>IFERROR(RANK(N10205,N:N),"")</f>
        <v/>
      </c>
    </row>
    <row r="10206">
      <c r="A10206" s="1">
        <f>IF('Raw data'!A10206="","",'Raw data'!A10206)</f>
        <v/>
      </c>
      <c r="B10206" s="1">
        <f>IFERROR(MID(A10206,1,FIND("{",A10206)-1),A10206)</f>
        <v/>
      </c>
      <c r="C10206" s="1">
        <f>IFERROR(MID(A10206,FIND("{",A10206)+1,FIND("}",A10206)-FIND("{",A10206)-1),"")</f>
        <v/>
      </c>
      <c r="D10206" s="1">
        <f>IF('Raw data'!B10206=0,"",'Raw data'!B10206)</f>
        <v/>
      </c>
      <c r="E10206" s="1">
        <f>IF('Raw data'!C10206=0,"",'Raw data'!C10206)</f>
        <v/>
      </c>
      <c r="F10206" s="1">
        <f>IF('Raw data'!D10206=0,"",'Raw data'!D10206)</f>
        <v/>
      </c>
      <c r="H10206" s="8">
        <f>IFERROR(IF(COUNTIF(E10206:F10206,0)=2,"",IF(COUNTIF(E10206:F10206,0)=1,0,E10206/SUM(E10206:F10206))),"")</f>
        <v/>
      </c>
      <c r="I10206" s="1">
        <f>IFERROR(RANK(H10206,H:H),"")</f>
        <v/>
      </c>
      <c r="K10206" s="1">
        <f>IF(D10206&lt;J$2,1,IF(D10206&lt;J$3,2,IF(D10206&lt;J$4,3,IF(D10206="","",4))))</f>
        <v/>
      </c>
      <c r="M10206" s="1">
        <f>IF(K10206="","",IF(K10206&gt;Figures!B$6-1,"yes","no"))</f>
        <v/>
      </c>
      <c r="N10206" s="8">
        <f>IF(H10206="","",IF(M10206="yes",H10206,0))</f>
        <v/>
      </c>
      <c r="O10206" s="1">
        <f>IFERROR(RANK(N10206,N:N),"")</f>
        <v/>
      </c>
    </row>
    <row r="10207">
      <c r="A10207" s="1">
        <f>IF('Raw data'!A10207="","",'Raw data'!A10207)</f>
        <v/>
      </c>
      <c r="B10207" s="1">
        <f>IFERROR(MID(A10207,1,FIND("{",A10207)-1),A10207)</f>
        <v/>
      </c>
      <c r="C10207" s="1">
        <f>IFERROR(MID(A10207,FIND("{",A10207)+1,FIND("}",A10207)-FIND("{",A10207)-1),"")</f>
        <v/>
      </c>
      <c r="D10207" s="1">
        <f>IF('Raw data'!B10207=0,"",'Raw data'!B10207)</f>
        <v/>
      </c>
      <c r="E10207" s="1">
        <f>IF('Raw data'!C10207=0,"",'Raw data'!C10207)</f>
        <v/>
      </c>
      <c r="F10207" s="1">
        <f>IF('Raw data'!D10207=0,"",'Raw data'!D10207)</f>
        <v/>
      </c>
      <c r="H10207" s="8">
        <f>IFERROR(IF(COUNTIF(E10207:F10207,0)=2,"",IF(COUNTIF(E10207:F10207,0)=1,0,E10207/SUM(E10207:F10207))),"")</f>
        <v/>
      </c>
      <c r="I10207" s="1">
        <f>IFERROR(RANK(H10207,H:H),"")</f>
        <v/>
      </c>
      <c r="K10207" s="1">
        <f>IF(D10207&lt;J$2,1,IF(D10207&lt;J$3,2,IF(D10207&lt;J$4,3,IF(D10207="","",4))))</f>
        <v/>
      </c>
      <c r="M10207" s="1">
        <f>IF(K10207="","",IF(K10207&gt;Figures!B$6-1,"yes","no"))</f>
        <v/>
      </c>
      <c r="N10207" s="8">
        <f>IF(H10207="","",IF(M10207="yes",H10207,0))</f>
        <v/>
      </c>
      <c r="O10207" s="1">
        <f>IFERROR(RANK(N10207,N:N),"")</f>
        <v/>
      </c>
    </row>
    <row r="10208">
      <c r="A10208" s="1">
        <f>IF('Raw data'!A10208="","",'Raw data'!A10208)</f>
        <v/>
      </c>
      <c r="B10208" s="1">
        <f>IFERROR(MID(A10208,1,FIND("{",A10208)-1),A10208)</f>
        <v/>
      </c>
      <c r="C10208" s="1">
        <f>IFERROR(MID(A10208,FIND("{",A10208)+1,FIND("}",A10208)-FIND("{",A10208)-1),"")</f>
        <v/>
      </c>
      <c r="D10208" s="1">
        <f>IF('Raw data'!B10208=0,"",'Raw data'!B10208)</f>
        <v/>
      </c>
      <c r="E10208" s="1">
        <f>IF('Raw data'!C10208=0,"",'Raw data'!C10208)</f>
        <v/>
      </c>
      <c r="F10208" s="1">
        <f>IF('Raw data'!D10208=0,"",'Raw data'!D10208)</f>
        <v/>
      </c>
      <c r="H10208" s="8">
        <f>IFERROR(IF(COUNTIF(E10208:F10208,0)=2,"",IF(COUNTIF(E10208:F10208,0)=1,0,E10208/SUM(E10208:F10208))),"")</f>
        <v/>
      </c>
      <c r="I10208" s="1">
        <f>IFERROR(RANK(H10208,H:H),"")</f>
        <v/>
      </c>
      <c r="K10208" s="1">
        <f>IF(D10208&lt;J$2,1,IF(D10208&lt;J$3,2,IF(D10208&lt;J$4,3,IF(D10208="","",4))))</f>
        <v/>
      </c>
      <c r="M10208" s="1">
        <f>IF(K10208="","",IF(K10208&gt;Figures!B$6-1,"yes","no"))</f>
        <v/>
      </c>
      <c r="N10208" s="8">
        <f>IF(H10208="","",IF(M10208="yes",H10208,0))</f>
        <v/>
      </c>
      <c r="O10208" s="1">
        <f>IFERROR(RANK(N10208,N:N),"")</f>
        <v/>
      </c>
    </row>
    <row r="10209">
      <c r="A10209" s="1">
        <f>IF('Raw data'!A10209="","",'Raw data'!A10209)</f>
        <v/>
      </c>
      <c r="B10209" s="1">
        <f>IFERROR(MID(A10209,1,FIND("{",A10209)-1),A10209)</f>
        <v/>
      </c>
      <c r="C10209" s="1">
        <f>IFERROR(MID(A10209,FIND("{",A10209)+1,FIND("}",A10209)-FIND("{",A10209)-1),"")</f>
        <v/>
      </c>
      <c r="D10209" s="1">
        <f>IF('Raw data'!B10209=0,"",'Raw data'!B10209)</f>
        <v/>
      </c>
      <c r="E10209" s="1">
        <f>IF('Raw data'!C10209=0,"",'Raw data'!C10209)</f>
        <v/>
      </c>
      <c r="F10209" s="1">
        <f>IF('Raw data'!D10209=0,"",'Raw data'!D10209)</f>
        <v/>
      </c>
      <c r="H10209" s="8">
        <f>IFERROR(IF(COUNTIF(E10209:F10209,0)=2,"",IF(COUNTIF(E10209:F10209,0)=1,0,E10209/SUM(E10209:F10209))),"")</f>
        <v/>
      </c>
      <c r="I10209" s="1">
        <f>IFERROR(RANK(H10209,H:H),"")</f>
        <v/>
      </c>
      <c r="K10209" s="1">
        <f>IF(D10209&lt;J$2,1,IF(D10209&lt;J$3,2,IF(D10209&lt;J$4,3,IF(D10209="","",4))))</f>
        <v/>
      </c>
      <c r="M10209" s="1">
        <f>IF(K10209="","",IF(K10209&gt;Figures!B$6-1,"yes","no"))</f>
        <v/>
      </c>
      <c r="N10209" s="8">
        <f>IF(H10209="","",IF(M10209="yes",H10209,0))</f>
        <v/>
      </c>
      <c r="O10209" s="1">
        <f>IFERROR(RANK(N10209,N:N),"")</f>
        <v/>
      </c>
    </row>
    <row r="10210">
      <c r="A10210" s="1">
        <f>IF('Raw data'!A10210="","",'Raw data'!A10210)</f>
        <v/>
      </c>
      <c r="B10210" s="1">
        <f>IFERROR(MID(A10210,1,FIND("{",A10210)-1),A10210)</f>
        <v/>
      </c>
      <c r="C10210" s="1">
        <f>IFERROR(MID(A10210,FIND("{",A10210)+1,FIND("}",A10210)-FIND("{",A10210)-1),"")</f>
        <v/>
      </c>
      <c r="D10210" s="1">
        <f>IF('Raw data'!B10210=0,"",'Raw data'!B10210)</f>
        <v/>
      </c>
      <c r="E10210" s="1">
        <f>IF('Raw data'!C10210=0,"",'Raw data'!C10210)</f>
        <v/>
      </c>
      <c r="F10210" s="1">
        <f>IF('Raw data'!D10210=0,"",'Raw data'!D10210)</f>
        <v/>
      </c>
      <c r="H10210" s="8">
        <f>IFERROR(IF(COUNTIF(E10210:F10210,0)=2,"",IF(COUNTIF(E10210:F10210,0)=1,0,E10210/SUM(E10210:F10210))),"")</f>
        <v/>
      </c>
      <c r="I10210" s="1">
        <f>IFERROR(RANK(H10210,H:H),"")</f>
        <v/>
      </c>
      <c r="K10210" s="1">
        <f>IF(D10210&lt;J$2,1,IF(D10210&lt;J$3,2,IF(D10210&lt;J$4,3,IF(D10210="","",4))))</f>
        <v/>
      </c>
      <c r="M10210" s="1">
        <f>IF(K10210="","",IF(K10210&gt;Figures!B$6-1,"yes","no"))</f>
        <v/>
      </c>
      <c r="N10210" s="8">
        <f>IF(H10210="","",IF(M10210="yes",H10210,0))</f>
        <v/>
      </c>
      <c r="O10210" s="1">
        <f>IFERROR(RANK(N10210,N:N),"")</f>
        <v/>
      </c>
    </row>
    <row r="10211">
      <c r="A10211" s="1">
        <f>IF('Raw data'!A10211="","",'Raw data'!A10211)</f>
        <v/>
      </c>
      <c r="B10211" s="1">
        <f>IFERROR(MID(A10211,1,FIND("{",A10211)-1),A10211)</f>
        <v/>
      </c>
      <c r="C10211" s="1">
        <f>IFERROR(MID(A10211,FIND("{",A10211)+1,FIND("}",A10211)-FIND("{",A10211)-1),"")</f>
        <v/>
      </c>
      <c r="D10211" s="1">
        <f>IF('Raw data'!B10211=0,"",'Raw data'!B10211)</f>
        <v/>
      </c>
      <c r="E10211" s="1">
        <f>IF('Raw data'!C10211=0,"",'Raw data'!C10211)</f>
        <v/>
      </c>
      <c r="F10211" s="1">
        <f>IF('Raw data'!D10211=0,"",'Raw data'!D10211)</f>
        <v/>
      </c>
      <c r="H10211" s="8">
        <f>IFERROR(IF(COUNTIF(E10211:F10211,0)=2,"",IF(COUNTIF(E10211:F10211,0)=1,0,E10211/SUM(E10211:F10211))),"")</f>
        <v/>
      </c>
      <c r="I10211" s="1">
        <f>IFERROR(RANK(H10211,H:H),"")</f>
        <v/>
      </c>
      <c r="K10211" s="1">
        <f>IF(D10211&lt;J$2,1,IF(D10211&lt;J$3,2,IF(D10211&lt;J$4,3,IF(D10211="","",4))))</f>
        <v/>
      </c>
      <c r="M10211" s="1">
        <f>IF(K10211="","",IF(K10211&gt;Figures!B$6-1,"yes","no"))</f>
        <v/>
      </c>
      <c r="N10211" s="8">
        <f>IF(H10211="","",IF(M10211="yes",H10211,0))</f>
        <v/>
      </c>
      <c r="O10211" s="1">
        <f>IFERROR(RANK(N10211,N:N),"")</f>
        <v/>
      </c>
    </row>
    <row r="10212">
      <c r="A10212" s="1">
        <f>IF('Raw data'!A10212="","",'Raw data'!A10212)</f>
        <v/>
      </c>
      <c r="B10212" s="1">
        <f>IFERROR(MID(A10212,1,FIND("{",A10212)-1),A10212)</f>
        <v/>
      </c>
      <c r="C10212" s="1">
        <f>IFERROR(MID(A10212,FIND("{",A10212)+1,FIND("}",A10212)-FIND("{",A10212)-1),"")</f>
        <v/>
      </c>
      <c r="D10212" s="1">
        <f>IF('Raw data'!B10212=0,"",'Raw data'!B10212)</f>
        <v/>
      </c>
      <c r="E10212" s="1">
        <f>IF('Raw data'!C10212=0,"",'Raw data'!C10212)</f>
        <v/>
      </c>
      <c r="F10212" s="1">
        <f>IF('Raw data'!D10212=0,"",'Raw data'!D10212)</f>
        <v/>
      </c>
      <c r="H10212" s="8">
        <f>IFERROR(IF(COUNTIF(E10212:F10212,0)=2,"",IF(COUNTIF(E10212:F10212,0)=1,0,E10212/SUM(E10212:F10212))),"")</f>
        <v/>
      </c>
      <c r="I10212" s="1">
        <f>IFERROR(RANK(H10212,H:H),"")</f>
        <v/>
      </c>
      <c r="K10212" s="1">
        <f>IF(D10212&lt;J$2,1,IF(D10212&lt;J$3,2,IF(D10212&lt;J$4,3,IF(D10212="","",4))))</f>
        <v/>
      </c>
      <c r="M10212" s="1">
        <f>IF(K10212="","",IF(K10212&gt;Figures!B$6-1,"yes","no"))</f>
        <v/>
      </c>
      <c r="N10212" s="8">
        <f>IF(H10212="","",IF(M10212="yes",H10212,0))</f>
        <v/>
      </c>
      <c r="O10212" s="1">
        <f>IFERROR(RANK(N10212,N:N),"")</f>
        <v/>
      </c>
    </row>
    <row r="10213">
      <c r="A10213" s="1">
        <f>IF('Raw data'!A10213="","",'Raw data'!A10213)</f>
        <v/>
      </c>
      <c r="B10213" s="1">
        <f>IFERROR(MID(A10213,1,FIND("{",A10213)-1),A10213)</f>
        <v/>
      </c>
      <c r="C10213" s="1">
        <f>IFERROR(MID(A10213,FIND("{",A10213)+1,FIND("}",A10213)-FIND("{",A10213)-1),"")</f>
        <v/>
      </c>
      <c r="D10213" s="1">
        <f>IF('Raw data'!B10213=0,"",'Raw data'!B10213)</f>
        <v/>
      </c>
      <c r="E10213" s="1">
        <f>IF('Raw data'!C10213=0,"",'Raw data'!C10213)</f>
        <v/>
      </c>
      <c r="F10213" s="1">
        <f>IF('Raw data'!D10213=0,"",'Raw data'!D10213)</f>
        <v/>
      </c>
      <c r="H10213" s="8">
        <f>IFERROR(IF(COUNTIF(E10213:F10213,0)=2,"",IF(COUNTIF(E10213:F10213,0)=1,0,E10213/SUM(E10213:F10213))),"")</f>
        <v/>
      </c>
      <c r="I10213" s="1">
        <f>IFERROR(RANK(H10213,H:H),"")</f>
        <v/>
      </c>
      <c r="K10213" s="1">
        <f>IF(D10213&lt;J$2,1,IF(D10213&lt;J$3,2,IF(D10213&lt;J$4,3,IF(D10213="","",4))))</f>
        <v/>
      </c>
      <c r="M10213" s="1">
        <f>IF(K10213="","",IF(K10213&gt;Figures!B$6-1,"yes","no"))</f>
        <v/>
      </c>
      <c r="N10213" s="8">
        <f>IF(H10213="","",IF(M10213="yes",H10213,0))</f>
        <v/>
      </c>
      <c r="O10213" s="1">
        <f>IFERROR(RANK(N10213,N:N),"")</f>
        <v/>
      </c>
    </row>
    <row r="10214">
      <c r="A10214" s="1">
        <f>IF('Raw data'!A10214="","",'Raw data'!A10214)</f>
        <v/>
      </c>
      <c r="B10214" s="1">
        <f>IFERROR(MID(A10214,1,FIND("{",A10214)-1),A10214)</f>
        <v/>
      </c>
      <c r="C10214" s="1">
        <f>IFERROR(MID(A10214,FIND("{",A10214)+1,FIND("}",A10214)-FIND("{",A10214)-1),"")</f>
        <v/>
      </c>
      <c r="D10214" s="1">
        <f>IF('Raw data'!B10214=0,"",'Raw data'!B10214)</f>
        <v/>
      </c>
      <c r="E10214" s="1">
        <f>IF('Raw data'!C10214=0,"",'Raw data'!C10214)</f>
        <v/>
      </c>
      <c r="F10214" s="1">
        <f>IF('Raw data'!D10214=0,"",'Raw data'!D10214)</f>
        <v/>
      </c>
      <c r="H10214" s="8">
        <f>IFERROR(IF(COUNTIF(E10214:F10214,0)=2,"",IF(COUNTIF(E10214:F10214,0)=1,0,E10214/SUM(E10214:F10214))),"")</f>
        <v/>
      </c>
      <c r="I10214" s="1">
        <f>IFERROR(RANK(H10214,H:H),"")</f>
        <v/>
      </c>
      <c r="K10214" s="1">
        <f>IF(D10214&lt;J$2,1,IF(D10214&lt;J$3,2,IF(D10214&lt;J$4,3,IF(D10214="","",4))))</f>
        <v/>
      </c>
      <c r="M10214" s="1">
        <f>IF(K10214="","",IF(K10214&gt;Figures!B$6-1,"yes","no"))</f>
        <v/>
      </c>
      <c r="N10214" s="8">
        <f>IF(H10214="","",IF(M10214="yes",H10214,0))</f>
        <v/>
      </c>
      <c r="O10214" s="1">
        <f>IFERROR(RANK(N10214,N:N),"")</f>
        <v/>
      </c>
    </row>
    <row r="10215">
      <c r="A10215" s="1">
        <f>IF('Raw data'!A10215="","",'Raw data'!A10215)</f>
        <v/>
      </c>
      <c r="B10215" s="1">
        <f>IFERROR(MID(A10215,1,FIND("{",A10215)-1),A10215)</f>
        <v/>
      </c>
      <c r="C10215" s="1">
        <f>IFERROR(MID(A10215,FIND("{",A10215)+1,FIND("}",A10215)-FIND("{",A10215)-1),"")</f>
        <v/>
      </c>
      <c r="D10215" s="1">
        <f>IF('Raw data'!B10215=0,"",'Raw data'!B10215)</f>
        <v/>
      </c>
      <c r="E10215" s="1">
        <f>IF('Raw data'!C10215=0,"",'Raw data'!C10215)</f>
        <v/>
      </c>
      <c r="F10215" s="1">
        <f>IF('Raw data'!D10215=0,"",'Raw data'!D10215)</f>
        <v/>
      </c>
      <c r="H10215" s="8">
        <f>IFERROR(IF(COUNTIF(E10215:F10215,0)=2,"",IF(COUNTIF(E10215:F10215,0)=1,0,E10215/SUM(E10215:F10215))),"")</f>
        <v/>
      </c>
      <c r="I10215" s="1">
        <f>IFERROR(RANK(H10215,H:H),"")</f>
        <v/>
      </c>
      <c r="K10215" s="1">
        <f>IF(D10215&lt;J$2,1,IF(D10215&lt;J$3,2,IF(D10215&lt;J$4,3,IF(D10215="","",4))))</f>
        <v/>
      </c>
      <c r="M10215" s="1">
        <f>IF(K10215="","",IF(K10215&gt;Figures!B$6-1,"yes","no"))</f>
        <v/>
      </c>
      <c r="N10215" s="8">
        <f>IF(H10215="","",IF(M10215="yes",H10215,0))</f>
        <v/>
      </c>
      <c r="O10215" s="1">
        <f>IFERROR(RANK(N10215,N:N),"")</f>
        <v/>
      </c>
    </row>
    <row r="10216">
      <c r="A10216" s="1">
        <f>IF('Raw data'!A10216="","",'Raw data'!A10216)</f>
        <v/>
      </c>
      <c r="B10216" s="1">
        <f>IFERROR(MID(A10216,1,FIND("{",A10216)-1),A10216)</f>
        <v/>
      </c>
      <c r="C10216" s="1">
        <f>IFERROR(MID(A10216,FIND("{",A10216)+1,FIND("}",A10216)-FIND("{",A10216)-1),"")</f>
        <v/>
      </c>
      <c r="D10216" s="1">
        <f>IF('Raw data'!B10216=0,"",'Raw data'!B10216)</f>
        <v/>
      </c>
      <c r="E10216" s="1">
        <f>IF('Raw data'!C10216=0,"",'Raw data'!C10216)</f>
        <v/>
      </c>
      <c r="F10216" s="1">
        <f>IF('Raw data'!D10216=0,"",'Raw data'!D10216)</f>
        <v/>
      </c>
      <c r="H10216" s="8">
        <f>IFERROR(IF(COUNTIF(E10216:F10216,0)=2,"",IF(COUNTIF(E10216:F10216,0)=1,0,E10216/SUM(E10216:F10216))),"")</f>
        <v/>
      </c>
      <c r="I10216" s="1">
        <f>IFERROR(RANK(H10216,H:H),"")</f>
        <v/>
      </c>
      <c r="K10216" s="1">
        <f>IF(D10216&lt;J$2,1,IF(D10216&lt;J$3,2,IF(D10216&lt;J$4,3,IF(D10216="","",4))))</f>
        <v/>
      </c>
      <c r="M10216" s="1">
        <f>IF(K10216="","",IF(K10216&gt;Figures!B$6-1,"yes","no"))</f>
        <v/>
      </c>
      <c r="N10216" s="8">
        <f>IF(H10216="","",IF(M10216="yes",H10216,0))</f>
        <v/>
      </c>
      <c r="O10216" s="1">
        <f>IFERROR(RANK(N10216,N:N),"")</f>
        <v/>
      </c>
    </row>
    <row r="10217">
      <c r="A10217" s="1">
        <f>IF('Raw data'!A10217="","",'Raw data'!A10217)</f>
        <v/>
      </c>
      <c r="B10217" s="1">
        <f>IFERROR(MID(A10217,1,FIND("{",A10217)-1),A10217)</f>
        <v/>
      </c>
      <c r="C10217" s="1">
        <f>IFERROR(MID(A10217,FIND("{",A10217)+1,FIND("}",A10217)-FIND("{",A10217)-1),"")</f>
        <v/>
      </c>
      <c r="D10217" s="1">
        <f>IF('Raw data'!B10217=0,"",'Raw data'!B10217)</f>
        <v/>
      </c>
      <c r="E10217" s="1">
        <f>IF('Raw data'!C10217=0,"",'Raw data'!C10217)</f>
        <v/>
      </c>
      <c r="F10217" s="1">
        <f>IF('Raw data'!D10217=0,"",'Raw data'!D10217)</f>
        <v/>
      </c>
      <c r="H10217" s="8">
        <f>IFERROR(IF(COUNTIF(E10217:F10217,0)=2,"",IF(COUNTIF(E10217:F10217,0)=1,0,E10217/SUM(E10217:F10217))),"")</f>
        <v/>
      </c>
      <c r="I10217" s="1">
        <f>IFERROR(RANK(H10217,H:H),"")</f>
        <v/>
      </c>
      <c r="K10217" s="1">
        <f>IF(D10217&lt;J$2,1,IF(D10217&lt;J$3,2,IF(D10217&lt;J$4,3,IF(D10217="","",4))))</f>
        <v/>
      </c>
      <c r="M10217" s="1">
        <f>IF(K10217="","",IF(K10217&gt;Figures!B$6-1,"yes","no"))</f>
        <v/>
      </c>
      <c r="N10217" s="8">
        <f>IF(H10217="","",IF(M10217="yes",H10217,0))</f>
        <v/>
      </c>
      <c r="O10217" s="1">
        <f>IFERROR(RANK(N10217,N:N),"")</f>
        <v/>
      </c>
    </row>
    <row r="10218">
      <c r="A10218" s="1">
        <f>IF('Raw data'!A10218="","",'Raw data'!A10218)</f>
        <v/>
      </c>
      <c r="B10218" s="1">
        <f>IFERROR(MID(A10218,1,FIND("{",A10218)-1),A10218)</f>
        <v/>
      </c>
      <c r="C10218" s="1">
        <f>IFERROR(MID(A10218,FIND("{",A10218)+1,FIND("}",A10218)-FIND("{",A10218)-1),"")</f>
        <v/>
      </c>
      <c r="D10218" s="1">
        <f>IF('Raw data'!B10218=0,"",'Raw data'!B10218)</f>
        <v/>
      </c>
      <c r="E10218" s="1">
        <f>IF('Raw data'!C10218=0,"",'Raw data'!C10218)</f>
        <v/>
      </c>
      <c r="F10218" s="1">
        <f>IF('Raw data'!D10218=0,"",'Raw data'!D10218)</f>
        <v/>
      </c>
      <c r="H10218" s="8">
        <f>IFERROR(IF(COUNTIF(E10218:F10218,0)=2,"",IF(COUNTIF(E10218:F10218,0)=1,0,E10218/SUM(E10218:F10218))),"")</f>
        <v/>
      </c>
      <c r="I10218" s="1">
        <f>IFERROR(RANK(H10218,H:H),"")</f>
        <v/>
      </c>
      <c r="K10218" s="1">
        <f>IF(D10218&lt;J$2,1,IF(D10218&lt;J$3,2,IF(D10218&lt;J$4,3,IF(D10218="","",4))))</f>
        <v/>
      </c>
      <c r="M10218" s="1">
        <f>IF(K10218="","",IF(K10218&gt;Figures!B$6-1,"yes","no"))</f>
        <v/>
      </c>
      <c r="N10218" s="8">
        <f>IF(H10218="","",IF(M10218="yes",H10218,0))</f>
        <v/>
      </c>
      <c r="O10218" s="1">
        <f>IFERROR(RANK(N10218,N:N),"")</f>
        <v/>
      </c>
    </row>
    <row r="10219">
      <c r="A10219" s="1">
        <f>IF('Raw data'!A10219="","",'Raw data'!A10219)</f>
        <v/>
      </c>
      <c r="B10219" s="1">
        <f>IFERROR(MID(A10219,1,FIND("{",A10219)-1),A10219)</f>
        <v/>
      </c>
      <c r="C10219" s="1">
        <f>IFERROR(MID(A10219,FIND("{",A10219)+1,FIND("}",A10219)-FIND("{",A10219)-1),"")</f>
        <v/>
      </c>
      <c r="D10219" s="1">
        <f>IF('Raw data'!B10219=0,"",'Raw data'!B10219)</f>
        <v/>
      </c>
      <c r="E10219" s="1">
        <f>IF('Raw data'!C10219=0,"",'Raw data'!C10219)</f>
        <v/>
      </c>
      <c r="F10219" s="1">
        <f>IF('Raw data'!D10219=0,"",'Raw data'!D10219)</f>
        <v/>
      </c>
      <c r="H10219" s="8">
        <f>IFERROR(IF(COUNTIF(E10219:F10219,0)=2,"",IF(COUNTIF(E10219:F10219,0)=1,0,E10219/SUM(E10219:F10219))),"")</f>
        <v/>
      </c>
      <c r="I10219" s="1">
        <f>IFERROR(RANK(H10219,H:H),"")</f>
        <v/>
      </c>
      <c r="K10219" s="1">
        <f>IF(D10219&lt;J$2,1,IF(D10219&lt;J$3,2,IF(D10219&lt;J$4,3,IF(D10219="","",4))))</f>
        <v/>
      </c>
      <c r="M10219" s="1">
        <f>IF(K10219="","",IF(K10219&gt;Figures!B$6-1,"yes","no"))</f>
        <v/>
      </c>
      <c r="N10219" s="8">
        <f>IF(H10219="","",IF(M10219="yes",H10219,0))</f>
        <v/>
      </c>
      <c r="O10219" s="1">
        <f>IFERROR(RANK(N10219,N:N),"")</f>
        <v/>
      </c>
    </row>
    <row r="10220">
      <c r="A10220" s="1">
        <f>IF('Raw data'!A10220="","",'Raw data'!A10220)</f>
        <v/>
      </c>
      <c r="B10220" s="1">
        <f>IFERROR(MID(A10220,1,FIND("{",A10220)-1),A10220)</f>
        <v/>
      </c>
      <c r="C10220" s="1">
        <f>IFERROR(MID(A10220,FIND("{",A10220)+1,FIND("}",A10220)-FIND("{",A10220)-1),"")</f>
        <v/>
      </c>
      <c r="D10220" s="1">
        <f>IF('Raw data'!B10220=0,"",'Raw data'!B10220)</f>
        <v/>
      </c>
      <c r="E10220" s="1">
        <f>IF('Raw data'!C10220=0,"",'Raw data'!C10220)</f>
        <v/>
      </c>
      <c r="F10220" s="1">
        <f>IF('Raw data'!D10220=0,"",'Raw data'!D10220)</f>
        <v/>
      </c>
      <c r="H10220" s="8">
        <f>IFERROR(IF(COUNTIF(E10220:F10220,0)=2,"",IF(COUNTIF(E10220:F10220,0)=1,0,E10220/SUM(E10220:F10220))),"")</f>
        <v/>
      </c>
      <c r="I10220" s="1">
        <f>IFERROR(RANK(H10220,H:H),"")</f>
        <v/>
      </c>
      <c r="K10220" s="1">
        <f>IF(D10220&lt;J$2,1,IF(D10220&lt;J$3,2,IF(D10220&lt;J$4,3,IF(D10220="","",4))))</f>
        <v/>
      </c>
      <c r="M10220" s="1">
        <f>IF(K10220="","",IF(K10220&gt;Figures!B$6-1,"yes","no"))</f>
        <v/>
      </c>
      <c r="N10220" s="8">
        <f>IF(H10220="","",IF(M10220="yes",H10220,0))</f>
        <v/>
      </c>
      <c r="O10220" s="1">
        <f>IFERROR(RANK(N10220,N:N),"")</f>
        <v/>
      </c>
    </row>
    <row r="10221">
      <c r="A10221" s="1">
        <f>IF('Raw data'!A10221="","",'Raw data'!A10221)</f>
        <v/>
      </c>
      <c r="B10221" s="1">
        <f>IFERROR(MID(A10221,1,FIND("{",A10221)-1),A10221)</f>
        <v/>
      </c>
      <c r="C10221" s="1">
        <f>IFERROR(MID(A10221,FIND("{",A10221)+1,FIND("}",A10221)-FIND("{",A10221)-1),"")</f>
        <v/>
      </c>
      <c r="D10221" s="1">
        <f>IF('Raw data'!B10221=0,"",'Raw data'!B10221)</f>
        <v/>
      </c>
      <c r="E10221" s="1">
        <f>IF('Raw data'!C10221=0,"",'Raw data'!C10221)</f>
        <v/>
      </c>
      <c r="F10221" s="1">
        <f>IF('Raw data'!D10221=0,"",'Raw data'!D10221)</f>
        <v/>
      </c>
      <c r="H10221" s="8">
        <f>IFERROR(IF(COUNTIF(E10221:F10221,0)=2,"",IF(COUNTIF(E10221:F10221,0)=1,0,E10221/SUM(E10221:F10221))),"")</f>
        <v/>
      </c>
      <c r="I10221" s="1">
        <f>IFERROR(RANK(H10221,H:H),"")</f>
        <v/>
      </c>
      <c r="K10221" s="1">
        <f>IF(D10221&lt;J$2,1,IF(D10221&lt;J$3,2,IF(D10221&lt;J$4,3,IF(D10221="","",4))))</f>
        <v/>
      </c>
      <c r="M10221" s="1">
        <f>IF(K10221="","",IF(K10221&gt;Figures!B$6-1,"yes","no"))</f>
        <v/>
      </c>
      <c r="N10221" s="8">
        <f>IF(H10221="","",IF(M10221="yes",H10221,0))</f>
        <v/>
      </c>
      <c r="O10221" s="1">
        <f>IFERROR(RANK(N10221,N:N),"")</f>
        <v/>
      </c>
    </row>
    <row r="10222">
      <c r="A10222" s="1">
        <f>IF('Raw data'!A10222="","",'Raw data'!A10222)</f>
        <v/>
      </c>
      <c r="B10222" s="1">
        <f>IFERROR(MID(A10222,1,FIND("{",A10222)-1),A10222)</f>
        <v/>
      </c>
      <c r="C10222" s="1">
        <f>IFERROR(MID(A10222,FIND("{",A10222)+1,FIND("}",A10222)-FIND("{",A10222)-1),"")</f>
        <v/>
      </c>
      <c r="D10222" s="1">
        <f>IF('Raw data'!B10222=0,"",'Raw data'!B10222)</f>
        <v/>
      </c>
      <c r="E10222" s="1">
        <f>IF('Raw data'!C10222=0,"",'Raw data'!C10222)</f>
        <v/>
      </c>
      <c r="F10222" s="1">
        <f>IF('Raw data'!D10222=0,"",'Raw data'!D10222)</f>
        <v/>
      </c>
      <c r="H10222" s="8">
        <f>IFERROR(IF(COUNTIF(E10222:F10222,0)=2,"",IF(COUNTIF(E10222:F10222,0)=1,0,E10222/SUM(E10222:F10222))),"")</f>
        <v/>
      </c>
      <c r="I10222" s="1">
        <f>IFERROR(RANK(H10222,H:H),"")</f>
        <v/>
      </c>
      <c r="K10222" s="1">
        <f>IF(D10222&lt;J$2,1,IF(D10222&lt;J$3,2,IF(D10222&lt;J$4,3,IF(D10222="","",4))))</f>
        <v/>
      </c>
      <c r="M10222" s="1">
        <f>IF(K10222="","",IF(K10222&gt;Figures!B$6-1,"yes","no"))</f>
        <v/>
      </c>
      <c r="N10222" s="8">
        <f>IF(H10222="","",IF(M10222="yes",H10222,0))</f>
        <v/>
      </c>
      <c r="O10222" s="1">
        <f>IFERROR(RANK(N10222,N:N),"")</f>
        <v/>
      </c>
    </row>
    <row r="10223">
      <c r="A10223" s="1">
        <f>IF('Raw data'!A10223="","",'Raw data'!A10223)</f>
        <v/>
      </c>
      <c r="B10223" s="1">
        <f>IFERROR(MID(A10223,1,FIND("{",A10223)-1),A10223)</f>
        <v/>
      </c>
      <c r="C10223" s="1">
        <f>IFERROR(MID(A10223,FIND("{",A10223)+1,FIND("}",A10223)-FIND("{",A10223)-1),"")</f>
        <v/>
      </c>
      <c r="D10223" s="1">
        <f>IF('Raw data'!B10223=0,"",'Raw data'!B10223)</f>
        <v/>
      </c>
      <c r="E10223" s="1">
        <f>IF('Raw data'!C10223=0,"",'Raw data'!C10223)</f>
        <v/>
      </c>
      <c r="F10223" s="1">
        <f>IF('Raw data'!D10223=0,"",'Raw data'!D10223)</f>
        <v/>
      </c>
      <c r="H10223" s="8">
        <f>IFERROR(IF(COUNTIF(E10223:F10223,0)=2,"",IF(COUNTIF(E10223:F10223,0)=1,0,E10223/SUM(E10223:F10223))),"")</f>
        <v/>
      </c>
      <c r="I10223" s="1">
        <f>IFERROR(RANK(H10223,H:H),"")</f>
        <v/>
      </c>
      <c r="K10223" s="1">
        <f>IF(D10223&lt;J$2,1,IF(D10223&lt;J$3,2,IF(D10223&lt;J$4,3,IF(D10223="","",4))))</f>
        <v/>
      </c>
      <c r="M10223" s="1">
        <f>IF(K10223="","",IF(K10223&gt;Figures!B$6-1,"yes","no"))</f>
        <v/>
      </c>
      <c r="N10223" s="8">
        <f>IF(H10223="","",IF(M10223="yes",H10223,0))</f>
        <v/>
      </c>
      <c r="O10223" s="1">
        <f>IFERROR(RANK(N10223,N:N),"")</f>
        <v/>
      </c>
    </row>
    <row r="10224">
      <c r="A10224" s="1">
        <f>IF('Raw data'!A10224="","",'Raw data'!A10224)</f>
        <v/>
      </c>
      <c r="B10224" s="1">
        <f>IFERROR(MID(A10224,1,FIND("{",A10224)-1),A10224)</f>
        <v/>
      </c>
      <c r="C10224" s="1">
        <f>IFERROR(MID(A10224,FIND("{",A10224)+1,FIND("}",A10224)-FIND("{",A10224)-1),"")</f>
        <v/>
      </c>
      <c r="D10224" s="1">
        <f>IF('Raw data'!B10224=0,"",'Raw data'!B10224)</f>
        <v/>
      </c>
      <c r="E10224" s="1">
        <f>IF('Raw data'!C10224=0,"",'Raw data'!C10224)</f>
        <v/>
      </c>
      <c r="F10224" s="1">
        <f>IF('Raw data'!D10224=0,"",'Raw data'!D10224)</f>
        <v/>
      </c>
      <c r="H10224" s="8">
        <f>IFERROR(IF(COUNTIF(E10224:F10224,0)=2,"",IF(COUNTIF(E10224:F10224,0)=1,0,E10224/SUM(E10224:F10224))),"")</f>
        <v/>
      </c>
      <c r="I10224" s="1">
        <f>IFERROR(RANK(H10224,H:H),"")</f>
        <v/>
      </c>
      <c r="K10224" s="1">
        <f>IF(D10224&lt;J$2,1,IF(D10224&lt;J$3,2,IF(D10224&lt;J$4,3,IF(D10224="","",4))))</f>
        <v/>
      </c>
      <c r="M10224" s="1">
        <f>IF(K10224="","",IF(K10224&gt;Figures!B$6-1,"yes","no"))</f>
        <v/>
      </c>
      <c r="N10224" s="8">
        <f>IF(H10224="","",IF(M10224="yes",H10224,0))</f>
        <v/>
      </c>
      <c r="O10224" s="1">
        <f>IFERROR(RANK(N10224,N:N),"")</f>
        <v/>
      </c>
    </row>
    <row r="10225">
      <c r="A10225" s="1">
        <f>IF('Raw data'!A10225="","",'Raw data'!A10225)</f>
        <v/>
      </c>
      <c r="B10225" s="1">
        <f>IFERROR(MID(A10225,1,FIND("{",A10225)-1),A10225)</f>
        <v/>
      </c>
      <c r="C10225" s="1">
        <f>IFERROR(MID(A10225,FIND("{",A10225)+1,FIND("}",A10225)-FIND("{",A10225)-1),"")</f>
        <v/>
      </c>
      <c r="D10225" s="1">
        <f>IF('Raw data'!B10225=0,"",'Raw data'!B10225)</f>
        <v/>
      </c>
      <c r="E10225" s="1">
        <f>IF('Raw data'!C10225=0,"",'Raw data'!C10225)</f>
        <v/>
      </c>
      <c r="F10225" s="1">
        <f>IF('Raw data'!D10225=0,"",'Raw data'!D10225)</f>
        <v/>
      </c>
      <c r="H10225" s="8">
        <f>IFERROR(IF(COUNTIF(E10225:F10225,0)=2,"",IF(COUNTIF(E10225:F10225,0)=1,0,E10225/SUM(E10225:F10225))),"")</f>
        <v/>
      </c>
      <c r="I10225" s="1">
        <f>IFERROR(RANK(H10225,H:H),"")</f>
        <v/>
      </c>
      <c r="K10225" s="1">
        <f>IF(D10225&lt;J$2,1,IF(D10225&lt;J$3,2,IF(D10225&lt;J$4,3,IF(D10225="","",4))))</f>
        <v/>
      </c>
      <c r="M10225" s="1">
        <f>IF(K10225="","",IF(K10225&gt;Figures!B$6-1,"yes","no"))</f>
        <v/>
      </c>
      <c r="N10225" s="8">
        <f>IF(H10225="","",IF(M10225="yes",H10225,0))</f>
        <v/>
      </c>
      <c r="O10225" s="1">
        <f>IFERROR(RANK(N10225,N:N),"")</f>
        <v/>
      </c>
    </row>
    <row r="10226">
      <c r="A10226" s="1">
        <f>IF('Raw data'!A10226="","",'Raw data'!A10226)</f>
        <v/>
      </c>
      <c r="B10226" s="1">
        <f>IFERROR(MID(A10226,1,FIND("{",A10226)-1),A10226)</f>
        <v/>
      </c>
      <c r="C10226" s="1">
        <f>IFERROR(MID(A10226,FIND("{",A10226)+1,FIND("}",A10226)-FIND("{",A10226)-1),"")</f>
        <v/>
      </c>
      <c r="D10226" s="1">
        <f>IF('Raw data'!B10226=0,"",'Raw data'!B10226)</f>
        <v/>
      </c>
      <c r="E10226" s="1">
        <f>IF('Raw data'!C10226=0,"",'Raw data'!C10226)</f>
        <v/>
      </c>
      <c r="F10226" s="1">
        <f>IF('Raw data'!D10226=0,"",'Raw data'!D10226)</f>
        <v/>
      </c>
      <c r="H10226" s="8">
        <f>IFERROR(IF(COUNTIF(E10226:F10226,0)=2,"",IF(COUNTIF(E10226:F10226,0)=1,0,E10226/SUM(E10226:F10226))),"")</f>
        <v/>
      </c>
      <c r="I10226" s="1">
        <f>IFERROR(RANK(H10226,H:H),"")</f>
        <v/>
      </c>
      <c r="K10226" s="1">
        <f>IF(D10226&lt;J$2,1,IF(D10226&lt;J$3,2,IF(D10226&lt;J$4,3,IF(D10226="","",4))))</f>
        <v/>
      </c>
      <c r="M10226" s="1">
        <f>IF(K10226="","",IF(K10226&gt;Figures!B$6-1,"yes","no"))</f>
        <v/>
      </c>
      <c r="N10226" s="8">
        <f>IF(H10226="","",IF(M10226="yes",H10226,0))</f>
        <v/>
      </c>
      <c r="O10226" s="1">
        <f>IFERROR(RANK(N10226,N:N),"")</f>
        <v/>
      </c>
    </row>
    <row r="10227">
      <c r="A10227" s="1">
        <f>IF('Raw data'!A10227="","",'Raw data'!A10227)</f>
        <v/>
      </c>
      <c r="B10227" s="1">
        <f>IFERROR(MID(A10227,1,FIND("{",A10227)-1),A10227)</f>
        <v/>
      </c>
      <c r="C10227" s="1">
        <f>IFERROR(MID(A10227,FIND("{",A10227)+1,FIND("}",A10227)-FIND("{",A10227)-1),"")</f>
        <v/>
      </c>
      <c r="D10227" s="1">
        <f>IF('Raw data'!B10227=0,"",'Raw data'!B10227)</f>
        <v/>
      </c>
      <c r="E10227" s="1">
        <f>IF('Raw data'!C10227=0,"",'Raw data'!C10227)</f>
        <v/>
      </c>
      <c r="F10227" s="1">
        <f>IF('Raw data'!D10227=0,"",'Raw data'!D10227)</f>
        <v/>
      </c>
      <c r="H10227" s="8">
        <f>IFERROR(IF(COUNTIF(E10227:F10227,0)=2,"",IF(COUNTIF(E10227:F10227,0)=1,0,E10227/SUM(E10227:F10227))),"")</f>
        <v/>
      </c>
      <c r="I10227" s="1">
        <f>IFERROR(RANK(H10227,H:H),"")</f>
        <v/>
      </c>
      <c r="K10227" s="1">
        <f>IF(D10227&lt;J$2,1,IF(D10227&lt;J$3,2,IF(D10227&lt;J$4,3,IF(D10227="","",4))))</f>
        <v/>
      </c>
      <c r="M10227" s="1">
        <f>IF(K10227="","",IF(K10227&gt;Figures!B$6-1,"yes","no"))</f>
        <v/>
      </c>
      <c r="N10227" s="8">
        <f>IF(H10227="","",IF(M10227="yes",H10227,0))</f>
        <v/>
      </c>
      <c r="O10227" s="1">
        <f>IFERROR(RANK(N10227,N:N),"")</f>
        <v/>
      </c>
    </row>
    <row r="10228">
      <c r="A10228" s="1">
        <f>IF('Raw data'!A10228="","",'Raw data'!A10228)</f>
        <v/>
      </c>
      <c r="B10228" s="1">
        <f>IFERROR(MID(A10228,1,FIND("{",A10228)-1),A10228)</f>
        <v/>
      </c>
      <c r="C10228" s="1">
        <f>IFERROR(MID(A10228,FIND("{",A10228)+1,FIND("}",A10228)-FIND("{",A10228)-1),"")</f>
        <v/>
      </c>
      <c r="D10228" s="1">
        <f>IF('Raw data'!B10228=0,"",'Raw data'!B10228)</f>
        <v/>
      </c>
      <c r="E10228" s="1">
        <f>IF('Raw data'!C10228=0,"",'Raw data'!C10228)</f>
        <v/>
      </c>
      <c r="F10228" s="1">
        <f>IF('Raw data'!D10228=0,"",'Raw data'!D10228)</f>
        <v/>
      </c>
      <c r="H10228" s="8">
        <f>IFERROR(IF(COUNTIF(E10228:F10228,0)=2,"",IF(COUNTIF(E10228:F10228,0)=1,0,E10228/SUM(E10228:F10228))),"")</f>
        <v/>
      </c>
      <c r="I10228" s="1">
        <f>IFERROR(RANK(H10228,H:H),"")</f>
        <v/>
      </c>
      <c r="K10228" s="1">
        <f>IF(D10228&lt;J$2,1,IF(D10228&lt;J$3,2,IF(D10228&lt;J$4,3,IF(D10228="","",4))))</f>
        <v/>
      </c>
      <c r="M10228" s="1">
        <f>IF(K10228="","",IF(K10228&gt;Figures!B$6-1,"yes","no"))</f>
        <v/>
      </c>
      <c r="N10228" s="8">
        <f>IF(H10228="","",IF(M10228="yes",H10228,0))</f>
        <v/>
      </c>
      <c r="O10228" s="1">
        <f>IFERROR(RANK(N10228,N:N),"")</f>
        <v/>
      </c>
    </row>
    <row r="10229">
      <c r="A10229" s="1">
        <f>IF('Raw data'!A10229="","",'Raw data'!A10229)</f>
        <v/>
      </c>
      <c r="B10229" s="1">
        <f>IFERROR(MID(A10229,1,FIND("{",A10229)-1),A10229)</f>
        <v/>
      </c>
      <c r="C10229" s="1">
        <f>IFERROR(MID(A10229,FIND("{",A10229)+1,FIND("}",A10229)-FIND("{",A10229)-1),"")</f>
        <v/>
      </c>
      <c r="D10229" s="1">
        <f>IF('Raw data'!B10229=0,"",'Raw data'!B10229)</f>
        <v/>
      </c>
      <c r="E10229" s="1">
        <f>IF('Raw data'!C10229=0,"",'Raw data'!C10229)</f>
        <v/>
      </c>
      <c r="F10229" s="1">
        <f>IF('Raw data'!D10229=0,"",'Raw data'!D10229)</f>
        <v/>
      </c>
      <c r="H10229" s="8">
        <f>IFERROR(IF(COUNTIF(E10229:F10229,0)=2,"",IF(COUNTIF(E10229:F10229,0)=1,0,E10229/SUM(E10229:F10229))),"")</f>
        <v/>
      </c>
      <c r="I10229" s="1">
        <f>IFERROR(RANK(H10229,H:H),"")</f>
        <v/>
      </c>
      <c r="K10229" s="1">
        <f>IF(D10229&lt;J$2,1,IF(D10229&lt;J$3,2,IF(D10229&lt;J$4,3,IF(D10229="","",4))))</f>
        <v/>
      </c>
      <c r="M10229" s="1">
        <f>IF(K10229="","",IF(K10229&gt;Figures!B$6-1,"yes","no"))</f>
        <v/>
      </c>
      <c r="N10229" s="8">
        <f>IF(H10229="","",IF(M10229="yes",H10229,0))</f>
        <v/>
      </c>
      <c r="O10229" s="1">
        <f>IFERROR(RANK(N10229,N:N),"")</f>
        <v/>
      </c>
    </row>
    <row r="10230">
      <c r="A10230" s="1">
        <f>IF('Raw data'!A10230="","",'Raw data'!A10230)</f>
        <v/>
      </c>
      <c r="B10230" s="1">
        <f>IFERROR(MID(A10230,1,FIND("{",A10230)-1),A10230)</f>
        <v/>
      </c>
      <c r="C10230" s="1">
        <f>IFERROR(MID(A10230,FIND("{",A10230)+1,FIND("}",A10230)-FIND("{",A10230)-1),"")</f>
        <v/>
      </c>
      <c r="D10230" s="1">
        <f>IF('Raw data'!B10230=0,"",'Raw data'!B10230)</f>
        <v/>
      </c>
      <c r="E10230" s="1">
        <f>IF('Raw data'!C10230=0,"",'Raw data'!C10230)</f>
        <v/>
      </c>
      <c r="F10230" s="1">
        <f>IF('Raw data'!D10230=0,"",'Raw data'!D10230)</f>
        <v/>
      </c>
      <c r="H10230" s="8">
        <f>IFERROR(IF(COUNTIF(E10230:F10230,0)=2,"",IF(COUNTIF(E10230:F10230,0)=1,0,E10230/SUM(E10230:F10230))),"")</f>
        <v/>
      </c>
      <c r="I10230" s="1">
        <f>IFERROR(RANK(H10230,H:H),"")</f>
        <v/>
      </c>
      <c r="K10230" s="1">
        <f>IF(D10230&lt;J$2,1,IF(D10230&lt;J$3,2,IF(D10230&lt;J$4,3,IF(D10230="","",4))))</f>
        <v/>
      </c>
      <c r="M10230" s="1">
        <f>IF(K10230="","",IF(K10230&gt;Figures!B$6-1,"yes","no"))</f>
        <v/>
      </c>
      <c r="N10230" s="8">
        <f>IF(H10230="","",IF(M10230="yes",H10230,0))</f>
        <v/>
      </c>
      <c r="O10230" s="1">
        <f>IFERROR(RANK(N10230,N:N),"")</f>
        <v/>
      </c>
    </row>
    <row r="10231">
      <c r="A10231" s="1">
        <f>IF('Raw data'!A10231="","",'Raw data'!A10231)</f>
        <v/>
      </c>
      <c r="B10231" s="1">
        <f>IFERROR(MID(A10231,1,FIND("{",A10231)-1),A10231)</f>
        <v/>
      </c>
      <c r="C10231" s="1">
        <f>IFERROR(MID(A10231,FIND("{",A10231)+1,FIND("}",A10231)-FIND("{",A10231)-1),"")</f>
        <v/>
      </c>
      <c r="D10231" s="1">
        <f>IF('Raw data'!B10231=0,"",'Raw data'!B10231)</f>
        <v/>
      </c>
      <c r="E10231" s="1">
        <f>IF('Raw data'!C10231=0,"",'Raw data'!C10231)</f>
        <v/>
      </c>
      <c r="F10231" s="1">
        <f>IF('Raw data'!D10231=0,"",'Raw data'!D10231)</f>
        <v/>
      </c>
      <c r="H10231" s="8">
        <f>IFERROR(IF(COUNTIF(E10231:F10231,0)=2,"",IF(COUNTIF(E10231:F10231,0)=1,0,E10231/SUM(E10231:F10231))),"")</f>
        <v/>
      </c>
      <c r="I10231" s="1">
        <f>IFERROR(RANK(H10231,H:H),"")</f>
        <v/>
      </c>
      <c r="K10231" s="1">
        <f>IF(D10231&lt;J$2,1,IF(D10231&lt;J$3,2,IF(D10231&lt;J$4,3,IF(D10231="","",4))))</f>
        <v/>
      </c>
      <c r="M10231" s="1">
        <f>IF(K10231="","",IF(K10231&gt;Figures!B$6-1,"yes","no"))</f>
        <v/>
      </c>
      <c r="N10231" s="8">
        <f>IF(H10231="","",IF(M10231="yes",H10231,0))</f>
        <v/>
      </c>
      <c r="O10231" s="1">
        <f>IFERROR(RANK(N10231,N:N),"")</f>
        <v/>
      </c>
    </row>
    <row r="10232">
      <c r="A10232" s="1">
        <f>IF('Raw data'!A10232="","",'Raw data'!A10232)</f>
        <v/>
      </c>
      <c r="B10232" s="1">
        <f>IFERROR(MID(A10232,1,FIND("{",A10232)-1),A10232)</f>
        <v/>
      </c>
      <c r="C10232" s="1">
        <f>IFERROR(MID(A10232,FIND("{",A10232)+1,FIND("}",A10232)-FIND("{",A10232)-1),"")</f>
        <v/>
      </c>
      <c r="D10232" s="1">
        <f>IF('Raw data'!B10232=0,"",'Raw data'!B10232)</f>
        <v/>
      </c>
      <c r="E10232" s="1">
        <f>IF('Raw data'!C10232=0,"",'Raw data'!C10232)</f>
        <v/>
      </c>
      <c r="F10232" s="1">
        <f>IF('Raw data'!D10232=0,"",'Raw data'!D10232)</f>
        <v/>
      </c>
      <c r="H10232" s="8">
        <f>IFERROR(IF(COUNTIF(E10232:F10232,0)=2,"",IF(COUNTIF(E10232:F10232,0)=1,0,E10232/SUM(E10232:F10232))),"")</f>
        <v/>
      </c>
      <c r="I10232" s="1">
        <f>IFERROR(RANK(H10232,H:H),"")</f>
        <v/>
      </c>
      <c r="K10232" s="1">
        <f>IF(D10232&lt;J$2,1,IF(D10232&lt;J$3,2,IF(D10232&lt;J$4,3,IF(D10232="","",4))))</f>
        <v/>
      </c>
      <c r="M10232" s="1">
        <f>IF(K10232="","",IF(K10232&gt;Figures!B$6-1,"yes","no"))</f>
        <v/>
      </c>
      <c r="N10232" s="8">
        <f>IF(H10232="","",IF(M10232="yes",H10232,0))</f>
        <v/>
      </c>
      <c r="O10232" s="1">
        <f>IFERROR(RANK(N10232,N:N),"")</f>
        <v/>
      </c>
    </row>
    <row r="10233">
      <c r="A10233" s="1">
        <f>IF('Raw data'!A10233="","",'Raw data'!A10233)</f>
        <v/>
      </c>
      <c r="B10233" s="1">
        <f>IFERROR(MID(A10233,1,FIND("{",A10233)-1),A10233)</f>
        <v/>
      </c>
      <c r="C10233" s="1">
        <f>IFERROR(MID(A10233,FIND("{",A10233)+1,FIND("}",A10233)-FIND("{",A10233)-1),"")</f>
        <v/>
      </c>
      <c r="D10233" s="1">
        <f>IF('Raw data'!B10233=0,"",'Raw data'!B10233)</f>
        <v/>
      </c>
      <c r="E10233" s="1">
        <f>IF('Raw data'!C10233=0,"",'Raw data'!C10233)</f>
        <v/>
      </c>
      <c r="F10233" s="1">
        <f>IF('Raw data'!D10233=0,"",'Raw data'!D10233)</f>
        <v/>
      </c>
      <c r="H10233" s="8">
        <f>IFERROR(IF(COUNTIF(E10233:F10233,0)=2,"",IF(COUNTIF(E10233:F10233,0)=1,0,E10233/SUM(E10233:F10233))),"")</f>
        <v/>
      </c>
      <c r="I10233" s="1">
        <f>IFERROR(RANK(H10233,H:H),"")</f>
        <v/>
      </c>
      <c r="K10233" s="1">
        <f>IF(D10233&lt;J$2,1,IF(D10233&lt;J$3,2,IF(D10233&lt;J$4,3,IF(D10233="","",4))))</f>
        <v/>
      </c>
      <c r="M10233" s="1">
        <f>IF(K10233="","",IF(K10233&gt;Figures!B$6-1,"yes","no"))</f>
        <v/>
      </c>
      <c r="N10233" s="8">
        <f>IF(H10233="","",IF(M10233="yes",H10233,0))</f>
        <v/>
      </c>
      <c r="O10233" s="1">
        <f>IFERROR(RANK(N10233,N:N),"")</f>
        <v/>
      </c>
    </row>
    <row r="10234">
      <c r="A10234" s="1">
        <f>IF('Raw data'!A10234="","",'Raw data'!A10234)</f>
        <v/>
      </c>
      <c r="B10234" s="1">
        <f>IFERROR(MID(A10234,1,FIND("{",A10234)-1),A10234)</f>
        <v/>
      </c>
      <c r="C10234" s="1">
        <f>IFERROR(MID(A10234,FIND("{",A10234)+1,FIND("}",A10234)-FIND("{",A10234)-1),"")</f>
        <v/>
      </c>
      <c r="D10234" s="1">
        <f>IF('Raw data'!B10234=0,"",'Raw data'!B10234)</f>
        <v/>
      </c>
      <c r="E10234" s="1">
        <f>IF('Raw data'!C10234=0,"",'Raw data'!C10234)</f>
        <v/>
      </c>
      <c r="F10234" s="1">
        <f>IF('Raw data'!D10234=0,"",'Raw data'!D10234)</f>
        <v/>
      </c>
      <c r="H10234" s="8">
        <f>IFERROR(IF(COUNTIF(E10234:F10234,0)=2,"",IF(COUNTIF(E10234:F10234,0)=1,0,E10234/SUM(E10234:F10234))),"")</f>
        <v/>
      </c>
      <c r="I10234" s="1">
        <f>IFERROR(RANK(H10234,H:H),"")</f>
        <v/>
      </c>
      <c r="K10234" s="1">
        <f>IF(D10234&lt;J$2,1,IF(D10234&lt;J$3,2,IF(D10234&lt;J$4,3,IF(D10234="","",4))))</f>
        <v/>
      </c>
      <c r="M10234" s="1">
        <f>IF(K10234="","",IF(K10234&gt;Figures!B$6-1,"yes","no"))</f>
        <v/>
      </c>
      <c r="N10234" s="8">
        <f>IF(H10234="","",IF(M10234="yes",H10234,0))</f>
        <v/>
      </c>
      <c r="O10234" s="1">
        <f>IFERROR(RANK(N10234,N:N),"")</f>
        <v/>
      </c>
    </row>
    <row r="10235">
      <c r="A10235" s="1">
        <f>IF('Raw data'!A10235="","",'Raw data'!A10235)</f>
        <v/>
      </c>
      <c r="B10235" s="1">
        <f>IFERROR(MID(A10235,1,FIND("{",A10235)-1),A10235)</f>
        <v/>
      </c>
      <c r="C10235" s="1">
        <f>IFERROR(MID(A10235,FIND("{",A10235)+1,FIND("}",A10235)-FIND("{",A10235)-1),"")</f>
        <v/>
      </c>
      <c r="D10235" s="1">
        <f>IF('Raw data'!B10235=0,"",'Raw data'!B10235)</f>
        <v/>
      </c>
      <c r="E10235" s="1">
        <f>IF('Raw data'!C10235=0,"",'Raw data'!C10235)</f>
        <v/>
      </c>
      <c r="F10235" s="1">
        <f>IF('Raw data'!D10235=0,"",'Raw data'!D10235)</f>
        <v/>
      </c>
      <c r="H10235" s="8">
        <f>IFERROR(IF(COUNTIF(E10235:F10235,0)=2,"",IF(COUNTIF(E10235:F10235,0)=1,0,E10235/SUM(E10235:F10235))),"")</f>
        <v/>
      </c>
      <c r="I10235" s="1">
        <f>IFERROR(RANK(H10235,H:H),"")</f>
        <v/>
      </c>
      <c r="K10235" s="1">
        <f>IF(D10235&lt;J$2,1,IF(D10235&lt;J$3,2,IF(D10235&lt;J$4,3,IF(D10235="","",4))))</f>
        <v/>
      </c>
      <c r="M10235" s="1">
        <f>IF(K10235="","",IF(K10235&gt;Figures!B$6-1,"yes","no"))</f>
        <v/>
      </c>
      <c r="N10235" s="8">
        <f>IF(H10235="","",IF(M10235="yes",H10235,0))</f>
        <v/>
      </c>
      <c r="O10235" s="1">
        <f>IFERROR(RANK(N10235,N:N),"")</f>
        <v/>
      </c>
    </row>
    <row r="10236">
      <c r="A10236" s="1">
        <f>IF('Raw data'!A10236="","",'Raw data'!A10236)</f>
        <v/>
      </c>
      <c r="B10236" s="1">
        <f>IFERROR(MID(A10236,1,FIND("{",A10236)-1),A10236)</f>
        <v/>
      </c>
      <c r="C10236" s="1">
        <f>IFERROR(MID(A10236,FIND("{",A10236)+1,FIND("}",A10236)-FIND("{",A10236)-1),"")</f>
        <v/>
      </c>
      <c r="D10236" s="1">
        <f>IF('Raw data'!B10236=0,"",'Raw data'!B10236)</f>
        <v/>
      </c>
      <c r="E10236" s="1">
        <f>IF('Raw data'!C10236=0,"",'Raw data'!C10236)</f>
        <v/>
      </c>
      <c r="F10236" s="1">
        <f>IF('Raw data'!D10236=0,"",'Raw data'!D10236)</f>
        <v/>
      </c>
      <c r="H10236" s="8">
        <f>IFERROR(IF(COUNTIF(E10236:F10236,0)=2,"",IF(COUNTIF(E10236:F10236,0)=1,0,E10236/SUM(E10236:F10236))),"")</f>
        <v/>
      </c>
      <c r="I10236" s="1">
        <f>IFERROR(RANK(H10236,H:H),"")</f>
        <v/>
      </c>
      <c r="K10236" s="1">
        <f>IF(D10236&lt;J$2,1,IF(D10236&lt;J$3,2,IF(D10236&lt;J$4,3,IF(D10236="","",4))))</f>
        <v/>
      </c>
      <c r="M10236" s="1">
        <f>IF(K10236="","",IF(K10236&gt;Figures!B$6-1,"yes","no"))</f>
        <v/>
      </c>
      <c r="N10236" s="8">
        <f>IF(H10236="","",IF(M10236="yes",H10236,0))</f>
        <v/>
      </c>
      <c r="O10236" s="1">
        <f>IFERROR(RANK(N10236,N:N),"")</f>
        <v/>
      </c>
    </row>
    <row r="10237">
      <c r="A10237" s="1">
        <f>IF('Raw data'!A10237="","",'Raw data'!A10237)</f>
        <v/>
      </c>
      <c r="B10237" s="1">
        <f>IFERROR(MID(A10237,1,FIND("{",A10237)-1),A10237)</f>
        <v/>
      </c>
      <c r="C10237" s="1">
        <f>IFERROR(MID(A10237,FIND("{",A10237)+1,FIND("}",A10237)-FIND("{",A10237)-1),"")</f>
        <v/>
      </c>
      <c r="D10237" s="1">
        <f>IF('Raw data'!B10237=0,"",'Raw data'!B10237)</f>
        <v/>
      </c>
      <c r="E10237" s="1">
        <f>IF('Raw data'!C10237=0,"",'Raw data'!C10237)</f>
        <v/>
      </c>
      <c r="F10237" s="1">
        <f>IF('Raw data'!D10237=0,"",'Raw data'!D10237)</f>
        <v/>
      </c>
      <c r="H10237" s="8">
        <f>IFERROR(IF(COUNTIF(E10237:F10237,0)=2,"",IF(COUNTIF(E10237:F10237,0)=1,0,E10237/SUM(E10237:F10237))),"")</f>
        <v/>
      </c>
      <c r="I10237" s="1">
        <f>IFERROR(RANK(H10237,H:H),"")</f>
        <v/>
      </c>
      <c r="K10237" s="1">
        <f>IF(D10237&lt;J$2,1,IF(D10237&lt;J$3,2,IF(D10237&lt;J$4,3,IF(D10237="","",4))))</f>
        <v/>
      </c>
      <c r="M10237" s="1">
        <f>IF(K10237="","",IF(K10237&gt;Figures!B$6-1,"yes","no"))</f>
        <v/>
      </c>
      <c r="N10237" s="8">
        <f>IF(H10237="","",IF(M10237="yes",H10237,0))</f>
        <v/>
      </c>
      <c r="O10237" s="1">
        <f>IFERROR(RANK(N10237,N:N),"")</f>
        <v/>
      </c>
    </row>
    <row r="10238">
      <c r="A10238" s="1">
        <f>IF('Raw data'!A10238="","",'Raw data'!A10238)</f>
        <v/>
      </c>
      <c r="B10238" s="1">
        <f>IFERROR(MID(A10238,1,FIND("{",A10238)-1),A10238)</f>
        <v/>
      </c>
      <c r="C10238" s="1">
        <f>IFERROR(MID(A10238,FIND("{",A10238)+1,FIND("}",A10238)-FIND("{",A10238)-1),"")</f>
        <v/>
      </c>
      <c r="D10238" s="1">
        <f>IF('Raw data'!B10238=0,"",'Raw data'!B10238)</f>
        <v/>
      </c>
      <c r="E10238" s="1">
        <f>IF('Raw data'!C10238=0,"",'Raw data'!C10238)</f>
        <v/>
      </c>
      <c r="F10238" s="1">
        <f>IF('Raw data'!D10238=0,"",'Raw data'!D10238)</f>
        <v/>
      </c>
      <c r="H10238" s="8">
        <f>IFERROR(IF(COUNTIF(E10238:F10238,0)=2,"",IF(COUNTIF(E10238:F10238,0)=1,0,E10238/SUM(E10238:F10238))),"")</f>
        <v/>
      </c>
      <c r="I10238" s="1">
        <f>IFERROR(RANK(H10238,H:H),"")</f>
        <v/>
      </c>
      <c r="K10238" s="1">
        <f>IF(D10238&lt;J$2,1,IF(D10238&lt;J$3,2,IF(D10238&lt;J$4,3,IF(D10238="","",4))))</f>
        <v/>
      </c>
      <c r="M10238" s="1">
        <f>IF(K10238="","",IF(K10238&gt;Figures!B$6-1,"yes","no"))</f>
        <v/>
      </c>
      <c r="N10238" s="8">
        <f>IF(H10238="","",IF(M10238="yes",H10238,0))</f>
        <v/>
      </c>
      <c r="O10238" s="1">
        <f>IFERROR(RANK(N10238,N:N),"")</f>
        <v/>
      </c>
    </row>
    <row r="10239">
      <c r="A10239" s="1">
        <f>IF('Raw data'!A10239="","",'Raw data'!A10239)</f>
        <v/>
      </c>
      <c r="B10239" s="1">
        <f>IFERROR(MID(A10239,1,FIND("{",A10239)-1),A10239)</f>
        <v/>
      </c>
      <c r="C10239" s="1">
        <f>IFERROR(MID(A10239,FIND("{",A10239)+1,FIND("}",A10239)-FIND("{",A10239)-1),"")</f>
        <v/>
      </c>
      <c r="D10239" s="1">
        <f>IF('Raw data'!B10239=0,"",'Raw data'!B10239)</f>
        <v/>
      </c>
      <c r="E10239" s="1">
        <f>IF('Raw data'!C10239=0,"",'Raw data'!C10239)</f>
        <v/>
      </c>
      <c r="F10239" s="1">
        <f>IF('Raw data'!D10239=0,"",'Raw data'!D10239)</f>
        <v/>
      </c>
      <c r="H10239" s="8">
        <f>IFERROR(IF(COUNTIF(E10239:F10239,0)=2,"",IF(COUNTIF(E10239:F10239,0)=1,0,E10239/SUM(E10239:F10239))),"")</f>
        <v/>
      </c>
      <c r="I10239" s="1">
        <f>IFERROR(RANK(H10239,H:H),"")</f>
        <v/>
      </c>
      <c r="K10239" s="1">
        <f>IF(D10239&lt;J$2,1,IF(D10239&lt;J$3,2,IF(D10239&lt;J$4,3,IF(D10239="","",4))))</f>
        <v/>
      </c>
      <c r="M10239" s="1">
        <f>IF(K10239="","",IF(K10239&gt;Figures!B$6-1,"yes","no"))</f>
        <v/>
      </c>
      <c r="N10239" s="8">
        <f>IF(H10239="","",IF(M10239="yes",H10239,0))</f>
        <v/>
      </c>
      <c r="O10239" s="1">
        <f>IFERROR(RANK(N10239,N:N),"")</f>
        <v/>
      </c>
    </row>
    <row r="10240">
      <c r="A10240" s="1">
        <f>IF('Raw data'!A10240="","",'Raw data'!A10240)</f>
        <v/>
      </c>
      <c r="B10240" s="1">
        <f>IFERROR(MID(A10240,1,FIND("{",A10240)-1),A10240)</f>
        <v/>
      </c>
      <c r="C10240" s="1">
        <f>IFERROR(MID(A10240,FIND("{",A10240)+1,FIND("}",A10240)-FIND("{",A10240)-1),"")</f>
        <v/>
      </c>
      <c r="D10240" s="1">
        <f>IF('Raw data'!B10240=0,"",'Raw data'!B10240)</f>
        <v/>
      </c>
      <c r="E10240" s="1">
        <f>IF('Raw data'!C10240=0,"",'Raw data'!C10240)</f>
        <v/>
      </c>
      <c r="F10240" s="1">
        <f>IF('Raw data'!D10240=0,"",'Raw data'!D10240)</f>
        <v/>
      </c>
      <c r="H10240" s="8">
        <f>IFERROR(IF(COUNTIF(E10240:F10240,0)=2,"",IF(COUNTIF(E10240:F10240,0)=1,0,E10240/SUM(E10240:F10240))),"")</f>
        <v/>
      </c>
      <c r="I10240" s="1">
        <f>IFERROR(RANK(H10240,H:H),"")</f>
        <v/>
      </c>
      <c r="K10240" s="1">
        <f>IF(D10240&lt;J$2,1,IF(D10240&lt;J$3,2,IF(D10240&lt;J$4,3,IF(D10240="","",4))))</f>
        <v/>
      </c>
      <c r="M10240" s="1">
        <f>IF(K10240="","",IF(K10240&gt;Figures!B$6-1,"yes","no"))</f>
        <v/>
      </c>
      <c r="N10240" s="8">
        <f>IF(H10240="","",IF(M10240="yes",H10240,0))</f>
        <v/>
      </c>
      <c r="O10240" s="1">
        <f>IFERROR(RANK(N10240,N:N),"")</f>
        <v/>
      </c>
    </row>
    <row r="10241">
      <c r="A10241" s="1">
        <f>IF('Raw data'!A10241="","",'Raw data'!A10241)</f>
        <v/>
      </c>
      <c r="B10241" s="1">
        <f>IFERROR(MID(A10241,1,FIND("{",A10241)-1),A10241)</f>
        <v/>
      </c>
      <c r="C10241" s="1">
        <f>IFERROR(MID(A10241,FIND("{",A10241)+1,FIND("}",A10241)-FIND("{",A10241)-1),"")</f>
        <v/>
      </c>
      <c r="D10241" s="1">
        <f>IF('Raw data'!B10241=0,"",'Raw data'!B10241)</f>
        <v/>
      </c>
      <c r="E10241" s="1">
        <f>IF('Raw data'!C10241=0,"",'Raw data'!C10241)</f>
        <v/>
      </c>
      <c r="F10241" s="1">
        <f>IF('Raw data'!D10241=0,"",'Raw data'!D10241)</f>
        <v/>
      </c>
      <c r="H10241" s="8">
        <f>IFERROR(IF(COUNTIF(E10241:F10241,0)=2,"",IF(COUNTIF(E10241:F10241,0)=1,0,E10241/SUM(E10241:F10241))),"")</f>
        <v/>
      </c>
      <c r="I10241" s="1">
        <f>IFERROR(RANK(H10241,H:H),"")</f>
        <v/>
      </c>
      <c r="K10241" s="1">
        <f>IF(D10241&lt;J$2,1,IF(D10241&lt;J$3,2,IF(D10241&lt;J$4,3,IF(D10241="","",4))))</f>
        <v/>
      </c>
      <c r="M10241" s="1">
        <f>IF(K10241="","",IF(K10241&gt;Figures!B$6-1,"yes","no"))</f>
        <v/>
      </c>
      <c r="N10241" s="8">
        <f>IF(H10241="","",IF(M10241="yes",H10241,0))</f>
        <v/>
      </c>
      <c r="O10241" s="1">
        <f>IFERROR(RANK(N10241,N:N),"")</f>
        <v/>
      </c>
    </row>
    <row r="10242">
      <c r="A10242" s="1">
        <f>IF('Raw data'!A10242="","",'Raw data'!A10242)</f>
        <v/>
      </c>
      <c r="B10242" s="1">
        <f>IFERROR(MID(A10242,1,FIND("{",A10242)-1),A10242)</f>
        <v/>
      </c>
      <c r="C10242" s="1">
        <f>IFERROR(MID(A10242,FIND("{",A10242)+1,FIND("}",A10242)-FIND("{",A10242)-1),"")</f>
        <v/>
      </c>
      <c r="D10242" s="1">
        <f>IF('Raw data'!B10242=0,"",'Raw data'!B10242)</f>
        <v/>
      </c>
      <c r="E10242" s="1">
        <f>IF('Raw data'!C10242=0,"",'Raw data'!C10242)</f>
        <v/>
      </c>
      <c r="F10242" s="1">
        <f>IF('Raw data'!D10242=0,"",'Raw data'!D10242)</f>
        <v/>
      </c>
      <c r="H10242" s="8">
        <f>IFERROR(IF(COUNTIF(E10242:F10242,0)=2,"",IF(COUNTIF(E10242:F10242,0)=1,0,E10242/SUM(E10242:F10242))),"")</f>
        <v/>
      </c>
      <c r="I10242" s="1">
        <f>IFERROR(RANK(H10242,H:H),"")</f>
        <v/>
      </c>
      <c r="K10242" s="1">
        <f>IF(D10242&lt;J$2,1,IF(D10242&lt;J$3,2,IF(D10242&lt;J$4,3,IF(D10242="","",4))))</f>
        <v/>
      </c>
      <c r="M10242" s="1">
        <f>IF(K10242="","",IF(K10242&gt;Figures!B$6-1,"yes","no"))</f>
        <v/>
      </c>
      <c r="N10242" s="8">
        <f>IF(H10242="","",IF(M10242="yes",H10242,0))</f>
        <v/>
      </c>
      <c r="O10242" s="1">
        <f>IFERROR(RANK(N10242,N:N),"")</f>
        <v/>
      </c>
    </row>
    <row r="10243">
      <c r="A10243" s="1">
        <f>IF('Raw data'!A10243="","",'Raw data'!A10243)</f>
        <v/>
      </c>
      <c r="B10243" s="1">
        <f>IFERROR(MID(A10243,1,FIND("{",A10243)-1),A10243)</f>
        <v/>
      </c>
      <c r="C10243" s="1">
        <f>IFERROR(MID(A10243,FIND("{",A10243)+1,FIND("}",A10243)-FIND("{",A10243)-1),"")</f>
        <v/>
      </c>
      <c r="D10243" s="1">
        <f>IF('Raw data'!B10243=0,"",'Raw data'!B10243)</f>
        <v/>
      </c>
      <c r="E10243" s="1">
        <f>IF('Raw data'!C10243=0,"",'Raw data'!C10243)</f>
        <v/>
      </c>
      <c r="F10243" s="1">
        <f>IF('Raw data'!D10243=0,"",'Raw data'!D10243)</f>
        <v/>
      </c>
      <c r="H10243" s="8">
        <f>IFERROR(IF(COUNTIF(E10243:F10243,0)=2,"",IF(COUNTIF(E10243:F10243,0)=1,0,E10243/SUM(E10243:F10243))),"")</f>
        <v/>
      </c>
      <c r="I10243" s="1">
        <f>IFERROR(RANK(H10243,H:H),"")</f>
        <v/>
      </c>
      <c r="K10243" s="1">
        <f>IF(D10243&lt;J$2,1,IF(D10243&lt;J$3,2,IF(D10243&lt;J$4,3,IF(D10243="","",4))))</f>
        <v/>
      </c>
      <c r="M10243" s="1">
        <f>IF(K10243="","",IF(K10243&gt;Figures!B$6-1,"yes","no"))</f>
        <v/>
      </c>
      <c r="N10243" s="8">
        <f>IF(H10243="","",IF(M10243="yes",H10243,0))</f>
        <v/>
      </c>
      <c r="O10243" s="1">
        <f>IFERROR(RANK(N10243,N:N),"")</f>
        <v/>
      </c>
    </row>
    <row r="10244">
      <c r="A10244" s="1">
        <f>IF('Raw data'!A10244="","",'Raw data'!A10244)</f>
        <v/>
      </c>
      <c r="B10244" s="1">
        <f>IFERROR(MID(A10244,1,FIND("{",A10244)-1),A10244)</f>
        <v/>
      </c>
      <c r="C10244" s="1">
        <f>IFERROR(MID(A10244,FIND("{",A10244)+1,FIND("}",A10244)-FIND("{",A10244)-1),"")</f>
        <v/>
      </c>
      <c r="D10244" s="1">
        <f>IF('Raw data'!B10244=0,"",'Raw data'!B10244)</f>
        <v/>
      </c>
      <c r="E10244" s="1">
        <f>IF('Raw data'!C10244=0,"",'Raw data'!C10244)</f>
        <v/>
      </c>
      <c r="F10244" s="1">
        <f>IF('Raw data'!D10244=0,"",'Raw data'!D10244)</f>
        <v/>
      </c>
      <c r="H10244" s="8">
        <f>IFERROR(IF(COUNTIF(E10244:F10244,0)=2,"",IF(COUNTIF(E10244:F10244,0)=1,0,E10244/SUM(E10244:F10244))),"")</f>
        <v/>
      </c>
      <c r="I10244" s="1">
        <f>IFERROR(RANK(H10244,H:H),"")</f>
        <v/>
      </c>
      <c r="K10244" s="1">
        <f>IF(D10244&lt;J$2,1,IF(D10244&lt;J$3,2,IF(D10244&lt;J$4,3,IF(D10244="","",4))))</f>
        <v/>
      </c>
      <c r="M10244" s="1">
        <f>IF(K10244="","",IF(K10244&gt;Figures!B$6-1,"yes","no"))</f>
        <v/>
      </c>
      <c r="N10244" s="8">
        <f>IF(H10244="","",IF(M10244="yes",H10244,0))</f>
        <v/>
      </c>
      <c r="O10244" s="1">
        <f>IFERROR(RANK(N10244,N:N),"")</f>
        <v/>
      </c>
    </row>
    <row r="10245">
      <c r="A10245" s="1">
        <f>IF('Raw data'!A10245="","",'Raw data'!A10245)</f>
        <v/>
      </c>
      <c r="B10245" s="1">
        <f>IFERROR(MID(A10245,1,FIND("{",A10245)-1),A10245)</f>
        <v/>
      </c>
      <c r="C10245" s="1">
        <f>IFERROR(MID(A10245,FIND("{",A10245)+1,FIND("}",A10245)-FIND("{",A10245)-1),"")</f>
        <v/>
      </c>
      <c r="D10245" s="1">
        <f>IF('Raw data'!B10245=0,"",'Raw data'!B10245)</f>
        <v/>
      </c>
      <c r="E10245" s="1">
        <f>IF('Raw data'!C10245=0,"",'Raw data'!C10245)</f>
        <v/>
      </c>
      <c r="F10245" s="1">
        <f>IF('Raw data'!D10245=0,"",'Raw data'!D10245)</f>
        <v/>
      </c>
      <c r="H10245" s="8">
        <f>IFERROR(IF(COUNTIF(E10245:F10245,0)=2,"",IF(COUNTIF(E10245:F10245,0)=1,0,E10245/SUM(E10245:F10245))),"")</f>
        <v/>
      </c>
      <c r="I10245" s="1">
        <f>IFERROR(RANK(H10245,H:H),"")</f>
        <v/>
      </c>
      <c r="K10245" s="1">
        <f>IF(D10245&lt;J$2,1,IF(D10245&lt;J$3,2,IF(D10245&lt;J$4,3,IF(D10245="","",4))))</f>
        <v/>
      </c>
      <c r="M10245" s="1">
        <f>IF(K10245="","",IF(K10245&gt;Figures!B$6-1,"yes","no"))</f>
        <v/>
      </c>
      <c r="N10245" s="8">
        <f>IF(H10245="","",IF(M10245="yes",H10245,0))</f>
        <v/>
      </c>
      <c r="O10245" s="1">
        <f>IFERROR(RANK(N10245,N:N),"")</f>
        <v/>
      </c>
    </row>
    <row r="10246">
      <c r="A10246" s="1">
        <f>IF('Raw data'!A10246="","",'Raw data'!A10246)</f>
        <v/>
      </c>
      <c r="B10246" s="1">
        <f>IFERROR(MID(A10246,1,FIND("{",A10246)-1),A10246)</f>
        <v/>
      </c>
      <c r="C10246" s="1">
        <f>IFERROR(MID(A10246,FIND("{",A10246)+1,FIND("}",A10246)-FIND("{",A10246)-1),"")</f>
        <v/>
      </c>
      <c r="D10246" s="1">
        <f>IF('Raw data'!B10246=0,"",'Raw data'!B10246)</f>
        <v/>
      </c>
      <c r="E10246" s="1">
        <f>IF('Raw data'!C10246=0,"",'Raw data'!C10246)</f>
        <v/>
      </c>
      <c r="F10246" s="1">
        <f>IF('Raw data'!D10246=0,"",'Raw data'!D10246)</f>
        <v/>
      </c>
      <c r="H10246" s="8">
        <f>IFERROR(IF(COUNTIF(E10246:F10246,0)=2,"",IF(COUNTIF(E10246:F10246,0)=1,0,E10246/SUM(E10246:F10246))),"")</f>
        <v/>
      </c>
      <c r="I10246" s="1">
        <f>IFERROR(RANK(H10246,H:H),"")</f>
        <v/>
      </c>
      <c r="K10246" s="1">
        <f>IF(D10246&lt;J$2,1,IF(D10246&lt;J$3,2,IF(D10246&lt;J$4,3,IF(D10246="","",4))))</f>
        <v/>
      </c>
      <c r="M10246" s="1">
        <f>IF(K10246="","",IF(K10246&gt;Figures!B$6-1,"yes","no"))</f>
        <v/>
      </c>
      <c r="N10246" s="8">
        <f>IF(H10246="","",IF(M10246="yes",H10246,0))</f>
        <v/>
      </c>
      <c r="O10246" s="1">
        <f>IFERROR(RANK(N10246,N:N),"")</f>
        <v/>
      </c>
    </row>
    <row r="10247">
      <c r="A10247" s="1">
        <f>IF('Raw data'!A10247="","",'Raw data'!A10247)</f>
        <v/>
      </c>
      <c r="B10247" s="1">
        <f>IFERROR(MID(A10247,1,FIND("{",A10247)-1),A10247)</f>
        <v/>
      </c>
      <c r="C10247" s="1">
        <f>IFERROR(MID(A10247,FIND("{",A10247)+1,FIND("}",A10247)-FIND("{",A10247)-1),"")</f>
        <v/>
      </c>
      <c r="D10247" s="1">
        <f>IF('Raw data'!B10247=0,"",'Raw data'!B10247)</f>
        <v/>
      </c>
      <c r="E10247" s="1">
        <f>IF('Raw data'!C10247=0,"",'Raw data'!C10247)</f>
        <v/>
      </c>
      <c r="F10247" s="1">
        <f>IF('Raw data'!D10247=0,"",'Raw data'!D10247)</f>
        <v/>
      </c>
      <c r="H10247" s="8">
        <f>IFERROR(IF(COUNTIF(E10247:F10247,0)=2,"",IF(COUNTIF(E10247:F10247,0)=1,0,E10247/SUM(E10247:F10247))),"")</f>
        <v/>
      </c>
      <c r="I10247" s="1">
        <f>IFERROR(RANK(H10247,H:H),"")</f>
        <v/>
      </c>
      <c r="K10247" s="1">
        <f>IF(D10247&lt;J$2,1,IF(D10247&lt;J$3,2,IF(D10247&lt;J$4,3,IF(D10247="","",4))))</f>
        <v/>
      </c>
      <c r="M10247" s="1">
        <f>IF(K10247="","",IF(K10247&gt;Figures!B$6-1,"yes","no"))</f>
        <v/>
      </c>
      <c r="N10247" s="8">
        <f>IF(H10247="","",IF(M10247="yes",H10247,0))</f>
        <v/>
      </c>
      <c r="O10247" s="1">
        <f>IFERROR(RANK(N10247,N:N),"")</f>
        <v/>
      </c>
    </row>
    <row r="10248">
      <c r="A10248" s="1">
        <f>IF('Raw data'!A10248="","",'Raw data'!A10248)</f>
        <v/>
      </c>
      <c r="B10248" s="1">
        <f>IFERROR(MID(A10248,1,FIND("{",A10248)-1),A10248)</f>
        <v/>
      </c>
      <c r="C10248" s="1">
        <f>IFERROR(MID(A10248,FIND("{",A10248)+1,FIND("}",A10248)-FIND("{",A10248)-1),"")</f>
        <v/>
      </c>
      <c r="D10248" s="1">
        <f>IF('Raw data'!B10248=0,"",'Raw data'!B10248)</f>
        <v/>
      </c>
      <c r="E10248" s="1">
        <f>IF('Raw data'!C10248=0,"",'Raw data'!C10248)</f>
        <v/>
      </c>
      <c r="F10248" s="1">
        <f>IF('Raw data'!D10248=0,"",'Raw data'!D10248)</f>
        <v/>
      </c>
      <c r="H10248" s="8">
        <f>IFERROR(IF(COUNTIF(E10248:F10248,0)=2,"",IF(COUNTIF(E10248:F10248,0)=1,0,E10248/SUM(E10248:F10248))),"")</f>
        <v/>
      </c>
      <c r="I10248" s="1">
        <f>IFERROR(RANK(H10248,H:H),"")</f>
        <v/>
      </c>
      <c r="K10248" s="1">
        <f>IF(D10248&lt;J$2,1,IF(D10248&lt;J$3,2,IF(D10248&lt;J$4,3,IF(D10248="","",4))))</f>
        <v/>
      </c>
      <c r="M10248" s="1">
        <f>IF(K10248="","",IF(K10248&gt;Figures!B$6-1,"yes","no"))</f>
        <v/>
      </c>
      <c r="N10248" s="8">
        <f>IF(H10248="","",IF(M10248="yes",H10248,0))</f>
        <v/>
      </c>
      <c r="O10248" s="1">
        <f>IFERROR(RANK(N10248,N:N),"")</f>
        <v/>
      </c>
    </row>
    <row r="10249">
      <c r="A10249" s="1">
        <f>IF('Raw data'!A10249="","",'Raw data'!A10249)</f>
        <v/>
      </c>
      <c r="B10249" s="1">
        <f>IFERROR(MID(A10249,1,FIND("{",A10249)-1),A10249)</f>
        <v/>
      </c>
      <c r="C10249" s="1">
        <f>IFERROR(MID(A10249,FIND("{",A10249)+1,FIND("}",A10249)-FIND("{",A10249)-1),"")</f>
        <v/>
      </c>
      <c r="D10249" s="1">
        <f>IF('Raw data'!B10249=0,"",'Raw data'!B10249)</f>
        <v/>
      </c>
      <c r="E10249" s="1">
        <f>IF('Raw data'!C10249=0,"",'Raw data'!C10249)</f>
        <v/>
      </c>
      <c r="F10249" s="1">
        <f>IF('Raw data'!D10249=0,"",'Raw data'!D10249)</f>
        <v/>
      </c>
      <c r="H10249" s="8">
        <f>IFERROR(IF(COUNTIF(E10249:F10249,0)=2,"",IF(COUNTIF(E10249:F10249,0)=1,0,E10249/SUM(E10249:F10249))),"")</f>
        <v/>
      </c>
      <c r="I10249" s="1">
        <f>IFERROR(RANK(H10249,H:H),"")</f>
        <v/>
      </c>
      <c r="K10249" s="1">
        <f>IF(D10249&lt;J$2,1,IF(D10249&lt;J$3,2,IF(D10249&lt;J$4,3,IF(D10249="","",4))))</f>
        <v/>
      </c>
      <c r="M10249" s="1">
        <f>IF(K10249="","",IF(K10249&gt;Figures!B$6-1,"yes","no"))</f>
        <v/>
      </c>
      <c r="N10249" s="8">
        <f>IF(H10249="","",IF(M10249="yes",H10249,0))</f>
        <v/>
      </c>
      <c r="O10249" s="1">
        <f>IFERROR(RANK(N10249,N:N),"")</f>
        <v/>
      </c>
    </row>
    <row r="10250">
      <c r="A10250" s="1">
        <f>IF('Raw data'!A10250="","",'Raw data'!A10250)</f>
        <v/>
      </c>
      <c r="B10250" s="1">
        <f>IFERROR(MID(A10250,1,FIND("{",A10250)-1),A10250)</f>
        <v/>
      </c>
      <c r="C10250" s="1">
        <f>IFERROR(MID(A10250,FIND("{",A10250)+1,FIND("}",A10250)-FIND("{",A10250)-1),"")</f>
        <v/>
      </c>
      <c r="D10250" s="1">
        <f>IF('Raw data'!B10250=0,"",'Raw data'!B10250)</f>
        <v/>
      </c>
      <c r="E10250" s="1">
        <f>IF('Raw data'!C10250=0,"",'Raw data'!C10250)</f>
        <v/>
      </c>
      <c r="F10250" s="1">
        <f>IF('Raw data'!D10250=0,"",'Raw data'!D10250)</f>
        <v/>
      </c>
      <c r="H10250" s="8">
        <f>IFERROR(IF(COUNTIF(E10250:F10250,0)=2,"",IF(COUNTIF(E10250:F10250,0)=1,0,E10250/SUM(E10250:F10250))),"")</f>
        <v/>
      </c>
      <c r="I10250" s="1">
        <f>IFERROR(RANK(H10250,H:H),"")</f>
        <v/>
      </c>
      <c r="K10250" s="1">
        <f>IF(D10250&lt;J$2,1,IF(D10250&lt;J$3,2,IF(D10250&lt;J$4,3,IF(D10250="","",4))))</f>
        <v/>
      </c>
      <c r="M10250" s="1">
        <f>IF(K10250="","",IF(K10250&gt;Figures!B$6-1,"yes","no"))</f>
        <v/>
      </c>
      <c r="N10250" s="8">
        <f>IF(H10250="","",IF(M10250="yes",H10250,0))</f>
        <v/>
      </c>
      <c r="O10250" s="1">
        <f>IFERROR(RANK(N10250,N:N),"")</f>
        <v/>
      </c>
    </row>
    <row r="10251">
      <c r="A10251" s="1">
        <f>IF('Raw data'!A10251="","",'Raw data'!A10251)</f>
        <v/>
      </c>
      <c r="B10251" s="1">
        <f>IFERROR(MID(A10251,1,FIND("{",A10251)-1),A10251)</f>
        <v/>
      </c>
      <c r="C10251" s="1">
        <f>IFERROR(MID(A10251,FIND("{",A10251)+1,FIND("}",A10251)-FIND("{",A10251)-1),"")</f>
        <v/>
      </c>
      <c r="D10251" s="1">
        <f>IF('Raw data'!B10251=0,"",'Raw data'!B10251)</f>
        <v/>
      </c>
      <c r="E10251" s="1">
        <f>IF('Raw data'!C10251=0,"",'Raw data'!C10251)</f>
        <v/>
      </c>
      <c r="F10251" s="1">
        <f>IF('Raw data'!D10251=0,"",'Raw data'!D10251)</f>
        <v/>
      </c>
      <c r="H10251" s="8">
        <f>IFERROR(IF(COUNTIF(E10251:F10251,0)=2,"",IF(COUNTIF(E10251:F10251,0)=1,0,E10251/SUM(E10251:F10251))),"")</f>
        <v/>
      </c>
      <c r="I10251" s="1">
        <f>IFERROR(RANK(H10251,H:H),"")</f>
        <v/>
      </c>
      <c r="K10251" s="1">
        <f>IF(D10251&lt;J$2,1,IF(D10251&lt;J$3,2,IF(D10251&lt;J$4,3,IF(D10251="","",4))))</f>
        <v/>
      </c>
      <c r="M10251" s="1">
        <f>IF(K10251="","",IF(K10251&gt;Figures!B$6-1,"yes","no"))</f>
        <v/>
      </c>
      <c r="N10251" s="8">
        <f>IF(H10251="","",IF(M10251="yes",H10251,0))</f>
        <v/>
      </c>
      <c r="O10251" s="1">
        <f>IFERROR(RANK(N10251,N:N),"")</f>
        <v/>
      </c>
    </row>
    <row r="10252">
      <c r="A10252" s="1">
        <f>IF('Raw data'!A10252="","",'Raw data'!A10252)</f>
        <v/>
      </c>
      <c r="B10252" s="1">
        <f>IFERROR(MID(A10252,1,FIND("{",A10252)-1),A10252)</f>
        <v/>
      </c>
      <c r="C10252" s="1">
        <f>IFERROR(MID(A10252,FIND("{",A10252)+1,FIND("}",A10252)-FIND("{",A10252)-1),"")</f>
        <v/>
      </c>
      <c r="D10252" s="1">
        <f>IF('Raw data'!B10252=0,"",'Raw data'!B10252)</f>
        <v/>
      </c>
      <c r="E10252" s="1">
        <f>IF('Raw data'!C10252=0,"",'Raw data'!C10252)</f>
        <v/>
      </c>
      <c r="F10252" s="1">
        <f>IF('Raw data'!D10252=0,"",'Raw data'!D10252)</f>
        <v/>
      </c>
      <c r="H10252" s="8">
        <f>IFERROR(IF(COUNTIF(E10252:F10252,0)=2,"",IF(COUNTIF(E10252:F10252,0)=1,0,E10252/SUM(E10252:F10252))),"")</f>
        <v/>
      </c>
      <c r="I10252" s="1">
        <f>IFERROR(RANK(H10252,H:H),"")</f>
        <v/>
      </c>
      <c r="K10252" s="1">
        <f>IF(D10252&lt;J$2,1,IF(D10252&lt;J$3,2,IF(D10252&lt;J$4,3,IF(D10252="","",4))))</f>
        <v/>
      </c>
      <c r="M10252" s="1">
        <f>IF(K10252="","",IF(K10252&gt;Figures!B$6-1,"yes","no"))</f>
        <v/>
      </c>
      <c r="N10252" s="8">
        <f>IF(H10252="","",IF(M10252="yes",H10252,0))</f>
        <v/>
      </c>
      <c r="O10252" s="1">
        <f>IFERROR(RANK(N10252,N:N),"")</f>
        <v/>
      </c>
    </row>
    <row r="10253">
      <c r="A10253" s="1">
        <f>IF('Raw data'!A10253="","",'Raw data'!A10253)</f>
        <v/>
      </c>
      <c r="B10253" s="1">
        <f>IFERROR(MID(A10253,1,FIND("{",A10253)-1),A10253)</f>
        <v/>
      </c>
      <c r="C10253" s="1">
        <f>IFERROR(MID(A10253,FIND("{",A10253)+1,FIND("}",A10253)-FIND("{",A10253)-1),"")</f>
        <v/>
      </c>
      <c r="D10253" s="1">
        <f>IF('Raw data'!B10253=0,"",'Raw data'!B10253)</f>
        <v/>
      </c>
      <c r="E10253" s="1">
        <f>IF('Raw data'!C10253=0,"",'Raw data'!C10253)</f>
        <v/>
      </c>
      <c r="F10253" s="1">
        <f>IF('Raw data'!D10253=0,"",'Raw data'!D10253)</f>
        <v/>
      </c>
      <c r="H10253" s="8">
        <f>IFERROR(IF(COUNTIF(E10253:F10253,0)=2,"",IF(COUNTIF(E10253:F10253,0)=1,0,E10253/SUM(E10253:F10253))),"")</f>
        <v/>
      </c>
      <c r="I10253" s="1">
        <f>IFERROR(RANK(H10253,H:H),"")</f>
        <v/>
      </c>
      <c r="K10253" s="1">
        <f>IF(D10253&lt;J$2,1,IF(D10253&lt;J$3,2,IF(D10253&lt;J$4,3,IF(D10253="","",4))))</f>
        <v/>
      </c>
      <c r="M10253" s="1">
        <f>IF(K10253="","",IF(K10253&gt;Figures!B$6-1,"yes","no"))</f>
        <v/>
      </c>
      <c r="N10253" s="8">
        <f>IF(H10253="","",IF(M10253="yes",H10253,0))</f>
        <v/>
      </c>
      <c r="O10253" s="1">
        <f>IFERROR(RANK(N10253,N:N),"")</f>
        <v/>
      </c>
    </row>
    <row r="10254">
      <c r="A10254" s="1">
        <f>IF('Raw data'!A10254="","",'Raw data'!A10254)</f>
        <v/>
      </c>
      <c r="B10254" s="1">
        <f>IFERROR(MID(A10254,1,FIND("{",A10254)-1),A10254)</f>
        <v/>
      </c>
      <c r="C10254" s="1">
        <f>IFERROR(MID(A10254,FIND("{",A10254)+1,FIND("}",A10254)-FIND("{",A10254)-1),"")</f>
        <v/>
      </c>
      <c r="D10254" s="1">
        <f>IF('Raw data'!B10254=0,"",'Raw data'!B10254)</f>
        <v/>
      </c>
      <c r="E10254" s="1">
        <f>IF('Raw data'!C10254=0,"",'Raw data'!C10254)</f>
        <v/>
      </c>
      <c r="F10254" s="1">
        <f>IF('Raw data'!D10254=0,"",'Raw data'!D10254)</f>
        <v/>
      </c>
      <c r="H10254" s="8">
        <f>IFERROR(IF(COUNTIF(E10254:F10254,0)=2,"",IF(COUNTIF(E10254:F10254,0)=1,0,E10254/SUM(E10254:F10254))),"")</f>
        <v/>
      </c>
      <c r="I10254" s="1">
        <f>IFERROR(RANK(H10254,H:H),"")</f>
        <v/>
      </c>
      <c r="K10254" s="1">
        <f>IF(D10254&lt;J$2,1,IF(D10254&lt;J$3,2,IF(D10254&lt;J$4,3,IF(D10254="","",4))))</f>
        <v/>
      </c>
      <c r="M10254" s="1">
        <f>IF(K10254="","",IF(K10254&gt;Figures!B$6-1,"yes","no"))</f>
        <v/>
      </c>
      <c r="N10254" s="8">
        <f>IF(H10254="","",IF(M10254="yes",H10254,0))</f>
        <v/>
      </c>
      <c r="O10254" s="1">
        <f>IFERROR(RANK(N10254,N:N),"")</f>
        <v/>
      </c>
    </row>
    <row r="10255">
      <c r="A10255" s="1">
        <f>IF('Raw data'!A10255="","",'Raw data'!A10255)</f>
        <v/>
      </c>
      <c r="B10255" s="1">
        <f>IFERROR(MID(A10255,1,FIND("{",A10255)-1),A10255)</f>
        <v/>
      </c>
      <c r="C10255" s="1">
        <f>IFERROR(MID(A10255,FIND("{",A10255)+1,FIND("}",A10255)-FIND("{",A10255)-1),"")</f>
        <v/>
      </c>
      <c r="D10255" s="1">
        <f>IF('Raw data'!B10255=0,"",'Raw data'!B10255)</f>
        <v/>
      </c>
      <c r="E10255" s="1">
        <f>IF('Raw data'!C10255=0,"",'Raw data'!C10255)</f>
        <v/>
      </c>
      <c r="F10255" s="1">
        <f>IF('Raw data'!D10255=0,"",'Raw data'!D10255)</f>
        <v/>
      </c>
      <c r="H10255" s="8">
        <f>IFERROR(IF(COUNTIF(E10255:F10255,0)=2,"",IF(COUNTIF(E10255:F10255,0)=1,0,E10255/SUM(E10255:F10255))),"")</f>
        <v/>
      </c>
      <c r="I10255" s="1">
        <f>IFERROR(RANK(H10255,H:H),"")</f>
        <v/>
      </c>
      <c r="K10255" s="1">
        <f>IF(D10255&lt;J$2,1,IF(D10255&lt;J$3,2,IF(D10255&lt;J$4,3,IF(D10255="","",4))))</f>
        <v/>
      </c>
      <c r="M10255" s="1">
        <f>IF(K10255="","",IF(K10255&gt;Figures!B$6-1,"yes","no"))</f>
        <v/>
      </c>
      <c r="N10255" s="8">
        <f>IF(H10255="","",IF(M10255="yes",H10255,0))</f>
        <v/>
      </c>
      <c r="O10255" s="1">
        <f>IFERROR(RANK(N10255,N:N),"")</f>
        <v/>
      </c>
    </row>
    <row r="10256">
      <c r="A10256" s="1">
        <f>IF('Raw data'!A10256="","",'Raw data'!A10256)</f>
        <v/>
      </c>
      <c r="B10256" s="1">
        <f>IFERROR(MID(A10256,1,FIND("{",A10256)-1),A10256)</f>
        <v/>
      </c>
      <c r="C10256" s="1">
        <f>IFERROR(MID(A10256,FIND("{",A10256)+1,FIND("}",A10256)-FIND("{",A10256)-1),"")</f>
        <v/>
      </c>
      <c r="D10256" s="1">
        <f>IF('Raw data'!B10256=0,"",'Raw data'!B10256)</f>
        <v/>
      </c>
      <c r="E10256" s="1">
        <f>IF('Raw data'!C10256=0,"",'Raw data'!C10256)</f>
        <v/>
      </c>
      <c r="F10256" s="1">
        <f>IF('Raw data'!D10256=0,"",'Raw data'!D10256)</f>
        <v/>
      </c>
      <c r="H10256" s="8">
        <f>IFERROR(IF(COUNTIF(E10256:F10256,0)=2,"",IF(COUNTIF(E10256:F10256,0)=1,0,E10256/SUM(E10256:F10256))),"")</f>
        <v/>
      </c>
      <c r="I10256" s="1">
        <f>IFERROR(RANK(H10256,H:H),"")</f>
        <v/>
      </c>
      <c r="K10256" s="1">
        <f>IF(D10256&lt;J$2,1,IF(D10256&lt;J$3,2,IF(D10256&lt;J$4,3,IF(D10256="","",4))))</f>
        <v/>
      </c>
      <c r="M10256" s="1">
        <f>IF(K10256="","",IF(K10256&gt;Figures!B$6-1,"yes","no"))</f>
        <v/>
      </c>
      <c r="N10256" s="8">
        <f>IF(H10256="","",IF(M10256="yes",H10256,0))</f>
        <v/>
      </c>
      <c r="O10256" s="1">
        <f>IFERROR(RANK(N10256,N:N),"")</f>
        <v/>
      </c>
    </row>
    <row r="10257">
      <c r="A10257" s="1">
        <f>IF('Raw data'!A10257="","",'Raw data'!A10257)</f>
        <v/>
      </c>
      <c r="B10257" s="1">
        <f>IFERROR(MID(A10257,1,FIND("{",A10257)-1),A10257)</f>
        <v/>
      </c>
      <c r="C10257" s="1">
        <f>IFERROR(MID(A10257,FIND("{",A10257)+1,FIND("}",A10257)-FIND("{",A10257)-1),"")</f>
        <v/>
      </c>
      <c r="D10257" s="1">
        <f>IF('Raw data'!B10257=0,"",'Raw data'!B10257)</f>
        <v/>
      </c>
      <c r="E10257" s="1">
        <f>IF('Raw data'!C10257=0,"",'Raw data'!C10257)</f>
        <v/>
      </c>
      <c r="F10257" s="1">
        <f>IF('Raw data'!D10257=0,"",'Raw data'!D10257)</f>
        <v/>
      </c>
      <c r="H10257" s="8">
        <f>IFERROR(IF(COUNTIF(E10257:F10257,0)=2,"",IF(COUNTIF(E10257:F10257,0)=1,0,E10257/SUM(E10257:F10257))),"")</f>
        <v/>
      </c>
      <c r="I10257" s="1">
        <f>IFERROR(RANK(H10257,H:H),"")</f>
        <v/>
      </c>
      <c r="K10257" s="1">
        <f>IF(D10257&lt;J$2,1,IF(D10257&lt;J$3,2,IF(D10257&lt;J$4,3,IF(D10257="","",4))))</f>
        <v/>
      </c>
      <c r="M10257" s="1">
        <f>IF(K10257="","",IF(K10257&gt;Figures!B$6-1,"yes","no"))</f>
        <v/>
      </c>
      <c r="N10257" s="8">
        <f>IF(H10257="","",IF(M10257="yes",H10257,0))</f>
        <v/>
      </c>
      <c r="O10257" s="1">
        <f>IFERROR(RANK(N10257,N:N),"")</f>
        <v/>
      </c>
    </row>
    <row r="10258">
      <c r="A10258" s="1">
        <f>IF('Raw data'!A10258="","",'Raw data'!A10258)</f>
        <v/>
      </c>
      <c r="B10258" s="1">
        <f>IFERROR(MID(A10258,1,FIND("{",A10258)-1),A10258)</f>
        <v/>
      </c>
      <c r="C10258" s="1">
        <f>IFERROR(MID(A10258,FIND("{",A10258)+1,FIND("}",A10258)-FIND("{",A10258)-1),"")</f>
        <v/>
      </c>
      <c r="D10258" s="1">
        <f>IF('Raw data'!B10258=0,"",'Raw data'!B10258)</f>
        <v/>
      </c>
      <c r="E10258" s="1">
        <f>IF('Raw data'!C10258=0,"",'Raw data'!C10258)</f>
        <v/>
      </c>
      <c r="F10258" s="1">
        <f>IF('Raw data'!D10258=0,"",'Raw data'!D10258)</f>
        <v/>
      </c>
      <c r="H10258" s="8">
        <f>IFERROR(IF(COUNTIF(E10258:F10258,0)=2,"",IF(COUNTIF(E10258:F10258,0)=1,0,E10258/SUM(E10258:F10258))),"")</f>
        <v/>
      </c>
      <c r="I10258" s="1">
        <f>IFERROR(RANK(H10258,H:H),"")</f>
        <v/>
      </c>
      <c r="K10258" s="1">
        <f>IF(D10258&lt;J$2,1,IF(D10258&lt;J$3,2,IF(D10258&lt;J$4,3,IF(D10258="","",4))))</f>
        <v/>
      </c>
      <c r="M10258" s="1">
        <f>IF(K10258="","",IF(K10258&gt;Figures!B$6-1,"yes","no"))</f>
        <v/>
      </c>
      <c r="N10258" s="8">
        <f>IF(H10258="","",IF(M10258="yes",H10258,0))</f>
        <v/>
      </c>
      <c r="O10258" s="1">
        <f>IFERROR(RANK(N10258,N:N),"")</f>
        <v/>
      </c>
    </row>
    <row r="10259">
      <c r="A10259" s="1">
        <f>IF('Raw data'!A10259="","",'Raw data'!A10259)</f>
        <v/>
      </c>
      <c r="B10259" s="1">
        <f>IFERROR(MID(A10259,1,FIND("{",A10259)-1),A10259)</f>
        <v/>
      </c>
      <c r="C10259" s="1">
        <f>IFERROR(MID(A10259,FIND("{",A10259)+1,FIND("}",A10259)-FIND("{",A10259)-1),"")</f>
        <v/>
      </c>
      <c r="D10259" s="1">
        <f>IF('Raw data'!B10259=0,"",'Raw data'!B10259)</f>
        <v/>
      </c>
      <c r="E10259" s="1">
        <f>IF('Raw data'!C10259=0,"",'Raw data'!C10259)</f>
        <v/>
      </c>
      <c r="F10259" s="1">
        <f>IF('Raw data'!D10259=0,"",'Raw data'!D10259)</f>
        <v/>
      </c>
      <c r="H10259" s="8">
        <f>IFERROR(IF(COUNTIF(E10259:F10259,0)=2,"",IF(COUNTIF(E10259:F10259,0)=1,0,E10259/SUM(E10259:F10259))),"")</f>
        <v/>
      </c>
      <c r="I10259" s="1">
        <f>IFERROR(RANK(H10259,H:H),"")</f>
        <v/>
      </c>
      <c r="K10259" s="1">
        <f>IF(D10259&lt;J$2,1,IF(D10259&lt;J$3,2,IF(D10259&lt;J$4,3,IF(D10259="","",4))))</f>
        <v/>
      </c>
      <c r="M10259" s="1">
        <f>IF(K10259="","",IF(K10259&gt;Figures!B$6-1,"yes","no"))</f>
        <v/>
      </c>
      <c r="N10259" s="8">
        <f>IF(H10259="","",IF(M10259="yes",H10259,0))</f>
        <v/>
      </c>
      <c r="O10259" s="1">
        <f>IFERROR(RANK(N10259,N:N),"")</f>
        <v/>
      </c>
    </row>
    <row r="10260">
      <c r="A10260" s="1">
        <f>IF('Raw data'!A10260="","",'Raw data'!A10260)</f>
        <v/>
      </c>
      <c r="B10260" s="1">
        <f>IFERROR(MID(A10260,1,FIND("{",A10260)-1),A10260)</f>
        <v/>
      </c>
      <c r="C10260" s="1">
        <f>IFERROR(MID(A10260,FIND("{",A10260)+1,FIND("}",A10260)-FIND("{",A10260)-1),"")</f>
        <v/>
      </c>
      <c r="D10260" s="1">
        <f>IF('Raw data'!B10260=0,"",'Raw data'!B10260)</f>
        <v/>
      </c>
      <c r="E10260" s="1">
        <f>IF('Raw data'!C10260=0,"",'Raw data'!C10260)</f>
        <v/>
      </c>
      <c r="F10260" s="1">
        <f>IF('Raw data'!D10260=0,"",'Raw data'!D10260)</f>
        <v/>
      </c>
      <c r="H10260" s="8">
        <f>IFERROR(IF(COUNTIF(E10260:F10260,0)=2,"",IF(COUNTIF(E10260:F10260,0)=1,0,E10260/SUM(E10260:F10260))),"")</f>
        <v/>
      </c>
      <c r="I10260" s="1">
        <f>IFERROR(RANK(H10260,H:H),"")</f>
        <v/>
      </c>
      <c r="K10260" s="1">
        <f>IF(D10260&lt;J$2,1,IF(D10260&lt;J$3,2,IF(D10260&lt;J$4,3,IF(D10260="","",4))))</f>
        <v/>
      </c>
      <c r="M10260" s="1">
        <f>IF(K10260="","",IF(K10260&gt;Figures!B$6-1,"yes","no"))</f>
        <v/>
      </c>
      <c r="N10260" s="8">
        <f>IF(H10260="","",IF(M10260="yes",H10260,0))</f>
        <v/>
      </c>
      <c r="O10260" s="1">
        <f>IFERROR(RANK(N10260,N:N),"")</f>
        <v/>
      </c>
    </row>
    <row r="10261">
      <c r="A10261" s="1">
        <f>IF('Raw data'!A10261="","",'Raw data'!A10261)</f>
        <v/>
      </c>
      <c r="B10261" s="1">
        <f>IFERROR(MID(A10261,1,FIND("{",A10261)-1),A10261)</f>
        <v/>
      </c>
      <c r="C10261" s="1">
        <f>IFERROR(MID(A10261,FIND("{",A10261)+1,FIND("}",A10261)-FIND("{",A10261)-1),"")</f>
        <v/>
      </c>
      <c r="D10261" s="1">
        <f>IF('Raw data'!B10261=0,"",'Raw data'!B10261)</f>
        <v/>
      </c>
      <c r="E10261" s="1">
        <f>IF('Raw data'!C10261=0,"",'Raw data'!C10261)</f>
        <v/>
      </c>
      <c r="F10261" s="1">
        <f>IF('Raw data'!D10261=0,"",'Raw data'!D10261)</f>
        <v/>
      </c>
      <c r="H10261" s="8">
        <f>IFERROR(IF(COUNTIF(E10261:F10261,0)=2,"",IF(COUNTIF(E10261:F10261,0)=1,0,E10261/SUM(E10261:F10261))),"")</f>
        <v/>
      </c>
      <c r="I10261" s="1">
        <f>IFERROR(RANK(H10261,H:H),"")</f>
        <v/>
      </c>
      <c r="K10261" s="1">
        <f>IF(D10261&lt;J$2,1,IF(D10261&lt;J$3,2,IF(D10261&lt;J$4,3,IF(D10261="","",4))))</f>
        <v/>
      </c>
      <c r="M10261" s="1">
        <f>IF(K10261="","",IF(K10261&gt;Figures!B$6-1,"yes","no"))</f>
        <v/>
      </c>
      <c r="N10261" s="8">
        <f>IF(H10261="","",IF(M10261="yes",H10261,0))</f>
        <v/>
      </c>
      <c r="O10261" s="1">
        <f>IFERROR(RANK(N10261,N:N),"")</f>
        <v/>
      </c>
    </row>
    <row r="10262">
      <c r="A10262" s="1">
        <f>IF('Raw data'!A10262="","",'Raw data'!A10262)</f>
        <v/>
      </c>
      <c r="B10262" s="1">
        <f>IFERROR(MID(A10262,1,FIND("{",A10262)-1),A10262)</f>
        <v/>
      </c>
      <c r="C10262" s="1">
        <f>IFERROR(MID(A10262,FIND("{",A10262)+1,FIND("}",A10262)-FIND("{",A10262)-1),"")</f>
        <v/>
      </c>
      <c r="D10262" s="1">
        <f>IF('Raw data'!B10262=0,"",'Raw data'!B10262)</f>
        <v/>
      </c>
      <c r="E10262" s="1">
        <f>IF('Raw data'!C10262=0,"",'Raw data'!C10262)</f>
        <v/>
      </c>
      <c r="F10262" s="1">
        <f>IF('Raw data'!D10262=0,"",'Raw data'!D10262)</f>
        <v/>
      </c>
      <c r="H10262" s="8">
        <f>IFERROR(IF(COUNTIF(E10262:F10262,0)=2,"",IF(COUNTIF(E10262:F10262,0)=1,0,E10262/SUM(E10262:F10262))),"")</f>
        <v/>
      </c>
      <c r="I10262" s="1">
        <f>IFERROR(RANK(H10262,H:H),"")</f>
        <v/>
      </c>
      <c r="K10262" s="1">
        <f>IF(D10262&lt;J$2,1,IF(D10262&lt;J$3,2,IF(D10262&lt;J$4,3,IF(D10262="","",4))))</f>
        <v/>
      </c>
      <c r="M10262" s="1">
        <f>IF(K10262="","",IF(K10262&gt;Figures!B$6-1,"yes","no"))</f>
        <v/>
      </c>
      <c r="N10262" s="8">
        <f>IF(H10262="","",IF(M10262="yes",H10262,0))</f>
        <v/>
      </c>
      <c r="O10262" s="1">
        <f>IFERROR(RANK(N10262,N:N),"")</f>
        <v/>
      </c>
    </row>
    <row r="10263">
      <c r="A10263" s="1">
        <f>IF('Raw data'!A10263="","",'Raw data'!A10263)</f>
        <v/>
      </c>
      <c r="B10263" s="1">
        <f>IFERROR(MID(A10263,1,FIND("{",A10263)-1),A10263)</f>
        <v/>
      </c>
      <c r="C10263" s="1">
        <f>IFERROR(MID(A10263,FIND("{",A10263)+1,FIND("}",A10263)-FIND("{",A10263)-1),"")</f>
        <v/>
      </c>
      <c r="D10263" s="1">
        <f>IF('Raw data'!B10263=0,"",'Raw data'!B10263)</f>
        <v/>
      </c>
      <c r="E10263" s="1">
        <f>IF('Raw data'!C10263=0,"",'Raw data'!C10263)</f>
        <v/>
      </c>
      <c r="F10263" s="1">
        <f>IF('Raw data'!D10263=0,"",'Raw data'!D10263)</f>
        <v/>
      </c>
      <c r="H10263" s="8">
        <f>IFERROR(IF(COUNTIF(E10263:F10263,0)=2,"",IF(COUNTIF(E10263:F10263,0)=1,0,E10263/SUM(E10263:F10263))),"")</f>
        <v/>
      </c>
      <c r="I10263" s="1">
        <f>IFERROR(RANK(H10263,H:H),"")</f>
        <v/>
      </c>
      <c r="K10263" s="1">
        <f>IF(D10263&lt;J$2,1,IF(D10263&lt;J$3,2,IF(D10263&lt;J$4,3,IF(D10263="","",4))))</f>
        <v/>
      </c>
      <c r="M10263" s="1">
        <f>IF(K10263="","",IF(K10263&gt;Figures!B$6-1,"yes","no"))</f>
        <v/>
      </c>
      <c r="N10263" s="8">
        <f>IF(H10263="","",IF(M10263="yes",H10263,0))</f>
        <v/>
      </c>
      <c r="O10263" s="1">
        <f>IFERROR(RANK(N10263,N:N),"")</f>
        <v/>
      </c>
    </row>
    <row r="10264">
      <c r="A10264" s="1">
        <f>IF('Raw data'!A10264="","",'Raw data'!A10264)</f>
        <v/>
      </c>
      <c r="B10264" s="1">
        <f>IFERROR(MID(A10264,1,FIND("{",A10264)-1),A10264)</f>
        <v/>
      </c>
      <c r="C10264" s="1">
        <f>IFERROR(MID(A10264,FIND("{",A10264)+1,FIND("}",A10264)-FIND("{",A10264)-1),"")</f>
        <v/>
      </c>
      <c r="D10264" s="1">
        <f>IF('Raw data'!B10264=0,"",'Raw data'!B10264)</f>
        <v/>
      </c>
      <c r="E10264" s="1">
        <f>IF('Raw data'!C10264=0,"",'Raw data'!C10264)</f>
        <v/>
      </c>
      <c r="F10264" s="1">
        <f>IF('Raw data'!D10264=0,"",'Raw data'!D10264)</f>
        <v/>
      </c>
      <c r="H10264" s="8">
        <f>IFERROR(IF(COUNTIF(E10264:F10264,0)=2,"",IF(COUNTIF(E10264:F10264,0)=1,0,E10264/SUM(E10264:F10264))),"")</f>
        <v/>
      </c>
      <c r="I10264" s="1">
        <f>IFERROR(RANK(H10264,H:H),"")</f>
        <v/>
      </c>
      <c r="K10264" s="1">
        <f>IF(D10264&lt;J$2,1,IF(D10264&lt;J$3,2,IF(D10264&lt;J$4,3,IF(D10264="","",4))))</f>
        <v/>
      </c>
      <c r="M10264" s="1">
        <f>IF(K10264="","",IF(K10264&gt;Figures!B$6-1,"yes","no"))</f>
        <v/>
      </c>
      <c r="N10264" s="8">
        <f>IF(H10264="","",IF(M10264="yes",H10264,0))</f>
        <v/>
      </c>
      <c r="O10264" s="1">
        <f>IFERROR(RANK(N10264,N:N),"")</f>
        <v/>
      </c>
    </row>
    <row r="10265">
      <c r="A10265" s="1">
        <f>IF('Raw data'!A10265="","",'Raw data'!A10265)</f>
        <v/>
      </c>
      <c r="B10265" s="1">
        <f>IFERROR(MID(A10265,1,FIND("{",A10265)-1),A10265)</f>
        <v/>
      </c>
      <c r="C10265" s="1">
        <f>IFERROR(MID(A10265,FIND("{",A10265)+1,FIND("}",A10265)-FIND("{",A10265)-1),"")</f>
        <v/>
      </c>
      <c r="D10265" s="1">
        <f>IF('Raw data'!B10265=0,"",'Raw data'!B10265)</f>
        <v/>
      </c>
      <c r="E10265" s="1">
        <f>IF('Raw data'!C10265=0,"",'Raw data'!C10265)</f>
        <v/>
      </c>
      <c r="F10265" s="1">
        <f>IF('Raw data'!D10265=0,"",'Raw data'!D10265)</f>
        <v/>
      </c>
      <c r="H10265" s="8">
        <f>IFERROR(IF(COUNTIF(E10265:F10265,0)=2,"",IF(COUNTIF(E10265:F10265,0)=1,0,E10265/SUM(E10265:F10265))),"")</f>
        <v/>
      </c>
      <c r="I10265" s="1">
        <f>IFERROR(RANK(H10265,H:H),"")</f>
        <v/>
      </c>
      <c r="K10265" s="1">
        <f>IF(D10265&lt;J$2,1,IF(D10265&lt;J$3,2,IF(D10265&lt;J$4,3,IF(D10265="","",4))))</f>
        <v/>
      </c>
      <c r="M10265" s="1">
        <f>IF(K10265="","",IF(K10265&gt;Figures!B$6-1,"yes","no"))</f>
        <v/>
      </c>
      <c r="N10265" s="8">
        <f>IF(H10265="","",IF(M10265="yes",H10265,0))</f>
        <v/>
      </c>
      <c r="O10265" s="1">
        <f>IFERROR(RANK(N10265,N:N),"")</f>
        <v/>
      </c>
    </row>
    <row r="10266">
      <c r="A10266" s="1">
        <f>IF('Raw data'!A10266="","",'Raw data'!A10266)</f>
        <v/>
      </c>
      <c r="B10266" s="1">
        <f>IFERROR(MID(A10266,1,FIND("{",A10266)-1),A10266)</f>
        <v/>
      </c>
      <c r="C10266" s="1">
        <f>IFERROR(MID(A10266,FIND("{",A10266)+1,FIND("}",A10266)-FIND("{",A10266)-1),"")</f>
        <v/>
      </c>
      <c r="D10266" s="1">
        <f>IF('Raw data'!B10266=0,"",'Raw data'!B10266)</f>
        <v/>
      </c>
      <c r="E10266" s="1">
        <f>IF('Raw data'!C10266=0,"",'Raw data'!C10266)</f>
        <v/>
      </c>
      <c r="F10266" s="1">
        <f>IF('Raw data'!D10266=0,"",'Raw data'!D10266)</f>
        <v/>
      </c>
      <c r="H10266" s="8">
        <f>IFERROR(IF(COUNTIF(E10266:F10266,0)=2,"",IF(COUNTIF(E10266:F10266,0)=1,0,E10266/SUM(E10266:F10266))),"")</f>
        <v/>
      </c>
      <c r="I10266" s="1">
        <f>IFERROR(RANK(H10266,H:H),"")</f>
        <v/>
      </c>
      <c r="K10266" s="1">
        <f>IF(D10266&lt;J$2,1,IF(D10266&lt;J$3,2,IF(D10266&lt;J$4,3,IF(D10266="","",4))))</f>
        <v/>
      </c>
      <c r="M10266" s="1">
        <f>IF(K10266="","",IF(K10266&gt;Figures!B$6-1,"yes","no"))</f>
        <v/>
      </c>
      <c r="N10266" s="8">
        <f>IF(H10266="","",IF(M10266="yes",H10266,0))</f>
        <v/>
      </c>
      <c r="O10266" s="1">
        <f>IFERROR(RANK(N10266,N:N),"")</f>
        <v/>
      </c>
    </row>
    <row r="10267">
      <c r="A10267" s="1">
        <f>IF('Raw data'!A10267="","",'Raw data'!A10267)</f>
        <v/>
      </c>
      <c r="B10267" s="1">
        <f>IFERROR(MID(A10267,1,FIND("{",A10267)-1),A10267)</f>
        <v/>
      </c>
      <c r="C10267" s="1">
        <f>IFERROR(MID(A10267,FIND("{",A10267)+1,FIND("}",A10267)-FIND("{",A10267)-1),"")</f>
        <v/>
      </c>
      <c r="D10267" s="1">
        <f>IF('Raw data'!B10267=0,"",'Raw data'!B10267)</f>
        <v/>
      </c>
      <c r="E10267" s="1">
        <f>IF('Raw data'!C10267=0,"",'Raw data'!C10267)</f>
        <v/>
      </c>
      <c r="F10267" s="1">
        <f>IF('Raw data'!D10267=0,"",'Raw data'!D10267)</f>
        <v/>
      </c>
      <c r="H10267" s="8">
        <f>IFERROR(IF(COUNTIF(E10267:F10267,0)=2,"",IF(COUNTIF(E10267:F10267,0)=1,0,E10267/SUM(E10267:F10267))),"")</f>
        <v/>
      </c>
      <c r="I10267" s="1">
        <f>IFERROR(RANK(H10267,H:H),"")</f>
        <v/>
      </c>
      <c r="K10267" s="1">
        <f>IF(D10267&lt;J$2,1,IF(D10267&lt;J$3,2,IF(D10267&lt;J$4,3,IF(D10267="","",4))))</f>
        <v/>
      </c>
      <c r="M10267" s="1">
        <f>IF(K10267="","",IF(K10267&gt;Figures!B$6-1,"yes","no"))</f>
        <v/>
      </c>
      <c r="N10267" s="8">
        <f>IF(H10267="","",IF(M10267="yes",H10267,0))</f>
        <v/>
      </c>
      <c r="O10267" s="1">
        <f>IFERROR(RANK(N10267,N:N),"")</f>
        <v/>
      </c>
    </row>
    <row r="10268">
      <c r="A10268" s="1">
        <f>IF('Raw data'!A10268="","",'Raw data'!A10268)</f>
        <v/>
      </c>
      <c r="B10268" s="1">
        <f>IFERROR(MID(A10268,1,FIND("{",A10268)-1),A10268)</f>
        <v/>
      </c>
      <c r="C10268" s="1">
        <f>IFERROR(MID(A10268,FIND("{",A10268)+1,FIND("}",A10268)-FIND("{",A10268)-1),"")</f>
        <v/>
      </c>
      <c r="D10268" s="1">
        <f>IF('Raw data'!B10268=0,"",'Raw data'!B10268)</f>
        <v/>
      </c>
      <c r="E10268" s="1">
        <f>IF('Raw data'!C10268=0,"",'Raw data'!C10268)</f>
        <v/>
      </c>
      <c r="F10268" s="1">
        <f>IF('Raw data'!D10268=0,"",'Raw data'!D10268)</f>
        <v/>
      </c>
      <c r="H10268" s="8">
        <f>IFERROR(IF(COUNTIF(E10268:F10268,0)=2,"",IF(COUNTIF(E10268:F10268,0)=1,0,E10268/SUM(E10268:F10268))),"")</f>
        <v/>
      </c>
      <c r="I10268" s="1">
        <f>IFERROR(RANK(H10268,H:H),"")</f>
        <v/>
      </c>
      <c r="K10268" s="1">
        <f>IF(D10268&lt;J$2,1,IF(D10268&lt;J$3,2,IF(D10268&lt;J$4,3,IF(D10268="","",4))))</f>
        <v/>
      </c>
      <c r="M10268" s="1">
        <f>IF(K10268="","",IF(K10268&gt;Figures!B$6-1,"yes","no"))</f>
        <v/>
      </c>
      <c r="N10268" s="8">
        <f>IF(H10268="","",IF(M10268="yes",H10268,0))</f>
        <v/>
      </c>
      <c r="O10268" s="1">
        <f>IFERROR(RANK(N10268,N:N),"")</f>
        <v/>
      </c>
    </row>
    <row r="10269">
      <c r="A10269" s="1">
        <f>IF('Raw data'!A10269="","",'Raw data'!A10269)</f>
        <v/>
      </c>
      <c r="B10269" s="1">
        <f>IFERROR(MID(A10269,1,FIND("{",A10269)-1),A10269)</f>
        <v/>
      </c>
      <c r="C10269" s="1">
        <f>IFERROR(MID(A10269,FIND("{",A10269)+1,FIND("}",A10269)-FIND("{",A10269)-1),"")</f>
        <v/>
      </c>
      <c r="D10269" s="1">
        <f>IF('Raw data'!B10269=0,"",'Raw data'!B10269)</f>
        <v/>
      </c>
      <c r="E10269" s="1">
        <f>IF('Raw data'!C10269=0,"",'Raw data'!C10269)</f>
        <v/>
      </c>
      <c r="F10269" s="1">
        <f>IF('Raw data'!D10269=0,"",'Raw data'!D10269)</f>
        <v/>
      </c>
      <c r="H10269" s="8">
        <f>IFERROR(IF(COUNTIF(E10269:F10269,0)=2,"",IF(COUNTIF(E10269:F10269,0)=1,0,E10269/SUM(E10269:F10269))),"")</f>
        <v/>
      </c>
      <c r="I10269" s="1">
        <f>IFERROR(RANK(H10269,H:H),"")</f>
        <v/>
      </c>
      <c r="K10269" s="1">
        <f>IF(D10269&lt;J$2,1,IF(D10269&lt;J$3,2,IF(D10269&lt;J$4,3,IF(D10269="","",4))))</f>
        <v/>
      </c>
      <c r="M10269" s="1">
        <f>IF(K10269="","",IF(K10269&gt;Figures!B$6-1,"yes","no"))</f>
        <v/>
      </c>
      <c r="N10269" s="8">
        <f>IF(H10269="","",IF(M10269="yes",H10269,0))</f>
        <v/>
      </c>
      <c r="O10269" s="1">
        <f>IFERROR(RANK(N10269,N:N),"")</f>
        <v/>
      </c>
    </row>
    <row r="10270">
      <c r="A10270" s="1">
        <f>IF('Raw data'!A10270="","",'Raw data'!A10270)</f>
        <v/>
      </c>
      <c r="B10270" s="1">
        <f>IFERROR(MID(A10270,1,FIND("{",A10270)-1),A10270)</f>
        <v/>
      </c>
      <c r="C10270" s="1">
        <f>IFERROR(MID(A10270,FIND("{",A10270)+1,FIND("}",A10270)-FIND("{",A10270)-1),"")</f>
        <v/>
      </c>
      <c r="D10270" s="1">
        <f>IF('Raw data'!B10270=0,"",'Raw data'!B10270)</f>
        <v/>
      </c>
      <c r="E10270" s="1">
        <f>IF('Raw data'!C10270=0,"",'Raw data'!C10270)</f>
        <v/>
      </c>
      <c r="F10270" s="1">
        <f>IF('Raw data'!D10270=0,"",'Raw data'!D10270)</f>
        <v/>
      </c>
      <c r="H10270" s="8">
        <f>IFERROR(IF(COUNTIF(E10270:F10270,0)=2,"",IF(COUNTIF(E10270:F10270,0)=1,0,E10270/SUM(E10270:F10270))),"")</f>
        <v/>
      </c>
      <c r="I10270" s="1">
        <f>IFERROR(RANK(H10270,H:H),"")</f>
        <v/>
      </c>
      <c r="K10270" s="1">
        <f>IF(D10270&lt;J$2,1,IF(D10270&lt;J$3,2,IF(D10270&lt;J$4,3,IF(D10270="","",4))))</f>
        <v/>
      </c>
      <c r="M10270" s="1">
        <f>IF(K10270="","",IF(K10270&gt;Figures!B$6-1,"yes","no"))</f>
        <v/>
      </c>
      <c r="N10270" s="8">
        <f>IF(H10270="","",IF(M10270="yes",H10270,0))</f>
        <v/>
      </c>
      <c r="O10270" s="1">
        <f>IFERROR(RANK(N10270,N:N),"")</f>
        <v/>
      </c>
    </row>
    <row r="10271">
      <c r="A10271" s="1">
        <f>IF('Raw data'!A10271="","",'Raw data'!A10271)</f>
        <v/>
      </c>
      <c r="B10271" s="1">
        <f>IFERROR(MID(A10271,1,FIND("{",A10271)-1),A10271)</f>
        <v/>
      </c>
      <c r="C10271" s="1">
        <f>IFERROR(MID(A10271,FIND("{",A10271)+1,FIND("}",A10271)-FIND("{",A10271)-1),"")</f>
        <v/>
      </c>
      <c r="D10271" s="1">
        <f>IF('Raw data'!B10271=0,"",'Raw data'!B10271)</f>
        <v/>
      </c>
      <c r="E10271" s="1">
        <f>IF('Raw data'!C10271=0,"",'Raw data'!C10271)</f>
        <v/>
      </c>
      <c r="F10271" s="1">
        <f>IF('Raw data'!D10271=0,"",'Raw data'!D10271)</f>
        <v/>
      </c>
      <c r="H10271" s="8">
        <f>IFERROR(IF(COUNTIF(E10271:F10271,0)=2,"",IF(COUNTIF(E10271:F10271,0)=1,0,E10271/SUM(E10271:F10271))),"")</f>
        <v/>
      </c>
      <c r="I10271" s="1">
        <f>IFERROR(RANK(H10271,H:H),"")</f>
        <v/>
      </c>
      <c r="K10271" s="1">
        <f>IF(D10271&lt;J$2,1,IF(D10271&lt;J$3,2,IF(D10271&lt;J$4,3,IF(D10271="","",4))))</f>
        <v/>
      </c>
      <c r="M10271" s="1">
        <f>IF(K10271="","",IF(K10271&gt;Figures!B$6-1,"yes","no"))</f>
        <v/>
      </c>
      <c r="N10271" s="8">
        <f>IF(H10271="","",IF(M10271="yes",H10271,0))</f>
        <v/>
      </c>
      <c r="O10271" s="1">
        <f>IFERROR(RANK(N10271,N:N),"")</f>
        <v/>
      </c>
    </row>
    <row r="10272">
      <c r="A10272" s="1">
        <f>IF('Raw data'!A10272="","",'Raw data'!A10272)</f>
        <v/>
      </c>
      <c r="B10272" s="1">
        <f>IFERROR(MID(A10272,1,FIND("{",A10272)-1),A10272)</f>
        <v/>
      </c>
      <c r="C10272" s="1">
        <f>IFERROR(MID(A10272,FIND("{",A10272)+1,FIND("}",A10272)-FIND("{",A10272)-1),"")</f>
        <v/>
      </c>
      <c r="D10272" s="1">
        <f>IF('Raw data'!B10272=0,"",'Raw data'!B10272)</f>
        <v/>
      </c>
      <c r="E10272" s="1">
        <f>IF('Raw data'!C10272=0,"",'Raw data'!C10272)</f>
        <v/>
      </c>
      <c r="F10272" s="1">
        <f>IF('Raw data'!D10272=0,"",'Raw data'!D10272)</f>
        <v/>
      </c>
      <c r="H10272" s="8">
        <f>IFERROR(IF(COUNTIF(E10272:F10272,0)=2,"",IF(COUNTIF(E10272:F10272,0)=1,0,E10272/SUM(E10272:F10272))),"")</f>
        <v/>
      </c>
      <c r="I10272" s="1">
        <f>IFERROR(RANK(H10272,H:H),"")</f>
        <v/>
      </c>
      <c r="K10272" s="1">
        <f>IF(D10272&lt;J$2,1,IF(D10272&lt;J$3,2,IF(D10272&lt;J$4,3,IF(D10272="","",4))))</f>
        <v/>
      </c>
      <c r="M10272" s="1">
        <f>IF(K10272="","",IF(K10272&gt;Figures!B$6-1,"yes","no"))</f>
        <v/>
      </c>
      <c r="N10272" s="8">
        <f>IF(H10272="","",IF(M10272="yes",H10272,0))</f>
        <v/>
      </c>
      <c r="O10272" s="1">
        <f>IFERROR(RANK(N10272,N:N),"")</f>
        <v/>
      </c>
    </row>
    <row r="10273">
      <c r="A10273" s="1">
        <f>IF('Raw data'!A10273="","",'Raw data'!A10273)</f>
        <v/>
      </c>
      <c r="B10273" s="1">
        <f>IFERROR(MID(A10273,1,FIND("{",A10273)-1),A10273)</f>
        <v/>
      </c>
      <c r="C10273" s="1">
        <f>IFERROR(MID(A10273,FIND("{",A10273)+1,FIND("}",A10273)-FIND("{",A10273)-1),"")</f>
        <v/>
      </c>
      <c r="D10273" s="1">
        <f>IF('Raw data'!B10273=0,"",'Raw data'!B10273)</f>
        <v/>
      </c>
      <c r="E10273" s="1">
        <f>IF('Raw data'!C10273=0,"",'Raw data'!C10273)</f>
        <v/>
      </c>
      <c r="F10273" s="1">
        <f>IF('Raw data'!D10273=0,"",'Raw data'!D10273)</f>
        <v/>
      </c>
      <c r="H10273" s="8">
        <f>IFERROR(IF(COUNTIF(E10273:F10273,0)=2,"",IF(COUNTIF(E10273:F10273,0)=1,0,E10273/SUM(E10273:F10273))),"")</f>
        <v/>
      </c>
      <c r="I10273" s="1">
        <f>IFERROR(RANK(H10273,H:H),"")</f>
        <v/>
      </c>
      <c r="K10273" s="1">
        <f>IF(D10273&lt;J$2,1,IF(D10273&lt;J$3,2,IF(D10273&lt;J$4,3,IF(D10273="","",4))))</f>
        <v/>
      </c>
      <c r="M10273" s="1">
        <f>IF(K10273="","",IF(K10273&gt;Figures!B$6-1,"yes","no"))</f>
        <v/>
      </c>
      <c r="N10273" s="8">
        <f>IF(H10273="","",IF(M10273="yes",H10273,0))</f>
        <v/>
      </c>
      <c r="O10273" s="1">
        <f>IFERROR(RANK(N10273,N:N),"")</f>
        <v/>
      </c>
    </row>
    <row r="10274">
      <c r="A10274" s="1">
        <f>IF('Raw data'!A10274="","",'Raw data'!A10274)</f>
        <v/>
      </c>
      <c r="B10274" s="1">
        <f>IFERROR(MID(A10274,1,FIND("{",A10274)-1),A10274)</f>
        <v/>
      </c>
      <c r="C10274" s="1">
        <f>IFERROR(MID(A10274,FIND("{",A10274)+1,FIND("}",A10274)-FIND("{",A10274)-1),"")</f>
        <v/>
      </c>
      <c r="D10274" s="1">
        <f>IF('Raw data'!B10274=0,"",'Raw data'!B10274)</f>
        <v/>
      </c>
      <c r="E10274" s="1">
        <f>IF('Raw data'!C10274=0,"",'Raw data'!C10274)</f>
        <v/>
      </c>
      <c r="F10274" s="1">
        <f>IF('Raw data'!D10274=0,"",'Raw data'!D10274)</f>
        <v/>
      </c>
      <c r="H10274" s="8">
        <f>IFERROR(IF(COUNTIF(E10274:F10274,0)=2,"",IF(COUNTIF(E10274:F10274,0)=1,0,E10274/SUM(E10274:F10274))),"")</f>
        <v/>
      </c>
      <c r="I10274" s="1">
        <f>IFERROR(RANK(H10274,H:H),"")</f>
        <v/>
      </c>
      <c r="K10274" s="1">
        <f>IF(D10274&lt;J$2,1,IF(D10274&lt;J$3,2,IF(D10274&lt;J$4,3,IF(D10274="","",4))))</f>
        <v/>
      </c>
      <c r="M10274" s="1">
        <f>IF(K10274="","",IF(K10274&gt;Figures!B$6-1,"yes","no"))</f>
        <v/>
      </c>
      <c r="N10274" s="8">
        <f>IF(H10274="","",IF(M10274="yes",H10274,0))</f>
        <v/>
      </c>
      <c r="O10274" s="1">
        <f>IFERROR(RANK(N10274,N:N),"")</f>
        <v/>
      </c>
    </row>
    <row r="10275">
      <c r="A10275" s="1">
        <f>IF('Raw data'!A10275="","",'Raw data'!A10275)</f>
        <v/>
      </c>
      <c r="B10275" s="1">
        <f>IFERROR(MID(A10275,1,FIND("{",A10275)-1),A10275)</f>
        <v/>
      </c>
      <c r="C10275" s="1">
        <f>IFERROR(MID(A10275,FIND("{",A10275)+1,FIND("}",A10275)-FIND("{",A10275)-1),"")</f>
        <v/>
      </c>
      <c r="D10275" s="1">
        <f>IF('Raw data'!B10275=0,"",'Raw data'!B10275)</f>
        <v/>
      </c>
      <c r="E10275" s="1">
        <f>IF('Raw data'!C10275=0,"",'Raw data'!C10275)</f>
        <v/>
      </c>
      <c r="F10275" s="1">
        <f>IF('Raw data'!D10275=0,"",'Raw data'!D10275)</f>
        <v/>
      </c>
      <c r="H10275" s="8">
        <f>IFERROR(IF(COUNTIF(E10275:F10275,0)=2,"",IF(COUNTIF(E10275:F10275,0)=1,0,E10275/SUM(E10275:F10275))),"")</f>
        <v/>
      </c>
      <c r="I10275" s="1">
        <f>IFERROR(RANK(H10275,H:H),"")</f>
        <v/>
      </c>
      <c r="K10275" s="1">
        <f>IF(D10275&lt;J$2,1,IF(D10275&lt;J$3,2,IF(D10275&lt;J$4,3,IF(D10275="","",4))))</f>
        <v/>
      </c>
      <c r="M10275" s="1">
        <f>IF(K10275="","",IF(K10275&gt;Figures!B$6-1,"yes","no"))</f>
        <v/>
      </c>
      <c r="N10275" s="8">
        <f>IF(H10275="","",IF(M10275="yes",H10275,0))</f>
        <v/>
      </c>
      <c r="O10275" s="1">
        <f>IFERROR(RANK(N10275,N:N),"")</f>
        <v/>
      </c>
    </row>
    <row r="10276">
      <c r="A10276" s="1">
        <f>IF('Raw data'!A10276="","",'Raw data'!A10276)</f>
        <v/>
      </c>
      <c r="B10276" s="1">
        <f>IFERROR(MID(A10276,1,FIND("{",A10276)-1),A10276)</f>
        <v/>
      </c>
      <c r="C10276" s="1">
        <f>IFERROR(MID(A10276,FIND("{",A10276)+1,FIND("}",A10276)-FIND("{",A10276)-1),"")</f>
        <v/>
      </c>
      <c r="D10276" s="1">
        <f>IF('Raw data'!B10276=0,"",'Raw data'!B10276)</f>
        <v/>
      </c>
      <c r="E10276" s="1">
        <f>IF('Raw data'!C10276=0,"",'Raw data'!C10276)</f>
        <v/>
      </c>
      <c r="F10276" s="1">
        <f>IF('Raw data'!D10276=0,"",'Raw data'!D10276)</f>
        <v/>
      </c>
      <c r="H10276" s="8">
        <f>IFERROR(IF(COUNTIF(E10276:F10276,0)=2,"",IF(COUNTIF(E10276:F10276,0)=1,0,E10276/SUM(E10276:F10276))),"")</f>
        <v/>
      </c>
      <c r="I10276" s="1">
        <f>IFERROR(RANK(H10276,H:H),"")</f>
        <v/>
      </c>
      <c r="K10276" s="1">
        <f>IF(D10276&lt;J$2,1,IF(D10276&lt;J$3,2,IF(D10276&lt;J$4,3,IF(D10276="","",4))))</f>
        <v/>
      </c>
      <c r="M10276" s="1">
        <f>IF(K10276="","",IF(K10276&gt;Figures!B$6-1,"yes","no"))</f>
        <v/>
      </c>
      <c r="N10276" s="8">
        <f>IF(H10276="","",IF(M10276="yes",H10276,0))</f>
        <v/>
      </c>
      <c r="O10276" s="1">
        <f>IFERROR(RANK(N10276,N:N),"")</f>
        <v/>
      </c>
    </row>
    <row r="10277">
      <c r="A10277" s="1">
        <f>IF('Raw data'!A10277="","",'Raw data'!A10277)</f>
        <v/>
      </c>
      <c r="B10277" s="1">
        <f>IFERROR(MID(A10277,1,FIND("{",A10277)-1),A10277)</f>
        <v/>
      </c>
      <c r="C10277" s="1">
        <f>IFERROR(MID(A10277,FIND("{",A10277)+1,FIND("}",A10277)-FIND("{",A10277)-1),"")</f>
        <v/>
      </c>
      <c r="D10277" s="1">
        <f>IF('Raw data'!B10277=0,"",'Raw data'!B10277)</f>
        <v/>
      </c>
      <c r="E10277" s="1">
        <f>IF('Raw data'!C10277=0,"",'Raw data'!C10277)</f>
        <v/>
      </c>
      <c r="F10277" s="1">
        <f>IF('Raw data'!D10277=0,"",'Raw data'!D10277)</f>
        <v/>
      </c>
      <c r="H10277" s="8">
        <f>IFERROR(IF(COUNTIF(E10277:F10277,0)=2,"",IF(COUNTIF(E10277:F10277,0)=1,0,E10277/SUM(E10277:F10277))),"")</f>
        <v/>
      </c>
      <c r="I10277" s="1">
        <f>IFERROR(RANK(H10277,H:H),"")</f>
        <v/>
      </c>
      <c r="K10277" s="1">
        <f>IF(D10277&lt;J$2,1,IF(D10277&lt;J$3,2,IF(D10277&lt;J$4,3,IF(D10277="","",4))))</f>
        <v/>
      </c>
      <c r="M10277" s="1">
        <f>IF(K10277="","",IF(K10277&gt;Figures!B$6-1,"yes","no"))</f>
        <v/>
      </c>
      <c r="N10277" s="8">
        <f>IF(H10277="","",IF(M10277="yes",H10277,0))</f>
        <v/>
      </c>
      <c r="O10277" s="1">
        <f>IFERROR(RANK(N10277,N:N),"")</f>
        <v/>
      </c>
    </row>
    <row r="10278">
      <c r="A10278" s="1">
        <f>IF('Raw data'!A10278="","",'Raw data'!A10278)</f>
        <v/>
      </c>
      <c r="B10278" s="1">
        <f>IFERROR(MID(A10278,1,FIND("{",A10278)-1),A10278)</f>
        <v/>
      </c>
      <c r="C10278" s="1">
        <f>IFERROR(MID(A10278,FIND("{",A10278)+1,FIND("}",A10278)-FIND("{",A10278)-1),"")</f>
        <v/>
      </c>
      <c r="D10278" s="1">
        <f>IF('Raw data'!B10278=0,"",'Raw data'!B10278)</f>
        <v/>
      </c>
      <c r="E10278" s="1">
        <f>IF('Raw data'!C10278=0,"",'Raw data'!C10278)</f>
        <v/>
      </c>
      <c r="F10278" s="1">
        <f>IF('Raw data'!D10278=0,"",'Raw data'!D10278)</f>
        <v/>
      </c>
      <c r="H10278" s="8">
        <f>IFERROR(IF(COUNTIF(E10278:F10278,0)=2,"",IF(COUNTIF(E10278:F10278,0)=1,0,E10278/SUM(E10278:F10278))),"")</f>
        <v/>
      </c>
      <c r="I10278" s="1">
        <f>IFERROR(RANK(H10278,H:H),"")</f>
        <v/>
      </c>
      <c r="K10278" s="1">
        <f>IF(D10278&lt;J$2,1,IF(D10278&lt;J$3,2,IF(D10278&lt;J$4,3,IF(D10278="","",4))))</f>
        <v/>
      </c>
      <c r="M10278" s="1">
        <f>IF(K10278="","",IF(K10278&gt;Figures!B$6-1,"yes","no"))</f>
        <v/>
      </c>
      <c r="N10278" s="8">
        <f>IF(H10278="","",IF(M10278="yes",H10278,0))</f>
        <v/>
      </c>
      <c r="O10278" s="1">
        <f>IFERROR(RANK(N10278,N:N),"")</f>
        <v/>
      </c>
    </row>
    <row r="10279">
      <c r="A10279" s="1">
        <f>IF('Raw data'!A10279="","",'Raw data'!A10279)</f>
        <v/>
      </c>
      <c r="B10279" s="1">
        <f>IFERROR(MID(A10279,1,FIND("{",A10279)-1),A10279)</f>
        <v/>
      </c>
      <c r="C10279" s="1">
        <f>IFERROR(MID(A10279,FIND("{",A10279)+1,FIND("}",A10279)-FIND("{",A10279)-1),"")</f>
        <v/>
      </c>
      <c r="D10279" s="1">
        <f>IF('Raw data'!B10279=0,"",'Raw data'!B10279)</f>
        <v/>
      </c>
      <c r="E10279" s="1">
        <f>IF('Raw data'!C10279=0,"",'Raw data'!C10279)</f>
        <v/>
      </c>
      <c r="F10279" s="1">
        <f>IF('Raw data'!D10279=0,"",'Raw data'!D10279)</f>
        <v/>
      </c>
      <c r="H10279" s="8">
        <f>IFERROR(IF(COUNTIF(E10279:F10279,0)=2,"",IF(COUNTIF(E10279:F10279,0)=1,0,E10279/SUM(E10279:F10279))),"")</f>
        <v/>
      </c>
      <c r="I10279" s="1">
        <f>IFERROR(RANK(H10279,H:H),"")</f>
        <v/>
      </c>
      <c r="K10279" s="1">
        <f>IF(D10279&lt;J$2,1,IF(D10279&lt;J$3,2,IF(D10279&lt;J$4,3,IF(D10279="","",4))))</f>
        <v/>
      </c>
      <c r="M10279" s="1">
        <f>IF(K10279="","",IF(K10279&gt;Figures!B$6-1,"yes","no"))</f>
        <v/>
      </c>
      <c r="N10279" s="8">
        <f>IF(H10279="","",IF(M10279="yes",H10279,0))</f>
        <v/>
      </c>
      <c r="O10279" s="1">
        <f>IFERROR(RANK(N10279,N:N),"")</f>
        <v/>
      </c>
    </row>
    <row r="10280">
      <c r="A10280" s="1">
        <f>IF('Raw data'!A10280="","",'Raw data'!A10280)</f>
        <v/>
      </c>
      <c r="B10280" s="1">
        <f>IFERROR(MID(A10280,1,FIND("{",A10280)-1),A10280)</f>
        <v/>
      </c>
      <c r="C10280" s="1">
        <f>IFERROR(MID(A10280,FIND("{",A10280)+1,FIND("}",A10280)-FIND("{",A10280)-1),"")</f>
        <v/>
      </c>
      <c r="D10280" s="1">
        <f>IF('Raw data'!B10280=0,"",'Raw data'!B10280)</f>
        <v/>
      </c>
      <c r="E10280" s="1">
        <f>IF('Raw data'!C10280=0,"",'Raw data'!C10280)</f>
        <v/>
      </c>
      <c r="F10280" s="1">
        <f>IF('Raw data'!D10280=0,"",'Raw data'!D10280)</f>
        <v/>
      </c>
      <c r="H10280" s="8">
        <f>IFERROR(IF(COUNTIF(E10280:F10280,0)=2,"",IF(COUNTIF(E10280:F10280,0)=1,0,E10280/SUM(E10280:F10280))),"")</f>
        <v/>
      </c>
      <c r="I10280" s="1">
        <f>IFERROR(RANK(H10280,H:H),"")</f>
        <v/>
      </c>
      <c r="K10280" s="1">
        <f>IF(D10280&lt;J$2,1,IF(D10280&lt;J$3,2,IF(D10280&lt;J$4,3,IF(D10280="","",4))))</f>
        <v/>
      </c>
      <c r="M10280" s="1">
        <f>IF(K10280="","",IF(K10280&gt;Figures!B$6-1,"yes","no"))</f>
        <v/>
      </c>
      <c r="N10280" s="8">
        <f>IF(H10280="","",IF(M10280="yes",H10280,0))</f>
        <v/>
      </c>
      <c r="O10280" s="1">
        <f>IFERROR(RANK(N10280,N:N),"")</f>
        <v/>
      </c>
    </row>
    <row r="10281">
      <c r="A10281" s="1">
        <f>IF('Raw data'!A10281="","",'Raw data'!A10281)</f>
        <v/>
      </c>
      <c r="B10281" s="1">
        <f>IFERROR(MID(A10281,1,FIND("{",A10281)-1),A10281)</f>
        <v/>
      </c>
      <c r="C10281" s="1">
        <f>IFERROR(MID(A10281,FIND("{",A10281)+1,FIND("}",A10281)-FIND("{",A10281)-1),"")</f>
        <v/>
      </c>
      <c r="D10281" s="1">
        <f>IF('Raw data'!B10281=0,"",'Raw data'!B10281)</f>
        <v/>
      </c>
      <c r="E10281" s="1">
        <f>IF('Raw data'!C10281=0,"",'Raw data'!C10281)</f>
        <v/>
      </c>
      <c r="F10281" s="1">
        <f>IF('Raw data'!D10281=0,"",'Raw data'!D10281)</f>
        <v/>
      </c>
      <c r="H10281" s="8">
        <f>IFERROR(IF(COUNTIF(E10281:F10281,0)=2,"",IF(COUNTIF(E10281:F10281,0)=1,0,E10281/SUM(E10281:F10281))),"")</f>
        <v/>
      </c>
      <c r="I10281" s="1">
        <f>IFERROR(RANK(H10281,H:H),"")</f>
        <v/>
      </c>
      <c r="K10281" s="1">
        <f>IF(D10281&lt;J$2,1,IF(D10281&lt;J$3,2,IF(D10281&lt;J$4,3,IF(D10281="","",4))))</f>
        <v/>
      </c>
      <c r="M10281" s="1">
        <f>IF(K10281="","",IF(K10281&gt;Figures!B$6-1,"yes","no"))</f>
        <v/>
      </c>
      <c r="N10281" s="8">
        <f>IF(H10281="","",IF(M10281="yes",H10281,0))</f>
        <v/>
      </c>
      <c r="O10281" s="1">
        <f>IFERROR(RANK(N10281,N:N),"")</f>
        <v/>
      </c>
    </row>
    <row r="10282">
      <c r="A10282" s="1">
        <f>IF('Raw data'!A10282="","",'Raw data'!A10282)</f>
        <v/>
      </c>
      <c r="B10282" s="1">
        <f>IFERROR(MID(A10282,1,FIND("{",A10282)-1),A10282)</f>
        <v/>
      </c>
      <c r="C10282" s="1">
        <f>IFERROR(MID(A10282,FIND("{",A10282)+1,FIND("}",A10282)-FIND("{",A10282)-1),"")</f>
        <v/>
      </c>
      <c r="D10282" s="1">
        <f>IF('Raw data'!B10282=0,"",'Raw data'!B10282)</f>
        <v/>
      </c>
      <c r="E10282" s="1">
        <f>IF('Raw data'!C10282=0,"",'Raw data'!C10282)</f>
        <v/>
      </c>
      <c r="F10282" s="1">
        <f>IF('Raw data'!D10282=0,"",'Raw data'!D10282)</f>
        <v/>
      </c>
      <c r="H10282" s="8">
        <f>IFERROR(IF(COUNTIF(E10282:F10282,0)=2,"",IF(COUNTIF(E10282:F10282,0)=1,0,E10282/SUM(E10282:F10282))),"")</f>
        <v/>
      </c>
      <c r="I10282" s="1">
        <f>IFERROR(RANK(H10282,H:H),"")</f>
        <v/>
      </c>
      <c r="K10282" s="1">
        <f>IF(D10282&lt;J$2,1,IF(D10282&lt;J$3,2,IF(D10282&lt;J$4,3,IF(D10282="","",4))))</f>
        <v/>
      </c>
      <c r="M10282" s="1">
        <f>IF(K10282="","",IF(K10282&gt;Figures!B$6-1,"yes","no"))</f>
        <v/>
      </c>
      <c r="N10282" s="8">
        <f>IF(H10282="","",IF(M10282="yes",H10282,0))</f>
        <v/>
      </c>
      <c r="O10282" s="1">
        <f>IFERROR(RANK(N10282,N:N),"")</f>
        <v/>
      </c>
    </row>
    <row r="10283">
      <c r="A10283" s="1">
        <f>IF('Raw data'!A10283="","",'Raw data'!A10283)</f>
        <v/>
      </c>
      <c r="B10283" s="1">
        <f>IFERROR(MID(A10283,1,FIND("{",A10283)-1),A10283)</f>
        <v/>
      </c>
      <c r="C10283" s="1">
        <f>IFERROR(MID(A10283,FIND("{",A10283)+1,FIND("}",A10283)-FIND("{",A10283)-1),"")</f>
        <v/>
      </c>
      <c r="D10283" s="1">
        <f>IF('Raw data'!B10283=0,"",'Raw data'!B10283)</f>
        <v/>
      </c>
      <c r="E10283" s="1">
        <f>IF('Raw data'!C10283=0,"",'Raw data'!C10283)</f>
        <v/>
      </c>
      <c r="F10283" s="1">
        <f>IF('Raw data'!D10283=0,"",'Raw data'!D10283)</f>
        <v/>
      </c>
      <c r="H10283" s="8">
        <f>IFERROR(IF(COUNTIF(E10283:F10283,0)=2,"",IF(COUNTIF(E10283:F10283,0)=1,0,E10283/SUM(E10283:F10283))),"")</f>
        <v/>
      </c>
      <c r="I10283" s="1">
        <f>IFERROR(RANK(H10283,H:H),"")</f>
        <v/>
      </c>
      <c r="K10283" s="1">
        <f>IF(D10283&lt;J$2,1,IF(D10283&lt;J$3,2,IF(D10283&lt;J$4,3,IF(D10283="","",4))))</f>
        <v/>
      </c>
      <c r="M10283" s="1">
        <f>IF(K10283="","",IF(K10283&gt;Figures!B$6-1,"yes","no"))</f>
        <v/>
      </c>
      <c r="N10283" s="8">
        <f>IF(H10283="","",IF(M10283="yes",H10283,0))</f>
        <v/>
      </c>
      <c r="O10283" s="1">
        <f>IFERROR(RANK(N10283,N:N),"")</f>
        <v/>
      </c>
    </row>
    <row r="10284">
      <c r="A10284" s="1">
        <f>IF('Raw data'!A10284="","",'Raw data'!A10284)</f>
        <v/>
      </c>
      <c r="B10284" s="1">
        <f>IFERROR(MID(A10284,1,FIND("{",A10284)-1),A10284)</f>
        <v/>
      </c>
      <c r="C10284" s="1">
        <f>IFERROR(MID(A10284,FIND("{",A10284)+1,FIND("}",A10284)-FIND("{",A10284)-1),"")</f>
        <v/>
      </c>
      <c r="D10284" s="1">
        <f>IF('Raw data'!B10284=0,"",'Raw data'!B10284)</f>
        <v/>
      </c>
      <c r="E10284" s="1">
        <f>IF('Raw data'!C10284=0,"",'Raw data'!C10284)</f>
        <v/>
      </c>
      <c r="F10284" s="1">
        <f>IF('Raw data'!D10284=0,"",'Raw data'!D10284)</f>
        <v/>
      </c>
      <c r="H10284" s="8">
        <f>IFERROR(IF(COUNTIF(E10284:F10284,0)=2,"",IF(COUNTIF(E10284:F10284,0)=1,0,E10284/SUM(E10284:F10284))),"")</f>
        <v/>
      </c>
      <c r="I10284" s="1">
        <f>IFERROR(RANK(H10284,H:H),"")</f>
        <v/>
      </c>
      <c r="K10284" s="1">
        <f>IF(D10284&lt;J$2,1,IF(D10284&lt;J$3,2,IF(D10284&lt;J$4,3,IF(D10284="","",4))))</f>
        <v/>
      </c>
      <c r="M10284" s="1">
        <f>IF(K10284="","",IF(K10284&gt;Figures!B$6-1,"yes","no"))</f>
        <v/>
      </c>
      <c r="N10284" s="8">
        <f>IF(H10284="","",IF(M10284="yes",H10284,0))</f>
        <v/>
      </c>
      <c r="O10284" s="1">
        <f>IFERROR(RANK(N10284,N:N),"")</f>
        <v/>
      </c>
    </row>
    <row r="10285">
      <c r="A10285" s="1">
        <f>IF('Raw data'!A10285="","",'Raw data'!A10285)</f>
        <v/>
      </c>
      <c r="B10285" s="1">
        <f>IFERROR(MID(A10285,1,FIND("{",A10285)-1),A10285)</f>
        <v/>
      </c>
      <c r="C10285" s="1">
        <f>IFERROR(MID(A10285,FIND("{",A10285)+1,FIND("}",A10285)-FIND("{",A10285)-1),"")</f>
        <v/>
      </c>
      <c r="D10285" s="1">
        <f>IF('Raw data'!B10285=0,"",'Raw data'!B10285)</f>
        <v/>
      </c>
      <c r="E10285" s="1">
        <f>IF('Raw data'!C10285=0,"",'Raw data'!C10285)</f>
        <v/>
      </c>
      <c r="F10285" s="1">
        <f>IF('Raw data'!D10285=0,"",'Raw data'!D10285)</f>
        <v/>
      </c>
      <c r="H10285" s="8">
        <f>IFERROR(IF(COUNTIF(E10285:F10285,0)=2,"",IF(COUNTIF(E10285:F10285,0)=1,0,E10285/SUM(E10285:F10285))),"")</f>
        <v/>
      </c>
      <c r="I10285" s="1">
        <f>IFERROR(RANK(H10285,H:H),"")</f>
        <v/>
      </c>
      <c r="K10285" s="1">
        <f>IF(D10285&lt;J$2,1,IF(D10285&lt;J$3,2,IF(D10285&lt;J$4,3,IF(D10285="","",4))))</f>
        <v/>
      </c>
      <c r="M10285" s="1">
        <f>IF(K10285="","",IF(K10285&gt;Figures!B$6-1,"yes","no"))</f>
        <v/>
      </c>
      <c r="N10285" s="8">
        <f>IF(H10285="","",IF(M10285="yes",H10285,0))</f>
        <v/>
      </c>
      <c r="O10285" s="1">
        <f>IFERROR(RANK(N10285,N:N),"")</f>
        <v/>
      </c>
    </row>
    <row r="10286">
      <c r="A10286" s="1">
        <f>IF('Raw data'!A10286="","",'Raw data'!A10286)</f>
        <v/>
      </c>
      <c r="B10286" s="1">
        <f>IFERROR(MID(A10286,1,FIND("{",A10286)-1),A10286)</f>
        <v/>
      </c>
      <c r="C10286" s="1">
        <f>IFERROR(MID(A10286,FIND("{",A10286)+1,FIND("}",A10286)-FIND("{",A10286)-1),"")</f>
        <v/>
      </c>
      <c r="D10286" s="1">
        <f>IF('Raw data'!B10286=0,"",'Raw data'!B10286)</f>
        <v/>
      </c>
      <c r="E10286" s="1">
        <f>IF('Raw data'!C10286=0,"",'Raw data'!C10286)</f>
        <v/>
      </c>
      <c r="F10286" s="1">
        <f>IF('Raw data'!D10286=0,"",'Raw data'!D10286)</f>
        <v/>
      </c>
      <c r="H10286" s="8">
        <f>IFERROR(IF(COUNTIF(E10286:F10286,0)=2,"",IF(COUNTIF(E10286:F10286,0)=1,0,E10286/SUM(E10286:F10286))),"")</f>
        <v/>
      </c>
      <c r="I10286" s="1">
        <f>IFERROR(RANK(H10286,H:H),"")</f>
        <v/>
      </c>
      <c r="K10286" s="1">
        <f>IF(D10286&lt;J$2,1,IF(D10286&lt;J$3,2,IF(D10286&lt;J$4,3,IF(D10286="","",4))))</f>
        <v/>
      </c>
      <c r="M10286" s="1">
        <f>IF(K10286="","",IF(K10286&gt;Figures!B$6-1,"yes","no"))</f>
        <v/>
      </c>
      <c r="N10286" s="8">
        <f>IF(H10286="","",IF(M10286="yes",H10286,0))</f>
        <v/>
      </c>
      <c r="O10286" s="1">
        <f>IFERROR(RANK(N10286,N:N),"")</f>
        <v/>
      </c>
    </row>
    <row r="10287">
      <c r="A10287" s="1">
        <f>IF('Raw data'!A10287="","",'Raw data'!A10287)</f>
        <v/>
      </c>
      <c r="B10287" s="1">
        <f>IFERROR(MID(A10287,1,FIND("{",A10287)-1),A10287)</f>
        <v/>
      </c>
      <c r="C10287" s="1">
        <f>IFERROR(MID(A10287,FIND("{",A10287)+1,FIND("}",A10287)-FIND("{",A10287)-1),"")</f>
        <v/>
      </c>
      <c r="D10287" s="1">
        <f>IF('Raw data'!B10287=0,"",'Raw data'!B10287)</f>
        <v/>
      </c>
      <c r="E10287" s="1">
        <f>IF('Raw data'!C10287=0,"",'Raw data'!C10287)</f>
        <v/>
      </c>
      <c r="F10287" s="1">
        <f>IF('Raw data'!D10287=0,"",'Raw data'!D10287)</f>
        <v/>
      </c>
      <c r="H10287" s="8">
        <f>IFERROR(IF(COUNTIF(E10287:F10287,0)=2,"",IF(COUNTIF(E10287:F10287,0)=1,0,E10287/SUM(E10287:F10287))),"")</f>
        <v/>
      </c>
      <c r="I10287" s="1">
        <f>IFERROR(RANK(H10287,H:H),"")</f>
        <v/>
      </c>
      <c r="K10287" s="1">
        <f>IF(D10287&lt;J$2,1,IF(D10287&lt;J$3,2,IF(D10287&lt;J$4,3,IF(D10287="","",4))))</f>
        <v/>
      </c>
      <c r="M10287" s="1">
        <f>IF(K10287="","",IF(K10287&gt;Figures!B$6-1,"yes","no"))</f>
        <v/>
      </c>
      <c r="N10287" s="8">
        <f>IF(H10287="","",IF(M10287="yes",H10287,0))</f>
        <v/>
      </c>
      <c r="O10287" s="1">
        <f>IFERROR(RANK(N10287,N:N),"")</f>
        <v/>
      </c>
    </row>
    <row r="10288">
      <c r="A10288" s="1">
        <f>IF('Raw data'!A10288="","",'Raw data'!A10288)</f>
        <v/>
      </c>
      <c r="B10288" s="1">
        <f>IFERROR(MID(A10288,1,FIND("{",A10288)-1),A10288)</f>
        <v/>
      </c>
      <c r="C10288" s="1">
        <f>IFERROR(MID(A10288,FIND("{",A10288)+1,FIND("}",A10288)-FIND("{",A10288)-1),"")</f>
        <v/>
      </c>
      <c r="D10288" s="1">
        <f>IF('Raw data'!B10288=0,"",'Raw data'!B10288)</f>
        <v/>
      </c>
      <c r="E10288" s="1">
        <f>IF('Raw data'!C10288=0,"",'Raw data'!C10288)</f>
        <v/>
      </c>
      <c r="F10288" s="1">
        <f>IF('Raw data'!D10288=0,"",'Raw data'!D10288)</f>
        <v/>
      </c>
      <c r="H10288" s="8">
        <f>IFERROR(IF(COUNTIF(E10288:F10288,0)=2,"",IF(COUNTIF(E10288:F10288,0)=1,0,E10288/SUM(E10288:F10288))),"")</f>
        <v/>
      </c>
      <c r="I10288" s="1">
        <f>IFERROR(RANK(H10288,H:H),"")</f>
        <v/>
      </c>
      <c r="K10288" s="1">
        <f>IF(D10288&lt;J$2,1,IF(D10288&lt;J$3,2,IF(D10288&lt;J$4,3,IF(D10288="","",4))))</f>
        <v/>
      </c>
      <c r="M10288" s="1">
        <f>IF(K10288="","",IF(K10288&gt;Figures!B$6-1,"yes","no"))</f>
        <v/>
      </c>
      <c r="N10288" s="8">
        <f>IF(H10288="","",IF(M10288="yes",H10288,0))</f>
        <v/>
      </c>
      <c r="O10288" s="1">
        <f>IFERROR(RANK(N10288,N:N),"")</f>
        <v/>
      </c>
    </row>
    <row r="10289">
      <c r="A10289" s="1">
        <f>IF('Raw data'!A10289="","",'Raw data'!A10289)</f>
        <v/>
      </c>
      <c r="B10289" s="1">
        <f>IFERROR(MID(A10289,1,FIND("{",A10289)-1),A10289)</f>
        <v/>
      </c>
      <c r="C10289" s="1">
        <f>IFERROR(MID(A10289,FIND("{",A10289)+1,FIND("}",A10289)-FIND("{",A10289)-1),"")</f>
        <v/>
      </c>
      <c r="D10289" s="1">
        <f>IF('Raw data'!B10289=0,"",'Raw data'!B10289)</f>
        <v/>
      </c>
      <c r="E10289" s="1">
        <f>IF('Raw data'!C10289=0,"",'Raw data'!C10289)</f>
        <v/>
      </c>
      <c r="F10289" s="1">
        <f>IF('Raw data'!D10289=0,"",'Raw data'!D10289)</f>
        <v/>
      </c>
      <c r="H10289" s="8">
        <f>IFERROR(IF(COUNTIF(E10289:F10289,0)=2,"",IF(COUNTIF(E10289:F10289,0)=1,0,E10289/SUM(E10289:F10289))),"")</f>
        <v/>
      </c>
      <c r="I10289" s="1">
        <f>IFERROR(RANK(H10289,H:H),"")</f>
        <v/>
      </c>
      <c r="K10289" s="1">
        <f>IF(D10289&lt;J$2,1,IF(D10289&lt;J$3,2,IF(D10289&lt;J$4,3,IF(D10289="","",4))))</f>
        <v/>
      </c>
      <c r="M10289" s="1">
        <f>IF(K10289="","",IF(K10289&gt;Figures!B$6-1,"yes","no"))</f>
        <v/>
      </c>
      <c r="N10289" s="8">
        <f>IF(H10289="","",IF(M10289="yes",H10289,0))</f>
        <v/>
      </c>
      <c r="O10289" s="1">
        <f>IFERROR(RANK(N10289,N:N),"")</f>
        <v/>
      </c>
    </row>
    <row r="10290">
      <c r="A10290" s="1">
        <f>IF('Raw data'!A10290="","",'Raw data'!A10290)</f>
        <v/>
      </c>
      <c r="B10290" s="1">
        <f>IFERROR(MID(A10290,1,FIND("{",A10290)-1),A10290)</f>
        <v/>
      </c>
      <c r="C10290" s="1">
        <f>IFERROR(MID(A10290,FIND("{",A10290)+1,FIND("}",A10290)-FIND("{",A10290)-1),"")</f>
        <v/>
      </c>
      <c r="D10290" s="1">
        <f>IF('Raw data'!B10290=0,"",'Raw data'!B10290)</f>
        <v/>
      </c>
      <c r="E10290" s="1">
        <f>IF('Raw data'!C10290=0,"",'Raw data'!C10290)</f>
        <v/>
      </c>
      <c r="F10290" s="1">
        <f>IF('Raw data'!D10290=0,"",'Raw data'!D10290)</f>
        <v/>
      </c>
      <c r="H10290" s="8">
        <f>IFERROR(IF(COUNTIF(E10290:F10290,0)=2,"",IF(COUNTIF(E10290:F10290,0)=1,0,E10290/SUM(E10290:F10290))),"")</f>
        <v/>
      </c>
      <c r="I10290" s="1">
        <f>IFERROR(RANK(H10290,H:H),"")</f>
        <v/>
      </c>
      <c r="K10290" s="1">
        <f>IF(D10290&lt;J$2,1,IF(D10290&lt;J$3,2,IF(D10290&lt;J$4,3,IF(D10290="","",4))))</f>
        <v/>
      </c>
      <c r="M10290" s="1">
        <f>IF(K10290="","",IF(K10290&gt;Figures!B$6-1,"yes","no"))</f>
        <v/>
      </c>
      <c r="N10290" s="8">
        <f>IF(H10290="","",IF(M10290="yes",H10290,0))</f>
        <v/>
      </c>
      <c r="O10290" s="1">
        <f>IFERROR(RANK(N10290,N:N),"")</f>
        <v/>
      </c>
    </row>
    <row r="10291">
      <c r="A10291" s="1">
        <f>IF('Raw data'!A10291="","",'Raw data'!A10291)</f>
        <v/>
      </c>
      <c r="B10291" s="1">
        <f>IFERROR(MID(A10291,1,FIND("{",A10291)-1),A10291)</f>
        <v/>
      </c>
      <c r="C10291" s="1">
        <f>IFERROR(MID(A10291,FIND("{",A10291)+1,FIND("}",A10291)-FIND("{",A10291)-1),"")</f>
        <v/>
      </c>
      <c r="D10291" s="1">
        <f>IF('Raw data'!B10291=0,"",'Raw data'!B10291)</f>
        <v/>
      </c>
      <c r="E10291" s="1">
        <f>IF('Raw data'!C10291=0,"",'Raw data'!C10291)</f>
        <v/>
      </c>
      <c r="F10291" s="1">
        <f>IF('Raw data'!D10291=0,"",'Raw data'!D10291)</f>
        <v/>
      </c>
      <c r="H10291" s="8">
        <f>IFERROR(IF(COUNTIF(E10291:F10291,0)=2,"",IF(COUNTIF(E10291:F10291,0)=1,0,E10291/SUM(E10291:F10291))),"")</f>
        <v/>
      </c>
      <c r="I10291" s="1">
        <f>IFERROR(RANK(H10291,H:H),"")</f>
        <v/>
      </c>
      <c r="K10291" s="1">
        <f>IF(D10291&lt;J$2,1,IF(D10291&lt;J$3,2,IF(D10291&lt;J$4,3,IF(D10291="","",4))))</f>
        <v/>
      </c>
      <c r="M10291" s="1">
        <f>IF(K10291="","",IF(K10291&gt;Figures!B$6-1,"yes","no"))</f>
        <v/>
      </c>
      <c r="N10291" s="8">
        <f>IF(H10291="","",IF(M10291="yes",H10291,0))</f>
        <v/>
      </c>
      <c r="O10291" s="1">
        <f>IFERROR(RANK(N10291,N:N),"")</f>
        <v/>
      </c>
    </row>
    <row r="10292">
      <c r="A10292" s="1">
        <f>IF('Raw data'!A10292="","",'Raw data'!A10292)</f>
        <v/>
      </c>
      <c r="B10292" s="1">
        <f>IFERROR(MID(A10292,1,FIND("{",A10292)-1),A10292)</f>
        <v/>
      </c>
      <c r="C10292" s="1">
        <f>IFERROR(MID(A10292,FIND("{",A10292)+1,FIND("}",A10292)-FIND("{",A10292)-1),"")</f>
        <v/>
      </c>
      <c r="D10292" s="1">
        <f>IF('Raw data'!B10292=0,"",'Raw data'!B10292)</f>
        <v/>
      </c>
      <c r="E10292" s="1">
        <f>IF('Raw data'!C10292=0,"",'Raw data'!C10292)</f>
        <v/>
      </c>
      <c r="F10292" s="1">
        <f>IF('Raw data'!D10292=0,"",'Raw data'!D10292)</f>
        <v/>
      </c>
      <c r="H10292" s="8">
        <f>IFERROR(IF(COUNTIF(E10292:F10292,0)=2,"",IF(COUNTIF(E10292:F10292,0)=1,0,E10292/SUM(E10292:F10292))),"")</f>
        <v/>
      </c>
      <c r="I10292" s="1">
        <f>IFERROR(RANK(H10292,H:H),"")</f>
        <v/>
      </c>
      <c r="K10292" s="1">
        <f>IF(D10292&lt;J$2,1,IF(D10292&lt;J$3,2,IF(D10292&lt;J$4,3,IF(D10292="","",4))))</f>
        <v/>
      </c>
      <c r="M10292" s="1">
        <f>IF(K10292="","",IF(K10292&gt;Figures!B$6-1,"yes","no"))</f>
        <v/>
      </c>
      <c r="N10292" s="8">
        <f>IF(H10292="","",IF(M10292="yes",H10292,0))</f>
        <v/>
      </c>
      <c r="O10292" s="1">
        <f>IFERROR(RANK(N10292,N:N),"")</f>
        <v/>
      </c>
    </row>
    <row r="10293">
      <c r="A10293" s="1">
        <f>IF('Raw data'!A10293="","",'Raw data'!A10293)</f>
        <v/>
      </c>
      <c r="B10293" s="1">
        <f>IFERROR(MID(A10293,1,FIND("{",A10293)-1),A10293)</f>
        <v/>
      </c>
      <c r="C10293" s="1">
        <f>IFERROR(MID(A10293,FIND("{",A10293)+1,FIND("}",A10293)-FIND("{",A10293)-1),"")</f>
        <v/>
      </c>
      <c r="D10293" s="1">
        <f>IF('Raw data'!B10293=0,"",'Raw data'!B10293)</f>
        <v/>
      </c>
      <c r="E10293" s="1">
        <f>IF('Raw data'!C10293=0,"",'Raw data'!C10293)</f>
        <v/>
      </c>
      <c r="F10293" s="1">
        <f>IF('Raw data'!D10293=0,"",'Raw data'!D10293)</f>
        <v/>
      </c>
      <c r="H10293" s="8">
        <f>IFERROR(IF(COUNTIF(E10293:F10293,0)=2,"",IF(COUNTIF(E10293:F10293,0)=1,0,E10293/SUM(E10293:F10293))),"")</f>
        <v/>
      </c>
      <c r="I10293" s="1">
        <f>IFERROR(RANK(H10293,H:H),"")</f>
        <v/>
      </c>
      <c r="K10293" s="1">
        <f>IF(D10293&lt;J$2,1,IF(D10293&lt;J$3,2,IF(D10293&lt;J$4,3,IF(D10293="","",4))))</f>
        <v/>
      </c>
      <c r="M10293" s="1">
        <f>IF(K10293="","",IF(K10293&gt;Figures!B$6-1,"yes","no"))</f>
        <v/>
      </c>
      <c r="N10293" s="8">
        <f>IF(H10293="","",IF(M10293="yes",H10293,0))</f>
        <v/>
      </c>
      <c r="O10293" s="1">
        <f>IFERROR(RANK(N10293,N:N),"")</f>
        <v/>
      </c>
    </row>
    <row r="10294">
      <c r="A10294" s="1">
        <f>IF('Raw data'!A10294="","",'Raw data'!A10294)</f>
        <v/>
      </c>
      <c r="B10294" s="1">
        <f>IFERROR(MID(A10294,1,FIND("{",A10294)-1),A10294)</f>
        <v/>
      </c>
      <c r="C10294" s="1">
        <f>IFERROR(MID(A10294,FIND("{",A10294)+1,FIND("}",A10294)-FIND("{",A10294)-1),"")</f>
        <v/>
      </c>
      <c r="D10294" s="1">
        <f>IF('Raw data'!B10294=0,"",'Raw data'!B10294)</f>
        <v/>
      </c>
      <c r="E10294" s="1">
        <f>IF('Raw data'!C10294=0,"",'Raw data'!C10294)</f>
        <v/>
      </c>
      <c r="F10294" s="1">
        <f>IF('Raw data'!D10294=0,"",'Raw data'!D10294)</f>
        <v/>
      </c>
      <c r="H10294" s="8">
        <f>IFERROR(IF(COUNTIF(E10294:F10294,0)=2,"",IF(COUNTIF(E10294:F10294,0)=1,0,E10294/SUM(E10294:F10294))),"")</f>
        <v/>
      </c>
      <c r="I10294" s="1">
        <f>IFERROR(RANK(H10294,H:H),"")</f>
        <v/>
      </c>
      <c r="K10294" s="1">
        <f>IF(D10294&lt;J$2,1,IF(D10294&lt;J$3,2,IF(D10294&lt;J$4,3,IF(D10294="","",4))))</f>
        <v/>
      </c>
      <c r="M10294" s="1">
        <f>IF(K10294="","",IF(K10294&gt;Figures!B$6-1,"yes","no"))</f>
        <v/>
      </c>
      <c r="N10294" s="8">
        <f>IF(H10294="","",IF(M10294="yes",H10294,0))</f>
        <v/>
      </c>
      <c r="O10294" s="1">
        <f>IFERROR(RANK(N10294,N:N),"")</f>
        <v/>
      </c>
    </row>
    <row r="10295">
      <c r="A10295" s="1">
        <f>IF('Raw data'!A10295="","",'Raw data'!A10295)</f>
        <v/>
      </c>
      <c r="B10295" s="1">
        <f>IFERROR(MID(A10295,1,FIND("{",A10295)-1),A10295)</f>
        <v/>
      </c>
      <c r="C10295" s="1">
        <f>IFERROR(MID(A10295,FIND("{",A10295)+1,FIND("}",A10295)-FIND("{",A10295)-1),"")</f>
        <v/>
      </c>
      <c r="D10295" s="1">
        <f>IF('Raw data'!B10295=0,"",'Raw data'!B10295)</f>
        <v/>
      </c>
      <c r="E10295" s="1">
        <f>IF('Raw data'!C10295=0,"",'Raw data'!C10295)</f>
        <v/>
      </c>
      <c r="F10295" s="1">
        <f>IF('Raw data'!D10295=0,"",'Raw data'!D10295)</f>
        <v/>
      </c>
      <c r="H10295" s="8">
        <f>IFERROR(IF(COUNTIF(E10295:F10295,0)=2,"",IF(COUNTIF(E10295:F10295,0)=1,0,E10295/SUM(E10295:F10295))),"")</f>
        <v/>
      </c>
      <c r="I10295" s="1">
        <f>IFERROR(RANK(H10295,H:H),"")</f>
        <v/>
      </c>
      <c r="K10295" s="1">
        <f>IF(D10295&lt;J$2,1,IF(D10295&lt;J$3,2,IF(D10295&lt;J$4,3,IF(D10295="","",4))))</f>
        <v/>
      </c>
      <c r="M10295" s="1">
        <f>IF(K10295="","",IF(K10295&gt;Figures!B$6-1,"yes","no"))</f>
        <v/>
      </c>
      <c r="N10295" s="8">
        <f>IF(H10295="","",IF(M10295="yes",H10295,0))</f>
        <v/>
      </c>
      <c r="O10295" s="1">
        <f>IFERROR(RANK(N10295,N:N),"")</f>
        <v/>
      </c>
    </row>
    <row r="10296">
      <c r="A10296" s="1">
        <f>IF('Raw data'!A10296="","",'Raw data'!A10296)</f>
        <v/>
      </c>
      <c r="B10296" s="1">
        <f>IFERROR(MID(A10296,1,FIND("{",A10296)-1),A10296)</f>
        <v/>
      </c>
      <c r="C10296" s="1">
        <f>IFERROR(MID(A10296,FIND("{",A10296)+1,FIND("}",A10296)-FIND("{",A10296)-1),"")</f>
        <v/>
      </c>
      <c r="D10296" s="1">
        <f>IF('Raw data'!B10296=0,"",'Raw data'!B10296)</f>
        <v/>
      </c>
      <c r="E10296" s="1">
        <f>IF('Raw data'!C10296=0,"",'Raw data'!C10296)</f>
        <v/>
      </c>
      <c r="F10296" s="1">
        <f>IF('Raw data'!D10296=0,"",'Raw data'!D10296)</f>
        <v/>
      </c>
      <c r="H10296" s="8">
        <f>IFERROR(IF(COUNTIF(E10296:F10296,0)=2,"",IF(COUNTIF(E10296:F10296,0)=1,0,E10296/SUM(E10296:F10296))),"")</f>
        <v/>
      </c>
      <c r="I10296" s="1">
        <f>IFERROR(RANK(H10296,H:H),"")</f>
        <v/>
      </c>
      <c r="K10296" s="1">
        <f>IF(D10296&lt;J$2,1,IF(D10296&lt;J$3,2,IF(D10296&lt;J$4,3,IF(D10296="","",4))))</f>
        <v/>
      </c>
      <c r="M10296" s="1">
        <f>IF(K10296="","",IF(K10296&gt;Figures!B$6-1,"yes","no"))</f>
        <v/>
      </c>
      <c r="N10296" s="8">
        <f>IF(H10296="","",IF(M10296="yes",H10296,0))</f>
        <v/>
      </c>
      <c r="O10296" s="1">
        <f>IFERROR(RANK(N10296,N:N),"")</f>
        <v/>
      </c>
    </row>
    <row r="10297">
      <c r="A10297" s="1">
        <f>IF('Raw data'!A10297="","",'Raw data'!A10297)</f>
        <v/>
      </c>
      <c r="B10297" s="1">
        <f>IFERROR(MID(A10297,1,FIND("{",A10297)-1),A10297)</f>
        <v/>
      </c>
      <c r="C10297" s="1">
        <f>IFERROR(MID(A10297,FIND("{",A10297)+1,FIND("}",A10297)-FIND("{",A10297)-1),"")</f>
        <v/>
      </c>
      <c r="D10297" s="1">
        <f>IF('Raw data'!B10297=0,"",'Raw data'!B10297)</f>
        <v/>
      </c>
      <c r="E10297" s="1">
        <f>IF('Raw data'!C10297=0,"",'Raw data'!C10297)</f>
        <v/>
      </c>
      <c r="F10297" s="1">
        <f>IF('Raw data'!D10297=0,"",'Raw data'!D10297)</f>
        <v/>
      </c>
      <c r="H10297" s="8">
        <f>IFERROR(IF(COUNTIF(E10297:F10297,0)=2,"",IF(COUNTIF(E10297:F10297,0)=1,0,E10297/SUM(E10297:F10297))),"")</f>
        <v/>
      </c>
      <c r="I10297" s="1">
        <f>IFERROR(RANK(H10297,H:H),"")</f>
        <v/>
      </c>
      <c r="K10297" s="1">
        <f>IF(D10297&lt;J$2,1,IF(D10297&lt;J$3,2,IF(D10297&lt;J$4,3,IF(D10297="","",4))))</f>
        <v/>
      </c>
      <c r="M10297" s="1">
        <f>IF(K10297="","",IF(K10297&gt;Figures!B$6-1,"yes","no"))</f>
        <v/>
      </c>
      <c r="N10297" s="8">
        <f>IF(H10297="","",IF(M10297="yes",H10297,0))</f>
        <v/>
      </c>
      <c r="O10297" s="1">
        <f>IFERROR(RANK(N10297,N:N),"")</f>
        <v/>
      </c>
    </row>
    <row r="10298">
      <c r="A10298" s="1">
        <f>IF('Raw data'!A10298="","",'Raw data'!A10298)</f>
        <v/>
      </c>
      <c r="B10298" s="1">
        <f>IFERROR(MID(A10298,1,FIND("{",A10298)-1),A10298)</f>
        <v/>
      </c>
      <c r="C10298" s="1">
        <f>IFERROR(MID(A10298,FIND("{",A10298)+1,FIND("}",A10298)-FIND("{",A10298)-1),"")</f>
        <v/>
      </c>
      <c r="D10298" s="1">
        <f>IF('Raw data'!B10298=0,"",'Raw data'!B10298)</f>
        <v/>
      </c>
      <c r="E10298" s="1">
        <f>IF('Raw data'!C10298=0,"",'Raw data'!C10298)</f>
        <v/>
      </c>
      <c r="F10298" s="1">
        <f>IF('Raw data'!D10298=0,"",'Raw data'!D10298)</f>
        <v/>
      </c>
      <c r="H10298" s="8">
        <f>IFERROR(IF(COUNTIF(E10298:F10298,0)=2,"",IF(COUNTIF(E10298:F10298,0)=1,0,E10298/SUM(E10298:F10298))),"")</f>
        <v/>
      </c>
      <c r="I10298" s="1">
        <f>IFERROR(RANK(H10298,H:H),"")</f>
        <v/>
      </c>
      <c r="K10298" s="1">
        <f>IF(D10298&lt;J$2,1,IF(D10298&lt;J$3,2,IF(D10298&lt;J$4,3,IF(D10298="","",4))))</f>
        <v/>
      </c>
      <c r="M10298" s="1">
        <f>IF(K10298="","",IF(K10298&gt;Figures!B$6-1,"yes","no"))</f>
        <v/>
      </c>
      <c r="N10298" s="8">
        <f>IF(H10298="","",IF(M10298="yes",H10298,0))</f>
        <v/>
      </c>
      <c r="O10298" s="1">
        <f>IFERROR(RANK(N10298,N:N),"")</f>
        <v/>
      </c>
    </row>
    <row r="10299">
      <c r="A10299" s="1">
        <f>IF('Raw data'!A10299="","",'Raw data'!A10299)</f>
        <v/>
      </c>
      <c r="B10299" s="1">
        <f>IFERROR(MID(A10299,1,FIND("{",A10299)-1),A10299)</f>
        <v/>
      </c>
      <c r="C10299" s="1">
        <f>IFERROR(MID(A10299,FIND("{",A10299)+1,FIND("}",A10299)-FIND("{",A10299)-1),"")</f>
        <v/>
      </c>
      <c r="D10299" s="1">
        <f>IF('Raw data'!B10299=0,"",'Raw data'!B10299)</f>
        <v/>
      </c>
      <c r="E10299" s="1">
        <f>IF('Raw data'!C10299=0,"",'Raw data'!C10299)</f>
        <v/>
      </c>
      <c r="F10299" s="1">
        <f>IF('Raw data'!D10299=0,"",'Raw data'!D10299)</f>
        <v/>
      </c>
      <c r="H10299" s="8">
        <f>IFERROR(IF(COUNTIF(E10299:F10299,0)=2,"",IF(COUNTIF(E10299:F10299,0)=1,0,E10299/SUM(E10299:F10299))),"")</f>
        <v/>
      </c>
      <c r="I10299" s="1">
        <f>IFERROR(RANK(H10299,H:H),"")</f>
        <v/>
      </c>
      <c r="K10299" s="1">
        <f>IF(D10299&lt;J$2,1,IF(D10299&lt;J$3,2,IF(D10299&lt;J$4,3,IF(D10299="","",4))))</f>
        <v/>
      </c>
      <c r="M10299" s="1">
        <f>IF(K10299="","",IF(K10299&gt;Figures!B$6-1,"yes","no"))</f>
        <v/>
      </c>
      <c r="N10299" s="8">
        <f>IF(H10299="","",IF(M10299="yes",H10299,0))</f>
        <v/>
      </c>
      <c r="O10299" s="1">
        <f>IFERROR(RANK(N10299,N:N),"")</f>
        <v/>
      </c>
    </row>
    <row r="10300">
      <c r="A10300" s="1">
        <f>IF('Raw data'!A10300="","",'Raw data'!A10300)</f>
        <v/>
      </c>
      <c r="B10300" s="1">
        <f>IFERROR(MID(A10300,1,FIND("{",A10300)-1),A10300)</f>
        <v/>
      </c>
      <c r="C10300" s="1">
        <f>IFERROR(MID(A10300,FIND("{",A10300)+1,FIND("}",A10300)-FIND("{",A10300)-1),"")</f>
        <v/>
      </c>
      <c r="D10300" s="1">
        <f>IF('Raw data'!B10300=0,"",'Raw data'!B10300)</f>
        <v/>
      </c>
      <c r="E10300" s="1">
        <f>IF('Raw data'!C10300=0,"",'Raw data'!C10300)</f>
        <v/>
      </c>
      <c r="F10300" s="1">
        <f>IF('Raw data'!D10300=0,"",'Raw data'!D10300)</f>
        <v/>
      </c>
      <c r="H10300" s="8">
        <f>IFERROR(IF(COUNTIF(E10300:F10300,0)=2,"",IF(COUNTIF(E10300:F10300,0)=1,0,E10300/SUM(E10300:F10300))),"")</f>
        <v/>
      </c>
      <c r="I10300" s="1">
        <f>IFERROR(RANK(H10300,H:H),"")</f>
        <v/>
      </c>
      <c r="K10300" s="1">
        <f>IF(D10300&lt;J$2,1,IF(D10300&lt;J$3,2,IF(D10300&lt;J$4,3,IF(D10300="","",4))))</f>
        <v/>
      </c>
      <c r="M10300" s="1">
        <f>IF(K10300="","",IF(K10300&gt;Figures!B$6-1,"yes","no"))</f>
        <v/>
      </c>
      <c r="N10300" s="8">
        <f>IF(H10300="","",IF(M10300="yes",H10300,0))</f>
        <v/>
      </c>
      <c r="O10300" s="1">
        <f>IFERROR(RANK(N10300,N:N),"")</f>
        <v/>
      </c>
    </row>
    <row r="10301">
      <c r="A10301" s="1">
        <f>IF('Raw data'!A10301="","",'Raw data'!A10301)</f>
        <v/>
      </c>
      <c r="B10301" s="1">
        <f>IFERROR(MID(A10301,1,FIND("{",A10301)-1),A10301)</f>
        <v/>
      </c>
      <c r="C10301" s="1">
        <f>IFERROR(MID(A10301,FIND("{",A10301)+1,FIND("}",A10301)-FIND("{",A10301)-1),"")</f>
        <v/>
      </c>
      <c r="D10301" s="1">
        <f>IF('Raw data'!B10301=0,"",'Raw data'!B10301)</f>
        <v/>
      </c>
      <c r="E10301" s="1">
        <f>IF('Raw data'!C10301=0,"",'Raw data'!C10301)</f>
        <v/>
      </c>
      <c r="F10301" s="1">
        <f>IF('Raw data'!D10301=0,"",'Raw data'!D10301)</f>
        <v/>
      </c>
      <c r="H10301" s="8">
        <f>IFERROR(IF(COUNTIF(E10301:F10301,0)=2,"",IF(COUNTIF(E10301:F10301,0)=1,0,E10301/SUM(E10301:F10301))),"")</f>
        <v/>
      </c>
      <c r="I10301" s="1">
        <f>IFERROR(RANK(H10301,H:H),"")</f>
        <v/>
      </c>
      <c r="K10301" s="1">
        <f>IF(D10301&lt;J$2,1,IF(D10301&lt;J$3,2,IF(D10301&lt;J$4,3,IF(D10301="","",4))))</f>
        <v/>
      </c>
      <c r="M10301" s="1">
        <f>IF(K10301="","",IF(K10301&gt;Figures!B$6-1,"yes","no"))</f>
        <v/>
      </c>
      <c r="N10301" s="8">
        <f>IF(H10301="","",IF(M10301="yes",H10301,0))</f>
        <v/>
      </c>
      <c r="O10301" s="1">
        <f>IFERROR(RANK(N10301,N:N),"")</f>
        <v/>
      </c>
    </row>
    <row r="10302">
      <c r="A10302" s="1">
        <f>IF('Raw data'!A10302="","",'Raw data'!A10302)</f>
        <v/>
      </c>
      <c r="B10302" s="1">
        <f>IFERROR(MID(A10302,1,FIND("{",A10302)-1),A10302)</f>
        <v/>
      </c>
      <c r="C10302" s="1">
        <f>IFERROR(MID(A10302,FIND("{",A10302)+1,FIND("}",A10302)-FIND("{",A10302)-1),"")</f>
        <v/>
      </c>
      <c r="D10302" s="1">
        <f>IF('Raw data'!B10302=0,"",'Raw data'!B10302)</f>
        <v/>
      </c>
      <c r="E10302" s="1">
        <f>IF('Raw data'!C10302=0,"",'Raw data'!C10302)</f>
        <v/>
      </c>
      <c r="F10302" s="1">
        <f>IF('Raw data'!D10302=0,"",'Raw data'!D10302)</f>
        <v/>
      </c>
      <c r="H10302" s="8">
        <f>IFERROR(IF(COUNTIF(E10302:F10302,0)=2,"",IF(COUNTIF(E10302:F10302,0)=1,0,E10302/SUM(E10302:F10302))),"")</f>
        <v/>
      </c>
      <c r="I10302" s="1">
        <f>IFERROR(RANK(H10302,H:H),"")</f>
        <v/>
      </c>
      <c r="K10302" s="1">
        <f>IF(D10302&lt;J$2,1,IF(D10302&lt;J$3,2,IF(D10302&lt;J$4,3,IF(D10302="","",4))))</f>
        <v/>
      </c>
      <c r="M10302" s="1">
        <f>IF(K10302="","",IF(K10302&gt;Figures!B$6-1,"yes","no"))</f>
        <v/>
      </c>
      <c r="N10302" s="8">
        <f>IF(H10302="","",IF(M10302="yes",H10302,0))</f>
        <v/>
      </c>
      <c r="O10302" s="1">
        <f>IFERROR(RANK(N10302,N:N),"")</f>
        <v/>
      </c>
    </row>
    <row r="10303">
      <c r="A10303" s="1">
        <f>IF('Raw data'!A10303="","",'Raw data'!A10303)</f>
        <v/>
      </c>
      <c r="B10303" s="1">
        <f>IFERROR(MID(A10303,1,FIND("{",A10303)-1),A10303)</f>
        <v/>
      </c>
      <c r="C10303" s="1">
        <f>IFERROR(MID(A10303,FIND("{",A10303)+1,FIND("}",A10303)-FIND("{",A10303)-1),"")</f>
        <v/>
      </c>
      <c r="D10303" s="1">
        <f>IF('Raw data'!B10303=0,"",'Raw data'!B10303)</f>
        <v/>
      </c>
      <c r="E10303" s="1">
        <f>IF('Raw data'!C10303=0,"",'Raw data'!C10303)</f>
        <v/>
      </c>
      <c r="F10303" s="1">
        <f>IF('Raw data'!D10303=0,"",'Raw data'!D10303)</f>
        <v/>
      </c>
      <c r="H10303" s="8">
        <f>IFERROR(IF(COUNTIF(E10303:F10303,0)=2,"",IF(COUNTIF(E10303:F10303,0)=1,0,E10303/SUM(E10303:F10303))),"")</f>
        <v/>
      </c>
      <c r="I10303" s="1">
        <f>IFERROR(RANK(H10303,H:H),"")</f>
        <v/>
      </c>
      <c r="K10303" s="1">
        <f>IF(D10303&lt;J$2,1,IF(D10303&lt;J$3,2,IF(D10303&lt;J$4,3,IF(D10303="","",4))))</f>
        <v/>
      </c>
      <c r="M10303" s="1">
        <f>IF(K10303="","",IF(K10303&gt;Figures!B$6-1,"yes","no"))</f>
        <v/>
      </c>
      <c r="N10303" s="8">
        <f>IF(H10303="","",IF(M10303="yes",H10303,0))</f>
        <v/>
      </c>
      <c r="O10303" s="1">
        <f>IFERROR(RANK(N10303,N:N),"")</f>
        <v/>
      </c>
    </row>
    <row r="10304">
      <c r="A10304" s="1">
        <f>IF('Raw data'!A10304="","",'Raw data'!A10304)</f>
        <v/>
      </c>
      <c r="B10304" s="1">
        <f>IFERROR(MID(A10304,1,FIND("{",A10304)-1),A10304)</f>
        <v/>
      </c>
      <c r="C10304" s="1">
        <f>IFERROR(MID(A10304,FIND("{",A10304)+1,FIND("}",A10304)-FIND("{",A10304)-1),"")</f>
        <v/>
      </c>
      <c r="D10304" s="1">
        <f>IF('Raw data'!B10304=0,"",'Raw data'!B10304)</f>
        <v/>
      </c>
      <c r="E10304" s="1">
        <f>IF('Raw data'!C10304=0,"",'Raw data'!C10304)</f>
        <v/>
      </c>
      <c r="F10304" s="1">
        <f>IF('Raw data'!D10304=0,"",'Raw data'!D10304)</f>
        <v/>
      </c>
      <c r="H10304" s="8">
        <f>IFERROR(IF(COUNTIF(E10304:F10304,0)=2,"",IF(COUNTIF(E10304:F10304,0)=1,0,E10304/SUM(E10304:F10304))),"")</f>
        <v/>
      </c>
      <c r="I10304" s="1">
        <f>IFERROR(RANK(H10304,H:H),"")</f>
        <v/>
      </c>
      <c r="K10304" s="1">
        <f>IF(D10304&lt;J$2,1,IF(D10304&lt;J$3,2,IF(D10304&lt;J$4,3,IF(D10304="","",4))))</f>
        <v/>
      </c>
      <c r="M10304" s="1">
        <f>IF(K10304="","",IF(K10304&gt;Figures!B$6-1,"yes","no"))</f>
        <v/>
      </c>
      <c r="N10304" s="8">
        <f>IF(H10304="","",IF(M10304="yes",H10304,0))</f>
        <v/>
      </c>
      <c r="O10304" s="1">
        <f>IFERROR(RANK(N10304,N:N),"")</f>
        <v/>
      </c>
    </row>
    <row r="10305">
      <c r="A10305" s="1">
        <f>IF('Raw data'!A10305="","",'Raw data'!A10305)</f>
        <v/>
      </c>
      <c r="B10305" s="1">
        <f>IFERROR(MID(A10305,1,FIND("{",A10305)-1),A10305)</f>
        <v/>
      </c>
      <c r="C10305" s="1">
        <f>IFERROR(MID(A10305,FIND("{",A10305)+1,FIND("}",A10305)-FIND("{",A10305)-1),"")</f>
        <v/>
      </c>
      <c r="D10305" s="1">
        <f>IF('Raw data'!B10305=0,"",'Raw data'!B10305)</f>
        <v/>
      </c>
      <c r="E10305" s="1">
        <f>IF('Raw data'!C10305=0,"",'Raw data'!C10305)</f>
        <v/>
      </c>
      <c r="F10305" s="1">
        <f>IF('Raw data'!D10305=0,"",'Raw data'!D10305)</f>
        <v/>
      </c>
      <c r="H10305" s="8">
        <f>IFERROR(IF(COUNTIF(E10305:F10305,0)=2,"",IF(COUNTIF(E10305:F10305,0)=1,0,E10305/SUM(E10305:F10305))),"")</f>
        <v/>
      </c>
      <c r="I10305" s="1">
        <f>IFERROR(RANK(H10305,H:H),"")</f>
        <v/>
      </c>
      <c r="K10305" s="1">
        <f>IF(D10305&lt;J$2,1,IF(D10305&lt;J$3,2,IF(D10305&lt;J$4,3,IF(D10305="","",4))))</f>
        <v/>
      </c>
      <c r="M10305" s="1">
        <f>IF(K10305="","",IF(K10305&gt;Figures!B$6-1,"yes","no"))</f>
        <v/>
      </c>
      <c r="N10305" s="8">
        <f>IF(H10305="","",IF(M10305="yes",H10305,0))</f>
        <v/>
      </c>
      <c r="O10305" s="1">
        <f>IFERROR(RANK(N10305,N:N),"")</f>
        <v/>
      </c>
    </row>
    <row r="10306">
      <c r="A10306" s="1">
        <f>IF('Raw data'!A10306="","",'Raw data'!A10306)</f>
        <v/>
      </c>
      <c r="B10306" s="1">
        <f>IFERROR(MID(A10306,1,FIND("{",A10306)-1),A10306)</f>
        <v/>
      </c>
      <c r="C10306" s="1">
        <f>IFERROR(MID(A10306,FIND("{",A10306)+1,FIND("}",A10306)-FIND("{",A10306)-1),"")</f>
        <v/>
      </c>
      <c r="D10306" s="1">
        <f>IF('Raw data'!B10306=0,"",'Raw data'!B10306)</f>
        <v/>
      </c>
      <c r="E10306" s="1">
        <f>IF('Raw data'!C10306=0,"",'Raw data'!C10306)</f>
        <v/>
      </c>
      <c r="F10306" s="1">
        <f>IF('Raw data'!D10306=0,"",'Raw data'!D10306)</f>
        <v/>
      </c>
      <c r="H10306" s="8">
        <f>IFERROR(IF(COUNTIF(E10306:F10306,0)=2,"",IF(COUNTIF(E10306:F10306,0)=1,0,E10306/SUM(E10306:F10306))),"")</f>
        <v/>
      </c>
      <c r="I10306" s="1">
        <f>IFERROR(RANK(H10306,H:H),"")</f>
        <v/>
      </c>
      <c r="K10306" s="1">
        <f>IF(D10306&lt;J$2,1,IF(D10306&lt;J$3,2,IF(D10306&lt;J$4,3,IF(D10306="","",4))))</f>
        <v/>
      </c>
      <c r="M10306" s="1">
        <f>IF(K10306="","",IF(K10306&gt;Figures!B$6-1,"yes","no"))</f>
        <v/>
      </c>
      <c r="N10306" s="8">
        <f>IF(H10306="","",IF(M10306="yes",H10306,0))</f>
        <v/>
      </c>
      <c r="O10306" s="1">
        <f>IFERROR(RANK(N10306,N:N),"")</f>
        <v/>
      </c>
    </row>
    <row r="10307">
      <c r="A10307" s="1">
        <f>IF('Raw data'!A10307="","",'Raw data'!A10307)</f>
        <v/>
      </c>
      <c r="B10307" s="1">
        <f>IFERROR(MID(A10307,1,FIND("{",A10307)-1),A10307)</f>
        <v/>
      </c>
      <c r="C10307" s="1">
        <f>IFERROR(MID(A10307,FIND("{",A10307)+1,FIND("}",A10307)-FIND("{",A10307)-1),"")</f>
        <v/>
      </c>
      <c r="D10307" s="1">
        <f>IF('Raw data'!B10307=0,"",'Raw data'!B10307)</f>
        <v/>
      </c>
      <c r="E10307" s="1">
        <f>IF('Raw data'!C10307=0,"",'Raw data'!C10307)</f>
        <v/>
      </c>
      <c r="F10307" s="1">
        <f>IF('Raw data'!D10307=0,"",'Raw data'!D10307)</f>
        <v/>
      </c>
      <c r="H10307" s="8">
        <f>IFERROR(IF(COUNTIF(E10307:F10307,0)=2,"",IF(COUNTIF(E10307:F10307,0)=1,0,E10307/SUM(E10307:F10307))),"")</f>
        <v/>
      </c>
      <c r="I10307" s="1">
        <f>IFERROR(RANK(H10307,H:H),"")</f>
        <v/>
      </c>
      <c r="K10307" s="1">
        <f>IF(D10307&lt;J$2,1,IF(D10307&lt;J$3,2,IF(D10307&lt;J$4,3,IF(D10307="","",4))))</f>
        <v/>
      </c>
      <c r="M10307" s="1">
        <f>IF(K10307="","",IF(K10307&gt;Figures!B$6-1,"yes","no"))</f>
        <v/>
      </c>
      <c r="N10307" s="8">
        <f>IF(H10307="","",IF(M10307="yes",H10307,0))</f>
        <v/>
      </c>
      <c r="O10307" s="1">
        <f>IFERROR(RANK(N10307,N:N),"")</f>
        <v/>
      </c>
    </row>
    <row r="10308">
      <c r="A10308" s="1">
        <f>IF('Raw data'!A10308="","",'Raw data'!A10308)</f>
        <v/>
      </c>
      <c r="B10308" s="1">
        <f>IFERROR(MID(A10308,1,FIND("{",A10308)-1),A10308)</f>
        <v/>
      </c>
      <c r="C10308" s="1">
        <f>IFERROR(MID(A10308,FIND("{",A10308)+1,FIND("}",A10308)-FIND("{",A10308)-1),"")</f>
        <v/>
      </c>
      <c r="D10308" s="1">
        <f>IF('Raw data'!B10308=0,"",'Raw data'!B10308)</f>
        <v/>
      </c>
      <c r="E10308" s="1">
        <f>IF('Raw data'!C10308=0,"",'Raw data'!C10308)</f>
        <v/>
      </c>
      <c r="F10308" s="1">
        <f>IF('Raw data'!D10308=0,"",'Raw data'!D10308)</f>
        <v/>
      </c>
      <c r="H10308" s="8">
        <f>IFERROR(IF(COUNTIF(E10308:F10308,0)=2,"",IF(COUNTIF(E10308:F10308,0)=1,0,E10308/SUM(E10308:F10308))),"")</f>
        <v/>
      </c>
      <c r="I10308" s="1">
        <f>IFERROR(RANK(H10308,H:H),"")</f>
        <v/>
      </c>
      <c r="K10308" s="1">
        <f>IF(D10308&lt;J$2,1,IF(D10308&lt;J$3,2,IF(D10308&lt;J$4,3,IF(D10308="","",4))))</f>
        <v/>
      </c>
      <c r="M10308" s="1">
        <f>IF(K10308="","",IF(K10308&gt;Figures!B$6-1,"yes","no"))</f>
        <v/>
      </c>
      <c r="N10308" s="8">
        <f>IF(H10308="","",IF(M10308="yes",H10308,0))</f>
        <v/>
      </c>
      <c r="O10308" s="1">
        <f>IFERROR(RANK(N10308,N:N),"")</f>
        <v/>
      </c>
    </row>
    <row r="10309">
      <c r="A10309" s="1">
        <f>IF('Raw data'!A10309="","",'Raw data'!A10309)</f>
        <v/>
      </c>
      <c r="B10309" s="1">
        <f>IFERROR(MID(A10309,1,FIND("{",A10309)-1),A10309)</f>
        <v/>
      </c>
      <c r="C10309" s="1">
        <f>IFERROR(MID(A10309,FIND("{",A10309)+1,FIND("}",A10309)-FIND("{",A10309)-1),"")</f>
        <v/>
      </c>
      <c r="D10309" s="1">
        <f>IF('Raw data'!B10309=0,"",'Raw data'!B10309)</f>
        <v/>
      </c>
      <c r="E10309" s="1">
        <f>IF('Raw data'!C10309=0,"",'Raw data'!C10309)</f>
        <v/>
      </c>
      <c r="F10309" s="1">
        <f>IF('Raw data'!D10309=0,"",'Raw data'!D10309)</f>
        <v/>
      </c>
      <c r="H10309" s="8">
        <f>IFERROR(IF(COUNTIF(E10309:F10309,0)=2,"",IF(COUNTIF(E10309:F10309,0)=1,0,E10309/SUM(E10309:F10309))),"")</f>
        <v/>
      </c>
      <c r="I10309" s="1">
        <f>IFERROR(RANK(H10309,H:H),"")</f>
        <v/>
      </c>
      <c r="K10309" s="1">
        <f>IF(D10309&lt;J$2,1,IF(D10309&lt;J$3,2,IF(D10309&lt;J$4,3,IF(D10309="","",4))))</f>
        <v/>
      </c>
      <c r="M10309" s="1">
        <f>IF(K10309="","",IF(K10309&gt;Figures!B$6-1,"yes","no"))</f>
        <v/>
      </c>
      <c r="N10309" s="8">
        <f>IF(H10309="","",IF(M10309="yes",H10309,0))</f>
        <v/>
      </c>
      <c r="O10309" s="1">
        <f>IFERROR(RANK(N10309,N:N),"")</f>
        <v/>
      </c>
    </row>
    <row r="10310">
      <c r="A10310" s="1">
        <f>IF('Raw data'!A10310="","",'Raw data'!A10310)</f>
        <v/>
      </c>
      <c r="B10310" s="1">
        <f>IFERROR(MID(A10310,1,FIND("{",A10310)-1),A10310)</f>
        <v/>
      </c>
      <c r="C10310" s="1">
        <f>IFERROR(MID(A10310,FIND("{",A10310)+1,FIND("}",A10310)-FIND("{",A10310)-1),"")</f>
        <v/>
      </c>
      <c r="D10310" s="1">
        <f>IF('Raw data'!B10310=0,"",'Raw data'!B10310)</f>
        <v/>
      </c>
      <c r="E10310" s="1">
        <f>IF('Raw data'!C10310=0,"",'Raw data'!C10310)</f>
        <v/>
      </c>
      <c r="F10310" s="1">
        <f>IF('Raw data'!D10310=0,"",'Raw data'!D10310)</f>
        <v/>
      </c>
      <c r="H10310" s="8">
        <f>IFERROR(IF(COUNTIF(E10310:F10310,0)=2,"",IF(COUNTIF(E10310:F10310,0)=1,0,E10310/SUM(E10310:F10310))),"")</f>
        <v/>
      </c>
      <c r="I10310" s="1">
        <f>IFERROR(RANK(H10310,H:H),"")</f>
        <v/>
      </c>
      <c r="K10310" s="1">
        <f>IF(D10310&lt;J$2,1,IF(D10310&lt;J$3,2,IF(D10310&lt;J$4,3,IF(D10310="","",4))))</f>
        <v/>
      </c>
      <c r="M10310" s="1">
        <f>IF(K10310="","",IF(K10310&gt;Figures!B$6-1,"yes","no"))</f>
        <v/>
      </c>
      <c r="N10310" s="8">
        <f>IF(H10310="","",IF(M10310="yes",H10310,0))</f>
        <v/>
      </c>
      <c r="O10310" s="1">
        <f>IFERROR(RANK(N10310,N:N),"")</f>
        <v/>
      </c>
    </row>
    <row r="10311">
      <c r="A10311" s="1">
        <f>IF('Raw data'!A10311="","",'Raw data'!A10311)</f>
        <v/>
      </c>
      <c r="B10311" s="1">
        <f>IFERROR(MID(A10311,1,FIND("{",A10311)-1),A10311)</f>
        <v/>
      </c>
      <c r="C10311" s="1">
        <f>IFERROR(MID(A10311,FIND("{",A10311)+1,FIND("}",A10311)-FIND("{",A10311)-1),"")</f>
        <v/>
      </c>
      <c r="D10311" s="1">
        <f>IF('Raw data'!B10311=0,"",'Raw data'!B10311)</f>
        <v/>
      </c>
      <c r="E10311" s="1">
        <f>IF('Raw data'!C10311=0,"",'Raw data'!C10311)</f>
        <v/>
      </c>
      <c r="F10311" s="1">
        <f>IF('Raw data'!D10311=0,"",'Raw data'!D10311)</f>
        <v/>
      </c>
      <c r="H10311" s="8">
        <f>IFERROR(IF(COUNTIF(E10311:F10311,0)=2,"",IF(COUNTIF(E10311:F10311,0)=1,0,E10311/SUM(E10311:F10311))),"")</f>
        <v/>
      </c>
      <c r="I10311" s="1">
        <f>IFERROR(RANK(H10311,H:H),"")</f>
        <v/>
      </c>
      <c r="K10311" s="1">
        <f>IF(D10311&lt;J$2,1,IF(D10311&lt;J$3,2,IF(D10311&lt;J$4,3,IF(D10311="","",4))))</f>
        <v/>
      </c>
      <c r="M10311" s="1">
        <f>IF(K10311="","",IF(K10311&gt;Figures!B$6-1,"yes","no"))</f>
        <v/>
      </c>
      <c r="N10311" s="8">
        <f>IF(H10311="","",IF(M10311="yes",H10311,0))</f>
        <v/>
      </c>
      <c r="O10311" s="1">
        <f>IFERROR(RANK(N10311,N:N),"")</f>
        <v/>
      </c>
    </row>
    <row r="10312">
      <c r="A10312" s="1">
        <f>IF('Raw data'!A10312="","",'Raw data'!A10312)</f>
        <v/>
      </c>
      <c r="B10312" s="1">
        <f>IFERROR(MID(A10312,1,FIND("{",A10312)-1),A10312)</f>
        <v/>
      </c>
      <c r="C10312" s="1">
        <f>IFERROR(MID(A10312,FIND("{",A10312)+1,FIND("}",A10312)-FIND("{",A10312)-1),"")</f>
        <v/>
      </c>
      <c r="D10312" s="1">
        <f>IF('Raw data'!B10312=0,"",'Raw data'!B10312)</f>
        <v/>
      </c>
      <c r="E10312" s="1">
        <f>IF('Raw data'!C10312=0,"",'Raw data'!C10312)</f>
        <v/>
      </c>
      <c r="F10312" s="1">
        <f>IF('Raw data'!D10312=0,"",'Raw data'!D10312)</f>
        <v/>
      </c>
      <c r="H10312" s="8">
        <f>IFERROR(IF(COUNTIF(E10312:F10312,0)=2,"",IF(COUNTIF(E10312:F10312,0)=1,0,E10312/SUM(E10312:F10312))),"")</f>
        <v/>
      </c>
      <c r="I10312" s="1">
        <f>IFERROR(RANK(H10312,H:H),"")</f>
        <v/>
      </c>
      <c r="K10312" s="1">
        <f>IF(D10312&lt;J$2,1,IF(D10312&lt;J$3,2,IF(D10312&lt;J$4,3,IF(D10312="","",4))))</f>
        <v/>
      </c>
      <c r="M10312" s="1">
        <f>IF(K10312="","",IF(K10312&gt;Figures!B$6-1,"yes","no"))</f>
        <v/>
      </c>
      <c r="N10312" s="8">
        <f>IF(H10312="","",IF(M10312="yes",H10312,0))</f>
        <v/>
      </c>
      <c r="O10312" s="1">
        <f>IFERROR(RANK(N10312,N:N),"")</f>
        <v/>
      </c>
    </row>
    <row r="10313">
      <c r="A10313" s="1">
        <f>IF('Raw data'!A10313="","",'Raw data'!A10313)</f>
        <v/>
      </c>
      <c r="B10313" s="1">
        <f>IFERROR(MID(A10313,1,FIND("{",A10313)-1),A10313)</f>
        <v/>
      </c>
      <c r="C10313" s="1">
        <f>IFERROR(MID(A10313,FIND("{",A10313)+1,FIND("}",A10313)-FIND("{",A10313)-1),"")</f>
        <v/>
      </c>
      <c r="D10313" s="1">
        <f>IF('Raw data'!B10313=0,"",'Raw data'!B10313)</f>
        <v/>
      </c>
      <c r="E10313" s="1">
        <f>IF('Raw data'!C10313=0,"",'Raw data'!C10313)</f>
        <v/>
      </c>
      <c r="F10313" s="1">
        <f>IF('Raw data'!D10313=0,"",'Raw data'!D10313)</f>
        <v/>
      </c>
      <c r="H10313" s="8">
        <f>IFERROR(IF(COUNTIF(E10313:F10313,0)=2,"",IF(COUNTIF(E10313:F10313,0)=1,0,E10313/SUM(E10313:F10313))),"")</f>
        <v/>
      </c>
      <c r="I10313" s="1">
        <f>IFERROR(RANK(H10313,H:H),"")</f>
        <v/>
      </c>
      <c r="K10313" s="1">
        <f>IF(D10313&lt;J$2,1,IF(D10313&lt;J$3,2,IF(D10313&lt;J$4,3,IF(D10313="","",4))))</f>
        <v/>
      </c>
      <c r="M10313" s="1">
        <f>IF(K10313="","",IF(K10313&gt;Figures!B$6-1,"yes","no"))</f>
        <v/>
      </c>
      <c r="N10313" s="8">
        <f>IF(H10313="","",IF(M10313="yes",H10313,0))</f>
        <v/>
      </c>
      <c r="O10313" s="1">
        <f>IFERROR(RANK(N10313,N:N),"")</f>
        <v/>
      </c>
    </row>
    <row r="10314">
      <c r="A10314" s="1">
        <f>IF('Raw data'!A10314="","",'Raw data'!A10314)</f>
        <v/>
      </c>
      <c r="B10314" s="1">
        <f>IFERROR(MID(A10314,1,FIND("{",A10314)-1),A10314)</f>
        <v/>
      </c>
      <c r="C10314" s="1">
        <f>IFERROR(MID(A10314,FIND("{",A10314)+1,FIND("}",A10314)-FIND("{",A10314)-1),"")</f>
        <v/>
      </c>
      <c r="D10314" s="1">
        <f>IF('Raw data'!B10314=0,"",'Raw data'!B10314)</f>
        <v/>
      </c>
      <c r="E10314" s="1">
        <f>IF('Raw data'!C10314=0,"",'Raw data'!C10314)</f>
        <v/>
      </c>
      <c r="F10314" s="1">
        <f>IF('Raw data'!D10314=0,"",'Raw data'!D10314)</f>
        <v/>
      </c>
      <c r="H10314" s="8">
        <f>IFERROR(IF(COUNTIF(E10314:F10314,0)=2,"",IF(COUNTIF(E10314:F10314,0)=1,0,E10314/SUM(E10314:F10314))),"")</f>
        <v/>
      </c>
      <c r="I10314" s="1">
        <f>IFERROR(RANK(H10314,H:H),"")</f>
        <v/>
      </c>
      <c r="K10314" s="1">
        <f>IF(D10314&lt;J$2,1,IF(D10314&lt;J$3,2,IF(D10314&lt;J$4,3,IF(D10314="","",4))))</f>
        <v/>
      </c>
      <c r="M10314" s="1">
        <f>IF(K10314="","",IF(K10314&gt;Figures!B$6-1,"yes","no"))</f>
        <v/>
      </c>
      <c r="N10314" s="8">
        <f>IF(H10314="","",IF(M10314="yes",H10314,0))</f>
        <v/>
      </c>
      <c r="O10314" s="1">
        <f>IFERROR(RANK(N10314,N:N),"")</f>
        <v/>
      </c>
    </row>
    <row r="10315">
      <c r="A10315" s="1">
        <f>IF('Raw data'!A10315="","",'Raw data'!A10315)</f>
        <v/>
      </c>
      <c r="B10315" s="1">
        <f>IFERROR(MID(A10315,1,FIND("{",A10315)-1),A10315)</f>
        <v/>
      </c>
      <c r="C10315" s="1">
        <f>IFERROR(MID(A10315,FIND("{",A10315)+1,FIND("}",A10315)-FIND("{",A10315)-1),"")</f>
        <v/>
      </c>
      <c r="D10315" s="1">
        <f>IF('Raw data'!B10315=0,"",'Raw data'!B10315)</f>
        <v/>
      </c>
      <c r="E10315" s="1">
        <f>IF('Raw data'!C10315=0,"",'Raw data'!C10315)</f>
        <v/>
      </c>
      <c r="F10315" s="1">
        <f>IF('Raw data'!D10315=0,"",'Raw data'!D10315)</f>
        <v/>
      </c>
      <c r="H10315" s="8">
        <f>IFERROR(IF(COUNTIF(E10315:F10315,0)=2,"",IF(COUNTIF(E10315:F10315,0)=1,0,E10315/SUM(E10315:F10315))),"")</f>
        <v/>
      </c>
      <c r="I10315" s="1">
        <f>IFERROR(RANK(H10315,H:H),"")</f>
        <v/>
      </c>
      <c r="K10315" s="1">
        <f>IF(D10315&lt;J$2,1,IF(D10315&lt;J$3,2,IF(D10315&lt;J$4,3,IF(D10315="","",4))))</f>
        <v/>
      </c>
      <c r="M10315" s="1">
        <f>IF(K10315="","",IF(K10315&gt;Figures!B$6-1,"yes","no"))</f>
        <v/>
      </c>
      <c r="N10315" s="8">
        <f>IF(H10315="","",IF(M10315="yes",H10315,0))</f>
        <v/>
      </c>
      <c r="O10315" s="1">
        <f>IFERROR(RANK(N10315,N:N),"")</f>
        <v/>
      </c>
    </row>
    <row r="10316">
      <c r="A10316" s="1">
        <f>IF('Raw data'!A10316="","",'Raw data'!A10316)</f>
        <v/>
      </c>
      <c r="B10316" s="1">
        <f>IFERROR(MID(A10316,1,FIND("{",A10316)-1),A10316)</f>
        <v/>
      </c>
      <c r="C10316" s="1">
        <f>IFERROR(MID(A10316,FIND("{",A10316)+1,FIND("}",A10316)-FIND("{",A10316)-1),"")</f>
        <v/>
      </c>
      <c r="D10316" s="1">
        <f>IF('Raw data'!B10316=0,"",'Raw data'!B10316)</f>
        <v/>
      </c>
      <c r="E10316" s="1">
        <f>IF('Raw data'!C10316=0,"",'Raw data'!C10316)</f>
        <v/>
      </c>
      <c r="F10316" s="1">
        <f>IF('Raw data'!D10316=0,"",'Raw data'!D10316)</f>
        <v/>
      </c>
      <c r="H10316" s="8">
        <f>IFERROR(IF(COUNTIF(E10316:F10316,0)=2,"",IF(COUNTIF(E10316:F10316,0)=1,0,E10316/SUM(E10316:F10316))),"")</f>
        <v/>
      </c>
      <c r="I10316" s="1">
        <f>IFERROR(RANK(H10316,H:H),"")</f>
        <v/>
      </c>
      <c r="K10316" s="1">
        <f>IF(D10316&lt;J$2,1,IF(D10316&lt;J$3,2,IF(D10316&lt;J$4,3,IF(D10316="","",4))))</f>
        <v/>
      </c>
      <c r="M10316" s="1">
        <f>IF(K10316="","",IF(K10316&gt;Figures!B$6-1,"yes","no"))</f>
        <v/>
      </c>
      <c r="N10316" s="8">
        <f>IF(H10316="","",IF(M10316="yes",H10316,0))</f>
        <v/>
      </c>
      <c r="O10316" s="1">
        <f>IFERROR(RANK(N10316,N:N),"")</f>
        <v/>
      </c>
    </row>
    <row r="10317">
      <c r="A10317" s="1">
        <f>IF('Raw data'!A10317="","",'Raw data'!A10317)</f>
        <v/>
      </c>
      <c r="B10317" s="1">
        <f>IFERROR(MID(A10317,1,FIND("{",A10317)-1),A10317)</f>
        <v/>
      </c>
      <c r="C10317" s="1">
        <f>IFERROR(MID(A10317,FIND("{",A10317)+1,FIND("}",A10317)-FIND("{",A10317)-1),"")</f>
        <v/>
      </c>
      <c r="D10317" s="1">
        <f>IF('Raw data'!B10317=0,"",'Raw data'!B10317)</f>
        <v/>
      </c>
      <c r="E10317" s="1">
        <f>IF('Raw data'!C10317=0,"",'Raw data'!C10317)</f>
        <v/>
      </c>
      <c r="F10317" s="1">
        <f>IF('Raw data'!D10317=0,"",'Raw data'!D10317)</f>
        <v/>
      </c>
      <c r="H10317" s="8">
        <f>IFERROR(IF(COUNTIF(E10317:F10317,0)=2,"",IF(COUNTIF(E10317:F10317,0)=1,0,E10317/SUM(E10317:F10317))),"")</f>
        <v/>
      </c>
      <c r="I10317" s="1">
        <f>IFERROR(RANK(H10317,H:H),"")</f>
        <v/>
      </c>
      <c r="K10317" s="1">
        <f>IF(D10317&lt;J$2,1,IF(D10317&lt;J$3,2,IF(D10317&lt;J$4,3,IF(D10317="","",4))))</f>
        <v/>
      </c>
      <c r="M10317" s="1">
        <f>IF(K10317="","",IF(K10317&gt;Figures!B$6-1,"yes","no"))</f>
        <v/>
      </c>
      <c r="N10317" s="8">
        <f>IF(H10317="","",IF(M10317="yes",H10317,0))</f>
        <v/>
      </c>
      <c r="O10317" s="1">
        <f>IFERROR(RANK(N10317,N:N),"")</f>
        <v/>
      </c>
    </row>
    <row r="10318">
      <c r="A10318" s="1">
        <f>IF('Raw data'!A10318="","",'Raw data'!A10318)</f>
        <v/>
      </c>
      <c r="B10318" s="1">
        <f>IFERROR(MID(A10318,1,FIND("{",A10318)-1),A10318)</f>
        <v/>
      </c>
      <c r="C10318" s="1">
        <f>IFERROR(MID(A10318,FIND("{",A10318)+1,FIND("}",A10318)-FIND("{",A10318)-1),"")</f>
        <v/>
      </c>
      <c r="D10318" s="1">
        <f>IF('Raw data'!B10318=0,"",'Raw data'!B10318)</f>
        <v/>
      </c>
      <c r="E10318" s="1">
        <f>IF('Raw data'!C10318=0,"",'Raw data'!C10318)</f>
        <v/>
      </c>
      <c r="F10318" s="1">
        <f>IF('Raw data'!D10318=0,"",'Raw data'!D10318)</f>
        <v/>
      </c>
      <c r="H10318" s="8">
        <f>IFERROR(IF(COUNTIF(E10318:F10318,0)=2,"",IF(COUNTIF(E10318:F10318,0)=1,0,E10318/SUM(E10318:F10318))),"")</f>
        <v/>
      </c>
      <c r="I10318" s="1">
        <f>IFERROR(RANK(H10318,H:H),"")</f>
        <v/>
      </c>
      <c r="K10318" s="1">
        <f>IF(D10318&lt;J$2,1,IF(D10318&lt;J$3,2,IF(D10318&lt;J$4,3,IF(D10318="","",4))))</f>
        <v/>
      </c>
      <c r="M10318" s="1">
        <f>IF(K10318="","",IF(K10318&gt;Figures!B$6-1,"yes","no"))</f>
        <v/>
      </c>
      <c r="N10318" s="8">
        <f>IF(H10318="","",IF(M10318="yes",H10318,0))</f>
        <v/>
      </c>
      <c r="O10318" s="1">
        <f>IFERROR(RANK(N10318,N:N),"")</f>
        <v/>
      </c>
    </row>
    <row r="10319">
      <c r="A10319" s="1">
        <f>IF('Raw data'!A10319="","",'Raw data'!A10319)</f>
        <v/>
      </c>
      <c r="B10319" s="1">
        <f>IFERROR(MID(A10319,1,FIND("{",A10319)-1),A10319)</f>
        <v/>
      </c>
      <c r="C10319" s="1">
        <f>IFERROR(MID(A10319,FIND("{",A10319)+1,FIND("}",A10319)-FIND("{",A10319)-1),"")</f>
        <v/>
      </c>
      <c r="D10319" s="1">
        <f>IF('Raw data'!B10319=0,"",'Raw data'!B10319)</f>
        <v/>
      </c>
      <c r="E10319" s="1">
        <f>IF('Raw data'!C10319=0,"",'Raw data'!C10319)</f>
        <v/>
      </c>
      <c r="F10319" s="1">
        <f>IF('Raw data'!D10319=0,"",'Raw data'!D10319)</f>
        <v/>
      </c>
      <c r="H10319" s="8">
        <f>IFERROR(IF(COUNTIF(E10319:F10319,0)=2,"",IF(COUNTIF(E10319:F10319,0)=1,0,E10319/SUM(E10319:F10319))),"")</f>
        <v/>
      </c>
      <c r="I10319" s="1">
        <f>IFERROR(RANK(H10319,H:H),"")</f>
        <v/>
      </c>
      <c r="K10319" s="1">
        <f>IF(D10319&lt;J$2,1,IF(D10319&lt;J$3,2,IF(D10319&lt;J$4,3,IF(D10319="","",4))))</f>
        <v/>
      </c>
      <c r="M10319" s="1">
        <f>IF(K10319="","",IF(K10319&gt;Figures!B$6-1,"yes","no"))</f>
        <v/>
      </c>
      <c r="N10319" s="8">
        <f>IF(H10319="","",IF(M10319="yes",H10319,0))</f>
        <v/>
      </c>
      <c r="O10319" s="1">
        <f>IFERROR(RANK(N10319,N:N),"")</f>
        <v/>
      </c>
    </row>
    <row r="10320">
      <c r="A10320" s="1">
        <f>IF('Raw data'!A10320="","",'Raw data'!A10320)</f>
        <v/>
      </c>
      <c r="B10320" s="1">
        <f>IFERROR(MID(A10320,1,FIND("{",A10320)-1),A10320)</f>
        <v/>
      </c>
      <c r="C10320" s="1">
        <f>IFERROR(MID(A10320,FIND("{",A10320)+1,FIND("}",A10320)-FIND("{",A10320)-1),"")</f>
        <v/>
      </c>
      <c r="D10320" s="1">
        <f>IF('Raw data'!B10320=0,"",'Raw data'!B10320)</f>
        <v/>
      </c>
      <c r="E10320" s="1">
        <f>IF('Raw data'!C10320=0,"",'Raw data'!C10320)</f>
        <v/>
      </c>
      <c r="F10320" s="1">
        <f>IF('Raw data'!D10320=0,"",'Raw data'!D10320)</f>
        <v/>
      </c>
      <c r="H10320" s="8">
        <f>IFERROR(IF(COUNTIF(E10320:F10320,0)=2,"",IF(COUNTIF(E10320:F10320,0)=1,0,E10320/SUM(E10320:F10320))),"")</f>
        <v/>
      </c>
      <c r="I10320" s="1">
        <f>IFERROR(RANK(H10320,H:H),"")</f>
        <v/>
      </c>
      <c r="K10320" s="1">
        <f>IF(D10320&lt;J$2,1,IF(D10320&lt;J$3,2,IF(D10320&lt;J$4,3,IF(D10320="","",4))))</f>
        <v/>
      </c>
      <c r="M10320" s="1">
        <f>IF(K10320="","",IF(K10320&gt;Figures!B$6-1,"yes","no"))</f>
        <v/>
      </c>
      <c r="N10320" s="8">
        <f>IF(H10320="","",IF(M10320="yes",H10320,0))</f>
        <v/>
      </c>
      <c r="O10320" s="1">
        <f>IFERROR(RANK(N10320,N:N),"")</f>
        <v/>
      </c>
    </row>
    <row r="10321">
      <c r="A10321" s="1">
        <f>IF('Raw data'!A10321="","",'Raw data'!A10321)</f>
        <v/>
      </c>
      <c r="B10321" s="1">
        <f>IFERROR(MID(A10321,1,FIND("{",A10321)-1),A10321)</f>
        <v/>
      </c>
      <c r="C10321" s="1">
        <f>IFERROR(MID(A10321,FIND("{",A10321)+1,FIND("}",A10321)-FIND("{",A10321)-1),"")</f>
        <v/>
      </c>
      <c r="D10321" s="1">
        <f>IF('Raw data'!B10321=0,"",'Raw data'!B10321)</f>
        <v/>
      </c>
      <c r="E10321" s="1">
        <f>IF('Raw data'!C10321=0,"",'Raw data'!C10321)</f>
        <v/>
      </c>
      <c r="F10321" s="1">
        <f>IF('Raw data'!D10321=0,"",'Raw data'!D10321)</f>
        <v/>
      </c>
      <c r="H10321" s="8">
        <f>IFERROR(IF(COUNTIF(E10321:F10321,0)=2,"",IF(COUNTIF(E10321:F10321,0)=1,0,E10321/SUM(E10321:F10321))),"")</f>
        <v/>
      </c>
      <c r="I10321" s="1">
        <f>IFERROR(RANK(H10321,H:H),"")</f>
        <v/>
      </c>
      <c r="K10321" s="1">
        <f>IF(D10321&lt;J$2,1,IF(D10321&lt;J$3,2,IF(D10321&lt;J$4,3,IF(D10321="","",4))))</f>
        <v/>
      </c>
      <c r="M10321" s="1">
        <f>IF(K10321="","",IF(K10321&gt;Figures!B$6-1,"yes","no"))</f>
        <v/>
      </c>
      <c r="N10321" s="8">
        <f>IF(H10321="","",IF(M10321="yes",H10321,0))</f>
        <v/>
      </c>
      <c r="O10321" s="1">
        <f>IFERROR(RANK(N10321,N:N),"")</f>
        <v/>
      </c>
    </row>
    <row r="10322">
      <c r="A10322" s="1">
        <f>IF('Raw data'!A10322="","",'Raw data'!A10322)</f>
        <v/>
      </c>
      <c r="B10322" s="1">
        <f>IFERROR(MID(A10322,1,FIND("{",A10322)-1),A10322)</f>
        <v/>
      </c>
      <c r="C10322" s="1">
        <f>IFERROR(MID(A10322,FIND("{",A10322)+1,FIND("}",A10322)-FIND("{",A10322)-1),"")</f>
        <v/>
      </c>
      <c r="D10322" s="1">
        <f>IF('Raw data'!B10322=0,"",'Raw data'!B10322)</f>
        <v/>
      </c>
      <c r="E10322" s="1">
        <f>IF('Raw data'!C10322=0,"",'Raw data'!C10322)</f>
        <v/>
      </c>
      <c r="F10322" s="1">
        <f>IF('Raw data'!D10322=0,"",'Raw data'!D10322)</f>
        <v/>
      </c>
      <c r="H10322" s="8">
        <f>IFERROR(IF(COUNTIF(E10322:F10322,0)=2,"",IF(COUNTIF(E10322:F10322,0)=1,0,E10322/SUM(E10322:F10322))),"")</f>
        <v/>
      </c>
      <c r="I10322" s="1">
        <f>IFERROR(RANK(H10322,H:H),"")</f>
        <v/>
      </c>
      <c r="K10322" s="1">
        <f>IF(D10322&lt;J$2,1,IF(D10322&lt;J$3,2,IF(D10322&lt;J$4,3,IF(D10322="","",4))))</f>
        <v/>
      </c>
      <c r="M10322" s="1">
        <f>IF(K10322="","",IF(K10322&gt;Figures!B$6-1,"yes","no"))</f>
        <v/>
      </c>
      <c r="N10322" s="8">
        <f>IF(H10322="","",IF(M10322="yes",H10322,0))</f>
        <v/>
      </c>
      <c r="O10322" s="1">
        <f>IFERROR(RANK(N10322,N:N),"")</f>
        <v/>
      </c>
    </row>
    <row r="10323">
      <c r="A10323" s="1">
        <f>IF('Raw data'!A10323="","",'Raw data'!A10323)</f>
        <v/>
      </c>
      <c r="B10323" s="1">
        <f>IFERROR(MID(A10323,1,FIND("{",A10323)-1),A10323)</f>
        <v/>
      </c>
      <c r="C10323" s="1">
        <f>IFERROR(MID(A10323,FIND("{",A10323)+1,FIND("}",A10323)-FIND("{",A10323)-1),"")</f>
        <v/>
      </c>
      <c r="D10323" s="1">
        <f>IF('Raw data'!B10323=0,"",'Raw data'!B10323)</f>
        <v/>
      </c>
      <c r="E10323" s="1">
        <f>IF('Raw data'!C10323=0,"",'Raw data'!C10323)</f>
        <v/>
      </c>
      <c r="F10323" s="1">
        <f>IF('Raw data'!D10323=0,"",'Raw data'!D10323)</f>
        <v/>
      </c>
      <c r="H10323" s="8">
        <f>IFERROR(IF(COUNTIF(E10323:F10323,0)=2,"",IF(COUNTIF(E10323:F10323,0)=1,0,E10323/SUM(E10323:F10323))),"")</f>
        <v/>
      </c>
      <c r="I10323" s="1">
        <f>IFERROR(RANK(H10323,H:H),"")</f>
        <v/>
      </c>
      <c r="K10323" s="1">
        <f>IF(D10323&lt;J$2,1,IF(D10323&lt;J$3,2,IF(D10323&lt;J$4,3,IF(D10323="","",4))))</f>
        <v/>
      </c>
      <c r="M10323" s="1">
        <f>IF(K10323="","",IF(K10323&gt;Figures!B$6-1,"yes","no"))</f>
        <v/>
      </c>
      <c r="N10323" s="8">
        <f>IF(H10323="","",IF(M10323="yes",H10323,0))</f>
        <v/>
      </c>
      <c r="O10323" s="1">
        <f>IFERROR(RANK(N10323,N:N),"")</f>
        <v/>
      </c>
    </row>
    <row r="10324">
      <c r="A10324" s="1">
        <f>IF('Raw data'!A10324="","",'Raw data'!A10324)</f>
        <v/>
      </c>
      <c r="B10324" s="1">
        <f>IFERROR(MID(A10324,1,FIND("{",A10324)-1),A10324)</f>
        <v/>
      </c>
      <c r="C10324" s="1">
        <f>IFERROR(MID(A10324,FIND("{",A10324)+1,FIND("}",A10324)-FIND("{",A10324)-1),"")</f>
        <v/>
      </c>
      <c r="D10324" s="1">
        <f>IF('Raw data'!B10324=0,"",'Raw data'!B10324)</f>
        <v/>
      </c>
      <c r="E10324" s="1">
        <f>IF('Raw data'!C10324=0,"",'Raw data'!C10324)</f>
        <v/>
      </c>
      <c r="F10324" s="1">
        <f>IF('Raw data'!D10324=0,"",'Raw data'!D10324)</f>
        <v/>
      </c>
      <c r="H10324" s="8">
        <f>IFERROR(IF(COUNTIF(E10324:F10324,0)=2,"",IF(COUNTIF(E10324:F10324,0)=1,0,E10324/SUM(E10324:F10324))),"")</f>
        <v/>
      </c>
      <c r="I10324" s="1">
        <f>IFERROR(RANK(H10324,H:H),"")</f>
        <v/>
      </c>
      <c r="K10324" s="1">
        <f>IF(D10324&lt;J$2,1,IF(D10324&lt;J$3,2,IF(D10324&lt;J$4,3,IF(D10324="","",4))))</f>
        <v/>
      </c>
      <c r="M10324" s="1">
        <f>IF(K10324="","",IF(K10324&gt;Figures!B$6-1,"yes","no"))</f>
        <v/>
      </c>
      <c r="N10324" s="8">
        <f>IF(H10324="","",IF(M10324="yes",H10324,0))</f>
        <v/>
      </c>
      <c r="O10324" s="1">
        <f>IFERROR(RANK(N10324,N:N),"")</f>
        <v/>
      </c>
    </row>
    <row r="10325">
      <c r="A10325" s="1">
        <f>IF('Raw data'!A10325="","",'Raw data'!A10325)</f>
        <v/>
      </c>
      <c r="B10325" s="1">
        <f>IFERROR(MID(A10325,1,FIND("{",A10325)-1),A10325)</f>
        <v/>
      </c>
      <c r="C10325" s="1">
        <f>IFERROR(MID(A10325,FIND("{",A10325)+1,FIND("}",A10325)-FIND("{",A10325)-1),"")</f>
        <v/>
      </c>
      <c r="D10325" s="1">
        <f>IF('Raw data'!B10325=0,"",'Raw data'!B10325)</f>
        <v/>
      </c>
      <c r="E10325" s="1">
        <f>IF('Raw data'!C10325=0,"",'Raw data'!C10325)</f>
        <v/>
      </c>
      <c r="F10325" s="1">
        <f>IF('Raw data'!D10325=0,"",'Raw data'!D10325)</f>
        <v/>
      </c>
      <c r="H10325" s="8">
        <f>IFERROR(IF(COUNTIF(E10325:F10325,0)=2,"",IF(COUNTIF(E10325:F10325,0)=1,0,E10325/SUM(E10325:F10325))),"")</f>
        <v/>
      </c>
      <c r="I10325" s="1">
        <f>IFERROR(RANK(H10325,H:H),"")</f>
        <v/>
      </c>
      <c r="K10325" s="1">
        <f>IF(D10325&lt;J$2,1,IF(D10325&lt;J$3,2,IF(D10325&lt;J$4,3,IF(D10325="","",4))))</f>
        <v/>
      </c>
      <c r="M10325" s="1">
        <f>IF(K10325="","",IF(K10325&gt;Figures!B$6-1,"yes","no"))</f>
        <v/>
      </c>
      <c r="N10325" s="8">
        <f>IF(H10325="","",IF(M10325="yes",H10325,0))</f>
        <v/>
      </c>
      <c r="O10325" s="1">
        <f>IFERROR(RANK(N10325,N:N),"")</f>
        <v/>
      </c>
    </row>
    <row r="10326">
      <c r="A10326" s="1">
        <f>IF('Raw data'!A10326="","",'Raw data'!A10326)</f>
        <v/>
      </c>
      <c r="B10326" s="1">
        <f>IFERROR(MID(A10326,1,FIND("{",A10326)-1),A10326)</f>
        <v/>
      </c>
      <c r="C10326" s="1">
        <f>IFERROR(MID(A10326,FIND("{",A10326)+1,FIND("}",A10326)-FIND("{",A10326)-1),"")</f>
        <v/>
      </c>
      <c r="D10326" s="1">
        <f>IF('Raw data'!B10326=0,"",'Raw data'!B10326)</f>
        <v/>
      </c>
      <c r="E10326" s="1">
        <f>IF('Raw data'!C10326=0,"",'Raw data'!C10326)</f>
        <v/>
      </c>
      <c r="F10326" s="1">
        <f>IF('Raw data'!D10326=0,"",'Raw data'!D10326)</f>
        <v/>
      </c>
      <c r="H10326" s="8">
        <f>IFERROR(IF(COUNTIF(E10326:F10326,0)=2,"",IF(COUNTIF(E10326:F10326,0)=1,0,E10326/SUM(E10326:F10326))),"")</f>
        <v/>
      </c>
      <c r="I10326" s="1">
        <f>IFERROR(RANK(H10326,H:H),"")</f>
        <v/>
      </c>
      <c r="K10326" s="1">
        <f>IF(D10326&lt;J$2,1,IF(D10326&lt;J$3,2,IF(D10326&lt;J$4,3,IF(D10326="","",4))))</f>
        <v/>
      </c>
      <c r="M10326" s="1">
        <f>IF(K10326="","",IF(K10326&gt;Figures!B$6-1,"yes","no"))</f>
        <v/>
      </c>
      <c r="N10326" s="8">
        <f>IF(H10326="","",IF(M10326="yes",H10326,0))</f>
        <v/>
      </c>
      <c r="O10326" s="1">
        <f>IFERROR(RANK(N10326,N:N),"")</f>
        <v/>
      </c>
    </row>
    <row r="10327">
      <c r="A10327" s="1">
        <f>IF('Raw data'!A10327="","",'Raw data'!A10327)</f>
        <v/>
      </c>
      <c r="B10327" s="1">
        <f>IFERROR(MID(A10327,1,FIND("{",A10327)-1),A10327)</f>
        <v/>
      </c>
      <c r="C10327" s="1">
        <f>IFERROR(MID(A10327,FIND("{",A10327)+1,FIND("}",A10327)-FIND("{",A10327)-1),"")</f>
        <v/>
      </c>
      <c r="D10327" s="1">
        <f>IF('Raw data'!B10327=0,"",'Raw data'!B10327)</f>
        <v/>
      </c>
      <c r="E10327" s="1">
        <f>IF('Raw data'!C10327=0,"",'Raw data'!C10327)</f>
        <v/>
      </c>
      <c r="F10327" s="1">
        <f>IF('Raw data'!D10327=0,"",'Raw data'!D10327)</f>
        <v/>
      </c>
      <c r="H10327" s="8">
        <f>IFERROR(IF(COUNTIF(E10327:F10327,0)=2,"",IF(COUNTIF(E10327:F10327,0)=1,0,E10327/SUM(E10327:F10327))),"")</f>
        <v/>
      </c>
      <c r="I10327" s="1">
        <f>IFERROR(RANK(H10327,H:H),"")</f>
        <v/>
      </c>
      <c r="K10327" s="1">
        <f>IF(D10327&lt;J$2,1,IF(D10327&lt;J$3,2,IF(D10327&lt;J$4,3,IF(D10327="","",4))))</f>
        <v/>
      </c>
      <c r="M10327" s="1">
        <f>IF(K10327="","",IF(K10327&gt;Figures!B$6-1,"yes","no"))</f>
        <v/>
      </c>
      <c r="N10327" s="8">
        <f>IF(H10327="","",IF(M10327="yes",H10327,0))</f>
        <v/>
      </c>
      <c r="O10327" s="1">
        <f>IFERROR(RANK(N10327,N:N),"")</f>
        <v/>
      </c>
    </row>
    <row r="10328">
      <c r="A10328" s="1">
        <f>IF('Raw data'!A10328="","",'Raw data'!A10328)</f>
        <v/>
      </c>
      <c r="B10328" s="1">
        <f>IFERROR(MID(A10328,1,FIND("{",A10328)-1),A10328)</f>
        <v/>
      </c>
      <c r="C10328" s="1">
        <f>IFERROR(MID(A10328,FIND("{",A10328)+1,FIND("}",A10328)-FIND("{",A10328)-1),"")</f>
        <v/>
      </c>
      <c r="D10328" s="1">
        <f>IF('Raw data'!B10328=0,"",'Raw data'!B10328)</f>
        <v/>
      </c>
      <c r="E10328" s="1">
        <f>IF('Raw data'!C10328=0,"",'Raw data'!C10328)</f>
        <v/>
      </c>
      <c r="F10328" s="1">
        <f>IF('Raw data'!D10328=0,"",'Raw data'!D10328)</f>
        <v/>
      </c>
      <c r="H10328" s="8">
        <f>IFERROR(IF(COUNTIF(E10328:F10328,0)=2,"",IF(COUNTIF(E10328:F10328,0)=1,0,E10328/SUM(E10328:F10328))),"")</f>
        <v/>
      </c>
      <c r="I10328" s="1">
        <f>IFERROR(RANK(H10328,H:H),"")</f>
        <v/>
      </c>
      <c r="K10328" s="1">
        <f>IF(D10328&lt;J$2,1,IF(D10328&lt;J$3,2,IF(D10328&lt;J$4,3,IF(D10328="","",4))))</f>
        <v/>
      </c>
      <c r="M10328" s="1">
        <f>IF(K10328="","",IF(K10328&gt;Figures!B$6-1,"yes","no"))</f>
        <v/>
      </c>
      <c r="N10328" s="8">
        <f>IF(H10328="","",IF(M10328="yes",H10328,0))</f>
        <v/>
      </c>
      <c r="O10328" s="1">
        <f>IFERROR(RANK(N10328,N:N),"")</f>
        <v/>
      </c>
    </row>
    <row r="10329">
      <c r="A10329" s="1">
        <f>IF('Raw data'!A10329="","",'Raw data'!A10329)</f>
        <v/>
      </c>
      <c r="B10329" s="1">
        <f>IFERROR(MID(A10329,1,FIND("{",A10329)-1),A10329)</f>
        <v/>
      </c>
      <c r="C10329" s="1">
        <f>IFERROR(MID(A10329,FIND("{",A10329)+1,FIND("}",A10329)-FIND("{",A10329)-1),"")</f>
        <v/>
      </c>
      <c r="D10329" s="1">
        <f>IF('Raw data'!B10329=0,"",'Raw data'!B10329)</f>
        <v/>
      </c>
      <c r="E10329" s="1">
        <f>IF('Raw data'!C10329=0,"",'Raw data'!C10329)</f>
        <v/>
      </c>
      <c r="F10329" s="1">
        <f>IF('Raw data'!D10329=0,"",'Raw data'!D10329)</f>
        <v/>
      </c>
      <c r="H10329" s="8">
        <f>IFERROR(IF(COUNTIF(E10329:F10329,0)=2,"",IF(COUNTIF(E10329:F10329,0)=1,0,E10329/SUM(E10329:F10329))),"")</f>
        <v/>
      </c>
      <c r="I10329" s="1">
        <f>IFERROR(RANK(H10329,H:H),"")</f>
        <v/>
      </c>
      <c r="K10329" s="1">
        <f>IF(D10329&lt;J$2,1,IF(D10329&lt;J$3,2,IF(D10329&lt;J$4,3,IF(D10329="","",4))))</f>
        <v/>
      </c>
      <c r="M10329" s="1">
        <f>IF(K10329="","",IF(K10329&gt;Figures!B$6-1,"yes","no"))</f>
        <v/>
      </c>
      <c r="N10329" s="8">
        <f>IF(H10329="","",IF(M10329="yes",H10329,0))</f>
        <v/>
      </c>
      <c r="O10329" s="1">
        <f>IFERROR(RANK(N10329,N:N),"")</f>
        <v/>
      </c>
    </row>
    <row r="10330">
      <c r="A10330" s="1">
        <f>IF('Raw data'!A10330="","",'Raw data'!A10330)</f>
        <v/>
      </c>
      <c r="B10330" s="1">
        <f>IFERROR(MID(A10330,1,FIND("{",A10330)-1),A10330)</f>
        <v/>
      </c>
      <c r="C10330" s="1">
        <f>IFERROR(MID(A10330,FIND("{",A10330)+1,FIND("}",A10330)-FIND("{",A10330)-1),"")</f>
        <v/>
      </c>
      <c r="D10330" s="1">
        <f>IF('Raw data'!B10330=0,"",'Raw data'!B10330)</f>
        <v/>
      </c>
      <c r="E10330" s="1">
        <f>IF('Raw data'!C10330=0,"",'Raw data'!C10330)</f>
        <v/>
      </c>
      <c r="F10330" s="1">
        <f>IF('Raw data'!D10330=0,"",'Raw data'!D10330)</f>
        <v/>
      </c>
      <c r="H10330" s="8">
        <f>IFERROR(IF(COUNTIF(E10330:F10330,0)=2,"",IF(COUNTIF(E10330:F10330,0)=1,0,E10330/SUM(E10330:F10330))),"")</f>
        <v/>
      </c>
      <c r="I10330" s="1">
        <f>IFERROR(RANK(H10330,H:H),"")</f>
        <v/>
      </c>
      <c r="K10330" s="1">
        <f>IF(D10330&lt;J$2,1,IF(D10330&lt;J$3,2,IF(D10330&lt;J$4,3,IF(D10330="","",4))))</f>
        <v/>
      </c>
      <c r="M10330" s="1">
        <f>IF(K10330="","",IF(K10330&gt;Figures!B$6-1,"yes","no"))</f>
        <v/>
      </c>
      <c r="N10330" s="8">
        <f>IF(H10330="","",IF(M10330="yes",H10330,0))</f>
        <v/>
      </c>
      <c r="O10330" s="1">
        <f>IFERROR(RANK(N10330,N:N),"")</f>
        <v/>
      </c>
    </row>
    <row r="10331">
      <c r="A10331" s="1">
        <f>IF('Raw data'!A10331="","",'Raw data'!A10331)</f>
        <v/>
      </c>
      <c r="B10331" s="1">
        <f>IFERROR(MID(A10331,1,FIND("{",A10331)-1),A10331)</f>
        <v/>
      </c>
      <c r="C10331" s="1">
        <f>IFERROR(MID(A10331,FIND("{",A10331)+1,FIND("}",A10331)-FIND("{",A10331)-1),"")</f>
        <v/>
      </c>
      <c r="D10331" s="1">
        <f>IF('Raw data'!B10331=0,"",'Raw data'!B10331)</f>
        <v/>
      </c>
      <c r="E10331" s="1">
        <f>IF('Raw data'!C10331=0,"",'Raw data'!C10331)</f>
        <v/>
      </c>
      <c r="F10331" s="1">
        <f>IF('Raw data'!D10331=0,"",'Raw data'!D10331)</f>
        <v/>
      </c>
      <c r="H10331" s="8">
        <f>IFERROR(IF(COUNTIF(E10331:F10331,0)=2,"",IF(COUNTIF(E10331:F10331,0)=1,0,E10331/SUM(E10331:F10331))),"")</f>
        <v/>
      </c>
      <c r="I10331" s="1">
        <f>IFERROR(RANK(H10331,H:H),"")</f>
        <v/>
      </c>
      <c r="K10331" s="1">
        <f>IF(D10331&lt;J$2,1,IF(D10331&lt;J$3,2,IF(D10331&lt;J$4,3,IF(D10331="","",4))))</f>
        <v/>
      </c>
      <c r="M10331" s="1">
        <f>IF(K10331="","",IF(K10331&gt;Figures!B$6-1,"yes","no"))</f>
        <v/>
      </c>
      <c r="N10331" s="8">
        <f>IF(H10331="","",IF(M10331="yes",H10331,0))</f>
        <v/>
      </c>
      <c r="O10331" s="1">
        <f>IFERROR(RANK(N10331,N:N),"")</f>
        <v/>
      </c>
    </row>
    <row r="10332">
      <c r="A10332" s="1">
        <f>IF('Raw data'!A10332="","",'Raw data'!A10332)</f>
        <v/>
      </c>
      <c r="B10332" s="1">
        <f>IFERROR(MID(A10332,1,FIND("{",A10332)-1),A10332)</f>
        <v/>
      </c>
      <c r="C10332" s="1">
        <f>IFERROR(MID(A10332,FIND("{",A10332)+1,FIND("}",A10332)-FIND("{",A10332)-1),"")</f>
        <v/>
      </c>
      <c r="D10332" s="1">
        <f>IF('Raw data'!B10332=0,"",'Raw data'!B10332)</f>
        <v/>
      </c>
      <c r="E10332" s="1">
        <f>IF('Raw data'!C10332=0,"",'Raw data'!C10332)</f>
        <v/>
      </c>
      <c r="F10332" s="1">
        <f>IF('Raw data'!D10332=0,"",'Raw data'!D10332)</f>
        <v/>
      </c>
      <c r="H10332" s="8">
        <f>IFERROR(IF(COUNTIF(E10332:F10332,0)=2,"",IF(COUNTIF(E10332:F10332,0)=1,0,E10332/SUM(E10332:F10332))),"")</f>
        <v/>
      </c>
      <c r="I10332" s="1">
        <f>IFERROR(RANK(H10332,H:H),"")</f>
        <v/>
      </c>
      <c r="K10332" s="1">
        <f>IF(D10332&lt;J$2,1,IF(D10332&lt;J$3,2,IF(D10332&lt;J$4,3,IF(D10332="","",4))))</f>
        <v/>
      </c>
      <c r="M10332" s="1">
        <f>IF(K10332="","",IF(K10332&gt;Figures!B$6-1,"yes","no"))</f>
        <v/>
      </c>
      <c r="N10332" s="8">
        <f>IF(H10332="","",IF(M10332="yes",H10332,0))</f>
        <v/>
      </c>
      <c r="O10332" s="1">
        <f>IFERROR(RANK(N10332,N:N),"")</f>
        <v/>
      </c>
    </row>
    <row r="10333">
      <c r="A10333" s="1">
        <f>IF('Raw data'!A10333="","",'Raw data'!A10333)</f>
        <v/>
      </c>
      <c r="B10333" s="1">
        <f>IFERROR(MID(A10333,1,FIND("{",A10333)-1),A10333)</f>
        <v/>
      </c>
      <c r="C10333" s="1">
        <f>IFERROR(MID(A10333,FIND("{",A10333)+1,FIND("}",A10333)-FIND("{",A10333)-1),"")</f>
        <v/>
      </c>
      <c r="D10333" s="1">
        <f>IF('Raw data'!B10333=0,"",'Raw data'!B10333)</f>
        <v/>
      </c>
      <c r="E10333" s="1">
        <f>IF('Raw data'!C10333=0,"",'Raw data'!C10333)</f>
        <v/>
      </c>
      <c r="F10333" s="1">
        <f>IF('Raw data'!D10333=0,"",'Raw data'!D10333)</f>
        <v/>
      </c>
      <c r="H10333" s="8">
        <f>IFERROR(IF(COUNTIF(E10333:F10333,0)=2,"",IF(COUNTIF(E10333:F10333,0)=1,0,E10333/SUM(E10333:F10333))),"")</f>
        <v/>
      </c>
      <c r="I10333" s="1">
        <f>IFERROR(RANK(H10333,H:H),"")</f>
        <v/>
      </c>
      <c r="K10333" s="1">
        <f>IF(D10333&lt;J$2,1,IF(D10333&lt;J$3,2,IF(D10333&lt;J$4,3,IF(D10333="","",4))))</f>
        <v/>
      </c>
      <c r="M10333" s="1">
        <f>IF(K10333="","",IF(K10333&gt;Figures!B$6-1,"yes","no"))</f>
        <v/>
      </c>
      <c r="N10333" s="8">
        <f>IF(H10333="","",IF(M10333="yes",H10333,0))</f>
        <v/>
      </c>
      <c r="O10333" s="1">
        <f>IFERROR(RANK(N10333,N:N),"")</f>
        <v/>
      </c>
    </row>
    <row r="10334">
      <c r="A10334" s="1">
        <f>IF('Raw data'!A10334="","",'Raw data'!A10334)</f>
        <v/>
      </c>
      <c r="B10334" s="1">
        <f>IFERROR(MID(A10334,1,FIND("{",A10334)-1),A10334)</f>
        <v/>
      </c>
      <c r="C10334" s="1">
        <f>IFERROR(MID(A10334,FIND("{",A10334)+1,FIND("}",A10334)-FIND("{",A10334)-1),"")</f>
        <v/>
      </c>
      <c r="D10334" s="1">
        <f>IF('Raw data'!B10334=0,"",'Raw data'!B10334)</f>
        <v/>
      </c>
      <c r="E10334" s="1">
        <f>IF('Raw data'!C10334=0,"",'Raw data'!C10334)</f>
        <v/>
      </c>
      <c r="F10334" s="1">
        <f>IF('Raw data'!D10334=0,"",'Raw data'!D10334)</f>
        <v/>
      </c>
      <c r="H10334" s="8">
        <f>IFERROR(IF(COUNTIF(E10334:F10334,0)=2,"",IF(COUNTIF(E10334:F10334,0)=1,0,E10334/SUM(E10334:F10334))),"")</f>
        <v/>
      </c>
      <c r="I10334" s="1">
        <f>IFERROR(RANK(H10334,H:H),"")</f>
        <v/>
      </c>
      <c r="K10334" s="1">
        <f>IF(D10334&lt;J$2,1,IF(D10334&lt;J$3,2,IF(D10334&lt;J$4,3,IF(D10334="","",4))))</f>
        <v/>
      </c>
      <c r="M10334" s="1">
        <f>IF(K10334="","",IF(K10334&gt;Figures!B$6-1,"yes","no"))</f>
        <v/>
      </c>
      <c r="N10334" s="8">
        <f>IF(H10334="","",IF(M10334="yes",H10334,0))</f>
        <v/>
      </c>
      <c r="O10334" s="1">
        <f>IFERROR(RANK(N10334,N:N),"")</f>
        <v/>
      </c>
    </row>
    <row r="10335">
      <c r="A10335" s="1">
        <f>IF('Raw data'!A10335="","",'Raw data'!A10335)</f>
        <v/>
      </c>
      <c r="B10335" s="1">
        <f>IFERROR(MID(A10335,1,FIND("{",A10335)-1),A10335)</f>
        <v/>
      </c>
      <c r="C10335" s="1">
        <f>IFERROR(MID(A10335,FIND("{",A10335)+1,FIND("}",A10335)-FIND("{",A10335)-1),"")</f>
        <v/>
      </c>
      <c r="D10335" s="1">
        <f>IF('Raw data'!B10335=0,"",'Raw data'!B10335)</f>
        <v/>
      </c>
      <c r="E10335" s="1">
        <f>IF('Raw data'!C10335=0,"",'Raw data'!C10335)</f>
        <v/>
      </c>
      <c r="F10335" s="1">
        <f>IF('Raw data'!D10335=0,"",'Raw data'!D10335)</f>
        <v/>
      </c>
      <c r="H10335" s="8">
        <f>IFERROR(IF(COUNTIF(E10335:F10335,0)=2,"",IF(COUNTIF(E10335:F10335,0)=1,0,E10335/SUM(E10335:F10335))),"")</f>
        <v/>
      </c>
      <c r="I10335" s="1">
        <f>IFERROR(RANK(H10335,H:H),"")</f>
        <v/>
      </c>
      <c r="K10335" s="1">
        <f>IF(D10335&lt;J$2,1,IF(D10335&lt;J$3,2,IF(D10335&lt;J$4,3,IF(D10335="","",4))))</f>
        <v/>
      </c>
      <c r="M10335" s="1">
        <f>IF(K10335="","",IF(K10335&gt;Figures!B$6-1,"yes","no"))</f>
        <v/>
      </c>
      <c r="N10335" s="8">
        <f>IF(H10335="","",IF(M10335="yes",H10335,0))</f>
        <v/>
      </c>
      <c r="O10335" s="1">
        <f>IFERROR(RANK(N10335,N:N),"")</f>
        <v/>
      </c>
    </row>
    <row r="10336">
      <c r="A10336" s="1">
        <f>IF('Raw data'!A10336="","",'Raw data'!A10336)</f>
        <v/>
      </c>
      <c r="B10336" s="1">
        <f>IFERROR(MID(A10336,1,FIND("{",A10336)-1),A10336)</f>
        <v/>
      </c>
      <c r="C10336" s="1">
        <f>IFERROR(MID(A10336,FIND("{",A10336)+1,FIND("}",A10336)-FIND("{",A10336)-1),"")</f>
        <v/>
      </c>
      <c r="D10336" s="1">
        <f>IF('Raw data'!B10336=0,"",'Raw data'!B10336)</f>
        <v/>
      </c>
      <c r="E10336" s="1">
        <f>IF('Raw data'!C10336=0,"",'Raw data'!C10336)</f>
        <v/>
      </c>
      <c r="F10336" s="1">
        <f>IF('Raw data'!D10336=0,"",'Raw data'!D10336)</f>
        <v/>
      </c>
      <c r="H10336" s="8">
        <f>IFERROR(IF(COUNTIF(E10336:F10336,0)=2,"",IF(COUNTIF(E10336:F10336,0)=1,0,E10336/SUM(E10336:F10336))),"")</f>
        <v/>
      </c>
      <c r="I10336" s="1">
        <f>IFERROR(RANK(H10336,H:H),"")</f>
        <v/>
      </c>
      <c r="K10336" s="1">
        <f>IF(D10336&lt;J$2,1,IF(D10336&lt;J$3,2,IF(D10336&lt;J$4,3,IF(D10336="","",4))))</f>
        <v/>
      </c>
      <c r="M10336" s="1">
        <f>IF(K10336="","",IF(K10336&gt;Figures!B$6-1,"yes","no"))</f>
        <v/>
      </c>
      <c r="N10336" s="8">
        <f>IF(H10336="","",IF(M10336="yes",H10336,0))</f>
        <v/>
      </c>
      <c r="O10336" s="1">
        <f>IFERROR(RANK(N10336,N:N),"")</f>
        <v/>
      </c>
    </row>
    <row r="10337">
      <c r="A10337" s="1">
        <f>IF('Raw data'!A10337="","",'Raw data'!A10337)</f>
        <v/>
      </c>
      <c r="B10337" s="1">
        <f>IFERROR(MID(A10337,1,FIND("{",A10337)-1),A10337)</f>
        <v/>
      </c>
      <c r="C10337" s="1">
        <f>IFERROR(MID(A10337,FIND("{",A10337)+1,FIND("}",A10337)-FIND("{",A10337)-1),"")</f>
        <v/>
      </c>
      <c r="D10337" s="1">
        <f>IF('Raw data'!B10337=0,"",'Raw data'!B10337)</f>
        <v/>
      </c>
      <c r="E10337" s="1">
        <f>IF('Raw data'!C10337=0,"",'Raw data'!C10337)</f>
        <v/>
      </c>
      <c r="F10337" s="1">
        <f>IF('Raw data'!D10337=0,"",'Raw data'!D10337)</f>
        <v/>
      </c>
      <c r="H10337" s="8">
        <f>IFERROR(IF(COUNTIF(E10337:F10337,0)=2,"",IF(COUNTIF(E10337:F10337,0)=1,0,E10337/SUM(E10337:F10337))),"")</f>
        <v/>
      </c>
      <c r="I10337" s="1">
        <f>IFERROR(RANK(H10337,H:H),"")</f>
        <v/>
      </c>
      <c r="K10337" s="1">
        <f>IF(D10337&lt;J$2,1,IF(D10337&lt;J$3,2,IF(D10337&lt;J$4,3,IF(D10337="","",4))))</f>
        <v/>
      </c>
      <c r="M10337" s="1">
        <f>IF(K10337="","",IF(K10337&gt;Figures!B$6-1,"yes","no"))</f>
        <v/>
      </c>
      <c r="N10337" s="8">
        <f>IF(H10337="","",IF(M10337="yes",H10337,0))</f>
        <v/>
      </c>
      <c r="O10337" s="1">
        <f>IFERROR(RANK(N10337,N:N),"")</f>
        <v/>
      </c>
    </row>
    <row r="10338">
      <c r="A10338" s="1">
        <f>IF('Raw data'!A10338="","",'Raw data'!A10338)</f>
        <v/>
      </c>
      <c r="B10338" s="1">
        <f>IFERROR(MID(A10338,1,FIND("{",A10338)-1),A10338)</f>
        <v/>
      </c>
      <c r="C10338" s="1">
        <f>IFERROR(MID(A10338,FIND("{",A10338)+1,FIND("}",A10338)-FIND("{",A10338)-1),"")</f>
        <v/>
      </c>
      <c r="D10338" s="1">
        <f>IF('Raw data'!B10338=0,"",'Raw data'!B10338)</f>
        <v/>
      </c>
      <c r="E10338" s="1">
        <f>IF('Raw data'!C10338=0,"",'Raw data'!C10338)</f>
        <v/>
      </c>
      <c r="F10338" s="1">
        <f>IF('Raw data'!D10338=0,"",'Raw data'!D10338)</f>
        <v/>
      </c>
      <c r="H10338" s="8">
        <f>IFERROR(IF(COUNTIF(E10338:F10338,0)=2,"",IF(COUNTIF(E10338:F10338,0)=1,0,E10338/SUM(E10338:F10338))),"")</f>
        <v/>
      </c>
      <c r="I10338" s="1">
        <f>IFERROR(RANK(H10338,H:H),"")</f>
        <v/>
      </c>
      <c r="K10338" s="1">
        <f>IF(D10338&lt;J$2,1,IF(D10338&lt;J$3,2,IF(D10338&lt;J$4,3,IF(D10338="","",4))))</f>
        <v/>
      </c>
      <c r="M10338" s="1">
        <f>IF(K10338="","",IF(K10338&gt;Figures!B$6-1,"yes","no"))</f>
        <v/>
      </c>
      <c r="N10338" s="8">
        <f>IF(H10338="","",IF(M10338="yes",H10338,0))</f>
        <v/>
      </c>
      <c r="O10338" s="1">
        <f>IFERROR(RANK(N10338,N:N),"")</f>
        <v/>
      </c>
    </row>
    <row r="10339">
      <c r="A10339" s="1">
        <f>IF('Raw data'!A10339="","",'Raw data'!A10339)</f>
        <v/>
      </c>
      <c r="B10339" s="1">
        <f>IFERROR(MID(A10339,1,FIND("{",A10339)-1),A10339)</f>
        <v/>
      </c>
      <c r="C10339" s="1">
        <f>IFERROR(MID(A10339,FIND("{",A10339)+1,FIND("}",A10339)-FIND("{",A10339)-1),"")</f>
        <v/>
      </c>
      <c r="D10339" s="1">
        <f>IF('Raw data'!B10339=0,"",'Raw data'!B10339)</f>
        <v/>
      </c>
      <c r="E10339" s="1">
        <f>IF('Raw data'!C10339=0,"",'Raw data'!C10339)</f>
        <v/>
      </c>
      <c r="F10339" s="1">
        <f>IF('Raw data'!D10339=0,"",'Raw data'!D10339)</f>
        <v/>
      </c>
      <c r="H10339" s="8">
        <f>IFERROR(IF(COUNTIF(E10339:F10339,0)=2,"",IF(COUNTIF(E10339:F10339,0)=1,0,E10339/SUM(E10339:F10339))),"")</f>
        <v/>
      </c>
      <c r="I10339" s="1">
        <f>IFERROR(RANK(H10339,H:H),"")</f>
        <v/>
      </c>
      <c r="K10339" s="1">
        <f>IF(D10339&lt;J$2,1,IF(D10339&lt;J$3,2,IF(D10339&lt;J$4,3,IF(D10339="","",4))))</f>
        <v/>
      </c>
      <c r="M10339" s="1">
        <f>IF(K10339="","",IF(K10339&gt;Figures!B$6-1,"yes","no"))</f>
        <v/>
      </c>
      <c r="N10339" s="8">
        <f>IF(H10339="","",IF(M10339="yes",H10339,0))</f>
        <v/>
      </c>
      <c r="O10339" s="1">
        <f>IFERROR(RANK(N10339,N:N),"")</f>
        <v/>
      </c>
    </row>
    <row r="10340">
      <c r="A10340" s="1">
        <f>IF('Raw data'!A10340="","",'Raw data'!A10340)</f>
        <v/>
      </c>
      <c r="B10340" s="1">
        <f>IFERROR(MID(A10340,1,FIND("{",A10340)-1),A10340)</f>
        <v/>
      </c>
      <c r="C10340" s="1">
        <f>IFERROR(MID(A10340,FIND("{",A10340)+1,FIND("}",A10340)-FIND("{",A10340)-1),"")</f>
        <v/>
      </c>
      <c r="D10340" s="1">
        <f>IF('Raw data'!B10340=0,"",'Raw data'!B10340)</f>
        <v/>
      </c>
      <c r="E10340" s="1">
        <f>IF('Raw data'!C10340=0,"",'Raw data'!C10340)</f>
        <v/>
      </c>
      <c r="F10340" s="1">
        <f>IF('Raw data'!D10340=0,"",'Raw data'!D10340)</f>
        <v/>
      </c>
      <c r="H10340" s="8">
        <f>IFERROR(IF(COUNTIF(E10340:F10340,0)=2,"",IF(COUNTIF(E10340:F10340,0)=1,0,E10340/SUM(E10340:F10340))),"")</f>
        <v/>
      </c>
      <c r="I10340" s="1">
        <f>IFERROR(RANK(H10340,H:H),"")</f>
        <v/>
      </c>
      <c r="K10340" s="1">
        <f>IF(D10340&lt;J$2,1,IF(D10340&lt;J$3,2,IF(D10340&lt;J$4,3,IF(D10340="","",4))))</f>
        <v/>
      </c>
      <c r="M10340" s="1">
        <f>IF(K10340="","",IF(K10340&gt;Figures!B$6-1,"yes","no"))</f>
        <v/>
      </c>
      <c r="N10340" s="8">
        <f>IF(H10340="","",IF(M10340="yes",H10340,0))</f>
        <v/>
      </c>
      <c r="O10340" s="1">
        <f>IFERROR(RANK(N10340,N:N),"")</f>
        <v/>
      </c>
    </row>
    <row r="10341">
      <c r="A10341" s="1">
        <f>IF('Raw data'!A10341="","",'Raw data'!A10341)</f>
        <v/>
      </c>
      <c r="B10341" s="1">
        <f>IFERROR(MID(A10341,1,FIND("{",A10341)-1),A10341)</f>
        <v/>
      </c>
      <c r="C10341" s="1">
        <f>IFERROR(MID(A10341,FIND("{",A10341)+1,FIND("}",A10341)-FIND("{",A10341)-1),"")</f>
        <v/>
      </c>
      <c r="D10341" s="1">
        <f>IF('Raw data'!B10341=0,"",'Raw data'!B10341)</f>
        <v/>
      </c>
      <c r="E10341" s="1">
        <f>IF('Raw data'!C10341=0,"",'Raw data'!C10341)</f>
        <v/>
      </c>
      <c r="F10341" s="1">
        <f>IF('Raw data'!D10341=0,"",'Raw data'!D10341)</f>
        <v/>
      </c>
      <c r="H10341" s="8">
        <f>IFERROR(IF(COUNTIF(E10341:F10341,0)=2,"",IF(COUNTIF(E10341:F10341,0)=1,0,E10341/SUM(E10341:F10341))),"")</f>
        <v/>
      </c>
      <c r="I10341" s="1">
        <f>IFERROR(RANK(H10341,H:H),"")</f>
        <v/>
      </c>
      <c r="K10341" s="1">
        <f>IF(D10341&lt;J$2,1,IF(D10341&lt;J$3,2,IF(D10341&lt;J$4,3,IF(D10341="","",4))))</f>
        <v/>
      </c>
      <c r="M10341" s="1">
        <f>IF(K10341="","",IF(K10341&gt;Figures!B$6-1,"yes","no"))</f>
        <v/>
      </c>
      <c r="N10341" s="8">
        <f>IF(H10341="","",IF(M10341="yes",H10341,0))</f>
        <v/>
      </c>
      <c r="O10341" s="1">
        <f>IFERROR(RANK(N10341,N:N),"")</f>
        <v/>
      </c>
    </row>
    <row r="10342">
      <c r="A10342" s="1">
        <f>IF('Raw data'!A10342="","",'Raw data'!A10342)</f>
        <v/>
      </c>
      <c r="B10342" s="1">
        <f>IFERROR(MID(A10342,1,FIND("{",A10342)-1),A10342)</f>
        <v/>
      </c>
      <c r="C10342" s="1">
        <f>IFERROR(MID(A10342,FIND("{",A10342)+1,FIND("}",A10342)-FIND("{",A10342)-1),"")</f>
        <v/>
      </c>
      <c r="D10342" s="1">
        <f>IF('Raw data'!B10342=0,"",'Raw data'!B10342)</f>
        <v/>
      </c>
      <c r="E10342" s="1">
        <f>IF('Raw data'!C10342=0,"",'Raw data'!C10342)</f>
        <v/>
      </c>
      <c r="F10342" s="1">
        <f>IF('Raw data'!D10342=0,"",'Raw data'!D10342)</f>
        <v/>
      </c>
      <c r="H10342" s="8">
        <f>IFERROR(IF(COUNTIF(E10342:F10342,0)=2,"",IF(COUNTIF(E10342:F10342,0)=1,0,E10342/SUM(E10342:F10342))),"")</f>
        <v/>
      </c>
      <c r="I10342" s="1">
        <f>IFERROR(RANK(H10342,H:H),"")</f>
        <v/>
      </c>
      <c r="K10342" s="1">
        <f>IF(D10342&lt;J$2,1,IF(D10342&lt;J$3,2,IF(D10342&lt;J$4,3,IF(D10342="","",4))))</f>
        <v/>
      </c>
      <c r="M10342" s="1">
        <f>IF(K10342="","",IF(K10342&gt;Figures!B$6-1,"yes","no"))</f>
        <v/>
      </c>
      <c r="N10342" s="8">
        <f>IF(H10342="","",IF(M10342="yes",H10342,0))</f>
        <v/>
      </c>
      <c r="O10342" s="1">
        <f>IFERROR(RANK(N10342,N:N),"")</f>
        <v/>
      </c>
    </row>
    <row r="10343">
      <c r="A10343" s="1">
        <f>IF('Raw data'!A10343="","",'Raw data'!A10343)</f>
        <v/>
      </c>
      <c r="B10343" s="1">
        <f>IFERROR(MID(A10343,1,FIND("{",A10343)-1),A10343)</f>
        <v/>
      </c>
      <c r="C10343" s="1">
        <f>IFERROR(MID(A10343,FIND("{",A10343)+1,FIND("}",A10343)-FIND("{",A10343)-1),"")</f>
        <v/>
      </c>
      <c r="D10343" s="1">
        <f>IF('Raw data'!B10343=0,"",'Raw data'!B10343)</f>
        <v/>
      </c>
      <c r="E10343" s="1">
        <f>IF('Raw data'!C10343=0,"",'Raw data'!C10343)</f>
        <v/>
      </c>
      <c r="F10343" s="1">
        <f>IF('Raw data'!D10343=0,"",'Raw data'!D10343)</f>
        <v/>
      </c>
      <c r="H10343" s="8">
        <f>IFERROR(IF(COUNTIF(E10343:F10343,0)=2,"",IF(COUNTIF(E10343:F10343,0)=1,0,E10343/SUM(E10343:F10343))),"")</f>
        <v/>
      </c>
      <c r="I10343" s="1">
        <f>IFERROR(RANK(H10343,H:H),"")</f>
        <v/>
      </c>
      <c r="K10343" s="1">
        <f>IF(D10343&lt;J$2,1,IF(D10343&lt;J$3,2,IF(D10343&lt;J$4,3,IF(D10343="","",4))))</f>
        <v/>
      </c>
      <c r="M10343" s="1">
        <f>IF(K10343="","",IF(K10343&gt;Figures!B$6-1,"yes","no"))</f>
        <v/>
      </c>
      <c r="N10343" s="8">
        <f>IF(H10343="","",IF(M10343="yes",H10343,0))</f>
        <v/>
      </c>
      <c r="O10343" s="1">
        <f>IFERROR(RANK(N10343,N:N),"")</f>
        <v/>
      </c>
    </row>
    <row r="10344">
      <c r="A10344" s="1">
        <f>IF('Raw data'!A10344="","",'Raw data'!A10344)</f>
        <v/>
      </c>
      <c r="B10344" s="1">
        <f>IFERROR(MID(A10344,1,FIND("{",A10344)-1),A10344)</f>
        <v/>
      </c>
      <c r="C10344" s="1">
        <f>IFERROR(MID(A10344,FIND("{",A10344)+1,FIND("}",A10344)-FIND("{",A10344)-1),"")</f>
        <v/>
      </c>
      <c r="D10344" s="1">
        <f>IF('Raw data'!B10344=0,"",'Raw data'!B10344)</f>
        <v/>
      </c>
      <c r="E10344" s="1">
        <f>IF('Raw data'!C10344=0,"",'Raw data'!C10344)</f>
        <v/>
      </c>
      <c r="F10344" s="1">
        <f>IF('Raw data'!D10344=0,"",'Raw data'!D10344)</f>
        <v/>
      </c>
      <c r="H10344" s="8">
        <f>IFERROR(IF(COUNTIF(E10344:F10344,0)=2,"",IF(COUNTIF(E10344:F10344,0)=1,0,E10344/SUM(E10344:F10344))),"")</f>
        <v/>
      </c>
      <c r="I10344" s="1">
        <f>IFERROR(RANK(H10344,H:H),"")</f>
        <v/>
      </c>
      <c r="K10344" s="1">
        <f>IF(D10344&lt;J$2,1,IF(D10344&lt;J$3,2,IF(D10344&lt;J$4,3,IF(D10344="","",4))))</f>
        <v/>
      </c>
      <c r="M10344" s="1">
        <f>IF(K10344="","",IF(K10344&gt;Figures!B$6-1,"yes","no"))</f>
        <v/>
      </c>
      <c r="N10344" s="8">
        <f>IF(H10344="","",IF(M10344="yes",H10344,0))</f>
        <v/>
      </c>
      <c r="O10344" s="1">
        <f>IFERROR(RANK(N10344,N:N),"")</f>
        <v/>
      </c>
    </row>
    <row r="10345">
      <c r="A10345" s="1">
        <f>IF('Raw data'!A10345="","",'Raw data'!A10345)</f>
        <v/>
      </c>
      <c r="B10345" s="1">
        <f>IFERROR(MID(A10345,1,FIND("{",A10345)-1),A10345)</f>
        <v/>
      </c>
      <c r="C10345" s="1">
        <f>IFERROR(MID(A10345,FIND("{",A10345)+1,FIND("}",A10345)-FIND("{",A10345)-1),"")</f>
        <v/>
      </c>
      <c r="D10345" s="1">
        <f>IF('Raw data'!B10345=0,"",'Raw data'!B10345)</f>
        <v/>
      </c>
      <c r="E10345" s="1">
        <f>IF('Raw data'!C10345=0,"",'Raw data'!C10345)</f>
        <v/>
      </c>
      <c r="F10345" s="1">
        <f>IF('Raw data'!D10345=0,"",'Raw data'!D10345)</f>
        <v/>
      </c>
      <c r="H10345" s="8">
        <f>IFERROR(IF(COUNTIF(E10345:F10345,0)=2,"",IF(COUNTIF(E10345:F10345,0)=1,0,E10345/SUM(E10345:F10345))),"")</f>
        <v/>
      </c>
      <c r="I10345" s="1">
        <f>IFERROR(RANK(H10345,H:H),"")</f>
        <v/>
      </c>
      <c r="K10345" s="1">
        <f>IF(D10345&lt;J$2,1,IF(D10345&lt;J$3,2,IF(D10345&lt;J$4,3,IF(D10345="","",4))))</f>
        <v/>
      </c>
      <c r="M10345" s="1">
        <f>IF(K10345="","",IF(K10345&gt;Figures!B$6-1,"yes","no"))</f>
        <v/>
      </c>
      <c r="N10345" s="8">
        <f>IF(H10345="","",IF(M10345="yes",H10345,0))</f>
        <v/>
      </c>
      <c r="O10345" s="1">
        <f>IFERROR(RANK(N10345,N:N),"")</f>
        <v/>
      </c>
    </row>
    <row r="10346">
      <c r="A10346" s="1">
        <f>IF('Raw data'!A10346="","",'Raw data'!A10346)</f>
        <v/>
      </c>
      <c r="B10346" s="1">
        <f>IFERROR(MID(A10346,1,FIND("{",A10346)-1),A10346)</f>
        <v/>
      </c>
      <c r="C10346" s="1">
        <f>IFERROR(MID(A10346,FIND("{",A10346)+1,FIND("}",A10346)-FIND("{",A10346)-1),"")</f>
        <v/>
      </c>
      <c r="D10346" s="1">
        <f>IF('Raw data'!B10346=0,"",'Raw data'!B10346)</f>
        <v/>
      </c>
      <c r="E10346" s="1">
        <f>IF('Raw data'!C10346=0,"",'Raw data'!C10346)</f>
        <v/>
      </c>
      <c r="F10346" s="1">
        <f>IF('Raw data'!D10346=0,"",'Raw data'!D10346)</f>
        <v/>
      </c>
      <c r="H10346" s="8">
        <f>IFERROR(IF(COUNTIF(E10346:F10346,0)=2,"",IF(COUNTIF(E10346:F10346,0)=1,0,E10346/SUM(E10346:F10346))),"")</f>
        <v/>
      </c>
      <c r="I10346" s="1">
        <f>IFERROR(RANK(H10346,H:H),"")</f>
        <v/>
      </c>
      <c r="K10346" s="1">
        <f>IF(D10346&lt;J$2,1,IF(D10346&lt;J$3,2,IF(D10346&lt;J$4,3,IF(D10346="","",4))))</f>
        <v/>
      </c>
      <c r="M10346" s="1">
        <f>IF(K10346="","",IF(K10346&gt;Figures!B$6-1,"yes","no"))</f>
        <v/>
      </c>
      <c r="N10346" s="8">
        <f>IF(H10346="","",IF(M10346="yes",H10346,0))</f>
        <v/>
      </c>
      <c r="O10346" s="1">
        <f>IFERROR(RANK(N10346,N:N),"")</f>
        <v/>
      </c>
    </row>
    <row r="10347">
      <c r="A10347" s="1">
        <f>IF('Raw data'!A10347="","",'Raw data'!A10347)</f>
        <v/>
      </c>
      <c r="B10347" s="1">
        <f>IFERROR(MID(A10347,1,FIND("{",A10347)-1),A10347)</f>
        <v/>
      </c>
      <c r="C10347" s="1">
        <f>IFERROR(MID(A10347,FIND("{",A10347)+1,FIND("}",A10347)-FIND("{",A10347)-1),"")</f>
        <v/>
      </c>
      <c r="D10347" s="1">
        <f>IF('Raw data'!B10347=0,"",'Raw data'!B10347)</f>
        <v/>
      </c>
      <c r="E10347" s="1">
        <f>IF('Raw data'!C10347=0,"",'Raw data'!C10347)</f>
        <v/>
      </c>
      <c r="F10347" s="1">
        <f>IF('Raw data'!D10347=0,"",'Raw data'!D10347)</f>
        <v/>
      </c>
      <c r="H10347" s="8">
        <f>IFERROR(IF(COUNTIF(E10347:F10347,0)=2,"",IF(COUNTIF(E10347:F10347,0)=1,0,E10347/SUM(E10347:F10347))),"")</f>
        <v/>
      </c>
      <c r="I10347" s="1">
        <f>IFERROR(RANK(H10347,H:H),"")</f>
        <v/>
      </c>
      <c r="K10347" s="1">
        <f>IF(D10347&lt;J$2,1,IF(D10347&lt;J$3,2,IF(D10347&lt;J$4,3,IF(D10347="","",4))))</f>
        <v/>
      </c>
      <c r="M10347" s="1">
        <f>IF(K10347="","",IF(K10347&gt;Figures!B$6-1,"yes","no"))</f>
        <v/>
      </c>
      <c r="N10347" s="8">
        <f>IF(H10347="","",IF(M10347="yes",H10347,0))</f>
        <v/>
      </c>
      <c r="O10347" s="1">
        <f>IFERROR(RANK(N10347,N:N),"")</f>
        <v/>
      </c>
    </row>
    <row r="10348">
      <c r="A10348" s="1">
        <f>IF('Raw data'!A10348="","",'Raw data'!A10348)</f>
        <v/>
      </c>
      <c r="B10348" s="1">
        <f>IFERROR(MID(A10348,1,FIND("{",A10348)-1),A10348)</f>
        <v/>
      </c>
      <c r="C10348" s="1">
        <f>IFERROR(MID(A10348,FIND("{",A10348)+1,FIND("}",A10348)-FIND("{",A10348)-1),"")</f>
        <v/>
      </c>
      <c r="D10348" s="1">
        <f>IF('Raw data'!B10348=0,"",'Raw data'!B10348)</f>
        <v/>
      </c>
      <c r="E10348" s="1">
        <f>IF('Raw data'!C10348=0,"",'Raw data'!C10348)</f>
        <v/>
      </c>
      <c r="F10348" s="1">
        <f>IF('Raw data'!D10348=0,"",'Raw data'!D10348)</f>
        <v/>
      </c>
      <c r="H10348" s="8">
        <f>IFERROR(IF(COUNTIF(E10348:F10348,0)=2,"",IF(COUNTIF(E10348:F10348,0)=1,0,E10348/SUM(E10348:F10348))),"")</f>
        <v/>
      </c>
      <c r="I10348" s="1">
        <f>IFERROR(RANK(H10348,H:H),"")</f>
        <v/>
      </c>
      <c r="K10348" s="1">
        <f>IF(D10348&lt;J$2,1,IF(D10348&lt;J$3,2,IF(D10348&lt;J$4,3,IF(D10348="","",4))))</f>
        <v/>
      </c>
      <c r="M10348" s="1">
        <f>IF(K10348="","",IF(K10348&gt;Figures!B$6-1,"yes","no"))</f>
        <v/>
      </c>
      <c r="N10348" s="8">
        <f>IF(H10348="","",IF(M10348="yes",H10348,0))</f>
        <v/>
      </c>
      <c r="O10348" s="1">
        <f>IFERROR(RANK(N10348,N:N),"")</f>
        <v/>
      </c>
    </row>
    <row r="10349">
      <c r="A10349" s="1">
        <f>IF('Raw data'!A10349="","",'Raw data'!A10349)</f>
        <v/>
      </c>
      <c r="B10349" s="1">
        <f>IFERROR(MID(A10349,1,FIND("{",A10349)-1),A10349)</f>
        <v/>
      </c>
      <c r="C10349" s="1">
        <f>IFERROR(MID(A10349,FIND("{",A10349)+1,FIND("}",A10349)-FIND("{",A10349)-1),"")</f>
        <v/>
      </c>
      <c r="D10349" s="1">
        <f>IF('Raw data'!B10349=0,"",'Raw data'!B10349)</f>
        <v/>
      </c>
      <c r="E10349" s="1">
        <f>IF('Raw data'!C10349=0,"",'Raw data'!C10349)</f>
        <v/>
      </c>
      <c r="F10349" s="1">
        <f>IF('Raw data'!D10349=0,"",'Raw data'!D10349)</f>
        <v/>
      </c>
      <c r="H10349" s="8">
        <f>IFERROR(IF(COUNTIF(E10349:F10349,0)=2,"",IF(COUNTIF(E10349:F10349,0)=1,0,E10349/SUM(E10349:F10349))),"")</f>
        <v/>
      </c>
      <c r="I10349" s="1">
        <f>IFERROR(RANK(H10349,H:H),"")</f>
        <v/>
      </c>
      <c r="K10349" s="1">
        <f>IF(D10349&lt;J$2,1,IF(D10349&lt;J$3,2,IF(D10349&lt;J$4,3,IF(D10349="","",4))))</f>
        <v/>
      </c>
      <c r="M10349" s="1">
        <f>IF(K10349="","",IF(K10349&gt;Figures!B$6-1,"yes","no"))</f>
        <v/>
      </c>
      <c r="N10349" s="8">
        <f>IF(H10349="","",IF(M10349="yes",H10349,0))</f>
        <v/>
      </c>
      <c r="O10349" s="1">
        <f>IFERROR(RANK(N10349,N:N),"")</f>
        <v/>
      </c>
    </row>
    <row r="10350">
      <c r="A10350" s="1">
        <f>IF('Raw data'!A10350="","",'Raw data'!A10350)</f>
        <v/>
      </c>
      <c r="B10350" s="1">
        <f>IFERROR(MID(A10350,1,FIND("{",A10350)-1),A10350)</f>
        <v/>
      </c>
      <c r="C10350" s="1">
        <f>IFERROR(MID(A10350,FIND("{",A10350)+1,FIND("}",A10350)-FIND("{",A10350)-1),"")</f>
        <v/>
      </c>
      <c r="D10350" s="1">
        <f>IF('Raw data'!B10350=0,"",'Raw data'!B10350)</f>
        <v/>
      </c>
      <c r="E10350" s="1">
        <f>IF('Raw data'!C10350=0,"",'Raw data'!C10350)</f>
        <v/>
      </c>
      <c r="F10350" s="1">
        <f>IF('Raw data'!D10350=0,"",'Raw data'!D10350)</f>
        <v/>
      </c>
      <c r="H10350" s="8">
        <f>IFERROR(IF(COUNTIF(E10350:F10350,0)=2,"",IF(COUNTIF(E10350:F10350,0)=1,0,E10350/SUM(E10350:F10350))),"")</f>
        <v/>
      </c>
      <c r="I10350" s="1">
        <f>IFERROR(RANK(H10350,H:H),"")</f>
        <v/>
      </c>
      <c r="K10350" s="1">
        <f>IF(D10350&lt;J$2,1,IF(D10350&lt;J$3,2,IF(D10350&lt;J$4,3,IF(D10350="","",4))))</f>
        <v/>
      </c>
      <c r="M10350" s="1">
        <f>IF(K10350="","",IF(K10350&gt;Figures!B$6-1,"yes","no"))</f>
        <v/>
      </c>
      <c r="N10350" s="8">
        <f>IF(H10350="","",IF(M10350="yes",H10350,0))</f>
        <v/>
      </c>
      <c r="O10350" s="1">
        <f>IFERROR(RANK(N10350,N:N),"")</f>
        <v/>
      </c>
    </row>
    <row r="10351">
      <c r="A10351" s="1">
        <f>IF('Raw data'!A10351="","",'Raw data'!A10351)</f>
        <v/>
      </c>
      <c r="B10351" s="1">
        <f>IFERROR(MID(A10351,1,FIND("{",A10351)-1),A10351)</f>
        <v/>
      </c>
      <c r="C10351" s="1">
        <f>IFERROR(MID(A10351,FIND("{",A10351)+1,FIND("}",A10351)-FIND("{",A10351)-1),"")</f>
        <v/>
      </c>
      <c r="D10351" s="1">
        <f>IF('Raw data'!B10351=0,"",'Raw data'!B10351)</f>
        <v/>
      </c>
      <c r="E10351" s="1">
        <f>IF('Raw data'!C10351=0,"",'Raw data'!C10351)</f>
        <v/>
      </c>
      <c r="F10351" s="1">
        <f>IF('Raw data'!D10351=0,"",'Raw data'!D10351)</f>
        <v/>
      </c>
      <c r="H10351" s="8">
        <f>IFERROR(IF(COUNTIF(E10351:F10351,0)=2,"",IF(COUNTIF(E10351:F10351,0)=1,0,E10351/SUM(E10351:F10351))),"")</f>
        <v/>
      </c>
      <c r="I10351" s="1">
        <f>IFERROR(RANK(H10351,H:H),"")</f>
        <v/>
      </c>
      <c r="K10351" s="1">
        <f>IF(D10351&lt;J$2,1,IF(D10351&lt;J$3,2,IF(D10351&lt;J$4,3,IF(D10351="","",4))))</f>
        <v/>
      </c>
      <c r="M10351" s="1">
        <f>IF(K10351="","",IF(K10351&gt;Figures!B$6-1,"yes","no"))</f>
        <v/>
      </c>
      <c r="N10351" s="8">
        <f>IF(H10351="","",IF(M10351="yes",H10351,0))</f>
        <v/>
      </c>
      <c r="O10351" s="1">
        <f>IFERROR(RANK(N10351,N:N),"")</f>
        <v/>
      </c>
    </row>
    <row r="10352">
      <c r="A10352" s="1">
        <f>IF('Raw data'!A10352="","",'Raw data'!A10352)</f>
        <v/>
      </c>
      <c r="B10352" s="1">
        <f>IFERROR(MID(A10352,1,FIND("{",A10352)-1),A10352)</f>
        <v/>
      </c>
      <c r="C10352" s="1">
        <f>IFERROR(MID(A10352,FIND("{",A10352)+1,FIND("}",A10352)-FIND("{",A10352)-1),"")</f>
        <v/>
      </c>
      <c r="D10352" s="1">
        <f>IF('Raw data'!B10352=0,"",'Raw data'!B10352)</f>
        <v/>
      </c>
      <c r="E10352" s="1">
        <f>IF('Raw data'!C10352=0,"",'Raw data'!C10352)</f>
        <v/>
      </c>
      <c r="F10352" s="1">
        <f>IF('Raw data'!D10352=0,"",'Raw data'!D10352)</f>
        <v/>
      </c>
      <c r="H10352" s="8">
        <f>IFERROR(IF(COUNTIF(E10352:F10352,0)=2,"",IF(COUNTIF(E10352:F10352,0)=1,0,E10352/SUM(E10352:F10352))),"")</f>
        <v/>
      </c>
      <c r="I10352" s="1">
        <f>IFERROR(RANK(H10352,H:H),"")</f>
        <v/>
      </c>
      <c r="K10352" s="1">
        <f>IF(D10352&lt;J$2,1,IF(D10352&lt;J$3,2,IF(D10352&lt;J$4,3,IF(D10352="","",4))))</f>
        <v/>
      </c>
      <c r="M10352" s="1">
        <f>IF(K10352="","",IF(K10352&gt;Figures!B$6-1,"yes","no"))</f>
        <v/>
      </c>
      <c r="N10352" s="8">
        <f>IF(H10352="","",IF(M10352="yes",H10352,0))</f>
        <v/>
      </c>
      <c r="O10352" s="1">
        <f>IFERROR(RANK(N10352,N:N),"")</f>
        <v/>
      </c>
    </row>
    <row r="10353">
      <c r="A10353" s="1">
        <f>IF('Raw data'!A10353="","",'Raw data'!A10353)</f>
        <v/>
      </c>
      <c r="B10353" s="1">
        <f>IFERROR(MID(A10353,1,FIND("{",A10353)-1),A10353)</f>
        <v/>
      </c>
      <c r="C10353" s="1">
        <f>IFERROR(MID(A10353,FIND("{",A10353)+1,FIND("}",A10353)-FIND("{",A10353)-1),"")</f>
        <v/>
      </c>
      <c r="D10353" s="1">
        <f>IF('Raw data'!B10353=0,"",'Raw data'!B10353)</f>
        <v/>
      </c>
      <c r="E10353" s="1">
        <f>IF('Raw data'!C10353=0,"",'Raw data'!C10353)</f>
        <v/>
      </c>
      <c r="F10353" s="1">
        <f>IF('Raw data'!D10353=0,"",'Raw data'!D10353)</f>
        <v/>
      </c>
      <c r="H10353" s="8">
        <f>IFERROR(IF(COUNTIF(E10353:F10353,0)=2,"",IF(COUNTIF(E10353:F10353,0)=1,0,E10353/SUM(E10353:F10353))),"")</f>
        <v/>
      </c>
      <c r="I10353" s="1">
        <f>IFERROR(RANK(H10353,H:H),"")</f>
        <v/>
      </c>
      <c r="K10353" s="1">
        <f>IF(D10353&lt;J$2,1,IF(D10353&lt;J$3,2,IF(D10353&lt;J$4,3,IF(D10353="","",4))))</f>
        <v/>
      </c>
      <c r="M10353" s="1">
        <f>IF(K10353="","",IF(K10353&gt;Figures!B$6-1,"yes","no"))</f>
        <v/>
      </c>
      <c r="N10353" s="8">
        <f>IF(H10353="","",IF(M10353="yes",H10353,0))</f>
        <v/>
      </c>
      <c r="O10353" s="1">
        <f>IFERROR(RANK(N10353,N:N),"")</f>
        <v/>
      </c>
    </row>
    <row r="10354">
      <c r="A10354" s="1">
        <f>IF('Raw data'!A10354="","",'Raw data'!A10354)</f>
        <v/>
      </c>
      <c r="B10354" s="1">
        <f>IFERROR(MID(A10354,1,FIND("{",A10354)-1),A10354)</f>
        <v/>
      </c>
      <c r="C10354" s="1">
        <f>IFERROR(MID(A10354,FIND("{",A10354)+1,FIND("}",A10354)-FIND("{",A10354)-1),"")</f>
        <v/>
      </c>
      <c r="D10354" s="1">
        <f>IF('Raw data'!B10354=0,"",'Raw data'!B10354)</f>
        <v/>
      </c>
      <c r="E10354" s="1">
        <f>IF('Raw data'!C10354=0,"",'Raw data'!C10354)</f>
        <v/>
      </c>
      <c r="F10354" s="1">
        <f>IF('Raw data'!D10354=0,"",'Raw data'!D10354)</f>
        <v/>
      </c>
      <c r="H10354" s="8">
        <f>IFERROR(IF(COUNTIF(E10354:F10354,0)=2,"",IF(COUNTIF(E10354:F10354,0)=1,0,E10354/SUM(E10354:F10354))),"")</f>
        <v/>
      </c>
      <c r="I10354" s="1">
        <f>IFERROR(RANK(H10354,H:H),"")</f>
        <v/>
      </c>
      <c r="K10354" s="1">
        <f>IF(D10354&lt;J$2,1,IF(D10354&lt;J$3,2,IF(D10354&lt;J$4,3,IF(D10354="","",4))))</f>
        <v/>
      </c>
      <c r="M10354" s="1">
        <f>IF(K10354="","",IF(K10354&gt;Figures!B$6-1,"yes","no"))</f>
        <v/>
      </c>
      <c r="N10354" s="8">
        <f>IF(H10354="","",IF(M10354="yes",H10354,0))</f>
        <v/>
      </c>
      <c r="O10354" s="1">
        <f>IFERROR(RANK(N10354,N:N),"")</f>
        <v/>
      </c>
    </row>
    <row r="10355">
      <c r="A10355" s="1">
        <f>IF('Raw data'!A10355="","",'Raw data'!A10355)</f>
        <v/>
      </c>
      <c r="B10355" s="1">
        <f>IFERROR(MID(A10355,1,FIND("{",A10355)-1),A10355)</f>
        <v/>
      </c>
      <c r="C10355" s="1">
        <f>IFERROR(MID(A10355,FIND("{",A10355)+1,FIND("}",A10355)-FIND("{",A10355)-1),"")</f>
        <v/>
      </c>
      <c r="D10355" s="1">
        <f>IF('Raw data'!B10355=0,"",'Raw data'!B10355)</f>
        <v/>
      </c>
      <c r="E10355" s="1">
        <f>IF('Raw data'!C10355=0,"",'Raw data'!C10355)</f>
        <v/>
      </c>
      <c r="F10355" s="1">
        <f>IF('Raw data'!D10355=0,"",'Raw data'!D10355)</f>
        <v/>
      </c>
      <c r="H10355" s="8">
        <f>IFERROR(IF(COUNTIF(E10355:F10355,0)=2,"",IF(COUNTIF(E10355:F10355,0)=1,0,E10355/SUM(E10355:F10355))),"")</f>
        <v/>
      </c>
      <c r="I10355" s="1">
        <f>IFERROR(RANK(H10355,H:H),"")</f>
        <v/>
      </c>
      <c r="K10355" s="1">
        <f>IF(D10355&lt;J$2,1,IF(D10355&lt;J$3,2,IF(D10355&lt;J$4,3,IF(D10355="","",4))))</f>
        <v/>
      </c>
      <c r="M10355" s="1">
        <f>IF(K10355="","",IF(K10355&gt;Figures!B$6-1,"yes","no"))</f>
        <v/>
      </c>
      <c r="N10355" s="8">
        <f>IF(H10355="","",IF(M10355="yes",H10355,0))</f>
        <v/>
      </c>
      <c r="O10355" s="1">
        <f>IFERROR(RANK(N10355,N:N),"")</f>
        <v/>
      </c>
    </row>
    <row r="10356">
      <c r="A10356" s="1">
        <f>IF('Raw data'!A10356="","",'Raw data'!A10356)</f>
        <v/>
      </c>
      <c r="B10356" s="1">
        <f>IFERROR(MID(A10356,1,FIND("{",A10356)-1),A10356)</f>
        <v/>
      </c>
      <c r="C10356" s="1">
        <f>IFERROR(MID(A10356,FIND("{",A10356)+1,FIND("}",A10356)-FIND("{",A10356)-1),"")</f>
        <v/>
      </c>
      <c r="D10356" s="1">
        <f>IF('Raw data'!B10356=0,"",'Raw data'!B10356)</f>
        <v/>
      </c>
      <c r="E10356" s="1">
        <f>IF('Raw data'!C10356=0,"",'Raw data'!C10356)</f>
        <v/>
      </c>
      <c r="F10356" s="1">
        <f>IF('Raw data'!D10356=0,"",'Raw data'!D10356)</f>
        <v/>
      </c>
      <c r="H10356" s="8">
        <f>IFERROR(IF(COUNTIF(E10356:F10356,0)=2,"",IF(COUNTIF(E10356:F10356,0)=1,0,E10356/SUM(E10356:F10356))),"")</f>
        <v/>
      </c>
      <c r="I10356" s="1">
        <f>IFERROR(RANK(H10356,H:H),"")</f>
        <v/>
      </c>
      <c r="K10356" s="1">
        <f>IF(D10356&lt;J$2,1,IF(D10356&lt;J$3,2,IF(D10356&lt;J$4,3,IF(D10356="","",4))))</f>
        <v/>
      </c>
      <c r="M10356" s="1">
        <f>IF(K10356="","",IF(K10356&gt;Figures!B$6-1,"yes","no"))</f>
        <v/>
      </c>
      <c r="N10356" s="8">
        <f>IF(H10356="","",IF(M10356="yes",H10356,0))</f>
        <v/>
      </c>
      <c r="O10356" s="1">
        <f>IFERROR(RANK(N10356,N:N),"")</f>
        <v/>
      </c>
    </row>
    <row r="10357">
      <c r="A10357" s="1">
        <f>IF('Raw data'!A10357="","",'Raw data'!A10357)</f>
        <v/>
      </c>
      <c r="B10357" s="1">
        <f>IFERROR(MID(A10357,1,FIND("{",A10357)-1),A10357)</f>
        <v/>
      </c>
      <c r="C10357" s="1">
        <f>IFERROR(MID(A10357,FIND("{",A10357)+1,FIND("}",A10357)-FIND("{",A10357)-1),"")</f>
        <v/>
      </c>
      <c r="D10357" s="1">
        <f>IF('Raw data'!B10357=0,"",'Raw data'!B10357)</f>
        <v/>
      </c>
      <c r="E10357" s="1">
        <f>IF('Raw data'!C10357=0,"",'Raw data'!C10357)</f>
        <v/>
      </c>
      <c r="F10357" s="1">
        <f>IF('Raw data'!D10357=0,"",'Raw data'!D10357)</f>
        <v/>
      </c>
      <c r="H10357" s="8">
        <f>IFERROR(IF(COUNTIF(E10357:F10357,0)=2,"",IF(COUNTIF(E10357:F10357,0)=1,0,E10357/SUM(E10357:F10357))),"")</f>
        <v/>
      </c>
      <c r="I10357" s="1">
        <f>IFERROR(RANK(H10357,H:H),"")</f>
        <v/>
      </c>
      <c r="K10357" s="1">
        <f>IF(D10357&lt;J$2,1,IF(D10357&lt;J$3,2,IF(D10357&lt;J$4,3,IF(D10357="","",4))))</f>
        <v/>
      </c>
      <c r="M10357" s="1">
        <f>IF(K10357="","",IF(K10357&gt;Figures!B$6-1,"yes","no"))</f>
        <v/>
      </c>
      <c r="N10357" s="8">
        <f>IF(H10357="","",IF(M10357="yes",H10357,0))</f>
        <v/>
      </c>
      <c r="O10357" s="1">
        <f>IFERROR(RANK(N10357,N:N),"")</f>
        <v/>
      </c>
    </row>
    <row r="10358">
      <c r="A10358" s="1">
        <f>IF('Raw data'!A10358="","",'Raw data'!A10358)</f>
        <v/>
      </c>
      <c r="B10358" s="1">
        <f>IFERROR(MID(A10358,1,FIND("{",A10358)-1),A10358)</f>
        <v/>
      </c>
      <c r="C10358" s="1">
        <f>IFERROR(MID(A10358,FIND("{",A10358)+1,FIND("}",A10358)-FIND("{",A10358)-1),"")</f>
        <v/>
      </c>
      <c r="D10358" s="1">
        <f>IF('Raw data'!B10358=0,"",'Raw data'!B10358)</f>
        <v/>
      </c>
      <c r="E10358" s="1">
        <f>IF('Raw data'!C10358=0,"",'Raw data'!C10358)</f>
        <v/>
      </c>
      <c r="F10358" s="1">
        <f>IF('Raw data'!D10358=0,"",'Raw data'!D10358)</f>
        <v/>
      </c>
      <c r="H10358" s="8">
        <f>IFERROR(IF(COUNTIF(E10358:F10358,0)=2,"",IF(COUNTIF(E10358:F10358,0)=1,0,E10358/SUM(E10358:F10358))),"")</f>
        <v/>
      </c>
      <c r="I10358" s="1">
        <f>IFERROR(RANK(H10358,H:H),"")</f>
        <v/>
      </c>
      <c r="K10358" s="1">
        <f>IF(D10358&lt;J$2,1,IF(D10358&lt;J$3,2,IF(D10358&lt;J$4,3,IF(D10358="","",4))))</f>
        <v/>
      </c>
      <c r="M10358" s="1">
        <f>IF(K10358="","",IF(K10358&gt;Figures!B$6-1,"yes","no"))</f>
        <v/>
      </c>
      <c r="N10358" s="8">
        <f>IF(H10358="","",IF(M10358="yes",H10358,0))</f>
        <v/>
      </c>
      <c r="O10358" s="1">
        <f>IFERROR(RANK(N10358,N:N),"")</f>
        <v/>
      </c>
    </row>
    <row r="10359">
      <c r="A10359" s="1">
        <f>IF('Raw data'!A10359="","",'Raw data'!A10359)</f>
        <v/>
      </c>
      <c r="B10359" s="1">
        <f>IFERROR(MID(A10359,1,FIND("{",A10359)-1),A10359)</f>
        <v/>
      </c>
      <c r="C10359" s="1">
        <f>IFERROR(MID(A10359,FIND("{",A10359)+1,FIND("}",A10359)-FIND("{",A10359)-1),"")</f>
        <v/>
      </c>
      <c r="D10359" s="1">
        <f>IF('Raw data'!B10359=0,"",'Raw data'!B10359)</f>
        <v/>
      </c>
      <c r="E10359" s="1">
        <f>IF('Raw data'!C10359=0,"",'Raw data'!C10359)</f>
        <v/>
      </c>
      <c r="F10359" s="1">
        <f>IF('Raw data'!D10359=0,"",'Raw data'!D10359)</f>
        <v/>
      </c>
      <c r="H10359" s="8">
        <f>IFERROR(IF(COUNTIF(E10359:F10359,0)=2,"",IF(COUNTIF(E10359:F10359,0)=1,0,E10359/SUM(E10359:F10359))),"")</f>
        <v/>
      </c>
      <c r="I10359" s="1">
        <f>IFERROR(RANK(H10359,H:H),"")</f>
        <v/>
      </c>
      <c r="K10359" s="1">
        <f>IF(D10359&lt;J$2,1,IF(D10359&lt;J$3,2,IF(D10359&lt;J$4,3,IF(D10359="","",4))))</f>
        <v/>
      </c>
      <c r="M10359" s="1">
        <f>IF(K10359="","",IF(K10359&gt;Figures!B$6-1,"yes","no"))</f>
        <v/>
      </c>
      <c r="N10359" s="8">
        <f>IF(H10359="","",IF(M10359="yes",H10359,0))</f>
        <v/>
      </c>
      <c r="O10359" s="1">
        <f>IFERROR(RANK(N10359,N:N),"")</f>
        <v/>
      </c>
    </row>
    <row r="10360">
      <c r="A10360" s="1">
        <f>IF('Raw data'!A10360="","",'Raw data'!A10360)</f>
        <v/>
      </c>
      <c r="B10360" s="1">
        <f>IFERROR(MID(A10360,1,FIND("{",A10360)-1),A10360)</f>
        <v/>
      </c>
      <c r="C10360" s="1">
        <f>IFERROR(MID(A10360,FIND("{",A10360)+1,FIND("}",A10360)-FIND("{",A10360)-1),"")</f>
        <v/>
      </c>
      <c r="D10360" s="1">
        <f>IF('Raw data'!B10360=0,"",'Raw data'!B10360)</f>
        <v/>
      </c>
      <c r="E10360" s="1">
        <f>IF('Raw data'!C10360=0,"",'Raw data'!C10360)</f>
        <v/>
      </c>
      <c r="F10360" s="1">
        <f>IF('Raw data'!D10360=0,"",'Raw data'!D10360)</f>
        <v/>
      </c>
      <c r="H10360" s="8">
        <f>IFERROR(IF(COUNTIF(E10360:F10360,0)=2,"",IF(COUNTIF(E10360:F10360,0)=1,0,E10360/SUM(E10360:F10360))),"")</f>
        <v/>
      </c>
      <c r="I10360" s="1">
        <f>IFERROR(RANK(H10360,H:H),"")</f>
        <v/>
      </c>
      <c r="K10360" s="1">
        <f>IF(D10360&lt;J$2,1,IF(D10360&lt;J$3,2,IF(D10360&lt;J$4,3,IF(D10360="","",4))))</f>
        <v/>
      </c>
      <c r="M10360" s="1">
        <f>IF(K10360="","",IF(K10360&gt;Figures!B$6-1,"yes","no"))</f>
        <v/>
      </c>
      <c r="N10360" s="8">
        <f>IF(H10360="","",IF(M10360="yes",H10360,0))</f>
        <v/>
      </c>
      <c r="O10360" s="1">
        <f>IFERROR(RANK(N10360,N:N),"")</f>
        <v/>
      </c>
    </row>
    <row r="10361">
      <c r="A10361" s="1">
        <f>IF('Raw data'!A10361="","",'Raw data'!A10361)</f>
        <v/>
      </c>
      <c r="B10361" s="1">
        <f>IFERROR(MID(A10361,1,FIND("{",A10361)-1),A10361)</f>
        <v/>
      </c>
      <c r="C10361" s="1">
        <f>IFERROR(MID(A10361,FIND("{",A10361)+1,FIND("}",A10361)-FIND("{",A10361)-1),"")</f>
        <v/>
      </c>
      <c r="D10361" s="1">
        <f>IF('Raw data'!B10361=0,"",'Raw data'!B10361)</f>
        <v/>
      </c>
      <c r="E10361" s="1">
        <f>IF('Raw data'!C10361=0,"",'Raw data'!C10361)</f>
        <v/>
      </c>
      <c r="F10361" s="1">
        <f>IF('Raw data'!D10361=0,"",'Raw data'!D10361)</f>
        <v/>
      </c>
      <c r="H10361" s="8">
        <f>IFERROR(IF(COUNTIF(E10361:F10361,0)=2,"",IF(COUNTIF(E10361:F10361,0)=1,0,E10361/SUM(E10361:F10361))),"")</f>
        <v/>
      </c>
      <c r="I10361" s="1">
        <f>IFERROR(RANK(H10361,H:H),"")</f>
        <v/>
      </c>
      <c r="K10361" s="1">
        <f>IF(D10361&lt;J$2,1,IF(D10361&lt;J$3,2,IF(D10361&lt;J$4,3,IF(D10361="","",4))))</f>
        <v/>
      </c>
      <c r="M10361" s="1">
        <f>IF(K10361="","",IF(K10361&gt;Figures!B$6-1,"yes","no"))</f>
        <v/>
      </c>
      <c r="N10361" s="8">
        <f>IF(H10361="","",IF(M10361="yes",H10361,0))</f>
        <v/>
      </c>
      <c r="O10361" s="1">
        <f>IFERROR(RANK(N10361,N:N),"")</f>
        <v/>
      </c>
    </row>
    <row r="10362">
      <c r="A10362" s="1">
        <f>IF('Raw data'!A10362="","",'Raw data'!A10362)</f>
        <v/>
      </c>
      <c r="B10362" s="1">
        <f>IFERROR(MID(A10362,1,FIND("{",A10362)-1),A10362)</f>
        <v/>
      </c>
      <c r="C10362" s="1">
        <f>IFERROR(MID(A10362,FIND("{",A10362)+1,FIND("}",A10362)-FIND("{",A10362)-1),"")</f>
        <v/>
      </c>
      <c r="D10362" s="1">
        <f>IF('Raw data'!B10362=0,"",'Raw data'!B10362)</f>
        <v/>
      </c>
      <c r="E10362" s="1">
        <f>IF('Raw data'!C10362=0,"",'Raw data'!C10362)</f>
        <v/>
      </c>
      <c r="F10362" s="1">
        <f>IF('Raw data'!D10362=0,"",'Raw data'!D10362)</f>
        <v/>
      </c>
      <c r="H10362" s="8">
        <f>IFERROR(IF(COUNTIF(E10362:F10362,0)=2,"",IF(COUNTIF(E10362:F10362,0)=1,0,E10362/SUM(E10362:F10362))),"")</f>
        <v/>
      </c>
      <c r="I10362" s="1">
        <f>IFERROR(RANK(H10362,H:H),"")</f>
        <v/>
      </c>
      <c r="K10362" s="1">
        <f>IF(D10362&lt;J$2,1,IF(D10362&lt;J$3,2,IF(D10362&lt;J$4,3,IF(D10362="","",4))))</f>
        <v/>
      </c>
      <c r="M10362" s="1">
        <f>IF(K10362="","",IF(K10362&gt;Figures!B$6-1,"yes","no"))</f>
        <v/>
      </c>
      <c r="N10362" s="8">
        <f>IF(H10362="","",IF(M10362="yes",H10362,0))</f>
        <v/>
      </c>
      <c r="O10362" s="1">
        <f>IFERROR(RANK(N10362,N:N),"")</f>
        <v/>
      </c>
    </row>
    <row r="10363">
      <c r="A10363" s="1">
        <f>IF('Raw data'!A10363="","",'Raw data'!A10363)</f>
        <v/>
      </c>
      <c r="B10363" s="1">
        <f>IFERROR(MID(A10363,1,FIND("{",A10363)-1),A10363)</f>
        <v/>
      </c>
      <c r="C10363" s="1">
        <f>IFERROR(MID(A10363,FIND("{",A10363)+1,FIND("}",A10363)-FIND("{",A10363)-1),"")</f>
        <v/>
      </c>
      <c r="D10363" s="1">
        <f>IF('Raw data'!B10363=0,"",'Raw data'!B10363)</f>
        <v/>
      </c>
      <c r="E10363" s="1">
        <f>IF('Raw data'!C10363=0,"",'Raw data'!C10363)</f>
        <v/>
      </c>
      <c r="F10363" s="1">
        <f>IF('Raw data'!D10363=0,"",'Raw data'!D10363)</f>
        <v/>
      </c>
      <c r="H10363" s="8">
        <f>IFERROR(IF(COUNTIF(E10363:F10363,0)=2,"",IF(COUNTIF(E10363:F10363,0)=1,0,E10363/SUM(E10363:F10363))),"")</f>
        <v/>
      </c>
      <c r="I10363" s="1">
        <f>IFERROR(RANK(H10363,H:H),"")</f>
        <v/>
      </c>
      <c r="K10363" s="1">
        <f>IF(D10363&lt;J$2,1,IF(D10363&lt;J$3,2,IF(D10363&lt;J$4,3,IF(D10363="","",4))))</f>
        <v/>
      </c>
      <c r="M10363" s="1">
        <f>IF(K10363="","",IF(K10363&gt;Figures!B$6-1,"yes","no"))</f>
        <v/>
      </c>
      <c r="N10363" s="8">
        <f>IF(H10363="","",IF(M10363="yes",H10363,0))</f>
        <v/>
      </c>
      <c r="O10363" s="1">
        <f>IFERROR(RANK(N10363,N:N),"")</f>
        <v/>
      </c>
    </row>
    <row r="10364">
      <c r="A10364" s="1">
        <f>IF('Raw data'!A10364="","",'Raw data'!A10364)</f>
        <v/>
      </c>
      <c r="B10364" s="1">
        <f>IFERROR(MID(A10364,1,FIND("{",A10364)-1),A10364)</f>
        <v/>
      </c>
      <c r="C10364" s="1">
        <f>IFERROR(MID(A10364,FIND("{",A10364)+1,FIND("}",A10364)-FIND("{",A10364)-1),"")</f>
        <v/>
      </c>
      <c r="D10364" s="1">
        <f>IF('Raw data'!B10364=0,"",'Raw data'!B10364)</f>
        <v/>
      </c>
      <c r="E10364" s="1">
        <f>IF('Raw data'!C10364=0,"",'Raw data'!C10364)</f>
        <v/>
      </c>
      <c r="F10364" s="1">
        <f>IF('Raw data'!D10364=0,"",'Raw data'!D10364)</f>
        <v/>
      </c>
      <c r="H10364" s="8">
        <f>IFERROR(IF(COUNTIF(E10364:F10364,0)=2,"",IF(COUNTIF(E10364:F10364,0)=1,0,E10364/SUM(E10364:F10364))),"")</f>
        <v/>
      </c>
      <c r="I10364" s="1">
        <f>IFERROR(RANK(H10364,H:H),"")</f>
        <v/>
      </c>
      <c r="K10364" s="1">
        <f>IF(D10364&lt;J$2,1,IF(D10364&lt;J$3,2,IF(D10364&lt;J$4,3,IF(D10364="","",4))))</f>
        <v/>
      </c>
      <c r="M10364" s="1">
        <f>IF(K10364="","",IF(K10364&gt;Figures!B$6-1,"yes","no"))</f>
        <v/>
      </c>
      <c r="N10364" s="8">
        <f>IF(H10364="","",IF(M10364="yes",H10364,0))</f>
        <v/>
      </c>
      <c r="O10364" s="1">
        <f>IFERROR(RANK(N10364,N:N),"")</f>
        <v/>
      </c>
    </row>
    <row r="10365">
      <c r="A10365" s="1">
        <f>IF('Raw data'!A10365="","",'Raw data'!A10365)</f>
        <v/>
      </c>
      <c r="B10365" s="1">
        <f>IFERROR(MID(A10365,1,FIND("{",A10365)-1),A10365)</f>
        <v/>
      </c>
      <c r="C10365" s="1">
        <f>IFERROR(MID(A10365,FIND("{",A10365)+1,FIND("}",A10365)-FIND("{",A10365)-1),"")</f>
        <v/>
      </c>
      <c r="D10365" s="1">
        <f>IF('Raw data'!B10365=0,"",'Raw data'!B10365)</f>
        <v/>
      </c>
      <c r="E10365" s="1">
        <f>IF('Raw data'!C10365=0,"",'Raw data'!C10365)</f>
        <v/>
      </c>
      <c r="F10365" s="1">
        <f>IF('Raw data'!D10365=0,"",'Raw data'!D10365)</f>
        <v/>
      </c>
      <c r="H10365" s="8">
        <f>IFERROR(IF(COUNTIF(E10365:F10365,0)=2,"",IF(COUNTIF(E10365:F10365,0)=1,0,E10365/SUM(E10365:F10365))),"")</f>
        <v/>
      </c>
      <c r="I10365" s="1">
        <f>IFERROR(RANK(H10365,H:H),"")</f>
        <v/>
      </c>
      <c r="K10365" s="1">
        <f>IF(D10365&lt;J$2,1,IF(D10365&lt;J$3,2,IF(D10365&lt;J$4,3,IF(D10365="","",4))))</f>
        <v/>
      </c>
      <c r="M10365" s="1">
        <f>IF(K10365="","",IF(K10365&gt;Figures!B$6-1,"yes","no"))</f>
        <v/>
      </c>
      <c r="N10365" s="8">
        <f>IF(H10365="","",IF(M10365="yes",H10365,0))</f>
        <v/>
      </c>
      <c r="O10365" s="1">
        <f>IFERROR(RANK(N10365,N:N),"")</f>
        <v/>
      </c>
    </row>
    <row r="10366">
      <c r="A10366" s="1">
        <f>IF('Raw data'!A10366="","",'Raw data'!A10366)</f>
        <v/>
      </c>
      <c r="B10366" s="1">
        <f>IFERROR(MID(A10366,1,FIND("{",A10366)-1),A10366)</f>
        <v/>
      </c>
      <c r="C10366" s="1">
        <f>IFERROR(MID(A10366,FIND("{",A10366)+1,FIND("}",A10366)-FIND("{",A10366)-1),"")</f>
        <v/>
      </c>
      <c r="D10366" s="1">
        <f>IF('Raw data'!B10366=0,"",'Raw data'!B10366)</f>
        <v/>
      </c>
      <c r="E10366" s="1">
        <f>IF('Raw data'!C10366=0,"",'Raw data'!C10366)</f>
        <v/>
      </c>
      <c r="F10366" s="1">
        <f>IF('Raw data'!D10366=0,"",'Raw data'!D10366)</f>
        <v/>
      </c>
      <c r="H10366" s="8">
        <f>IFERROR(IF(COUNTIF(E10366:F10366,0)=2,"",IF(COUNTIF(E10366:F10366,0)=1,0,E10366/SUM(E10366:F10366))),"")</f>
        <v/>
      </c>
      <c r="I10366" s="1">
        <f>IFERROR(RANK(H10366,H:H),"")</f>
        <v/>
      </c>
      <c r="K10366" s="1">
        <f>IF(D10366&lt;J$2,1,IF(D10366&lt;J$3,2,IF(D10366&lt;J$4,3,IF(D10366="","",4))))</f>
        <v/>
      </c>
      <c r="M10366" s="1">
        <f>IF(K10366="","",IF(K10366&gt;Figures!B$6-1,"yes","no"))</f>
        <v/>
      </c>
      <c r="N10366" s="8">
        <f>IF(H10366="","",IF(M10366="yes",H10366,0))</f>
        <v/>
      </c>
      <c r="O10366" s="1">
        <f>IFERROR(RANK(N10366,N:N),"")</f>
        <v/>
      </c>
    </row>
    <row r="10367">
      <c r="A10367" s="1">
        <f>IF('Raw data'!A10367="","",'Raw data'!A10367)</f>
        <v/>
      </c>
      <c r="B10367" s="1">
        <f>IFERROR(MID(A10367,1,FIND("{",A10367)-1),A10367)</f>
        <v/>
      </c>
      <c r="C10367" s="1">
        <f>IFERROR(MID(A10367,FIND("{",A10367)+1,FIND("}",A10367)-FIND("{",A10367)-1),"")</f>
        <v/>
      </c>
      <c r="D10367" s="1">
        <f>IF('Raw data'!B10367=0,"",'Raw data'!B10367)</f>
        <v/>
      </c>
      <c r="E10367" s="1">
        <f>IF('Raw data'!C10367=0,"",'Raw data'!C10367)</f>
        <v/>
      </c>
      <c r="F10367" s="1">
        <f>IF('Raw data'!D10367=0,"",'Raw data'!D10367)</f>
        <v/>
      </c>
      <c r="H10367" s="8">
        <f>IFERROR(IF(COUNTIF(E10367:F10367,0)=2,"",IF(COUNTIF(E10367:F10367,0)=1,0,E10367/SUM(E10367:F10367))),"")</f>
        <v/>
      </c>
      <c r="I10367" s="1">
        <f>IFERROR(RANK(H10367,H:H),"")</f>
        <v/>
      </c>
      <c r="K10367" s="1">
        <f>IF(D10367&lt;J$2,1,IF(D10367&lt;J$3,2,IF(D10367&lt;J$4,3,IF(D10367="","",4))))</f>
        <v/>
      </c>
      <c r="M10367" s="1">
        <f>IF(K10367="","",IF(K10367&gt;Figures!B$6-1,"yes","no"))</f>
        <v/>
      </c>
      <c r="N10367" s="8">
        <f>IF(H10367="","",IF(M10367="yes",H10367,0))</f>
        <v/>
      </c>
      <c r="O10367" s="1">
        <f>IFERROR(RANK(N10367,N:N),"")</f>
        <v/>
      </c>
    </row>
    <row r="10368">
      <c r="A10368" s="1">
        <f>IF('Raw data'!A10368="","",'Raw data'!A10368)</f>
        <v/>
      </c>
      <c r="B10368" s="1">
        <f>IFERROR(MID(A10368,1,FIND("{",A10368)-1),A10368)</f>
        <v/>
      </c>
      <c r="C10368" s="1">
        <f>IFERROR(MID(A10368,FIND("{",A10368)+1,FIND("}",A10368)-FIND("{",A10368)-1),"")</f>
        <v/>
      </c>
      <c r="D10368" s="1">
        <f>IF('Raw data'!B10368=0,"",'Raw data'!B10368)</f>
        <v/>
      </c>
      <c r="E10368" s="1">
        <f>IF('Raw data'!C10368=0,"",'Raw data'!C10368)</f>
        <v/>
      </c>
      <c r="F10368" s="1">
        <f>IF('Raw data'!D10368=0,"",'Raw data'!D10368)</f>
        <v/>
      </c>
      <c r="H10368" s="8">
        <f>IFERROR(IF(COUNTIF(E10368:F10368,0)=2,"",IF(COUNTIF(E10368:F10368,0)=1,0,E10368/SUM(E10368:F10368))),"")</f>
        <v/>
      </c>
      <c r="I10368" s="1">
        <f>IFERROR(RANK(H10368,H:H),"")</f>
        <v/>
      </c>
      <c r="K10368" s="1">
        <f>IF(D10368&lt;J$2,1,IF(D10368&lt;J$3,2,IF(D10368&lt;J$4,3,IF(D10368="","",4))))</f>
        <v/>
      </c>
      <c r="M10368" s="1">
        <f>IF(K10368="","",IF(K10368&gt;Figures!B$6-1,"yes","no"))</f>
        <v/>
      </c>
      <c r="N10368" s="8">
        <f>IF(H10368="","",IF(M10368="yes",H10368,0))</f>
        <v/>
      </c>
      <c r="O10368" s="1">
        <f>IFERROR(RANK(N10368,N:N),"")</f>
        <v/>
      </c>
    </row>
    <row r="10369">
      <c r="A10369" s="1">
        <f>IF('Raw data'!A10369="","",'Raw data'!A10369)</f>
        <v/>
      </c>
      <c r="B10369" s="1">
        <f>IFERROR(MID(A10369,1,FIND("{",A10369)-1),A10369)</f>
        <v/>
      </c>
      <c r="C10369" s="1">
        <f>IFERROR(MID(A10369,FIND("{",A10369)+1,FIND("}",A10369)-FIND("{",A10369)-1),"")</f>
        <v/>
      </c>
      <c r="D10369" s="1">
        <f>IF('Raw data'!B10369=0,"",'Raw data'!B10369)</f>
        <v/>
      </c>
      <c r="E10369" s="1">
        <f>IF('Raw data'!C10369=0,"",'Raw data'!C10369)</f>
        <v/>
      </c>
      <c r="F10369" s="1">
        <f>IF('Raw data'!D10369=0,"",'Raw data'!D10369)</f>
        <v/>
      </c>
      <c r="H10369" s="8">
        <f>IFERROR(IF(COUNTIF(E10369:F10369,0)=2,"",IF(COUNTIF(E10369:F10369,0)=1,0,E10369/SUM(E10369:F10369))),"")</f>
        <v/>
      </c>
      <c r="I10369" s="1">
        <f>IFERROR(RANK(H10369,H:H),"")</f>
        <v/>
      </c>
      <c r="K10369" s="1">
        <f>IF(D10369&lt;J$2,1,IF(D10369&lt;J$3,2,IF(D10369&lt;J$4,3,IF(D10369="","",4))))</f>
        <v/>
      </c>
      <c r="M10369" s="1">
        <f>IF(K10369="","",IF(K10369&gt;Figures!B$6-1,"yes","no"))</f>
        <v/>
      </c>
      <c r="N10369" s="8">
        <f>IF(H10369="","",IF(M10369="yes",H10369,0))</f>
        <v/>
      </c>
      <c r="O10369" s="1">
        <f>IFERROR(RANK(N10369,N:N),"")</f>
        <v/>
      </c>
    </row>
    <row r="10370">
      <c r="A10370" s="1">
        <f>IF('Raw data'!A10370="","",'Raw data'!A10370)</f>
        <v/>
      </c>
      <c r="B10370" s="1">
        <f>IFERROR(MID(A10370,1,FIND("{",A10370)-1),A10370)</f>
        <v/>
      </c>
      <c r="C10370" s="1">
        <f>IFERROR(MID(A10370,FIND("{",A10370)+1,FIND("}",A10370)-FIND("{",A10370)-1),"")</f>
        <v/>
      </c>
      <c r="D10370" s="1">
        <f>IF('Raw data'!B10370=0,"",'Raw data'!B10370)</f>
        <v/>
      </c>
      <c r="E10370" s="1">
        <f>IF('Raw data'!C10370=0,"",'Raw data'!C10370)</f>
        <v/>
      </c>
      <c r="F10370" s="1">
        <f>IF('Raw data'!D10370=0,"",'Raw data'!D10370)</f>
        <v/>
      </c>
      <c r="H10370" s="8">
        <f>IFERROR(IF(COUNTIF(E10370:F10370,0)=2,"",IF(COUNTIF(E10370:F10370,0)=1,0,E10370/SUM(E10370:F10370))),"")</f>
        <v/>
      </c>
      <c r="I10370" s="1">
        <f>IFERROR(RANK(H10370,H:H),"")</f>
        <v/>
      </c>
      <c r="K10370" s="1">
        <f>IF(D10370&lt;J$2,1,IF(D10370&lt;J$3,2,IF(D10370&lt;J$4,3,IF(D10370="","",4))))</f>
        <v/>
      </c>
      <c r="M10370" s="1">
        <f>IF(K10370="","",IF(K10370&gt;Figures!B$6-1,"yes","no"))</f>
        <v/>
      </c>
      <c r="N10370" s="8">
        <f>IF(H10370="","",IF(M10370="yes",H10370,0))</f>
        <v/>
      </c>
      <c r="O10370" s="1">
        <f>IFERROR(RANK(N10370,N:N),"")</f>
        <v/>
      </c>
    </row>
    <row r="10371">
      <c r="A10371" s="1">
        <f>IF('Raw data'!A10371="","",'Raw data'!A10371)</f>
        <v/>
      </c>
      <c r="B10371" s="1">
        <f>IFERROR(MID(A10371,1,FIND("{",A10371)-1),A10371)</f>
        <v/>
      </c>
      <c r="C10371" s="1">
        <f>IFERROR(MID(A10371,FIND("{",A10371)+1,FIND("}",A10371)-FIND("{",A10371)-1),"")</f>
        <v/>
      </c>
      <c r="D10371" s="1">
        <f>IF('Raw data'!B10371=0,"",'Raw data'!B10371)</f>
        <v/>
      </c>
      <c r="E10371" s="1">
        <f>IF('Raw data'!C10371=0,"",'Raw data'!C10371)</f>
        <v/>
      </c>
      <c r="F10371" s="1">
        <f>IF('Raw data'!D10371=0,"",'Raw data'!D10371)</f>
        <v/>
      </c>
      <c r="H10371" s="8">
        <f>IFERROR(IF(COUNTIF(E10371:F10371,0)=2,"",IF(COUNTIF(E10371:F10371,0)=1,0,E10371/SUM(E10371:F10371))),"")</f>
        <v/>
      </c>
      <c r="I10371" s="1">
        <f>IFERROR(RANK(H10371,H:H),"")</f>
        <v/>
      </c>
      <c r="K10371" s="1">
        <f>IF(D10371&lt;J$2,1,IF(D10371&lt;J$3,2,IF(D10371&lt;J$4,3,IF(D10371="","",4))))</f>
        <v/>
      </c>
      <c r="M10371" s="1">
        <f>IF(K10371="","",IF(K10371&gt;Figures!B$6-1,"yes","no"))</f>
        <v/>
      </c>
      <c r="N10371" s="8">
        <f>IF(H10371="","",IF(M10371="yes",H10371,0))</f>
        <v/>
      </c>
      <c r="O10371" s="1">
        <f>IFERROR(RANK(N10371,N:N),"")</f>
        <v/>
      </c>
    </row>
    <row r="10372">
      <c r="A10372" s="1">
        <f>IF('Raw data'!A10372="","",'Raw data'!A10372)</f>
        <v/>
      </c>
      <c r="B10372" s="1">
        <f>IFERROR(MID(A10372,1,FIND("{",A10372)-1),A10372)</f>
        <v/>
      </c>
      <c r="C10372" s="1">
        <f>IFERROR(MID(A10372,FIND("{",A10372)+1,FIND("}",A10372)-FIND("{",A10372)-1),"")</f>
        <v/>
      </c>
      <c r="D10372" s="1">
        <f>IF('Raw data'!B10372=0,"",'Raw data'!B10372)</f>
        <v/>
      </c>
      <c r="E10372" s="1">
        <f>IF('Raw data'!C10372=0,"",'Raw data'!C10372)</f>
        <v/>
      </c>
      <c r="F10372" s="1">
        <f>IF('Raw data'!D10372=0,"",'Raw data'!D10372)</f>
        <v/>
      </c>
      <c r="H10372" s="8">
        <f>IFERROR(IF(COUNTIF(E10372:F10372,0)=2,"",IF(COUNTIF(E10372:F10372,0)=1,0,E10372/SUM(E10372:F10372))),"")</f>
        <v/>
      </c>
      <c r="I10372" s="1">
        <f>IFERROR(RANK(H10372,H:H),"")</f>
        <v/>
      </c>
      <c r="K10372" s="1">
        <f>IF(D10372&lt;J$2,1,IF(D10372&lt;J$3,2,IF(D10372&lt;J$4,3,IF(D10372="","",4))))</f>
        <v/>
      </c>
      <c r="M10372" s="1">
        <f>IF(K10372="","",IF(K10372&gt;Figures!B$6-1,"yes","no"))</f>
        <v/>
      </c>
      <c r="N10372" s="8">
        <f>IF(H10372="","",IF(M10372="yes",H10372,0))</f>
        <v/>
      </c>
      <c r="O10372" s="1">
        <f>IFERROR(RANK(N10372,N:N),"")</f>
        <v/>
      </c>
    </row>
    <row r="10373">
      <c r="A10373" s="1">
        <f>IF('Raw data'!A10373="","",'Raw data'!A10373)</f>
        <v/>
      </c>
      <c r="B10373" s="1">
        <f>IFERROR(MID(A10373,1,FIND("{",A10373)-1),A10373)</f>
        <v/>
      </c>
      <c r="C10373" s="1">
        <f>IFERROR(MID(A10373,FIND("{",A10373)+1,FIND("}",A10373)-FIND("{",A10373)-1),"")</f>
        <v/>
      </c>
      <c r="D10373" s="1">
        <f>IF('Raw data'!B10373=0,"",'Raw data'!B10373)</f>
        <v/>
      </c>
      <c r="E10373" s="1">
        <f>IF('Raw data'!C10373=0,"",'Raw data'!C10373)</f>
        <v/>
      </c>
      <c r="F10373" s="1">
        <f>IF('Raw data'!D10373=0,"",'Raw data'!D10373)</f>
        <v/>
      </c>
      <c r="H10373" s="8">
        <f>IFERROR(IF(COUNTIF(E10373:F10373,0)=2,"",IF(COUNTIF(E10373:F10373,0)=1,0,E10373/SUM(E10373:F10373))),"")</f>
        <v/>
      </c>
      <c r="I10373" s="1">
        <f>IFERROR(RANK(H10373,H:H),"")</f>
        <v/>
      </c>
      <c r="K10373" s="1">
        <f>IF(D10373&lt;J$2,1,IF(D10373&lt;J$3,2,IF(D10373&lt;J$4,3,IF(D10373="","",4))))</f>
        <v/>
      </c>
      <c r="M10373" s="1">
        <f>IF(K10373="","",IF(K10373&gt;Figures!B$6-1,"yes","no"))</f>
        <v/>
      </c>
      <c r="N10373" s="8">
        <f>IF(H10373="","",IF(M10373="yes",H10373,0))</f>
        <v/>
      </c>
      <c r="O10373" s="1">
        <f>IFERROR(RANK(N10373,N:N),"")</f>
        <v/>
      </c>
    </row>
    <row r="10374">
      <c r="A10374" s="1">
        <f>IF('Raw data'!A10374="","",'Raw data'!A10374)</f>
        <v/>
      </c>
      <c r="B10374" s="1">
        <f>IFERROR(MID(A10374,1,FIND("{",A10374)-1),A10374)</f>
        <v/>
      </c>
      <c r="C10374" s="1">
        <f>IFERROR(MID(A10374,FIND("{",A10374)+1,FIND("}",A10374)-FIND("{",A10374)-1),"")</f>
        <v/>
      </c>
      <c r="D10374" s="1">
        <f>IF('Raw data'!B10374=0,"",'Raw data'!B10374)</f>
        <v/>
      </c>
      <c r="E10374" s="1">
        <f>IF('Raw data'!C10374=0,"",'Raw data'!C10374)</f>
        <v/>
      </c>
      <c r="F10374" s="1">
        <f>IF('Raw data'!D10374=0,"",'Raw data'!D10374)</f>
        <v/>
      </c>
      <c r="H10374" s="8">
        <f>IFERROR(IF(COUNTIF(E10374:F10374,0)=2,"",IF(COUNTIF(E10374:F10374,0)=1,0,E10374/SUM(E10374:F10374))),"")</f>
        <v/>
      </c>
      <c r="I10374" s="1">
        <f>IFERROR(RANK(H10374,H:H),"")</f>
        <v/>
      </c>
      <c r="K10374" s="1">
        <f>IF(D10374&lt;J$2,1,IF(D10374&lt;J$3,2,IF(D10374&lt;J$4,3,IF(D10374="","",4))))</f>
        <v/>
      </c>
      <c r="M10374" s="1">
        <f>IF(K10374="","",IF(K10374&gt;Figures!B$6-1,"yes","no"))</f>
        <v/>
      </c>
      <c r="N10374" s="8">
        <f>IF(H10374="","",IF(M10374="yes",H10374,0))</f>
        <v/>
      </c>
      <c r="O10374" s="1">
        <f>IFERROR(RANK(N10374,N:N),"")</f>
        <v/>
      </c>
    </row>
    <row r="10375">
      <c r="A10375" s="1">
        <f>IF('Raw data'!A10375="","",'Raw data'!A10375)</f>
        <v/>
      </c>
      <c r="B10375" s="1">
        <f>IFERROR(MID(A10375,1,FIND("{",A10375)-1),A10375)</f>
        <v/>
      </c>
      <c r="C10375" s="1">
        <f>IFERROR(MID(A10375,FIND("{",A10375)+1,FIND("}",A10375)-FIND("{",A10375)-1),"")</f>
        <v/>
      </c>
      <c r="D10375" s="1">
        <f>IF('Raw data'!B10375=0,"",'Raw data'!B10375)</f>
        <v/>
      </c>
      <c r="E10375" s="1">
        <f>IF('Raw data'!C10375=0,"",'Raw data'!C10375)</f>
        <v/>
      </c>
      <c r="F10375" s="1">
        <f>IF('Raw data'!D10375=0,"",'Raw data'!D10375)</f>
        <v/>
      </c>
      <c r="H10375" s="8">
        <f>IFERROR(IF(COUNTIF(E10375:F10375,0)=2,"",IF(COUNTIF(E10375:F10375,0)=1,0,E10375/SUM(E10375:F10375))),"")</f>
        <v/>
      </c>
      <c r="I10375" s="1">
        <f>IFERROR(RANK(H10375,H:H),"")</f>
        <v/>
      </c>
      <c r="K10375" s="1">
        <f>IF(D10375&lt;J$2,1,IF(D10375&lt;J$3,2,IF(D10375&lt;J$4,3,IF(D10375="","",4))))</f>
        <v/>
      </c>
      <c r="M10375" s="1">
        <f>IF(K10375="","",IF(K10375&gt;Figures!B$6-1,"yes","no"))</f>
        <v/>
      </c>
      <c r="N10375" s="8">
        <f>IF(H10375="","",IF(M10375="yes",H10375,0))</f>
        <v/>
      </c>
      <c r="O10375" s="1">
        <f>IFERROR(RANK(N10375,N:N),"")</f>
        <v/>
      </c>
    </row>
    <row r="10376">
      <c r="A10376" s="1">
        <f>IF('Raw data'!A10376="","",'Raw data'!A10376)</f>
        <v/>
      </c>
      <c r="B10376" s="1">
        <f>IFERROR(MID(A10376,1,FIND("{",A10376)-1),A10376)</f>
        <v/>
      </c>
      <c r="C10376" s="1">
        <f>IFERROR(MID(A10376,FIND("{",A10376)+1,FIND("}",A10376)-FIND("{",A10376)-1),"")</f>
        <v/>
      </c>
      <c r="D10376" s="1">
        <f>IF('Raw data'!B10376=0,"",'Raw data'!B10376)</f>
        <v/>
      </c>
      <c r="E10376" s="1">
        <f>IF('Raw data'!C10376=0,"",'Raw data'!C10376)</f>
        <v/>
      </c>
      <c r="F10376" s="1">
        <f>IF('Raw data'!D10376=0,"",'Raw data'!D10376)</f>
        <v/>
      </c>
      <c r="H10376" s="8">
        <f>IFERROR(IF(COUNTIF(E10376:F10376,0)=2,"",IF(COUNTIF(E10376:F10376,0)=1,0,E10376/SUM(E10376:F10376))),"")</f>
        <v/>
      </c>
      <c r="I10376" s="1">
        <f>IFERROR(RANK(H10376,H:H),"")</f>
        <v/>
      </c>
      <c r="K10376" s="1">
        <f>IF(D10376&lt;J$2,1,IF(D10376&lt;J$3,2,IF(D10376&lt;J$4,3,IF(D10376="","",4))))</f>
        <v/>
      </c>
      <c r="M10376" s="1">
        <f>IF(K10376="","",IF(K10376&gt;Figures!B$6-1,"yes","no"))</f>
        <v/>
      </c>
      <c r="N10376" s="8">
        <f>IF(H10376="","",IF(M10376="yes",H10376,0))</f>
        <v/>
      </c>
      <c r="O10376" s="1">
        <f>IFERROR(RANK(N10376,N:N),"")</f>
        <v/>
      </c>
    </row>
    <row r="10377">
      <c r="A10377" s="1">
        <f>IF('Raw data'!A10377="","",'Raw data'!A10377)</f>
        <v/>
      </c>
      <c r="B10377" s="1">
        <f>IFERROR(MID(A10377,1,FIND("{",A10377)-1),A10377)</f>
        <v/>
      </c>
      <c r="C10377" s="1">
        <f>IFERROR(MID(A10377,FIND("{",A10377)+1,FIND("}",A10377)-FIND("{",A10377)-1),"")</f>
        <v/>
      </c>
      <c r="D10377" s="1">
        <f>IF('Raw data'!B10377=0,"",'Raw data'!B10377)</f>
        <v/>
      </c>
      <c r="E10377" s="1">
        <f>IF('Raw data'!C10377=0,"",'Raw data'!C10377)</f>
        <v/>
      </c>
      <c r="F10377" s="1">
        <f>IF('Raw data'!D10377=0,"",'Raw data'!D10377)</f>
        <v/>
      </c>
      <c r="H10377" s="8">
        <f>IFERROR(IF(COUNTIF(E10377:F10377,0)=2,"",IF(COUNTIF(E10377:F10377,0)=1,0,E10377/SUM(E10377:F10377))),"")</f>
        <v/>
      </c>
      <c r="I10377" s="1">
        <f>IFERROR(RANK(H10377,H:H),"")</f>
        <v/>
      </c>
      <c r="K10377" s="1">
        <f>IF(D10377&lt;J$2,1,IF(D10377&lt;J$3,2,IF(D10377&lt;J$4,3,IF(D10377="","",4))))</f>
        <v/>
      </c>
      <c r="M10377" s="1">
        <f>IF(K10377="","",IF(K10377&gt;Figures!B$6-1,"yes","no"))</f>
        <v/>
      </c>
      <c r="N10377" s="8">
        <f>IF(H10377="","",IF(M10377="yes",H10377,0))</f>
        <v/>
      </c>
      <c r="O10377" s="1">
        <f>IFERROR(RANK(N10377,N:N),"")</f>
        <v/>
      </c>
    </row>
    <row r="10378">
      <c r="A10378" s="1">
        <f>IF('Raw data'!A10378="","",'Raw data'!A10378)</f>
        <v/>
      </c>
      <c r="B10378" s="1">
        <f>IFERROR(MID(A10378,1,FIND("{",A10378)-1),A10378)</f>
        <v/>
      </c>
      <c r="C10378" s="1">
        <f>IFERROR(MID(A10378,FIND("{",A10378)+1,FIND("}",A10378)-FIND("{",A10378)-1),"")</f>
        <v/>
      </c>
      <c r="D10378" s="1">
        <f>IF('Raw data'!B10378=0,"",'Raw data'!B10378)</f>
        <v/>
      </c>
      <c r="E10378" s="1">
        <f>IF('Raw data'!C10378=0,"",'Raw data'!C10378)</f>
        <v/>
      </c>
      <c r="F10378" s="1">
        <f>IF('Raw data'!D10378=0,"",'Raw data'!D10378)</f>
        <v/>
      </c>
      <c r="H10378" s="8">
        <f>IFERROR(IF(COUNTIF(E10378:F10378,0)=2,"",IF(COUNTIF(E10378:F10378,0)=1,0,E10378/SUM(E10378:F10378))),"")</f>
        <v/>
      </c>
      <c r="I10378" s="1">
        <f>IFERROR(RANK(H10378,H:H),"")</f>
        <v/>
      </c>
      <c r="K10378" s="1">
        <f>IF(D10378&lt;J$2,1,IF(D10378&lt;J$3,2,IF(D10378&lt;J$4,3,IF(D10378="","",4))))</f>
        <v/>
      </c>
      <c r="M10378" s="1">
        <f>IF(K10378="","",IF(K10378&gt;Figures!B$6-1,"yes","no"))</f>
        <v/>
      </c>
      <c r="N10378" s="8">
        <f>IF(H10378="","",IF(M10378="yes",H10378,0))</f>
        <v/>
      </c>
      <c r="O10378" s="1">
        <f>IFERROR(RANK(N10378,N:N),"")</f>
        <v/>
      </c>
    </row>
    <row r="10379">
      <c r="A10379" s="1">
        <f>IF('Raw data'!A10379="","",'Raw data'!A10379)</f>
        <v/>
      </c>
      <c r="B10379" s="1">
        <f>IFERROR(MID(A10379,1,FIND("{",A10379)-1),A10379)</f>
        <v/>
      </c>
      <c r="C10379" s="1">
        <f>IFERROR(MID(A10379,FIND("{",A10379)+1,FIND("}",A10379)-FIND("{",A10379)-1),"")</f>
        <v/>
      </c>
      <c r="D10379" s="1">
        <f>IF('Raw data'!B10379=0,"",'Raw data'!B10379)</f>
        <v/>
      </c>
      <c r="E10379" s="1">
        <f>IF('Raw data'!C10379=0,"",'Raw data'!C10379)</f>
        <v/>
      </c>
      <c r="F10379" s="1">
        <f>IF('Raw data'!D10379=0,"",'Raw data'!D10379)</f>
        <v/>
      </c>
      <c r="H10379" s="8">
        <f>IFERROR(IF(COUNTIF(E10379:F10379,0)=2,"",IF(COUNTIF(E10379:F10379,0)=1,0,E10379/SUM(E10379:F10379))),"")</f>
        <v/>
      </c>
      <c r="I10379" s="1">
        <f>IFERROR(RANK(H10379,H:H),"")</f>
        <v/>
      </c>
      <c r="K10379" s="1">
        <f>IF(D10379&lt;J$2,1,IF(D10379&lt;J$3,2,IF(D10379&lt;J$4,3,IF(D10379="","",4))))</f>
        <v/>
      </c>
      <c r="M10379" s="1">
        <f>IF(K10379="","",IF(K10379&gt;Figures!B$6-1,"yes","no"))</f>
        <v/>
      </c>
      <c r="N10379" s="8">
        <f>IF(H10379="","",IF(M10379="yes",H10379,0))</f>
        <v/>
      </c>
      <c r="O10379" s="1">
        <f>IFERROR(RANK(N10379,N:N),"")</f>
        <v/>
      </c>
    </row>
    <row r="10380">
      <c r="A10380" s="1">
        <f>IF('Raw data'!A10380="","",'Raw data'!A10380)</f>
        <v/>
      </c>
      <c r="B10380" s="1">
        <f>IFERROR(MID(A10380,1,FIND("{",A10380)-1),A10380)</f>
        <v/>
      </c>
      <c r="C10380" s="1">
        <f>IFERROR(MID(A10380,FIND("{",A10380)+1,FIND("}",A10380)-FIND("{",A10380)-1),"")</f>
        <v/>
      </c>
      <c r="D10380" s="1">
        <f>IF('Raw data'!B10380=0,"",'Raw data'!B10380)</f>
        <v/>
      </c>
      <c r="E10380" s="1">
        <f>IF('Raw data'!C10380=0,"",'Raw data'!C10380)</f>
        <v/>
      </c>
      <c r="F10380" s="1">
        <f>IF('Raw data'!D10380=0,"",'Raw data'!D10380)</f>
        <v/>
      </c>
      <c r="H10380" s="8">
        <f>IFERROR(IF(COUNTIF(E10380:F10380,0)=2,"",IF(COUNTIF(E10380:F10380,0)=1,0,E10380/SUM(E10380:F10380))),"")</f>
        <v/>
      </c>
      <c r="I10380" s="1">
        <f>IFERROR(RANK(H10380,H:H),"")</f>
        <v/>
      </c>
      <c r="K10380" s="1">
        <f>IF(D10380&lt;J$2,1,IF(D10380&lt;J$3,2,IF(D10380&lt;J$4,3,IF(D10380="","",4))))</f>
        <v/>
      </c>
      <c r="M10380" s="1">
        <f>IF(K10380="","",IF(K10380&gt;Figures!B$6-1,"yes","no"))</f>
        <v/>
      </c>
      <c r="N10380" s="8">
        <f>IF(H10380="","",IF(M10380="yes",H10380,0))</f>
        <v/>
      </c>
      <c r="O10380" s="1">
        <f>IFERROR(RANK(N10380,N:N),"")</f>
        <v/>
      </c>
    </row>
    <row r="10381">
      <c r="A10381" s="1">
        <f>IF('Raw data'!A10381="","",'Raw data'!A10381)</f>
        <v/>
      </c>
      <c r="B10381" s="1">
        <f>IFERROR(MID(A10381,1,FIND("{",A10381)-1),A10381)</f>
        <v/>
      </c>
      <c r="C10381" s="1">
        <f>IFERROR(MID(A10381,FIND("{",A10381)+1,FIND("}",A10381)-FIND("{",A10381)-1),"")</f>
        <v/>
      </c>
      <c r="D10381" s="1">
        <f>IF('Raw data'!B10381=0,"",'Raw data'!B10381)</f>
        <v/>
      </c>
      <c r="E10381" s="1">
        <f>IF('Raw data'!C10381=0,"",'Raw data'!C10381)</f>
        <v/>
      </c>
      <c r="F10381" s="1">
        <f>IF('Raw data'!D10381=0,"",'Raw data'!D10381)</f>
        <v/>
      </c>
      <c r="H10381" s="8">
        <f>IFERROR(IF(COUNTIF(E10381:F10381,0)=2,"",IF(COUNTIF(E10381:F10381,0)=1,0,E10381/SUM(E10381:F10381))),"")</f>
        <v/>
      </c>
      <c r="I10381" s="1">
        <f>IFERROR(RANK(H10381,H:H),"")</f>
        <v/>
      </c>
      <c r="K10381" s="1">
        <f>IF(D10381&lt;J$2,1,IF(D10381&lt;J$3,2,IF(D10381&lt;J$4,3,IF(D10381="","",4))))</f>
        <v/>
      </c>
      <c r="M10381" s="1">
        <f>IF(K10381="","",IF(K10381&gt;Figures!B$6-1,"yes","no"))</f>
        <v/>
      </c>
      <c r="N10381" s="8">
        <f>IF(H10381="","",IF(M10381="yes",H10381,0))</f>
        <v/>
      </c>
      <c r="O10381" s="1">
        <f>IFERROR(RANK(N10381,N:N),"")</f>
        <v/>
      </c>
    </row>
    <row r="10382">
      <c r="A10382" s="1">
        <f>IF('Raw data'!A10382="","",'Raw data'!A10382)</f>
        <v/>
      </c>
      <c r="B10382" s="1">
        <f>IFERROR(MID(A10382,1,FIND("{",A10382)-1),A10382)</f>
        <v/>
      </c>
      <c r="C10382" s="1">
        <f>IFERROR(MID(A10382,FIND("{",A10382)+1,FIND("}",A10382)-FIND("{",A10382)-1),"")</f>
        <v/>
      </c>
      <c r="D10382" s="1">
        <f>IF('Raw data'!B10382=0,"",'Raw data'!B10382)</f>
        <v/>
      </c>
      <c r="E10382" s="1">
        <f>IF('Raw data'!C10382=0,"",'Raw data'!C10382)</f>
        <v/>
      </c>
      <c r="F10382" s="1">
        <f>IF('Raw data'!D10382=0,"",'Raw data'!D10382)</f>
        <v/>
      </c>
      <c r="H10382" s="8">
        <f>IFERROR(IF(COUNTIF(E10382:F10382,0)=2,"",IF(COUNTIF(E10382:F10382,0)=1,0,E10382/SUM(E10382:F10382))),"")</f>
        <v/>
      </c>
      <c r="I10382" s="1">
        <f>IFERROR(RANK(H10382,H:H),"")</f>
        <v/>
      </c>
      <c r="K10382" s="1">
        <f>IF(D10382&lt;J$2,1,IF(D10382&lt;J$3,2,IF(D10382&lt;J$4,3,IF(D10382="","",4))))</f>
        <v/>
      </c>
      <c r="M10382" s="1">
        <f>IF(K10382="","",IF(K10382&gt;Figures!B$6-1,"yes","no"))</f>
        <v/>
      </c>
      <c r="N10382" s="8">
        <f>IF(H10382="","",IF(M10382="yes",H10382,0))</f>
        <v/>
      </c>
      <c r="O10382" s="1">
        <f>IFERROR(RANK(N10382,N:N),"")</f>
        <v/>
      </c>
    </row>
    <row r="10383">
      <c r="A10383" s="1">
        <f>IF('Raw data'!A10383="","",'Raw data'!A10383)</f>
        <v/>
      </c>
      <c r="B10383" s="1">
        <f>IFERROR(MID(A10383,1,FIND("{",A10383)-1),A10383)</f>
        <v/>
      </c>
      <c r="C10383" s="1">
        <f>IFERROR(MID(A10383,FIND("{",A10383)+1,FIND("}",A10383)-FIND("{",A10383)-1),"")</f>
        <v/>
      </c>
      <c r="D10383" s="1">
        <f>IF('Raw data'!B10383=0,"",'Raw data'!B10383)</f>
        <v/>
      </c>
      <c r="E10383" s="1">
        <f>IF('Raw data'!C10383=0,"",'Raw data'!C10383)</f>
        <v/>
      </c>
      <c r="F10383" s="1">
        <f>IF('Raw data'!D10383=0,"",'Raw data'!D10383)</f>
        <v/>
      </c>
      <c r="H10383" s="8">
        <f>IFERROR(IF(COUNTIF(E10383:F10383,0)=2,"",IF(COUNTIF(E10383:F10383,0)=1,0,E10383/SUM(E10383:F10383))),"")</f>
        <v/>
      </c>
      <c r="I10383" s="1">
        <f>IFERROR(RANK(H10383,H:H),"")</f>
        <v/>
      </c>
      <c r="K10383" s="1">
        <f>IF(D10383&lt;J$2,1,IF(D10383&lt;J$3,2,IF(D10383&lt;J$4,3,IF(D10383="","",4))))</f>
        <v/>
      </c>
      <c r="M10383" s="1">
        <f>IF(K10383="","",IF(K10383&gt;Figures!B$6-1,"yes","no"))</f>
        <v/>
      </c>
      <c r="N10383" s="8">
        <f>IF(H10383="","",IF(M10383="yes",H10383,0))</f>
        <v/>
      </c>
      <c r="O10383" s="1">
        <f>IFERROR(RANK(N10383,N:N),"")</f>
        <v/>
      </c>
    </row>
    <row r="10384">
      <c r="A10384" s="1">
        <f>IF('Raw data'!A10384="","",'Raw data'!A10384)</f>
        <v/>
      </c>
      <c r="B10384" s="1">
        <f>IFERROR(MID(A10384,1,FIND("{",A10384)-1),A10384)</f>
        <v/>
      </c>
      <c r="C10384" s="1">
        <f>IFERROR(MID(A10384,FIND("{",A10384)+1,FIND("}",A10384)-FIND("{",A10384)-1),"")</f>
        <v/>
      </c>
      <c r="D10384" s="1">
        <f>IF('Raw data'!B10384=0,"",'Raw data'!B10384)</f>
        <v/>
      </c>
      <c r="E10384" s="1">
        <f>IF('Raw data'!C10384=0,"",'Raw data'!C10384)</f>
        <v/>
      </c>
      <c r="F10384" s="1">
        <f>IF('Raw data'!D10384=0,"",'Raw data'!D10384)</f>
        <v/>
      </c>
      <c r="H10384" s="8">
        <f>IFERROR(IF(COUNTIF(E10384:F10384,0)=2,"",IF(COUNTIF(E10384:F10384,0)=1,0,E10384/SUM(E10384:F10384))),"")</f>
        <v/>
      </c>
      <c r="I10384" s="1">
        <f>IFERROR(RANK(H10384,H:H),"")</f>
        <v/>
      </c>
      <c r="K10384" s="1">
        <f>IF(D10384&lt;J$2,1,IF(D10384&lt;J$3,2,IF(D10384&lt;J$4,3,IF(D10384="","",4))))</f>
        <v/>
      </c>
      <c r="M10384" s="1">
        <f>IF(K10384="","",IF(K10384&gt;Figures!B$6-1,"yes","no"))</f>
        <v/>
      </c>
      <c r="N10384" s="8">
        <f>IF(H10384="","",IF(M10384="yes",H10384,0))</f>
        <v/>
      </c>
      <c r="O10384" s="1">
        <f>IFERROR(RANK(N10384,N:N),"")</f>
        <v/>
      </c>
    </row>
    <row r="10385">
      <c r="A10385" s="1">
        <f>IF('Raw data'!A10385="","",'Raw data'!A10385)</f>
        <v/>
      </c>
      <c r="B10385" s="1">
        <f>IFERROR(MID(A10385,1,FIND("{",A10385)-1),A10385)</f>
        <v/>
      </c>
      <c r="C10385" s="1">
        <f>IFERROR(MID(A10385,FIND("{",A10385)+1,FIND("}",A10385)-FIND("{",A10385)-1),"")</f>
        <v/>
      </c>
      <c r="D10385" s="1">
        <f>IF('Raw data'!B10385=0,"",'Raw data'!B10385)</f>
        <v/>
      </c>
      <c r="E10385" s="1">
        <f>IF('Raw data'!C10385=0,"",'Raw data'!C10385)</f>
        <v/>
      </c>
      <c r="F10385" s="1">
        <f>IF('Raw data'!D10385=0,"",'Raw data'!D10385)</f>
        <v/>
      </c>
      <c r="H10385" s="8">
        <f>IFERROR(IF(COUNTIF(E10385:F10385,0)=2,"",IF(COUNTIF(E10385:F10385,0)=1,0,E10385/SUM(E10385:F10385))),"")</f>
        <v/>
      </c>
      <c r="I10385" s="1">
        <f>IFERROR(RANK(H10385,H:H),"")</f>
        <v/>
      </c>
      <c r="K10385" s="1">
        <f>IF(D10385&lt;J$2,1,IF(D10385&lt;J$3,2,IF(D10385&lt;J$4,3,IF(D10385="","",4))))</f>
        <v/>
      </c>
      <c r="M10385" s="1">
        <f>IF(K10385="","",IF(K10385&gt;Figures!B$6-1,"yes","no"))</f>
        <v/>
      </c>
      <c r="N10385" s="8">
        <f>IF(H10385="","",IF(M10385="yes",H10385,0))</f>
        <v/>
      </c>
      <c r="O10385" s="1">
        <f>IFERROR(RANK(N10385,N:N),"")</f>
        <v/>
      </c>
    </row>
    <row r="10386">
      <c r="A10386" s="1">
        <f>IF('Raw data'!A10386="","",'Raw data'!A10386)</f>
        <v/>
      </c>
      <c r="B10386" s="1">
        <f>IFERROR(MID(A10386,1,FIND("{",A10386)-1),A10386)</f>
        <v/>
      </c>
      <c r="C10386" s="1">
        <f>IFERROR(MID(A10386,FIND("{",A10386)+1,FIND("}",A10386)-FIND("{",A10386)-1),"")</f>
        <v/>
      </c>
      <c r="D10386" s="1">
        <f>IF('Raw data'!B10386=0,"",'Raw data'!B10386)</f>
        <v/>
      </c>
      <c r="E10386" s="1">
        <f>IF('Raw data'!C10386=0,"",'Raw data'!C10386)</f>
        <v/>
      </c>
      <c r="F10386" s="1">
        <f>IF('Raw data'!D10386=0,"",'Raw data'!D10386)</f>
        <v/>
      </c>
      <c r="H10386" s="8">
        <f>IFERROR(IF(COUNTIF(E10386:F10386,0)=2,"",IF(COUNTIF(E10386:F10386,0)=1,0,E10386/SUM(E10386:F10386))),"")</f>
        <v/>
      </c>
      <c r="I10386" s="1">
        <f>IFERROR(RANK(H10386,H:H),"")</f>
        <v/>
      </c>
      <c r="K10386" s="1">
        <f>IF(D10386&lt;J$2,1,IF(D10386&lt;J$3,2,IF(D10386&lt;J$4,3,IF(D10386="","",4))))</f>
        <v/>
      </c>
      <c r="M10386" s="1">
        <f>IF(K10386="","",IF(K10386&gt;Figures!B$6-1,"yes","no"))</f>
        <v/>
      </c>
      <c r="N10386" s="8">
        <f>IF(H10386="","",IF(M10386="yes",H10386,0))</f>
        <v/>
      </c>
      <c r="O10386" s="1">
        <f>IFERROR(RANK(N10386,N:N),"")</f>
        <v/>
      </c>
    </row>
    <row r="10387">
      <c r="A10387" s="1">
        <f>IF('Raw data'!A10387="","",'Raw data'!A10387)</f>
        <v/>
      </c>
      <c r="B10387" s="1">
        <f>IFERROR(MID(A10387,1,FIND("{",A10387)-1),A10387)</f>
        <v/>
      </c>
      <c r="C10387" s="1">
        <f>IFERROR(MID(A10387,FIND("{",A10387)+1,FIND("}",A10387)-FIND("{",A10387)-1),"")</f>
        <v/>
      </c>
      <c r="D10387" s="1">
        <f>IF('Raw data'!B10387=0,"",'Raw data'!B10387)</f>
        <v/>
      </c>
      <c r="E10387" s="1">
        <f>IF('Raw data'!C10387=0,"",'Raw data'!C10387)</f>
        <v/>
      </c>
      <c r="F10387" s="1">
        <f>IF('Raw data'!D10387=0,"",'Raw data'!D10387)</f>
        <v/>
      </c>
      <c r="H10387" s="8">
        <f>IFERROR(IF(COUNTIF(E10387:F10387,0)=2,"",IF(COUNTIF(E10387:F10387,0)=1,0,E10387/SUM(E10387:F10387))),"")</f>
        <v/>
      </c>
      <c r="I10387" s="1">
        <f>IFERROR(RANK(H10387,H:H),"")</f>
        <v/>
      </c>
      <c r="K10387" s="1">
        <f>IF(D10387&lt;J$2,1,IF(D10387&lt;J$3,2,IF(D10387&lt;J$4,3,IF(D10387="","",4))))</f>
        <v/>
      </c>
      <c r="M10387" s="1">
        <f>IF(K10387="","",IF(K10387&gt;Figures!B$6-1,"yes","no"))</f>
        <v/>
      </c>
      <c r="N10387" s="8">
        <f>IF(H10387="","",IF(M10387="yes",H10387,0))</f>
        <v/>
      </c>
      <c r="O10387" s="1">
        <f>IFERROR(RANK(N10387,N:N),"")</f>
        <v/>
      </c>
    </row>
    <row r="10388">
      <c r="A10388" s="1">
        <f>IF('Raw data'!A10388="","",'Raw data'!A10388)</f>
        <v/>
      </c>
      <c r="B10388" s="1">
        <f>IFERROR(MID(A10388,1,FIND("{",A10388)-1),A10388)</f>
        <v/>
      </c>
      <c r="C10388" s="1">
        <f>IFERROR(MID(A10388,FIND("{",A10388)+1,FIND("}",A10388)-FIND("{",A10388)-1),"")</f>
        <v/>
      </c>
      <c r="D10388" s="1">
        <f>IF('Raw data'!B10388=0,"",'Raw data'!B10388)</f>
        <v/>
      </c>
      <c r="E10388" s="1">
        <f>IF('Raw data'!C10388=0,"",'Raw data'!C10388)</f>
        <v/>
      </c>
      <c r="F10388" s="1">
        <f>IF('Raw data'!D10388=0,"",'Raw data'!D10388)</f>
        <v/>
      </c>
      <c r="H10388" s="8">
        <f>IFERROR(IF(COUNTIF(E10388:F10388,0)=2,"",IF(COUNTIF(E10388:F10388,0)=1,0,E10388/SUM(E10388:F10388))),"")</f>
        <v/>
      </c>
      <c r="I10388" s="1">
        <f>IFERROR(RANK(H10388,H:H),"")</f>
        <v/>
      </c>
      <c r="K10388" s="1">
        <f>IF(D10388&lt;J$2,1,IF(D10388&lt;J$3,2,IF(D10388&lt;J$4,3,IF(D10388="","",4))))</f>
        <v/>
      </c>
      <c r="M10388" s="1">
        <f>IF(K10388="","",IF(K10388&gt;Figures!B$6-1,"yes","no"))</f>
        <v/>
      </c>
      <c r="N10388" s="8">
        <f>IF(H10388="","",IF(M10388="yes",H10388,0))</f>
        <v/>
      </c>
      <c r="O10388" s="1">
        <f>IFERROR(RANK(N10388,N:N),"")</f>
        <v/>
      </c>
    </row>
    <row r="10389">
      <c r="A10389" s="1">
        <f>IF('Raw data'!A10389="","",'Raw data'!A10389)</f>
        <v/>
      </c>
      <c r="B10389" s="1">
        <f>IFERROR(MID(A10389,1,FIND("{",A10389)-1),A10389)</f>
        <v/>
      </c>
      <c r="C10389" s="1">
        <f>IFERROR(MID(A10389,FIND("{",A10389)+1,FIND("}",A10389)-FIND("{",A10389)-1),"")</f>
        <v/>
      </c>
      <c r="D10389" s="1">
        <f>IF('Raw data'!B10389=0,"",'Raw data'!B10389)</f>
        <v/>
      </c>
      <c r="E10389" s="1">
        <f>IF('Raw data'!C10389=0,"",'Raw data'!C10389)</f>
        <v/>
      </c>
      <c r="F10389" s="1">
        <f>IF('Raw data'!D10389=0,"",'Raw data'!D10389)</f>
        <v/>
      </c>
      <c r="H10389" s="8">
        <f>IFERROR(IF(COUNTIF(E10389:F10389,0)=2,"",IF(COUNTIF(E10389:F10389,0)=1,0,E10389/SUM(E10389:F10389))),"")</f>
        <v/>
      </c>
      <c r="I10389" s="1">
        <f>IFERROR(RANK(H10389,H:H),"")</f>
        <v/>
      </c>
      <c r="K10389" s="1">
        <f>IF(D10389&lt;J$2,1,IF(D10389&lt;J$3,2,IF(D10389&lt;J$4,3,IF(D10389="","",4))))</f>
        <v/>
      </c>
      <c r="M10389" s="1">
        <f>IF(K10389="","",IF(K10389&gt;Figures!B$6-1,"yes","no"))</f>
        <v/>
      </c>
      <c r="N10389" s="8">
        <f>IF(H10389="","",IF(M10389="yes",H10389,0))</f>
        <v/>
      </c>
      <c r="O10389" s="1">
        <f>IFERROR(RANK(N10389,N:N),"")</f>
        <v/>
      </c>
    </row>
    <row r="10390">
      <c r="A10390" s="1">
        <f>IF('Raw data'!A10390="","",'Raw data'!A10390)</f>
        <v/>
      </c>
      <c r="B10390" s="1">
        <f>IFERROR(MID(A10390,1,FIND("{",A10390)-1),A10390)</f>
        <v/>
      </c>
      <c r="C10390" s="1">
        <f>IFERROR(MID(A10390,FIND("{",A10390)+1,FIND("}",A10390)-FIND("{",A10390)-1),"")</f>
        <v/>
      </c>
      <c r="D10390" s="1">
        <f>IF('Raw data'!B10390=0,"",'Raw data'!B10390)</f>
        <v/>
      </c>
      <c r="E10390" s="1">
        <f>IF('Raw data'!C10390=0,"",'Raw data'!C10390)</f>
        <v/>
      </c>
      <c r="F10390" s="1">
        <f>IF('Raw data'!D10390=0,"",'Raw data'!D10390)</f>
        <v/>
      </c>
      <c r="H10390" s="8">
        <f>IFERROR(IF(COUNTIF(E10390:F10390,0)=2,"",IF(COUNTIF(E10390:F10390,0)=1,0,E10390/SUM(E10390:F10390))),"")</f>
        <v/>
      </c>
      <c r="I10390" s="1">
        <f>IFERROR(RANK(H10390,H:H),"")</f>
        <v/>
      </c>
      <c r="K10390" s="1">
        <f>IF(D10390&lt;J$2,1,IF(D10390&lt;J$3,2,IF(D10390&lt;J$4,3,IF(D10390="","",4))))</f>
        <v/>
      </c>
      <c r="M10390" s="1">
        <f>IF(K10390="","",IF(K10390&gt;Figures!B$6-1,"yes","no"))</f>
        <v/>
      </c>
      <c r="N10390" s="8">
        <f>IF(H10390="","",IF(M10390="yes",H10390,0))</f>
        <v/>
      </c>
      <c r="O10390" s="1">
        <f>IFERROR(RANK(N10390,N:N),"")</f>
        <v/>
      </c>
    </row>
    <row r="10391">
      <c r="A10391" s="1">
        <f>IF('Raw data'!A10391="","",'Raw data'!A10391)</f>
        <v/>
      </c>
      <c r="B10391" s="1">
        <f>IFERROR(MID(A10391,1,FIND("{",A10391)-1),A10391)</f>
        <v/>
      </c>
      <c r="C10391" s="1">
        <f>IFERROR(MID(A10391,FIND("{",A10391)+1,FIND("}",A10391)-FIND("{",A10391)-1),"")</f>
        <v/>
      </c>
      <c r="D10391" s="1">
        <f>IF('Raw data'!B10391=0,"",'Raw data'!B10391)</f>
        <v/>
      </c>
      <c r="E10391" s="1">
        <f>IF('Raw data'!C10391=0,"",'Raw data'!C10391)</f>
        <v/>
      </c>
      <c r="F10391" s="1">
        <f>IF('Raw data'!D10391=0,"",'Raw data'!D10391)</f>
        <v/>
      </c>
      <c r="H10391" s="8">
        <f>IFERROR(IF(COUNTIF(E10391:F10391,0)=2,"",IF(COUNTIF(E10391:F10391,0)=1,0,E10391/SUM(E10391:F10391))),"")</f>
        <v/>
      </c>
      <c r="I10391" s="1">
        <f>IFERROR(RANK(H10391,H:H),"")</f>
        <v/>
      </c>
      <c r="K10391" s="1">
        <f>IF(D10391&lt;J$2,1,IF(D10391&lt;J$3,2,IF(D10391&lt;J$4,3,IF(D10391="","",4))))</f>
        <v/>
      </c>
      <c r="M10391" s="1">
        <f>IF(K10391="","",IF(K10391&gt;Figures!B$6-1,"yes","no"))</f>
        <v/>
      </c>
      <c r="N10391" s="8">
        <f>IF(H10391="","",IF(M10391="yes",H10391,0))</f>
        <v/>
      </c>
      <c r="O10391" s="1">
        <f>IFERROR(RANK(N10391,N:N),"")</f>
        <v/>
      </c>
    </row>
    <row r="10392">
      <c r="A10392" s="1">
        <f>IF('Raw data'!A10392="","",'Raw data'!A10392)</f>
        <v/>
      </c>
      <c r="B10392" s="1">
        <f>IFERROR(MID(A10392,1,FIND("{",A10392)-1),A10392)</f>
        <v/>
      </c>
      <c r="C10392" s="1">
        <f>IFERROR(MID(A10392,FIND("{",A10392)+1,FIND("}",A10392)-FIND("{",A10392)-1),"")</f>
        <v/>
      </c>
      <c r="D10392" s="1">
        <f>IF('Raw data'!B10392=0,"",'Raw data'!B10392)</f>
        <v/>
      </c>
      <c r="E10392" s="1">
        <f>IF('Raw data'!C10392=0,"",'Raw data'!C10392)</f>
        <v/>
      </c>
      <c r="F10392" s="1">
        <f>IF('Raw data'!D10392=0,"",'Raw data'!D10392)</f>
        <v/>
      </c>
      <c r="H10392" s="8">
        <f>IFERROR(IF(COUNTIF(E10392:F10392,0)=2,"",IF(COUNTIF(E10392:F10392,0)=1,0,E10392/SUM(E10392:F10392))),"")</f>
        <v/>
      </c>
      <c r="I10392" s="1">
        <f>IFERROR(RANK(H10392,H:H),"")</f>
        <v/>
      </c>
      <c r="K10392" s="1">
        <f>IF(D10392&lt;J$2,1,IF(D10392&lt;J$3,2,IF(D10392&lt;J$4,3,IF(D10392="","",4))))</f>
        <v/>
      </c>
      <c r="M10392" s="1">
        <f>IF(K10392="","",IF(K10392&gt;Figures!B$6-1,"yes","no"))</f>
        <v/>
      </c>
      <c r="N10392" s="8">
        <f>IF(H10392="","",IF(M10392="yes",H10392,0))</f>
        <v/>
      </c>
      <c r="O10392" s="1">
        <f>IFERROR(RANK(N10392,N:N),"")</f>
        <v/>
      </c>
    </row>
    <row r="10393">
      <c r="A10393" s="1">
        <f>IF('Raw data'!A10393="","",'Raw data'!A10393)</f>
        <v/>
      </c>
      <c r="B10393" s="1">
        <f>IFERROR(MID(A10393,1,FIND("{",A10393)-1),A10393)</f>
        <v/>
      </c>
      <c r="C10393" s="1">
        <f>IFERROR(MID(A10393,FIND("{",A10393)+1,FIND("}",A10393)-FIND("{",A10393)-1),"")</f>
        <v/>
      </c>
      <c r="D10393" s="1">
        <f>IF('Raw data'!B10393=0,"",'Raw data'!B10393)</f>
        <v/>
      </c>
      <c r="E10393" s="1">
        <f>IF('Raw data'!C10393=0,"",'Raw data'!C10393)</f>
        <v/>
      </c>
      <c r="F10393" s="1">
        <f>IF('Raw data'!D10393=0,"",'Raw data'!D10393)</f>
        <v/>
      </c>
      <c r="H10393" s="8">
        <f>IFERROR(IF(COUNTIF(E10393:F10393,0)=2,"",IF(COUNTIF(E10393:F10393,0)=1,0,E10393/SUM(E10393:F10393))),"")</f>
        <v/>
      </c>
      <c r="I10393" s="1">
        <f>IFERROR(RANK(H10393,H:H),"")</f>
        <v/>
      </c>
      <c r="K10393" s="1">
        <f>IF(D10393&lt;J$2,1,IF(D10393&lt;J$3,2,IF(D10393&lt;J$4,3,IF(D10393="","",4))))</f>
        <v/>
      </c>
      <c r="M10393" s="1">
        <f>IF(K10393="","",IF(K10393&gt;Figures!B$6-1,"yes","no"))</f>
        <v/>
      </c>
      <c r="N10393" s="8">
        <f>IF(H10393="","",IF(M10393="yes",H10393,0))</f>
        <v/>
      </c>
      <c r="O10393" s="1">
        <f>IFERROR(RANK(N10393,N:N),"")</f>
        <v/>
      </c>
    </row>
    <row r="10394">
      <c r="A10394" s="1">
        <f>IF('Raw data'!A10394="","",'Raw data'!A10394)</f>
        <v/>
      </c>
      <c r="B10394" s="1">
        <f>IFERROR(MID(A10394,1,FIND("{",A10394)-1),A10394)</f>
        <v/>
      </c>
      <c r="C10394" s="1">
        <f>IFERROR(MID(A10394,FIND("{",A10394)+1,FIND("}",A10394)-FIND("{",A10394)-1),"")</f>
        <v/>
      </c>
      <c r="D10394" s="1">
        <f>IF('Raw data'!B10394=0,"",'Raw data'!B10394)</f>
        <v/>
      </c>
      <c r="E10394" s="1">
        <f>IF('Raw data'!C10394=0,"",'Raw data'!C10394)</f>
        <v/>
      </c>
      <c r="F10394" s="1">
        <f>IF('Raw data'!D10394=0,"",'Raw data'!D10394)</f>
        <v/>
      </c>
      <c r="H10394" s="8">
        <f>IFERROR(IF(COUNTIF(E10394:F10394,0)=2,"",IF(COUNTIF(E10394:F10394,0)=1,0,E10394/SUM(E10394:F10394))),"")</f>
        <v/>
      </c>
      <c r="I10394" s="1">
        <f>IFERROR(RANK(H10394,H:H),"")</f>
        <v/>
      </c>
      <c r="K10394" s="1">
        <f>IF(D10394&lt;J$2,1,IF(D10394&lt;J$3,2,IF(D10394&lt;J$4,3,IF(D10394="","",4))))</f>
        <v/>
      </c>
      <c r="M10394" s="1">
        <f>IF(K10394="","",IF(K10394&gt;Figures!B$6-1,"yes","no"))</f>
        <v/>
      </c>
      <c r="N10394" s="8">
        <f>IF(H10394="","",IF(M10394="yes",H10394,0))</f>
        <v/>
      </c>
      <c r="O10394" s="1">
        <f>IFERROR(RANK(N10394,N:N),"")</f>
        <v/>
      </c>
    </row>
    <row r="10395">
      <c r="A10395" s="1">
        <f>IF('Raw data'!A10395="","",'Raw data'!A10395)</f>
        <v/>
      </c>
      <c r="B10395" s="1">
        <f>IFERROR(MID(A10395,1,FIND("{",A10395)-1),A10395)</f>
        <v/>
      </c>
      <c r="C10395" s="1">
        <f>IFERROR(MID(A10395,FIND("{",A10395)+1,FIND("}",A10395)-FIND("{",A10395)-1),"")</f>
        <v/>
      </c>
      <c r="D10395" s="1">
        <f>IF('Raw data'!B10395=0,"",'Raw data'!B10395)</f>
        <v/>
      </c>
      <c r="E10395" s="1">
        <f>IF('Raw data'!C10395=0,"",'Raw data'!C10395)</f>
        <v/>
      </c>
      <c r="F10395" s="1">
        <f>IF('Raw data'!D10395=0,"",'Raw data'!D10395)</f>
        <v/>
      </c>
      <c r="H10395" s="8">
        <f>IFERROR(IF(COUNTIF(E10395:F10395,0)=2,"",IF(COUNTIF(E10395:F10395,0)=1,0,E10395/SUM(E10395:F10395))),"")</f>
        <v/>
      </c>
      <c r="I10395" s="1">
        <f>IFERROR(RANK(H10395,H:H),"")</f>
        <v/>
      </c>
      <c r="K10395" s="1">
        <f>IF(D10395&lt;J$2,1,IF(D10395&lt;J$3,2,IF(D10395&lt;J$4,3,IF(D10395="","",4))))</f>
        <v/>
      </c>
      <c r="M10395" s="1">
        <f>IF(K10395="","",IF(K10395&gt;Figures!B$6-1,"yes","no"))</f>
        <v/>
      </c>
      <c r="N10395" s="8">
        <f>IF(H10395="","",IF(M10395="yes",H10395,0))</f>
        <v/>
      </c>
      <c r="O10395" s="1">
        <f>IFERROR(RANK(N10395,N:N),"")</f>
        <v/>
      </c>
    </row>
    <row r="10396">
      <c r="A10396" s="1">
        <f>IF('Raw data'!A10396="","",'Raw data'!A10396)</f>
        <v/>
      </c>
      <c r="B10396" s="1">
        <f>IFERROR(MID(A10396,1,FIND("{",A10396)-1),A10396)</f>
        <v/>
      </c>
      <c r="C10396" s="1">
        <f>IFERROR(MID(A10396,FIND("{",A10396)+1,FIND("}",A10396)-FIND("{",A10396)-1),"")</f>
        <v/>
      </c>
      <c r="D10396" s="1">
        <f>IF('Raw data'!B10396=0,"",'Raw data'!B10396)</f>
        <v/>
      </c>
      <c r="E10396" s="1">
        <f>IF('Raw data'!C10396=0,"",'Raw data'!C10396)</f>
        <v/>
      </c>
      <c r="F10396" s="1">
        <f>IF('Raw data'!D10396=0,"",'Raw data'!D10396)</f>
        <v/>
      </c>
      <c r="H10396" s="8">
        <f>IFERROR(IF(COUNTIF(E10396:F10396,0)=2,"",IF(COUNTIF(E10396:F10396,0)=1,0,E10396/SUM(E10396:F10396))),"")</f>
        <v/>
      </c>
      <c r="I10396" s="1">
        <f>IFERROR(RANK(H10396,H:H),"")</f>
        <v/>
      </c>
      <c r="K10396" s="1">
        <f>IF(D10396&lt;J$2,1,IF(D10396&lt;J$3,2,IF(D10396&lt;J$4,3,IF(D10396="","",4))))</f>
        <v/>
      </c>
      <c r="M10396" s="1">
        <f>IF(K10396="","",IF(K10396&gt;Figures!B$6-1,"yes","no"))</f>
        <v/>
      </c>
      <c r="N10396" s="8">
        <f>IF(H10396="","",IF(M10396="yes",H10396,0))</f>
        <v/>
      </c>
      <c r="O10396" s="1">
        <f>IFERROR(RANK(N10396,N:N),"")</f>
        <v/>
      </c>
    </row>
    <row r="10397">
      <c r="A10397" s="1">
        <f>IF('Raw data'!A10397="","",'Raw data'!A10397)</f>
        <v/>
      </c>
      <c r="B10397" s="1">
        <f>IFERROR(MID(A10397,1,FIND("{",A10397)-1),A10397)</f>
        <v/>
      </c>
      <c r="C10397" s="1">
        <f>IFERROR(MID(A10397,FIND("{",A10397)+1,FIND("}",A10397)-FIND("{",A10397)-1),"")</f>
        <v/>
      </c>
      <c r="D10397" s="1">
        <f>IF('Raw data'!B10397=0,"",'Raw data'!B10397)</f>
        <v/>
      </c>
      <c r="E10397" s="1">
        <f>IF('Raw data'!C10397=0,"",'Raw data'!C10397)</f>
        <v/>
      </c>
      <c r="F10397" s="1">
        <f>IF('Raw data'!D10397=0,"",'Raw data'!D10397)</f>
        <v/>
      </c>
      <c r="H10397" s="8">
        <f>IFERROR(IF(COUNTIF(E10397:F10397,0)=2,"",IF(COUNTIF(E10397:F10397,0)=1,0,E10397/SUM(E10397:F10397))),"")</f>
        <v/>
      </c>
      <c r="I10397" s="1">
        <f>IFERROR(RANK(H10397,H:H),"")</f>
        <v/>
      </c>
      <c r="K10397" s="1">
        <f>IF(D10397&lt;J$2,1,IF(D10397&lt;J$3,2,IF(D10397&lt;J$4,3,IF(D10397="","",4))))</f>
        <v/>
      </c>
      <c r="M10397" s="1">
        <f>IF(K10397="","",IF(K10397&gt;Figures!B$6-1,"yes","no"))</f>
        <v/>
      </c>
      <c r="N10397" s="8">
        <f>IF(H10397="","",IF(M10397="yes",H10397,0))</f>
        <v/>
      </c>
      <c r="O10397" s="1">
        <f>IFERROR(RANK(N10397,N:N),"")</f>
        <v/>
      </c>
    </row>
    <row r="10398">
      <c r="A10398" s="1">
        <f>IF('Raw data'!A10398="","",'Raw data'!A10398)</f>
        <v/>
      </c>
      <c r="B10398" s="1">
        <f>IFERROR(MID(A10398,1,FIND("{",A10398)-1),A10398)</f>
        <v/>
      </c>
      <c r="C10398" s="1">
        <f>IFERROR(MID(A10398,FIND("{",A10398)+1,FIND("}",A10398)-FIND("{",A10398)-1),"")</f>
        <v/>
      </c>
      <c r="D10398" s="1">
        <f>IF('Raw data'!B10398=0,"",'Raw data'!B10398)</f>
        <v/>
      </c>
      <c r="E10398" s="1">
        <f>IF('Raw data'!C10398=0,"",'Raw data'!C10398)</f>
        <v/>
      </c>
      <c r="F10398" s="1">
        <f>IF('Raw data'!D10398=0,"",'Raw data'!D10398)</f>
        <v/>
      </c>
      <c r="H10398" s="8">
        <f>IFERROR(IF(COUNTIF(E10398:F10398,0)=2,"",IF(COUNTIF(E10398:F10398,0)=1,0,E10398/SUM(E10398:F10398))),"")</f>
        <v/>
      </c>
      <c r="I10398" s="1">
        <f>IFERROR(RANK(H10398,H:H),"")</f>
        <v/>
      </c>
      <c r="K10398" s="1">
        <f>IF(D10398&lt;J$2,1,IF(D10398&lt;J$3,2,IF(D10398&lt;J$4,3,IF(D10398="","",4))))</f>
        <v/>
      </c>
      <c r="M10398" s="1">
        <f>IF(K10398="","",IF(K10398&gt;Figures!B$6-1,"yes","no"))</f>
        <v/>
      </c>
      <c r="N10398" s="8">
        <f>IF(H10398="","",IF(M10398="yes",H10398,0))</f>
        <v/>
      </c>
      <c r="O10398" s="1">
        <f>IFERROR(RANK(N10398,N:N),"")</f>
        <v/>
      </c>
    </row>
    <row r="10399">
      <c r="A10399" s="1">
        <f>IF('Raw data'!A10399="","",'Raw data'!A10399)</f>
        <v/>
      </c>
      <c r="B10399" s="1">
        <f>IFERROR(MID(A10399,1,FIND("{",A10399)-1),A10399)</f>
        <v/>
      </c>
      <c r="C10399" s="1">
        <f>IFERROR(MID(A10399,FIND("{",A10399)+1,FIND("}",A10399)-FIND("{",A10399)-1),"")</f>
        <v/>
      </c>
      <c r="D10399" s="1">
        <f>IF('Raw data'!B10399=0,"",'Raw data'!B10399)</f>
        <v/>
      </c>
      <c r="E10399" s="1">
        <f>IF('Raw data'!C10399=0,"",'Raw data'!C10399)</f>
        <v/>
      </c>
      <c r="F10399" s="1">
        <f>IF('Raw data'!D10399=0,"",'Raw data'!D10399)</f>
        <v/>
      </c>
      <c r="H10399" s="8">
        <f>IFERROR(IF(COUNTIF(E10399:F10399,0)=2,"",IF(COUNTIF(E10399:F10399,0)=1,0,E10399/SUM(E10399:F10399))),"")</f>
        <v/>
      </c>
      <c r="I10399" s="1">
        <f>IFERROR(RANK(H10399,H:H),"")</f>
        <v/>
      </c>
      <c r="K10399" s="1">
        <f>IF(D10399&lt;J$2,1,IF(D10399&lt;J$3,2,IF(D10399&lt;J$4,3,IF(D10399="","",4))))</f>
        <v/>
      </c>
      <c r="M10399" s="1">
        <f>IF(K10399="","",IF(K10399&gt;Figures!B$6-1,"yes","no"))</f>
        <v/>
      </c>
      <c r="N10399" s="8">
        <f>IF(H10399="","",IF(M10399="yes",H10399,0))</f>
        <v/>
      </c>
      <c r="O10399" s="1">
        <f>IFERROR(RANK(N10399,N:N),"")</f>
        <v/>
      </c>
    </row>
    <row r="10400">
      <c r="A10400" s="1">
        <f>IF('Raw data'!A10400="","",'Raw data'!A10400)</f>
        <v/>
      </c>
      <c r="B10400" s="1">
        <f>IFERROR(MID(A10400,1,FIND("{",A10400)-1),A10400)</f>
        <v/>
      </c>
      <c r="C10400" s="1">
        <f>IFERROR(MID(A10400,FIND("{",A10400)+1,FIND("}",A10400)-FIND("{",A10400)-1),"")</f>
        <v/>
      </c>
      <c r="D10400" s="1">
        <f>IF('Raw data'!B10400=0,"",'Raw data'!B10400)</f>
        <v/>
      </c>
      <c r="E10400" s="1">
        <f>IF('Raw data'!C10400=0,"",'Raw data'!C10400)</f>
        <v/>
      </c>
      <c r="F10400" s="1">
        <f>IF('Raw data'!D10400=0,"",'Raw data'!D10400)</f>
        <v/>
      </c>
      <c r="H10400" s="8">
        <f>IFERROR(IF(COUNTIF(E10400:F10400,0)=2,"",IF(COUNTIF(E10400:F10400,0)=1,0,E10400/SUM(E10400:F10400))),"")</f>
        <v/>
      </c>
      <c r="I10400" s="1">
        <f>IFERROR(RANK(H10400,H:H),"")</f>
        <v/>
      </c>
      <c r="K10400" s="1">
        <f>IF(D10400&lt;J$2,1,IF(D10400&lt;J$3,2,IF(D10400&lt;J$4,3,IF(D10400="","",4))))</f>
        <v/>
      </c>
      <c r="M10400" s="1">
        <f>IF(K10400="","",IF(K10400&gt;Figures!B$6-1,"yes","no"))</f>
        <v/>
      </c>
      <c r="N10400" s="8">
        <f>IF(H10400="","",IF(M10400="yes",H10400,0))</f>
        <v/>
      </c>
      <c r="O10400" s="1">
        <f>IFERROR(RANK(N10400,N:N),"")</f>
        <v/>
      </c>
    </row>
    <row r="10401">
      <c r="A10401" s="1">
        <f>IF('Raw data'!A10401="","",'Raw data'!A10401)</f>
        <v/>
      </c>
      <c r="B10401" s="1">
        <f>IFERROR(MID(A10401,1,FIND("{",A10401)-1),A10401)</f>
        <v/>
      </c>
      <c r="C10401" s="1">
        <f>IFERROR(MID(A10401,FIND("{",A10401)+1,FIND("}",A10401)-FIND("{",A10401)-1),"")</f>
        <v/>
      </c>
      <c r="D10401" s="1">
        <f>IF('Raw data'!B10401=0,"",'Raw data'!B10401)</f>
        <v/>
      </c>
      <c r="E10401" s="1">
        <f>IF('Raw data'!C10401=0,"",'Raw data'!C10401)</f>
        <v/>
      </c>
      <c r="F10401" s="1">
        <f>IF('Raw data'!D10401=0,"",'Raw data'!D10401)</f>
        <v/>
      </c>
      <c r="H10401" s="8">
        <f>IFERROR(IF(COUNTIF(E10401:F10401,0)=2,"",IF(COUNTIF(E10401:F10401,0)=1,0,E10401/SUM(E10401:F10401))),"")</f>
        <v/>
      </c>
      <c r="I10401" s="1">
        <f>IFERROR(RANK(H10401,H:H),"")</f>
        <v/>
      </c>
      <c r="K10401" s="1">
        <f>IF(D10401&lt;J$2,1,IF(D10401&lt;J$3,2,IF(D10401&lt;J$4,3,IF(D10401="","",4))))</f>
        <v/>
      </c>
      <c r="M10401" s="1">
        <f>IF(K10401="","",IF(K10401&gt;Figures!B$6-1,"yes","no"))</f>
        <v/>
      </c>
      <c r="N10401" s="8">
        <f>IF(H10401="","",IF(M10401="yes",H10401,0))</f>
        <v/>
      </c>
      <c r="O10401" s="1">
        <f>IFERROR(RANK(N10401,N:N),"")</f>
        <v/>
      </c>
    </row>
    <row r="10402">
      <c r="A10402" s="1">
        <f>IF('Raw data'!A10402="","",'Raw data'!A10402)</f>
        <v/>
      </c>
      <c r="B10402" s="1">
        <f>IFERROR(MID(A10402,1,FIND("{",A10402)-1),A10402)</f>
        <v/>
      </c>
      <c r="C10402" s="1">
        <f>IFERROR(MID(A10402,FIND("{",A10402)+1,FIND("}",A10402)-FIND("{",A10402)-1),"")</f>
        <v/>
      </c>
      <c r="D10402" s="1">
        <f>IF('Raw data'!B10402=0,"",'Raw data'!B10402)</f>
        <v/>
      </c>
      <c r="E10402" s="1">
        <f>IF('Raw data'!C10402=0,"",'Raw data'!C10402)</f>
        <v/>
      </c>
      <c r="F10402" s="1">
        <f>IF('Raw data'!D10402=0,"",'Raw data'!D10402)</f>
        <v/>
      </c>
      <c r="H10402" s="8">
        <f>IFERROR(IF(COUNTIF(E10402:F10402,0)=2,"",IF(COUNTIF(E10402:F10402,0)=1,0,E10402/SUM(E10402:F10402))),"")</f>
        <v/>
      </c>
      <c r="I10402" s="1">
        <f>IFERROR(RANK(H10402,H:H),"")</f>
        <v/>
      </c>
      <c r="K10402" s="1">
        <f>IF(D10402&lt;J$2,1,IF(D10402&lt;J$3,2,IF(D10402&lt;J$4,3,IF(D10402="","",4))))</f>
        <v/>
      </c>
      <c r="M10402" s="1">
        <f>IF(K10402="","",IF(K10402&gt;Figures!B$6-1,"yes","no"))</f>
        <v/>
      </c>
      <c r="N10402" s="8">
        <f>IF(H10402="","",IF(M10402="yes",H10402,0))</f>
        <v/>
      </c>
      <c r="O10402" s="1">
        <f>IFERROR(RANK(N10402,N:N),"")</f>
        <v/>
      </c>
    </row>
    <row r="10403">
      <c r="A10403" s="1">
        <f>IF('Raw data'!A10403="","",'Raw data'!A10403)</f>
        <v/>
      </c>
      <c r="B10403" s="1">
        <f>IFERROR(MID(A10403,1,FIND("{",A10403)-1),A10403)</f>
        <v/>
      </c>
      <c r="C10403" s="1">
        <f>IFERROR(MID(A10403,FIND("{",A10403)+1,FIND("}",A10403)-FIND("{",A10403)-1),"")</f>
        <v/>
      </c>
      <c r="D10403" s="1">
        <f>IF('Raw data'!B10403=0,"",'Raw data'!B10403)</f>
        <v/>
      </c>
      <c r="E10403" s="1">
        <f>IF('Raw data'!C10403=0,"",'Raw data'!C10403)</f>
        <v/>
      </c>
      <c r="F10403" s="1">
        <f>IF('Raw data'!D10403=0,"",'Raw data'!D10403)</f>
        <v/>
      </c>
      <c r="H10403" s="8">
        <f>IFERROR(IF(COUNTIF(E10403:F10403,0)=2,"",IF(COUNTIF(E10403:F10403,0)=1,0,E10403/SUM(E10403:F10403))),"")</f>
        <v/>
      </c>
      <c r="I10403" s="1">
        <f>IFERROR(RANK(H10403,H:H),"")</f>
        <v/>
      </c>
      <c r="K10403" s="1">
        <f>IF(D10403&lt;J$2,1,IF(D10403&lt;J$3,2,IF(D10403&lt;J$4,3,IF(D10403="","",4))))</f>
        <v/>
      </c>
      <c r="M10403" s="1">
        <f>IF(K10403="","",IF(K10403&gt;Figures!B$6-1,"yes","no"))</f>
        <v/>
      </c>
      <c r="N10403" s="8">
        <f>IF(H10403="","",IF(M10403="yes",H10403,0))</f>
        <v/>
      </c>
      <c r="O10403" s="1">
        <f>IFERROR(RANK(N10403,N:N),"")</f>
        <v/>
      </c>
    </row>
    <row r="10404">
      <c r="A10404" s="1">
        <f>IF('Raw data'!A10404="","",'Raw data'!A10404)</f>
        <v/>
      </c>
      <c r="B10404" s="1">
        <f>IFERROR(MID(A10404,1,FIND("{",A10404)-1),A10404)</f>
        <v/>
      </c>
      <c r="C10404" s="1">
        <f>IFERROR(MID(A10404,FIND("{",A10404)+1,FIND("}",A10404)-FIND("{",A10404)-1),"")</f>
        <v/>
      </c>
      <c r="D10404" s="1">
        <f>IF('Raw data'!B10404=0,"",'Raw data'!B10404)</f>
        <v/>
      </c>
      <c r="E10404" s="1">
        <f>IF('Raw data'!C10404=0,"",'Raw data'!C10404)</f>
        <v/>
      </c>
      <c r="F10404" s="1">
        <f>IF('Raw data'!D10404=0,"",'Raw data'!D10404)</f>
        <v/>
      </c>
      <c r="H10404" s="8">
        <f>IFERROR(IF(COUNTIF(E10404:F10404,0)=2,"",IF(COUNTIF(E10404:F10404,0)=1,0,E10404/SUM(E10404:F10404))),"")</f>
        <v/>
      </c>
      <c r="I10404" s="1">
        <f>IFERROR(RANK(H10404,H:H),"")</f>
        <v/>
      </c>
      <c r="K10404" s="1">
        <f>IF(D10404&lt;J$2,1,IF(D10404&lt;J$3,2,IF(D10404&lt;J$4,3,IF(D10404="","",4))))</f>
        <v/>
      </c>
      <c r="M10404" s="1">
        <f>IF(K10404="","",IF(K10404&gt;Figures!B$6-1,"yes","no"))</f>
        <v/>
      </c>
      <c r="N10404" s="8">
        <f>IF(H10404="","",IF(M10404="yes",H10404,0))</f>
        <v/>
      </c>
      <c r="O10404" s="1">
        <f>IFERROR(RANK(N10404,N:N),"")</f>
        <v/>
      </c>
    </row>
    <row r="10405">
      <c r="A10405" s="1">
        <f>IF('Raw data'!A10405="","",'Raw data'!A10405)</f>
        <v/>
      </c>
      <c r="B10405" s="1">
        <f>IFERROR(MID(A10405,1,FIND("{",A10405)-1),A10405)</f>
        <v/>
      </c>
      <c r="C10405" s="1">
        <f>IFERROR(MID(A10405,FIND("{",A10405)+1,FIND("}",A10405)-FIND("{",A10405)-1),"")</f>
        <v/>
      </c>
      <c r="D10405" s="1">
        <f>IF('Raw data'!B10405=0,"",'Raw data'!B10405)</f>
        <v/>
      </c>
      <c r="E10405" s="1">
        <f>IF('Raw data'!C10405=0,"",'Raw data'!C10405)</f>
        <v/>
      </c>
      <c r="F10405" s="1">
        <f>IF('Raw data'!D10405=0,"",'Raw data'!D10405)</f>
        <v/>
      </c>
      <c r="H10405" s="8">
        <f>IFERROR(IF(COUNTIF(E10405:F10405,0)=2,"",IF(COUNTIF(E10405:F10405,0)=1,0,E10405/SUM(E10405:F10405))),"")</f>
        <v/>
      </c>
      <c r="I10405" s="1">
        <f>IFERROR(RANK(H10405,H:H),"")</f>
        <v/>
      </c>
      <c r="K10405" s="1">
        <f>IF(D10405&lt;J$2,1,IF(D10405&lt;J$3,2,IF(D10405&lt;J$4,3,IF(D10405="","",4))))</f>
        <v/>
      </c>
      <c r="M10405" s="1">
        <f>IF(K10405="","",IF(K10405&gt;Figures!B$6-1,"yes","no"))</f>
        <v/>
      </c>
      <c r="N10405" s="8">
        <f>IF(H10405="","",IF(M10405="yes",H10405,0))</f>
        <v/>
      </c>
      <c r="O10405" s="1">
        <f>IFERROR(RANK(N10405,N:N),"")</f>
        <v/>
      </c>
    </row>
    <row r="10406">
      <c r="A10406" s="1">
        <f>IF('Raw data'!A10406="","",'Raw data'!A10406)</f>
        <v/>
      </c>
      <c r="B10406" s="1">
        <f>IFERROR(MID(A10406,1,FIND("{",A10406)-1),A10406)</f>
        <v/>
      </c>
      <c r="C10406" s="1">
        <f>IFERROR(MID(A10406,FIND("{",A10406)+1,FIND("}",A10406)-FIND("{",A10406)-1),"")</f>
        <v/>
      </c>
      <c r="D10406" s="1">
        <f>IF('Raw data'!B10406=0,"",'Raw data'!B10406)</f>
        <v/>
      </c>
      <c r="E10406" s="1">
        <f>IF('Raw data'!C10406=0,"",'Raw data'!C10406)</f>
        <v/>
      </c>
      <c r="F10406" s="1">
        <f>IF('Raw data'!D10406=0,"",'Raw data'!D10406)</f>
        <v/>
      </c>
      <c r="H10406" s="8">
        <f>IFERROR(IF(COUNTIF(E10406:F10406,0)=2,"",IF(COUNTIF(E10406:F10406,0)=1,0,E10406/SUM(E10406:F10406))),"")</f>
        <v/>
      </c>
      <c r="I10406" s="1">
        <f>IFERROR(RANK(H10406,H:H),"")</f>
        <v/>
      </c>
      <c r="K10406" s="1">
        <f>IF(D10406&lt;J$2,1,IF(D10406&lt;J$3,2,IF(D10406&lt;J$4,3,IF(D10406="","",4))))</f>
        <v/>
      </c>
      <c r="M10406" s="1">
        <f>IF(K10406="","",IF(K10406&gt;Figures!B$6-1,"yes","no"))</f>
        <v/>
      </c>
      <c r="N10406" s="8">
        <f>IF(H10406="","",IF(M10406="yes",H10406,0))</f>
        <v/>
      </c>
      <c r="O10406" s="1">
        <f>IFERROR(RANK(N10406,N:N),"")</f>
        <v/>
      </c>
    </row>
    <row r="10407">
      <c r="A10407" s="1">
        <f>IF('Raw data'!A10407="","",'Raw data'!A10407)</f>
        <v/>
      </c>
      <c r="B10407" s="1">
        <f>IFERROR(MID(A10407,1,FIND("{",A10407)-1),A10407)</f>
        <v/>
      </c>
      <c r="C10407" s="1">
        <f>IFERROR(MID(A10407,FIND("{",A10407)+1,FIND("}",A10407)-FIND("{",A10407)-1),"")</f>
        <v/>
      </c>
      <c r="D10407" s="1">
        <f>IF('Raw data'!B10407=0,"",'Raw data'!B10407)</f>
        <v/>
      </c>
      <c r="E10407" s="1">
        <f>IF('Raw data'!C10407=0,"",'Raw data'!C10407)</f>
        <v/>
      </c>
      <c r="F10407" s="1">
        <f>IF('Raw data'!D10407=0,"",'Raw data'!D10407)</f>
        <v/>
      </c>
      <c r="H10407" s="8">
        <f>IFERROR(IF(COUNTIF(E10407:F10407,0)=2,"",IF(COUNTIF(E10407:F10407,0)=1,0,E10407/SUM(E10407:F10407))),"")</f>
        <v/>
      </c>
      <c r="I10407" s="1">
        <f>IFERROR(RANK(H10407,H:H),"")</f>
        <v/>
      </c>
      <c r="K10407" s="1">
        <f>IF(D10407&lt;J$2,1,IF(D10407&lt;J$3,2,IF(D10407&lt;J$4,3,IF(D10407="","",4))))</f>
        <v/>
      </c>
      <c r="M10407" s="1">
        <f>IF(K10407="","",IF(K10407&gt;Figures!B$6-1,"yes","no"))</f>
        <v/>
      </c>
      <c r="N10407" s="8">
        <f>IF(H10407="","",IF(M10407="yes",H10407,0))</f>
        <v/>
      </c>
      <c r="O10407" s="1">
        <f>IFERROR(RANK(N10407,N:N),"")</f>
        <v/>
      </c>
    </row>
    <row r="10408">
      <c r="A10408" s="1">
        <f>IF('Raw data'!A10408="","",'Raw data'!A10408)</f>
        <v/>
      </c>
      <c r="B10408" s="1">
        <f>IFERROR(MID(A10408,1,FIND("{",A10408)-1),A10408)</f>
        <v/>
      </c>
      <c r="C10408" s="1">
        <f>IFERROR(MID(A10408,FIND("{",A10408)+1,FIND("}",A10408)-FIND("{",A10408)-1),"")</f>
        <v/>
      </c>
      <c r="D10408" s="1">
        <f>IF('Raw data'!B10408=0,"",'Raw data'!B10408)</f>
        <v/>
      </c>
      <c r="E10408" s="1">
        <f>IF('Raw data'!C10408=0,"",'Raw data'!C10408)</f>
        <v/>
      </c>
      <c r="F10408" s="1">
        <f>IF('Raw data'!D10408=0,"",'Raw data'!D10408)</f>
        <v/>
      </c>
      <c r="H10408" s="8">
        <f>IFERROR(IF(COUNTIF(E10408:F10408,0)=2,"",IF(COUNTIF(E10408:F10408,0)=1,0,E10408/SUM(E10408:F10408))),"")</f>
        <v/>
      </c>
      <c r="I10408" s="1">
        <f>IFERROR(RANK(H10408,H:H),"")</f>
        <v/>
      </c>
      <c r="K10408" s="1">
        <f>IF(D10408&lt;J$2,1,IF(D10408&lt;J$3,2,IF(D10408&lt;J$4,3,IF(D10408="","",4))))</f>
        <v/>
      </c>
      <c r="M10408" s="1">
        <f>IF(K10408="","",IF(K10408&gt;Figures!B$6-1,"yes","no"))</f>
        <v/>
      </c>
      <c r="N10408" s="8">
        <f>IF(H10408="","",IF(M10408="yes",H10408,0))</f>
        <v/>
      </c>
      <c r="O10408" s="1">
        <f>IFERROR(RANK(N10408,N:N),"")</f>
        <v/>
      </c>
    </row>
    <row r="10409">
      <c r="A10409" s="1">
        <f>IF('Raw data'!A10409="","",'Raw data'!A10409)</f>
        <v/>
      </c>
      <c r="B10409" s="1">
        <f>IFERROR(MID(A10409,1,FIND("{",A10409)-1),A10409)</f>
        <v/>
      </c>
      <c r="C10409" s="1">
        <f>IFERROR(MID(A10409,FIND("{",A10409)+1,FIND("}",A10409)-FIND("{",A10409)-1),"")</f>
        <v/>
      </c>
      <c r="D10409" s="1">
        <f>IF('Raw data'!B10409=0,"",'Raw data'!B10409)</f>
        <v/>
      </c>
      <c r="E10409" s="1">
        <f>IF('Raw data'!C10409=0,"",'Raw data'!C10409)</f>
        <v/>
      </c>
      <c r="F10409" s="1">
        <f>IF('Raw data'!D10409=0,"",'Raw data'!D10409)</f>
        <v/>
      </c>
      <c r="H10409" s="8">
        <f>IFERROR(IF(COUNTIF(E10409:F10409,0)=2,"",IF(COUNTIF(E10409:F10409,0)=1,0,E10409/SUM(E10409:F10409))),"")</f>
        <v/>
      </c>
      <c r="I10409" s="1">
        <f>IFERROR(RANK(H10409,H:H),"")</f>
        <v/>
      </c>
      <c r="K10409" s="1">
        <f>IF(D10409&lt;J$2,1,IF(D10409&lt;J$3,2,IF(D10409&lt;J$4,3,IF(D10409="","",4))))</f>
        <v/>
      </c>
      <c r="M10409" s="1">
        <f>IF(K10409="","",IF(K10409&gt;Figures!B$6-1,"yes","no"))</f>
        <v/>
      </c>
      <c r="N10409" s="8">
        <f>IF(H10409="","",IF(M10409="yes",H10409,0))</f>
        <v/>
      </c>
      <c r="O10409" s="1">
        <f>IFERROR(RANK(N10409,N:N),"")</f>
        <v/>
      </c>
    </row>
    <row r="10410">
      <c r="A10410" s="1">
        <f>IF('Raw data'!A10410="","",'Raw data'!A10410)</f>
        <v/>
      </c>
      <c r="B10410" s="1">
        <f>IFERROR(MID(A10410,1,FIND("{",A10410)-1),A10410)</f>
        <v/>
      </c>
      <c r="C10410" s="1">
        <f>IFERROR(MID(A10410,FIND("{",A10410)+1,FIND("}",A10410)-FIND("{",A10410)-1),"")</f>
        <v/>
      </c>
      <c r="D10410" s="1">
        <f>IF('Raw data'!B10410=0,"",'Raw data'!B10410)</f>
        <v/>
      </c>
      <c r="E10410" s="1">
        <f>IF('Raw data'!C10410=0,"",'Raw data'!C10410)</f>
        <v/>
      </c>
      <c r="F10410" s="1">
        <f>IF('Raw data'!D10410=0,"",'Raw data'!D10410)</f>
        <v/>
      </c>
      <c r="H10410" s="8">
        <f>IFERROR(IF(COUNTIF(E10410:F10410,0)=2,"",IF(COUNTIF(E10410:F10410,0)=1,0,E10410/SUM(E10410:F10410))),"")</f>
        <v/>
      </c>
      <c r="I10410" s="1">
        <f>IFERROR(RANK(H10410,H:H),"")</f>
        <v/>
      </c>
      <c r="K10410" s="1">
        <f>IF(D10410&lt;J$2,1,IF(D10410&lt;J$3,2,IF(D10410&lt;J$4,3,IF(D10410="","",4))))</f>
        <v/>
      </c>
      <c r="M10410" s="1">
        <f>IF(K10410="","",IF(K10410&gt;Figures!B$6-1,"yes","no"))</f>
        <v/>
      </c>
      <c r="N10410" s="8">
        <f>IF(H10410="","",IF(M10410="yes",H10410,0))</f>
        <v/>
      </c>
      <c r="O10410" s="1">
        <f>IFERROR(RANK(N10410,N:N),"")</f>
        <v/>
      </c>
    </row>
    <row r="10411">
      <c r="A10411" s="1">
        <f>IF('Raw data'!A10411="","",'Raw data'!A10411)</f>
        <v/>
      </c>
      <c r="B10411" s="1">
        <f>IFERROR(MID(A10411,1,FIND("{",A10411)-1),A10411)</f>
        <v/>
      </c>
      <c r="C10411" s="1">
        <f>IFERROR(MID(A10411,FIND("{",A10411)+1,FIND("}",A10411)-FIND("{",A10411)-1),"")</f>
        <v/>
      </c>
      <c r="D10411" s="1">
        <f>IF('Raw data'!B10411=0,"",'Raw data'!B10411)</f>
        <v/>
      </c>
      <c r="E10411" s="1">
        <f>IF('Raw data'!C10411=0,"",'Raw data'!C10411)</f>
        <v/>
      </c>
      <c r="F10411" s="1">
        <f>IF('Raw data'!D10411=0,"",'Raw data'!D10411)</f>
        <v/>
      </c>
      <c r="H10411" s="8">
        <f>IFERROR(IF(COUNTIF(E10411:F10411,0)=2,"",IF(COUNTIF(E10411:F10411,0)=1,0,E10411/SUM(E10411:F10411))),"")</f>
        <v/>
      </c>
      <c r="I10411" s="1">
        <f>IFERROR(RANK(H10411,H:H),"")</f>
        <v/>
      </c>
      <c r="K10411" s="1">
        <f>IF(D10411&lt;J$2,1,IF(D10411&lt;J$3,2,IF(D10411&lt;J$4,3,IF(D10411="","",4))))</f>
        <v/>
      </c>
      <c r="M10411" s="1">
        <f>IF(K10411="","",IF(K10411&gt;Figures!B$6-1,"yes","no"))</f>
        <v/>
      </c>
      <c r="N10411" s="8">
        <f>IF(H10411="","",IF(M10411="yes",H10411,0))</f>
        <v/>
      </c>
      <c r="O10411" s="1">
        <f>IFERROR(RANK(N10411,N:N),"")</f>
        <v/>
      </c>
    </row>
    <row r="10412">
      <c r="A10412" s="1">
        <f>IF('Raw data'!A10412="","",'Raw data'!A10412)</f>
        <v/>
      </c>
      <c r="B10412" s="1">
        <f>IFERROR(MID(A10412,1,FIND("{",A10412)-1),A10412)</f>
        <v/>
      </c>
      <c r="C10412" s="1">
        <f>IFERROR(MID(A10412,FIND("{",A10412)+1,FIND("}",A10412)-FIND("{",A10412)-1),"")</f>
        <v/>
      </c>
      <c r="D10412" s="1">
        <f>IF('Raw data'!B10412=0,"",'Raw data'!B10412)</f>
        <v/>
      </c>
      <c r="E10412" s="1">
        <f>IF('Raw data'!C10412=0,"",'Raw data'!C10412)</f>
        <v/>
      </c>
      <c r="F10412" s="1">
        <f>IF('Raw data'!D10412=0,"",'Raw data'!D10412)</f>
        <v/>
      </c>
      <c r="H10412" s="8">
        <f>IFERROR(IF(COUNTIF(E10412:F10412,0)=2,"",IF(COUNTIF(E10412:F10412,0)=1,0,E10412/SUM(E10412:F10412))),"")</f>
        <v/>
      </c>
      <c r="I10412" s="1">
        <f>IFERROR(RANK(H10412,H:H),"")</f>
        <v/>
      </c>
      <c r="K10412" s="1">
        <f>IF(D10412&lt;J$2,1,IF(D10412&lt;J$3,2,IF(D10412&lt;J$4,3,IF(D10412="","",4))))</f>
        <v/>
      </c>
      <c r="M10412" s="1">
        <f>IF(K10412="","",IF(K10412&gt;Figures!B$6-1,"yes","no"))</f>
        <v/>
      </c>
      <c r="N10412" s="8">
        <f>IF(H10412="","",IF(M10412="yes",H10412,0))</f>
        <v/>
      </c>
      <c r="O10412" s="1">
        <f>IFERROR(RANK(N10412,N:N),"")</f>
        <v/>
      </c>
    </row>
    <row r="10413">
      <c r="A10413" s="1">
        <f>IF('Raw data'!A10413="","",'Raw data'!A10413)</f>
        <v/>
      </c>
      <c r="B10413" s="1">
        <f>IFERROR(MID(A10413,1,FIND("{",A10413)-1),A10413)</f>
        <v/>
      </c>
      <c r="C10413" s="1">
        <f>IFERROR(MID(A10413,FIND("{",A10413)+1,FIND("}",A10413)-FIND("{",A10413)-1),"")</f>
        <v/>
      </c>
      <c r="D10413" s="1">
        <f>IF('Raw data'!B10413=0,"",'Raw data'!B10413)</f>
        <v/>
      </c>
      <c r="E10413" s="1">
        <f>IF('Raw data'!C10413=0,"",'Raw data'!C10413)</f>
        <v/>
      </c>
      <c r="F10413" s="1">
        <f>IF('Raw data'!D10413=0,"",'Raw data'!D10413)</f>
        <v/>
      </c>
      <c r="H10413" s="8">
        <f>IFERROR(IF(COUNTIF(E10413:F10413,0)=2,"",IF(COUNTIF(E10413:F10413,0)=1,0,E10413/SUM(E10413:F10413))),"")</f>
        <v/>
      </c>
      <c r="I10413" s="1">
        <f>IFERROR(RANK(H10413,H:H),"")</f>
        <v/>
      </c>
      <c r="K10413" s="1">
        <f>IF(D10413&lt;J$2,1,IF(D10413&lt;J$3,2,IF(D10413&lt;J$4,3,IF(D10413="","",4))))</f>
        <v/>
      </c>
      <c r="M10413" s="1">
        <f>IF(K10413="","",IF(K10413&gt;Figures!B$6-1,"yes","no"))</f>
        <v/>
      </c>
      <c r="N10413" s="8">
        <f>IF(H10413="","",IF(M10413="yes",H10413,0))</f>
        <v/>
      </c>
      <c r="O10413" s="1">
        <f>IFERROR(RANK(N10413,N:N),"")</f>
        <v/>
      </c>
    </row>
    <row r="10414">
      <c r="A10414" s="1">
        <f>IF('Raw data'!A10414="","",'Raw data'!A10414)</f>
        <v/>
      </c>
      <c r="B10414" s="1">
        <f>IFERROR(MID(A10414,1,FIND("{",A10414)-1),A10414)</f>
        <v/>
      </c>
      <c r="C10414" s="1">
        <f>IFERROR(MID(A10414,FIND("{",A10414)+1,FIND("}",A10414)-FIND("{",A10414)-1),"")</f>
        <v/>
      </c>
      <c r="D10414" s="1">
        <f>IF('Raw data'!B10414=0,"",'Raw data'!B10414)</f>
        <v/>
      </c>
      <c r="E10414" s="1">
        <f>IF('Raw data'!C10414=0,"",'Raw data'!C10414)</f>
        <v/>
      </c>
      <c r="F10414" s="1">
        <f>IF('Raw data'!D10414=0,"",'Raw data'!D10414)</f>
        <v/>
      </c>
      <c r="H10414" s="8">
        <f>IFERROR(IF(COUNTIF(E10414:F10414,0)=2,"",IF(COUNTIF(E10414:F10414,0)=1,0,E10414/SUM(E10414:F10414))),"")</f>
        <v/>
      </c>
      <c r="I10414" s="1">
        <f>IFERROR(RANK(H10414,H:H),"")</f>
        <v/>
      </c>
      <c r="K10414" s="1">
        <f>IF(D10414&lt;J$2,1,IF(D10414&lt;J$3,2,IF(D10414&lt;J$4,3,IF(D10414="","",4))))</f>
        <v/>
      </c>
      <c r="M10414" s="1">
        <f>IF(K10414="","",IF(K10414&gt;Figures!B$6-1,"yes","no"))</f>
        <v/>
      </c>
      <c r="N10414" s="8">
        <f>IF(H10414="","",IF(M10414="yes",H10414,0))</f>
        <v/>
      </c>
      <c r="O10414" s="1">
        <f>IFERROR(RANK(N10414,N:N),"")</f>
        <v/>
      </c>
    </row>
    <row r="10415">
      <c r="A10415" s="1">
        <f>IF('Raw data'!A10415="","",'Raw data'!A10415)</f>
        <v/>
      </c>
      <c r="B10415" s="1">
        <f>IFERROR(MID(A10415,1,FIND("{",A10415)-1),A10415)</f>
        <v/>
      </c>
      <c r="C10415" s="1">
        <f>IFERROR(MID(A10415,FIND("{",A10415)+1,FIND("}",A10415)-FIND("{",A10415)-1),"")</f>
        <v/>
      </c>
      <c r="D10415" s="1">
        <f>IF('Raw data'!B10415=0,"",'Raw data'!B10415)</f>
        <v/>
      </c>
      <c r="E10415" s="1">
        <f>IF('Raw data'!C10415=0,"",'Raw data'!C10415)</f>
        <v/>
      </c>
      <c r="F10415" s="1">
        <f>IF('Raw data'!D10415=0,"",'Raw data'!D10415)</f>
        <v/>
      </c>
      <c r="H10415" s="8">
        <f>IFERROR(IF(COUNTIF(E10415:F10415,0)=2,"",IF(COUNTIF(E10415:F10415,0)=1,0,E10415/SUM(E10415:F10415))),"")</f>
        <v/>
      </c>
      <c r="I10415" s="1">
        <f>IFERROR(RANK(H10415,H:H),"")</f>
        <v/>
      </c>
      <c r="K10415" s="1">
        <f>IF(D10415&lt;J$2,1,IF(D10415&lt;J$3,2,IF(D10415&lt;J$4,3,IF(D10415="","",4))))</f>
        <v/>
      </c>
      <c r="M10415" s="1">
        <f>IF(K10415="","",IF(K10415&gt;Figures!B$6-1,"yes","no"))</f>
        <v/>
      </c>
      <c r="N10415" s="8">
        <f>IF(H10415="","",IF(M10415="yes",H10415,0))</f>
        <v/>
      </c>
      <c r="O10415" s="1">
        <f>IFERROR(RANK(N10415,N:N),"")</f>
        <v/>
      </c>
    </row>
    <row r="10416">
      <c r="A10416" s="1">
        <f>IF('Raw data'!A10416="","",'Raw data'!A10416)</f>
        <v/>
      </c>
      <c r="B10416" s="1">
        <f>IFERROR(MID(A10416,1,FIND("{",A10416)-1),A10416)</f>
        <v/>
      </c>
      <c r="C10416" s="1">
        <f>IFERROR(MID(A10416,FIND("{",A10416)+1,FIND("}",A10416)-FIND("{",A10416)-1),"")</f>
        <v/>
      </c>
      <c r="D10416" s="1">
        <f>IF('Raw data'!B10416=0,"",'Raw data'!B10416)</f>
        <v/>
      </c>
      <c r="E10416" s="1">
        <f>IF('Raw data'!C10416=0,"",'Raw data'!C10416)</f>
        <v/>
      </c>
      <c r="F10416" s="1">
        <f>IF('Raw data'!D10416=0,"",'Raw data'!D10416)</f>
        <v/>
      </c>
      <c r="H10416" s="8">
        <f>IFERROR(IF(COUNTIF(E10416:F10416,0)=2,"",IF(COUNTIF(E10416:F10416,0)=1,0,E10416/SUM(E10416:F10416))),"")</f>
        <v/>
      </c>
      <c r="I10416" s="1">
        <f>IFERROR(RANK(H10416,H:H),"")</f>
        <v/>
      </c>
      <c r="K10416" s="1">
        <f>IF(D10416&lt;J$2,1,IF(D10416&lt;J$3,2,IF(D10416&lt;J$4,3,IF(D10416="","",4))))</f>
        <v/>
      </c>
      <c r="M10416" s="1">
        <f>IF(K10416="","",IF(K10416&gt;Figures!B$6-1,"yes","no"))</f>
        <v/>
      </c>
      <c r="N10416" s="8">
        <f>IF(H10416="","",IF(M10416="yes",H10416,0))</f>
        <v/>
      </c>
      <c r="O10416" s="1">
        <f>IFERROR(RANK(N10416,N:N),"")</f>
        <v/>
      </c>
    </row>
    <row r="10417">
      <c r="A10417" s="1">
        <f>IF('Raw data'!A10417="","",'Raw data'!A10417)</f>
        <v/>
      </c>
      <c r="B10417" s="1">
        <f>IFERROR(MID(A10417,1,FIND("{",A10417)-1),A10417)</f>
        <v/>
      </c>
      <c r="C10417" s="1">
        <f>IFERROR(MID(A10417,FIND("{",A10417)+1,FIND("}",A10417)-FIND("{",A10417)-1),"")</f>
        <v/>
      </c>
      <c r="D10417" s="1">
        <f>IF('Raw data'!B10417=0,"",'Raw data'!B10417)</f>
        <v/>
      </c>
      <c r="E10417" s="1">
        <f>IF('Raw data'!C10417=0,"",'Raw data'!C10417)</f>
        <v/>
      </c>
      <c r="F10417" s="1">
        <f>IF('Raw data'!D10417=0,"",'Raw data'!D10417)</f>
        <v/>
      </c>
      <c r="H10417" s="8">
        <f>IFERROR(IF(COUNTIF(E10417:F10417,0)=2,"",IF(COUNTIF(E10417:F10417,0)=1,0,E10417/SUM(E10417:F10417))),"")</f>
        <v/>
      </c>
      <c r="I10417" s="1">
        <f>IFERROR(RANK(H10417,H:H),"")</f>
        <v/>
      </c>
      <c r="K10417" s="1">
        <f>IF(D10417&lt;J$2,1,IF(D10417&lt;J$3,2,IF(D10417&lt;J$4,3,IF(D10417="","",4))))</f>
        <v/>
      </c>
      <c r="M10417" s="1">
        <f>IF(K10417="","",IF(K10417&gt;Figures!B$6-1,"yes","no"))</f>
        <v/>
      </c>
      <c r="N10417" s="8">
        <f>IF(H10417="","",IF(M10417="yes",H10417,0))</f>
        <v/>
      </c>
      <c r="O10417" s="1">
        <f>IFERROR(RANK(N10417,N:N),"")</f>
        <v/>
      </c>
    </row>
    <row r="10418">
      <c r="A10418" s="1">
        <f>IF('Raw data'!A10418="","",'Raw data'!A10418)</f>
        <v/>
      </c>
      <c r="B10418" s="1">
        <f>IFERROR(MID(A10418,1,FIND("{",A10418)-1),A10418)</f>
        <v/>
      </c>
      <c r="C10418" s="1">
        <f>IFERROR(MID(A10418,FIND("{",A10418)+1,FIND("}",A10418)-FIND("{",A10418)-1),"")</f>
        <v/>
      </c>
      <c r="D10418" s="1">
        <f>IF('Raw data'!B10418=0,"",'Raw data'!B10418)</f>
        <v/>
      </c>
      <c r="E10418" s="1">
        <f>IF('Raw data'!C10418=0,"",'Raw data'!C10418)</f>
        <v/>
      </c>
      <c r="F10418" s="1">
        <f>IF('Raw data'!D10418=0,"",'Raw data'!D10418)</f>
        <v/>
      </c>
      <c r="H10418" s="8">
        <f>IFERROR(IF(COUNTIF(E10418:F10418,0)=2,"",IF(COUNTIF(E10418:F10418,0)=1,0,E10418/SUM(E10418:F10418))),"")</f>
        <v/>
      </c>
      <c r="I10418" s="1">
        <f>IFERROR(RANK(H10418,H:H),"")</f>
        <v/>
      </c>
      <c r="K10418" s="1">
        <f>IF(D10418&lt;J$2,1,IF(D10418&lt;J$3,2,IF(D10418&lt;J$4,3,IF(D10418="","",4))))</f>
        <v/>
      </c>
      <c r="M10418" s="1">
        <f>IF(K10418="","",IF(K10418&gt;Figures!B$6-1,"yes","no"))</f>
        <v/>
      </c>
      <c r="N10418" s="8">
        <f>IF(H10418="","",IF(M10418="yes",H10418,0))</f>
        <v/>
      </c>
      <c r="O10418" s="1">
        <f>IFERROR(RANK(N10418,N:N),"")</f>
        <v/>
      </c>
    </row>
    <row r="10419">
      <c r="A10419" s="1">
        <f>IF('Raw data'!A10419="","",'Raw data'!A10419)</f>
        <v/>
      </c>
      <c r="B10419" s="1">
        <f>IFERROR(MID(A10419,1,FIND("{",A10419)-1),A10419)</f>
        <v/>
      </c>
      <c r="C10419" s="1">
        <f>IFERROR(MID(A10419,FIND("{",A10419)+1,FIND("}",A10419)-FIND("{",A10419)-1),"")</f>
        <v/>
      </c>
      <c r="D10419" s="1">
        <f>IF('Raw data'!B10419=0,"",'Raw data'!B10419)</f>
        <v/>
      </c>
      <c r="E10419" s="1">
        <f>IF('Raw data'!C10419=0,"",'Raw data'!C10419)</f>
        <v/>
      </c>
      <c r="F10419" s="1">
        <f>IF('Raw data'!D10419=0,"",'Raw data'!D10419)</f>
        <v/>
      </c>
      <c r="H10419" s="8">
        <f>IFERROR(IF(COUNTIF(E10419:F10419,0)=2,"",IF(COUNTIF(E10419:F10419,0)=1,0,E10419/SUM(E10419:F10419))),"")</f>
        <v/>
      </c>
      <c r="I10419" s="1">
        <f>IFERROR(RANK(H10419,H:H),"")</f>
        <v/>
      </c>
      <c r="K10419" s="1">
        <f>IF(D10419&lt;J$2,1,IF(D10419&lt;J$3,2,IF(D10419&lt;J$4,3,IF(D10419="","",4))))</f>
        <v/>
      </c>
      <c r="M10419" s="1">
        <f>IF(K10419="","",IF(K10419&gt;Figures!B$6-1,"yes","no"))</f>
        <v/>
      </c>
      <c r="N10419" s="8">
        <f>IF(H10419="","",IF(M10419="yes",H10419,0))</f>
        <v/>
      </c>
      <c r="O10419" s="1">
        <f>IFERROR(RANK(N10419,N:N),"")</f>
        <v/>
      </c>
    </row>
    <row r="10420">
      <c r="A10420" s="1">
        <f>IF('Raw data'!A10420="","",'Raw data'!A10420)</f>
        <v/>
      </c>
      <c r="B10420" s="1">
        <f>IFERROR(MID(A10420,1,FIND("{",A10420)-1),A10420)</f>
        <v/>
      </c>
      <c r="C10420" s="1">
        <f>IFERROR(MID(A10420,FIND("{",A10420)+1,FIND("}",A10420)-FIND("{",A10420)-1),"")</f>
        <v/>
      </c>
      <c r="D10420" s="1">
        <f>IF('Raw data'!B10420=0,"",'Raw data'!B10420)</f>
        <v/>
      </c>
      <c r="E10420" s="1">
        <f>IF('Raw data'!C10420=0,"",'Raw data'!C10420)</f>
        <v/>
      </c>
      <c r="F10420" s="1">
        <f>IF('Raw data'!D10420=0,"",'Raw data'!D10420)</f>
        <v/>
      </c>
      <c r="H10420" s="8">
        <f>IFERROR(IF(COUNTIF(E10420:F10420,0)=2,"",IF(COUNTIF(E10420:F10420,0)=1,0,E10420/SUM(E10420:F10420))),"")</f>
        <v/>
      </c>
      <c r="I10420" s="1">
        <f>IFERROR(RANK(H10420,H:H),"")</f>
        <v/>
      </c>
      <c r="K10420" s="1">
        <f>IF(D10420&lt;J$2,1,IF(D10420&lt;J$3,2,IF(D10420&lt;J$4,3,IF(D10420="","",4))))</f>
        <v/>
      </c>
      <c r="M10420" s="1">
        <f>IF(K10420="","",IF(K10420&gt;Figures!B$6-1,"yes","no"))</f>
        <v/>
      </c>
      <c r="N10420" s="8">
        <f>IF(H10420="","",IF(M10420="yes",H10420,0))</f>
        <v/>
      </c>
      <c r="O10420" s="1">
        <f>IFERROR(RANK(N10420,N:N),"")</f>
        <v/>
      </c>
    </row>
    <row r="10421">
      <c r="A10421" s="1">
        <f>IF('Raw data'!A10421="","",'Raw data'!A10421)</f>
        <v/>
      </c>
      <c r="B10421" s="1">
        <f>IFERROR(MID(A10421,1,FIND("{",A10421)-1),A10421)</f>
        <v/>
      </c>
      <c r="C10421" s="1">
        <f>IFERROR(MID(A10421,FIND("{",A10421)+1,FIND("}",A10421)-FIND("{",A10421)-1),"")</f>
        <v/>
      </c>
      <c r="D10421" s="1">
        <f>IF('Raw data'!B10421=0,"",'Raw data'!B10421)</f>
        <v/>
      </c>
      <c r="E10421" s="1">
        <f>IF('Raw data'!C10421=0,"",'Raw data'!C10421)</f>
        <v/>
      </c>
      <c r="F10421" s="1">
        <f>IF('Raw data'!D10421=0,"",'Raw data'!D10421)</f>
        <v/>
      </c>
      <c r="H10421" s="8">
        <f>IFERROR(IF(COUNTIF(E10421:F10421,0)=2,"",IF(COUNTIF(E10421:F10421,0)=1,0,E10421/SUM(E10421:F10421))),"")</f>
        <v/>
      </c>
      <c r="I10421" s="1">
        <f>IFERROR(RANK(H10421,H:H),"")</f>
        <v/>
      </c>
      <c r="K10421" s="1">
        <f>IF(D10421&lt;J$2,1,IF(D10421&lt;J$3,2,IF(D10421&lt;J$4,3,IF(D10421="","",4))))</f>
        <v/>
      </c>
      <c r="M10421" s="1">
        <f>IF(K10421="","",IF(K10421&gt;Figures!B$6-1,"yes","no"))</f>
        <v/>
      </c>
      <c r="N10421" s="8">
        <f>IF(H10421="","",IF(M10421="yes",H10421,0))</f>
        <v/>
      </c>
      <c r="O10421" s="1">
        <f>IFERROR(RANK(N10421,N:N),"")</f>
        <v/>
      </c>
    </row>
    <row r="10422">
      <c r="A10422" s="1">
        <f>IF('Raw data'!A10422="","",'Raw data'!A10422)</f>
        <v/>
      </c>
      <c r="B10422" s="1">
        <f>IFERROR(MID(A10422,1,FIND("{",A10422)-1),A10422)</f>
        <v/>
      </c>
      <c r="C10422" s="1">
        <f>IFERROR(MID(A10422,FIND("{",A10422)+1,FIND("}",A10422)-FIND("{",A10422)-1),"")</f>
        <v/>
      </c>
      <c r="D10422" s="1">
        <f>IF('Raw data'!B10422=0,"",'Raw data'!B10422)</f>
        <v/>
      </c>
      <c r="E10422" s="1">
        <f>IF('Raw data'!C10422=0,"",'Raw data'!C10422)</f>
        <v/>
      </c>
      <c r="F10422" s="1">
        <f>IF('Raw data'!D10422=0,"",'Raw data'!D10422)</f>
        <v/>
      </c>
      <c r="H10422" s="8">
        <f>IFERROR(IF(COUNTIF(E10422:F10422,0)=2,"",IF(COUNTIF(E10422:F10422,0)=1,0,E10422/SUM(E10422:F10422))),"")</f>
        <v/>
      </c>
      <c r="I10422" s="1">
        <f>IFERROR(RANK(H10422,H:H),"")</f>
        <v/>
      </c>
      <c r="K10422" s="1">
        <f>IF(D10422&lt;J$2,1,IF(D10422&lt;J$3,2,IF(D10422&lt;J$4,3,IF(D10422="","",4))))</f>
        <v/>
      </c>
      <c r="M10422" s="1">
        <f>IF(K10422="","",IF(K10422&gt;Figures!B$6-1,"yes","no"))</f>
        <v/>
      </c>
      <c r="N10422" s="8">
        <f>IF(H10422="","",IF(M10422="yes",H10422,0))</f>
        <v/>
      </c>
      <c r="O10422" s="1">
        <f>IFERROR(RANK(N10422,N:N),"")</f>
        <v/>
      </c>
    </row>
    <row r="10423">
      <c r="A10423" s="1">
        <f>IF('Raw data'!A10423="","",'Raw data'!A10423)</f>
        <v/>
      </c>
      <c r="B10423" s="1">
        <f>IFERROR(MID(A10423,1,FIND("{",A10423)-1),A10423)</f>
        <v/>
      </c>
      <c r="C10423" s="1">
        <f>IFERROR(MID(A10423,FIND("{",A10423)+1,FIND("}",A10423)-FIND("{",A10423)-1),"")</f>
        <v/>
      </c>
      <c r="D10423" s="1">
        <f>IF('Raw data'!B10423=0,"",'Raw data'!B10423)</f>
        <v/>
      </c>
      <c r="E10423" s="1">
        <f>IF('Raw data'!C10423=0,"",'Raw data'!C10423)</f>
        <v/>
      </c>
      <c r="F10423" s="1">
        <f>IF('Raw data'!D10423=0,"",'Raw data'!D10423)</f>
        <v/>
      </c>
      <c r="H10423" s="8">
        <f>IFERROR(IF(COUNTIF(E10423:F10423,0)=2,"",IF(COUNTIF(E10423:F10423,0)=1,0,E10423/SUM(E10423:F10423))),"")</f>
        <v/>
      </c>
      <c r="I10423" s="1">
        <f>IFERROR(RANK(H10423,H:H),"")</f>
        <v/>
      </c>
      <c r="K10423" s="1">
        <f>IF(D10423&lt;J$2,1,IF(D10423&lt;J$3,2,IF(D10423&lt;J$4,3,IF(D10423="","",4))))</f>
        <v/>
      </c>
      <c r="M10423" s="1">
        <f>IF(K10423="","",IF(K10423&gt;Figures!B$6-1,"yes","no"))</f>
        <v/>
      </c>
      <c r="N10423" s="8">
        <f>IF(H10423="","",IF(M10423="yes",H10423,0))</f>
        <v/>
      </c>
      <c r="O10423" s="1">
        <f>IFERROR(RANK(N10423,N:N),"")</f>
        <v/>
      </c>
    </row>
    <row r="10424">
      <c r="A10424" s="1">
        <f>IF('Raw data'!A10424="","",'Raw data'!A10424)</f>
        <v/>
      </c>
      <c r="B10424" s="1">
        <f>IFERROR(MID(A10424,1,FIND("{",A10424)-1),A10424)</f>
        <v/>
      </c>
      <c r="C10424" s="1">
        <f>IFERROR(MID(A10424,FIND("{",A10424)+1,FIND("}",A10424)-FIND("{",A10424)-1),"")</f>
        <v/>
      </c>
      <c r="D10424" s="1">
        <f>IF('Raw data'!B10424=0,"",'Raw data'!B10424)</f>
        <v/>
      </c>
      <c r="E10424" s="1">
        <f>IF('Raw data'!C10424=0,"",'Raw data'!C10424)</f>
        <v/>
      </c>
      <c r="F10424" s="1">
        <f>IF('Raw data'!D10424=0,"",'Raw data'!D10424)</f>
        <v/>
      </c>
      <c r="H10424" s="8">
        <f>IFERROR(IF(COUNTIF(E10424:F10424,0)=2,"",IF(COUNTIF(E10424:F10424,0)=1,0,E10424/SUM(E10424:F10424))),"")</f>
        <v/>
      </c>
      <c r="I10424" s="1">
        <f>IFERROR(RANK(H10424,H:H),"")</f>
        <v/>
      </c>
      <c r="K10424" s="1">
        <f>IF(D10424&lt;J$2,1,IF(D10424&lt;J$3,2,IF(D10424&lt;J$4,3,IF(D10424="","",4))))</f>
        <v/>
      </c>
      <c r="M10424" s="1">
        <f>IF(K10424="","",IF(K10424&gt;Figures!B$6-1,"yes","no"))</f>
        <v/>
      </c>
      <c r="N10424" s="8">
        <f>IF(H10424="","",IF(M10424="yes",H10424,0))</f>
        <v/>
      </c>
      <c r="O10424" s="1">
        <f>IFERROR(RANK(N10424,N:N),"")</f>
        <v/>
      </c>
    </row>
    <row r="10425">
      <c r="A10425" s="1">
        <f>IF('Raw data'!A10425="","",'Raw data'!A10425)</f>
        <v/>
      </c>
      <c r="B10425" s="1">
        <f>IFERROR(MID(A10425,1,FIND("{",A10425)-1),A10425)</f>
        <v/>
      </c>
      <c r="C10425" s="1">
        <f>IFERROR(MID(A10425,FIND("{",A10425)+1,FIND("}",A10425)-FIND("{",A10425)-1),"")</f>
        <v/>
      </c>
      <c r="D10425" s="1">
        <f>IF('Raw data'!B10425=0,"",'Raw data'!B10425)</f>
        <v/>
      </c>
      <c r="E10425" s="1">
        <f>IF('Raw data'!C10425=0,"",'Raw data'!C10425)</f>
        <v/>
      </c>
      <c r="F10425" s="1">
        <f>IF('Raw data'!D10425=0,"",'Raw data'!D10425)</f>
        <v/>
      </c>
      <c r="H10425" s="8">
        <f>IFERROR(IF(COUNTIF(E10425:F10425,0)=2,"",IF(COUNTIF(E10425:F10425,0)=1,0,E10425/SUM(E10425:F10425))),"")</f>
        <v/>
      </c>
      <c r="I10425" s="1">
        <f>IFERROR(RANK(H10425,H:H),"")</f>
        <v/>
      </c>
      <c r="K10425" s="1">
        <f>IF(D10425&lt;J$2,1,IF(D10425&lt;J$3,2,IF(D10425&lt;J$4,3,IF(D10425="","",4))))</f>
        <v/>
      </c>
      <c r="M10425" s="1">
        <f>IF(K10425="","",IF(K10425&gt;Figures!B$6-1,"yes","no"))</f>
        <v/>
      </c>
      <c r="N10425" s="8">
        <f>IF(H10425="","",IF(M10425="yes",H10425,0))</f>
        <v/>
      </c>
      <c r="O10425" s="1">
        <f>IFERROR(RANK(N10425,N:N),"")</f>
        <v/>
      </c>
    </row>
    <row r="10426">
      <c r="A10426" s="1">
        <f>IF('Raw data'!A10426="","",'Raw data'!A10426)</f>
        <v/>
      </c>
      <c r="B10426" s="1">
        <f>IFERROR(MID(A10426,1,FIND("{",A10426)-1),A10426)</f>
        <v/>
      </c>
      <c r="C10426" s="1">
        <f>IFERROR(MID(A10426,FIND("{",A10426)+1,FIND("}",A10426)-FIND("{",A10426)-1),"")</f>
        <v/>
      </c>
      <c r="D10426" s="1">
        <f>IF('Raw data'!B10426=0,"",'Raw data'!B10426)</f>
        <v/>
      </c>
      <c r="E10426" s="1">
        <f>IF('Raw data'!C10426=0,"",'Raw data'!C10426)</f>
        <v/>
      </c>
      <c r="F10426" s="1">
        <f>IF('Raw data'!D10426=0,"",'Raw data'!D10426)</f>
        <v/>
      </c>
      <c r="H10426" s="8">
        <f>IFERROR(IF(COUNTIF(E10426:F10426,0)=2,"",IF(COUNTIF(E10426:F10426,0)=1,0,E10426/SUM(E10426:F10426))),"")</f>
        <v/>
      </c>
      <c r="I10426" s="1">
        <f>IFERROR(RANK(H10426,H:H),"")</f>
        <v/>
      </c>
      <c r="K10426" s="1">
        <f>IF(D10426&lt;J$2,1,IF(D10426&lt;J$3,2,IF(D10426&lt;J$4,3,IF(D10426="","",4))))</f>
        <v/>
      </c>
      <c r="M10426" s="1">
        <f>IF(K10426="","",IF(K10426&gt;Figures!B$6-1,"yes","no"))</f>
        <v/>
      </c>
      <c r="N10426" s="8">
        <f>IF(H10426="","",IF(M10426="yes",H10426,0))</f>
        <v/>
      </c>
      <c r="O10426" s="1">
        <f>IFERROR(RANK(N10426,N:N),"")</f>
        <v/>
      </c>
    </row>
    <row r="10427">
      <c r="A10427" s="1">
        <f>IF('Raw data'!A10427="","",'Raw data'!A10427)</f>
        <v/>
      </c>
      <c r="B10427" s="1">
        <f>IFERROR(MID(A10427,1,FIND("{",A10427)-1),A10427)</f>
        <v/>
      </c>
      <c r="C10427" s="1">
        <f>IFERROR(MID(A10427,FIND("{",A10427)+1,FIND("}",A10427)-FIND("{",A10427)-1),"")</f>
        <v/>
      </c>
      <c r="D10427" s="1">
        <f>IF('Raw data'!B10427=0,"",'Raw data'!B10427)</f>
        <v/>
      </c>
      <c r="E10427" s="1">
        <f>IF('Raw data'!C10427=0,"",'Raw data'!C10427)</f>
        <v/>
      </c>
      <c r="F10427" s="1">
        <f>IF('Raw data'!D10427=0,"",'Raw data'!D10427)</f>
        <v/>
      </c>
      <c r="H10427" s="8">
        <f>IFERROR(IF(COUNTIF(E10427:F10427,0)=2,"",IF(COUNTIF(E10427:F10427,0)=1,0,E10427/SUM(E10427:F10427))),"")</f>
        <v/>
      </c>
      <c r="I10427" s="1">
        <f>IFERROR(RANK(H10427,H:H),"")</f>
        <v/>
      </c>
      <c r="K10427" s="1">
        <f>IF(D10427&lt;J$2,1,IF(D10427&lt;J$3,2,IF(D10427&lt;J$4,3,IF(D10427="","",4))))</f>
        <v/>
      </c>
      <c r="M10427" s="1">
        <f>IF(K10427="","",IF(K10427&gt;Figures!B$6-1,"yes","no"))</f>
        <v/>
      </c>
      <c r="N10427" s="8">
        <f>IF(H10427="","",IF(M10427="yes",H10427,0))</f>
        <v/>
      </c>
      <c r="O10427" s="1">
        <f>IFERROR(RANK(N10427,N:N),"")</f>
        <v/>
      </c>
    </row>
    <row r="10428">
      <c r="A10428" s="1">
        <f>IF('Raw data'!A10428="","",'Raw data'!A10428)</f>
        <v/>
      </c>
      <c r="B10428" s="1">
        <f>IFERROR(MID(A10428,1,FIND("{",A10428)-1),A10428)</f>
        <v/>
      </c>
      <c r="C10428" s="1">
        <f>IFERROR(MID(A10428,FIND("{",A10428)+1,FIND("}",A10428)-FIND("{",A10428)-1),"")</f>
        <v/>
      </c>
      <c r="D10428" s="1">
        <f>IF('Raw data'!B10428=0,"",'Raw data'!B10428)</f>
        <v/>
      </c>
      <c r="E10428" s="1">
        <f>IF('Raw data'!C10428=0,"",'Raw data'!C10428)</f>
        <v/>
      </c>
      <c r="F10428" s="1">
        <f>IF('Raw data'!D10428=0,"",'Raw data'!D10428)</f>
        <v/>
      </c>
      <c r="H10428" s="8">
        <f>IFERROR(IF(COUNTIF(E10428:F10428,0)=2,"",IF(COUNTIF(E10428:F10428,0)=1,0,E10428/SUM(E10428:F10428))),"")</f>
        <v/>
      </c>
      <c r="I10428" s="1">
        <f>IFERROR(RANK(H10428,H:H),"")</f>
        <v/>
      </c>
      <c r="K10428" s="1">
        <f>IF(D10428&lt;J$2,1,IF(D10428&lt;J$3,2,IF(D10428&lt;J$4,3,IF(D10428="","",4))))</f>
        <v/>
      </c>
      <c r="M10428" s="1">
        <f>IF(K10428="","",IF(K10428&gt;Figures!B$6-1,"yes","no"))</f>
        <v/>
      </c>
      <c r="N10428" s="8">
        <f>IF(H10428="","",IF(M10428="yes",H10428,0))</f>
        <v/>
      </c>
      <c r="O10428" s="1">
        <f>IFERROR(RANK(N10428,N:N),"")</f>
        <v/>
      </c>
    </row>
    <row r="10429">
      <c r="A10429" s="1">
        <f>IF('Raw data'!A10429="","",'Raw data'!A10429)</f>
        <v/>
      </c>
      <c r="B10429" s="1">
        <f>IFERROR(MID(A10429,1,FIND("{",A10429)-1),A10429)</f>
        <v/>
      </c>
      <c r="C10429" s="1">
        <f>IFERROR(MID(A10429,FIND("{",A10429)+1,FIND("}",A10429)-FIND("{",A10429)-1),"")</f>
        <v/>
      </c>
      <c r="D10429" s="1">
        <f>IF('Raw data'!B10429=0,"",'Raw data'!B10429)</f>
        <v/>
      </c>
      <c r="E10429" s="1">
        <f>IF('Raw data'!C10429=0,"",'Raw data'!C10429)</f>
        <v/>
      </c>
      <c r="F10429" s="1">
        <f>IF('Raw data'!D10429=0,"",'Raw data'!D10429)</f>
        <v/>
      </c>
      <c r="H10429" s="8">
        <f>IFERROR(IF(COUNTIF(E10429:F10429,0)=2,"",IF(COUNTIF(E10429:F10429,0)=1,0,E10429/SUM(E10429:F10429))),"")</f>
        <v/>
      </c>
      <c r="I10429" s="1">
        <f>IFERROR(RANK(H10429,H:H),"")</f>
        <v/>
      </c>
      <c r="K10429" s="1">
        <f>IF(D10429&lt;J$2,1,IF(D10429&lt;J$3,2,IF(D10429&lt;J$4,3,IF(D10429="","",4))))</f>
        <v/>
      </c>
      <c r="M10429" s="1">
        <f>IF(K10429="","",IF(K10429&gt;Figures!B$6-1,"yes","no"))</f>
        <v/>
      </c>
      <c r="N10429" s="8">
        <f>IF(H10429="","",IF(M10429="yes",H10429,0))</f>
        <v/>
      </c>
      <c r="O10429" s="1">
        <f>IFERROR(RANK(N10429,N:N),"")</f>
        <v/>
      </c>
    </row>
    <row r="10430">
      <c r="A10430" s="1">
        <f>IF('Raw data'!A10430="","",'Raw data'!A10430)</f>
        <v/>
      </c>
      <c r="B10430" s="1">
        <f>IFERROR(MID(A10430,1,FIND("{",A10430)-1),A10430)</f>
        <v/>
      </c>
      <c r="C10430" s="1">
        <f>IFERROR(MID(A10430,FIND("{",A10430)+1,FIND("}",A10430)-FIND("{",A10430)-1),"")</f>
        <v/>
      </c>
      <c r="D10430" s="1">
        <f>IF('Raw data'!B10430=0,"",'Raw data'!B10430)</f>
        <v/>
      </c>
      <c r="E10430" s="1">
        <f>IF('Raw data'!C10430=0,"",'Raw data'!C10430)</f>
        <v/>
      </c>
      <c r="F10430" s="1">
        <f>IF('Raw data'!D10430=0,"",'Raw data'!D10430)</f>
        <v/>
      </c>
      <c r="H10430" s="8">
        <f>IFERROR(IF(COUNTIF(E10430:F10430,0)=2,"",IF(COUNTIF(E10430:F10430,0)=1,0,E10430/SUM(E10430:F10430))),"")</f>
        <v/>
      </c>
      <c r="I10430" s="1">
        <f>IFERROR(RANK(H10430,H:H),"")</f>
        <v/>
      </c>
      <c r="K10430" s="1">
        <f>IF(D10430&lt;J$2,1,IF(D10430&lt;J$3,2,IF(D10430&lt;J$4,3,IF(D10430="","",4))))</f>
        <v/>
      </c>
      <c r="M10430" s="1">
        <f>IF(K10430="","",IF(K10430&gt;Figures!B$6-1,"yes","no"))</f>
        <v/>
      </c>
      <c r="N10430" s="8">
        <f>IF(H10430="","",IF(M10430="yes",H10430,0))</f>
        <v/>
      </c>
      <c r="O10430" s="1">
        <f>IFERROR(RANK(N10430,N:N),"")</f>
        <v/>
      </c>
    </row>
    <row r="10431">
      <c r="A10431" s="1">
        <f>IF('Raw data'!A10431="","",'Raw data'!A10431)</f>
        <v/>
      </c>
      <c r="B10431" s="1">
        <f>IFERROR(MID(A10431,1,FIND("{",A10431)-1),A10431)</f>
        <v/>
      </c>
      <c r="C10431" s="1">
        <f>IFERROR(MID(A10431,FIND("{",A10431)+1,FIND("}",A10431)-FIND("{",A10431)-1),"")</f>
        <v/>
      </c>
      <c r="D10431" s="1">
        <f>IF('Raw data'!B10431=0,"",'Raw data'!B10431)</f>
        <v/>
      </c>
      <c r="E10431" s="1">
        <f>IF('Raw data'!C10431=0,"",'Raw data'!C10431)</f>
        <v/>
      </c>
      <c r="F10431" s="1">
        <f>IF('Raw data'!D10431=0,"",'Raw data'!D10431)</f>
        <v/>
      </c>
      <c r="H10431" s="8">
        <f>IFERROR(IF(COUNTIF(E10431:F10431,0)=2,"",IF(COUNTIF(E10431:F10431,0)=1,0,E10431/SUM(E10431:F10431))),"")</f>
        <v/>
      </c>
      <c r="I10431" s="1">
        <f>IFERROR(RANK(H10431,H:H),"")</f>
        <v/>
      </c>
      <c r="K10431" s="1">
        <f>IF(D10431&lt;J$2,1,IF(D10431&lt;J$3,2,IF(D10431&lt;J$4,3,IF(D10431="","",4))))</f>
        <v/>
      </c>
      <c r="M10431" s="1">
        <f>IF(K10431="","",IF(K10431&gt;Figures!B$6-1,"yes","no"))</f>
        <v/>
      </c>
      <c r="N10431" s="8">
        <f>IF(H10431="","",IF(M10431="yes",H10431,0))</f>
        <v/>
      </c>
      <c r="O10431" s="1">
        <f>IFERROR(RANK(N10431,N:N),"")</f>
        <v/>
      </c>
    </row>
    <row r="10432">
      <c r="A10432" s="1">
        <f>IF('Raw data'!A10432="","",'Raw data'!A10432)</f>
        <v/>
      </c>
      <c r="B10432" s="1">
        <f>IFERROR(MID(A10432,1,FIND("{",A10432)-1),A10432)</f>
        <v/>
      </c>
      <c r="C10432" s="1">
        <f>IFERROR(MID(A10432,FIND("{",A10432)+1,FIND("}",A10432)-FIND("{",A10432)-1),"")</f>
        <v/>
      </c>
      <c r="D10432" s="1">
        <f>IF('Raw data'!B10432=0,"",'Raw data'!B10432)</f>
        <v/>
      </c>
      <c r="E10432" s="1">
        <f>IF('Raw data'!C10432=0,"",'Raw data'!C10432)</f>
        <v/>
      </c>
      <c r="F10432" s="1">
        <f>IF('Raw data'!D10432=0,"",'Raw data'!D10432)</f>
        <v/>
      </c>
      <c r="H10432" s="8">
        <f>IFERROR(IF(COUNTIF(E10432:F10432,0)=2,"",IF(COUNTIF(E10432:F10432,0)=1,0,E10432/SUM(E10432:F10432))),"")</f>
        <v/>
      </c>
      <c r="I10432" s="1">
        <f>IFERROR(RANK(H10432,H:H),"")</f>
        <v/>
      </c>
      <c r="K10432" s="1">
        <f>IF(D10432&lt;J$2,1,IF(D10432&lt;J$3,2,IF(D10432&lt;J$4,3,IF(D10432="","",4))))</f>
        <v/>
      </c>
      <c r="M10432" s="1">
        <f>IF(K10432="","",IF(K10432&gt;Figures!B$6-1,"yes","no"))</f>
        <v/>
      </c>
      <c r="N10432" s="8">
        <f>IF(H10432="","",IF(M10432="yes",H10432,0))</f>
        <v/>
      </c>
      <c r="O10432" s="1">
        <f>IFERROR(RANK(N10432,N:N),"")</f>
        <v/>
      </c>
    </row>
    <row r="10433">
      <c r="A10433" s="1">
        <f>IF('Raw data'!A10433="","",'Raw data'!A10433)</f>
        <v/>
      </c>
      <c r="B10433" s="1">
        <f>IFERROR(MID(A10433,1,FIND("{",A10433)-1),A10433)</f>
        <v/>
      </c>
      <c r="C10433" s="1">
        <f>IFERROR(MID(A10433,FIND("{",A10433)+1,FIND("}",A10433)-FIND("{",A10433)-1),"")</f>
        <v/>
      </c>
      <c r="D10433" s="1">
        <f>IF('Raw data'!B10433=0,"",'Raw data'!B10433)</f>
        <v/>
      </c>
      <c r="E10433" s="1">
        <f>IF('Raw data'!C10433=0,"",'Raw data'!C10433)</f>
        <v/>
      </c>
      <c r="F10433" s="1">
        <f>IF('Raw data'!D10433=0,"",'Raw data'!D10433)</f>
        <v/>
      </c>
      <c r="H10433" s="8">
        <f>IFERROR(IF(COUNTIF(E10433:F10433,0)=2,"",IF(COUNTIF(E10433:F10433,0)=1,0,E10433/SUM(E10433:F10433))),"")</f>
        <v/>
      </c>
      <c r="I10433" s="1">
        <f>IFERROR(RANK(H10433,H:H),"")</f>
        <v/>
      </c>
      <c r="K10433" s="1">
        <f>IF(D10433&lt;J$2,1,IF(D10433&lt;J$3,2,IF(D10433&lt;J$4,3,IF(D10433="","",4))))</f>
        <v/>
      </c>
      <c r="M10433" s="1">
        <f>IF(K10433="","",IF(K10433&gt;Figures!B$6-1,"yes","no"))</f>
        <v/>
      </c>
      <c r="N10433" s="8">
        <f>IF(H10433="","",IF(M10433="yes",H10433,0))</f>
        <v/>
      </c>
      <c r="O10433" s="1">
        <f>IFERROR(RANK(N10433,N:N),"")</f>
        <v/>
      </c>
    </row>
    <row r="10434">
      <c r="A10434" s="1">
        <f>IF('Raw data'!A10434="","",'Raw data'!A10434)</f>
        <v/>
      </c>
      <c r="B10434" s="1">
        <f>IFERROR(MID(A10434,1,FIND("{",A10434)-1),A10434)</f>
        <v/>
      </c>
      <c r="C10434" s="1">
        <f>IFERROR(MID(A10434,FIND("{",A10434)+1,FIND("}",A10434)-FIND("{",A10434)-1),"")</f>
        <v/>
      </c>
      <c r="D10434" s="1">
        <f>IF('Raw data'!B10434=0,"",'Raw data'!B10434)</f>
        <v/>
      </c>
      <c r="E10434" s="1">
        <f>IF('Raw data'!C10434=0,"",'Raw data'!C10434)</f>
        <v/>
      </c>
      <c r="F10434" s="1">
        <f>IF('Raw data'!D10434=0,"",'Raw data'!D10434)</f>
        <v/>
      </c>
      <c r="H10434" s="8">
        <f>IFERROR(IF(COUNTIF(E10434:F10434,0)=2,"",IF(COUNTIF(E10434:F10434,0)=1,0,E10434/SUM(E10434:F10434))),"")</f>
        <v/>
      </c>
      <c r="I10434" s="1">
        <f>IFERROR(RANK(H10434,H:H),"")</f>
        <v/>
      </c>
      <c r="K10434" s="1">
        <f>IF(D10434&lt;J$2,1,IF(D10434&lt;J$3,2,IF(D10434&lt;J$4,3,IF(D10434="","",4))))</f>
        <v/>
      </c>
      <c r="M10434" s="1">
        <f>IF(K10434="","",IF(K10434&gt;Figures!B$6-1,"yes","no"))</f>
        <v/>
      </c>
      <c r="N10434" s="8">
        <f>IF(H10434="","",IF(M10434="yes",H10434,0))</f>
        <v/>
      </c>
      <c r="O10434" s="1">
        <f>IFERROR(RANK(N10434,N:N),"")</f>
        <v/>
      </c>
    </row>
    <row r="10435">
      <c r="A10435" s="1">
        <f>IF('Raw data'!A10435="","",'Raw data'!A10435)</f>
        <v/>
      </c>
      <c r="B10435" s="1">
        <f>IFERROR(MID(A10435,1,FIND("{",A10435)-1),A10435)</f>
        <v/>
      </c>
      <c r="C10435" s="1">
        <f>IFERROR(MID(A10435,FIND("{",A10435)+1,FIND("}",A10435)-FIND("{",A10435)-1),"")</f>
        <v/>
      </c>
      <c r="D10435" s="1">
        <f>IF('Raw data'!B10435=0,"",'Raw data'!B10435)</f>
        <v/>
      </c>
      <c r="E10435" s="1">
        <f>IF('Raw data'!C10435=0,"",'Raw data'!C10435)</f>
        <v/>
      </c>
      <c r="F10435" s="1">
        <f>IF('Raw data'!D10435=0,"",'Raw data'!D10435)</f>
        <v/>
      </c>
      <c r="H10435" s="8">
        <f>IFERROR(IF(COUNTIF(E10435:F10435,0)=2,"",IF(COUNTIF(E10435:F10435,0)=1,0,E10435/SUM(E10435:F10435))),"")</f>
        <v/>
      </c>
      <c r="I10435" s="1">
        <f>IFERROR(RANK(H10435,H:H),"")</f>
        <v/>
      </c>
      <c r="K10435" s="1">
        <f>IF(D10435&lt;J$2,1,IF(D10435&lt;J$3,2,IF(D10435&lt;J$4,3,IF(D10435="","",4))))</f>
        <v/>
      </c>
      <c r="M10435" s="1">
        <f>IF(K10435="","",IF(K10435&gt;Figures!B$6-1,"yes","no"))</f>
        <v/>
      </c>
      <c r="N10435" s="8">
        <f>IF(H10435="","",IF(M10435="yes",H10435,0))</f>
        <v/>
      </c>
      <c r="O10435" s="1">
        <f>IFERROR(RANK(N10435,N:N),"")</f>
        <v/>
      </c>
    </row>
    <row r="10436">
      <c r="A10436" s="1">
        <f>IF('Raw data'!A10436="","",'Raw data'!A10436)</f>
        <v/>
      </c>
      <c r="B10436" s="1">
        <f>IFERROR(MID(A10436,1,FIND("{",A10436)-1),A10436)</f>
        <v/>
      </c>
      <c r="C10436" s="1">
        <f>IFERROR(MID(A10436,FIND("{",A10436)+1,FIND("}",A10436)-FIND("{",A10436)-1),"")</f>
        <v/>
      </c>
      <c r="D10436" s="1">
        <f>IF('Raw data'!B10436=0,"",'Raw data'!B10436)</f>
        <v/>
      </c>
      <c r="E10436" s="1">
        <f>IF('Raw data'!C10436=0,"",'Raw data'!C10436)</f>
        <v/>
      </c>
      <c r="F10436" s="1">
        <f>IF('Raw data'!D10436=0,"",'Raw data'!D10436)</f>
        <v/>
      </c>
      <c r="H10436" s="8">
        <f>IFERROR(IF(COUNTIF(E10436:F10436,0)=2,"",IF(COUNTIF(E10436:F10436,0)=1,0,E10436/SUM(E10436:F10436))),"")</f>
        <v/>
      </c>
      <c r="I10436" s="1">
        <f>IFERROR(RANK(H10436,H:H),"")</f>
        <v/>
      </c>
      <c r="K10436" s="1">
        <f>IF(D10436&lt;J$2,1,IF(D10436&lt;J$3,2,IF(D10436&lt;J$4,3,IF(D10436="","",4))))</f>
        <v/>
      </c>
      <c r="M10436" s="1">
        <f>IF(K10436="","",IF(K10436&gt;Figures!B$6-1,"yes","no"))</f>
        <v/>
      </c>
      <c r="N10436" s="8">
        <f>IF(H10436="","",IF(M10436="yes",H10436,0))</f>
        <v/>
      </c>
      <c r="O10436" s="1">
        <f>IFERROR(RANK(N10436,N:N),"")</f>
        <v/>
      </c>
    </row>
    <row r="10437">
      <c r="A10437" s="1">
        <f>IF('Raw data'!A10437="","",'Raw data'!A10437)</f>
        <v/>
      </c>
      <c r="B10437" s="1">
        <f>IFERROR(MID(A10437,1,FIND("{",A10437)-1),A10437)</f>
        <v/>
      </c>
      <c r="C10437" s="1">
        <f>IFERROR(MID(A10437,FIND("{",A10437)+1,FIND("}",A10437)-FIND("{",A10437)-1),"")</f>
        <v/>
      </c>
      <c r="D10437" s="1">
        <f>IF('Raw data'!B10437=0,"",'Raw data'!B10437)</f>
        <v/>
      </c>
      <c r="E10437" s="1">
        <f>IF('Raw data'!C10437=0,"",'Raw data'!C10437)</f>
        <v/>
      </c>
      <c r="F10437" s="1">
        <f>IF('Raw data'!D10437=0,"",'Raw data'!D10437)</f>
        <v/>
      </c>
      <c r="H10437" s="8">
        <f>IFERROR(IF(COUNTIF(E10437:F10437,0)=2,"",IF(COUNTIF(E10437:F10437,0)=1,0,E10437/SUM(E10437:F10437))),"")</f>
        <v/>
      </c>
      <c r="I10437" s="1">
        <f>IFERROR(RANK(H10437,H:H),"")</f>
        <v/>
      </c>
      <c r="K10437" s="1">
        <f>IF(D10437&lt;J$2,1,IF(D10437&lt;J$3,2,IF(D10437&lt;J$4,3,IF(D10437="","",4))))</f>
        <v/>
      </c>
      <c r="M10437" s="1">
        <f>IF(K10437="","",IF(K10437&gt;Figures!B$6-1,"yes","no"))</f>
        <v/>
      </c>
      <c r="N10437" s="8">
        <f>IF(H10437="","",IF(M10437="yes",H10437,0))</f>
        <v/>
      </c>
      <c r="O10437" s="1">
        <f>IFERROR(RANK(N10437,N:N),"")</f>
        <v/>
      </c>
    </row>
    <row r="10438">
      <c r="A10438" s="1">
        <f>IF('Raw data'!A10438="","",'Raw data'!A10438)</f>
        <v/>
      </c>
      <c r="B10438" s="1">
        <f>IFERROR(MID(A10438,1,FIND("{",A10438)-1),A10438)</f>
        <v/>
      </c>
      <c r="C10438" s="1">
        <f>IFERROR(MID(A10438,FIND("{",A10438)+1,FIND("}",A10438)-FIND("{",A10438)-1),"")</f>
        <v/>
      </c>
      <c r="D10438" s="1">
        <f>IF('Raw data'!B10438=0,"",'Raw data'!B10438)</f>
        <v/>
      </c>
      <c r="E10438" s="1">
        <f>IF('Raw data'!C10438=0,"",'Raw data'!C10438)</f>
        <v/>
      </c>
      <c r="F10438" s="1">
        <f>IF('Raw data'!D10438=0,"",'Raw data'!D10438)</f>
        <v/>
      </c>
      <c r="H10438" s="8">
        <f>IFERROR(IF(COUNTIF(E10438:F10438,0)=2,"",IF(COUNTIF(E10438:F10438,0)=1,0,E10438/SUM(E10438:F10438))),"")</f>
        <v/>
      </c>
      <c r="I10438" s="1">
        <f>IFERROR(RANK(H10438,H:H),"")</f>
        <v/>
      </c>
      <c r="K10438" s="1">
        <f>IF(D10438&lt;J$2,1,IF(D10438&lt;J$3,2,IF(D10438&lt;J$4,3,IF(D10438="","",4))))</f>
        <v/>
      </c>
      <c r="M10438" s="1">
        <f>IF(K10438="","",IF(K10438&gt;Figures!B$6-1,"yes","no"))</f>
        <v/>
      </c>
      <c r="N10438" s="8">
        <f>IF(H10438="","",IF(M10438="yes",H10438,0))</f>
        <v/>
      </c>
      <c r="O10438" s="1">
        <f>IFERROR(RANK(N10438,N:N),"")</f>
        <v/>
      </c>
    </row>
    <row r="10439">
      <c r="A10439" s="1">
        <f>IF('Raw data'!A10439="","",'Raw data'!A10439)</f>
        <v/>
      </c>
      <c r="B10439" s="1">
        <f>IFERROR(MID(A10439,1,FIND("{",A10439)-1),A10439)</f>
        <v/>
      </c>
      <c r="C10439" s="1">
        <f>IFERROR(MID(A10439,FIND("{",A10439)+1,FIND("}",A10439)-FIND("{",A10439)-1),"")</f>
        <v/>
      </c>
      <c r="D10439" s="1">
        <f>IF('Raw data'!B10439=0,"",'Raw data'!B10439)</f>
        <v/>
      </c>
      <c r="E10439" s="1">
        <f>IF('Raw data'!C10439=0,"",'Raw data'!C10439)</f>
        <v/>
      </c>
      <c r="F10439" s="1">
        <f>IF('Raw data'!D10439=0,"",'Raw data'!D10439)</f>
        <v/>
      </c>
      <c r="H10439" s="8">
        <f>IFERROR(IF(COUNTIF(E10439:F10439,0)=2,"",IF(COUNTIF(E10439:F10439,0)=1,0,E10439/SUM(E10439:F10439))),"")</f>
        <v/>
      </c>
      <c r="I10439" s="1">
        <f>IFERROR(RANK(H10439,H:H),"")</f>
        <v/>
      </c>
      <c r="K10439" s="1">
        <f>IF(D10439&lt;J$2,1,IF(D10439&lt;J$3,2,IF(D10439&lt;J$4,3,IF(D10439="","",4))))</f>
        <v/>
      </c>
      <c r="M10439" s="1">
        <f>IF(K10439="","",IF(K10439&gt;Figures!B$6-1,"yes","no"))</f>
        <v/>
      </c>
      <c r="N10439" s="8">
        <f>IF(H10439="","",IF(M10439="yes",H10439,0))</f>
        <v/>
      </c>
      <c r="O10439" s="1">
        <f>IFERROR(RANK(N10439,N:N),"")</f>
        <v/>
      </c>
    </row>
    <row r="10440">
      <c r="A10440" s="1">
        <f>IF('Raw data'!A10440="","",'Raw data'!A10440)</f>
        <v/>
      </c>
      <c r="B10440" s="1">
        <f>IFERROR(MID(A10440,1,FIND("{",A10440)-1),A10440)</f>
        <v/>
      </c>
      <c r="C10440" s="1">
        <f>IFERROR(MID(A10440,FIND("{",A10440)+1,FIND("}",A10440)-FIND("{",A10440)-1),"")</f>
        <v/>
      </c>
      <c r="D10440" s="1">
        <f>IF('Raw data'!B10440=0,"",'Raw data'!B10440)</f>
        <v/>
      </c>
      <c r="E10440" s="1">
        <f>IF('Raw data'!C10440=0,"",'Raw data'!C10440)</f>
        <v/>
      </c>
      <c r="F10440" s="1">
        <f>IF('Raw data'!D10440=0,"",'Raw data'!D10440)</f>
        <v/>
      </c>
      <c r="H10440" s="8">
        <f>IFERROR(IF(COUNTIF(E10440:F10440,0)=2,"",IF(COUNTIF(E10440:F10440,0)=1,0,E10440/SUM(E10440:F10440))),"")</f>
        <v/>
      </c>
      <c r="I10440" s="1">
        <f>IFERROR(RANK(H10440,H:H),"")</f>
        <v/>
      </c>
      <c r="K10440" s="1">
        <f>IF(D10440&lt;J$2,1,IF(D10440&lt;J$3,2,IF(D10440&lt;J$4,3,IF(D10440="","",4))))</f>
        <v/>
      </c>
      <c r="M10440" s="1">
        <f>IF(K10440="","",IF(K10440&gt;Figures!B$6-1,"yes","no"))</f>
        <v/>
      </c>
      <c r="N10440" s="8">
        <f>IF(H10440="","",IF(M10440="yes",H10440,0))</f>
        <v/>
      </c>
      <c r="O10440" s="1">
        <f>IFERROR(RANK(N10440,N:N),"")</f>
        <v/>
      </c>
    </row>
    <row r="10441">
      <c r="A10441" s="1">
        <f>IF('Raw data'!A10441="","",'Raw data'!A10441)</f>
        <v/>
      </c>
      <c r="B10441" s="1">
        <f>IFERROR(MID(A10441,1,FIND("{",A10441)-1),A10441)</f>
        <v/>
      </c>
      <c r="C10441" s="1">
        <f>IFERROR(MID(A10441,FIND("{",A10441)+1,FIND("}",A10441)-FIND("{",A10441)-1),"")</f>
        <v/>
      </c>
      <c r="D10441" s="1">
        <f>IF('Raw data'!B10441=0,"",'Raw data'!B10441)</f>
        <v/>
      </c>
      <c r="E10441" s="1">
        <f>IF('Raw data'!C10441=0,"",'Raw data'!C10441)</f>
        <v/>
      </c>
      <c r="F10441" s="1">
        <f>IF('Raw data'!D10441=0,"",'Raw data'!D10441)</f>
        <v/>
      </c>
      <c r="H10441" s="8">
        <f>IFERROR(IF(COUNTIF(E10441:F10441,0)=2,"",IF(COUNTIF(E10441:F10441,0)=1,0,E10441/SUM(E10441:F10441))),"")</f>
        <v/>
      </c>
      <c r="I10441" s="1">
        <f>IFERROR(RANK(H10441,H:H),"")</f>
        <v/>
      </c>
      <c r="K10441" s="1">
        <f>IF(D10441&lt;J$2,1,IF(D10441&lt;J$3,2,IF(D10441&lt;J$4,3,IF(D10441="","",4))))</f>
        <v/>
      </c>
      <c r="M10441" s="1">
        <f>IF(K10441="","",IF(K10441&gt;Figures!B$6-1,"yes","no"))</f>
        <v/>
      </c>
      <c r="N10441" s="8">
        <f>IF(H10441="","",IF(M10441="yes",H10441,0))</f>
        <v/>
      </c>
      <c r="O10441" s="1">
        <f>IFERROR(RANK(N10441,N:N),"")</f>
        <v/>
      </c>
    </row>
    <row r="10442">
      <c r="A10442" s="1">
        <f>IF('Raw data'!A10442="","",'Raw data'!A10442)</f>
        <v/>
      </c>
      <c r="B10442" s="1">
        <f>IFERROR(MID(A10442,1,FIND("{",A10442)-1),A10442)</f>
        <v/>
      </c>
      <c r="C10442" s="1">
        <f>IFERROR(MID(A10442,FIND("{",A10442)+1,FIND("}",A10442)-FIND("{",A10442)-1),"")</f>
        <v/>
      </c>
      <c r="D10442" s="1">
        <f>IF('Raw data'!B10442=0,"",'Raw data'!B10442)</f>
        <v/>
      </c>
      <c r="E10442" s="1">
        <f>IF('Raw data'!C10442=0,"",'Raw data'!C10442)</f>
        <v/>
      </c>
      <c r="F10442" s="1">
        <f>IF('Raw data'!D10442=0,"",'Raw data'!D10442)</f>
        <v/>
      </c>
      <c r="H10442" s="8">
        <f>IFERROR(IF(COUNTIF(E10442:F10442,0)=2,"",IF(COUNTIF(E10442:F10442,0)=1,0,E10442/SUM(E10442:F10442))),"")</f>
        <v/>
      </c>
      <c r="I10442" s="1">
        <f>IFERROR(RANK(H10442,H:H),"")</f>
        <v/>
      </c>
      <c r="K10442" s="1">
        <f>IF(D10442&lt;J$2,1,IF(D10442&lt;J$3,2,IF(D10442&lt;J$4,3,IF(D10442="","",4))))</f>
        <v/>
      </c>
      <c r="M10442" s="1">
        <f>IF(K10442="","",IF(K10442&gt;Figures!B$6-1,"yes","no"))</f>
        <v/>
      </c>
      <c r="N10442" s="8">
        <f>IF(H10442="","",IF(M10442="yes",H10442,0))</f>
        <v/>
      </c>
      <c r="O10442" s="1">
        <f>IFERROR(RANK(N10442,N:N),"")</f>
        <v/>
      </c>
    </row>
    <row r="10443">
      <c r="A10443" s="1">
        <f>IF('Raw data'!A10443="","",'Raw data'!A10443)</f>
        <v/>
      </c>
      <c r="B10443" s="1">
        <f>IFERROR(MID(A10443,1,FIND("{",A10443)-1),A10443)</f>
        <v/>
      </c>
      <c r="C10443" s="1">
        <f>IFERROR(MID(A10443,FIND("{",A10443)+1,FIND("}",A10443)-FIND("{",A10443)-1),"")</f>
        <v/>
      </c>
      <c r="D10443" s="1">
        <f>IF('Raw data'!B10443=0,"",'Raw data'!B10443)</f>
        <v/>
      </c>
      <c r="E10443" s="1">
        <f>IF('Raw data'!C10443=0,"",'Raw data'!C10443)</f>
        <v/>
      </c>
      <c r="F10443" s="1">
        <f>IF('Raw data'!D10443=0,"",'Raw data'!D10443)</f>
        <v/>
      </c>
      <c r="H10443" s="8">
        <f>IFERROR(IF(COUNTIF(E10443:F10443,0)=2,"",IF(COUNTIF(E10443:F10443,0)=1,0,E10443/SUM(E10443:F10443))),"")</f>
        <v/>
      </c>
      <c r="I10443" s="1">
        <f>IFERROR(RANK(H10443,H:H),"")</f>
        <v/>
      </c>
      <c r="K10443" s="1">
        <f>IF(D10443&lt;J$2,1,IF(D10443&lt;J$3,2,IF(D10443&lt;J$4,3,IF(D10443="","",4))))</f>
        <v/>
      </c>
      <c r="M10443" s="1">
        <f>IF(K10443="","",IF(K10443&gt;Figures!B$6-1,"yes","no"))</f>
        <v/>
      </c>
      <c r="N10443" s="8">
        <f>IF(H10443="","",IF(M10443="yes",H10443,0))</f>
        <v/>
      </c>
      <c r="O10443" s="1">
        <f>IFERROR(RANK(N10443,N:N),"")</f>
        <v/>
      </c>
    </row>
    <row r="10444">
      <c r="A10444" s="1">
        <f>IF('Raw data'!A10444="","",'Raw data'!A10444)</f>
        <v/>
      </c>
      <c r="B10444" s="1">
        <f>IFERROR(MID(A10444,1,FIND("{",A10444)-1),A10444)</f>
        <v/>
      </c>
      <c r="C10444" s="1">
        <f>IFERROR(MID(A10444,FIND("{",A10444)+1,FIND("}",A10444)-FIND("{",A10444)-1),"")</f>
        <v/>
      </c>
      <c r="D10444" s="1">
        <f>IF('Raw data'!B10444=0,"",'Raw data'!B10444)</f>
        <v/>
      </c>
      <c r="E10444" s="1">
        <f>IF('Raw data'!C10444=0,"",'Raw data'!C10444)</f>
        <v/>
      </c>
      <c r="F10444" s="1">
        <f>IF('Raw data'!D10444=0,"",'Raw data'!D10444)</f>
        <v/>
      </c>
      <c r="H10444" s="8">
        <f>IFERROR(IF(COUNTIF(E10444:F10444,0)=2,"",IF(COUNTIF(E10444:F10444,0)=1,0,E10444/SUM(E10444:F10444))),"")</f>
        <v/>
      </c>
      <c r="I10444" s="1">
        <f>IFERROR(RANK(H10444,H:H),"")</f>
        <v/>
      </c>
      <c r="K10444" s="1">
        <f>IF(D10444&lt;J$2,1,IF(D10444&lt;J$3,2,IF(D10444&lt;J$4,3,IF(D10444="","",4))))</f>
        <v/>
      </c>
      <c r="M10444" s="1">
        <f>IF(K10444="","",IF(K10444&gt;Figures!B$6-1,"yes","no"))</f>
        <v/>
      </c>
      <c r="N10444" s="8">
        <f>IF(H10444="","",IF(M10444="yes",H10444,0))</f>
        <v/>
      </c>
      <c r="O10444" s="1">
        <f>IFERROR(RANK(N10444,N:N),"")</f>
        <v/>
      </c>
    </row>
    <row r="10445">
      <c r="A10445" s="1">
        <f>IF('Raw data'!A10445="","",'Raw data'!A10445)</f>
        <v/>
      </c>
      <c r="B10445" s="1">
        <f>IFERROR(MID(A10445,1,FIND("{",A10445)-1),A10445)</f>
        <v/>
      </c>
      <c r="C10445" s="1">
        <f>IFERROR(MID(A10445,FIND("{",A10445)+1,FIND("}",A10445)-FIND("{",A10445)-1),"")</f>
        <v/>
      </c>
      <c r="D10445" s="1">
        <f>IF('Raw data'!B10445=0,"",'Raw data'!B10445)</f>
        <v/>
      </c>
      <c r="E10445" s="1">
        <f>IF('Raw data'!C10445=0,"",'Raw data'!C10445)</f>
        <v/>
      </c>
      <c r="F10445" s="1">
        <f>IF('Raw data'!D10445=0,"",'Raw data'!D10445)</f>
        <v/>
      </c>
      <c r="H10445" s="8">
        <f>IFERROR(IF(COUNTIF(E10445:F10445,0)=2,"",IF(COUNTIF(E10445:F10445,0)=1,0,E10445/SUM(E10445:F10445))),"")</f>
        <v/>
      </c>
      <c r="I10445" s="1">
        <f>IFERROR(RANK(H10445,H:H),"")</f>
        <v/>
      </c>
      <c r="K10445" s="1">
        <f>IF(D10445&lt;J$2,1,IF(D10445&lt;J$3,2,IF(D10445&lt;J$4,3,IF(D10445="","",4))))</f>
        <v/>
      </c>
      <c r="M10445" s="1">
        <f>IF(K10445="","",IF(K10445&gt;Figures!B$6-1,"yes","no"))</f>
        <v/>
      </c>
      <c r="N10445" s="8">
        <f>IF(H10445="","",IF(M10445="yes",H10445,0))</f>
        <v/>
      </c>
      <c r="O10445" s="1">
        <f>IFERROR(RANK(N10445,N:N),"")</f>
        <v/>
      </c>
    </row>
    <row r="10446">
      <c r="A10446" s="1">
        <f>IF('Raw data'!A10446="","",'Raw data'!A10446)</f>
        <v/>
      </c>
      <c r="B10446" s="1">
        <f>IFERROR(MID(A10446,1,FIND("{",A10446)-1),A10446)</f>
        <v/>
      </c>
      <c r="C10446" s="1">
        <f>IFERROR(MID(A10446,FIND("{",A10446)+1,FIND("}",A10446)-FIND("{",A10446)-1),"")</f>
        <v/>
      </c>
      <c r="D10446" s="1">
        <f>IF('Raw data'!B10446=0,"",'Raw data'!B10446)</f>
        <v/>
      </c>
      <c r="E10446" s="1">
        <f>IF('Raw data'!C10446=0,"",'Raw data'!C10446)</f>
        <v/>
      </c>
      <c r="F10446" s="1">
        <f>IF('Raw data'!D10446=0,"",'Raw data'!D10446)</f>
        <v/>
      </c>
      <c r="H10446" s="8">
        <f>IFERROR(IF(COUNTIF(E10446:F10446,0)=2,"",IF(COUNTIF(E10446:F10446,0)=1,0,E10446/SUM(E10446:F10446))),"")</f>
        <v/>
      </c>
      <c r="I10446" s="1">
        <f>IFERROR(RANK(H10446,H:H),"")</f>
        <v/>
      </c>
      <c r="K10446" s="1">
        <f>IF(D10446&lt;J$2,1,IF(D10446&lt;J$3,2,IF(D10446&lt;J$4,3,IF(D10446="","",4))))</f>
        <v/>
      </c>
      <c r="M10446" s="1">
        <f>IF(K10446="","",IF(K10446&gt;Figures!B$6-1,"yes","no"))</f>
        <v/>
      </c>
      <c r="N10446" s="8">
        <f>IF(H10446="","",IF(M10446="yes",H10446,0))</f>
        <v/>
      </c>
      <c r="O10446" s="1">
        <f>IFERROR(RANK(N10446,N:N),"")</f>
        <v/>
      </c>
    </row>
    <row r="10447">
      <c r="A10447" s="1">
        <f>IF('Raw data'!A10447="","",'Raw data'!A10447)</f>
        <v/>
      </c>
      <c r="B10447" s="1">
        <f>IFERROR(MID(A10447,1,FIND("{",A10447)-1),A10447)</f>
        <v/>
      </c>
      <c r="C10447" s="1">
        <f>IFERROR(MID(A10447,FIND("{",A10447)+1,FIND("}",A10447)-FIND("{",A10447)-1),"")</f>
        <v/>
      </c>
      <c r="D10447" s="1">
        <f>IF('Raw data'!B10447=0,"",'Raw data'!B10447)</f>
        <v/>
      </c>
      <c r="E10447" s="1">
        <f>IF('Raw data'!C10447=0,"",'Raw data'!C10447)</f>
        <v/>
      </c>
      <c r="F10447" s="1">
        <f>IF('Raw data'!D10447=0,"",'Raw data'!D10447)</f>
        <v/>
      </c>
      <c r="H10447" s="8">
        <f>IFERROR(IF(COUNTIF(E10447:F10447,0)=2,"",IF(COUNTIF(E10447:F10447,0)=1,0,E10447/SUM(E10447:F10447))),"")</f>
        <v/>
      </c>
      <c r="I10447" s="1">
        <f>IFERROR(RANK(H10447,H:H),"")</f>
        <v/>
      </c>
      <c r="K10447" s="1">
        <f>IF(D10447&lt;J$2,1,IF(D10447&lt;J$3,2,IF(D10447&lt;J$4,3,IF(D10447="","",4))))</f>
        <v/>
      </c>
      <c r="M10447" s="1">
        <f>IF(K10447="","",IF(K10447&gt;Figures!B$6-1,"yes","no"))</f>
        <v/>
      </c>
      <c r="N10447" s="8">
        <f>IF(H10447="","",IF(M10447="yes",H10447,0))</f>
        <v/>
      </c>
      <c r="O10447" s="1">
        <f>IFERROR(RANK(N10447,N:N),"")</f>
        <v/>
      </c>
    </row>
    <row r="10448">
      <c r="A10448" s="1">
        <f>IF('Raw data'!A10448="","",'Raw data'!A10448)</f>
        <v/>
      </c>
      <c r="B10448" s="1">
        <f>IFERROR(MID(A10448,1,FIND("{",A10448)-1),A10448)</f>
        <v/>
      </c>
      <c r="C10448" s="1">
        <f>IFERROR(MID(A10448,FIND("{",A10448)+1,FIND("}",A10448)-FIND("{",A10448)-1),"")</f>
        <v/>
      </c>
      <c r="D10448" s="1">
        <f>IF('Raw data'!B10448=0,"",'Raw data'!B10448)</f>
        <v/>
      </c>
      <c r="E10448" s="1">
        <f>IF('Raw data'!C10448=0,"",'Raw data'!C10448)</f>
        <v/>
      </c>
      <c r="F10448" s="1">
        <f>IF('Raw data'!D10448=0,"",'Raw data'!D10448)</f>
        <v/>
      </c>
      <c r="H10448" s="8">
        <f>IFERROR(IF(COUNTIF(E10448:F10448,0)=2,"",IF(COUNTIF(E10448:F10448,0)=1,0,E10448/SUM(E10448:F10448))),"")</f>
        <v/>
      </c>
      <c r="I10448" s="1">
        <f>IFERROR(RANK(H10448,H:H),"")</f>
        <v/>
      </c>
      <c r="K10448" s="1">
        <f>IF(D10448&lt;J$2,1,IF(D10448&lt;J$3,2,IF(D10448&lt;J$4,3,IF(D10448="","",4))))</f>
        <v/>
      </c>
      <c r="M10448" s="1">
        <f>IF(K10448="","",IF(K10448&gt;Figures!B$6-1,"yes","no"))</f>
        <v/>
      </c>
      <c r="N10448" s="8">
        <f>IF(H10448="","",IF(M10448="yes",H10448,0))</f>
        <v/>
      </c>
      <c r="O10448" s="1">
        <f>IFERROR(RANK(N10448,N:N),"")</f>
        <v/>
      </c>
    </row>
    <row r="10449">
      <c r="A10449" s="1">
        <f>IF('Raw data'!A10449="","",'Raw data'!A10449)</f>
        <v/>
      </c>
      <c r="B10449" s="1">
        <f>IFERROR(MID(A10449,1,FIND("{",A10449)-1),A10449)</f>
        <v/>
      </c>
      <c r="C10449" s="1">
        <f>IFERROR(MID(A10449,FIND("{",A10449)+1,FIND("}",A10449)-FIND("{",A10449)-1),"")</f>
        <v/>
      </c>
      <c r="D10449" s="1">
        <f>IF('Raw data'!B10449=0,"",'Raw data'!B10449)</f>
        <v/>
      </c>
      <c r="E10449" s="1">
        <f>IF('Raw data'!C10449=0,"",'Raw data'!C10449)</f>
        <v/>
      </c>
      <c r="F10449" s="1">
        <f>IF('Raw data'!D10449=0,"",'Raw data'!D10449)</f>
        <v/>
      </c>
      <c r="H10449" s="8">
        <f>IFERROR(IF(COUNTIF(E10449:F10449,0)=2,"",IF(COUNTIF(E10449:F10449,0)=1,0,E10449/SUM(E10449:F10449))),"")</f>
        <v/>
      </c>
      <c r="I10449" s="1">
        <f>IFERROR(RANK(H10449,H:H),"")</f>
        <v/>
      </c>
      <c r="K10449" s="1">
        <f>IF(D10449&lt;J$2,1,IF(D10449&lt;J$3,2,IF(D10449&lt;J$4,3,IF(D10449="","",4))))</f>
        <v/>
      </c>
      <c r="M10449" s="1">
        <f>IF(K10449="","",IF(K10449&gt;Figures!B$6-1,"yes","no"))</f>
        <v/>
      </c>
      <c r="N10449" s="8">
        <f>IF(H10449="","",IF(M10449="yes",H10449,0))</f>
        <v/>
      </c>
      <c r="O10449" s="1">
        <f>IFERROR(RANK(N10449,N:N),"")</f>
        <v/>
      </c>
    </row>
    <row r="10450">
      <c r="A10450" s="1">
        <f>IF('Raw data'!A10450="","",'Raw data'!A10450)</f>
        <v/>
      </c>
      <c r="B10450" s="1">
        <f>IFERROR(MID(A10450,1,FIND("{",A10450)-1),A10450)</f>
        <v/>
      </c>
      <c r="C10450" s="1">
        <f>IFERROR(MID(A10450,FIND("{",A10450)+1,FIND("}",A10450)-FIND("{",A10450)-1),"")</f>
        <v/>
      </c>
      <c r="D10450" s="1">
        <f>IF('Raw data'!B10450=0,"",'Raw data'!B10450)</f>
        <v/>
      </c>
      <c r="E10450" s="1">
        <f>IF('Raw data'!C10450=0,"",'Raw data'!C10450)</f>
        <v/>
      </c>
      <c r="F10450" s="1">
        <f>IF('Raw data'!D10450=0,"",'Raw data'!D10450)</f>
        <v/>
      </c>
      <c r="H10450" s="8">
        <f>IFERROR(IF(COUNTIF(E10450:F10450,0)=2,"",IF(COUNTIF(E10450:F10450,0)=1,0,E10450/SUM(E10450:F10450))),"")</f>
        <v/>
      </c>
      <c r="I10450" s="1">
        <f>IFERROR(RANK(H10450,H:H),"")</f>
        <v/>
      </c>
      <c r="K10450" s="1">
        <f>IF(D10450&lt;J$2,1,IF(D10450&lt;J$3,2,IF(D10450&lt;J$4,3,IF(D10450="","",4))))</f>
        <v/>
      </c>
      <c r="M10450" s="1">
        <f>IF(K10450="","",IF(K10450&gt;Figures!B$6-1,"yes","no"))</f>
        <v/>
      </c>
      <c r="N10450" s="8">
        <f>IF(H10450="","",IF(M10450="yes",H10450,0))</f>
        <v/>
      </c>
      <c r="O10450" s="1">
        <f>IFERROR(RANK(N10450,N:N),"")</f>
        <v/>
      </c>
    </row>
    <row r="10451">
      <c r="A10451" s="1">
        <f>IF('Raw data'!A10451="","",'Raw data'!A10451)</f>
        <v/>
      </c>
      <c r="B10451" s="1">
        <f>IFERROR(MID(A10451,1,FIND("{",A10451)-1),A10451)</f>
        <v/>
      </c>
      <c r="C10451" s="1">
        <f>IFERROR(MID(A10451,FIND("{",A10451)+1,FIND("}",A10451)-FIND("{",A10451)-1),"")</f>
        <v/>
      </c>
      <c r="D10451" s="1">
        <f>IF('Raw data'!B10451=0,"",'Raw data'!B10451)</f>
        <v/>
      </c>
      <c r="E10451" s="1">
        <f>IF('Raw data'!C10451=0,"",'Raw data'!C10451)</f>
        <v/>
      </c>
      <c r="F10451" s="1">
        <f>IF('Raw data'!D10451=0,"",'Raw data'!D10451)</f>
        <v/>
      </c>
      <c r="H10451" s="8">
        <f>IFERROR(IF(COUNTIF(E10451:F10451,0)=2,"",IF(COUNTIF(E10451:F10451,0)=1,0,E10451/SUM(E10451:F10451))),"")</f>
        <v/>
      </c>
      <c r="I10451" s="1">
        <f>IFERROR(RANK(H10451,H:H),"")</f>
        <v/>
      </c>
      <c r="K10451" s="1">
        <f>IF(D10451&lt;J$2,1,IF(D10451&lt;J$3,2,IF(D10451&lt;J$4,3,IF(D10451="","",4))))</f>
        <v/>
      </c>
      <c r="M10451" s="1">
        <f>IF(K10451="","",IF(K10451&gt;Figures!B$6-1,"yes","no"))</f>
        <v/>
      </c>
      <c r="N10451" s="8">
        <f>IF(H10451="","",IF(M10451="yes",H10451,0))</f>
        <v/>
      </c>
      <c r="O10451" s="1">
        <f>IFERROR(RANK(N10451,N:N),"")</f>
        <v/>
      </c>
    </row>
    <row r="10452">
      <c r="A10452" s="1">
        <f>IF('Raw data'!A10452="","",'Raw data'!A10452)</f>
        <v/>
      </c>
      <c r="B10452" s="1">
        <f>IFERROR(MID(A10452,1,FIND("{",A10452)-1),A10452)</f>
        <v/>
      </c>
      <c r="C10452" s="1">
        <f>IFERROR(MID(A10452,FIND("{",A10452)+1,FIND("}",A10452)-FIND("{",A10452)-1),"")</f>
        <v/>
      </c>
      <c r="D10452" s="1">
        <f>IF('Raw data'!B10452=0,"",'Raw data'!B10452)</f>
        <v/>
      </c>
      <c r="E10452" s="1">
        <f>IF('Raw data'!C10452=0,"",'Raw data'!C10452)</f>
        <v/>
      </c>
      <c r="F10452" s="1">
        <f>IF('Raw data'!D10452=0,"",'Raw data'!D10452)</f>
        <v/>
      </c>
      <c r="H10452" s="8">
        <f>IFERROR(IF(COUNTIF(E10452:F10452,0)=2,"",IF(COUNTIF(E10452:F10452,0)=1,0,E10452/SUM(E10452:F10452))),"")</f>
        <v/>
      </c>
      <c r="I10452" s="1">
        <f>IFERROR(RANK(H10452,H:H),"")</f>
        <v/>
      </c>
      <c r="K10452" s="1">
        <f>IF(D10452&lt;J$2,1,IF(D10452&lt;J$3,2,IF(D10452&lt;J$4,3,IF(D10452="","",4))))</f>
        <v/>
      </c>
      <c r="M10452" s="1">
        <f>IF(K10452="","",IF(K10452&gt;Figures!B$6-1,"yes","no"))</f>
        <v/>
      </c>
      <c r="N10452" s="8">
        <f>IF(H10452="","",IF(M10452="yes",H10452,0))</f>
        <v/>
      </c>
      <c r="O10452" s="1">
        <f>IFERROR(RANK(N10452,N:N),"")</f>
        <v/>
      </c>
    </row>
    <row r="10453">
      <c r="A10453" s="1">
        <f>IF('Raw data'!A10453="","",'Raw data'!A10453)</f>
        <v/>
      </c>
      <c r="B10453" s="1">
        <f>IFERROR(MID(A10453,1,FIND("{",A10453)-1),A10453)</f>
        <v/>
      </c>
      <c r="C10453" s="1">
        <f>IFERROR(MID(A10453,FIND("{",A10453)+1,FIND("}",A10453)-FIND("{",A10453)-1),"")</f>
        <v/>
      </c>
      <c r="D10453" s="1">
        <f>IF('Raw data'!B10453=0,"",'Raw data'!B10453)</f>
        <v/>
      </c>
      <c r="E10453" s="1">
        <f>IF('Raw data'!C10453=0,"",'Raw data'!C10453)</f>
        <v/>
      </c>
      <c r="F10453" s="1">
        <f>IF('Raw data'!D10453=0,"",'Raw data'!D10453)</f>
        <v/>
      </c>
      <c r="H10453" s="8">
        <f>IFERROR(IF(COUNTIF(E10453:F10453,0)=2,"",IF(COUNTIF(E10453:F10453,0)=1,0,E10453/SUM(E10453:F10453))),"")</f>
        <v/>
      </c>
      <c r="I10453" s="1">
        <f>IFERROR(RANK(H10453,H:H),"")</f>
        <v/>
      </c>
      <c r="K10453" s="1">
        <f>IF(D10453&lt;J$2,1,IF(D10453&lt;J$3,2,IF(D10453&lt;J$4,3,IF(D10453="","",4))))</f>
        <v/>
      </c>
      <c r="M10453" s="1">
        <f>IF(K10453="","",IF(K10453&gt;Figures!B$6-1,"yes","no"))</f>
        <v/>
      </c>
      <c r="N10453" s="8">
        <f>IF(H10453="","",IF(M10453="yes",H10453,0))</f>
        <v/>
      </c>
      <c r="O10453" s="1">
        <f>IFERROR(RANK(N10453,N:N),"")</f>
        <v/>
      </c>
    </row>
    <row r="10454">
      <c r="A10454" s="1">
        <f>IF('Raw data'!A10454="","",'Raw data'!A10454)</f>
        <v/>
      </c>
      <c r="B10454" s="1">
        <f>IFERROR(MID(A10454,1,FIND("{",A10454)-1),A10454)</f>
        <v/>
      </c>
      <c r="C10454" s="1">
        <f>IFERROR(MID(A10454,FIND("{",A10454)+1,FIND("}",A10454)-FIND("{",A10454)-1),"")</f>
        <v/>
      </c>
      <c r="D10454" s="1">
        <f>IF('Raw data'!B10454=0,"",'Raw data'!B10454)</f>
        <v/>
      </c>
      <c r="E10454" s="1">
        <f>IF('Raw data'!C10454=0,"",'Raw data'!C10454)</f>
        <v/>
      </c>
      <c r="F10454" s="1">
        <f>IF('Raw data'!D10454=0,"",'Raw data'!D10454)</f>
        <v/>
      </c>
      <c r="H10454" s="8">
        <f>IFERROR(IF(COUNTIF(E10454:F10454,0)=2,"",IF(COUNTIF(E10454:F10454,0)=1,0,E10454/SUM(E10454:F10454))),"")</f>
        <v/>
      </c>
      <c r="I10454" s="1">
        <f>IFERROR(RANK(H10454,H:H),"")</f>
        <v/>
      </c>
      <c r="K10454" s="1">
        <f>IF(D10454&lt;J$2,1,IF(D10454&lt;J$3,2,IF(D10454&lt;J$4,3,IF(D10454="","",4))))</f>
        <v/>
      </c>
      <c r="M10454" s="1">
        <f>IF(K10454="","",IF(K10454&gt;Figures!B$6-1,"yes","no"))</f>
        <v/>
      </c>
      <c r="N10454" s="8">
        <f>IF(H10454="","",IF(M10454="yes",H10454,0))</f>
        <v/>
      </c>
      <c r="O10454" s="1">
        <f>IFERROR(RANK(N10454,N:N),"")</f>
        <v/>
      </c>
    </row>
    <row r="10455">
      <c r="A10455" s="1">
        <f>IF('Raw data'!A10455="","",'Raw data'!A10455)</f>
        <v/>
      </c>
      <c r="B10455" s="1">
        <f>IFERROR(MID(A10455,1,FIND("{",A10455)-1),A10455)</f>
        <v/>
      </c>
      <c r="C10455" s="1">
        <f>IFERROR(MID(A10455,FIND("{",A10455)+1,FIND("}",A10455)-FIND("{",A10455)-1),"")</f>
        <v/>
      </c>
      <c r="D10455" s="1">
        <f>IF('Raw data'!B10455=0,"",'Raw data'!B10455)</f>
        <v/>
      </c>
      <c r="E10455" s="1">
        <f>IF('Raw data'!C10455=0,"",'Raw data'!C10455)</f>
        <v/>
      </c>
      <c r="F10455" s="1">
        <f>IF('Raw data'!D10455=0,"",'Raw data'!D10455)</f>
        <v/>
      </c>
      <c r="H10455" s="8">
        <f>IFERROR(IF(COUNTIF(E10455:F10455,0)=2,"",IF(COUNTIF(E10455:F10455,0)=1,0,E10455/SUM(E10455:F10455))),"")</f>
        <v/>
      </c>
      <c r="I10455" s="1">
        <f>IFERROR(RANK(H10455,H:H),"")</f>
        <v/>
      </c>
      <c r="K10455" s="1">
        <f>IF(D10455&lt;J$2,1,IF(D10455&lt;J$3,2,IF(D10455&lt;J$4,3,IF(D10455="","",4))))</f>
        <v/>
      </c>
      <c r="M10455" s="1">
        <f>IF(K10455="","",IF(K10455&gt;Figures!B$6-1,"yes","no"))</f>
        <v/>
      </c>
      <c r="N10455" s="8">
        <f>IF(H10455="","",IF(M10455="yes",H10455,0))</f>
        <v/>
      </c>
      <c r="O10455" s="1">
        <f>IFERROR(RANK(N10455,N:N),"")</f>
        <v/>
      </c>
    </row>
    <row r="10456">
      <c r="A10456" s="1">
        <f>IF('Raw data'!A10456="","",'Raw data'!A10456)</f>
        <v/>
      </c>
      <c r="B10456" s="1">
        <f>IFERROR(MID(A10456,1,FIND("{",A10456)-1),A10456)</f>
        <v/>
      </c>
      <c r="C10456" s="1">
        <f>IFERROR(MID(A10456,FIND("{",A10456)+1,FIND("}",A10456)-FIND("{",A10456)-1),"")</f>
        <v/>
      </c>
      <c r="D10456" s="1">
        <f>IF('Raw data'!B10456=0,"",'Raw data'!B10456)</f>
        <v/>
      </c>
      <c r="E10456" s="1">
        <f>IF('Raw data'!C10456=0,"",'Raw data'!C10456)</f>
        <v/>
      </c>
      <c r="F10456" s="1">
        <f>IF('Raw data'!D10456=0,"",'Raw data'!D10456)</f>
        <v/>
      </c>
      <c r="H10456" s="8">
        <f>IFERROR(IF(COUNTIF(E10456:F10456,0)=2,"",IF(COUNTIF(E10456:F10456,0)=1,0,E10456/SUM(E10456:F10456))),"")</f>
        <v/>
      </c>
      <c r="I10456" s="1">
        <f>IFERROR(RANK(H10456,H:H),"")</f>
        <v/>
      </c>
      <c r="K10456" s="1">
        <f>IF(D10456&lt;J$2,1,IF(D10456&lt;J$3,2,IF(D10456&lt;J$4,3,IF(D10456="","",4))))</f>
        <v/>
      </c>
      <c r="M10456" s="1">
        <f>IF(K10456="","",IF(K10456&gt;Figures!B$6-1,"yes","no"))</f>
        <v/>
      </c>
      <c r="N10456" s="8">
        <f>IF(H10456="","",IF(M10456="yes",H10456,0))</f>
        <v/>
      </c>
      <c r="O10456" s="1">
        <f>IFERROR(RANK(N10456,N:N),"")</f>
        <v/>
      </c>
    </row>
    <row r="10457">
      <c r="A10457" s="1">
        <f>IF('Raw data'!A10457="","",'Raw data'!A10457)</f>
        <v/>
      </c>
      <c r="B10457" s="1">
        <f>IFERROR(MID(A10457,1,FIND("{",A10457)-1),A10457)</f>
        <v/>
      </c>
      <c r="C10457" s="1">
        <f>IFERROR(MID(A10457,FIND("{",A10457)+1,FIND("}",A10457)-FIND("{",A10457)-1),"")</f>
        <v/>
      </c>
      <c r="D10457" s="1">
        <f>IF('Raw data'!B10457=0,"",'Raw data'!B10457)</f>
        <v/>
      </c>
      <c r="E10457" s="1">
        <f>IF('Raw data'!C10457=0,"",'Raw data'!C10457)</f>
        <v/>
      </c>
      <c r="F10457" s="1">
        <f>IF('Raw data'!D10457=0,"",'Raw data'!D10457)</f>
        <v/>
      </c>
      <c r="H10457" s="8">
        <f>IFERROR(IF(COUNTIF(E10457:F10457,0)=2,"",IF(COUNTIF(E10457:F10457,0)=1,0,E10457/SUM(E10457:F10457))),"")</f>
        <v/>
      </c>
      <c r="I10457" s="1">
        <f>IFERROR(RANK(H10457,H:H),"")</f>
        <v/>
      </c>
      <c r="K10457" s="1">
        <f>IF(D10457&lt;J$2,1,IF(D10457&lt;J$3,2,IF(D10457&lt;J$4,3,IF(D10457="","",4))))</f>
        <v/>
      </c>
      <c r="M10457" s="1">
        <f>IF(K10457="","",IF(K10457&gt;Figures!B$6-1,"yes","no"))</f>
        <v/>
      </c>
      <c r="N10457" s="8">
        <f>IF(H10457="","",IF(M10457="yes",H10457,0))</f>
        <v/>
      </c>
      <c r="O10457" s="1">
        <f>IFERROR(RANK(N10457,N:N),"")</f>
        <v/>
      </c>
    </row>
    <row r="10458">
      <c r="A10458" s="1">
        <f>IF('Raw data'!A10458="","",'Raw data'!A10458)</f>
        <v/>
      </c>
      <c r="B10458" s="1">
        <f>IFERROR(MID(A10458,1,FIND("{",A10458)-1),A10458)</f>
        <v/>
      </c>
      <c r="C10458" s="1">
        <f>IFERROR(MID(A10458,FIND("{",A10458)+1,FIND("}",A10458)-FIND("{",A10458)-1),"")</f>
        <v/>
      </c>
      <c r="D10458" s="1">
        <f>IF('Raw data'!B10458=0,"",'Raw data'!B10458)</f>
        <v/>
      </c>
      <c r="E10458" s="1">
        <f>IF('Raw data'!C10458=0,"",'Raw data'!C10458)</f>
        <v/>
      </c>
      <c r="F10458" s="1">
        <f>IF('Raw data'!D10458=0,"",'Raw data'!D10458)</f>
        <v/>
      </c>
      <c r="H10458" s="8">
        <f>IFERROR(IF(COUNTIF(E10458:F10458,0)=2,"",IF(COUNTIF(E10458:F10458,0)=1,0,E10458/SUM(E10458:F10458))),"")</f>
        <v/>
      </c>
      <c r="I10458" s="1">
        <f>IFERROR(RANK(H10458,H:H),"")</f>
        <v/>
      </c>
      <c r="K10458" s="1">
        <f>IF(D10458&lt;J$2,1,IF(D10458&lt;J$3,2,IF(D10458&lt;J$4,3,IF(D10458="","",4))))</f>
        <v/>
      </c>
      <c r="M10458" s="1">
        <f>IF(K10458="","",IF(K10458&gt;Figures!B$6-1,"yes","no"))</f>
        <v/>
      </c>
      <c r="N10458" s="8">
        <f>IF(H10458="","",IF(M10458="yes",H10458,0))</f>
        <v/>
      </c>
      <c r="O10458" s="1">
        <f>IFERROR(RANK(N10458,N:N),"")</f>
        <v/>
      </c>
    </row>
    <row r="10459">
      <c r="A10459" s="1">
        <f>IF('Raw data'!A10459="","",'Raw data'!A10459)</f>
        <v/>
      </c>
      <c r="B10459" s="1">
        <f>IFERROR(MID(A10459,1,FIND("{",A10459)-1),A10459)</f>
        <v/>
      </c>
      <c r="C10459" s="1">
        <f>IFERROR(MID(A10459,FIND("{",A10459)+1,FIND("}",A10459)-FIND("{",A10459)-1),"")</f>
        <v/>
      </c>
      <c r="D10459" s="1">
        <f>IF('Raw data'!B10459=0,"",'Raw data'!B10459)</f>
        <v/>
      </c>
      <c r="E10459" s="1">
        <f>IF('Raw data'!C10459=0,"",'Raw data'!C10459)</f>
        <v/>
      </c>
      <c r="F10459" s="1">
        <f>IF('Raw data'!D10459=0,"",'Raw data'!D10459)</f>
        <v/>
      </c>
      <c r="H10459" s="8">
        <f>IFERROR(IF(COUNTIF(E10459:F10459,0)=2,"",IF(COUNTIF(E10459:F10459,0)=1,0,E10459/SUM(E10459:F10459))),"")</f>
        <v/>
      </c>
      <c r="I10459" s="1">
        <f>IFERROR(RANK(H10459,H:H),"")</f>
        <v/>
      </c>
      <c r="K10459" s="1">
        <f>IF(D10459&lt;J$2,1,IF(D10459&lt;J$3,2,IF(D10459&lt;J$4,3,IF(D10459="","",4))))</f>
        <v/>
      </c>
      <c r="M10459" s="1">
        <f>IF(K10459="","",IF(K10459&gt;Figures!B$6-1,"yes","no"))</f>
        <v/>
      </c>
      <c r="N10459" s="8">
        <f>IF(H10459="","",IF(M10459="yes",H10459,0))</f>
        <v/>
      </c>
      <c r="O10459" s="1">
        <f>IFERROR(RANK(N10459,N:N),"")</f>
        <v/>
      </c>
    </row>
    <row r="10460">
      <c r="A10460" s="1">
        <f>IF('Raw data'!A10460="","",'Raw data'!A10460)</f>
        <v/>
      </c>
      <c r="B10460" s="1">
        <f>IFERROR(MID(A10460,1,FIND("{",A10460)-1),A10460)</f>
        <v/>
      </c>
      <c r="C10460" s="1">
        <f>IFERROR(MID(A10460,FIND("{",A10460)+1,FIND("}",A10460)-FIND("{",A10460)-1),"")</f>
        <v/>
      </c>
      <c r="D10460" s="1">
        <f>IF('Raw data'!B10460=0,"",'Raw data'!B10460)</f>
        <v/>
      </c>
      <c r="E10460" s="1">
        <f>IF('Raw data'!C10460=0,"",'Raw data'!C10460)</f>
        <v/>
      </c>
      <c r="F10460" s="1">
        <f>IF('Raw data'!D10460=0,"",'Raw data'!D10460)</f>
        <v/>
      </c>
      <c r="H10460" s="8">
        <f>IFERROR(IF(COUNTIF(E10460:F10460,0)=2,"",IF(COUNTIF(E10460:F10460,0)=1,0,E10460/SUM(E10460:F10460))),"")</f>
        <v/>
      </c>
      <c r="I10460" s="1">
        <f>IFERROR(RANK(H10460,H:H),"")</f>
        <v/>
      </c>
      <c r="K10460" s="1">
        <f>IF(D10460&lt;J$2,1,IF(D10460&lt;J$3,2,IF(D10460&lt;J$4,3,IF(D10460="","",4))))</f>
        <v/>
      </c>
      <c r="M10460" s="1">
        <f>IF(K10460="","",IF(K10460&gt;Figures!B$6-1,"yes","no"))</f>
        <v/>
      </c>
      <c r="N10460" s="8">
        <f>IF(H10460="","",IF(M10460="yes",H10460,0))</f>
        <v/>
      </c>
      <c r="O10460" s="1">
        <f>IFERROR(RANK(N10460,N:N),"")</f>
        <v/>
      </c>
    </row>
    <row r="10461">
      <c r="A10461" s="1">
        <f>IF('Raw data'!A10461="","",'Raw data'!A10461)</f>
        <v/>
      </c>
      <c r="B10461" s="1">
        <f>IFERROR(MID(A10461,1,FIND("{",A10461)-1),A10461)</f>
        <v/>
      </c>
      <c r="C10461" s="1">
        <f>IFERROR(MID(A10461,FIND("{",A10461)+1,FIND("}",A10461)-FIND("{",A10461)-1),"")</f>
        <v/>
      </c>
      <c r="D10461" s="1">
        <f>IF('Raw data'!B10461=0,"",'Raw data'!B10461)</f>
        <v/>
      </c>
      <c r="E10461" s="1">
        <f>IF('Raw data'!C10461=0,"",'Raw data'!C10461)</f>
        <v/>
      </c>
      <c r="F10461" s="1">
        <f>IF('Raw data'!D10461=0,"",'Raw data'!D10461)</f>
        <v/>
      </c>
      <c r="H10461" s="8">
        <f>IFERROR(IF(COUNTIF(E10461:F10461,0)=2,"",IF(COUNTIF(E10461:F10461,0)=1,0,E10461/SUM(E10461:F10461))),"")</f>
        <v/>
      </c>
      <c r="I10461" s="1">
        <f>IFERROR(RANK(H10461,H:H),"")</f>
        <v/>
      </c>
      <c r="K10461" s="1">
        <f>IF(D10461&lt;J$2,1,IF(D10461&lt;J$3,2,IF(D10461&lt;J$4,3,IF(D10461="","",4))))</f>
        <v/>
      </c>
      <c r="M10461" s="1">
        <f>IF(K10461="","",IF(K10461&gt;Figures!B$6-1,"yes","no"))</f>
        <v/>
      </c>
      <c r="N10461" s="8">
        <f>IF(H10461="","",IF(M10461="yes",H10461,0))</f>
        <v/>
      </c>
      <c r="O10461" s="1">
        <f>IFERROR(RANK(N10461,N:N),"")</f>
        <v/>
      </c>
    </row>
    <row r="10462">
      <c r="A10462" s="1">
        <f>IF('Raw data'!A10462="","",'Raw data'!A10462)</f>
        <v/>
      </c>
      <c r="B10462" s="1">
        <f>IFERROR(MID(A10462,1,FIND("{",A10462)-1),A10462)</f>
        <v/>
      </c>
      <c r="C10462" s="1">
        <f>IFERROR(MID(A10462,FIND("{",A10462)+1,FIND("}",A10462)-FIND("{",A10462)-1),"")</f>
        <v/>
      </c>
      <c r="D10462" s="1">
        <f>IF('Raw data'!B10462=0,"",'Raw data'!B10462)</f>
        <v/>
      </c>
      <c r="E10462" s="1">
        <f>IF('Raw data'!C10462=0,"",'Raw data'!C10462)</f>
        <v/>
      </c>
      <c r="F10462" s="1">
        <f>IF('Raw data'!D10462=0,"",'Raw data'!D10462)</f>
        <v/>
      </c>
      <c r="H10462" s="8">
        <f>IFERROR(IF(COUNTIF(E10462:F10462,0)=2,"",IF(COUNTIF(E10462:F10462,0)=1,0,E10462/SUM(E10462:F10462))),"")</f>
        <v/>
      </c>
      <c r="I10462" s="1">
        <f>IFERROR(RANK(H10462,H:H),"")</f>
        <v/>
      </c>
      <c r="K10462" s="1">
        <f>IF(D10462&lt;J$2,1,IF(D10462&lt;J$3,2,IF(D10462&lt;J$4,3,IF(D10462="","",4))))</f>
        <v/>
      </c>
      <c r="M10462" s="1">
        <f>IF(K10462="","",IF(K10462&gt;Figures!B$6-1,"yes","no"))</f>
        <v/>
      </c>
      <c r="N10462" s="8">
        <f>IF(H10462="","",IF(M10462="yes",H10462,0))</f>
        <v/>
      </c>
      <c r="O10462" s="1">
        <f>IFERROR(RANK(N10462,N:N),"")</f>
        <v/>
      </c>
    </row>
    <row r="10463">
      <c r="A10463" s="1">
        <f>IF('Raw data'!A10463="","",'Raw data'!A10463)</f>
        <v/>
      </c>
      <c r="B10463" s="1">
        <f>IFERROR(MID(A10463,1,FIND("{",A10463)-1),A10463)</f>
        <v/>
      </c>
      <c r="C10463" s="1">
        <f>IFERROR(MID(A10463,FIND("{",A10463)+1,FIND("}",A10463)-FIND("{",A10463)-1),"")</f>
        <v/>
      </c>
      <c r="D10463" s="1">
        <f>IF('Raw data'!B10463=0,"",'Raw data'!B10463)</f>
        <v/>
      </c>
      <c r="E10463" s="1">
        <f>IF('Raw data'!C10463=0,"",'Raw data'!C10463)</f>
        <v/>
      </c>
      <c r="F10463" s="1">
        <f>IF('Raw data'!D10463=0,"",'Raw data'!D10463)</f>
        <v/>
      </c>
      <c r="H10463" s="8">
        <f>IFERROR(IF(COUNTIF(E10463:F10463,0)=2,"",IF(COUNTIF(E10463:F10463,0)=1,0,E10463/SUM(E10463:F10463))),"")</f>
        <v/>
      </c>
      <c r="I10463" s="1">
        <f>IFERROR(RANK(H10463,H:H),"")</f>
        <v/>
      </c>
      <c r="K10463" s="1">
        <f>IF(D10463&lt;J$2,1,IF(D10463&lt;J$3,2,IF(D10463&lt;J$4,3,IF(D10463="","",4))))</f>
        <v/>
      </c>
      <c r="M10463" s="1">
        <f>IF(K10463="","",IF(K10463&gt;Figures!B$6-1,"yes","no"))</f>
        <v/>
      </c>
      <c r="N10463" s="8">
        <f>IF(H10463="","",IF(M10463="yes",H10463,0))</f>
        <v/>
      </c>
      <c r="O10463" s="1">
        <f>IFERROR(RANK(N10463,N:N),"")</f>
        <v/>
      </c>
    </row>
    <row r="10464">
      <c r="A10464" s="1">
        <f>IF('Raw data'!A10464="","",'Raw data'!A10464)</f>
        <v/>
      </c>
      <c r="B10464" s="1">
        <f>IFERROR(MID(A10464,1,FIND("{",A10464)-1),A10464)</f>
        <v/>
      </c>
      <c r="C10464" s="1">
        <f>IFERROR(MID(A10464,FIND("{",A10464)+1,FIND("}",A10464)-FIND("{",A10464)-1),"")</f>
        <v/>
      </c>
      <c r="D10464" s="1">
        <f>IF('Raw data'!B10464=0,"",'Raw data'!B10464)</f>
        <v/>
      </c>
      <c r="E10464" s="1">
        <f>IF('Raw data'!C10464=0,"",'Raw data'!C10464)</f>
        <v/>
      </c>
      <c r="F10464" s="1">
        <f>IF('Raw data'!D10464=0,"",'Raw data'!D10464)</f>
        <v/>
      </c>
      <c r="H10464" s="8">
        <f>IFERROR(IF(COUNTIF(E10464:F10464,0)=2,"",IF(COUNTIF(E10464:F10464,0)=1,0,E10464/SUM(E10464:F10464))),"")</f>
        <v/>
      </c>
      <c r="I10464" s="1">
        <f>IFERROR(RANK(H10464,H:H),"")</f>
        <v/>
      </c>
      <c r="K10464" s="1">
        <f>IF(D10464&lt;J$2,1,IF(D10464&lt;J$3,2,IF(D10464&lt;J$4,3,IF(D10464="","",4))))</f>
        <v/>
      </c>
      <c r="M10464" s="1">
        <f>IF(K10464="","",IF(K10464&gt;Figures!B$6-1,"yes","no"))</f>
        <v/>
      </c>
      <c r="N10464" s="8">
        <f>IF(H10464="","",IF(M10464="yes",H10464,0))</f>
        <v/>
      </c>
      <c r="O10464" s="1">
        <f>IFERROR(RANK(N10464,N:N),"")</f>
        <v/>
      </c>
    </row>
    <row r="10465">
      <c r="A10465" s="1">
        <f>IF('Raw data'!A10465="","",'Raw data'!A10465)</f>
        <v/>
      </c>
      <c r="B10465" s="1">
        <f>IFERROR(MID(A10465,1,FIND("{",A10465)-1),A10465)</f>
        <v/>
      </c>
      <c r="C10465" s="1">
        <f>IFERROR(MID(A10465,FIND("{",A10465)+1,FIND("}",A10465)-FIND("{",A10465)-1),"")</f>
        <v/>
      </c>
      <c r="D10465" s="1">
        <f>IF('Raw data'!B10465=0,"",'Raw data'!B10465)</f>
        <v/>
      </c>
      <c r="E10465" s="1">
        <f>IF('Raw data'!C10465=0,"",'Raw data'!C10465)</f>
        <v/>
      </c>
      <c r="F10465" s="1">
        <f>IF('Raw data'!D10465=0,"",'Raw data'!D10465)</f>
        <v/>
      </c>
      <c r="H10465" s="8">
        <f>IFERROR(IF(COUNTIF(E10465:F10465,0)=2,"",IF(COUNTIF(E10465:F10465,0)=1,0,E10465/SUM(E10465:F10465))),"")</f>
        <v/>
      </c>
      <c r="I10465" s="1">
        <f>IFERROR(RANK(H10465,H:H),"")</f>
        <v/>
      </c>
      <c r="K10465" s="1">
        <f>IF(D10465&lt;J$2,1,IF(D10465&lt;J$3,2,IF(D10465&lt;J$4,3,IF(D10465="","",4))))</f>
        <v/>
      </c>
      <c r="M10465" s="1">
        <f>IF(K10465="","",IF(K10465&gt;Figures!B$6-1,"yes","no"))</f>
        <v/>
      </c>
      <c r="N10465" s="8">
        <f>IF(H10465="","",IF(M10465="yes",H10465,0))</f>
        <v/>
      </c>
      <c r="O10465" s="1">
        <f>IFERROR(RANK(N10465,N:N),"")</f>
        <v/>
      </c>
    </row>
    <row r="10466">
      <c r="A10466" s="1">
        <f>IF('Raw data'!A10466="","",'Raw data'!A10466)</f>
        <v/>
      </c>
      <c r="B10466" s="1">
        <f>IFERROR(MID(A10466,1,FIND("{",A10466)-1),A10466)</f>
        <v/>
      </c>
      <c r="C10466" s="1">
        <f>IFERROR(MID(A10466,FIND("{",A10466)+1,FIND("}",A10466)-FIND("{",A10466)-1),"")</f>
        <v/>
      </c>
      <c r="D10466" s="1">
        <f>IF('Raw data'!B10466=0,"",'Raw data'!B10466)</f>
        <v/>
      </c>
      <c r="E10466" s="1">
        <f>IF('Raw data'!C10466=0,"",'Raw data'!C10466)</f>
        <v/>
      </c>
      <c r="F10466" s="1">
        <f>IF('Raw data'!D10466=0,"",'Raw data'!D10466)</f>
        <v/>
      </c>
      <c r="H10466" s="8">
        <f>IFERROR(IF(COUNTIF(E10466:F10466,0)=2,"",IF(COUNTIF(E10466:F10466,0)=1,0,E10466/SUM(E10466:F10466))),"")</f>
        <v/>
      </c>
      <c r="I10466" s="1">
        <f>IFERROR(RANK(H10466,H:H),"")</f>
        <v/>
      </c>
      <c r="K10466" s="1">
        <f>IF(D10466&lt;J$2,1,IF(D10466&lt;J$3,2,IF(D10466&lt;J$4,3,IF(D10466="","",4))))</f>
        <v/>
      </c>
      <c r="M10466" s="1">
        <f>IF(K10466="","",IF(K10466&gt;Figures!B$6-1,"yes","no"))</f>
        <v/>
      </c>
      <c r="N10466" s="8">
        <f>IF(H10466="","",IF(M10466="yes",H10466,0))</f>
        <v/>
      </c>
      <c r="O10466" s="1">
        <f>IFERROR(RANK(N10466,N:N),"")</f>
        <v/>
      </c>
    </row>
    <row r="10467">
      <c r="A10467" s="1">
        <f>IF('Raw data'!A10467="","",'Raw data'!A10467)</f>
        <v/>
      </c>
      <c r="B10467" s="1">
        <f>IFERROR(MID(A10467,1,FIND("{",A10467)-1),A10467)</f>
        <v/>
      </c>
      <c r="C10467" s="1">
        <f>IFERROR(MID(A10467,FIND("{",A10467)+1,FIND("}",A10467)-FIND("{",A10467)-1),"")</f>
        <v/>
      </c>
      <c r="D10467" s="1">
        <f>IF('Raw data'!B10467=0,"",'Raw data'!B10467)</f>
        <v/>
      </c>
      <c r="E10467" s="1">
        <f>IF('Raw data'!C10467=0,"",'Raw data'!C10467)</f>
        <v/>
      </c>
      <c r="F10467" s="1">
        <f>IF('Raw data'!D10467=0,"",'Raw data'!D10467)</f>
        <v/>
      </c>
      <c r="H10467" s="8">
        <f>IFERROR(IF(COUNTIF(E10467:F10467,0)=2,"",IF(COUNTIF(E10467:F10467,0)=1,0,E10467/SUM(E10467:F10467))),"")</f>
        <v/>
      </c>
      <c r="I10467" s="1">
        <f>IFERROR(RANK(H10467,H:H),"")</f>
        <v/>
      </c>
      <c r="K10467" s="1">
        <f>IF(D10467&lt;J$2,1,IF(D10467&lt;J$3,2,IF(D10467&lt;J$4,3,IF(D10467="","",4))))</f>
        <v/>
      </c>
      <c r="M10467" s="1">
        <f>IF(K10467="","",IF(K10467&gt;Figures!B$6-1,"yes","no"))</f>
        <v/>
      </c>
      <c r="N10467" s="8">
        <f>IF(H10467="","",IF(M10467="yes",H10467,0))</f>
        <v/>
      </c>
      <c r="O10467" s="1">
        <f>IFERROR(RANK(N10467,N:N),"")</f>
        <v/>
      </c>
    </row>
    <row r="10468">
      <c r="A10468" s="1">
        <f>IF('Raw data'!A10468="","",'Raw data'!A10468)</f>
        <v/>
      </c>
      <c r="B10468" s="1">
        <f>IFERROR(MID(A10468,1,FIND("{",A10468)-1),A10468)</f>
        <v/>
      </c>
      <c r="C10468" s="1">
        <f>IFERROR(MID(A10468,FIND("{",A10468)+1,FIND("}",A10468)-FIND("{",A10468)-1),"")</f>
        <v/>
      </c>
      <c r="D10468" s="1">
        <f>IF('Raw data'!B10468=0,"",'Raw data'!B10468)</f>
        <v/>
      </c>
      <c r="E10468" s="1">
        <f>IF('Raw data'!C10468=0,"",'Raw data'!C10468)</f>
        <v/>
      </c>
      <c r="F10468" s="1">
        <f>IF('Raw data'!D10468=0,"",'Raw data'!D10468)</f>
        <v/>
      </c>
      <c r="H10468" s="8">
        <f>IFERROR(IF(COUNTIF(E10468:F10468,0)=2,"",IF(COUNTIF(E10468:F10468,0)=1,0,E10468/SUM(E10468:F10468))),"")</f>
        <v/>
      </c>
      <c r="I10468" s="1">
        <f>IFERROR(RANK(H10468,H:H),"")</f>
        <v/>
      </c>
      <c r="K10468" s="1">
        <f>IF(D10468&lt;J$2,1,IF(D10468&lt;J$3,2,IF(D10468&lt;J$4,3,IF(D10468="","",4))))</f>
        <v/>
      </c>
      <c r="M10468" s="1">
        <f>IF(K10468="","",IF(K10468&gt;Figures!B$6-1,"yes","no"))</f>
        <v/>
      </c>
      <c r="N10468" s="8">
        <f>IF(H10468="","",IF(M10468="yes",H10468,0))</f>
        <v/>
      </c>
      <c r="O10468" s="1">
        <f>IFERROR(RANK(N10468,N:N),"")</f>
        <v/>
      </c>
    </row>
    <row r="10469">
      <c r="A10469" s="1">
        <f>IF('Raw data'!A10469="","",'Raw data'!A10469)</f>
        <v/>
      </c>
      <c r="B10469" s="1">
        <f>IFERROR(MID(A10469,1,FIND("{",A10469)-1),A10469)</f>
        <v/>
      </c>
      <c r="C10469" s="1">
        <f>IFERROR(MID(A10469,FIND("{",A10469)+1,FIND("}",A10469)-FIND("{",A10469)-1),"")</f>
        <v/>
      </c>
      <c r="D10469" s="1">
        <f>IF('Raw data'!B10469=0,"",'Raw data'!B10469)</f>
        <v/>
      </c>
      <c r="E10469" s="1">
        <f>IF('Raw data'!C10469=0,"",'Raw data'!C10469)</f>
        <v/>
      </c>
      <c r="F10469" s="1">
        <f>IF('Raw data'!D10469=0,"",'Raw data'!D10469)</f>
        <v/>
      </c>
      <c r="H10469" s="8">
        <f>IFERROR(IF(COUNTIF(E10469:F10469,0)=2,"",IF(COUNTIF(E10469:F10469,0)=1,0,E10469/SUM(E10469:F10469))),"")</f>
        <v/>
      </c>
      <c r="I10469" s="1">
        <f>IFERROR(RANK(H10469,H:H),"")</f>
        <v/>
      </c>
      <c r="K10469" s="1">
        <f>IF(D10469&lt;J$2,1,IF(D10469&lt;J$3,2,IF(D10469&lt;J$4,3,IF(D10469="","",4))))</f>
        <v/>
      </c>
      <c r="M10469" s="1">
        <f>IF(K10469="","",IF(K10469&gt;Figures!B$6-1,"yes","no"))</f>
        <v/>
      </c>
      <c r="N10469" s="8">
        <f>IF(H10469="","",IF(M10469="yes",H10469,0))</f>
        <v/>
      </c>
      <c r="O10469" s="1">
        <f>IFERROR(RANK(N10469,N:N),"")</f>
        <v/>
      </c>
    </row>
    <row r="10470">
      <c r="A10470" s="1">
        <f>IF('Raw data'!A10470="","",'Raw data'!A10470)</f>
        <v/>
      </c>
      <c r="B10470" s="1">
        <f>IFERROR(MID(A10470,1,FIND("{",A10470)-1),A10470)</f>
        <v/>
      </c>
      <c r="C10470" s="1">
        <f>IFERROR(MID(A10470,FIND("{",A10470)+1,FIND("}",A10470)-FIND("{",A10470)-1),"")</f>
        <v/>
      </c>
      <c r="D10470" s="1">
        <f>IF('Raw data'!B10470=0,"",'Raw data'!B10470)</f>
        <v/>
      </c>
      <c r="E10470" s="1">
        <f>IF('Raw data'!C10470=0,"",'Raw data'!C10470)</f>
        <v/>
      </c>
      <c r="F10470" s="1">
        <f>IF('Raw data'!D10470=0,"",'Raw data'!D10470)</f>
        <v/>
      </c>
      <c r="H10470" s="8">
        <f>IFERROR(IF(COUNTIF(E10470:F10470,0)=2,"",IF(COUNTIF(E10470:F10470,0)=1,0,E10470/SUM(E10470:F10470))),"")</f>
        <v/>
      </c>
      <c r="I10470" s="1">
        <f>IFERROR(RANK(H10470,H:H),"")</f>
        <v/>
      </c>
      <c r="K10470" s="1">
        <f>IF(D10470&lt;J$2,1,IF(D10470&lt;J$3,2,IF(D10470&lt;J$4,3,IF(D10470="","",4))))</f>
        <v/>
      </c>
      <c r="M10470" s="1">
        <f>IF(K10470="","",IF(K10470&gt;Figures!B$6-1,"yes","no"))</f>
        <v/>
      </c>
      <c r="N10470" s="8">
        <f>IF(H10470="","",IF(M10470="yes",H10470,0))</f>
        <v/>
      </c>
      <c r="O10470" s="1">
        <f>IFERROR(RANK(N10470,N:N),"")</f>
        <v/>
      </c>
    </row>
    <row r="10471">
      <c r="A10471" s="1">
        <f>IF('Raw data'!A10471="","",'Raw data'!A10471)</f>
        <v/>
      </c>
      <c r="B10471" s="1">
        <f>IFERROR(MID(A10471,1,FIND("{",A10471)-1),A10471)</f>
        <v/>
      </c>
      <c r="C10471" s="1">
        <f>IFERROR(MID(A10471,FIND("{",A10471)+1,FIND("}",A10471)-FIND("{",A10471)-1),"")</f>
        <v/>
      </c>
      <c r="D10471" s="1">
        <f>IF('Raw data'!B10471=0,"",'Raw data'!B10471)</f>
        <v/>
      </c>
      <c r="E10471" s="1">
        <f>IF('Raw data'!C10471=0,"",'Raw data'!C10471)</f>
        <v/>
      </c>
      <c r="F10471" s="1">
        <f>IF('Raw data'!D10471=0,"",'Raw data'!D10471)</f>
        <v/>
      </c>
      <c r="H10471" s="8">
        <f>IFERROR(IF(COUNTIF(E10471:F10471,0)=2,"",IF(COUNTIF(E10471:F10471,0)=1,0,E10471/SUM(E10471:F10471))),"")</f>
        <v/>
      </c>
      <c r="I10471" s="1">
        <f>IFERROR(RANK(H10471,H:H),"")</f>
        <v/>
      </c>
      <c r="K10471" s="1">
        <f>IF(D10471&lt;J$2,1,IF(D10471&lt;J$3,2,IF(D10471&lt;J$4,3,IF(D10471="","",4))))</f>
        <v/>
      </c>
      <c r="M10471" s="1">
        <f>IF(K10471="","",IF(K10471&gt;Figures!B$6-1,"yes","no"))</f>
        <v/>
      </c>
      <c r="N10471" s="8">
        <f>IF(H10471="","",IF(M10471="yes",H10471,0))</f>
        <v/>
      </c>
      <c r="O10471" s="1">
        <f>IFERROR(RANK(N10471,N:N),"")</f>
        <v/>
      </c>
    </row>
    <row r="10472">
      <c r="A10472" s="1">
        <f>IF('Raw data'!A10472="","",'Raw data'!A10472)</f>
        <v/>
      </c>
      <c r="B10472" s="1">
        <f>IFERROR(MID(A10472,1,FIND("{",A10472)-1),A10472)</f>
        <v/>
      </c>
      <c r="C10472" s="1">
        <f>IFERROR(MID(A10472,FIND("{",A10472)+1,FIND("}",A10472)-FIND("{",A10472)-1),"")</f>
        <v/>
      </c>
      <c r="D10472" s="1">
        <f>IF('Raw data'!B10472=0,"",'Raw data'!B10472)</f>
        <v/>
      </c>
      <c r="E10472" s="1">
        <f>IF('Raw data'!C10472=0,"",'Raw data'!C10472)</f>
        <v/>
      </c>
      <c r="F10472" s="1">
        <f>IF('Raw data'!D10472=0,"",'Raw data'!D10472)</f>
        <v/>
      </c>
      <c r="H10472" s="8">
        <f>IFERROR(IF(COUNTIF(E10472:F10472,0)=2,"",IF(COUNTIF(E10472:F10472,0)=1,0,E10472/SUM(E10472:F10472))),"")</f>
        <v/>
      </c>
      <c r="I10472" s="1">
        <f>IFERROR(RANK(H10472,H:H),"")</f>
        <v/>
      </c>
      <c r="K10472" s="1">
        <f>IF(D10472&lt;J$2,1,IF(D10472&lt;J$3,2,IF(D10472&lt;J$4,3,IF(D10472="","",4))))</f>
        <v/>
      </c>
      <c r="M10472" s="1">
        <f>IF(K10472="","",IF(K10472&gt;Figures!B$6-1,"yes","no"))</f>
        <v/>
      </c>
      <c r="N10472" s="8">
        <f>IF(H10472="","",IF(M10472="yes",H10472,0))</f>
        <v/>
      </c>
      <c r="O10472" s="1">
        <f>IFERROR(RANK(N10472,N:N),"")</f>
        <v/>
      </c>
    </row>
    <row r="10473">
      <c r="A10473" s="1">
        <f>IF('Raw data'!A10473="","",'Raw data'!A10473)</f>
        <v/>
      </c>
      <c r="B10473" s="1">
        <f>IFERROR(MID(A10473,1,FIND("{",A10473)-1),A10473)</f>
        <v/>
      </c>
      <c r="C10473" s="1">
        <f>IFERROR(MID(A10473,FIND("{",A10473)+1,FIND("}",A10473)-FIND("{",A10473)-1),"")</f>
        <v/>
      </c>
      <c r="D10473" s="1">
        <f>IF('Raw data'!B10473=0,"",'Raw data'!B10473)</f>
        <v/>
      </c>
      <c r="E10473" s="1">
        <f>IF('Raw data'!C10473=0,"",'Raw data'!C10473)</f>
        <v/>
      </c>
      <c r="F10473" s="1">
        <f>IF('Raw data'!D10473=0,"",'Raw data'!D10473)</f>
        <v/>
      </c>
      <c r="H10473" s="8">
        <f>IFERROR(IF(COUNTIF(E10473:F10473,0)=2,"",IF(COUNTIF(E10473:F10473,0)=1,0,E10473/SUM(E10473:F10473))),"")</f>
        <v/>
      </c>
      <c r="I10473" s="1">
        <f>IFERROR(RANK(H10473,H:H),"")</f>
        <v/>
      </c>
      <c r="K10473" s="1">
        <f>IF(D10473&lt;J$2,1,IF(D10473&lt;J$3,2,IF(D10473&lt;J$4,3,IF(D10473="","",4))))</f>
        <v/>
      </c>
      <c r="M10473" s="1">
        <f>IF(K10473="","",IF(K10473&gt;Figures!B$6-1,"yes","no"))</f>
        <v/>
      </c>
      <c r="N10473" s="8">
        <f>IF(H10473="","",IF(M10473="yes",H10473,0))</f>
        <v/>
      </c>
      <c r="O10473" s="1">
        <f>IFERROR(RANK(N10473,N:N),"")</f>
        <v/>
      </c>
    </row>
    <row r="10474">
      <c r="A10474" s="1">
        <f>IF('Raw data'!A10474="","",'Raw data'!A10474)</f>
        <v/>
      </c>
      <c r="B10474" s="1">
        <f>IFERROR(MID(A10474,1,FIND("{",A10474)-1),A10474)</f>
        <v/>
      </c>
      <c r="C10474" s="1">
        <f>IFERROR(MID(A10474,FIND("{",A10474)+1,FIND("}",A10474)-FIND("{",A10474)-1),"")</f>
        <v/>
      </c>
      <c r="D10474" s="1">
        <f>IF('Raw data'!B10474=0,"",'Raw data'!B10474)</f>
        <v/>
      </c>
      <c r="E10474" s="1">
        <f>IF('Raw data'!C10474=0,"",'Raw data'!C10474)</f>
        <v/>
      </c>
      <c r="F10474" s="1">
        <f>IF('Raw data'!D10474=0,"",'Raw data'!D10474)</f>
        <v/>
      </c>
      <c r="H10474" s="8">
        <f>IFERROR(IF(COUNTIF(E10474:F10474,0)=2,"",IF(COUNTIF(E10474:F10474,0)=1,0,E10474/SUM(E10474:F10474))),"")</f>
        <v/>
      </c>
      <c r="I10474" s="1">
        <f>IFERROR(RANK(H10474,H:H),"")</f>
        <v/>
      </c>
      <c r="K10474" s="1">
        <f>IF(D10474&lt;J$2,1,IF(D10474&lt;J$3,2,IF(D10474&lt;J$4,3,IF(D10474="","",4))))</f>
        <v/>
      </c>
      <c r="M10474" s="1">
        <f>IF(K10474="","",IF(K10474&gt;Figures!B$6-1,"yes","no"))</f>
        <v/>
      </c>
      <c r="N10474" s="8">
        <f>IF(H10474="","",IF(M10474="yes",H10474,0))</f>
        <v/>
      </c>
      <c r="O10474" s="1">
        <f>IFERROR(RANK(N10474,N:N),"")</f>
        <v/>
      </c>
    </row>
    <row r="10475">
      <c r="A10475" s="1">
        <f>IF('Raw data'!A10475="","",'Raw data'!A10475)</f>
        <v/>
      </c>
      <c r="B10475" s="1">
        <f>IFERROR(MID(A10475,1,FIND("{",A10475)-1),A10475)</f>
        <v/>
      </c>
      <c r="C10475" s="1">
        <f>IFERROR(MID(A10475,FIND("{",A10475)+1,FIND("}",A10475)-FIND("{",A10475)-1),"")</f>
        <v/>
      </c>
      <c r="D10475" s="1">
        <f>IF('Raw data'!B10475=0,"",'Raw data'!B10475)</f>
        <v/>
      </c>
      <c r="E10475" s="1">
        <f>IF('Raw data'!C10475=0,"",'Raw data'!C10475)</f>
        <v/>
      </c>
      <c r="F10475" s="1">
        <f>IF('Raw data'!D10475=0,"",'Raw data'!D10475)</f>
        <v/>
      </c>
      <c r="H10475" s="8">
        <f>IFERROR(IF(COUNTIF(E10475:F10475,0)=2,"",IF(COUNTIF(E10475:F10475,0)=1,0,E10475/SUM(E10475:F10475))),"")</f>
        <v/>
      </c>
      <c r="I10475" s="1">
        <f>IFERROR(RANK(H10475,H:H),"")</f>
        <v/>
      </c>
      <c r="K10475" s="1">
        <f>IF(D10475&lt;J$2,1,IF(D10475&lt;J$3,2,IF(D10475&lt;J$4,3,IF(D10475="","",4))))</f>
        <v/>
      </c>
      <c r="M10475" s="1">
        <f>IF(K10475="","",IF(K10475&gt;Figures!B$6-1,"yes","no"))</f>
        <v/>
      </c>
      <c r="N10475" s="8">
        <f>IF(H10475="","",IF(M10475="yes",H10475,0))</f>
        <v/>
      </c>
      <c r="O10475" s="1">
        <f>IFERROR(RANK(N10475,N:N),"")</f>
        <v/>
      </c>
    </row>
    <row r="10476">
      <c r="A10476" s="1">
        <f>IF('Raw data'!A10476="","",'Raw data'!A10476)</f>
        <v/>
      </c>
      <c r="B10476" s="1">
        <f>IFERROR(MID(A10476,1,FIND("{",A10476)-1),A10476)</f>
        <v/>
      </c>
      <c r="C10476" s="1">
        <f>IFERROR(MID(A10476,FIND("{",A10476)+1,FIND("}",A10476)-FIND("{",A10476)-1),"")</f>
        <v/>
      </c>
      <c r="D10476" s="1">
        <f>IF('Raw data'!B10476=0,"",'Raw data'!B10476)</f>
        <v/>
      </c>
      <c r="E10476" s="1">
        <f>IF('Raw data'!C10476=0,"",'Raw data'!C10476)</f>
        <v/>
      </c>
      <c r="F10476" s="1">
        <f>IF('Raw data'!D10476=0,"",'Raw data'!D10476)</f>
        <v/>
      </c>
      <c r="H10476" s="8">
        <f>IFERROR(IF(COUNTIF(E10476:F10476,0)=2,"",IF(COUNTIF(E10476:F10476,0)=1,0,E10476/SUM(E10476:F10476))),"")</f>
        <v/>
      </c>
      <c r="I10476" s="1">
        <f>IFERROR(RANK(H10476,H:H),"")</f>
        <v/>
      </c>
      <c r="K10476" s="1">
        <f>IF(D10476&lt;J$2,1,IF(D10476&lt;J$3,2,IF(D10476&lt;J$4,3,IF(D10476="","",4))))</f>
        <v/>
      </c>
      <c r="M10476" s="1">
        <f>IF(K10476="","",IF(K10476&gt;Figures!B$6-1,"yes","no"))</f>
        <v/>
      </c>
      <c r="N10476" s="8">
        <f>IF(H10476="","",IF(M10476="yes",H10476,0))</f>
        <v/>
      </c>
      <c r="O10476" s="1">
        <f>IFERROR(RANK(N10476,N:N),"")</f>
        <v/>
      </c>
    </row>
    <row r="10477">
      <c r="A10477" s="1">
        <f>IF('Raw data'!A10477="","",'Raw data'!A10477)</f>
        <v/>
      </c>
      <c r="B10477" s="1">
        <f>IFERROR(MID(A10477,1,FIND("{",A10477)-1),A10477)</f>
        <v/>
      </c>
      <c r="C10477" s="1">
        <f>IFERROR(MID(A10477,FIND("{",A10477)+1,FIND("}",A10477)-FIND("{",A10477)-1),"")</f>
        <v/>
      </c>
      <c r="D10477" s="1">
        <f>IF('Raw data'!B10477=0,"",'Raw data'!B10477)</f>
        <v/>
      </c>
      <c r="E10477" s="1">
        <f>IF('Raw data'!C10477=0,"",'Raw data'!C10477)</f>
        <v/>
      </c>
      <c r="F10477" s="1">
        <f>IF('Raw data'!D10477=0,"",'Raw data'!D10477)</f>
        <v/>
      </c>
      <c r="H10477" s="8">
        <f>IFERROR(IF(COUNTIF(E10477:F10477,0)=2,"",IF(COUNTIF(E10477:F10477,0)=1,0,E10477/SUM(E10477:F10477))),"")</f>
        <v/>
      </c>
      <c r="I10477" s="1">
        <f>IFERROR(RANK(H10477,H:H),"")</f>
        <v/>
      </c>
      <c r="K10477" s="1">
        <f>IF(D10477&lt;J$2,1,IF(D10477&lt;J$3,2,IF(D10477&lt;J$4,3,IF(D10477="","",4))))</f>
        <v/>
      </c>
      <c r="M10477" s="1">
        <f>IF(K10477="","",IF(K10477&gt;Figures!B$6-1,"yes","no"))</f>
        <v/>
      </c>
      <c r="N10477" s="8">
        <f>IF(H10477="","",IF(M10477="yes",H10477,0))</f>
        <v/>
      </c>
      <c r="O10477" s="1">
        <f>IFERROR(RANK(N10477,N:N),"")</f>
        <v/>
      </c>
    </row>
    <row r="10478">
      <c r="A10478" s="1">
        <f>IF('Raw data'!A10478="","",'Raw data'!A10478)</f>
        <v/>
      </c>
      <c r="B10478" s="1">
        <f>IFERROR(MID(A10478,1,FIND("{",A10478)-1),A10478)</f>
        <v/>
      </c>
      <c r="C10478" s="1">
        <f>IFERROR(MID(A10478,FIND("{",A10478)+1,FIND("}",A10478)-FIND("{",A10478)-1),"")</f>
        <v/>
      </c>
      <c r="D10478" s="1">
        <f>IF('Raw data'!B10478=0,"",'Raw data'!B10478)</f>
        <v/>
      </c>
      <c r="E10478" s="1">
        <f>IF('Raw data'!C10478=0,"",'Raw data'!C10478)</f>
        <v/>
      </c>
      <c r="F10478" s="1">
        <f>IF('Raw data'!D10478=0,"",'Raw data'!D10478)</f>
        <v/>
      </c>
      <c r="H10478" s="8">
        <f>IFERROR(IF(COUNTIF(E10478:F10478,0)=2,"",IF(COUNTIF(E10478:F10478,0)=1,0,E10478/SUM(E10478:F10478))),"")</f>
        <v/>
      </c>
      <c r="I10478" s="1">
        <f>IFERROR(RANK(H10478,H:H),"")</f>
        <v/>
      </c>
      <c r="K10478" s="1">
        <f>IF(D10478&lt;J$2,1,IF(D10478&lt;J$3,2,IF(D10478&lt;J$4,3,IF(D10478="","",4))))</f>
        <v/>
      </c>
      <c r="M10478" s="1">
        <f>IF(K10478="","",IF(K10478&gt;Figures!B$6-1,"yes","no"))</f>
        <v/>
      </c>
      <c r="N10478" s="8">
        <f>IF(H10478="","",IF(M10478="yes",H10478,0))</f>
        <v/>
      </c>
      <c r="O10478" s="1">
        <f>IFERROR(RANK(N10478,N:N),"")</f>
        <v/>
      </c>
    </row>
    <row r="10479">
      <c r="A10479" s="1">
        <f>IF('Raw data'!A10479="","",'Raw data'!A10479)</f>
        <v/>
      </c>
      <c r="B10479" s="1">
        <f>IFERROR(MID(A10479,1,FIND("{",A10479)-1),A10479)</f>
        <v/>
      </c>
      <c r="C10479" s="1">
        <f>IFERROR(MID(A10479,FIND("{",A10479)+1,FIND("}",A10479)-FIND("{",A10479)-1),"")</f>
        <v/>
      </c>
      <c r="D10479" s="1">
        <f>IF('Raw data'!B10479=0,"",'Raw data'!B10479)</f>
        <v/>
      </c>
      <c r="E10479" s="1">
        <f>IF('Raw data'!C10479=0,"",'Raw data'!C10479)</f>
        <v/>
      </c>
      <c r="F10479" s="1">
        <f>IF('Raw data'!D10479=0,"",'Raw data'!D10479)</f>
        <v/>
      </c>
      <c r="H10479" s="8">
        <f>IFERROR(IF(COUNTIF(E10479:F10479,0)=2,"",IF(COUNTIF(E10479:F10479,0)=1,0,E10479/SUM(E10479:F10479))),"")</f>
        <v/>
      </c>
      <c r="I10479" s="1">
        <f>IFERROR(RANK(H10479,H:H),"")</f>
        <v/>
      </c>
      <c r="K10479" s="1">
        <f>IF(D10479&lt;J$2,1,IF(D10479&lt;J$3,2,IF(D10479&lt;J$4,3,IF(D10479="","",4))))</f>
        <v/>
      </c>
      <c r="M10479" s="1">
        <f>IF(K10479="","",IF(K10479&gt;Figures!B$6-1,"yes","no"))</f>
        <v/>
      </c>
      <c r="N10479" s="8">
        <f>IF(H10479="","",IF(M10479="yes",H10479,0))</f>
        <v/>
      </c>
      <c r="O10479" s="1">
        <f>IFERROR(RANK(N10479,N:N),"")</f>
        <v/>
      </c>
    </row>
    <row r="10480">
      <c r="A10480" s="1">
        <f>IF('Raw data'!A10480="","",'Raw data'!A10480)</f>
        <v/>
      </c>
      <c r="B10480" s="1">
        <f>IFERROR(MID(A10480,1,FIND("{",A10480)-1),A10480)</f>
        <v/>
      </c>
      <c r="C10480" s="1">
        <f>IFERROR(MID(A10480,FIND("{",A10480)+1,FIND("}",A10480)-FIND("{",A10480)-1),"")</f>
        <v/>
      </c>
      <c r="D10480" s="1">
        <f>IF('Raw data'!B10480=0,"",'Raw data'!B10480)</f>
        <v/>
      </c>
      <c r="E10480" s="1">
        <f>IF('Raw data'!C10480=0,"",'Raw data'!C10480)</f>
        <v/>
      </c>
      <c r="F10480" s="1">
        <f>IF('Raw data'!D10480=0,"",'Raw data'!D10480)</f>
        <v/>
      </c>
      <c r="H10480" s="8">
        <f>IFERROR(IF(COUNTIF(E10480:F10480,0)=2,"",IF(COUNTIF(E10480:F10480,0)=1,0,E10480/SUM(E10480:F10480))),"")</f>
        <v/>
      </c>
      <c r="I10480" s="1">
        <f>IFERROR(RANK(H10480,H:H),"")</f>
        <v/>
      </c>
      <c r="K10480" s="1">
        <f>IF(D10480&lt;J$2,1,IF(D10480&lt;J$3,2,IF(D10480&lt;J$4,3,IF(D10480="","",4))))</f>
        <v/>
      </c>
      <c r="M10480" s="1">
        <f>IF(K10480="","",IF(K10480&gt;Figures!B$6-1,"yes","no"))</f>
        <v/>
      </c>
      <c r="N10480" s="8">
        <f>IF(H10480="","",IF(M10480="yes",H10480,0))</f>
        <v/>
      </c>
      <c r="O10480" s="1">
        <f>IFERROR(RANK(N10480,N:N),"")</f>
        <v/>
      </c>
    </row>
    <row r="10481">
      <c r="A10481" s="1">
        <f>IF('Raw data'!A10481="","",'Raw data'!A10481)</f>
        <v/>
      </c>
      <c r="B10481" s="1">
        <f>IFERROR(MID(A10481,1,FIND("{",A10481)-1),A10481)</f>
        <v/>
      </c>
      <c r="C10481" s="1">
        <f>IFERROR(MID(A10481,FIND("{",A10481)+1,FIND("}",A10481)-FIND("{",A10481)-1),"")</f>
        <v/>
      </c>
      <c r="D10481" s="1">
        <f>IF('Raw data'!B10481=0,"",'Raw data'!B10481)</f>
        <v/>
      </c>
      <c r="E10481" s="1">
        <f>IF('Raw data'!C10481=0,"",'Raw data'!C10481)</f>
        <v/>
      </c>
      <c r="F10481" s="1">
        <f>IF('Raw data'!D10481=0,"",'Raw data'!D10481)</f>
        <v/>
      </c>
      <c r="H10481" s="8">
        <f>IFERROR(IF(COUNTIF(E10481:F10481,0)=2,"",IF(COUNTIF(E10481:F10481,0)=1,0,E10481/SUM(E10481:F10481))),"")</f>
        <v/>
      </c>
      <c r="I10481" s="1">
        <f>IFERROR(RANK(H10481,H:H),"")</f>
        <v/>
      </c>
      <c r="K10481" s="1">
        <f>IF(D10481&lt;J$2,1,IF(D10481&lt;J$3,2,IF(D10481&lt;J$4,3,IF(D10481="","",4))))</f>
        <v/>
      </c>
      <c r="M10481" s="1">
        <f>IF(K10481="","",IF(K10481&gt;Figures!B$6-1,"yes","no"))</f>
        <v/>
      </c>
      <c r="N10481" s="8">
        <f>IF(H10481="","",IF(M10481="yes",H10481,0))</f>
        <v/>
      </c>
      <c r="O10481" s="1">
        <f>IFERROR(RANK(N10481,N:N),"")</f>
        <v/>
      </c>
    </row>
    <row r="10482">
      <c r="A10482" s="1">
        <f>IF('Raw data'!A10482="","",'Raw data'!A10482)</f>
        <v/>
      </c>
      <c r="B10482" s="1">
        <f>IFERROR(MID(A10482,1,FIND("{",A10482)-1),A10482)</f>
        <v/>
      </c>
      <c r="C10482" s="1">
        <f>IFERROR(MID(A10482,FIND("{",A10482)+1,FIND("}",A10482)-FIND("{",A10482)-1),"")</f>
        <v/>
      </c>
      <c r="D10482" s="1">
        <f>IF('Raw data'!B10482=0,"",'Raw data'!B10482)</f>
        <v/>
      </c>
      <c r="E10482" s="1">
        <f>IF('Raw data'!C10482=0,"",'Raw data'!C10482)</f>
        <v/>
      </c>
      <c r="F10482" s="1">
        <f>IF('Raw data'!D10482=0,"",'Raw data'!D10482)</f>
        <v/>
      </c>
      <c r="H10482" s="8">
        <f>IFERROR(IF(COUNTIF(E10482:F10482,0)=2,"",IF(COUNTIF(E10482:F10482,0)=1,0,E10482/SUM(E10482:F10482))),"")</f>
        <v/>
      </c>
      <c r="I10482" s="1">
        <f>IFERROR(RANK(H10482,H:H),"")</f>
        <v/>
      </c>
      <c r="K10482" s="1">
        <f>IF(D10482&lt;J$2,1,IF(D10482&lt;J$3,2,IF(D10482&lt;J$4,3,IF(D10482="","",4))))</f>
        <v/>
      </c>
      <c r="M10482" s="1">
        <f>IF(K10482="","",IF(K10482&gt;Figures!B$6-1,"yes","no"))</f>
        <v/>
      </c>
      <c r="N10482" s="8">
        <f>IF(H10482="","",IF(M10482="yes",H10482,0))</f>
        <v/>
      </c>
      <c r="O10482" s="1">
        <f>IFERROR(RANK(N10482,N:N),"")</f>
        <v/>
      </c>
    </row>
    <row r="10483">
      <c r="A10483" s="1">
        <f>IF('Raw data'!A10483="","",'Raw data'!A10483)</f>
        <v/>
      </c>
      <c r="B10483" s="1">
        <f>IFERROR(MID(A10483,1,FIND("{",A10483)-1),A10483)</f>
        <v/>
      </c>
      <c r="C10483" s="1">
        <f>IFERROR(MID(A10483,FIND("{",A10483)+1,FIND("}",A10483)-FIND("{",A10483)-1),"")</f>
        <v/>
      </c>
      <c r="D10483" s="1">
        <f>IF('Raw data'!B10483=0,"",'Raw data'!B10483)</f>
        <v/>
      </c>
      <c r="E10483" s="1">
        <f>IF('Raw data'!C10483=0,"",'Raw data'!C10483)</f>
        <v/>
      </c>
      <c r="F10483" s="1">
        <f>IF('Raw data'!D10483=0,"",'Raw data'!D10483)</f>
        <v/>
      </c>
      <c r="H10483" s="8">
        <f>IFERROR(IF(COUNTIF(E10483:F10483,0)=2,"",IF(COUNTIF(E10483:F10483,0)=1,0,E10483/SUM(E10483:F10483))),"")</f>
        <v/>
      </c>
      <c r="I10483" s="1">
        <f>IFERROR(RANK(H10483,H:H),"")</f>
        <v/>
      </c>
      <c r="K10483" s="1">
        <f>IF(D10483&lt;J$2,1,IF(D10483&lt;J$3,2,IF(D10483&lt;J$4,3,IF(D10483="","",4))))</f>
        <v/>
      </c>
      <c r="M10483" s="1">
        <f>IF(K10483="","",IF(K10483&gt;Figures!B$6-1,"yes","no"))</f>
        <v/>
      </c>
      <c r="N10483" s="8">
        <f>IF(H10483="","",IF(M10483="yes",H10483,0))</f>
        <v/>
      </c>
      <c r="O10483" s="1">
        <f>IFERROR(RANK(N10483,N:N),"")</f>
        <v/>
      </c>
    </row>
    <row r="10484">
      <c r="A10484" s="1">
        <f>IF('Raw data'!A10484="","",'Raw data'!A10484)</f>
        <v/>
      </c>
      <c r="B10484" s="1">
        <f>IFERROR(MID(A10484,1,FIND("{",A10484)-1),A10484)</f>
        <v/>
      </c>
      <c r="C10484" s="1">
        <f>IFERROR(MID(A10484,FIND("{",A10484)+1,FIND("}",A10484)-FIND("{",A10484)-1),"")</f>
        <v/>
      </c>
      <c r="D10484" s="1">
        <f>IF('Raw data'!B10484=0,"",'Raw data'!B10484)</f>
        <v/>
      </c>
      <c r="E10484" s="1">
        <f>IF('Raw data'!C10484=0,"",'Raw data'!C10484)</f>
        <v/>
      </c>
      <c r="F10484" s="1">
        <f>IF('Raw data'!D10484=0,"",'Raw data'!D10484)</f>
        <v/>
      </c>
      <c r="H10484" s="8">
        <f>IFERROR(IF(COUNTIF(E10484:F10484,0)=2,"",IF(COUNTIF(E10484:F10484,0)=1,0,E10484/SUM(E10484:F10484))),"")</f>
        <v/>
      </c>
      <c r="I10484" s="1">
        <f>IFERROR(RANK(H10484,H:H),"")</f>
        <v/>
      </c>
      <c r="K10484" s="1">
        <f>IF(D10484&lt;J$2,1,IF(D10484&lt;J$3,2,IF(D10484&lt;J$4,3,IF(D10484="","",4))))</f>
        <v/>
      </c>
      <c r="M10484" s="1">
        <f>IF(K10484="","",IF(K10484&gt;Figures!B$6-1,"yes","no"))</f>
        <v/>
      </c>
      <c r="N10484" s="8">
        <f>IF(H10484="","",IF(M10484="yes",H10484,0))</f>
        <v/>
      </c>
      <c r="O10484" s="1">
        <f>IFERROR(RANK(N10484,N:N),"")</f>
        <v/>
      </c>
    </row>
    <row r="10485">
      <c r="A10485" s="1">
        <f>IF('Raw data'!A10485="","",'Raw data'!A10485)</f>
        <v/>
      </c>
      <c r="B10485" s="1">
        <f>IFERROR(MID(A10485,1,FIND("{",A10485)-1),A10485)</f>
        <v/>
      </c>
      <c r="C10485" s="1">
        <f>IFERROR(MID(A10485,FIND("{",A10485)+1,FIND("}",A10485)-FIND("{",A10485)-1),"")</f>
        <v/>
      </c>
      <c r="D10485" s="1">
        <f>IF('Raw data'!B10485=0,"",'Raw data'!B10485)</f>
        <v/>
      </c>
      <c r="E10485" s="1">
        <f>IF('Raw data'!C10485=0,"",'Raw data'!C10485)</f>
        <v/>
      </c>
      <c r="F10485" s="1">
        <f>IF('Raw data'!D10485=0,"",'Raw data'!D10485)</f>
        <v/>
      </c>
      <c r="H10485" s="8">
        <f>IFERROR(IF(COUNTIF(E10485:F10485,0)=2,"",IF(COUNTIF(E10485:F10485,0)=1,0,E10485/SUM(E10485:F10485))),"")</f>
        <v/>
      </c>
      <c r="I10485" s="1">
        <f>IFERROR(RANK(H10485,H:H),"")</f>
        <v/>
      </c>
      <c r="K10485" s="1">
        <f>IF(D10485&lt;J$2,1,IF(D10485&lt;J$3,2,IF(D10485&lt;J$4,3,IF(D10485="","",4))))</f>
        <v/>
      </c>
      <c r="M10485" s="1">
        <f>IF(K10485="","",IF(K10485&gt;Figures!B$6-1,"yes","no"))</f>
        <v/>
      </c>
      <c r="N10485" s="8">
        <f>IF(H10485="","",IF(M10485="yes",H10485,0))</f>
        <v/>
      </c>
      <c r="O10485" s="1">
        <f>IFERROR(RANK(N10485,N:N),"")</f>
        <v/>
      </c>
    </row>
    <row r="10486">
      <c r="A10486" s="1">
        <f>IF('Raw data'!A10486="","",'Raw data'!A10486)</f>
        <v/>
      </c>
      <c r="B10486" s="1">
        <f>IFERROR(MID(A10486,1,FIND("{",A10486)-1),A10486)</f>
        <v/>
      </c>
      <c r="C10486" s="1">
        <f>IFERROR(MID(A10486,FIND("{",A10486)+1,FIND("}",A10486)-FIND("{",A10486)-1),"")</f>
        <v/>
      </c>
      <c r="D10486" s="1">
        <f>IF('Raw data'!B10486=0,"",'Raw data'!B10486)</f>
        <v/>
      </c>
      <c r="E10486" s="1">
        <f>IF('Raw data'!C10486=0,"",'Raw data'!C10486)</f>
        <v/>
      </c>
      <c r="F10486" s="1">
        <f>IF('Raw data'!D10486=0,"",'Raw data'!D10486)</f>
        <v/>
      </c>
      <c r="H10486" s="8">
        <f>IFERROR(IF(COUNTIF(E10486:F10486,0)=2,"",IF(COUNTIF(E10486:F10486,0)=1,0,E10486/SUM(E10486:F10486))),"")</f>
        <v/>
      </c>
      <c r="I10486" s="1">
        <f>IFERROR(RANK(H10486,H:H),"")</f>
        <v/>
      </c>
      <c r="K10486" s="1">
        <f>IF(D10486&lt;J$2,1,IF(D10486&lt;J$3,2,IF(D10486&lt;J$4,3,IF(D10486="","",4))))</f>
        <v/>
      </c>
      <c r="M10486" s="1">
        <f>IF(K10486="","",IF(K10486&gt;Figures!B$6-1,"yes","no"))</f>
        <v/>
      </c>
      <c r="N10486" s="8">
        <f>IF(H10486="","",IF(M10486="yes",H10486,0))</f>
        <v/>
      </c>
      <c r="O10486" s="1">
        <f>IFERROR(RANK(N10486,N:N),"")</f>
        <v/>
      </c>
    </row>
    <row r="10487">
      <c r="A10487" s="1">
        <f>IF('Raw data'!A10487="","",'Raw data'!A10487)</f>
        <v/>
      </c>
      <c r="B10487" s="1">
        <f>IFERROR(MID(A10487,1,FIND("{",A10487)-1),A10487)</f>
        <v/>
      </c>
      <c r="C10487" s="1">
        <f>IFERROR(MID(A10487,FIND("{",A10487)+1,FIND("}",A10487)-FIND("{",A10487)-1),"")</f>
        <v/>
      </c>
      <c r="D10487" s="1">
        <f>IF('Raw data'!B10487=0,"",'Raw data'!B10487)</f>
        <v/>
      </c>
      <c r="E10487" s="1">
        <f>IF('Raw data'!C10487=0,"",'Raw data'!C10487)</f>
        <v/>
      </c>
      <c r="F10487" s="1">
        <f>IF('Raw data'!D10487=0,"",'Raw data'!D10487)</f>
        <v/>
      </c>
      <c r="H10487" s="8">
        <f>IFERROR(IF(COUNTIF(E10487:F10487,0)=2,"",IF(COUNTIF(E10487:F10487,0)=1,0,E10487/SUM(E10487:F10487))),"")</f>
        <v/>
      </c>
      <c r="I10487" s="1">
        <f>IFERROR(RANK(H10487,H:H),"")</f>
        <v/>
      </c>
      <c r="K10487" s="1">
        <f>IF(D10487&lt;J$2,1,IF(D10487&lt;J$3,2,IF(D10487&lt;J$4,3,IF(D10487="","",4))))</f>
        <v/>
      </c>
      <c r="M10487" s="1">
        <f>IF(K10487="","",IF(K10487&gt;Figures!B$6-1,"yes","no"))</f>
        <v/>
      </c>
      <c r="N10487" s="8">
        <f>IF(H10487="","",IF(M10487="yes",H10487,0))</f>
        <v/>
      </c>
      <c r="O10487" s="1">
        <f>IFERROR(RANK(N10487,N:N),"")</f>
        <v/>
      </c>
    </row>
    <row r="10488">
      <c r="A10488" s="1">
        <f>IF('Raw data'!A10488="","",'Raw data'!A10488)</f>
        <v/>
      </c>
      <c r="B10488" s="1">
        <f>IFERROR(MID(A10488,1,FIND("{",A10488)-1),A10488)</f>
        <v/>
      </c>
      <c r="C10488" s="1">
        <f>IFERROR(MID(A10488,FIND("{",A10488)+1,FIND("}",A10488)-FIND("{",A10488)-1),"")</f>
        <v/>
      </c>
      <c r="D10488" s="1">
        <f>IF('Raw data'!B10488=0,"",'Raw data'!B10488)</f>
        <v/>
      </c>
      <c r="E10488" s="1">
        <f>IF('Raw data'!C10488=0,"",'Raw data'!C10488)</f>
        <v/>
      </c>
      <c r="F10488" s="1">
        <f>IF('Raw data'!D10488=0,"",'Raw data'!D10488)</f>
        <v/>
      </c>
      <c r="H10488" s="8">
        <f>IFERROR(IF(COUNTIF(E10488:F10488,0)=2,"",IF(COUNTIF(E10488:F10488,0)=1,0,E10488/SUM(E10488:F10488))),"")</f>
        <v/>
      </c>
      <c r="I10488" s="1">
        <f>IFERROR(RANK(H10488,H:H),"")</f>
        <v/>
      </c>
      <c r="K10488" s="1">
        <f>IF(D10488&lt;J$2,1,IF(D10488&lt;J$3,2,IF(D10488&lt;J$4,3,IF(D10488="","",4))))</f>
        <v/>
      </c>
      <c r="M10488" s="1">
        <f>IF(K10488="","",IF(K10488&gt;Figures!B$6-1,"yes","no"))</f>
        <v/>
      </c>
      <c r="N10488" s="8">
        <f>IF(H10488="","",IF(M10488="yes",H10488,0))</f>
        <v/>
      </c>
      <c r="O10488" s="1">
        <f>IFERROR(RANK(N10488,N:N),"")</f>
        <v/>
      </c>
    </row>
    <row r="10489">
      <c r="A10489" s="1">
        <f>IF('Raw data'!A10489="","",'Raw data'!A10489)</f>
        <v/>
      </c>
      <c r="B10489" s="1">
        <f>IFERROR(MID(A10489,1,FIND("{",A10489)-1),A10489)</f>
        <v/>
      </c>
      <c r="C10489" s="1">
        <f>IFERROR(MID(A10489,FIND("{",A10489)+1,FIND("}",A10489)-FIND("{",A10489)-1),"")</f>
        <v/>
      </c>
      <c r="D10489" s="1">
        <f>IF('Raw data'!B10489=0,"",'Raw data'!B10489)</f>
        <v/>
      </c>
      <c r="E10489" s="1">
        <f>IF('Raw data'!C10489=0,"",'Raw data'!C10489)</f>
        <v/>
      </c>
      <c r="F10489" s="1">
        <f>IF('Raw data'!D10489=0,"",'Raw data'!D10489)</f>
        <v/>
      </c>
      <c r="H10489" s="8">
        <f>IFERROR(IF(COUNTIF(E10489:F10489,0)=2,"",IF(COUNTIF(E10489:F10489,0)=1,0,E10489/SUM(E10489:F10489))),"")</f>
        <v/>
      </c>
      <c r="I10489" s="1">
        <f>IFERROR(RANK(H10489,H:H),"")</f>
        <v/>
      </c>
      <c r="K10489" s="1">
        <f>IF(D10489&lt;J$2,1,IF(D10489&lt;J$3,2,IF(D10489&lt;J$4,3,IF(D10489="","",4))))</f>
        <v/>
      </c>
      <c r="M10489" s="1">
        <f>IF(K10489="","",IF(K10489&gt;Figures!B$6-1,"yes","no"))</f>
        <v/>
      </c>
      <c r="N10489" s="8">
        <f>IF(H10489="","",IF(M10489="yes",H10489,0))</f>
        <v/>
      </c>
      <c r="O10489" s="1">
        <f>IFERROR(RANK(N10489,N:N),"")</f>
        <v/>
      </c>
    </row>
    <row r="10490">
      <c r="A10490" s="1">
        <f>IF('Raw data'!A10490="","",'Raw data'!A10490)</f>
        <v/>
      </c>
      <c r="B10490" s="1">
        <f>IFERROR(MID(A10490,1,FIND("{",A10490)-1),A10490)</f>
        <v/>
      </c>
      <c r="C10490" s="1">
        <f>IFERROR(MID(A10490,FIND("{",A10490)+1,FIND("}",A10490)-FIND("{",A10490)-1),"")</f>
        <v/>
      </c>
      <c r="D10490" s="1">
        <f>IF('Raw data'!B10490=0,"",'Raw data'!B10490)</f>
        <v/>
      </c>
      <c r="E10490" s="1">
        <f>IF('Raw data'!C10490=0,"",'Raw data'!C10490)</f>
        <v/>
      </c>
      <c r="F10490" s="1">
        <f>IF('Raw data'!D10490=0,"",'Raw data'!D10490)</f>
        <v/>
      </c>
      <c r="H10490" s="8">
        <f>IFERROR(IF(COUNTIF(E10490:F10490,0)=2,"",IF(COUNTIF(E10490:F10490,0)=1,0,E10490/SUM(E10490:F10490))),"")</f>
        <v/>
      </c>
      <c r="I10490" s="1">
        <f>IFERROR(RANK(H10490,H:H),"")</f>
        <v/>
      </c>
      <c r="K10490" s="1">
        <f>IF(D10490&lt;J$2,1,IF(D10490&lt;J$3,2,IF(D10490&lt;J$4,3,IF(D10490="","",4))))</f>
        <v/>
      </c>
      <c r="M10490" s="1">
        <f>IF(K10490="","",IF(K10490&gt;Figures!B$6-1,"yes","no"))</f>
        <v/>
      </c>
      <c r="N10490" s="8">
        <f>IF(H10490="","",IF(M10490="yes",H10490,0))</f>
        <v/>
      </c>
      <c r="O10490" s="1">
        <f>IFERROR(RANK(N10490,N:N),"")</f>
        <v/>
      </c>
    </row>
    <row r="10491">
      <c r="A10491" s="1">
        <f>IF('Raw data'!A10491="","",'Raw data'!A10491)</f>
        <v/>
      </c>
      <c r="B10491" s="1">
        <f>IFERROR(MID(A10491,1,FIND("{",A10491)-1),A10491)</f>
        <v/>
      </c>
      <c r="C10491" s="1">
        <f>IFERROR(MID(A10491,FIND("{",A10491)+1,FIND("}",A10491)-FIND("{",A10491)-1),"")</f>
        <v/>
      </c>
      <c r="D10491" s="1">
        <f>IF('Raw data'!B10491=0,"",'Raw data'!B10491)</f>
        <v/>
      </c>
      <c r="E10491" s="1">
        <f>IF('Raw data'!C10491=0,"",'Raw data'!C10491)</f>
        <v/>
      </c>
      <c r="F10491" s="1">
        <f>IF('Raw data'!D10491=0,"",'Raw data'!D10491)</f>
        <v/>
      </c>
      <c r="H10491" s="8">
        <f>IFERROR(IF(COUNTIF(E10491:F10491,0)=2,"",IF(COUNTIF(E10491:F10491,0)=1,0,E10491/SUM(E10491:F10491))),"")</f>
        <v/>
      </c>
      <c r="I10491" s="1">
        <f>IFERROR(RANK(H10491,H:H),"")</f>
        <v/>
      </c>
      <c r="K10491" s="1">
        <f>IF(D10491&lt;J$2,1,IF(D10491&lt;J$3,2,IF(D10491&lt;J$4,3,IF(D10491="","",4))))</f>
        <v/>
      </c>
      <c r="M10491" s="1">
        <f>IF(K10491="","",IF(K10491&gt;Figures!B$6-1,"yes","no"))</f>
        <v/>
      </c>
      <c r="N10491" s="8">
        <f>IF(H10491="","",IF(M10491="yes",H10491,0))</f>
        <v/>
      </c>
      <c r="O10491" s="1">
        <f>IFERROR(RANK(N10491,N:N),"")</f>
        <v/>
      </c>
    </row>
    <row r="10492">
      <c r="A10492" s="1">
        <f>IF('Raw data'!A10492="","",'Raw data'!A10492)</f>
        <v/>
      </c>
      <c r="B10492" s="1">
        <f>IFERROR(MID(A10492,1,FIND("{",A10492)-1),A10492)</f>
        <v/>
      </c>
      <c r="C10492" s="1">
        <f>IFERROR(MID(A10492,FIND("{",A10492)+1,FIND("}",A10492)-FIND("{",A10492)-1),"")</f>
        <v/>
      </c>
      <c r="D10492" s="1">
        <f>IF('Raw data'!B10492=0,"",'Raw data'!B10492)</f>
        <v/>
      </c>
      <c r="E10492" s="1">
        <f>IF('Raw data'!C10492=0,"",'Raw data'!C10492)</f>
        <v/>
      </c>
      <c r="F10492" s="1">
        <f>IF('Raw data'!D10492=0,"",'Raw data'!D10492)</f>
        <v/>
      </c>
      <c r="H10492" s="8">
        <f>IFERROR(IF(COUNTIF(E10492:F10492,0)=2,"",IF(COUNTIF(E10492:F10492,0)=1,0,E10492/SUM(E10492:F10492))),"")</f>
        <v/>
      </c>
      <c r="I10492" s="1">
        <f>IFERROR(RANK(H10492,H:H),"")</f>
        <v/>
      </c>
      <c r="K10492" s="1">
        <f>IF(D10492&lt;J$2,1,IF(D10492&lt;J$3,2,IF(D10492&lt;J$4,3,IF(D10492="","",4))))</f>
        <v/>
      </c>
      <c r="M10492" s="1">
        <f>IF(K10492="","",IF(K10492&gt;Figures!B$6-1,"yes","no"))</f>
        <v/>
      </c>
      <c r="N10492" s="8">
        <f>IF(H10492="","",IF(M10492="yes",H10492,0))</f>
        <v/>
      </c>
      <c r="O10492" s="1">
        <f>IFERROR(RANK(N10492,N:N),"")</f>
        <v/>
      </c>
    </row>
    <row r="10493">
      <c r="A10493" s="1">
        <f>IF('Raw data'!A10493="","",'Raw data'!A10493)</f>
        <v/>
      </c>
      <c r="B10493" s="1">
        <f>IFERROR(MID(A10493,1,FIND("{",A10493)-1),A10493)</f>
        <v/>
      </c>
      <c r="C10493" s="1">
        <f>IFERROR(MID(A10493,FIND("{",A10493)+1,FIND("}",A10493)-FIND("{",A10493)-1),"")</f>
        <v/>
      </c>
      <c r="D10493" s="1">
        <f>IF('Raw data'!B10493=0,"",'Raw data'!B10493)</f>
        <v/>
      </c>
      <c r="E10493" s="1">
        <f>IF('Raw data'!C10493=0,"",'Raw data'!C10493)</f>
        <v/>
      </c>
      <c r="F10493" s="1">
        <f>IF('Raw data'!D10493=0,"",'Raw data'!D10493)</f>
        <v/>
      </c>
      <c r="H10493" s="8">
        <f>IFERROR(IF(COUNTIF(E10493:F10493,0)=2,"",IF(COUNTIF(E10493:F10493,0)=1,0,E10493/SUM(E10493:F10493))),"")</f>
        <v/>
      </c>
      <c r="I10493" s="1">
        <f>IFERROR(RANK(H10493,H:H),"")</f>
        <v/>
      </c>
      <c r="K10493" s="1">
        <f>IF(D10493&lt;J$2,1,IF(D10493&lt;J$3,2,IF(D10493&lt;J$4,3,IF(D10493="","",4))))</f>
        <v/>
      </c>
      <c r="M10493" s="1">
        <f>IF(K10493="","",IF(K10493&gt;Figures!B$6-1,"yes","no"))</f>
        <v/>
      </c>
      <c r="N10493" s="8">
        <f>IF(H10493="","",IF(M10493="yes",H10493,0))</f>
        <v/>
      </c>
      <c r="O10493" s="1">
        <f>IFERROR(RANK(N10493,N:N),"")</f>
        <v/>
      </c>
    </row>
    <row r="10494">
      <c r="A10494" s="1">
        <f>IF('Raw data'!A10494="","",'Raw data'!A10494)</f>
        <v/>
      </c>
      <c r="B10494" s="1">
        <f>IFERROR(MID(A10494,1,FIND("{",A10494)-1),A10494)</f>
        <v/>
      </c>
      <c r="C10494" s="1">
        <f>IFERROR(MID(A10494,FIND("{",A10494)+1,FIND("}",A10494)-FIND("{",A10494)-1),"")</f>
        <v/>
      </c>
      <c r="D10494" s="1">
        <f>IF('Raw data'!B10494=0,"",'Raw data'!B10494)</f>
        <v/>
      </c>
      <c r="E10494" s="1">
        <f>IF('Raw data'!C10494=0,"",'Raw data'!C10494)</f>
        <v/>
      </c>
      <c r="F10494" s="1">
        <f>IF('Raw data'!D10494=0,"",'Raw data'!D10494)</f>
        <v/>
      </c>
      <c r="H10494" s="8">
        <f>IFERROR(IF(COUNTIF(E10494:F10494,0)=2,"",IF(COUNTIF(E10494:F10494,0)=1,0,E10494/SUM(E10494:F10494))),"")</f>
        <v/>
      </c>
      <c r="I10494" s="1">
        <f>IFERROR(RANK(H10494,H:H),"")</f>
        <v/>
      </c>
      <c r="K10494" s="1">
        <f>IF(D10494&lt;J$2,1,IF(D10494&lt;J$3,2,IF(D10494&lt;J$4,3,IF(D10494="","",4))))</f>
        <v/>
      </c>
      <c r="M10494" s="1">
        <f>IF(K10494="","",IF(K10494&gt;Figures!B$6-1,"yes","no"))</f>
        <v/>
      </c>
      <c r="N10494" s="8">
        <f>IF(H10494="","",IF(M10494="yes",H10494,0))</f>
        <v/>
      </c>
      <c r="O10494" s="1">
        <f>IFERROR(RANK(N10494,N:N),"")</f>
        <v/>
      </c>
    </row>
    <row r="10495">
      <c r="A10495" s="1">
        <f>IF('Raw data'!A10495="","",'Raw data'!A10495)</f>
        <v/>
      </c>
      <c r="B10495" s="1">
        <f>IFERROR(MID(A10495,1,FIND("{",A10495)-1),A10495)</f>
        <v/>
      </c>
      <c r="C10495" s="1">
        <f>IFERROR(MID(A10495,FIND("{",A10495)+1,FIND("}",A10495)-FIND("{",A10495)-1),"")</f>
        <v/>
      </c>
      <c r="D10495" s="1">
        <f>IF('Raw data'!B10495=0,"",'Raw data'!B10495)</f>
        <v/>
      </c>
      <c r="E10495" s="1">
        <f>IF('Raw data'!C10495=0,"",'Raw data'!C10495)</f>
        <v/>
      </c>
      <c r="F10495" s="1">
        <f>IF('Raw data'!D10495=0,"",'Raw data'!D10495)</f>
        <v/>
      </c>
      <c r="H10495" s="8">
        <f>IFERROR(IF(COUNTIF(E10495:F10495,0)=2,"",IF(COUNTIF(E10495:F10495,0)=1,0,E10495/SUM(E10495:F10495))),"")</f>
        <v/>
      </c>
      <c r="I10495" s="1">
        <f>IFERROR(RANK(H10495,H:H),"")</f>
        <v/>
      </c>
      <c r="K10495" s="1">
        <f>IF(D10495&lt;J$2,1,IF(D10495&lt;J$3,2,IF(D10495&lt;J$4,3,IF(D10495="","",4))))</f>
        <v/>
      </c>
      <c r="M10495" s="1">
        <f>IF(K10495="","",IF(K10495&gt;Figures!B$6-1,"yes","no"))</f>
        <v/>
      </c>
      <c r="N10495" s="8">
        <f>IF(H10495="","",IF(M10495="yes",H10495,0))</f>
        <v/>
      </c>
      <c r="O10495" s="1">
        <f>IFERROR(RANK(N10495,N:N),"")</f>
        <v/>
      </c>
    </row>
    <row r="10496">
      <c r="A10496" s="1">
        <f>IF('Raw data'!A10496="","",'Raw data'!A10496)</f>
        <v/>
      </c>
      <c r="B10496" s="1">
        <f>IFERROR(MID(A10496,1,FIND("{",A10496)-1),A10496)</f>
        <v/>
      </c>
      <c r="C10496" s="1">
        <f>IFERROR(MID(A10496,FIND("{",A10496)+1,FIND("}",A10496)-FIND("{",A10496)-1),"")</f>
        <v/>
      </c>
      <c r="D10496" s="1">
        <f>IF('Raw data'!B10496=0,"",'Raw data'!B10496)</f>
        <v/>
      </c>
      <c r="E10496" s="1">
        <f>IF('Raw data'!C10496=0,"",'Raw data'!C10496)</f>
        <v/>
      </c>
      <c r="F10496" s="1">
        <f>IF('Raw data'!D10496=0,"",'Raw data'!D10496)</f>
        <v/>
      </c>
      <c r="H10496" s="8">
        <f>IFERROR(IF(COUNTIF(E10496:F10496,0)=2,"",IF(COUNTIF(E10496:F10496,0)=1,0,E10496/SUM(E10496:F10496))),"")</f>
        <v/>
      </c>
      <c r="I10496" s="1">
        <f>IFERROR(RANK(H10496,H:H),"")</f>
        <v/>
      </c>
      <c r="K10496" s="1">
        <f>IF(D10496&lt;J$2,1,IF(D10496&lt;J$3,2,IF(D10496&lt;J$4,3,IF(D10496="","",4))))</f>
        <v/>
      </c>
      <c r="M10496" s="1">
        <f>IF(K10496="","",IF(K10496&gt;Figures!B$6-1,"yes","no"))</f>
        <v/>
      </c>
      <c r="N10496" s="8">
        <f>IF(H10496="","",IF(M10496="yes",H10496,0))</f>
        <v/>
      </c>
      <c r="O10496" s="1">
        <f>IFERROR(RANK(N10496,N:N),"")</f>
        <v/>
      </c>
    </row>
    <row r="10497">
      <c r="A10497" s="1">
        <f>IF('Raw data'!A10497="","",'Raw data'!A10497)</f>
        <v/>
      </c>
      <c r="B10497" s="1">
        <f>IFERROR(MID(A10497,1,FIND("{",A10497)-1),A10497)</f>
        <v/>
      </c>
      <c r="C10497" s="1">
        <f>IFERROR(MID(A10497,FIND("{",A10497)+1,FIND("}",A10497)-FIND("{",A10497)-1),"")</f>
        <v/>
      </c>
      <c r="D10497" s="1">
        <f>IF('Raw data'!B10497=0,"",'Raw data'!B10497)</f>
        <v/>
      </c>
      <c r="E10497" s="1">
        <f>IF('Raw data'!C10497=0,"",'Raw data'!C10497)</f>
        <v/>
      </c>
      <c r="F10497" s="1">
        <f>IF('Raw data'!D10497=0,"",'Raw data'!D10497)</f>
        <v/>
      </c>
      <c r="H10497" s="8">
        <f>IFERROR(IF(COUNTIF(E10497:F10497,0)=2,"",IF(COUNTIF(E10497:F10497,0)=1,0,E10497/SUM(E10497:F10497))),"")</f>
        <v/>
      </c>
      <c r="I10497" s="1">
        <f>IFERROR(RANK(H10497,H:H),"")</f>
        <v/>
      </c>
      <c r="K10497" s="1">
        <f>IF(D10497&lt;J$2,1,IF(D10497&lt;J$3,2,IF(D10497&lt;J$4,3,IF(D10497="","",4))))</f>
        <v/>
      </c>
      <c r="M10497" s="1">
        <f>IF(K10497="","",IF(K10497&gt;Figures!B$6-1,"yes","no"))</f>
        <v/>
      </c>
      <c r="N10497" s="8">
        <f>IF(H10497="","",IF(M10497="yes",H10497,0))</f>
        <v/>
      </c>
      <c r="O10497" s="1">
        <f>IFERROR(RANK(N10497,N:N),"")</f>
        <v/>
      </c>
    </row>
    <row r="10498">
      <c r="A10498" s="1">
        <f>IF('Raw data'!A10498="","",'Raw data'!A10498)</f>
        <v/>
      </c>
      <c r="B10498" s="1">
        <f>IFERROR(MID(A10498,1,FIND("{",A10498)-1),A10498)</f>
        <v/>
      </c>
      <c r="C10498" s="1">
        <f>IFERROR(MID(A10498,FIND("{",A10498)+1,FIND("}",A10498)-FIND("{",A10498)-1),"")</f>
        <v/>
      </c>
      <c r="D10498" s="1">
        <f>IF('Raw data'!B10498=0,"",'Raw data'!B10498)</f>
        <v/>
      </c>
      <c r="E10498" s="1">
        <f>IF('Raw data'!C10498=0,"",'Raw data'!C10498)</f>
        <v/>
      </c>
      <c r="F10498" s="1">
        <f>IF('Raw data'!D10498=0,"",'Raw data'!D10498)</f>
        <v/>
      </c>
      <c r="H10498" s="8">
        <f>IFERROR(IF(COUNTIF(E10498:F10498,0)=2,"",IF(COUNTIF(E10498:F10498,0)=1,0,E10498/SUM(E10498:F10498))),"")</f>
        <v/>
      </c>
      <c r="I10498" s="1">
        <f>IFERROR(RANK(H10498,H:H),"")</f>
        <v/>
      </c>
      <c r="K10498" s="1">
        <f>IF(D10498&lt;J$2,1,IF(D10498&lt;J$3,2,IF(D10498&lt;J$4,3,IF(D10498="","",4))))</f>
        <v/>
      </c>
      <c r="M10498" s="1">
        <f>IF(K10498="","",IF(K10498&gt;Figures!B$6-1,"yes","no"))</f>
        <v/>
      </c>
      <c r="N10498" s="8">
        <f>IF(H10498="","",IF(M10498="yes",H10498,0))</f>
        <v/>
      </c>
      <c r="O10498" s="1">
        <f>IFERROR(RANK(N10498,N:N),"")</f>
        <v/>
      </c>
    </row>
    <row r="10499">
      <c r="A10499" s="1">
        <f>IF('Raw data'!A10499="","",'Raw data'!A10499)</f>
        <v/>
      </c>
      <c r="B10499" s="1">
        <f>IFERROR(MID(A10499,1,FIND("{",A10499)-1),A10499)</f>
        <v/>
      </c>
      <c r="C10499" s="1">
        <f>IFERROR(MID(A10499,FIND("{",A10499)+1,FIND("}",A10499)-FIND("{",A10499)-1),"")</f>
        <v/>
      </c>
      <c r="D10499" s="1">
        <f>IF('Raw data'!B10499=0,"",'Raw data'!B10499)</f>
        <v/>
      </c>
      <c r="E10499" s="1">
        <f>IF('Raw data'!C10499=0,"",'Raw data'!C10499)</f>
        <v/>
      </c>
      <c r="F10499" s="1">
        <f>IF('Raw data'!D10499=0,"",'Raw data'!D10499)</f>
        <v/>
      </c>
      <c r="H10499" s="8">
        <f>IFERROR(IF(COUNTIF(E10499:F10499,0)=2,"",IF(COUNTIF(E10499:F10499,0)=1,0,E10499/SUM(E10499:F10499))),"")</f>
        <v/>
      </c>
      <c r="I10499" s="1">
        <f>IFERROR(RANK(H10499,H:H),"")</f>
        <v/>
      </c>
      <c r="K10499" s="1">
        <f>IF(D10499&lt;J$2,1,IF(D10499&lt;J$3,2,IF(D10499&lt;J$4,3,IF(D10499="","",4))))</f>
        <v/>
      </c>
      <c r="M10499" s="1">
        <f>IF(K10499="","",IF(K10499&gt;Figures!B$6-1,"yes","no"))</f>
        <v/>
      </c>
      <c r="N10499" s="8">
        <f>IF(H10499="","",IF(M10499="yes",H10499,0))</f>
        <v/>
      </c>
      <c r="O10499" s="1">
        <f>IFERROR(RANK(N10499,N:N),"")</f>
        <v/>
      </c>
    </row>
    <row r="10500">
      <c r="A10500" s="1">
        <f>IF('Raw data'!A10500="","",'Raw data'!A10500)</f>
        <v/>
      </c>
      <c r="B10500" s="1">
        <f>IFERROR(MID(A10500,1,FIND("{",A10500)-1),A10500)</f>
        <v/>
      </c>
      <c r="C10500" s="1">
        <f>IFERROR(MID(A10500,FIND("{",A10500)+1,FIND("}",A10500)-FIND("{",A10500)-1),"")</f>
        <v/>
      </c>
      <c r="D10500" s="1">
        <f>IF('Raw data'!B10500=0,"",'Raw data'!B10500)</f>
        <v/>
      </c>
      <c r="E10500" s="1">
        <f>IF('Raw data'!C10500=0,"",'Raw data'!C10500)</f>
        <v/>
      </c>
      <c r="F10500" s="1">
        <f>IF('Raw data'!D10500=0,"",'Raw data'!D10500)</f>
        <v/>
      </c>
      <c r="H10500" s="8">
        <f>IFERROR(IF(COUNTIF(E10500:F10500,0)=2,"",IF(COUNTIF(E10500:F10500,0)=1,0,E10500/SUM(E10500:F10500))),"")</f>
        <v/>
      </c>
      <c r="I10500" s="1">
        <f>IFERROR(RANK(H10500,H:H),"")</f>
        <v/>
      </c>
      <c r="K10500" s="1">
        <f>IF(D10500&lt;J$2,1,IF(D10500&lt;J$3,2,IF(D10500&lt;J$4,3,IF(D10500="","",4))))</f>
        <v/>
      </c>
      <c r="M10500" s="1">
        <f>IF(K10500="","",IF(K10500&gt;Figures!B$6-1,"yes","no"))</f>
        <v/>
      </c>
      <c r="N10500" s="8">
        <f>IF(H10500="","",IF(M10500="yes",H10500,0))</f>
        <v/>
      </c>
      <c r="O10500" s="1">
        <f>IFERROR(RANK(N10500,N:N),"")</f>
        <v/>
      </c>
    </row>
    <row r="10501">
      <c r="A10501" s="1">
        <f>IF('Raw data'!A10501="","",'Raw data'!A10501)</f>
        <v/>
      </c>
      <c r="B10501" s="1">
        <f>IFERROR(MID(A10501,1,FIND("{",A10501)-1),A10501)</f>
        <v/>
      </c>
      <c r="C10501" s="1">
        <f>IFERROR(MID(A10501,FIND("{",A10501)+1,FIND("}",A10501)-FIND("{",A10501)-1),"")</f>
        <v/>
      </c>
      <c r="D10501" s="1">
        <f>IF('Raw data'!B10501=0,"",'Raw data'!B10501)</f>
        <v/>
      </c>
      <c r="E10501" s="1">
        <f>IF('Raw data'!C10501=0,"",'Raw data'!C10501)</f>
        <v/>
      </c>
      <c r="F10501" s="1">
        <f>IF('Raw data'!D10501=0,"",'Raw data'!D10501)</f>
        <v/>
      </c>
      <c r="H10501" s="8">
        <f>IFERROR(IF(COUNTIF(E10501:F10501,0)=2,"",IF(COUNTIF(E10501:F10501,0)=1,0,E10501/SUM(E10501:F10501))),"")</f>
        <v/>
      </c>
      <c r="I10501" s="1">
        <f>IFERROR(RANK(H10501,H:H),"")</f>
        <v/>
      </c>
      <c r="K10501" s="1">
        <f>IF(D10501&lt;J$2,1,IF(D10501&lt;J$3,2,IF(D10501&lt;J$4,3,IF(D10501="","",4))))</f>
        <v/>
      </c>
      <c r="M10501" s="1">
        <f>IF(K10501="","",IF(K10501&gt;Figures!B$6-1,"yes","no"))</f>
        <v/>
      </c>
      <c r="N10501" s="8">
        <f>IF(H10501="","",IF(M10501="yes",H10501,0))</f>
        <v/>
      </c>
      <c r="O10501" s="1">
        <f>IFERROR(RANK(N10501,N:N),"")</f>
        <v/>
      </c>
    </row>
    <row r="10502">
      <c r="A10502" s="1">
        <f>IF('Raw data'!A10502="","",'Raw data'!A10502)</f>
        <v/>
      </c>
      <c r="B10502" s="1">
        <f>IFERROR(MID(A10502,1,FIND("{",A10502)-1),A10502)</f>
        <v/>
      </c>
      <c r="C10502" s="1">
        <f>IFERROR(MID(A10502,FIND("{",A10502)+1,FIND("}",A10502)-FIND("{",A10502)-1),"")</f>
        <v/>
      </c>
      <c r="D10502" s="1">
        <f>IF('Raw data'!B10502=0,"",'Raw data'!B10502)</f>
        <v/>
      </c>
      <c r="E10502" s="1">
        <f>IF('Raw data'!C10502=0,"",'Raw data'!C10502)</f>
        <v/>
      </c>
      <c r="F10502" s="1">
        <f>IF('Raw data'!D10502=0,"",'Raw data'!D10502)</f>
        <v/>
      </c>
      <c r="H10502" s="8">
        <f>IFERROR(IF(COUNTIF(E10502:F10502,0)=2,"",IF(COUNTIF(E10502:F10502,0)=1,0,E10502/SUM(E10502:F10502))),"")</f>
        <v/>
      </c>
      <c r="I10502" s="1">
        <f>IFERROR(RANK(H10502,H:H),"")</f>
        <v/>
      </c>
      <c r="K10502" s="1">
        <f>IF(D10502&lt;J$2,1,IF(D10502&lt;J$3,2,IF(D10502&lt;J$4,3,IF(D10502="","",4))))</f>
        <v/>
      </c>
      <c r="M10502" s="1">
        <f>IF(K10502="","",IF(K10502&gt;Figures!B$6-1,"yes","no"))</f>
        <v/>
      </c>
      <c r="N10502" s="8">
        <f>IF(H10502="","",IF(M10502="yes",H10502,0))</f>
        <v/>
      </c>
      <c r="O10502" s="1">
        <f>IFERROR(RANK(N10502,N:N),"")</f>
        <v/>
      </c>
    </row>
    <row r="10503">
      <c r="A10503" s="1">
        <f>IF('Raw data'!A10503="","",'Raw data'!A10503)</f>
        <v/>
      </c>
      <c r="B10503" s="1">
        <f>IFERROR(MID(A10503,1,FIND("{",A10503)-1),A10503)</f>
        <v/>
      </c>
      <c r="C10503" s="1">
        <f>IFERROR(MID(A10503,FIND("{",A10503)+1,FIND("}",A10503)-FIND("{",A10503)-1),"")</f>
        <v/>
      </c>
      <c r="D10503" s="1">
        <f>IF('Raw data'!B10503=0,"",'Raw data'!B10503)</f>
        <v/>
      </c>
      <c r="E10503" s="1">
        <f>IF('Raw data'!C10503=0,"",'Raw data'!C10503)</f>
        <v/>
      </c>
      <c r="F10503" s="1">
        <f>IF('Raw data'!D10503=0,"",'Raw data'!D10503)</f>
        <v/>
      </c>
      <c r="H10503" s="8">
        <f>IFERROR(IF(COUNTIF(E10503:F10503,0)=2,"",IF(COUNTIF(E10503:F10503,0)=1,0,E10503/SUM(E10503:F10503))),"")</f>
        <v/>
      </c>
      <c r="I10503" s="1">
        <f>IFERROR(RANK(H10503,H:H),"")</f>
        <v/>
      </c>
      <c r="K10503" s="1">
        <f>IF(D10503&lt;J$2,1,IF(D10503&lt;J$3,2,IF(D10503&lt;J$4,3,IF(D10503="","",4))))</f>
        <v/>
      </c>
      <c r="M10503" s="1">
        <f>IF(K10503="","",IF(K10503&gt;Figures!B$6-1,"yes","no"))</f>
        <v/>
      </c>
      <c r="N10503" s="8">
        <f>IF(H10503="","",IF(M10503="yes",H10503,0))</f>
        <v/>
      </c>
      <c r="O10503" s="1">
        <f>IFERROR(RANK(N10503,N:N),"")</f>
        <v/>
      </c>
    </row>
    <row r="10504">
      <c r="A10504" s="1">
        <f>IF('Raw data'!A10504="","",'Raw data'!A10504)</f>
        <v/>
      </c>
      <c r="B10504" s="1">
        <f>IFERROR(MID(A10504,1,FIND("{",A10504)-1),A10504)</f>
        <v/>
      </c>
      <c r="C10504" s="1">
        <f>IFERROR(MID(A10504,FIND("{",A10504)+1,FIND("}",A10504)-FIND("{",A10504)-1),"")</f>
        <v/>
      </c>
      <c r="D10504" s="1">
        <f>IF('Raw data'!B10504=0,"",'Raw data'!B10504)</f>
        <v/>
      </c>
      <c r="E10504" s="1">
        <f>IF('Raw data'!C10504=0,"",'Raw data'!C10504)</f>
        <v/>
      </c>
      <c r="F10504" s="1">
        <f>IF('Raw data'!D10504=0,"",'Raw data'!D10504)</f>
        <v/>
      </c>
      <c r="H10504" s="8">
        <f>IFERROR(IF(COUNTIF(E10504:F10504,0)=2,"",IF(COUNTIF(E10504:F10504,0)=1,0,E10504/SUM(E10504:F10504))),"")</f>
        <v/>
      </c>
      <c r="I10504" s="1">
        <f>IFERROR(RANK(H10504,H:H),"")</f>
        <v/>
      </c>
      <c r="K10504" s="1">
        <f>IF(D10504&lt;J$2,1,IF(D10504&lt;J$3,2,IF(D10504&lt;J$4,3,IF(D10504="","",4))))</f>
        <v/>
      </c>
      <c r="M10504" s="1">
        <f>IF(K10504="","",IF(K10504&gt;Figures!B$6-1,"yes","no"))</f>
        <v/>
      </c>
      <c r="N10504" s="8">
        <f>IF(H10504="","",IF(M10504="yes",H10504,0))</f>
        <v/>
      </c>
      <c r="O10504" s="1">
        <f>IFERROR(RANK(N10504,N:N),"")</f>
        <v/>
      </c>
    </row>
    <row r="10505">
      <c r="A10505" s="1">
        <f>IF('Raw data'!A10505="","",'Raw data'!A10505)</f>
        <v/>
      </c>
      <c r="B10505" s="1">
        <f>IFERROR(MID(A10505,1,FIND("{",A10505)-1),A10505)</f>
        <v/>
      </c>
      <c r="C10505" s="1">
        <f>IFERROR(MID(A10505,FIND("{",A10505)+1,FIND("}",A10505)-FIND("{",A10505)-1),"")</f>
        <v/>
      </c>
      <c r="D10505" s="1">
        <f>IF('Raw data'!B10505=0,"",'Raw data'!B10505)</f>
        <v/>
      </c>
      <c r="E10505" s="1">
        <f>IF('Raw data'!C10505=0,"",'Raw data'!C10505)</f>
        <v/>
      </c>
      <c r="F10505" s="1">
        <f>IF('Raw data'!D10505=0,"",'Raw data'!D10505)</f>
        <v/>
      </c>
      <c r="H10505" s="8">
        <f>IFERROR(IF(COUNTIF(E10505:F10505,0)=2,"",IF(COUNTIF(E10505:F10505,0)=1,0,E10505/SUM(E10505:F10505))),"")</f>
        <v/>
      </c>
      <c r="I10505" s="1">
        <f>IFERROR(RANK(H10505,H:H),"")</f>
        <v/>
      </c>
      <c r="K10505" s="1">
        <f>IF(D10505&lt;J$2,1,IF(D10505&lt;J$3,2,IF(D10505&lt;J$4,3,IF(D10505="","",4))))</f>
        <v/>
      </c>
      <c r="M10505" s="1">
        <f>IF(K10505="","",IF(K10505&gt;Figures!B$6-1,"yes","no"))</f>
        <v/>
      </c>
      <c r="N10505" s="8">
        <f>IF(H10505="","",IF(M10505="yes",H10505,0))</f>
        <v/>
      </c>
      <c r="O10505" s="1">
        <f>IFERROR(RANK(N10505,N:N),"")</f>
        <v/>
      </c>
    </row>
    <row r="10506">
      <c r="A10506" s="1">
        <f>IF('Raw data'!A10506="","",'Raw data'!A10506)</f>
        <v/>
      </c>
      <c r="B10506" s="1">
        <f>IFERROR(MID(A10506,1,FIND("{",A10506)-1),A10506)</f>
        <v/>
      </c>
      <c r="C10506" s="1">
        <f>IFERROR(MID(A10506,FIND("{",A10506)+1,FIND("}",A10506)-FIND("{",A10506)-1),"")</f>
        <v/>
      </c>
      <c r="D10506" s="1">
        <f>IF('Raw data'!B10506=0,"",'Raw data'!B10506)</f>
        <v/>
      </c>
      <c r="E10506" s="1">
        <f>IF('Raw data'!C10506=0,"",'Raw data'!C10506)</f>
        <v/>
      </c>
      <c r="F10506" s="1">
        <f>IF('Raw data'!D10506=0,"",'Raw data'!D10506)</f>
        <v/>
      </c>
      <c r="H10506" s="8">
        <f>IFERROR(IF(COUNTIF(E10506:F10506,0)=2,"",IF(COUNTIF(E10506:F10506,0)=1,0,E10506/SUM(E10506:F10506))),"")</f>
        <v/>
      </c>
      <c r="I10506" s="1">
        <f>IFERROR(RANK(H10506,H:H),"")</f>
        <v/>
      </c>
      <c r="K10506" s="1">
        <f>IF(D10506&lt;J$2,1,IF(D10506&lt;J$3,2,IF(D10506&lt;J$4,3,IF(D10506="","",4))))</f>
        <v/>
      </c>
      <c r="M10506" s="1">
        <f>IF(K10506="","",IF(K10506&gt;Figures!B$6-1,"yes","no"))</f>
        <v/>
      </c>
      <c r="N10506" s="8">
        <f>IF(H10506="","",IF(M10506="yes",H10506,0))</f>
        <v/>
      </c>
      <c r="O10506" s="1">
        <f>IFERROR(RANK(N10506,N:N),"")</f>
        <v/>
      </c>
    </row>
    <row r="10507">
      <c r="A10507" s="1">
        <f>IF('Raw data'!A10507="","",'Raw data'!A10507)</f>
        <v/>
      </c>
      <c r="B10507" s="1">
        <f>IFERROR(MID(A10507,1,FIND("{",A10507)-1),A10507)</f>
        <v/>
      </c>
      <c r="C10507" s="1">
        <f>IFERROR(MID(A10507,FIND("{",A10507)+1,FIND("}",A10507)-FIND("{",A10507)-1),"")</f>
        <v/>
      </c>
      <c r="D10507" s="1">
        <f>IF('Raw data'!B10507=0,"",'Raw data'!B10507)</f>
        <v/>
      </c>
      <c r="E10507" s="1">
        <f>IF('Raw data'!C10507=0,"",'Raw data'!C10507)</f>
        <v/>
      </c>
      <c r="F10507" s="1">
        <f>IF('Raw data'!D10507=0,"",'Raw data'!D10507)</f>
        <v/>
      </c>
      <c r="H10507" s="8">
        <f>IFERROR(IF(COUNTIF(E10507:F10507,0)=2,"",IF(COUNTIF(E10507:F10507,0)=1,0,E10507/SUM(E10507:F10507))),"")</f>
        <v/>
      </c>
      <c r="I10507" s="1">
        <f>IFERROR(RANK(H10507,H:H),"")</f>
        <v/>
      </c>
      <c r="K10507" s="1">
        <f>IF(D10507&lt;J$2,1,IF(D10507&lt;J$3,2,IF(D10507&lt;J$4,3,IF(D10507="","",4))))</f>
        <v/>
      </c>
      <c r="M10507" s="1">
        <f>IF(K10507="","",IF(K10507&gt;Figures!B$6-1,"yes","no"))</f>
        <v/>
      </c>
      <c r="N10507" s="8">
        <f>IF(H10507="","",IF(M10507="yes",H10507,0))</f>
        <v/>
      </c>
      <c r="O10507" s="1">
        <f>IFERROR(RANK(N10507,N:N),"")</f>
        <v/>
      </c>
    </row>
    <row r="10508">
      <c r="A10508" s="1">
        <f>IF('Raw data'!A10508="","",'Raw data'!A10508)</f>
        <v/>
      </c>
      <c r="B10508" s="1">
        <f>IFERROR(MID(A10508,1,FIND("{",A10508)-1),A10508)</f>
        <v/>
      </c>
      <c r="C10508" s="1">
        <f>IFERROR(MID(A10508,FIND("{",A10508)+1,FIND("}",A10508)-FIND("{",A10508)-1),"")</f>
        <v/>
      </c>
      <c r="D10508" s="1">
        <f>IF('Raw data'!B10508=0,"",'Raw data'!B10508)</f>
        <v/>
      </c>
      <c r="E10508" s="1">
        <f>IF('Raw data'!C10508=0,"",'Raw data'!C10508)</f>
        <v/>
      </c>
      <c r="F10508" s="1">
        <f>IF('Raw data'!D10508=0,"",'Raw data'!D10508)</f>
        <v/>
      </c>
      <c r="H10508" s="8">
        <f>IFERROR(IF(COUNTIF(E10508:F10508,0)=2,"",IF(COUNTIF(E10508:F10508,0)=1,0,E10508/SUM(E10508:F10508))),"")</f>
        <v/>
      </c>
      <c r="I10508" s="1">
        <f>IFERROR(RANK(H10508,H:H),"")</f>
        <v/>
      </c>
      <c r="K10508" s="1">
        <f>IF(D10508&lt;J$2,1,IF(D10508&lt;J$3,2,IF(D10508&lt;J$4,3,IF(D10508="","",4))))</f>
        <v/>
      </c>
      <c r="M10508" s="1">
        <f>IF(K10508="","",IF(K10508&gt;Figures!B$6-1,"yes","no"))</f>
        <v/>
      </c>
      <c r="N10508" s="8">
        <f>IF(H10508="","",IF(M10508="yes",H10508,0))</f>
        <v/>
      </c>
      <c r="O10508" s="1">
        <f>IFERROR(RANK(N10508,N:N),"")</f>
        <v/>
      </c>
    </row>
    <row r="10509">
      <c r="A10509" s="1">
        <f>IF('Raw data'!A10509="","",'Raw data'!A10509)</f>
        <v/>
      </c>
      <c r="B10509" s="1">
        <f>IFERROR(MID(A10509,1,FIND("{",A10509)-1),A10509)</f>
        <v/>
      </c>
      <c r="C10509" s="1">
        <f>IFERROR(MID(A10509,FIND("{",A10509)+1,FIND("}",A10509)-FIND("{",A10509)-1),"")</f>
        <v/>
      </c>
      <c r="D10509" s="1">
        <f>IF('Raw data'!B10509=0,"",'Raw data'!B10509)</f>
        <v/>
      </c>
      <c r="E10509" s="1">
        <f>IF('Raw data'!C10509=0,"",'Raw data'!C10509)</f>
        <v/>
      </c>
      <c r="F10509" s="1">
        <f>IF('Raw data'!D10509=0,"",'Raw data'!D10509)</f>
        <v/>
      </c>
      <c r="H10509" s="8">
        <f>IFERROR(IF(COUNTIF(E10509:F10509,0)=2,"",IF(COUNTIF(E10509:F10509,0)=1,0,E10509/SUM(E10509:F10509))),"")</f>
        <v/>
      </c>
      <c r="I10509" s="1">
        <f>IFERROR(RANK(H10509,H:H),"")</f>
        <v/>
      </c>
      <c r="K10509" s="1">
        <f>IF(D10509&lt;J$2,1,IF(D10509&lt;J$3,2,IF(D10509&lt;J$4,3,IF(D10509="","",4))))</f>
        <v/>
      </c>
      <c r="M10509" s="1">
        <f>IF(K10509="","",IF(K10509&gt;Figures!B$6-1,"yes","no"))</f>
        <v/>
      </c>
      <c r="N10509" s="8">
        <f>IF(H10509="","",IF(M10509="yes",H10509,0))</f>
        <v/>
      </c>
      <c r="O10509" s="1">
        <f>IFERROR(RANK(N10509,N:N),"")</f>
        <v/>
      </c>
    </row>
    <row r="10510">
      <c r="A10510" s="1">
        <f>IF('Raw data'!A10510="","",'Raw data'!A10510)</f>
        <v/>
      </c>
      <c r="B10510" s="1">
        <f>IFERROR(MID(A10510,1,FIND("{",A10510)-1),A10510)</f>
        <v/>
      </c>
      <c r="C10510" s="1">
        <f>IFERROR(MID(A10510,FIND("{",A10510)+1,FIND("}",A10510)-FIND("{",A10510)-1),"")</f>
        <v/>
      </c>
      <c r="D10510" s="1">
        <f>IF('Raw data'!B10510=0,"",'Raw data'!B10510)</f>
        <v/>
      </c>
      <c r="E10510" s="1">
        <f>IF('Raw data'!C10510=0,"",'Raw data'!C10510)</f>
        <v/>
      </c>
      <c r="F10510" s="1">
        <f>IF('Raw data'!D10510=0,"",'Raw data'!D10510)</f>
        <v/>
      </c>
      <c r="H10510" s="8">
        <f>IFERROR(IF(COUNTIF(E10510:F10510,0)=2,"",IF(COUNTIF(E10510:F10510,0)=1,0,E10510/SUM(E10510:F10510))),"")</f>
        <v/>
      </c>
      <c r="I10510" s="1">
        <f>IFERROR(RANK(H10510,H:H),"")</f>
        <v/>
      </c>
      <c r="K10510" s="1">
        <f>IF(D10510&lt;J$2,1,IF(D10510&lt;J$3,2,IF(D10510&lt;J$4,3,IF(D10510="","",4))))</f>
        <v/>
      </c>
      <c r="M10510" s="1">
        <f>IF(K10510="","",IF(K10510&gt;Figures!B$6-1,"yes","no"))</f>
        <v/>
      </c>
      <c r="N10510" s="8">
        <f>IF(H10510="","",IF(M10510="yes",H10510,0))</f>
        <v/>
      </c>
      <c r="O10510" s="1">
        <f>IFERROR(RANK(N10510,N:N),"")</f>
        <v/>
      </c>
    </row>
    <row r="10511">
      <c r="A10511" s="1">
        <f>IF('Raw data'!A10511="","",'Raw data'!A10511)</f>
        <v/>
      </c>
      <c r="B10511" s="1">
        <f>IFERROR(MID(A10511,1,FIND("{",A10511)-1),A10511)</f>
        <v/>
      </c>
      <c r="C10511" s="1">
        <f>IFERROR(MID(A10511,FIND("{",A10511)+1,FIND("}",A10511)-FIND("{",A10511)-1),"")</f>
        <v/>
      </c>
      <c r="D10511" s="1">
        <f>IF('Raw data'!B10511=0,"",'Raw data'!B10511)</f>
        <v/>
      </c>
      <c r="E10511" s="1">
        <f>IF('Raw data'!C10511=0,"",'Raw data'!C10511)</f>
        <v/>
      </c>
      <c r="F10511" s="1">
        <f>IF('Raw data'!D10511=0,"",'Raw data'!D10511)</f>
        <v/>
      </c>
      <c r="H10511" s="8">
        <f>IFERROR(IF(COUNTIF(E10511:F10511,0)=2,"",IF(COUNTIF(E10511:F10511,0)=1,0,E10511/SUM(E10511:F10511))),"")</f>
        <v/>
      </c>
      <c r="I10511" s="1">
        <f>IFERROR(RANK(H10511,H:H),"")</f>
        <v/>
      </c>
      <c r="K10511" s="1">
        <f>IF(D10511&lt;J$2,1,IF(D10511&lt;J$3,2,IF(D10511&lt;J$4,3,IF(D10511="","",4))))</f>
        <v/>
      </c>
      <c r="M10511" s="1">
        <f>IF(K10511="","",IF(K10511&gt;Figures!B$6-1,"yes","no"))</f>
        <v/>
      </c>
      <c r="N10511" s="8">
        <f>IF(H10511="","",IF(M10511="yes",H10511,0))</f>
        <v/>
      </c>
      <c r="O10511" s="1">
        <f>IFERROR(RANK(N10511,N:N),"")</f>
        <v/>
      </c>
    </row>
    <row r="10512">
      <c r="A10512" s="1">
        <f>IF('Raw data'!A10512="","",'Raw data'!A10512)</f>
        <v/>
      </c>
      <c r="B10512" s="1">
        <f>IFERROR(MID(A10512,1,FIND("{",A10512)-1),A10512)</f>
        <v/>
      </c>
      <c r="C10512" s="1">
        <f>IFERROR(MID(A10512,FIND("{",A10512)+1,FIND("}",A10512)-FIND("{",A10512)-1),"")</f>
        <v/>
      </c>
      <c r="D10512" s="1">
        <f>IF('Raw data'!B10512=0,"",'Raw data'!B10512)</f>
        <v/>
      </c>
      <c r="E10512" s="1">
        <f>IF('Raw data'!C10512=0,"",'Raw data'!C10512)</f>
        <v/>
      </c>
      <c r="F10512" s="1">
        <f>IF('Raw data'!D10512=0,"",'Raw data'!D10512)</f>
        <v/>
      </c>
      <c r="H10512" s="8">
        <f>IFERROR(IF(COUNTIF(E10512:F10512,0)=2,"",IF(COUNTIF(E10512:F10512,0)=1,0,E10512/SUM(E10512:F10512))),"")</f>
        <v/>
      </c>
      <c r="I10512" s="1">
        <f>IFERROR(RANK(H10512,H:H),"")</f>
        <v/>
      </c>
      <c r="K10512" s="1">
        <f>IF(D10512&lt;J$2,1,IF(D10512&lt;J$3,2,IF(D10512&lt;J$4,3,IF(D10512="","",4))))</f>
        <v/>
      </c>
      <c r="M10512" s="1">
        <f>IF(K10512="","",IF(K10512&gt;Figures!B$6-1,"yes","no"))</f>
        <v/>
      </c>
      <c r="N10512" s="8">
        <f>IF(H10512="","",IF(M10512="yes",H10512,0))</f>
        <v/>
      </c>
      <c r="O10512" s="1">
        <f>IFERROR(RANK(N10512,N:N),"")</f>
        <v/>
      </c>
    </row>
    <row r="10513">
      <c r="A10513" s="1">
        <f>IF('Raw data'!A10513="","",'Raw data'!A10513)</f>
        <v/>
      </c>
      <c r="B10513" s="1">
        <f>IFERROR(MID(A10513,1,FIND("{",A10513)-1),A10513)</f>
        <v/>
      </c>
      <c r="C10513" s="1">
        <f>IFERROR(MID(A10513,FIND("{",A10513)+1,FIND("}",A10513)-FIND("{",A10513)-1),"")</f>
        <v/>
      </c>
      <c r="D10513" s="1">
        <f>IF('Raw data'!B10513=0,"",'Raw data'!B10513)</f>
        <v/>
      </c>
      <c r="E10513" s="1">
        <f>IF('Raw data'!C10513=0,"",'Raw data'!C10513)</f>
        <v/>
      </c>
      <c r="F10513" s="1">
        <f>IF('Raw data'!D10513=0,"",'Raw data'!D10513)</f>
        <v/>
      </c>
      <c r="H10513" s="8">
        <f>IFERROR(IF(COUNTIF(E10513:F10513,0)=2,"",IF(COUNTIF(E10513:F10513,0)=1,0,E10513/SUM(E10513:F10513))),"")</f>
        <v/>
      </c>
      <c r="I10513" s="1">
        <f>IFERROR(RANK(H10513,H:H),"")</f>
        <v/>
      </c>
      <c r="K10513" s="1">
        <f>IF(D10513&lt;J$2,1,IF(D10513&lt;J$3,2,IF(D10513&lt;J$4,3,IF(D10513="","",4))))</f>
        <v/>
      </c>
      <c r="M10513" s="1">
        <f>IF(K10513="","",IF(K10513&gt;Figures!B$6-1,"yes","no"))</f>
        <v/>
      </c>
      <c r="N10513" s="8">
        <f>IF(H10513="","",IF(M10513="yes",H10513,0))</f>
        <v/>
      </c>
      <c r="O10513" s="1">
        <f>IFERROR(RANK(N10513,N:N),"")</f>
        <v/>
      </c>
    </row>
    <row r="10514">
      <c r="A10514" s="1">
        <f>IF('Raw data'!A10514="","",'Raw data'!A10514)</f>
        <v/>
      </c>
      <c r="B10514" s="1">
        <f>IFERROR(MID(A10514,1,FIND("{",A10514)-1),A10514)</f>
        <v/>
      </c>
      <c r="C10514" s="1">
        <f>IFERROR(MID(A10514,FIND("{",A10514)+1,FIND("}",A10514)-FIND("{",A10514)-1),"")</f>
        <v/>
      </c>
      <c r="D10514" s="1">
        <f>IF('Raw data'!B10514=0,"",'Raw data'!B10514)</f>
        <v/>
      </c>
      <c r="E10514" s="1">
        <f>IF('Raw data'!C10514=0,"",'Raw data'!C10514)</f>
        <v/>
      </c>
      <c r="F10514" s="1">
        <f>IF('Raw data'!D10514=0,"",'Raw data'!D10514)</f>
        <v/>
      </c>
      <c r="H10514" s="8">
        <f>IFERROR(IF(COUNTIF(E10514:F10514,0)=2,"",IF(COUNTIF(E10514:F10514,0)=1,0,E10514/SUM(E10514:F10514))),"")</f>
        <v/>
      </c>
      <c r="I10514" s="1">
        <f>IFERROR(RANK(H10514,H:H),"")</f>
        <v/>
      </c>
      <c r="K10514" s="1">
        <f>IF(D10514&lt;J$2,1,IF(D10514&lt;J$3,2,IF(D10514&lt;J$4,3,IF(D10514="","",4))))</f>
        <v/>
      </c>
      <c r="M10514" s="1">
        <f>IF(K10514="","",IF(K10514&gt;Figures!B$6-1,"yes","no"))</f>
        <v/>
      </c>
      <c r="N10514" s="8">
        <f>IF(H10514="","",IF(M10514="yes",H10514,0))</f>
        <v/>
      </c>
      <c r="O10514" s="1">
        <f>IFERROR(RANK(N10514,N:N),"")</f>
        <v/>
      </c>
    </row>
    <row r="10515">
      <c r="A10515" s="1">
        <f>IF('Raw data'!A10515="","",'Raw data'!A10515)</f>
        <v/>
      </c>
      <c r="B10515" s="1">
        <f>IFERROR(MID(A10515,1,FIND("{",A10515)-1),A10515)</f>
        <v/>
      </c>
      <c r="C10515" s="1">
        <f>IFERROR(MID(A10515,FIND("{",A10515)+1,FIND("}",A10515)-FIND("{",A10515)-1),"")</f>
        <v/>
      </c>
      <c r="D10515" s="1">
        <f>IF('Raw data'!B10515=0,"",'Raw data'!B10515)</f>
        <v/>
      </c>
      <c r="E10515" s="1">
        <f>IF('Raw data'!C10515=0,"",'Raw data'!C10515)</f>
        <v/>
      </c>
      <c r="F10515" s="1">
        <f>IF('Raw data'!D10515=0,"",'Raw data'!D10515)</f>
        <v/>
      </c>
      <c r="H10515" s="8">
        <f>IFERROR(IF(COUNTIF(E10515:F10515,0)=2,"",IF(COUNTIF(E10515:F10515,0)=1,0,E10515/SUM(E10515:F10515))),"")</f>
        <v/>
      </c>
      <c r="I10515" s="1">
        <f>IFERROR(RANK(H10515,H:H),"")</f>
        <v/>
      </c>
      <c r="K10515" s="1">
        <f>IF(D10515&lt;J$2,1,IF(D10515&lt;J$3,2,IF(D10515&lt;J$4,3,IF(D10515="","",4))))</f>
        <v/>
      </c>
      <c r="M10515" s="1">
        <f>IF(K10515="","",IF(K10515&gt;Figures!B$6-1,"yes","no"))</f>
        <v/>
      </c>
      <c r="N10515" s="8">
        <f>IF(H10515="","",IF(M10515="yes",H10515,0))</f>
        <v/>
      </c>
      <c r="O10515" s="1">
        <f>IFERROR(RANK(N10515,N:N),"")</f>
        <v/>
      </c>
    </row>
    <row r="10516">
      <c r="A10516" s="1">
        <f>IF('Raw data'!A10516="","",'Raw data'!A10516)</f>
        <v/>
      </c>
      <c r="B10516" s="1">
        <f>IFERROR(MID(A10516,1,FIND("{",A10516)-1),A10516)</f>
        <v/>
      </c>
      <c r="C10516" s="1">
        <f>IFERROR(MID(A10516,FIND("{",A10516)+1,FIND("}",A10516)-FIND("{",A10516)-1),"")</f>
        <v/>
      </c>
      <c r="D10516" s="1">
        <f>IF('Raw data'!B10516=0,"",'Raw data'!B10516)</f>
        <v/>
      </c>
      <c r="E10516" s="1">
        <f>IF('Raw data'!C10516=0,"",'Raw data'!C10516)</f>
        <v/>
      </c>
      <c r="F10516" s="1">
        <f>IF('Raw data'!D10516=0,"",'Raw data'!D10516)</f>
        <v/>
      </c>
      <c r="H10516" s="8">
        <f>IFERROR(IF(COUNTIF(E10516:F10516,0)=2,"",IF(COUNTIF(E10516:F10516,0)=1,0,E10516/SUM(E10516:F10516))),"")</f>
        <v/>
      </c>
      <c r="I10516" s="1">
        <f>IFERROR(RANK(H10516,H:H),"")</f>
        <v/>
      </c>
      <c r="K10516" s="1">
        <f>IF(D10516&lt;J$2,1,IF(D10516&lt;J$3,2,IF(D10516&lt;J$4,3,IF(D10516="","",4))))</f>
        <v/>
      </c>
      <c r="M10516" s="1">
        <f>IF(K10516="","",IF(K10516&gt;Figures!B$6-1,"yes","no"))</f>
        <v/>
      </c>
      <c r="N10516" s="8">
        <f>IF(H10516="","",IF(M10516="yes",H10516,0))</f>
        <v/>
      </c>
      <c r="O10516" s="1">
        <f>IFERROR(RANK(N10516,N:N),"")</f>
        <v/>
      </c>
    </row>
    <row r="10517">
      <c r="A10517" s="1">
        <f>IF('Raw data'!A10517="","",'Raw data'!A10517)</f>
        <v/>
      </c>
      <c r="B10517" s="1">
        <f>IFERROR(MID(A10517,1,FIND("{",A10517)-1),A10517)</f>
        <v/>
      </c>
      <c r="C10517" s="1">
        <f>IFERROR(MID(A10517,FIND("{",A10517)+1,FIND("}",A10517)-FIND("{",A10517)-1),"")</f>
        <v/>
      </c>
      <c r="D10517" s="1">
        <f>IF('Raw data'!B10517=0,"",'Raw data'!B10517)</f>
        <v/>
      </c>
      <c r="E10517" s="1">
        <f>IF('Raw data'!C10517=0,"",'Raw data'!C10517)</f>
        <v/>
      </c>
      <c r="F10517" s="1">
        <f>IF('Raw data'!D10517=0,"",'Raw data'!D10517)</f>
        <v/>
      </c>
      <c r="H10517" s="8">
        <f>IFERROR(IF(COUNTIF(E10517:F10517,0)=2,"",IF(COUNTIF(E10517:F10517,0)=1,0,E10517/SUM(E10517:F10517))),"")</f>
        <v/>
      </c>
      <c r="I10517" s="1">
        <f>IFERROR(RANK(H10517,H:H),"")</f>
        <v/>
      </c>
      <c r="K10517" s="1">
        <f>IF(D10517&lt;J$2,1,IF(D10517&lt;J$3,2,IF(D10517&lt;J$4,3,IF(D10517="","",4))))</f>
        <v/>
      </c>
      <c r="M10517" s="1">
        <f>IF(K10517="","",IF(K10517&gt;Figures!B$6-1,"yes","no"))</f>
        <v/>
      </c>
      <c r="N10517" s="8">
        <f>IF(H10517="","",IF(M10517="yes",H10517,0))</f>
        <v/>
      </c>
      <c r="O10517" s="1">
        <f>IFERROR(RANK(N10517,N:N),"")</f>
        <v/>
      </c>
    </row>
    <row r="10518">
      <c r="A10518" s="1">
        <f>IF('Raw data'!A10518="","",'Raw data'!A10518)</f>
        <v/>
      </c>
      <c r="B10518" s="1">
        <f>IFERROR(MID(A10518,1,FIND("{",A10518)-1),A10518)</f>
        <v/>
      </c>
      <c r="C10518" s="1">
        <f>IFERROR(MID(A10518,FIND("{",A10518)+1,FIND("}",A10518)-FIND("{",A10518)-1),"")</f>
        <v/>
      </c>
      <c r="D10518" s="1">
        <f>IF('Raw data'!B10518=0,"",'Raw data'!B10518)</f>
        <v/>
      </c>
      <c r="E10518" s="1">
        <f>IF('Raw data'!C10518=0,"",'Raw data'!C10518)</f>
        <v/>
      </c>
      <c r="F10518" s="1">
        <f>IF('Raw data'!D10518=0,"",'Raw data'!D10518)</f>
        <v/>
      </c>
      <c r="H10518" s="8">
        <f>IFERROR(IF(COUNTIF(E10518:F10518,0)=2,"",IF(COUNTIF(E10518:F10518,0)=1,0,E10518/SUM(E10518:F10518))),"")</f>
        <v/>
      </c>
      <c r="I10518" s="1">
        <f>IFERROR(RANK(H10518,H:H),"")</f>
        <v/>
      </c>
      <c r="K10518" s="1">
        <f>IF(D10518&lt;J$2,1,IF(D10518&lt;J$3,2,IF(D10518&lt;J$4,3,IF(D10518="","",4))))</f>
        <v/>
      </c>
      <c r="M10518" s="1">
        <f>IF(K10518="","",IF(K10518&gt;Figures!B$6-1,"yes","no"))</f>
        <v/>
      </c>
      <c r="N10518" s="8">
        <f>IF(H10518="","",IF(M10518="yes",H10518,0))</f>
        <v/>
      </c>
      <c r="O10518" s="1">
        <f>IFERROR(RANK(N10518,N:N),"")</f>
        <v/>
      </c>
    </row>
    <row r="10519">
      <c r="A10519" s="1">
        <f>IF('Raw data'!A10519="","",'Raw data'!A10519)</f>
        <v/>
      </c>
      <c r="B10519" s="1">
        <f>IFERROR(MID(A10519,1,FIND("{",A10519)-1),A10519)</f>
        <v/>
      </c>
      <c r="C10519" s="1">
        <f>IFERROR(MID(A10519,FIND("{",A10519)+1,FIND("}",A10519)-FIND("{",A10519)-1),"")</f>
        <v/>
      </c>
      <c r="D10519" s="1">
        <f>IF('Raw data'!B10519=0,"",'Raw data'!B10519)</f>
        <v/>
      </c>
      <c r="E10519" s="1">
        <f>IF('Raw data'!C10519=0,"",'Raw data'!C10519)</f>
        <v/>
      </c>
      <c r="F10519" s="1">
        <f>IF('Raw data'!D10519=0,"",'Raw data'!D10519)</f>
        <v/>
      </c>
      <c r="H10519" s="8">
        <f>IFERROR(IF(COUNTIF(E10519:F10519,0)=2,"",IF(COUNTIF(E10519:F10519,0)=1,0,E10519/SUM(E10519:F10519))),"")</f>
        <v/>
      </c>
      <c r="I10519" s="1">
        <f>IFERROR(RANK(H10519,H:H),"")</f>
        <v/>
      </c>
      <c r="K10519" s="1">
        <f>IF(D10519&lt;J$2,1,IF(D10519&lt;J$3,2,IF(D10519&lt;J$4,3,IF(D10519="","",4))))</f>
        <v/>
      </c>
      <c r="M10519" s="1">
        <f>IF(K10519="","",IF(K10519&gt;Figures!B$6-1,"yes","no"))</f>
        <v/>
      </c>
      <c r="N10519" s="8">
        <f>IF(H10519="","",IF(M10519="yes",H10519,0))</f>
        <v/>
      </c>
      <c r="O10519" s="1">
        <f>IFERROR(RANK(N10519,N:N),"")</f>
        <v/>
      </c>
    </row>
    <row r="10520">
      <c r="A10520" s="1">
        <f>IF('Raw data'!A10520="","",'Raw data'!A10520)</f>
        <v/>
      </c>
      <c r="B10520" s="1">
        <f>IFERROR(MID(A10520,1,FIND("{",A10520)-1),A10520)</f>
        <v/>
      </c>
      <c r="C10520" s="1">
        <f>IFERROR(MID(A10520,FIND("{",A10520)+1,FIND("}",A10520)-FIND("{",A10520)-1),"")</f>
        <v/>
      </c>
      <c r="D10520" s="1">
        <f>IF('Raw data'!B10520=0,"",'Raw data'!B10520)</f>
        <v/>
      </c>
      <c r="E10520" s="1">
        <f>IF('Raw data'!C10520=0,"",'Raw data'!C10520)</f>
        <v/>
      </c>
      <c r="F10520" s="1">
        <f>IF('Raw data'!D10520=0,"",'Raw data'!D10520)</f>
        <v/>
      </c>
      <c r="H10520" s="8">
        <f>IFERROR(IF(COUNTIF(E10520:F10520,0)=2,"",IF(COUNTIF(E10520:F10520,0)=1,0,E10520/SUM(E10520:F10520))),"")</f>
        <v/>
      </c>
      <c r="I10520" s="1">
        <f>IFERROR(RANK(H10520,H:H),"")</f>
        <v/>
      </c>
      <c r="K10520" s="1">
        <f>IF(D10520&lt;J$2,1,IF(D10520&lt;J$3,2,IF(D10520&lt;J$4,3,IF(D10520="","",4))))</f>
        <v/>
      </c>
      <c r="M10520" s="1">
        <f>IF(K10520="","",IF(K10520&gt;Figures!B$6-1,"yes","no"))</f>
        <v/>
      </c>
      <c r="N10520" s="8">
        <f>IF(H10520="","",IF(M10520="yes",H10520,0))</f>
        <v/>
      </c>
      <c r="O10520" s="1">
        <f>IFERROR(RANK(N10520,N:N),"")</f>
        <v/>
      </c>
    </row>
    <row r="10521">
      <c r="A10521" s="1">
        <f>IF('Raw data'!A10521="","",'Raw data'!A10521)</f>
        <v/>
      </c>
      <c r="B10521" s="1">
        <f>IFERROR(MID(A10521,1,FIND("{",A10521)-1),A10521)</f>
        <v/>
      </c>
      <c r="C10521" s="1">
        <f>IFERROR(MID(A10521,FIND("{",A10521)+1,FIND("}",A10521)-FIND("{",A10521)-1),"")</f>
        <v/>
      </c>
      <c r="D10521" s="1">
        <f>IF('Raw data'!B10521=0,"",'Raw data'!B10521)</f>
        <v/>
      </c>
      <c r="E10521" s="1">
        <f>IF('Raw data'!C10521=0,"",'Raw data'!C10521)</f>
        <v/>
      </c>
      <c r="F10521" s="1">
        <f>IF('Raw data'!D10521=0,"",'Raw data'!D10521)</f>
        <v/>
      </c>
      <c r="H10521" s="8">
        <f>IFERROR(IF(COUNTIF(E10521:F10521,0)=2,"",IF(COUNTIF(E10521:F10521,0)=1,0,E10521/SUM(E10521:F10521))),"")</f>
        <v/>
      </c>
      <c r="I10521" s="1">
        <f>IFERROR(RANK(H10521,H:H),"")</f>
        <v/>
      </c>
      <c r="K10521" s="1">
        <f>IF(D10521&lt;J$2,1,IF(D10521&lt;J$3,2,IF(D10521&lt;J$4,3,IF(D10521="","",4))))</f>
        <v/>
      </c>
      <c r="M10521" s="1">
        <f>IF(K10521="","",IF(K10521&gt;Figures!B$6-1,"yes","no"))</f>
        <v/>
      </c>
      <c r="N10521" s="8">
        <f>IF(H10521="","",IF(M10521="yes",H10521,0))</f>
        <v/>
      </c>
      <c r="O10521" s="1">
        <f>IFERROR(RANK(N10521,N:N),"")</f>
        <v/>
      </c>
    </row>
    <row r="10522">
      <c r="A10522" s="1">
        <f>IF('Raw data'!A10522="","",'Raw data'!A10522)</f>
        <v/>
      </c>
      <c r="B10522" s="1">
        <f>IFERROR(MID(A10522,1,FIND("{",A10522)-1),A10522)</f>
        <v/>
      </c>
      <c r="C10522" s="1">
        <f>IFERROR(MID(A10522,FIND("{",A10522)+1,FIND("}",A10522)-FIND("{",A10522)-1),"")</f>
        <v/>
      </c>
      <c r="D10522" s="1">
        <f>IF('Raw data'!B10522=0,"",'Raw data'!B10522)</f>
        <v/>
      </c>
      <c r="E10522" s="1">
        <f>IF('Raw data'!C10522=0,"",'Raw data'!C10522)</f>
        <v/>
      </c>
      <c r="F10522" s="1">
        <f>IF('Raw data'!D10522=0,"",'Raw data'!D10522)</f>
        <v/>
      </c>
      <c r="H10522" s="8">
        <f>IFERROR(IF(COUNTIF(E10522:F10522,0)=2,"",IF(COUNTIF(E10522:F10522,0)=1,0,E10522/SUM(E10522:F10522))),"")</f>
        <v/>
      </c>
      <c r="I10522" s="1">
        <f>IFERROR(RANK(H10522,H:H),"")</f>
        <v/>
      </c>
      <c r="K10522" s="1">
        <f>IF(D10522&lt;J$2,1,IF(D10522&lt;J$3,2,IF(D10522&lt;J$4,3,IF(D10522="","",4))))</f>
        <v/>
      </c>
      <c r="M10522" s="1">
        <f>IF(K10522="","",IF(K10522&gt;Figures!B$6-1,"yes","no"))</f>
        <v/>
      </c>
      <c r="N10522" s="8">
        <f>IF(H10522="","",IF(M10522="yes",H10522,0))</f>
        <v/>
      </c>
      <c r="O10522" s="1">
        <f>IFERROR(RANK(N10522,N:N),"")</f>
        <v/>
      </c>
    </row>
    <row r="10523">
      <c r="A10523" s="1">
        <f>IF('Raw data'!A10523="","",'Raw data'!A10523)</f>
        <v/>
      </c>
      <c r="B10523" s="1">
        <f>IFERROR(MID(A10523,1,FIND("{",A10523)-1),A10523)</f>
        <v/>
      </c>
      <c r="C10523" s="1">
        <f>IFERROR(MID(A10523,FIND("{",A10523)+1,FIND("}",A10523)-FIND("{",A10523)-1),"")</f>
        <v/>
      </c>
      <c r="D10523" s="1">
        <f>IF('Raw data'!B10523=0,"",'Raw data'!B10523)</f>
        <v/>
      </c>
      <c r="E10523" s="1">
        <f>IF('Raw data'!C10523=0,"",'Raw data'!C10523)</f>
        <v/>
      </c>
      <c r="F10523" s="1">
        <f>IF('Raw data'!D10523=0,"",'Raw data'!D10523)</f>
        <v/>
      </c>
      <c r="H10523" s="8">
        <f>IFERROR(IF(COUNTIF(E10523:F10523,0)=2,"",IF(COUNTIF(E10523:F10523,0)=1,0,E10523/SUM(E10523:F10523))),"")</f>
        <v/>
      </c>
      <c r="I10523" s="1">
        <f>IFERROR(RANK(H10523,H:H),"")</f>
        <v/>
      </c>
      <c r="K10523" s="1">
        <f>IF(D10523&lt;J$2,1,IF(D10523&lt;J$3,2,IF(D10523&lt;J$4,3,IF(D10523="","",4))))</f>
        <v/>
      </c>
      <c r="M10523" s="1">
        <f>IF(K10523="","",IF(K10523&gt;Figures!B$6-1,"yes","no"))</f>
        <v/>
      </c>
      <c r="N10523" s="8">
        <f>IF(H10523="","",IF(M10523="yes",H10523,0))</f>
        <v/>
      </c>
      <c r="O10523" s="1">
        <f>IFERROR(RANK(N10523,N:N),"")</f>
        <v/>
      </c>
    </row>
    <row r="10524">
      <c r="A10524" s="1">
        <f>IF('Raw data'!A10524="","",'Raw data'!A10524)</f>
        <v/>
      </c>
      <c r="B10524" s="1">
        <f>IFERROR(MID(A10524,1,FIND("{",A10524)-1),A10524)</f>
        <v/>
      </c>
      <c r="C10524" s="1">
        <f>IFERROR(MID(A10524,FIND("{",A10524)+1,FIND("}",A10524)-FIND("{",A10524)-1),"")</f>
        <v/>
      </c>
      <c r="D10524" s="1">
        <f>IF('Raw data'!B10524=0,"",'Raw data'!B10524)</f>
        <v/>
      </c>
      <c r="E10524" s="1">
        <f>IF('Raw data'!C10524=0,"",'Raw data'!C10524)</f>
        <v/>
      </c>
      <c r="F10524" s="1">
        <f>IF('Raw data'!D10524=0,"",'Raw data'!D10524)</f>
        <v/>
      </c>
      <c r="H10524" s="8">
        <f>IFERROR(IF(COUNTIF(E10524:F10524,0)=2,"",IF(COUNTIF(E10524:F10524,0)=1,0,E10524/SUM(E10524:F10524))),"")</f>
        <v/>
      </c>
      <c r="I10524" s="1">
        <f>IFERROR(RANK(H10524,H:H),"")</f>
        <v/>
      </c>
      <c r="K10524" s="1">
        <f>IF(D10524&lt;J$2,1,IF(D10524&lt;J$3,2,IF(D10524&lt;J$4,3,IF(D10524="","",4))))</f>
        <v/>
      </c>
      <c r="M10524" s="1">
        <f>IF(K10524="","",IF(K10524&gt;Figures!B$6-1,"yes","no"))</f>
        <v/>
      </c>
      <c r="N10524" s="8">
        <f>IF(H10524="","",IF(M10524="yes",H10524,0))</f>
        <v/>
      </c>
      <c r="O10524" s="1">
        <f>IFERROR(RANK(N10524,N:N),"")</f>
        <v/>
      </c>
    </row>
    <row r="10525">
      <c r="A10525" s="1">
        <f>IF('Raw data'!A10525="","",'Raw data'!A10525)</f>
        <v/>
      </c>
      <c r="B10525" s="1">
        <f>IFERROR(MID(A10525,1,FIND("{",A10525)-1),A10525)</f>
        <v/>
      </c>
      <c r="C10525" s="1">
        <f>IFERROR(MID(A10525,FIND("{",A10525)+1,FIND("}",A10525)-FIND("{",A10525)-1),"")</f>
        <v/>
      </c>
      <c r="D10525" s="1">
        <f>IF('Raw data'!B10525=0,"",'Raw data'!B10525)</f>
        <v/>
      </c>
      <c r="E10525" s="1">
        <f>IF('Raw data'!C10525=0,"",'Raw data'!C10525)</f>
        <v/>
      </c>
      <c r="F10525" s="1">
        <f>IF('Raw data'!D10525=0,"",'Raw data'!D10525)</f>
        <v/>
      </c>
      <c r="H10525" s="8">
        <f>IFERROR(IF(COUNTIF(E10525:F10525,0)=2,"",IF(COUNTIF(E10525:F10525,0)=1,0,E10525/SUM(E10525:F10525))),"")</f>
        <v/>
      </c>
      <c r="I10525" s="1">
        <f>IFERROR(RANK(H10525,H:H),"")</f>
        <v/>
      </c>
      <c r="K10525" s="1">
        <f>IF(D10525&lt;J$2,1,IF(D10525&lt;J$3,2,IF(D10525&lt;J$4,3,IF(D10525="","",4))))</f>
        <v/>
      </c>
      <c r="M10525" s="1">
        <f>IF(K10525="","",IF(K10525&gt;Figures!B$6-1,"yes","no"))</f>
        <v/>
      </c>
      <c r="N10525" s="8">
        <f>IF(H10525="","",IF(M10525="yes",H10525,0))</f>
        <v/>
      </c>
      <c r="O10525" s="1">
        <f>IFERROR(RANK(N10525,N:N),"")</f>
        <v/>
      </c>
    </row>
    <row r="10526">
      <c r="A10526" s="1">
        <f>IF('Raw data'!A10526="","",'Raw data'!A10526)</f>
        <v/>
      </c>
      <c r="B10526" s="1">
        <f>IFERROR(MID(A10526,1,FIND("{",A10526)-1),A10526)</f>
        <v/>
      </c>
      <c r="C10526" s="1">
        <f>IFERROR(MID(A10526,FIND("{",A10526)+1,FIND("}",A10526)-FIND("{",A10526)-1),"")</f>
        <v/>
      </c>
      <c r="D10526" s="1">
        <f>IF('Raw data'!B10526=0,"",'Raw data'!B10526)</f>
        <v/>
      </c>
      <c r="E10526" s="1">
        <f>IF('Raw data'!C10526=0,"",'Raw data'!C10526)</f>
        <v/>
      </c>
      <c r="F10526" s="1">
        <f>IF('Raw data'!D10526=0,"",'Raw data'!D10526)</f>
        <v/>
      </c>
      <c r="H10526" s="8">
        <f>IFERROR(IF(COUNTIF(E10526:F10526,0)=2,"",IF(COUNTIF(E10526:F10526,0)=1,0,E10526/SUM(E10526:F10526))),"")</f>
        <v/>
      </c>
      <c r="I10526" s="1">
        <f>IFERROR(RANK(H10526,H:H),"")</f>
        <v/>
      </c>
      <c r="K10526" s="1">
        <f>IF(D10526&lt;J$2,1,IF(D10526&lt;J$3,2,IF(D10526&lt;J$4,3,IF(D10526="","",4))))</f>
        <v/>
      </c>
      <c r="M10526" s="1">
        <f>IF(K10526="","",IF(K10526&gt;Figures!B$6-1,"yes","no"))</f>
        <v/>
      </c>
      <c r="N10526" s="8">
        <f>IF(H10526="","",IF(M10526="yes",H10526,0))</f>
        <v/>
      </c>
      <c r="O10526" s="1">
        <f>IFERROR(RANK(N10526,N:N),"")</f>
        <v/>
      </c>
    </row>
    <row r="10527">
      <c r="A10527" s="1">
        <f>IF('Raw data'!A10527="","",'Raw data'!A10527)</f>
        <v/>
      </c>
      <c r="B10527" s="1">
        <f>IFERROR(MID(A10527,1,FIND("{",A10527)-1),A10527)</f>
        <v/>
      </c>
      <c r="C10527" s="1">
        <f>IFERROR(MID(A10527,FIND("{",A10527)+1,FIND("}",A10527)-FIND("{",A10527)-1),"")</f>
        <v/>
      </c>
      <c r="D10527" s="1">
        <f>IF('Raw data'!B10527=0,"",'Raw data'!B10527)</f>
        <v/>
      </c>
      <c r="E10527" s="1">
        <f>IF('Raw data'!C10527=0,"",'Raw data'!C10527)</f>
        <v/>
      </c>
      <c r="F10527" s="1">
        <f>IF('Raw data'!D10527=0,"",'Raw data'!D10527)</f>
        <v/>
      </c>
      <c r="H10527" s="8">
        <f>IFERROR(IF(COUNTIF(E10527:F10527,0)=2,"",IF(COUNTIF(E10527:F10527,0)=1,0,E10527/SUM(E10527:F10527))),"")</f>
        <v/>
      </c>
      <c r="I10527" s="1">
        <f>IFERROR(RANK(H10527,H:H),"")</f>
        <v/>
      </c>
      <c r="K10527" s="1">
        <f>IF(D10527&lt;J$2,1,IF(D10527&lt;J$3,2,IF(D10527&lt;J$4,3,IF(D10527="","",4))))</f>
        <v/>
      </c>
      <c r="M10527" s="1">
        <f>IF(K10527="","",IF(K10527&gt;Figures!B$6-1,"yes","no"))</f>
        <v/>
      </c>
      <c r="N10527" s="8">
        <f>IF(H10527="","",IF(M10527="yes",H10527,0))</f>
        <v/>
      </c>
      <c r="O10527" s="1">
        <f>IFERROR(RANK(N10527,N:N),"")</f>
        <v/>
      </c>
    </row>
    <row r="10528">
      <c r="A10528" s="1">
        <f>IF('Raw data'!A10528="","",'Raw data'!A10528)</f>
        <v/>
      </c>
      <c r="B10528" s="1">
        <f>IFERROR(MID(A10528,1,FIND("{",A10528)-1),A10528)</f>
        <v/>
      </c>
      <c r="C10528" s="1">
        <f>IFERROR(MID(A10528,FIND("{",A10528)+1,FIND("}",A10528)-FIND("{",A10528)-1),"")</f>
        <v/>
      </c>
      <c r="D10528" s="1">
        <f>IF('Raw data'!B10528=0,"",'Raw data'!B10528)</f>
        <v/>
      </c>
      <c r="E10528" s="1">
        <f>IF('Raw data'!C10528=0,"",'Raw data'!C10528)</f>
        <v/>
      </c>
      <c r="F10528" s="1">
        <f>IF('Raw data'!D10528=0,"",'Raw data'!D10528)</f>
        <v/>
      </c>
      <c r="H10528" s="8">
        <f>IFERROR(IF(COUNTIF(E10528:F10528,0)=2,"",IF(COUNTIF(E10528:F10528,0)=1,0,E10528/SUM(E10528:F10528))),"")</f>
        <v/>
      </c>
      <c r="I10528" s="1">
        <f>IFERROR(RANK(H10528,H:H),"")</f>
        <v/>
      </c>
      <c r="K10528" s="1">
        <f>IF(D10528&lt;J$2,1,IF(D10528&lt;J$3,2,IF(D10528&lt;J$4,3,IF(D10528="","",4))))</f>
        <v/>
      </c>
      <c r="M10528" s="1">
        <f>IF(K10528="","",IF(K10528&gt;Figures!B$6-1,"yes","no"))</f>
        <v/>
      </c>
      <c r="N10528" s="8">
        <f>IF(H10528="","",IF(M10528="yes",H10528,0))</f>
        <v/>
      </c>
      <c r="O10528" s="1">
        <f>IFERROR(RANK(N10528,N:N),"")</f>
        <v/>
      </c>
    </row>
    <row r="10529">
      <c r="A10529" s="1">
        <f>IF('Raw data'!A10529="","",'Raw data'!A10529)</f>
        <v/>
      </c>
      <c r="B10529" s="1">
        <f>IFERROR(MID(A10529,1,FIND("{",A10529)-1),A10529)</f>
        <v/>
      </c>
      <c r="C10529" s="1">
        <f>IFERROR(MID(A10529,FIND("{",A10529)+1,FIND("}",A10529)-FIND("{",A10529)-1),"")</f>
        <v/>
      </c>
      <c r="D10529" s="1">
        <f>IF('Raw data'!B10529=0,"",'Raw data'!B10529)</f>
        <v/>
      </c>
      <c r="E10529" s="1">
        <f>IF('Raw data'!C10529=0,"",'Raw data'!C10529)</f>
        <v/>
      </c>
      <c r="F10529" s="1">
        <f>IF('Raw data'!D10529=0,"",'Raw data'!D10529)</f>
        <v/>
      </c>
      <c r="H10529" s="8">
        <f>IFERROR(IF(COUNTIF(E10529:F10529,0)=2,"",IF(COUNTIF(E10529:F10529,0)=1,0,E10529/SUM(E10529:F10529))),"")</f>
        <v/>
      </c>
      <c r="I10529" s="1">
        <f>IFERROR(RANK(H10529,H:H),"")</f>
        <v/>
      </c>
      <c r="K10529" s="1">
        <f>IF(D10529&lt;J$2,1,IF(D10529&lt;J$3,2,IF(D10529&lt;J$4,3,IF(D10529="","",4))))</f>
        <v/>
      </c>
      <c r="M10529" s="1">
        <f>IF(K10529="","",IF(K10529&gt;Figures!B$6-1,"yes","no"))</f>
        <v/>
      </c>
      <c r="N10529" s="8">
        <f>IF(H10529="","",IF(M10529="yes",H10529,0))</f>
        <v/>
      </c>
      <c r="O10529" s="1">
        <f>IFERROR(RANK(N10529,N:N),"")</f>
        <v/>
      </c>
    </row>
    <row r="10530">
      <c r="A10530" s="1">
        <f>IF('Raw data'!A10530="","",'Raw data'!A10530)</f>
        <v/>
      </c>
      <c r="B10530" s="1">
        <f>IFERROR(MID(A10530,1,FIND("{",A10530)-1),A10530)</f>
        <v/>
      </c>
      <c r="C10530" s="1">
        <f>IFERROR(MID(A10530,FIND("{",A10530)+1,FIND("}",A10530)-FIND("{",A10530)-1),"")</f>
        <v/>
      </c>
      <c r="D10530" s="1">
        <f>IF('Raw data'!B10530=0,"",'Raw data'!B10530)</f>
        <v/>
      </c>
      <c r="E10530" s="1">
        <f>IF('Raw data'!C10530=0,"",'Raw data'!C10530)</f>
        <v/>
      </c>
      <c r="F10530" s="1">
        <f>IF('Raw data'!D10530=0,"",'Raw data'!D10530)</f>
        <v/>
      </c>
      <c r="H10530" s="8">
        <f>IFERROR(IF(COUNTIF(E10530:F10530,0)=2,"",IF(COUNTIF(E10530:F10530,0)=1,0,E10530/SUM(E10530:F10530))),"")</f>
        <v/>
      </c>
      <c r="I10530" s="1">
        <f>IFERROR(RANK(H10530,H:H),"")</f>
        <v/>
      </c>
      <c r="K10530" s="1">
        <f>IF(D10530&lt;J$2,1,IF(D10530&lt;J$3,2,IF(D10530&lt;J$4,3,IF(D10530="","",4))))</f>
        <v/>
      </c>
      <c r="M10530" s="1">
        <f>IF(K10530="","",IF(K10530&gt;Figures!B$6-1,"yes","no"))</f>
        <v/>
      </c>
      <c r="N10530" s="8">
        <f>IF(H10530="","",IF(M10530="yes",H10530,0))</f>
        <v/>
      </c>
      <c r="O10530" s="1">
        <f>IFERROR(RANK(N10530,N:N),"")</f>
        <v/>
      </c>
    </row>
    <row r="10531">
      <c r="A10531" s="1">
        <f>IF('Raw data'!A10531="","",'Raw data'!A10531)</f>
        <v/>
      </c>
      <c r="B10531" s="1">
        <f>IFERROR(MID(A10531,1,FIND("{",A10531)-1),A10531)</f>
        <v/>
      </c>
      <c r="C10531" s="1">
        <f>IFERROR(MID(A10531,FIND("{",A10531)+1,FIND("}",A10531)-FIND("{",A10531)-1),"")</f>
        <v/>
      </c>
      <c r="D10531" s="1">
        <f>IF('Raw data'!B10531=0,"",'Raw data'!B10531)</f>
        <v/>
      </c>
      <c r="E10531" s="1">
        <f>IF('Raw data'!C10531=0,"",'Raw data'!C10531)</f>
        <v/>
      </c>
      <c r="F10531" s="1">
        <f>IF('Raw data'!D10531=0,"",'Raw data'!D10531)</f>
        <v/>
      </c>
      <c r="H10531" s="8">
        <f>IFERROR(IF(COUNTIF(E10531:F10531,0)=2,"",IF(COUNTIF(E10531:F10531,0)=1,0,E10531/SUM(E10531:F10531))),"")</f>
        <v/>
      </c>
      <c r="I10531" s="1">
        <f>IFERROR(RANK(H10531,H:H),"")</f>
        <v/>
      </c>
      <c r="K10531" s="1">
        <f>IF(D10531&lt;J$2,1,IF(D10531&lt;J$3,2,IF(D10531&lt;J$4,3,IF(D10531="","",4))))</f>
        <v/>
      </c>
      <c r="M10531" s="1">
        <f>IF(K10531="","",IF(K10531&gt;Figures!B$6-1,"yes","no"))</f>
        <v/>
      </c>
      <c r="N10531" s="8">
        <f>IF(H10531="","",IF(M10531="yes",H10531,0))</f>
        <v/>
      </c>
      <c r="O10531" s="1">
        <f>IFERROR(RANK(N10531,N:N),"")</f>
        <v/>
      </c>
    </row>
    <row r="10532">
      <c r="A10532" s="1">
        <f>IF('Raw data'!A10532="","",'Raw data'!A10532)</f>
        <v/>
      </c>
      <c r="B10532" s="1">
        <f>IFERROR(MID(A10532,1,FIND("{",A10532)-1),A10532)</f>
        <v/>
      </c>
      <c r="C10532" s="1">
        <f>IFERROR(MID(A10532,FIND("{",A10532)+1,FIND("}",A10532)-FIND("{",A10532)-1),"")</f>
        <v/>
      </c>
      <c r="D10532" s="1">
        <f>IF('Raw data'!B10532=0,"",'Raw data'!B10532)</f>
        <v/>
      </c>
      <c r="E10532" s="1">
        <f>IF('Raw data'!C10532=0,"",'Raw data'!C10532)</f>
        <v/>
      </c>
      <c r="F10532" s="1">
        <f>IF('Raw data'!D10532=0,"",'Raw data'!D10532)</f>
        <v/>
      </c>
      <c r="H10532" s="8">
        <f>IFERROR(IF(COUNTIF(E10532:F10532,0)=2,"",IF(COUNTIF(E10532:F10532,0)=1,0,E10532/SUM(E10532:F10532))),"")</f>
        <v/>
      </c>
      <c r="I10532" s="1">
        <f>IFERROR(RANK(H10532,H:H),"")</f>
        <v/>
      </c>
      <c r="K10532" s="1">
        <f>IF(D10532&lt;J$2,1,IF(D10532&lt;J$3,2,IF(D10532&lt;J$4,3,IF(D10532="","",4))))</f>
        <v/>
      </c>
      <c r="M10532" s="1">
        <f>IF(K10532="","",IF(K10532&gt;Figures!B$6-1,"yes","no"))</f>
        <v/>
      </c>
      <c r="N10532" s="8">
        <f>IF(H10532="","",IF(M10532="yes",H10532,0))</f>
        <v/>
      </c>
      <c r="O10532" s="1">
        <f>IFERROR(RANK(N10532,N:N),"")</f>
        <v/>
      </c>
    </row>
    <row r="10533">
      <c r="A10533" s="1">
        <f>IF('Raw data'!A10533="","",'Raw data'!A10533)</f>
        <v/>
      </c>
      <c r="B10533" s="1">
        <f>IFERROR(MID(A10533,1,FIND("{",A10533)-1),A10533)</f>
        <v/>
      </c>
      <c r="C10533" s="1">
        <f>IFERROR(MID(A10533,FIND("{",A10533)+1,FIND("}",A10533)-FIND("{",A10533)-1),"")</f>
        <v/>
      </c>
      <c r="D10533" s="1">
        <f>IF('Raw data'!B10533=0,"",'Raw data'!B10533)</f>
        <v/>
      </c>
      <c r="E10533" s="1">
        <f>IF('Raw data'!C10533=0,"",'Raw data'!C10533)</f>
        <v/>
      </c>
      <c r="F10533" s="1">
        <f>IF('Raw data'!D10533=0,"",'Raw data'!D10533)</f>
        <v/>
      </c>
      <c r="H10533" s="8">
        <f>IFERROR(IF(COUNTIF(E10533:F10533,0)=2,"",IF(COUNTIF(E10533:F10533,0)=1,0,E10533/SUM(E10533:F10533))),"")</f>
        <v/>
      </c>
      <c r="I10533" s="1">
        <f>IFERROR(RANK(H10533,H:H),"")</f>
        <v/>
      </c>
      <c r="K10533" s="1">
        <f>IF(D10533&lt;J$2,1,IF(D10533&lt;J$3,2,IF(D10533&lt;J$4,3,IF(D10533="","",4))))</f>
        <v/>
      </c>
      <c r="M10533" s="1">
        <f>IF(K10533="","",IF(K10533&gt;Figures!B$6-1,"yes","no"))</f>
        <v/>
      </c>
      <c r="N10533" s="8">
        <f>IF(H10533="","",IF(M10533="yes",H10533,0))</f>
        <v/>
      </c>
      <c r="O10533" s="1">
        <f>IFERROR(RANK(N10533,N:N),"")</f>
        <v/>
      </c>
    </row>
    <row r="10534">
      <c r="A10534" s="1">
        <f>IF('Raw data'!A10534="","",'Raw data'!A10534)</f>
        <v/>
      </c>
      <c r="B10534" s="1">
        <f>IFERROR(MID(A10534,1,FIND("{",A10534)-1),A10534)</f>
        <v/>
      </c>
      <c r="C10534" s="1">
        <f>IFERROR(MID(A10534,FIND("{",A10534)+1,FIND("}",A10534)-FIND("{",A10534)-1),"")</f>
        <v/>
      </c>
      <c r="D10534" s="1">
        <f>IF('Raw data'!B10534=0,"",'Raw data'!B10534)</f>
        <v/>
      </c>
      <c r="E10534" s="1">
        <f>IF('Raw data'!C10534=0,"",'Raw data'!C10534)</f>
        <v/>
      </c>
      <c r="F10534" s="1">
        <f>IF('Raw data'!D10534=0,"",'Raw data'!D10534)</f>
        <v/>
      </c>
      <c r="H10534" s="8">
        <f>IFERROR(IF(COUNTIF(E10534:F10534,0)=2,"",IF(COUNTIF(E10534:F10534,0)=1,0,E10534/SUM(E10534:F10534))),"")</f>
        <v/>
      </c>
      <c r="I10534" s="1">
        <f>IFERROR(RANK(H10534,H:H),"")</f>
        <v/>
      </c>
      <c r="K10534" s="1">
        <f>IF(D10534&lt;J$2,1,IF(D10534&lt;J$3,2,IF(D10534&lt;J$4,3,IF(D10534="","",4))))</f>
        <v/>
      </c>
      <c r="M10534" s="1">
        <f>IF(K10534="","",IF(K10534&gt;Figures!B$6-1,"yes","no"))</f>
        <v/>
      </c>
      <c r="N10534" s="8">
        <f>IF(H10534="","",IF(M10534="yes",H10534,0))</f>
        <v/>
      </c>
      <c r="O10534" s="1">
        <f>IFERROR(RANK(N10534,N:N),"")</f>
        <v/>
      </c>
    </row>
    <row r="10535">
      <c r="A10535" s="1">
        <f>IF('Raw data'!A10535="","",'Raw data'!A10535)</f>
        <v/>
      </c>
      <c r="B10535" s="1">
        <f>IFERROR(MID(A10535,1,FIND("{",A10535)-1),A10535)</f>
        <v/>
      </c>
      <c r="C10535" s="1">
        <f>IFERROR(MID(A10535,FIND("{",A10535)+1,FIND("}",A10535)-FIND("{",A10535)-1),"")</f>
        <v/>
      </c>
      <c r="D10535" s="1">
        <f>IF('Raw data'!B10535=0,"",'Raw data'!B10535)</f>
        <v/>
      </c>
      <c r="E10535" s="1">
        <f>IF('Raw data'!C10535=0,"",'Raw data'!C10535)</f>
        <v/>
      </c>
      <c r="F10535" s="1">
        <f>IF('Raw data'!D10535=0,"",'Raw data'!D10535)</f>
        <v/>
      </c>
      <c r="H10535" s="8">
        <f>IFERROR(IF(COUNTIF(E10535:F10535,0)=2,"",IF(COUNTIF(E10535:F10535,0)=1,0,E10535/SUM(E10535:F10535))),"")</f>
        <v/>
      </c>
      <c r="I10535" s="1">
        <f>IFERROR(RANK(H10535,H:H),"")</f>
        <v/>
      </c>
      <c r="K10535" s="1">
        <f>IF(D10535&lt;J$2,1,IF(D10535&lt;J$3,2,IF(D10535&lt;J$4,3,IF(D10535="","",4))))</f>
        <v/>
      </c>
      <c r="M10535" s="1">
        <f>IF(K10535="","",IF(K10535&gt;Figures!B$6-1,"yes","no"))</f>
        <v/>
      </c>
      <c r="N10535" s="8">
        <f>IF(H10535="","",IF(M10535="yes",H10535,0))</f>
        <v/>
      </c>
      <c r="O10535" s="1">
        <f>IFERROR(RANK(N10535,N:N),"")</f>
        <v/>
      </c>
    </row>
    <row r="10536">
      <c r="A10536" s="1">
        <f>IF('Raw data'!A10536="","",'Raw data'!A10536)</f>
        <v/>
      </c>
      <c r="B10536" s="1">
        <f>IFERROR(MID(A10536,1,FIND("{",A10536)-1),A10536)</f>
        <v/>
      </c>
      <c r="C10536" s="1">
        <f>IFERROR(MID(A10536,FIND("{",A10536)+1,FIND("}",A10536)-FIND("{",A10536)-1),"")</f>
        <v/>
      </c>
      <c r="D10536" s="1">
        <f>IF('Raw data'!B10536=0,"",'Raw data'!B10536)</f>
        <v/>
      </c>
      <c r="E10536" s="1">
        <f>IF('Raw data'!C10536=0,"",'Raw data'!C10536)</f>
        <v/>
      </c>
      <c r="F10536" s="1">
        <f>IF('Raw data'!D10536=0,"",'Raw data'!D10536)</f>
        <v/>
      </c>
      <c r="H10536" s="8">
        <f>IFERROR(IF(COUNTIF(E10536:F10536,0)=2,"",IF(COUNTIF(E10536:F10536,0)=1,0,E10536/SUM(E10536:F10536))),"")</f>
        <v/>
      </c>
      <c r="I10536" s="1">
        <f>IFERROR(RANK(H10536,H:H),"")</f>
        <v/>
      </c>
      <c r="K10536" s="1">
        <f>IF(D10536&lt;J$2,1,IF(D10536&lt;J$3,2,IF(D10536&lt;J$4,3,IF(D10536="","",4))))</f>
        <v/>
      </c>
      <c r="M10536" s="1">
        <f>IF(K10536="","",IF(K10536&gt;Figures!B$6-1,"yes","no"))</f>
        <v/>
      </c>
      <c r="N10536" s="8">
        <f>IF(H10536="","",IF(M10536="yes",H10536,0))</f>
        <v/>
      </c>
      <c r="O10536" s="1">
        <f>IFERROR(RANK(N10536,N:N),"")</f>
        <v/>
      </c>
    </row>
    <row r="10537">
      <c r="A10537" s="1">
        <f>IF('Raw data'!A10537="","",'Raw data'!A10537)</f>
        <v/>
      </c>
      <c r="B10537" s="1">
        <f>IFERROR(MID(A10537,1,FIND("{",A10537)-1),A10537)</f>
        <v/>
      </c>
      <c r="C10537" s="1">
        <f>IFERROR(MID(A10537,FIND("{",A10537)+1,FIND("}",A10537)-FIND("{",A10537)-1),"")</f>
        <v/>
      </c>
      <c r="D10537" s="1">
        <f>IF('Raw data'!B10537=0,"",'Raw data'!B10537)</f>
        <v/>
      </c>
      <c r="E10537" s="1">
        <f>IF('Raw data'!C10537=0,"",'Raw data'!C10537)</f>
        <v/>
      </c>
      <c r="F10537" s="1">
        <f>IF('Raw data'!D10537=0,"",'Raw data'!D10537)</f>
        <v/>
      </c>
      <c r="H10537" s="8">
        <f>IFERROR(IF(COUNTIF(E10537:F10537,0)=2,"",IF(COUNTIF(E10537:F10537,0)=1,0,E10537/SUM(E10537:F10537))),"")</f>
        <v/>
      </c>
      <c r="I10537" s="1">
        <f>IFERROR(RANK(H10537,H:H),"")</f>
        <v/>
      </c>
      <c r="K10537" s="1">
        <f>IF(D10537&lt;J$2,1,IF(D10537&lt;J$3,2,IF(D10537&lt;J$4,3,IF(D10537="","",4))))</f>
        <v/>
      </c>
      <c r="M10537" s="1">
        <f>IF(K10537="","",IF(K10537&gt;Figures!B$6-1,"yes","no"))</f>
        <v/>
      </c>
      <c r="N10537" s="8">
        <f>IF(H10537="","",IF(M10537="yes",H10537,0))</f>
        <v/>
      </c>
      <c r="O10537" s="1">
        <f>IFERROR(RANK(N10537,N:N),"")</f>
        <v/>
      </c>
    </row>
    <row r="10538">
      <c r="A10538" s="1">
        <f>IF('Raw data'!A10538="","",'Raw data'!A10538)</f>
        <v/>
      </c>
      <c r="B10538" s="1">
        <f>IFERROR(MID(A10538,1,FIND("{",A10538)-1),A10538)</f>
        <v/>
      </c>
      <c r="C10538" s="1">
        <f>IFERROR(MID(A10538,FIND("{",A10538)+1,FIND("}",A10538)-FIND("{",A10538)-1),"")</f>
        <v/>
      </c>
      <c r="D10538" s="1">
        <f>IF('Raw data'!B10538=0,"",'Raw data'!B10538)</f>
        <v/>
      </c>
      <c r="E10538" s="1">
        <f>IF('Raw data'!C10538=0,"",'Raw data'!C10538)</f>
        <v/>
      </c>
      <c r="F10538" s="1">
        <f>IF('Raw data'!D10538=0,"",'Raw data'!D10538)</f>
        <v/>
      </c>
      <c r="H10538" s="8">
        <f>IFERROR(IF(COUNTIF(E10538:F10538,0)=2,"",IF(COUNTIF(E10538:F10538,0)=1,0,E10538/SUM(E10538:F10538))),"")</f>
        <v/>
      </c>
      <c r="I10538" s="1">
        <f>IFERROR(RANK(H10538,H:H),"")</f>
        <v/>
      </c>
      <c r="K10538" s="1">
        <f>IF(D10538&lt;J$2,1,IF(D10538&lt;J$3,2,IF(D10538&lt;J$4,3,IF(D10538="","",4))))</f>
        <v/>
      </c>
      <c r="M10538" s="1">
        <f>IF(K10538="","",IF(K10538&gt;Figures!B$6-1,"yes","no"))</f>
        <v/>
      </c>
      <c r="N10538" s="8">
        <f>IF(H10538="","",IF(M10538="yes",H10538,0))</f>
        <v/>
      </c>
      <c r="O10538" s="1">
        <f>IFERROR(RANK(N10538,N:N),"")</f>
        <v/>
      </c>
    </row>
    <row r="10539">
      <c r="A10539" s="1">
        <f>IF('Raw data'!A10539="","",'Raw data'!A10539)</f>
        <v/>
      </c>
      <c r="B10539" s="1">
        <f>IFERROR(MID(A10539,1,FIND("{",A10539)-1),A10539)</f>
        <v/>
      </c>
      <c r="C10539" s="1">
        <f>IFERROR(MID(A10539,FIND("{",A10539)+1,FIND("}",A10539)-FIND("{",A10539)-1),"")</f>
        <v/>
      </c>
      <c r="D10539" s="1">
        <f>IF('Raw data'!B10539=0,"",'Raw data'!B10539)</f>
        <v/>
      </c>
      <c r="E10539" s="1">
        <f>IF('Raw data'!C10539=0,"",'Raw data'!C10539)</f>
        <v/>
      </c>
      <c r="F10539" s="1">
        <f>IF('Raw data'!D10539=0,"",'Raw data'!D10539)</f>
        <v/>
      </c>
      <c r="H10539" s="8">
        <f>IFERROR(IF(COUNTIF(E10539:F10539,0)=2,"",IF(COUNTIF(E10539:F10539,0)=1,0,E10539/SUM(E10539:F10539))),"")</f>
        <v/>
      </c>
      <c r="I10539" s="1">
        <f>IFERROR(RANK(H10539,H:H),"")</f>
        <v/>
      </c>
      <c r="K10539" s="1">
        <f>IF(D10539&lt;J$2,1,IF(D10539&lt;J$3,2,IF(D10539&lt;J$4,3,IF(D10539="","",4))))</f>
        <v/>
      </c>
      <c r="M10539" s="1">
        <f>IF(K10539="","",IF(K10539&gt;Figures!B$6-1,"yes","no"))</f>
        <v/>
      </c>
      <c r="N10539" s="8">
        <f>IF(H10539="","",IF(M10539="yes",H10539,0))</f>
        <v/>
      </c>
      <c r="O10539" s="1">
        <f>IFERROR(RANK(N10539,N:N),"")</f>
        <v/>
      </c>
    </row>
    <row r="10540">
      <c r="A10540" s="1">
        <f>IF('Raw data'!A10540="","",'Raw data'!A10540)</f>
        <v/>
      </c>
      <c r="B10540" s="1">
        <f>IFERROR(MID(A10540,1,FIND("{",A10540)-1),A10540)</f>
        <v/>
      </c>
      <c r="C10540" s="1">
        <f>IFERROR(MID(A10540,FIND("{",A10540)+1,FIND("}",A10540)-FIND("{",A10540)-1),"")</f>
        <v/>
      </c>
      <c r="D10540" s="1">
        <f>IF('Raw data'!B10540=0,"",'Raw data'!B10540)</f>
        <v/>
      </c>
      <c r="E10540" s="1">
        <f>IF('Raw data'!C10540=0,"",'Raw data'!C10540)</f>
        <v/>
      </c>
      <c r="F10540" s="1">
        <f>IF('Raw data'!D10540=0,"",'Raw data'!D10540)</f>
        <v/>
      </c>
      <c r="H10540" s="8">
        <f>IFERROR(IF(COUNTIF(E10540:F10540,0)=2,"",IF(COUNTIF(E10540:F10540,0)=1,0,E10540/SUM(E10540:F10540))),"")</f>
        <v/>
      </c>
      <c r="I10540" s="1">
        <f>IFERROR(RANK(H10540,H:H),"")</f>
        <v/>
      </c>
      <c r="K10540" s="1">
        <f>IF(D10540&lt;J$2,1,IF(D10540&lt;J$3,2,IF(D10540&lt;J$4,3,IF(D10540="","",4))))</f>
        <v/>
      </c>
      <c r="M10540" s="1">
        <f>IF(K10540="","",IF(K10540&gt;Figures!B$6-1,"yes","no"))</f>
        <v/>
      </c>
      <c r="N10540" s="8">
        <f>IF(H10540="","",IF(M10540="yes",H10540,0))</f>
        <v/>
      </c>
      <c r="O10540" s="1">
        <f>IFERROR(RANK(N10540,N:N),"")</f>
        <v/>
      </c>
    </row>
    <row r="10541">
      <c r="A10541" s="1">
        <f>IF('Raw data'!A10541="","",'Raw data'!A10541)</f>
        <v/>
      </c>
      <c r="B10541" s="1">
        <f>IFERROR(MID(A10541,1,FIND("{",A10541)-1),A10541)</f>
        <v/>
      </c>
      <c r="C10541" s="1">
        <f>IFERROR(MID(A10541,FIND("{",A10541)+1,FIND("}",A10541)-FIND("{",A10541)-1),"")</f>
        <v/>
      </c>
      <c r="D10541" s="1">
        <f>IF('Raw data'!B10541=0,"",'Raw data'!B10541)</f>
        <v/>
      </c>
      <c r="E10541" s="1">
        <f>IF('Raw data'!C10541=0,"",'Raw data'!C10541)</f>
        <v/>
      </c>
      <c r="F10541" s="1">
        <f>IF('Raw data'!D10541=0,"",'Raw data'!D10541)</f>
        <v/>
      </c>
      <c r="H10541" s="8">
        <f>IFERROR(IF(COUNTIF(E10541:F10541,0)=2,"",IF(COUNTIF(E10541:F10541,0)=1,0,E10541/SUM(E10541:F10541))),"")</f>
        <v/>
      </c>
      <c r="I10541" s="1">
        <f>IFERROR(RANK(H10541,H:H),"")</f>
        <v/>
      </c>
      <c r="K10541" s="1">
        <f>IF(D10541&lt;J$2,1,IF(D10541&lt;J$3,2,IF(D10541&lt;J$4,3,IF(D10541="","",4))))</f>
        <v/>
      </c>
      <c r="M10541" s="1">
        <f>IF(K10541="","",IF(K10541&gt;Figures!B$6-1,"yes","no"))</f>
        <v/>
      </c>
      <c r="N10541" s="8">
        <f>IF(H10541="","",IF(M10541="yes",H10541,0))</f>
        <v/>
      </c>
      <c r="O10541" s="1">
        <f>IFERROR(RANK(N10541,N:N),"")</f>
        <v/>
      </c>
    </row>
    <row r="10542">
      <c r="A10542" s="1">
        <f>IF('Raw data'!A10542="","",'Raw data'!A10542)</f>
        <v/>
      </c>
      <c r="B10542" s="1">
        <f>IFERROR(MID(A10542,1,FIND("{",A10542)-1),A10542)</f>
        <v/>
      </c>
      <c r="C10542" s="1">
        <f>IFERROR(MID(A10542,FIND("{",A10542)+1,FIND("}",A10542)-FIND("{",A10542)-1),"")</f>
        <v/>
      </c>
      <c r="D10542" s="1">
        <f>IF('Raw data'!B10542=0,"",'Raw data'!B10542)</f>
        <v/>
      </c>
      <c r="E10542" s="1">
        <f>IF('Raw data'!C10542=0,"",'Raw data'!C10542)</f>
        <v/>
      </c>
      <c r="F10542" s="1">
        <f>IF('Raw data'!D10542=0,"",'Raw data'!D10542)</f>
        <v/>
      </c>
      <c r="H10542" s="8">
        <f>IFERROR(IF(COUNTIF(E10542:F10542,0)=2,"",IF(COUNTIF(E10542:F10542,0)=1,0,E10542/SUM(E10542:F10542))),"")</f>
        <v/>
      </c>
      <c r="I10542" s="1">
        <f>IFERROR(RANK(H10542,H:H),"")</f>
        <v/>
      </c>
      <c r="K10542" s="1">
        <f>IF(D10542&lt;J$2,1,IF(D10542&lt;J$3,2,IF(D10542&lt;J$4,3,IF(D10542="","",4))))</f>
        <v/>
      </c>
      <c r="M10542" s="1">
        <f>IF(K10542="","",IF(K10542&gt;Figures!B$6-1,"yes","no"))</f>
        <v/>
      </c>
      <c r="N10542" s="8">
        <f>IF(H10542="","",IF(M10542="yes",H10542,0))</f>
        <v/>
      </c>
      <c r="O10542" s="1">
        <f>IFERROR(RANK(N10542,N:N),"")</f>
        <v/>
      </c>
    </row>
    <row r="10543">
      <c r="A10543" s="1">
        <f>IF('Raw data'!A10543="","",'Raw data'!A10543)</f>
        <v/>
      </c>
      <c r="B10543" s="1">
        <f>IFERROR(MID(A10543,1,FIND("{",A10543)-1),A10543)</f>
        <v/>
      </c>
      <c r="C10543" s="1">
        <f>IFERROR(MID(A10543,FIND("{",A10543)+1,FIND("}",A10543)-FIND("{",A10543)-1),"")</f>
        <v/>
      </c>
      <c r="D10543" s="1">
        <f>IF('Raw data'!B10543=0,"",'Raw data'!B10543)</f>
        <v/>
      </c>
      <c r="E10543" s="1">
        <f>IF('Raw data'!C10543=0,"",'Raw data'!C10543)</f>
        <v/>
      </c>
      <c r="F10543" s="1">
        <f>IF('Raw data'!D10543=0,"",'Raw data'!D10543)</f>
        <v/>
      </c>
      <c r="H10543" s="8">
        <f>IFERROR(IF(COUNTIF(E10543:F10543,0)=2,"",IF(COUNTIF(E10543:F10543,0)=1,0,E10543/SUM(E10543:F10543))),"")</f>
        <v/>
      </c>
      <c r="I10543" s="1">
        <f>IFERROR(RANK(H10543,H:H),"")</f>
        <v/>
      </c>
      <c r="K10543" s="1">
        <f>IF(D10543&lt;J$2,1,IF(D10543&lt;J$3,2,IF(D10543&lt;J$4,3,IF(D10543="","",4))))</f>
        <v/>
      </c>
      <c r="M10543" s="1">
        <f>IF(K10543="","",IF(K10543&gt;Figures!B$6-1,"yes","no"))</f>
        <v/>
      </c>
      <c r="N10543" s="8">
        <f>IF(H10543="","",IF(M10543="yes",H10543,0))</f>
        <v/>
      </c>
      <c r="O10543" s="1">
        <f>IFERROR(RANK(N10543,N:N),"")</f>
        <v/>
      </c>
    </row>
    <row r="10544">
      <c r="A10544" s="1">
        <f>IF('Raw data'!A10544="","",'Raw data'!A10544)</f>
        <v/>
      </c>
      <c r="B10544" s="1">
        <f>IFERROR(MID(A10544,1,FIND("{",A10544)-1),A10544)</f>
        <v/>
      </c>
      <c r="C10544" s="1">
        <f>IFERROR(MID(A10544,FIND("{",A10544)+1,FIND("}",A10544)-FIND("{",A10544)-1),"")</f>
        <v/>
      </c>
      <c r="D10544" s="1">
        <f>IF('Raw data'!B10544=0,"",'Raw data'!B10544)</f>
        <v/>
      </c>
      <c r="E10544" s="1">
        <f>IF('Raw data'!C10544=0,"",'Raw data'!C10544)</f>
        <v/>
      </c>
      <c r="F10544" s="1">
        <f>IF('Raw data'!D10544=0,"",'Raw data'!D10544)</f>
        <v/>
      </c>
      <c r="H10544" s="8">
        <f>IFERROR(IF(COUNTIF(E10544:F10544,0)=2,"",IF(COUNTIF(E10544:F10544,0)=1,0,E10544/SUM(E10544:F10544))),"")</f>
        <v/>
      </c>
      <c r="I10544" s="1">
        <f>IFERROR(RANK(H10544,H:H),"")</f>
        <v/>
      </c>
      <c r="K10544" s="1">
        <f>IF(D10544&lt;J$2,1,IF(D10544&lt;J$3,2,IF(D10544&lt;J$4,3,IF(D10544="","",4))))</f>
        <v/>
      </c>
      <c r="M10544" s="1">
        <f>IF(K10544="","",IF(K10544&gt;Figures!B$6-1,"yes","no"))</f>
        <v/>
      </c>
      <c r="N10544" s="8">
        <f>IF(H10544="","",IF(M10544="yes",H10544,0))</f>
        <v/>
      </c>
      <c r="O10544" s="1">
        <f>IFERROR(RANK(N10544,N:N),"")</f>
        <v/>
      </c>
    </row>
    <row r="10545">
      <c r="A10545" s="1">
        <f>IF('Raw data'!A10545="","",'Raw data'!A10545)</f>
        <v/>
      </c>
      <c r="B10545" s="1">
        <f>IFERROR(MID(A10545,1,FIND("{",A10545)-1),A10545)</f>
        <v/>
      </c>
      <c r="C10545" s="1">
        <f>IFERROR(MID(A10545,FIND("{",A10545)+1,FIND("}",A10545)-FIND("{",A10545)-1),"")</f>
        <v/>
      </c>
      <c r="D10545" s="1">
        <f>IF('Raw data'!B10545=0,"",'Raw data'!B10545)</f>
        <v/>
      </c>
      <c r="E10545" s="1">
        <f>IF('Raw data'!C10545=0,"",'Raw data'!C10545)</f>
        <v/>
      </c>
      <c r="F10545" s="1">
        <f>IF('Raw data'!D10545=0,"",'Raw data'!D10545)</f>
        <v/>
      </c>
      <c r="H10545" s="8">
        <f>IFERROR(IF(COUNTIF(E10545:F10545,0)=2,"",IF(COUNTIF(E10545:F10545,0)=1,0,E10545/SUM(E10545:F10545))),"")</f>
        <v/>
      </c>
      <c r="I10545" s="1">
        <f>IFERROR(RANK(H10545,H:H),"")</f>
        <v/>
      </c>
      <c r="K10545" s="1">
        <f>IF(D10545&lt;J$2,1,IF(D10545&lt;J$3,2,IF(D10545&lt;J$4,3,IF(D10545="","",4))))</f>
        <v/>
      </c>
      <c r="M10545" s="1">
        <f>IF(K10545="","",IF(K10545&gt;Figures!B$6-1,"yes","no"))</f>
        <v/>
      </c>
      <c r="N10545" s="8">
        <f>IF(H10545="","",IF(M10545="yes",H10545,0))</f>
        <v/>
      </c>
      <c r="O10545" s="1">
        <f>IFERROR(RANK(N10545,N:N),"")</f>
        <v/>
      </c>
    </row>
    <row r="10546">
      <c r="A10546" s="1">
        <f>IF('Raw data'!A10546="","",'Raw data'!A10546)</f>
        <v/>
      </c>
      <c r="B10546" s="1">
        <f>IFERROR(MID(A10546,1,FIND("{",A10546)-1),A10546)</f>
        <v/>
      </c>
      <c r="C10546" s="1">
        <f>IFERROR(MID(A10546,FIND("{",A10546)+1,FIND("}",A10546)-FIND("{",A10546)-1),"")</f>
        <v/>
      </c>
      <c r="D10546" s="1">
        <f>IF('Raw data'!B10546=0,"",'Raw data'!B10546)</f>
        <v/>
      </c>
      <c r="E10546" s="1">
        <f>IF('Raw data'!C10546=0,"",'Raw data'!C10546)</f>
        <v/>
      </c>
      <c r="F10546" s="1">
        <f>IF('Raw data'!D10546=0,"",'Raw data'!D10546)</f>
        <v/>
      </c>
      <c r="H10546" s="8">
        <f>IFERROR(IF(COUNTIF(E10546:F10546,0)=2,"",IF(COUNTIF(E10546:F10546,0)=1,0,E10546/SUM(E10546:F10546))),"")</f>
        <v/>
      </c>
      <c r="I10546" s="1">
        <f>IFERROR(RANK(H10546,H:H),"")</f>
        <v/>
      </c>
      <c r="K10546" s="1">
        <f>IF(D10546&lt;J$2,1,IF(D10546&lt;J$3,2,IF(D10546&lt;J$4,3,IF(D10546="","",4))))</f>
        <v/>
      </c>
      <c r="M10546" s="1">
        <f>IF(K10546="","",IF(K10546&gt;Figures!B$6-1,"yes","no"))</f>
        <v/>
      </c>
      <c r="N10546" s="8">
        <f>IF(H10546="","",IF(M10546="yes",H10546,0))</f>
        <v/>
      </c>
      <c r="O10546" s="1">
        <f>IFERROR(RANK(N10546,N:N),"")</f>
        <v/>
      </c>
    </row>
    <row r="10547">
      <c r="A10547" s="1">
        <f>IF('Raw data'!A10547="","",'Raw data'!A10547)</f>
        <v/>
      </c>
      <c r="B10547" s="1">
        <f>IFERROR(MID(A10547,1,FIND("{",A10547)-1),A10547)</f>
        <v/>
      </c>
      <c r="C10547" s="1">
        <f>IFERROR(MID(A10547,FIND("{",A10547)+1,FIND("}",A10547)-FIND("{",A10547)-1),"")</f>
        <v/>
      </c>
      <c r="D10547" s="1">
        <f>IF('Raw data'!B10547=0,"",'Raw data'!B10547)</f>
        <v/>
      </c>
      <c r="E10547" s="1">
        <f>IF('Raw data'!C10547=0,"",'Raw data'!C10547)</f>
        <v/>
      </c>
      <c r="F10547" s="1">
        <f>IF('Raw data'!D10547=0,"",'Raw data'!D10547)</f>
        <v/>
      </c>
      <c r="H10547" s="8">
        <f>IFERROR(IF(COUNTIF(E10547:F10547,0)=2,"",IF(COUNTIF(E10547:F10547,0)=1,0,E10547/SUM(E10547:F10547))),"")</f>
        <v/>
      </c>
      <c r="I10547" s="1">
        <f>IFERROR(RANK(H10547,H:H),"")</f>
        <v/>
      </c>
      <c r="K10547" s="1">
        <f>IF(D10547&lt;J$2,1,IF(D10547&lt;J$3,2,IF(D10547&lt;J$4,3,IF(D10547="","",4))))</f>
        <v/>
      </c>
      <c r="M10547" s="1">
        <f>IF(K10547="","",IF(K10547&gt;Figures!B$6-1,"yes","no"))</f>
        <v/>
      </c>
      <c r="N10547" s="8">
        <f>IF(H10547="","",IF(M10547="yes",H10547,0))</f>
        <v/>
      </c>
      <c r="O10547" s="1">
        <f>IFERROR(RANK(N10547,N:N),"")</f>
        <v/>
      </c>
    </row>
    <row r="10548">
      <c r="A10548" s="1">
        <f>IF('Raw data'!A10548="","",'Raw data'!A10548)</f>
        <v/>
      </c>
      <c r="B10548" s="1">
        <f>IFERROR(MID(A10548,1,FIND("{",A10548)-1),A10548)</f>
        <v/>
      </c>
      <c r="C10548" s="1">
        <f>IFERROR(MID(A10548,FIND("{",A10548)+1,FIND("}",A10548)-FIND("{",A10548)-1),"")</f>
        <v/>
      </c>
      <c r="D10548" s="1">
        <f>IF('Raw data'!B10548=0,"",'Raw data'!B10548)</f>
        <v/>
      </c>
      <c r="E10548" s="1">
        <f>IF('Raw data'!C10548=0,"",'Raw data'!C10548)</f>
        <v/>
      </c>
      <c r="F10548" s="1">
        <f>IF('Raw data'!D10548=0,"",'Raw data'!D10548)</f>
        <v/>
      </c>
      <c r="H10548" s="8">
        <f>IFERROR(IF(COUNTIF(E10548:F10548,0)=2,"",IF(COUNTIF(E10548:F10548,0)=1,0,E10548/SUM(E10548:F10548))),"")</f>
        <v/>
      </c>
      <c r="I10548" s="1">
        <f>IFERROR(RANK(H10548,H:H),"")</f>
        <v/>
      </c>
      <c r="K10548" s="1">
        <f>IF(D10548&lt;J$2,1,IF(D10548&lt;J$3,2,IF(D10548&lt;J$4,3,IF(D10548="","",4))))</f>
        <v/>
      </c>
      <c r="M10548" s="1">
        <f>IF(K10548="","",IF(K10548&gt;Figures!B$6-1,"yes","no"))</f>
        <v/>
      </c>
      <c r="N10548" s="8">
        <f>IF(H10548="","",IF(M10548="yes",H10548,0))</f>
        <v/>
      </c>
      <c r="O10548" s="1">
        <f>IFERROR(RANK(N10548,N:N),"")</f>
        <v/>
      </c>
    </row>
    <row r="10549">
      <c r="A10549" s="1">
        <f>IF('Raw data'!A10549="","",'Raw data'!A10549)</f>
        <v/>
      </c>
      <c r="B10549" s="1">
        <f>IFERROR(MID(A10549,1,FIND("{",A10549)-1),A10549)</f>
        <v/>
      </c>
      <c r="C10549" s="1">
        <f>IFERROR(MID(A10549,FIND("{",A10549)+1,FIND("}",A10549)-FIND("{",A10549)-1),"")</f>
        <v/>
      </c>
      <c r="D10549" s="1">
        <f>IF('Raw data'!B10549=0,"",'Raw data'!B10549)</f>
        <v/>
      </c>
      <c r="E10549" s="1">
        <f>IF('Raw data'!C10549=0,"",'Raw data'!C10549)</f>
        <v/>
      </c>
      <c r="F10549" s="1">
        <f>IF('Raw data'!D10549=0,"",'Raw data'!D10549)</f>
        <v/>
      </c>
      <c r="H10549" s="8">
        <f>IFERROR(IF(COUNTIF(E10549:F10549,0)=2,"",IF(COUNTIF(E10549:F10549,0)=1,0,E10549/SUM(E10549:F10549))),"")</f>
        <v/>
      </c>
      <c r="I10549" s="1">
        <f>IFERROR(RANK(H10549,H:H),"")</f>
        <v/>
      </c>
      <c r="K10549" s="1">
        <f>IF(D10549&lt;J$2,1,IF(D10549&lt;J$3,2,IF(D10549&lt;J$4,3,IF(D10549="","",4))))</f>
        <v/>
      </c>
      <c r="M10549" s="1">
        <f>IF(K10549="","",IF(K10549&gt;Figures!B$6-1,"yes","no"))</f>
        <v/>
      </c>
      <c r="N10549" s="8">
        <f>IF(H10549="","",IF(M10549="yes",H10549,0))</f>
        <v/>
      </c>
      <c r="O10549" s="1">
        <f>IFERROR(RANK(N10549,N:N),"")</f>
        <v/>
      </c>
    </row>
    <row r="10550">
      <c r="A10550" s="1">
        <f>IF('Raw data'!A10550="","",'Raw data'!A10550)</f>
        <v/>
      </c>
      <c r="B10550" s="1">
        <f>IFERROR(MID(A10550,1,FIND("{",A10550)-1),A10550)</f>
        <v/>
      </c>
      <c r="C10550" s="1">
        <f>IFERROR(MID(A10550,FIND("{",A10550)+1,FIND("}",A10550)-FIND("{",A10550)-1),"")</f>
        <v/>
      </c>
      <c r="D10550" s="1">
        <f>IF('Raw data'!B10550=0,"",'Raw data'!B10550)</f>
        <v/>
      </c>
      <c r="E10550" s="1">
        <f>IF('Raw data'!C10550=0,"",'Raw data'!C10550)</f>
        <v/>
      </c>
      <c r="F10550" s="1">
        <f>IF('Raw data'!D10550=0,"",'Raw data'!D10550)</f>
        <v/>
      </c>
      <c r="H10550" s="8">
        <f>IFERROR(IF(COUNTIF(E10550:F10550,0)=2,"",IF(COUNTIF(E10550:F10550,0)=1,0,E10550/SUM(E10550:F10550))),"")</f>
        <v/>
      </c>
      <c r="I10550" s="1">
        <f>IFERROR(RANK(H10550,H:H),"")</f>
        <v/>
      </c>
      <c r="K10550" s="1">
        <f>IF(D10550&lt;J$2,1,IF(D10550&lt;J$3,2,IF(D10550&lt;J$4,3,IF(D10550="","",4))))</f>
        <v/>
      </c>
      <c r="M10550" s="1">
        <f>IF(K10550="","",IF(K10550&gt;Figures!B$6-1,"yes","no"))</f>
        <v/>
      </c>
      <c r="N10550" s="8">
        <f>IF(H10550="","",IF(M10550="yes",H10550,0))</f>
        <v/>
      </c>
      <c r="O10550" s="1">
        <f>IFERROR(RANK(N10550,N:N),"")</f>
        <v/>
      </c>
    </row>
    <row r="10551">
      <c r="A10551" s="1">
        <f>IF('Raw data'!A10551="","",'Raw data'!A10551)</f>
        <v/>
      </c>
      <c r="B10551" s="1">
        <f>IFERROR(MID(A10551,1,FIND("{",A10551)-1),A10551)</f>
        <v/>
      </c>
      <c r="C10551" s="1">
        <f>IFERROR(MID(A10551,FIND("{",A10551)+1,FIND("}",A10551)-FIND("{",A10551)-1),"")</f>
        <v/>
      </c>
      <c r="D10551" s="1">
        <f>IF('Raw data'!B10551=0,"",'Raw data'!B10551)</f>
        <v/>
      </c>
      <c r="E10551" s="1">
        <f>IF('Raw data'!C10551=0,"",'Raw data'!C10551)</f>
        <v/>
      </c>
      <c r="F10551" s="1">
        <f>IF('Raw data'!D10551=0,"",'Raw data'!D10551)</f>
        <v/>
      </c>
      <c r="H10551" s="8">
        <f>IFERROR(IF(COUNTIF(E10551:F10551,0)=2,"",IF(COUNTIF(E10551:F10551,0)=1,0,E10551/SUM(E10551:F10551))),"")</f>
        <v/>
      </c>
      <c r="I10551" s="1">
        <f>IFERROR(RANK(H10551,H:H),"")</f>
        <v/>
      </c>
      <c r="K10551" s="1">
        <f>IF(D10551&lt;J$2,1,IF(D10551&lt;J$3,2,IF(D10551&lt;J$4,3,IF(D10551="","",4))))</f>
        <v/>
      </c>
      <c r="M10551" s="1">
        <f>IF(K10551="","",IF(K10551&gt;Figures!B$6-1,"yes","no"))</f>
        <v/>
      </c>
      <c r="N10551" s="8">
        <f>IF(H10551="","",IF(M10551="yes",H10551,0))</f>
        <v/>
      </c>
      <c r="O10551" s="1">
        <f>IFERROR(RANK(N10551,N:N),"")</f>
        <v/>
      </c>
    </row>
    <row r="10552">
      <c r="A10552" s="1">
        <f>IF('Raw data'!A10552="","",'Raw data'!A10552)</f>
        <v/>
      </c>
      <c r="B10552" s="1">
        <f>IFERROR(MID(A10552,1,FIND("{",A10552)-1),A10552)</f>
        <v/>
      </c>
      <c r="C10552" s="1">
        <f>IFERROR(MID(A10552,FIND("{",A10552)+1,FIND("}",A10552)-FIND("{",A10552)-1),"")</f>
        <v/>
      </c>
      <c r="D10552" s="1">
        <f>IF('Raw data'!B10552=0,"",'Raw data'!B10552)</f>
        <v/>
      </c>
      <c r="E10552" s="1">
        <f>IF('Raw data'!C10552=0,"",'Raw data'!C10552)</f>
        <v/>
      </c>
      <c r="F10552" s="1">
        <f>IF('Raw data'!D10552=0,"",'Raw data'!D10552)</f>
        <v/>
      </c>
      <c r="H10552" s="8">
        <f>IFERROR(IF(COUNTIF(E10552:F10552,0)=2,"",IF(COUNTIF(E10552:F10552,0)=1,0,E10552/SUM(E10552:F10552))),"")</f>
        <v/>
      </c>
      <c r="I10552" s="1">
        <f>IFERROR(RANK(H10552,H:H),"")</f>
        <v/>
      </c>
      <c r="K10552" s="1">
        <f>IF(D10552&lt;J$2,1,IF(D10552&lt;J$3,2,IF(D10552&lt;J$4,3,IF(D10552="","",4))))</f>
        <v/>
      </c>
      <c r="M10552" s="1">
        <f>IF(K10552="","",IF(K10552&gt;Figures!B$6-1,"yes","no"))</f>
        <v/>
      </c>
      <c r="N10552" s="8">
        <f>IF(H10552="","",IF(M10552="yes",H10552,0))</f>
        <v/>
      </c>
      <c r="O10552" s="1">
        <f>IFERROR(RANK(N10552,N:N),"")</f>
        <v/>
      </c>
    </row>
    <row r="10553">
      <c r="A10553" s="1">
        <f>IF('Raw data'!A10553="","",'Raw data'!A10553)</f>
        <v/>
      </c>
      <c r="B10553" s="1">
        <f>IFERROR(MID(A10553,1,FIND("{",A10553)-1),A10553)</f>
        <v/>
      </c>
      <c r="C10553" s="1">
        <f>IFERROR(MID(A10553,FIND("{",A10553)+1,FIND("}",A10553)-FIND("{",A10553)-1),"")</f>
        <v/>
      </c>
      <c r="D10553" s="1">
        <f>IF('Raw data'!B10553=0,"",'Raw data'!B10553)</f>
        <v/>
      </c>
      <c r="E10553" s="1">
        <f>IF('Raw data'!C10553=0,"",'Raw data'!C10553)</f>
        <v/>
      </c>
      <c r="F10553" s="1">
        <f>IF('Raw data'!D10553=0,"",'Raw data'!D10553)</f>
        <v/>
      </c>
      <c r="H10553" s="8">
        <f>IFERROR(IF(COUNTIF(E10553:F10553,0)=2,"",IF(COUNTIF(E10553:F10553,0)=1,0,E10553/SUM(E10553:F10553))),"")</f>
        <v/>
      </c>
      <c r="I10553" s="1">
        <f>IFERROR(RANK(H10553,H:H),"")</f>
        <v/>
      </c>
      <c r="K10553" s="1">
        <f>IF(D10553&lt;J$2,1,IF(D10553&lt;J$3,2,IF(D10553&lt;J$4,3,IF(D10553="","",4))))</f>
        <v/>
      </c>
      <c r="M10553" s="1">
        <f>IF(K10553="","",IF(K10553&gt;Figures!B$6-1,"yes","no"))</f>
        <v/>
      </c>
      <c r="N10553" s="8">
        <f>IF(H10553="","",IF(M10553="yes",H10553,0))</f>
        <v/>
      </c>
      <c r="O10553" s="1">
        <f>IFERROR(RANK(N10553,N:N),"")</f>
        <v/>
      </c>
    </row>
    <row r="10554">
      <c r="A10554" s="1">
        <f>IF('Raw data'!A10554="","",'Raw data'!A10554)</f>
        <v/>
      </c>
      <c r="B10554" s="1">
        <f>IFERROR(MID(A10554,1,FIND("{",A10554)-1),A10554)</f>
        <v/>
      </c>
      <c r="C10554" s="1">
        <f>IFERROR(MID(A10554,FIND("{",A10554)+1,FIND("}",A10554)-FIND("{",A10554)-1),"")</f>
        <v/>
      </c>
      <c r="D10554" s="1">
        <f>IF('Raw data'!B10554=0,"",'Raw data'!B10554)</f>
        <v/>
      </c>
      <c r="E10554" s="1">
        <f>IF('Raw data'!C10554=0,"",'Raw data'!C10554)</f>
        <v/>
      </c>
      <c r="F10554" s="1">
        <f>IF('Raw data'!D10554=0,"",'Raw data'!D10554)</f>
        <v/>
      </c>
      <c r="H10554" s="8">
        <f>IFERROR(IF(COUNTIF(E10554:F10554,0)=2,"",IF(COUNTIF(E10554:F10554,0)=1,0,E10554/SUM(E10554:F10554))),"")</f>
        <v/>
      </c>
      <c r="I10554" s="1">
        <f>IFERROR(RANK(H10554,H:H),"")</f>
        <v/>
      </c>
      <c r="K10554" s="1">
        <f>IF(D10554&lt;J$2,1,IF(D10554&lt;J$3,2,IF(D10554&lt;J$4,3,IF(D10554="","",4))))</f>
        <v/>
      </c>
      <c r="M10554" s="1">
        <f>IF(K10554="","",IF(K10554&gt;Figures!B$6-1,"yes","no"))</f>
        <v/>
      </c>
      <c r="N10554" s="8">
        <f>IF(H10554="","",IF(M10554="yes",H10554,0))</f>
        <v/>
      </c>
      <c r="O10554" s="1">
        <f>IFERROR(RANK(N10554,N:N),"")</f>
        <v/>
      </c>
    </row>
    <row r="10555">
      <c r="A10555" s="1">
        <f>IF('Raw data'!A10555="","",'Raw data'!A10555)</f>
        <v/>
      </c>
      <c r="B10555" s="1">
        <f>IFERROR(MID(A10555,1,FIND("{",A10555)-1),A10555)</f>
        <v/>
      </c>
      <c r="C10555" s="1">
        <f>IFERROR(MID(A10555,FIND("{",A10555)+1,FIND("}",A10555)-FIND("{",A10555)-1),"")</f>
        <v/>
      </c>
      <c r="D10555" s="1">
        <f>IF('Raw data'!B10555=0,"",'Raw data'!B10555)</f>
        <v/>
      </c>
      <c r="E10555" s="1">
        <f>IF('Raw data'!C10555=0,"",'Raw data'!C10555)</f>
        <v/>
      </c>
      <c r="F10555" s="1">
        <f>IF('Raw data'!D10555=0,"",'Raw data'!D10555)</f>
        <v/>
      </c>
      <c r="H10555" s="8">
        <f>IFERROR(IF(COUNTIF(E10555:F10555,0)=2,"",IF(COUNTIF(E10555:F10555,0)=1,0,E10555/SUM(E10555:F10555))),"")</f>
        <v/>
      </c>
      <c r="I10555" s="1">
        <f>IFERROR(RANK(H10555,H:H),"")</f>
        <v/>
      </c>
      <c r="K10555" s="1">
        <f>IF(D10555&lt;J$2,1,IF(D10555&lt;J$3,2,IF(D10555&lt;J$4,3,IF(D10555="","",4))))</f>
        <v/>
      </c>
      <c r="M10555" s="1">
        <f>IF(K10555="","",IF(K10555&gt;Figures!B$6-1,"yes","no"))</f>
        <v/>
      </c>
      <c r="N10555" s="8">
        <f>IF(H10555="","",IF(M10555="yes",H10555,0))</f>
        <v/>
      </c>
      <c r="O10555" s="1">
        <f>IFERROR(RANK(N10555,N:N),"")</f>
        <v/>
      </c>
    </row>
    <row r="10556">
      <c r="A10556" s="1">
        <f>IF('Raw data'!A10556="","",'Raw data'!A10556)</f>
        <v/>
      </c>
      <c r="B10556" s="1">
        <f>IFERROR(MID(A10556,1,FIND("{",A10556)-1),A10556)</f>
        <v/>
      </c>
      <c r="C10556" s="1">
        <f>IFERROR(MID(A10556,FIND("{",A10556)+1,FIND("}",A10556)-FIND("{",A10556)-1),"")</f>
        <v/>
      </c>
      <c r="D10556" s="1">
        <f>IF('Raw data'!B10556=0,"",'Raw data'!B10556)</f>
        <v/>
      </c>
      <c r="E10556" s="1">
        <f>IF('Raw data'!C10556=0,"",'Raw data'!C10556)</f>
        <v/>
      </c>
      <c r="F10556" s="1">
        <f>IF('Raw data'!D10556=0,"",'Raw data'!D10556)</f>
        <v/>
      </c>
      <c r="H10556" s="8">
        <f>IFERROR(IF(COUNTIF(E10556:F10556,0)=2,"",IF(COUNTIF(E10556:F10556,0)=1,0,E10556/SUM(E10556:F10556))),"")</f>
        <v/>
      </c>
      <c r="I10556" s="1">
        <f>IFERROR(RANK(H10556,H:H),"")</f>
        <v/>
      </c>
      <c r="K10556" s="1">
        <f>IF(D10556&lt;J$2,1,IF(D10556&lt;J$3,2,IF(D10556&lt;J$4,3,IF(D10556="","",4))))</f>
        <v/>
      </c>
      <c r="M10556" s="1">
        <f>IF(K10556="","",IF(K10556&gt;Figures!B$6-1,"yes","no"))</f>
        <v/>
      </c>
      <c r="N10556" s="8">
        <f>IF(H10556="","",IF(M10556="yes",H10556,0))</f>
        <v/>
      </c>
      <c r="O10556" s="1">
        <f>IFERROR(RANK(N10556,N:N),"")</f>
        <v/>
      </c>
    </row>
    <row r="10557">
      <c r="A10557" s="1">
        <f>IF('Raw data'!A10557="","",'Raw data'!A10557)</f>
        <v/>
      </c>
      <c r="B10557" s="1">
        <f>IFERROR(MID(A10557,1,FIND("{",A10557)-1),A10557)</f>
        <v/>
      </c>
      <c r="C10557" s="1">
        <f>IFERROR(MID(A10557,FIND("{",A10557)+1,FIND("}",A10557)-FIND("{",A10557)-1),"")</f>
        <v/>
      </c>
      <c r="D10557" s="1">
        <f>IF('Raw data'!B10557=0,"",'Raw data'!B10557)</f>
        <v/>
      </c>
      <c r="E10557" s="1">
        <f>IF('Raw data'!C10557=0,"",'Raw data'!C10557)</f>
        <v/>
      </c>
      <c r="F10557" s="1">
        <f>IF('Raw data'!D10557=0,"",'Raw data'!D10557)</f>
        <v/>
      </c>
      <c r="H10557" s="8">
        <f>IFERROR(IF(COUNTIF(E10557:F10557,0)=2,"",IF(COUNTIF(E10557:F10557,0)=1,0,E10557/SUM(E10557:F10557))),"")</f>
        <v/>
      </c>
      <c r="I10557" s="1">
        <f>IFERROR(RANK(H10557,H:H),"")</f>
        <v/>
      </c>
      <c r="K10557" s="1">
        <f>IF(D10557&lt;J$2,1,IF(D10557&lt;J$3,2,IF(D10557&lt;J$4,3,IF(D10557="","",4))))</f>
        <v/>
      </c>
      <c r="M10557" s="1">
        <f>IF(K10557="","",IF(K10557&gt;Figures!B$6-1,"yes","no"))</f>
        <v/>
      </c>
      <c r="N10557" s="8">
        <f>IF(H10557="","",IF(M10557="yes",H10557,0))</f>
        <v/>
      </c>
      <c r="O10557" s="1">
        <f>IFERROR(RANK(N10557,N:N),"")</f>
        <v/>
      </c>
    </row>
    <row r="10558">
      <c r="A10558" s="1">
        <f>IF('Raw data'!A10558="","",'Raw data'!A10558)</f>
        <v/>
      </c>
      <c r="B10558" s="1">
        <f>IFERROR(MID(A10558,1,FIND("{",A10558)-1),A10558)</f>
        <v/>
      </c>
      <c r="C10558" s="1">
        <f>IFERROR(MID(A10558,FIND("{",A10558)+1,FIND("}",A10558)-FIND("{",A10558)-1),"")</f>
        <v/>
      </c>
      <c r="D10558" s="1">
        <f>IF('Raw data'!B10558=0,"",'Raw data'!B10558)</f>
        <v/>
      </c>
      <c r="E10558" s="1">
        <f>IF('Raw data'!C10558=0,"",'Raw data'!C10558)</f>
        <v/>
      </c>
      <c r="F10558" s="1">
        <f>IF('Raw data'!D10558=0,"",'Raw data'!D10558)</f>
        <v/>
      </c>
      <c r="H10558" s="8">
        <f>IFERROR(IF(COUNTIF(E10558:F10558,0)=2,"",IF(COUNTIF(E10558:F10558,0)=1,0,E10558/SUM(E10558:F10558))),"")</f>
        <v/>
      </c>
      <c r="I10558" s="1">
        <f>IFERROR(RANK(H10558,H:H),"")</f>
        <v/>
      </c>
      <c r="K10558" s="1">
        <f>IF(D10558&lt;J$2,1,IF(D10558&lt;J$3,2,IF(D10558&lt;J$4,3,IF(D10558="","",4))))</f>
        <v/>
      </c>
      <c r="M10558" s="1">
        <f>IF(K10558="","",IF(K10558&gt;Figures!B$6-1,"yes","no"))</f>
        <v/>
      </c>
      <c r="N10558" s="8">
        <f>IF(H10558="","",IF(M10558="yes",H10558,0))</f>
        <v/>
      </c>
      <c r="O10558" s="1">
        <f>IFERROR(RANK(N10558,N:N),"")</f>
        <v/>
      </c>
    </row>
    <row r="10559">
      <c r="A10559" s="1">
        <f>IF('Raw data'!A10559="","",'Raw data'!A10559)</f>
        <v/>
      </c>
      <c r="B10559" s="1">
        <f>IFERROR(MID(A10559,1,FIND("{",A10559)-1),A10559)</f>
        <v/>
      </c>
      <c r="C10559" s="1">
        <f>IFERROR(MID(A10559,FIND("{",A10559)+1,FIND("}",A10559)-FIND("{",A10559)-1),"")</f>
        <v/>
      </c>
      <c r="D10559" s="1">
        <f>IF('Raw data'!B10559=0,"",'Raw data'!B10559)</f>
        <v/>
      </c>
      <c r="E10559" s="1">
        <f>IF('Raw data'!C10559=0,"",'Raw data'!C10559)</f>
        <v/>
      </c>
      <c r="F10559" s="1">
        <f>IF('Raw data'!D10559=0,"",'Raw data'!D10559)</f>
        <v/>
      </c>
      <c r="H10559" s="8">
        <f>IFERROR(IF(COUNTIF(E10559:F10559,0)=2,"",IF(COUNTIF(E10559:F10559,0)=1,0,E10559/SUM(E10559:F10559))),"")</f>
        <v/>
      </c>
      <c r="I10559" s="1">
        <f>IFERROR(RANK(H10559,H:H),"")</f>
        <v/>
      </c>
      <c r="K10559" s="1">
        <f>IF(D10559&lt;J$2,1,IF(D10559&lt;J$3,2,IF(D10559&lt;J$4,3,IF(D10559="","",4))))</f>
        <v/>
      </c>
      <c r="M10559" s="1">
        <f>IF(K10559="","",IF(K10559&gt;Figures!B$6-1,"yes","no"))</f>
        <v/>
      </c>
      <c r="N10559" s="8">
        <f>IF(H10559="","",IF(M10559="yes",H10559,0))</f>
        <v/>
      </c>
      <c r="O10559" s="1">
        <f>IFERROR(RANK(N10559,N:N),"")</f>
        <v/>
      </c>
    </row>
    <row r="10560">
      <c r="A10560" s="1">
        <f>IF('Raw data'!A10560="","",'Raw data'!A10560)</f>
        <v/>
      </c>
      <c r="B10560" s="1">
        <f>IFERROR(MID(A10560,1,FIND("{",A10560)-1),A10560)</f>
        <v/>
      </c>
      <c r="C10560" s="1">
        <f>IFERROR(MID(A10560,FIND("{",A10560)+1,FIND("}",A10560)-FIND("{",A10560)-1),"")</f>
        <v/>
      </c>
      <c r="D10560" s="1">
        <f>IF('Raw data'!B10560=0,"",'Raw data'!B10560)</f>
        <v/>
      </c>
      <c r="E10560" s="1">
        <f>IF('Raw data'!C10560=0,"",'Raw data'!C10560)</f>
        <v/>
      </c>
      <c r="F10560" s="1">
        <f>IF('Raw data'!D10560=0,"",'Raw data'!D10560)</f>
        <v/>
      </c>
      <c r="H10560" s="8">
        <f>IFERROR(IF(COUNTIF(E10560:F10560,0)=2,"",IF(COUNTIF(E10560:F10560,0)=1,0,E10560/SUM(E10560:F10560))),"")</f>
        <v/>
      </c>
      <c r="I10560" s="1">
        <f>IFERROR(RANK(H10560,H:H),"")</f>
        <v/>
      </c>
      <c r="K10560" s="1">
        <f>IF(D10560&lt;J$2,1,IF(D10560&lt;J$3,2,IF(D10560&lt;J$4,3,IF(D10560="","",4))))</f>
        <v/>
      </c>
      <c r="M10560" s="1">
        <f>IF(K10560="","",IF(K10560&gt;Figures!B$6-1,"yes","no"))</f>
        <v/>
      </c>
      <c r="N10560" s="8">
        <f>IF(H10560="","",IF(M10560="yes",H10560,0))</f>
        <v/>
      </c>
      <c r="O10560" s="1">
        <f>IFERROR(RANK(N10560,N:N),"")</f>
        <v/>
      </c>
    </row>
    <row r="10561">
      <c r="A10561" s="1">
        <f>IF('Raw data'!A10561="","",'Raw data'!A10561)</f>
        <v/>
      </c>
      <c r="B10561" s="1">
        <f>IFERROR(MID(A10561,1,FIND("{",A10561)-1),A10561)</f>
        <v/>
      </c>
      <c r="C10561" s="1">
        <f>IFERROR(MID(A10561,FIND("{",A10561)+1,FIND("}",A10561)-FIND("{",A10561)-1),"")</f>
        <v/>
      </c>
      <c r="D10561" s="1">
        <f>IF('Raw data'!B10561=0,"",'Raw data'!B10561)</f>
        <v/>
      </c>
      <c r="E10561" s="1">
        <f>IF('Raw data'!C10561=0,"",'Raw data'!C10561)</f>
        <v/>
      </c>
      <c r="F10561" s="1">
        <f>IF('Raw data'!D10561=0,"",'Raw data'!D10561)</f>
        <v/>
      </c>
      <c r="H10561" s="8">
        <f>IFERROR(IF(COUNTIF(E10561:F10561,0)=2,"",IF(COUNTIF(E10561:F10561,0)=1,0,E10561/SUM(E10561:F10561))),"")</f>
        <v/>
      </c>
      <c r="I10561" s="1">
        <f>IFERROR(RANK(H10561,H:H),"")</f>
        <v/>
      </c>
      <c r="K10561" s="1">
        <f>IF(D10561&lt;J$2,1,IF(D10561&lt;J$3,2,IF(D10561&lt;J$4,3,IF(D10561="","",4))))</f>
        <v/>
      </c>
      <c r="M10561" s="1">
        <f>IF(K10561="","",IF(K10561&gt;Figures!B$6-1,"yes","no"))</f>
        <v/>
      </c>
      <c r="N10561" s="8">
        <f>IF(H10561="","",IF(M10561="yes",H10561,0))</f>
        <v/>
      </c>
      <c r="O10561" s="1">
        <f>IFERROR(RANK(N10561,N:N),"")</f>
        <v/>
      </c>
    </row>
    <row r="10562">
      <c r="A10562" s="1">
        <f>IF('Raw data'!A10562="","",'Raw data'!A10562)</f>
        <v/>
      </c>
      <c r="B10562" s="1">
        <f>IFERROR(MID(A10562,1,FIND("{",A10562)-1),A10562)</f>
        <v/>
      </c>
      <c r="C10562" s="1">
        <f>IFERROR(MID(A10562,FIND("{",A10562)+1,FIND("}",A10562)-FIND("{",A10562)-1),"")</f>
        <v/>
      </c>
      <c r="D10562" s="1">
        <f>IF('Raw data'!B10562=0,"",'Raw data'!B10562)</f>
        <v/>
      </c>
      <c r="E10562" s="1">
        <f>IF('Raw data'!C10562=0,"",'Raw data'!C10562)</f>
        <v/>
      </c>
      <c r="F10562" s="1">
        <f>IF('Raw data'!D10562=0,"",'Raw data'!D10562)</f>
        <v/>
      </c>
      <c r="H10562" s="8">
        <f>IFERROR(IF(COUNTIF(E10562:F10562,0)=2,"",IF(COUNTIF(E10562:F10562,0)=1,0,E10562/SUM(E10562:F10562))),"")</f>
        <v/>
      </c>
      <c r="I10562" s="1">
        <f>IFERROR(RANK(H10562,H:H),"")</f>
        <v/>
      </c>
      <c r="K10562" s="1">
        <f>IF(D10562&lt;J$2,1,IF(D10562&lt;J$3,2,IF(D10562&lt;J$4,3,IF(D10562="","",4))))</f>
        <v/>
      </c>
      <c r="M10562" s="1">
        <f>IF(K10562="","",IF(K10562&gt;Figures!B$6-1,"yes","no"))</f>
        <v/>
      </c>
      <c r="N10562" s="8">
        <f>IF(H10562="","",IF(M10562="yes",H10562,0))</f>
        <v/>
      </c>
      <c r="O10562" s="1">
        <f>IFERROR(RANK(N10562,N:N),"")</f>
        <v/>
      </c>
    </row>
    <row r="10563">
      <c r="A10563" s="1">
        <f>IF('Raw data'!A10563="","",'Raw data'!A10563)</f>
        <v/>
      </c>
      <c r="B10563" s="1">
        <f>IFERROR(MID(A10563,1,FIND("{",A10563)-1),A10563)</f>
        <v/>
      </c>
      <c r="C10563" s="1">
        <f>IFERROR(MID(A10563,FIND("{",A10563)+1,FIND("}",A10563)-FIND("{",A10563)-1),"")</f>
        <v/>
      </c>
      <c r="D10563" s="1">
        <f>IF('Raw data'!B10563=0,"",'Raw data'!B10563)</f>
        <v/>
      </c>
      <c r="E10563" s="1">
        <f>IF('Raw data'!C10563=0,"",'Raw data'!C10563)</f>
        <v/>
      </c>
      <c r="F10563" s="1">
        <f>IF('Raw data'!D10563=0,"",'Raw data'!D10563)</f>
        <v/>
      </c>
      <c r="H10563" s="8">
        <f>IFERROR(IF(COUNTIF(E10563:F10563,0)=2,"",IF(COUNTIF(E10563:F10563,0)=1,0,E10563/SUM(E10563:F10563))),"")</f>
        <v/>
      </c>
      <c r="I10563" s="1">
        <f>IFERROR(RANK(H10563,H:H),"")</f>
        <v/>
      </c>
      <c r="K10563" s="1">
        <f>IF(D10563&lt;J$2,1,IF(D10563&lt;J$3,2,IF(D10563&lt;J$4,3,IF(D10563="","",4))))</f>
        <v/>
      </c>
      <c r="M10563" s="1">
        <f>IF(K10563="","",IF(K10563&gt;Figures!B$6-1,"yes","no"))</f>
        <v/>
      </c>
      <c r="N10563" s="8">
        <f>IF(H10563="","",IF(M10563="yes",H10563,0))</f>
        <v/>
      </c>
      <c r="O10563" s="1">
        <f>IFERROR(RANK(N10563,N:N),"")</f>
        <v/>
      </c>
    </row>
    <row r="10564">
      <c r="A10564" s="1">
        <f>IF('Raw data'!A10564="","",'Raw data'!A10564)</f>
        <v/>
      </c>
      <c r="B10564" s="1">
        <f>IFERROR(MID(A10564,1,FIND("{",A10564)-1),A10564)</f>
        <v/>
      </c>
      <c r="C10564" s="1">
        <f>IFERROR(MID(A10564,FIND("{",A10564)+1,FIND("}",A10564)-FIND("{",A10564)-1),"")</f>
        <v/>
      </c>
      <c r="D10564" s="1">
        <f>IF('Raw data'!B10564=0,"",'Raw data'!B10564)</f>
        <v/>
      </c>
      <c r="E10564" s="1">
        <f>IF('Raw data'!C10564=0,"",'Raw data'!C10564)</f>
        <v/>
      </c>
      <c r="F10564" s="1">
        <f>IF('Raw data'!D10564=0,"",'Raw data'!D10564)</f>
        <v/>
      </c>
      <c r="H10564" s="8">
        <f>IFERROR(IF(COUNTIF(E10564:F10564,0)=2,"",IF(COUNTIF(E10564:F10564,0)=1,0,E10564/SUM(E10564:F10564))),"")</f>
        <v/>
      </c>
      <c r="I10564" s="1">
        <f>IFERROR(RANK(H10564,H:H),"")</f>
        <v/>
      </c>
      <c r="K10564" s="1">
        <f>IF(D10564&lt;J$2,1,IF(D10564&lt;J$3,2,IF(D10564&lt;J$4,3,IF(D10564="","",4))))</f>
        <v/>
      </c>
      <c r="M10564" s="1">
        <f>IF(K10564="","",IF(K10564&gt;Figures!B$6-1,"yes","no"))</f>
        <v/>
      </c>
      <c r="N10564" s="8">
        <f>IF(H10564="","",IF(M10564="yes",H10564,0))</f>
        <v/>
      </c>
      <c r="O10564" s="1">
        <f>IFERROR(RANK(N10564,N:N),"")</f>
        <v/>
      </c>
    </row>
    <row r="10565">
      <c r="A10565" s="1">
        <f>IF('Raw data'!A10565="","",'Raw data'!A10565)</f>
        <v/>
      </c>
      <c r="B10565" s="1">
        <f>IFERROR(MID(A10565,1,FIND("{",A10565)-1),A10565)</f>
        <v/>
      </c>
      <c r="C10565" s="1">
        <f>IFERROR(MID(A10565,FIND("{",A10565)+1,FIND("}",A10565)-FIND("{",A10565)-1),"")</f>
        <v/>
      </c>
      <c r="D10565" s="1">
        <f>IF('Raw data'!B10565=0,"",'Raw data'!B10565)</f>
        <v/>
      </c>
      <c r="E10565" s="1">
        <f>IF('Raw data'!C10565=0,"",'Raw data'!C10565)</f>
        <v/>
      </c>
      <c r="F10565" s="1">
        <f>IF('Raw data'!D10565=0,"",'Raw data'!D10565)</f>
        <v/>
      </c>
      <c r="H10565" s="8">
        <f>IFERROR(IF(COUNTIF(E10565:F10565,0)=2,"",IF(COUNTIF(E10565:F10565,0)=1,0,E10565/SUM(E10565:F10565))),"")</f>
        <v/>
      </c>
      <c r="I10565" s="1">
        <f>IFERROR(RANK(H10565,H:H),"")</f>
        <v/>
      </c>
      <c r="K10565" s="1">
        <f>IF(D10565&lt;J$2,1,IF(D10565&lt;J$3,2,IF(D10565&lt;J$4,3,IF(D10565="","",4))))</f>
        <v/>
      </c>
      <c r="M10565" s="1">
        <f>IF(K10565="","",IF(K10565&gt;Figures!B$6-1,"yes","no"))</f>
        <v/>
      </c>
      <c r="N10565" s="8">
        <f>IF(H10565="","",IF(M10565="yes",H10565,0))</f>
        <v/>
      </c>
      <c r="O10565" s="1">
        <f>IFERROR(RANK(N10565,N:N),"")</f>
        <v/>
      </c>
    </row>
    <row r="10566">
      <c r="A10566" s="1">
        <f>IF('Raw data'!A10566="","",'Raw data'!A10566)</f>
        <v/>
      </c>
      <c r="B10566" s="1">
        <f>IFERROR(MID(A10566,1,FIND("{",A10566)-1),A10566)</f>
        <v/>
      </c>
      <c r="C10566" s="1">
        <f>IFERROR(MID(A10566,FIND("{",A10566)+1,FIND("}",A10566)-FIND("{",A10566)-1),"")</f>
        <v/>
      </c>
      <c r="D10566" s="1">
        <f>IF('Raw data'!B10566=0,"",'Raw data'!B10566)</f>
        <v/>
      </c>
      <c r="E10566" s="1">
        <f>IF('Raw data'!C10566=0,"",'Raw data'!C10566)</f>
        <v/>
      </c>
      <c r="F10566" s="1">
        <f>IF('Raw data'!D10566=0,"",'Raw data'!D10566)</f>
        <v/>
      </c>
      <c r="H10566" s="8">
        <f>IFERROR(IF(COUNTIF(E10566:F10566,0)=2,"",IF(COUNTIF(E10566:F10566,0)=1,0,E10566/SUM(E10566:F10566))),"")</f>
        <v/>
      </c>
      <c r="I10566" s="1">
        <f>IFERROR(RANK(H10566,H:H),"")</f>
        <v/>
      </c>
      <c r="K10566" s="1">
        <f>IF(D10566&lt;J$2,1,IF(D10566&lt;J$3,2,IF(D10566&lt;J$4,3,IF(D10566="","",4))))</f>
        <v/>
      </c>
      <c r="M10566" s="1">
        <f>IF(K10566="","",IF(K10566&gt;Figures!B$6-1,"yes","no"))</f>
        <v/>
      </c>
      <c r="N10566" s="8">
        <f>IF(H10566="","",IF(M10566="yes",H10566,0))</f>
        <v/>
      </c>
      <c r="O10566" s="1">
        <f>IFERROR(RANK(N10566,N:N),"")</f>
        <v/>
      </c>
    </row>
    <row r="10567">
      <c r="A10567" s="1">
        <f>IF('Raw data'!A10567="","",'Raw data'!A10567)</f>
        <v/>
      </c>
      <c r="B10567" s="1">
        <f>IFERROR(MID(A10567,1,FIND("{",A10567)-1),A10567)</f>
        <v/>
      </c>
      <c r="C10567" s="1">
        <f>IFERROR(MID(A10567,FIND("{",A10567)+1,FIND("}",A10567)-FIND("{",A10567)-1),"")</f>
        <v/>
      </c>
      <c r="D10567" s="1">
        <f>IF('Raw data'!B10567=0,"",'Raw data'!B10567)</f>
        <v/>
      </c>
      <c r="E10567" s="1">
        <f>IF('Raw data'!C10567=0,"",'Raw data'!C10567)</f>
        <v/>
      </c>
      <c r="F10567" s="1">
        <f>IF('Raw data'!D10567=0,"",'Raw data'!D10567)</f>
        <v/>
      </c>
      <c r="H10567" s="8">
        <f>IFERROR(IF(COUNTIF(E10567:F10567,0)=2,"",IF(COUNTIF(E10567:F10567,0)=1,0,E10567/SUM(E10567:F10567))),"")</f>
        <v/>
      </c>
      <c r="I10567" s="1">
        <f>IFERROR(RANK(H10567,H:H),"")</f>
        <v/>
      </c>
      <c r="K10567" s="1">
        <f>IF(D10567&lt;J$2,1,IF(D10567&lt;J$3,2,IF(D10567&lt;J$4,3,IF(D10567="","",4))))</f>
        <v/>
      </c>
      <c r="M10567" s="1">
        <f>IF(K10567="","",IF(K10567&gt;Figures!B$6-1,"yes","no"))</f>
        <v/>
      </c>
      <c r="N10567" s="8">
        <f>IF(H10567="","",IF(M10567="yes",H10567,0))</f>
        <v/>
      </c>
      <c r="O10567" s="1">
        <f>IFERROR(RANK(N10567,N:N),"")</f>
        <v/>
      </c>
    </row>
    <row r="10568">
      <c r="A10568" s="1">
        <f>IF('Raw data'!A10568="","",'Raw data'!A10568)</f>
        <v/>
      </c>
      <c r="B10568" s="1">
        <f>IFERROR(MID(A10568,1,FIND("{",A10568)-1),A10568)</f>
        <v/>
      </c>
      <c r="C10568" s="1">
        <f>IFERROR(MID(A10568,FIND("{",A10568)+1,FIND("}",A10568)-FIND("{",A10568)-1),"")</f>
        <v/>
      </c>
      <c r="D10568" s="1">
        <f>IF('Raw data'!B10568=0,"",'Raw data'!B10568)</f>
        <v/>
      </c>
      <c r="E10568" s="1">
        <f>IF('Raw data'!C10568=0,"",'Raw data'!C10568)</f>
        <v/>
      </c>
      <c r="F10568" s="1">
        <f>IF('Raw data'!D10568=0,"",'Raw data'!D10568)</f>
        <v/>
      </c>
      <c r="H10568" s="8">
        <f>IFERROR(IF(COUNTIF(E10568:F10568,0)=2,"",IF(COUNTIF(E10568:F10568,0)=1,0,E10568/SUM(E10568:F10568))),"")</f>
        <v/>
      </c>
      <c r="I10568" s="1">
        <f>IFERROR(RANK(H10568,H:H),"")</f>
        <v/>
      </c>
      <c r="K10568" s="1">
        <f>IF(D10568&lt;J$2,1,IF(D10568&lt;J$3,2,IF(D10568&lt;J$4,3,IF(D10568="","",4))))</f>
        <v/>
      </c>
      <c r="M10568" s="1">
        <f>IF(K10568="","",IF(K10568&gt;Figures!B$6-1,"yes","no"))</f>
        <v/>
      </c>
      <c r="N10568" s="8">
        <f>IF(H10568="","",IF(M10568="yes",H10568,0))</f>
        <v/>
      </c>
      <c r="O10568" s="1">
        <f>IFERROR(RANK(N10568,N:N),"")</f>
        <v/>
      </c>
    </row>
    <row r="10569">
      <c r="A10569" s="1">
        <f>IF('Raw data'!A10569="","",'Raw data'!A10569)</f>
        <v/>
      </c>
      <c r="B10569" s="1">
        <f>IFERROR(MID(A10569,1,FIND("{",A10569)-1),A10569)</f>
        <v/>
      </c>
      <c r="C10569" s="1">
        <f>IFERROR(MID(A10569,FIND("{",A10569)+1,FIND("}",A10569)-FIND("{",A10569)-1),"")</f>
        <v/>
      </c>
      <c r="D10569" s="1">
        <f>IF('Raw data'!B10569=0,"",'Raw data'!B10569)</f>
        <v/>
      </c>
      <c r="E10569" s="1">
        <f>IF('Raw data'!C10569=0,"",'Raw data'!C10569)</f>
        <v/>
      </c>
      <c r="F10569" s="1">
        <f>IF('Raw data'!D10569=0,"",'Raw data'!D10569)</f>
        <v/>
      </c>
      <c r="H10569" s="8">
        <f>IFERROR(IF(COUNTIF(E10569:F10569,0)=2,"",IF(COUNTIF(E10569:F10569,0)=1,0,E10569/SUM(E10569:F10569))),"")</f>
        <v/>
      </c>
      <c r="I10569" s="1">
        <f>IFERROR(RANK(H10569,H:H),"")</f>
        <v/>
      </c>
      <c r="K10569" s="1">
        <f>IF(D10569&lt;J$2,1,IF(D10569&lt;J$3,2,IF(D10569&lt;J$4,3,IF(D10569="","",4))))</f>
        <v/>
      </c>
      <c r="M10569" s="1">
        <f>IF(K10569="","",IF(K10569&gt;Figures!B$6-1,"yes","no"))</f>
        <v/>
      </c>
      <c r="N10569" s="8">
        <f>IF(H10569="","",IF(M10569="yes",H10569,0))</f>
        <v/>
      </c>
      <c r="O10569" s="1">
        <f>IFERROR(RANK(N10569,N:N),"")</f>
        <v/>
      </c>
    </row>
    <row r="10570">
      <c r="A10570" s="1">
        <f>IF('Raw data'!A10570="","",'Raw data'!A10570)</f>
        <v/>
      </c>
      <c r="B10570" s="1">
        <f>IFERROR(MID(A10570,1,FIND("{",A10570)-1),A10570)</f>
        <v/>
      </c>
      <c r="C10570" s="1">
        <f>IFERROR(MID(A10570,FIND("{",A10570)+1,FIND("}",A10570)-FIND("{",A10570)-1),"")</f>
        <v/>
      </c>
      <c r="D10570" s="1">
        <f>IF('Raw data'!B10570=0,"",'Raw data'!B10570)</f>
        <v/>
      </c>
      <c r="E10570" s="1">
        <f>IF('Raw data'!C10570=0,"",'Raw data'!C10570)</f>
        <v/>
      </c>
      <c r="F10570" s="1">
        <f>IF('Raw data'!D10570=0,"",'Raw data'!D10570)</f>
        <v/>
      </c>
      <c r="H10570" s="8">
        <f>IFERROR(IF(COUNTIF(E10570:F10570,0)=2,"",IF(COUNTIF(E10570:F10570,0)=1,0,E10570/SUM(E10570:F10570))),"")</f>
        <v/>
      </c>
      <c r="I10570" s="1">
        <f>IFERROR(RANK(H10570,H:H),"")</f>
        <v/>
      </c>
      <c r="K10570" s="1">
        <f>IF(D10570&lt;J$2,1,IF(D10570&lt;J$3,2,IF(D10570&lt;J$4,3,IF(D10570="","",4))))</f>
        <v/>
      </c>
      <c r="M10570" s="1">
        <f>IF(K10570="","",IF(K10570&gt;Figures!B$6-1,"yes","no"))</f>
        <v/>
      </c>
      <c r="N10570" s="8">
        <f>IF(H10570="","",IF(M10570="yes",H10570,0))</f>
        <v/>
      </c>
      <c r="O10570" s="1">
        <f>IFERROR(RANK(N10570,N:N),"")</f>
        <v/>
      </c>
    </row>
    <row r="10571">
      <c r="A10571" s="1">
        <f>IF('Raw data'!A10571="","",'Raw data'!A10571)</f>
        <v/>
      </c>
      <c r="B10571" s="1">
        <f>IFERROR(MID(A10571,1,FIND("{",A10571)-1),A10571)</f>
        <v/>
      </c>
      <c r="C10571" s="1">
        <f>IFERROR(MID(A10571,FIND("{",A10571)+1,FIND("}",A10571)-FIND("{",A10571)-1),"")</f>
        <v/>
      </c>
      <c r="D10571" s="1">
        <f>IF('Raw data'!B10571=0,"",'Raw data'!B10571)</f>
        <v/>
      </c>
      <c r="E10571" s="1">
        <f>IF('Raw data'!C10571=0,"",'Raw data'!C10571)</f>
        <v/>
      </c>
      <c r="F10571" s="1">
        <f>IF('Raw data'!D10571=0,"",'Raw data'!D10571)</f>
        <v/>
      </c>
      <c r="H10571" s="8">
        <f>IFERROR(IF(COUNTIF(E10571:F10571,0)=2,"",IF(COUNTIF(E10571:F10571,0)=1,0,E10571/SUM(E10571:F10571))),"")</f>
        <v/>
      </c>
      <c r="I10571" s="1">
        <f>IFERROR(RANK(H10571,H:H),"")</f>
        <v/>
      </c>
      <c r="K10571" s="1">
        <f>IF(D10571&lt;J$2,1,IF(D10571&lt;J$3,2,IF(D10571&lt;J$4,3,IF(D10571="","",4))))</f>
        <v/>
      </c>
      <c r="M10571" s="1">
        <f>IF(K10571="","",IF(K10571&gt;Figures!B$6-1,"yes","no"))</f>
        <v/>
      </c>
      <c r="N10571" s="8">
        <f>IF(H10571="","",IF(M10571="yes",H10571,0))</f>
        <v/>
      </c>
      <c r="O10571" s="1">
        <f>IFERROR(RANK(N10571,N:N),"")</f>
        <v/>
      </c>
    </row>
    <row r="10572">
      <c r="A10572" s="1">
        <f>IF('Raw data'!A10572="","",'Raw data'!A10572)</f>
        <v/>
      </c>
      <c r="B10572" s="1">
        <f>IFERROR(MID(A10572,1,FIND("{",A10572)-1),A10572)</f>
        <v/>
      </c>
      <c r="C10572" s="1">
        <f>IFERROR(MID(A10572,FIND("{",A10572)+1,FIND("}",A10572)-FIND("{",A10572)-1),"")</f>
        <v/>
      </c>
      <c r="D10572" s="1">
        <f>IF('Raw data'!B10572=0,"",'Raw data'!B10572)</f>
        <v/>
      </c>
      <c r="E10572" s="1">
        <f>IF('Raw data'!C10572=0,"",'Raw data'!C10572)</f>
        <v/>
      </c>
      <c r="F10572" s="1">
        <f>IF('Raw data'!D10572=0,"",'Raw data'!D10572)</f>
        <v/>
      </c>
      <c r="H10572" s="8">
        <f>IFERROR(IF(COUNTIF(E10572:F10572,0)=2,"",IF(COUNTIF(E10572:F10572,0)=1,0,E10572/SUM(E10572:F10572))),"")</f>
        <v/>
      </c>
      <c r="I10572" s="1">
        <f>IFERROR(RANK(H10572,H:H),"")</f>
        <v/>
      </c>
      <c r="K10572" s="1">
        <f>IF(D10572&lt;J$2,1,IF(D10572&lt;J$3,2,IF(D10572&lt;J$4,3,IF(D10572="","",4))))</f>
        <v/>
      </c>
      <c r="M10572" s="1">
        <f>IF(K10572="","",IF(K10572&gt;Figures!B$6-1,"yes","no"))</f>
        <v/>
      </c>
      <c r="N10572" s="8">
        <f>IF(H10572="","",IF(M10572="yes",H10572,0))</f>
        <v/>
      </c>
      <c r="O10572" s="1">
        <f>IFERROR(RANK(N10572,N:N),"")</f>
        <v/>
      </c>
    </row>
    <row r="10573">
      <c r="A10573" s="1">
        <f>IF('Raw data'!A10573="","",'Raw data'!A10573)</f>
        <v/>
      </c>
      <c r="B10573" s="1">
        <f>IFERROR(MID(A10573,1,FIND("{",A10573)-1),A10573)</f>
        <v/>
      </c>
      <c r="C10573" s="1">
        <f>IFERROR(MID(A10573,FIND("{",A10573)+1,FIND("}",A10573)-FIND("{",A10573)-1),"")</f>
        <v/>
      </c>
      <c r="D10573" s="1">
        <f>IF('Raw data'!B10573=0,"",'Raw data'!B10573)</f>
        <v/>
      </c>
      <c r="E10573" s="1">
        <f>IF('Raw data'!C10573=0,"",'Raw data'!C10573)</f>
        <v/>
      </c>
      <c r="F10573" s="1">
        <f>IF('Raw data'!D10573=0,"",'Raw data'!D10573)</f>
        <v/>
      </c>
      <c r="H10573" s="8">
        <f>IFERROR(IF(COUNTIF(E10573:F10573,0)=2,"",IF(COUNTIF(E10573:F10573,0)=1,0,E10573/SUM(E10573:F10573))),"")</f>
        <v/>
      </c>
      <c r="I10573" s="1">
        <f>IFERROR(RANK(H10573,H:H),"")</f>
        <v/>
      </c>
      <c r="K10573" s="1">
        <f>IF(D10573&lt;J$2,1,IF(D10573&lt;J$3,2,IF(D10573&lt;J$4,3,IF(D10573="","",4))))</f>
        <v/>
      </c>
      <c r="M10573" s="1">
        <f>IF(K10573="","",IF(K10573&gt;Figures!B$6-1,"yes","no"))</f>
        <v/>
      </c>
      <c r="N10573" s="8">
        <f>IF(H10573="","",IF(M10573="yes",H10573,0))</f>
        <v/>
      </c>
      <c r="O10573" s="1">
        <f>IFERROR(RANK(N10573,N:N),"")</f>
        <v/>
      </c>
    </row>
    <row r="10574">
      <c r="A10574" s="1">
        <f>IF('Raw data'!A10574="","",'Raw data'!A10574)</f>
        <v/>
      </c>
      <c r="B10574" s="1">
        <f>IFERROR(MID(A10574,1,FIND("{",A10574)-1),A10574)</f>
        <v/>
      </c>
      <c r="C10574" s="1">
        <f>IFERROR(MID(A10574,FIND("{",A10574)+1,FIND("}",A10574)-FIND("{",A10574)-1),"")</f>
        <v/>
      </c>
      <c r="D10574" s="1">
        <f>IF('Raw data'!B10574=0,"",'Raw data'!B10574)</f>
        <v/>
      </c>
      <c r="E10574" s="1">
        <f>IF('Raw data'!C10574=0,"",'Raw data'!C10574)</f>
        <v/>
      </c>
      <c r="F10574" s="1">
        <f>IF('Raw data'!D10574=0,"",'Raw data'!D10574)</f>
        <v/>
      </c>
      <c r="H10574" s="8">
        <f>IFERROR(IF(COUNTIF(E10574:F10574,0)=2,"",IF(COUNTIF(E10574:F10574,0)=1,0,E10574/SUM(E10574:F10574))),"")</f>
        <v/>
      </c>
      <c r="I10574" s="1">
        <f>IFERROR(RANK(H10574,H:H),"")</f>
        <v/>
      </c>
      <c r="K10574" s="1">
        <f>IF(D10574&lt;J$2,1,IF(D10574&lt;J$3,2,IF(D10574&lt;J$4,3,IF(D10574="","",4))))</f>
        <v/>
      </c>
      <c r="M10574" s="1">
        <f>IF(K10574="","",IF(K10574&gt;Figures!B$6-1,"yes","no"))</f>
        <v/>
      </c>
      <c r="N10574" s="8">
        <f>IF(H10574="","",IF(M10574="yes",H10574,0))</f>
        <v/>
      </c>
      <c r="O10574" s="1">
        <f>IFERROR(RANK(N10574,N:N),"")</f>
        <v/>
      </c>
    </row>
    <row r="10575">
      <c r="A10575" s="1">
        <f>IF('Raw data'!A10575="","",'Raw data'!A10575)</f>
        <v/>
      </c>
      <c r="B10575" s="1">
        <f>IFERROR(MID(A10575,1,FIND("{",A10575)-1),A10575)</f>
        <v/>
      </c>
      <c r="C10575" s="1">
        <f>IFERROR(MID(A10575,FIND("{",A10575)+1,FIND("}",A10575)-FIND("{",A10575)-1),"")</f>
        <v/>
      </c>
      <c r="D10575" s="1">
        <f>IF('Raw data'!B10575=0,"",'Raw data'!B10575)</f>
        <v/>
      </c>
      <c r="E10575" s="1">
        <f>IF('Raw data'!C10575=0,"",'Raw data'!C10575)</f>
        <v/>
      </c>
      <c r="F10575" s="1">
        <f>IF('Raw data'!D10575=0,"",'Raw data'!D10575)</f>
        <v/>
      </c>
      <c r="H10575" s="8">
        <f>IFERROR(IF(COUNTIF(E10575:F10575,0)=2,"",IF(COUNTIF(E10575:F10575,0)=1,0,E10575/SUM(E10575:F10575))),"")</f>
        <v/>
      </c>
      <c r="I10575" s="1">
        <f>IFERROR(RANK(H10575,H:H),"")</f>
        <v/>
      </c>
      <c r="K10575" s="1">
        <f>IF(D10575&lt;J$2,1,IF(D10575&lt;J$3,2,IF(D10575&lt;J$4,3,IF(D10575="","",4))))</f>
        <v/>
      </c>
      <c r="M10575" s="1">
        <f>IF(K10575="","",IF(K10575&gt;Figures!B$6-1,"yes","no"))</f>
        <v/>
      </c>
      <c r="N10575" s="8">
        <f>IF(H10575="","",IF(M10575="yes",H10575,0))</f>
        <v/>
      </c>
      <c r="O10575" s="1">
        <f>IFERROR(RANK(N10575,N:N),"")</f>
        <v/>
      </c>
    </row>
    <row r="10576">
      <c r="A10576" s="1">
        <f>IF('Raw data'!A10576="","",'Raw data'!A10576)</f>
        <v/>
      </c>
      <c r="B10576" s="1">
        <f>IFERROR(MID(A10576,1,FIND("{",A10576)-1),A10576)</f>
        <v/>
      </c>
      <c r="C10576" s="1">
        <f>IFERROR(MID(A10576,FIND("{",A10576)+1,FIND("}",A10576)-FIND("{",A10576)-1),"")</f>
        <v/>
      </c>
      <c r="D10576" s="1">
        <f>IF('Raw data'!B10576=0,"",'Raw data'!B10576)</f>
        <v/>
      </c>
      <c r="E10576" s="1">
        <f>IF('Raw data'!C10576=0,"",'Raw data'!C10576)</f>
        <v/>
      </c>
      <c r="F10576" s="1">
        <f>IF('Raw data'!D10576=0,"",'Raw data'!D10576)</f>
        <v/>
      </c>
      <c r="H10576" s="8">
        <f>IFERROR(IF(COUNTIF(E10576:F10576,0)=2,"",IF(COUNTIF(E10576:F10576,0)=1,0,E10576/SUM(E10576:F10576))),"")</f>
        <v/>
      </c>
      <c r="I10576" s="1">
        <f>IFERROR(RANK(H10576,H:H),"")</f>
        <v/>
      </c>
      <c r="K10576" s="1">
        <f>IF(D10576&lt;J$2,1,IF(D10576&lt;J$3,2,IF(D10576&lt;J$4,3,IF(D10576="","",4))))</f>
        <v/>
      </c>
      <c r="M10576" s="1">
        <f>IF(K10576="","",IF(K10576&gt;Figures!B$6-1,"yes","no"))</f>
        <v/>
      </c>
      <c r="N10576" s="8">
        <f>IF(H10576="","",IF(M10576="yes",H10576,0))</f>
        <v/>
      </c>
      <c r="O10576" s="1">
        <f>IFERROR(RANK(N10576,N:N),"")</f>
        <v/>
      </c>
    </row>
    <row r="10577">
      <c r="A10577" s="1">
        <f>IF('Raw data'!A10577="","",'Raw data'!A10577)</f>
        <v/>
      </c>
      <c r="B10577" s="1">
        <f>IFERROR(MID(A10577,1,FIND("{",A10577)-1),A10577)</f>
        <v/>
      </c>
      <c r="C10577" s="1">
        <f>IFERROR(MID(A10577,FIND("{",A10577)+1,FIND("}",A10577)-FIND("{",A10577)-1),"")</f>
        <v/>
      </c>
      <c r="D10577" s="1">
        <f>IF('Raw data'!B10577=0,"",'Raw data'!B10577)</f>
        <v/>
      </c>
      <c r="E10577" s="1">
        <f>IF('Raw data'!C10577=0,"",'Raw data'!C10577)</f>
        <v/>
      </c>
      <c r="F10577" s="1">
        <f>IF('Raw data'!D10577=0,"",'Raw data'!D10577)</f>
        <v/>
      </c>
      <c r="H10577" s="8">
        <f>IFERROR(IF(COUNTIF(E10577:F10577,0)=2,"",IF(COUNTIF(E10577:F10577,0)=1,0,E10577/SUM(E10577:F10577))),"")</f>
        <v/>
      </c>
      <c r="I10577" s="1">
        <f>IFERROR(RANK(H10577,H:H),"")</f>
        <v/>
      </c>
      <c r="K10577" s="1">
        <f>IF(D10577&lt;J$2,1,IF(D10577&lt;J$3,2,IF(D10577&lt;J$4,3,IF(D10577="","",4))))</f>
        <v/>
      </c>
      <c r="M10577" s="1">
        <f>IF(K10577="","",IF(K10577&gt;Figures!B$6-1,"yes","no"))</f>
        <v/>
      </c>
      <c r="N10577" s="8">
        <f>IF(H10577="","",IF(M10577="yes",H10577,0))</f>
        <v/>
      </c>
      <c r="O10577" s="1">
        <f>IFERROR(RANK(N10577,N:N),"")</f>
        <v/>
      </c>
    </row>
    <row r="10578">
      <c r="A10578" s="1">
        <f>IF('Raw data'!A10578="","",'Raw data'!A10578)</f>
        <v/>
      </c>
      <c r="B10578" s="1">
        <f>IFERROR(MID(A10578,1,FIND("{",A10578)-1),A10578)</f>
        <v/>
      </c>
      <c r="C10578" s="1">
        <f>IFERROR(MID(A10578,FIND("{",A10578)+1,FIND("}",A10578)-FIND("{",A10578)-1),"")</f>
        <v/>
      </c>
      <c r="D10578" s="1">
        <f>IF('Raw data'!B10578=0,"",'Raw data'!B10578)</f>
        <v/>
      </c>
      <c r="E10578" s="1">
        <f>IF('Raw data'!C10578=0,"",'Raw data'!C10578)</f>
        <v/>
      </c>
      <c r="F10578" s="1">
        <f>IF('Raw data'!D10578=0,"",'Raw data'!D10578)</f>
        <v/>
      </c>
      <c r="H10578" s="8">
        <f>IFERROR(IF(COUNTIF(E10578:F10578,0)=2,"",IF(COUNTIF(E10578:F10578,0)=1,0,E10578/SUM(E10578:F10578))),"")</f>
        <v/>
      </c>
      <c r="I10578" s="1">
        <f>IFERROR(RANK(H10578,H:H),"")</f>
        <v/>
      </c>
      <c r="K10578" s="1">
        <f>IF(D10578&lt;J$2,1,IF(D10578&lt;J$3,2,IF(D10578&lt;J$4,3,IF(D10578="","",4))))</f>
        <v/>
      </c>
      <c r="M10578" s="1">
        <f>IF(K10578="","",IF(K10578&gt;Figures!B$6-1,"yes","no"))</f>
        <v/>
      </c>
      <c r="N10578" s="8">
        <f>IF(H10578="","",IF(M10578="yes",H10578,0))</f>
        <v/>
      </c>
      <c r="O10578" s="1">
        <f>IFERROR(RANK(N10578,N:N),"")</f>
        <v/>
      </c>
    </row>
    <row r="10579">
      <c r="A10579" s="1">
        <f>IF('Raw data'!A10579="","",'Raw data'!A10579)</f>
        <v/>
      </c>
      <c r="B10579" s="1">
        <f>IFERROR(MID(A10579,1,FIND("{",A10579)-1),A10579)</f>
        <v/>
      </c>
      <c r="C10579" s="1">
        <f>IFERROR(MID(A10579,FIND("{",A10579)+1,FIND("}",A10579)-FIND("{",A10579)-1),"")</f>
        <v/>
      </c>
      <c r="D10579" s="1">
        <f>IF('Raw data'!B10579=0,"",'Raw data'!B10579)</f>
        <v/>
      </c>
      <c r="E10579" s="1">
        <f>IF('Raw data'!C10579=0,"",'Raw data'!C10579)</f>
        <v/>
      </c>
      <c r="F10579" s="1">
        <f>IF('Raw data'!D10579=0,"",'Raw data'!D10579)</f>
        <v/>
      </c>
      <c r="H10579" s="8">
        <f>IFERROR(IF(COUNTIF(E10579:F10579,0)=2,"",IF(COUNTIF(E10579:F10579,0)=1,0,E10579/SUM(E10579:F10579))),"")</f>
        <v/>
      </c>
      <c r="I10579" s="1">
        <f>IFERROR(RANK(H10579,H:H),"")</f>
        <v/>
      </c>
      <c r="K10579" s="1">
        <f>IF(D10579&lt;J$2,1,IF(D10579&lt;J$3,2,IF(D10579&lt;J$4,3,IF(D10579="","",4))))</f>
        <v/>
      </c>
      <c r="M10579" s="1">
        <f>IF(K10579="","",IF(K10579&gt;Figures!B$6-1,"yes","no"))</f>
        <v/>
      </c>
      <c r="N10579" s="8">
        <f>IF(H10579="","",IF(M10579="yes",H10579,0))</f>
        <v/>
      </c>
      <c r="O10579" s="1">
        <f>IFERROR(RANK(N10579,N:N),"")</f>
        <v/>
      </c>
    </row>
    <row r="10580">
      <c r="A10580" s="1">
        <f>IF('Raw data'!A10580="","",'Raw data'!A10580)</f>
        <v/>
      </c>
      <c r="B10580" s="1">
        <f>IFERROR(MID(A10580,1,FIND("{",A10580)-1),A10580)</f>
        <v/>
      </c>
      <c r="C10580" s="1">
        <f>IFERROR(MID(A10580,FIND("{",A10580)+1,FIND("}",A10580)-FIND("{",A10580)-1),"")</f>
        <v/>
      </c>
      <c r="D10580" s="1">
        <f>IF('Raw data'!B10580=0,"",'Raw data'!B10580)</f>
        <v/>
      </c>
      <c r="E10580" s="1">
        <f>IF('Raw data'!C10580=0,"",'Raw data'!C10580)</f>
        <v/>
      </c>
      <c r="F10580" s="1">
        <f>IF('Raw data'!D10580=0,"",'Raw data'!D10580)</f>
        <v/>
      </c>
      <c r="H10580" s="8">
        <f>IFERROR(IF(COUNTIF(E10580:F10580,0)=2,"",IF(COUNTIF(E10580:F10580,0)=1,0,E10580/SUM(E10580:F10580))),"")</f>
        <v/>
      </c>
      <c r="I10580" s="1">
        <f>IFERROR(RANK(H10580,H:H),"")</f>
        <v/>
      </c>
      <c r="K10580" s="1">
        <f>IF(D10580&lt;J$2,1,IF(D10580&lt;J$3,2,IF(D10580&lt;J$4,3,IF(D10580="","",4))))</f>
        <v/>
      </c>
      <c r="M10580" s="1">
        <f>IF(K10580="","",IF(K10580&gt;Figures!B$6-1,"yes","no"))</f>
        <v/>
      </c>
      <c r="N10580" s="8">
        <f>IF(H10580="","",IF(M10580="yes",H10580,0))</f>
        <v/>
      </c>
      <c r="O10580" s="1">
        <f>IFERROR(RANK(N10580,N:N),"")</f>
        <v/>
      </c>
    </row>
    <row r="10581">
      <c r="A10581" s="1">
        <f>IF('Raw data'!A10581="","",'Raw data'!A10581)</f>
        <v/>
      </c>
      <c r="B10581" s="1">
        <f>IFERROR(MID(A10581,1,FIND("{",A10581)-1),A10581)</f>
        <v/>
      </c>
      <c r="C10581" s="1">
        <f>IFERROR(MID(A10581,FIND("{",A10581)+1,FIND("}",A10581)-FIND("{",A10581)-1),"")</f>
        <v/>
      </c>
      <c r="D10581" s="1">
        <f>IF('Raw data'!B10581=0,"",'Raw data'!B10581)</f>
        <v/>
      </c>
      <c r="E10581" s="1">
        <f>IF('Raw data'!C10581=0,"",'Raw data'!C10581)</f>
        <v/>
      </c>
      <c r="F10581" s="1">
        <f>IF('Raw data'!D10581=0,"",'Raw data'!D10581)</f>
        <v/>
      </c>
      <c r="H10581" s="8">
        <f>IFERROR(IF(COUNTIF(E10581:F10581,0)=2,"",IF(COUNTIF(E10581:F10581,0)=1,0,E10581/SUM(E10581:F10581))),"")</f>
        <v/>
      </c>
      <c r="I10581" s="1">
        <f>IFERROR(RANK(H10581,H:H),"")</f>
        <v/>
      </c>
      <c r="K10581" s="1">
        <f>IF(D10581&lt;J$2,1,IF(D10581&lt;J$3,2,IF(D10581&lt;J$4,3,IF(D10581="","",4))))</f>
        <v/>
      </c>
      <c r="M10581" s="1">
        <f>IF(K10581="","",IF(K10581&gt;Figures!B$6-1,"yes","no"))</f>
        <v/>
      </c>
      <c r="N10581" s="8">
        <f>IF(H10581="","",IF(M10581="yes",H10581,0))</f>
        <v/>
      </c>
      <c r="O10581" s="1">
        <f>IFERROR(RANK(N10581,N:N),"")</f>
        <v/>
      </c>
    </row>
    <row r="10582">
      <c r="A10582" s="1">
        <f>IF('Raw data'!A10582="","",'Raw data'!A10582)</f>
        <v/>
      </c>
      <c r="B10582" s="1">
        <f>IFERROR(MID(A10582,1,FIND("{",A10582)-1),A10582)</f>
        <v/>
      </c>
      <c r="C10582" s="1">
        <f>IFERROR(MID(A10582,FIND("{",A10582)+1,FIND("}",A10582)-FIND("{",A10582)-1),"")</f>
        <v/>
      </c>
      <c r="D10582" s="1">
        <f>IF('Raw data'!B10582=0,"",'Raw data'!B10582)</f>
        <v/>
      </c>
      <c r="E10582" s="1">
        <f>IF('Raw data'!C10582=0,"",'Raw data'!C10582)</f>
        <v/>
      </c>
      <c r="F10582" s="1">
        <f>IF('Raw data'!D10582=0,"",'Raw data'!D10582)</f>
        <v/>
      </c>
      <c r="H10582" s="8">
        <f>IFERROR(IF(COUNTIF(E10582:F10582,0)=2,"",IF(COUNTIF(E10582:F10582,0)=1,0,E10582/SUM(E10582:F10582))),"")</f>
        <v/>
      </c>
      <c r="I10582" s="1">
        <f>IFERROR(RANK(H10582,H:H),"")</f>
        <v/>
      </c>
      <c r="K10582" s="1">
        <f>IF(D10582&lt;J$2,1,IF(D10582&lt;J$3,2,IF(D10582&lt;J$4,3,IF(D10582="","",4))))</f>
        <v/>
      </c>
      <c r="M10582" s="1">
        <f>IF(K10582="","",IF(K10582&gt;Figures!B$6-1,"yes","no"))</f>
        <v/>
      </c>
      <c r="N10582" s="8">
        <f>IF(H10582="","",IF(M10582="yes",H10582,0))</f>
        <v/>
      </c>
      <c r="O10582" s="1">
        <f>IFERROR(RANK(N10582,N:N),"")</f>
        <v/>
      </c>
    </row>
    <row r="10583">
      <c r="A10583" s="1">
        <f>IF('Raw data'!A10583="","",'Raw data'!A10583)</f>
        <v/>
      </c>
      <c r="B10583" s="1">
        <f>IFERROR(MID(A10583,1,FIND("{",A10583)-1),A10583)</f>
        <v/>
      </c>
      <c r="C10583" s="1">
        <f>IFERROR(MID(A10583,FIND("{",A10583)+1,FIND("}",A10583)-FIND("{",A10583)-1),"")</f>
        <v/>
      </c>
      <c r="D10583" s="1">
        <f>IF('Raw data'!B10583=0,"",'Raw data'!B10583)</f>
        <v/>
      </c>
      <c r="E10583" s="1">
        <f>IF('Raw data'!C10583=0,"",'Raw data'!C10583)</f>
        <v/>
      </c>
      <c r="F10583" s="1">
        <f>IF('Raw data'!D10583=0,"",'Raw data'!D10583)</f>
        <v/>
      </c>
      <c r="H10583" s="8">
        <f>IFERROR(IF(COUNTIF(E10583:F10583,0)=2,"",IF(COUNTIF(E10583:F10583,0)=1,0,E10583/SUM(E10583:F10583))),"")</f>
        <v/>
      </c>
      <c r="I10583" s="1">
        <f>IFERROR(RANK(H10583,H:H),"")</f>
        <v/>
      </c>
      <c r="K10583" s="1">
        <f>IF(D10583&lt;J$2,1,IF(D10583&lt;J$3,2,IF(D10583&lt;J$4,3,IF(D10583="","",4))))</f>
        <v/>
      </c>
      <c r="M10583" s="1">
        <f>IF(K10583="","",IF(K10583&gt;Figures!B$6-1,"yes","no"))</f>
        <v/>
      </c>
      <c r="N10583" s="8">
        <f>IF(H10583="","",IF(M10583="yes",H10583,0))</f>
        <v/>
      </c>
      <c r="O10583" s="1">
        <f>IFERROR(RANK(N10583,N:N),"")</f>
        <v/>
      </c>
    </row>
    <row r="10584">
      <c r="A10584" s="1">
        <f>IF('Raw data'!A10584="","",'Raw data'!A10584)</f>
        <v/>
      </c>
      <c r="B10584" s="1">
        <f>IFERROR(MID(A10584,1,FIND("{",A10584)-1),A10584)</f>
        <v/>
      </c>
      <c r="C10584" s="1">
        <f>IFERROR(MID(A10584,FIND("{",A10584)+1,FIND("}",A10584)-FIND("{",A10584)-1),"")</f>
        <v/>
      </c>
      <c r="D10584" s="1">
        <f>IF('Raw data'!B10584=0,"",'Raw data'!B10584)</f>
        <v/>
      </c>
      <c r="E10584" s="1">
        <f>IF('Raw data'!C10584=0,"",'Raw data'!C10584)</f>
        <v/>
      </c>
      <c r="F10584" s="1">
        <f>IF('Raw data'!D10584=0,"",'Raw data'!D10584)</f>
        <v/>
      </c>
      <c r="H10584" s="8">
        <f>IFERROR(IF(COUNTIF(E10584:F10584,0)=2,"",IF(COUNTIF(E10584:F10584,0)=1,0,E10584/SUM(E10584:F10584))),"")</f>
        <v/>
      </c>
      <c r="I10584" s="1">
        <f>IFERROR(RANK(H10584,H:H),"")</f>
        <v/>
      </c>
      <c r="K10584" s="1">
        <f>IF(D10584&lt;J$2,1,IF(D10584&lt;J$3,2,IF(D10584&lt;J$4,3,IF(D10584="","",4))))</f>
        <v/>
      </c>
      <c r="M10584" s="1">
        <f>IF(K10584="","",IF(K10584&gt;Figures!B$6-1,"yes","no"))</f>
        <v/>
      </c>
      <c r="N10584" s="8">
        <f>IF(H10584="","",IF(M10584="yes",H10584,0))</f>
        <v/>
      </c>
      <c r="O10584" s="1">
        <f>IFERROR(RANK(N10584,N:N),"")</f>
        <v/>
      </c>
    </row>
    <row r="10585">
      <c r="A10585" s="1">
        <f>IF('Raw data'!A10585="","",'Raw data'!A10585)</f>
        <v/>
      </c>
      <c r="B10585" s="1">
        <f>IFERROR(MID(A10585,1,FIND("{",A10585)-1),A10585)</f>
        <v/>
      </c>
      <c r="C10585" s="1">
        <f>IFERROR(MID(A10585,FIND("{",A10585)+1,FIND("}",A10585)-FIND("{",A10585)-1),"")</f>
        <v/>
      </c>
      <c r="D10585" s="1">
        <f>IF('Raw data'!B10585=0,"",'Raw data'!B10585)</f>
        <v/>
      </c>
      <c r="E10585" s="1">
        <f>IF('Raw data'!C10585=0,"",'Raw data'!C10585)</f>
        <v/>
      </c>
      <c r="F10585" s="1">
        <f>IF('Raw data'!D10585=0,"",'Raw data'!D10585)</f>
        <v/>
      </c>
      <c r="H10585" s="8">
        <f>IFERROR(IF(COUNTIF(E10585:F10585,0)=2,"",IF(COUNTIF(E10585:F10585,0)=1,0,E10585/SUM(E10585:F10585))),"")</f>
        <v/>
      </c>
      <c r="I10585" s="1">
        <f>IFERROR(RANK(H10585,H:H),"")</f>
        <v/>
      </c>
      <c r="K10585" s="1">
        <f>IF(D10585&lt;J$2,1,IF(D10585&lt;J$3,2,IF(D10585&lt;J$4,3,IF(D10585="","",4))))</f>
        <v/>
      </c>
      <c r="M10585" s="1">
        <f>IF(K10585="","",IF(K10585&gt;Figures!B$6-1,"yes","no"))</f>
        <v/>
      </c>
      <c r="N10585" s="8">
        <f>IF(H10585="","",IF(M10585="yes",H10585,0))</f>
        <v/>
      </c>
      <c r="O10585" s="1">
        <f>IFERROR(RANK(N10585,N:N),"")</f>
        <v/>
      </c>
    </row>
    <row r="10586">
      <c r="A10586" s="1">
        <f>IF('Raw data'!A10586="","",'Raw data'!A10586)</f>
        <v/>
      </c>
      <c r="B10586" s="1">
        <f>IFERROR(MID(A10586,1,FIND("{",A10586)-1),A10586)</f>
        <v/>
      </c>
      <c r="C10586" s="1">
        <f>IFERROR(MID(A10586,FIND("{",A10586)+1,FIND("}",A10586)-FIND("{",A10586)-1),"")</f>
        <v/>
      </c>
      <c r="D10586" s="1">
        <f>IF('Raw data'!B10586=0,"",'Raw data'!B10586)</f>
        <v/>
      </c>
      <c r="E10586" s="1">
        <f>IF('Raw data'!C10586=0,"",'Raw data'!C10586)</f>
        <v/>
      </c>
      <c r="F10586" s="1">
        <f>IF('Raw data'!D10586=0,"",'Raw data'!D10586)</f>
        <v/>
      </c>
      <c r="H10586" s="8">
        <f>IFERROR(IF(COUNTIF(E10586:F10586,0)=2,"",IF(COUNTIF(E10586:F10586,0)=1,0,E10586/SUM(E10586:F10586))),"")</f>
        <v/>
      </c>
      <c r="I10586" s="1">
        <f>IFERROR(RANK(H10586,H:H),"")</f>
        <v/>
      </c>
      <c r="K10586" s="1">
        <f>IF(D10586&lt;J$2,1,IF(D10586&lt;J$3,2,IF(D10586&lt;J$4,3,IF(D10586="","",4))))</f>
        <v/>
      </c>
      <c r="M10586" s="1">
        <f>IF(K10586="","",IF(K10586&gt;Figures!B$6-1,"yes","no"))</f>
        <v/>
      </c>
      <c r="N10586" s="8">
        <f>IF(H10586="","",IF(M10586="yes",H10586,0))</f>
        <v/>
      </c>
      <c r="O10586" s="1">
        <f>IFERROR(RANK(N10586,N:N),"")</f>
        <v/>
      </c>
    </row>
    <row r="10587">
      <c r="A10587" s="1">
        <f>IF('Raw data'!A10587="","",'Raw data'!A10587)</f>
        <v/>
      </c>
      <c r="B10587" s="1">
        <f>IFERROR(MID(A10587,1,FIND("{",A10587)-1),A10587)</f>
        <v/>
      </c>
      <c r="C10587" s="1">
        <f>IFERROR(MID(A10587,FIND("{",A10587)+1,FIND("}",A10587)-FIND("{",A10587)-1),"")</f>
        <v/>
      </c>
      <c r="D10587" s="1">
        <f>IF('Raw data'!B10587=0,"",'Raw data'!B10587)</f>
        <v/>
      </c>
      <c r="E10587" s="1">
        <f>IF('Raw data'!C10587=0,"",'Raw data'!C10587)</f>
        <v/>
      </c>
      <c r="F10587" s="1">
        <f>IF('Raw data'!D10587=0,"",'Raw data'!D10587)</f>
        <v/>
      </c>
      <c r="H10587" s="8">
        <f>IFERROR(IF(COUNTIF(E10587:F10587,0)=2,"",IF(COUNTIF(E10587:F10587,0)=1,0,E10587/SUM(E10587:F10587))),"")</f>
        <v/>
      </c>
      <c r="I10587" s="1">
        <f>IFERROR(RANK(H10587,H:H),"")</f>
        <v/>
      </c>
      <c r="K10587" s="1">
        <f>IF(D10587&lt;J$2,1,IF(D10587&lt;J$3,2,IF(D10587&lt;J$4,3,IF(D10587="","",4))))</f>
        <v/>
      </c>
      <c r="M10587" s="1">
        <f>IF(K10587="","",IF(K10587&gt;Figures!B$6-1,"yes","no"))</f>
        <v/>
      </c>
      <c r="N10587" s="8">
        <f>IF(H10587="","",IF(M10587="yes",H10587,0))</f>
        <v/>
      </c>
      <c r="O10587" s="1">
        <f>IFERROR(RANK(N10587,N:N),"")</f>
        <v/>
      </c>
    </row>
    <row r="10588">
      <c r="A10588" s="1">
        <f>IF('Raw data'!A10588="","",'Raw data'!A10588)</f>
        <v/>
      </c>
      <c r="B10588" s="1">
        <f>IFERROR(MID(A10588,1,FIND("{",A10588)-1),A10588)</f>
        <v/>
      </c>
      <c r="C10588" s="1">
        <f>IFERROR(MID(A10588,FIND("{",A10588)+1,FIND("}",A10588)-FIND("{",A10588)-1),"")</f>
        <v/>
      </c>
      <c r="D10588" s="1">
        <f>IF('Raw data'!B10588=0,"",'Raw data'!B10588)</f>
        <v/>
      </c>
      <c r="E10588" s="1">
        <f>IF('Raw data'!C10588=0,"",'Raw data'!C10588)</f>
        <v/>
      </c>
      <c r="F10588" s="1">
        <f>IF('Raw data'!D10588=0,"",'Raw data'!D10588)</f>
        <v/>
      </c>
      <c r="H10588" s="8">
        <f>IFERROR(IF(COUNTIF(E10588:F10588,0)=2,"",IF(COUNTIF(E10588:F10588,0)=1,0,E10588/SUM(E10588:F10588))),"")</f>
        <v/>
      </c>
      <c r="I10588" s="1">
        <f>IFERROR(RANK(H10588,H:H),"")</f>
        <v/>
      </c>
      <c r="K10588" s="1">
        <f>IF(D10588&lt;J$2,1,IF(D10588&lt;J$3,2,IF(D10588&lt;J$4,3,IF(D10588="","",4))))</f>
        <v/>
      </c>
      <c r="M10588" s="1">
        <f>IF(K10588="","",IF(K10588&gt;Figures!B$6-1,"yes","no"))</f>
        <v/>
      </c>
      <c r="N10588" s="8">
        <f>IF(H10588="","",IF(M10588="yes",H10588,0))</f>
        <v/>
      </c>
      <c r="O10588" s="1">
        <f>IFERROR(RANK(N10588,N:N),"")</f>
        <v/>
      </c>
    </row>
    <row r="10589">
      <c r="A10589" s="1">
        <f>IF('Raw data'!A10589="","",'Raw data'!A10589)</f>
        <v/>
      </c>
      <c r="B10589" s="1">
        <f>IFERROR(MID(A10589,1,FIND("{",A10589)-1),A10589)</f>
        <v/>
      </c>
      <c r="C10589" s="1">
        <f>IFERROR(MID(A10589,FIND("{",A10589)+1,FIND("}",A10589)-FIND("{",A10589)-1),"")</f>
        <v/>
      </c>
      <c r="D10589" s="1">
        <f>IF('Raw data'!B10589=0,"",'Raw data'!B10589)</f>
        <v/>
      </c>
      <c r="E10589" s="1">
        <f>IF('Raw data'!C10589=0,"",'Raw data'!C10589)</f>
        <v/>
      </c>
      <c r="F10589" s="1">
        <f>IF('Raw data'!D10589=0,"",'Raw data'!D10589)</f>
        <v/>
      </c>
      <c r="H10589" s="8">
        <f>IFERROR(IF(COUNTIF(E10589:F10589,0)=2,"",IF(COUNTIF(E10589:F10589,0)=1,0,E10589/SUM(E10589:F10589))),"")</f>
        <v/>
      </c>
      <c r="I10589" s="1">
        <f>IFERROR(RANK(H10589,H:H),"")</f>
        <v/>
      </c>
      <c r="K10589" s="1">
        <f>IF(D10589&lt;J$2,1,IF(D10589&lt;J$3,2,IF(D10589&lt;J$4,3,IF(D10589="","",4))))</f>
        <v/>
      </c>
      <c r="M10589" s="1">
        <f>IF(K10589="","",IF(K10589&gt;Figures!B$6-1,"yes","no"))</f>
        <v/>
      </c>
      <c r="N10589" s="8">
        <f>IF(H10589="","",IF(M10589="yes",H10589,0))</f>
        <v/>
      </c>
      <c r="O10589" s="1">
        <f>IFERROR(RANK(N10589,N:N),"")</f>
        <v/>
      </c>
    </row>
    <row r="10590">
      <c r="A10590" s="1">
        <f>IF('Raw data'!A10590="","",'Raw data'!A10590)</f>
        <v/>
      </c>
      <c r="B10590" s="1">
        <f>IFERROR(MID(A10590,1,FIND("{",A10590)-1),A10590)</f>
        <v/>
      </c>
      <c r="C10590" s="1">
        <f>IFERROR(MID(A10590,FIND("{",A10590)+1,FIND("}",A10590)-FIND("{",A10590)-1),"")</f>
        <v/>
      </c>
      <c r="D10590" s="1">
        <f>IF('Raw data'!B10590=0,"",'Raw data'!B10590)</f>
        <v/>
      </c>
      <c r="E10590" s="1">
        <f>IF('Raw data'!C10590=0,"",'Raw data'!C10590)</f>
        <v/>
      </c>
      <c r="F10590" s="1">
        <f>IF('Raw data'!D10590=0,"",'Raw data'!D10590)</f>
        <v/>
      </c>
      <c r="H10590" s="8">
        <f>IFERROR(IF(COUNTIF(E10590:F10590,0)=2,"",IF(COUNTIF(E10590:F10590,0)=1,0,E10590/SUM(E10590:F10590))),"")</f>
        <v/>
      </c>
      <c r="I10590" s="1">
        <f>IFERROR(RANK(H10590,H:H),"")</f>
        <v/>
      </c>
      <c r="K10590" s="1">
        <f>IF(D10590&lt;J$2,1,IF(D10590&lt;J$3,2,IF(D10590&lt;J$4,3,IF(D10590="","",4))))</f>
        <v/>
      </c>
      <c r="M10590" s="1">
        <f>IF(K10590="","",IF(K10590&gt;Figures!B$6-1,"yes","no"))</f>
        <v/>
      </c>
      <c r="N10590" s="8">
        <f>IF(H10590="","",IF(M10590="yes",H10590,0))</f>
        <v/>
      </c>
      <c r="O10590" s="1">
        <f>IFERROR(RANK(N10590,N:N),"")</f>
        <v/>
      </c>
    </row>
    <row r="10591">
      <c r="A10591" s="1">
        <f>IF('Raw data'!A10591="","",'Raw data'!A10591)</f>
        <v/>
      </c>
      <c r="B10591" s="1">
        <f>IFERROR(MID(A10591,1,FIND("{",A10591)-1),A10591)</f>
        <v/>
      </c>
      <c r="C10591" s="1">
        <f>IFERROR(MID(A10591,FIND("{",A10591)+1,FIND("}",A10591)-FIND("{",A10591)-1),"")</f>
        <v/>
      </c>
      <c r="D10591" s="1">
        <f>IF('Raw data'!B10591=0,"",'Raw data'!B10591)</f>
        <v/>
      </c>
      <c r="E10591" s="1">
        <f>IF('Raw data'!C10591=0,"",'Raw data'!C10591)</f>
        <v/>
      </c>
      <c r="F10591" s="1">
        <f>IF('Raw data'!D10591=0,"",'Raw data'!D10591)</f>
        <v/>
      </c>
      <c r="H10591" s="8">
        <f>IFERROR(IF(COUNTIF(E10591:F10591,0)=2,"",IF(COUNTIF(E10591:F10591,0)=1,0,E10591/SUM(E10591:F10591))),"")</f>
        <v/>
      </c>
      <c r="I10591" s="1">
        <f>IFERROR(RANK(H10591,H:H),"")</f>
        <v/>
      </c>
      <c r="K10591" s="1">
        <f>IF(D10591&lt;J$2,1,IF(D10591&lt;J$3,2,IF(D10591&lt;J$4,3,IF(D10591="","",4))))</f>
        <v/>
      </c>
      <c r="M10591" s="1">
        <f>IF(K10591="","",IF(K10591&gt;Figures!B$6-1,"yes","no"))</f>
        <v/>
      </c>
      <c r="N10591" s="8">
        <f>IF(H10591="","",IF(M10591="yes",H10591,0))</f>
        <v/>
      </c>
      <c r="O10591" s="1">
        <f>IFERROR(RANK(N10591,N:N),"")</f>
        <v/>
      </c>
    </row>
    <row r="10592">
      <c r="A10592" s="1">
        <f>IF('Raw data'!A10592="","",'Raw data'!A10592)</f>
        <v/>
      </c>
      <c r="B10592" s="1">
        <f>IFERROR(MID(A10592,1,FIND("{",A10592)-1),A10592)</f>
        <v/>
      </c>
      <c r="C10592" s="1">
        <f>IFERROR(MID(A10592,FIND("{",A10592)+1,FIND("}",A10592)-FIND("{",A10592)-1),"")</f>
        <v/>
      </c>
      <c r="D10592" s="1">
        <f>IF('Raw data'!B10592=0,"",'Raw data'!B10592)</f>
        <v/>
      </c>
      <c r="E10592" s="1">
        <f>IF('Raw data'!C10592=0,"",'Raw data'!C10592)</f>
        <v/>
      </c>
      <c r="F10592" s="1">
        <f>IF('Raw data'!D10592=0,"",'Raw data'!D10592)</f>
        <v/>
      </c>
      <c r="H10592" s="8">
        <f>IFERROR(IF(COUNTIF(E10592:F10592,0)=2,"",IF(COUNTIF(E10592:F10592,0)=1,0,E10592/SUM(E10592:F10592))),"")</f>
        <v/>
      </c>
      <c r="I10592" s="1">
        <f>IFERROR(RANK(H10592,H:H),"")</f>
        <v/>
      </c>
      <c r="K10592" s="1">
        <f>IF(D10592&lt;J$2,1,IF(D10592&lt;J$3,2,IF(D10592&lt;J$4,3,IF(D10592="","",4))))</f>
        <v/>
      </c>
      <c r="M10592" s="1">
        <f>IF(K10592="","",IF(K10592&gt;Figures!B$6-1,"yes","no"))</f>
        <v/>
      </c>
      <c r="N10592" s="8">
        <f>IF(H10592="","",IF(M10592="yes",H10592,0))</f>
        <v/>
      </c>
      <c r="O10592" s="1">
        <f>IFERROR(RANK(N10592,N:N),"")</f>
        <v/>
      </c>
    </row>
    <row r="10593">
      <c r="A10593" s="1">
        <f>IF('Raw data'!A10593="","",'Raw data'!A10593)</f>
        <v/>
      </c>
      <c r="B10593" s="1">
        <f>IFERROR(MID(A10593,1,FIND("{",A10593)-1),A10593)</f>
        <v/>
      </c>
      <c r="C10593" s="1">
        <f>IFERROR(MID(A10593,FIND("{",A10593)+1,FIND("}",A10593)-FIND("{",A10593)-1),"")</f>
        <v/>
      </c>
      <c r="D10593" s="1">
        <f>IF('Raw data'!B10593=0,"",'Raw data'!B10593)</f>
        <v/>
      </c>
      <c r="E10593" s="1">
        <f>IF('Raw data'!C10593=0,"",'Raw data'!C10593)</f>
        <v/>
      </c>
      <c r="F10593" s="1">
        <f>IF('Raw data'!D10593=0,"",'Raw data'!D10593)</f>
        <v/>
      </c>
      <c r="H10593" s="8">
        <f>IFERROR(IF(COUNTIF(E10593:F10593,0)=2,"",IF(COUNTIF(E10593:F10593,0)=1,0,E10593/SUM(E10593:F10593))),"")</f>
        <v/>
      </c>
      <c r="I10593" s="1">
        <f>IFERROR(RANK(H10593,H:H),"")</f>
        <v/>
      </c>
      <c r="K10593" s="1">
        <f>IF(D10593&lt;J$2,1,IF(D10593&lt;J$3,2,IF(D10593&lt;J$4,3,IF(D10593="","",4))))</f>
        <v/>
      </c>
      <c r="M10593" s="1">
        <f>IF(K10593="","",IF(K10593&gt;Figures!B$6-1,"yes","no"))</f>
        <v/>
      </c>
      <c r="N10593" s="8">
        <f>IF(H10593="","",IF(M10593="yes",H10593,0))</f>
        <v/>
      </c>
      <c r="O10593" s="1">
        <f>IFERROR(RANK(N10593,N:N),"")</f>
        <v/>
      </c>
    </row>
    <row r="10594">
      <c r="A10594" s="1">
        <f>IF('Raw data'!A10594="","",'Raw data'!A10594)</f>
        <v/>
      </c>
      <c r="B10594" s="1">
        <f>IFERROR(MID(A10594,1,FIND("{",A10594)-1),A10594)</f>
        <v/>
      </c>
      <c r="C10594" s="1">
        <f>IFERROR(MID(A10594,FIND("{",A10594)+1,FIND("}",A10594)-FIND("{",A10594)-1),"")</f>
        <v/>
      </c>
      <c r="D10594" s="1">
        <f>IF('Raw data'!B10594=0,"",'Raw data'!B10594)</f>
        <v/>
      </c>
      <c r="E10594" s="1">
        <f>IF('Raw data'!C10594=0,"",'Raw data'!C10594)</f>
        <v/>
      </c>
      <c r="F10594" s="1">
        <f>IF('Raw data'!D10594=0,"",'Raw data'!D10594)</f>
        <v/>
      </c>
      <c r="H10594" s="8">
        <f>IFERROR(IF(COUNTIF(E10594:F10594,0)=2,"",IF(COUNTIF(E10594:F10594,0)=1,0,E10594/SUM(E10594:F10594))),"")</f>
        <v/>
      </c>
      <c r="I10594" s="1">
        <f>IFERROR(RANK(H10594,H:H),"")</f>
        <v/>
      </c>
      <c r="K10594" s="1">
        <f>IF(D10594&lt;J$2,1,IF(D10594&lt;J$3,2,IF(D10594&lt;J$4,3,IF(D10594="","",4))))</f>
        <v/>
      </c>
      <c r="M10594" s="1">
        <f>IF(K10594="","",IF(K10594&gt;Figures!B$6-1,"yes","no"))</f>
        <v/>
      </c>
      <c r="N10594" s="8">
        <f>IF(H10594="","",IF(M10594="yes",H10594,0))</f>
        <v/>
      </c>
      <c r="O10594" s="1">
        <f>IFERROR(RANK(N10594,N:N),"")</f>
        <v/>
      </c>
    </row>
    <row r="10595">
      <c r="A10595" s="1">
        <f>IF('Raw data'!A10595="","",'Raw data'!A10595)</f>
        <v/>
      </c>
      <c r="B10595" s="1">
        <f>IFERROR(MID(A10595,1,FIND("{",A10595)-1),A10595)</f>
        <v/>
      </c>
      <c r="C10595" s="1">
        <f>IFERROR(MID(A10595,FIND("{",A10595)+1,FIND("}",A10595)-FIND("{",A10595)-1),"")</f>
        <v/>
      </c>
      <c r="D10595" s="1">
        <f>IF('Raw data'!B10595=0,"",'Raw data'!B10595)</f>
        <v/>
      </c>
      <c r="E10595" s="1">
        <f>IF('Raw data'!C10595=0,"",'Raw data'!C10595)</f>
        <v/>
      </c>
      <c r="F10595" s="1">
        <f>IF('Raw data'!D10595=0,"",'Raw data'!D10595)</f>
        <v/>
      </c>
      <c r="H10595" s="8">
        <f>IFERROR(IF(COUNTIF(E10595:F10595,0)=2,"",IF(COUNTIF(E10595:F10595,0)=1,0,E10595/SUM(E10595:F10595))),"")</f>
        <v/>
      </c>
      <c r="I10595" s="1">
        <f>IFERROR(RANK(H10595,H:H),"")</f>
        <v/>
      </c>
      <c r="K10595" s="1">
        <f>IF(D10595&lt;J$2,1,IF(D10595&lt;J$3,2,IF(D10595&lt;J$4,3,IF(D10595="","",4))))</f>
        <v/>
      </c>
      <c r="M10595" s="1">
        <f>IF(K10595="","",IF(K10595&gt;Figures!B$6-1,"yes","no"))</f>
        <v/>
      </c>
      <c r="N10595" s="8">
        <f>IF(H10595="","",IF(M10595="yes",H10595,0))</f>
        <v/>
      </c>
      <c r="O10595" s="1">
        <f>IFERROR(RANK(N10595,N:N),"")</f>
        <v/>
      </c>
    </row>
    <row r="10596">
      <c r="A10596" s="1">
        <f>IF('Raw data'!A10596="","",'Raw data'!A10596)</f>
        <v/>
      </c>
      <c r="B10596" s="1">
        <f>IFERROR(MID(A10596,1,FIND("{",A10596)-1),A10596)</f>
        <v/>
      </c>
      <c r="C10596" s="1">
        <f>IFERROR(MID(A10596,FIND("{",A10596)+1,FIND("}",A10596)-FIND("{",A10596)-1),"")</f>
        <v/>
      </c>
      <c r="D10596" s="1">
        <f>IF('Raw data'!B10596=0,"",'Raw data'!B10596)</f>
        <v/>
      </c>
      <c r="E10596" s="1">
        <f>IF('Raw data'!C10596=0,"",'Raw data'!C10596)</f>
        <v/>
      </c>
      <c r="F10596" s="1">
        <f>IF('Raw data'!D10596=0,"",'Raw data'!D10596)</f>
        <v/>
      </c>
      <c r="H10596" s="8">
        <f>IFERROR(IF(COUNTIF(E10596:F10596,0)=2,"",IF(COUNTIF(E10596:F10596,0)=1,0,E10596/SUM(E10596:F10596))),"")</f>
        <v/>
      </c>
      <c r="I10596" s="1">
        <f>IFERROR(RANK(H10596,H:H),"")</f>
        <v/>
      </c>
      <c r="K10596" s="1">
        <f>IF(D10596&lt;J$2,1,IF(D10596&lt;J$3,2,IF(D10596&lt;J$4,3,IF(D10596="","",4))))</f>
        <v/>
      </c>
      <c r="M10596" s="1">
        <f>IF(K10596="","",IF(K10596&gt;Figures!B$6-1,"yes","no"))</f>
        <v/>
      </c>
      <c r="N10596" s="8">
        <f>IF(H10596="","",IF(M10596="yes",H10596,0))</f>
        <v/>
      </c>
      <c r="O10596" s="1">
        <f>IFERROR(RANK(N10596,N:N),"")</f>
        <v/>
      </c>
    </row>
    <row r="10597">
      <c r="A10597" s="1">
        <f>IF('Raw data'!A10597="","",'Raw data'!A10597)</f>
        <v/>
      </c>
      <c r="B10597" s="1">
        <f>IFERROR(MID(A10597,1,FIND("{",A10597)-1),A10597)</f>
        <v/>
      </c>
      <c r="C10597" s="1">
        <f>IFERROR(MID(A10597,FIND("{",A10597)+1,FIND("}",A10597)-FIND("{",A10597)-1),"")</f>
        <v/>
      </c>
      <c r="D10597" s="1">
        <f>IF('Raw data'!B10597=0,"",'Raw data'!B10597)</f>
        <v/>
      </c>
      <c r="E10597" s="1">
        <f>IF('Raw data'!C10597=0,"",'Raw data'!C10597)</f>
        <v/>
      </c>
      <c r="F10597" s="1">
        <f>IF('Raw data'!D10597=0,"",'Raw data'!D10597)</f>
        <v/>
      </c>
      <c r="H10597" s="8">
        <f>IFERROR(IF(COUNTIF(E10597:F10597,0)=2,"",IF(COUNTIF(E10597:F10597,0)=1,0,E10597/SUM(E10597:F10597))),"")</f>
        <v/>
      </c>
      <c r="I10597" s="1">
        <f>IFERROR(RANK(H10597,H:H),"")</f>
        <v/>
      </c>
      <c r="K10597" s="1">
        <f>IF(D10597&lt;J$2,1,IF(D10597&lt;J$3,2,IF(D10597&lt;J$4,3,IF(D10597="","",4))))</f>
        <v/>
      </c>
      <c r="M10597" s="1">
        <f>IF(K10597="","",IF(K10597&gt;Figures!B$6-1,"yes","no"))</f>
        <v/>
      </c>
      <c r="N10597" s="8">
        <f>IF(H10597="","",IF(M10597="yes",H10597,0))</f>
        <v/>
      </c>
      <c r="O10597" s="1">
        <f>IFERROR(RANK(N10597,N:N),"")</f>
        <v/>
      </c>
    </row>
    <row r="10598">
      <c r="A10598" s="1">
        <f>IF('Raw data'!A10598="","",'Raw data'!A10598)</f>
        <v/>
      </c>
      <c r="B10598" s="1">
        <f>IFERROR(MID(A10598,1,FIND("{",A10598)-1),A10598)</f>
        <v/>
      </c>
      <c r="C10598" s="1">
        <f>IFERROR(MID(A10598,FIND("{",A10598)+1,FIND("}",A10598)-FIND("{",A10598)-1),"")</f>
        <v/>
      </c>
      <c r="D10598" s="1">
        <f>IF('Raw data'!B10598=0,"",'Raw data'!B10598)</f>
        <v/>
      </c>
      <c r="E10598" s="1">
        <f>IF('Raw data'!C10598=0,"",'Raw data'!C10598)</f>
        <v/>
      </c>
      <c r="F10598" s="1">
        <f>IF('Raw data'!D10598=0,"",'Raw data'!D10598)</f>
        <v/>
      </c>
      <c r="H10598" s="8">
        <f>IFERROR(IF(COUNTIF(E10598:F10598,0)=2,"",IF(COUNTIF(E10598:F10598,0)=1,0,E10598/SUM(E10598:F10598))),"")</f>
        <v/>
      </c>
      <c r="I10598" s="1">
        <f>IFERROR(RANK(H10598,H:H),"")</f>
        <v/>
      </c>
      <c r="K10598" s="1">
        <f>IF(D10598&lt;J$2,1,IF(D10598&lt;J$3,2,IF(D10598&lt;J$4,3,IF(D10598="","",4))))</f>
        <v/>
      </c>
      <c r="M10598" s="1">
        <f>IF(K10598="","",IF(K10598&gt;Figures!B$6-1,"yes","no"))</f>
        <v/>
      </c>
      <c r="N10598" s="8">
        <f>IF(H10598="","",IF(M10598="yes",H10598,0))</f>
        <v/>
      </c>
      <c r="O10598" s="1">
        <f>IFERROR(RANK(N10598,N:N),"")</f>
        <v/>
      </c>
    </row>
    <row r="10599">
      <c r="A10599" s="1">
        <f>IF('Raw data'!A10599="","",'Raw data'!A10599)</f>
        <v/>
      </c>
      <c r="B10599" s="1">
        <f>IFERROR(MID(A10599,1,FIND("{",A10599)-1),A10599)</f>
        <v/>
      </c>
      <c r="C10599" s="1">
        <f>IFERROR(MID(A10599,FIND("{",A10599)+1,FIND("}",A10599)-FIND("{",A10599)-1),"")</f>
        <v/>
      </c>
      <c r="D10599" s="1">
        <f>IF('Raw data'!B10599=0,"",'Raw data'!B10599)</f>
        <v/>
      </c>
      <c r="E10599" s="1">
        <f>IF('Raw data'!C10599=0,"",'Raw data'!C10599)</f>
        <v/>
      </c>
      <c r="F10599" s="1">
        <f>IF('Raw data'!D10599=0,"",'Raw data'!D10599)</f>
        <v/>
      </c>
      <c r="H10599" s="8">
        <f>IFERROR(IF(COUNTIF(E10599:F10599,0)=2,"",IF(COUNTIF(E10599:F10599,0)=1,0,E10599/SUM(E10599:F10599))),"")</f>
        <v/>
      </c>
      <c r="I10599" s="1">
        <f>IFERROR(RANK(H10599,H:H),"")</f>
        <v/>
      </c>
      <c r="K10599" s="1">
        <f>IF(D10599&lt;J$2,1,IF(D10599&lt;J$3,2,IF(D10599&lt;J$4,3,IF(D10599="","",4))))</f>
        <v/>
      </c>
      <c r="M10599" s="1">
        <f>IF(K10599="","",IF(K10599&gt;Figures!B$6-1,"yes","no"))</f>
        <v/>
      </c>
      <c r="N10599" s="8">
        <f>IF(H10599="","",IF(M10599="yes",H10599,0))</f>
        <v/>
      </c>
      <c r="O10599" s="1">
        <f>IFERROR(RANK(N10599,N:N),"")</f>
        <v/>
      </c>
    </row>
    <row r="10600">
      <c r="A10600" s="1">
        <f>IF('Raw data'!A10600="","",'Raw data'!A10600)</f>
        <v/>
      </c>
      <c r="B10600" s="1">
        <f>IFERROR(MID(A10600,1,FIND("{",A10600)-1),A10600)</f>
        <v/>
      </c>
      <c r="C10600" s="1">
        <f>IFERROR(MID(A10600,FIND("{",A10600)+1,FIND("}",A10600)-FIND("{",A10600)-1),"")</f>
        <v/>
      </c>
      <c r="D10600" s="1">
        <f>IF('Raw data'!B10600=0,"",'Raw data'!B10600)</f>
        <v/>
      </c>
      <c r="E10600" s="1">
        <f>IF('Raw data'!C10600=0,"",'Raw data'!C10600)</f>
        <v/>
      </c>
      <c r="F10600" s="1">
        <f>IF('Raw data'!D10600=0,"",'Raw data'!D10600)</f>
        <v/>
      </c>
      <c r="H10600" s="8">
        <f>IFERROR(IF(COUNTIF(E10600:F10600,0)=2,"",IF(COUNTIF(E10600:F10600,0)=1,0,E10600/SUM(E10600:F10600))),"")</f>
        <v/>
      </c>
      <c r="I10600" s="1">
        <f>IFERROR(RANK(H10600,H:H),"")</f>
        <v/>
      </c>
      <c r="K10600" s="1">
        <f>IF(D10600&lt;J$2,1,IF(D10600&lt;J$3,2,IF(D10600&lt;J$4,3,IF(D10600="","",4))))</f>
        <v/>
      </c>
      <c r="M10600" s="1">
        <f>IF(K10600="","",IF(K10600&gt;Figures!B$6-1,"yes","no"))</f>
        <v/>
      </c>
      <c r="N10600" s="8">
        <f>IF(H10600="","",IF(M10600="yes",H10600,0))</f>
        <v/>
      </c>
      <c r="O10600" s="1">
        <f>IFERROR(RANK(N10600,N:N),"")</f>
        <v/>
      </c>
    </row>
    <row r="10601">
      <c r="A10601" s="1">
        <f>IF('Raw data'!A10601="","",'Raw data'!A10601)</f>
        <v/>
      </c>
      <c r="B10601" s="1">
        <f>IFERROR(MID(A10601,1,FIND("{",A10601)-1),A10601)</f>
        <v/>
      </c>
      <c r="C10601" s="1">
        <f>IFERROR(MID(A10601,FIND("{",A10601)+1,FIND("}",A10601)-FIND("{",A10601)-1),"")</f>
        <v/>
      </c>
      <c r="D10601" s="1">
        <f>IF('Raw data'!B10601=0,"",'Raw data'!B10601)</f>
        <v/>
      </c>
      <c r="E10601" s="1">
        <f>IF('Raw data'!C10601=0,"",'Raw data'!C10601)</f>
        <v/>
      </c>
      <c r="F10601" s="1">
        <f>IF('Raw data'!D10601=0,"",'Raw data'!D10601)</f>
        <v/>
      </c>
      <c r="H10601" s="8">
        <f>IFERROR(IF(COUNTIF(E10601:F10601,0)=2,"",IF(COUNTIF(E10601:F10601,0)=1,0,E10601/SUM(E10601:F10601))),"")</f>
        <v/>
      </c>
      <c r="I10601" s="1">
        <f>IFERROR(RANK(H10601,H:H),"")</f>
        <v/>
      </c>
      <c r="K10601" s="1">
        <f>IF(D10601&lt;J$2,1,IF(D10601&lt;J$3,2,IF(D10601&lt;J$4,3,IF(D10601="","",4))))</f>
        <v/>
      </c>
      <c r="M10601" s="1">
        <f>IF(K10601="","",IF(K10601&gt;Figures!B$6-1,"yes","no"))</f>
        <v/>
      </c>
      <c r="N10601" s="8">
        <f>IF(H10601="","",IF(M10601="yes",H10601,0))</f>
        <v/>
      </c>
      <c r="O10601" s="1">
        <f>IFERROR(RANK(N10601,N:N),"")</f>
        <v/>
      </c>
    </row>
    <row r="10602">
      <c r="A10602" s="1">
        <f>IF('Raw data'!A10602="","",'Raw data'!A10602)</f>
        <v/>
      </c>
      <c r="B10602" s="1">
        <f>IFERROR(MID(A10602,1,FIND("{",A10602)-1),A10602)</f>
        <v/>
      </c>
      <c r="C10602" s="1">
        <f>IFERROR(MID(A10602,FIND("{",A10602)+1,FIND("}",A10602)-FIND("{",A10602)-1),"")</f>
        <v/>
      </c>
      <c r="D10602" s="1">
        <f>IF('Raw data'!B10602=0,"",'Raw data'!B10602)</f>
        <v/>
      </c>
      <c r="E10602" s="1">
        <f>IF('Raw data'!C10602=0,"",'Raw data'!C10602)</f>
        <v/>
      </c>
      <c r="F10602" s="1">
        <f>IF('Raw data'!D10602=0,"",'Raw data'!D10602)</f>
        <v/>
      </c>
      <c r="H10602" s="8">
        <f>IFERROR(IF(COUNTIF(E10602:F10602,0)=2,"",IF(COUNTIF(E10602:F10602,0)=1,0,E10602/SUM(E10602:F10602))),"")</f>
        <v/>
      </c>
      <c r="I10602" s="1">
        <f>IFERROR(RANK(H10602,H:H),"")</f>
        <v/>
      </c>
      <c r="K10602" s="1">
        <f>IF(D10602&lt;J$2,1,IF(D10602&lt;J$3,2,IF(D10602&lt;J$4,3,IF(D10602="","",4))))</f>
        <v/>
      </c>
      <c r="M10602" s="1">
        <f>IF(K10602="","",IF(K10602&gt;Figures!B$6-1,"yes","no"))</f>
        <v/>
      </c>
      <c r="N10602" s="8">
        <f>IF(H10602="","",IF(M10602="yes",H10602,0))</f>
        <v/>
      </c>
      <c r="O10602" s="1">
        <f>IFERROR(RANK(N10602,N:N),"")</f>
        <v/>
      </c>
    </row>
    <row r="10603">
      <c r="A10603" s="1">
        <f>IF('Raw data'!A10603="","",'Raw data'!A10603)</f>
        <v/>
      </c>
      <c r="B10603" s="1">
        <f>IFERROR(MID(A10603,1,FIND("{",A10603)-1),A10603)</f>
        <v/>
      </c>
      <c r="C10603" s="1">
        <f>IFERROR(MID(A10603,FIND("{",A10603)+1,FIND("}",A10603)-FIND("{",A10603)-1),"")</f>
        <v/>
      </c>
      <c r="D10603" s="1">
        <f>IF('Raw data'!B10603=0,"",'Raw data'!B10603)</f>
        <v/>
      </c>
      <c r="E10603" s="1">
        <f>IF('Raw data'!C10603=0,"",'Raw data'!C10603)</f>
        <v/>
      </c>
      <c r="F10603" s="1">
        <f>IF('Raw data'!D10603=0,"",'Raw data'!D10603)</f>
        <v/>
      </c>
      <c r="H10603" s="8">
        <f>IFERROR(IF(COUNTIF(E10603:F10603,0)=2,"",IF(COUNTIF(E10603:F10603,0)=1,0,E10603/SUM(E10603:F10603))),"")</f>
        <v/>
      </c>
      <c r="I10603" s="1">
        <f>IFERROR(RANK(H10603,H:H),"")</f>
        <v/>
      </c>
      <c r="K10603" s="1">
        <f>IF(D10603&lt;J$2,1,IF(D10603&lt;J$3,2,IF(D10603&lt;J$4,3,IF(D10603="","",4))))</f>
        <v/>
      </c>
      <c r="M10603" s="1">
        <f>IF(K10603="","",IF(K10603&gt;Figures!B$6-1,"yes","no"))</f>
        <v/>
      </c>
      <c r="N10603" s="8">
        <f>IF(H10603="","",IF(M10603="yes",H10603,0))</f>
        <v/>
      </c>
      <c r="O10603" s="1">
        <f>IFERROR(RANK(N10603,N:N),"")</f>
        <v/>
      </c>
    </row>
    <row r="10604">
      <c r="A10604" s="1">
        <f>IF('Raw data'!A10604="","",'Raw data'!A10604)</f>
        <v/>
      </c>
      <c r="B10604" s="1">
        <f>IFERROR(MID(A10604,1,FIND("{",A10604)-1),A10604)</f>
        <v/>
      </c>
      <c r="C10604" s="1">
        <f>IFERROR(MID(A10604,FIND("{",A10604)+1,FIND("}",A10604)-FIND("{",A10604)-1),"")</f>
        <v/>
      </c>
      <c r="D10604" s="1">
        <f>IF('Raw data'!B10604=0,"",'Raw data'!B10604)</f>
        <v/>
      </c>
      <c r="E10604" s="1">
        <f>IF('Raw data'!C10604=0,"",'Raw data'!C10604)</f>
        <v/>
      </c>
      <c r="F10604" s="1">
        <f>IF('Raw data'!D10604=0,"",'Raw data'!D10604)</f>
        <v/>
      </c>
      <c r="H10604" s="8">
        <f>IFERROR(IF(COUNTIF(E10604:F10604,0)=2,"",IF(COUNTIF(E10604:F10604,0)=1,0,E10604/SUM(E10604:F10604))),"")</f>
        <v/>
      </c>
      <c r="I10604" s="1">
        <f>IFERROR(RANK(H10604,H:H),"")</f>
        <v/>
      </c>
      <c r="K10604" s="1">
        <f>IF(D10604&lt;J$2,1,IF(D10604&lt;J$3,2,IF(D10604&lt;J$4,3,IF(D10604="","",4))))</f>
        <v/>
      </c>
      <c r="M10604" s="1">
        <f>IF(K10604="","",IF(K10604&gt;Figures!B$6-1,"yes","no"))</f>
        <v/>
      </c>
      <c r="N10604" s="8">
        <f>IF(H10604="","",IF(M10604="yes",H10604,0))</f>
        <v/>
      </c>
      <c r="O10604" s="1">
        <f>IFERROR(RANK(N10604,N:N),"")</f>
        <v/>
      </c>
    </row>
    <row r="10605">
      <c r="A10605" s="1">
        <f>IF('Raw data'!A10605="","",'Raw data'!A10605)</f>
        <v/>
      </c>
      <c r="B10605" s="1">
        <f>IFERROR(MID(A10605,1,FIND("{",A10605)-1),A10605)</f>
        <v/>
      </c>
      <c r="C10605" s="1">
        <f>IFERROR(MID(A10605,FIND("{",A10605)+1,FIND("}",A10605)-FIND("{",A10605)-1),"")</f>
        <v/>
      </c>
      <c r="D10605" s="1">
        <f>IF('Raw data'!B10605=0,"",'Raw data'!B10605)</f>
        <v/>
      </c>
      <c r="E10605" s="1">
        <f>IF('Raw data'!C10605=0,"",'Raw data'!C10605)</f>
        <v/>
      </c>
      <c r="F10605" s="1">
        <f>IF('Raw data'!D10605=0,"",'Raw data'!D10605)</f>
        <v/>
      </c>
      <c r="H10605" s="8">
        <f>IFERROR(IF(COUNTIF(E10605:F10605,0)=2,"",IF(COUNTIF(E10605:F10605,0)=1,0,E10605/SUM(E10605:F10605))),"")</f>
        <v/>
      </c>
      <c r="I10605" s="1">
        <f>IFERROR(RANK(H10605,H:H),"")</f>
        <v/>
      </c>
      <c r="K10605" s="1">
        <f>IF(D10605&lt;J$2,1,IF(D10605&lt;J$3,2,IF(D10605&lt;J$4,3,IF(D10605="","",4))))</f>
        <v/>
      </c>
      <c r="M10605" s="1">
        <f>IF(K10605="","",IF(K10605&gt;Figures!B$6-1,"yes","no"))</f>
        <v/>
      </c>
      <c r="N10605" s="8">
        <f>IF(H10605="","",IF(M10605="yes",H10605,0))</f>
        <v/>
      </c>
      <c r="O10605" s="1">
        <f>IFERROR(RANK(N10605,N:N),"")</f>
        <v/>
      </c>
    </row>
    <row r="10606">
      <c r="A10606" s="1">
        <f>IF('Raw data'!A10606="","",'Raw data'!A10606)</f>
        <v/>
      </c>
      <c r="B10606" s="1">
        <f>IFERROR(MID(A10606,1,FIND("{",A10606)-1),A10606)</f>
        <v/>
      </c>
      <c r="C10606" s="1">
        <f>IFERROR(MID(A10606,FIND("{",A10606)+1,FIND("}",A10606)-FIND("{",A10606)-1),"")</f>
        <v/>
      </c>
      <c r="D10606" s="1">
        <f>IF('Raw data'!B10606=0,"",'Raw data'!B10606)</f>
        <v/>
      </c>
      <c r="E10606" s="1">
        <f>IF('Raw data'!C10606=0,"",'Raw data'!C10606)</f>
        <v/>
      </c>
      <c r="F10606" s="1">
        <f>IF('Raw data'!D10606=0,"",'Raw data'!D10606)</f>
        <v/>
      </c>
      <c r="H10606" s="8">
        <f>IFERROR(IF(COUNTIF(E10606:F10606,0)=2,"",IF(COUNTIF(E10606:F10606,0)=1,0,E10606/SUM(E10606:F10606))),"")</f>
        <v/>
      </c>
      <c r="I10606" s="1">
        <f>IFERROR(RANK(H10606,H:H),"")</f>
        <v/>
      </c>
      <c r="K10606" s="1">
        <f>IF(D10606&lt;J$2,1,IF(D10606&lt;J$3,2,IF(D10606&lt;J$4,3,IF(D10606="","",4))))</f>
        <v/>
      </c>
      <c r="M10606" s="1">
        <f>IF(K10606="","",IF(K10606&gt;Figures!B$6-1,"yes","no"))</f>
        <v/>
      </c>
      <c r="N10606" s="8">
        <f>IF(H10606="","",IF(M10606="yes",H10606,0))</f>
        <v/>
      </c>
      <c r="O10606" s="1">
        <f>IFERROR(RANK(N10606,N:N),"")</f>
        <v/>
      </c>
    </row>
    <row r="10607">
      <c r="A10607" s="1">
        <f>IF('Raw data'!A10607="","",'Raw data'!A10607)</f>
        <v/>
      </c>
      <c r="B10607" s="1">
        <f>IFERROR(MID(A10607,1,FIND("{",A10607)-1),A10607)</f>
        <v/>
      </c>
      <c r="C10607" s="1">
        <f>IFERROR(MID(A10607,FIND("{",A10607)+1,FIND("}",A10607)-FIND("{",A10607)-1),"")</f>
        <v/>
      </c>
      <c r="D10607" s="1">
        <f>IF('Raw data'!B10607=0,"",'Raw data'!B10607)</f>
        <v/>
      </c>
      <c r="E10607" s="1">
        <f>IF('Raw data'!C10607=0,"",'Raw data'!C10607)</f>
        <v/>
      </c>
      <c r="F10607" s="1">
        <f>IF('Raw data'!D10607=0,"",'Raw data'!D10607)</f>
        <v/>
      </c>
      <c r="H10607" s="8">
        <f>IFERROR(IF(COUNTIF(E10607:F10607,0)=2,"",IF(COUNTIF(E10607:F10607,0)=1,0,E10607/SUM(E10607:F10607))),"")</f>
        <v/>
      </c>
      <c r="I10607" s="1">
        <f>IFERROR(RANK(H10607,H:H),"")</f>
        <v/>
      </c>
      <c r="K10607" s="1">
        <f>IF(D10607&lt;J$2,1,IF(D10607&lt;J$3,2,IF(D10607&lt;J$4,3,IF(D10607="","",4))))</f>
        <v/>
      </c>
      <c r="M10607" s="1">
        <f>IF(K10607="","",IF(K10607&gt;Figures!B$6-1,"yes","no"))</f>
        <v/>
      </c>
      <c r="N10607" s="8">
        <f>IF(H10607="","",IF(M10607="yes",H10607,0))</f>
        <v/>
      </c>
      <c r="O10607" s="1">
        <f>IFERROR(RANK(N10607,N:N),"")</f>
        <v/>
      </c>
    </row>
    <row r="10608">
      <c r="A10608" s="1">
        <f>IF('Raw data'!A10608="","",'Raw data'!A10608)</f>
        <v/>
      </c>
      <c r="B10608" s="1">
        <f>IFERROR(MID(A10608,1,FIND("{",A10608)-1),A10608)</f>
        <v/>
      </c>
      <c r="C10608" s="1">
        <f>IFERROR(MID(A10608,FIND("{",A10608)+1,FIND("}",A10608)-FIND("{",A10608)-1),"")</f>
        <v/>
      </c>
      <c r="D10608" s="1">
        <f>IF('Raw data'!B10608=0,"",'Raw data'!B10608)</f>
        <v/>
      </c>
      <c r="E10608" s="1">
        <f>IF('Raw data'!C10608=0,"",'Raw data'!C10608)</f>
        <v/>
      </c>
      <c r="F10608" s="1">
        <f>IF('Raw data'!D10608=0,"",'Raw data'!D10608)</f>
        <v/>
      </c>
      <c r="H10608" s="8">
        <f>IFERROR(IF(COUNTIF(E10608:F10608,0)=2,"",IF(COUNTIF(E10608:F10608,0)=1,0,E10608/SUM(E10608:F10608))),"")</f>
        <v/>
      </c>
      <c r="I10608" s="1">
        <f>IFERROR(RANK(H10608,H:H),"")</f>
        <v/>
      </c>
      <c r="K10608" s="1">
        <f>IF(D10608&lt;J$2,1,IF(D10608&lt;J$3,2,IF(D10608&lt;J$4,3,IF(D10608="","",4))))</f>
        <v/>
      </c>
      <c r="M10608" s="1">
        <f>IF(K10608="","",IF(K10608&gt;Figures!B$6-1,"yes","no"))</f>
        <v/>
      </c>
      <c r="N10608" s="8">
        <f>IF(H10608="","",IF(M10608="yes",H10608,0))</f>
        <v/>
      </c>
      <c r="O10608" s="1">
        <f>IFERROR(RANK(N10608,N:N),"")</f>
        <v/>
      </c>
    </row>
    <row r="10609">
      <c r="A10609" s="1">
        <f>IF('Raw data'!A10609="","",'Raw data'!A10609)</f>
        <v/>
      </c>
      <c r="B10609" s="1">
        <f>IFERROR(MID(A10609,1,FIND("{",A10609)-1),A10609)</f>
        <v/>
      </c>
      <c r="C10609" s="1">
        <f>IFERROR(MID(A10609,FIND("{",A10609)+1,FIND("}",A10609)-FIND("{",A10609)-1),"")</f>
        <v/>
      </c>
      <c r="D10609" s="1">
        <f>IF('Raw data'!B10609=0,"",'Raw data'!B10609)</f>
        <v/>
      </c>
      <c r="E10609" s="1">
        <f>IF('Raw data'!C10609=0,"",'Raw data'!C10609)</f>
        <v/>
      </c>
      <c r="F10609" s="1">
        <f>IF('Raw data'!D10609=0,"",'Raw data'!D10609)</f>
        <v/>
      </c>
      <c r="H10609" s="8">
        <f>IFERROR(IF(COUNTIF(E10609:F10609,0)=2,"",IF(COUNTIF(E10609:F10609,0)=1,0,E10609/SUM(E10609:F10609))),"")</f>
        <v/>
      </c>
      <c r="I10609" s="1">
        <f>IFERROR(RANK(H10609,H:H),"")</f>
        <v/>
      </c>
      <c r="K10609" s="1">
        <f>IF(D10609&lt;J$2,1,IF(D10609&lt;J$3,2,IF(D10609&lt;J$4,3,IF(D10609="","",4))))</f>
        <v/>
      </c>
      <c r="M10609" s="1">
        <f>IF(K10609="","",IF(K10609&gt;Figures!B$6-1,"yes","no"))</f>
        <v/>
      </c>
      <c r="N10609" s="8">
        <f>IF(H10609="","",IF(M10609="yes",H10609,0))</f>
        <v/>
      </c>
      <c r="O10609" s="1">
        <f>IFERROR(RANK(N10609,N:N),"")</f>
        <v/>
      </c>
    </row>
    <row r="10610">
      <c r="A10610" s="1">
        <f>IF('Raw data'!A10610="","",'Raw data'!A10610)</f>
        <v/>
      </c>
      <c r="B10610" s="1">
        <f>IFERROR(MID(A10610,1,FIND("{",A10610)-1),A10610)</f>
        <v/>
      </c>
      <c r="C10610" s="1">
        <f>IFERROR(MID(A10610,FIND("{",A10610)+1,FIND("}",A10610)-FIND("{",A10610)-1),"")</f>
        <v/>
      </c>
      <c r="D10610" s="1">
        <f>IF('Raw data'!B10610=0,"",'Raw data'!B10610)</f>
        <v/>
      </c>
      <c r="E10610" s="1">
        <f>IF('Raw data'!C10610=0,"",'Raw data'!C10610)</f>
        <v/>
      </c>
      <c r="F10610" s="1">
        <f>IF('Raw data'!D10610=0,"",'Raw data'!D10610)</f>
        <v/>
      </c>
      <c r="H10610" s="8">
        <f>IFERROR(IF(COUNTIF(E10610:F10610,0)=2,"",IF(COUNTIF(E10610:F10610,0)=1,0,E10610/SUM(E10610:F10610))),"")</f>
        <v/>
      </c>
      <c r="I10610" s="1">
        <f>IFERROR(RANK(H10610,H:H),"")</f>
        <v/>
      </c>
      <c r="K10610" s="1">
        <f>IF(D10610&lt;J$2,1,IF(D10610&lt;J$3,2,IF(D10610&lt;J$4,3,IF(D10610="","",4))))</f>
        <v/>
      </c>
      <c r="M10610" s="1">
        <f>IF(K10610="","",IF(K10610&gt;Figures!B$6-1,"yes","no"))</f>
        <v/>
      </c>
      <c r="N10610" s="8">
        <f>IF(H10610="","",IF(M10610="yes",H10610,0))</f>
        <v/>
      </c>
      <c r="O10610" s="1">
        <f>IFERROR(RANK(N10610,N:N),"")</f>
        <v/>
      </c>
    </row>
    <row r="10611">
      <c r="A10611" s="1">
        <f>IF('Raw data'!A10611="","",'Raw data'!A10611)</f>
        <v/>
      </c>
      <c r="B10611" s="1">
        <f>IFERROR(MID(A10611,1,FIND("{",A10611)-1),A10611)</f>
        <v/>
      </c>
      <c r="C10611" s="1">
        <f>IFERROR(MID(A10611,FIND("{",A10611)+1,FIND("}",A10611)-FIND("{",A10611)-1),"")</f>
        <v/>
      </c>
      <c r="D10611" s="1">
        <f>IF('Raw data'!B10611=0,"",'Raw data'!B10611)</f>
        <v/>
      </c>
      <c r="E10611" s="1">
        <f>IF('Raw data'!C10611=0,"",'Raw data'!C10611)</f>
        <v/>
      </c>
      <c r="F10611" s="1">
        <f>IF('Raw data'!D10611=0,"",'Raw data'!D10611)</f>
        <v/>
      </c>
      <c r="H10611" s="8">
        <f>IFERROR(IF(COUNTIF(E10611:F10611,0)=2,"",IF(COUNTIF(E10611:F10611,0)=1,0,E10611/SUM(E10611:F10611))),"")</f>
        <v/>
      </c>
      <c r="I10611" s="1">
        <f>IFERROR(RANK(H10611,H:H),"")</f>
        <v/>
      </c>
      <c r="K10611" s="1">
        <f>IF(D10611&lt;J$2,1,IF(D10611&lt;J$3,2,IF(D10611&lt;J$4,3,IF(D10611="","",4))))</f>
        <v/>
      </c>
      <c r="M10611" s="1">
        <f>IF(K10611="","",IF(K10611&gt;Figures!B$6-1,"yes","no"))</f>
        <v/>
      </c>
      <c r="N10611" s="8">
        <f>IF(H10611="","",IF(M10611="yes",H10611,0))</f>
        <v/>
      </c>
      <c r="O10611" s="1">
        <f>IFERROR(RANK(N10611,N:N),"")</f>
        <v/>
      </c>
    </row>
    <row r="10612">
      <c r="A10612" s="1">
        <f>IF('Raw data'!A10612="","",'Raw data'!A10612)</f>
        <v/>
      </c>
      <c r="B10612" s="1">
        <f>IFERROR(MID(A10612,1,FIND("{",A10612)-1),A10612)</f>
        <v/>
      </c>
      <c r="C10612" s="1">
        <f>IFERROR(MID(A10612,FIND("{",A10612)+1,FIND("}",A10612)-FIND("{",A10612)-1),"")</f>
        <v/>
      </c>
      <c r="D10612" s="1">
        <f>IF('Raw data'!B10612=0,"",'Raw data'!B10612)</f>
        <v/>
      </c>
      <c r="E10612" s="1">
        <f>IF('Raw data'!C10612=0,"",'Raw data'!C10612)</f>
        <v/>
      </c>
      <c r="F10612" s="1">
        <f>IF('Raw data'!D10612=0,"",'Raw data'!D10612)</f>
        <v/>
      </c>
      <c r="H10612" s="8">
        <f>IFERROR(IF(COUNTIF(E10612:F10612,0)=2,"",IF(COUNTIF(E10612:F10612,0)=1,0,E10612/SUM(E10612:F10612))),"")</f>
        <v/>
      </c>
      <c r="I10612" s="1">
        <f>IFERROR(RANK(H10612,H:H),"")</f>
        <v/>
      </c>
      <c r="K10612" s="1">
        <f>IF(D10612&lt;J$2,1,IF(D10612&lt;J$3,2,IF(D10612&lt;J$4,3,IF(D10612="","",4))))</f>
        <v/>
      </c>
      <c r="M10612" s="1">
        <f>IF(K10612="","",IF(K10612&gt;Figures!B$6-1,"yes","no"))</f>
        <v/>
      </c>
      <c r="N10612" s="8">
        <f>IF(H10612="","",IF(M10612="yes",H10612,0))</f>
        <v/>
      </c>
      <c r="O10612" s="1">
        <f>IFERROR(RANK(N10612,N:N),"")</f>
        <v/>
      </c>
    </row>
    <row r="10613">
      <c r="A10613" s="1">
        <f>IF('Raw data'!A10613="","",'Raw data'!A10613)</f>
        <v/>
      </c>
      <c r="B10613" s="1">
        <f>IFERROR(MID(A10613,1,FIND("{",A10613)-1),A10613)</f>
        <v/>
      </c>
      <c r="C10613" s="1">
        <f>IFERROR(MID(A10613,FIND("{",A10613)+1,FIND("}",A10613)-FIND("{",A10613)-1),"")</f>
        <v/>
      </c>
      <c r="D10613" s="1">
        <f>IF('Raw data'!B10613=0,"",'Raw data'!B10613)</f>
        <v/>
      </c>
      <c r="E10613" s="1">
        <f>IF('Raw data'!C10613=0,"",'Raw data'!C10613)</f>
        <v/>
      </c>
      <c r="F10613" s="1">
        <f>IF('Raw data'!D10613=0,"",'Raw data'!D10613)</f>
        <v/>
      </c>
      <c r="H10613" s="8">
        <f>IFERROR(IF(COUNTIF(E10613:F10613,0)=2,"",IF(COUNTIF(E10613:F10613,0)=1,0,E10613/SUM(E10613:F10613))),"")</f>
        <v/>
      </c>
      <c r="I10613" s="1">
        <f>IFERROR(RANK(H10613,H:H),"")</f>
        <v/>
      </c>
      <c r="K10613" s="1">
        <f>IF(D10613&lt;J$2,1,IF(D10613&lt;J$3,2,IF(D10613&lt;J$4,3,IF(D10613="","",4))))</f>
        <v/>
      </c>
      <c r="M10613" s="1">
        <f>IF(K10613="","",IF(K10613&gt;Figures!B$6-1,"yes","no"))</f>
        <v/>
      </c>
      <c r="N10613" s="8">
        <f>IF(H10613="","",IF(M10613="yes",H10613,0))</f>
        <v/>
      </c>
      <c r="O10613" s="1">
        <f>IFERROR(RANK(N10613,N:N),"")</f>
        <v/>
      </c>
    </row>
    <row r="10614">
      <c r="A10614" s="1">
        <f>IF('Raw data'!A10614="","",'Raw data'!A10614)</f>
        <v/>
      </c>
      <c r="B10614" s="1">
        <f>IFERROR(MID(A10614,1,FIND("{",A10614)-1),A10614)</f>
        <v/>
      </c>
      <c r="C10614" s="1">
        <f>IFERROR(MID(A10614,FIND("{",A10614)+1,FIND("}",A10614)-FIND("{",A10614)-1),"")</f>
        <v/>
      </c>
      <c r="D10614" s="1">
        <f>IF('Raw data'!B10614=0,"",'Raw data'!B10614)</f>
        <v/>
      </c>
      <c r="E10614" s="1">
        <f>IF('Raw data'!C10614=0,"",'Raw data'!C10614)</f>
        <v/>
      </c>
      <c r="F10614" s="1">
        <f>IF('Raw data'!D10614=0,"",'Raw data'!D10614)</f>
        <v/>
      </c>
      <c r="H10614" s="8">
        <f>IFERROR(IF(COUNTIF(E10614:F10614,0)=2,"",IF(COUNTIF(E10614:F10614,0)=1,0,E10614/SUM(E10614:F10614))),"")</f>
        <v/>
      </c>
      <c r="I10614" s="1">
        <f>IFERROR(RANK(H10614,H:H),"")</f>
        <v/>
      </c>
      <c r="K10614" s="1">
        <f>IF(D10614&lt;J$2,1,IF(D10614&lt;J$3,2,IF(D10614&lt;J$4,3,IF(D10614="","",4))))</f>
        <v/>
      </c>
      <c r="M10614" s="1">
        <f>IF(K10614="","",IF(K10614&gt;Figures!B$6-1,"yes","no"))</f>
        <v/>
      </c>
      <c r="N10614" s="8">
        <f>IF(H10614="","",IF(M10614="yes",H10614,0))</f>
        <v/>
      </c>
      <c r="O10614" s="1">
        <f>IFERROR(RANK(N10614,N:N),"")</f>
        <v/>
      </c>
    </row>
    <row r="10615">
      <c r="A10615" s="1">
        <f>IF('Raw data'!A10615="","",'Raw data'!A10615)</f>
        <v/>
      </c>
      <c r="B10615" s="1">
        <f>IFERROR(MID(A10615,1,FIND("{",A10615)-1),A10615)</f>
        <v/>
      </c>
      <c r="C10615" s="1">
        <f>IFERROR(MID(A10615,FIND("{",A10615)+1,FIND("}",A10615)-FIND("{",A10615)-1),"")</f>
        <v/>
      </c>
      <c r="D10615" s="1">
        <f>IF('Raw data'!B10615=0,"",'Raw data'!B10615)</f>
        <v/>
      </c>
      <c r="E10615" s="1">
        <f>IF('Raw data'!C10615=0,"",'Raw data'!C10615)</f>
        <v/>
      </c>
      <c r="F10615" s="1">
        <f>IF('Raw data'!D10615=0,"",'Raw data'!D10615)</f>
        <v/>
      </c>
      <c r="H10615" s="8">
        <f>IFERROR(IF(COUNTIF(E10615:F10615,0)=2,"",IF(COUNTIF(E10615:F10615,0)=1,0,E10615/SUM(E10615:F10615))),"")</f>
        <v/>
      </c>
      <c r="I10615" s="1">
        <f>IFERROR(RANK(H10615,H:H),"")</f>
        <v/>
      </c>
      <c r="K10615" s="1">
        <f>IF(D10615&lt;J$2,1,IF(D10615&lt;J$3,2,IF(D10615&lt;J$4,3,IF(D10615="","",4))))</f>
        <v/>
      </c>
      <c r="M10615" s="1">
        <f>IF(K10615="","",IF(K10615&gt;Figures!B$6-1,"yes","no"))</f>
        <v/>
      </c>
      <c r="N10615" s="8">
        <f>IF(H10615="","",IF(M10615="yes",H10615,0))</f>
        <v/>
      </c>
      <c r="O10615" s="1">
        <f>IFERROR(RANK(N10615,N:N),"")</f>
        <v/>
      </c>
    </row>
    <row r="10616">
      <c r="A10616" s="1">
        <f>IF('Raw data'!A10616="","",'Raw data'!A10616)</f>
        <v/>
      </c>
      <c r="B10616" s="1">
        <f>IFERROR(MID(A10616,1,FIND("{",A10616)-1),A10616)</f>
        <v/>
      </c>
      <c r="C10616" s="1">
        <f>IFERROR(MID(A10616,FIND("{",A10616)+1,FIND("}",A10616)-FIND("{",A10616)-1),"")</f>
        <v/>
      </c>
      <c r="D10616" s="1">
        <f>IF('Raw data'!B10616=0,"",'Raw data'!B10616)</f>
        <v/>
      </c>
      <c r="E10616" s="1">
        <f>IF('Raw data'!C10616=0,"",'Raw data'!C10616)</f>
        <v/>
      </c>
      <c r="F10616" s="1">
        <f>IF('Raw data'!D10616=0,"",'Raw data'!D10616)</f>
        <v/>
      </c>
      <c r="H10616" s="8">
        <f>IFERROR(IF(COUNTIF(E10616:F10616,0)=2,"",IF(COUNTIF(E10616:F10616,0)=1,0,E10616/SUM(E10616:F10616))),"")</f>
        <v/>
      </c>
      <c r="I10616" s="1">
        <f>IFERROR(RANK(H10616,H:H),"")</f>
        <v/>
      </c>
      <c r="K10616" s="1">
        <f>IF(D10616&lt;J$2,1,IF(D10616&lt;J$3,2,IF(D10616&lt;J$4,3,IF(D10616="","",4))))</f>
        <v/>
      </c>
      <c r="M10616" s="1">
        <f>IF(K10616="","",IF(K10616&gt;Figures!B$6-1,"yes","no"))</f>
        <v/>
      </c>
      <c r="N10616" s="8">
        <f>IF(H10616="","",IF(M10616="yes",H10616,0))</f>
        <v/>
      </c>
      <c r="O10616" s="1">
        <f>IFERROR(RANK(N10616,N:N),"")</f>
        <v/>
      </c>
    </row>
    <row r="10617">
      <c r="A10617" s="1">
        <f>IF('Raw data'!A10617="","",'Raw data'!A10617)</f>
        <v/>
      </c>
      <c r="B10617" s="1">
        <f>IFERROR(MID(A10617,1,FIND("{",A10617)-1),A10617)</f>
        <v/>
      </c>
      <c r="C10617" s="1">
        <f>IFERROR(MID(A10617,FIND("{",A10617)+1,FIND("}",A10617)-FIND("{",A10617)-1),"")</f>
        <v/>
      </c>
      <c r="D10617" s="1">
        <f>IF('Raw data'!B10617=0,"",'Raw data'!B10617)</f>
        <v/>
      </c>
      <c r="E10617" s="1">
        <f>IF('Raw data'!C10617=0,"",'Raw data'!C10617)</f>
        <v/>
      </c>
      <c r="F10617" s="1">
        <f>IF('Raw data'!D10617=0,"",'Raw data'!D10617)</f>
        <v/>
      </c>
      <c r="H10617" s="8">
        <f>IFERROR(IF(COUNTIF(E10617:F10617,0)=2,"",IF(COUNTIF(E10617:F10617,0)=1,0,E10617/SUM(E10617:F10617))),"")</f>
        <v/>
      </c>
      <c r="I10617" s="1">
        <f>IFERROR(RANK(H10617,H:H),"")</f>
        <v/>
      </c>
      <c r="K10617" s="1">
        <f>IF(D10617&lt;J$2,1,IF(D10617&lt;J$3,2,IF(D10617&lt;J$4,3,IF(D10617="","",4))))</f>
        <v/>
      </c>
      <c r="M10617" s="1">
        <f>IF(K10617="","",IF(K10617&gt;Figures!B$6-1,"yes","no"))</f>
        <v/>
      </c>
      <c r="N10617" s="8">
        <f>IF(H10617="","",IF(M10617="yes",H10617,0))</f>
        <v/>
      </c>
      <c r="O10617" s="1">
        <f>IFERROR(RANK(N10617,N:N),"")</f>
        <v/>
      </c>
    </row>
    <row r="10618">
      <c r="A10618" s="1">
        <f>IF('Raw data'!A10618="","",'Raw data'!A10618)</f>
        <v/>
      </c>
      <c r="B10618" s="1">
        <f>IFERROR(MID(A10618,1,FIND("{",A10618)-1),A10618)</f>
        <v/>
      </c>
      <c r="C10618" s="1">
        <f>IFERROR(MID(A10618,FIND("{",A10618)+1,FIND("}",A10618)-FIND("{",A10618)-1),"")</f>
        <v/>
      </c>
      <c r="D10618" s="1">
        <f>IF('Raw data'!B10618=0,"",'Raw data'!B10618)</f>
        <v/>
      </c>
      <c r="E10618" s="1">
        <f>IF('Raw data'!C10618=0,"",'Raw data'!C10618)</f>
        <v/>
      </c>
      <c r="F10618" s="1">
        <f>IF('Raw data'!D10618=0,"",'Raw data'!D10618)</f>
        <v/>
      </c>
      <c r="H10618" s="8">
        <f>IFERROR(IF(COUNTIF(E10618:F10618,0)=2,"",IF(COUNTIF(E10618:F10618,0)=1,0,E10618/SUM(E10618:F10618))),"")</f>
        <v/>
      </c>
      <c r="I10618" s="1">
        <f>IFERROR(RANK(H10618,H:H),"")</f>
        <v/>
      </c>
      <c r="K10618" s="1">
        <f>IF(D10618&lt;J$2,1,IF(D10618&lt;J$3,2,IF(D10618&lt;J$4,3,IF(D10618="","",4))))</f>
        <v/>
      </c>
      <c r="M10618" s="1">
        <f>IF(K10618="","",IF(K10618&gt;Figures!B$6-1,"yes","no"))</f>
        <v/>
      </c>
      <c r="N10618" s="8">
        <f>IF(H10618="","",IF(M10618="yes",H10618,0))</f>
        <v/>
      </c>
      <c r="O10618" s="1">
        <f>IFERROR(RANK(N10618,N:N),"")</f>
        <v/>
      </c>
    </row>
    <row r="10619">
      <c r="A10619" s="1">
        <f>IF('Raw data'!A10619="","",'Raw data'!A10619)</f>
        <v/>
      </c>
      <c r="B10619" s="1">
        <f>IFERROR(MID(A10619,1,FIND("{",A10619)-1),A10619)</f>
        <v/>
      </c>
      <c r="C10619" s="1">
        <f>IFERROR(MID(A10619,FIND("{",A10619)+1,FIND("}",A10619)-FIND("{",A10619)-1),"")</f>
        <v/>
      </c>
      <c r="D10619" s="1">
        <f>IF('Raw data'!B10619=0,"",'Raw data'!B10619)</f>
        <v/>
      </c>
      <c r="E10619" s="1">
        <f>IF('Raw data'!C10619=0,"",'Raw data'!C10619)</f>
        <v/>
      </c>
      <c r="F10619" s="1">
        <f>IF('Raw data'!D10619=0,"",'Raw data'!D10619)</f>
        <v/>
      </c>
      <c r="H10619" s="8">
        <f>IFERROR(IF(COUNTIF(E10619:F10619,0)=2,"",IF(COUNTIF(E10619:F10619,0)=1,0,E10619/SUM(E10619:F10619))),"")</f>
        <v/>
      </c>
      <c r="I10619" s="1">
        <f>IFERROR(RANK(H10619,H:H),"")</f>
        <v/>
      </c>
      <c r="K10619" s="1">
        <f>IF(D10619&lt;J$2,1,IF(D10619&lt;J$3,2,IF(D10619&lt;J$4,3,IF(D10619="","",4))))</f>
        <v/>
      </c>
      <c r="M10619" s="1">
        <f>IF(K10619="","",IF(K10619&gt;Figures!B$6-1,"yes","no"))</f>
        <v/>
      </c>
      <c r="N10619" s="8">
        <f>IF(H10619="","",IF(M10619="yes",H10619,0))</f>
        <v/>
      </c>
      <c r="O10619" s="1">
        <f>IFERROR(RANK(N10619,N:N),"")</f>
        <v/>
      </c>
    </row>
    <row r="10620">
      <c r="A10620" s="1">
        <f>IF('Raw data'!A10620="","",'Raw data'!A10620)</f>
        <v/>
      </c>
      <c r="B10620" s="1">
        <f>IFERROR(MID(A10620,1,FIND("{",A10620)-1),A10620)</f>
        <v/>
      </c>
      <c r="C10620" s="1">
        <f>IFERROR(MID(A10620,FIND("{",A10620)+1,FIND("}",A10620)-FIND("{",A10620)-1),"")</f>
        <v/>
      </c>
      <c r="D10620" s="1">
        <f>IF('Raw data'!B10620=0,"",'Raw data'!B10620)</f>
        <v/>
      </c>
      <c r="E10620" s="1">
        <f>IF('Raw data'!C10620=0,"",'Raw data'!C10620)</f>
        <v/>
      </c>
      <c r="F10620" s="1">
        <f>IF('Raw data'!D10620=0,"",'Raw data'!D10620)</f>
        <v/>
      </c>
      <c r="H10620" s="8">
        <f>IFERROR(IF(COUNTIF(E10620:F10620,0)=2,"",IF(COUNTIF(E10620:F10620,0)=1,0,E10620/SUM(E10620:F10620))),"")</f>
        <v/>
      </c>
      <c r="I10620" s="1">
        <f>IFERROR(RANK(H10620,H:H),"")</f>
        <v/>
      </c>
      <c r="K10620" s="1">
        <f>IF(D10620&lt;J$2,1,IF(D10620&lt;J$3,2,IF(D10620&lt;J$4,3,IF(D10620="","",4))))</f>
        <v/>
      </c>
      <c r="M10620" s="1">
        <f>IF(K10620="","",IF(K10620&gt;Figures!B$6-1,"yes","no"))</f>
        <v/>
      </c>
      <c r="N10620" s="8">
        <f>IF(H10620="","",IF(M10620="yes",H10620,0))</f>
        <v/>
      </c>
      <c r="O10620" s="1">
        <f>IFERROR(RANK(N10620,N:N),"")</f>
        <v/>
      </c>
    </row>
    <row r="10621">
      <c r="A10621" s="1">
        <f>IF('Raw data'!A10621="","",'Raw data'!A10621)</f>
        <v/>
      </c>
      <c r="B10621" s="1">
        <f>IFERROR(MID(A10621,1,FIND("{",A10621)-1),A10621)</f>
        <v/>
      </c>
      <c r="C10621" s="1">
        <f>IFERROR(MID(A10621,FIND("{",A10621)+1,FIND("}",A10621)-FIND("{",A10621)-1),"")</f>
        <v/>
      </c>
      <c r="D10621" s="1">
        <f>IF('Raw data'!B10621=0,"",'Raw data'!B10621)</f>
        <v/>
      </c>
      <c r="E10621" s="1">
        <f>IF('Raw data'!C10621=0,"",'Raw data'!C10621)</f>
        <v/>
      </c>
      <c r="F10621" s="1">
        <f>IF('Raw data'!D10621=0,"",'Raw data'!D10621)</f>
        <v/>
      </c>
      <c r="H10621" s="8">
        <f>IFERROR(IF(COUNTIF(E10621:F10621,0)=2,"",IF(COUNTIF(E10621:F10621,0)=1,0,E10621/SUM(E10621:F10621))),"")</f>
        <v/>
      </c>
      <c r="I10621" s="1">
        <f>IFERROR(RANK(H10621,H:H),"")</f>
        <v/>
      </c>
      <c r="K10621" s="1">
        <f>IF(D10621&lt;J$2,1,IF(D10621&lt;J$3,2,IF(D10621&lt;J$4,3,IF(D10621="","",4))))</f>
        <v/>
      </c>
      <c r="M10621" s="1">
        <f>IF(K10621="","",IF(K10621&gt;Figures!B$6-1,"yes","no"))</f>
        <v/>
      </c>
      <c r="N10621" s="8">
        <f>IF(H10621="","",IF(M10621="yes",H10621,0))</f>
        <v/>
      </c>
      <c r="O10621" s="1">
        <f>IFERROR(RANK(N10621,N:N),"")</f>
        <v/>
      </c>
    </row>
    <row r="10622">
      <c r="A10622" s="1">
        <f>IF('Raw data'!A10622="","",'Raw data'!A10622)</f>
        <v/>
      </c>
      <c r="B10622" s="1">
        <f>IFERROR(MID(A10622,1,FIND("{",A10622)-1),A10622)</f>
        <v/>
      </c>
      <c r="C10622" s="1">
        <f>IFERROR(MID(A10622,FIND("{",A10622)+1,FIND("}",A10622)-FIND("{",A10622)-1),"")</f>
        <v/>
      </c>
      <c r="D10622" s="1">
        <f>IF('Raw data'!B10622=0,"",'Raw data'!B10622)</f>
        <v/>
      </c>
      <c r="E10622" s="1">
        <f>IF('Raw data'!C10622=0,"",'Raw data'!C10622)</f>
        <v/>
      </c>
      <c r="F10622" s="1">
        <f>IF('Raw data'!D10622=0,"",'Raw data'!D10622)</f>
        <v/>
      </c>
      <c r="H10622" s="8">
        <f>IFERROR(IF(COUNTIF(E10622:F10622,0)=2,"",IF(COUNTIF(E10622:F10622,0)=1,0,E10622/SUM(E10622:F10622))),"")</f>
        <v/>
      </c>
      <c r="I10622" s="1">
        <f>IFERROR(RANK(H10622,H:H),"")</f>
        <v/>
      </c>
      <c r="K10622" s="1">
        <f>IF(D10622&lt;J$2,1,IF(D10622&lt;J$3,2,IF(D10622&lt;J$4,3,IF(D10622="","",4))))</f>
        <v/>
      </c>
      <c r="M10622" s="1">
        <f>IF(K10622="","",IF(K10622&gt;Figures!B$6-1,"yes","no"))</f>
        <v/>
      </c>
      <c r="N10622" s="8">
        <f>IF(H10622="","",IF(M10622="yes",H10622,0))</f>
        <v/>
      </c>
      <c r="O10622" s="1">
        <f>IFERROR(RANK(N10622,N:N),"")</f>
        <v/>
      </c>
    </row>
    <row r="10623">
      <c r="A10623" s="1">
        <f>IF('Raw data'!A10623="","",'Raw data'!A10623)</f>
        <v/>
      </c>
      <c r="B10623" s="1">
        <f>IFERROR(MID(A10623,1,FIND("{",A10623)-1),A10623)</f>
        <v/>
      </c>
      <c r="C10623" s="1">
        <f>IFERROR(MID(A10623,FIND("{",A10623)+1,FIND("}",A10623)-FIND("{",A10623)-1),"")</f>
        <v/>
      </c>
      <c r="D10623" s="1">
        <f>IF('Raw data'!B10623=0,"",'Raw data'!B10623)</f>
        <v/>
      </c>
      <c r="E10623" s="1">
        <f>IF('Raw data'!C10623=0,"",'Raw data'!C10623)</f>
        <v/>
      </c>
      <c r="F10623" s="1">
        <f>IF('Raw data'!D10623=0,"",'Raw data'!D10623)</f>
        <v/>
      </c>
      <c r="H10623" s="8">
        <f>IFERROR(IF(COUNTIF(E10623:F10623,0)=2,"",IF(COUNTIF(E10623:F10623,0)=1,0,E10623/SUM(E10623:F10623))),"")</f>
        <v/>
      </c>
      <c r="I10623" s="1">
        <f>IFERROR(RANK(H10623,H:H),"")</f>
        <v/>
      </c>
      <c r="K10623" s="1">
        <f>IF(D10623&lt;J$2,1,IF(D10623&lt;J$3,2,IF(D10623&lt;J$4,3,IF(D10623="","",4))))</f>
        <v/>
      </c>
      <c r="M10623" s="1">
        <f>IF(K10623="","",IF(K10623&gt;Figures!B$6-1,"yes","no"))</f>
        <v/>
      </c>
      <c r="N10623" s="8">
        <f>IF(H10623="","",IF(M10623="yes",H10623,0))</f>
        <v/>
      </c>
      <c r="O10623" s="1">
        <f>IFERROR(RANK(N10623,N:N),"")</f>
        <v/>
      </c>
    </row>
    <row r="10624">
      <c r="A10624" s="1">
        <f>IF('Raw data'!A10624="","",'Raw data'!A10624)</f>
        <v/>
      </c>
      <c r="B10624" s="1">
        <f>IFERROR(MID(A10624,1,FIND("{",A10624)-1),A10624)</f>
        <v/>
      </c>
      <c r="C10624" s="1">
        <f>IFERROR(MID(A10624,FIND("{",A10624)+1,FIND("}",A10624)-FIND("{",A10624)-1),"")</f>
        <v/>
      </c>
      <c r="D10624" s="1">
        <f>IF('Raw data'!B10624=0,"",'Raw data'!B10624)</f>
        <v/>
      </c>
      <c r="E10624" s="1">
        <f>IF('Raw data'!C10624=0,"",'Raw data'!C10624)</f>
        <v/>
      </c>
      <c r="F10624" s="1">
        <f>IF('Raw data'!D10624=0,"",'Raw data'!D10624)</f>
        <v/>
      </c>
      <c r="H10624" s="8">
        <f>IFERROR(IF(COUNTIF(E10624:F10624,0)=2,"",IF(COUNTIF(E10624:F10624,0)=1,0,E10624/SUM(E10624:F10624))),"")</f>
        <v/>
      </c>
      <c r="I10624" s="1">
        <f>IFERROR(RANK(H10624,H:H),"")</f>
        <v/>
      </c>
      <c r="K10624" s="1">
        <f>IF(D10624&lt;J$2,1,IF(D10624&lt;J$3,2,IF(D10624&lt;J$4,3,IF(D10624="","",4))))</f>
        <v/>
      </c>
      <c r="M10624" s="1">
        <f>IF(K10624="","",IF(K10624&gt;Figures!B$6-1,"yes","no"))</f>
        <v/>
      </c>
      <c r="N10624" s="8">
        <f>IF(H10624="","",IF(M10624="yes",H10624,0))</f>
        <v/>
      </c>
      <c r="O10624" s="1">
        <f>IFERROR(RANK(N10624,N:N),"")</f>
        <v/>
      </c>
    </row>
    <row r="10625">
      <c r="A10625" s="1">
        <f>IF('Raw data'!A10625="","",'Raw data'!A10625)</f>
        <v/>
      </c>
      <c r="B10625" s="1">
        <f>IFERROR(MID(A10625,1,FIND("{",A10625)-1),A10625)</f>
        <v/>
      </c>
      <c r="C10625" s="1">
        <f>IFERROR(MID(A10625,FIND("{",A10625)+1,FIND("}",A10625)-FIND("{",A10625)-1),"")</f>
        <v/>
      </c>
      <c r="D10625" s="1">
        <f>IF('Raw data'!B10625=0,"",'Raw data'!B10625)</f>
        <v/>
      </c>
      <c r="E10625" s="1">
        <f>IF('Raw data'!C10625=0,"",'Raw data'!C10625)</f>
        <v/>
      </c>
      <c r="F10625" s="1">
        <f>IF('Raw data'!D10625=0,"",'Raw data'!D10625)</f>
        <v/>
      </c>
      <c r="H10625" s="8">
        <f>IFERROR(IF(COUNTIF(E10625:F10625,0)=2,"",IF(COUNTIF(E10625:F10625,0)=1,0,E10625/SUM(E10625:F10625))),"")</f>
        <v/>
      </c>
      <c r="I10625" s="1">
        <f>IFERROR(RANK(H10625,H:H),"")</f>
        <v/>
      </c>
      <c r="K10625" s="1">
        <f>IF(D10625&lt;J$2,1,IF(D10625&lt;J$3,2,IF(D10625&lt;J$4,3,IF(D10625="","",4))))</f>
        <v/>
      </c>
      <c r="M10625" s="1">
        <f>IF(K10625="","",IF(K10625&gt;Figures!B$6-1,"yes","no"))</f>
        <v/>
      </c>
      <c r="N10625" s="8">
        <f>IF(H10625="","",IF(M10625="yes",H10625,0))</f>
        <v/>
      </c>
      <c r="O10625" s="1">
        <f>IFERROR(RANK(N10625,N:N),"")</f>
        <v/>
      </c>
    </row>
    <row r="10626">
      <c r="A10626" s="1">
        <f>IF('Raw data'!A10626="","",'Raw data'!A10626)</f>
        <v/>
      </c>
      <c r="B10626" s="1">
        <f>IFERROR(MID(A10626,1,FIND("{",A10626)-1),A10626)</f>
        <v/>
      </c>
      <c r="C10626" s="1">
        <f>IFERROR(MID(A10626,FIND("{",A10626)+1,FIND("}",A10626)-FIND("{",A10626)-1),"")</f>
        <v/>
      </c>
      <c r="D10626" s="1">
        <f>IF('Raw data'!B10626=0,"",'Raw data'!B10626)</f>
        <v/>
      </c>
      <c r="E10626" s="1">
        <f>IF('Raw data'!C10626=0,"",'Raw data'!C10626)</f>
        <v/>
      </c>
      <c r="F10626" s="1">
        <f>IF('Raw data'!D10626=0,"",'Raw data'!D10626)</f>
        <v/>
      </c>
      <c r="H10626" s="8">
        <f>IFERROR(IF(COUNTIF(E10626:F10626,0)=2,"",IF(COUNTIF(E10626:F10626,0)=1,0,E10626/SUM(E10626:F10626))),"")</f>
        <v/>
      </c>
      <c r="I10626" s="1">
        <f>IFERROR(RANK(H10626,H:H),"")</f>
        <v/>
      </c>
      <c r="K10626" s="1">
        <f>IF(D10626&lt;J$2,1,IF(D10626&lt;J$3,2,IF(D10626&lt;J$4,3,IF(D10626="","",4))))</f>
        <v/>
      </c>
      <c r="M10626" s="1">
        <f>IF(K10626="","",IF(K10626&gt;Figures!B$6-1,"yes","no"))</f>
        <v/>
      </c>
      <c r="N10626" s="8">
        <f>IF(H10626="","",IF(M10626="yes",H10626,0))</f>
        <v/>
      </c>
      <c r="O10626" s="1">
        <f>IFERROR(RANK(N10626,N:N),"")</f>
        <v/>
      </c>
    </row>
    <row r="10627">
      <c r="A10627" s="1">
        <f>IF('Raw data'!A10627="","",'Raw data'!A10627)</f>
        <v/>
      </c>
      <c r="B10627" s="1">
        <f>IFERROR(MID(A10627,1,FIND("{",A10627)-1),A10627)</f>
        <v/>
      </c>
      <c r="C10627" s="1">
        <f>IFERROR(MID(A10627,FIND("{",A10627)+1,FIND("}",A10627)-FIND("{",A10627)-1),"")</f>
        <v/>
      </c>
      <c r="D10627" s="1">
        <f>IF('Raw data'!B10627=0,"",'Raw data'!B10627)</f>
        <v/>
      </c>
      <c r="E10627" s="1">
        <f>IF('Raw data'!C10627=0,"",'Raw data'!C10627)</f>
        <v/>
      </c>
      <c r="F10627" s="1">
        <f>IF('Raw data'!D10627=0,"",'Raw data'!D10627)</f>
        <v/>
      </c>
      <c r="H10627" s="8">
        <f>IFERROR(IF(COUNTIF(E10627:F10627,0)=2,"",IF(COUNTIF(E10627:F10627,0)=1,0,E10627/SUM(E10627:F10627))),"")</f>
        <v/>
      </c>
      <c r="I10627" s="1">
        <f>IFERROR(RANK(H10627,H:H),"")</f>
        <v/>
      </c>
      <c r="K10627" s="1">
        <f>IF(D10627&lt;J$2,1,IF(D10627&lt;J$3,2,IF(D10627&lt;J$4,3,IF(D10627="","",4))))</f>
        <v/>
      </c>
      <c r="M10627" s="1">
        <f>IF(K10627="","",IF(K10627&gt;Figures!B$6-1,"yes","no"))</f>
        <v/>
      </c>
      <c r="N10627" s="8">
        <f>IF(H10627="","",IF(M10627="yes",H10627,0))</f>
        <v/>
      </c>
      <c r="O10627" s="1">
        <f>IFERROR(RANK(N10627,N:N),"")</f>
        <v/>
      </c>
    </row>
    <row r="10628">
      <c r="A10628" s="1">
        <f>IF('Raw data'!A10628="","",'Raw data'!A10628)</f>
        <v/>
      </c>
      <c r="B10628" s="1">
        <f>IFERROR(MID(A10628,1,FIND("{",A10628)-1),A10628)</f>
        <v/>
      </c>
      <c r="C10628" s="1">
        <f>IFERROR(MID(A10628,FIND("{",A10628)+1,FIND("}",A10628)-FIND("{",A10628)-1),"")</f>
        <v/>
      </c>
      <c r="D10628" s="1">
        <f>IF('Raw data'!B10628=0,"",'Raw data'!B10628)</f>
        <v/>
      </c>
      <c r="E10628" s="1">
        <f>IF('Raw data'!C10628=0,"",'Raw data'!C10628)</f>
        <v/>
      </c>
      <c r="F10628" s="1">
        <f>IF('Raw data'!D10628=0,"",'Raw data'!D10628)</f>
        <v/>
      </c>
      <c r="H10628" s="8">
        <f>IFERROR(IF(COUNTIF(E10628:F10628,0)=2,"",IF(COUNTIF(E10628:F10628,0)=1,0,E10628/SUM(E10628:F10628))),"")</f>
        <v/>
      </c>
      <c r="I10628" s="1">
        <f>IFERROR(RANK(H10628,H:H),"")</f>
        <v/>
      </c>
      <c r="K10628" s="1">
        <f>IF(D10628&lt;J$2,1,IF(D10628&lt;J$3,2,IF(D10628&lt;J$4,3,IF(D10628="","",4))))</f>
        <v/>
      </c>
      <c r="M10628" s="1">
        <f>IF(K10628="","",IF(K10628&gt;Figures!B$6-1,"yes","no"))</f>
        <v/>
      </c>
      <c r="N10628" s="8">
        <f>IF(H10628="","",IF(M10628="yes",H10628,0))</f>
        <v/>
      </c>
      <c r="O10628" s="1">
        <f>IFERROR(RANK(N10628,N:N),"")</f>
        <v/>
      </c>
    </row>
    <row r="10629">
      <c r="A10629" s="1">
        <f>IF('Raw data'!A10629="","",'Raw data'!A10629)</f>
        <v/>
      </c>
      <c r="B10629" s="1">
        <f>IFERROR(MID(A10629,1,FIND("{",A10629)-1),A10629)</f>
        <v/>
      </c>
      <c r="C10629" s="1">
        <f>IFERROR(MID(A10629,FIND("{",A10629)+1,FIND("}",A10629)-FIND("{",A10629)-1),"")</f>
        <v/>
      </c>
      <c r="D10629" s="1">
        <f>IF('Raw data'!B10629=0,"",'Raw data'!B10629)</f>
        <v/>
      </c>
      <c r="E10629" s="1">
        <f>IF('Raw data'!C10629=0,"",'Raw data'!C10629)</f>
        <v/>
      </c>
      <c r="F10629" s="1">
        <f>IF('Raw data'!D10629=0,"",'Raw data'!D10629)</f>
        <v/>
      </c>
      <c r="H10629" s="8">
        <f>IFERROR(IF(COUNTIF(E10629:F10629,0)=2,"",IF(COUNTIF(E10629:F10629,0)=1,0,E10629/SUM(E10629:F10629))),"")</f>
        <v/>
      </c>
      <c r="I10629" s="1">
        <f>IFERROR(RANK(H10629,H:H),"")</f>
        <v/>
      </c>
      <c r="K10629" s="1">
        <f>IF(D10629&lt;J$2,1,IF(D10629&lt;J$3,2,IF(D10629&lt;J$4,3,IF(D10629="","",4))))</f>
        <v/>
      </c>
      <c r="M10629" s="1">
        <f>IF(K10629="","",IF(K10629&gt;Figures!B$6-1,"yes","no"))</f>
        <v/>
      </c>
      <c r="N10629" s="8">
        <f>IF(H10629="","",IF(M10629="yes",H10629,0))</f>
        <v/>
      </c>
      <c r="O10629" s="1">
        <f>IFERROR(RANK(N10629,N:N),"")</f>
        <v/>
      </c>
    </row>
    <row r="10630">
      <c r="A10630" s="1">
        <f>IF('Raw data'!A10630="","",'Raw data'!A10630)</f>
        <v/>
      </c>
      <c r="B10630" s="1">
        <f>IFERROR(MID(A10630,1,FIND("{",A10630)-1),A10630)</f>
        <v/>
      </c>
      <c r="C10630" s="1">
        <f>IFERROR(MID(A10630,FIND("{",A10630)+1,FIND("}",A10630)-FIND("{",A10630)-1),"")</f>
        <v/>
      </c>
      <c r="D10630" s="1">
        <f>IF('Raw data'!B10630=0,"",'Raw data'!B10630)</f>
        <v/>
      </c>
      <c r="E10630" s="1">
        <f>IF('Raw data'!C10630=0,"",'Raw data'!C10630)</f>
        <v/>
      </c>
      <c r="F10630" s="1">
        <f>IF('Raw data'!D10630=0,"",'Raw data'!D10630)</f>
        <v/>
      </c>
      <c r="H10630" s="8">
        <f>IFERROR(IF(COUNTIF(E10630:F10630,0)=2,"",IF(COUNTIF(E10630:F10630,0)=1,0,E10630/SUM(E10630:F10630))),"")</f>
        <v/>
      </c>
      <c r="I10630" s="1">
        <f>IFERROR(RANK(H10630,H:H),"")</f>
        <v/>
      </c>
      <c r="K10630" s="1">
        <f>IF(D10630&lt;J$2,1,IF(D10630&lt;J$3,2,IF(D10630&lt;J$4,3,IF(D10630="","",4))))</f>
        <v/>
      </c>
      <c r="M10630" s="1">
        <f>IF(K10630="","",IF(K10630&gt;Figures!B$6-1,"yes","no"))</f>
        <v/>
      </c>
      <c r="N10630" s="8">
        <f>IF(H10630="","",IF(M10630="yes",H10630,0))</f>
        <v/>
      </c>
      <c r="O10630" s="1">
        <f>IFERROR(RANK(N10630,N:N),"")</f>
        <v/>
      </c>
    </row>
    <row r="10631">
      <c r="A10631" s="1">
        <f>IF('Raw data'!A10631="","",'Raw data'!A10631)</f>
        <v/>
      </c>
      <c r="B10631" s="1">
        <f>IFERROR(MID(A10631,1,FIND("{",A10631)-1),A10631)</f>
        <v/>
      </c>
      <c r="C10631" s="1">
        <f>IFERROR(MID(A10631,FIND("{",A10631)+1,FIND("}",A10631)-FIND("{",A10631)-1),"")</f>
        <v/>
      </c>
      <c r="D10631" s="1">
        <f>IF('Raw data'!B10631=0,"",'Raw data'!B10631)</f>
        <v/>
      </c>
      <c r="E10631" s="1">
        <f>IF('Raw data'!C10631=0,"",'Raw data'!C10631)</f>
        <v/>
      </c>
      <c r="F10631" s="1">
        <f>IF('Raw data'!D10631=0,"",'Raw data'!D10631)</f>
        <v/>
      </c>
      <c r="H10631" s="8">
        <f>IFERROR(IF(COUNTIF(E10631:F10631,0)=2,"",IF(COUNTIF(E10631:F10631,0)=1,0,E10631/SUM(E10631:F10631))),"")</f>
        <v/>
      </c>
      <c r="I10631" s="1">
        <f>IFERROR(RANK(H10631,H:H),"")</f>
        <v/>
      </c>
      <c r="K10631" s="1">
        <f>IF(D10631&lt;J$2,1,IF(D10631&lt;J$3,2,IF(D10631&lt;J$4,3,IF(D10631="","",4))))</f>
        <v/>
      </c>
      <c r="M10631" s="1">
        <f>IF(K10631="","",IF(K10631&gt;Figures!B$6-1,"yes","no"))</f>
        <v/>
      </c>
      <c r="N10631" s="8">
        <f>IF(H10631="","",IF(M10631="yes",H10631,0))</f>
        <v/>
      </c>
      <c r="O10631" s="1">
        <f>IFERROR(RANK(N10631,N:N),"")</f>
        <v/>
      </c>
    </row>
    <row r="10632">
      <c r="A10632" s="1">
        <f>IF('Raw data'!A10632="","",'Raw data'!A10632)</f>
        <v/>
      </c>
      <c r="B10632" s="1">
        <f>IFERROR(MID(A10632,1,FIND("{",A10632)-1),A10632)</f>
        <v/>
      </c>
      <c r="C10632" s="1">
        <f>IFERROR(MID(A10632,FIND("{",A10632)+1,FIND("}",A10632)-FIND("{",A10632)-1),"")</f>
        <v/>
      </c>
      <c r="D10632" s="1">
        <f>IF('Raw data'!B10632=0,"",'Raw data'!B10632)</f>
        <v/>
      </c>
      <c r="E10632" s="1">
        <f>IF('Raw data'!C10632=0,"",'Raw data'!C10632)</f>
        <v/>
      </c>
      <c r="F10632" s="1">
        <f>IF('Raw data'!D10632=0,"",'Raw data'!D10632)</f>
        <v/>
      </c>
      <c r="H10632" s="8">
        <f>IFERROR(IF(COUNTIF(E10632:F10632,0)=2,"",IF(COUNTIF(E10632:F10632,0)=1,0,E10632/SUM(E10632:F10632))),"")</f>
        <v/>
      </c>
      <c r="I10632" s="1">
        <f>IFERROR(RANK(H10632,H:H),"")</f>
        <v/>
      </c>
      <c r="K10632" s="1">
        <f>IF(D10632&lt;J$2,1,IF(D10632&lt;J$3,2,IF(D10632&lt;J$4,3,IF(D10632="","",4))))</f>
        <v/>
      </c>
      <c r="M10632" s="1">
        <f>IF(K10632="","",IF(K10632&gt;Figures!B$6-1,"yes","no"))</f>
        <v/>
      </c>
      <c r="N10632" s="8">
        <f>IF(H10632="","",IF(M10632="yes",H10632,0))</f>
        <v/>
      </c>
      <c r="O10632" s="1">
        <f>IFERROR(RANK(N10632,N:N),"")</f>
        <v/>
      </c>
    </row>
    <row r="10633">
      <c r="A10633" s="1">
        <f>IF('Raw data'!A10633="","",'Raw data'!A10633)</f>
        <v/>
      </c>
      <c r="B10633" s="1">
        <f>IFERROR(MID(A10633,1,FIND("{",A10633)-1),A10633)</f>
        <v/>
      </c>
      <c r="C10633" s="1">
        <f>IFERROR(MID(A10633,FIND("{",A10633)+1,FIND("}",A10633)-FIND("{",A10633)-1),"")</f>
        <v/>
      </c>
      <c r="D10633" s="1">
        <f>IF('Raw data'!B10633=0,"",'Raw data'!B10633)</f>
        <v/>
      </c>
      <c r="E10633" s="1">
        <f>IF('Raw data'!C10633=0,"",'Raw data'!C10633)</f>
        <v/>
      </c>
      <c r="F10633" s="1">
        <f>IF('Raw data'!D10633=0,"",'Raw data'!D10633)</f>
        <v/>
      </c>
      <c r="H10633" s="8">
        <f>IFERROR(IF(COUNTIF(E10633:F10633,0)=2,"",IF(COUNTIF(E10633:F10633,0)=1,0,E10633/SUM(E10633:F10633))),"")</f>
        <v/>
      </c>
      <c r="I10633" s="1">
        <f>IFERROR(RANK(H10633,H:H),"")</f>
        <v/>
      </c>
      <c r="K10633" s="1">
        <f>IF(D10633&lt;J$2,1,IF(D10633&lt;J$3,2,IF(D10633&lt;J$4,3,IF(D10633="","",4))))</f>
        <v/>
      </c>
      <c r="M10633" s="1">
        <f>IF(K10633="","",IF(K10633&gt;Figures!B$6-1,"yes","no"))</f>
        <v/>
      </c>
      <c r="N10633" s="8">
        <f>IF(H10633="","",IF(M10633="yes",H10633,0))</f>
        <v/>
      </c>
      <c r="O10633" s="1">
        <f>IFERROR(RANK(N10633,N:N),"")</f>
        <v/>
      </c>
    </row>
    <row r="10634">
      <c r="A10634" s="1">
        <f>IF('Raw data'!A10634="","",'Raw data'!A10634)</f>
        <v/>
      </c>
      <c r="B10634" s="1">
        <f>IFERROR(MID(A10634,1,FIND("{",A10634)-1),A10634)</f>
        <v/>
      </c>
      <c r="C10634" s="1">
        <f>IFERROR(MID(A10634,FIND("{",A10634)+1,FIND("}",A10634)-FIND("{",A10634)-1),"")</f>
        <v/>
      </c>
      <c r="D10634" s="1">
        <f>IF('Raw data'!B10634=0,"",'Raw data'!B10634)</f>
        <v/>
      </c>
      <c r="E10634" s="1">
        <f>IF('Raw data'!C10634=0,"",'Raw data'!C10634)</f>
        <v/>
      </c>
      <c r="F10634" s="1">
        <f>IF('Raw data'!D10634=0,"",'Raw data'!D10634)</f>
        <v/>
      </c>
      <c r="H10634" s="8">
        <f>IFERROR(IF(COUNTIF(E10634:F10634,0)=2,"",IF(COUNTIF(E10634:F10634,0)=1,0,E10634/SUM(E10634:F10634))),"")</f>
        <v/>
      </c>
      <c r="I10634" s="1">
        <f>IFERROR(RANK(H10634,H:H),"")</f>
        <v/>
      </c>
      <c r="K10634" s="1">
        <f>IF(D10634&lt;J$2,1,IF(D10634&lt;J$3,2,IF(D10634&lt;J$4,3,IF(D10634="","",4))))</f>
        <v/>
      </c>
      <c r="M10634" s="1">
        <f>IF(K10634="","",IF(K10634&gt;Figures!B$6-1,"yes","no"))</f>
        <v/>
      </c>
      <c r="N10634" s="8">
        <f>IF(H10634="","",IF(M10634="yes",H10634,0))</f>
        <v/>
      </c>
      <c r="O10634" s="1">
        <f>IFERROR(RANK(N10634,N:N),"")</f>
        <v/>
      </c>
    </row>
    <row r="10635">
      <c r="A10635" s="1">
        <f>IF('Raw data'!A10635="","",'Raw data'!A10635)</f>
        <v/>
      </c>
      <c r="B10635" s="1">
        <f>IFERROR(MID(A10635,1,FIND("{",A10635)-1),A10635)</f>
        <v/>
      </c>
      <c r="C10635" s="1">
        <f>IFERROR(MID(A10635,FIND("{",A10635)+1,FIND("}",A10635)-FIND("{",A10635)-1),"")</f>
        <v/>
      </c>
      <c r="D10635" s="1">
        <f>IF('Raw data'!B10635=0,"",'Raw data'!B10635)</f>
        <v/>
      </c>
      <c r="E10635" s="1">
        <f>IF('Raw data'!C10635=0,"",'Raw data'!C10635)</f>
        <v/>
      </c>
      <c r="F10635" s="1">
        <f>IF('Raw data'!D10635=0,"",'Raw data'!D10635)</f>
        <v/>
      </c>
      <c r="H10635" s="8">
        <f>IFERROR(IF(COUNTIF(E10635:F10635,0)=2,"",IF(COUNTIF(E10635:F10635,0)=1,0,E10635/SUM(E10635:F10635))),"")</f>
        <v/>
      </c>
      <c r="I10635" s="1">
        <f>IFERROR(RANK(H10635,H:H),"")</f>
        <v/>
      </c>
      <c r="K10635" s="1">
        <f>IF(D10635&lt;J$2,1,IF(D10635&lt;J$3,2,IF(D10635&lt;J$4,3,IF(D10635="","",4))))</f>
        <v/>
      </c>
      <c r="M10635" s="1">
        <f>IF(K10635="","",IF(K10635&gt;Figures!B$6-1,"yes","no"))</f>
        <v/>
      </c>
      <c r="N10635" s="8">
        <f>IF(H10635="","",IF(M10635="yes",H10635,0))</f>
        <v/>
      </c>
      <c r="O10635" s="1">
        <f>IFERROR(RANK(N10635,N:N),"")</f>
        <v/>
      </c>
    </row>
    <row r="10636">
      <c r="A10636" s="1">
        <f>IF('Raw data'!A10636="","",'Raw data'!A10636)</f>
        <v/>
      </c>
      <c r="B10636" s="1">
        <f>IFERROR(MID(A10636,1,FIND("{",A10636)-1),A10636)</f>
        <v/>
      </c>
      <c r="C10636" s="1">
        <f>IFERROR(MID(A10636,FIND("{",A10636)+1,FIND("}",A10636)-FIND("{",A10636)-1),"")</f>
        <v/>
      </c>
      <c r="D10636" s="1">
        <f>IF('Raw data'!B10636=0,"",'Raw data'!B10636)</f>
        <v/>
      </c>
      <c r="E10636" s="1">
        <f>IF('Raw data'!C10636=0,"",'Raw data'!C10636)</f>
        <v/>
      </c>
      <c r="F10636" s="1">
        <f>IF('Raw data'!D10636=0,"",'Raw data'!D10636)</f>
        <v/>
      </c>
      <c r="H10636" s="8">
        <f>IFERROR(IF(COUNTIF(E10636:F10636,0)=2,"",IF(COUNTIF(E10636:F10636,0)=1,0,E10636/SUM(E10636:F10636))),"")</f>
        <v/>
      </c>
      <c r="I10636" s="1">
        <f>IFERROR(RANK(H10636,H:H),"")</f>
        <v/>
      </c>
      <c r="K10636" s="1">
        <f>IF(D10636&lt;J$2,1,IF(D10636&lt;J$3,2,IF(D10636&lt;J$4,3,IF(D10636="","",4))))</f>
        <v/>
      </c>
      <c r="M10636" s="1">
        <f>IF(K10636="","",IF(K10636&gt;Figures!B$6-1,"yes","no"))</f>
        <v/>
      </c>
      <c r="N10636" s="8">
        <f>IF(H10636="","",IF(M10636="yes",H10636,0))</f>
        <v/>
      </c>
      <c r="O10636" s="1">
        <f>IFERROR(RANK(N10636,N:N),"")</f>
        <v/>
      </c>
    </row>
    <row r="10637">
      <c r="A10637" s="1">
        <f>IF('Raw data'!A10637="","",'Raw data'!A10637)</f>
        <v/>
      </c>
      <c r="B10637" s="1">
        <f>IFERROR(MID(A10637,1,FIND("{",A10637)-1),A10637)</f>
        <v/>
      </c>
      <c r="C10637" s="1">
        <f>IFERROR(MID(A10637,FIND("{",A10637)+1,FIND("}",A10637)-FIND("{",A10637)-1),"")</f>
        <v/>
      </c>
      <c r="D10637" s="1">
        <f>IF('Raw data'!B10637=0,"",'Raw data'!B10637)</f>
        <v/>
      </c>
      <c r="E10637" s="1">
        <f>IF('Raw data'!C10637=0,"",'Raw data'!C10637)</f>
        <v/>
      </c>
      <c r="F10637" s="1">
        <f>IF('Raw data'!D10637=0,"",'Raw data'!D10637)</f>
        <v/>
      </c>
      <c r="H10637" s="8">
        <f>IFERROR(IF(COUNTIF(E10637:F10637,0)=2,"",IF(COUNTIF(E10637:F10637,0)=1,0,E10637/SUM(E10637:F10637))),"")</f>
        <v/>
      </c>
      <c r="I10637" s="1">
        <f>IFERROR(RANK(H10637,H:H),"")</f>
        <v/>
      </c>
      <c r="K10637" s="1">
        <f>IF(D10637&lt;J$2,1,IF(D10637&lt;J$3,2,IF(D10637&lt;J$4,3,IF(D10637="","",4))))</f>
        <v/>
      </c>
      <c r="M10637" s="1">
        <f>IF(K10637="","",IF(K10637&gt;Figures!B$6-1,"yes","no"))</f>
        <v/>
      </c>
      <c r="N10637" s="8">
        <f>IF(H10637="","",IF(M10637="yes",H10637,0))</f>
        <v/>
      </c>
      <c r="O10637" s="1">
        <f>IFERROR(RANK(N10637,N:N),"")</f>
        <v/>
      </c>
    </row>
    <row r="10638">
      <c r="A10638" s="1">
        <f>IF('Raw data'!A10638="","",'Raw data'!A10638)</f>
        <v/>
      </c>
      <c r="B10638" s="1">
        <f>IFERROR(MID(A10638,1,FIND("{",A10638)-1),A10638)</f>
        <v/>
      </c>
      <c r="C10638" s="1">
        <f>IFERROR(MID(A10638,FIND("{",A10638)+1,FIND("}",A10638)-FIND("{",A10638)-1),"")</f>
        <v/>
      </c>
      <c r="D10638" s="1">
        <f>IF('Raw data'!B10638=0,"",'Raw data'!B10638)</f>
        <v/>
      </c>
      <c r="E10638" s="1">
        <f>IF('Raw data'!C10638=0,"",'Raw data'!C10638)</f>
        <v/>
      </c>
      <c r="F10638" s="1">
        <f>IF('Raw data'!D10638=0,"",'Raw data'!D10638)</f>
        <v/>
      </c>
      <c r="H10638" s="8">
        <f>IFERROR(IF(COUNTIF(E10638:F10638,0)=2,"",IF(COUNTIF(E10638:F10638,0)=1,0,E10638/SUM(E10638:F10638))),"")</f>
        <v/>
      </c>
      <c r="I10638" s="1">
        <f>IFERROR(RANK(H10638,H:H),"")</f>
        <v/>
      </c>
      <c r="K10638" s="1">
        <f>IF(D10638&lt;J$2,1,IF(D10638&lt;J$3,2,IF(D10638&lt;J$4,3,IF(D10638="","",4))))</f>
        <v/>
      </c>
      <c r="M10638" s="1">
        <f>IF(K10638="","",IF(K10638&gt;Figures!B$6-1,"yes","no"))</f>
        <v/>
      </c>
      <c r="N10638" s="8">
        <f>IF(H10638="","",IF(M10638="yes",H10638,0))</f>
        <v/>
      </c>
      <c r="O10638" s="1">
        <f>IFERROR(RANK(N10638,N:N),"")</f>
        <v/>
      </c>
    </row>
    <row r="10639">
      <c r="A10639" s="1">
        <f>IF('Raw data'!A10639="","",'Raw data'!A10639)</f>
        <v/>
      </c>
      <c r="B10639" s="1">
        <f>IFERROR(MID(A10639,1,FIND("{",A10639)-1),A10639)</f>
        <v/>
      </c>
      <c r="C10639" s="1">
        <f>IFERROR(MID(A10639,FIND("{",A10639)+1,FIND("}",A10639)-FIND("{",A10639)-1),"")</f>
        <v/>
      </c>
      <c r="D10639" s="1">
        <f>IF('Raw data'!B10639=0,"",'Raw data'!B10639)</f>
        <v/>
      </c>
      <c r="E10639" s="1">
        <f>IF('Raw data'!C10639=0,"",'Raw data'!C10639)</f>
        <v/>
      </c>
      <c r="F10639" s="1">
        <f>IF('Raw data'!D10639=0,"",'Raw data'!D10639)</f>
        <v/>
      </c>
      <c r="H10639" s="8">
        <f>IFERROR(IF(COUNTIF(E10639:F10639,0)=2,"",IF(COUNTIF(E10639:F10639,0)=1,0,E10639/SUM(E10639:F10639))),"")</f>
        <v/>
      </c>
      <c r="I10639" s="1">
        <f>IFERROR(RANK(H10639,H:H),"")</f>
        <v/>
      </c>
      <c r="K10639" s="1">
        <f>IF(D10639&lt;J$2,1,IF(D10639&lt;J$3,2,IF(D10639&lt;J$4,3,IF(D10639="","",4))))</f>
        <v/>
      </c>
      <c r="M10639" s="1">
        <f>IF(K10639="","",IF(K10639&gt;Figures!B$6-1,"yes","no"))</f>
        <v/>
      </c>
      <c r="N10639" s="8">
        <f>IF(H10639="","",IF(M10639="yes",H10639,0))</f>
        <v/>
      </c>
      <c r="O10639" s="1">
        <f>IFERROR(RANK(N10639,N:N),"")</f>
        <v/>
      </c>
    </row>
    <row r="10640">
      <c r="A10640" s="1">
        <f>IF('Raw data'!A10640="","",'Raw data'!A10640)</f>
        <v/>
      </c>
      <c r="B10640" s="1">
        <f>IFERROR(MID(A10640,1,FIND("{",A10640)-1),A10640)</f>
        <v/>
      </c>
      <c r="C10640" s="1">
        <f>IFERROR(MID(A10640,FIND("{",A10640)+1,FIND("}",A10640)-FIND("{",A10640)-1),"")</f>
        <v/>
      </c>
      <c r="D10640" s="1">
        <f>IF('Raw data'!B10640=0,"",'Raw data'!B10640)</f>
        <v/>
      </c>
      <c r="E10640" s="1">
        <f>IF('Raw data'!C10640=0,"",'Raw data'!C10640)</f>
        <v/>
      </c>
      <c r="F10640" s="1">
        <f>IF('Raw data'!D10640=0,"",'Raw data'!D10640)</f>
        <v/>
      </c>
      <c r="H10640" s="8">
        <f>IFERROR(IF(COUNTIF(E10640:F10640,0)=2,"",IF(COUNTIF(E10640:F10640,0)=1,0,E10640/SUM(E10640:F10640))),"")</f>
        <v/>
      </c>
      <c r="I10640" s="1">
        <f>IFERROR(RANK(H10640,H:H),"")</f>
        <v/>
      </c>
      <c r="K10640" s="1">
        <f>IF(D10640&lt;J$2,1,IF(D10640&lt;J$3,2,IF(D10640&lt;J$4,3,IF(D10640="","",4))))</f>
        <v/>
      </c>
      <c r="M10640" s="1">
        <f>IF(K10640="","",IF(K10640&gt;Figures!B$6-1,"yes","no"))</f>
        <v/>
      </c>
      <c r="N10640" s="8">
        <f>IF(H10640="","",IF(M10640="yes",H10640,0))</f>
        <v/>
      </c>
      <c r="O10640" s="1">
        <f>IFERROR(RANK(N10640,N:N),"")</f>
        <v/>
      </c>
    </row>
    <row r="10641">
      <c r="A10641" s="1">
        <f>IF('Raw data'!A10641="","",'Raw data'!A10641)</f>
        <v/>
      </c>
      <c r="B10641" s="1">
        <f>IFERROR(MID(A10641,1,FIND("{",A10641)-1),A10641)</f>
        <v/>
      </c>
      <c r="C10641" s="1">
        <f>IFERROR(MID(A10641,FIND("{",A10641)+1,FIND("}",A10641)-FIND("{",A10641)-1),"")</f>
        <v/>
      </c>
      <c r="D10641" s="1">
        <f>IF('Raw data'!B10641=0,"",'Raw data'!B10641)</f>
        <v/>
      </c>
      <c r="E10641" s="1">
        <f>IF('Raw data'!C10641=0,"",'Raw data'!C10641)</f>
        <v/>
      </c>
      <c r="F10641" s="1">
        <f>IF('Raw data'!D10641=0,"",'Raw data'!D10641)</f>
        <v/>
      </c>
      <c r="H10641" s="8">
        <f>IFERROR(IF(COUNTIF(E10641:F10641,0)=2,"",IF(COUNTIF(E10641:F10641,0)=1,0,E10641/SUM(E10641:F10641))),"")</f>
        <v/>
      </c>
      <c r="I10641" s="1">
        <f>IFERROR(RANK(H10641,H:H),"")</f>
        <v/>
      </c>
      <c r="K10641" s="1">
        <f>IF(D10641&lt;J$2,1,IF(D10641&lt;J$3,2,IF(D10641&lt;J$4,3,IF(D10641="","",4))))</f>
        <v/>
      </c>
      <c r="M10641" s="1">
        <f>IF(K10641="","",IF(K10641&gt;Figures!B$6-1,"yes","no"))</f>
        <v/>
      </c>
      <c r="N10641" s="8">
        <f>IF(H10641="","",IF(M10641="yes",H10641,0))</f>
        <v/>
      </c>
      <c r="O10641" s="1">
        <f>IFERROR(RANK(N10641,N:N),"")</f>
        <v/>
      </c>
    </row>
    <row r="10642">
      <c r="A10642" s="1">
        <f>IF('Raw data'!A10642="","",'Raw data'!A10642)</f>
        <v/>
      </c>
      <c r="B10642" s="1">
        <f>IFERROR(MID(A10642,1,FIND("{",A10642)-1),A10642)</f>
        <v/>
      </c>
      <c r="C10642" s="1">
        <f>IFERROR(MID(A10642,FIND("{",A10642)+1,FIND("}",A10642)-FIND("{",A10642)-1),"")</f>
        <v/>
      </c>
      <c r="D10642" s="1">
        <f>IF('Raw data'!B10642=0,"",'Raw data'!B10642)</f>
        <v/>
      </c>
      <c r="E10642" s="1">
        <f>IF('Raw data'!C10642=0,"",'Raw data'!C10642)</f>
        <v/>
      </c>
      <c r="F10642" s="1">
        <f>IF('Raw data'!D10642=0,"",'Raw data'!D10642)</f>
        <v/>
      </c>
      <c r="H10642" s="8">
        <f>IFERROR(IF(COUNTIF(E10642:F10642,0)=2,"",IF(COUNTIF(E10642:F10642,0)=1,0,E10642/SUM(E10642:F10642))),"")</f>
        <v/>
      </c>
      <c r="I10642" s="1">
        <f>IFERROR(RANK(H10642,H:H),"")</f>
        <v/>
      </c>
      <c r="K10642" s="1">
        <f>IF(D10642&lt;J$2,1,IF(D10642&lt;J$3,2,IF(D10642&lt;J$4,3,IF(D10642="","",4))))</f>
        <v/>
      </c>
      <c r="M10642" s="1">
        <f>IF(K10642="","",IF(K10642&gt;Figures!B$6-1,"yes","no"))</f>
        <v/>
      </c>
      <c r="N10642" s="8">
        <f>IF(H10642="","",IF(M10642="yes",H10642,0))</f>
        <v/>
      </c>
      <c r="O10642" s="1">
        <f>IFERROR(RANK(N10642,N:N),"")</f>
        <v/>
      </c>
    </row>
    <row r="10643">
      <c r="A10643" s="1">
        <f>IF('Raw data'!A10643="","",'Raw data'!A10643)</f>
        <v/>
      </c>
      <c r="B10643" s="1">
        <f>IFERROR(MID(A10643,1,FIND("{",A10643)-1),A10643)</f>
        <v/>
      </c>
      <c r="C10643" s="1">
        <f>IFERROR(MID(A10643,FIND("{",A10643)+1,FIND("}",A10643)-FIND("{",A10643)-1),"")</f>
        <v/>
      </c>
      <c r="D10643" s="1">
        <f>IF('Raw data'!B10643=0,"",'Raw data'!B10643)</f>
        <v/>
      </c>
      <c r="E10643" s="1">
        <f>IF('Raw data'!C10643=0,"",'Raw data'!C10643)</f>
        <v/>
      </c>
      <c r="F10643" s="1">
        <f>IF('Raw data'!D10643=0,"",'Raw data'!D10643)</f>
        <v/>
      </c>
      <c r="H10643" s="8">
        <f>IFERROR(IF(COUNTIF(E10643:F10643,0)=2,"",IF(COUNTIF(E10643:F10643,0)=1,0,E10643/SUM(E10643:F10643))),"")</f>
        <v/>
      </c>
      <c r="I10643" s="1">
        <f>IFERROR(RANK(H10643,H:H),"")</f>
        <v/>
      </c>
      <c r="K10643" s="1">
        <f>IF(D10643&lt;J$2,1,IF(D10643&lt;J$3,2,IF(D10643&lt;J$4,3,IF(D10643="","",4))))</f>
        <v/>
      </c>
      <c r="M10643" s="1">
        <f>IF(K10643="","",IF(K10643&gt;Figures!B$6-1,"yes","no"))</f>
        <v/>
      </c>
      <c r="N10643" s="8">
        <f>IF(H10643="","",IF(M10643="yes",H10643,0))</f>
        <v/>
      </c>
      <c r="O10643" s="1">
        <f>IFERROR(RANK(N10643,N:N),"")</f>
        <v/>
      </c>
    </row>
    <row r="10644">
      <c r="A10644" s="1">
        <f>IF('Raw data'!A10644="","",'Raw data'!A10644)</f>
        <v/>
      </c>
      <c r="B10644" s="1">
        <f>IFERROR(MID(A10644,1,FIND("{",A10644)-1),A10644)</f>
        <v/>
      </c>
      <c r="C10644" s="1">
        <f>IFERROR(MID(A10644,FIND("{",A10644)+1,FIND("}",A10644)-FIND("{",A10644)-1),"")</f>
        <v/>
      </c>
      <c r="D10644" s="1">
        <f>IF('Raw data'!B10644=0,"",'Raw data'!B10644)</f>
        <v/>
      </c>
      <c r="E10644" s="1">
        <f>IF('Raw data'!C10644=0,"",'Raw data'!C10644)</f>
        <v/>
      </c>
      <c r="F10644" s="1">
        <f>IF('Raw data'!D10644=0,"",'Raw data'!D10644)</f>
        <v/>
      </c>
      <c r="H10644" s="8">
        <f>IFERROR(IF(COUNTIF(E10644:F10644,0)=2,"",IF(COUNTIF(E10644:F10644,0)=1,0,E10644/SUM(E10644:F10644))),"")</f>
        <v/>
      </c>
      <c r="I10644" s="1">
        <f>IFERROR(RANK(H10644,H:H),"")</f>
        <v/>
      </c>
      <c r="K10644" s="1">
        <f>IF(D10644&lt;J$2,1,IF(D10644&lt;J$3,2,IF(D10644&lt;J$4,3,IF(D10644="","",4))))</f>
        <v/>
      </c>
      <c r="M10644" s="1">
        <f>IF(K10644="","",IF(K10644&gt;Figures!B$6-1,"yes","no"))</f>
        <v/>
      </c>
      <c r="N10644" s="8">
        <f>IF(H10644="","",IF(M10644="yes",H10644,0))</f>
        <v/>
      </c>
      <c r="O10644" s="1">
        <f>IFERROR(RANK(N10644,N:N),"")</f>
        <v/>
      </c>
    </row>
    <row r="10645">
      <c r="A10645" s="1">
        <f>IF('Raw data'!A10645="","",'Raw data'!A10645)</f>
        <v/>
      </c>
      <c r="B10645" s="1">
        <f>IFERROR(MID(A10645,1,FIND("{",A10645)-1),A10645)</f>
        <v/>
      </c>
      <c r="C10645" s="1">
        <f>IFERROR(MID(A10645,FIND("{",A10645)+1,FIND("}",A10645)-FIND("{",A10645)-1),"")</f>
        <v/>
      </c>
      <c r="D10645" s="1">
        <f>IF('Raw data'!B10645=0,"",'Raw data'!B10645)</f>
        <v/>
      </c>
      <c r="E10645" s="1">
        <f>IF('Raw data'!C10645=0,"",'Raw data'!C10645)</f>
        <v/>
      </c>
      <c r="F10645" s="1">
        <f>IF('Raw data'!D10645=0,"",'Raw data'!D10645)</f>
        <v/>
      </c>
      <c r="H10645" s="8">
        <f>IFERROR(IF(COUNTIF(E10645:F10645,0)=2,"",IF(COUNTIF(E10645:F10645,0)=1,0,E10645/SUM(E10645:F10645))),"")</f>
        <v/>
      </c>
      <c r="I10645" s="1">
        <f>IFERROR(RANK(H10645,H:H),"")</f>
        <v/>
      </c>
      <c r="K10645" s="1">
        <f>IF(D10645&lt;J$2,1,IF(D10645&lt;J$3,2,IF(D10645&lt;J$4,3,IF(D10645="","",4))))</f>
        <v/>
      </c>
      <c r="M10645" s="1">
        <f>IF(K10645="","",IF(K10645&gt;Figures!B$6-1,"yes","no"))</f>
        <v/>
      </c>
      <c r="N10645" s="8">
        <f>IF(H10645="","",IF(M10645="yes",H10645,0))</f>
        <v/>
      </c>
      <c r="O10645" s="1">
        <f>IFERROR(RANK(N10645,N:N),"")</f>
        <v/>
      </c>
    </row>
    <row r="10646">
      <c r="A10646" s="1">
        <f>IF('Raw data'!A10646="","",'Raw data'!A10646)</f>
        <v/>
      </c>
      <c r="B10646" s="1">
        <f>IFERROR(MID(A10646,1,FIND("{",A10646)-1),A10646)</f>
        <v/>
      </c>
      <c r="C10646" s="1">
        <f>IFERROR(MID(A10646,FIND("{",A10646)+1,FIND("}",A10646)-FIND("{",A10646)-1),"")</f>
        <v/>
      </c>
      <c r="D10646" s="1">
        <f>IF('Raw data'!B10646=0,"",'Raw data'!B10646)</f>
        <v/>
      </c>
      <c r="E10646" s="1">
        <f>IF('Raw data'!C10646=0,"",'Raw data'!C10646)</f>
        <v/>
      </c>
      <c r="F10646" s="1">
        <f>IF('Raw data'!D10646=0,"",'Raw data'!D10646)</f>
        <v/>
      </c>
      <c r="H10646" s="8">
        <f>IFERROR(IF(COUNTIF(E10646:F10646,0)=2,"",IF(COUNTIF(E10646:F10646,0)=1,0,E10646/SUM(E10646:F10646))),"")</f>
        <v/>
      </c>
      <c r="I10646" s="1">
        <f>IFERROR(RANK(H10646,H:H),"")</f>
        <v/>
      </c>
      <c r="K10646" s="1">
        <f>IF(D10646&lt;J$2,1,IF(D10646&lt;J$3,2,IF(D10646&lt;J$4,3,IF(D10646="","",4))))</f>
        <v/>
      </c>
      <c r="M10646" s="1">
        <f>IF(K10646="","",IF(K10646&gt;Figures!B$6-1,"yes","no"))</f>
        <v/>
      </c>
      <c r="N10646" s="8">
        <f>IF(H10646="","",IF(M10646="yes",H10646,0))</f>
        <v/>
      </c>
      <c r="O10646" s="1">
        <f>IFERROR(RANK(N10646,N:N),"")</f>
        <v/>
      </c>
    </row>
    <row r="10647">
      <c r="A10647" s="1">
        <f>IF('Raw data'!A10647="","",'Raw data'!A10647)</f>
        <v/>
      </c>
      <c r="B10647" s="1">
        <f>IFERROR(MID(A10647,1,FIND("{",A10647)-1),A10647)</f>
        <v/>
      </c>
      <c r="C10647" s="1">
        <f>IFERROR(MID(A10647,FIND("{",A10647)+1,FIND("}",A10647)-FIND("{",A10647)-1),"")</f>
        <v/>
      </c>
      <c r="D10647" s="1">
        <f>IF('Raw data'!B10647=0,"",'Raw data'!B10647)</f>
        <v/>
      </c>
      <c r="E10647" s="1">
        <f>IF('Raw data'!C10647=0,"",'Raw data'!C10647)</f>
        <v/>
      </c>
      <c r="F10647" s="1">
        <f>IF('Raw data'!D10647=0,"",'Raw data'!D10647)</f>
        <v/>
      </c>
      <c r="H10647" s="8">
        <f>IFERROR(IF(COUNTIF(E10647:F10647,0)=2,"",IF(COUNTIF(E10647:F10647,0)=1,0,E10647/SUM(E10647:F10647))),"")</f>
        <v/>
      </c>
      <c r="I10647" s="1">
        <f>IFERROR(RANK(H10647,H:H),"")</f>
        <v/>
      </c>
      <c r="K10647" s="1">
        <f>IF(D10647&lt;J$2,1,IF(D10647&lt;J$3,2,IF(D10647&lt;J$4,3,IF(D10647="","",4))))</f>
        <v/>
      </c>
      <c r="M10647" s="1">
        <f>IF(K10647="","",IF(K10647&gt;Figures!B$6-1,"yes","no"))</f>
        <v/>
      </c>
      <c r="N10647" s="8">
        <f>IF(H10647="","",IF(M10647="yes",H10647,0))</f>
        <v/>
      </c>
      <c r="O10647" s="1">
        <f>IFERROR(RANK(N10647,N:N),"")</f>
        <v/>
      </c>
    </row>
    <row r="10648">
      <c r="A10648" s="1">
        <f>IF('Raw data'!A10648="","",'Raw data'!A10648)</f>
        <v/>
      </c>
      <c r="B10648" s="1">
        <f>IFERROR(MID(A10648,1,FIND("{",A10648)-1),A10648)</f>
        <v/>
      </c>
      <c r="C10648" s="1">
        <f>IFERROR(MID(A10648,FIND("{",A10648)+1,FIND("}",A10648)-FIND("{",A10648)-1),"")</f>
        <v/>
      </c>
      <c r="D10648" s="1">
        <f>IF('Raw data'!B10648=0,"",'Raw data'!B10648)</f>
        <v/>
      </c>
      <c r="E10648" s="1">
        <f>IF('Raw data'!C10648=0,"",'Raw data'!C10648)</f>
        <v/>
      </c>
      <c r="F10648" s="1">
        <f>IF('Raw data'!D10648=0,"",'Raw data'!D10648)</f>
        <v/>
      </c>
      <c r="H10648" s="8">
        <f>IFERROR(IF(COUNTIF(E10648:F10648,0)=2,"",IF(COUNTIF(E10648:F10648,0)=1,0,E10648/SUM(E10648:F10648))),"")</f>
        <v/>
      </c>
      <c r="I10648" s="1">
        <f>IFERROR(RANK(H10648,H:H),"")</f>
        <v/>
      </c>
      <c r="K10648" s="1">
        <f>IF(D10648&lt;J$2,1,IF(D10648&lt;J$3,2,IF(D10648&lt;J$4,3,IF(D10648="","",4))))</f>
        <v/>
      </c>
      <c r="M10648" s="1">
        <f>IF(K10648="","",IF(K10648&gt;Figures!B$6-1,"yes","no"))</f>
        <v/>
      </c>
      <c r="N10648" s="8">
        <f>IF(H10648="","",IF(M10648="yes",H10648,0))</f>
        <v/>
      </c>
      <c r="O10648" s="1">
        <f>IFERROR(RANK(N10648,N:N),"")</f>
        <v/>
      </c>
    </row>
    <row r="10649">
      <c r="A10649" s="1">
        <f>IF('Raw data'!A10649="","",'Raw data'!A10649)</f>
        <v/>
      </c>
      <c r="B10649" s="1">
        <f>IFERROR(MID(A10649,1,FIND("{",A10649)-1),A10649)</f>
        <v/>
      </c>
      <c r="C10649" s="1">
        <f>IFERROR(MID(A10649,FIND("{",A10649)+1,FIND("}",A10649)-FIND("{",A10649)-1),"")</f>
        <v/>
      </c>
      <c r="D10649" s="1">
        <f>IF('Raw data'!B10649=0,"",'Raw data'!B10649)</f>
        <v/>
      </c>
      <c r="E10649" s="1">
        <f>IF('Raw data'!C10649=0,"",'Raw data'!C10649)</f>
        <v/>
      </c>
      <c r="F10649" s="1">
        <f>IF('Raw data'!D10649=0,"",'Raw data'!D10649)</f>
        <v/>
      </c>
      <c r="H10649" s="8">
        <f>IFERROR(IF(COUNTIF(E10649:F10649,0)=2,"",IF(COUNTIF(E10649:F10649,0)=1,0,E10649/SUM(E10649:F10649))),"")</f>
        <v/>
      </c>
      <c r="I10649" s="1">
        <f>IFERROR(RANK(H10649,H:H),"")</f>
        <v/>
      </c>
      <c r="K10649" s="1">
        <f>IF(D10649&lt;J$2,1,IF(D10649&lt;J$3,2,IF(D10649&lt;J$4,3,IF(D10649="","",4))))</f>
        <v/>
      </c>
      <c r="M10649" s="1">
        <f>IF(K10649="","",IF(K10649&gt;Figures!B$6-1,"yes","no"))</f>
        <v/>
      </c>
      <c r="N10649" s="8">
        <f>IF(H10649="","",IF(M10649="yes",H10649,0))</f>
        <v/>
      </c>
      <c r="O10649" s="1">
        <f>IFERROR(RANK(N10649,N:N),"")</f>
        <v/>
      </c>
    </row>
    <row r="10650">
      <c r="A10650" s="1">
        <f>IF('Raw data'!A10650="","",'Raw data'!A10650)</f>
        <v/>
      </c>
      <c r="B10650" s="1">
        <f>IFERROR(MID(A10650,1,FIND("{",A10650)-1),A10650)</f>
        <v/>
      </c>
      <c r="C10650" s="1">
        <f>IFERROR(MID(A10650,FIND("{",A10650)+1,FIND("}",A10650)-FIND("{",A10650)-1),"")</f>
        <v/>
      </c>
      <c r="D10650" s="1">
        <f>IF('Raw data'!B10650=0,"",'Raw data'!B10650)</f>
        <v/>
      </c>
      <c r="E10650" s="1">
        <f>IF('Raw data'!C10650=0,"",'Raw data'!C10650)</f>
        <v/>
      </c>
      <c r="F10650" s="1">
        <f>IF('Raw data'!D10650=0,"",'Raw data'!D10650)</f>
        <v/>
      </c>
      <c r="H10650" s="8">
        <f>IFERROR(IF(COUNTIF(E10650:F10650,0)=2,"",IF(COUNTIF(E10650:F10650,0)=1,0,E10650/SUM(E10650:F10650))),"")</f>
        <v/>
      </c>
      <c r="I10650" s="1">
        <f>IFERROR(RANK(H10650,H:H),"")</f>
        <v/>
      </c>
      <c r="K10650" s="1">
        <f>IF(D10650&lt;J$2,1,IF(D10650&lt;J$3,2,IF(D10650&lt;J$4,3,IF(D10650="","",4))))</f>
        <v/>
      </c>
      <c r="M10650" s="1">
        <f>IF(K10650="","",IF(K10650&gt;Figures!B$6-1,"yes","no"))</f>
        <v/>
      </c>
      <c r="N10650" s="8">
        <f>IF(H10650="","",IF(M10650="yes",H10650,0))</f>
        <v/>
      </c>
      <c r="O10650" s="1">
        <f>IFERROR(RANK(N10650,N:N),"")</f>
        <v/>
      </c>
    </row>
    <row r="10651">
      <c r="A10651" s="1">
        <f>IF('Raw data'!A10651="","",'Raw data'!A10651)</f>
        <v/>
      </c>
      <c r="B10651" s="1">
        <f>IFERROR(MID(A10651,1,FIND("{",A10651)-1),A10651)</f>
        <v/>
      </c>
      <c r="C10651" s="1">
        <f>IFERROR(MID(A10651,FIND("{",A10651)+1,FIND("}",A10651)-FIND("{",A10651)-1),"")</f>
        <v/>
      </c>
      <c r="D10651" s="1">
        <f>IF('Raw data'!B10651=0,"",'Raw data'!B10651)</f>
        <v/>
      </c>
      <c r="E10651" s="1">
        <f>IF('Raw data'!C10651=0,"",'Raw data'!C10651)</f>
        <v/>
      </c>
      <c r="F10651" s="1">
        <f>IF('Raw data'!D10651=0,"",'Raw data'!D10651)</f>
        <v/>
      </c>
      <c r="H10651" s="8">
        <f>IFERROR(IF(COUNTIF(E10651:F10651,0)=2,"",IF(COUNTIF(E10651:F10651,0)=1,0,E10651/SUM(E10651:F10651))),"")</f>
        <v/>
      </c>
      <c r="I10651" s="1">
        <f>IFERROR(RANK(H10651,H:H),"")</f>
        <v/>
      </c>
      <c r="K10651" s="1">
        <f>IF(D10651&lt;J$2,1,IF(D10651&lt;J$3,2,IF(D10651&lt;J$4,3,IF(D10651="","",4))))</f>
        <v/>
      </c>
      <c r="M10651" s="1">
        <f>IF(K10651="","",IF(K10651&gt;Figures!B$6-1,"yes","no"))</f>
        <v/>
      </c>
      <c r="N10651" s="8">
        <f>IF(H10651="","",IF(M10651="yes",H10651,0))</f>
        <v/>
      </c>
      <c r="O10651" s="1">
        <f>IFERROR(RANK(N10651,N:N),"")</f>
        <v/>
      </c>
    </row>
    <row r="10652">
      <c r="A10652" s="1">
        <f>IF('Raw data'!A10652="","",'Raw data'!A10652)</f>
        <v/>
      </c>
      <c r="B10652" s="1">
        <f>IFERROR(MID(A10652,1,FIND("{",A10652)-1),A10652)</f>
        <v/>
      </c>
      <c r="C10652" s="1">
        <f>IFERROR(MID(A10652,FIND("{",A10652)+1,FIND("}",A10652)-FIND("{",A10652)-1),"")</f>
        <v/>
      </c>
      <c r="D10652" s="1">
        <f>IF('Raw data'!B10652=0,"",'Raw data'!B10652)</f>
        <v/>
      </c>
      <c r="E10652" s="1">
        <f>IF('Raw data'!C10652=0,"",'Raw data'!C10652)</f>
        <v/>
      </c>
      <c r="F10652" s="1">
        <f>IF('Raw data'!D10652=0,"",'Raw data'!D10652)</f>
        <v/>
      </c>
      <c r="H10652" s="8">
        <f>IFERROR(IF(COUNTIF(E10652:F10652,0)=2,"",IF(COUNTIF(E10652:F10652,0)=1,0,E10652/SUM(E10652:F10652))),"")</f>
        <v/>
      </c>
      <c r="I10652" s="1">
        <f>IFERROR(RANK(H10652,H:H),"")</f>
        <v/>
      </c>
      <c r="K10652" s="1">
        <f>IF(D10652&lt;J$2,1,IF(D10652&lt;J$3,2,IF(D10652&lt;J$4,3,IF(D10652="","",4))))</f>
        <v/>
      </c>
      <c r="M10652" s="1">
        <f>IF(K10652="","",IF(K10652&gt;Figures!B$6-1,"yes","no"))</f>
        <v/>
      </c>
      <c r="N10652" s="8">
        <f>IF(H10652="","",IF(M10652="yes",H10652,0))</f>
        <v/>
      </c>
      <c r="O10652" s="1">
        <f>IFERROR(RANK(N10652,N:N),"")</f>
        <v/>
      </c>
    </row>
    <row r="10653">
      <c r="A10653" s="1">
        <f>IF('Raw data'!A10653="","",'Raw data'!A10653)</f>
        <v/>
      </c>
      <c r="B10653" s="1">
        <f>IFERROR(MID(A10653,1,FIND("{",A10653)-1),A10653)</f>
        <v/>
      </c>
      <c r="C10653" s="1">
        <f>IFERROR(MID(A10653,FIND("{",A10653)+1,FIND("}",A10653)-FIND("{",A10653)-1),"")</f>
        <v/>
      </c>
      <c r="D10653" s="1">
        <f>IF('Raw data'!B10653=0,"",'Raw data'!B10653)</f>
        <v/>
      </c>
      <c r="E10653" s="1">
        <f>IF('Raw data'!C10653=0,"",'Raw data'!C10653)</f>
        <v/>
      </c>
      <c r="F10653" s="1">
        <f>IF('Raw data'!D10653=0,"",'Raw data'!D10653)</f>
        <v/>
      </c>
      <c r="H10653" s="8">
        <f>IFERROR(IF(COUNTIF(E10653:F10653,0)=2,"",IF(COUNTIF(E10653:F10653,0)=1,0,E10653/SUM(E10653:F10653))),"")</f>
        <v/>
      </c>
      <c r="I10653" s="1">
        <f>IFERROR(RANK(H10653,H:H),"")</f>
        <v/>
      </c>
      <c r="K10653" s="1">
        <f>IF(D10653&lt;J$2,1,IF(D10653&lt;J$3,2,IF(D10653&lt;J$4,3,IF(D10653="","",4))))</f>
        <v/>
      </c>
      <c r="M10653" s="1">
        <f>IF(K10653="","",IF(K10653&gt;Figures!B$6-1,"yes","no"))</f>
        <v/>
      </c>
      <c r="N10653" s="8">
        <f>IF(H10653="","",IF(M10653="yes",H10653,0))</f>
        <v/>
      </c>
      <c r="O10653" s="1">
        <f>IFERROR(RANK(N10653,N:N),"")</f>
        <v/>
      </c>
    </row>
    <row r="10654">
      <c r="A10654" s="1">
        <f>IF('Raw data'!A10654="","",'Raw data'!A10654)</f>
        <v/>
      </c>
      <c r="B10654" s="1">
        <f>IFERROR(MID(A10654,1,FIND("{",A10654)-1),A10654)</f>
        <v/>
      </c>
      <c r="C10654" s="1">
        <f>IFERROR(MID(A10654,FIND("{",A10654)+1,FIND("}",A10654)-FIND("{",A10654)-1),"")</f>
        <v/>
      </c>
      <c r="D10654" s="1">
        <f>IF('Raw data'!B10654=0,"",'Raw data'!B10654)</f>
        <v/>
      </c>
      <c r="E10654" s="1">
        <f>IF('Raw data'!C10654=0,"",'Raw data'!C10654)</f>
        <v/>
      </c>
      <c r="F10654" s="1">
        <f>IF('Raw data'!D10654=0,"",'Raw data'!D10654)</f>
        <v/>
      </c>
      <c r="H10654" s="8">
        <f>IFERROR(IF(COUNTIF(E10654:F10654,0)=2,"",IF(COUNTIF(E10654:F10654,0)=1,0,E10654/SUM(E10654:F10654))),"")</f>
        <v/>
      </c>
      <c r="I10654" s="1">
        <f>IFERROR(RANK(H10654,H:H),"")</f>
        <v/>
      </c>
      <c r="K10654" s="1">
        <f>IF(D10654&lt;J$2,1,IF(D10654&lt;J$3,2,IF(D10654&lt;J$4,3,IF(D10654="","",4))))</f>
        <v/>
      </c>
      <c r="M10654" s="1">
        <f>IF(K10654="","",IF(K10654&gt;Figures!B$6-1,"yes","no"))</f>
        <v/>
      </c>
      <c r="N10654" s="8">
        <f>IF(H10654="","",IF(M10654="yes",H10654,0))</f>
        <v/>
      </c>
      <c r="O10654" s="1">
        <f>IFERROR(RANK(N10654,N:N),"")</f>
        <v/>
      </c>
    </row>
    <row r="10655">
      <c r="A10655" s="1">
        <f>IF('Raw data'!A10655="","",'Raw data'!A10655)</f>
        <v/>
      </c>
      <c r="B10655" s="1">
        <f>IFERROR(MID(A10655,1,FIND("{",A10655)-1),A10655)</f>
        <v/>
      </c>
      <c r="C10655" s="1">
        <f>IFERROR(MID(A10655,FIND("{",A10655)+1,FIND("}",A10655)-FIND("{",A10655)-1),"")</f>
        <v/>
      </c>
      <c r="D10655" s="1">
        <f>IF('Raw data'!B10655=0,"",'Raw data'!B10655)</f>
        <v/>
      </c>
      <c r="E10655" s="1">
        <f>IF('Raw data'!C10655=0,"",'Raw data'!C10655)</f>
        <v/>
      </c>
      <c r="F10655" s="1">
        <f>IF('Raw data'!D10655=0,"",'Raw data'!D10655)</f>
        <v/>
      </c>
      <c r="H10655" s="8">
        <f>IFERROR(IF(COUNTIF(E10655:F10655,0)=2,"",IF(COUNTIF(E10655:F10655,0)=1,0,E10655/SUM(E10655:F10655))),"")</f>
        <v/>
      </c>
      <c r="I10655" s="1">
        <f>IFERROR(RANK(H10655,H:H),"")</f>
        <v/>
      </c>
      <c r="K10655" s="1">
        <f>IF(D10655&lt;J$2,1,IF(D10655&lt;J$3,2,IF(D10655&lt;J$4,3,IF(D10655="","",4))))</f>
        <v/>
      </c>
      <c r="M10655" s="1">
        <f>IF(K10655="","",IF(K10655&gt;Figures!B$6-1,"yes","no"))</f>
        <v/>
      </c>
      <c r="N10655" s="8">
        <f>IF(H10655="","",IF(M10655="yes",H10655,0))</f>
        <v/>
      </c>
      <c r="O10655" s="1">
        <f>IFERROR(RANK(N10655,N:N),"")</f>
        <v/>
      </c>
    </row>
    <row r="10656">
      <c r="A10656" s="1">
        <f>IF('Raw data'!A10656="","",'Raw data'!A10656)</f>
        <v/>
      </c>
      <c r="B10656" s="1">
        <f>IFERROR(MID(A10656,1,FIND("{",A10656)-1),A10656)</f>
        <v/>
      </c>
      <c r="C10656" s="1">
        <f>IFERROR(MID(A10656,FIND("{",A10656)+1,FIND("}",A10656)-FIND("{",A10656)-1),"")</f>
        <v/>
      </c>
      <c r="D10656" s="1">
        <f>IF('Raw data'!B10656=0,"",'Raw data'!B10656)</f>
        <v/>
      </c>
      <c r="E10656" s="1">
        <f>IF('Raw data'!C10656=0,"",'Raw data'!C10656)</f>
        <v/>
      </c>
      <c r="F10656" s="1">
        <f>IF('Raw data'!D10656=0,"",'Raw data'!D10656)</f>
        <v/>
      </c>
      <c r="H10656" s="8">
        <f>IFERROR(IF(COUNTIF(E10656:F10656,0)=2,"",IF(COUNTIF(E10656:F10656,0)=1,0,E10656/SUM(E10656:F10656))),"")</f>
        <v/>
      </c>
      <c r="I10656" s="1">
        <f>IFERROR(RANK(H10656,H:H),"")</f>
        <v/>
      </c>
      <c r="K10656" s="1">
        <f>IF(D10656&lt;J$2,1,IF(D10656&lt;J$3,2,IF(D10656&lt;J$4,3,IF(D10656="","",4))))</f>
        <v/>
      </c>
      <c r="M10656" s="1">
        <f>IF(K10656="","",IF(K10656&gt;Figures!B$6-1,"yes","no"))</f>
        <v/>
      </c>
      <c r="N10656" s="8">
        <f>IF(H10656="","",IF(M10656="yes",H10656,0))</f>
        <v/>
      </c>
      <c r="O10656" s="1">
        <f>IFERROR(RANK(N10656,N:N),"")</f>
        <v/>
      </c>
    </row>
    <row r="10657">
      <c r="A10657" s="1">
        <f>IF('Raw data'!A10657="","",'Raw data'!A10657)</f>
        <v/>
      </c>
      <c r="B10657" s="1">
        <f>IFERROR(MID(A10657,1,FIND("{",A10657)-1),A10657)</f>
        <v/>
      </c>
      <c r="C10657" s="1">
        <f>IFERROR(MID(A10657,FIND("{",A10657)+1,FIND("}",A10657)-FIND("{",A10657)-1),"")</f>
        <v/>
      </c>
      <c r="D10657" s="1">
        <f>IF('Raw data'!B10657=0,"",'Raw data'!B10657)</f>
        <v/>
      </c>
      <c r="E10657" s="1">
        <f>IF('Raw data'!C10657=0,"",'Raw data'!C10657)</f>
        <v/>
      </c>
      <c r="F10657" s="1">
        <f>IF('Raw data'!D10657=0,"",'Raw data'!D10657)</f>
        <v/>
      </c>
      <c r="H10657" s="8">
        <f>IFERROR(IF(COUNTIF(E10657:F10657,0)=2,"",IF(COUNTIF(E10657:F10657,0)=1,0,E10657/SUM(E10657:F10657))),"")</f>
        <v/>
      </c>
      <c r="I10657" s="1">
        <f>IFERROR(RANK(H10657,H:H),"")</f>
        <v/>
      </c>
      <c r="K10657" s="1">
        <f>IF(D10657&lt;J$2,1,IF(D10657&lt;J$3,2,IF(D10657&lt;J$4,3,IF(D10657="","",4))))</f>
        <v/>
      </c>
      <c r="M10657" s="1">
        <f>IF(K10657="","",IF(K10657&gt;Figures!B$6-1,"yes","no"))</f>
        <v/>
      </c>
      <c r="N10657" s="8">
        <f>IF(H10657="","",IF(M10657="yes",H10657,0))</f>
        <v/>
      </c>
      <c r="O10657" s="1">
        <f>IFERROR(RANK(N10657,N:N),"")</f>
        <v/>
      </c>
    </row>
    <row r="10658">
      <c r="A10658" s="1">
        <f>IF('Raw data'!A10658="","",'Raw data'!A10658)</f>
        <v/>
      </c>
      <c r="B10658" s="1">
        <f>IFERROR(MID(A10658,1,FIND("{",A10658)-1),A10658)</f>
        <v/>
      </c>
      <c r="C10658" s="1">
        <f>IFERROR(MID(A10658,FIND("{",A10658)+1,FIND("}",A10658)-FIND("{",A10658)-1),"")</f>
        <v/>
      </c>
      <c r="D10658" s="1">
        <f>IF('Raw data'!B10658=0,"",'Raw data'!B10658)</f>
        <v/>
      </c>
      <c r="E10658" s="1">
        <f>IF('Raw data'!C10658=0,"",'Raw data'!C10658)</f>
        <v/>
      </c>
      <c r="F10658" s="1">
        <f>IF('Raw data'!D10658=0,"",'Raw data'!D10658)</f>
        <v/>
      </c>
      <c r="H10658" s="8">
        <f>IFERROR(IF(COUNTIF(E10658:F10658,0)=2,"",IF(COUNTIF(E10658:F10658,0)=1,0,E10658/SUM(E10658:F10658))),"")</f>
        <v/>
      </c>
      <c r="I10658" s="1">
        <f>IFERROR(RANK(H10658,H:H),"")</f>
        <v/>
      </c>
      <c r="K10658" s="1">
        <f>IF(D10658&lt;J$2,1,IF(D10658&lt;J$3,2,IF(D10658&lt;J$4,3,IF(D10658="","",4))))</f>
        <v/>
      </c>
      <c r="M10658" s="1">
        <f>IF(K10658="","",IF(K10658&gt;Figures!B$6-1,"yes","no"))</f>
        <v/>
      </c>
      <c r="N10658" s="8">
        <f>IF(H10658="","",IF(M10658="yes",H10658,0))</f>
        <v/>
      </c>
      <c r="O10658" s="1">
        <f>IFERROR(RANK(N10658,N:N),"")</f>
        <v/>
      </c>
    </row>
    <row r="10659">
      <c r="A10659" s="1">
        <f>IF('Raw data'!A10659="","",'Raw data'!A10659)</f>
        <v/>
      </c>
      <c r="B10659" s="1">
        <f>IFERROR(MID(A10659,1,FIND("{",A10659)-1),A10659)</f>
        <v/>
      </c>
      <c r="C10659" s="1">
        <f>IFERROR(MID(A10659,FIND("{",A10659)+1,FIND("}",A10659)-FIND("{",A10659)-1),"")</f>
        <v/>
      </c>
      <c r="D10659" s="1">
        <f>IF('Raw data'!B10659=0,"",'Raw data'!B10659)</f>
        <v/>
      </c>
      <c r="E10659" s="1">
        <f>IF('Raw data'!C10659=0,"",'Raw data'!C10659)</f>
        <v/>
      </c>
      <c r="F10659" s="1">
        <f>IF('Raw data'!D10659=0,"",'Raw data'!D10659)</f>
        <v/>
      </c>
      <c r="H10659" s="8">
        <f>IFERROR(IF(COUNTIF(E10659:F10659,0)=2,"",IF(COUNTIF(E10659:F10659,0)=1,0,E10659/SUM(E10659:F10659))),"")</f>
        <v/>
      </c>
      <c r="I10659" s="1">
        <f>IFERROR(RANK(H10659,H:H),"")</f>
        <v/>
      </c>
      <c r="K10659" s="1">
        <f>IF(D10659&lt;J$2,1,IF(D10659&lt;J$3,2,IF(D10659&lt;J$4,3,IF(D10659="","",4))))</f>
        <v/>
      </c>
      <c r="M10659" s="1">
        <f>IF(K10659="","",IF(K10659&gt;Figures!B$6-1,"yes","no"))</f>
        <v/>
      </c>
      <c r="N10659" s="8">
        <f>IF(H10659="","",IF(M10659="yes",H10659,0))</f>
        <v/>
      </c>
      <c r="O10659" s="1">
        <f>IFERROR(RANK(N10659,N:N),"")</f>
        <v/>
      </c>
    </row>
    <row r="10660">
      <c r="A10660" s="1">
        <f>IF('Raw data'!A10660="","",'Raw data'!A10660)</f>
        <v/>
      </c>
      <c r="B10660" s="1">
        <f>IFERROR(MID(A10660,1,FIND("{",A10660)-1),A10660)</f>
        <v/>
      </c>
      <c r="C10660" s="1">
        <f>IFERROR(MID(A10660,FIND("{",A10660)+1,FIND("}",A10660)-FIND("{",A10660)-1),"")</f>
        <v/>
      </c>
      <c r="D10660" s="1">
        <f>IF('Raw data'!B10660=0,"",'Raw data'!B10660)</f>
        <v/>
      </c>
      <c r="E10660" s="1">
        <f>IF('Raw data'!C10660=0,"",'Raw data'!C10660)</f>
        <v/>
      </c>
      <c r="F10660" s="1">
        <f>IF('Raw data'!D10660=0,"",'Raw data'!D10660)</f>
        <v/>
      </c>
      <c r="H10660" s="8">
        <f>IFERROR(IF(COUNTIF(E10660:F10660,0)=2,"",IF(COUNTIF(E10660:F10660,0)=1,0,E10660/SUM(E10660:F10660))),"")</f>
        <v/>
      </c>
      <c r="I10660" s="1">
        <f>IFERROR(RANK(H10660,H:H),"")</f>
        <v/>
      </c>
      <c r="K10660" s="1">
        <f>IF(D10660&lt;J$2,1,IF(D10660&lt;J$3,2,IF(D10660&lt;J$4,3,IF(D10660="","",4))))</f>
        <v/>
      </c>
      <c r="M10660" s="1">
        <f>IF(K10660="","",IF(K10660&gt;Figures!B$6-1,"yes","no"))</f>
        <v/>
      </c>
      <c r="N10660" s="8">
        <f>IF(H10660="","",IF(M10660="yes",H10660,0))</f>
        <v/>
      </c>
      <c r="O10660" s="1">
        <f>IFERROR(RANK(N10660,N:N),"")</f>
        <v/>
      </c>
    </row>
    <row r="10661">
      <c r="A10661" s="1">
        <f>IF('Raw data'!A10661="","",'Raw data'!A10661)</f>
        <v/>
      </c>
      <c r="B10661" s="1">
        <f>IFERROR(MID(A10661,1,FIND("{",A10661)-1),A10661)</f>
        <v/>
      </c>
      <c r="C10661" s="1">
        <f>IFERROR(MID(A10661,FIND("{",A10661)+1,FIND("}",A10661)-FIND("{",A10661)-1),"")</f>
        <v/>
      </c>
      <c r="D10661" s="1">
        <f>IF('Raw data'!B10661=0,"",'Raw data'!B10661)</f>
        <v/>
      </c>
      <c r="E10661" s="1">
        <f>IF('Raw data'!C10661=0,"",'Raw data'!C10661)</f>
        <v/>
      </c>
      <c r="F10661" s="1">
        <f>IF('Raw data'!D10661=0,"",'Raw data'!D10661)</f>
        <v/>
      </c>
      <c r="H10661" s="8">
        <f>IFERROR(IF(COUNTIF(E10661:F10661,0)=2,"",IF(COUNTIF(E10661:F10661,0)=1,0,E10661/SUM(E10661:F10661))),"")</f>
        <v/>
      </c>
      <c r="I10661" s="1">
        <f>IFERROR(RANK(H10661,H:H),"")</f>
        <v/>
      </c>
      <c r="K10661" s="1">
        <f>IF(D10661&lt;J$2,1,IF(D10661&lt;J$3,2,IF(D10661&lt;J$4,3,IF(D10661="","",4))))</f>
        <v/>
      </c>
      <c r="M10661" s="1">
        <f>IF(K10661="","",IF(K10661&gt;Figures!B$6-1,"yes","no"))</f>
        <v/>
      </c>
      <c r="N10661" s="8">
        <f>IF(H10661="","",IF(M10661="yes",H10661,0))</f>
        <v/>
      </c>
      <c r="O10661" s="1">
        <f>IFERROR(RANK(N10661,N:N),"")</f>
        <v/>
      </c>
    </row>
    <row r="10662">
      <c r="A10662" s="1">
        <f>IF('Raw data'!A10662="","",'Raw data'!A10662)</f>
        <v/>
      </c>
      <c r="B10662" s="1">
        <f>IFERROR(MID(A10662,1,FIND("{",A10662)-1),A10662)</f>
        <v/>
      </c>
      <c r="C10662" s="1">
        <f>IFERROR(MID(A10662,FIND("{",A10662)+1,FIND("}",A10662)-FIND("{",A10662)-1),"")</f>
        <v/>
      </c>
      <c r="D10662" s="1">
        <f>IF('Raw data'!B10662=0,"",'Raw data'!B10662)</f>
        <v/>
      </c>
      <c r="E10662" s="1">
        <f>IF('Raw data'!C10662=0,"",'Raw data'!C10662)</f>
        <v/>
      </c>
      <c r="F10662" s="1">
        <f>IF('Raw data'!D10662=0,"",'Raw data'!D10662)</f>
        <v/>
      </c>
      <c r="H10662" s="8">
        <f>IFERROR(IF(COUNTIF(E10662:F10662,0)=2,"",IF(COUNTIF(E10662:F10662,0)=1,0,E10662/SUM(E10662:F10662))),"")</f>
        <v/>
      </c>
      <c r="I10662" s="1">
        <f>IFERROR(RANK(H10662,H:H),"")</f>
        <v/>
      </c>
      <c r="K10662" s="1">
        <f>IF(D10662&lt;J$2,1,IF(D10662&lt;J$3,2,IF(D10662&lt;J$4,3,IF(D10662="","",4))))</f>
        <v/>
      </c>
      <c r="M10662" s="1">
        <f>IF(K10662="","",IF(K10662&gt;Figures!B$6-1,"yes","no"))</f>
        <v/>
      </c>
      <c r="N10662" s="8">
        <f>IF(H10662="","",IF(M10662="yes",H10662,0))</f>
        <v/>
      </c>
      <c r="O10662" s="1">
        <f>IFERROR(RANK(N10662,N:N),"")</f>
        <v/>
      </c>
    </row>
    <row r="10663">
      <c r="A10663" s="1">
        <f>IF('Raw data'!A10663="","",'Raw data'!A10663)</f>
        <v/>
      </c>
      <c r="B10663" s="1">
        <f>IFERROR(MID(A10663,1,FIND("{",A10663)-1),A10663)</f>
        <v/>
      </c>
      <c r="C10663" s="1">
        <f>IFERROR(MID(A10663,FIND("{",A10663)+1,FIND("}",A10663)-FIND("{",A10663)-1),"")</f>
        <v/>
      </c>
      <c r="D10663" s="1">
        <f>IF('Raw data'!B10663=0,"",'Raw data'!B10663)</f>
        <v/>
      </c>
      <c r="E10663" s="1">
        <f>IF('Raw data'!C10663=0,"",'Raw data'!C10663)</f>
        <v/>
      </c>
      <c r="F10663" s="1">
        <f>IF('Raw data'!D10663=0,"",'Raw data'!D10663)</f>
        <v/>
      </c>
      <c r="H10663" s="8">
        <f>IFERROR(IF(COUNTIF(E10663:F10663,0)=2,"",IF(COUNTIF(E10663:F10663,0)=1,0,E10663/SUM(E10663:F10663))),"")</f>
        <v/>
      </c>
      <c r="I10663" s="1">
        <f>IFERROR(RANK(H10663,H:H),"")</f>
        <v/>
      </c>
      <c r="K10663" s="1">
        <f>IF(D10663&lt;J$2,1,IF(D10663&lt;J$3,2,IF(D10663&lt;J$4,3,IF(D10663="","",4))))</f>
        <v/>
      </c>
      <c r="M10663" s="1">
        <f>IF(K10663="","",IF(K10663&gt;Figures!B$6-1,"yes","no"))</f>
        <v/>
      </c>
      <c r="N10663" s="8">
        <f>IF(H10663="","",IF(M10663="yes",H10663,0))</f>
        <v/>
      </c>
      <c r="O10663" s="1">
        <f>IFERROR(RANK(N10663,N:N),"")</f>
        <v/>
      </c>
    </row>
    <row r="10664">
      <c r="A10664" s="1">
        <f>IF('Raw data'!A10664="","",'Raw data'!A10664)</f>
        <v/>
      </c>
      <c r="B10664" s="1">
        <f>IFERROR(MID(A10664,1,FIND("{",A10664)-1),A10664)</f>
        <v/>
      </c>
      <c r="C10664" s="1">
        <f>IFERROR(MID(A10664,FIND("{",A10664)+1,FIND("}",A10664)-FIND("{",A10664)-1),"")</f>
        <v/>
      </c>
      <c r="D10664" s="1">
        <f>IF('Raw data'!B10664=0,"",'Raw data'!B10664)</f>
        <v/>
      </c>
      <c r="E10664" s="1">
        <f>IF('Raw data'!C10664=0,"",'Raw data'!C10664)</f>
        <v/>
      </c>
      <c r="F10664" s="1">
        <f>IF('Raw data'!D10664=0,"",'Raw data'!D10664)</f>
        <v/>
      </c>
      <c r="H10664" s="8">
        <f>IFERROR(IF(COUNTIF(E10664:F10664,0)=2,"",IF(COUNTIF(E10664:F10664,0)=1,0,E10664/SUM(E10664:F10664))),"")</f>
        <v/>
      </c>
      <c r="I10664" s="1">
        <f>IFERROR(RANK(H10664,H:H),"")</f>
        <v/>
      </c>
      <c r="K10664" s="1">
        <f>IF(D10664&lt;J$2,1,IF(D10664&lt;J$3,2,IF(D10664&lt;J$4,3,IF(D10664="","",4))))</f>
        <v/>
      </c>
      <c r="M10664" s="1">
        <f>IF(K10664="","",IF(K10664&gt;Figures!B$6-1,"yes","no"))</f>
        <v/>
      </c>
      <c r="N10664" s="8">
        <f>IF(H10664="","",IF(M10664="yes",H10664,0))</f>
        <v/>
      </c>
      <c r="O10664" s="1">
        <f>IFERROR(RANK(N10664,N:N),"")</f>
        <v/>
      </c>
    </row>
    <row r="10665">
      <c r="A10665" s="1">
        <f>IF('Raw data'!A10665="","",'Raw data'!A10665)</f>
        <v/>
      </c>
      <c r="B10665" s="1">
        <f>IFERROR(MID(A10665,1,FIND("{",A10665)-1),A10665)</f>
        <v/>
      </c>
      <c r="C10665" s="1">
        <f>IFERROR(MID(A10665,FIND("{",A10665)+1,FIND("}",A10665)-FIND("{",A10665)-1),"")</f>
        <v/>
      </c>
      <c r="D10665" s="1">
        <f>IF('Raw data'!B10665=0,"",'Raw data'!B10665)</f>
        <v/>
      </c>
      <c r="E10665" s="1">
        <f>IF('Raw data'!C10665=0,"",'Raw data'!C10665)</f>
        <v/>
      </c>
      <c r="F10665" s="1">
        <f>IF('Raw data'!D10665=0,"",'Raw data'!D10665)</f>
        <v/>
      </c>
      <c r="H10665" s="8">
        <f>IFERROR(IF(COUNTIF(E10665:F10665,0)=2,"",IF(COUNTIF(E10665:F10665,0)=1,0,E10665/SUM(E10665:F10665))),"")</f>
        <v/>
      </c>
      <c r="I10665" s="1">
        <f>IFERROR(RANK(H10665,H:H),"")</f>
        <v/>
      </c>
      <c r="K10665" s="1">
        <f>IF(D10665&lt;J$2,1,IF(D10665&lt;J$3,2,IF(D10665&lt;J$4,3,IF(D10665="","",4))))</f>
        <v/>
      </c>
      <c r="M10665" s="1">
        <f>IF(K10665="","",IF(K10665&gt;Figures!B$6-1,"yes","no"))</f>
        <v/>
      </c>
      <c r="N10665" s="8">
        <f>IF(H10665="","",IF(M10665="yes",H10665,0))</f>
        <v/>
      </c>
      <c r="O10665" s="1">
        <f>IFERROR(RANK(N10665,N:N),"")</f>
        <v/>
      </c>
    </row>
    <row r="10666">
      <c r="A10666" s="1">
        <f>IF('Raw data'!A10666="","",'Raw data'!A10666)</f>
        <v/>
      </c>
      <c r="B10666" s="1">
        <f>IFERROR(MID(A10666,1,FIND("{",A10666)-1),A10666)</f>
        <v/>
      </c>
      <c r="C10666" s="1">
        <f>IFERROR(MID(A10666,FIND("{",A10666)+1,FIND("}",A10666)-FIND("{",A10666)-1),"")</f>
        <v/>
      </c>
      <c r="D10666" s="1">
        <f>IF('Raw data'!B10666=0,"",'Raw data'!B10666)</f>
        <v/>
      </c>
      <c r="E10666" s="1">
        <f>IF('Raw data'!C10666=0,"",'Raw data'!C10666)</f>
        <v/>
      </c>
      <c r="F10666" s="1">
        <f>IF('Raw data'!D10666=0,"",'Raw data'!D10666)</f>
        <v/>
      </c>
      <c r="H10666" s="8">
        <f>IFERROR(IF(COUNTIF(E10666:F10666,0)=2,"",IF(COUNTIF(E10666:F10666,0)=1,0,E10666/SUM(E10666:F10666))),"")</f>
        <v/>
      </c>
      <c r="I10666" s="1">
        <f>IFERROR(RANK(H10666,H:H),"")</f>
        <v/>
      </c>
      <c r="K10666" s="1">
        <f>IF(D10666&lt;J$2,1,IF(D10666&lt;J$3,2,IF(D10666&lt;J$4,3,IF(D10666="","",4))))</f>
        <v/>
      </c>
      <c r="M10666" s="1">
        <f>IF(K10666="","",IF(K10666&gt;Figures!B$6-1,"yes","no"))</f>
        <v/>
      </c>
      <c r="N10666" s="8">
        <f>IF(H10666="","",IF(M10666="yes",H10666,0))</f>
        <v/>
      </c>
      <c r="O10666" s="1">
        <f>IFERROR(RANK(N10666,N:N),"")</f>
        <v/>
      </c>
    </row>
    <row r="10667">
      <c r="A10667" s="1">
        <f>IF('Raw data'!A10667="","",'Raw data'!A10667)</f>
        <v/>
      </c>
      <c r="B10667" s="1">
        <f>IFERROR(MID(A10667,1,FIND("{",A10667)-1),A10667)</f>
        <v/>
      </c>
      <c r="C10667" s="1">
        <f>IFERROR(MID(A10667,FIND("{",A10667)+1,FIND("}",A10667)-FIND("{",A10667)-1),"")</f>
        <v/>
      </c>
      <c r="D10667" s="1">
        <f>IF('Raw data'!B10667=0,"",'Raw data'!B10667)</f>
        <v/>
      </c>
      <c r="E10667" s="1">
        <f>IF('Raw data'!C10667=0,"",'Raw data'!C10667)</f>
        <v/>
      </c>
      <c r="F10667" s="1">
        <f>IF('Raw data'!D10667=0,"",'Raw data'!D10667)</f>
        <v/>
      </c>
      <c r="H10667" s="8">
        <f>IFERROR(IF(COUNTIF(E10667:F10667,0)=2,"",IF(COUNTIF(E10667:F10667,0)=1,0,E10667/SUM(E10667:F10667))),"")</f>
        <v/>
      </c>
      <c r="I10667" s="1">
        <f>IFERROR(RANK(H10667,H:H),"")</f>
        <v/>
      </c>
      <c r="K10667" s="1">
        <f>IF(D10667&lt;J$2,1,IF(D10667&lt;J$3,2,IF(D10667&lt;J$4,3,IF(D10667="","",4))))</f>
        <v/>
      </c>
      <c r="M10667" s="1">
        <f>IF(K10667="","",IF(K10667&gt;Figures!B$6-1,"yes","no"))</f>
        <v/>
      </c>
      <c r="N10667" s="8">
        <f>IF(H10667="","",IF(M10667="yes",H10667,0))</f>
        <v/>
      </c>
      <c r="O10667" s="1">
        <f>IFERROR(RANK(N10667,N:N),"")</f>
        <v/>
      </c>
    </row>
    <row r="10668">
      <c r="A10668" s="1">
        <f>IF('Raw data'!A10668="","",'Raw data'!A10668)</f>
        <v/>
      </c>
      <c r="B10668" s="1">
        <f>IFERROR(MID(A10668,1,FIND("{",A10668)-1),A10668)</f>
        <v/>
      </c>
      <c r="C10668" s="1">
        <f>IFERROR(MID(A10668,FIND("{",A10668)+1,FIND("}",A10668)-FIND("{",A10668)-1),"")</f>
        <v/>
      </c>
      <c r="D10668" s="1">
        <f>IF('Raw data'!B10668=0,"",'Raw data'!B10668)</f>
        <v/>
      </c>
      <c r="E10668" s="1">
        <f>IF('Raw data'!C10668=0,"",'Raw data'!C10668)</f>
        <v/>
      </c>
      <c r="F10668" s="1">
        <f>IF('Raw data'!D10668=0,"",'Raw data'!D10668)</f>
        <v/>
      </c>
      <c r="H10668" s="8">
        <f>IFERROR(IF(COUNTIF(E10668:F10668,0)=2,"",IF(COUNTIF(E10668:F10668,0)=1,0,E10668/SUM(E10668:F10668))),"")</f>
        <v/>
      </c>
      <c r="I10668" s="1">
        <f>IFERROR(RANK(H10668,H:H),"")</f>
        <v/>
      </c>
      <c r="K10668" s="1">
        <f>IF(D10668&lt;J$2,1,IF(D10668&lt;J$3,2,IF(D10668&lt;J$4,3,IF(D10668="","",4))))</f>
        <v/>
      </c>
      <c r="M10668" s="1">
        <f>IF(K10668="","",IF(K10668&gt;Figures!B$6-1,"yes","no"))</f>
        <v/>
      </c>
      <c r="N10668" s="8">
        <f>IF(H10668="","",IF(M10668="yes",H10668,0))</f>
        <v/>
      </c>
      <c r="O10668" s="1">
        <f>IFERROR(RANK(N10668,N:N),"")</f>
        <v/>
      </c>
    </row>
    <row r="10669">
      <c r="A10669" s="1">
        <f>IF('Raw data'!A10669="","",'Raw data'!A10669)</f>
        <v/>
      </c>
      <c r="B10669" s="1">
        <f>IFERROR(MID(A10669,1,FIND("{",A10669)-1),A10669)</f>
        <v/>
      </c>
      <c r="C10669" s="1">
        <f>IFERROR(MID(A10669,FIND("{",A10669)+1,FIND("}",A10669)-FIND("{",A10669)-1),"")</f>
        <v/>
      </c>
      <c r="D10669" s="1">
        <f>IF('Raw data'!B10669=0,"",'Raw data'!B10669)</f>
        <v/>
      </c>
      <c r="E10669" s="1">
        <f>IF('Raw data'!C10669=0,"",'Raw data'!C10669)</f>
        <v/>
      </c>
      <c r="F10669" s="1">
        <f>IF('Raw data'!D10669=0,"",'Raw data'!D10669)</f>
        <v/>
      </c>
      <c r="H10669" s="8">
        <f>IFERROR(IF(COUNTIF(E10669:F10669,0)=2,"",IF(COUNTIF(E10669:F10669,0)=1,0,E10669/SUM(E10669:F10669))),"")</f>
        <v/>
      </c>
      <c r="I10669" s="1">
        <f>IFERROR(RANK(H10669,H:H),"")</f>
        <v/>
      </c>
      <c r="K10669" s="1">
        <f>IF(D10669&lt;J$2,1,IF(D10669&lt;J$3,2,IF(D10669&lt;J$4,3,IF(D10669="","",4))))</f>
        <v/>
      </c>
      <c r="M10669" s="1">
        <f>IF(K10669="","",IF(K10669&gt;Figures!B$6-1,"yes","no"))</f>
        <v/>
      </c>
      <c r="N10669" s="8">
        <f>IF(H10669="","",IF(M10669="yes",H10669,0))</f>
        <v/>
      </c>
      <c r="O10669" s="1">
        <f>IFERROR(RANK(N10669,N:N),"")</f>
        <v/>
      </c>
    </row>
    <row r="10670">
      <c r="A10670" s="1">
        <f>IF('Raw data'!A10670="","",'Raw data'!A10670)</f>
        <v/>
      </c>
      <c r="B10670" s="1">
        <f>IFERROR(MID(A10670,1,FIND("{",A10670)-1),A10670)</f>
        <v/>
      </c>
      <c r="C10670" s="1">
        <f>IFERROR(MID(A10670,FIND("{",A10670)+1,FIND("}",A10670)-FIND("{",A10670)-1),"")</f>
        <v/>
      </c>
      <c r="D10670" s="1">
        <f>IF('Raw data'!B10670=0,"",'Raw data'!B10670)</f>
        <v/>
      </c>
      <c r="E10670" s="1">
        <f>IF('Raw data'!C10670=0,"",'Raw data'!C10670)</f>
        <v/>
      </c>
      <c r="F10670" s="1">
        <f>IF('Raw data'!D10670=0,"",'Raw data'!D10670)</f>
        <v/>
      </c>
      <c r="H10670" s="8">
        <f>IFERROR(IF(COUNTIF(E10670:F10670,0)=2,"",IF(COUNTIF(E10670:F10670,0)=1,0,E10670/SUM(E10670:F10670))),"")</f>
        <v/>
      </c>
      <c r="I10670" s="1">
        <f>IFERROR(RANK(H10670,H:H),"")</f>
        <v/>
      </c>
      <c r="K10670" s="1">
        <f>IF(D10670&lt;J$2,1,IF(D10670&lt;J$3,2,IF(D10670&lt;J$4,3,IF(D10670="","",4))))</f>
        <v/>
      </c>
      <c r="M10670" s="1">
        <f>IF(K10670="","",IF(K10670&gt;Figures!B$6-1,"yes","no"))</f>
        <v/>
      </c>
      <c r="N10670" s="8">
        <f>IF(H10670="","",IF(M10670="yes",H10670,0))</f>
        <v/>
      </c>
      <c r="O10670" s="1">
        <f>IFERROR(RANK(N10670,N:N),"")</f>
        <v/>
      </c>
    </row>
    <row r="10671">
      <c r="A10671" s="1">
        <f>IF('Raw data'!A10671="","",'Raw data'!A10671)</f>
        <v/>
      </c>
      <c r="B10671" s="1">
        <f>IFERROR(MID(A10671,1,FIND("{",A10671)-1),A10671)</f>
        <v/>
      </c>
      <c r="C10671" s="1">
        <f>IFERROR(MID(A10671,FIND("{",A10671)+1,FIND("}",A10671)-FIND("{",A10671)-1),"")</f>
        <v/>
      </c>
      <c r="D10671" s="1">
        <f>IF('Raw data'!B10671=0,"",'Raw data'!B10671)</f>
        <v/>
      </c>
      <c r="E10671" s="1">
        <f>IF('Raw data'!C10671=0,"",'Raw data'!C10671)</f>
        <v/>
      </c>
      <c r="F10671" s="1">
        <f>IF('Raw data'!D10671=0,"",'Raw data'!D10671)</f>
        <v/>
      </c>
      <c r="H10671" s="8">
        <f>IFERROR(IF(COUNTIF(E10671:F10671,0)=2,"",IF(COUNTIF(E10671:F10671,0)=1,0,E10671/SUM(E10671:F10671))),"")</f>
        <v/>
      </c>
      <c r="I10671" s="1">
        <f>IFERROR(RANK(H10671,H:H),"")</f>
        <v/>
      </c>
      <c r="K10671" s="1">
        <f>IF(D10671&lt;J$2,1,IF(D10671&lt;J$3,2,IF(D10671&lt;J$4,3,IF(D10671="","",4))))</f>
        <v/>
      </c>
      <c r="M10671" s="1">
        <f>IF(K10671="","",IF(K10671&gt;Figures!B$6-1,"yes","no"))</f>
        <v/>
      </c>
      <c r="N10671" s="8">
        <f>IF(H10671="","",IF(M10671="yes",H10671,0))</f>
        <v/>
      </c>
      <c r="O10671" s="1">
        <f>IFERROR(RANK(N10671,N:N),"")</f>
        <v/>
      </c>
    </row>
    <row r="10672">
      <c r="A10672" s="1">
        <f>IF('Raw data'!A10672="","",'Raw data'!A10672)</f>
        <v/>
      </c>
      <c r="B10672" s="1">
        <f>IFERROR(MID(A10672,1,FIND("{",A10672)-1),A10672)</f>
        <v/>
      </c>
      <c r="C10672" s="1">
        <f>IFERROR(MID(A10672,FIND("{",A10672)+1,FIND("}",A10672)-FIND("{",A10672)-1),"")</f>
        <v/>
      </c>
      <c r="D10672" s="1">
        <f>IF('Raw data'!B10672=0,"",'Raw data'!B10672)</f>
        <v/>
      </c>
      <c r="E10672" s="1">
        <f>IF('Raw data'!C10672=0,"",'Raw data'!C10672)</f>
        <v/>
      </c>
      <c r="F10672" s="1">
        <f>IF('Raw data'!D10672=0,"",'Raw data'!D10672)</f>
        <v/>
      </c>
      <c r="H10672" s="8">
        <f>IFERROR(IF(COUNTIF(E10672:F10672,0)=2,"",IF(COUNTIF(E10672:F10672,0)=1,0,E10672/SUM(E10672:F10672))),"")</f>
        <v/>
      </c>
      <c r="I10672" s="1">
        <f>IFERROR(RANK(H10672,H:H),"")</f>
        <v/>
      </c>
      <c r="K10672" s="1">
        <f>IF(D10672&lt;J$2,1,IF(D10672&lt;J$3,2,IF(D10672&lt;J$4,3,IF(D10672="","",4))))</f>
        <v/>
      </c>
      <c r="M10672" s="1">
        <f>IF(K10672="","",IF(K10672&gt;Figures!B$6-1,"yes","no"))</f>
        <v/>
      </c>
      <c r="N10672" s="8">
        <f>IF(H10672="","",IF(M10672="yes",H10672,0))</f>
        <v/>
      </c>
      <c r="O10672" s="1">
        <f>IFERROR(RANK(N10672,N:N),"")</f>
        <v/>
      </c>
    </row>
    <row r="10673">
      <c r="A10673" s="1">
        <f>IF('Raw data'!A10673="","",'Raw data'!A10673)</f>
        <v/>
      </c>
      <c r="B10673" s="1">
        <f>IFERROR(MID(A10673,1,FIND("{",A10673)-1),A10673)</f>
        <v/>
      </c>
      <c r="C10673" s="1">
        <f>IFERROR(MID(A10673,FIND("{",A10673)+1,FIND("}",A10673)-FIND("{",A10673)-1),"")</f>
        <v/>
      </c>
      <c r="D10673" s="1">
        <f>IF('Raw data'!B10673=0,"",'Raw data'!B10673)</f>
        <v/>
      </c>
      <c r="E10673" s="1">
        <f>IF('Raw data'!C10673=0,"",'Raw data'!C10673)</f>
        <v/>
      </c>
      <c r="F10673" s="1">
        <f>IF('Raw data'!D10673=0,"",'Raw data'!D10673)</f>
        <v/>
      </c>
      <c r="H10673" s="8">
        <f>IFERROR(IF(COUNTIF(E10673:F10673,0)=2,"",IF(COUNTIF(E10673:F10673,0)=1,0,E10673/SUM(E10673:F10673))),"")</f>
        <v/>
      </c>
      <c r="I10673" s="1">
        <f>IFERROR(RANK(H10673,H:H),"")</f>
        <v/>
      </c>
      <c r="K10673" s="1">
        <f>IF(D10673&lt;J$2,1,IF(D10673&lt;J$3,2,IF(D10673&lt;J$4,3,IF(D10673="","",4))))</f>
        <v/>
      </c>
      <c r="M10673" s="1">
        <f>IF(K10673="","",IF(K10673&gt;Figures!B$6-1,"yes","no"))</f>
        <v/>
      </c>
      <c r="N10673" s="8">
        <f>IF(H10673="","",IF(M10673="yes",H10673,0))</f>
        <v/>
      </c>
      <c r="O10673" s="1">
        <f>IFERROR(RANK(N10673,N:N),"")</f>
        <v/>
      </c>
    </row>
    <row r="10674">
      <c r="A10674" s="1">
        <f>IF('Raw data'!A10674="","",'Raw data'!A10674)</f>
        <v/>
      </c>
      <c r="B10674" s="1">
        <f>IFERROR(MID(A10674,1,FIND("{",A10674)-1),A10674)</f>
        <v/>
      </c>
      <c r="C10674" s="1">
        <f>IFERROR(MID(A10674,FIND("{",A10674)+1,FIND("}",A10674)-FIND("{",A10674)-1),"")</f>
        <v/>
      </c>
      <c r="D10674" s="1">
        <f>IF('Raw data'!B10674=0,"",'Raw data'!B10674)</f>
        <v/>
      </c>
      <c r="E10674" s="1">
        <f>IF('Raw data'!C10674=0,"",'Raw data'!C10674)</f>
        <v/>
      </c>
      <c r="F10674" s="1">
        <f>IF('Raw data'!D10674=0,"",'Raw data'!D10674)</f>
        <v/>
      </c>
      <c r="H10674" s="8">
        <f>IFERROR(IF(COUNTIF(E10674:F10674,0)=2,"",IF(COUNTIF(E10674:F10674,0)=1,0,E10674/SUM(E10674:F10674))),"")</f>
        <v/>
      </c>
      <c r="I10674" s="1">
        <f>IFERROR(RANK(H10674,H:H),"")</f>
        <v/>
      </c>
      <c r="K10674" s="1">
        <f>IF(D10674&lt;J$2,1,IF(D10674&lt;J$3,2,IF(D10674&lt;J$4,3,IF(D10674="","",4))))</f>
        <v/>
      </c>
      <c r="M10674" s="1">
        <f>IF(K10674="","",IF(K10674&gt;Figures!B$6-1,"yes","no"))</f>
        <v/>
      </c>
      <c r="N10674" s="8">
        <f>IF(H10674="","",IF(M10674="yes",H10674,0))</f>
        <v/>
      </c>
      <c r="O10674" s="1">
        <f>IFERROR(RANK(N10674,N:N),"")</f>
        <v/>
      </c>
    </row>
    <row r="10675">
      <c r="A10675" s="1">
        <f>IF('Raw data'!A10675="","",'Raw data'!A10675)</f>
        <v/>
      </c>
      <c r="B10675" s="1">
        <f>IFERROR(MID(A10675,1,FIND("{",A10675)-1),A10675)</f>
        <v/>
      </c>
      <c r="C10675" s="1">
        <f>IFERROR(MID(A10675,FIND("{",A10675)+1,FIND("}",A10675)-FIND("{",A10675)-1),"")</f>
        <v/>
      </c>
      <c r="D10675" s="1">
        <f>IF('Raw data'!B10675=0,"",'Raw data'!B10675)</f>
        <v/>
      </c>
      <c r="E10675" s="1">
        <f>IF('Raw data'!C10675=0,"",'Raw data'!C10675)</f>
        <v/>
      </c>
      <c r="F10675" s="1">
        <f>IF('Raw data'!D10675=0,"",'Raw data'!D10675)</f>
        <v/>
      </c>
      <c r="H10675" s="8">
        <f>IFERROR(IF(COUNTIF(E10675:F10675,0)=2,"",IF(COUNTIF(E10675:F10675,0)=1,0,E10675/SUM(E10675:F10675))),"")</f>
        <v/>
      </c>
      <c r="I10675" s="1">
        <f>IFERROR(RANK(H10675,H:H),"")</f>
        <v/>
      </c>
      <c r="K10675" s="1">
        <f>IF(D10675&lt;J$2,1,IF(D10675&lt;J$3,2,IF(D10675&lt;J$4,3,IF(D10675="","",4))))</f>
        <v/>
      </c>
      <c r="M10675" s="1">
        <f>IF(K10675="","",IF(K10675&gt;Figures!B$6-1,"yes","no"))</f>
        <v/>
      </c>
      <c r="N10675" s="8">
        <f>IF(H10675="","",IF(M10675="yes",H10675,0))</f>
        <v/>
      </c>
      <c r="O10675" s="1">
        <f>IFERROR(RANK(N10675,N:N),"")</f>
        <v/>
      </c>
    </row>
    <row r="10676">
      <c r="A10676" s="1">
        <f>IF('Raw data'!A10676="","",'Raw data'!A10676)</f>
        <v/>
      </c>
      <c r="B10676" s="1">
        <f>IFERROR(MID(A10676,1,FIND("{",A10676)-1),A10676)</f>
        <v/>
      </c>
      <c r="C10676" s="1">
        <f>IFERROR(MID(A10676,FIND("{",A10676)+1,FIND("}",A10676)-FIND("{",A10676)-1),"")</f>
        <v/>
      </c>
      <c r="D10676" s="1">
        <f>IF('Raw data'!B10676=0,"",'Raw data'!B10676)</f>
        <v/>
      </c>
      <c r="E10676" s="1">
        <f>IF('Raw data'!C10676=0,"",'Raw data'!C10676)</f>
        <v/>
      </c>
      <c r="F10676" s="1">
        <f>IF('Raw data'!D10676=0,"",'Raw data'!D10676)</f>
        <v/>
      </c>
      <c r="H10676" s="8">
        <f>IFERROR(IF(COUNTIF(E10676:F10676,0)=2,"",IF(COUNTIF(E10676:F10676,0)=1,0,E10676/SUM(E10676:F10676))),"")</f>
        <v/>
      </c>
      <c r="I10676" s="1">
        <f>IFERROR(RANK(H10676,H:H),"")</f>
        <v/>
      </c>
      <c r="K10676" s="1">
        <f>IF(D10676&lt;J$2,1,IF(D10676&lt;J$3,2,IF(D10676&lt;J$4,3,IF(D10676="","",4))))</f>
        <v/>
      </c>
      <c r="M10676" s="1">
        <f>IF(K10676="","",IF(K10676&gt;Figures!B$6-1,"yes","no"))</f>
        <v/>
      </c>
      <c r="N10676" s="8">
        <f>IF(H10676="","",IF(M10676="yes",H10676,0))</f>
        <v/>
      </c>
      <c r="O10676" s="1">
        <f>IFERROR(RANK(N10676,N:N),"")</f>
        <v/>
      </c>
    </row>
    <row r="10677">
      <c r="A10677" s="1">
        <f>IF('Raw data'!A10677="","",'Raw data'!A10677)</f>
        <v/>
      </c>
      <c r="B10677" s="1">
        <f>IFERROR(MID(A10677,1,FIND("{",A10677)-1),A10677)</f>
        <v/>
      </c>
      <c r="C10677" s="1">
        <f>IFERROR(MID(A10677,FIND("{",A10677)+1,FIND("}",A10677)-FIND("{",A10677)-1),"")</f>
        <v/>
      </c>
      <c r="D10677" s="1">
        <f>IF('Raw data'!B10677=0,"",'Raw data'!B10677)</f>
        <v/>
      </c>
      <c r="E10677" s="1">
        <f>IF('Raw data'!C10677=0,"",'Raw data'!C10677)</f>
        <v/>
      </c>
      <c r="F10677" s="1">
        <f>IF('Raw data'!D10677=0,"",'Raw data'!D10677)</f>
        <v/>
      </c>
      <c r="H10677" s="8">
        <f>IFERROR(IF(COUNTIF(E10677:F10677,0)=2,"",IF(COUNTIF(E10677:F10677,0)=1,0,E10677/SUM(E10677:F10677))),"")</f>
        <v/>
      </c>
      <c r="I10677" s="1">
        <f>IFERROR(RANK(H10677,H:H),"")</f>
        <v/>
      </c>
      <c r="K10677" s="1">
        <f>IF(D10677&lt;J$2,1,IF(D10677&lt;J$3,2,IF(D10677&lt;J$4,3,IF(D10677="","",4))))</f>
        <v/>
      </c>
      <c r="M10677" s="1">
        <f>IF(K10677="","",IF(K10677&gt;Figures!B$6-1,"yes","no"))</f>
        <v/>
      </c>
      <c r="N10677" s="8">
        <f>IF(H10677="","",IF(M10677="yes",H10677,0))</f>
        <v/>
      </c>
      <c r="O10677" s="1">
        <f>IFERROR(RANK(N10677,N:N),"")</f>
        <v/>
      </c>
    </row>
    <row r="10678">
      <c r="A10678" s="1">
        <f>IF('Raw data'!A10678="","",'Raw data'!A10678)</f>
        <v/>
      </c>
      <c r="B10678" s="1">
        <f>IFERROR(MID(A10678,1,FIND("{",A10678)-1),A10678)</f>
        <v/>
      </c>
      <c r="C10678" s="1">
        <f>IFERROR(MID(A10678,FIND("{",A10678)+1,FIND("}",A10678)-FIND("{",A10678)-1),"")</f>
        <v/>
      </c>
      <c r="D10678" s="1">
        <f>IF('Raw data'!B10678=0,"",'Raw data'!B10678)</f>
        <v/>
      </c>
      <c r="E10678" s="1">
        <f>IF('Raw data'!C10678=0,"",'Raw data'!C10678)</f>
        <v/>
      </c>
      <c r="F10678" s="1">
        <f>IF('Raw data'!D10678=0,"",'Raw data'!D10678)</f>
        <v/>
      </c>
      <c r="H10678" s="8">
        <f>IFERROR(IF(COUNTIF(E10678:F10678,0)=2,"",IF(COUNTIF(E10678:F10678,0)=1,0,E10678/SUM(E10678:F10678))),"")</f>
        <v/>
      </c>
      <c r="I10678" s="1">
        <f>IFERROR(RANK(H10678,H:H),"")</f>
        <v/>
      </c>
      <c r="K10678" s="1">
        <f>IF(D10678&lt;J$2,1,IF(D10678&lt;J$3,2,IF(D10678&lt;J$4,3,IF(D10678="","",4))))</f>
        <v/>
      </c>
      <c r="M10678" s="1">
        <f>IF(K10678="","",IF(K10678&gt;Figures!B$6-1,"yes","no"))</f>
        <v/>
      </c>
      <c r="N10678" s="8">
        <f>IF(H10678="","",IF(M10678="yes",H10678,0))</f>
        <v/>
      </c>
      <c r="O10678" s="1">
        <f>IFERROR(RANK(N10678,N:N),"")</f>
        <v/>
      </c>
    </row>
    <row r="10679">
      <c r="A10679" s="1">
        <f>IF('Raw data'!A10679="","",'Raw data'!A10679)</f>
        <v/>
      </c>
      <c r="B10679" s="1">
        <f>IFERROR(MID(A10679,1,FIND("{",A10679)-1),A10679)</f>
        <v/>
      </c>
      <c r="C10679" s="1">
        <f>IFERROR(MID(A10679,FIND("{",A10679)+1,FIND("}",A10679)-FIND("{",A10679)-1),"")</f>
        <v/>
      </c>
      <c r="D10679" s="1">
        <f>IF('Raw data'!B10679=0,"",'Raw data'!B10679)</f>
        <v/>
      </c>
      <c r="E10679" s="1">
        <f>IF('Raw data'!C10679=0,"",'Raw data'!C10679)</f>
        <v/>
      </c>
      <c r="F10679" s="1">
        <f>IF('Raw data'!D10679=0,"",'Raw data'!D10679)</f>
        <v/>
      </c>
      <c r="H10679" s="8">
        <f>IFERROR(IF(COUNTIF(E10679:F10679,0)=2,"",IF(COUNTIF(E10679:F10679,0)=1,0,E10679/SUM(E10679:F10679))),"")</f>
        <v/>
      </c>
      <c r="I10679" s="1">
        <f>IFERROR(RANK(H10679,H:H),"")</f>
        <v/>
      </c>
      <c r="K10679" s="1">
        <f>IF(D10679&lt;J$2,1,IF(D10679&lt;J$3,2,IF(D10679&lt;J$4,3,IF(D10679="","",4))))</f>
        <v/>
      </c>
      <c r="M10679" s="1">
        <f>IF(K10679="","",IF(K10679&gt;Figures!B$6-1,"yes","no"))</f>
        <v/>
      </c>
      <c r="N10679" s="8">
        <f>IF(H10679="","",IF(M10679="yes",H10679,0))</f>
        <v/>
      </c>
      <c r="O10679" s="1">
        <f>IFERROR(RANK(N10679,N:N),"")</f>
        <v/>
      </c>
    </row>
    <row r="10680">
      <c r="A10680" s="1">
        <f>IF('Raw data'!A10680="","",'Raw data'!A10680)</f>
        <v/>
      </c>
      <c r="B10680" s="1">
        <f>IFERROR(MID(A10680,1,FIND("{",A10680)-1),A10680)</f>
        <v/>
      </c>
      <c r="C10680" s="1">
        <f>IFERROR(MID(A10680,FIND("{",A10680)+1,FIND("}",A10680)-FIND("{",A10680)-1),"")</f>
        <v/>
      </c>
      <c r="D10680" s="1">
        <f>IF('Raw data'!B10680=0,"",'Raw data'!B10680)</f>
        <v/>
      </c>
      <c r="E10680" s="1">
        <f>IF('Raw data'!C10680=0,"",'Raw data'!C10680)</f>
        <v/>
      </c>
      <c r="F10680" s="1">
        <f>IF('Raw data'!D10680=0,"",'Raw data'!D10680)</f>
        <v/>
      </c>
      <c r="H10680" s="8">
        <f>IFERROR(IF(COUNTIF(E10680:F10680,0)=2,"",IF(COUNTIF(E10680:F10680,0)=1,0,E10680/SUM(E10680:F10680))),"")</f>
        <v/>
      </c>
      <c r="I10680" s="1">
        <f>IFERROR(RANK(H10680,H:H),"")</f>
        <v/>
      </c>
      <c r="K10680" s="1">
        <f>IF(D10680&lt;J$2,1,IF(D10680&lt;J$3,2,IF(D10680&lt;J$4,3,IF(D10680="","",4))))</f>
        <v/>
      </c>
      <c r="M10680" s="1">
        <f>IF(K10680="","",IF(K10680&gt;Figures!B$6-1,"yes","no"))</f>
        <v/>
      </c>
      <c r="N10680" s="8">
        <f>IF(H10680="","",IF(M10680="yes",H10680,0))</f>
        <v/>
      </c>
      <c r="O10680" s="1">
        <f>IFERROR(RANK(N10680,N:N),"")</f>
        <v/>
      </c>
    </row>
    <row r="10681">
      <c r="A10681" s="1">
        <f>IF('Raw data'!A10681="","",'Raw data'!A10681)</f>
        <v/>
      </c>
      <c r="B10681" s="1">
        <f>IFERROR(MID(A10681,1,FIND("{",A10681)-1),A10681)</f>
        <v/>
      </c>
      <c r="C10681" s="1">
        <f>IFERROR(MID(A10681,FIND("{",A10681)+1,FIND("}",A10681)-FIND("{",A10681)-1),"")</f>
        <v/>
      </c>
      <c r="D10681" s="1">
        <f>IF('Raw data'!B10681=0,"",'Raw data'!B10681)</f>
        <v/>
      </c>
      <c r="E10681" s="1">
        <f>IF('Raw data'!C10681=0,"",'Raw data'!C10681)</f>
        <v/>
      </c>
      <c r="F10681" s="1">
        <f>IF('Raw data'!D10681=0,"",'Raw data'!D10681)</f>
        <v/>
      </c>
      <c r="H10681" s="8">
        <f>IFERROR(IF(COUNTIF(E10681:F10681,0)=2,"",IF(COUNTIF(E10681:F10681,0)=1,0,E10681/SUM(E10681:F10681))),"")</f>
        <v/>
      </c>
      <c r="I10681" s="1">
        <f>IFERROR(RANK(H10681,H:H),"")</f>
        <v/>
      </c>
      <c r="K10681" s="1">
        <f>IF(D10681&lt;J$2,1,IF(D10681&lt;J$3,2,IF(D10681&lt;J$4,3,IF(D10681="","",4))))</f>
        <v/>
      </c>
      <c r="M10681" s="1">
        <f>IF(K10681="","",IF(K10681&gt;Figures!B$6-1,"yes","no"))</f>
        <v/>
      </c>
      <c r="N10681" s="8">
        <f>IF(H10681="","",IF(M10681="yes",H10681,0))</f>
        <v/>
      </c>
      <c r="O10681" s="1">
        <f>IFERROR(RANK(N10681,N:N),"")</f>
        <v/>
      </c>
    </row>
    <row r="10682">
      <c r="A10682" s="1">
        <f>IF('Raw data'!A10682="","",'Raw data'!A10682)</f>
        <v/>
      </c>
      <c r="B10682" s="1">
        <f>IFERROR(MID(A10682,1,FIND("{",A10682)-1),A10682)</f>
        <v/>
      </c>
      <c r="C10682" s="1">
        <f>IFERROR(MID(A10682,FIND("{",A10682)+1,FIND("}",A10682)-FIND("{",A10682)-1),"")</f>
        <v/>
      </c>
      <c r="D10682" s="1">
        <f>IF('Raw data'!B10682=0,"",'Raw data'!B10682)</f>
        <v/>
      </c>
      <c r="E10682" s="1">
        <f>IF('Raw data'!C10682=0,"",'Raw data'!C10682)</f>
        <v/>
      </c>
      <c r="F10682" s="1">
        <f>IF('Raw data'!D10682=0,"",'Raw data'!D10682)</f>
        <v/>
      </c>
      <c r="H10682" s="8">
        <f>IFERROR(IF(COUNTIF(E10682:F10682,0)=2,"",IF(COUNTIF(E10682:F10682,0)=1,0,E10682/SUM(E10682:F10682))),"")</f>
        <v/>
      </c>
      <c r="I10682" s="1">
        <f>IFERROR(RANK(H10682,H:H),"")</f>
        <v/>
      </c>
      <c r="K10682" s="1">
        <f>IF(D10682&lt;J$2,1,IF(D10682&lt;J$3,2,IF(D10682&lt;J$4,3,IF(D10682="","",4))))</f>
        <v/>
      </c>
      <c r="M10682" s="1">
        <f>IF(K10682="","",IF(K10682&gt;Figures!B$6-1,"yes","no"))</f>
        <v/>
      </c>
      <c r="N10682" s="8">
        <f>IF(H10682="","",IF(M10682="yes",H10682,0))</f>
        <v/>
      </c>
      <c r="O10682" s="1">
        <f>IFERROR(RANK(N10682,N:N),"")</f>
        <v/>
      </c>
    </row>
    <row r="10683">
      <c r="A10683" s="1">
        <f>IF('Raw data'!A10683="","",'Raw data'!A10683)</f>
        <v/>
      </c>
      <c r="B10683" s="1">
        <f>IFERROR(MID(A10683,1,FIND("{",A10683)-1),A10683)</f>
        <v/>
      </c>
      <c r="C10683" s="1">
        <f>IFERROR(MID(A10683,FIND("{",A10683)+1,FIND("}",A10683)-FIND("{",A10683)-1),"")</f>
        <v/>
      </c>
      <c r="D10683" s="1">
        <f>IF('Raw data'!B10683=0,"",'Raw data'!B10683)</f>
        <v/>
      </c>
      <c r="E10683" s="1">
        <f>IF('Raw data'!C10683=0,"",'Raw data'!C10683)</f>
        <v/>
      </c>
      <c r="F10683" s="1">
        <f>IF('Raw data'!D10683=0,"",'Raw data'!D10683)</f>
        <v/>
      </c>
      <c r="H10683" s="8">
        <f>IFERROR(IF(COUNTIF(E10683:F10683,0)=2,"",IF(COUNTIF(E10683:F10683,0)=1,0,E10683/SUM(E10683:F10683))),"")</f>
        <v/>
      </c>
      <c r="I10683" s="1">
        <f>IFERROR(RANK(H10683,H:H),"")</f>
        <v/>
      </c>
      <c r="K10683" s="1">
        <f>IF(D10683&lt;J$2,1,IF(D10683&lt;J$3,2,IF(D10683&lt;J$4,3,IF(D10683="","",4))))</f>
        <v/>
      </c>
      <c r="M10683" s="1">
        <f>IF(K10683="","",IF(K10683&gt;Figures!B$6-1,"yes","no"))</f>
        <v/>
      </c>
      <c r="N10683" s="8">
        <f>IF(H10683="","",IF(M10683="yes",H10683,0))</f>
        <v/>
      </c>
      <c r="O10683" s="1">
        <f>IFERROR(RANK(N10683,N:N),"")</f>
        <v/>
      </c>
    </row>
    <row r="10684">
      <c r="A10684" s="1">
        <f>IF('Raw data'!A10684="","",'Raw data'!A10684)</f>
        <v/>
      </c>
      <c r="B10684" s="1">
        <f>IFERROR(MID(A10684,1,FIND("{",A10684)-1),A10684)</f>
        <v/>
      </c>
      <c r="C10684" s="1">
        <f>IFERROR(MID(A10684,FIND("{",A10684)+1,FIND("}",A10684)-FIND("{",A10684)-1),"")</f>
        <v/>
      </c>
      <c r="D10684" s="1">
        <f>IF('Raw data'!B10684=0,"",'Raw data'!B10684)</f>
        <v/>
      </c>
      <c r="E10684" s="1">
        <f>IF('Raw data'!C10684=0,"",'Raw data'!C10684)</f>
        <v/>
      </c>
      <c r="F10684" s="1">
        <f>IF('Raw data'!D10684=0,"",'Raw data'!D10684)</f>
        <v/>
      </c>
      <c r="H10684" s="8">
        <f>IFERROR(IF(COUNTIF(E10684:F10684,0)=2,"",IF(COUNTIF(E10684:F10684,0)=1,0,E10684/SUM(E10684:F10684))),"")</f>
        <v/>
      </c>
      <c r="I10684" s="1">
        <f>IFERROR(RANK(H10684,H:H),"")</f>
        <v/>
      </c>
      <c r="K10684" s="1">
        <f>IF(D10684&lt;J$2,1,IF(D10684&lt;J$3,2,IF(D10684&lt;J$4,3,IF(D10684="","",4))))</f>
        <v/>
      </c>
      <c r="M10684" s="1">
        <f>IF(K10684="","",IF(K10684&gt;Figures!B$6-1,"yes","no"))</f>
        <v/>
      </c>
      <c r="N10684" s="8">
        <f>IF(H10684="","",IF(M10684="yes",H10684,0))</f>
        <v/>
      </c>
      <c r="O10684" s="1">
        <f>IFERROR(RANK(N10684,N:N),"")</f>
        <v/>
      </c>
    </row>
    <row r="10685">
      <c r="A10685" s="1">
        <f>IF('Raw data'!A10685="","",'Raw data'!A10685)</f>
        <v/>
      </c>
      <c r="B10685" s="1">
        <f>IFERROR(MID(A10685,1,FIND("{",A10685)-1),A10685)</f>
        <v/>
      </c>
      <c r="C10685" s="1">
        <f>IFERROR(MID(A10685,FIND("{",A10685)+1,FIND("}",A10685)-FIND("{",A10685)-1),"")</f>
        <v/>
      </c>
      <c r="D10685" s="1">
        <f>IF('Raw data'!B10685=0,"",'Raw data'!B10685)</f>
        <v/>
      </c>
      <c r="E10685" s="1">
        <f>IF('Raw data'!C10685=0,"",'Raw data'!C10685)</f>
        <v/>
      </c>
      <c r="F10685" s="1">
        <f>IF('Raw data'!D10685=0,"",'Raw data'!D10685)</f>
        <v/>
      </c>
      <c r="H10685" s="8">
        <f>IFERROR(IF(COUNTIF(E10685:F10685,0)=2,"",IF(COUNTIF(E10685:F10685,0)=1,0,E10685/SUM(E10685:F10685))),"")</f>
        <v/>
      </c>
      <c r="I10685" s="1">
        <f>IFERROR(RANK(H10685,H:H),"")</f>
        <v/>
      </c>
      <c r="K10685" s="1">
        <f>IF(D10685&lt;J$2,1,IF(D10685&lt;J$3,2,IF(D10685&lt;J$4,3,IF(D10685="","",4))))</f>
        <v/>
      </c>
      <c r="M10685" s="1">
        <f>IF(K10685="","",IF(K10685&gt;Figures!B$6-1,"yes","no"))</f>
        <v/>
      </c>
      <c r="N10685" s="8">
        <f>IF(H10685="","",IF(M10685="yes",H10685,0))</f>
        <v/>
      </c>
      <c r="O10685" s="1">
        <f>IFERROR(RANK(N10685,N:N),"")</f>
        <v/>
      </c>
    </row>
    <row r="10686">
      <c r="A10686" s="1">
        <f>IF('Raw data'!A10686="","",'Raw data'!A10686)</f>
        <v/>
      </c>
      <c r="B10686" s="1">
        <f>IFERROR(MID(A10686,1,FIND("{",A10686)-1),A10686)</f>
        <v/>
      </c>
      <c r="C10686" s="1">
        <f>IFERROR(MID(A10686,FIND("{",A10686)+1,FIND("}",A10686)-FIND("{",A10686)-1),"")</f>
        <v/>
      </c>
      <c r="D10686" s="1">
        <f>IF('Raw data'!B10686=0,"",'Raw data'!B10686)</f>
        <v/>
      </c>
      <c r="E10686" s="1">
        <f>IF('Raw data'!C10686=0,"",'Raw data'!C10686)</f>
        <v/>
      </c>
      <c r="F10686" s="1">
        <f>IF('Raw data'!D10686=0,"",'Raw data'!D10686)</f>
        <v/>
      </c>
      <c r="H10686" s="8">
        <f>IFERROR(IF(COUNTIF(E10686:F10686,0)=2,"",IF(COUNTIF(E10686:F10686,0)=1,0,E10686/SUM(E10686:F10686))),"")</f>
        <v/>
      </c>
      <c r="I10686" s="1">
        <f>IFERROR(RANK(H10686,H:H),"")</f>
        <v/>
      </c>
      <c r="K10686" s="1">
        <f>IF(D10686&lt;J$2,1,IF(D10686&lt;J$3,2,IF(D10686&lt;J$4,3,IF(D10686="","",4))))</f>
        <v/>
      </c>
      <c r="M10686" s="1">
        <f>IF(K10686="","",IF(K10686&gt;Figures!B$6-1,"yes","no"))</f>
        <v/>
      </c>
      <c r="N10686" s="8">
        <f>IF(H10686="","",IF(M10686="yes",H10686,0))</f>
        <v/>
      </c>
      <c r="O10686" s="1">
        <f>IFERROR(RANK(N10686,N:N),"")</f>
        <v/>
      </c>
    </row>
    <row r="10687">
      <c r="A10687" s="1">
        <f>IF('Raw data'!A10687="","",'Raw data'!A10687)</f>
        <v/>
      </c>
      <c r="B10687" s="1">
        <f>IFERROR(MID(A10687,1,FIND("{",A10687)-1),A10687)</f>
        <v/>
      </c>
      <c r="C10687" s="1">
        <f>IFERROR(MID(A10687,FIND("{",A10687)+1,FIND("}",A10687)-FIND("{",A10687)-1),"")</f>
        <v/>
      </c>
      <c r="D10687" s="1">
        <f>IF('Raw data'!B10687=0,"",'Raw data'!B10687)</f>
        <v/>
      </c>
      <c r="E10687" s="1">
        <f>IF('Raw data'!C10687=0,"",'Raw data'!C10687)</f>
        <v/>
      </c>
      <c r="F10687" s="1">
        <f>IF('Raw data'!D10687=0,"",'Raw data'!D10687)</f>
        <v/>
      </c>
      <c r="H10687" s="8">
        <f>IFERROR(IF(COUNTIF(E10687:F10687,0)=2,"",IF(COUNTIF(E10687:F10687,0)=1,0,E10687/SUM(E10687:F10687))),"")</f>
        <v/>
      </c>
      <c r="I10687" s="1">
        <f>IFERROR(RANK(H10687,H:H),"")</f>
        <v/>
      </c>
      <c r="K10687" s="1">
        <f>IF(D10687&lt;J$2,1,IF(D10687&lt;J$3,2,IF(D10687&lt;J$4,3,IF(D10687="","",4))))</f>
        <v/>
      </c>
      <c r="M10687" s="1">
        <f>IF(K10687="","",IF(K10687&gt;Figures!B$6-1,"yes","no"))</f>
        <v/>
      </c>
      <c r="N10687" s="8">
        <f>IF(H10687="","",IF(M10687="yes",H10687,0))</f>
        <v/>
      </c>
      <c r="O10687" s="1">
        <f>IFERROR(RANK(N10687,N:N),"")</f>
        <v/>
      </c>
    </row>
    <row r="10688">
      <c r="A10688" s="1">
        <f>IF('Raw data'!A10688="","",'Raw data'!A10688)</f>
        <v/>
      </c>
      <c r="B10688" s="1">
        <f>IFERROR(MID(A10688,1,FIND("{",A10688)-1),A10688)</f>
        <v/>
      </c>
      <c r="C10688" s="1">
        <f>IFERROR(MID(A10688,FIND("{",A10688)+1,FIND("}",A10688)-FIND("{",A10688)-1),"")</f>
        <v/>
      </c>
      <c r="D10688" s="1">
        <f>IF('Raw data'!B10688=0,"",'Raw data'!B10688)</f>
        <v/>
      </c>
      <c r="E10688" s="1">
        <f>IF('Raw data'!C10688=0,"",'Raw data'!C10688)</f>
        <v/>
      </c>
      <c r="F10688" s="1">
        <f>IF('Raw data'!D10688=0,"",'Raw data'!D10688)</f>
        <v/>
      </c>
      <c r="H10688" s="8">
        <f>IFERROR(IF(COUNTIF(E10688:F10688,0)=2,"",IF(COUNTIF(E10688:F10688,0)=1,0,E10688/SUM(E10688:F10688))),"")</f>
        <v/>
      </c>
      <c r="I10688" s="1">
        <f>IFERROR(RANK(H10688,H:H),"")</f>
        <v/>
      </c>
      <c r="K10688" s="1">
        <f>IF(D10688&lt;J$2,1,IF(D10688&lt;J$3,2,IF(D10688&lt;J$4,3,IF(D10688="","",4))))</f>
        <v/>
      </c>
      <c r="M10688" s="1">
        <f>IF(K10688="","",IF(K10688&gt;Figures!B$6-1,"yes","no"))</f>
        <v/>
      </c>
      <c r="N10688" s="8">
        <f>IF(H10688="","",IF(M10688="yes",H10688,0))</f>
        <v/>
      </c>
      <c r="O10688" s="1">
        <f>IFERROR(RANK(N10688,N:N),"")</f>
        <v/>
      </c>
    </row>
    <row r="10689">
      <c r="A10689" s="1">
        <f>IF('Raw data'!A10689="","",'Raw data'!A10689)</f>
        <v/>
      </c>
      <c r="B10689" s="1">
        <f>IFERROR(MID(A10689,1,FIND("{",A10689)-1),A10689)</f>
        <v/>
      </c>
      <c r="C10689" s="1">
        <f>IFERROR(MID(A10689,FIND("{",A10689)+1,FIND("}",A10689)-FIND("{",A10689)-1),"")</f>
        <v/>
      </c>
      <c r="D10689" s="1">
        <f>IF('Raw data'!B10689=0,"",'Raw data'!B10689)</f>
        <v/>
      </c>
      <c r="E10689" s="1">
        <f>IF('Raw data'!C10689=0,"",'Raw data'!C10689)</f>
        <v/>
      </c>
      <c r="F10689" s="1">
        <f>IF('Raw data'!D10689=0,"",'Raw data'!D10689)</f>
        <v/>
      </c>
      <c r="H10689" s="8">
        <f>IFERROR(IF(COUNTIF(E10689:F10689,0)=2,"",IF(COUNTIF(E10689:F10689,0)=1,0,E10689/SUM(E10689:F10689))),"")</f>
        <v/>
      </c>
      <c r="I10689" s="1">
        <f>IFERROR(RANK(H10689,H:H),"")</f>
        <v/>
      </c>
      <c r="K10689" s="1">
        <f>IF(D10689&lt;J$2,1,IF(D10689&lt;J$3,2,IF(D10689&lt;J$4,3,IF(D10689="","",4))))</f>
        <v/>
      </c>
      <c r="M10689" s="1">
        <f>IF(K10689="","",IF(K10689&gt;Figures!B$6-1,"yes","no"))</f>
        <v/>
      </c>
      <c r="N10689" s="8">
        <f>IF(H10689="","",IF(M10689="yes",H10689,0))</f>
        <v/>
      </c>
      <c r="O10689" s="1">
        <f>IFERROR(RANK(N10689,N:N),"")</f>
        <v/>
      </c>
    </row>
    <row r="10690">
      <c r="A10690" s="1">
        <f>IF('Raw data'!A10690="","",'Raw data'!A10690)</f>
        <v/>
      </c>
      <c r="B10690" s="1">
        <f>IFERROR(MID(A10690,1,FIND("{",A10690)-1),A10690)</f>
        <v/>
      </c>
      <c r="C10690" s="1">
        <f>IFERROR(MID(A10690,FIND("{",A10690)+1,FIND("}",A10690)-FIND("{",A10690)-1),"")</f>
        <v/>
      </c>
      <c r="D10690" s="1">
        <f>IF('Raw data'!B10690=0,"",'Raw data'!B10690)</f>
        <v/>
      </c>
      <c r="E10690" s="1">
        <f>IF('Raw data'!C10690=0,"",'Raw data'!C10690)</f>
        <v/>
      </c>
      <c r="F10690" s="1">
        <f>IF('Raw data'!D10690=0,"",'Raw data'!D10690)</f>
        <v/>
      </c>
      <c r="H10690" s="8">
        <f>IFERROR(IF(COUNTIF(E10690:F10690,0)=2,"",IF(COUNTIF(E10690:F10690,0)=1,0,E10690/SUM(E10690:F10690))),"")</f>
        <v/>
      </c>
      <c r="I10690" s="1">
        <f>IFERROR(RANK(H10690,H:H),"")</f>
        <v/>
      </c>
      <c r="K10690" s="1">
        <f>IF(D10690&lt;J$2,1,IF(D10690&lt;J$3,2,IF(D10690&lt;J$4,3,IF(D10690="","",4))))</f>
        <v/>
      </c>
      <c r="M10690" s="1">
        <f>IF(K10690="","",IF(K10690&gt;Figures!B$6-1,"yes","no"))</f>
        <v/>
      </c>
      <c r="N10690" s="8">
        <f>IF(H10690="","",IF(M10690="yes",H10690,0))</f>
        <v/>
      </c>
      <c r="O10690" s="1">
        <f>IFERROR(RANK(N10690,N:N),"")</f>
        <v/>
      </c>
    </row>
    <row r="10691">
      <c r="A10691" s="1">
        <f>IF('Raw data'!A10691="","",'Raw data'!A10691)</f>
        <v/>
      </c>
      <c r="B10691" s="1">
        <f>IFERROR(MID(A10691,1,FIND("{",A10691)-1),A10691)</f>
        <v/>
      </c>
      <c r="C10691" s="1">
        <f>IFERROR(MID(A10691,FIND("{",A10691)+1,FIND("}",A10691)-FIND("{",A10691)-1),"")</f>
        <v/>
      </c>
      <c r="D10691" s="1">
        <f>IF('Raw data'!B10691=0,"",'Raw data'!B10691)</f>
        <v/>
      </c>
      <c r="E10691" s="1">
        <f>IF('Raw data'!C10691=0,"",'Raw data'!C10691)</f>
        <v/>
      </c>
      <c r="F10691" s="1">
        <f>IF('Raw data'!D10691=0,"",'Raw data'!D10691)</f>
        <v/>
      </c>
      <c r="H10691" s="8">
        <f>IFERROR(IF(COUNTIF(E10691:F10691,0)=2,"",IF(COUNTIF(E10691:F10691,0)=1,0,E10691/SUM(E10691:F10691))),"")</f>
        <v/>
      </c>
      <c r="I10691" s="1">
        <f>IFERROR(RANK(H10691,H:H),"")</f>
        <v/>
      </c>
      <c r="K10691" s="1">
        <f>IF(D10691&lt;J$2,1,IF(D10691&lt;J$3,2,IF(D10691&lt;J$4,3,IF(D10691="","",4))))</f>
        <v/>
      </c>
      <c r="M10691" s="1">
        <f>IF(K10691="","",IF(K10691&gt;Figures!B$6-1,"yes","no"))</f>
        <v/>
      </c>
      <c r="N10691" s="8">
        <f>IF(H10691="","",IF(M10691="yes",H10691,0))</f>
        <v/>
      </c>
      <c r="O10691" s="1">
        <f>IFERROR(RANK(N10691,N:N),"")</f>
        <v/>
      </c>
    </row>
    <row r="10692">
      <c r="A10692" s="1">
        <f>IF('Raw data'!A10692="","",'Raw data'!A10692)</f>
        <v/>
      </c>
      <c r="B10692" s="1">
        <f>IFERROR(MID(A10692,1,FIND("{",A10692)-1),A10692)</f>
        <v/>
      </c>
      <c r="C10692" s="1">
        <f>IFERROR(MID(A10692,FIND("{",A10692)+1,FIND("}",A10692)-FIND("{",A10692)-1),"")</f>
        <v/>
      </c>
      <c r="D10692" s="1">
        <f>IF('Raw data'!B10692=0,"",'Raw data'!B10692)</f>
        <v/>
      </c>
      <c r="E10692" s="1">
        <f>IF('Raw data'!C10692=0,"",'Raw data'!C10692)</f>
        <v/>
      </c>
      <c r="F10692" s="1">
        <f>IF('Raw data'!D10692=0,"",'Raw data'!D10692)</f>
        <v/>
      </c>
      <c r="H10692" s="8">
        <f>IFERROR(IF(COUNTIF(E10692:F10692,0)=2,"",IF(COUNTIF(E10692:F10692,0)=1,0,E10692/SUM(E10692:F10692))),"")</f>
        <v/>
      </c>
      <c r="I10692" s="1">
        <f>IFERROR(RANK(H10692,H:H),"")</f>
        <v/>
      </c>
      <c r="K10692" s="1">
        <f>IF(D10692&lt;J$2,1,IF(D10692&lt;J$3,2,IF(D10692&lt;J$4,3,IF(D10692="","",4))))</f>
        <v/>
      </c>
      <c r="M10692" s="1">
        <f>IF(K10692="","",IF(K10692&gt;Figures!B$6-1,"yes","no"))</f>
        <v/>
      </c>
      <c r="N10692" s="8">
        <f>IF(H10692="","",IF(M10692="yes",H10692,0))</f>
        <v/>
      </c>
      <c r="O10692" s="1">
        <f>IFERROR(RANK(N10692,N:N),"")</f>
        <v/>
      </c>
    </row>
    <row r="10693">
      <c r="A10693" s="1">
        <f>IF('Raw data'!A10693="","",'Raw data'!A10693)</f>
        <v/>
      </c>
      <c r="B10693" s="1">
        <f>IFERROR(MID(A10693,1,FIND("{",A10693)-1),A10693)</f>
        <v/>
      </c>
      <c r="C10693" s="1">
        <f>IFERROR(MID(A10693,FIND("{",A10693)+1,FIND("}",A10693)-FIND("{",A10693)-1),"")</f>
        <v/>
      </c>
      <c r="D10693" s="1">
        <f>IF('Raw data'!B10693=0,"",'Raw data'!B10693)</f>
        <v/>
      </c>
      <c r="E10693" s="1">
        <f>IF('Raw data'!C10693=0,"",'Raw data'!C10693)</f>
        <v/>
      </c>
      <c r="F10693" s="1">
        <f>IF('Raw data'!D10693=0,"",'Raw data'!D10693)</f>
        <v/>
      </c>
      <c r="H10693" s="8">
        <f>IFERROR(IF(COUNTIF(E10693:F10693,0)=2,"",IF(COUNTIF(E10693:F10693,0)=1,0,E10693/SUM(E10693:F10693))),"")</f>
        <v/>
      </c>
      <c r="I10693" s="1">
        <f>IFERROR(RANK(H10693,H:H),"")</f>
        <v/>
      </c>
      <c r="K10693" s="1">
        <f>IF(D10693&lt;J$2,1,IF(D10693&lt;J$3,2,IF(D10693&lt;J$4,3,IF(D10693="","",4))))</f>
        <v/>
      </c>
      <c r="M10693" s="1">
        <f>IF(K10693="","",IF(K10693&gt;Figures!B$6-1,"yes","no"))</f>
        <v/>
      </c>
      <c r="N10693" s="8">
        <f>IF(H10693="","",IF(M10693="yes",H10693,0))</f>
        <v/>
      </c>
      <c r="O10693" s="1">
        <f>IFERROR(RANK(N10693,N:N),"")</f>
        <v/>
      </c>
    </row>
    <row r="10694">
      <c r="A10694" s="1">
        <f>IF('Raw data'!A10694="","",'Raw data'!A10694)</f>
        <v/>
      </c>
      <c r="B10694" s="1">
        <f>IFERROR(MID(A10694,1,FIND("{",A10694)-1),A10694)</f>
        <v/>
      </c>
      <c r="C10694" s="1">
        <f>IFERROR(MID(A10694,FIND("{",A10694)+1,FIND("}",A10694)-FIND("{",A10694)-1),"")</f>
        <v/>
      </c>
      <c r="D10694" s="1">
        <f>IF('Raw data'!B10694=0,"",'Raw data'!B10694)</f>
        <v/>
      </c>
      <c r="E10694" s="1">
        <f>IF('Raw data'!C10694=0,"",'Raw data'!C10694)</f>
        <v/>
      </c>
      <c r="F10694" s="1">
        <f>IF('Raw data'!D10694=0,"",'Raw data'!D10694)</f>
        <v/>
      </c>
      <c r="H10694" s="8">
        <f>IFERROR(IF(COUNTIF(E10694:F10694,0)=2,"",IF(COUNTIF(E10694:F10694,0)=1,0,E10694/SUM(E10694:F10694))),"")</f>
        <v/>
      </c>
      <c r="I10694" s="1">
        <f>IFERROR(RANK(H10694,H:H),"")</f>
        <v/>
      </c>
      <c r="K10694" s="1">
        <f>IF(D10694&lt;J$2,1,IF(D10694&lt;J$3,2,IF(D10694&lt;J$4,3,IF(D10694="","",4))))</f>
        <v/>
      </c>
      <c r="M10694" s="1">
        <f>IF(K10694="","",IF(K10694&gt;Figures!B$6-1,"yes","no"))</f>
        <v/>
      </c>
      <c r="N10694" s="8">
        <f>IF(H10694="","",IF(M10694="yes",H10694,0))</f>
        <v/>
      </c>
      <c r="O10694" s="1">
        <f>IFERROR(RANK(N10694,N:N),"")</f>
        <v/>
      </c>
    </row>
    <row r="10695">
      <c r="A10695" s="1">
        <f>IF('Raw data'!A10695="","",'Raw data'!A10695)</f>
        <v/>
      </c>
      <c r="B10695" s="1">
        <f>IFERROR(MID(A10695,1,FIND("{",A10695)-1),A10695)</f>
        <v/>
      </c>
      <c r="C10695" s="1">
        <f>IFERROR(MID(A10695,FIND("{",A10695)+1,FIND("}",A10695)-FIND("{",A10695)-1),"")</f>
        <v/>
      </c>
      <c r="D10695" s="1">
        <f>IF('Raw data'!B10695=0,"",'Raw data'!B10695)</f>
        <v/>
      </c>
      <c r="E10695" s="1">
        <f>IF('Raw data'!C10695=0,"",'Raw data'!C10695)</f>
        <v/>
      </c>
      <c r="F10695" s="1">
        <f>IF('Raw data'!D10695=0,"",'Raw data'!D10695)</f>
        <v/>
      </c>
      <c r="H10695" s="8">
        <f>IFERROR(IF(COUNTIF(E10695:F10695,0)=2,"",IF(COUNTIF(E10695:F10695,0)=1,0,E10695/SUM(E10695:F10695))),"")</f>
        <v/>
      </c>
      <c r="I10695" s="1">
        <f>IFERROR(RANK(H10695,H:H),"")</f>
        <v/>
      </c>
      <c r="K10695" s="1">
        <f>IF(D10695&lt;J$2,1,IF(D10695&lt;J$3,2,IF(D10695&lt;J$4,3,IF(D10695="","",4))))</f>
        <v/>
      </c>
      <c r="M10695" s="1">
        <f>IF(K10695="","",IF(K10695&gt;Figures!B$6-1,"yes","no"))</f>
        <v/>
      </c>
      <c r="N10695" s="8">
        <f>IF(H10695="","",IF(M10695="yes",H10695,0))</f>
        <v/>
      </c>
      <c r="O10695" s="1">
        <f>IFERROR(RANK(N10695,N:N),"")</f>
        <v/>
      </c>
    </row>
    <row r="10696">
      <c r="A10696" s="1">
        <f>IF('Raw data'!A10696="","",'Raw data'!A10696)</f>
        <v/>
      </c>
      <c r="B10696" s="1">
        <f>IFERROR(MID(A10696,1,FIND("{",A10696)-1),A10696)</f>
        <v/>
      </c>
      <c r="C10696" s="1">
        <f>IFERROR(MID(A10696,FIND("{",A10696)+1,FIND("}",A10696)-FIND("{",A10696)-1),"")</f>
        <v/>
      </c>
      <c r="D10696" s="1">
        <f>IF('Raw data'!B10696=0,"",'Raw data'!B10696)</f>
        <v/>
      </c>
      <c r="E10696" s="1">
        <f>IF('Raw data'!C10696=0,"",'Raw data'!C10696)</f>
        <v/>
      </c>
      <c r="F10696" s="1">
        <f>IF('Raw data'!D10696=0,"",'Raw data'!D10696)</f>
        <v/>
      </c>
      <c r="H10696" s="8">
        <f>IFERROR(IF(COUNTIF(E10696:F10696,0)=2,"",IF(COUNTIF(E10696:F10696,0)=1,0,E10696/SUM(E10696:F10696))),"")</f>
        <v/>
      </c>
      <c r="I10696" s="1">
        <f>IFERROR(RANK(H10696,H:H),"")</f>
        <v/>
      </c>
      <c r="K10696" s="1">
        <f>IF(D10696&lt;J$2,1,IF(D10696&lt;J$3,2,IF(D10696&lt;J$4,3,IF(D10696="","",4))))</f>
        <v/>
      </c>
      <c r="M10696" s="1">
        <f>IF(K10696="","",IF(K10696&gt;Figures!B$6-1,"yes","no"))</f>
        <v/>
      </c>
      <c r="N10696" s="8">
        <f>IF(H10696="","",IF(M10696="yes",H10696,0))</f>
        <v/>
      </c>
      <c r="O10696" s="1">
        <f>IFERROR(RANK(N10696,N:N),"")</f>
        <v/>
      </c>
    </row>
    <row r="10697">
      <c r="A10697" s="1">
        <f>IF('Raw data'!A10697="","",'Raw data'!A10697)</f>
        <v/>
      </c>
      <c r="B10697" s="1">
        <f>IFERROR(MID(A10697,1,FIND("{",A10697)-1),A10697)</f>
        <v/>
      </c>
      <c r="C10697" s="1">
        <f>IFERROR(MID(A10697,FIND("{",A10697)+1,FIND("}",A10697)-FIND("{",A10697)-1),"")</f>
        <v/>
      </c>
      <c r="D10697" s="1">
        <f>IF('Raw data'!B10697=0,"",'Raw data'!B10697)</f>
        <v/>
      </c>
      <c r="E10697" s="1">
        <f>IF('Raw data'!C10697=0,"",'Raw data'!C10697)</f>
        <v/>
      </c>
      <c r="F10697" s="1">
        <f>IF('Raw data'!D10697=0,"",'Raw data'!D10697)</f>
        <v/>
      </c>
      <c r="H10697" s="8">
        <f>IFERROR(IF(COUNTIF(E10697:F10697,0)=2,"",IF(COUNTIF(E10697:F10697,0)=1,0,E10697/SUM(E10697:F10697))),"")</f>
        <v/>
      </c>
      <c r="I10697" s="1">
        <f>IFERROR(RANK(H10697,H:H),"")</f>
        <v/>
      </c>
      <c r="K10697" s="1">
        <f>IF(D10697&lt;J$2,1,IF(D10697&lt;J$3,2,IF(D10697&lt;J$4,3,IF(D10697="","",4))))</f>
        <v/>
      </c>
      <c r="M10697" s="1">
        <f>IF(K10697="","",IF(K10697&gt;Figures!B$6-1,"yes","no"))</f>
        <v/>
      </c>
      <c r="N10697" s="8">
        <f>IF(H10697="","",IF(M10697="yes",H10697,0))</f>
        <v/>
      </c>
      <c r="O10697" s="1">
        <f>IFERROR(RANK(N10697,N:N),"")</f>
        <v/>
      </c>
    </row>
    <row r="10698">
      <c r="A10698" s="1">
        <f>IF('Raw data'!A10698="","",'Raw data'!A10698)</f>
        <v/>
      </c>
      <c r="B10698" s="1">
        <f>IFERROR(MID(A10698,1,FIND("{",A10698)-1),A10698)</f>
        <v/>
      </c>
      <c r="C10698" s="1">
        <f>IFERROR(MID(A10698,FIND("{",A10698)+1,FIND("}",A10698)-FIND("{",A10698)-1),"")</f>
        <v/>
      </c>
      <c r="D10698" s="1">
        <f>IF('Raw data'!B10698=0,"",'Raw data'!B10698)</f>
        <v/>
      </c>
      <c r="E10698" s="1">
        <f>IF('Raw data'!C10698=0,"",'Raw data'!C10698)</f>
        <v/>
      </c>
      <c r="F10698" s="1">
        <f>IF('Raw data'!D10698=0,"",'Raw data'!D10698)</f>
        <v/>
      </c>
      <c r="H10698" s="8">
        <f>IFERROR(IF(COUNTIF(E10698:F10698,0)=2,"",IF(COUNTIF(E10698:F10698,0)=1,0,E10698/SUM(E10698:F10698))),"")</f>
        <v/>
      </c>
      <c r="I10698" s="1">
        <f>IFERROR(RANK(H10698,H:H),"")</f>
        <v/>
      </c>
      <c r="K10698" s="1">
        <f>IF(D10698&lt;J$2,1,IF(D10698&lt;J$3,2,IF(D10698&lt;J$4,3,IF(D10698="","",4))))</f>
        <v/>
      </c>
      <c r="M10698" s="1">
        <f>IF(K10698="","",IF(K10698&gt;Figures!B$6-1,"yes","no"))</f>
        <v/>
      </c>
      <c r="N10698" s="8">
        <f>IF(H10698="","",IF(M10698="yes",H10698,0))</f>
        <v/>
      </c>
      <c r="O10698" s="1">
        <f>IFERROR(RANK(N10698,N:N),"")</f>
        <v/>
      </c>
    </row>
    <row r="10699">
      <c r="A10699" s="1">
        <f>IF('Raw data'!A10699="","",'Raw data'!A10699)</f>
        <v/>
      </c>
      <c r="B10699" s="1">
        <f>IFERROR(MID(A10699,1,FIND("{",A10699)-1),A10699)</f>
        <v/>
      </c>
      <c r="C10699" s="1">
        <f>IFERROR(MID(A10699,FIND("{",A10699)+1,FIND("}",A10699)-FIND("{",A10699)-1),"")</f>
        <v/>
      </c>
      <c r="D10699" s="1">
        <f>IF('Raw data'!B10699=0,"",'Raw data'!B10699)</f>
        <v/>
      </c>
      <c r="E10699" s="1">
        <f>IF('Raw data'!C10699=0,"",'Raw data'!C10699)</f>
        <v/>
      </c>
      <c r="F10699" s="1">
        <f>IF('Raw data'!D10699=0,"",'Raw data'!D10699)</f>
        <v/>
      </c>
      <c r="H10699" s="8">
        <f>IFERROR(IF(COUNTIF(E10699:F10699,0)=2,"",IF(COUNTIF(E10699:F10699,0)=1,0,E10699/SUM(E10699:F10699))),"")</f>
        <v/>
      </c>
      <c r="I10699" s="1">
        <f>IFERROR(RANK(H10699,H:H),"")</f>
        <v/>
      </c>
      <c r="K10699" s="1">
        <f>IF(D10699&lt;J$2,1,IF(D10699&lt;J$3,2,IF(D10699&lt;J$4,3,IF(D10699="","",4))))</f>
        <v/>
      </c>
      <c r="M10699" s="1">
        <f>IF(K10699="","",IF(K10699&gt;Figures!B$6-1,"yes","no"))</f>
        <v/>
      </c>
      <c r="N10699" s="8">
        <f>IF(H10699="","",IF(M10699="yes",H10699,0))</f>
        <v/>
      </c>
      <c r="O10699" s="1">
        <f>IFERROR(RANK(N10699,N:N),"")</f>
        <v/>
      </c>
    </row>
    <row r="10700">
      <c r="A10700" s="1">
        <f>IF('Raw data'!A10700="","",'Raw data'!A10700)</f>
        <v/>
      </c>
      <c r="B10700" s="1">
        <f>IFERROR(MID(A10700,1,FIND("{",A10700)-1),A10700)</f>
        <v/>
      </c>
      <c r="C10700" s="1">
        <f>IFERROR(MID(A10700,FIND("{",A10700)+1,FIND("}",A10700)-FIND("{",A10700)-1),"")</f>
        <v/>
      </c>
      <c r="D10700" s="1">
        <f>IF('Raw data'!B10700=0,"",'Raw data'!B10700)</f>
        <v/>
      </c>
      <c r="E10700" s="1">
        <f>IF('Raw data'!C10700=0,"",'Raw data'!C10700)</f>
        <v/>
      </c>
      <c r="F10700" s="1">
        <f>IF('Raw data'!D10700=0,"",'Raw data'!D10700)</f>
        <v/>
      </c>
      <c r="H10700" s="8">
        <f>IFERROR(IF(COUNTIF(E10700:F10700,0)=2,"",IF(COUNTIF(E10700:F10700,0)=1,0,E10700/SUM(E10700:F10700))),"")</f>
        <v/>
      </c>
      <c r="I10700" s="1">
        <f>IFERROR(RANK(H10700,H:H),"")</f>
        <v/>
      </c>
      <c r="K10700" s="1">
        <f>IF(D10700&lt;J$2,1,IF(D10700&lt;J$3,2,IF(D10700&lt;J$4,3,IF(D10700="","",4))))</f>
        <v/>
      </c>
      <c r="M10700" s="1">
        <f>IF(K10700="","",IF(K10700&gt;Figures!B$6-1,"yes","no"))</f>
        <v/>
      </c>
      <c r="N10700" s="8">
        <f>IF(H10700="","",IF(M10700="yes",H10700,0))</f>
        <v/>
      </c>
      <c r="O10700" s="1">
        <f>IFERROR(RANK(N10700,N:N),"")</f>
        <v/>
      </c>
    </row>
    <row r="10701">
      <c r="A10701" s="1">
        <f>IF('Raw data'!A10701="","",'Raw data'!A10701)</f>
        <v/>
      </c>
      <c r="B10701" s="1">
        <f>IFERROR(MID(A10701,1,FIND("{",A10701)-1),A10701)</f>
        <v/>
      </c>
      <c r="C10701" s="1">
        <f>IFERROR(MID(A10701,FIND("{",A10701)+1,FIND("}",A10701)-FIND("{",A10701)-1),"")</f>
        <v/>
      </c>
      <c r="D10701" s="1">
        <f>IF('Raw data'!B10701=0,"",'Raw data'!B10701)</f>
        <v/>
      </c>
      <c r="E10701" s="1">
        <f>IF('Raw data'!C10701=0,"",'Raw data'!C10701)</f>
        <v/>
      </c>
      <c r="F10701" s="1">
        <f>IF('Raw data'!D10701=0,"",'Raw data'!D10701)</f>
        <v/>
      </c>
      <c r="H10701" s="8">
        <f>IFERROR(IF(COUNTIF(E10701:F10701,0)=2,"",IF(COUNTIF(E10701:F10701,0)=1,0,E10701/SUM(E10701:F10701))),"")</f>
        <v/>
      </c>
      <c r="I10701" s="1">
        <f>IFERROR(RANK(H10701,H:H),"")</f>
        <v/>
      </c>
      <c r="K10701" s="1">
        <f>IF(D10701&lt;J$2,1,IF(D10701&lt;J$3,2,IF(D10701&lt;J$4,3,IF(D10701="","",4))))</f>
        <v/>
      </c>
      <c r="M10701" s="1">
        <f>IF(K10701="","",IF(K10701&gt;Figures!B$6-1,"yes","no"))</f>
        <v/>
      </c>
      <c r="N10701" s="8">
        <f>IF(H10701="","",IF(M10701="yes",H10701,0))</f>
        <v/>
      </c>
      <c r="O10701" s="1">
        <f>IFERROR(RANK(N10701,N:N),"")</f>
        <v/>
      </c>
    </row>
    <row r="10702">
      <c r="A10702" s="1">
        <f>IF('Raw data'!A10702="","",'Raw data'!A10702)</f>
        <v/>
      </c>
      <c r="B10702" s="1">
        <f>IFERROR(MID(A10702,1,FIND("{",A10702)-1),A10702)</f>
        <v/>
      </c>
      <c r="C10702" s="1">
        <f>IFERROR(MID(A10702,FIND("{",A10702)+1,FIND("}",A10702)-FIND("{",A10702)-1),"")</f>
        <v/>
      </c>
      <c r="D10702" s="1">
        <f>IF('Raw data'!B10702=0,"",'Raw data'!B10702)</f>
        <v/>
      </c>
      <c r="E10702" s="1">
        <f>IF('Raw data'!C10702=0,"",'Raw data'!C10702)</f>
        <v/>
      </c>
      <c r="F10702" s="1">
        <f>IF('Raw data'!D10702=0,"",'Raw data'!D10702)</f>
        <v/>
      </c>
      <c r="H10702" s="8">
        <f>IFERROR(IF(COUNTIF(E10702:F10702,0)=2,"",IF(COUNTIF(E10702:F10702,0)=1,0,E10702/SUM(E10702:F10702))),"")</f>
        <v/>
      </c>
      <c r="I10702" s="1">
        <f>IFERROR(RANK(H10702,H:H),"")</f>
        <v/>
      </c>
      <c r="K10702" s="1">
        <f>IF(D10702&lt;J$2,1,IF(D10702&lt;J$3,2,IF(D10702&lt;J$4,3,IF(D10702="","",4))))</f>
        <v/>
      </c>
      <c r="M10702" s="1">
        <f>IF(K10702="","",IF(K10702&gt;Figures!B$6-1,"yes","no"))</f>
        <v/>
      </c>
      <c r="N10702" s="8">
        <f>IF(H10702="","",IF(M10702="yes",H10702,0))</f>
        <v/>
      </c>
      <c r="O10702" s="1">
        <f>IFERROR(RANK(N10702,N:N),"")</f>
        <v/>
      </c>
    </row>
    <row r="10703">
      <c r="A10703" s="1">
        <f>IF('Raw data'!A10703="","",'Raw data'!A10703)</f>
        <v/>
      </c>
      <c r="B10703" s="1">
        <f>IFERROR(MID(A10703,1,FIND("{",A10703)-1),A10703)</f>
        <v/>
      </c>
      <c r="C10703" s="1">
        <f>IFERROR(MID(A10703,FIND("{",A10703)+1,FIND("}",A10703)-FIND("{",A10703)-1),"")</f>
        <v/>
      </c>
      <c r="D10703" s="1">
        <f>IF('Raw data'!B10703=0,"",'Raw data'!B10703)</f>
        <v/>
      </c>
      <c r="E10703" s="1">
        <f>IF('Raw data'!C10703=0,"",'Raw data'!C10703)</f>
        <v/>
      </c>
      <c r="F10703" s="1">
        <f>IF('Raw data'!D10703=0,"",'Raw data'!D10703)</f>
        <v/>
      </c>
      <c r="H10703" s="8">
        <f>IFERROR(IF(COUNTIF(E10703:F10703,0)=2,"",IF(COUNTIF(E10703:F10703,0)=1,0,E10703/SUM(E10703:F10703))),"")</f>
        <v/>
      </c>
      <c r="I10703" s="1">
        <f>IFERROR(RANK(H10703,H:H),"")</f>
        <v/>
      </c>
      <c r="K10703" s="1">
        <f>IF(D10703&lt;J$2,1,IF(D10703&lt;J$3,2,IF(D10703&lt;J$4,3,IF(D10703="","",4))))</f>
        <v/>
      </c>
      <c r="M10703" s="1">
        <f>IF(K10703="","",IF(K10703&gt;Figures!B$6-1,"yes","no"))</f>
        <v/>
      </c>
      <c r="N10703" s="8">
        <f>IF(H10703="","",IF(M10703="yes",H10703,0))</f>
        <v/>
      </c>
      <c r="O10703" s="1">
        <f>IFERROR(RANK(N10703,N:N),"")</f>
        <v/>
      </c>
    </row>
    <row r="10704">
      <c r="A10704" s="1">
        <f>IF('Raw data'!A10704="","",'Raw data'!A10704)</f>
        <v/>
      </c>
      <c r="B10704" s="1">
        <f>IFERROR(MID(A10704,1,FIND("{",A10704)-1),A10704)</f>
        <v/>
      </c>
      <c r="C10704" s="1">
        <f>IFERROR(MID(A10704,FIND("{",A10704)+1,FIND("}",A10704)-FIND("{",A10704)-1),"")</f>
        <v/>
      </c>
      <c r="D10704" s="1">
        <f>IF('Raw data'!B10704=0,"",'Raw data'!B10704)</f>
        <v/>
      </c>
      <c r="E10704" s="1">
        <f>IF('Raw data'!C10704=0,"",'Raw data'!C10704)</f>
        <v/>
      </c>
      <c r="F10704" s="1">
        <f>IF('Raw data'!D10704=0,"",'Raw data'!D10704)</f>
        <v/>
      </c>
      <c r="H10704" s="8">
        <f>IFERROR(IF(COUNTIF(E10704:F10704,0)=2,"",IF(COUNTIF(E10704:F10704,0)=1,0,E10704/SUM(E10704:F10704))),"")</f>
        <v/>
      </c>
      <c r="I10704" s="1">
        <f>IFERROR(RANK(H10704,H:H),"")</f>
        <v/>
      </c>
      <c r="K10704" s="1">
        <f>IF(D10704&lt;J$2,1,IF(D10704&lt;J$3,2,IF(D10704&lt;J$4,3,IF(D10704="","",4))))</f>
        <v/>
      </c>
      <c r="M10704" s="1">
        <f>IF(K10704="","",IF(K10704&gt;Figures!B$6-1,"yes","no"))</f>
        <v/>
      </c>
      <c r="N10704" s="8">
        <f>IF(H10704="","",IF(M10704="yes",H10704,0))</f>
        <v/>
      </c>
      <c r="O10704" s="1">
        <f>IFERROR(RANK(N10704,N:N),"")</f>
        <v/>
      </c>
    </row>
    <row r="10705">
      <c r="A10705" s="1">
        <f>IF('Raw data'!A10705="","",'Raw data'!A10705)</f>
        <v/>
      </c>
      <c r="B10705" s="1">
        <f>IFERROR(MID(A10705,1,FIND("{",A10705)-1),A10705)</f>
        <v/>
      </c>
      <c r="C10705" s="1">
        <f>IFERROR(MID(A10705,FIND("{",A10705)+1,FIND("}",A10705)-FIND("{",A10705)-1),"")</f>
        <v/>
      </c>
      <c r="D10705" s="1">
        <f>IF('Raw data'!B10705=0,"",'Raw data'!B10705)</f>
        <v/>
      </c>
      <c r="E10705" s="1">
        <f>IF('Raw data'!C10705=0,"",'Raw data'!C10705)</f>
        <v/>
      </c>
      <c r="F10705" s="1">
        <f>IF('Raw data'!D10705=0,"",'Raw data'!D10705)</f>
        <v/>
      </c>
      <c r="H10705" s="8">
        <f>IFERROR(IF(COUNTIF(E10705:F10705,0)=2,"",IF(COUNTIF(E10705:F10705,0)=1,0,E10705/SUM(E10705:F10705))),"")</f>
        <v/>
      </c>
      <c r="I10705" s="1">
        <f>IFERROR(RANK(H10705,H:H),"")</f>
        <v/>
      </c>
      <c r="K10705" s="1">
        <f>IF(D10705&lt;J$2,1,IF(D10705&lt;J$3,2,IF(D10705&lt;J$4,3,IF(D10705="","",4))))</f>
        <v/>
      </c>
      <c r="M10705" s="1">
        <f>IF(K10705="","",IF(K10705&gt;Figures!B$6-1,"yes","no"))</f>
        <v/>
      </c>
      <c r="N10705" s="8">
        <f>IF(H10705="","",IF(M10705="yes",H10705,0))</f>
        <v/>
      </c>
      <c r="O10705" s="1">
        <f>IFERROR(RANK(N10705,N:N),"")</f>
        <v/>
      </c>
    </row>
    <row r="10706">
      <c r="A10706" s="1">
        <f>IF('Raw data'!A10706="","",'Raw data'!A10706)</f>
        <v/>
      </c>
      <c r="B10706" s="1">
        <f>IFERROR(MID(A10706,1,FIND("{",A10706)-1),A10706)</f>
        <v/>
      </c>
      <c r="C10706" s="1">
        <f>IFERROR(MID(A10706,FIND("{",A10706)+1,FIND("}",A10706)-FIND("{",A10706)-1),"")</f>
        <v/>
      </c>
      <c r="D10706" s="1">
        <f>IF('Raw data'!B10706=0,"",'Raw data'!B10706)</f>
        <v/>
      </c>
      <c r="E10706" s="1">
        <f>IF('Raw data'!C10706=0,"",'Raw data'!C10706)</f>
        <v/>
      </c>
      <c r="F10706" s="1">
        <f>IF('Raw data'!D10706=0,"",'Raw data'!D10706)</f>
        <v/>
      </c>
      <c r="H10706" s="8">
        <f>IFERROR(IF(COUNTIF(E10706:F10706,0)=2,"",IF(COUNTIF(E10706:F10706,0)=1,0,E10706/SUM(E10706:F10706))),"")</f>
        <v/>
      </c>
      <c r="I10706" s="1">
        <f>IFERROR(RANK(H10706,H:H),"")</f>
        <v/>
      </c>
      <c r="K10706" s="1">
        <f>IF(D10706&lt;J$2,1,IF(D10706&lt;J$3,2,IF(D10706&lt;J$4,3,IF(D10706="","",4))))</f>
        <v/>
      </c>
      <c r="M10706" s="1">
        <f>IF(K10706="","",IF(K10706&gt;Figures!B$6-1,"yes","no"))</f>
        <v/>
      </c>
      <c r="N10706" s="8">
        <f>IF(H10706="","",IF(M10706="yes",H10706,0))</f>
        <v/>
      </c>
      <c r="O10706" s="1">
        <f>IFERROR(RANK(N10706,N:N),"")</f>
        <v/>
      </c>
    </row>
    <row r="10707">
      <c r="A10707" s="1">
        <f>IF('Raw data'!A10707="","",'Raw data'!A10707)</f>
        <v/>
      </c>
      <c r="B10707" s="1">
        <f>IFERROR(MID(A10707,1,FIND("{",A10707)-1),A10707)</f>
        <v/>
      </c>
      <c r="C10707" s="1">
        <f>IFERROR(MID(A10707,FIND("{",A10707)+1,FIND("}",A10707)-FIND("{",A10707)-1),"")</f>
        <v/>
      </c>
      <c r="D10707" s="1">
        <f>IF('Raw data'!B10707=0,"",'Raw data'!B10707)</f>
        <v/>
      </c>
      <c r="E10707" s="1">
        <f>IF('Raw data'!C10707=0,"",'Raw data'!C10707)</f>
        <v/>
      </c>
      <c r="F10707" s="1">
        <f>IF('Raw data'!D10707=0,"",'Raw data'!D10707)</f>
        <v/>
      </c>
      <c r="H10707" s="8">
        <f>IFERROR(IF(COUNTIF(E10707:F10707,0)=2,"",IF(COUNTIF(E10707:F10707,0)=1,0,E10707/SUM(E10707:F10707))),"")</f>
        <v/>
      </c>
      <c r="I10707" s="1">
        <f>IFERROR(RANK(H10707,H:H),"")</f>
        <v/>
      </c>
      <c r="K10707" s="1">
        <f>IF(D10707&lt;J$2,1,IF(D10707&lt;J$3,2,IF(D10707&lt;J$4,3,IF(D10707="","",4))))</f>
        <v/>
      </c>
      <c r="M10707" s="1">
        <f>IF(K10707="","",IF(K10707&gt;Figures!B$6-1,"yes","no"))</f>
        <v/>
      </c>
      <c r="N10707" s="8">
        <f>IF(H10707="","",IF(M10707="yes",H10707,0))</f>
        <v/>
      </c>
      <c r="O10707" s="1">
        <f>IFERROR(RANK(N10707,N:N),"")</f>
        <v/>
      </c>
    </row>
    <row r="10708">
      <c r="A10708" s="1">
        <f>IF('Raw data'!A10708="","",'Raw data'!A10708)</f>
        <v/>
      </c>
      <c r="B10708" s="1">
        <f>IFERROR(MID(A10708,1,FIND("{",A10708)-1),A10708)</f>
        <v/>
      </c>
      <c r="C10708" s="1">
        <f>IFERROR(MID(A10708,FIND("{",A10708)+1,FIND("}",A10708)-FIND("{",A10708)-1),"")</f>
        <v/>
      </c>
      <c r="D10708" s="1">
        <f>IF('Raw data'!B10708=0,"",'Raw data'!B10708)</f>
        <v/>
      </c>
      <c r="E10708" s="1">
        <f>IF('Raw data'!C10708=0,"",'Raw data'!C10708)</f>
        <v/>
      </c>
      <c r="F10708" s="1">
        <f>IF('Raw data'!D10708=0,"",'Raw data'!D10708)</f>
        <v/>
      </c>
      <c r="H10708" s="8">
        <f>IFERROR(IF(COUNTIF(E10708:F10708,0)=2,"",IF(COUNTIF(E10708:F10708,0)=1,0,E10708/SUM(E10708:F10708))),"")</f>
        <v/>
      </c>
      <c r="I10708" s="1">
        <f>IFERROR(RANK(H10708,H:H),"")</f>
        <v/>
      </c>
      <c r="K10708" s="1">
        <f>IF(D10708&lt;J$2,1,IF(D10708&lt;J$3,2,IF(D10708&lt;J$4,3,IF(D10708="","",4))))</f>
        <v/>
      </c>
      <c r="M10708" s="1">
        <f>IF(K10708="","",IF(K10708&gt;Figures!B$6-1,"yes","no"))</f>
        <v/>
      </c>
      <c r="N10708" s="8">
        <f>IF(H10708="","",IF(M10708="yes",H10708,0))</f>
        <v/>
      </c>
      <c r="O10708" s="1">
        <f>IFERROR(RANK(N10708,N:N),"")</f>
        <v/>
      </c>
    </row>
    <row r="10709">
      <c r="A10709" s="1">
        <f>IF('Raw data'!A10709="","",'Raw data'!A10709)</f>
        <v/>
      </c>
      <c r="B10709" s="1">
        <f>IFERROR(MID(A10709,1,FIND("{",A10709)-1),A10709)</f>
        <v/>
      </c>
      <c r="C10709" s="1">
        <f>IFERROR(MID(A10709,FIND("{",A10709)+1,FIND("}",A10709)-FIND("{",A10709)-1),"")</f>
        <v/>
      </c>
      <c r="D10709" s="1">
        <f>IF('Raw data'!B10709=0,"",'Raw data'!B10709)</f>
        <v/>
      </c>
      <c r="E10709" s="1">
        <f>IF('Raw data'!C10709=0,"",'Raw data'!C10709)</f>
        <v/>
      </c>
      <c r="F10709" s="1">
        <f>IF('Raw data'!D10709=0,"",'Raw data'!D10709)</f>
        <v/>
      </c>
      <c r="H10709" s="8">
        <f>IFERROR(IF(COUNTIF(E10709:F10709,0)=2,"",IF(COUNTIF(E10709:F10709,0)=1,0,E10709/SUM(E10709:F10709))),"")</f>
        <v/>
      </c>
      <c r="I10709" s="1">
        <f>IFERROR(RANK(H10709,H:H),"")</f>
        <v/>
      </c>
      <c r="K10709" s="1">
        <f>IF(D10709&lt;J$2,1,IF(D10709&lt;J$3,2,IF(D10709&lt;J$4,3,IF(D10709="","",4))))</f>
        <v/>
      </c>
      <c r="M10709" s="1">
        <f>IF(K10709="","",IF(K10709&gt;Figures!B$6-1,"yes","no"))</f>
        <v/>
      </c>
      <c r="N10709" s="8">
        <f>IF(H10709="","",IF(M10709="yes",H10709,0))</f>
        <v/>
      </c>
      <c r="O10709" s="1">
        <f>IFERROR(RANK(N10709,N:N),"")</f>
        <v/>
      </c>
    </row>
    <row r="10710">
      <c r="A10710" s="1">
        <f>IF('Raw data'!A10710="","",'Raw data'!A10710)</f>
        <v/>
      </c>
      <c r="B10710" s="1">
        <f>IFERROR(MID(A10710,1,FIND("{",A10710)-1),A10710)</f>
        <v/>
      </c>
      <c r="C10710" s="1">
        <f>IFERROR(MID(A10710,FIND("{",A10710)+1,FIND("}",A10710)-FIND("{",A10710)-1),"")</f>
        <v/>
      </c>
      <c r="D10710" s="1">
        <f>IF('Raw data'!B10710=0,"",'Raw data'!B10710)</f>
        <v/>
      </c>
      <c r="E10710" s="1">
        <f>IF('Raw data'!C10710=0,"",'Raw data'!C10710)</f>
        <v/>
      </c>
      <c r="F10710" s="1">
        <f>IF('Raw data'!D10710=0,"",'Raw data'!D10710)</f>
        <v/>
      </c>
      <c r="H10710" s="8">
        <f>IFERROR(IF(COUNTIF(E10710:F10710,0)=2,"",IF(COUNTIF(E10710:F10710,0)=1,0,E10710/SUM(E10710:F10710))),"")</f>
        <v/>
      </c>
      <c r="I10710" s="1">
        <f>IFERROR(RANK(H10710,H:H),"")</f>
        <v/>
      </c>
      <c r="K10710" s="1">
        <f>IF(D10710&lt;J$2,1,IF(D10710&lt;J$3,2,IF(D10710&lt;J$4,3,IF(D10710="","",4))))</f>
        <v/>
      </c>
      <c r="M10710" s="1">
        <f>IF(K10710="","",IF(K10710&gt;Figures!B$6-1,"yes","no"))</f>
        <v/>
      </c>
      <c r="N10710" s="8">
        <f>IF(H10710="","",IF(M10710="yes",H10710,0))</f>
        <v/>
      </c>
      <c r="O10710" s="1">
        <f>IFERROR(RANK(N10710,N:N),"")</f>
        <v/>
      </c>
    </row>
    <row r="10711">
      <c r="A10711" s="1">
        <f>IF('Raw data'!A10711="","",'Raw data'!A10711)</f>
        <v/>
      </c>
      <c r="B10711" s="1">
        <f>IFERROR(MID(A10711,1,FIND("{",A10711)-1),A10711)</f>
        <v/>
      </c>
      <c r="C10711" s="1">
        <f>IFERROR(MID(A10711,FIND("{",A10711)+1,FIND("}",A10711)-FIND("{",A10711)-1),"")</f>
        <v/>
      </c>
      <c r="D10711" s="1">
        <f>IF('Raw data'!B10711=0,"",'Raw data'!B10711)</f>
        <v/>
      </c>
      <c r="E10711" s="1">
        <f>IF('Raw data'!C10711=0,"",'Raw data'!C10711)</f>
        <v/>
      </c>
      <c r="F10711" s="1">
        <f>IF('Raw data'!D10711=0,"",'Raw data'!D10711)</f>
        <v/>
      </c>
      <c r="H10711" s="8">
        <f>IFERROR(IF(COUNTIF(E10711:F10711,0)=2,"",IF(COUNTIF(E10711:F10711,0)=1,0,E10711/SUM(E10711:F10711))),"")</f>
        <v/>
      </c>
      <c r="I10711" s="1">
        <f>IFERROR(RANK(H10711,H:H),"")</f>
        <v/>
      </c>
      <c r="K10711" s="1">
        <f>IF(D10711&lt;J$2,1,IF(D10711&lt;J$3,2,IF(D10711&lt;J$4,3,IF(D10711="","",4))))</f>
        <v/>
      </c>
      <c r="M10711" s="1">
        <f>IF(K10711="","",IF(K10711&gt;Figures!B$6-1,"yes","no"))</f>
        <v/>
      </c>
      <c r="N10711" s="8">
        <f>IF(H10711="","",IF(M10711="yes",H10711,0))</f>
        <v/>
      </c>
      <c r="O10711" s="1">
        <f>IFERROR(RANK(N10711,N:N),"")</f>
        <v/>
      </c>
    </row>
    <row r="10712">
      <c r="A10712" s="1">
        <f>IF('Raw data'!A10712="","",'Raw data'!A10712)</f>
        <v/>
      </c>
      <c r="B10712" s="1">
        <f>IFERROR(MID(A10712,1,FIND("{",A10712)-1),A10712)</f>
        <v/>
      </c>
      <c r="C10712" s="1">
        <f>IFERROR(MID(A10712,FIND("{",A10712)+1,FIND("}",A10712)-FIND("{",A10712)-1),"")</f>
        <v/>
      </c>
      <c r="D10712" s="1">
        <f>IF('Raw data'!B10712=0,"",'Raw data'!B10712)</f>
        <v/>
      </c>
      <c r="E10712" s="1">
        <f>IF('Raw data'!C10712=0,"",'Raw data'!C10712)</f>
        <v/>
      </c>
      <c r="F10712" s="1">
        <f>IF('Raw data'!D10712=0,"",'Raw data'!D10712)</f>
        <v/>
      </c>
      <c r="H10712" s="8">
        <f>IFERROR(IF(COUNTIF(E10712:F10712,0)=2,"",IF(COUNTIF(E10712:F10712,0)=1,0,E10712/SUM(E10712:F10712))),"")</f>
        <v/>
      </c>
      <c r="I10712" s="1">
        <f>IFERROR(RANK(H10712,H:H),"")</f>
        <v/>
      </c>
      <c r="K10712" s="1">
        <f>IF(D10712&lt;J$2,1,IF(D10712&lt;J$3,2,IF(D10712&lt;J$4,3,IF(D10712="","",4))))</f>
        <v/>
      </c>
      <c r="M10712" s="1">
        <f>IF(K10712="","",IF(K10712&gt;Figures!B$6-1,"yes","no"))</f>
        <v/>
      </c>
      <c r="N10712" s="8">
        <f>IF(H10712="","",IF(M10712="yes",H10712,0))</f>
        <v/>
      </c>
      <c r="O10712" s="1">
        <f>IFERROR(RANK(N10712,N:N),"")</f>
        <v/>
      </c>
    </row>
    <row r="10713">
      <c r="A10713" s="1">
        <f>IF('Raw data'!A10713="","",'Raw data'!A10713)</f>
        <v/>
      </c>
      <c r="B10713" s="1">
        <f>IFERROR(MID(A10713,1,FIND("{",A10713)-1),A10713)</f>
        <v/>
      </c>
      <c r="C10713" s="1">
        <f>IFERROR(MID(A10713,FIND("{",A10713)+1,FIND("}",A10713)-FIND("{",A10713)-1),"")</f>
        <v/>
      </c>
      <c r="D10713" s="1">
        <f>IF('Raw data'!B10713=0,"",'Raw data'!B10713)</f>
        <v/>
      </c>
      <c r="E10713" s="1">
        <f>IF('Raw data'!C10713=0,"",'Raw data'!C10713)</f>
        <v/>
      </c>
      <c r="F10713" s="1">
        <f>IF('Raw data'!D10713=0,"",'Raw data'!D10713)</f>
        <v/>
      </c>
      <c r="H10713" s="8">
        <f>IFERROR(IF(COUNTIF(E10713:F10713,0)=2,"",IF(COUNTIF(E10713:F10713,0)=1,0,E10713/SUM(E10713:F10713))),"")</f>
        <v/>
      </c>
      <c r="I10713" s="1">
        <f>IFERROR(RANK(H10713,H:H),"")</f>
        <v/>
      </c>
      <c r="K10713" s="1">
        <f>IF(D10713&lt;J$2,1,IF(D10713&lt;J$3,2,IF(D10713&lt;J$4,3,IF(D10713="","",4))))</f>
        <v/>
      </c>
      <c r="M10713" s="1">
        <f>IF(K10713="","",IF(K10713&gt;Figures!B$6-1,"yes","no"))</f>
        <v/>
      </c>
      <c r="N10713" s="8">
        <f>IF(H10713="","",IF(M10713="yes",H10713,0))</f>
        <v/>
      </c>
      <c r="O10713" s="1">
        <f>IFERROR(RANK(N10713,N:N),"")</f>
        <v/>
      </c>
    </row>
    <row r="10714">
      <c r="A10714" s="1">
        <f>IF('Raw data'!A10714="","",'Raw data'!A10714)</f>
        <v/>
      </c>
      <c r="B10714" s="1">
        <f>IFERROR(MID(A10714,1,FIND("{",A10714)-1),A10714)</f>
        <v/>
      </c>
      <c r="C10714" s="1">
        <f>IFERROR(MID(A10714,FIND("{",A10714)+1,FIND("}",A10714)-FIND("{",A10714)-1),"")</f>
        <v/>
      </c>
      <c r="D10714" s="1">
        <f>IF('Raw data'!B10714=0,"",'Raw data'!B10714)</f>
        <v/>
      </c>
      <c r="E10714" s="1">
        <f>IF('Raw data'!C10714=0,"",'Raw data'!C10714)</f>
        <v/>
      </c>
      <c r="F10714" s="1">
        <f>IF('Raw data'!D10714=0,"",'Raw data'!D10714)</f>
        <v/>
      </c>
      <c r="H10714" s="8">
        <f>IFERROR(IF(COUNTIF(E10714:F10714,0)=2,"",IF(COUNTIF(E10714:F10714,0)=1,0,E10714/SUM(E10714:F10714))),"")</f>
        <v/>
      </c>
      <c r="I10714" s="1">
        <f>IFERROR(RANK(H10714,H:H),"")</f>
        <v/>
      </c>
      <c r="K10714" s="1">
        <f>IF(D10714&lt;J$2,1,IF(D10714&lt;J$3,2,IF(D10714&lt;J$4,3,IF(D10714="","",4))))</f>
        <v/>
      </c>
      <c r="M10714" s="1">
        <f>IF(K10714="","",IF(K10714&gt;Figures!B$6-1,"yes","no"))</f>
        <v/>
      </c>
      <c r="N10714" s="8">
        <f>IF(H10714="","",IF(M10714="yes",H10714,0))</f>
        <v/>
      </c>
      <c r="O10714" s="1">
        <f>IFERROR(RANK(N10714,N:N),"")</f>
        <v/>
      </c>
    </row>
    <row r="10715">
      <c r="A10715" s="1">
        <f>IF('Raw data'!A10715="","",'Raw data'!A10715)</f>
        <v/>
      </c>
      <c r="B10715" s="1">
        <f>IFERROR(MID(A10715,1,FIND("{",A10715)-1),A10715)</f>
        <v/>
      </c>
      <c r="C10715" s="1">
        <f>IFERROR(MID(A10715,FIND("{",A10715)+1,FIND("}",A10715)-FIND("{",A10715)-1),"")</f>
        <v/>
      </c>
      <c r="D10715" s="1">
        <f>IF('Raw data'!B10715=0,"",'Raw data'!B10715)</f>
        <v/>
      </c>
      <c r="E10715" s="1">
        <f>IF('Raw data'!C10715=0,"",'Raw data'!C10715)</f>
        <v/>
      </c>
      <c r="F10715" s="1">
        <f>IF('Raw data'!D10715=0,"",'Raw data'!D10715)</f>
        <v/>
      </c>
      <c r="H10715" s="8">
        <f>IFERROR(IF(COUNTIF(E10715:F10715,0)=2,"",IF(COUNTIF(E10715:F10715,0)=1,0,E10715/SUM(E10715:F10715))),"")</f>
        <v/>
      </c>
      <c r="I10715" s="1">
        <f>IFERROR(RANK(H10715,H:H),"")</f>
        <v/>
      </c>
      <c r="K10715" s="1">
        <f>IF(D10715&lt;J$2,1,IF(D10715&lt;J$3,2,IF(D10715&lt;J$4,3,IF(D10715="","",4))))</f>
        <v/>
      </c>
      <c r="M10715" s="1">
        <f>IF(K10715="","",IF(K10715&gt;Figures!B$6-1,"yes","no"))</f>
        <v/>
      </c>
      <c r="N10715" s="8">
        <f>IF(H10715="","",IF(M10715="yes",H10715,0))</f>
        <v/>
      </c>
      <c r="O10715" s="1">
        <f>IFERROR(RANK(N10715,N:N),"")</f>
        <v/>
      </c>
    </row>
    <row r="10716">
      <c r="A10716" s="1">
        <f>IF('Raw data'!A10716="","",'Raw data'!A10716)</f>
        <v/>
      </c>
      <c r="B10716" s="1">
        <f>IFERROR(MID(A10716,1,FIND("{",A10716)-1),A10716)</f>
        <v/>
      </c>
      <c r="C10716" s="1">
        <f>IFERROR(MID(A10716,FIND("{",A10716)+1,FIND("}",A10716)-FIND("{",A10716)-1),"")</f>
        <v/>
      </c>
      <c r="D10716" s="1">
        <f>IF('Raw data'!B10716=0,"",'Raw data'!B10716)</f>
        <v/>
      </c>
      <c r="E10716" s="1">
        <f>IF('Raw data'!C10716=0,"",'Raw data'!C10716)</f>
        <v/>
      </c>
      <c r="F10716" s="1">
        <f>IF('Raw data'!D10716=0,"",'Raw data'!D10716)</f>
        <v/>
      </c>
      <c r="H10716" s="8">
        <f>IFERROR(IF(COUNTIF(E10716:F10716,0)=2,"",IF(COUNTIF(E10716:F10716,0)=1,0,E10716/SUM(E10716:F10716))),"")</f>
        <v/>
      </c>
      <c r="I10716" s="1">
        <f>IFERROR(RANK(H10716,H:H),"")</f>
        <v/>
      </c>
      <c r="K10716" s="1">
        <f>IF(D10716&lt;J$2,1,IF(D10716&lt;J$3,2,IF(D10716&lt;J$4,3,IF(D10716="","",4))))</f>
        <v/>
      </c>
      <c r="M10716" s="1">
        <f>IF(K10716="","",IF(K10716&gt;Figures!B$6-1,"yes","no"))</f>
        <v/>
      </c>
      <c r="N10716" s="8">
        <f>IF(H10716="","",IF(M10716="yes",H10716,0))</f>
        <v/>
      </c>
      <c r="O10716" s="1">
        <f>IFERROR(RANK(N10716,N:N),"")</f>
        <v/>
      </c>
    </row>
    <row r="10717">
      <c r="A10717" s="1">
        <f>IF('Raw data'!A10717="","",'Raw data'!A10717)</f>
        <v/>
      </c>
      <c r="B10717" s="1">
        <f>IFERROR(MID(A10717,1,FIND("{",A10717)-1),A10717)</f>
        <v/>
      </c>
      <c r="C10717" s="1">
        <f>IFERROR(MID(A10717,FIND("{",A10717)+1,FIND("}",A10717)-FIND("{",A10717)-1),"")</f>
        <v/>
      </c>
      <c r="D10717" s="1">
        <f>IF('Raw data'!B10717=0,"",'Raw data'!B10717)</f>
        <v/>
      </c>
      <c r="E10717" s="1">
        <f>IF('Raw data'!C10717=0,"",'Raw data'!C10717)</f>
        <v/>
      </c>
      <c r="F10717" s="1">
        <f>IF('Raw data'!D10717=0,"",'Raw data'!D10717)</f>
        <v/>
      </c>
      <c r="H10717" s="8">
        <f>IFERROR(IF(COUNTIF(E10717:F10717,0)=2,"",IF(COUNTIF(E10717:F10717,0)=1,0,E10717/SUM(E10717:F10717))),"")</f>
        <v/>
      </c>
      <c r="I10717" s="1">
        <f>IFERROR(RANK(H10717,H:H),"")</f>
        <v/>
      </c>
      <c r="K10717" s="1">
        <f>IF(D10717&lt;J$2,1,IF(D10717&lt;J$3,2,IF(D10717&lt;J$4,3,IF(D10717="","",4))))</f>
        <v/>
      </c>
      <c r="M10717" s="1">
        <f>IF(K10717="","",IF(K10717&gt;Figures!B$6-1,"yes","no"))</f>
        <v/>
      </c>
      <c r="N10717" s="8">
        <f>IF(H10717="","",IF(M10717="yes",H10717,0))</f>
        <v/>
      </c>
      <c r="O10717" s="1">
        <f>IFERROR(RANK(N10717,N:N),"")</f>
        <v/>
      </c>
    </row>
    <row r="10718">
      <c r="A10718" s="1">
        <f>IF('Raw data'!A10718="","",'Raw data'!A10718)</f>
        <v/>
      </c>
      <c r="B10718" s="1">
        <f>IFERROR(MID(A10718,1,FIND("{",A10718)-1),A10718)</f>
        <v/>
      </c>
      <c r="C10718" s="1">
        <f>IFERROR(MID(A10718,FIND("{",A10718)+1,FIND("}",A10718)-FIND("{",A10718)-1),"")</f>
        <v/>
      </c>
      <c r="D10718" s="1">
        <f>IF('Raw data'!B10718=0,"",'Raw data'!B10718)</f>
        <v/>
      </c>
      <c r="E10718" s="1">
        <f>IF('Raw data'!C10718=0,"",'Raw data'!C10718)</f>
        <v/>
      </c>
      <c r="F10718" s="1">
        <f>IF('Raw data'!D10718=0,"",'Raw data'!D10718)</f>
        <v/>
      </c>
      <c r="H10718" s="8">
        <f>IFERROR(IF(COUNTIF(E10718:F10718,0)=2,"",IF(COUNTIF(E10718:F10718,0)=1,0,E10718/SUM(E10718:F10718))),"")</f>
        <v/>
      </c>
      <c r="I10718" s="1">
        <f>IFERROR(RANK(H10718,H:H),"")</f>
        <v/>
      </c>
      <c r="K10718" s="1">
        <f>IF(D10718&lt;J$2,1,IF(D10718&lt;J$3,2,IF(D10718&lt;J$4,3,IF(D10718="","",4))))</f>
        <v/>
      </c>
      <c r="M10718" s="1">
        <f>IF(K10718="","",IF(K10718&gt;Figures!B$6-1,"yes","no"))</f>
        <v/>
      </c>
      <c r="N10718" s="8">
        <f>IF(H10718="","",IF(M10718="yes",H10718,0))</f>
        <v/>
      </c>
      <c r="O10718" s="1">
        <f>IFERROR(RANK(N10718,N:N),"")</f>
        <v/>
      </c>
    </row>
    <row r="10719">
      <c r="A10719" s="1">
        <f>IF('Raw data'!A10719="","",'Raw data'!A10719)</f>
        <v/>
      </c>
      <c r="B10719" s="1">
        <f>IFERROR(MID(A10719,1,FIND("{",A10719)-1),A10719)</f>
        <v/>
      </c>
      <c r="C10719" s="1">
        <f>IFERROR(MID(A10719,FIND("{",A10719)+1,FIND("}",A10719)-FIND("{",A10719)-1),"")</f>
        <v/>
      </c>
      <c r="D10719" s="1">
        <f>IF('Raw data'!B10719=0,"",'Raw data'!B10719)</f>
        <v/>
      </c>
      <c r="E10719" s="1">
        <f>IF('Raw data'!C10719=0,"",'Raw data'!C10719)</f>
        <v/>
      </c>
      <c r="F10719" s="1">
        <f>IF('Raw data'!D10719=0,"",'Raw data'!D10719)</f>
        <v/>
      </c>
      <c r="H10719" s="8">
        <f>IFERROR(IF(COUNTIF(E10719:F10719,0)=2,"",IF(COUNTIF(E10719:F10719,0)=1,0,E10719/SUM(E10719:F10719))),"")</f>
        <v/>
      </c>
      <c r="I10719" s="1">
        <f>IFERROR(RANK(H10719,H:H),"")</f>
        <v/>
      </c>
      <c r="K10719" s="1">
        <f>IF(D10719&lt;J$2,1,IF(D10719&lt;J$3,2,IF(D10719&lt;J$4,3,IF(D10719="","",4))))</f>
        <v/>
      </c>
      <c r="M10719" s="1">
        <f>IF(K10719="","",IF(K10719&gt;Figures!B$6-1,"yes","no"))</f>
        <v/>
      </c>
      <c r="N10719" s="8">
        <f>IF(H10719="","",IF(M10719="yes",H10719,0))</f>
        <v/>
      </c>
      <c r="O10719" s="1">
        <f>IFERROR(RANK(N10719,N:N),"")</f>
        <v/>
      </c>
    </row>
    <row r="10720">
      <c r="A10720" s="1">
        <f>IF('Raw data'!A10720="","",'Raw data'!A10720)</f>
        <v/>
      </c>
      <c r="B10720" s="1">
        <f>IFERROR(MID(A10720,1,FIND("{",A10720)-1),A10720)</f>
        <v/>
      </c>
      <c r="C10720" s="1">
        <f>IFERROR(MID(A10720,FIND("{",A10720)+1,FIND("}",A10720)-FIND("{",A10720)-1),"")</f>
        <v/>
      </c>
      <c r="D10720" s="1">
        <f>IF('Raw data'!B10720=0,"",'Raw data'!B10720)</f>
        <v/>
      </c>
      <c r="E10720" s="1">
        <f>IF('Raw data'!C10720=0,"",'Raw data'!C10720)</f>
        <v/>
      </c>
      <c r="F10720" s="1">
        <f>IF('Raw data'!D10720=0,"",'Raw data'!D10720)</f>
        <v/>
      </c>
      <c r="H10720" s="8">
        <f>IFERROR(IF(COUNTIF(E10720:F10720,0)=2,"",IF(COUNTIF(E10720:F10720,0)=1,0,E10720/SUM(E10720:F10720))),"")</f>
        <v/>
      </c>
      <c r="I10720" s="1">
        <f>IFERROR(RANK(H10720,H:H),"")</f>
        <v/>
      </c>
      <c r="K10720" s="1">
        <f>IF(D10720&lt;J$2,1,IF(D10720&lt;J$3,2,IF(D10720&lt;J$4,3,IF(D10720="","",4))))</f>
        <v/>
      </c>
      <c r="M10720" s="1">
        <f>IF(K10720="","",IF(K10720&gt;Figures!B$6-1,"yes","no"))</f>
        <v/>
      </c>
      <c r="N10720" s="8">
        <f>IF(H10720="","",IF(M10720="yes",H10720,0))</f>
        <v/>
      </c>
      <c r="O10720" s="1">
        <f>IFERROR(RANK(N10720,N:N),"")</f>
        <v/>
      </c>
    </row>
    <row r="10721">
      <c r="A10721" s="1">
        <f>IF('Raw data'!A10721="","",'Raw data'!A10721)</f>
        <v/>
      </c>
      <c r="B10721" s="1">
        <f>IFERROR(MID(A10721,1,FIND("{",A10721)-1),A10721)</f>
        <v/>
      </c>
      <c r="C10721" s="1">
        <f>IFERROR(MID(A10721,FIND("{",A10721)+1,FIND("}",A10721)-FIND("{",A10721)-1),"")</f>
        <v/>
      </c>
      <c r="D10721" s="1">
        <f>IF('Raw data'!B10721=0,"",'Raw data'!B10721)</f>
        <v/>
      </c>
      <c r="E10721" s="1">
        <f>IF('Raw data'!C10721=0,"",'Raw data'!C10721)</f>
        <v/>
      </c>
      <c r="F10721" s="1">
        <f>IF('Raw data'!D10721=0,"",'Raw data'!D10721)</f>
        <v/>
      </c>
      <c r="H10721" s="8">
        <f>IFERROR(IF(COUNTIF(E10721:F10721,0)=2,"",IF(COUNTIF(E10721:F10721,0)=1,0,E10721/SUM(E10721:F10721))),"")</f>
        <v/>
      </c>
      <c r="I10721" s="1">
        <f>IFERROR(RANK(H10721,H:H),"")</f>
        <v/>
      </c>
      <c r="K10721" s="1">
        <f>IF(D10721&lt;J$2,1,IF(D10721&lt;J$3,2,IF(D10721&lt;J$4,3,IF(D10721="","",4))))</f>
        <v/>
      </c>
      <c r="M10721" s="1">
        <f>IF(K10721="","",IF(K10721&gt;Figures!B$6-1,"yes","no"))</f>
        <v/>
      </c>
      <c r="N10721" s="8">
        <f>IF(H10721="","",IF(M10721="yes",H10721,0))</f>
        <v/>
      </c>
      <c r="O10721" s="1">
        <f>IFERROR(RANK(N10721,N:N),"")</f>
        <v/>
      </c>
    </row>
    <row r="10722">
      <c r="A10722" s="1">
        <f>IF('Raw data'!A10722="","",'Raw data'!A10722)</f>
        <v/>
      </c>
      <c r="B10722" s="1">
        <f>IFERROR(MID(A10722,1,FIND("{",A10722)-1),A10722)</f>
        <v/>
      </c>
      <c r="C10722" s="1">
        <f>IFERROR(MID(A10722,FIND("{",A10722)+1,FIND("}",A10722)-FIND("{",A10722)-1),"")</f>
        <v/>
      </c>
      <c r="D10722" s="1">
        <f>IF('Raw data'!B10722=0,"",'Raw data'!B10722)</f>
        <v/>
      </c>
      <c r="E10722" s="1">
        <f>IF('Raw data'!C10722=0,"",'Raw data'!C10722)</f>
        <v/>
      </c>
      <c r="F10722" s="1">
        <f>IF('Raw data'!D10722=0,"",'Raw data'!D10722)</f>
        <v/>
      </c>
      <c r="H10722" s="8">
        <f>IFERROR(IF(COUNTIF(E10722:F10722,0)=2,"",IF(COUNTIF(E10722:F10722,0)=1,0,E10722/SUM(E10722:F10722))),"")</f>
        <v/>
      </c>
      <c r="I10722" s="1">
        <f>IFERROR(RANK(H10722,H:H),"")</f>
        <v/>
      </c>
      <c r="K10722" s="1">
        <f>IF(D10722&lt;J$2,1,IF(D10722&lt;J$3,2,IF(D10722&lt;J$4,3,IF(D10722="","",4))))</f>
        <v/>
      </c>
      <c r="M10722" s="1">
        <f>IF(K10722="","",IF(K10722&gt;Figures!B$6-1,"yes","no"))</f>
        <v/>
      </c>
      <c r="N10722" s="8">
        <f>IF(H10722="","",IF(M10722="yes",H10722,0))</f>
        <v/>
      </c>
      <c r="O10722" s="1">
        <f>IFERROR(RANK(N10722,N:N),"")</f>
        <v/>
      </c>
    </row>
    <row r="10723">
      <c r="A10723" s="1">
        <f>IF('Raw data'!A10723="","",'Raw data'!A10723)</f>
        <v/>
      </c>
      <c r="B10723" s="1">
        <f>IFERROR(MID(A10723,1,FIND("{",A10723)-1),A10723)</f>
        <v/>
      </c>
      <c r="C10723" s="1">
        <f>IFERROR(MID(A10723,FIND("{",A10723)+1,FIND("}",A10723)-FIND("{",A10723)-1),"")</f>
        <v/>
      </c>
      <c r="D10723" s="1">
        <f>IF('Raw data'!B10723=0,"",'Raw data'!B10723)</f>
        <v/>
      </c>
      <c r="E10723" s="1">
        <f>IF('Raw data'!C10723=0,"",'Raw data'!C10723)</f>
        <v/>
      </c>
      <c r="F10723" s="1">
        <f>IF('Raw data'!D10723=0,"",'Raw data'!D10723)</f>
        <v/>
      </c>
      <c r="H10723" s="8">
        <f>IFERROR(IF(COUNTIF(E10723:F10723,0)=2,"",IF(COUNTIF(E10723:F10723,0)=1,0,E10723/SUM(E10723:F10723))),"")</f>
        <v/>
      </c>
      <c r="I10723" s="1">
        <f>IFERROR(RANK(H10723,H:H),"")</f>
        <v/>
      </c>
      <c r="K10723" s="1">
        <f>IF(D10723&lt;J$2,1,IF(D10723&lt;J$3,2,IF(D10723&lt;J$4,3,IF(D10723="","",4))))</f>
        <v/>
      </c>
      <c r="M10723" s="1">
        <f>IF(K10723="","",IF(K10723&gt;Figures!B$6-1,"yes","no"))</f>
        <v/>
      </c>
      <c r="N10723" s="8">
        <f>IF(H10723="","",IF(M10723="yes",H10723,0))</f>
        <v/>
      </c>
      <c r="O10723" s="1">
        <f>IFERROR(RANK(N10723,N:N),"")</f>
        <v/>
      </c>
    </row>
    <row r="10724">
      <c r="A10724" s="1">
        <f>IF('Raw data'!A10724="","",'Raw data'!A10724)</f>
        <v/>
      </c>
      <c r="B10724" s="1">
        <f>IFERROR(MID(A10724,1,FIND("{",A10724)-1),A10724)</f>
        <v/>
      </c>
      <c r="C10724" s="1">
        <f>IFERROR(MID(A10724,FIND("{",A10724)+1,FIND("}",A10724)-FIND("{",A10724)-1),"")</f>
        <v/>
      </c>
      <c r="D10724" s="1">
        <f>IF('Raw data'!B10724=0,"",'Raw data'!B10724)</f>
        <v/>
      </c>
      <c r="E10724" s="1">
        <f>IF('Raw data'!C10724=0,"",'Raw data'!C10724)</f>
        <v/>
      </c>
      <c r="F10724" s="1">
        <f>IF('Raw data'!D10724=0,"",'Raw data'!D10724)</f>
        <v/>
      </c>
      <c r="H10724" s="8">
        <f>IFERROR(IF(COUNTIF(E10724:F10724,0)=2,"",IF(COUNTIF(E10724:F10724,0)=1,0,E10724/SUM(E10724:F10724))),"")</f>
        <v/>
      </c>
      <c r="I10724" s="1">
        <f>IFERROR(RANK(H10724,H:H),"")</f>
        <v/>
      </c>
      <c r="K10724" s="1">
        <f>IF(D10724&lt;J$2,1,IF(D10724&lt;J$3,2,IF(D10724&lt;J$4,3,IF(D10724="","",4))))</f>
        <v/>
      </c>
      <c r="M10724" s="1">
        <f>IF(K10724="","",IF(K10724&gt;Figures!B$6-1,"yes","no"))</f>
        <v/>
      </c>
      <c r="N10724" s="8">
        <f>IF(H10724="","",IF(M10724="yes",H10724,0))</f>
        <v/>
      </c>
      <c r="O10724" s="1">
        <f>IFERROR(RANK(N10724,N:N),"")</f>
        <v/>
      </c>
    </row>
    <row r="10725">
      <c r="A10725" s="1">
        <f>IF('Raw data'!A10725="","",'Raw data'!A10725)</f>
        <v/>
      </c>
      <c r="B10725" s="1">
        <f>IFERROR(MID(A10725,1,FIND("{",A10725)-1),A10725)</f>
        <v/>
      </c>
      <c r="C10725" s="1">
        <f>IFERROR(MID(A10725,FIND("{",A10725)+1,FIND("}",A10725)-FIND("{",A10725)-1),"")</f>
        <v/>
      </c>
      <c r="D10725" s="1">
        <f>IF('Raw data'!B10725=0,"",'Raw data'!B10725)</f>
        <v/>
      </c>
      <c r="E10725" s="1">
        <f>IF('Raw data'!C10725=0,"",'Raw data'!C10725)</f>
        <v/>
      </c>
      <c r="F10725" s="1">
        <f>IF('Raw data'!D10725=0,"",'Raw data'!D10725)</f>
        <v/>
      </c>
      <c r="H10725" s="8">
        <f>IFERROR(IF(COUNTIF(E10725:F10725,0)=2,"",IF(COUNTIF(E10725:F10725,0)=1,0,E10725/SUM(E10725:F10725))),"")</f>
        <v/>
      </c>
      <c r="I10725" s="1">
        <f>IFERROR(RANK(H10725,H:H),"")</f>
        <v/>
      </c>
      <c r="K10725" s="1">
        <f>IF(D10725&lt;J$2,1,IF(D10725&lt;J$3,2,IF(D10725&lt;J$4,3,IF(D10725="","",4))))</f>
        <v/>
      </c>
      <c r="M10725" s="1">
        <f>IF(K10725="","",IF(K10725&gt;Figures!B$6-1,"yes","no"))</f>
        <v/>
      </c>
      <c r="N10725" s="8">
        <f>IF(H10725="","",IF(M10725="yes",H10725,0))</f>
        <v/>
      </c>
      <c r="O10725" s="1">
        <f>IFERROR(RANK(N10725,N:N),"")</f>
        <v/>
      </c>
    </row>
    <row r="10726">
      <c r="A10726" s="1">
        <f>IF('Raw data'!A10726="","",'Raw data'!A10726)</f>
        <v/>
      </c>
      <c r="B10726" s="1">
        <f>IFERROR(MID(A10726,1,FIND("{",A10726)-1),A10726)</f>
        <v/>
      </c>
      <c r="C10726" s="1">
        <f>IFERROR(MID(A10726,FIND("{",A10726)+1,FIND("}",A10726)-FIND("{",A10726)-1),"")</f>
        <v/>
      </c>
      <c r="D10726" s="1">
        <f>IF('Raw data'!B10726=0,"",'Raw data'!B10726)</f>
        <v/>
      </c>
      <c r="E10726" s="1">
        <f>IF('Raw data'!C10726=0,"",'Raw data'!C10726)</f>
        <v/>
      </c>
      <c r="F10726" s="1">
        <f>IF('Raw data'!D10726=0,"",'Raw data'!D10726)</f>
        <v/>
      </c>
      <c r="H10726" s="8">
        <f>IFERROR(IF(COUNTIF(E10726:F10726,0)=2,"",IF(COUNTIF(E10726:F10726,0)=1,0,E10726/SUM(E10726:F10726))),"")</f>
        <v/>
      </c>
      <c r="I10726" s="1">
        <f>IFERROR(RANK(H10726,H:H),"")</f>
        <v/>
      </c>
      <c r="K10726" s="1">
        <f>IF(D10726&lt;J$2,1,IF(D10726&lt;J$3,2,IF(D10726&lt;J$4,3,IF(D10726="","",4))))</f>
        <v/>
      </c>
      <c r="M10726" s="1">
        <f>IF(K10726="","",IF(K10726&gt;Figures!B$6-1,"yes","no"))</f>
        <v/>
      </c>
      <c r="N10726" s="8">
        <f>IF(H10726="","",IF(M10726="yes",H10726,0))</f>
        <v/>
      </c>
      <c r="O10726" s="1">
        <f>IFERROR(RANK(N10726,N:N),"")</f>
        <v/>
      </c>
    </row>
    <row r="10727">
      <c r="A10727" s="1">
        <f>IF('Raw data'!A10727="","",'Raw data'!A10727)</f>
        <v/>
      </c>
      <c r="B10727" s="1">
        <f>IFERROR(MID(A10727,1,FIND("{",A10727)-1),A10727)</f>
        <v/>
      </c>
      <c r="C10727" s="1">
        <f>IFERROR(MID(A10727,FIND("{",A10727)+1,FIND("}",A10727)-FIND("{",A10727)-1),"")</f>
        <v/>
      </c>
      <c r="D10727" s="1">
        <f>IF('Raw data'!B10727=0,"",'Raw data'!B10727)</f>
        <v/>
      </c>
      <c r="E10727" s="1">
        <f>IF('Raw data'!C10727=0,"",'Raw data'!C10727)</f>
        <v/>
      </c>
      <c r="F10727" s="1">
        <f>IF('Raw data'!D10727=0,"",'Raw data'!D10727)</f>
        <v/>
      </c>
      <c r="H10727" s="8">
        <f>IFERROR(IF(COUNTIF(E10727:F10727,0)=2,"",IF(COUNTIF(E10727:F10727,0)=1,0,E10727/SUM(E10727:F10727))),"")</f>
        <v/>
      </c>
      <c r="I10727" s="1">
        <f>IFERROR(RANK(H10727,H:H),"")</f>
        <v/>
      </c>
      <c r="K10727" s="1">
        <f>IF(D10727&lt;J$2,1,IF(D10727&lt;J$3,2,IF(D10727&lt;J$4,3,IF(D10727="","",4))))</f>
        <v/>
      </c>
      <c r="M10727" s="1">
        <f>IF(K10727="","",IF(K10727&gt;Figures!B$6-1,"yes","no"))</f>
        <v/>
      </c>
      <c r="N10727" s="8">
        <f>IF(H10727="","",IF(M10727="yes",H10727,0))</f>
        <v/>
      </c>
      <c r="O10727" s="1">
        <f>IFERROR(RANK(N10727,N:N),"")</f>
        <v/>
      </c>
    </row>
    <row r="10728">
      <c r="A10728" s="1">
        <f>IF('Raw data'!A10728="","",'Raw data'!A10728)</f>
        <v/>
      </c>
      <c r="B10728" s="1">
        <f>IFERROR(MID(A10728,1,FIND("{",A10728)-1),A10728)</f>
        <v/>
      </c>
      <c r="C10728" s="1">
        <f>IFERROR(MID(A10728,FIND("{",A10728)+1,FIND("}",A10728)-FIND("{",A10728)-1),"")</f>
        <v/>
      </c>
      <c r="D10728" s="1">
        <f>IF('Raw data'!B10728=0,"",'Raw data'!B10728)</f>
        <v/>
      </c>
      <c r="E10728" s="1">
        <f>IF('Raw data'!C10728=0,"",'Raw data'!C10728)</f>
        <v/>
      </c>
      <c r="F10728" s="1">
        <f>IF('Raw data'!D10728=0,"",'Raw data'!D10728)</f>
        <v/>
      </c>
      <c r="H10728" s="8">
        <f>IFERROR(IF(COUNTIF(E10728:F10728,0)=2,"",IF(COUNTIF(E10728:F10728,0)=1,0,E10728/SUM(E10728:F10728))),"")</f>
        <v/>
      </c>
      <c r="I10728" s="1">
        <f>IFERROR(RANK(H10728,H:H),"")</f>
        <v/>
      </c>
      <c r="K10728" s="1">
        <f>IF(D10728&lt;J$2,1,IF(D10728&lt;J$3,2,IF(D10728&lt;J$4,3,IF(D10728="","",4))))</f>
        <v/>
      </c>
      <c r="M10728" s="1">
        <f>IF(K10728="","",IF(K10728&gt;Figures!B$6-1,"yes","no"))</f>
        <v/>
      </c>
      <c r="N10728" s="8">
        <f>IF(H10728="","",IF(M10728="yes",H10728,0))</f>
        <v/>
      </c>
      <c r="O10728" s="1">
        <f>IFERROR(RANK(N10728,N:N),"")</f>
        <v/>
      </c>
    </row>
    <row r="10729">
      <c r="A10729" s="1">
        <f>IF('Raw data'!A10729="","",'Raw data'!A10729)</f>
        <v/>
      </c>
      <c r="B10729" s="1">
        <f>IFERROR(MID(A10729,1,FIND("{",A10729)-1),A10729)</f>
        <v/>
      </c>
      <c r="C10729" s="1">
        <f>IFERROR(MID(A10729,FIND("{",A10729)+1,FIND("}",A10729)-FIND("{",A10729)-1),"")</f>
        <v/>
      </c>
      <c r="D10729" s="1">
        <f>IF('Raw data'!B10729=0,"",'Raw data'!B10729)</f>
        <v/>
      </c>
      <c r="E10729" s="1">
        <f>IF('Raw data'!C10729=0,"",'Raw data'!C10729)</f>
        <v/>
      </c>
      <c r="F10729" s="1">
        <f>IF('Raw data'!D10729=0,"",'Raw data'!D10729)</f>
        <v/>
      </c>
      <c r="H10729" s="8">
        <f>IFERROR(IF(COUNTIF(E10729:F10729,0)=2,"",IF(COUNTIF(E10729:F10729,0)=1,0,E10729/SUM(E10729:F10729))),"")</f>
        <v/>
      </c>
      <c r="I10729" s="1">
        <f>IFERROR(RANK(H10729,H:H),"")</f>
        <v/>
      </c>
      <c r="K10729" s="1">
        <f>IF(D10729&lt;J$2,1,IF(D10729&lt;J$3,2,IF(D10729&lt;J$4,3,IF(D10729="","",4))))</f>
        <v/>
      </c>
      <c r="M10729" s="1">
        <f>IF(K10729="","",IF(K10729&gt;Figures!B$6-1,"yes","no"))</f>
        <v/>
      </c>
      <c r="N10729" s="8">
        <f>IF(H10729="","",IF(M10729="yes",H10729,0))</f>
        <v/>
      </c>
      <c r="O10729" s="1">
        <f>IFERROR(RANK(N10729,N:N),"")</f>
        <v/>
      </c>
    </row>
    <row r="10730">
      <c r="A10730" s="1">
        <f>IF('Raw data'!A10730="","",'Raw data'!A10730)</f>
        <v/>
      </c>
      <c r="B10730" s="1">
        <f>IFERROR(MID(A10730,1,FIND("{",A10730)-1),A10730)</f>
        <v/>
      </c>
      <c r="C10730" s="1">
        <f>IFERROR(MID(A10730,FIND("{",A10730)+1,FIND("}",A10730)-FIND("{",A10730)-1),"")</f>
        <v/>
      </c>
      <c r="D10730" s="1">
        <f>IF('Raw data'!B10730=0,"",'Raw data'!B10730)</f>
        <v/>
      </c>
      <c r="E10730" s="1">
        <f>IF('Raw data'!C10730=0,"",'Raw data'!C10730)</f>
        <v/>
      </c>
      <c r="F10730" s="1">
        <f>IF('Raw data'!D10730=0,"",'Raw data'!D10730)</f>
        <v/>
      </c>
      <c r="H10730" s="8">
        <f>IFERROR(IF(COUNTIF(E10730:F10730,0)=2,"",IF(COUNTIF(E10730:F10730,0)=1,0,E10730/SUM(E10730:F10730))),"")</f>
        <v/>
      </c>
      <c r="I10730" s="1">
        <f>IFERROR(RANK(H10730,H:H),"")</f>
        <v/>
      </c>
      <c r="K10730" s="1">
        <f>IF(D10730&lt;J$2,1,IF(D10730&lt;J$3,2,IF(D10730&lt;J$4,3,IF(D10730="","",4))))</f>
        <v/>
      </c>
      <c r="M10730" s="1">
        <f>IF(K10730="","",IF(K10730&gt;Figures!B$6-1,"yes","no"))</f>
        <v/>
      </c>
      <c r="N10730" s="8">
        <f>IF(H10730="","",IF(M10730="yes",H10730,0))</f>
        <v/>
      </c>
      <c r="O10730" s="1">
        <f>IFERROR(RANK(N10730,N:N),"")</f>
        <v/>
      </c>
    </row>
    <row r="10731">
      <c r="A10731" s="1">
        <f>IF('Raw data'!A10731="","",'Raw data'!A10731)</f>
        <v/>
      </c>
      <c r="B10731" s="1">
        <f>IFERROR(MID(A10731,1,FIND("{",A10731)-1),A10731)</f>
        <v/>
      </c>
      <c r="C10731" s="1">
        <f>IFERROR(MID(A10731,FIND("{",A10731)+1,FIND("}",A10731)-FIND("{",A10731)-1),"")</f>
        <v/>
      </c>
      <c r="D10731" s="1">
        <f>IF('Raw data'!B10731=0,"",'Raw data'!B10731)</f>
        <v/>
      </c>
      <c r="E10731" s="1">
        <f>IF('Raw data'!C10731=0,"",'Raw data'!C10731)</f>
        <v/>
      </c>
      <c r="F10731" s="1">
        <f>IF('Raw data'!D10731=0,"",'Raw data'!D10731)</f>
        <v/>
      </c>
      <c r="H10731" s="8">
        <f>IFERROR(IF(COUNTIF(E10731:F10731,0)=2,"",IF(COUNTIF(E10731:F10731,0)=1,0,E10731/SUM(E10731:F10731))),"")</f>
        <v/>
      </c>
      <c r="I10731" s="1">
        <f>IFERROR(RANK(H10731,H:H),"")</f>
        <v/>
      </c>
      <c r="K10731" s="1">
        <f>IF(D10731&lt;J$2,1,IF(D10731&lt;J$3,2,IF(D10731&lt;J$4,3,IF(D10731="","",4))))</f>
        <v/>
      </c>
      <c r="M10731" s="1">
        <f>IF(K10731="","",IF(K10731&gt;Figures!B$6-1,"yes","no"))</f>
        <v/>
      </c>
      <c r="N10731" s="8">
        <f>IF(H10731="","",IF(M10731="yes",H10731,0))</f>
        <v/>
      </c>
      <c r="O10731" s="1">
        <f>IFERROR(RANK(N10731,N:N),"")</f>
        <v/>
      </c>
    </row>
    <row r="10732">
      <c r="A10732" s="1">
        <f>IF('Raw data'!A10732="","",'Raw data'!A10732)</f>
        <v/>
      </c>
      <c r="B10732" s="1">
        <f>IFERROR(MID(A10732,1,FIND("{",A10732)-1),A10732)</f>
        <v/>
      </c>
      <c r="C10732" s="1">
        <f>IFERROR(MID(A10732,FIND("{",A10732)+1,FIND("}",A10732)-FIND("{",A10732)-1),"")</f>
        <v/>
      </c>
      <c r="D10732" s="1">
        <f>IF('Raw data'!B10732=0,"",'Raw data'!B10732)</f>
        <v/>
      </c>
      <c r="E10732" s="1">
        <f>IF('Raw data'!C10732=0,"",'Raw data'!C10732)</f>
        <v/>
      </c>
      <c r="F10732" s="1">
        <f>IF('Raw data'!D10732=0,"",'Raw data'!D10732)</f>
        <v/>
      </c>
      <c r="H10732" s="8">
        <f>IFERROR(IF(COUNTIF(E10732:F10732,0)=2,"",IF(COUNTIF(E10732:F10732,0)=1,0,E10732/SUM(E10732:F10732))),"")</f>
        <v/>
      </c>
      <c r="I10732" s="1">
        <f>IFERROR(RANK(H10732,H:H),"")</f>
        <v/>
      </c>
      <c r="K10732" s="1">
        <f>IF(D10732&lt;J$2,1,IF(D10732&lt;J$3,2,IF(D10732&lt;J$4,3,IF(D10732="","",4))))</f>
        <v/>
      </c>
      <c r="M10732" s="1">
        <f>IF(K10732="","",IF(K10732&gt;Figures!B$6-1,"yes","no"))</f>
        <v/>
      </c>
      <c r="N10732" s="8">
        <f>IF(H10732="","",IF(M10732="yes",H10732,0))</f>
        <v/>
      </c>
      <c r="O10732" s="1">
        <f>IFERROR(RANK(N10732,N:N),"")</f>
        <v/>
      </c>
    </row>
    <row r="10733">
      <c r="A10733" s="1">
        <f>IF('Raw data'!A10733="","",'Raw data'!A10733)</f>
        <v/>
      </c>
      <c r="B10733" s="1">
        <f>IFERROR(MID(A10733,1,FIND("{",A10733)-1),A10733)</f>
        <v/>
      </c>
      <c r="C10733" s="1">
        <f>IFERROR(MID(A10733,FIND("{",A10733)+1,FIND("}",A10733)-FIND("{",A10733)-1),"")</f>
        <v/>
      </c>
      <c r="D10733" s="1">
        <f>IF('Raw data'!B10733=0,"",'Raw data'!B10733)</f>
        <v/>
      </c>
      <c r="E10733" s="1">
        <f>IF('Raw data'!C10733=0,"",'Raw data'!C10733)</f>
        <v/>
      </c>
      <c r="F10733" s="1">
        <f>IF('Raw data'!D10733=0,"",'Raw data'!D10733)</f>
        <v/>
      </c>
      <c r="H10733" s="8">
        <f>IFERROR(IF(COUNTIF(E10733:F10733,0)=2,"",IF(COUNTIF(E10733:F10733,0)=1,0,E10733/SUM(E10733:F10733))),"")</f>
        <v/>
      </c>
      <c r="I10733" s="1">
        <f>IFERROR(RANK(H10733,H:H),"")</f>
        <v/>
      </c>
      <c r="K10733" s="1">
        <f>IF(D10733&lt;J$2,1,IF(D10733&lt;J$3,2,IF(D10733&lt;J$4,3,IF(D10733="","",4))))</f>
        <v/>
      </c>
      <c r="M10733" s="1">
        <f>IF(K10733="","",IF(K10733&gt;Figures!B$6-1,"yes","no"))</f>
        <v/>
      </c>
      <c r="N10733" s="8">
        <f>IF(H10733="","",IF(M10733="yes",H10733,0))</f>
        <v/>
      </c>
      <c r="O10733" s="1">
        <f>IFERROR(RANK(N10733,N:N),"")</f>
        <v/>
      </c>
    </row>
    <row r="10734">
      <c r="A10734" s="1">
        <f>IF('Raw data'!A10734="","",'Raw data'!A10734)</f>
        <v/>
      </c>
      <c r="B10734" s="1">
        <f>IFERROR(MID(A10734,1,FIND("{",A10734)-1),A10734)</f>
        <v/>
      </c>
      <c r="C10734" s="1">
        <f>IFERROR(MID(A10734,FIND("{",A10734)+1,FIND("}",A10734)-FIND("{",A10734)-1),"")</f>
        <v/>
      </c>
      <c r="D10734" s="1">
        <f>IF('Raw data'!B10734=0,"",'Raw data'!B10734)</f>
        <v/>
      </c>
      <c r="E10734" s="1">
        <f>IF('Raw data'!C10734=0,"",'Raw data'!C10734)</f>
        <v/>
      </c>
      <c r="F10734" s="1">
        <f>IF('Raw data'!D10734=0,"",'Raw data'!D10734)</f>
        <v/>
      </c>
      <c r="H10734" s="8">
        <f>IFERROR(IF(COUNTIF(E10734:F10734,0)=2,"",IF(COUNTIF(E10734:F10734,0)=1,0,E10734/SUM(E10734:F10734))),"")</f>
        <v/>
      </c>
      <c r="I10734" s="1">
        <f>IFERROR(RANK(H10734,H:H),"")</f>
        <v/>
      </c>
      <c r="K10734" s="1">
        <f>IF(D10734&lt;J$2,1,IF(D10734&lt;J$3,2,IF(D10734&lt;J$4,3,IF(D10734="","",4))))</f>
        <v/>
      </c>
      <c r="M10734" s="1">
        <f>IF(K10734="","",IF(K10734&gt;Figures!B$6-1,"yes","no"))</f>
        <v/>
      </c>
      <c r="N10734" s="8">
        <f>IF(H10734="","",IF(M10734="yes",H10734,0))</f>
        <v/>
      </c>
      <c r="O10734" s="1">
        <f>IFERROR(RANK(N10734,N:N),"")</f>
        <v/>
      </c>
    </row>
    <row r="10735">
      <c r="A10735" s="1">
        <f>IF('Raw data'!A10735="","",'Raw data'!A10735)</f>
        <v/>
      </c>
      <c r="B10735" s="1">
        <f>IFERROR(MID(A10735,1,FIND("{",A10735)-1),A10735)</f>
        <v/>
      </c>
      <c r="C10735" s="1">
        <f>IFERROR(MID(A10735,FIND("{",A10735)+1,FIND("}",A10735)-FIND("{",A10735)-1),"")</f>
        <v/>
      </c>
      <c r="D10735" s="1">
        <f>IF('Raw data'!B10735=0,"",'Raw data'!B10735)</f>
        <v/>
      </c>
      <c r="E10735" s="1">
        <f>IF('Raw data'!C10735=0,"",'Raw data'!C10735)</f>
        <v/>
      </c>
      <c r="F10735" s="1">
        <f>IF('Raw data'!D10735=0,"",'Raw data'!D10735)</f>
        <v/>
      </c>
      <c r="H10735" s="8">
        <f>IFERROR(IF(COUNTIF(E10735:F10735,0)=2,"",IF(COUNTIF(E10735:F10735,0)=1,0,E10735/SUM(E10735:F10735))),"")</f>
        <v/>
      </c>
      <c r="I10735" s="1">
        <f>IFERROR(RANK(H10735,H:H),"")</f>
        <v/>
      </c>
      <c r="K10735" s="1">
        <f>IF(D10735&lt;J$2,1,IF(D10735&lt;J$3,2,IF(D10735&lt;J$4,3,IF(D10735="","",4))))</f>
        <v/>
      </c>
      <c r="M10735" s="1">
        <f>IF(K10735="","",IF(K10735&gt;Figures!B$6-1,"yes","no"))</f>
        <v/>
      </c>
      <c r="N10735" s="8">
        <f>IF(H10735="","",IF(M10735="yes",H10735,0))</f>
        <v/>
      </c>
      <c r="O10735" s="1">
        <f>IFERROR(RANK(N10735,N:N),"")</f>
        <v/>
      </c>
    </row>
    <row r="10736">
      <c r="A10736" s="1">
        <f>IF('Raw data'!A10736="","",'Raw data'!A10736)</f>
        <v/>
      </c>
      <c r="B10736" s="1">
        <f>IFERROR(MID(A10736,1,FIND("{",A10736)-1),A10736)</f>
        <v/>
      </c>
      <c r="C10736" s="1">
        <f>IFERROR(MID(A10736,FIND("{",A10736)+1,FIND("}",A10736)-FIND("{",A10736)-1),"")</f>
        <v/>
      </c>
      <c r="D10736" s="1">
        <f>IF('Raw data'!B10736=0,"",'Raw data'!B10736)</f>
        <v/>
      </c>
      <c r="E10736" s="1">
        <f>IF('Raw data'!C10736=0,"",'Raw data'!C10736)</f>
        <v/>
      </c>
      <c r="F10736" s="1">
        <f>IF('Raw data'!D10736=0,"",'Raw data'!D10736)</f>
        <v/>
      </c>
      <c r="H10736" s="8">
        <f>IFERROR(IF(COUNTIF(E10736:F10736,0)=2,"",IF(COUNTIF(E10736:F10736,0)=1,0,E10736/SUM(E10736:F10736))),"")</f>
        <v/>
      </c>
      <c r="I10736" s="1">
        <f>IFERROR(RANK(H10736,H:H),"")</f>
        <v/>
      </c>
      <c r="K10736" s="1">
        <f>IF(D10736&lt;J$2,1,IF(D10736&lt;J$3,2,IF(D10736&lt;J$4,3,IF(D10736="","",4))))</f>
        <v/>
      </c>
      <c r="M10736" s="1">
        <f>IF(K10736="","",IF(K10736&gt;Figures!B$6-1,"yes","no"))</f>
        <v/>
      </c>
      <c r="N10736" s="8">
        <f>IF(H10736="","",IF(M10736="yes",H10736,0))</f>
        <v/>
      </c>
      <c r="O10736" s="1">
        <f>IFERROR(RANK(N10736,N:N),"")</f>
        <v/>
      </c>
    </row>
    <row r="10737">
      <c r="A10737" s="1">
        <f>IF('Raw data'!A10737="","",'Raw data'!A10737)</f>
        <v/>
      </c>
      <c r="B10737" s="1">
        <f>IFERROR(MID(A10737,1,FIND("{",A10737)-1),A10737)</f>
        <v/>
      </c>
      <c r="C10737" s="1">
        <f>IFERROR(MID(A10737,FIND("{",A10737)+1,FIND("}",A10737)-FIND("{",A10737)-1),"")</f>
        <v/>
      </c>
      <c r="D10737" s="1">
        <f>IF('Raw data'!B10737=0,"",'Raw data'!B10737)</f>
        <v/>
      </c>
      <c r="E10737" s="1">
        <f>IF('Raw data'!C10737=0,"",'Raw data'!C10737)</f>
        <v/>
      </c>
      <c r="F10737" s="1">
        <f>IF('Raw data'!D10737=0,"",'Raw data'!D10737)</f>
        <v/>
      </c>
      <c r="H10737" s="8">
        <f>IFERROR(IF(COUNTIF(E10737:F10737,0)=2,"",IF(COUNTIF(E10737:F10737,0)=1,0,E10737/SUM(E10737:F10737))),"")</f>
        <v/>
      </c>
      <c r="I10737" s="1">
        <f>IFERROR(RANK(H10737,H:H),"")</f>
        <v/>
      </c>
      <c r="K10737" s="1">
        <f>IF(D10737&lt;J$2,1,IF(D10737&lt;J$3,2,IF(D10737&lt;J$4,3,IF(D10737="","",4))))</f>
        <v/>
      </c>
      <c r="M10737" s="1">
        <f>IF(K10737="","",IF(K10737&gt;Figures!B$6-1,"yes","no"))</f>
        <v/>
      </c>
      <c r="N10737" s="8">
        <f>IF(H10737="","",IF(M10737="yes",H10737,0))</f>
        <v/>
      </c>
      <c r="O10737" s="1">
        <f>IFERROR(RANK(N10737,N:N),"")</f>
        <v/>
      </c>
    </row>
    <row r="10738">
      <c r="A10738" s="1">
        <f>IF('Raw data'!A10738="","",'Raw data'!A10738)</f>
        <v/>
      </c>
      <c r="B10738" s="1">
        <f>IFERROR(MID(A10738,1,FIND("{",A10738)-1),A10738)</f>
        <v/>
      </c>
      <c r="C10738" s="1">
        <f>IFERROR(MID(A10738,FIND("{",A10738)+1,FIND("}",A10738)-FIND("{",A10738)-1),"")</f>
        <v/>
      </c>
      <c r="D10738" s="1">
        <f>IF('Raw data'!B10738=0,"",'Raw data'!B10738)</f>
        <v/>
      </c>
      <c r="E10738" s="1">
        <f>IF('Raw data'!C10738=0,"",'Raw data'!C10738)</f>
        <v/>
      </c>
      <c r="F10738" s="1">
        <f>IF('Raw data'!D10738=0,"",'Raw data'!D10738)</f>
        <v/>
      </c>
      <c r="H10738" s="8">
        <f>IFERROR(IF(COUNTIF(E10738:F10738,0)=2,"",IF(COUNTIF(E10738:F10738,0)=1,0,E10738/SUM(E10738:F10738))),"")</f>
        <v/>
      </c>
      <c r="I10738" s="1">
        <f>IFERROR(RANK(H10738,H:H),"")</f>
        <v/>
      </c>
      <c r="K10738" s="1">
        <f>IF(D10738&lt;J$2,1,IF(D10738&lt;J$3,2,IF(D10738&lt;J$4,3,IF(D10738="","",4))))</f>
        <v/>
      </c>
      <c r="M10738" s="1">
        <f>IF(K10738="","",IF(K10738&gt;Figures!B$6-1,"yes","no"))</f>
        <v/>
      </c>
      <c r="N10738" s="8">
        <f>IF(H10738="","",IF(M10738="yes",H10738,0))</f>
        <v/>
      </c>
      <c r="O10738" s="1">
        <f>IFERROR(RANK(N10738,N:N),"")</f>
        <v/>
      </c>
    </row>
    <row r="10739">
      <c r="A10739" s="1">
        <f>IF('Raw data'!A10739="","",'Raw data'!A10739)</f>
        <v/>
      </c>
      <c r="B10739" s="1">
        <f>IFERROR(MID(A10739,1,FIND("{",A10739)-1),A10739)</f>
        <v/>
      </c>
      <c r="C10739" s="1">
        <f>IFERROR(MID(A10739,FIND("{",A10739)+1,FIND("}",A10739)-FIND("{",A10739)-1),"")</f>
        <v/>
      </c>
      <c r="D10739" s="1">
        <f>IF('Raw data'!B10739=0,"",'Raw data'!B10739)</f>
        <v/>
      </c>
      <c r="E10739" s="1">
        <f>IF('Raw data'!C10739=0,"",'Raw data'!C10739)</f>
        <v/>
      </c>
      <c r="F10739" s="1">
        <f>IF('Raw data'!D10739=0,"",'Raw data'!D10739)</f>
        <v/>
      </c>
      <c r="H10739" s="8">
        <f>IFERROR(IF(COUNTIF(E10739:F10739,0)=2,"",IF(COUNTIF(E10739:F10739,0)=1,0,E10739/SUM(E10739:F10739))),"")</f>
        <v/>
      </c>
      <c r="I10739" s="1">
        <f>IFERROR(RANK(H10739,H:H),"")</f>
        <v/>
      </c>
      <c r="K10739" s="1">
        <f>IF(D10739&lt;J$2,1,IF(D10739&lt;J$3,2,IF(D10739&lt;J$4,3,IF(D10739="","",4))))</f>
        <v/>
      </c>
      <c r="M10739" s="1">
        <f>IF(K10739="","",IF(K10739&gt;Figures!B$6-1,"yes","no"))</f>
        <v/>
      </c>
      <c r="N10739" s="8">
        <f>IF(H10739="","",IF(M10739="yes",H10739,0))</f>
        <v/>
      </c>
      <c r="O10739" s="1">
        <f>IFERROR(RANK(N10739,N:N),"")</f>
        <v/>
      </c>
    </row>
    <row r="10740">
      <c r="A10740" s="1">
        <f>IF('Raw data'!A10740="","",'Raw data'!A10740)</f>
        <v/>
      </c>
      <c r="B10740" s="1">
        <f>IFERROR(MID(A10740,1,FIND("{",A10740)-1),A10740)</f>
        <v/>
      </c>
      <c r="C10740" s="1">
        <f>IFERROR(MID(A10740,FIND("{",A10740)+1,FIND("}",A10740)-FIND("{",A10740)-1),"")</f>
        <v/>
      </c>
      <c r="D10740" s="1">
        <f>IF('Raw data'!B10740=0,"",'Raw data'!B10740)</f>
        <v/>
      </c>
      <c r="E10740" s="1">
        <f>IF('Raw data'!C10740=0,"",'Raw data'!C10740)</f>
        <v/>
      </c>
      <c r="F10740" s="1">
        <f>IF('Raw data'!D10740=0,"",'Raw data'!D10740)</f>
        <v/>
      </c>
      <c r="H10740" s="8">
        <f>IFERROR(IF(COUNTIF(E10740:F10740,0)=2,"",IF(COUNTIF(E10740:F10740,0)=1,0,E10740/SUM(E10740:F10740))),"")</f>
        <v/>
      </c>
      <c r="I10740" s="1">
        <f>IFERROR(RANK(H10740,H:H),"")</f>
        <v/>
      </c>
      <c r="K10740" s="1">
        <f>IF(D10740&lt;J$2,1,IF(D10740&lt;J$3,2,IF(D10740&lt;J$4,3,IF(D10740="","",4))))</f>
        <v/>
      </c>
      <c r="M10740" s="1">
        <f>IF(K10740="","",IF(K10740&gt;Figures!B$6-1,"yes","no"))</f>
        <v/>
      </c>
      <c r="N10740" s="8">
        <f>IF(H10740="","",IF(M10740="yes",H10740,0))</f>
        <v/>
      </c>
      <c r="O10740" s="1">
        <f>IFERROR(RANK(N10740,N:N),"")</f>
        <v/>
      </c>
    </row>
    <row r="10741">
      <c r="A10741" s="1">
        <f>IF('Raw data'!A10741="","",'Raw data'!A10741)</f>
        <v/>
      </c>
      <c r="B10741" s="1">
        <f>IFERROR(MID(A10741,1,FIND("{",A10741)-1),A10741)</f>
        <v/>
      </c>
      <c r="C10741" s="1">
        <f>IFERROR(MID(A10741,FIND("{",A10741)+1,FIND("}",A10741)-FIND("{",A10741)-1),"")</f>
        <v/>
      </c>
      <c r="D10741" s="1">
        <f>IF('Raw data'!B10741=0,"",'Raw data'!B10741)</f>
        <v/>
      </c>
      <c r="E10741" s="1">
        <f>IF('Raw data'!C10741=0,"",'Raw data'!C10741)</f>
        <v/>
      </c>
      <c r="F10741" s="1">
        <f>IF('Raw data'!D10741=0,"",'Raw data'!D10741)</f>
        <v/>
      </c>
      <c r="H10741" s="8">
        <f>IFERROR(IF(COUNTIF(E10741:F10741,0)=2,"",IF(COUNTIF(E10741:F10741,0)=1,0,E10741/SUM(E10741:F10741))),"")</f>
        <v/>
      </c>
      <c r="I10741" s="1">
        <f>IFERROR(RANK(H10741,H:H),"")</f>
        <v/>
      </c>
      <c r="K10741" s="1">
        <f>IF(D10741&lt;J$2,1,IF(D10741&lt;J$3,2,IF(D10741&lt;J$4,3,IF(D10741="","",4))))</f>
        <v/>
      </c>
      <c r="M10741" s="1">
        <f>IF(K10741="","",IF(K10741&gt;Figures!B$6-1,"yes","no"))</f>
        <v/>
      </c>
      <c r="N10741" s="8">
        <f>IF(H10741="","",IF(M10741="yes",H10741,0))</f>
        <v/>
      </c>
      <c r="O10741" s="1">
        <f>IFERROR(RANK(N10741,N:N),"")</f>
        <v/>
      </c>
    </row>
    <row r="10742">
      <c r="A10742" s="1">
        <f>IF('Raw data'!A10742="","",'Raw data'!A10742)</f>
        <v/>
      </c>
      <c r="B10742" s="1">
        <f>IFERROR(MID(A10742,1,FIND("{",A10742)-1),A10742)</f>
        <v/>
      </c>
      <c r="C10742" s="1">
        <f>IFERROR(MID(A10742,FIND("{",A10742)+1,FIND("}",A10742)-FIND("{",A10742)-1),"")</f>
        <v/>
      </c>
      <c r="D10742" s="1">
        <f>IF('Raw data'!B10742=0,"",'Raw data'!B10742)</f>
        <v/>
      </c>
      <c r="E10742" s="1">
        <f>IF('Raw data'!C10742=0,"",'Raw data'!C10742)</f>
        <v/>
      </c>
      <c r="F10742" s="1">
        <f>IF('Raw data'!D10742=0,"",'Raw data'!D10742)</f>
        <v/>
      </c>
      <c r="H10742" s="8">
        <f>IFERROR(IF(COUNTIF(E10742:F10742,0)=2,"",IF(COUNTIF(E10742:F10742,0)=1,0,E10742/SUM(E10742:F10742))),"")</f>
        <v/>
      </c>
      <c r="I10742" s="1">
        <f>IFERROR(RANK(H10742,H:H),"")</f>
        <v/>
      </c>
      <c r="K10742" s="1">
        <f>IF(D10742&lt;J$2,1,IF(D10742&lt;J$3,2,IF(D10742&lt;J$4,3,IF(D10742="","",4))))</f>
        <v/>
      </c>
      <c r="M10742" s="1">
        <f>IF(K10742="","",IF(K10742&gt;Figures!B$6-1,"yes","no"))</f>
        <v/>
      </c>
      <c r="N10742" s="8">
        <f>IF(H10742="","",IF(M10742="yes",H10742,0))</f>
        <v/>
      </c>
      <c r="O10742" s="1">
        <f>IFERROR(RANK(N10742,N:N),"")</f>
        <v/>
      </c>
    </row>
    <row r="10743">
      <c r="A10743" s="1">
        <f>IF('Raw data'!A10743="","",'Raw data'!A10743)</f>
        <v/>
      </c>
      <c r="B10743" s="1">
        <f>IFERROR(MID(A10743,1,FIND("{",A10743)-1),A10743)</f>
        <v/>
      </c>
      <c r="C10743" s="1">
        <f>IFERROR(MID(A10743,FIND("{",A10743)+1,FIND("}",A10743)-FIND("{",A10743)-1),"")</f>
        <v/>
      </c>
      <c r="D10743" s="1">
        <f>IF('Raw data'!B10743=0,"",'Raw data'!B10743)</f>
        <v/>
      </c>
      <c r="E10743" s="1">
        <f>IF('Raw data'!C10743=0,"",'Raw data'!C10743)</f>
        <v/>
      </c>
      <c r="F10743" s="1">
        <f>IF('Raw data'!D10743=0,"",'Raw data'!D10743)</f>
        <v/>
      </c>
      <c r="H10743" s="8">
        <f>IFERROR(IF(COUNTIF(E10743:F10743,0)=2,"",IF(COUNTIF(E10743:F10743,0)=1,0,E10743/SUM(E10743:F10743))),"")</f>
        <v/>
      </c>
      <c r="I10743" s="1">
        <f>IFERROR(RANK(H10743,H:H),"")</f>
        <v/>
      </c>
      <c r="K10743" s="1">
        <f>IF(D10743&lt;J$2,1,IF(D10743&lt;J$3,2,IF(D10743&lt;J$4,3,IF(D10743="","",4))))</f>
        <v/>
      </c>
      <c r="M10743" s="1">
        <f>IF(K10743="","",IF(K10743&gt;Figures!B$6-1,"yes","no"))</f>
        <v/>
      </c>
      <c r="N10743" s="8">
        <f>IF(H10743="","",IF(M10743="yes",H10743,0))</f>
        <v/>
      </c>
      <c r="O10743" s="1">
        <f>IFERROR(RANK(N10743,N:N),"")</f>
        <v/>
      </c>
    </row>
    <row r="10744">
      <c r="A10744" s="1">
        <f>IF('Raw data'!A10744="","",'Raw data'!A10744)</f>
        <v/>
      </c>
      <c r="B10744" s="1">
        <f>IFERROR(MID(A10744,1,FIND("{",A10744)-1),A10744)</f>
        <v/>
      </c>
      <c r="C10744" s="1">
        <f>IFERROR(MID(A10744,FIND("{",A10744)+1,FIND("}",A10744)-FIND("{",A10744)-1),"")</f>
        <v/>
      </c>
      <c r="D10744" s="1">
        <f>IF('Raw data'!B10744=0,"",'Raw data'!B10744)</f>
        <v/>
      </c>
      <c r="E10744" s="1">
        <f>IF('Raw data'!C10744=0,"",'Raw data'!C10744)</f>
        <v/>
      </c>
      <c r="F10744" s="1">
        <f>IF('Raw data'!D10744=0,"",'Raw data'!D10744)</f>
        <v/>
      </c>
      <c r="H10744" s="8">
        <f>IFERROR(IF(COUNTIF(E10744:F10744,0)=2,"",IF(COUNTIF(E10744:F10744,0)=1,0,E10744/SUM(E10744:F10744))),"")</f>
        <v/>
      </c>
      <c r="I10744" s="1">
        <f>IFERROR(RANK(H10744,H:H),"")</f>
        <v/>
      </c>
      <c r="K10744" s="1">
        <f>IF(D10744&lt;J$2,1,IF(D10744&lt;J$3,2,IF(D10744&lt;J$4,3,IF(D10744="","",4))))</f>
        <v/>
      </c>
      <c r="M10744" s="1">
        <f>IF(K10744="","",IF(K10744&gt;Figures!B$6-1,"yes","no"))</f>
        <v/>
      </c>
      <c r="N10744" s="8">
        <f>IF(H10744="","",IF(M10744="yes",H10744,0))</f>
        <v/>
      </c>
      <c r="O10744" s="1">
        <f>IFERROR(RANK(N10744,N:N),"")</f>
        <v/>
      </c>
    </row>
    <row r="10745">
      <c r="A10745" s="1">
        <f>IF('Raw data'!A10745="","",'Raw data'!A10745)</f>
        <v/>
      </c>
      <c r="B10745" s="1">
        <f>IFERROR(MID(A10745,1,FIND("{",A10745)-1),A10745)</f>
        <v/>
      </c>
      <c r="C10745" s="1">
        <f>IFERROR(MID(A10745,FIND("{",A10745)+1,FIND("}",A10745)-FIND("{",A10745)-1),"")</f>
        <v/>
      </c>
      <c r="D10745" s="1">
        <f>IF('Raw data'!B10745=0,"",'Raw data'!B10745)</f>
        <v/>
      </c>
      <c r="E10745" s="1">
        <f>IF('Raw data'!C10745=0,"",'Raw data'!C10745)</f>
        <v/>
      </c>
      <c r="F10745" s="1">
        <f>IF('Raw data'!D10745=0,"",'Raw data'!D10745)</f>
        <v/>
      </c>
      <c r="H10745" s="8">
        <f>IFERROR(IF(COUNTIF(E10745:F10745,0)=2,"",IF(COUNTIF(E10745:F10745,0)=1,0,E10745/SUM(E10745:F10745))),"")</f>
        <v/>
      </c>
      <c r="I10745" s="1">
        <f>IFERROR(RANK(H10745,H:H),"")</f>
        <v/>
      </c>
      <c r="K10745" s="1">
        <f>IF(D10745&lt;J$2,1,IF(D10745&lt;J$3,2,IF(D10745&lt;J$4,3,IF(D10745="","",4))))</f>
        <v/>
      </c>
      <c r="M10745" s="1">
        <f>IF(K10745="","",IF(K10745&gt;Figures!B$6-1,"yes","no"))</f>
        <v/>
      </c>
      <c r="N10745" s="8">
        <f>IF(H10745="","",IF(M10745="yes",H10745,0))</f>
        <v/>
      </c>
      <c r="O10745" s="1">
        <f>IFERROR(RANK(N10745,N:N),"")</f>
        <v/>
      </c>
    </row>
    <row r="10746">
      <c r="A10746" s="1">
        <f>IF('Raw data'!A10746="","",'Raw data'!A10746)</f>
        <v/>
      </c>
      <c r="B10746" s="1">
        <f>IFERROR(MID(A10746,1,FIND("{",A10746)-1),A10746)</f>
        <v/>
      </c>
      <c r="C10746" s="1">
        <f>IFERROR(MID(A10746,FIND("{",A10746)+1,FIND("}",A10746)-FIND("{",A10746)-1),"")</f>
        <v/>
      </c>
      <c r="D10746" s="1">
        <f>IF('Raw data'!B10746=0,"",'Raw data'!B10746)</f>
        <v/>
      </c>
      <c r="E10746" s="1">
        <f>IF('Raw data'!C10746=0,"",'Raw data'!C10746)</f>
        <v/>
      </c>
      <c r="F10746" s="1">
        <f>IF('Raw data'!D10746=0,"",'Raw data'!D10746)</f>
        <v/>
      </c>
      <c r="H10746" s="8">
        <f>IFERROR(IF(COUNTIF(E10746:F10746,0)=2,"",IF(COUNTIF(E10746:F10746,0)=1,0,E10746/SUM(E10746:F10746))),"")</f>
        <v/>
      </c>
      <c r="I10746" s="1">
        <f>IFERROR(RANK(H10746,H:H),"")</f>
        <v/>
      </c>
      <c r="K10746" s="1">
        <f>IF(D10746&lt;J$2,1,IF(D10746&lt;J$3,2,IF(D10746&lt;J$4,3,IF(D10746="","",4))))</f>
        <v/>
      </c>
      <c r="M10746" s="1">
        <f>IF(K10746="","",IF(K10746&gt;Figures!B$6-1,"yes","no"))</f>
        <v/>
      </c>
      <c r="N10746" s="8">
        <f>IF(H10746="","",IF(M10746="yes",H10746,0))</f>
        <v/>
      </c>
      <c r="O10746" s="1">
        <f>IFERROR(RANK(N10746,N:N),"")</f>
        <v/>
      </c>
    </row>
    <row r="10747">
      <c r="A10747" s="1">
        <f>IF('Raw data'!A10747="","",'Raw data'!A10747)</f>
        <v/>
      </c>
      <c r="B10747" s="1">
        <f>IFERROR(MID(A10747,1,FIND("{",A10747)-1),A10747)</f>
        <v/>
      </c>
      <c r="C10747" s="1">
        <f>IFERROR(MID(A10747,FIND("{",A10747)+1,FIND("}",A10747)-FIND("{",A10747)-1),"")</f>
        <v/>
      </c>
      <c r="D10747" s="1">
        <f>IF('Raw data'!B10747=0,"",'Raw data'!B10747)</f>
        <v/>
      </c>
      <c r="E10747" s="1">
        <f>IF('Raw data'!C10747=0,"",'Raw data'!C10747)</f>
        <v/>
      </c>
      <c r="F10747" s="1">
        <f>IF('Raw data'!D10747=0,"",'Raw data'!D10747)</f>
        <v/>
      </c>
      <c r="H10747" s="8">
        <f>IFERROR(IF(COUNTIF(E10747:F10747,0)=2,"",IF(COUNTIF(E10747:F10747,0)=1,0,E10747/SUM(E10747:F10747))),"")</f>
        <v/>
      </c>
      <c r="I10747" s="1">
        <f>IFERROR(RANK(H10747,H:H),"")</f>
        <v/>
      </c>
      <c r="K10747" s="1">
        <f>IF(D10747&lt;J$2,1,IF(D10747&lt;J$3,2,IF(D10747&lt;J$4,3,IF(D10747="","",4))))</f>
        <v/>
      </c>
      <c r="M10747" s="1">
        <f>IF(K10747="","",IF(K10747&gt;Figures!B$6-1,"yes","no"))</f>
        <v/>
      </c>
      <c r="N10747" s="8">
        <f>IF(H10747="","",IF(M10747="yes",H10747,0))</f>
        <v/>
      </c>
      <c r="O10747" s="1">
        <f>IFERROR(RANK(N10747,N:N),"")</f>
        <v/>
      </c>
    </row>
    <row r="10748">
      <c r="A10748" s="1">
        <f>IF('Raw data'!A10748="","",'Raw data'!A10748)</f>
        <v/>
      </c>
      <c r="B10748" s="1">
        <f>IFERROR(MID(A10748,1,FIND("{",A10748)-1),A10748)</f>
        <v/>
      </c>
      <c r="C10748" s="1">
        <f>IFERROR(MID(A10748,FIND("{",A10748)+1,FIND("}",A10748)-FIND("{",A10748)-1),"")</f>
        <v/>
      </c>
      <c r="D10748" s="1">
        <f>IF('Raw data'!B10748=0,"",'Raw data'!B10748)</f>
        <v/>
      </c>
      <c r="E10748" s="1">
        <f>IF('Raw data'!C10748=0,"",'Raw data'!C10748)</f>
        <v/>
      </c>
      <c r="F10748" s="1">
        <f>IF('Raw data'!D10748=0,"",'Raw data'!D10748)</f>
        <v/>
      </c>
      <c r="H10748" s="8">
        <f>IFERROR(IF(COUNTIF(E10748:F10748,0)=2,"",IF(COUNTIF(E10748:F10748,0)=1,0,E10748/SUM(E10748:F10748))),"")</f>
        <v/>
      </c>
      <c r="I10748" s="1">
        <f>IFERROR(RANK(H10748,H:H),"")</f>
        <v/>
      </c>
      <c r="K10748" s="1">
        <f>IF(D10748&lt;J$2,1,IF(D10748&lt;J$3,2,IF(D10748&lt;J$4,3,IF(D10748="","",4))))</f>
        <v/>
      </c>
      <c r="M10748" s="1">
        <f>IF(K10748="","",IF(K10748&gt;Figures!B$6-1,"yes","no"))</f>
        <v/>
      </c>
      <c r="N10748" s="8">
        <f>IF(H10748="","",IF(M10748="yes",H10748,0))</f>
        <v/>
      </c>
      <c r="O10748" s="1">
        <f>IFERROR(RANK(N10748,N:N),"")</f>
        <v/>
      </c>
    </row>
    <row r="10749">
      <c r="A10749" s="1">
        <f>IF('Raw data'!A10749="","",'Raw data'!A10749)</f>
        <v/>
      </c>
      <c r="B10749" s="1">
        <f>IFERROR(MID(A10749,1,FIND("{",A10749)-1),A10749)</f>
        <v/>
      </c>
      <c r="C10749" s="1">
        <f>IFERROR(MID(A10749,FIND("{",A10749)+1,FIND("}",A10749)-FIND("{",A10749)-1),"")</f>
        <v/>
      </c>
      <c r="D10749" s="1">
        <f>IF('Raw data'!B10749=0,"",'Raw data'!B10749)</f>
        <v/>
      </c>
      <c r="E10749" s="1">
        <f>IF('Raw data'!C10749=0,"",'Raw data'!C10749)</f>
        <v/>
      </c>
      <c r="F10749" s="1">
        <f>IF('Raw data'!D10749=0,"",'Raw data'!D10749)</f>
        <v/>
      </c>
      <c r="H10749" s="8">
        <f>IFERROR(IF(COUNTIF(E10749:F10749,0)=2,"",IF(COUNTIF(E10749:F10749,0)=1,0,E10749/SUM(E10749:F10749))),"")</f>
        <v/>
      </c>
      <c r="I10749" s="1">
        <f>IFERROR(RANK(H10749,H:H),"")</f>
        <v/>
      </c>
      <c r="K10749" s="1">
        <f>IF(D10749&lt;J$2,1,IF(D10749&lt;J$3,2,IF(D10749&lt;J$4,3,IF(D10749="","",4))))</f>
        <v/>
      </c>
      <c r="M10749" s="1">
        <f>IF(K10749="","",IF(K10749&gt;Figures!B$6-1,"yes","no"))</f>
        <v/>
      </c>
      <c r="N10749" s="8">
        <f>IF(H10749="","",IF(M10749="yes",H10749,0))</f>
        <v/>
      </c>
      <c r="O10749" s="1">
        <f>IFERROR(RANK(N10749,N:N),"")</f>
        <v/>
      </c>
    </row>
    <row r="10750">
      <c r="A10750" s="1">
        <f>IF('Raw data'!A10750="","",'Raw data'!A10750)</f>
        <v/>
      </c>
      <c r="B10750" s="1">
        <f>IFERROR(MID(A10750,1,FIND("{",A10750)-1),A10750)</f>
        <v/>
      </c>
      <c r="C10750" s="1">
        <f>IFERROR(MID(A10750,FIND("{",A10750)+1,FIND("}",A10750)-FIND("{",A10750)-1),"")</f>
        <v/>
      </c>
      <c r="D10750" s="1">
        <f>IF('Raw data'!B10750=0,"",'Raw data'!B10750)</f>
        <v/>
      </c>
      <c r="E10750" s="1">
        <f>IF('Raw data'!C10750=0,"",'Raw data'!C10750)</f>
        <v/>
      </c>
      <c r="F10750" s="1">
        <f>IF('Raw data'!D10750=0,"",'Raw data'!D10750)</f>
        <v/>
      </c>
      <c r="H10750" s="8">
        <f>IFERROR(IF(COUNTIF(E10750:F10750,0)=2,"",IF(COUNTIF(E10750:F10750,0)=1,0,E10750/SUM(E10750:F10750))),"")</f>
        <v/>
      </c>
      <c r="I10750" s="1">
        <f>IFERROR(RANK(H10750,H:H),"")</f>
        <v/>
      </c>
      <c r="K10750" s="1">
        <f>IF(D10750&lt;J$2,1,IF(D10750&lt;J$3,2,IF(D10750&lt;J$4,3,IF(D10750="","",4))))</f>
        <v/>
      </c>
      <c r="M10750" s="1">
        <f>IF(K10750="","",IF(K10750&gt;Figures!B$6-1,"yes","no"))</f>
        <v/>
      </c>
      <c r="N10750" s="8">
        <f>IF(H10750="","",IF(M10750="yes",H10750,0))</f>
        <v/>
      </c>
      <c r="O10750" s="1">
        <f>IFERROR(RANK(N10750,N:N),"")</f>
        <v/>
      </c>
    </row>
    <row r="10751">
      <c r="A10751" s="1">
        <f>IF('Raw data'!A10751="","",'Raw data'!A10751)</f>
        <v/>
      </c>
      <c r="B10751" s="1">
        <f>IFERROR(MID(A10751,1,FIND("{",A10751)-1),A10751)</f>
        <v/>
      </c>
      <c r="C10751" s="1">
        <f>IFERROR(MID(A10751,FIND("{",A10751)+1,FIND("}",A10751)-FIND("{",A10751)-1),"")</f>
        <v/>
      </c>
      <c r="D10751" s="1">
        <f>IF('Raw data'!B10751=0,"",'Raw data'!B10751)</f>
        <v/>
      </c>
      <c r="E10751" s="1">
        <f>IF('Raw data'!C10751=0,"",'Raw data'!C10751)</f>
        <v/>
      </c>
      <c r="F10751" s="1">
        <f>IF('Raw data'!D10751=0,"",'Raw data'!D10751)</f>
        <v/>
      </c>
      <c r="H10751" s="8">
        <f>IFERROR(IF(COUNTIF(E10751:F10751,0)=2,"",IF(COUNTIF(E10751:F10751,0)=1,0,E10751/SUM(E10751:F10751))),"")</f>
        <v/>
      </c>
      <c r="I10751" s="1">
        <f>IFERROR(RANK(H10751,H:H),"")</f>
        <v/>
      </c>
      <c r="K10751" s="1">
        <f>IF(D10751&lt;J$2,1,IF(D10751&lt;J$3,2,IF(D10751&lt;J$4,3,IF(D10751="","",4))))</f>
        <v/>
      </c>
      <c r="M10751" s="1">
        <f>IF(K10751="","",IF(K10751&gt;Figures!B$6-1,"yes","no"))</f>
        <v/>
      </c>
      <c r="N10751" s="8">
        <f>IF(H10751="","",IF(M10751="yes",H10751,0))</f>
        <v/>
      </c>
      <c r="O10751" s="1">
        <f>IFERROR(RANK(N10751,N:N),"")</f>
        <v/>
      </c>
    </row>
    <row r="10752">
      <c r="A10752" s="1">
        <f>IF('Raw data'!A10752="","",'Raw data'!A10752)</f>
        <v/>
      </c>
      <c r="B10752" s="1">
        <f>IFERROR(MID(A10752,1,FIND("{",A10752)-1),A10752)</f>
        <v/>
      </c>
      <c r="C10752" s="1">
        <f>IFERROR(MID(A10752,FIND("{",A10752)+1,FIND("}",A10752)-FIND("{",A10752)-1),"")</f>
        <v/>
      </c>
      <c r="D10752" s="1">
        <f>IF('Raw data'!B10752=0,"",'Raw data'!B10752)</f>
        <v/>
      </c>
      <c r="E10752" s="1">
        <f>IF('Raw data'!C10752=0,"",'Raw data'!C10752)</f>
        <v/>
      </c>
      <c r="F10752" s="1">
        <f>IF('Raw data'!D10752=0,"",'Raw data'!D10752)</f>
        <v/>
      </c>
      <c r="H10752" s="8">
        <f>IFERROR(IF(COUNTIF(E10752:F10752,0)=2,"",IF(COUNTIF(E10752:F10752,0)=1,0,E10752/SUM(E10752:F10752))),"")</f>
        <v/>
      </c>
      <c r="I10752" s="1">
        <f>IFERROR(RANK(H10752,H:H),"")</f>
        <v/>
      </c>
      <c r="K10752" s="1">
        <f>IF(D10752&lt;J$2,1,IF(D10752&lt;J$3,2,IF(D10752&lt;J$4,3,IF(D10752="","",4))))</f>
        <v/>
      </c>
      <c r="M10752" s="1">
        <f>IF(K10752="","",IF(K10752&gt;Figures!B$6-1,"yes","no"))</f>
        <v/>
      </c>
      <c r="N10752" s="8">
        <f>IF(H10752="","",IF(M10752="yes",H10752,0))</f>
        <v/>
      </c>
      <c r="O10752" s="1">
        <f>IFERROR(RANK(N10752,N:N),"")</f>
        <v/>
      </c>
    </row>
    <row r="10753">
      <c r="A10753" s="1">
        <f>IF('Raw data'!A10753="","",'Raw data'!A10753)</f>
        <v/>
      </c>
      <c r="B10753" s="1">
        <f>IFERROR(MID(A10753,1,FIND("{",A10753)-1),A10753)</f>
        <v/>
      </c>
      <c r="C10753" s="1">
        <f>IFERROR(MID(A10753,FIND("{",A10753)+1,FIND("}",A10753)-FIND("{",A10753)-1),"")</f>
        <v/>
      </c>
      <c r="D10753" s="1">
        <f>IF('Raw data'!B10753=0,"",'Raw data'!B10753)</f>
        <v/>
      </c>
      <c r="E10753" s="1">
        <f>IF('Raw data'!C10753=0,"",'Raw data'!C10753)</f>
        <v/>
      </c>
      <c r="F10753" s="1">
        <f>IF('Raw data'!D10753=0,"",'Raw data'!D10753)</f>
        <v/>
      </c>
      <c r="H10753" s="8">
        <f>IFERROR(IF(COUNTIF(E10753:F10753,0)=2,"",IF(COUNTIF(E10753:F10753,0)=1,0,E10753/SUM(E10753:F10753))),"")</f>
        <v/>
      </c>
      <c r="I10753" s="1">
        <f>IFERROR(RANK(H10753,H:H),"")</f>
        <v/>
      </c>
      <c r="K10753" s="1">
        <f>IF(D10753&lt;J$2,1,IF(D10753&lt;J$3,2,IF(D10753&lt;J$4,3,IF(D10753="","",4))))</f>
        <v/>
      </c>
      <c r="M10753" s="1">
        <f>IF(K10753="","",IF(K10753&gt;Figures!B$6-1,"yes","no"))</f>
        <v/>
      </c>
      <c r="N10753" s="8">
        <f>IF(H10753="","",IF(M10753="yes",H10753,0))</f>
        <v/>
      </c>
      <c r="O10753" s="1">
        <f>IFERROR(RANK(N10753,N:N),"")</f>
        <v/>
      </c>
    </row>
    <row r="10754">
      <c r="A10754" s="1">
        <f>IF('Raw data'!A10754="","",'Raw data'!A10754)</f>
        <v/>
      </c>
      <c r="B10754" s="1">
        <f>IFERROR(MID(A10754,1,FIND("{",A10754)-1),A10754)</f>
        <v/>
      </c>
      <c r="C10754" s="1">
        <f>IFERROR(MID(A10754,FIND("{",A10754)+1,FIND("}",A10754)-FIND("{",A10754)-1),"")</f>
        <v/>
      </c>
      <c r="D10754" s="1">
        <f>IF('Raw data'!B10754=0,"",'Raw data'!B10754)</f>
        <v/>
      </c>
      <c r="E10754" s="1">
        <f>IF('Raw data'!C10754=0,"",'Raw data'!C10754)</f>
        <v/>
      </c>
      <c r="F10754" s="1">
        <f>IF('Raw data'!D10754=0,"",'Raw data'!D10754)</f>
        <v/>
      </c>
      <c r="H10754" s="8">
        <f>IFERROR(IF(COUNTIF(E10754:F10754,0)=2,"",IF(COUNTIF(E10754:F10754,0)=1,0,E10754/SUM(E10754:F10754))),"")</f>
        <v/>
      </c>
      <c r="I10754" s="1">
        <f>IFERROR(RANK(H10754,H:H),"")</f>
        <v/>
      </c>
      <c r="K10754" s="1">
        <f>IF(D10754&lt;J$2,1,IF(D10754&lt;J$3,2,IF(D10754&lt;J$4,3,IF(D10754="","",4))))</f>
        <v/>
      </c>
      <c r="M10754" s="1">
        <f>IF(K10754="","",IF(K10754&gt;Figures!B$6-1,"yes","no"))</f>
        <v/>
      </c>
      <c r="N10754" s="8">
        <f>IF(H10754="","",IF(M10754="yes",H10754,0))</f>
        <v/>
      </c>
      <c r="O10754" s="1">
        <f>IFERROR(RANK(N10754,N:N),"")</f>
        <v/>
      </c>
    </row>
    <row r="10755">
      <c r="A10755" s="1">
        <f>IF('Raw data'!A10755="","",'Raw data'!A10755)</f>
        <v/>
      </c>
      <c r="B10755" s="1">
        <f>IFERROR(MID(A10755,1,FIND("{",A10755)-1),A10755)</f>
        <v/>
      </c>
      <c r="C10755" s="1">
        <f>IFERROR(MID(A10755,FIND("{",A10755)+1,FIND("}",A10755)-FIND("{",A10755)-1),"")</f>
        <v/>
      </c>
      <c r="D10755" s="1">
        <f>IF('Raw data'!B10755=0,"",'Raw data'!B10755)</f>
        <v/>
      </c>
      <c r="E10755" s="1">
        <f>IF('Raw data'!C10755=0,"",'Raw data'!C10755)</f>
        <v/>
      </c>
      <c r="F10755" s="1">
        <f>IF('Raw data'!D10755=0,"",'Raw data'!D10755)</f>
        <v/>
      </c>
      <c r="H10755" s="8">
        <f>IFERROR(IF(COUNTIF(E10755:F10755,0)=2,"",IF(COUNTIF(E10755:F10755,0)=1,0,E10755/SUM(E10755:F10755))),"")</f>
        <v/>
      </c>
      <c r="I10755" s="1">
        <f>IFERROR(RANK(H10755,H:H),"")</f>
        <v/>
      </c>
      <c r="K10755" s="1">
        <f>IF(D10755&lt;J$2,1,IF(D10755&lt;J$3,2,IF(D10755&lt;J$4,3,IF(D10755="","",4))))</f>
        <v/>
      </c>
      <c r="M10755" s="1">
        <f>IF(K10755="","",IF(K10755&gt;Figures!B$6-1,"yes","no"))</f>
        <v/>
      </c>
      <c r="N10755" s="8">
        <f>IF(H10755="","",IF(M10755="yes",H10755,0))</f>
        <v/>
      </c>
      <c r="O10755" s="1">
        <f>IFERROR(RANK(N10755,N:N),"")</f>
        <v/>
      </c>
    </row>
    <row r="10756">
      <c r="A10756" s="1">
        <f>IF('Raw data'!A10756="","",'Raw data'!A10756)</f>
        <v/>
      </c>
      <c r="B10756" s="1">
        <f>IFERROR(MID(A10756,1,FIND("{",A10756)-1),A10756)</f>
        <v/>
      </c>
      <c r="C10756" s="1">
        <f>IFERROR(MID(A10756,FIND("{",A10756)+1,FIND("}",A10756)-FIND("{",A10756)-1),"")</f>
        <v/>
      </c>
      <c r="D10756" s="1">
        <f>IF('Raw data'!B10756=0,"",'Raw data'!B10756)</f>
        <v/>
      </c>
      <c r="E10756" s="1">
        <f>IF('Raw data'!C10756=0,"",'Raw data'!C10756)</f>
        <v/>
      </c>
      <c r="F10756" s="1">
        <f>IF('Raw data'!D10756=0,"",'Raw data'!D10756)</f>
        <v/>
      </c>
      <c r="H10756" s="8">
        <f>IFERROR(IF(COUNTIF(E10756:F10756,0)=2,"",IF(COUNTIF(E10756:F10756,0)=1,0,E10756/SUM(E10756:F10756))),"")</f>
        <v/>
      </c>
      <c r="I10756" s="1">
        <f>IFERROR(RANK(H10756,H:H),"")</f>
        <v/>
      </c>
      <c r="K10756" s="1">
        <f>IF(D10756&lt;J$2,1,IF(D10756&lt;J$3,2,IF(D10756&lt;J$4,3,IF(D10756="","",4))))</f>
        <v/>
      </c>
      <c r="M10756" s="1">
        <f>IF(K10756="","",IF(K10756&gt;Figures!B$6-1,"yes","no"))</f>
        <v/>
      </c>
      <c r="N10756" s="8">
        <f>IF(H10756="","",IF(M10756="yes",H10756,0))</f>
        <v/>
      </c>
      <c r="O10756" s="1">
        <f>IFERROR(RANK(N10756,N:N),"")</f>
        <v/>
      </c>
    </row>
    <row r="10757">
      <c r="A10757" s="1">
        <f>IF('Raw data'!A10757="","",'Raw data'!A10757)</f>
        <v/>
      </c>
      <c r="B10757" s="1">
        <f>IFERROR(MID(A10757,1,FIND("{",A10757)-1),A10757)</f>
        <v/>
      </c>
      <c r="C10757" s="1">
        <f>IFERROR(MID(A10757,FIND("{",A10757)+1,FIND("}",A10757)-FIND("{",A10757)-1),"")</f>
        <v/>
      </c>
      <c r="D10757" s="1">
        <f>IF('Raw data'!B10757=0,"",'Raw data'!B10757)</f>
        <v/>
      </c>
      <c r="E10757" s="1">
        <f>IF('Raw data'!C10757=0,"",'Raw data'!C10757)</f>
        <v/>
      </c>
      <c r="F10757" s="1">
        <f>IF('Raw data'!D10757=0,"",'Raw data'!D10757)</f>
        <v/>
      </c>
      <c r="H10757" s="8">
        <f>IFERROR(IF(COUNTIF(E10757:F10757,0)=2,"",IF(COUNTIF(E10757:F10757,0)=1,0,E10757/SUM(E10757:F10757))),"")</f>
        <v/>
      </c>
      <c r="I10757" s="1">
        <f>IFERROR(RANK(H10757,H:H),"")</f>
        <v/>
      </c>
      <c r="K10757" s="1">
        <f>IF(D10757&lt;J$2,1,IF(D10757&lt;J$3,2,IF(D10757&lt;J$4,3,IF(D10757="","",4))))</f>
        <v/>
      </c>
      <c r="M10757" s="1">
        <f>IF(K10757="","",IF(K10757&gt;Figures!B$6-1,"yes","no"))</f>
        <v/>
      </c>
      <c r="N10757" s="8">
        <f>IF(H10757="","",IF(M10757="yes",H10757,0))</f>
        <v/>
      </c>
      <c r="O10757" s="1">
        <f>IFERROR(RANK(N10757,N:N),"")</f>
        <v/>
      </c>
    </row>
    <row r="10758">
      <c r="A10758" s="1">
        <f>IF('Raw data'!A10758="","",'Raw data'!A10758)</f>
        <v/>
      </c>
      <c r="B10758" s="1">
        <f>IFERROR(MID(A10758,1,FIND("{",A10758)-1),A10758)</f>
        <v/>
      </c>
      <c r="C10758" s="1">
        <f>IFERROR(MID(A10758,FIND("{",A10758)+1,FIND("}",A10758)-FIND("{",A10758)-1),"")</f>
        <v/>
      </c>
      <c r="D10758" s="1">
        <f>IF('Raw data'!B10758=0,"",'Raw data'!B10758)</f>
        <v/>
      </c>
      <c r="E10758" s="1">
        <f>IF('Raw data'!C10758=0,"",'Raw data'!C10758)</f>
        <v/>
      </c>
      <c r="F10758" s="1">
        <f>IF('Raw data'!D10758=0,"",'Raw data'!D10758)</f>
        <v/>
      </c>
      <c r="H10758" s="8">
        <f>IFERROR(IF(COUNTIF(E10758:F10758,0)=2,"",IF(COUNTIF(E10758:F10758,0)=1,0,E10758/SUM(E10758:F10758))),"")</f>
        <v/>
      </c>
      <c r="I10758" s="1">
        <f>IFERROR(RANK(H10758,H:H),"")</f>
        <v/>
      </c>
      <c r="K10758" s="1">
        <f>IF(D10758&lt;J$2,1,IF(D10758&lt;J$3,2,IF(D10758&lt;J$4,3,IF(D10758="","",4))))</f>
        <v/>
      </c>
      <c r="M10758" s="1">
        <f>IF(K10758="","",IF(K10758&gt;Figures!B$6-1,"yes","no"))</f>
        <v/>
      </c>
      <c r="N10758" s="8">
        <f>IF(H10758="","",IF(M10758="yes",H10758,0))</f>
        <v/>
      </c>
      <c r="O10758" s="1">
        <f>IFERROR(RANK(N10758,N:N),"")</f>
        <v/>
      </c>
    </row>
    <row r="10759">
      <c r="A10759" s="1">
        <f>IF('Raw data'!A10759="","",'Raw data'!A10759)</f>
        <v/>
      </c>
      <c r="B10759" s="1">
        <f>IFERROR(MID(A10759,1,FIND("{",A10759)-1),A10759)</f>
        <v/>
      </c>
      <c r="C10759" s="1">
        <f>IFERROR(MID(A10759,FIND("{",A10759)+1,FIND("}",A10759)-FIND("{",A10759)-1),"")</f>
        <v/>
      </c>
      <c r="D10759" s="1">
        <f>IF('Raw data'!B10759=0,"",'Raw data'!B10759)</f>
        <v/>
      </c>
      <c r="E10759" s="1">
        <f>IF('Raw data'!C10759=0,"",'Raw data'!C10759)</f>
        <v/>
      </c>
      <c r="F10759" s="1">
        <f>IF('Raw data'!D10759=0,"",'Raw data'!D10759)</f>
        <v/>
      </c>
      <c r="H10759" s="8">
        <f>IFERROR(IF(COUNTIF(E10759:F10759,0)=2,"",IF(COUNTIF(E10759:F10759,0)=1,0,E10759/SUM(E10759:F10759))),"")</f>
        <v/>
      </c>
      <c r="I10759" s="1">
        <f>IFERROR(RANK(H10759,H:H),"")</f>
        <v/>
      </c>
      <c r="K10759" s="1">
        <f>IF(D10759&lt;J$2,1,IF(D10759&lt;J$3,2,IF(D10759&lt;J$4,3,IF(D10759="","",4))))</f>
        <v/>
      </c>
      <c r="M10759" s="1">
        <f>IF(K10759="","",IF(K10759&gt;Figures!B$6-1,"yes","no"))</f>
        <v/>
      </c>
      <c r="N10759" s="8">
        <f>IF(H10759="","",IF(M10759="yes",H10759,0))</f>
        <v/>
      </c>
      <c r="O10759" s="1">
        <f>IFERROR(RANK(N10759,N:N),"")</f>
        <v/>
      </c>
    </row>
    <row r="10760">
      <c r="A10760" s="1">
        <f>IF('Raw data'!A10760="","",'Raw data'!A10760)</f>
        <v/>
      </c>
      <c r="B10760" s="1">
        <f>IFERROR(MID(A10760,1,FIND("{",A10760)-1),A10760)</f>
        <v/>
      </c>
      <c r="C10760" s="1">
        <f>IFERROR(MID(A10760,FIND("{",A10760)+1,FIND("}",A10760)-FIND("{",A10760)-1),"")</f>
        <v/>
      </c>
      <c r="D10760" s="1">
        <f>IF('Raw data'!B10760=0,"",'Raw data'!B10760)</f>
        <v/>
      </c>
      <c r="E10760" s="1">
        <f>IF('Raw data'!C10760=0,"",'Raw data'!C10760)</f>
        <v/>
      </c>
      <c r="F10760" s="1">
        <f>IF('Raw data'!D10760=0,"",'Raw data'!D10760)</f>
        <v/>
      </c>
      <c r="H10760" s="8">
        <f>IFERROR(IF(COUNTIF(E10760:F10760,0)=2,"",IF(COUNTIF(E10760:F10760,0)=1,0,E10760/SUM(E10760:F10760))),"")</f>
        <v/>
      </c>
      <c r="I10760" s="1">
        <f>IFERROR(RANK(H10760,H:H),"")</f>
        <v/>
      </c>
      <c r="K10760" s="1">
        <f>IF(D10760&lt;J$2,1,IF(D10760&lt;J$3,2,IF(D10760&lt;J$4,3,IF(D10760="","",4))))</f>
        <v/>
      </c>
      <c r="M10760" s="1">
        <f>IF(K10760="","",IF(K10760&gt;Figures!B$6-1,"yes","no"))</f>
        <v/>
      </c>
      <c r="N10760" s="8">
        <f>IF(H10760="","",IF(M10760="yes",H10760,0))</f>
        <v/>
      </c>
      <c r="O10760" s="1">
        <f>IFERROR(RANK(N10760,N:N),"")</f>
        <v/>
      </c>
    </row>
    <row r="10761">
      <c r="A10761" s="1">
        <f>IF('Raw data'!A10761="","",'Raw data'!A10761)</f>
        <v/>
      </c>
      <c r="B10761" s="1">
        <f>IFERROR(MID(A10761,1,FIND("{",A10761)-1),A10761)</f>
        <v/>
      </c>
      <c r="C10761" s="1">
        <f>IFERROR(MID(A10761,FIND("{",A10761)+1,FIND("}",A10761)-FIND("{",A10761)-1),"")</f>
        <v/>
      </c>
      <c r="D10761" s="1">
        <f>IF('Raw data'!B10761=0,"",'Raw data'!B10761)</f>
        <v/>
      </c>
      <c r="E10761" s="1">
        <f>IF('Raw data'!C10761=0,"",'Raw data'!C10761)</f>
        <v/>
      </c>
      <c r="F10761" s="1">
        <f>IF('Raw data'!D10761=0,"",'Raw data'!D10761)</f>
        <v/>
      </c>
      <c r="H10761" s="8">
        <f>IFERROR(IF(COUNTIF(E10761:F10761,0)=2,"",IF(COUNTIF(E10761:F10761,0)=1,0,E10761/SUM(E10761:F10761))),"")</f>
        <v/>
      </c>
      <c r="I10761" s="1">
        <f>IFERROR(RANK(H10761,H:H),"")</f>
        <v/>
      </c>
      <c r="K10761" s="1">
        <f>IF(D10761&lt;J$2,1,IF(D10761&lt;J$3,2,IF(D10761&lt;J$4,3,IF(D10761="","",4))))</f>
        <v/>
      </c>
      <c r="M10761" s="1">
        <f>IF(K10761="","",IF(K10761&gt;Figures!B$6-1,"yes","no"))</f>
        <v/>
      </c>
      <c r="N10761" s="8">
        <f>IF(H10761="","",IF(M10761="yes",H10761,0))</f>
        <v/>
      </c>
      <c r="O10761" s="1">
        <f>IFERROR(RANK(N10761,N:N),"")</f>
        <v/>
      </c>
    </row>
    <row r="10762">
      <c r="A10762" s="1">
        <f>IF('Raw data'!A10762="","",'Raw data'!A10762)</f>
        <v/>
      </c>
      <c r="B10762" s="1">
        <f>IFERROR(MID(A10762,1,FIND("{",A10762)-1),A10762)</f>
        <v/>
      </c>
      <c r="C10762" s="1">
        <f>IFERROR(MID(A10762,FIND("{",A10762)+1,FIND("}",A10762)-FIND("{",A10762)-1),"")</f>
        <v/>
      </c>
      <c r="D10762" s="1">
        <f>IF('Raw data'!B10762=0,"",'Raw data'!B10762)</f>
        <v/>
      </c>
      <c r="E10762" s="1">
        <f>IF('Raw data'!C10762=0,"",'Raw data'!C10762)</f>
        <v/>
      </c>
      <c r="F10762" s="1">
        <f>IF('Raw data'!D10762=0,"",'Raw data'!D10762)</f>
        <v/>
      </c>
      <c r="H10762" s="8">
        <f>IFERROR(IF(COUNTIF(E10762:F10762,0)=2,"",IF(COUNTIF(E10762:F10762,0)=1,0,E10762/SUM(E10762:F10762))),"")</f>
        <v/>
      </c>
      <c r="I10762" s="1">
        <f>IFERROR(RANK(H10762,H:H),"")</f>
        <v/>
      </c>
      <c r="K10762" s="1">
        <f>IF(D10762&lt;J$2,1,IF(D10762&lt;J$3,2,IF(D10762&lt;J$4,3,IF(D10762="","",4))))</f>
        <v/>
      </c>
      <c r="M10762" s="1">
        <f>IF(K10762="","",IF(K10762&gt;Figures!B$6-1,"yes","no"))</f>
        <v/>
      </c>
      <c r="N10762" s="8">
        <f>IF(H10762="","",IF(M10762="yes",H10762,0))</f>
        <v/>
      </c>
      <c r="O10762" s="1">
        <f>IFERROR(RANK(N10762,N:N),"")</f>
        <v/>
      </c>
    </row>
    <row r="10763">
      <c r="A10763" s="1">
        <f>IF('Raw data'!A10763="","",'Raw data'!A10763)</f>
        <v/>
      </c>
      <c r="B10763" s="1">
        <f>IFERROR(MID(A10763,1,FIND("{",A10763)-1),A10763)</f>
        <v/>
      </c>
      <c r="C10763" s="1">
        <f>IFERROR(MID(A10763,FIND("{",A10763)+1,FIND("}",A10763)-FIND("{",A10763)-1),"")</f>
        <v/>
      </c>
      <c r="D10763" s="1">
        <f>IF('Raw data'!B10763=0,"",'Raw data'!B10763)</f>
        <v/>
      </c>
      <c r="E10763" s="1">
        <f>IF('Raw data'!C10763=0,"",'Raw data'!C10763)</f>
        <v/>
      </c>
      <c r="F10763" s="1">
        <f>IF('Raw data'!D10763=0,"",'Raw data'!D10763)</f>
        <v/>
      </c>
      <c r="H10763" s="8">
        <f>IFERROR(IF(COUNTIF(E10763:F10763,0)=2,"",IF(COUNTIF(E10763:F10763,0)=1,0,E10763/SUM(E10763:F10763))),"")</f>
        <v/>
      </c>
      <c r="I10763" s="1">
        <f>IFERROR(RANK(H10763,H:H),"")</f>
        <v/>
      </c>
      <c r="K10763" s="1">
        <f>IF(D10763&lt;J$2,1,IF(D10763&lt;J$3,2,IF(D10763&lt;J$4,3,IF(D10763="","",4))))</f>
        <v/>
      </c>
      <c r="M10763" s="1">
        <f>IF(K10763="","",IF(K10763&gt;Figures!B$6-1,"yes","no"))</f>
        <v/>
      </c>
      <c r="N10763" s="8">
        <f>IF(H10763="","",IF(M10763="yes",H10763,0))</f>
        <v/>
      </c>
      <c r="O10763" s="1">
        <f>IFERROR(RANK(N10763,N:N),"")</f>
        <v/>
      </c>
    </row>
    <row r="10764">
      <c r="A10764" s="1">
        <f>IF('Raw data'!A10764="","",'Raw data'!A10764)</f>
        <v/>
      </c>
      <c r="B10764" s="1">
        <f>IFERROR(MID(A10764,1,FIND("{",A10764)-1),A10764)</f>
        <v/>
      </c>
      <c r="C10764" s="1">
        <f>IFERROR(MID(A10764,FIND("{",A10764)+1,FIND("}",A10764)-FIND("{",A10764)-1),"")</f>
        <v/>
      </c>
      <c r="D10764" s="1">
        <f>IF('Raw data'!B10764=0,"",'Raw data'!B10764)</f>
        <v/>
      </c>
      <c r="E10764" s="1">
        <f>IF('Raw data'!C10764=0,"",'Raw data'!C10764)</f>
        <v/>
      </c>
      <c r="F10764" s="1">
        <f>IF('Raw data'!D10764=0,"",'Raw data'!D10764)</f>
        <v/>
      </c>
      <c r="H10764" s="8">
        <f>IFERROR(IF(COUNTIF(E10764:F10764,0)=2,"",IF(COUNTIF(E10764:F10764,0)=1,0,E10764/SUM(E10764:F10764))),"")</f>
        <v/>
      </c>
      <c r="I10764" s="1">
        <f>IFERROR(RANK(H10764,H:H),"")</f>
        <v/>
      </c>
      <c r="K10764" s="1">
        <f>IF(D10764&lt;J$2,1,IF(D10764&lt;J$3,2,IF(D10764&lt;J$4,3,IF(D10764="","",4))))</f>
        <v/>
      </c>
      <c r="M10764" s="1">
        <f>IF(K10764="","",IF(K10764&gt;Figures!B$6-1,"yes","no"))</f>
        <v/>
      </c>
      <c r="N10764" s="8">
        <f>IF(H10764="","",IF(M10764="yes",H10764,0))</f>
        <v/>
      </c>
      <c r="O10764" s="1">
        <f>IFERROR(RANK(N10764,N:N),"")</f>
        <v/>
      </c>
    </row>
    <row r="10765">
      <c r="A10765" s="1">
        <f>IF('Raw data'!A10765="","",'Raw data'!A10765)</f>
        <v/>
      </c>
      <c r="B10765" s="1">
        <f>IFERROR(MID(A10765,1,FIND("{",A10765)-1),A10765)</f>
        <v/>
      </c>
      <c r="C10765" s="1">
        <f>IFERROR(MID(A10765,FIND("{",A10765)+1,FIND("}",A10765)-FIND("{",A10765)-1),"")</f>
        <v/>
      </c>
      <c r="D10765" s="1">
        <f>IF('Raw data'!B10765=0,"",'Raw data'!B10765)</f>
        <v/>
      </c>
      <c r="E10765" s="1">
        <f>IF('Raw data'!C10765=0,"",'Raw data'!C10765)</f>
        <v/>
      </c>
      <c r="F10765" s="1">
        <f>IF('Raw data'!D10765=0,"",'Raw data'!D10765)</f>
        <v/>
      </c>
      <c r="H10765" s="8">
        <f>IFERROR(IF(COUNTIF(E10765:F10765,0)=2,"",IF(COUNTIF(E10765:F10765,0)=1,0,E10765/SUM(E10765:F10765))),"")</f>
        <v/>
      </c>
      <c r="I10765" s="1">
        <f>IFERROR(RANK(H10765,H:H),"")</f>
        <v/>
      </c>
      <c r="K10765" s="1">
        <f>IF(D10765&lt;J$2,1,IF(D10765&lt;J$3,2,IF(D10765&lt;J$4,3,IF(D10765="","",4))))</f>
        <v/>
      </c>
      <c r="M10765" s="1">
        <f>IF(K10765="","",IF(K10765&gt;Figures!B$6-1,"yes","no"))</f>
        <v/>
      </c>
      <c r="N10765" s="8">
        <f>IF(H10765="","",IF(M10765="yes",H10765,0))</f>
        <v/>
      </c>
      <c r="O10765" s="1">
        <f>IFERROR(RANK(N10765,N:N),"")</f>
        <v/>
      </c>
    </row>
    <row r="10766">
      <c r="A10766" s="1">
        <f>IF('Raw data'!A10766="","",'Raw data'!A10766)</f>
        <v/>
      </c>
      <c r="B10766" s="1">
        <f>IFERROR(MID(A10766,1,FIND("{",A10766)-1),A10766)</f>
        <v/>
      </c>
      <c r="C10766" s="1">
        <f>IFERROR(MID(A10766,FIND("{",A10766)+1,FIND("}",A10766)-FIND("{",A10766)-1),"")</f>
        <v/>
      </c>
      <c r="D10766" s="1">
        <f>IF('Raw data'!B10766=0,"",'Raw data'!B10766)</f>
        <v/>
      </c>
      <c r="E10766" s="1">
        <f>IF('Raw data'!C10766=0,"",'Raw data'!C10766)</f>
        <v/>
      </c>
      <c r="F10766" s="1">
        <f>IF('Raw data'!D10766=0,"",'Raw data'!D10766)</f>
        <v/>
      </c>
      <c r="H10766" s="8">
        <f>IFERROR(IF(COUNTIF(E10766:F10766,0)=2,"",IF(COUNTIF(E10766:F10766,0)=1,0,E10766/SUM(E10766:F10766))),"")</f>
        <v/>
      </c>
      <c r="I10766" s="1">
        <f>IFERROR(RANK(H10766,H:H),"")</f>
        <v/>
      </c>
      <c r="K10766" s="1">
        <f>IF(D10766&lt;J$2,1,IF(D10766&lt;J$3,2,IF(D10766&lt;J$4,3,IF(D10766="","",4))))</f>
        <v/>
      </c>
      <c r="M10766" s="1">
        <f>IF(K10766="","",IF(K10766&gt;Figures!B$6-1,"yes","no"))</f>
        <v/>
      </c>
      <c r="N10766" s="8">
        <f>IF(H10766="","",IF(M10766="yes",H10766,0))</f>
        <v/>
      </c>
      <c r="O10766" s="1">
        <f>IFERROR(RANK(N10766,N:N),"")</f>
        <v/>
      </c>
    </row>
    <row r="10767">
      <c r="A10767" s="1">
        <f>IF('Raw data'!A10767="","",'Raw data'!A10767)</f>
        <v/>
      </c>
      <c r="B10767" s="1">
        <f>IFERROR(MID(A10767,1,FIND("{",A10767)-1),A10767)</f>
        <v/>
      </c>
      <c r="C10767" s="1">
        <f>IFERROR(MID(A10767,FIND("{",A10767)+1,FIND("}",A10767)-FIND("{",A10767)-1),"")</f>
        <v/>
      </c>
      <c r="D10767" s="1">
        <f>IF('Raw data'!B10767=0,"",'Raw data'!B10767)</f>
        <v/>
      </c>
      <c r="E10767" s="1">
        <f>IF('Raw data'!C10767=0,"",'Raw data'!C10767)</f>
        <v/>
      </c>
      <c r="F10767" s="1">
        <f>IF('Raw data'!D10767=0,"",'Raw data'!D10767)</f>
        <v/>
      </c>
      <c r="H10767" s="8">
        <f>IFERROR(IF(COUNTIF(E10767:F10767,0)=2,"",IF(COUNTIF(E10767:F10767,0)=1,0,E10767/SUM(E10767:F10767))),"")</f>
        <v/>
      </c>
      <c r="I10767" s="1">
        <f>IFERROR(RANK(H10767,H:H),"")</f>
        <v/>
      </c>
      <c r="K10767" s="1">
        <f>IF(D10767&lt;J$2,1,IF(D10767&lt;J$3,2,IF(D10767&lt;J$4,3,IF(D10767="","",4))))</f>
        <v/>
      </c>
      <c r="M10767" s="1">
        <f>IF(K10767="","",IF(K10767&gt;Figures!B$6-1,"yes","no"))</f>
        <v/>
      </c>
      <c r="N10767" s="8">
        <f>IF(H10767="","",IF(M10767="yes",H10767,0))</f>
        <v/>
      </c>
      <c r="O10767" s="1">
        <f>IFERROR(RANK(N10767,N:N),"")</f>
        <v/>
      </c>
    </row>
    <row r="10768">
      <c r="A10768" s="1">
        <f>IF('Raw data'!A10768="","",'Raw data'!A10768)</f>
        <v/>
      </c>
      <c r="B10768" s="1">
        <f>IFERROR(MID(A10768,1,FIND("{",A10768)-1),A10768)</f>
        <v/>
      </c>
      <c r="C10768" s="1">
        <f>IFERROR(MID(A10768,FIND("{",A10768)+1,FIND("}",A10768)-FIND("{",A10768)-1),"")</f>
        <v/>
      </c>
      <c r="D10768" s="1">
        <f>IF('Raw data'!B10768=0,"",'Raw data'!B10768)</f>
        <v/>
      </c>
      <c r="E10768" s="1">
        <f>IF('Raw data'!C10768=0,"",'Raw data'!C10768)</f>
        <v/>
      </c>
      <c r="F10768" s="1">
        <f>IF('Raw data'!D10768=0,"",'Raw data'!D10768)</f>
        <v/>
      </c>
      <c r="H10768" s="8">
        <f>IFERROR(IF(COUNTIF(E10768:F10768,0)=2,"",IF(COUNTIF(E10768:F10768,0)=1,0,E10768/SUM(E10768:F10768))),"")</f>
        <v/>
      </c>
      <c r="I10768" s="1">
        <f>IFERROR(RANK(H10768,H:H),"")</f>
        <v/>
      </c>
      <c r="K10768" s="1">
        <f>IF(D10768&lt;J$2,1,IF(D10768&lt;J$3,2,IF(D10768&lt;J$4,3,IF(D10768="","",4))))</f>
        <v/>
      </c>
      <c r="M10768" s="1">
        <f>IF(K10768="","",IF(K10768&gt;Figures!B$6-1,"yes","no"))</f>
        <v/>
      </c>
      <c r="N10768" s="8">
        <f>IF(H10768="","",IF(M10768="yes",H10768,0))</f>
        <v/>
      </c>
      <c r="O10768" s="1">
        <f>IFERROR(RANK(N10768,N:N),"")</f>
        <v/>
      </c>
    </row>
    <row r="10769">
      <c r="A10769" s="1">
        <f>IF('Raw data'!A10769="","",'Raw data'!A10769)</f>
        <v/>
      </c>
      <c r="B10769" s="1">
        <f>IFERROR(MID(A10769,1,FIND("{",A10769)-1),A10769)</f>
        <v/>
      </c>
      <c r="C10769" s="1">
        <f>IFERROR(MID(A10769,FIND("{",A10769)+1,FIND("}",A10769)-FIND("{",A10769)-1),"")</f>
        <v/>
      </c>
      <c r="D10769" s="1">
        <f>IF('Raw data'!B10769=0,"",'Raw data'!B10769)</f>
        <v/>
      </c>
      <c r="E10769" s="1">
        <f>IF('Raw data'!C10769=0,"",'Raw data'!C10769)</f>
        <v/>
      </c>
      <c r="F10769" s="1">
        <f>IF('Raw data'!D10769=0,"",'Raw data'!D10769)</f>
        <v/>
      </c>
      <c r="H10769" s="8">
        <f>IFERROR(IF(COUNTIF(E10769:F10769,0)=2,"",IF(COUNTIF(E10769:F10769,0)=1,0,E10769/SUM(E10769:F10769))),"")</f>
        <v/>
      </c>
      <c r="I10769" s="1">
        <f>IFERROR(RANK(H10769,H:H),"")</f>
        <v/>
      </c>
      <c r="K10769" s="1">
        <f>IF(D10769&lt;J$2,1,IF(D10769&lt;J$3,2,IF(D10769&lt;J$4,3,IF(D10769="","",4))))</f>
        <v/>
      </c>
      <c r="M10769" s="1">
        <f>IF(K10769="","",IF(K10769&gt;Figures!B$6-1,"yes","no"))</f>
        <v/>
      </c>
      <c r="N10769" s="8">
        <f>IF(H10769="","",IF(M10769="yes",H10769,0))</f>
        <v/>
      </c>
      <c r="O10769" s="1">
        <f>IFERROR(RANK(N10769,N:N),"")</f>
        <v/>
      </c>
    </row>
    <row r="10770">
      <c r="A10770" s="1">
        <f>IF('Raw data'!A10770="","",'Raw data'!A10770)</f>
        <v/>
      </c>
      <c r="B10770" s="1">
        <f>IFERROR(MID(A10770,1,FIND("{",A10770)-1),A10770)</f>
        <v/>
      </c>
      <c r="C10770" s="1">
        <f>IFERROR(MID(A10770,FIND("{",A10770)+1,FIND("}",A10770)-FIND("{",A10770)-1),"")</f>
        <v/>
      </c>
      <c r="D10770" s="1">
        <f>IF('Raw data'!B10770=0,"",'Raw data'!B10770)</f>
        <v/>
      </c>
      <c r="E10770" s="1">
        <f>IF('Raw data'!C10770=0,"",'Raw data'!C10770)</f>
        <v/>
      </c>
      <c r="F10770" s="1">
        <f>IF('Raw data'!D10770=0,"",'Raw data'!D10770)</f>
        <v/>
      </c>
      <c r="H10770" s="8">
        <f>IFERROR(IF(COUNTIF(E10770:F10770,0)=2,"",IF(COUNTIF(E10770:F10770,0)=1,0,E10770/SUM(E10770:F10770))),"")</f>
        <v/>
      </c>
      <c r="I10770" s="1">
        <f>IFERROR(RANK(H10770,H:H),"")</f>
        <v/>
      </c>
      <c r="K10770" s="1">
        <f>IF(D10770&lt;J$2,1,IF(D10770&lt;J$3,2,IF(D10770&lt;J$4,3,IF(D10770="","",4))))</f>
        <v/>
      </c>
      <c r="M10770" s="1">
        <f>IF(K10770="","",IF(K10770&gt;Figures!B$6-1,"yes","no"))</f>
        <v/>
      </c>
      <c r="N10770" s="8">
        <f>IF(H10770="","",IF(M10770="yes",H10770,0))</f>
        <v/>
      </c>
      <c r="O10770" s="1">
        <f>IFERROR(RANK(N10770,N:N),"")</f>
        <v/>
      </c>
    </row>
    <row r="10771">
      <c r="A10771" s="1">
        <f>IF('Raw data'!A10771="","",'Raw data'!A10771)</f>
        <v/>
      </c>
      <c r="B10771" s="1">
        <f>IFERROR(MID(A10771,1,FIND("{",A10771)-1),A10771)</f>
        <v/>
      </c>
      <c r="C10771" s="1">
        <f>IFERROR(MID(A10771,FIND("{",A10771)+1,FIND("}",A10771)-FIND("{",A10771)-1),"")</f>
        <v/>
      </c>
      <c r="D10771" s="1">
        <f>IF('Raw data'!B10771=0,"",'Raw data'!B10771)</f>
        <v/>
      </c>
      <c r="E10771" s="1">
        <f>IF('Raw data'!C10771=0,"",'Raw data'!C10771)</f>
        <v/>
      </c>
      <c r="F10771" s="1">
        <f>IF('Raw data'!D10771=0,"",'Raw data'!D10771)</f>
        <v/>
      </c>
      <c r="H10771" s="8">
        <f>IFERROR(IF(COUNTIF(E10771:F10771,0)=2,"",IF(COUNTIF(E10771:F10771,0)=1,0,E10771/SUM(E10771:F10771))),"")</f>
        <v/>
      </c>
      <c r="I10771" s="1">
        <f>IFERROR(RANK(H10771,H:H),"")</f>
        <v/>
      </c>
      <c r="K10771" s="1">
        <f>IF(D10771&lt;J$2,1,IF(D10771&lt;J$3,2,IF(D10771&lt;J$4,3,IF(D10771="","",4))))</f>
        <v/>
      </c>
      <c r="M10771" s="1">
        <f>IF(K10771="","",IF(K10771&gt;Figures!B$6-1,"yes","no"))</f>
        <v/>
      </c>
      <c r="N10771" s="8">
        <f>IF(H10771="","",IF(M10771="yes",H10771,0))</f>
        <v/>
      </c>
      <c r="O10771" s="1">
        <f>IFERROR(RANK(N10771,N:N),"")</f>
        <v/>
      </c>
    </row>
    <row r="10772">
      <c r="A10772" s="1">
        <f>IF('Raw data'!A10772="","",'Raw data'!A10772)</f>
        <v/>
      </c>
      <c r="B10772" s="1">
        <f>IFERROR(MID(A10772,1,FIND("{",A10772)-1),A10772)</f>
        <v/>
      </c>
      <c r="C10772" s="1">
        <f>IFERROR(MID(A10772,FIND("{",A10772)+1,FIND("}",A10772)-FIND("{",A10772)-1),"")</f>
        <v/>
      </c>
      <c r="D10772" s="1">
        <f>IF('Raw data'!B10772=0,"",'Raw data'!B10772)</f>
        <v/>
      </c>
      <c r="E10772" s="1">
        <f>IF('Raw data'!C10772=0,"",'Raw data'!C10772)</f>
        <v/>
      </c>
      <c r="F10772" s="1">
        <f>IF('Raw data'!D10772=0,"",'Raw data'!D10772)</f>
        <v/>
      </c>
      <c r="H10772" s="8">
        <f>IFERROR(IF(COUNTIF(E10772:F10772,0)=2,"",IF(COUNTIF(E10772:F10772,0)=1,0,E10772/SUM(E10772:F10772))),"")</f>
        <v/>
      </c>
      <c r="I10772" s="1">
        <f>IFERROR(RANK(H10772,H:H),"")</f>
        <v/>
      </c>
      <c r="K10772" s="1">
        <f>IF(D10772&lt;J$2,1,IF(D10772&lt;J$3,2,IF(D10772&lt;J$4,3,IF(D10772="","",4))))</f>
        <v/>
      </c>
      <c r="M10772" s="1">
        <f>IF(K10772="","",IF(K10772&gt;Figures!B$6-1,"yes","no"))</f>
        <v/>
      </c>
      <c r="N10772" s="8">
        <f>IF(H10772="","",IF(M10772="yes",H10772,0))</f>
        <v/>
      </c>
      <c r="O10772" s="1">
        <f>IFERROR(RANK(N10772,N:N),"")</f>
        <v/>
      </c>
    </row>
    <row r="10773">
      <c r="A10773" s="1">
        <f>IF('Raw data'!A10773="","",'Raw data'!A10773)</f>
        <v/>
      </c>
      <c r="B10773" s="1">
        <f>IFERROR(MID(A10773,1,FIND("{",A10773)-1),A10773)</f>
        <v/>
      </c>
      <c r="C10773" s="1">
        <f>IFERROR(MID(A10773,FIND("{",A10773)+1,FIND("}",A10773)-FIND("{",A10773)-1),"")</f>
        <v/>
      </c>
      <c r="D10773" s="1">
        <f>IF('Raw data'!B10773=0,"",'Raw data'!B10773)</f>
        <v/>
      </c>
      <c r="E10773" s="1">
        <f>IF('Raw data'!C10773=0,"",'Raw data'!C10773)</f>
        <v/>
      </c>
      <c r="F10773" s="1">
        <f>IF('Raw data'!D10773=0,"",'Raw data'!D10773)</f>
        <v/>
      </c>
      <c r="H10773" s="8">
        <f>IFERROR(IF(COUNTIF(E10773:F10773,0)=2,"",IF(COUNTIF(E10773:F10773,0)=1,0,E10773/SUM(E10773:F10773))),"")</f>
        <v/>
      </c>
      <c r="I10773" s="1">
        <f>IFERROR(RANK(H10773,H:H),"")</f>
        <v/>
      </c>
      <c r="K10773" s="1">
        <f>IF(D10773&lt;J$2,1,IF(D10773&lt;J$3,2,IF(D10773&lt;J$4,3,IF(D10773="","",4))))</f>
        <v/>
      </c>
      <c r="M10773" s="1">
        <f>IF(K10773="","",IF(K10773&gt;Figures!B$6-1,"yes","no"))</f>
        <v/>
      </c>
      <c r="N10773" s="8">
        <f>IF(H10773="","",IF(M10773="yes",H10773,0))</f>
        <v/>
      </c>
      <c r="O10773" s="1">
        <f>IFERROR(RANK(N10773,N:N),"")</f>
        <v/>
      </c>
    </row>
    <row r="10774">
      <c r="A10774" s="1">
        <f>IF('Raw data'!A10774="","",'Raw data'!A10774)</f>
        <v/>
      </c>
      <c r="B10774" s="1">
        <f>IFERROR(MID(A10774,1,FIND("{",A10774)-1),A10774)</f>
        <v/>
      </c>
      <c r="C10774" s="1">
        <f>IFERROR(MID(A10774,FIND("{",A10774)+1,FIND("}",A10774)-FIND("{",A10774)-1),"")</f>
        <v/>
      </c>
      <c r="D10774" s="1">
        <f>IF('Raw data'!B10774=0,"",'Raw data'!B10774)</f>
        <v/>
      </c>
      <c r="E10774" s="1">
        <f>IF('Raw data'!C10774=0,"",'Raw data'!C10774)</f>
        <v/>
      </c>
      <c r="F10774" s="1">
        <f>IF('Raw data'!D10774=0,"",'Raw data'!D10774)</f>
        <v/>
      </c>
      <c r="H10774" s="8">
        <f>IFERROR(IF(COUNTIF(E10774:F10774,0)=2,"",IF(COUNTIF(E10774:F10774,0)=1,0,E10774/SUM(E10774:F10774))),"")</f>
        <v/>
      </c>
      <c r="I10774" s="1">
        <f>IFERROR(RANK(H10774,H:H),"")</f>
        <v/>
      </c>
      <c r="K10774" s="1">
        <f>IF(D10774&lt;J$2,1,IF(D10774&lt;J$3,2,IF(D10774&lt;J$4,3,IF(D10774="","",4))))</f>
        <v/>
      </c>
      <c r="M10774" s="1">
        <f>IF(K10774="","",IF(K10774&gt;Figures!B$6-1,"yes","no"))</f>
        <v/>
      </c>
      <c r="N10774" s="8">
        <f>IF(H10774="","",IF(M10774="yes",H10774,0))</f>
        <v/>
      </c>
      <c r="O10774" s="1">
        <f>IFERROR(RANK(N10774,N:N),"")</f>
        <v/>
      </c>
    </row>
    <row r="10775">
      <c r="A10775" s="1">
        <f>IF('Raw data'!A10775="","",'Raw data'!A10775)</f>
        <v/>
      </c>
      <c r="B10775" s="1">
        <f>IFERROR(MID(A10775,1,FIND("{",A10775)-1),A10775)</f>
        <v/>
      </c>
      <c r="C10775" s="1">
        <f>IFERROR(MID(A10775,FIND("{",A10775)+1,FIND("}",A10775)-FIND("{",A10775)-1),"")</f>
        <v/>
      </c>
      <c r="D10775" s="1">
        <f>IF('Raw data'!B10775=0,"",'Raw data'!B10775)</f>
        <v/>
      </c>
      <c r="E10775" s="1">
        <f>IF('Raw data'!C10775=0,"",'Raw data'!C10775)</f>
        <v/>
      </c>
      <c r="F10775" s="1">
        <f>IF('Raw data'!D10775=0,"",'Raw data'!D10775)</f>
        <v/>
      </c>
      <c r="H10775" s="8">
        <f>IFERROR(IF(COUNTIF(E10775:F10775,0)=2,"",IF(COUNTIF(E10775:F10775,0)=1,0,E10775/SUM(E10775:F10775))),"")</f>
        <v/>
      </c>
      <c r="I10775" s="1">
        <f>IFERROR(RANK(H10775,H:H),"")</f>
        <v/>
      </c>
      <c r="K10775" s="1">
        <f>IF(D10775&lt;J$2,1,IF(D10775&lt;J$3,2,IF(D10775&lt;J$4,3,IF(D10775="","",4))))</f>
        <v/>
      </c>
      <c r="M10775" s="1">
        <f>IF(K10775="","",IF(K10775&gt;Figures!B$6-1,"yes","no"))</f>
        <v/>
      </c>
      <c r="N10775" s="8">
        <f>IF(H10775="","",IF(M10775="yes",H10775,0))</f>
        <v/>
      </c>
      <c r="O10775" s="1">
        <f>IFERROR(RANK(N10775,N:N),"")</f>
        <v/>
      </c>
    </row>
    <row r="10776">
      <c r="A10776" s="1">
        <f>IF('Raw data'!A10776="","",'Raw data'!A10776)</f>
        <v/>
      </c>
      <c r="B10776" s="1">
        <f>IFERROR(MID(A10776,1,FIND("{",A10776)-1),A10776)</f>
        <v/>
      </c>
      <c r="C10776" s="1">
        <f>IFERROR(MID(A10776,FIND("{",A10776)+1,FIND("}",A10776)-FIND("{",A10776)-1),"")</f>
        <v/>
      </c>
      <c r="D10776" s="1">
        <f>IF('Raw data'!B10776=0,"",'Raw data'!B10776)</f>
        <v/>
      </c>
      <c r="E10776" s="1">
        <f>IF('Raw data'!C10776=0,"",'Raw data'!C10776)</f>
        <v/>
      </c>
      <c r="F10776" s="1">
        <f>IF('Raw data'!D10776=0,"",'Raw data'!D10776)</f>
        <v/>
      </c>
      <c r="H10776" s="8">
        <f>IFERROR(IF(COUNTIF(E10776:F10776,0)=2,"",IF(COUNTIF(E10776:F10776,0)=1,0,E10776/SUM(E10776:F10776))),"")</f>
        <v/>
      </c>
      <c r="I10776" s="1">
        <f>IFERROR(RANK(H10776,H:H),"")</f>
        <v/>
      </c>
      <c r="K10776" s="1">
        <f>IF(D10776&lt;J$2,1,IF(D10776&lt;J$3,2,IF(D10776&lt;J$4,3,IF(D10776="","",4))))</f>
        <v/>
      </c>
      <c r="M10776" s="1">
        <f>IF(K10776="","",IF(K10776&gt;Figures!B$6-1,"yes","no"))</f>
        <v/>
      </c>
      <c r="N10776" s="8">
        <f>IF(H10776="","",IF(M10776="yes",H10776,0))</f>
        <v/>
      </c>
      <c r="O10776" s="1">
        <f>IFERROR(RANK(N10776,N:N),"")</f>
        <v/>
      </c>
    </row>
    <row r="10777">
      <c r="A10777" s="1">
        <f>IF('Raw data'!A10777="","",'Raw data'!A10777)</f>
        <v/>
      </c>
      <c r="B10777" s="1">
        <f>IFERROR(MID(A10777,1,FIND("{",A10777)-1),A10777)</f>
        <v/>
      </c>
      <c r="C10777" s="1">
        <f>IFERROR(MID(A10777,FIND("{",A10777)+1,FIND("}",A10777)-FIND("{",A10777)-1),"")</f>
        <v/>
      </c>
      <c r="D10777" s="1">
        <f>IF('Raw data'!B10777=0,"",'Raw data'!B10777)</f>
        <v/>
      </c>
      <c r="E10777" s="1">
        <f>IF('Raw data'!C10777=0,"",'Raw data'!C10777)</f>
        <v/>
      </c>
      <c r="F10777" s="1">
        <f>IF('Raw data'!D10777=0,"",'Raw data'!D10777)</f>
        <v/>
      </c>
      <c r="H10777" s="8">
        <f>IFERROR(IF(COUNTIF(E10777:F10777,0)=2,"",IF(COUNTIF(E10777:F10777,0)=1,0,E10777/SUM(E10777:F10777))),"")</f>
        <v/>
      </c>
      <c r="I10777" s="1">
        <f>IFERROR(RANK(H10777,H:H),"")</f>
        <v/>
      </c>
      <c r="K10777" s="1">
        <f>IF(D10777&lt;J$2,1,IF(D10777&lt;J$3,2,IF(D10777&lt;J$4,3,IF(D10777="","",4))))</f>
        <v/>
      </c>
      <c r="M10777" s="1">
        <f>IF(K10777="","",IF(K10777&gt;Figures!B$6-1,"yes","no"))</f>
        <v/>
      </c>
      <c r="N10777" s="8">
        <f>IF(H10777="","",IF(M10777="yes",H10777,0))</f>
        <v/>
      </c>
      <c r="O10777" s="1">
        <f>IFERROR(RANK(N10777,N:N),"")</f>
        <v/>
      </c>
    </row>
    <row r="10778">
      <c r="A10778" s="1">
        <f>IF('Raw data'!A10778="","",'Raw data'!A10778)</f>
        <v/>
      </c>
      <c r="B10778" s="1">
        <f>IFERROR(MID(A10778,1,FIND("{",A10778)-1),A10778)</f>
        <v/>
      </c>
      <c r="C10778" s="1">
        <f>IFERROR(MID(A10778,FIND("{",A10778)+1,FIND("}",A10778)-FIND("{",A10778)-1),"")</f>
        <v/>
      </c>
      <c r="D10778" s="1">
        <f>IF('Raw data'!B10778=0,"",'Raw data'!B10778)</f>
        <v/>
      </c>
      <c r="E10778" s="1">
        <f>IF('Raw data'!C10778=0,"",'Raw data'!C10778)</f>
        <v/>
      </c>
      <c r="F10778" s="1">
        <f>IF('Raw data'!D10778=0,"",'Raw data'!D10778)</f>
        <v/>
      </c>
      <c r="H10778" s="8">
        <f>IFERROR(IF(COUNTIF(E10778:F10778,0)=2,"",IF(COUNTIF(E10778:F10778,0)=1,0,E10778/SUM(E10778:F10778))),"")</f>
        <v/>
      </c>
      <c r="I10778" s="1">
        <f>IFERROR(RANK(H10778,H:H),"")</f>
        <v/>
      </c>
      <c r="K10778" s="1">
        <f>IF(D10778&lt;J$2,1,IF(D10778&lt;J$3,2,IF(D10778&lt;J$4,3,IF(D10778="","",4))))</f>
        <v/>
      </c>
      <c r="M10778" s="1">
        <f>IF(K10778="","",IF(K10778&gt;Figures!B$6-1,"yes","no"))</f>
        <v/>
      </c>
      <c r="N10778" s="8">
        <f>IF(H10778="","",IF(M10778="yes",H10778,0))</f>
        <v/>
      </c>
      <c r="O10778" s="1">
        <f>IFERROR(RANK(N10778,N:N),"")</f>
        <v/>
      </c>
    </row>
    <row r="10779">
      <c r="A10779" s="1">
        <f>IF('Raw data'!A10779="","",'Raw data'!A10779)</f>
        <v/>
      </c>
      <c r="B10779" s="1">
        <f>IFERROR(MID(A10779,1,FIND("{",A10779)-1),A10779)</f>
        <v/>
      </c>
      <c r="C10779" s="1">
        <f>IFERROR(MID(A10779,FIND("{",A10779)+1,FIND("}",A10779)-FIND("{",A10779)-1),"")</f>
        <v/>
      </c>
      <c r="D10779" s="1">
        <f>IF('Raw data'!B10779=0,"",'Raw data'!B10779)</f>
        <v/>
      </c>
      <c r="E10779" s="1">
        <f>IF('Raw data'!C10779=0,"",'Raw data'!C10779)</f>
        <v/>
      </c>
      <c r="F10779" s="1">
        <f>IF('Raw data'!D10779=0,"",'Raw data'!D10779)</f>
        <v/>
      </c>
      <c r="H10779" s="8">
        <f>IFERROR(IF(COUNTIF(E10779:F10779,0)=2,"",IF(COUNTIF(E10779:F10779,0)=1,0,E10779/SUM(E10779:F10779))),"")</f>
        <v/>
      </c>
      <c r="I10779" s="1">
        <f>IFERROR(RANK(H10779,H:H),"")</f>
        <v/>
      </c>
      <c r="K10779" s="1">
        <f>IF(D10779&lt;J$2,1,IF(D10779&lt;J$3,2,IF(D10779&lt;J$4,3,IF(D10779="","",4))))</f>
        <v/>
      </c>
      <c r="M10779" s="1">
        <f>IF(K10779="","",IF(K10779&gt;Figures!B$6-1,"yes","no"))</f>
        <v/>
      </c>
      <c r="N10779" s="8">
        <f>IF(H10779="","",IF(M10779="yes",H10779,0))</f>
        <v/>
      </c>
      <c r="O10779" s="1">
        <f>IFERROR(RANK(N10779,N:N),"")</f>
        <v/>
      </c>
    </row>
    <row r="10780">
      <c r="A10780" s="1">
        <f>IF('Raw data'!A10780="","",'Raw data'!A10780)</f>
        <v/>
      </c>
      <c r="B10780" s="1">
        <f>IFERROR(MID(A10780,1,FIND("{",A10780)-1),A10780)</f>
        <v/>
      </c>
      <c r="C10780" s="1">
        <f>IFERROR(MID(A10780,FIND("{",A10780)+1,FIND("}",A10780)-FIND("{",A10780)-1),"")</f>
        <v/>
      </c>
      <c r="D10780" s="1">
        <f>IF('Raw data'!B10780=0,"",'Raw data'!B10780)</f>
        <v/>
      </c>
      <c r="E10780" s="1">
        <f>IF('Raw data'!C10780=0,"",'Raw data'!C10780)</f>
        <v/>
      </c>
      <c r="F10780" s="1">
        <f>IF('Raw data'!D10780=0,"",'Raw data'!D10780)</f>
        <v/>
      </c>
      <c r="H10780" s="8">
        <f>IFERROR(IF(COUNTIF(E10780:F10780,0)=2,"",IF(COUNTIF(E10780:F10780,0)=1,0,E10780/SUM(E10780:F10780))),"")</f>
        <v/>
      </c>
      <c r="I10780" s="1">
        <f>IFERROR(RANK(H10780,H:H),"")</f>
        <v/>
      </c>
      <c r="K10780" s="1">
        <f>IF(D10780&lt;J$2,1,IF(D10780&lt;J$3,2,IF(D10780&lt;J$4,3,IF(D10780="","",4))))</f>
        <v/>
      </c>
      <c r="M10780" s="1">
        <f>IF(K10780="","",IF(K10780&gt;Figures!B$6-1,"yes","no"))</f>
        <v/>
      </c>
      <c r="N10780" s="8">
        <f>IF(H10780="","",IF(M10780="yes",H10780,0))</f>
        <v/>
      </c>
      <c r="O10780" s="1">
        <f>IFERROR(RANK(N10780,N:N),"")</f>
        <v/>
      </c>
    </row>
    <row r="10781">
      <c r="A10781" s="1">
        <f>IF('Raw data'!A10781="","",'Raw data'!A10781)</f>
        <v/>
      </c>
      <c r="B10781" s="1">
        <f>IFERROR(MID(A10781,1,FIND("{",A10781)-1),A10781)</f>
        <v/>
      </c>
      <c r="C10781" s="1">
        <f>IFERROR(MID(A10781,FIND("{",A10781)+1,FIND("}",A10781)-FIND("{",A10781)-1),"")</f>
        <v/>
      </c>
      <c r="D10781" s="1">
        <f>IF('Raw data'!B10781=0,"",'Raw data'!B10781)</f>
        <v/>
      </c>
      <c r="E10781" s="1">
        <f>IF('Raw data'!C10781=0,"",'Raw data'!C10781)</f>
        <v/>
      </c>
      <c r="F10781" s="1">
        <f>IF('Raw data'!D10781=0,"",'Raw data'!D10781)</f>
        <v/>
      </c>
      <c r="H10781" s="8">
        <f>IFERROR(IF(COUNTIF(E10781:F10781,0)=2,"",IF(COUNTIF(E10781:F10781,0)=1,0,E10781/SUM(E10781:F10781))),"")</f>
        <v/>
      </c>
      <c r="I10781" s="1">
        <f>IFERROR(RANK(H10781,H:H),"")</f>
        <v/>
      </c>
      <c r="K10781" s="1">
        <f>IF(D10781&lt;J$2,1,IF(D10781&lt;J$3,2,IF(D10781&lt;J$4,3,IF(D10781="","",4))))</f>
        <v/>
      </c>
      <c r="M10781" s="1">
        <f>IF(K10781="","",IF(K10781&gt;Figures!B$6-1,"yes","no"))</f>
        <v/>
      </c>
      <c r="N10781" s="8">
        <f>IF(H10781="","",IF(M10781="yes",H10781,0))</f>
        <v/>
      </c>
      <c r="O10781" s="1">
        <f>IFERROR(RANK(N10781,N:N),"")</f>
        <v/>
      </c>
    </row>
    <row r="10782">
      <c r="A10782" s="1">
        <f>IF('Raw data'!A10782="","",'Raw data'!A10782)</f>
        <v/>
      </c>
      <c r="B10782" s="1">
        <f>IFERROR(MID(A10782,1,FIND("{",A10782)-1),A10782)</f>
        <v/>
      </c>
      <c r="C10782" s="1">
        <f>IFERROR(MID(A10782,FIND("{",A10782)+1,FIND("}",A10782)-FIND("{",A10782)-1),"")</f>
        <v/>
      </c>
      <c r="D10782" s="1">
        <f>IF('Raw data'!B10782=0,"",'Raw data'!B10782)</f>
        <v/>
      </c>
      <c r="E10782" s="1">
        <f>IF('Raw data'!C10782=0,"",'Raw data'!C10782)</f>
        <v/>
      </c>
      <c r="F10782" s="1">
        <f>IF('Raw data'!D10782=0,"",'Raw data'!D10782)</f>
        <v/>
      </c>
      <c r="H10782" s="8">
        <f>IFERROR(IF(COUNTIF(E10782:F10782,0)=2,"",IF(COUNTIF(E10782:F10782,0)=1,0,E10782/SUM(E10782:F10782))),"")</f>
        <v/>
      </c>
      <c r="I10782" s="1">
        <f>IFERROR(RANK(H10782,H:H),"")</f>
        <v/>
      </c>
      <c r="K10782" s="1">
        <f>IF(D10782&lt;J$2,1,IF(D10782&lt;J$3,2,IF(D10782&lt;J$4,3,IF(D10782="","",4))))</f>
        <v/>
      </c>
      <c r="M10782" s="1">
        <f>IF(K10782="","",IF(K10782&gt;Figures!B$6-1,"yes","no"))</f>
        <v/>
      </c>
      <c r="N10782" s="8">
        <f>IF(H10782="","",IF(M10782="yes",H10782,0))</f>
        <v/>
      </c>
      <c r="O10782" s="1">
        <f>IFERROR(RANK(N10782,N:N),"")</f>
        <v/>
      </c>
    </row>
    <row r="10783">
      <c r="A10783" s="1">
        <f>IF('Raw data'!A10783="","",'Raw data'!A10783)</f>
        <v/>
      </c>
      <c r="B10783" s="1">
        <f>IFERROR(MID(A10783,1,FIND("{",A10783)-1),A10783)</f>
        <v/>
      </c>
      <c r="C10783" s="1">
        <f>IFERROR(MID(A10783,FIND("{",A10783)+1,FIND("}",A10783)-FIND("{",A10783)-1),"")</f>
        <v/>
      </c>
      <c r="D10783" s="1">
        <f>IF('Raw data'!B10783=0,"",'Raw data'!B10783)</f>
        <v/>
      </c>
      <c r="E10783" s="1">
        <f>IF('Raw data'!C10783=0,"",'Raw data'!C10783)</f>
        <v/>
      </c>
      <c r="F10783" s="1">
        <f>IF('Raw data'!D10783=0,"",'Raw data'!D10783)</f>
        <v/>
      </c>
      <c r="H10783" s="8">
        <f>IFERROR(IF(COUNTIF(E10783:F10783,0)=2,"",IF(COUNTIF(E10783:F10783,0)=1,0,E10783/SUM(E10783:F10783))),"")</f>
        <v/>
      </c>
      <c r="I10783" s="1">
        <f>IFERROR(RANK(H10783,H:H),"")</f>
        <v/>
      </c>
      <c r="K10783" s="1">
        <f>IF(D10783&lt;J$2,1,IF(D10783&lt;J$3,2,IF(D10783&lt;J$4,3,IF(D10783="","",4))))</f>
        <v/>
      </c>
      <c r="M10783" s="1">
        <f>IF(K10783="","",IF(K10783&gt;Figures!B$6-1,"yes","no"))</f>
        <v/>
      </c>
      <c r="N10783" s="8">
        <f>IF(H10783="","",IF(M10783="yes",H10783,0))</f>
        <v/>
      </c>
      <c r="O10783" s="1">
        <f>IFERROR(RANK(N10783,N:N),"")</f>
        <v/>
      </c>
    </row>
    <row r="10784">
      <c r="A10784" s="1">
        <f>IF('Raw data'!A10784="","",'Raw data'!A10784)</f>
        <v/>
      </c>
      <c r="B10784" s="1">
        <f>IFERROR(MID(A10784,1,FIND("{",A10784)-1),A10784)</f>
        <v/>
      </c>
      <c r="C10784" s="1">
        <f>IFERROR(MID(A10784,FIND("{",A10784)+1,FIND("}",A10784)-FIND("{",A10784)-1),"")</f>
        <v/>
      </c>
      <c r="D10784" s="1">
        <f>IF('Raw data'!B10784=0,"",'Raw data'!B10784)</f>
        <v/>
      </c>
      <c r="E10784" s="1">
        <f>IF('Raw data'!C10784=0,"",'Raw data'!C10784)</f>
        <v/>
      </c>
      <c r="F10784" s="1">
        <f>IF('Raw data'!D10784=0,"",'Raw data'!D10784)</f>
        <v/>
      </c>
      <c r="H10784" s="8">
        <f>IFERROR(IF(COUNTIF(E10784:F10784,0)=2,"",IF(COUNTIF(E10784:F10784,0)=1,0,E10784/SUM(E10784:F10784))),"")</f>
        <v/>
      </c>
      <c r="I10784" s="1">
        <f>IFERROR(RANK(H10784,H:H),"")</f>
        <v/>
      </c>
      <c r="K10784" s="1">
        <f>IF(D10784&lt;J$2,1,IF(D10784&lt;J$3,2,IF(D10784&lt;J$4,3,IF(D10784="","",4))))</f>
        <v/>
      </c>
      <c r="M10784" s="1">
        <f>IF(K10784="","",IF(K10784&gt;Figures!B$6-1,"yes","no"))</f>
        <v/>
      </c>
      <c r="N10784" s="8">
        <f>IF(H10784="","",IF(M10784="yes",H10784,0))</f>
        <v/>
      </c>
      <c r="O10784" s="1">
        <f>IFERROR(RANK(N10784,N:N),"")</f>
        <v/>
      </c>
    </row>
    <row r="10785">
      <c r="A10785" s="1">
        <f>IF('Raw data'!A10785="","",'Raw data'!A10785)</f>
        <v/>
      </c>
      <c r="B10785" s="1">
        <f>IFERROR(MID(A10785,1,FIND("{",A10785)-1),A10785)</f>
        <v/>
      </c>
      <c r="C10785" s="1">
        <f>IFERROR(MID(A10785,FIND("{",A10785)+1,FIND("}",A10785)-FIND("{",A10785)-1),"")</f>
        <v/>
      </c>
      <c r="D10785" s="1">
        <f>IF('Raw data'!B10785=0,"",'Raw data'!B10785)</f>
        <v/>
      </c>
      <c r="E10785" s="1">
        <f>IF('Raw data'!C10785=0,"",'Raw data'!C10785)</f>
        <v/>
      </c>
      <c r="F10785" s="1">
        <f>IF('Raw data'!D10785=0,"",'Raw data'!D10785)</f>
        <v/>
      </c>
      <c r="H10785" s="8">
        <f>IFERROR(IF(COUNTIF(E10785:F10785,0)=2,"",IF(COUNTIF(E10785:F10785,0)=1,0,E10785/SUM(E10785:F10785))),"")</f>
        <v/>
      </c>
      <c r="I10785" s="1">
        <f>IFERROR(RANK(H10785,H:H),"")</f>
        <v/>
      </c>
      <c r="K10785" s="1">
        <f>IF(D10785&lt;J$2,1,IF(D10785&lt;J$3,2,IF(D10785&lt;J$4,3,IF(D10785="","",4))))</f>
        <v/>
      </c>
      <c r="M10785" s="1">
        <f>IF(K10785="","",IF(K10785&gt;Figures!B$6-1,"yes","no"))</f>
        <v/>
      </c>
      <c r="N10785" s="8">
        <f>IF(H10785="","",IF(M10785="yes",H10785,0))</f>
        <v/>
      </c>
      <c r="O10785" s="1">
        <f>IFERROR(RANK(N10785,N:N),"")</f>
        <v/>
      </c>
    </row>
    <row r="10786">
      <c r="A10786" s="1">
        <f>IF('Raw data'!A10786="","",'Raw data'!A10786)</f>
        <v/>
      </c>
      <c r="B10786" s="1">
        <f>IFERROR(MID(A10786,1,FIND("{",A10786)-1),A10786)</f>
        <v/>
      </c>
      <c r="C10786" s="1">
        <f>IFERROR(MID(A10786,FIND("{",A10786)+1,FIND("}",A10786)-FIND("{",A10786)-1),"")</f>
        <v/>
      </c>
      <c r="D10786" s="1">
        <f>IF('Raw data'!B10786=0,"",'Raw data'!B10786)</f>
        <v/>
      </c>
      <c r="E10786" s="1">
        <f>IF('Raw data'!C10786=0,"",'Raw data'!C10786)</f>
        <v/>
      </c>
      <c r="F10786" s="1">
        <f>IF('Raw data'!D10786=0,"",'Raw data'!D10786)</f>
        <v/>
      </c>
      <c r="H10786" s="8">
        <f>IFERROR(IF(COUNTIF(E10786:F10786,0)=2,"",IF(COUNTIF(E10786:F10786,0)=1,0,E10786/SUM(E10786:F10786))),"")</f>
        <v/>
      </c>
      <c r="I10786" s="1">
        <f>IFERROR(RANK(H10786,H:H),"")</f>
        <v/>
      </c>
      <c r="K10786" s="1">
        <f>IF(D10786&lt;J$2,1,IF(D10786&lt;J$3,2,IF(D10786&lt;J$4,3,IF(D10786="","",4))))</f>
        <v/>
      </c>
      <c r="M10786" s="1">
        <f>IF(K10786="","",IF(K10786&gt;Figures!B$6-1,"yes","no"))</f>
        <v/>
      </c>
      <c r="N10786" s="8">
        <f>IF(H10786="","",IF(M10786="yes",H10786,0))</f>
        <v/>
      </c>
      <c r="O10786" s="1">
        <f>IFERROR(RANK(N10786,N:N),"")</f>
        <v/>
      </c>
    </row>
    <row r="10787">
      <c r="A10787" s="1">
        <f>IF('Raw data'!A10787="","",'Raw data'!A10787)</f>
        <v/>
      </c>
      <c r="B10787" s="1">
        <f>IFERROR(MID(A10787,1,FIND("{",A10787)-1),A10787)</f>
        <v/>
      </c>
      <c r="C10787" s="1">
        <f>IFERROR(MID(A10787,FIND("{",A10787)+1,FIND("}",A10787)-FIND("{",A10787)-1),"")</f>
        <v/>
      </c>
      <c r="D10787" s="1">
        <f>IF('Raw data'!B10787=0,"",'Raw data'!B10787)</f>
        <v/>
      </c>
      <c r="E10787" s="1">
        <f>IF('Raw data'!C10787=0,"",'Raw data'!C10787)</f>
        <v/>
      </c>
      <c r="F10787" s="1">
        <f>IF('Raw data'!D10787=0,"",'Raw data'!D10787)</f>
        <v/>
      </c>
      <c r="H10787" s="8">
        <f>IFERROR(IF(COUNTIF(E10787:F10787,0)=2,"",IF(COUNTIF(E10787:F10787,0)=1,0,E10787/SUM(E10787:F10787))),"")</f>
        <v/>
      </c>
      <c r="I10787" s="1">
        <f>IFERROR(RANK(H10787,H:H),"")</f>
        <v/>
      </c>
      <c r="K10787" s="1">
        <f>IF(D10787&lt;J$2,1,IF(D10787&lt;J$3,2,IF(D10787&lt;J$4,3,IF(D10787="","",4))))</f>
        <v/>
      </c>
      <c r="M10787" s="1">
        <f>IF(K10787="","",IF(K10787&gt;Figures!B$6-1,"yes","no"))</f>
        <v/>
      </c>
      <c r="N10787" s="8">
        <f>IF(H10787="","",IF(M10787="yes",H10787,0))</f>
        <v/>
      </c>
      <c r="O10787" s="1">
        <f>IFERROR(RANK(N10787,N:N),"")</f>
        <v/>
      </c>
    </row>
    <row r="10788">
      <c r="A10788" s="1">
        <f>IF('Raw data'!A10788="","",'Raw data'!A10788)</f>
        <v/>
      </c>
      <c r="B10788" s="1">
        <f>IFERROR(MID(A10788,1,FIND("{",A10788)-1),A10788)</f>
        <v/>
      </c>
      <c r="C10788" s="1">
        <f>IFERROR(MID(A10788,FIND("{",A10788)+1,FIND("}",A10788)-FIND("{",A10788)-1),"")</f>
        <v/>
      </c>
      <c r="D10788" s="1">
        <f>IF('Raw data'!B10788=0,"",'Raw data'!B10788)</f>
        <v/>
      </c>
      <c r="E10788" s="1">
        <f>IF('Raw data'!C10788=0,"",'Raw data'!C10788)</f>
        <v/>
      </c>
      <c r="F10788" s="1">
        <f>IF('Raw data'!D10788=0,"",'Raw data'!D10788)</f>
        <v/>
      </c>
      <c r="H10788" s="8">
        <f>IFERROR(IF(COUNTIF(E10788:F10788,0)=2,"",IF(COUNTIF(E10788:F10788,0)=1,0,E10788/SUM(E10788:F10788))),"")</f>
        <v/>
      </c>
      <c r="I10788" s="1">
        <f>IFERROR(RANK(H10788,H:H),"")</f>
        <v/>
      </c>
      <c r="K10788" s="1">
        <f>IF(D10788&lt;J$2,1,IF(D10788&lt;J$3,2,IF(D10788&lt;J$4,3,IF(D10788="","",4))))</f>
        <v/>
      </c>
      <c r="M10788" s="1">
        <f>IF(K10788="","",IF(K10788&gt;Figures!B$6-1,"yes","no"))</f>
        <v/>
      </c>
      <c r="N10788" s="8">
        <f>IF(H10788="","",IF(M10788="yes",H10788,0))</f>
        <v/>
      </c>
      <c r="O10788" s="1">
        <f>IFERROR(RANK(N10788,N:N),"")</f>
        <v/>
      </c>
    </row>
    <row r="10789">
      <c r="A10789" s="1">
        <f>IF('Raw data'!A10789="","",'Raw data'!A10789)</f>
        <v/>
      </c>
      <c r="B10789" s="1">
        <f>IFERROR(MID(A10789,1,FIND("{",A10789)-1),A10789)</f>
        <v/>
      </c>
      <c r="C10789" s="1">
        <f>IFERROR(MID(A10789,FIND("{",A10789)+1,FIND("}",A10789)-FIND("{",A10789)-1),"")</f>
        <v/>
      </c>
      <c r="D10789" s="1">
        <f>IF('Raw data'!B10789=0,"",'Raw data'!B10789)</f>
        <v/>
      </c>
      <c r="E10789" s="1">
        <f>IF('Raw data'!C10789=0,"",'Raw data'!C10789)</f>
        <v/>
      </c>
      <c r="F10789" s="1">
        <f>IF('Raw data'!D10789=0,"",'Raw data'!D10789)</f>
        <v/>
      </c>
      <c r="H10789" s="8">
        <f>IFERROR(IF(COUNTIF(E10789:F10789,0)=2,"",IF(COUNTIF(E10789:F10789,0)=1,0,E10789/SUM(E10789:F10789))),"")</f>
        <v/>
      </c>
      <c r="I10789" s="1">
        <f>IFERROR(RANK(H10789,H:H),"")</f>
        <v/>
      </c>
      <c r="K10789" s="1">
        <f>IF(D10789&lt;J$2,1,IF(D10789&lt;J$3,2,IF(D10789&lt;J$4,3,IF(D10789="","",4))))</f>
        <v/>
      </c>
      <c r="M10789" s="1">
        <f>IF(K10789="","",IF(K10789&gt;Figures!B$6-1,"yes","no"))</f>
        <v/>
      </c>
      <c r="N10789" s="8">
        <f>IF(H10789="","",IF(M10789="yes",H10789,0))</f>
        <v/>
      </c>
      <c r="O10789" s="1">
        <f>IFERROR(RANK(N10789,N:N),"")</f>
        <v/>
      </c>
    </row>
    <row r="10790">
      <c r="A10790" s="1">
        <f>IF('Raw data'!A10790="","",'Raw data'!A10790)</f>
        <v/>
      </c>
      <c r="B10790" s="1">
        <f>IFERROR(MID(A10790,1,FIND("{",A10790)-1),A10790)</f>
        <v/>
      </c>
      <c r="C10790" s="1">
        <f>IFERROR(MID(A10790,FIND("{",A10790)+1,FIND("}",A10790)-FIND("{",A10790)-1),"")</f>
        <v/>
      </c>
      <c r="D10790" s="1">
        <f>IF('Raw data'!B10790=0,"",'Raw data'!B10790)</f>
        <v/>
      </c>
      <c r="E10790" s="1">
        <f>IF('Raw data'!C10790=0,"",'Raw data'!C10790)</f>
        <v/>
      </c>
      <c r="F10790" s="1">
        <f>IF('Raw data'!D10790=0,"",'Raw data'!D10790)</f>
        <v/>
      </c>
      <c r="H10790" s="8">
        <f>IFERROR(IF(COUNTIF(E10790:F10790,0)=2,"",IF(COUNTIF(E10790:F10790,0)=1,0,E10790/SUM(E10790:F10790))),"")</f>
        <v/>
      </c>
      <c r="I10790" s="1">
        <f>IFERROR(RANK(H10790,H:H),"")</f>
        <v/>
      </c>
      <c r="K10790" s="1">
        <f>IF(D10790&lt;J$2,1,IF(D10790&lt;J$3,2,IF(D10790&lt;J$4,3,IF(D10790="","",4))))</f>
        <v/>
      </c>
      <c r="M10790" s="1">
        <f>IF(K10790="","",IF(K10790&gt;Figures!B$6-1,"yes","no"))</f>
        <v/>
      </c>
      <c r="N10790" s="8">
        <f>IF(H10790="","",IF(M10790="yes",H10790,0))</f>
        <v/>
      </c>
      <c r="O10790" s="1">
        <f>IFERROR(RANK(N10790,N:N),"")</f>
        <v/>
      </c>
    </row>
    <row r="10791">
      <c r="A10791" s="1">
        <f>IF('Raw data'!A10791="","",'Raw data'!A10791)</f>
        <v/>
      </c>
      <c r="B10791" s="1">
        <f>IFERROR(MID(A10791,1,FIND("{",A10791)-1),A10791)</f>
        <v/>
      </c>
      <c r="C10791" s="1">
        <f>IFERROR(MID(A10791,FIND("{",A10791)+1,FIND("}",A10791)-FIND("{",A10791)-1),"")</f>
        <v/>
      </c>
      <c r="D10791" s="1">
        <f>IF('Raw data'!B10791=0,"",'Raw data'!B10791)</f>
        <v/>
      </c>
      <c r="E10791" s="1">
        <f>IF('Raw data'!C10791=0,"",'Raw data'!C10791)</f>
        <v/>
      </c>
      <c r="F10791" s="1">
        <f>IF('Raw data'!D10791=0,"",'Raw data'!D10791)</f>
        <v/>
      </c>
      <c r="H10791" s="8">
        <f>IFERROR(IF(COUNTIF(E10791:F10791,0)=2,"",IF(COUNTIF(E10791:F10791,0)=1,0,E10791/SUM(E10791:F10791))),"")</f>
        <v/>
      </c>
      <c r="I10791" s="1">
        <f>IFERROR(RANK(H10791,H:H),"")</f>
        <v/>
      </c>
      <c r="K10791" s="1">
        <f>IF(D10791&lt;J$2,1,IF(D10791&lt;J$3,2,IF(D10791&lt;J$4,3,IF(D10791="","",4))))</f>
        <v/>
      </c>
      <c r="M10791" s="1">
        <f>IF(K10791="","",IF(K10791&gt;Figures!B$6-1,"yes","no"))</f>
        <v/>
      </c>
      <c r="N10791" s="8">
        <f>IF(H10791="","",IF(M10791="yes",H10791,0))</f>
        <v/>
      </c>
      <c r="O10791" s="1">
        <f>IFERROR(RANK(N10791,N:N),"")</f>
        <v/>
      </c>
    </row>
    <row r="10792">
      <c r="A10792" s="1">
        <f>IF('Raw data'!A10792="","",'Raw data'!A10792)</f>
        <v/>
      </c>
      <c r="B10792" s="1">
        <f>IFERROR(MID(A10792,1,FIND("{",A10792)-1),A10792)</f>
        <v/>
      </c>
      <c r="C10792" s="1">
        <f>IFERROR(MID(A10792,FIND("{",A10792)+1,FIND("}",A10792)-FIND("{",A10792)-1),"")</f>
        <v/>
      </c>
      <c r="D10792" s="1">
        <f>IF('Raw data'!B10792=0,"",'Raw data'!B10792)</f>
        <v/>
      </c>
      <c r="E10792" s="1">
        <f>IF('Raw data'!C10792=0,"",'Raw data'!C10792)</f>
        <v/>
      </c>
      <c r="F10792" s="1">
        <f>IF('Raw data'!D10792=0,"",'Raw data'!D10792)</f>
        <v/>
      </c>
      <c r="H10792" s="8">
        <f>IFERROR(IF(COUNTIF(E10792:F10792,0)=2,"",IF(COUNTIF(E10792:F10792,0)=1,0,E10792/SUM(E10792:F10792))),"")</f>
        <v/>
      </c>
      <c r="I10792" s="1">
        <f>IFERROR(RANK(H10792,H:H),"")</f>
        <v/>
      </c>
      <c r="K10792" s="1">
        <f>IF(D10792&lt;J$2,1,IF(D10792&lt;J$3,2,IF(D10792&lt;J$4,3,IF(D10792="","",4))))</f>
        <v/>
      </c>
      <c r="M10792" s="1">
        <f>IF(K10792="","",IF(K10792&gt;Figures!B$6-1,"yes","no"))</f>
        <v/>
      </c>
      <c r="N10792" s="8">
        <f>IF(H10792="","",IF(M10792="yes",H10792,0))</f>
        <v/>
      </c>
      <c r="O10792" s="1">
        <f>IFERROR(RANK(N10792,N:N),"")</f>
        <v/>
      </c>
    </row>
    <row r="10793">
      <c r="A10793" s="1">
        <f>IF('Raw data'!A10793="","",'Raw data'!A10793)</f>
        <v/>
      </c>
      <c r="B10793" s="1">
        <f>IFERROR(MID(A10793,1,FIND("{",A10793)-1),A10793)</f>
        <v/>
      </c>
      <c r="C10793" s="1">
        <f>IFERROR(MID(A10793,FIND("{",A10793)+1,FIND("}",A10793)-FIND("{",A10793)-1),"")</f>
        <v/>
      </c>
      <c r="D10793" s="1">
        <f>IF('Raw data'!B10793=0,"",'Raw data'!B10793)</f>
        <v/>
      </c>
      <c r="E10793" s="1">
        <f>IF('Raw data'!C10793=0,"",'Raw data'!C10793)</f>
        <v/>
      </c>
      <c r="F10793" s="1">
        <f>IF('Raw data'!D10793=0,"",'Raw data'!D10793)</f>
        <v/>
      </c>
      <c r="H10793" s="8">
        <f>IFERROR(IF(COUNTIF(E10793:F10793,0)=2,"",IF(COUNTIF(E10793:F10793,0)=1,0,E10793/SUM(E10793:F10793))),"")</f>
        <v/>
      </c>
      <c r="I10793" s="1">
        <f>IFERROR(RANK(H10793,H:H),"")</f>
        <v/>
      </c>
      <c r="K10793" s="1">
        <f>IF(D10793&lt;J$2,1,IF(D10793&lt;J$3,2,IF(D10793&lt;J$4,3,IF(D10793="","",4))))</f>
        <v/>
      </c>
      <c r="M10793" s="1">
        <f>IF(K10793="","",IF(K10793&gt;Figures!B$6-1,"yes","no"))</f>
        <v/>
      </c>
      <c r="N10793" s="8">
        <f>IF(H10793="","",IF(M10793="yes",H10793,0))</f>
        <v/>
      </c>
      <c r="O10793" s="1">
        <f>IFERROR(RANK(N10793,N:N),"")</f>
        <v/>
      </c>
    </row>
    <row r="10794">
      <c r="A10794" s="1">
        <f>IF('Raw data'!A10794="","",'Raw data'!A10794)</f>
        <v/>
      </c>
      <c r="B10794" s="1">
        <f>IFERROR(MID(A10794,1,FIND("{",A10794)-1),A10794)</f>
        <v/>
      </c>
      <c r="C10794" s="1">
        <f>IFERROR(MID(A10794,FIND("{",A10794)+1,FIND("}",A10794)-FIND("{",A10794)-1),"")</f>
        <v/>
      </c>
      <c r="D10794" s="1">
        <f>IF('Raw data'!B10794=0,"",'Raw data'!B10794)</f>
        <v/>
      </c>
      <c r="E10794" s="1">
        <f>IF('Raw data'!C10794=0,"",'Raw data'!C10794)</f>
        <v/>
      </c>
      <c r="F10794" s="1">
        <f>IF('Raw data'!D10794=0,"",'Raw data'!D10794)</f>
        <v/>
      </c>
      <c r="H10794" s="8">
        <f>IFERROR(IF(COUNTIF(E10794:F10794,0)=2,"",IF(COUNTIF(E10794:F10794,0)=1,0,E10794/SUM(E10794:F10794))),"")</f>
        <v/>
      </c>
      <c r="I10794" s="1">
        <f>IFERROR(RANK(H10794,H:H),"")</f>
        <v/>
      </c>
      <c r="K10794" s="1">
        <f>IF(D10794&lt;J$2,1,IF(D10794&lt;J$3,2,IF(D10794&lt;J$4,3,IF(D10794="","",4))))</f>
        <v/>
      </c>
      <c r="M10794" s="1">
        <f>IF(K10794="","",IF(K10794&gt;Figures!B$6-1,"yes","no"))</f>
        <v/>
      </c>
      <c r="N10794" s="8">
        <f>IF(H10794="","",IF(M10794="yes",H10794,0))</f>
        <v/>
      </c>
      <c r="O10794" s="1">
        <f>IFERROR(RANK(N10794,N:N),"")</f>
        <v/>
      </c>
    </row>
    <row r="10795">
      <c r="A10795" s="1">
        <f>IF('Raw data'!A10795="","",'Raw data'!A10795)</f>
        <v/>
      </c>
      <c r="B10795" s="1">
        <f>IFERROR(MID(A10795,1,FIND("{",A10795)-1),A10795)</f>
        <v/>
      </c>
      <c r="C10795" s="1">
        <f>IFERROR(MID(A10795,FIND("{",A10795)+1,FIND("}",A10795)-FIND("{",A10795)-1),"")</f>
        <v/>
      </c>
      <c r="D10795" s="1">
        <f>IF('Raw data'!B10795=0,"",'Raw data'!B10795)</f>
        <v/>
      </c>
      <c r="E10795" s="1">
        <f>IF('Raw data'!C10795=0,"",'Raw data'!C10795)</f>
        <v/>
      </c>
      <c r="F10795" s="1">
        <f>IF('Raw data'!D10795=0,"",'Raw data'!D10795)</f>
        <v/>
      </c>
      <c r="H10795" s="8">
        <f>IFERROR(IF(COUNTIF(E10795:F10795,0)=2,"",IF(COUNTIF(E10795:F10795,0)=1,0,E10795/SUM(E10795:F10795))),"")</f>
        <v/>
      </c>
      <c r="I10795" s="1">
        <f>IFERROR(RANK(H10795,H:H),"")</f>
        <v/>
      </c>
      <c r="K10795" s="1">
        <f>IF(D10795&lt;J$2,1,IF(D10795&lt;J$3,2,IF(D10795&lt;J$4,3,IF(D10795="","",4))))</f>
        <v/>
      </c>
      <c r="M10795" s="1">
        <f>IF(K10795="","",IF(K10795&gt;Figures!B$6-1,"yes","no"))</f>
        <v/>
      </c>
      <c r="N10795" s="8">
        <f>IF(H10795="","",IF(M10795="yes",H10795,0))</f>
        <v/>
      </c>
      <c r="O10795" s="1">
        <f>IFERROR(RANK(N10795,N:N),"")</f>
        <v/>
      </c>
    </row>
    <row r="10796">
      <c r="A10796" s="1">
        <f>IF('Raw data'!A10796="","",'Raw data'!A10796)</f>
        <v/>
      </c>
      <c r="B10796" s="1">
        <f>IFERROR(MID(A10796,1,FIND("{",A10796)-1),A10796)</f>
        <v/>
      </c>
      <c r="C10796" s="1">
        <f>IFERROR(MID(A10796,FIND("{",A10796)+1,FIND("}",A10796)-FIND("{",A10796)-1),"")</f>
        <v/>
      </c>
      <c r="D10796" s="1">
        <f>IF('Raw data'!B10796=0,"",'Raw data'!B10796)</f>
        <v/>
      </c>
      <c r="E10796" s="1">
        <f>IF('Raw data'!C10796=0,"",'Raw data'!C10796)</f>
        <v/>
      </c>
      <c r="F10796" s="1">
        <f>IF('Raw data'!D10796=0,"",'Raw data'!D10796)</f>
        <v/>
      </c>
      <c r="H10796" s="8">
        <f>IFERROR(IF(COUNTIF(E10796:F10796,0)=2,"",IF(COUNTIF(E10796:F10796,0)=1,0,E10796/SUM(E10796:F10796))),"")</f>
        <v/>
      </c>
      <c r="I10796" s="1">
        <f>IFERROR(RANK(H10796,H:H),"")</f>
        <v/>
      </c>
      <c r="K10796" s="1">
        <f>IF(D10796&lt;J$2,1,IF(D10796&lt;J$3,2,IF(D10796&lt;J$4,3,IF(D10796="","",4))))</f>
        <v/>
      </c>
      <c r="M10796" s="1">
        <f>IF(K10796="","",IF(K10796&gt;Figures!B$6-1,"yes","no"))</f>
        <v/>
      </c>
      <c r="N10796" s="8">
        <f>IF(H10796="","",IF(M10796="yes",H10796,0))</f>
        <v/>
      </c>
      <c r="O10796" s="1">
        <f>IFERROR(RANK(N10796,N:N),"")</f>
        <v/>
      </c>
    </row>
    <row r="10797">
      <c r="A10797" s="1">
        <f>IF('Raw data'!A10797="","",'Raw data'!A10797)</f>
        <v/>
      </c>
      <c r="B10797" s="1">
        <f>IFERROR(MID(A10797,1,FIND("{",A10797)-1),A10797)</f>
        <v/>
      </c>
      <c r="C10797" s="1">
        <f>IFERROR(MID(A10797,FIND("{",A10797)+1,FIND("}",A10797)-FIND("{",A10797)-1),"")</f>
        <v/>
      </c>
      <c r="D10797" s="1">
        <f>IF('Raw data'!B10797=0,"",'Raw data'!B10797)</f>
        <v/>
      </c>
      <c r="E10797" s="1">
        <f>IF('Raw data'!C10797=0,"",'Raw data'!C10797)</f>
        <v/>
      </c>
      <c r="F10797" s="1">
        <f>IF('Raw data'!D10797=0,"",'Raw data'!D10797)</f>
        <v/>
      </c>
      <c r="H10797" s="8">
        <f>IFERROR(IF(COUNTIF(E10797:F10797,0)=2,"",IF(COUNTIF(E10797:F10797,0)=1,0,E10797/SUM(E10797:F10797))),"")</f>
        <v/>
      </c>
      <c r="I10797" s="1">
        <f>IFERROR(RANK(H10797,H:H),"")</f>
        <v/>
      </c>
      <c r="K10797" s="1">
        <f>IF(D10797&lt;J$2,1,IF(D10797&lt;J$3,2,IF(D10797&lt;J$4,3,IF(D10797="","",4))))</f>
        <v/>
      </c>
      <c r="M10797" s="1">
        <f>IF(K10797="","",IF(K10797&gt;Figures!B$6-1,"yes","no"))</f>
        <v/>
      </c>
      <c r="N10797" s="8">
        <f>IF(H10797="","",IF(M10797="yes",H10797,0))</f>
        <v/>
      </c>
      <c r="O10797" s="1">
        <f>IFERROR(RANK(N10797,N:N),"")</f>
        <v/>
      </c>
    </row>
    <row r="10798">
      <c r="A10798" s="1">
        <f>IF('Raw data'!A10798="","",'Raw data'!A10798)</f>
        <v/>
      </c>
      <c r="B10798" s="1">
        <f>IFERROR(MID(A10798,1,FIND("{",A10798)-1),A10798)</f>
        <v/>
      </c>
      <c r="C10798" s="1">
        <f>IFERROR(MID(A10798,FIND("{",A10798)+1,FIND("}",A10798)-FIND("{",A10798)-1),"")</f>
        <v/>
      </c>
      <c r="D10798" s="1">
        <f>IF('Raw data'!B10798=0,"",'Raw data'!B10798)</f>
        <v/>
      </c>
      <c r="E10798" s="1">
        <f>IF('Raw data'!C10798=0,"",'Raw data'!C10798)</f>
        <v/>
      </c>
      <c r="F10798" s="1">
        <f>IF('Raw data'!D10798=0,"",'Raw data'!D10798)</f>
        <v/>
      </c>
      <c r="H10798" s="8">
        <f>IFERROR(IF(COUNTIF(E10798:F10798,0)=2,"",IF(COUNTIF(E10798:F10798,0)=1,0,E10798/SUM(E10798:F10798))),"")</f>
        <v/>
      </c>
      <c r="I10798" s="1">
        <f>IFERROR(RANK(H10798,H:H),"")</f>
        <v/>
      </c>
      <c r="K10798" s="1">
        <f>IF(D10798&lt;J$2,1,IF(D10798&lt;J$3,2,IF(D10798&lt;J$4,3,IF(D10798="","",4))))</f>
        <v/>
      </c>
      <c r="M10798" s="1">
        <f>IF(K10798="","",IF(K10798&gt;Figures!B$6-1,"yes","no"))</f>
        <v/>
      </c>
      <c r="N10798" s="8">
        <f>IF(H10798="","",IF(M10798="yes",H10798,0))</f>
        <v/>
      </c>
      <c r="O10798" s="1">
        <f>IFERROR(RANK(N10798,N:N),"")</f>
        <v/>
      </c>
    </row>
    <row r="10799">
      <c r="A10799" s="1">
        <f>IF('Raw data'!A10799="","",'Raw data'!A10799)</f>
        <v/>
      </c>
      <c r="B10799" s="1">
        <f>IFERROR(MID(A10799,1,FIND("{",A10799)-1),A10799)</f>
        <v/>
      </c>
      <c r="C10799" s="1">
        <f>IFERROR(MID(A10799,FIND("{",A10799)+1,FIND("}",A10799)-FIND("{",A10799)-1),"")</f>
        <v/>
      </c>
      <c r="D10799" s="1">
        <f>IF('Raw data'!B10799=0,"",'Raw data'!B10799)</f>
        <v/>
      </c>
      <c r="E10799" s="1">
        <f>IF('Raw data'!C10799=0,"",'Raw data'!C10799)</f>
        <v/>
      </c>
      <c r="F10799" s="1">
        <f>IF('Raw data'!D10799=0,"",'Raw data'!D10799)</f>
        <v/>
      </c>
      <c r="H10799" s="8">
        <f>IFERROR(IF(COUNTIF(E10799:F10799,0)=2,"",IF(COUNTIF(E10799:F10799,0)=1,0,E10799/SUM(E10799:F10799))),"")</f>
        <v/>
      </c>
      <c r="I10799" s="1">
        <f>IFERROR(RANK(H10799,H:H),"")</f>
        <v/>
      </c>
      <c r="K10799" s="1">
        <f>IF(D10799&lt;J$2,1,IF(D10799&lt;J$3,2,IF(D10799&lt;J$4,3,IF(D10799="","",4))))</f>
        <v/>
      </c>
      <c r="M10799" s="1">
        <f>IF(K10799="","",IF(K10799&gt;Figures!B$6-1,"yes","no"))</f>
        <v/>
      </c>
      <c r="N10799" s="8">
        <f>IF(H10799="","",IF(M10799="yes",H10799,0))</f>
        <v/>
      </c>
      <c r="O10799" s="1">
        <f>IFERROR(RANK(N10799,N:N),"")</f>
        <v/>
      </c>
    </row>
    <row r="10800">
      <c r="A10800" s="1">
        <f>IF('Raw data'!A10800="","",'Raw data'!A10800)</f>
        <v/>
      </c>
      <c r="B10800" s="1">
        <f>IFERROR(MID(A10800,1,FIND("{",A10800)-1),A10800)</f>
        <v/>
      </c>
      <c r="C10800" s="1">
        <f>IFERROR(MID(A10800,FIND("{",A10800)+1,FIND("}",A10800)-FIND("{",A10800)-1),"")</f>
        <v/>
      </c>
      <c r="D10800" s="1">
        <f>IF('Raw data'!B10800=0,"",'Raw data'!B10800)</f>
        <v/>
      </c>
      <c r="E10800" s="1">
        <f>IF('Raw data'!C10800=0,"",'Raw data'!C10800)</f>
        <v/>
      </c>
      <c r="F10800" s="1">
        <f>IF('Raw data'!D10800=0,"",'Raw data'!D10800)</f>
        <v/>
      </c>
      <c r="H10800" s="8">
        <f>IFERROR(IF(COUNTIF(E10800:F10800,0)=2,"",IF(COUNTIF(E10800:F10800,0)=1,0,E10800/SUM(E10800:F10800))),"")</f>
        <v/>
      </c>
      <c r="I10800" s="1">
        <f>IFERROR(RANK(H10800,H:H),"")</f>
        <v/>
      </c>
      <c r="K10800" s="1">
        <f>IF(D10800&lt;J$2,1,IF(D10800&lt;J$3,2,IF(D10800&lt;J$4,3,IF(D10800="","",4))))</f>
        <v/>
      </c>
      <c r="M10800" s="1">
        <f>IF(K10800="","",IF(K10800&gt;Figures!B$6-1,"yes","no"))</f>
        <v/>
      </c>
      <c r="N10800" s="8">
        <f>IF(H10800="","",IF(M10800="yes",H10800,0))</f>
        <v/>
      </c>
      <c r="O10800" s="1">
        <f>IFERROR(RANK(N10800,N:N),"")</f>
        <v/>
      </c>
    </row>
    <row r="10801">
      <c r="A10801" s="1">
        <f>IF('Raw data'!A10801="","",'Raw data'!A10801)</f>
        <v/>
      </c>
      <c r="B10801" s="1">
        <f>IFERROR(MID(A10801,1,FIND("{",A10801)-1),A10801)</f>
        <v/>
      </c>
      <c r="C10801" s="1">
        <f>IFERROR(MID(A10801,FIND("{",A10801)+1,FIND("}",A10801)-FIND("{",A10801)-1),"")</f>
        <v/>
      </c>
      <c r="D10801" s="1">
        <f>IF('Raw data'!B10801=0,"",'Raw data'!B10801)</f>
        <v/>
      </c>
      <c r="E10801" s="1">
        <f>IF('Raw data'!C10801=0,"",'Raw data'!C10801)</f>
        <v/>
      </c>
      <c r="F10801" s="1">
        <f>IF('Raw data'!D10801=0,"",'Raw data'!D10801)</f>
        <v/>
      </c>
      <c r="H10801" s="8">
        <f>IFERROR(IF(COUNTIF(E10801:F10801,0)=2,"",IF(COUNTIF(E10801:F10801,0)=1,0,E10801/SUM(E10801:F10801))),"")</f>
        <v/>
      </c>
      <c r="I10801" s="1">
        <f>IFERROR(RANK(H10801,H:H),"")</f>
        <v/>
      </c>
      <c r="K10801" s="1">
        <f>IF(D10801&lt;J$2,1,IF(D10801&lt;J$3,2,IF(D10801&lt;J$4,3,IF(D10801="","",4))))</f>
        <v/>
      </c>
      <c r="M10801" s="1">
        <f>IF(K10801="","",IF(K10801&gt;Figures!B$6-1,"yes","no"))</f>
        <v/>
      </c>
      <c r="N10801" s="8">
        <f>IF(H10801="","",IF(M10801="yes",H10801,0))</f>
        <v/>
      </c>
      <c r="O10801" s="1">
        <f>IFERROR(RANK(N10801,N:N),"")</f>
        <v/>
      </c>
    </row>
    <row r="10802">
      <c r="A10802" s="1">
        <f>IF('Raw data'!A10802="","",'Raw data'!A10802)</f>
        <v/>
      </c>
      <c r="B10802" s="1">
        <f>IFERROR(MID(A10802,1,FIND("{",A10802)-1),A10802)</f>
        <v/>
      </c>
      <c r="C10802" s="1">
        <f>IFERROR(MID(A10802,FIND("{",A10802)+1,FIND("}",A10802)-FIND("{",A10802)-1),"")</f>
        <v/>
      </c>
      <c r="D10802" s="1">
        <f>IF('Raw data'!B10802=0,"",'Raw data'!B10802)</f>
        <v/>
      </c>
      <c r="E10802" s="1">
        <f>IF('Raw data'!C10802=0,"",'Raw data'!C10802)</f>
        <v/>
      </c>
      <c r="F10802" s="1">
        <f>IF('Raw data'!D10802=0,"",'Raw data'!D10802)</f>
        <v/>
      </c>
      <c r="H10802" s="8">
        <f>IFERROR(IF(COUNTIF(E10802:F10802,0)=2,"",IF(COUNTIF(E10802:F10802,0)=1,0,E10802/SUM(E10802:F10802))),"")</f>
        <v/>
      </c>
      <c r="I10802" s="1">
        <f>IFERROR(RANK(H10802,H:H),"")</f>
        <v/>
      </c>
      <c r="K10802" s="1">
        <f>IF(D10802&lt;J$2,1,IF(D10802&lt;J$3,2,IF(D10802&lt;J$4,3,IF(D10802="","",4))))</f>
        <v/>
      </c>
      <c r="M10802" s="1">
        <f>IF(K10802="","",IF(K10802&gt;Figures!B$6-1,"yes","no"))</f>
        <v/>
      </c>
      <c r="N10802" s="8">
        <f>IF(H10802="","",IF(M10802="yes",H10802,0))</f>
        <v/>
      </c>
      <c r="O10802" s="1">
        <f>IFERROR(RANK(N10802,N:N),"")</f>
        <v/>
      </c>
    </row>
    <row r="10803">
      <c r="A10803" s="1">
        <f>IF('Raw data'!A10803="","",'Raw data'!A10803)</f>
        <v/>
      </c>
      <c r="B10803" s="1">
        <f>IFERROR(MID(A10803,1,FIND("{",A10803)-1),A10803)</f>
        <v/>
      </c>
      <c r="C10803" s="1">
        <f>IFERROR(MID(A10803,FIND("{",A10803)+1,FIND("}",A10803)-FIND("{",A10803)-1),"")</f>
        <v/>
      </c>
      <c r="D10803" s="1">
        <f>IF('Raw data'!B10803=0,"",'Raw data'!B10803)</f>
        <v/>
      </c>
      <c r="E10803" s="1">
        <f>IF('Raw data'!C10803=0,"",'Raw data'!C10803)</f>
        <v/>
      </c>
      <c r="F10803" s="1">
        <f>IF('Raw data'!D10803=0,"",'Raw data'!D10803)</f>
        <v/>
      </c>
      <c r="H10803" s="8">
        <f>IFERROR(IF(COUNTIF(E10803:F10803,0)=2,"",IF(COUNTIF(E10803:F10803,0)=1,0,E10803/SUM(E10803:F10803))),"")</f>
        <v/>
      </c>
      <c r="I10803" s="1">
        <f>IFERROR(RANK(H10803,H:H),"")</f>
        <v/>
      </c>
      <c r="K10803" s="1">
        <f>IF(D10803&lt;J$2,1,IF(D10803&lt;J$3,2,IF(D10803&lt;J$4,3,IF(D10803="","",4))))</f>
        <v/>
      </c>
      <c r="M10803" s="1">
        <f>IF(K10803="","",IF(K10803&gt;Figures!B$6-1,"yes","no"))</f>
        <v/>
      </c>
      <c r="N10803" s="8">
        <f>IF(H10803="","",IF(M10803="yes",H10803,0))</f>
        <v/>
      </c>
      <c r="O10803" s="1">
        <f>IFERROR(RANK(N10803,N:N),"")</f>
        <v/>
      </c>
    </row>
    <row r="10804">
      <c r="A10804" s="1">
        <f>IF('Raw data'!A10804="","",'Raw data'!A10804)</f>
        <v/>
      </c>
      <c r="B10804" s="1">
        <f>IFERROR(MID(A10804,1,FIND("{",A10804)-1),A10804)</f>
        <v/>
      </c>
      <c r="C10804" s="1">
        <f>IFERROR(MID(A10804,FIND("{",A10804)+1,FIND("}",A10804)-FIND("{",A10804)-1),"")</f>
        <v/>
      </c>
      <c r="D10804" s="1">
        <f>IF('Raw data'!B10804=0,"",'Raw data'!B10804)</f>
        <v/>
      </c>
      <c r="E10804" s="1">
        <f>IF('Raw data'!C10804=0,"",'Raw data'!C10804)</f>
        <v/>
      </c>
      <c r="F10804" s="1">
        <f>IF('Raw data'!D10804=0,"",'Raw data'!D10804)</f>
        <v/>
      </c>
      <c r="H10804" s="8">
        <f>IFERROR(IF(COUNTIF(E10804:F10804,0)=2,"",IF(COUNTIF(E10804:F10804,0)=1,0,E10804/SUM(E10804:F10804))),"")</f>
        <v/>
      </c>
      <c r="I10804" s="1">
        <f>IFERROR(RANK(H10804,H:H),"")</f>
        <v/>
      </c>
      <c r="K10804" s="1">
        <f>IF(D10804&lt;J$2,1,IF(D10804&lt;J$3,2,IF(D10804&lt;J$4,3,IF(D10804="","",4))))</f>
        <v/>
      </c>
      <c r="M10804" s="1">
        <f>IF(K10804="","",IF(K10804&gt;Figures!B$6-1,"yes","no"))</f>
        <v/>
      </c>
      <c r="N10804" s="8">
        <f>IF(H10804="","",IF(M10804="yes",H10804,0))</f>
        <v/>
      </c>
      <c r="O10804" s="1">
        <f>IFERROR(RANK(N10804,N:N),"")</f>
        <v/>
      </c>
    </row>
    <row r="10805">
      <c r="A10805" s="1">
        <f>IF('Raw data'!A10805="","",'Raw data'!A10805)</f>
        <v/>
      </c>
      <c r="B10805" s="1">
        <f>IFERROR(MID(A10805,1,FIND("{",A10805)-1),A10805)</f>
        <v/>
      </c>
      <c r="C10805" s="1">
        <f>IFERROR(MID(A10805,FIND("{",A10805)+1,FIND("}",A10805)-FIND("{",A10805)-1),"")</f>
        <v/>
      </c>
      <c r="D10805" s="1">
        <f>IF('Raw data'!B10805=0,"",'Raw data'!B10805)</f>
        <v/>
      </c>
      <c r="E10805" s="1">
        <f>IF('Raw data'!C10805=0,"",'Raw data'!C10805)</f>
        <v/>
      </c>
      <c r="F10805" s="1">
        <f>IF('Raw data'!D10805=0,"",'Raw data'!D10805)</f>
        <v/>
      </c>
      <c r="H10805" s="8">
        <f>IFERROR(IF(COUNTIF(E10805:F10805,0)=2,"",IF(COUNTIF(E10805:F10805,0)=1,0,E10805/SUM(E10805:F10805))),"")</f>
        <v/>
      </c>
      <c r="I10805" s="1">
        <f>IFERROR(RANK(H10805,H:H),"")</f>
        <v/>
      </c>
      <c r="K10805" s="1">
        <f>IF(D10805&lt;J$2,1,IF(D10805&lt;J$3,2,IF(D10805&lt;J$4,3,IF(D10805="","",4))))</f>
        <v/>
      </c>
      <c r="M10805" s="1">
        <f>IF(K10805="","",IF(K10805&gt;Figures!B$6-1,"yes","no"))</f>
        <v/>
      </c>
      <c r="N10805" s="8">
        <f>IF(H10805="","",IF(M10805="yes",H10805,0))</f>
        <v/>
      </c>
      <c r="O10805" s="1">
        <f>IFERROR(RANK(N10805,N:N),"")</f>
        <v/>
      </c>
    </row>
    <row r="10806">
      <c r="A10806" s="1">
        <f>IF('Raw data'!A10806="","",'Raw data'!A10806)</f>
        <v/>
      </c>
      <c r="B10806" s="1">
        <f>IFERROR(MID(A10806,1,FIND("{",A10806)-1),A10806)</f>
        <v/>
      </c>
      <c r="C10806" s="1">
        <f>IFERROR(MID(A10806,FIND("{",A10806)+1,FIND("}",A10806)-FIND("{",A10806)-1),"")</f>
        <v/>
      </c>
      <c r="D10806" s="1">
        <f>IF('Raw data'!B10806=0,"",'Raw data'!B10806)</f>
        <v/>
      </c>
      <c r="E10806" s="1">
        <f>IF('Raw data'!C10806=0,"",'Raw data'!C10806)</f>
        <v/>
      </c>
      <c r="F10806" s="1">
        <f>IF('Raw data'!D10806=0,"",'Raw data'!D10806)</f>
        <v/>
      </c>
      <c r="H10806" s="8">
        <f>IFERROR(IF(COUNTIF(E10806:F10806,0)=2,"",IF(COUNTIF(E10806:F10806,0)=1,0,E10806/SUM(E10806:F10806))),"")</f>
        <v/>
      </c>
      <c r="I10806" s="1">
        <f>IFERROR(RANK(H10806,H:H),"")</f>
        <v/>
      </c>
      <c r="K10806" s="1">
        <f>IF(D10806&lt;J$2,1,IF(D10806&lt;J$3,2,IF(D10806&lt;J$4,3,IF(D10806="","",4))))</f>
        <v/>
      </c>
      <c r="M10806" s="1">
        <f>IF(K10806="","",IF(K10806&gt;Figures!B$6-1,"yes","no"))</f>
        <v/>
      </c>
      <c r="N10806" s="8">
        <f>IF(H10806="","",IF(M10806="yes",H10806,0))</f>
        <v/>
      </c>
      <c r="O10806" s="1">
        <f>IFERROR(RANK(N10806,N:N),"")</f>
        <v/>
      </c>
    </row>
    <row r="10807">
      <c r="A10807" s="1">
        <f>IF('Raw data'!A10807="","",'Raw data'!A10807)</f>
        <v/>
      </c>
      <c r="B10807" s="1">
        <f>IFERROR(MID(A10807,1,FIND("{",A10807)-1),A10807)</f>
        <v/>
      </c>
      <c r="C10807" s="1">
        <f>IFERROR(MID(A10807,FIND("{",A10807)+1,FIND("}",A10807)-FIND("{",A10807)-1),"")</f>
        <v/>
      </c>
      <c r="D10807" s="1">
        <f>IF('Raw data'!B10807=0,"",'Raw data'!B10807)</f>
        <v/>
      </c>
      <c r="E10807" s="1">
        <f>IF('Raw data'!C10807=0,"",'Raw data'!C10807)</f>
        <v/>
      </c>
      <c r="F10807" s="1">
        <f>IF('Raw data'!D10807=0,"",'Raw data'!D10807)</f>
        <v/>
      </c>
      <c r="H10807" s="8">
        <f>IFERROR(IF(COUNTIF(E10807:F10807,0)=2,"",IF(COUNTIF(E10807:F10807,0)=1,0,E10807/SUM(E10807:F10807))),"")</f>
        <v/>
      </c>
      <c r="I10807" s="1">
        <f>IFERROR(RANK(H10807,H:H),"")</f>
        <v/>
      </c>
      <c r="K10807" s="1">
        <f>IF(D10807&lt;J$2,1,IF(D10807&lt;J$3,2,IF(D10807&lt;J$4,3,IF(D10807="","",4))))</f>
        <v/>
      </c>
      <c r="M10807" s="1">
        <f>IF(K10807="","",IF(K10807&gt;Figures!B$6-1,"yes","no"))</f>
        <v/>
      </c>
      <c r="N10807" s="8">
        <f>IF(H10807="","",IF(M10807="yes",H10807,0))</f>
        <v/>
      </c>
      <c r="O10807" s="1">
        <f>IFERROR(RANK(N10807,N:N),"")</f>
        <v/>
      </c>
    </row>
    <row r="10808">
      <c r="A10808" s="1">
        <f>IF('Raw data'!A10808="","",'Raw data'!A10808)</f>
        <v/>
      </c>
      <c r="B10808" s="1">
        <f>IFERROR(MID(A10808,1,FIND("{",A10808)-1),A10808)</f>
        <v/>
      </c>
      <c r="C10808" s="1">
        <f>IFERROR(MID(A10808,FIND("{",A10808)+1,FIND("}",A10808)-FIND("{",A10808)-1),"")</f>
        <v/>
      </c>
      <c r="D10808" s="1">
        <f>IF('Raw data'!B10808=0,"",'Raw data'!B10808)</f>
        <v/>
      </c>
      <c r="E10808" s="1">
        <f>IF('Raw data'!C10808=0,"",'Raw data'!C10808)</f>
        <v/>
      </c>
      <c r="F10808" s="1">
        <f>IF('Raw data'!D10808=0,"",'Raw data'!D10808)</f>
        <v/>
      </c>
      <c r="H10808" s="8">
        <f>IFERROR(IF(COUNTIF(E10808:F10808,0)=2,"",IF(COUNTIF(E10808:F10808,0)=1,0,E10808/SUM(E10808:F10808))),"")</f>
        <v/>
      </c>
      <c r="I10808" s="1">
        <f>IFERROR(RANK(H10808,H:H),"")</f>
        <v/>
      </c>
      <c r="K10808" s="1">
        <f>IF(D10808&lt;J$2,1,IF(D10808&lt;J$3,2,IF(D10808&lt;J$4,3,IF(D10808="","",4))))</f>
        <v/>
      </c>
      <c r="M10808" s="1">
        <f>IF(K10808="","",IF(K10808&gt;Figures!B$6-1,"yes","no"))</f>
        <v/>
      </c>
      <c r="N10808" s="8">
        <f>IF(H10808="","",IF(M10808="yes",H10808,0))</f>
        <v/>
      </c>
      <c r="O10808" s="1">
        <f>IFERROR(RANK(N10808,N:N),"")</f>
        <v/>
      </c>
    </row>
    <row r="10809">
      <c r="A10809" s="1">
        <f>IF('Raw data'!A10809="","",'Raw data'!A10809)</f>
        <v/>
      </c>
      <c r="B10809" s="1">
        <f>IFERROR(MID(A10809,1,FIND("{",A10809)-1),A10809)</f>
        <v/>
      </c>
      <c r="C10809" s="1">
        <f>IFERROR(MID(A10809,FIND("{",A10809)+1,FIND("}",A10809)-FIND("{",A10809)-1),"")</f>
        <v/>
      </c>
      <c r="D10809" s="1">
        <f>IF('Raw data'!B10809=0,"",'Raw data'!B10809)</f>
        <v/>
      </c>
      <c r="E10809" s="1">
        <f>IF('Raw data'!C10809=0,"",'Raw data'!C10809)</f>
        <v/>
      </c>
      <c r="F10809" s="1">
        <f>IF('Raw data'!D10809=0,"",'Raw data'!D10809)</f>
        <v/>
      </c>
      <c r="H10809" s="8">
        <f>IFERROR(IF(COUNTIF(E10809:F10809,0)=2,"",IF(COUNTIF(E10809:F10809,0)=1,0,E10809/SUM(E10809:F10809))),"")</f>
        <v/>
      </c>
      <c r="I10809" s="1">
        <f>IFERROR(RANK(H10809,H:H),"")</f>
        <v/>
      </c>
      <c r="K10809" s="1">
        <f>IF(D10809&lt;J$2,1,IF(D10809&lt;J$3,2,IF(D10809&lt;J$4,3,IF(D10809="","",4))))</f>
        <v/>
      </c>
      <c r="M10809" s="1">
        <f>IF(K10809="","",IF(K10809&gt;Figures!B$6-1,"yes","no"))</f>
        <v/>
      </c>
      <c r="N10809" s="8">
        <f>IF(H10809="","",IF(M10809="yes",H10809,0))</f>
        <v/>
      </c>
      <c r="O10809" s="1">
        <f>IFERROR(RANK(N10809,N:N),"")</f>
        <v/>
      </c>
    </row>
    <row r="10810">
      <c r="A10810" s="1">
        <f>IF('Raw data'!A10810="","",'Raw data'!A10810)</f>
        <v/>
      </c>
      <c r="B10810" s="1">
        <f>IFERROR(MID(A10810,1,FIND("{",A10810)-1),A10810)</f>
        <v/>
      </c>
      <c r="C10810" s="1">
        <f>IFERROR(MID(A10810,FIND("{",A10810)+1,FIND("}",A10810)-FIND("{",A10810)-1),"")</f>
        <v/>
      </c>
      <c r="D10810" s="1">
        <f>IF('Raw data'!B10810=0,"",'Raw data'!B10810)</f>
        <v/>
      </c>
      <c r="E10810" s="1">
        <f>IF('Raw data'!C10810=0,"",'Raw data'!C10810)</f>
        <v/>
      </c>
      <c r="F10810" s="1">
        <f>IF('Raw data'!D10810=0,"",'Raw data'!D10810)</f>
        <v/>
      </c>
      <c r="H10810" s="8">
        <f>IFERROR(IF(COUNTIF(E10810:F10810,0)=2,"",IF(COUNTIF(E10810:F10810,0)=1,0,E10810/SUM(E10810:F10810))),"")</f>
        <v/>
      </c>
      <c r="I10810" s="1">
        <f>IFERROR(RANK(H10810,H:H),"")</f>
        <v/>
      </c>
      <c r="K10810" s="1">
        <f>IF(D10810&lt;J$2,1,IF(D10810&lt;J$3,2,IF(D10810&lt;J$4,3,IF(D10810="","",4))))</f>
        <v/>
      </c>
      <c r="M10810" s="1">
        <f>IF(K10810="","",IF(K10810&gt;Figures!B$6-1,"yes","no"))</f>
        <v/>
      </c>
      <c r="N10810" s="8">
        <f>IF(H10810="","",IF(M10810="yes",H10810,0))</f>
        <v/>
      </c>
      <c r="O10810" s="1">
        <f>IFERROR(RANK(N10810,N:N),"")</f>
        <v/>
      </c>
    </row>
    <row r="10811">
      <c r="A10811" s="1">
        <f>IF('Raw data'!A10811="","",'Raw data'!A10811)</f>
        <v/>
      </c>
      <c r="B10811" s="1">
        <f>IFERROR(MID(A10811,1,FIND("{",A10811)-1),A10811)</f>
        <v/>
      </c>
      <c r="C10811" s="1">
        <f>IFERROR(MID(A10811,FIND("{",A10811)+1,FIND("}",A10811)-FIND("{",A10811)-1),"")</f>
        <v/>
      </c>
      <c r="D10811" s="1">
        <f>IF('Raw data'!B10811=0,"",'Raw data'!B10811)</f>
        <v/>
      </c>
      <c r="E10811" s="1">
        <f>IF('Raw data'!C10811=0,"",'Raw data'!C10811)</f>
        <v/>
      </c>
      <c r="F10811" s="1">
        <f>IF('Raw data'!D10811=0,"",'Raw data'!D10811)</f>
        <v/>
      </c>
      <c r="H10811" s="8">
        <f>IFERROR(IF(COUNTIF(E10811:F10811,0)=2,"",IF(COUNTIF(E10811:F10811,0)=1,0,E10811/SUM(E10811:F10811))),"")</f>
        <v/>
      </c>
      <c r="I10811" s="1">
        <f>IFERROR(RANK(H10811,H:H),"")</f>
        <v/>
      </c>
      <c r="K10811" s="1">
        <f>IF(D10811&lt;J$2,1,IF(D10811&lt;J$3,2,IF(D10811&lt;J$4,3,IF(D10811="","",4))))</f>
        <v/>
      </c>
      <c r="M10811" s="1">
        <f>IF(K10811="","",IF(K10811&gt;Figures!B$6-1,"yes","no"))</f>
        <v/>
      </c>
      <c r="N10811" s="8">
        <f>IF(H10811="","",IF(M10811="yes",H10811,0))</f>
        <v/>
      </c>
      <c r="O10811" s="1">
        <f>IFERROR(RANK(N10811,N:N),"")</f>
        <v/>
      </c>
    </row>
    <row r="10812">
      <c r="A10812" s="1">
        <f>IF('Raw data'!A10812="","",'Raw data'!A10812)</f>
        <v/>
      </c>
      <c r="B10812" s="1">
        <f>IFERROR(MID(A10812,1,FIND("{",A10812)-1),A10812)</f>
        <v/>
      </c>
      <c r="C10812" s="1">
        <f>IFERROR(MID(A10812,FIND("{",A10812)+1,FIND("}",A10812)-FIND("{",A10812)-1),"")</f>
        <v/>
      </c>
      <c r="D10812" s="1">
        <f>IF('Raw data'!B10812=0,"",'Raw data'!B10812)</f>
        <v/>
      </c>
      <c r="E10812" s="1">
        <f>IF('Raw data'!C10812=0,"",'Raw data'!C10812)</f>
        <v/>
      </c>
      <c r="F10812" s="1">
        <f>IF('Raw data'!D10812=0,"",'Raw data'!D10812)</f>
        <v/>
      </c>
      <c r="H10812" s="8">
        <f>IFERROR(IF(COUNTIF(E10812:F10812,0)=2,"",IF(COUNTIF(E10812:F10812,0)=1,0,E10812/SUM(E10812:F10812))),"")</f>
        <v/>
      </c>
      <c r="I10812" s="1">
        <f>IFERROR(RANK(H10812,H:H),"")</f>
        <v/>
      </c>
      <c r="K10812" s="1">
        <f>IF(D10812&lt;J$2,1,IF(D10812&lt;J$3,2,IF(D10812&lt;J$4,3,IF(D10812="","",4))))</f>
        <v/>
      </c>
      <c r="M10812" s="1">
        <f>IF(K10812="","",IF(K10812&gt;Figures!B$6-1,"yes","no"))</f>
        <v/>
      </c>
      <c r="N10812" s="8">
        <f>IF(H10812="","",IF(M10812="yes",H10812,0))</f>
        <v/>
      </c>
      <c r="O10812" s="1">
        <f>IFERROR(RANK(N10812,N:N),"")</f>
        <v/>
      </c>
    </row>
    <row r="10813">
      <c r="A10813" s="1">
        <f>IF('Raw data'!A10813="","",'Raw data'!A10813)</f>
        <v/>
      </c>
      <c r="B10813" s="1">
        <f>IFERROR(MID(A10813,1,FIND("{",A10813)-1),A10813)</f>
        <v/>
      </c>
      <c r="C10813" s="1">
        <f>IFERROR(MID(A10813,FIND("{",A10813)+1,FIND("}",A10813)-FIND("{",A10813)-1),"")</f>
        <v/>
      </c>
      <c r="D10813" s="1">
        <f>IF('Raw data'!B10813=0,"",'Raw data'!B10813)</f>
        <v/>
      </c>
      <c r="E10813" s="1">
        <f>IF('Raw data'!C10813=0,"",'Raw data'!C10813)</f>
        <v/>
      </c>
      <c r="F10813" s="1">
        <f>IF('Raw data'!D10813=0,"",'Raw data'!D10813)</f>
        <v/>
      </c>
      <c r="H10813" s="8">
        <f>IFERROR(IF(COUNTIF(E10813:F10813,0)=2,"",IF(COUNTIF(E10813:F10813,0)=1,0,E10813/SUM(E10813:F10813))),"")</f>
        <v/>
      </c>
      <c r="I10813" s="1">
        <f>IFERROR(RANK(H10813,H:H),"")</f>
        <v/>
      </c>
      <c r="K10813" s="1">
        <f>IF(D10813&lt;J$2,1,IF(D10813&lt;J$3,2,IF(D10813&lt;J$4,3,IF(D10813="","",4))))</f>
        <v/>
      </c>
      <c r="M10813" s="1">
        <f>IF(K10813="","",IF(K10813&gt;Figures!B$6-1,"yes","no"))</f>
        <v/>
      </c>
      <c r="N10813" s="8">
        <f>IF(H10813="","",IF(M10813="yes",H10813,0))</f>
        <v/>
      </c>
      <c r="O10813" s="1">
        <f>IFERROR(RANK(N10813,N:N),"")</f>
        <v/>
      </c>
    </row>
    <row r="10814">
      <c r="A10814" s="1">
        <f>IF('Raw data'!A10814="","",'Raw data'!A10814)</f>
        <v/>
      </c>
      <c r="B10814" s="1">
        <f>IFERROR(MID(A10814,1,FIND("{",A10814)-1),A10814)</f>
        <v/>
      </c>
      <c r="C10814" s="1">
        <f>IFERROR(MID(A10814,FIND("{",A10814)+1,FIND("}",A10814)-FIND("{",A10814)-1),"")</f>
        <v/>
      </c>
      <c r="D10814" s="1">
        <f>IF('Raw data'!B10814=0,"",'Raw data'!B10814)</f>
        <v/>
      </c>
      <c r="E10814" s="1">
        <f>IF('Raw data'!C10814=0,"",'Raw data'!C10814)</f>
        <v/>
      </c>
      <c r="F10814" s="1">
        <f>IF('Raw data'!D10814=0,"",'Raw data'!D10814)</f>
        <v/>
      </c>
      <c r="H10814" s="8">
        <f>IFERROR(IF(COUNTIF(E10814:F10814,0)=2,"",IF(COUNTIF(E10814:F10814,0)=1,0,E10814/SUM(E10814:F10814))),"")</f>
        <v/>
      </c>
      <c r="I10814" s="1">
        <f>IFERROR(RANK(H10814,H:H),"")</f>
        <v/>
      </c>
      <c r="K10814" s="1">
        <f>IF(D10814&lt;J$2,1,IF(D10814&lt;J$3,2,IF(D10814&lt;J$4,3,IF(D10814="","",4))))</f>
        <v/>
      </c>
      <c r="M10814" s="1">
        <f>IF(K10814="","",IF(K10814&gt;Figures!B$6-1,"yes","no"))</f>
        <v/>
      </c>
      <c r="N10814" s="8">
        <f>IF(H10814="","",IF(M10814="yes",H10814,0))</f>
        <v/>
      </c>
      <c r="O10814" s="1">
        <f>IFERROR(RANK(N10814,N:N),"")</f>
        <v/>
      </c>
    </row>
    <row r="10815">
      <c r="A10815" s="1">
        <f>IF('Raw data'!A10815="","",'Raw data'!A10815)</f>
        <v/>
      </c>
      <c r="B10815" s="1">
        <f>IFERROR(MID(A10815,1,FIND("{",A10815)-1),A10815)</f>
        <v/>
      </c>
      <c r="C10815" s="1">
        <f>IFERROR(MID(A10815,FIND("{",A10815)+1,FIND("}",A10815)-FIND("{",A10815)-1),"")</f>
        <v/>
      </c>
      <c r="D10815" s="1">
        <f>IF('Raw data'!B10815=0,"",'Raw data'!B10815)</f>
        <v/>
      </c>
      <c r="E10815" s="1">
        <f>IF('Raw data'!C10815=0,"",'Raw data'!C10815)</f>
        <v/>
      </c>
      <c r="F10815" s="1">
        <f>IF('Raw data'!D10815=0,"",'Raw data'!D10815)</f>
        <v/>
      </c>
      <c r="H10815" s="8">
        <f>IFERROR(IF(COUNTIF(E10815:F10815,0)=2,"",IF(COUNTIF(E10815:F10815,0)=1,0,E10815/SUM(E10815:F10815))),"")</f>
        <v/>
      </c>
      <c r="I10815" s="1">
        <f>IFERROR(RANK(H10815,H:H),"")</f>
        <v/>
      </c>
      <c r="K10815" s="1">
        <f>IF(D10815&lt;J$2,1,IF(D10815&lt;J$3,2,IF(D10815&lt;J$4,3,IF(D10815="","",4))))</f>
        <v/>
      </c>
      <c r="M10815" s="1">
        <f>IF(K10815="","",IF(K10815&gt;Figures!B$6-1,"yes","no"))</f>
        <v/>
      </c>
      <c r="N10815" s="8">
        <f>IF(H10815="","",IF(M10815="yes",H10815,0))</f>
        <v/>
      </c>
      <c r="O10815" s="1">
        <f>IFERROR(RANK(N10815,N:N),"")</f>
        <v/>
      </c>
    </row>
    <row r="10816">
      <c r="A10816" s="1">
        <f>IF('Raw data'!A10816="","",'Raw data'!A10816)</f>
        <v/>
      </c>
      <c r="B10816" s="1">
        <f>IFERROR(MID(A10816,1,FIND("{",A10816)-1),A10816)</f>
        <v/>
      </c>
      <c r="C10816" s="1">
        <f>IFERROR(MID(A10816,FIND("{",A10816)+1,FIND("}",A10816)-FIND("{",A10816)-1),"")</f>
        <v/>
      </c>
      <c r="D10816" s="1">
        <f>IF('Raw data'!B10816=0,"",'Raw data'!B10816)</f>
        <v/>
      </c>
      <c r="E10816" s="1">
        <f>IF('Raw data'!C10816=0,"",'Raw data'!C10816)</f>
        <v/>
      </c>
      <c r="F10816" s="1">
        <f>IF('Raw data'!D10816=0,"",'Raw data'!D10816)</f>
        <v/>
      </c>
      <c r="H10816" s="8">
        <f>IFERROR(IF(COUNTIF(E10816:F10816,0)=2,"",IF(COUNTIF(E10816:F10816,0)=1,0,E10816/SUM(E10816:F10816))),"")</f>
        <v/>
      </c>
      <c r="I10816" s="1">
        <f>IFERROR(RANK(H10816,H:H),"")</f>
        <v/>
      </c>
      <c r="K10816" s="1">
        <f>IF(D10816&lt;J$2,1,IF(D10816&lt;J$3,2,IF(D10816&lt;J$4,3,IF(D10816="","",4))))</f>
        <v/>
      </c>
      <c r="M10816" s="1">
        <f>IF(K10816="","",IF(K10816&gt;Figures!B$6-1,"yes","no"))</f>
        <v/>
      </c>
      <c r="N10816" s="8">
        <f>IF(H10816="","",IF(M10816="yes",H10816,0))</f>
        <v/>
      </c>
      <c r="O10816" s="1">
        <f>IFERROR(RANK(N10816,N:N),"")</f>
        <v/>
      </c>
    </row>
    <row r="10817">
      <c r="A10817" s="1">
        <f>IF('Raw data'!A10817="","",'Raw data'!A10817)</f>
        <v/>
      </c>
      <c r="B10817" s="1">
        <f>IFERROR(MID(A10817,1,FIND("{",A10817)-1),A10817)</f>
        <v/>
      </c>
      <c r="C10817" s="1">
        <f>IFERROR(MID(A10817,FIND("{",A10817)+1,FIND("}",A10817)-FIND("{",A10817)-1),"")</f>
        <v/>
      </c>
      <c r="D10817" s="1">
        <f>IF('Raw data'!B10817=0,"",'Raw data'!B10817)</f>
        <v/>
      </c>
      <c r="E10817" s="1">
        <f>IF('Raw data'!C10817=0,"",'Raw data'!C10817)</f>
        <v/>
      </c>
      <c r="F10817" s="1">
        <f>IF('Raw data'!D10817=0,"",'Raw data'!D10817)</f>
        <v/>
      </c>
      <c r="H10817" s="8">
        <f>IFERROR(IF(COUNTIF(E10817:F10817,0)=2,"",IF(COUNTIF(E10817:F10817,0)=1,0,E10817/SUM(E10817:F10817))),"")</f>
        <v/>
      </c>
      <c r="I10817" s="1">
        <f>IFERROR(RANK(H10817,H:H),"")</f>
        <v/>
      </c>
      <c r="K10817" s="1">
        <f>IF(D10817&lt;J$2,1,IF(D10817&lt;J$3,2,IF(D10817&lt;J$4,3,IF(D10817="","",4))))</f>
        <v/>
      </c>
      <c r="M10817" s="1">
        <f>IF(K10817="","",IF(K10817&gt;Figures!B$6-1,"yes","no"))</f>
        <v/>
      </c>
      <c r="N10817" s="8">
        <f>IF(H10817="","",IF(M10817="yes",H10817,0))</f>
        <v/>
      </c>
      <c r="O10817" s="1">
        <f>IFERROR(RANK(N10817,N:N),"")</f>
        <v/>
      </c>
    </row>
    <row r="10818">
      <c r="A10818" s="1">
        <f>IF('Raw data'!A10818="","",'Raw data'!A10818)</f>
        <v/>
      </c>
      <c r="B10818" s="1">
        <f>IFERROR(MID(A10818,1,FIND("{",A10818)-1),A10818)</f>
        <v/>
      </c>
      <c r="C10818" s="1">
        <f>IFERROR(MID(A10818,FIND("{",A10818)+1,FIND("}",A10818)-FIND("{",A10818)-1),"")</f>
        <v/>
      </c>
      <c r="D10818" s="1">
        <f>IF('Raw data'!B10818=0,"",'Raw data'!B10818)</f>
        <v/>
      </c>
      <c r="E10818" s="1">
        <f>IF('Raw data'!C10818=0,"",'Raw data'!C10818)</f>
        <v/>
      </c>
      <c r="F10818" s="1">
        <f>IF('Raw data'!D10818=0,"",'Raw data'!D10818)</f>
        <v/>
      </c>
      <c r="H10818" s="8">
        <f>IFERROR(IF(COUNTIF(E10818:F10818,0)=2,"",IF(COUNTIF(E10818:F10818,0)=1,0,E10818/SUM(E10818:F10818))),"")</f>
        <v/>
      </c>
      <c r="I10818" s="1">
        <f>IFERROR(RANK(H10818,H:H),"")</f>
        <v/>
      </c>
      <c r="K10818" s="1">
        <f>IF(D10818&lt;J$2,1,IF(D10818&lt;J$3,2,IF(D10818&lt;J$4,3,IF(D10818="","",4))))</f>
        <v/>
      </c>
      <c r="M10818" s="1">
        <f>IF(K10818="","",IF(K10818&gt;Figures!B$6-1,"yes","no"))</f>
        <v/>
      </c>
      <c r="N10818" s="8">
        <f>IF(H10818="","",IF(M10818="yes",H10818,0))</f>
        <v/>
      </c>
      <c r="O10818" s="1">
        <f>IFERROR(RANK(N10818,N:N),"")</f>
        <v/>
      </c>
    </row>
    <row r="10819">
      <c r="A10819" s="1">
        <f>IF('Raw data'!A10819="","",'Raw data'!A10819)</f>
        <v/>
      </c>
      <c r="B10819" s="1">
        <f>IFERROR(MID(A10819,1,FIND("{",A10819)-1),A10819)</f>
        <v/>
      </c>
      <c r="C10819" s="1">
        <f>IFERROR(MID(A10819,FIND("{",A10819)+1,FIND("}",A10819)-FIND("{",A10819)-1),"")</f>
        <v/>
      </c>
      <c r="D10819" s="1">
        <f>IF('Raw data'!B10819=0,"",'Raw data'!B10819)</f>
        <v/>
      </c>
      <c r="E10819" s="1">
        <f>IF('Raw data'!C10819=0,"",'Raw data'!C10819)</f>
        <v/>
      </c>
      <c r="F10819" s="1">
        <f>IF('Raw data'!D10819=0,"",'Raw data'!D10819)</f>
        <v/>
      </c>
      <c r="H10819" s="8">
        <f>IFERROR(IF(COUNTIF(E10819:F10819,0)=2,"",IF(COUNTIF(E10819:F10819,0)=1,0,E10819/SUM(E10819:F10819))),"")</f>
        <v/>
      </c>
      <c r="I10819" s="1">
        <f>IFERROR(RANK(H10819,H:H),"")</f>
        <v/>
      </c>
      <c r="K10819" s="1">
        <f>IF(D10819&lt;J$2,1,IF(D10819&lt;J$3,2,IF(D10819&lt;J$4,3,IF(D10819="","",4))))</f>
        <v/>
      </c>
      <c r="M10819" s="1">
        <f>IF(K10819="","",IF(K10819&gt;Figures!B$6-1,"yes","no"))</f>
        <v/>
      </c>
      <c r="N10819" s="8">
        <f>IF(H10819="","",IF(M10819="yes",H10819,0))</f>
        <v/>
      </c>
      <c r="O10819" s="1">
        <f>IFERROR(RANK(N10819,N:N),"")</f>
        <v/>
      </c>
    </row>
    <row r="10820">
      <c r="A10820" s="1">
        <f>IF('Raw data'!A10820="","",'Raw data'!A10820)</f>
        <v/>
      </c>
      <c r="B10820" s="1">
        <f>IFERROR(MID(A10820,1,FIND("{",A10820)-1),A10820)</f>
        <v/>
      </c>
      <c r="C10820" s="1">
        <f>IFERROR(MID(A10820,FIND("{",A10820)+1,FIND("}",A10820)-FIND("{",A10820)-1),"")</f>
        <v/>
      </c>
      <c r="D10820" s="1">
        <f>IF('Raw data'!B10820=0,"",'Raw data'!B10820)</f>
        <v/>
      </c>
      <c r="E10820" s="1">
        <f>IF('Raw data'!C10820=0,"",'Raw data'!C10820)</f>
        <v/>
      </c>
      <c r="F10820" s="1">
        <f>IF('Raw data'!D10820=0,"",'Raw data'!D10820)</f>
        <v/>
      </c>
      <c r="H10820" s="8">
        <f>IFERROR(IF(COUNTIF(E10820:F10820,0)=2,"",IF(COUNTIF(E10820:F10820,0)=1,0,E10820/SUM(E10820:F10820))),"")</f>
        <v/>
      </c>
      <c r="I10820" s="1">
        <f>IFERROR(RANK(H10820,H:H),"")</f>
        <v/>
      </c>
      <c r="K10820" s="1">
        <f>IF(D10820&lt;J$2,1,IF(D10820&lt;J$3,2,IF(D10820&lt;J$4,3,IF(D10820="","",4))))</f>
        <v/>
      </c>
      <c r="M10820" s="1">
        <f>IF(K10820="","",IF(K10820&gt;Figures!B$6-1,"yes","no"))</f>
        <v/>
      </c>
      <c r="N10820" s="8">
        <f>IF(H10820="","",IF(M10820="yes",H10820,0))</f>
        <v/>
      </c>
      <c r="O10820" s="1">
        <f>IFERROR(RANK(N10820,N:N),"")</f>
        <v/>
      </c>
    </row>
    <row r="10821">
      <c r="A10821" s="1">
        <f>IF('Raw data'!A10821="","",'Raw data'!A10821)</f>
        <v/>
      </c>
      <c r="B10821" s="1">
        <f>IFERROR(MID(A10821,1,FIND("{",A10821)-1),A10821)</f>
        <v/>
      </c>
      <c r="C10821" s="1">
        <f>IFERROR(MID(A10821,FIND("{",A10821)+1,FIND("}",A10821)-FIND("{",A10821)-1),"")</f>
        <v/>
      </c>
      <c r="D10821" s="1">
        <f>IF('Raw data'!B10821=0,"",'Raw data'!B10821)</f>
        <v/>
      </c>
      <c r="E10821" s="1">
        <f>IF('Raw data'!C10821=0,"",'Raw data'!C10821)</f>
        <v/>
      </c>
      <c r="F10821" s="1">
        <f>IF('Raw data'!D10821=0,"",'Raw data'!D10821)</f>
        <v/>
      </c>
      <c r="H10821" s="8">
        <f>IFERROR(IF(COUNTIF(E10821:F10821,0)=2,"",IF(COUNTIF(E10821:F10821,0)=1,0,E10821/SUM(E10821:F10821))),"")</f>
        <v/>
      </c>
      <c r="I10821" s="1">
        <f>IFERROR(RANK(H10821,H:H),"")</f>
        <v/>
      </c>
      <c r="K10821" s="1">
        <f>IF(D10821&lt;J$2,1,IF(D10821&lt;J$3,2,IF(D10821&lt;J$4,3,IF(D10821="","",4))))</f>
        <v/>
      </c>
      <c r="M10821" s="1">
        <f>IF(K10821="","",IF(K10821&gt;Figures!B$6-1,"yes","no"))</f>
        <v/>
      </c>
      <c r="N10821" s="8">
        <f>IF(H10821="","",IF(M10821="yes",H10821,0))</f>
        <v/>
      </c>
      <c r="O10821" s="1">
        <f>IFERROR(RANK(N10821,N:N),"")</f>
        <v/>
      </c>
    </row>
    <row r="10822">
      <c r="A10822" s="1">
        <f>IF('Raw data'!A10822="","",'Raw data'!A10822)</f>
        <v/>
      </c>
      <c r="B10822" s="1">
        <f>IFERROR(MID(A10822,1,FIND("{",A10822)-1),A10822)</f>
        <v/>
      </c>
      <c r="C10822" s="1">
        <f>IFERROR(MID(A10822,FIND("{",A10822)+1,FIND("}",A10822)-FIND("{",A10822)-1),"")</f>
        <v/>
      </c>
      <c r="D10822" s="1">
        <f>IF('Raw data'!B10822=0,"",'Raw data'!B10822)</f>
        <v/>
      </c>
      <c r="E10822" s="1">
        <f>IF('Raw data'!C10822=0,"",'Raw data'!C10822)</f>
        <v/>
      </c>
      <c r="F10822" s="1">
        <f>IF('Raw data'!D10822=0,"",'Raw data'!D10822)</f>
        <v/>
      </c>
      <c r="H10822" s="8">
        <f>IFERROR(IF(COUNTIF(E10822:F10822,0)=2,"",IF(COUNTIF(E10822:F10822,0)=1,0,E10822/SUM(E10822:F10822))),"")</f>
        <v/>
      </c>
      <c r="I10822" s="1">
        <f>IFERROR(RANK(H10822,H:H),"")</f>
        <v/>
      </c>
      <c r="K10822" s="1">
        <f>IF(D10822&lt;J$2,1,IF(D10822&lt;J$3,2,IF(D10822&lt;J$4,3,IF(D10822="","",4))))</f>
        <v/>
      </c>
      <c r="M10822" s="1">
        <f>IF(K10822="","",IF(K10822&gt;Figures!B$6-1,"yes","no"))</f>
        <v/>
      </c>
      <c r="N10822" s="8">
        <f>IF(H10822="","",IF(M10822="yes",H10822,0))</f>
        <v/>
      </c>
      <c r="O10822" s="1">
        <f>IFERROR(RANK(N10822,N:N),"")</f>
        <v/>
      </c>
    </row>
    <row r="10823">
      <c r="A10823" s="1">
        <f>IF('Raw data'!A10823="","",'Raw data'!A10823)</f>
        <v/>
      </c>
      <c r="B10823" s="1">
        <f>IFERROR(MID(A10823,1,FIND("{",A10823)-1),A10823)</f>
        <v/>
      </c>
      <c r="C10823" s="1">
        <f>IFERROR(MID(A10823,FIND("{",A10823)+1,FIND("}",A10823)-FIND("{",A10823)-1),"")</f>
        <v/>
      </c>
      <c r="D10823" s="1">
        <f>IF('Raw data'!B10823=0,"",'Raw data'!B10823)</f>
        <v/>
      </c>
      <c r="E10823" s="1">
        <f>IF('Raw data'!C10823=0,"",'Raw data'!C10823)</f>
        <v/>
      </c>
      <c r="F10823" s="1">
        <f>IF('Raw data'!D10823=0,"",'Raw data'!D10823)</f>
        <v/>
      </c>
      <c r="H10823" s="8">
        <f>IFERROR(IF(COUNTIF(E10823:F10823,0)=2,"",IF(COUNTIF(E10823:F10823,0)=1,0,E10823/SUM(E10823:F10823))),"")</f>
        <v/>
      </c>
      <c r="I10823" s="1">
        <f>IFERROR(RANK(H10823,H:H),"")</f>
        <v/>
      </c>
      <c r="K10823" s="1">
        <f>IF(D10823&lt;J$2,1,IF(D10823&lt;J$3,2,IF(D10823&lt;J$4,3,IF(D10823="","",4))))</f>
        <v/>
      </c>
      <c r="M10823" s="1">
        <f>IF(K10823="","",IF(K10823&gt;Figures!B$6-1,"yes","no"))</f>
        <v/>
      </c>
      <c r="N10823" s="8">
        <f>IF(H10823="","",IF(M10823="yes",H10823,0))</f>
        <v/>
      </c>
      <c r="O10823" s="1">
        <f>IFERROR(RANK(N10823,N:N),"")</f>
        <v/>
      </c>
    </row>
    <row r="10824">
      <c r="A10824" s="1">
        <f>IF('Raw data'!A10824="","",'Raw data'!A10824)</f>
        <v/>
      </c>
      <c r="B10824" s="1">
        <f>IFERROR(MID(A10824,1,FIND("{",A10824)-1),A10824)</f>
        <v/>
      </c>
      <c r="C10824" s="1">
        <f>IFERROR(MID(A10824,FIND("{",A10824)+1,FIND("}",A10824)-FIND("{",A10824)-1),"")</f>
        <v/>
      </c>
      <c r="D10824" s="1">
        <f>IF('Raw data'!B10824=0,"",'Raw data'!B10824)</f>
        <v/>
      </c>
      <c r="E10824" s="1">
        <f>IF('Raw data'!C10824=0,"",'Raw data'!C10824)</f>
        <v/>
      </c>
      <c r="F10824" s="1">
        <f>IF('Raw data'!D10824=0,"",'Raw data'!D10824)</f>
        <v/>
      </c>
      <c r="H10824" s="8">
        <f>IFERROR(IF(COUNTIF(E10824:F10824,0)=2,"",IF(COUNTIF(E10824:F10824,0)=1,0,E10824/SUM(E10824:F10824))),"")</f>
        <v/>
      </c>
      <c r="I10824" s="1">
        <f>IFERROR(RANK(H10824,H:H),"")</f>
        <v/>
      </c>
      <c r="K10824" s="1">
        <f>IF(D10824&lt;J$2,1,IF(D10824&lt;J$3,2,IF(D10824&lt;J$4,3,IF(D10824="","",4))))</f>
        <v/>
      </c>
      <c r="M10824" s="1">
        <f>IF(K10824="","",IF(K10824&gt;Figures!B$6-1,"yes","no"))</f>
        <v/>
      </c>
      <c r="N10824" s="8">
        <f>IF(H10824="","",IF(M10824="yes",H10824,0))</f>
        <v/>
      </c>
      <c r="O10824" s="1">
        <f>IFERROR(RANK(N10824,N:N),"")</f>
        <v/>
      </c>
    </row>
    <row r="10825">
      <c r="A10825" s="1">
        <f>IF('Raw data'!A10825="","",'Raw data'!A10825)</f>
        <v/>
      </c>
      <c r="B10825" s="1">
        <f>IFERROR(MID(A10825,1,FIND("{",A10825)-1),A10825)</f>
        <v/>
      </c>
      <c r="C10825" s="1">
        <f>IFERROR(MID(A10825,FIND("{",A10825)+1,FIND("}",A10825)-FIND("{",A10825)-1),"")</f>
        <v/>
      </c>
      <c r="D10825" s="1">
        <f>IF('Raw data'!B10825=0,"",'Raw data'!B10825)</f>
        <v/>
      </c>
      <c r="E10825" s="1">
        <f>IF('Raw data'!C10825=0,"",'Raw data'!C10825)</f>
        <v/>
      </c>
      <c r="F10825" s="1">
        <f>IF('Raw data'!D10825=0,"",'Raw data'!D10825)</f>
        <v/>
      </c>
      <c r="H10825" s="8">
        <f>IFERROR(IF(COUNTIF(E10825:F10825,0)=2,"",IF(COUNTIF(E10825:F10825,0)=1,0,E10825/SUM(E10825:F10825))),"")</f>
        <v/>
      </c>
      <c r="I10825" s="1">
        <f>IFERROR(RANK(H10825,H:H),"")</f>
        <v/>
      </c>
      <c r="K10825" s="1">
        <f>IF(D10825&lt;J$2,1,IF(D10825&lt;J$3,2,IF(D10825&lt;J$4,3,IF(D10825="","",4))))</f>
        <v/>
      </c>
      <c r="M10825" s="1">
        <f>IF(K10825="","",IF(K10825&gt;Figures!B$6-1,"yes","no"))</f>
        <v/>
      </c>
      <c r="N10825" s="8">
        <f>IF(H10825="","",IF(M10825="yes",H10825,0))</f>
        <v/>
      </c>
      <c r="O10825" s="1">
        <f>IFERROR(RANK(N10825,N:N),"")</f>
        <v/>
      </c>
    </row>
    <row r="10826">
      <c r="A10826" s="1">
        <f>IF('Raw data'!A10826="","",'Raw data'!A10826)</f>
        <v/>
      </c>
      <c r="B10826" s="1">
        <f>IFERROR(MID(A10826,1,FIND("{",A10826)-1),A10826)</f>
        <v/>
      </c>
      <c r="C10826" s="1">
        <f>IFERROR(MID(A10826,FIND("{",A10826)+1,FIND("}",A10826)-FIND("{",A10826)-1),"")</f>
        <v/>
      </c>
      <c r="D10826" s="1">
        <f>IF('Raw data'!B10826=0,"",'Raw data'!B10826)</f>
        <v/>
      </c>
      <c r="E10826" s="1">
        <f>IF('Raw data'!C10826=0,"",'Raw data'!C10826)</f>
        <v/>
      </c>
      <c r="F10826" s="1">
        <f>IF('Raw data'!D10826=0,"",'Raw data'!D10826)</f>
        <v/>
      </c>
      <c r="H10826" s="8">
        <f>IFERROR(IF(COUNTIF(E10826:F10826,0)=2,"",IF(COUNTIF(E10826:F10826,0)=1,0,E10826/SUM(E10826:F10826))),"")</f>
        <v/>
      </c>
      <c r="I10826" s="1">
        <f>IFERROR(RANK(H10826,H:H),"")</f>
        <v/>
      </c>
      <c r="K10826" s="1">
        <f>IF(D10826&lt;J$2,1,IF(D10826&lt;J$3,2,IF(D10826&lt;J$4,3,IF(D10826="","",4))))</f>
        <v/>
      </c>
      <c r="M10826" s="1">
        <f>IF(K10826="","",IF(K10826&gt;Figures!B$6-1,"yes","no"))</f>
        <v/>
      </c>
      <c r="N10826" s="8">
        <f>IF(H10826="","",IF(M10826="yes",H10826,0))</f>
        <v/>
      </c>
      <c r="O10826" s="1">
        <f>IFERROR(RANK(N10826,N:N),"")</f>
        <v/>
      </c>
    </row>
    <row r="10827">
      <c r="A10827" s="1">
        <f>IF('Raw data'!A10827="","",'Raw data'!A10827)</f>
        <v/>
      </c>
      <c r="B10827" s="1">
        <f>IFERROR(MID(A10827,1,FIND("{",A10827)-1),A10827)</f>
        <v/>
      </c>
      <c r="C10827" s="1">
        <f>IFERROR(MID(A10827,FIND("{",A10827)+1,FIND("}",A10827)-FIND("{",A10827)-1),"")</f>
        <v/>
      </c>
      <c r="D10827" s="1">
        <f>IF('Raw data'!B10827=0,"",'Raw data'!B10827)</f>
        <v/>
      </c>
      <c r="E10827" s="1">
        <f>IF('Raw data'!C10827=0,"",'Raw data'!C10827)</f>
        <v/>
      </c>
      <c r="F10827" s="1">
        <f>IF('Raw data'!D10827=0,"",'Raw data'!D10827)</f>
        <v/>
      </c>
      <c r="H10827" s="8">
        <f>IFERROR(IF(COUNTIF(E10827:F10827,0)=2,"",IF(COUNTIF(E10827:F10827,0)=1,0,E10827/SUM(E10827:F10827))),"")</f>
        <v/>
      </c>
      <c r="I10827" s="1">
        <f>IFERROR(RANK(H10827,H:H),"")</f>
        <v/>
      </c>
      <c r="K10827" s="1">
        <f>IF(D10827&lt;J$2,1,IF(D10827&lt;J$3,2,IF(D10827&lt;J$4,3,IF(D10827="","",4))))</f>
        <v/>
      </c>
      <c r="M10827" s="1">
        <f>IF(K10827="","",IF(K10827&gt;Figures!B$6-1,"yes","no"))</f>
        <v/>
      </c>
      <c r="N10827" s="8">
        <f>IF(H10827="","",IF(M10827="yes",H10827,0))</f>
        <v/>
      </c>
      <c r="O10827" s="1">
        <f>IFERROR(RANK(N10827,N:N),"")</f>
        <v/>
      </c>
    </row>
    <row r="10828">
      <c r="A10828" s="1">
        <f>IF('Raw data'!A10828="","",'Raw data'!A10828)</f>
        <v/>
      </c>
      <c r="B10828" s="1">
        <f>IFERROR(MID(A10828,1,FIND("{",A10828)-1),A10828)</f>
        <v/>
      </c>
      <c r="C10828" s="1">
        <f>IFERROR(MID(A10828,FIND("{",A10828)+1,FIND("}",A10828)-FIND("{",A10828)-1),"")</f>
        <v/>
      </c>
      <c r="D10828" s="1">
        <f>IF('Raw data'!B10828=0,"",'Raw data'!B10828)</f>
        <v/>
      </c>
      <c r="E10828" s="1">
        <f>IF('Raw data'!C10828=0,"",'Raw data'!C10828)</f>
        <v/>
      </c>
      <c r="F10828" s="1">
        <f>IF('Raw data'!D10828=0,"",'Raw data'!D10828)</f>
        <v/>
      </c>
      <c r="H10828" s="8">
        <f>IFERROR(IF(COUNTIF(E10828:F10828,0)=2,"",IF(COUNTIF(E10828:F10828,0)=1,0,E10828/SUM(E10828:F10828))),"")</f>
        <v/>
      </c>
      <c r="I10828" s="1">
        <f>IFERROR(RANK(H10828,H:H),"")</f>
        <v/>
      </c>
      <c r="K10828" s="1">
        <f>IF(D10828&lt;J$2,1,IF(D10828&lt;J$3,2,IF(D10828&lt;J$4,3,IF(D10828="","",4))))</f>
        <v/>
      </c>
      <c r="M10828" s="1">
        <f>IF(K10828="","",IF(K10828&gt;Figures!B$6-1,"yes","no"))</f>
        <v/>
      </c>
      <c r="N10828" s="8">
        <f>IF(H10828="","",IF(M10828="yes",H10828,0))</f>
        <v/>
      </c>
      <c r="O10828" s="1">
        <f>IFERROR(RANK(N10828,N:N),"")</f>
        <v/>
      </c>
    </row>
    <row r="10829">
      <c r="A10829" s="1">
        <f>IF('Raw data'!A10829="","",'Raw data'!A10829)</f>
        <v/>
      </c>
      <c r="B10829" s="1">
        <f>IFERROR(MID(A10829,1,FIND("{",A10829)-1),A10829)</f>
        <v/>
      </c>
      <c r="C10829" s="1">
        <f>IFERROR(MID(A10829,FIND("{",A10829)+1,FIND("}",A10829)-FIND("{",A10829)-1),"")</f>
        <v/>
      </c>
      <c r="D10829" s="1">
        <f>IF('Raw data'!B10829=0,"",'Raw data'!B10829)</f>
        <v/>
      </c>
      <c r="E10829" s="1">
        <f>IF('Raw data'!C10829=0,"",'Raw data'!C10829)</f>
        <v/>
      </c>
      <c r="F10829" s="1">
        <f>IF('Raw data'!D10829=0,"",'Raw data'!D10829)</f>
        <v/>
      </c>
      <c r="H10829" s="8">
        <f>IFERROR(IF(COUNTIF(E10829:F10829,0)=2,"",IF(COUNTIF(E10829:F10829,0)=1,0,E10829/SUM(E10829:F10829))),"")</f>
        <v/>
      </c>
      <c r="I10829" s="1">
        <f>IFERROR(RANK(H10829,H:H),"")</f>
        <v/>
      </c>
      <c r="K10829" s="1">
        <f>IF(D10829&lt;J$2,1,IF(D10829&lt;J$3,2,IF(D10829&lt;J$4,3,IF(D10829="","",4))))</f>
        <v/>
      </c>
      <c r="M10829" s="1">
        <f>IF(K10829="","",IF(K10829&gt;Figures!B$6-1,"yes","no"))</f>
        <v/>
      </c>
      <c r="N10829" s="8">
        <f>IF(H10829="","",IF(M10829="yes",H10829,0))</f>
        <v/>
      </c>
      <c r="O10829" s="1">
        <f>IFERROR(RANK(N10829,N:N),"")</f>
        <v/>
      </c>
    </row>
    <row r="10830">
      <c r="A10830" s="1">
        <f>IF('Raw data'!A10830="","",'Raw data'!A10830)</f>
        <v/>
      </c>
      <c r="B10830" s="1">
        <f>IFERROR(MID(A10830,1,FIND("{",A10830)-1),A10830)</f>
        <v/>
      </c>
      <c r="C10830" s="1">
        <f>IFERROR(MID(A10830,FIND("{",A10830)+1,FIND("}",A10830)-FIND("{",A10830)-1),"")</f>
        <v/>
      </c>
      <c r="D10830" s="1">
        <f>IF('Raw data'!B10830=0,"",'Raw data'!B10830)</f>
        <v/>
      </c>
      <c r="E10830" s="1">
        <f>IF('Raw data'!C10830=0,"",'Raw data'!C10830)</f>
        <v/>
      </c>
      <c r="F10830" s="1">
        <f>IF('Raw data'!D10830=0,"",'Raw data'!D10830)</f>
        <v/>
      </c>
      <c r="H10830" s="8">
        <f>IFERROR(IF(COUNTIF(E10830:F10830,0)=2,"",IF(COUNTIF(E10830:F10830,0)=1,0,E10830/SUM(E10830:F10830))),"")</f>
        <v/>
      </c>
      <c r="I10830" s="1">
        <f>IFERROR(RANK(H10830,H:H),"")</f>
        <v/>
      </c>
      <c r="K10830" s="1">
        <f>IF(D10830&lt;J$2,1,IF(D10830&lt;J$3,2,IF(D10830&lt;J$4,3,IF(D10830="","",4))))</f>
        <v/>
      </c>
      <c r="M10830" s="1">
        <f>IF(K10830="","",IF(K10830&gt;Figures!B$6-1,"yes","no"))</f>
        <v/>
      </c>
      <c r="N10830" s="8">
        <f>IF(H10830="","",IF(M10830="yes",H10830,0))</f>
        <v/>
      </c>
      <c r="O10830" s="1">
        <f>IFERROR(RANK(N10830,N:N),"")</f>
        <v/>
      </c>
    </row>
    <row r="10831">
      <c r="A10831" s="1">
        <f>IF('Raw data'!A10831="","",'Raw data'!A10831)</f>
        <v/>
      </c>
      <c r="B10831" s="1">
        <f>IFERROR(MID(A10831,1,FIND("{",A10831)-1),A10831)</f>
        <v/>
      </c>
      <c r="C10831" s="1">
        <f>IFERROR(MID(A10831,FIND("{",A10831)+1,FIND("}",A10831)-FIND("{",A10831)-1),"")</f>
        <v/>
      </c>
      <c r="D10831" s="1">
        <f>IF('Raw data'!B10831=0,"",'Raw data'!B10831)</f>
        <v/>
      </c>
      <c r="E10831" s="1">
        <f>IF('Raw data'!C10831=0,"",'Raw data'!C10831)</f>
        <v/>
      </c>
      <c r="F10831" s="1">
        <f>IF('Raw data'!D10831=0,"",'Raw data'!D10831)</f>
        <v/>
      </c>
      <c r="H10831" s="8">
        <f>IFERROR(IF(COUNTIF(E10831:F10831,0)=2,"",IF(COUNTIF(E10831:F10831,0)=1,0,E10831/SUM(E10831:F10831))),"")</f>
        <v/>
      </c>
      <c r="I10831" s="1">
        <f>IFERROR(RANK(H10831,H:H),"")</f>
        <v/>
      </c>
      <c r="K10831" s="1">
        <f>IF(D10831&lt;J$2,1,IF(D10831&lt;J$3,2,IF(D10831&lt;J$4,3,IF(D10831="","",4))))</f>
        <v/>
      </c>
      <c r="M10831" s="1">
        <f>IF(K10831="","",IF(K10831&gt;Figures!B$6-1,"yes","no"))</f>
        <v/>
      </c>
      <c r="N10831" s="8">
        <f>IF(H10831="","",IF(M10831="yes",H10831,0))</f>
        <v/>
      </c>
      <c r="O10831" s="1">
        <f>IFERROR(RANK(N10831,N:N),"")</f>
        <v/>
      </c>
    </row>
    <row r="10832">
      <c r="A10832" s="1">
        <f>IF('Raw data'!A10832="","",'Raw data'!A10832)</f>
        <v/>
      </c>
      <c r="B10832" s="1">
        <f>IFERROR(MID(A10832,1,FIND("{",A10832)-1),A10832)</f>
        <v/>
      </c>
      <c r="C10832" s="1">
        <f>IFERROR(MID(A10832,FIND("{",A10832)+1,FIND("}",A10832)-FIND("{",A10832)-1),"")</f>
        <v/>
      </c>
      <c r="D10832" s="1">
        <f>IF('Raw data'!B10832=0,"",'Raw data'!B10832)</f>
        <v/>
      </c>
      <c r="E10832" s="1">
        <f>IF('Raw data'!C10832=0,"",'Raw data'!C10832)</f>
        <v/>
      </c>
      <c r="F10832" s="1">
        <f>IF('Raw data'!D10832=0,"",'Raw data'!D10832)</f>
        <v/>
      </c>
      <c r="H10832" s="8">
        <f>IFERROR(IF(COUNTIF(E10832:F10832,0)=2,"",IF(COUNTIF(E10832:F10832,0)=1,0,E10832/SUM(E10832:F10832))),"")</f>
        <v/>
      </c>
      <c r="I10832" s="1">
        <f>IFERROR(RANK(H10832,H:H),"")</f>
        <v/>
      </c>
      <c r="K10832" s="1">
        <f>IF(D10832&lt;J$2,1,IF(D10832&lt;J$3,2,IF(D10832&lt;J$4,3,IF(D10832="","",4))))</f>
        <v/>
      </c>
      <c r="M10832" s="1">
        <f>IF(K10832="","",IF(K10832&gt;Figures!B$6-1,"yes","no"))</f>
        <v/>
      </c>
      <c r="N10832" s="8">
        <f>IF(H10832="","",IF(M10832="yes",H10832,0))</f>
        <v/>
      </c>
      <c r="O10832" s="1">
        <f>IFERROR(RANK(N10832,N:N),"")</f>
        <v/>
      </c>
    </row>
    <row r="10833">
      <c r="A10833" s="1">
        <f>IF('Raw data'!A10833="","",'Raw data'!A10833)</f>
        <v/>
      </c>
      <c r="B10833" s="1">
        <f>IFERROR(MID(A10833,1,FIND("{",A10833)-1),A10833)</f>
        <v/>
      </c>
      <c r="C10833" s="1">
        <f>IFERROR(MID(A10833,FIND("{",A10833)+1,FIND("}",A10833)-FIND("{",A10833)-1),"")</f>
        <v/>
      </c>
      <c r="D10833" s="1">
        <f>IF('Raw data'!B10833=0,"",'Raw data'!B10833)</f>
        <v/>
      </c>
      <c r="E10833" s="1">
        <f>IF('Raw data'!C10833=0,"",'Raw data'!C10833)</f>
        <v/>
      </c>
      <c r="F10833" s="1">
        <f>IF('Raw data'!D10833=0,"",'Raw data'!D10833)</f>
        <v/>
      </c>
      <c r="H10833" s="8">
        <f>IFERROR(IF(COUNTIF(E10833:F10833,0)=2,"",IF(COUNTIF(E10833:F10833,0)=1,0,E10833/SUM(E10833:F10833))),"")</f>
        <v/>
      </c>
      <c r="I10833" s="1">
        <f>IFERROR(RANK(H10833,H:H),"")</f>
        <v/>
      </c>
      <c r="K10833" s="1">
        <f>IF(D10833&lt;J$2,1,IF(D10833&lt;J$3,2,IF(D10833&lt;J$4,3,IF(D10833="","",4))))</f>
        <v/>
      </c>
      <c r="M10833" s="1">
        <f>IF(K10833="","",IF(K10833&gt;Figures!B$6-1,"yes","no"))</f>
        <v/>
      </c>
      <c r="N10833" s="8">
        <f>IF(H10833="","",IF(M10833="yes",H10833,0))</f>
        <v/>
      </c>
      <c r="O10833" s="1">
        <f>IFERROR(RANK(N10833,N:N),"")</f>
        <v/>
      </c>
    </row>
    <row r="10834">
      <c r="A10834" s="1">
        <f>IF('Raw data'!A10834="","",'Raw data'!A10834)</f>
        <v/>
      </c>
      <c r="B10834" s="1">
        <f>IFERROR(MID(A10834,1,FIND("{",A10834)-1),A10834)</f>
        <v/>
      </c>
      <c r="C10834" s="1">
        <f>IFERROR(MID(A10834,FIND("{",A10834)+1,FIND("}",A10834)-FIND("{",A10834)-1),"")</f>
        <v/>
      </c>
      <c r="D10834" s="1">
        <f>IF('Raw data'!B10834=0,"",'Raw data'!B10834)</f>
        <v/>
      </c>
      <c r="E10834" s="1">
        <f>IF('Raw data'!C10834=0,"",'Raw data'!C10834)</f>
        <v/>
      </c>
      <c r="F10834" s="1">
        <f>IF('Raw data'!D10834=0,"",'Raw data'!D10834)</f>
        <v/>
      </c>
      <c r="H10834" s="8">
        <f>IFERROR(IF(COUNTIF(E10834:F10834,0)=2,"",IF(COUNTIF(E10834:F10834,0)=1,0,E10834/SUM(E10834:F10834))),"")</f>
        <v/>
      </c>
      <c r="I10834" s="1">
        <f>IFERROR(RANK(H10834,H:H),"")</f>
        <v/>
      </c>
      <c r="K10834" s="1">
        <f>IF(D10834&lt;J$2,1,IF(D10834&lt;J$3,2,IF(D10834&lt;J$4,3,IF(D10834="","",4))))</f>
        <v/>
      </c>
      <c r="M10834" s="1">
        <f>IF(K10834="","",IF(K10834&gt;Figures!B$6-1,"yes","no"))</f>
        <v/>
      </c>
      <c r="N10834" s="8">
        <f>IF(H10834="","",IF(M10834="yes",H10834,0))</f>
        <v/>
      </c>
      <c r="O10834" s="1">
        <f>IFERROR(RANK(N10834,N:N),"")</f>
        <v/>
      </c>
    </row>
    <row r="10835">
      <c r="A10835" s="1">
        <f>IF('Raw data'!A10835="","",'Raw data'!A10835)</f>
        <v/>
      </c>
      <c r="B10835" s="1">
        <f>IFERROR(MID(A10835,1,FIND("{",A10835)-1),A10835)</f>
        <v/>
      </c>
      <c r="C10835" s="1">
        <f>IFERROR(MID(A10835,FIND("{",A10835)+1,FIND("}",A10835)-FIND("{",A10835)-1),"")</f>
        <v/>
      </c>
      <c r="D10835" s="1">
        <f>IF('Raw data'!B10835=0,"",'Raw data'!B10835)</f>
        <v/>
      </c>
      <c r="E10835" s="1">
        <f>IF('Raw data'!C10835=0,"",'Raw data'!C10835)</f>
        <v/>
      </c>
      <c r="F10835" s="1">
        <f>IF('Raw data'!D10835=0,"",'Raw data'!D10835)</f>
        <v/>
      </c>
      <c r="H10835" s="8">
        <f>IFERROR(IF(COUNTIF(E10835:F10835,0)=2,"",IF(COUNTIF(E10835:F10835,0)=1,0,E10835/SUM(E10835:F10835))),"")</f>
        <v/>
      </c>
      <c r="I10835" s="1">
        <f>IFERROR(RANK(H10835,H:H),"")</f>
        <v/>
      </c>
      <c r="K10835" s="1">
        <f>IF(D10835&lt;J$2,1,IF(D10835&lt;J$3,2,IF(D10835&lt;J$4,3,IF(D10835="","",4))))</f>
        <v/>
      </c>
      <c r="M10835" s="1">
        <f>IF(K10835="","",IF(K10835&gt;Figures!B$6-1,"yes","no"))</f>
        <v/>
      </c>
      <c r="N10835" s="8">
        <f>IF(H10835="","",IF(M10835="yes",H10835,0))</f>
        <v/>
      </c>
      <c r="O10835" s="1">
        <f>IFERROR(RANK(N10835,N:N),"")</f>
        <v/>
      </c>
    </row>
    <row r="10836">
      <c r="A10836" s="1">
        <f>IF('Raw data'!A10836="","",'Raw data'!A10836)</f>
        <v/>
      </c>
      <c r="B10836" s="1">
        <f>IFERROR(MID(A10836,1,FIND("{",A10836)-1),A10836)</f>
        <v/>
      </c>
      <c r="C10836" s="1">
        <f>IFERROR(MID(A10836,FIND("{",A10836)+1,FIND("}",A10836)-FIND("{",A10836)-1),"")</f>
        <v/>
      </c>
      <c r="D10836" s="1">
        <f>IF('Raw data'!B10836=0,"",'Raw data'!B10836)</f>
        <v/>
      </c>
      <c r="E10836" s="1">
        <f>IF('Raw data'!C10836=0,"",'Raw data'!C10836)</f>
        <v/>
      </c>
      <c r="F10836" s="1">
        <f>IF('Raw data'!D10836=0,"",'Raw data'!D10836)</f>
        <v/>
      </c>
      <c r="H10836" s="8">
        <f>IFERROR(IF(COUNTIF(E10836:F10836,0)=2,"",IF(COUNTIF(E10836:F10836,0)=1,0,E10836/SUM(E10836:F10836))),"")</f>
        <v/>
      </c>
      <c r="I10836" s="1">
        <f>IFERROR(RANK(H10836,H:H),"")</f>
        <v/>
      </c>
      <c r="K10836" s="1">
        <f>IF(D10836&lt;J$2,1,IF(D10836&lt;J$3,2,IF(D10836&lt;J$4,3,IF(D10836="","",4))))</f>
        <v/>
      </c>
      <c r="M10836" s="1">
        <f>IF(K10836="","",IF(K10836&gt;Figures!B$6-1,"yes","no"))</f>
        <v/>
      </c>
      <c r="N10836" s="8">
        <f>IF(H10836="","",IF(M10836="yes",H10836,0))</f>
        <v/>
      </c>
      <c r="O10836" s="1">
        <f>IFERROR(RANK(N10836,N:N),"")</f>
        <v/>
      </c>
    </row>
    <row r="10837">
      <c r="A10837" s="1">
        <f>IF('Raw data'!A10837="","",'Raw data'!A10837)</f>
        <v/>
      </c>
      <c r="B10837" s="1">
        <f>IFERROR(MID(A10837,1,FIND("{",A10837)-1),A10837)</f>
        <v/>
      </c>
      <c r="C10837" s="1">
        <f>IFERROR(MID(A10837,FIND("{",A10837)+1,FIND("}",A10837)-FIND("{",A10837)-1),"")</f>
        <v/>
      </c>
      <c r="D10837" s="1">
        <f>IF('Raw data'!B10837=0,"",'Raw data'!B10837)</f>
        <v/>
      </c>
      <c r="E10837" s="1">
        <f>IF('Raw data'!C10837=0,"",'Raw data'!C10837)</f>
        <v/>
      </c>
      <c r="F10837" s="1">
        <f>IF('Raw data'!D10837=0,"",'Raw data'!D10837)</f>
        <v/>
      </c>
      <c r="H10837" s="8">
        <f>IFERROR(IF(COUNTIF(E10837:F10837,0)=2,"",IF(COUNTIF(E10837:F10837,0)=1,0,E10837/SUM(E10837:F10837))),"")</f>
        <v/>
      </c>
      <c r="I10837" s="1">
        <f>IFERROR(RANK(H10837,H:H),"")</f>
        <v/>
      </c>
      <c r="K10837" s="1">
        <f>IF(D10837&lt;J$2,1,IF(D10837&lt;J$3,2,IF(D10837&lt;J$4,3,IF(D10837="","",4))))</f>
        <v/>
      </c>
      <c r="M10837" s="1">
        <f>IF(K10837="","",IF(K10837&gt;Figures!B$6-1,"yes","no"))</f>
        <v/>
      </c>
      <c r="N10837" s="8">
        <f>IF(H10837="","",IF(M10837="yes",H10837,0))</f>
        <v/>
      </c>
      <c r="O10837" s="1">
        <f>IFERROR(RANK(N10837,N:N),"")</f>
        <v/>
      </c>
    </row>
    <row r="10838">
      <c r="A10838" s="1">
        <f>IF('Raw data'!A10838="","",'Raw data'!A10838)</f>
        <v/>
      </c>
      <c r="B10838" s="1">
        <f>IFERROR(MID(A10838,1,FIND("{",A10838)-1),A10838)</f>
        <v/>
      </c>
      <c r="C10838" s="1">
        <f>IFERROR(MID(A10838,FIND("{",A10838)+1,FIND("}",A10838)-FIND("{",A10838)-1),"")</f>
        <v/>
      </c>
      <c r="D10838" s="1">
        <f>IF('Raw data'!B10838=0,"",'Raw data'!B10838)</f>
        <v/>
      </c>
      <c r="E10838" s="1">
        <f>IF('Raw data'!C10838=0,"",'Raw data'!C10838)</f>
        <v/>
      </c>
      <c r="F10838" s="1">
        <f>IF('Raw data'!D10838=0,"",'Raw data'!D10838)</f>
        <v/>
      </c>
      <c r="H10838" s="8">
        <f>IFERROR(IF(COUNTIF(E10838:F10838,0)=2,"",IF(COUNTIF(E10838:F10838,0)=1,0,E10838/SUM(E10838:F10838))),"")</f>
        <v/>
      </c>
      <c r="I10838" s="1">
        <f>IFERROR(RANK(H10838,H:H),"")</f>
        <v/>
      </c>
      <c r="K10838" s="1">
        <f>IF(D10838&lt;J$2,1,IF(D10838&lt;J$3,2,IF(D10838&lt;J$4,3,IF(D10838="","",4))))</f>
        <v/>
      </c>
      <c r="M10838" s="1">
        <f>IF(K10838="","",IF(K10838&gt;Figures!B$6-1,"yes","no"))</f>
        <v/>
      </c>
      <c r="N10838" s="8">
        <f>IF(H10838="","",IF(M10838="yes",H10838,0))</f>
        <v/>
      </c>
      <c r="O10838" s="1">
        <f>IFERROR(RANK(N10838,N:N),"")</f>
        <v/>
      </c>
    </row>
    <row r="10839">
      <c r="A10839" s="1">
        <f>IF('Raw data'!A10839="","",'Raw data'!A10839)</f>
        <v/>
      </c>
      <c r="B10839" s="1">
        <f>IFERROR(MID(A10839,1,FIND("{",A10839)-1),A10839)</f>
        <v/>
      </c>
      <c r="C10839" s="1">
        <f>IFERROR(MID(A10839,FIND("{",A10839)+1,FIND("}",A10839)-FIND("{",A10839)-1),"")</f>
        <v/>
      </c>
      <c r="D10839" s="1">
        <f>IF('Raw data'!B10839=0,"",'Raw data'!B10839)</f>
        <v/>
      </c>
      <c r="E10839" s="1">
        <f>IF('Raw data'!C10839=0,"",'Raw data'!C10839)</f>
        <v/>
      </c>
      <c r="F10839" s="1">
        <f>IF('Raw data'!D10839=0,"",'Raw data'!D10839)</f>
        <v/>
      </c>
      <c r="H10839" s="8">
        <f>IFERROR(IF(COUNTIF(E10839:F10839,0)=2,"",IF(COUNTIF(E10839:F10839,0)=1,0,E10839/SUM(E10839:F10839))),"")</f>
        <v/>
      </c>
      <c r="I10839" s="1">
        <f>IFERROR(RANK(H10839,H:H),"")</f>
        <v/>
      </c>
      <c r="K10839" s="1">
        <f>IF(D10839&lt;J$2,1,IF(D10839&lt;J$3,2,IF(D10839&lt;J$4,3,IF(D10839="","",4))))</f>
        <v/>
      </c>
      <c r="M10839" s="1">
        <f>IF(K10839="","",IF(K10839&gt;Figures!B$6-1,"yes","no"))</f>
        <v/>
      </c>
      <c r="N10839" s="8">
        <f>IF(H10839="","",IF(M10839="yes",H10839,0))</f>
        <v/>
      </c>
      <c r="O10839" s="1">
        <f>IFERROR(RANK(N10839,N:N),"")</f>
        <v/>
      </c>
    </row>
    <row r="10840">
      <c r="A10840" s="1">
        <f>IF('Raw data'!A10840="","",'Raw data'!A10840)</f>
        <v/>
      </c>
      <c r="B10840" s="1">
        <f>IFERROR(MID(A10840,1,FIND("{",A10840)-1),A10840)</f>
        <v/>
      </c>
      <c r="C10840" s="1">
        <f>IFERROR(MID(A10840,FIND("{",A10840)+1,FIND("}",A10840)-FIND("{",A10840)-1),"")</f>
        <v/>
      </c>
      <c r="D10840" s="1">
        <f>IF('Raw data'!B10840=0,"",'Raw data'!B10840)</f>
        <v/>
      </c>
      <c r="E10840" s="1">
        <f>IF('Raw data'!C10840=0,"",'Raw data'!C10840)</f>
        <v/>
      </c>
      <c r="F10840" s="1">
        <f>IF('Raw data'!D10840=0,"",'Raw data'!D10840)</f>
        <v/>
      </c>
      <c r="H10840" s="8">
        <f>IFERROR(IF(COUNTIF(E10840:F10840,0)=2,"",IF(COUNTIF(E10840:F10840,0)=1,0,E10840/SUM(E10840:F10840))),"")</f>
        <v/>
      </c>
      <c r="I10840" s="1">
        <f>IFERROR(RANK(H10840,H:H),"")</f>
        <v/>
      </c>
      <c r="K10840" s="1">
        <f>IF(D10840&lt;J$2,1,IF(D10840&lt;J$3,2,IF(D10840&lt;J$4,3,IF(D10840="","",4))))</f>
        <v/>
      </c>
      <c r="M10840" s="1">
        <f>IF(K10840="","",IF(K10840&gt;Figures!B$6-1,"yes","no"))</f>
        <v/>
      </c>
      <c r="N10840" s="8">
        <f>IF(H10840="","",IF(M10840="yes",H10840,0))</f>
        <v/>
      </c>
      <c r="O10840" s="1">
        <f>IFERROR(RANK(N10840,N:N),"")</f>
        <v/>
      </c>
    </row>
    <row r="10841">
      <c r="A10841" s="1">
        <f>IF('Raw data'!A10841="","",'Raw data'!A10841)</f>
        <v/>
      </c>
      <c r="B10841" s="1">
        <f>IFERROR(MID(A10841,1,FIND("{",A10841)-1),A10841)</f>
        <v/>
      </c>
      <c r="C10841" s="1">
        <f>IFERROR(MID(A10841,FIND("{",A10841)+1,FIND("}",A10841)-FIND("{",A10841)-1),"")</f>
        <v/>
      </c>
      <c r="D10841" s="1">
        <f>IF('Raw data'!B10841=0,"",'Raw data'!B10841)</f>
        <v/>
      </c>
      <c r="E10841" s="1">
        <f>IF('Raw data'!C10841=0,"",'Raw data'!C10841)</f>
        <v/>
      </c>
      <c r="F10841" s="1">
        <f>IF('Raw data'!D10841=0,"",'Raw data'!D10841)</f>
        <v/>
      </c>
      <c r="H10841" s="8">
        <f>IFERROR(IF(COUNTIF(E10841:F10841,0)=2,"",IF(COUNTIF(E10841:F10841,0)=1,0,E10841/SUM(E10841:F10841))),"")</f>
        <v/>
      </c>
      <c r="I10841" s="1">
        <f>IFERROR(RANK(H10841,H:H),"")</f>
        <v/>
      </c>
      <c r="K10841" s="1">
        <f>IF(D10841&lt;J$2,1,IF(D10841&lt;J$3,2,IF(D10841&lt;J$4,3,IF(D10841="","",4))))</f>
        <v/>
      </c>
      <c r="M10841" s="1">
        <f>IF(K10841="","",IF(K10841&gt;Figures!B$6-1,"yes","no"))</f>
        <v/>
      </c>
      <c r="N10841" s="8">
        <f>IF(H10841="","",IF(M10841="yes",H10841,0))</f>
        <v/>
      </c>
      <c r="O10841" s="1">
        <f>IFERROR(RANK(N10841,N:N),"")</f>
        <v/>
      </c>
    </row>
    <row r="10842">
      <c r="A10842" s="1">
        <f>IF('Raw data'!A10842="","",'Raw data'!A10842)</f>
        <v/>
      </c>
      <c r="B10842" s="1">
        <f>IFERROR(MID(A10842,1,FIND("{",A10842)-1),A10842)</f>
        <v/>
      </c>
      <c r="C10842" s="1">
        <f>IFERROR(MID(A10842,FIND("{",A10842)+1,FIND("}",A10842)-FIND("{",A10842)-1),"")</f>
        <v/>
      </c>
      <c r="D10842" s="1">
        <f>IF('Raw data'!B10842=0,"",'Raw data'!B10842)</f>
        <v/>
      </c>
      <c r="E10842" s="1">
        <f>IF('Raw data'!C10842=0,"",'Raw data'!C10842)</f>
        <v/>
      </c>
      <c r="F10842" s="1">
        <f>IF('Raw data'!D10842=0,"",'Raw data'!D10842)</f>
        <v/>
      </c>
      <c r="H10842" s="8">
        <f>IFERROR(IF(COUNTIF(E10842:F10842,0)=2,"",IF(COUNTIF(E10842:F10842,0)=1,0,E10842/SUM(E10842:F10842))),"")</f>
        <v/>
      </c>
      <c r="I10842" s="1">
        <f>IFERROR(RANK(H10842,H:H),"")</f>
        <v/>
      </c>
      <c r="K10842" s="1">
        <f>IF(D10842&lt;J$2,1,IF(D10842&lt;J$3,2,IF(D10842&lt;J$4,3,IF(D10842="","",4))))</f>
        <v/>
      </c>
      <c r="M10842" s="1">
        <f>IF(K10842="","",IF(K10842&gt;Figures!B$6-1,"yes","no"))</f>
        <v/>
      </c>
      <c r="N10842" s="8">
        <f>IF(H10842="","",IF(M10842="yes",H10842,0))</f>
        <v/>
      </c>
      <c r="O10842" s="1">
        <f>IFERROR(RANK(N10842,N:N),"")</f>
        <v/>
      </c>
    </row>
    <row r="10843">
      <c r="A10843" s="1">
        <f>IF('Raw data'!A10843="","",'Raw data'!A10843)</f>
        <v/>
      </c>
      <c r="B10843" s="1">
        <f>IFERROR(MID(A10843,1,FIND("{",A10843)-1),A10843)</f>
        <v/>
      </c>
      <c r="C10843" s="1">
        <f>IFERROR(MID(A10843,FIND("{",A10843)+1,FIND("}",A10843)-FIND("{",A10843)-1),"")</f>
        <v/>
      </c>
      <c r="D10843" s="1">
        <f>IF('Raw data'!B10843=0,"",'Raw data'!B10843)</f>
        <v/>
      </c>
      <c r="E10843" s="1">
        <f>IF('Raw data'!C10843=0,"",'Raw data'!C10843)</f>
        <v/>
      </c>
      <c r="F10843" s="1">
        <f>IF('Raw data'!D10843=0,"",'Raw data'!D10843)</f>
        <v/>
      </c>
      <c r="H10843" s="8">
        <f>IFERROR(IF(COUNTIF(E10843:F10843,0)=2,"",IF(COUNTIF(E10843:F10843,0)=1,0,E10843/SUM(E10843:F10843))),"")</f>
        <v/>
      </c>
      <c r="I10843" s="1">
        <f>IFERROR(RANK(H10843,H:H),"")</f>
        <v/>
      </c>
      <c r="K10843" s="1">
        <f>IF(D10843&lt;J$2,1,IF(D10843&lt;J$3,2,IF(D10843&lt;J$4,3,IF(D10843="","",4))))</f>
        <v/>
      </c>
      <c r="M10843" s="1">
        <f>IF(K10843="","",IF(K10843&gt;Figures!B$6-1,"yes","no"))</f>
        <v/>
      </c>
      <c r="N10843" s="8">
        <f>IF(H10843="","",IF(M10843="yes",H10843,0))</f>
        <v/>
      </c>
      <c r="O10843" s="1">
        <f>IFERROR(RANK(N10843,N:N),"")</f>
        <v/>
      </c>
    </row>
    <row r="10844">
      <c r="A10844" s="1">
        <f>IF('Raw data'!A10844="","",'Raw data'!A10844)</f>
        <v/>
      </c>
      <c r="B10844" s="1">
        <f>IFERROR(MID(A10844,1,FIND("{",A10844)-1),A10844)</f>
        <v/>
      </c>
      <c r="C10844" s="1">
        <f>IFERROR(MID(A10844,FIND("{",A10844)+1,FIND("}",A10844)-FIND("{",A10844)-1),"")</f>
        <v/>
      </c>
      <c r="D10844" s="1">
        <f>IF('Raw data'!B10844=0,"",'Raw data'!B10844)</f>
        <v/>
      </c>
      <c r="E10844" s="1">
        <f>IF('Raw data'!C10844=0,"",'Raw data'!C10844)</f>
        <v/>
      </c>
      <c r="F10844" s="1">
        <f>IF('Raw data'!D10844=0,"",'Raw data'!D10844)</f>
        <v/>
      </c>
      <c r="H10844" s="8">
        <f>IFERROR(IF(COUNTIF(E10844:F10844,0)=2,"",IF(COUNTIF(E10844:F10844,0)=1,0,E10844/SUM(E10844:F10844))),"")</f>
        <v/>
      </c>
      <c r="I10844" s="1">
        <f>IFERROR(RANK(H10844,H:H),"")</f>
        <v/>
      </c>
      <c r="K10844" s="1">
        <f>IF(D10844&lt;J$2,1,IF(D10844&lt;J$3,2,IF(D10844&lt;J$4,3,IF(D10844="","",4))))</f>
        <v/>
      </c>
      <c r="M10844" s="1">
        <f>IF(K10844="","",IF(K10844&gt;Figures!B$6-1,"yes","no"))</f>
        <v/>
      </c>
      <c r="N10844" s="8">
        <f>IF(H10844="","",IF(M10844="yes",H10844,0))</f>
        <v/>
      </c>
      <c r="O10844" s="1">
        <f>IFERROR(RANK(N10844,N:N),"")</f>
        <v/>
      </c>
    </row>
    <row r="10845">
      <c r="A10845" s="1">
        <f>IF('Raw data'!A10845="","",'Raw data'!A10845)</f>
        <v/>
      </c>
      <c r="B10845" s="1">
        <f>IFERROR(MID(A10845,1,FIND("{",A10845)-1),A10845)</f>
        <v/>
      </c>
      <c r="C10845" s="1">
        <f>IFERROR(MID(A10845,FIND("{",A10845)+1,FIND("}",A10845)-FIND("{",A10845)-1),"")</f>
        <v/>
      </c>
      <c r="D10845" s="1">
        <f>IF('Raw data'!B10845=0,"",'Raw data'!B10845)</f>
        <v/>
      </c>
      <c r="E10845" s="1">
        <f>IF('Raw data'!C10845=0,"",'Raw data'!C10845)</f>
        <v/>
      </c>
      <c r="F10845" s="1">
        <f>IF('Raw data'!D10845=0,"",'Raw data'!D10845)</f>
        <v/>
      </c>
      <c r="H10845" s="8">
        <f>IFERROR(IF(COUNTIF(E10845:F10845,0)=2,"",IF(COUNTIF(E10845:F10845,0)=1,0,E10845/SUM(E10845:F10845))),"")</f>
        <v/>
      </c>
      <c r="I10845" s="1">
        <f>IFERROR(RANK(H10845,H:H),"")</f>
        <v/>
      </c>
      <c r="K10845" s="1">
        <f>IF(D10845&lt;J$2,1,IF(D10845&lt;J$3,2,IF(D10845&lt;J$4,3,IF(D10845="","",4))))</f>
        <v/>
      </c>
      <c r="M10845" s="1">
        <f>IF(K10845="","",IF(K10845&gt;Figures!B$6-1,"yes","no"))</f>
        <v/>
      </c>
      <c r="N10845" s="8">
        <f>IF(H10845="","",IF(M10845="yes",H10845,0))</f>
        <v/>
      </c>
      <c r="O10845" s="1">
        <f>IFERROR(RANK(N10845,N:N),"")</f>
        <v/>
      </c>
    </row>
    <row r="10846">
      <c r="A10846" s="1">
        <f>IF('Raw data'!A10846="","",'Raw data'!A10846)</f>
        <v/>
      </c>
      <c r="B10846" s="1">
        <f>IFERROR(MID(A10846,1,FIND("{",A10846)-1),A10846)</f>
        <v/>
      </c>
      <c r="C10846" s="1">
        <f>IFERROR(MID(A10846,FIND("{",A10846)+1,FIND("}",A10846)-FIND("{",A10846)-1),"")</f>
        <v/>
      </c>
      <c r="D10846" s="1">
        <f>IF('Raw data'!B10846=0,"",'Raw data'!B10846)</f>
        <v/>
      </c>
      <c r="E10846" s="1">
        <f>IF('Raw data'!C10846=0,"",'Raw data'!C10846)</f>
        <v/>
      </c>
      <c r="F10846" s="1">
        <f>IF('Raw data'!D10846=0,"",'Raw data'!D10846)</f>
        <v/>
      </c>
      <c r="H10846" s="8">
        <f>IFERROR(IF(COUNTIF(E10846:F10846,0)=2,"",IF(COUNTIF(E10846:F10846,0)=1,0,E10846/SUM(E10846:F10846))),"")</f>
        <v/>
      </c>
      <c r="I10846" s="1">
        <f>IFERROR(RANK(H10846,H:H),"")</f>
        <v/>
      </c>
      <c r="K10846" s="1">
        <f>IF(D10846&lt;J$2,1,IF(D10846&lt;J$3,2,IF(D10846&lt;J$4,3,IF(D10846="","",4))))</f>
        <v/>
      </c>
      <c r="M10846" s="1">
        <f>IF(K10846="","",IF(K10846&gt;Figures!B$6-1,"yes","no"))</f>
        <v/>
      </c>
      <c r="N10846" s="8">
        <f>IF(H10846="","",IF(M10846="yes",H10846,0))</f>
        <v/>
      </c>
      <c r="O10846" s="1">
        <f>IFERROR(RANK(N10846,N:N),"")</f>
        <v/>
      </c>
    </row>
    <row r="10847">
      <c r="A10847" s="1">
        <f>IF('Raw data'!A10847="","",'Raw data'!A10847)</f>
        <v/>
      </c>
      <c r="B10847" s="1">
        <f>IFERROR(MID(A10847,1,FIND("{",A10847)-1),A10847)</f>
        <v/>
      </c>
      <c r="C10847" s="1">
        <f>IFERROR(MID(A10847,FIND("{",A10847)+1,FIND("}",A10847)-FIND("{",A10847)-1),"")</f>
        <v/>
      </c>
      <c r="D10847" s="1">
        <f>IF('Raw data'!B10847=0,"",'Raw data'!B10847)</f>
        <v/>
      </c>
      <c r="E10847" s="1">
        <f>IF('Raw data'!C10847=0,"",'Raw data'!C10847)</f>
        <v/>
      </c>
      <c r="F10847" s="1">
        <f>IF('Raw data'!D10847=0,"",'Raw data'!D10847)</f>
        <v/>
      </c>
      <c r="H10847" s="8">
        <f>IFERROR(IF(COUNTIF(E10847:F10847,0)=2,"",IF(COUNTIF(E10847:F10847,0)=1,0,E10847/SUM(E10847:F10847))),"")</f>
        <v/>
      </c>
      <c r="I10847" s="1">
        <f>IFERROR(RANK(H10847,H:H),"")</f>
        <v/>
      </c>
      <c r="K10847" s="1">
        <f>IF(D10847&lt;J$2,1,IF(D10847&lt;J$3,2,IF(D10847&lt;J$4,3,IF(D10847="","",4))))</f>
        <v/>
      </c>
      <c r="M10847" s="1">
        <f>IF(K10847="","",IF(K10847&gt;Figures!B$6-1,"yes","no"))</f>
        <v/>
      </c>
      <c r="N10847" s="8">
        <f>IF(H10847="","",IF(M10847="yes",H10847,0))</f>
        <v/>
      </c>
      <c r="O10847" s="1">
        <f>IFERROR(RANK(N10847,N:N),"")</f>
        <v/>
      </c>
    </row>
    <row r="10848">
      <c r="A10848" s="1">
        <f>IF('Raw data'!A10848="","",'Raw data'!A10848)</f>
        <v/>
      </c>
      <c r="B10848" s="1">
        <f>IFERROR(MID(A10848,1,FIND("{",A10848)-1),A10848)</f>
        <v/>
      </c>
      <c r="C10848" s="1">
        <f>IFERROR(MID(A10848,FIND("{",A10848)+1,FIND("}",A10848)-FIND("{",A10848)-1),"")</f>
        <v/>
      </c>
      <c r="D10848" s="1">
        <f>IF('Raw data'!B10848=0,"",'Raw data'!B10848)</f>
        <v/>
      </c>
      <c r="E10848" s="1">
        <f>IF('Raw data'!C10848=0,"",'Raw data'!C10848)</f>
        <v/>
      </c>
      <c r="F10848" s="1">
        <f>IF('Raw data'!D10848=0,"",'Raw data'!D10848)</f>
        <v/>
      </c>
      <c r="H10848" s="8">
        <f>IFERROR(IF(COUNTIF(E10848:F10848,0)=2,"",IF(COUNTIF(E10848:F10848,0)=1,0,E10848/SUM(E10848:F10848))),"")</f>
        <v/>
      </c>
      <c r="I10848" s="1">
        <f>IFERROR(RANK(H10848,H:H),"")</f>
        <v/>
      </c>
      <c r="K10848" s="1">
        <f>IF(D10848&lt;J$2,1,IF(D10848&lt;J$3,2,IF(D10848&lt;J$4,3,IF(D10848="","",4))))</f>
        <v/>
      </c>
      <c r="M10848" s="1">
        <f>IF(K10848="","",IF(K10848&gt;Figures!B$6-1,"yes","no"))</f>
        <v/>
      </c>
      <c r="N10848" s="8">
        <f>IF(H10848="","",IF(M10848="yes",H10848,0))</f>
        <v/>
      </c>
      <c r="O10848" s="1">
        <f>IFERROR(RANK(N10848,N:N),"")</f>
        <v/>
      </c>
    </row>
    <row r="10849">
      <c r="A10849" s="1">
        <f>IF('Raw data'!A10849="","",'Raw data'!A10849)</f>
        <v/>
      </c>
      <c r="B10849" s="1">
        <f>IFERROR(MID(A10849,1,FIND("{",A10849)-1),A10849)</f>
        <v/>
      </c>
      <c r="C10849" s="1">
        <f>IFERROR(MID(A10849,FIND("{",A10849)+1,FIND("}",A10849)-FIND("{",A10849)-1),"")</f>
        <v/>
      </c>
      <c r="D10849" s="1">
        <f>IF('Raw data'!B10849=0,"",'Raw data'!B10849)</f>
        <v/>
      </c>
      <c r="E10849" s="1">
        <f>IF('Raw data'!C10849=0,"",'Raw data'!C10849)</f>
        <v/>
      </c>
      <c r="F10849" s="1">
        <f>IF('Raw data'!D10849=0,"",'Raw data'!D10849)</f>
        <v/>
      </c>
      <c r="H10849" s="8">
        <f>IFERROR(IF(COUNTIF(E10849:F10849,0)=2,"",IF(COUNTIF(E10849:F10849,0)=1,0,E10849/SUM(E10849:F10849))),"")</f>
        <v/>
      </c>
      <c r="I10849" s="1">
        <f>IFERROR(RANK(H10849,H:H),"")</f>
        <v/>
      </c>
      <c r="K10849" s="1">
        <f>IF(D10849&lt;J$2,1,IF(D10849&lt;J$3,2,IF(D10849&lt;J$4,3,IF(D10849="","",4))))</f>
        <v/>
      </c>
      <c r="M10849" s="1">
        <f>IF(K10849="","",IF(K10849&gt;Figures!B$6-1,"yes","no"))</f>
        <v/>
      </c>
      <c r="N10849" s="8">
        <f>IF(H10849="","",IF(M10849="yes",H10849,0))</f>
        <v/>
      </c>
      <c r="O10849" s="1">
        <f>IFERROR(RANK(N10849,N:N),"")</f>
        <v/>
      </c>
    </row>
    <row r="10850">
      <c r="A10850" s="1">
        <f>IF('Raw data'!A10850="","",'Raw data'!A10850)</f>
        <v/>
      </c>
      <c r="B10850" s="1">
        <f>IFERROR(MID(A10850,1,FIND("{",A10850)-1),A10850)</f>
        <v/>
      </c>
      <c r="C10850" s="1">
        <f>IFERROR(MID(A10850,FIND("{",A10850)+1,FIND("}",A10850)-FIND("{",A10850)-1),"")</f>
        <v/>
      </c>
      <c r="D10850" s="1">
        <f>IF('Raw data'!B10850=0,"",'Raw data'!B10850)</f>
        <v/>
      </c>
      <c r="E10850" s="1">
        <f>IF('Raw data'!C10850=0,"",'Raw data'!C10850)</f>
        <v/>
      </c>
      <c r="F10850" s="1">
        <f>IF('Raw data'!D10850=0,"",'Raw data'!D10850)</f>
        <v/>
      </c>
      <c r="H10850" s="8">
        <f>IFERROR(IF(COUNTIF(E10850:F10850,0)=2,"",IF(COUNTIF(E10850:F10850,0)=1,0,E10850/SUM(E10850:F10850))),"")</f>
        <v/>
      </c>
      <c r="I10850" s="1">
        <f>IFERROR(RANK(H10850,H:H),"")</f>
        <v/>
      </c>
      <c r="K10850" s="1">
        <f>IF(D10850&lt;J$2,1,IF(D10850&lt;J$3,2,IF(D10850&lt;J$4,3,IF(D10850="","",4))))</f>
        <v/>
      </c>
      <c r="M10850" s="1">
        <f>IF(K10850="","",IF(K10850&gt;Figures!B$6-1,"yes","no"))</f>
        <v/>
      </c>
      <c r="N10850" s="8">
        <f>IF(H10850="","",IF(M10850="yes",H10850,0))</f>
        <v/>
      </c>
      <c r="O10850" s="1">
        <f>IFERROR(RANK(N10850,N:N),"")</f>
        <v/>
      </c>
    </row>
    <row r="10851">
      <c r="A10851" s="1">
        <f>IF('Raw data'!A10851="","",'Raw data'!A10851)</f>
        <v/>
      </c>
      <c r="B10851" s="1">
        <f>IFERROR(MID(A10851,1,FIND("{",A10851)-1),A10851)</f>
        <v/>
      </c>
      <c r="C10851" s="1">
        <f>IFERROR(MID(A10851,FIND("{",A10851)+1,FIND("}",A10851)-FIND("{",A10851)-1),"")</f>
        <v/>
      </c>
      <c r="D10851" s="1">
        <f>IF('Raw data'!B10851=0,"",'Raw data'!B10851)</f>
        <v/>
      </c>
      <c r="E10851" s="1">
        <f>IF('Raw data'!C10851=0,"",'Raw data'!C10851)</f>
        <v/>
      </c>
      <c r="F10851" s="1">
        <f>IF('Raw data'!D10851=0,"",'Raw data'!D10851)</f>
        <v/>
      </c>
      <c r="H10851" s="8">
        <f>IFERROR(IF(COUNTIF(E10851:F10851,0)=2,"",IF(COUNTIF(E10851:F10851,0)=1,0,E10851/SUM(E10851:F10851))),"")</f>
        <v/>
      </c>
      <c r="I10851" s="1">
        <f>IFERROR(RANK(H10851,H:H),"")</f>
        <v/>
      </c>
      <c r="K10851" s="1">
        <f>IF(D10851&lt;J$2,1,IF(D10851&lt;J$3,2,IF(D10851&lt;J$4,3,IF(D10851="","",4))))</f>
        <v/>
      </c>
      <c r="M10851" s="1">
        <f>IF(K10851="","",IF(K10851&gt;Figures!B$6-1,"yes","no"))</f>
        <v/>
      </c>
      <c r="N10851" s="8">
        <f>IF(H10851="","",IF(M10851="yes",H10851,0))</f>
        <v/>
      </c>
      <c r="O10851" s="1">
        <f>IFERROR(RANK(N10851,N:N),"")</f>
        <v/>
      </c>
    </row>
    <row r="10852">
      <c r="A10852" s="1">
        <f>IF('Raw data'!A10852="","",'Raw data'!A10852)</f>
        <v/>
      </c>
      <c r="B10852" s="1">
        <f>IFERROR(MID(A10852,1,FIND("{",A10852)-1),A10852)</f>
        <v/>
      </c>
      <c r="C10852" s="1">
        <f>IFERROR(MID(A10852,FIND("{",A10852)+1,FIND("}",A10852)-FIND("{",A10852)-1),"")</f>
        <v/>
      </c>
      <c r="D10852" s="1">
        <f>IF('Raw data'!B10852=0,"",'Raw data'!B10852)</f>
        <v/>
      </c>
      <c r="E10852" s="1">
        <f>IF('Raw data'!C10852=0,"",'Raw data'!C10852)</f>
        <v/>
      </c>
      <c r="F10852" s="1">
        <f>IF('Raw data'!D10852=0,"",'Raw data'!D10852)</f>
        <v/>
      </c>
      <c r="H10852" s="8">
        <f>IFERROR(IF(COUNTIF(E10852:F10852,0)=2,"",IF(COUNTIF(E10852:F10852,0)=1,0,E10852/SUM(E10852:F10852))),"")</f>
        <v/>
      </c>
      <c r="I10852" s="1">
        <f>IFERROR(RANK(H10852,H:H),"")</f>
        <v/>
      </c>
      <c r="K10852" s="1">
        <f>IF(D10852&lt;J$2,1,IF(D10852&lt;J$3,2,IF(D10852&lt;J$4,3,IF(D10852="","",4))))</f>
        <v/>
      </c>
      <c r="M10852" s="1">
        <f>IF(K10852="","",IF(K10852&gt;Figures!B$6-1,"yes","no"))</f>
        <v/>
      </c>
      <c r="N10852" s="8">
        <f>IF(H10852="","",IF(M10852="yes",H10852,0))</f>
        <v/>
      </c>
      <c r="O10852" s="1">
        <f>IFERROR(RANK(N10852,N:N),"")</f>
        <v/>
      </c>
    </row>
    <row r="10853">
      <c r="A10853" s="1">
        <f>IF('Raw data'!A10853="","",'Raw data'!A10853)</f>
        <v/>
      </c>
      <c r="B10853" s="1">
        <f>IFERROR(MID(A10853,1,FIND("{",A10853)-1),A10853)</f>
        <v/>
      </c>
      <c r="C10853" s="1">
        <f>IFERROR(MID(A10853,FIND("{",A10853)+1,FIND("}",A10853)-FIND("{",A10853)-1),"")</f>
        <v/>
      </c>
      <c r="D10853" s="1">
        <f>IF('Raw data'!B10853=0,"",'Raw data'!B10853)</f>
        <v/>
      </c>
      <c r="E10853" s="1">
        <f>IF('Raw data'!C10853=0,"",'Raw data'!C10853)</f>
        <v/>
      </c>
      <c r="F10853" s="1">
        <f>IF('Raw data'!D10853=0,"",'Raw data'!D10853)</f>
        <v/>
      </c>
      <c r="H10853" s="8">
        <f>IFERROR(IF(COUNTIF(E10853:F10853,0)=2,"",IF(COUNTIF(E10853:F10853,0)=1,0,E10853/SUM(E10853:F10853))),"")</f>
        <v/>
      </c>
      <c r="I10853" s="1">
        <f>IFERROR(RANK(H10853,H:H),"")</f>
        <v/>
      </c>
      <c r="K10853" s="1">
        <f>IF(D10853&lt;J$2,1,IF(D10853&lt;J$3,2,IF(D10853&lt;J$4,3,IF(D10853="","",4))))</f>
        <v/>
      </c>
      <c r="M10853" s="1">
        <f>IF(K10853="","",IF(K10853&gt;Figures!B$6-1,"yes","no"))</f>
        <v/>
      </c>
      <c r="N10853" s="8">
        <f>IF(H10853="","",IF(M10853="yes",H10853,0))</f>
        <v/>
      </c>
      <c r="O10853" s="1">
        <f>IFERROR(RANK(N10853,N:N),"")</f>
        <v/>
      </c>
    </row>
    <row r="10854">
      <c r="A10854" s="1">
        <f>IF('Raw data'!A10854="","",'Raw data'!A10854)</f>
        <v/>
      </c>
      <c r="B10854" s="1">
        <f>IFERROR(MID(A10854,1,FIND("{",A10854)-1),A10854)</f>
        <v/>
      </c>
      <c r="C10854" s="1">
        <f>IFERROR(MID(A10854,FIND("{",A10854)+1,FIND("}",A10854)-FIND("{",A10854)-1),"")</f>
        <v/>
      </c>
      <c r="D10854" s="1">
        <f>IF('Raw data'!B10854=0,"",'Raw data'!B10854)</f>
        <v/>
      </c>
      <c r="E10854" s="1">
        <f>IF('Raw data'!C10854=0,"",'Raw data'!C10854)</f>
        <v/>
      </c>
      <c r="F10854" s="1">
        <f>IF('Raw data'!D10854=0,"",'Raw data'!D10854)</f>
        <v/>
      </c>
      <c r="H10854" s="8">
        <f>IFERROR(IF(COUNTIF(E10854:F10854,0)=2,"",IF(COUNTIF(E10854:F10854,0)=1,0,E10854/SUM(E10854:F10854))),"")</f>
        <v/>
      </c>
      <c r="I10854" s="1">
        <f>IFERROR(RANK(H10854,H:H),"")</f>
        <v/>
      </c>
      <c r="K10854" s="1">
        <f>IF(D10854&lt;J$2,1,IF(D10854&lt;J$3,2,IF(D10854&lt;J$4,3,IF(D10854="","",4))))</f>
        <v/>
      </c>
      <c r="M10854" s="1">
        <f>IF(K10854="","",IF(K10854&gt;Figures!B$6-1,"yes","no"))</f>
        <v/>
      </c>
      <c r="N10854" s="8">
        <f>IF(H10854="","",IF(M10854="yes",H10854,0))</f>
        <v/>
      </c>
      <c r="O10854" s="1">
        <f>IFERROR(RANK(N10854,N:N),"")</f>
        <v/>
      </c>
    </row>
    <row r="10855">
      <c r="A10855" s="1">
        <f>IF('Raw data'!A10855="","",'Raw data'!A10855)</f>
        <v/>
      </c>
      <c r="B10855" s="1">
        <f>IFERROR(MID(A10855,1,FIND("{",A10855)-1),A10855)</f>
        <v/>
      </c>
      <c r="C10855" s="1">
        <f>IFERROR(MID(A10855,FIND("{",A10855)+1,FIND("}",A10855)-FIND("{",A10855)-1),"")</f>
        <v/>
      </c>
      <c r="D10855" s="1">
        <f>IF('Raw data'!B10855=0,"",'Raw data'!B10855)</f>
        <v/>
      </c>
      <c r="E10855" s="1">
        <f>IF('Raw data'!C10855=0,"",'Raw data'!C10855)</f>
        <v/>
      </c>
      <c r="F10855" s="1">
        <f>IF('Raw data'!D10855=0,"",'Raw data'!D10855)</f>
        <v/>
      </c>
      <c r="H10855" s="8">
        <f>IFERROR(IF(COUNTIF(E10855:F10855,0)=2,"",IF(COUNTIF(E10855:F10855,0)=1,0,E10855/SUM(E10855:F10855))),"")</f>
        <v/>
      </c>
      <c r="I10855" s="1">
        <f>IFERROR(RANK(H10855,H:H),"")</f>
        <v/>
      </c>
      <c r="K10855" s="1">
        <f>IF(D10855&lt;J$2,1,IF(D10855&lt;J$3,2,IF(D10855&lt;J$4,3,IF(D10855="","",4))))</f>
        <v/>
      </c>
      <c r="M10855" s="1">
        <f>IF(K10855="","",IF(K10855&gt;Figures!B$6-1,"yes","no"))</f>
        <v/>
      </c>
      <c r="N10855" s="8">
        <f>IF(H10855="","",IF(M10855="yes",H10855,0))</f>
        <v/>
      </c>
      <c r="O10855" s="1">
        <f>IFERROR(RANK(N10855,N:N),"")</f>
        <v/>
      </c>
    </row>
    <row r="10856">
      <c r="A10856" s="1">
        <f>IF('Raw data'!A10856="","",'Raw data'!A10856)</f>
        <v/>
      </c>
      <c r="B10856" s="1">
        <f>IFERROR(MID(A10856,1,FIND("{",A10856)-1),A10856)</f>
        <v/>
      </c>
      <c r="C10856" s="1">
        <f>IFERROR(MID(A10856,FIND("{",A10856)+1,FIND("}",A10856)-FIND("{",A10856)-1),"")</f>
        <v/>
      </c>
      <c r="D10856" s="1">
        <f>IF('Raw data'!B10856=0,"",'Raw data'!B10856)</f>
        <v/>
      </c>
      <c r="E10856" s="1">
        <f>IF('Raw data'!C10856=0,"",'Raw data'!C10856)</f>
        <v/>
      </c>
      <c r="F10856" s="1">
        <f>IF('Raw data'!D10856=0,"",'Raw data'!D10856)</f>
        <v/>
      </c>
      <c r="H10856" s="8">
        <f>IFERROR(IF(COUNTIF(E10856:F10856,0)=2,"",IF(COUNTIF(E10856:F10856,0)=1,0,E10856/SUM(E10856:F10856))),"")</f>
        <v/>
      </c>
      <c r="I10856" s="1">
        <f>IFERROR(RANK(H10856,H:H),"")</f>
        <v/>
      </c>
      <c r="K10856" s="1">
        <f>IF(D10856&lt;J$2,1,IF(D10856&lt;J$3,2,IF(D10856&lt;J$4,3,IF(D10856="","",4))))</f>
        <v/>
      </c>
      <c r="M10856" s="1">
        <f>IF(K10856="","",IF(K10856&gt;Figures!B$6-1,"yes","no"))</f>
        <v/>
      </c>
      <c r="N10856" s="8">
        <f>IF(H10856="","",IF(M10856="yes",H10856,0))</f>
        <v/>
      </c>
      <c r="O10856" s="1">
        <f>IFERROR(RANK(N10856,N:N),"")</f>
        <v/>
      </c>
    </row>
    <row r="10857">
      <c r="A10857" s="1">
        <f>IF('Raw data'!A10857="","",'Raw data'!A10857)</f>
        <v/>
      </c>
      <c r="B10857" s="1">
        <f>IFERROR(MID(A10857,1,FIND("{",A10857)-1),A10857)</f>
        <v/>
      </c>
      <c r="C10857" s="1">
        <f>IFERROR(MID(A10857,FIND("{",A10857)+1,FIND("}",A10857)-FIND("{",A10857)-1),"")</f>
        <v/>
      </c>
      <c r="D10857" s="1">
        <f>IF('Raw data'!B10857=0,"",'Raw data'!B10857)</f>
        <v/>
      </c>
      <c r="E10857" s="1">
        <f>IF('Raw data'!C10857=0,"",'Raw data'!C10857)</f>
        <v/>
      </c>
      <c r="F10857" s="1">
        <f>IF('Raw data'!D10857=0,"",'Raw data'!D10857)</f>
        <v/>
      </c>
      <c r="H10857" s="8">
        <f>IFERROR(IF(COUNTIF(E10857:F10857,0)=2,"",IF(COUNTIF(E10857:F10857,0)=1,0,E10857/SUM(E10857:F10857))),"")</f>
        <v/>
      </c>
      <c r="I10857" s="1">
        <f>IFERROR(RANK(H10857,H:H),"")</f>
        <v/>
      </c>
      <c r="K10857" s="1">
        <f>IF(D10857&lt;J$2,1,IF(D10857&lt;J$3,2,IF(D10857&lt;J$4,3,IF(D10857="","",4))))</f>
        <v/>
      </c>
      <c r="M10857" s="1">
        <f>IF(K10857="","",IF(K10857&gt;Figures!B$6-1,"yes","no"))</f>
        <v/>
      </c>
      <c r="N10857" s="8">
        <f>IF(H10857="","",IF(M10857="yes",H10857,0))</f>
        <v/>
      </c>
      <c r="O10857" s="1">
        <f>IFERROR(RANK(N10857,N:N),"")</f>
        <v/>
      </c>
    </row>
    <row r="10858">
      <c r="A10858" s="1">
        <f>IF('Raw data'!A10858="","",'Raw data'!A10858)</f>
        <v/>
      </c>
      <c r="B10858" s="1">
        <f>IFERROR(MID(A10858,1,FIND("{",A10858)-1),A10858)</f>
        <v/>
      </c>
      <c r="C10858" s="1">
        <f>IFERROR(MID(A10858,FIND("{",A10858)+1,FIND("}",A10858)-FIND("{",A10858)-1),"")</f>
        <v/>
      </c>
      <c r="D10858" s="1">
        <f>IF('Raw data'!B10858=0,"",'Raw data'!B10858)</f>
        <v/>
      </c>
      <c r="E10858" s="1">
        <f>IF('Raw data'!C10858=0,"",'Raw data'!C10858)</f>
        <v/>
      </c>
      <c r="F10858" s="1">
        <f>IF('Raw data'!D10858=0,"",'Raw data'!D10858)</f>
        <v/>
      </c>
      <c r="H10858" s="8">
        <f>IFERROR(IF(COUNTIF(E10858:F10858,0)=2,"",IF(COUNTIF(E10858:F10858,0)=1,0,E10858/SUM(E10858:F10858))),"")</f>
        <v/>
      </c>
      <c r="I10858" s="1">
        <f>IFERROR(RANK(H10858,H:H),"")</f>
        <v/>
      </c>
      <c r="K10858" s="1">
        <f>IF(D10858&lt;J$2,1,IF(D10858&lt;J$3,2,IF(D10858&lt;J$4,3,IF(D10858="","",4))))</f>
        <v/>
      </c>
      <c r="M10858" s="1">
        <f>IF(K10858="","",IF(K10858&gt;Figures!B$6-1,"yes","no"))</f>
        <v/>
      </c>
      <c r="N10858" s="8">
        <f>IF(H10858="","",IF(M10858="yes",H10858,0))</f>
        <v/>
      </c>
      <c r="O10858" s="1">
        <f>IFERROR(RANK(N10858,N:N),"")</f>
        <v/>
      </c>
    </row>
    <row r="10859">
      <c r="A10859" s="1">
        <f>IF('Raw data'!A10859="","",'Raw data'!A10859)</f>
        <v/>
      </c>
      <c r="B10859" s="1">
        <f>IFERROR(MID(A10859,1,FIND("{",A10859)-1),A10859)</f>
        <v/>
      </c>
      <c r="C10859" s="1">
        <f>IFERROR(MID(A10859,FIND("{",A10859)+1,FIND("}",A10859)-FIND("{",A10859)-1),"")</f>
        <v/>
      </c>
      <c r="D10859" s="1">
        <f>IF('Raw data'!B10859=0,"",'Raw data'!B10859)</f>
        <v/>
      </c>
      <c r="E10859" s="1">
        <f>IF('Raw data'!C10859=0,"",'Raw data'!C10859)</f>
        <v/>
      </c>
      <c r="F10859" s="1">
        <f>IF('Raw data'!D10859=0,"",'Raw data'!D10859)</f>
        <v/>
      </c>
      <c r="H10859" s="8">
        <f>IFERROR(IF(COUNTIF(E10859:F10859,0)=2,"",IF(COUNTIF(E10859:F10859,0)=1,0,E10859/SUM(E10859:F10859))),"")</f>
        <v/>
      </c>
      <c r="I10859" s="1">
        <f>IFERROR(RANK(H10859,H:H),"")</f>
        <v/>
      </c>
      <c r="K10859" s="1">
        <f>IF(D10859&lt;J$2,1,IF(D10859&lt;J$3,2,IF(D10859&lt;J$4,3,IF(D10859="","",4))))</f>
        <v/>
      </c>
      <c r="M10859" s="1">
        <f>IF(K10859="","",IF(K10859&gt;Figures!B$6-1,"yes","no"))</f>
        <v/>
      </c>
      <c r="N10859" s="8">
        <f>IF(H10859="","",IF(M10859="yes",H10859,0))</f>
        <v/>
      </c>
      <c r="O10859" s="1">
        <f>IFERROR(RANK(N10859,N:N),"")</f>
        <v/>
      </c>
    </row>
    <row r="10860">
      <c r="A10860" s="1">
        <f>IF('Raw data'!A10860="","",'Raw data'!A10860)</f>
        <v/>
      </c>
      <c r="B10860" s="1">
        <f>IFERROR(MID(A10860,1,FIND("{",A10860)-1),A10860)</f>
        <v/>
      </c>
      <c r="C10860" s="1">
        <f>IFERROR(MID(A10860,FIND("{",A10860)+1,FIND("}",A10860)-FIND("{",A10860)-1),"")</f>
        <v/>
      </c>
      <c r="D10860" s="1">
        <f>IF('Raw data'!B10860=0,"",'Raw data'!B10860)</f>
        <v/>
      </c>
      <c r="E10860" s="1">
        <f>IF('Raw data'!C10860=0,"",'Raw data'!C10860)</f>
        <v/>
      </c>
      <c r="F10860" s="1">
        <f>IF('Raw data'!D10860=0,"",'Raw data'!D10860)</f>
        <v/>
      </c>
      <c r="H10860" s="8">
        <f>IFERROR(IF(COUNTIF(E10860:F10860,0)=2,"",IF(COUNTIF(E10860:F10860,0)=1,0,E10860/SUM(E10860:F10860))),"")</f>
        <v/>
      </c>
      <c r="I10860" s="1">
        <f>IFERROR(RANK(H10860,H:H),"")</f>
        <v/>
      </c>
      <c r="K10860" s="1">
        <f>IF(D10860&lt;J$2,1,IF(D10860&lt;J$3,2,IF(D10860&lt;J$4,3,IF(D10860="","",4))))</f>
        <v/>
      </c>
      <c r="M10860" s="1">
        <f>IF(K10860="","",IF(K10860&gt;Figures!B$6-1,"yes","no"))</f>
        <v/>
      </c>
      <c r="N10860" s="8">
        <f>IF(H10860="","",IF(M10860="yes",H10860,0))</f>
        <v/>
      </c>
      <c r="O10860" s="1">
        <f>IFERROR(RANK(N10860,N:N),"")</f>
        <v/>
      </c>
    </row>
    <row r="10861">
      <c r="A10861" s="1">
        <f>IF('Raw data'!A10861="","",'Raw data'!A10861)</f>
        <v/>
      </c>
      <c r="B10861" s="1">
        <f>IFERROR(MID(A10861,1,FIND("{",A10861)-1),A10861)</f>
        <v/>
      </c>
      <c r="C10861" s="1">
        <f>IFERROR(MID(A10861,FIND("{",A10861)+1,FIND("}",A10861)-FIND("{",A10861)-1),"")</f>
        <v/>
      </c>
      <c r="D10861" s="1">
        <f>IF('Raw data'!B10861=0,"",'Raw data'!B10861)</f>
        <v/>
      </c>
      <c r="E10861" s="1">
        <f>IF('Raw data'!C10861=0,"",'Raw data'!C10861)</f>
        <v/>
      </c>
      <c r="F10861" s="1">
        <f>IF('Raw data'!D10861=0,"",'Raw data'!D10861)</f>
        <v/>
      </c>
      <c r="H10861" s="8">
        <f>IFERROR(IF(COUNTIF(E10861:F10861,0)=2,"",IF(COUNTIF(E10861:F10861,0)=1,0,E10861/SUM(E10861:F10861))),"")</f>
        <v/>
      </c>
      <c r="I10861" s="1">
        <f>IFERROR(RANK(H10861,H:H),"")</f>
        <v/>
      </c>
      <c r="K10861" s="1">
        <f>IF(D10861&lt;J$2,1,IF(D10861&lt;J$3,2,IF(D10861&lt;J$4,3,IF(D10861="","",4))))</f>
        <v/>
      </c>
      <c r="M10861" s="1">
        <f>IF(K10861="","",IF(K10861&gt;Figures!B$6-1,"yes","no"))</f>
        <v/>
      </c>
      <c r="N10861" s="8">
        <f>IF(H10861="","",IF(M10861="yes",H10861,0))</f>
        <v/>
      </c>
      <c r="O10861" s="1">
        <f>IFERROR(RANK(N10861,N:N),"")</f>
        <v/>
      </c>
    </row>
    <row r="10862">
      <c r="A10862" s="1">
        <f>IF('Raw data'!A10862="","",'Raw data'!A10862)</f>
        <v/>
      </c>
      <c r="B10862" s="1">
        <f>IFERROR(MID(A10862,1,FIND("{",A10862)-1),A10862)</f>
        <v/>
      </c>
      <c r="C10862" s="1">
        <f>IFERROR(MID(A10862,FIND("{",A10862)+1,FIND("}",A10862)-FIND("{",A10862)-1),"")</f>
        <v/>
      </c>
      <c r="D10862" s="1">
        <f>IF('Raw data'!B10862=0,"",'Raw data'!B10862)</f>
        <v/>
      </c>
      <c r="E10862" s="1">
        <f>IF('Raw data'!C10862=0,"",'Raw data'!C10862)</f>
        <v/>
      </c>
      <c r="F10862" s="1">
        <f>IF('Raw data'!D10862=0,"",'Raw data'!D10862)</f>
        <v/>
      </c>
      <c r="H10862" s="8">
        <f>IFERROR(IF(COUNTIF(E10862:F10862,0)=2,"",IF(COUNTIF(E10862:F10862,0)=1,0,E10862/SUM(E10862:F10862))),"")</f>
        <v/>
      </c>
      <c r="I10862" s="1">
        <f>IFERROR(RANK(H10862,H:H),"")</f>
        <v/>
      </c>
      <c r="K10862" s="1">
        <f>IF(D10862&lt;J$2,1,IF(D10862&lt;J$3,2,IF(D10862&lt;J$4,3,IF(D10862="","",4))))</f>
        <v/>
      </c>
      <c r="M10862" s="1">
        <f>IF(K10862="","",IF(K10862&gt;Figures!B$6-1,"yes","no"))</f>
        <v/>
      </c>
      <c r="N10862" s="8">
        <f>IF(H10862="","",IF(M10862="yes",H10862,0))</f>
        <v/>
      </c>
      <c r="O10862" s="1">
        <f>IFERROR(RANK(N10862,N:N),"")</f>
        <v/>
      </c>
    </row>
    <row r="10863">
      <c r="A10863" s="1">
        <f>IF('Raw data'!A10863="","",'Raw data'!A10863)</f>
        <v/>
      </c>
      <c r="B10863" s="1">
        <f>IFERROR(MID(A10863,1,FIND("{",A10863)-1),A10863)</f>
        <v/>
      </c>
      <c r="C10863" s="1">
        <f>IFERROR(MID(A10863,FIND("{",A10863)+1,FIND("}",A10863)-FIND("{",A10863)-1),"")</f>
        <v/>
      </c>
      <c r="D10863" s="1">
        <f>IF('Raw data'!B10863=0,"",'Raw data'!B10863)</f>
        <v/>
      </c>
      <c r="E10863" s="1">
        <f>IF('Raw data'!C10863=0,"",'Raw data'!C10863)</f>
        <v/>
      </c>
      <c r="F10863" s="1">
        <f>IF('Raw data'!D10863=0,"",'Raw data'!D10863)</f>
        <v/>
      </c>
      <c r="H10863" s="8">
        <f>IFERROR(IF(COUNTIF(E10863:F10863,0)=2,"",IF(COUNTIF(E10863:F10863,0)=1,0,E10863/SUM(E10863:F10863))),"")</f>
        <v/>
      </c>
      <c r="I10863" s="1">
        <f>IFERROR(RANK(H10863,H:H),"")</f>
        <v/>
      </c>
      <c r="K10863" s="1">
        <f>IF(D10863&lt;J$2,1,IF(D10863&lt;J$3,2,IF(D10863&lt;J$4,3,IF(D10863="","",4))))</f>
        <v/>
      </c>
      <c r="M10863" s="1">
        <f>IF(K10863="","",IF(K10863&gt;Figures!B$6-1,"yes","no"))</f>
        <v/>
      </c>
      <c r="N10863" s="8">
        <f>IF(H10863="","",IF(M10863="yes",H10863,0))</f>
        <v/>
      </c>
      <c r="O10863" s="1">
        <f>IFERROR(RANK(N10863,N:N),"")</f>
        <v/>
      </c>
    </row>
    <row r="10864">
      <c r="A10864" s="1">
        <f>IF('Raw data'!A10864="","",'Raw data'!A10864)</f>
        <v/>
      </c>
      <c r="B10864" s="1">
        <f>IFERROR(MID(A10864,1,FIND("{",A10864)-1),A10864)</f>
        <v/>
      </c>
      <c r="C10864" s="1">
        <f>IFERROR(MID(A10864,FIND("{",A10864)+1,FIND("}",A10864)-FIND("{",A10864)-1),"")</f>
        <v/>
      </c>
      <c r="D10864" s="1">
        <f>IF('Raw data'!B10864=0,"",'Raw data'!B10864)</f>
        <v/>
      </c>
      <c r="E10864" s="1">
        <f>IF('Raw data'!C10864=0,"",'Raw data'!C10864)</f>
        <v/>
      </c>
      <c r="F10864" s="1">
        <f>IF('Raw data'!D10864=0,"",'Raw data'!D10864)</f>
        <v/>
      </c>
      <c r="H10864" s="8">
        <f>IFERROR(IF(COUNTIF(E10864:F10864,0)=2,"",IF(COUNTIF(E10864:F10864,0)=1,0,E10864/SUM(E10864:F10864))),"")</f>
        <v/>
      </c>
      <c r="I10864" s="1">
        <f>IFERROR(RANK(H10864,H:H),"")</f>
        <v/>
      </c>
      <c r="K10864" s="1">
        <f>IF(D10864&lt;J$2,1,IF(D10864&lt;J$3,2,IF(D10864&lt;J$4,3,IF(D10864="","",4))))</f>
        <v/>
      </c>
      <c r="M10864" s="1">
        <f>IF(K10864="","",IF(K10864&gt;Figures!B$6-1,"yes","no"))</f>
        <v/>
      </c>
      <c r="N10864" s="8">
        <f>IF(H10864="","",IF(M10864="yes",H10864,0))</f>
        <v/>
      </c>
      <c r="O10864" s="1">
        <f>IFERROR(RANK(N10864,N:N),"")</f>
        <v/>
      </c>
    </row>
    <row r="10865">
      <c r="A10865" s="1">
        <f>IF('Raw data'!A10865="","",'Raw data'!A10865)</f>
        <v/>
      </c>
      <c r="B10865" s="1">
        <f>IFERROR(MID(A10865,1,FIND("{",A10865)-1),A10865)</f>
        <v/>
      </c>
      <c r="C10865" s="1">
        <f>IFERROR(MID(A10865,FIND("{",A10865)+1,FIND("}",A10865)-FIND("{",A10865)-1),"")</f>
        <v/>
      </c>
      <c r="D10865" s="1">
        <f>IF('Raw data'!B10865=0,"",'Raw data'!B10865)</f>
        <v/>
      </c>
      <c r="E10865" s="1">
        <f>IF('Raw data'!C10865=0,"",'Raw data'!C10865)</f>
        <v/>
      </c>
      <c r="F10865" s="1">
        <f>IF('Raw data'!D10865=0,"",'Raw data'!D10865)</f>
        <v/>
      </c>
      <c r="H10865" s="8">
        <f>IFERROR(IF(COUNTIF(E10865:F10865,0)=2,"",IF(COUNTIF(E10865:F10865,0)=1,0,E10865/SUM(E10865:F10865))),"")</f>
        <v/>
      </c>
      <c r="I10865" s="1">
        <f>IFERROR(RANK(H10865,H:H),"")</f>
        <v/>
      </c>
      <c r="K10865" s="1">
        <f>IF(D10865&lt;J$2,1,IF(D10865&lt;J$3,2,IF(D10865&lt;J$4,3,IF(D10865="","",4))))</f>
        <v/>
      </c>
      <c r="M10865" s="1">
        <f>IF(K10865="","",IF(K10865&gt;Figures!B$6-1,"yes","no"))</f>
        <v/>
      </c>
      <c r="N10865" s="8">
        <f>IF(H10865="","",IF(M10865="yes",H10865,0))</f>
        <v/>
      </c>
      <c r="O10865" s="1">
        <f>IFERROR(RANK(N10865,N:N),"")</f>
        <v/>
      </c>
    </row>
    <row r="10866">
      <c r="A10866" s="1">
        <f>IF('Raw data'!A10866="","",'Raw data'!A10866)</f>
        <v/>
      </c>
      <c r="B10866" s="1">
        <f>IFERROR(MID(A10866,1,FIND("{",A10866)-1),A10866)</f>
        <v/>
      </c>
      <c r="C10866" s="1">
        <f>IFERROR(MID(A10866,FIND("{",A10866)+1,FIND("}",A10866)-FIND("{",A10866)-1),"")</f>
        <v/>
      </c>
      <c r="D10866" s="1">
        <f>IF('Raw data'!B10866=0,"",'Raw data'!B10866)</f>
        <v/>
      </c>
      <c r="E10866" s="1">
        <f>IF('Raw data'!C10866=0,"",'Raw data'!C10866)</f>
        <v/>
      </c>
      <c r="F10866" s="1">
        <f>IF('Raw data'!D10866=0,"",'Raw data'!D10866)</f>
        <v/>
      </c>
      <c r="H10866" s="8">
        <f>IFERROR(IF(COUNTIF(E10866:F10866,0)=2,"",IF(COUNTIF(E10866:F10866,0)=1,0,E10866/SUM(E10866:F10866))),"")</f>
        <v/>
      </c>
      <c r="I10866" s="1">
        <f>IFERROR(RANK(H10866,H:H),"")</f>
        <v/>
      </c>
      <c r="K10866" s="1">
        <f>IF(D10866&lt;J$2,1,IF(D10866&lt;J$3,2,IF(D10866&lt;J$4,3,IF(D10866="","",4))))</f>
        <v/>
      </c>
      <c r="M10866" s="1">
        <f>IF(K10866="","",IF(K10866&gt;Figures!B$6-1,"yes","no"))</f>
        <v/>
      </c>
      <c r="N10866" s="8">
        <f>IF(H10866="","",IF(M10866="yes",H10866,0))</f>
        <v/>
      </c>
      <c r="O10866" s="1">
        <f>IFERROR(RANK(N10866,N:N),"")</f>
        <v/>
      </c>
    </row>
    <row r="10867">
      <c r="A10867" s="1">
        <f>IF('Raw data'!A10867="","",'Raw data'!A10867)</f>
        <v/>
      </c>
      <c r="B10867" s="1">
        <f>IFERROR(MID(A10867,1,FIND("{",A10867)-1),A10867)</f>
        <v/>
      </c>
      <c r="C10867" s="1">
        <f>IFERROR(MID(A10867,FIND("{",A10867)+1,FIND("}",A10867)-FIND("{",A10867)-1),"")</f>
        <v/>
      </c>
      <c r="D10867" s="1">
        <f>IF('Raw data'!B10867=0,"",'Raw data'!B10867)</f>
        <v/>
      </c>
      <c r="E10867" s="1">
        <f>IF('Raw data'!C10867=0,"",'Raw data'!C10867)</f>
        <v/>
      </c>
      <c r="F10867" s="1">
        <f>IF('Raw data'!D10867=0,"",'Raw data'!D10867)</f>
        <v/>
      </c>
      <c r="H10867" s="8">
        <f>IFERROR(IF(COUNTIF(E10867:F10867,0)=2,"",IF(COUNTIF(E10867:F10867,0)=1,0,E10867/SUM(E10867:F10867))),"")</f>
        <v/>
      </c>
      <c r="I10867" s="1">
        <f>IFERROR(RANK(H10867,H:H),"")</f>
        <v/>
      </c>
      <c r="K10867" s="1">
        <f>IF(D10867&lt;J$2,1,IF(D10867&lt;J$3,2,IF(D10867&lt;J$4,3,IF(D10867="","",4))))</f>
        <v/>
      </c>
      <c r="M10867" s="1">
        <f>IF(K10867="","",IF(K10867&gt;Figures!B$6-1,"yes","no"))</f>
        <v/>
      </c>
      <c r="N10867" s="8">
        <f>IF(H10867="","",IF(M10867="yes",H10867,0))</f>
        <v/>
      </c>
      <c r="O10867" s="1">
        <f>IFERROR(RANK(N10867,N:N),"")</f>
        <v/>
      </c>
    </row>
    <row r="10868">
      <c r="A10868" s="1">
        <f>IF('Raw data'!A10868="","",'Raw data'!A10868)</f>
        <v/>
      </c>
      <c r="B10868" s="1">
        <f>IFERROR(MID(A10868,1,FIND("{",A10868)-1),A10868)</f>
        <v/>
      </c>
      <c r="C10868" s="1">
        <f>IFERROR(MID(A10868,FIND("{",A10868)+1,FIND("}",A10868)-FIND("{",A10868)-1),"")</f>
        <v/>
      </c>
      <c r="D10868" s="1">
        <f>IF('Raw data'!B10868=0,"",'Raw data'!B10868)</f>
        <v/>
      </c>
      <c r="E10868" s="1">
        <f>IF('Raw data'!C10868=0,"",'Raw data'!C10868)</f>
        <v/>
      </c>
      <c r="F10868" s="1">
        <f>IF('Raw data'!D10868=0,"",'Raw data'!D10868)</f>
        <v/>
      </c>
      <c r="H10868" s="8">
        <f>IFERROR(IF(COUNTIF(E10868:F10868,0)=2,"",IF(COUNTIF(E10868:F10868,0)=1,0,E10868/SUM(E10868:F10868))),"")</f>
        <v/>
      </c>
      <c r="I10868" s="1">
        <f>IFERROR(RANK(H10868,H:H),"")</f>
        <v/>
      </c>
      <c r="K10868" s="1">
        <f>IF(D10868&lt;J$2,1,IF(D10868&lt;J$3,2,IF(D10868&lt;J$4,3,IF(D10868="","",4))))</f>
        <v/>
      </c>
      <c r="M10868" s="1">
        <f>IF(K10868="","",IF(K10868&gt;Figures!B$6-1,"yes","no"))</f>
        <v/>
      </c>
      <c r="N10868" s="8">
        <f>IF(H10868="","",IF(M10868="yes",H10868,0))</f>
        <v/>
      </c>
      <c r="O10868" s="1">
        <f>IFERROR(RANK(N10868,N:N),"")</f>
        <v/>
      </c>
    </row>
    <row r="10869">
      <c r="A10869" s="1">
        <f>IF('Raw data'!A10869="","",'Raw data'!A10869)</f>
        <v/>
      </c>
      <c r="B10869" s="1">
        <f>IFERROR(MID(A10869,1,FIND("{",A10869)-1),A10869)</f>
        <v/>
      </c>
      <c r="C10869" s="1">
        <f>IFERROR(MID(A10869,FIND("{",A10869)+1,FIND("}",A10869)-FIND("{",A10869)-1),"")</f>
        <v/>
      </c>
      <c r="D10869" s="1">
        <f>IF('Raw data'!B10869=0,"",'Raw data'!B10869)</f>
        <v/>
      </c>
      <c r="E10869" s="1">
        <f>IF('Raw data'!C10869=0,"",'Raw data'!C10869)</f>
        <v/>
      </c>
      <c r="F10869" s="1">
        <f>IF('Raw data'!D10869=0,"",'Raw data'!D10869)</f>
        <v/>
      </c>
      <c r="H10869" s="8">
        <f>IFERROR(IF(COUNTIF(E10869:F10869,0)=2,"",IF(COUNTIF(E10869:F10869,0)=1,0,E10869/SUM(E10869:F10869))),"")</f>
        <v/>
      </c>
      <c r="I10869" s="1">
        <f>IFERROR(RANK(H10869,H:H),"")</f>
        <v/>
      </c>
      <c r="K10869" s="1">
        <f>IF(D10869&lt;J$2,1,IF(D10869&lt;J$3,2,IF(D10869&lt;J$4,3,IF(D10869="","",4))))</f>
        <v/>
      </c>
      <c r="M10869" s="1">
        <f>IF(K10869="","",IF(K10869&gt;Figures!B$6-1,"yes","no"))</f>
        <v/>
      </c>
      <c r="N10869" s="8">
        <f>IF(H10869="","",IF(M10869="yes",H10869,0))</f>
        <v/>
      </c>
      <c r="O10869" s="1">
        <f>IFERROR(RANK(N10869,N:N),"")</f>
        <v/>
      </c>
    </row>
    <row r="10870">
      <c r="A10870" s="1">
        <f>IF('Raw data'!A10870="","",'Raw data'!A10870)</f>
        <v/>
      </c>
      <c r="B10870" s="1">
        <f>IFERROR(MID(A10870,1,FIND("{",A10870)-1),A10870)</f>
        <v/>
      </c>
      <c r="C10870" s="1">
        <f>IFERROR(MID(A10870,FIND("{",A10870)+1,FIND("}",A10870)-FIND("{",A10870)-1),"")</f>
        <v/>
      </c>
      <c r="D10870" s="1">
        <f>IF('Raw data'!B10870=0,"",'Raw data'!B10870)</f>
        <v/>
      </c>
      <c r="E10870" s="1">
        <f>IF('Raw data'!C10870=0,"",'Raw data'!C10870)</f>
        <v/>
      </c>
      <c r="F10870" s="1">
        <f>IF('Raw data'!D10870=0,"",'Raw data'!D10870)</f>
        <v/>
      </c>
      <c r="H10870" s="8">
        <f>IFERROR(IF(COUNTIF(E10870:F10870,0)=2,"",IF(COUNTIF(E10870:F10870,0)=1,0,E10870/SUM(E10870:F10870))),"")</f>
        <v/>
      </c>
      <c r="I10870" s="1">
        <f>IFERROR(RANK(H10870,H:H),"")</f>
        <v/>
      </c>
      <c r="K10870" s="1">
        <f>IF(D10870&lt;J$2,1,IF(D10870&lt;J$3,2,IF(D10870&lt;J$4,3,IF(D10870="","",4))))</f>
        <v/>
      </c>
      <c r="M10870" s="1">
        <f>IF(K10870="","",IF(K10870&gt;Figures!B$6-1,"yes","no"))</f>
        <v/>
      </c>
      <c r="N10870" s="8">
        <f>IF(H10870="","",IF(M10870="yes",H10870,0))</f>
        <v/>
      </c>
      <c r="O10870" s="1">
        <f>IFERROR(RANK(N10870,N:N),"")</f>
        <v/>
      </c>
    </row>
    <row r="10871">
      <c r="A10871" s="1">
        <f>IF('Raw data'!A10871="","",'Raw data'!A10871)</f>
        <v/>
      </c>
      <c r="B10871" s="1">
        <f>IFERROR(MID(A10871,1,FIND("{",A10871)-1),A10871)</f>
        <v/>
      </c>
      <c r="C10871" s="1">
        <f>IFERROR(MID(A10871,FIND("{",A10871)+1,FIND("}",A10871)-FIND("{",A10871)-1),"")</f>
        <v/>
      </c>
      <c r="D10871" s="1">
        <f>IF('Raw data'!B10871=0,"",'Raw data'!B10871)</f>
        <v/>
      </c>
      <c r="E10871" s="1">
        <f>IF('Raw data'!C10871=0,"",'Raw data'!C10871)</f>
        <v/>
      </c>
      <c r="F10871" s="1">
        <f>IF('Raw data'!D10871=0,"",'Raw data'!D10871)</f>
        <v/>
      </c>
      <c r="H10871" s="8">
        <f>IFERROR(IF(COUNTIF(E10871:F10871,0)=2,"",IF(COUNTIF(E10871:F10871,0)=1,0,E10871/SUM(E10871:F10871))),"")</f>
        <v/>
      </c>
      <c r="I10871" s="1">
        <f>IFERROR(RANK(H10871,H:H),"")</f>
        <v/>
      </c>
      <c r="K10871" s="1">
        <f>IF(D10871&lt;J$2,1,IF(D10871&lt;J$3,2,IF(D10871&lt;J$4,3,IF(D10871="","",4))))</f>
        <v/>
      </c>
      <c r="M10871" s="1">
        <f>IF(K10871="","",IF(K10871&gt;Figures!B$6-1,"yes","no"))</f>
        <v/>
      </c>
      <c r="N10871" s="8">
        <f>IF(H10871="","",IF(M10871="yes",H10871,0))</f>
        <v/>
      </c>
      <c r="O10871" s="1">
        <f>IFERROR(RANK(N10871,N:N),"")</f>
        <v/>
      </c>
    </row>
    <row r="10872">
      <c r="A10872" s="1">
        <f>IF('Raw data'!A10872="","",'Raw data'!A10872)</f>
        <v/>
      </c>
      <c r="B10872" s="1">
        <f>IFERROR(MID(A10872,1,FIND("{",A10872)-1),A10872)</f>
        <v/>
      </c>
      <c r="C10872" s="1">
        <f>IFERROR(MID(A10872,FIND("{",A10872)+1,FIND("}",A10872)-FIND("{",A10872)-1),"")</f>
        <v/>
      </c>
      <c r="D10872" s="1">
        <f>IF('Raw data'!B10872=0,"",'Raw data'!B10872)</f>
        <v/>
      </c>
      <c r="E10872" s="1">
        <f>IF('Raw data'!C10872=0,"",'Raw data'!C10872)</f>
        <v/>
      </c>
      <c r="F10872" s="1">
        <f>IF('Raw data'!D10872=0,"",'Raw data'!D10872)</f>
        <v/>
      </c>
      <c r="H10872" s="8">
        <f>IFERROR(IF(COUNTIF(E10872:F10872,0)=2,"",IF(COUNTIF(E10872:F10872,0)=1,0,E10872/SUM(E10872:F10872))),"")</f>
        <v/>
      </c>
      <c r="I10872" s="1">
        <f>IFERROR(RANK(H10872,H:H),"")</f>
        <v/>
      </c>
      <c r="K10872" s="1">
        <f>IF(D10872&lt;J$2,1,IF(D10872&lt;J$3,2,IF(D10872&lt;J$4,3,IF(D10872="","",4))))</f>
        <v/>
      </c>
      <c r="M10872" s="1">
        <f>IF(K10872="","",IF(K10872&gt;Figures!B$6-1,"yes","no"))</f>
        <v/>
      </c>
      <c r="N10872" s="8">
        <f>IF(H10872="","",IF(M10872="yes",H10872,0))</f>
        <v/>
      </c>
      <c r="O10872" s="1">
        <f>IFERROR(RANK(N10872,N:N),"")</f>
        <v/>
      </c>
    </row>
    <row r="10873">
      <c r="A10873" s="1">
        <f>IF('Raw data'!A10873="","",'Raw data'!A10873)</f>
        <v/>
      </c>
      <c r="B10873" s="1">
        <f>IFERROR(MID(A10873,1,FIND("{",A10873)-1),A10873)</f>
        <v/>
      </c>
      <c r="C10873" s="1">
        <f>IFERROR(MID(A10873,FIND("{",A10873)+1,FIND("}",A10873)-FIND("{",A10873)-1),"")</f>
        <v/>
      </c>
      <c r="D10873" s="1">
        <f>IF('Raw data'!B10873=0,"",'Raw data'!B10873)</f>
        <v/>
      </c>
      <c r="E10873" s="1">
        <f>IF('Raw data'!C10873=0,"",'Raw data'!C10873)</f>
        <v/>
      </c>
      <c r="F10873" s="1">
        <f>IF('Raw data'!D10873=0,"",'Raw data'!D10873)</f>
        <v/>
      </c>
      <c r="H10873" s="8">
        <f>IFERROR(IF(COUNTIF(E10873:F10873,0)=2,"",IF(COUNTIF(E10873:F10873,0)=1,0,E10873/SUM(E10873:F10873))),"")</f>
        <v/>
      </c>
      <c r="I10873" s="1">
        <f>IFERROR(RANK(H10873,H:H),"")</f>
        <v/>
      </c>
      <c r="K10873" s="1">
        <f>IF(D10873&lt;J$2,1,IF(D10873&lt;J$3,2,IF(D10873&lt;J$4,3,IF(D10873="","",4))))</f>
        <v/>
      </c>
      <c r="M10873" s="1">
        <f>IF(K10873="","",IF(K10873&gt;Figures!B$6-1,"yes","no"))</f>
        <v/>
      </c>
      <c r="N10873" s="8">
        <f>IF(H10873="","",IF(M10873="yes",H10873,0))</f>
        <v/>
      </c>
      <c r="O10873" s="1">
        <f>IFERROR(RANK(N10873,N:N),"")</f>
        <v/>
      </c>
    </row>
    <row r="10874">
      <c r="A10874" s="1">
        <f>IF('Raw data'!A10874="","",'Raw data'!A10874)</f>
        <v/>
      </c>
      <c r="B10874" s="1">
        <f>IFERROR(MID(A10874,1,FIND("{",A10874)-1),A10874)</f>
        <v/>
      </c>
      <c r="C10874" s="1">
        <f>IFERROR(MID(A10874,FIND("{",A10874)+1,FIND("}",A10874)-FIND("{",A10874)-1),"")</f>
        <v/>
      </c>
      <c r="D10874" s="1">
        <f>IF('Raw data'!B10874=0,"",'Raw data'!B10874)</f>
        <v/>
      </c>
      <c r="E10874" s="1">
        <f>IF('Raw data'!C10874=0,"",'Raw data'!C10874)</f>
        <v/>
      </c>
      <c r="F10874" s="1">
        <f>IF('Raw data'!D10874=0,"",'Raw data'!D10874)</f>
        <v/>
      </c>
      <c r="H10874" s="8">
        <f>IFERROR(IF(COUNTIF(E10874:F10874,0)=2,"",IF(COUNTIF(E10874:F10874,0)=1,0,E10874/SUM(E10874:F10874))),"")</f>
        <v/>
      </c>
      <c r="I10874" s="1">
        <f>IFERROR(RANK(H10874,H:H),"")</f>
        <v/>
      </c>
      <c r="K10874" s="1">
        <f>IF(D10874&lt;J$2,1,IF(D10874&lt;J$3,2,IF(D10874&lt;J$4,3,IF(D10874="","",4))))</f>
        <v/>
      </c>
      <c r="M10874" s="1">
        <f>IF(K10874="","",IF(K10874&gt;Figures!B$6-1,"yes","no"))</f>
        <v/>
      </c>
      <c r="N10874" s="8">
        <f>IF(H10874="","",IF(M10874="yes",H10874,0))</f>
        <v/>
      </c>
      <c r="O10874" s="1">
        <f>IFERROR(RANK(N10874,N:N),"")</f>
        <v/>
      </c>
    </row>
    <row r="10875">
      <c r="A10875" s="1">
        <f>IF('Raw data'!A10875="","",'Raw data'!A10875)</f>
        <v/>
      </c>
      <c r="B10875" s="1">
        <f>IFERROR(MID(A10875,1,FIND("{",A10875)-1),A10875)</f>
        <v/>
      </c>
      <c r="C10875" s="1">
        <f>IFERROR(MID(A10875,FIND("{",A10875)+1,FIND("}",A10875)-FIND("{",A10875)-1),"")</f>
        <v/>
      </c>
      <c r="D10875" s="1">
        <f>IF('Raw data'!B10875=0,"",'Raw data'!B10875)</f>
        <v/>
      </c>
      <c r="E10875" s="1">
        <f>IF('Raw data'!C10875=0,"",'Raw data'!C10875)</f>
        <v/>
      </c>
      <c r="F10875" s="1">
        <f>IF('Raw data'!D10875=0,"",'Raw data'!D10875)</f>
        <v/>
      </c>
      <c r="H10875" s="8">
        <f>IFERROR(IF(COUNTIF(E10875:F10875,0)=2,"",IF(COUNTIF(E10875:F10875,0)=1,0,E10875/SUM(E10875:F10875))),"")</f>
        <v/>
      </c>
      <c r="I10875" s="1">
        <f>IFERROR(RANK(H10875,H:H),"")</f>
        <v/>
      </c>
      <c r="K10875" s="1">
        <f>IF(D10875&lt;J$2,1,IF(D10875&lt;J$3,2,IF(D10875&lt;J$4,3,IF(D10875="","",4))))</f>
        <v/>
      </c>
      <c r="M10875" s="1">
        <f>IF(K10875="","",IF(K10875&gt;Figures!B$6-1,"yes","no"))</f>
        <v/>
      </c>
      <c r="N10875" s="8">
        <f>IF(H10875="","",IF(M10875="yes",H10875,0))</f>
        <v/>
      </c>
      <c r="O10875" s="1">
        <f>IFERROR(RANK(N10875,N:N),"")</f>
        <v/>
      </c>
    </row>
    <row r="10876">
      <c r="A10876" s="1">
        <f>IF('Raw data'!A10876="","",'Raw data'!A10876)</f>
        <v/>
      </c>
      <c r="B10876" s="1">
        <f>IFERROR(MID(A10876,1,FIND("{",A10876)-1),A10876)</f>
        <v/>
      </c>
      <c r="C10876" s="1">
        <f>IFERROR(MID(A10876,FIND("{",A10876)+1,FIND("}",A10876)-FIND("{",A10876)-1),"")</f>
        <v/>
      </c>
      <c r="D10876" s="1">
        <f>IF('Raw data'!B10876=0,"",'Raw data'!B10876)</f>
        <v/>
      </c>
      <c r="E10876" s="1">
        <f>IF('Raw data'!C10876=0,"",'Raw data'!C10876)</f>
        <v/>
      </c>
      <c r="F10876" s="1">
        <f>IF('Raw data'!D10876=0,"",'Raw data'!D10876)</f>
        <v/>
      </c>
      <c r="H10876" s="8">
        <f>IFERROR(IF(COUNTIF(E10876:F10876,0)=2,"",IF(COUNTIF(E10876:F10876,0)=1,0,E10876/SUM(E10876:F10876))),"")</f>
        <v/>
      </c>
      <c r="I10876" s="1">
        <f>IFERROR(RANK(H10876,H:H),"")</f>
        <v/>
      </c>
      <c r="K10876" s="1">
        <f>IF(D10876&lt;J$2,1,IF(D10876&lt;J$3,2,IF(D10876&lt;J$4,3,IF(D10876="","",4))))</f>
        <v/>
      </c>
      <c r="M10876" s="1">
        <f>IF(K10876="","",IF(K10876&gt;Figures!B$6-1,"yes","no"))</f>
        <v/>
      </c>
      <c r="N10876" s="8">
        <f>IF(H10876="","",IF(M10876="yes",H10876,0))</f>
        <v/>
      </c>
      <c r="O10876" s="1">
        <f>IFERROR(RANK(N10876,N:N),"")</f>
        <v/>
      </c>
    </row>
    <row r="10877">
      <c r="A10877" s="1">
        <f>IF('Raw data'!A10877="","",'Raw data'!A10877)</f>
        <v/>
      </c>
      <c r="B10877" s="1">
        <f>IFERROR(MID(A10877,1,FIND("{",A10877)-1),A10877)</f>
        <v/>
      </c>
      <c r="C10877" s="1">
        <f>IFERROR(MID(A10877,FIND("{",A10877)+1,FIND("}",A10877)-FIND("{",A10877)-1),"")</f>
        <v/>
      </c>
      <c r="D10877" s="1">
        <f>IF('Raw data'!B10877=0,"",'Raw data'!B10877)</f>
        <v/>
      </c>
      <c r="E10877" s="1">
        <f>IF('Raw data'!C10877=0,"",'Raw data'!C10877)</f>
        <v/>
      </c>
      <c r="F10877" s="1">
        <f>IF('Raw data'!D10877=0,"",'Raw data'!D10877)</f>
        <v/>
      </c>
      <c r="H10877" s="8">
        <f>IFERROR(IF(COUNTIF(E10877:F10877,0)=2,"",IF(COUNTIF(E10877:F10877,0)=1,0,E10877/SUM(E10877:F10877))),"")</f>
        <v/>
      </c>
      <c r="I10877" s="1">
        <f>IFERROR(RANK(H10877,H:H),"")</f>
        <v/>
      </c>
      <c r="K10877" s="1">
        <f>IF(D10877&lt;J$2,1,IF(D10877&lt;J$3,2,IF(D10877&lt;J$4,3,IF(D10877="","",4))))</f>
        <v/>
      </c>
      <c r="M10877" s="1">
        <f>IF(K10877="","",IF(K10877&gt;Figures!B$6-1,"yes","no"))</f>
        <v/>
      </c>
      <c r="N10877" s="8">
        <f>IF(H10877="","",IF(M10877="yes",H10877,0))</f>
        <v/>
      </c>
      <c r="O10877" s="1">
        <f>IFERROR(RANK(N10877,N:N),"")</f>
        <v/>
      </c>
    </row>
    <row r="10878">
      <c r="A10878" s="1">
        <f>IF('Raw data'!A10878="","",'Raw data'!A10878)</f>
        <v/>
      </c>
      <c r="B10878" s="1">
        <f>IFERROR(MID(A10878,1,FIND("{",A10878)-1),A10878)</f>
        <v/>
      </c>
      <c r="C10878" s="1">
        <f>IFERROR(MID(A10878,FIND("{",A10878)+1,FIND("}",A10878)-FIND("{",A10878)-1),"")</f>
        <v/>
      </c>
      <c r="D10878" s="1">
        <f>IF('Raw data'!B10878=0,"",'Raw data'!B10878)</f>
        <v/>
      </c>
      <c r="E10878" s="1">
        <f>IF('Raw data'!C10878=0,"",'Raw data'!C10878)</f>
        <v/>
      </c>
      <c r="F10878" s="1">
        <f>IF('Raw data'!D10878=0,"",'Raw data'!D10878)</f>
        <v/>
      </c>
      <c r="H10878" s="8">
        <f>IFERROR(IF(COUNTIF(E10878:F10878,0)=2,"",IF(COUNTIF(E10878:F10878,0)=1,0,E10878/SUM(E10878:F10878))),"")</f>
        <v/>
      </c>
      <c r="I10878" s="1">
        <f>IFERROR(RANK(H10878,H:H),"")</f>
        <v/>
      </c>
      <c r="K10878" s="1">
        <f>IF(D10878&lt;J$2,1,IF(D10878&lt;J$3,2,IF(D10878&lt;J$4,3,IF(D10878="","",4))))</f>
        <v/>
      </c>
      <c r="M10878" s="1">
        <f>IF(K10878="","",IF(K10878&gt;Figures!B$6-1,"yes","no"))</f>
        <v/>
      </c>
      <c r="N10878" s="8">
        <f>IF(H10878="","",IF(M10878="yes",H10878,0))</f>
        <v/>
      </c>
      <c r="O10878" s="1">
        <f>IFERROR(RANK(N10878,N:N),"")</f>
        <v/>
      </c>
    </row>
    <row r="10879">
      <c r="A10879" s="1">
        <f>IF('Raw data'!A10879="","",'Raw data'!A10879)</f>
        <v/>
      </c>
      <c r="B10879" s="1">
        <f>IFERROR(MID(A10879,1,FIND("{",A10879)-1),A10879)</f>
        <v/>
      </c>
      <c r="C10879" s="1">
        <f>IFERROR(MID(A10879,FIND("{",A10879)+1,FIND("}",A10879)-FIND("{",A10879)-1),"")</f>
        <v/>
      </c>
      <c r="D10879" s="1">
        <f>IF('Raw data'!B10879=0,"",'Raw data'!B10879)</f>
        <v/>
      </c>
      <c r="E10879" s="1">
        <f>IF('Raw data'!C10879=0,"",'Raw data'!C10879)</f>
        <v/>
      </c>
      <c r="F10879" s="1">
        <f>IF('Raw data'!D10879=0,"",'Raw data'!D10879)</f>
        <v/>
      </c>
      <c r="H10879" s="8">
        <f>IFERROR(IF(COUNTIF(E10879:F10879,0)=2,"",IF(COUNTIF(E10879:F10879,0)=1,0,E10879/SUM(E10879:F10879))),"")</f>
        <v/>
      </c>
      <c r="I10879" s="1">
        <f>IFERROR(RANK(H10879,H:H),"")</f>
        <v/>
      </c>
      <c r="K10879" s="1">
        <f>IF(D10879&lt;J$2,1,IF(D10879&lt;J$3,2,IF(D10879&lt;J$4,3,IF(D10879="","",4))))</f>
        <v/>
      </c>
      <c r="M10879" s="1">
        <f>IF(K10879="","",IF(K10879&gt;Figures!B$6-1,"yes","no"))</f>
        <v/>
      </c>
      <c r="N10879" s="8">
        <f>IF(H10879="","",IF(M10879="yes",H10879,0))</f>
        <v/>
      </c>
      <c r="O10879" s="1">
        <f>IFERROR(RANK(N10879,N:N),"")</f>
        <v/>
      </c>
    </row>
    <row r="10880">
      <c r="A10880" s="1">
        <f>IF('Raw data'!A10880="","",'Raw data'!A10880)</f>
        <v/>
      </c>
      <c r="B10880" s="1">
        <f>IFERROR(MID(A10880,1,FIND("{",A10880)-1),A10880)</f>
        <v/>
      </c>
      <c r="C10880" s="1">
        <f>IFERROR(MID(A10880,FIND("{",A10880)+1,FIND("}",A10880)-FIND("{",A10880)-1),"")</f>
        <v/>
      </c>
      <c r="D10880" s="1">
        <f>IF('Raw data'!B10880=0,"",'Raw data'!B10880)</f>
        <v/>
      </c>
      <c r="E10880" s="1">
        <f>IF('Raw data'!C10880=0,"",'Raw data'!C10880)</f>
        <v/>
      </c>
      <c r="F10880" s="1">
        <f>IF('Raw data'!D10880=0,"",'Raw data'!D10880)</f>
        <v/>
      </c>
      <c r="H10880" s="8">
        <f>IFERROR(IF(COUNTIF(E10880:F10880,0)=2,"",IF(COUNTIF(E10880:F10880,0)=1,0,E10880/SUM(E10880:F10880))),"")</f>
        <v/>
      </c>
      <c r="I10880" s="1">
        <f>IFERROR(RANK(H10880,H:H),"")</f>
        <v/>
      </c>
      <c r="K10880" s="1">
        <f>IF(D10880&lt;J$2,1,IF(D10880&lt;J$3,2,IF(D10880&lt;J$4,3,IF(D10880="","",4))))</f>
        <v/>
      </c>
      <c r="M10880" s="1">
        <f>IF(K10880="","",IF(K10880&gt;Figures!B$6-1,"yes","no"))</f>
        <v/>
      </c>
      <c r="N10880" s="8">
        <f>IF(H10880="","",IF(M10880="yes",H10880,0))</f>
        <v/>
      </c>
      <c r="O10880" s="1">
        <f>IFERROR(RANK(N10880,N:N),"")</f>
        <v/>
      </c>
    </row>
    <row r="10881">
      <c r="A10881" s="1">
        <f>IF('Raw data'!A10881="","",'Raw data'!A10881)</f>
        <v/>
      </c>
      <c r="B10881" s="1">
        <f>IFERROR(MID(A10881,1,FIND("{",A10881)-1),A10881)</f>
        <v/>
      </c>
      <c r="C10881" s="1">
        <f>IFERROR(MID(A10881,FIND("{",A10881)+1,FIND("}",A10881)-FIND("{",A10881)-1),"")</f>
        <v/>
      </c>
      <c r="D10881" s="1">
        <f>IF('Raw data'!B10881=0,"",'Raw data'!B10881)</f>
        <v/>
      </c>
      <c r="E10881" s="1">
        <f>IF('Raw data'!C10881=0,"",'Raw data'!C10881)</f>
        <v/>
      </c>
      <c r="F10881" s="1">
        <f>IF('Raw data'!D10881=0,"",'Raw data'!D10881)</f>
        <v/>
      </c>
      <c r="H10881" s="8">
        <f>IFERROR(IF(COUNTIF(E10881:F10881,0)=2,"",IF(COUNTIF(E10881:F10881,0)=1,0,E10881/SUM(E10881:F10881))),"")</f>
        <v/>
      </c>
      <c r="I10881" s="1">
        <f>IFERROR(RANK(H10881,H:H),"")</f>
        <v/>
      </c>
      <c r="K10881" s="1">
        <f>IF(D10881&lt;J$2,1,IF(D10881&lt;J$3,2,IF(D10881&lt;J$4,3,IF(D10881="","",4))))</f>
        <v/>
      </c>
      <c r="M10881" s="1">
        <f>IF(K10881="","",IF(K10881&gt;Figures!B$6-1,"yes","no"))</f>
        <v/>
      </c>
      <c r="N10881" s="8">
        <f>IF(H10881="","",IF(M10881="yes",H10881,0))</f>
        <v/>
      </c>
      <c r="O10881" s="1">
        <f>IFERROR(RANK(N10881,N:N),"")</f>
        <v/>
      </c>
    </row>
    <row r="10882">
      <c r="A10882" s="1">
        <f>IF('Raw data'!A10882="","",'Raw data'!A10882)</f>
        <v/>
      </c>
      <c r="B10882" s="1">
        <f>IFERROR(MID(A10882,1,FIND("{",A10882)-1),A10882)</f>
        <v/>
      </c>
      <c r="C10882" s="1">
        <f>IFERROR(MID(A10882,FIND("{",A10882)+1,FIND("}",A10882)-FIND("{",A10882)-1),"")</f>
        <v/>
      </c>
      <c r="D10882" s="1">
        <f>IF('Raw data'!B10882=0,"",'Raw data'!B10882)</f>
        <v/>
      </c>
      <c r="E10882" s="1">
        <f>IF('Raw data'!C10882=0,"",'Raw data'!C10882)</f>
        <v/>
      </c>
      <c r="F10882" s="1">
        <f>IF('Raw data'!D10882=0,"",'Raw data'!D10882)</f>
        <v/>
      </c>
      <c r="H10882" s="8">
        <f>IFERROR(IF(COUNTIF(E10882:F10882,0)=2,"",IF(COUNTIF(E10882:F10882,0)=1,0,E10882/SUM(E10882:F10882))),"")</f>
        <v/>
      </c>
      <c r="I10882" s="1">
        <f>IFERROR(RANK(H10882,H:H),"")</f>
        <v/>
      </c>
      <c r="K10882" s="1">
        <f>IF(D10882&lt;J$2,1,IF(D10882&lt;J$3,2,IF(D10882&lt;J$4,3,IF(D10882="","",4))))</f>
        <v/>
      </c>
      <c r="M10882" s="1">
        <f>IF(K10882="","",IF(K10882&gt;Figures!B$6-1,"yes","no"))</f>
        <v/>
      </c>
      <c r="N10882" s="8">
        <f>IF(H10882="","",IF(M10882="yes",H10882,0))</f>
        <v/>
      </c>
      <c r="O10882" s="1">
        <f>IFERROR(RANK(N10882,N:N),"")</f>
        <v/>
      </c>
    </row>
    <row r="10883">
      <c r="A10883" s="1">
        <f>IF('Raw data'!A10883="","",'Raw data'!A10883)</f>
        <v/>
      </c>
      <c r="B10883" s="1">
        <f>IFERROR(MID(A10883,1,FIND("{",A10883)-1),A10883)</f>
        <v/>
      </c>
      <c r="C10883" s="1">
        <f>IFERROR(MID(A10883,FIND("{",A10883)+1,FIND("}",A10883)-FIND("{",A10883)-1),"")</f>
        <v/>
      </c>
      <c r="D10883" s="1">
        <f>IF('Raw data'!B10883=0,"",'Raw data'!B10883)</f>
        <v/>
      </c>
      <c r="E10883" s="1">
        <f>IF('Raw data'!C10883=0,"",'Raw data'!C10883)</f>
        <v/>
      </c>
      <c r="F10883" s="1">
        <f>IF('Raw data'!D10883=0,"",'Raw data'!D10883)</f>
        <v/>
      </c>
      <c r="H10883" s="8">
        <f>IFERROR(IF(COUNTIF(E10883:F10883,0)=2,"",IF(COUNTIF(E10883:F10883,0)=1,0,E10883/SUM(E10883:F10883))),"")</f>
        <v/>
      </c>
      <c r="I10883" s="1">
        <f>IFERROR(RANK(H10883,H:H),"")</f>
        <v/>
      </c>
      <c r="K10883" s="1">
        <f>IF(D10883&lt;J$2,1,IF(D10883&lt;J$3,2,IF(D10883&lt;J$4,3,IF(D10883="","",4))))</f>
        <v/>
      </c>
      <c r="M10883" s="1">
        <f>IF(K10883="","",IF(K10883&gt;Figures!B$6-1,"yes","no"))</f>
        <v/>
      </c>
      <c r="N10883" s="8">
        <f>IF(H10883="","",IF(M10883="yes",H10883,0))</f>
        <v/>
      </c>
      <c r="O10883" s="1">
        <f>IFERROR(RANK(N10883,N:N),"")</f>
        <v/>
      </c>
    </row>
    <row r="10884">
      <c r="A10884" s="1">
        <f>IF('Raw data'!A10884="","",'Raw data'!A10884)</f>
        <v/>
      </c>
      <c r="B10884" s="1">
        <f>IFERROR(MID(A10884,1,FIND("{",A10884)-1),A10884)</f>
        <v/>
      </c>
      <c r="C10884" s="1">
        <f>IFERROR(MID(A10884,FIND("{",A10884)+1,FIND("}",A10884)-FIND("{",A10884)-1),"")</f>
        <v/>
      </c>
      <c r="D10884" s="1">
        <f>IF('Raw data'!B10884=0,"",'Raw data'!B10884)</f>
        <v/>
      </c>
      <c r="E10884" s="1">
        <f>IF('Raw data'!C10884=0,"",'Raw data'!C10884)</f>
        <v/>
      </c>
      <c r="F10884" s="1">
        <f>IF('Raw data'!D10884=0,"",'Raw data'!D10884)</f>
        <v/>
      </c>
      <c r="H10884" s="8">
        <f>IFERROR(IF(COUNTIF(E10884:F10884,0)=2,"",IF(COUNTIF(E10884:F10884,0)=1,0,E10884/SUM(E10884:F10884))),"")</f>
        <v/>
      </c>
      <c r="I10884" s="1">
        <f>IFERROR(RANK(H10884,H:H),"")</f>
        <v/>
      </c>
      <c r="K10884" s="1">
        <f>IF(D10884&lt;J$2,1,IF(D10884&lt;J$3,2,IF(D10884&lt;J$4,3,IF(D10884="","",4))))</f>
        <v/>
      </c>
      <c r="M10884" s="1">
        <f>IF(K10884="","",IF(K10884&gt;Figures!B$6-1,"yes","no"))</f>
        <v/>
      </c>
      <c r="N10884" s="8">
        <f>IF(H10884="","",IF(M10884="yes",H10884,0))</f>
        <v/>
      </c>
      <c r="O10884" s="1">
        <f>IFERROR(RANK(N10884,N:N),"")</f>
        <v/>
      </c>
    </row>
    <row r="10885">
      <c r="A10885" s="1">
        <f>IF('Raw data'!A10885="","",'Raw data'!A10885)</f>
        <v/>
      </c>
      <c r="B10885" s="1">
        <f>IFERROR(MID(A10885,1,FIND("{",A10885)-1),A10885)</f>
        <v/>
      </c>
      <c r="C10885" s="1">
        <f>IFERROR(MID(A10885,FIND("{",A10885)+1,FIND("}",A10885)-FIND("{",A10885)-1),"")</f>
        <v/>
      </c>
      <c r="D10885" s="1">
        <f>IF('Raw data'!B10885=0,"",'Raw data'!B10885)</f>
        <v/>
      </c>
      <c r="E10885" s="1">
        <f>IF('Raw data'!C10885=0,"",'Raw data'!C10885)</f>
        <v/>
      </c>
      <c r="F10885" s="1">
        <f>IF('Raw data'!D10885=0,"",'Raw data'!D10885)</f>
        <v/>
      </c>
      <c r="H10885" s="8">
        <f>IFERROR(IF(COUNTIF(E10885:F10885,0)=2,"",IF(COUNTIF(E10885:F10885,0)=1,0,E10885/SUM(E10885:F10885))),"")</f>
        <v/>
      </c>
      <c r="I10885" s="1">
        <f>IFERROR(RANK(H10885,H:H),"")</f>
        <v/>
      </c>
      <c r="K10885" s="1">
        <f>IF(D10885&lt;J$2,1,IF(D10885&lt;J$3,2,IF(D10885&lt;J$4,3,IF(D10885="","",4))))</f>
        <v/>
      </c>
      <c r="M10885" s="1">
        <f>IF(K10885="","",IF(K10885&gt;Figures!B$6-1,"yes","no"))</f>
        <v/>
      </c>
      <c r="N10885" s="8">
        <f>IF(H10885="","",IF(M10885="yes",H10885,0))</f>
        <v/>
      </c>
      <c r="O10885" s="1">
        <f>IFERROR(RANK(N10885,N:N),"")</f>
        <v/>
      </c>
    </row>
    <row r="10886">
      <c r="A10886" s="1">
        <f>IF('Raw data'!A10886="","",'Raw data'!A10886)</f>
        <v/>
      </c>
      <c r="B10886" s="1">
        <f>IFERROR(MID(A10886,1,FIND("{",A10886)-1),A10886)</f>
        <v/>
      </c>
      <c r="C10886" s="1">
        <f>IFERROR(MID(A10886,FIND("{",A10886)+1,FIND("}",A10886)-FIND("{",A10886)-1),"")</f>
        <v/>
      </c>
      <c r="D10886" s="1">
        <f>IF('Raw data'!B10886=0,"",'Raw data'!B10886)</f>
        <v/>
      </c>
      <c r="E10886" s="1">
        <f>IF('Raw data'!C10886=0,"",'Raw data'!C10886)</f>
        <v/>
      </c>
      <c r="F10886" s="1">
        <f>IF('Raw data'!D10886=0,"",'Raw data'!D10886)</f>
        <v/>
      </c>
      <c r="H10886" s="8">
        <f>IFERROR(IF(COUNTIF(E10886:F10886,0)=2,"",IF(COUNTIF(E10886:F10886,0)=1,0,E10886/SUM(E10886:F10886))),"")</f>
        <v/>
      </c>
      <c r="I10886" s="1">
        <f>IFERROR(RANK(H10886,H:H),"")</f>
        <v/>
      </c>
      <c r="K10886" s="1">
        <f>IF(D10886&lt;J$2,1,IF(D10886&lt;J$3,2,IF(D10886&lt;J$4,3,IF(D10886="","",4))))</f>
        <v/>
      </c>
      <c r="M10886" s="1">
        <f>IF(K10886="","",IF(K10886&gt;Figures!B$6-1,"yes","no"))</f>
        <v/>
      </c>
      <c r="N10886" s="8">
        <f>IF(H10886="","",IF(M10886="yes",H10886,0))</f>
        <v/>
      </c>
      <c r="O10886" s="1">
        <f>IFERROR(RANK(N10886,N:N),"")</f>
        <v/>
      </c>
    </row>
    <row r="10887">
      <c r="A10887" s="1">
        <f>IF('Raw data'!A10887="","",'Raw data'!A10887)</f>
        <v/>
      </c>
      <c r="B10887" s="1">
        <f>IFERROR(MID(A10887,1,FIND("{",A10887)-1),A10887)</f>
        <v/>
      </c>
      <c r="C10887" s="1">
        <f>IFERROR(MID(A10887,FIND("{",A10887)+1,FIND("}",A10887)-FIND("{",A10887)-1),"")</f>
        <v/>
      </c>
      <c r="D10887" s="1">
        <f>IF('Raw data'!B10887=0,"",'Raw data'!B10887)</f>
        <v/>
      </c>
      <c r="E10887" s="1">
        <f>IF('Raw data'!C10887=0,"",'Raw data'!C10887)</f>
        <v/>
      </c>
      <c r="F10887" s="1">
        <f>IF('Raw data'!D10887=0,"",'Raw data'!D10887)</f>
        <v/>
      </c>
      <c r="H10887" s="8">
        <f>IFERROR(IF(COUNTIF(E10887:F10887,0)=2,"",IF(COUNTIF(E10887:F10887,0)=1,0,E10887/SUM(E10887:F10887))),"")</f>
        <v/>
      </c>
      <c r="I10887" s="1">
        <f>IFERROR(RANK(H10887,H:H),"")</f>
        <v/>
      </c>
      <c r="K10887" s="1">
        <f>IF(D10887&lt;J$2,1,IF(D10887&lt;J$3,2,IF(D10887&lt;J$4,3,IF(D10887="","",4))))</f>
        <v/>
      </c>
      <c r="M10887" s="1">
        <f>IF(K10887="","",IF(K10887&gt;Figures!B$6-1,"yes","no"))</f>
        <v/>
      </c>
      <c r="N10887" s="8">
        <f>IF(H10887="","",IF(M10887="yes",H10887,0))</f>
        <v/>
      </c>
      <c r="O10887" s="1">
        <f>IFERROR(RANK(N10887,N:N),"")</f>
        <v/>
      </c>
    </row>
    <row r="10888">
      <c r="A10888" s="1">
        <f>IF('Raw data'!A10888="","",'Raw data'!A10888)</f>
        <v/>
      </c>
      <c r="B10888" s="1">
        <f>IFERROR(MID(A10888,1,FIND("{",A10888)-1),A10888)</f>
        <v/>
      </c>
      <c r="C10888" s="1">
        <f>IFERROR(MID(A10888,FIND("{",A10888)+1,FIND("}",A10888)-FIND("{",A10888)-1),"")</f>
        <v/>
      </c>
      <c r="D10888" s="1">
        <f>IF('Raw data'!B10888=0,"",'Raw data'!B10888)</f>
        <v/>
      </c>
      <c r="E10888" s="1">
        <f>IF('Raw data'!C10888=0,"",'Raw data'!C10888)</f>
        <v/>
      </c>
      <c r="F10888" s="1">
        <f>IF('Raw data'!D10888=0,"",'Raw data'!D10888)</f>
        <v/>
      </c>
      <c r="H10888" s="8">
        <f>IFERROR(IF(COUNTIF(E10888:F10888,0)=2,"",IF(COUNTIF(E10888:F10888,0)=1,0,E10888/SUM(E10888:F10888))),"")</f>
        <v/>
      </c>
      <c r="I10888" s="1">
        <f>IFERROR(RANK(H10888,H:H),"")</f>
        <v/>
      </c>
      <c r="K10888" s="1">
        <f>IF(D10888&lt;J$2,1,IF(D10888&lt;J$3,2,IF(D10888&lt;J$4,3,IF(D10888="","",4))))</f>
        <v/>
      </c>
      <c r="M10888" s="1">
        <f>IF(K10888="","",IF(K10888&gt;Figures!B$6-1,"yes","no"))</f>
        <v/>
      </c>
      <c r="N10888" s="8">
        <f>IF(H10888="","",IF(M10888="yes",H10888,0))</f>
        <v/>
      </c>
      <c r="O10888" s="1">
        <f>IFERROR(RANK(N10888,N:N),"")</f>
        <v/>
      </c>
    </row>
    <row r="10889">
      <c r="A10889" s="1">
        <f>IF('Raw data'!A10889="","",'Raw data'!A10889)</f>
        <v/>
      </c>
      <c r="B10889" s="1">
        <f>IFERROR(MID(A10889,1,FIND("{",A10889)-1),A10889)</f>
        <v/>
      </c>
      <c r="C10889" s="1">
        <f>IFERROR(MID(A10889,FIND("{",A10889)+1,FIND("}",A10889)-FIND("{",A10889)-1),"")</f>
        <v/>
      </c>
      <c r="D10889" s="1">
        <f>IF('Raw data'!B10889=0,"",'Raw data'!B10889)</f>
        <v/>
      </c>
      <c r="E10889" s="1">
        <f>IF('Raw data'!C10889=0,"",'Raw data'!C10889)</f>
        <v/>
      </c>
      <c r="F10889" s="1">
        <f>IF('Raw data'!D10889=0,"",'Raw data'!D10889)</f>
        <v/>
      </c>
      <c r="H10889" s="8">
        <f>IFERROR(IF(COUNTIF(E10889:F10889,0)=2,"",IF(COUNTIF(E10889:F10889,0)=1,0,E10889/SUM(E10889:F10889))),"")</f>
        <v/>
      </c>
      <c r="I10889" s="1">
        <f>IFERROR(RANK(H10889,H:H),"")</f>
        <v/>
      </c>
      <c r="K10889" s="1">
        <f>IF(D10889&lt;J$2,1,IF(D10889&lt;J$3,2,IF(D10889&lt;J$4,3,IF(D10889="","",4))))</f>
        <v/>
      </c>
      <c r="M10889" s="1">
        <f>IF(K10889="","",IF(K10889&gt;Figures!B$6-1,"yes","no"))</f>
        <v/>
      </c>
      <c r="N10889" s="8">
        <f>IF(H10889="","",IF(M10889="yes",H10889,0))</f>
        <v/>
      </c>
      <c r="O10889" s="1">
        <f>IFERROR(RANK(N10889,N:N),"")</f>
        <v/>
      </c>
    </row>
    <row r="10890">
      <c r="A10890" s="1">
        <f>IF('Raw data'!A10890="","",'Raw data'!A10890)</f>
        <v/>
      </c>
      <c r="B10890" s="1">
        <f>IFERROR(MID(A10890,1,FIND("{",A10890)-1),A10890)</f>
        <v/>
      </c>
      <c r="C10890" s="1">
        <f>IFERROR(MID(A10890,FIND("{",A10890)+1,FIND("}",A10890)-FIND("{",A10890)-1),"")</f>
        <v/>
      </c>
      <c r="D10890" s="1">
        <f>IF('Raw data'!B10890=0,"",'Raw data'!B10890)</f>
        <v/>
      </c>
      <c r="E10890" s="1">
        <f>IF('Raw data'!C10890=0,"",'Raw data'!C10890)</f>
        <v/>
      </c>
      <c r="F10890" s="1">
        <f>IF('Raw data'!D10890=0,"",'Raw data'!D10890)</f>
        <v/>
      </c>
      <c r="H10890" s="8">
        <f>IFERROR(IF(COUNTIF(E10890:F10890,0)=2,"",IF(COUNTIF(E10890:F10890,0)=1,0,E10890/SUM(E10890:F10890))),"")</f>
        <v/>
      </c>
      <c r="I10890" s="1">
        <f>IFERROR(RANK(H10890,H:H),"")</f>
        <v/>
      </c>
      <c r="K10890" s="1">
        <f>IF(D10890&lt;J$2,1,IF(D10890&lt;J$3,2,IF(D10890&lt;J$4,3,IF(D10890="","",4))))</f>
        <v/>
      </c>
      <c r="M10890" s="1">
        <f>IF(K10890="","",IF(K10890&gt;Figures!B$6-1,"yes","no"))</f>
        <v/>
      </c>
      <c r="N10890" s="8">
        <f>IF(H10890="","",IF(M10890="yes",H10890,0))</f>
        <v/>
      </c>
      <c r="O10890" s="1">
        <f>IFERROR(RANK(N10890,N:N),"")</f>
        <v/>
      </c>
    </row>
    <row r="10891">
      <c r="A10891" s="1">
        <f>IF('Raw data'!A10891="","",'Raw data'!A10891)</f>
        <v/>
      </c>
      <c r="B10891" s="1">
        <f>IFERROR(MID(A10891,1,FIND("{",A10891)-1),A10891)</f>
        <v/>
      </c>
      <c r="C10891" s="1">
        <f>IFERROR(MID(A10891,FIND("{",A10891)+1,FIND("}",A10891)-FIND("{",A10891)-1),"")</f>
        <v/>
      </c>
      <c r="D10891" s="1">
        <f>IF('Raw data'!B10891=0,"",'Raw data'!B10891)</f>
        <v/>
      </c>
      <c r="E10891" s="1">
        <f>IF('Raw data'!C10891=0,"",'Raw data'!C10891)</f>
        <v/>
      </c>
      <c r="F10891" s="1">
        <f>IF('Raw data'!D10891=0,"",'Raw data'!D10891)</f>
        <v/>
      </c>
      <c r="H10891" s="8">
        <f>IFERROR(IF(COUNTIF(E10891:F10891,0)=2,"",IF(COUNTIF(E10891:F10891,0)=1,0,E10891/SUM(E10891:F10891))),"")</f>
        <v/>
      </c>
      <c r="I10891" s="1">
        <f>IFERROR(RANK(H10891,H:H),"")</f>
        <v/>
      </c>
      <c r="K10891" s="1">
        <f>IF(D10891&lt;J$2,1,IF(D10891&lt;J$3,2,IF(D10891&lt;J$4,3,IF(D10891="","",4))))</f>
        <v/>
      </c>
      <c r="M10891" s="1">
        <f>IF(K10891="","",IF(K10891&gt;Figures!B$6-1,"yes","no"))</f>
        <v/>
      </c>
      <c r="N10891" s="8">
        <f>IF(H10891="","",IF(M10891="yes",H10891,0))</f>
        <v/>
      </c>
      <c r="O10891" s="1">
        <f>IFERROR(RANK(N10891,N:N),"")</f>
        <v/>
      </c>
    </row>
    <row r="10892">
      <c r="A10892" s="1">
        <f>IF('Raw data'!A10892="","",'Raw data'!A10892)</f>
        <v/>
      </c>
      <c r="B10892" s="1">
        <f>IFERROR(MID(A10892,1,FIND("{",A10892)-1),A10892)</f>
        <v/>
      </c>
      <c r="C10892" s="1">
        <f>IFERROR(MID(A10892,FIND("{",A10892)+1,FIND("}",A10892)-FIND("{",A10892)-1),"")</f>
        <v/>
      </c>
      <c r="D10892" s="1">
        <f>IF('Raw data'!B10892=0,"",'Raw data'!B10892)</f>
        <v/>
      </c>
      <c r="E10892" s="1">
        <f>IF('Raw data'!C10892=0,"",'Raw data'!C10892)</f>
        <v/>
      </c>
      <c r="F10892" s="1">
        <f>IF('Raw data'!D10892=0,"",'Raw data'!D10892)</f>
        <v/>
      </c>
      <c r="H10892" s="8">
        <f>IFERROR(IF(COUNTIF(E10892:F10892,0)=2,"",IF(COUNTIF(E10892:F10892,0)=1,0,E10892/SUM(E10892:F10892))),"")</f>
        <v/>
      </c>
      <c r="I10892" s="1">
        <f>IFERROR(RANK(H10892,H:H),"")</f>
        <v/>
      </c>
      <c r="K10892" s="1">
        <f>IF(D10892&lt;J$2,1,IF(D10892&lt;J$3,2,IF(D10892&lt;J$4,3,IF(D10892="","",4))))</f>
        <v/>
      </c>
      <c r="M10892" s="1">
        <f>IF(K10892="","",IF(K10892&gt;Figures!B$6-1,"yes","no"))</f>
        <v/>
      </c>
      <c r="N10892" s="8">
        <f>IF(H10892="","",IF(M10892="yes",H10892,0))</f>
        <v/>
      </c>
      <c r="O10892" s="1">
        <f>IFERROR(RANK(N10892,N:N),"")</f>
        <v/>
      </c>
    </row>
    <row r="10893">
      <c r="A10893" s="1">
        <f>IF('Raw data'!A10893="","",'Raw data'!A10893)</f>
        <v/>
      </c>
      <c r="B10893" s="1">
        <f>IFERROR(MID(A10893,1,FIND("{",A10893)-1),A10893)</f>
        <v/>
      </c>
      <c r="C10893" s="1">
        <f>IFERROR(MID(A10893,FIND("{",A10893)+1,FIND("}",A10893)-FIND("{",A10893)-1),"")</f>
        <v/>
      </c>
      <c r="D10893" s="1">
        <f>IF('Raw data'!B10893=0,"",'Raw data'!B10893)</f>
        <v/>
      </c>
      <c r="E10893" s="1">
        <f>IF('Raw data'!C10893=0,"",'Raw data'!C10893)</f>
        <v/>
      </c>
      <c r="F10893" s="1">
        <f>IF('Raw data'!D10893=0,"",'Raw data'!D10893)</f>
        <v/>
      </c>
      <c r="H10893" s="8">
        <f>IFERROR(IF(COUNTIF(E10893:F10893,0)=2,"",IF(COUNTIF(E10893:F10893,0)=1,0,E10893/SUM(E10893:F10893))),"")</f>
        <v/>
      </c>
      <c r="I10893" s="1">
        <f>IFERROR(RANK(H10893,H:H),"")</f>
        <v/>
      </c>
      <c r="K10893" s="1">
        <f>IF(D10893&lt;J$2,1,IF(D10893&lt;J$3,2,IF(D10893&lt;J$4,3,IF(D10893="","",4))))</f>
        <v/>
      </c>
      <c r="M10893" s="1">
        <f>IF(K10893="","",IF(K10893&gt;Figures!B$6-1,"yes","no"))</f>
        <v/>
      </c>
      <c r="N10893" s="8">
        <f>IF(H10893="","",IF(M10893="yes",H10893,0))</f>
        <v/>
      </c>
      <c r="O10893" s="1">
        <f>IFERROR(RANK(N10893,N:N),"")</f>
        <v/>
      </c>
    </row>
    <row r="10894">
      <c r="A10894" s="1">
        <f>IF('Raw data'!A10894="","",'Raw data'!A10894)</f>
        <v/>
      </c>
      <c r="B10894" s="1">
        <f>IFERROR(MID(A10894,1,FIND("{",A10894)-1),A10894)</f>
        <v/>
      </c>
      <c r="C10894" s="1">
        <f>IFERROR(MID(A10894,FIND("{",A10894)+1,FIND("}",A10894)-FIND("{",A10894)-1),"")</f>
        <v/>
      </c>
      <c r="D10894" s="1">
        <f>IF('Raw data'!B10894=0,"",'Raw data'!B10894)</f>
        <v/>
      </c>
      <c r="E10894" s="1">
        <f>IF('Raw data'!C10894=0,"",'Raw data'!C10894)</f>
        <v/>
      </c>
      <c r="F10894" s="1">
        <f>IF('Raw data'!D10894=0,"",'Raw data'!D10894)</f>
        <v/>
      </c>
      <c r="H10894" s="8">
        <f>IFERROR(IF(COUNTIF(E10894:F10894,0)=2,"",IF(COUNTIF(E10894:F10894,0)=1,0,E10894/SUM(E10894:F10894))),"")</f>
        <v/>
      </c>
      <c r="I10894" s="1">
        <f>IFERROR(RANK(H10894,H:H),"")</f>
        <v/>
      </c>
      <c r="K10894" s="1">
        <f>IF(D10894&lt;J$2,1,IF(D10894&lt;J$3,2,IF(D10894&lt;J$4,3,IF(D10894="","",4))))</f>
        <v/>
      </c>
      <c r="M10894" s="1">
        <f>IF(K10894="","",IF(K10894&gt;Figures!B$6-1,"yes","no"))</f>
        <v/>
      </c>
      <c r="N10894" s="8">
        <f>IF(H10894="","",IF(M10894="yes",H10894,0))</f>
        <v/>
      </c>
      <c r="O10894" s="1">
        <f>IFERROR(RANK(N10894,N:N),"")</f>
        <v/>
      </c>
    </row>
    <row r="10895">
      <c r="A10895" s="1">
        <f>IF('Raw data'!A10895="","",'Raw data'!A10895)</f>
        <v/>
      </c>
      <c r="B10895" s="1">
        <f>IFERROR(MID(A10895,1,FIND("{",A10895)-1),A10895)</f>
        <v/>
      </c>
      <c r="C10895" s="1">
        <f>IFERROR(MID(A10895,FIND("{",A10895)+1,FIND("}",A10895)-FIND("{",A10895)-1),"")</f>
        <v/>
      </c>
      <c r="D10895" s="1">
        <f>IF('Raw data'!B10895=0,"",'Raw data'!B10895)</f>
        <v/>
      </c>
      <c r="E10895" s="1">
        <f>IF('Raw data'!C10895=0,"",'Raw data'!C10895)</f>
        <v/>
      </c>
      <c r="F10895" s="1">
        <f>IF('Raw data'!D10895=0,"",'Raw data'!D10895)</f>
        <v/>
      </c>
      <c r="H10895" s="8">
        <f>IFERROR(IF(COUNTIF(E10895:F10895,0)=2,"",IF(COUNTIF(E10895:F10895,0)=1,0,E10895/SUM(E10895:F10895))),"")</f>
        <v/>
      </c>
      <c r="I10895" s="1">
        <f>IFERROR(RANK(H10895,H:H),"")</f>
        <v/>
      </c>
      <c r="K10895" s="1">
        <f>IF(D10895&lt;J$2,1,IF(D10895&lt;J$3,2,IF(D10895&lt;J$4,3,IF(D10895="","",4))))</f>
        <v/>
      </c>
      <c r="M10895" s="1">
        <f>IF(K10895="","",IF(K10895&gt;Figures!B$6-1,"yes","no"))</f>
        <v/>
      </c>
      <c r="N10895" s="8">
        <f>IF(H10895="","",IF(M10895="yes",H10895,0))</f>
        <v/>
      </c>
      <c r="O10895" s="1">
        <f>IFERROR(RANK(N10895,N:N),"")</f>
        <v/>
      </c>
    </row>
    <row r="10896">
      <c r="A10896" s="1">
        <f>IF('Raw data'!A10896="","",'Raw data'!A10896)</f>
        <v/>
      </c>
      <c r="B10896" s="1">
        <f>IFERROR(MID(A10896,1,FIND("{",A10896)-1),A10896)</f>
        <v/>
      </c>
      <c r="C10896" s="1">
        <f>IFERROR(MID(A10896,FIND("{",A10896)+1,FIND("}",A10896)-FIND("{",A10896)-1),"")</f>
        <v/>
      </c>
      <c r="D10896" s="1">
        <f>IF('Raw data'!B10896=0,"",'Raw data'!B10896)</f>
        <v/>
      </c>
      <c r="E10896" s="1">
        <f>IF('Raw data'!C10896=0,"",'Raw data'!C10896)</f>
        <v/>
      </c>
      <c r="F10896" s="1">
        <f>IF('Raw data'!D10896=0,"",'Raw data'!D10896)</f>
        <v/>
      </c>
      <c r="H10896" s="8">
        <f>IFERROR(IF(COUNTIF(E10896:F10896,0)=2,"",IF(COUNTIF(E10896:F10896,0)=1,0,E10896/SUM(E10896:F10896))),"")</f>
        <v/>
      </c>
      <c r="I10896" s="1">
        <f>IFERROR(RANK(H10896,H:H),"")</f>
        <v/>
      </c>
      <c r="K10896" s="1">
        <f>IF(D10896&lt;J$2,1,IF(D10896&lt;J$3,2,IF(D10896&lt;J$4,3,IF(D10896="","",4))))</f>
        <v/>
      </c>
      <c r="M10896" s="1">
        <f>IF(K10896="","",IF(K10896&gt;Figures!B$6-1,"yes","no"))</f>
        <v/>
      </c>
      <c r="N10896" s="8">
        <f>IF(H10896="","",IF(M10896="yes",H10896,0))</f>
        <v/>
      </c>
      <c r="O10896" s="1">
        <f>IFERROR(RANK(N10896,N:N),"")</f>
        <v/>
      </c>
    </row>
    <row r="10897">
      <c r="A10897" s="1">
        <f>IF('Raw data'!A10897="","",'Raw data'!A10897)</f>
        <v/>
      </c>
      <c r="B10897" s="1">
        <f>IFERROR(MID(A10897,1,FIND("{",A10897)-1),A10897)</f>
        <v/>
      </c>
      <c r="C10897" s="1">
        <f>IFERROR(MID(A10897,FIND("{",A10897)+1,FIND("}",A10897)-FIND("{",A10897)-1),"")</f>
        <v/>
      </c>
      <c r="D10897" s="1">
        <f>IF('Raw data'!B10897=0,"",'Raw data'!B10897)</f>
        <v/>
      </c>
      <c r="E10897" s="1">
        <f>IF('Raw data'!C10897=0,"",'Raw data'!C10897)</f>
        <v/>
      </c>
      <c r="F10897" s="1">
        <f>IF('Raw data'!D10897=0,"",'Raw data'!D10897)</f>
        <v/>
      </c>
      <c r="H10897" s="8">
        <f>IFERROR(IF(COUNTIF(E10897:F10897,0)=2,"",IF(COUNTIF(E10897:F10897,0)=1,0,E10897/SUM(E10897:F10897))),"")</f>
        <v/>
      </c>
      <c r="I10897" s="1">
        <f>IFERROR(RANK(H10897,H:H),"")</f>
        <v/>
      </c>
      <c r="K10897" s="1">
        <f>IF(D10897&lt;J$2,1,IF(D10897&lt;J$3,2,IF(D10897&lt;J$4,3,IF(D10897="","",4))))</f>
        <v/>
      </c>
      <c r="M10897" s="1">
        <f>IF(K10897="","",IF(K10897&gt;Figures!B$6-1,"yes","no"))</f>
        <v/>
      </c>
      <c r="N10897" s="8">
        <f>IF(H10897="","",IF(M10897="yes",H10897,0))</f>
        <v/>
      </c>
      <c r="O10897" s="1">
        <f>IFERROR(RANK(N10897,N:N),"")</f>
        <v/>
      </c>
    </row>
    <row r="10898">
      <c r="A10898" s="1">
        <f>IF('Raw data'!A10898="","",'Raw data'!A10898)</f>
        <v/>
      </c>
      <c r="B10898" s="1">
        <f>IFERROR(MID(A10898,1,FIND("{",A10898)-1),A10898)</f>
        <v/>
      </c>
      <c r="C10898" s="1">
        <f>IFERROR(MID(A10898,FIND("{",A10898)+1,FIND("}",A10898)-FIND("{",A10898)-1),"")</f>
        <v/>
      </c>
      <c r="D10898" s="1">
        <f>IF('Raw data'!B10898=0,"",'Raw data'!B10898)</f>
        <v/>
      </c>
      <c r="E10898" s="1">
        <f>IF('Raw data'!C10898=0,"",'Raw data'!C10898)</f>
        <v/>
      </c>
      <c r="F10898" s="1">
        <f>IF('Raw data'!D10898=0,"",'Raw data'!D10898)</f>
        <v/>
      </c>
      <c r="H10898" s="8">
        <f>IFERROR(IF(COUNTIF(E10898:F10898,0)=2,"",IF(COUNTIF(E10898:F10898,0)=1,0,E10898/SUM(E10898:F10898))),"")</f>
        <v/>
      </c>
      <c r="I10898" s="1">
        <f>IFERROR(RANK(H10898,H:H),"")</f>
        <v/>
      </c>
      <c r="K10898" s="1">
        <f>IF(D10898&lt;J$2,1,IF(D10898&lt;J$3,2,IF(D10898&lt;J$4,3,IF(D10898="","",4))))</f>
        <v/>
      </c>
      <c r="M10898" s="1">
        <f>IF(K10898="","",IF(K10898&gt;Figures!B$6-1,"yes","no"))</f>
        <v/>
      </c>
      <c r="N10898" s="8">
        <f>IF(H10898="","",IF(M10898="yes",H10898,0))</f>
        <v/>
      </c>
      <c r="O10898" s="1">
        <f>IFERROR(RANK(N10898,N:N),"")</f>
        <v/>
      </c>
    </row>
    <row r="10899">
      <c r="A10899" s="1">
        <f>IF('Raw data'!A10899="","",'Raw data'!A10899)</f>
        <v/>
      </c>
      <c r="B10899" s="1">
        <f>IFERROR(MID(A10899,1,FIND("{",A10899)-1),A10899)</f>
        <v/>
      </c>
      <c r="C10899" s="1">
        <f>IFERROR(MID(A10899,FIND("{",A10899)+1,FIND("}",A10899)-FIND("{",A10899)-1),"")</f>
        <v/>
      </c>
      <c r="D10899" s="1">
        <f>IF('Raw data'!B10899=0,"",'Raw data'!B10899)</f>
        <v/>
      </c>
      <c r="E10899" s="1">
        <f>IF('Raw data'!C10899=0,"",'Raw data'!C10899)</f>
        <v/>
      </c>
      <c r="F10899" s="1">
        <f>IF('Raw data'!D10899=0,"",'Raw data'!D10899)</f>
        <v/>
      </c>
      <c r="H10899" s="8">
        <f>IFERROR(IF(COUNTIF(E10899:F10899,0)=2,"",IF(COUNTIF(E10899:F10899,0)=1,0,E10899/SUM(E10899:F10899))),"")</f>
        <v/>
      </c>
      <c r="I10899" s="1">
        <f>IFERROR(RANK(H10899,H:H),"")</f>
        <v/>
      </c>
      <c r="K10899" s="1">
        <f>IF(D10899&lt;J$2,1,IF(D10899&lt;J$3,2,IF(D10899&lt;J$4,3,IF(D10899="","",4))))</f>
        <v/>
      </c>
      <c r="M10899" s="1">
        <f>IF(K10899="","",IF(K10899&gt;Figures!B$6-1,"yes","no"))</f>
        <v/>
      </c>
      <c r="N10899" s="8">
        <f>IF(H10899="","",IF(M10899="yes",H10899,0))</f>
        <v/>
      </c>
      <c r="O10899" s="1">
        <f>IFERROR(RANK(N10899,N:N),"")</f>
        <v/>
      </c>
    </row>
    <row r="10900">
      <c r="A10900" s="1">
        <f>IF('Raw data'!A10900="","",'Raw data'!A10900)</f>
        <v/>
      </c>
      <c r="B10900" s="1">
        <f>IFERROR(MID(A10900,1,FIND("{",A10900)-1),A10900)</f>
        <v/>
      </c>
      <c r="C10900" s="1">
        <f>IFERROR(MID(A10900,FIND("{",A10900)+1,FIND("}",A10900)-FIND("{",A10900)-1),"")</f>
        <v/>
      </c>
      <c r="D10900" s="1">
        <f>IF('Raw data'!B10900=0,"",'Raw data'!B10900)</f>
        <v/>
      </c>
      <c r="E10900" s="1">
        <f>IF('Raw data'!C10900=0,"",'Raw data'!C10900)</f>
        <v/>
      </c>
      <c r="F10900" s="1">
        <f>IF('Raw data'!D10900=0,"",'Raw data'!D10900)</f>
        <v/>
      </c>
      <c r="H10900" s="8">
        <f>IFERROR(IF(COUNTIF(E10900:F10900,0)=2,"",IF(COUNTIF(E10900:F10900,0)=1,0,E10900/SUM(E10900:F10900))),"")</f>
        <v/>
      </c>
      <c r="I10900" s="1">
        <f>IFERROR(RANK(H10900,H:H),"")</f>
        <v/>
      </c>
      <c r="K10900" s="1">
        <f>IF(D10900&lt;J$2,1,IF(D10900&lt;J$3,2,IF(D10900&lt;J$4,3,IF(D10900="","",4))))</f>
        <v/>
      </c>
      <c r="M10900" s="1">
        <f>IF(K10900="","",IF(K10900&gt;Figures!B$6-1,"yes","no"))</f>
        <v/>
      </c>
      <c r="N10900" s="8">
        <f>IF(H10900="","",IF(M10900="yes",H10900,0))</f>
        <v/>
      </c>
      <c r="O10900" s="1">
        <f>IFERROR(RANK(N10900,N:N),"")</f>
        <v/>
      </c>
    </row>
    <row r="10901">
      <c r="A10901" s="1">
        <f>IF('Raw data'!A10901="","",'Raw data'!A10901)</f>
        <v/>
      </c>
      <c r="B10901" s="1">
        <f>IFERROR(MID(A10901,1,FIND("{",A10901)-1),A10901)</f>
        <v/>
      </c>
      <c r="C10901" s="1">
        <f>IFERROR(MID(A10901,FIND("{",A10901)+1,FIND("}",A10901)-FIND("{",A10901)-1),"")</f>
        <v/>
      </c>
      <c r="D10901" s="1">
        <f>IF('Raw data'!B10901=0,"",'Raw data'!B10901)</f>
        <v/>
      </c>
      <c r="E10901" s="1">
        <f>IF('Raw data'!C10901=0,"",'Raw data'!C10901)</f>
        <v/>
      </c>
      <c r="F10901" s="1">
        <f>IF('Raw data'!D10901=0,"",'Raw data'!D10901)</f>
        <v/>
      </c>
      <c r="H10901" s="8">
        <f>IFERROR(IF(COUNTIF(E10901:F10901,0)=2,"",IF(COUNTIF(E10901:F10901,0)=1,0,E10901/SUM(E10901:F10901))),"")</f>
        <v/>
      </c>
      <c r="I10901" s="1">
        <f>IFERROR(RANK(H10901,H:H),"")</f>
        <v/>
      </c>
      <c r="K10901" s="1">
        <f>IF(D10901&lt;J$2,1,IF(D10901&lt;J$3,2,IF(D10901&lt;J$4,3,IF(D10901="","",4))))</f>
        <v/>
      </c>
      <c r="M10901" s="1">
        <f>IF(K10901="","",IF(K10901&gt;Figures!B$6-1,"yes","no"))</f>
        <v/>
      </c>
      <c r="N10901" s="8">
        <f>IF(H10901="","",IF(M10901="yes",H10901,0))</f>
        <v/>
      </c>
      <c r="O10901" s="1">
        <f>IFERROR(RANK(N10901,N:N),"")</f>
        <v/>
      </c>
    </row>
    <row r="10902">
      <c r="A10902" s="1">
        <f>IF('Raw data'!A10902="","",'Raw data'!A10902)</f>
        <v/>
      </c>
      <c r="B10902" s="1">
        <f>IFERROR(MID(A10902,1,FIND("{",A10902)-1),A10902)</f>
        <v/>
      </c>
      <c r="C10902" s="1">
        <f>IFERROR(MID(A10902,FIND("{",A10902)+1,FIND("}",A10902)-FIND("{",A10902)-1),"")</f>
        <v/>
      </c>
      <c r="D10902" s="1">
        <f>IF('Raw data'!B10902=0,"",'Raw data'!B10902)</f>
        <v/>
      </c>
      <c r="E10902" s="1">
        <f>IF('Raw data'!C10902=0,"",'Raw data'!C10902)</f>
        <v/>
      </c>
      <c r="F10902" s="1">
        <f>IF('Raw data'!D10902=0,"",'Raw data'!D10902)</f>
        <v/>
      </c>
      <c r="H10902" s="8">
        <f>IFERROR(IF(COUNTIF(E10902:F10902,0)=2,"",IF(COUNTIF(E10902:F10902,0)=1,0,E10902/SUM(E10902:F10902))),"")</f>
        <v/>
      </c>
      <c r="I10902" s="1">
        <f>IFERROR(RANK(H10902,H:H),"")</f>
        <v/>
      </c>
      <c r="K10902" s="1">
        <f>IF(D10902&lt;J$2,1,IF(D10902&lt;J$3,2,IF(D10902&lt;J$4,3,IF(D10902="","",4))))</f>
        <v/>
      </c>
      <c r="M10902" s="1">
        <f>IF(K10902="","",IF(K10902&gt;Figures!B$6-1,"yes","no"))</f>
        <v/>
      </c>
      <c r="N10902" s="8">
        <f>IF(H10902="","",IF(M10902="yes",H10902,0))</f>
        <v/>
      </c>
      <c r="O10902" s="1">
        <f>IFERROR(RANK(N10902,N:N),"")</f>
        <v/>
      </c>
    </row>
    <row r="10903">
      <c r="A10903" s="1">
        <f>IF('Raw data'!A10903="","",'Raw data'!A10903)</f>
        <v/>
      </c>
      <c r="B10903" s="1">
        <f>IFERROR(MID(A10903,1,FIND("{",A10903)-1),A10903)</f>
        <v/>
      </c>
      <c r="C10903" s="1">
        <f>IFERROR(MID(A10903,FIND("{",A10903)+1,FIND("}",A10903)-FIND("{",A10903)-1),"")</f>
        <v/>
      </c>
      <c r="D10903" s="1">
        <f>IF('Raw data'!B10903=0,"",'Raw data'!B10903)</f>
        <v/>
      </c>
      <c r="E10903" s="1">
        <f>IF('Raw data'!C10903=0,"",'Raw data'!C10903)</f>
        <v/>
      </c>
      <c r="F10903" s="1">
        <f>IF('Raw data'!D10903=0,"",'Raw data'!D10903)</f>
        <v/>
      </c>
      <c r="H10903" s="8">
        <f>IFERROR(IF(COUNTIF(E10903:F10903,0)=2,"",IF(COUNTIF(E10903:F10903,0)=1,0,E10903/SUM(E10903:F10903))),"")</f>
        <v/>
      </c>
      <c r="I10903" s="1">
        <f>IFERROR(RANK(H10903,H:H),"")</f>
        <v/>
      </c>
      <c r="K10903" s="1">
        <f>IF(D10903&lt;J$2,1,IF(D10903&lt;J$3,2,IF(D10903&lt;J$4,3,IF(D10903="","",4))))</f>
        <v/>
      </c>
      <c r="M10903" s="1">
        <f>IF(K10903="","",IF(K10903&gt;Figures!B$6-1,"yes","no"))</f>
        <v/>
      </c>
      <c r="N10903" s="8">
        <f>IF(H10903="","",IF(M10903="yes",H10903,0))</f>
        <v/>
      </c>
      <c r="O10903" s="1">
        <f>IFERROR(RANK(N10903,N:N),"")</f>
        <v/>
      </c>
    </row>
    <row r="10904">
      <c r="A10904" s="1">
        <f>IF('Raw data'!A10904="","",'Raw data'!A10904)</f>
        <v/>
      </c>
      <c r="B10904" s="1">
        <f>IFERROR(MID(A10904,1,FIND("{",A10904)-1),A10904)</f>
        <v/>
      </c>
      <c r="C10904" s="1">
        <f>IFERROR(MID(A10904,FIND("{",A10904)+1,FIND("}",A10904)-FIND("{",A10904)-1),"")</f>
        <v/>
      </c>
      <c r="D10904" s="1">
        <f>IF('Raw data'!B10904=0,"",'Raw data'!B10904)</f>
        <v/>
      </c>
      <c r="E10904" s="1">
        <f>IF('Raw data'!C10904=0,"",'Raw data'!C10904)</f>
        <v/>
      </c>
      <c r="F10904" s="1">
        <f>IF('Raw data'!D10904=0,"",'Raw data'!D10904)</f>
        <v/>
      </c>
      <c r="H10904" s="8">
        <f>IFERROR(IF(COUNTIF(E10904:F10904,0)=2,"",IF(COUNTIF(E10904:F10904,0)=1,0,E10904/SUM(E10904:F10904))),"")</f>
        <v/>
      </c>
      <c r="I10904" s="1">
        <f>IFERROR(RANK(H10904,H:H),"")</f>
        <v/>
      </c>
      <c r="K10904" s="1">
        <f>IF(D10904&lt;J$2,1,IF(D10904&lt;J$3,2,IF(D10904&lt;J$4,3,IF(D10904="","",4))))</f>
        <v/>
      </c>
      <c r="M10904" s="1">
        <f>IF(K10904="","",IF(K10904&gt;Figures!B$6-1,"yes","no"))</f>
        <v/>
      </c>
      <c r="N10904" s="8">
        <f>IF(H10904="","",IF(M10904="yes",H10904,0))</f>
        <v/>
      </c>
      <c r="O10904" s="1">
        <f>IFERROR(RANK(N10904,N:N),"")</f>
        <v/>
      </c>
    </row>
    <row r="10905">
      <c r="A10905" s="1">
        <f>IF('Raw data'!A10905="","",'Raw data'!A10905)</f>
        <v/>
      </c>
      <c r="B10905" s="1">
        <f>IFERROR(MID(A10905,1,FIND("{",A10905)-1),A10905)</f>
        <v/>
      </c>
      <c r="C10905" s="1">
        <f>IFERROR(MID(A10905,FIND("{",A10905)+1,FIND("}",A10905)-FIND("{",A10905)-1),"")</f>
        <v/>
      </c>
      <c r="D10905" s="1">
        <f>IF('Raw data'!B10905=0,"",'Raw data'!B10905)</f>
        <v/>
      </c>
      <c r="E10905" s="1">
        <f>IF('Raw data'!C10905=0,"",'Raw data'!C10905)</f>
        <v/>
      </c>
      <c r="F10905" s="1">
        <f>IF('Raw data'!D10905=0,"",'Raw data'!D10905)</f>
        <v/>
      </c>
      <c r="H10905" s="8">
        <f>IFERROR(IF(COUNTIF(E10905:F10905,0)=2,"",IF(COUNTIF(E10905:F10905,0)=1,0,E10905/SUM(E10905:F10905))),"")</f>
        <v/>
      </c>
      <c r="I10905" s="1">
        <f>IFERROR(RANK(H10905,H:H),"")</f>
        <v/>
      </c>
      <c r="K10905" s="1">
        <f>IF(D10905&lt;J$2,1,IF(D10905&lt;J$3,2,IF(D10905&lt;J$4,3,IF(D10905="","",4))))</f>
        <v/>
      </c>
      <c r="M10905" s="1">
        <f>IF(K10905="","",IF(K10905&gt;Figures!B$6-1,"yes","no"))</f>
        <v/>
      </c>
      <c r="N10905" s="8">
        <f>IF(H10905="","",IF(M10905="yes",H10905,0))</f>
        <v/>
      </c>
      <c r="O10905" s="1">
        <f>IFERROR(RANK(N10905,N:N),"")</f>
        <v/>
      </c>
    </row>
    <row r="10906">
      <c r="A10906" s="1">
        <f>IF('Raw data'!A10906="","",'Raw data'!A10906)</f>
        <v/>
      </c>
      <c r="B10906" s="1">
        <f>IFERROR(MID(A10906,1,FIND("{",A10906)-1),A10906)</f>
        <v/>
      </c>
      <c r="C10906" s="1">
        <f>IFERROR(MID(A10906,FIND("{",A10906)+1,FIND("}",A10906)-FIND("{",A10906)-1),"")</f>
        <v/>
      </c>
      <c r="D10906" s="1">
        <f>IF('Raw data'!B10906=0,"",'Raw data'!B10906)</f>
        <v/>
      </c>
      <c r="E10906" s="1">
        <f>IF('Raw data'!C10906=0,"",'Raw data'!C10906)</f>
        <v/>
      </c>
      <c r="F10906" s="1">
        <f>IF('Raw data'!D10906=0,"",'Raw data'!D10906)</f>
        <v/>
      </c>
      <c r="H10906" s="8">
        <f>IFERROR(IF(COUNTIF(E10906:F10906,0)=2,"",IF(COUNTIF(E10906:F10906,0)=1,0,E10906/SUM(E10906:F10906))),"")</f>
        <v/>
      </c>
      <c r="I10906" s="1">
        <f>IFERROR(RANK(H10906,H:H),"")</f>
        <v/>
      </c>
      <c r="K10906" s="1">
        <f>IF(D10906&lt;J$2,1,IF(D10906&lt;J$3,2,IF(D10906&lt;J$4,3,IF(D10906="","",4))))</f>
        <v/>
      </c>
      <c r="M10906" s="1">
        <f>IF(K10906="","",IF(K10906&gt;Figures!B$6-1,"yes","no"))</f>
        <v/>
      </c>
      <c r="N10906" s="8">
        <f>IF(H10906="","",IF(M10906="yes",H10906,0))</f>
        <v/>
      </c>
      <c r="O10906" s="1">
        <f>IFERROR(RANK(N10906,N:N),"")</f>
        <v/>
      </c>
    </row>
    <row r="10907">
      <c r="A10907" s="1">
        <f>IF('Raw data'!A10907="","",'Raw data'!A10907)</f>
        <v/>
      </c>
      <c r="B10907" s="1">
        <f>IFERROR(MID(A10907,1,FIND("{",A10907)-1),A10907)</f>
        <v/>
      </c>
      <c r="C10907" s="1">
        <f>IFERROR(MID(A10907,FIND("{",A10907)+1,FIND("}",A10907)-FIND("{",A10907)-1),"")</f>
        <v/>
      </c>
      <c r="D10907" s="1">
        <f>IF('Raw data'!B10907=0,"",'Raw data'!B10907)</f>
        <v/>
      </c>
      <c r="E10907" s="1">
        <f>IF('Raw data'!C10907=0,"",'Raw data'!C10907)</f>
        <v/>
      </c>
      <c r="F10907" s="1">
        <f>IF('Raw data'!D10907=0,"",'Raw data'!D10907)</f>
        <v/>
      </c>
      <c r="H10907" s="8">
        <f>IFERROR(IF(COUNTIF(E10907:F10907,0)=2,"",IF(COUNTIF(E10907:F10907,0)=1,0,E10907/SUM(E10907:F10907))),"")</f>
        <v/>
      </c>
      <c r="I10907" s="1">
        <f>IFERROR(RANK(H10907,H:H),"")</f>
        <v/>
      </c>
      <c r="K10907" s="1">
        <f>IF(D10907&lt;J$2,1,IF(D10907&lt;J$3,2,IF(D10907&lt;J$4,3,IF(D10907="","",4))))</f>
        <v/>
      </c>
      <c r="M10907" s="1">
        <f>IF(K10907="","",IF(K10907&gt;Figures!B$6-1,"yes","no"))</f>
        <v/>
      </c>
      <c r="N10907" s="8">
        <f>IF(H10907="","",IF(M10907="yes",H10907,0))</f>
        <v/>
      </c>
      <c r="O10907" s="1">
        <f>IFERROR(RANK(N10907,N:N),"")</f>
        <v/>
      </c>
    </row>
    <row r="10908">
      <c r="A10908" s="1">
        <f>IF('Raw data'!A10908="","",'Raw data'!A10908)</f>
        <v/>
      </c>
      <c r="B10908" s="1">
        <f>IFERROR(MID(A10908,1,FIND("{",A10908)-1),A10908)</f>
        <v/>
      </c>
      <c r="C10908" s="1">
        <f>IFERROR(MID(A10908,FIND("{",A10908)+1,FIND("}",A10908)-FIND("{",A10908)-1),"")</f>
        <v/>
      </c>
      <c r="D10908" s="1">
        <f>IF('Raw data'!B10908=0,"",'Raw data'!B10908)</f>
        <v/>
      </c>
      <c r="E10908" s="1">
        <f>IF('Raw data'!C10908=0,"",'Raw data'!C10908)</f>
        <v/>
      </c>
      <c r="F10908" s="1">
        <f>IF('Raw data'!D10908=0,"",'Raw data'!D10908)</f>
        <v/>
      </c>
      <c r="H10908" s="8">
        <f>IFERROR(IF(COUNTIF(E10908:F10908,0)=2,"",IF(COUNTIF(E10908:F10908,0)=1,0,E10908/SUM(E10908:F10908))),"")</f>
        <v/>
      </c>
      <c r="I10908" s="1">
        <f>IFERROR(RANK(H10908,H:H),"")</f>
        <v/>
      </c>
      <c r="K10908" s="1">
        <f>IF(D10908&lt;J$2,1,IF(D10908&lt;J$3,2,IF(D10908&lt;J$4,3,IF(D10908="","",4))))</f>
        <v/>
      </c>
      <c r="M10908" s="1">
        <f>IF(K10908="","",IF(K10908&gt;Figures!B$6-1,"yes","no"))</f>
        <v/>
      </c>
      <c r="N10908" s="8">
        <f>IF(H10908="","",IF(M10908="yes",H10908,0))</f>
        <v/>
      </c>
      <c r="O10908" s="1">
        <f>IFERROR(RANK(N10908,N:N),"")</f>
        <v/>
      </c>
    </row>
    <row r="10909">
      <c r="A10909" s="1">
        <f>IF('Raw data'!A10909="","",'Raw data'!A10909)</f>
        <v/>
      </c>
      <c r="B10909" s="1">
        <f>IFERROR(MID(A10909,1,FIND("{",A10909)-1),A10909)</f>
        <v/>
      </c>
      <c r="C10909" s="1">
        <f>IFERROR(MID(A10909,FIND("{",A10909)+1,FIND("}",A10909)-FIND("{",A10909)-1),"")</f>
        <v/>
      </c>
      <c r="D10909" s="1">
        <f>IF('Raw data'!B10909=0,"",'Raw data'!B10909)</f>
        <v/>
      </c>
      <c r="E10909" s="1">
        <f>IF('Raw data'!C10909=0,"",'Raw data'!C10909)</f>
        <v/>
      </c>
      <c r="F10909" s="1">
        <f>IF('Raw data'!D10909=0,"",'Raw data'!D10909)</f>
        <v/>
      </c>
      <c r="H10909" s="8">
        <f>IFERROR(IF(COUNTIF(E10909:F10909,0)=2,"",IF(COUNTIF(E10909:F10909,0)=1,0,E10909/SUM(E10909:F10909))),"")</f>
        <v/>
      </c>
      <c r="I10909" s="1">
        <f>IFERROR(RANK(H10909,H:H),"")</f>
        <v/>
      </c>
      <c r="K10909" s="1">
        <f>IF(D10909&lt;J$2,1,IF(D10909&lt;J$3,2,IF(D10909&lt;J$4,3,IF(D10909="","",4))))</f>
        <v/>
      </c>
      <c r="M10909" s="1">
        <f>IF(K10909="","",IF(K10909&gt;Figures!B$6-1,"yes","no"))</f>
        <v/>
      </c>
      <c r="N10909" s="8">
        <f>IF(H10909="","",IF(M10909="yes",H10909,0))</f>
        <v/>
      </c>
      <c r="O10909" s="1">
        <f>IFERROR(RANK(N10909,N:N),"")</f>
        <v/>
      </c>
    </row>
    <row r="10910">
      <c r="A10910" s="1">
        <f>IF('Raw data'!A10910="","",'Raw data'!A10910)</f>
        <v/>
      </c>
      <c r="B10910" s="1">
        <f>IFERROR(MID(A10910,1,FIND("{",A10910)-1),A10910)</f>
        <v/>
      </c>
      <c r="C10910" s="1">
        <f>IFERROR(MID(A10910,FIND("{",A10910)+1,FIND("}",A10910)-FIND("{",A10910)-1),"")</f>
        <v/>
      </c>
      <c r="D10910" s="1">
        <f>IF('Raw data'!B10910=0,"",'Raw data'!B10910)</f>
        <v/>
      </c>
      <c r="E10910" s="1">
        <f>IF('Raw data'!C10910=0,"",'Raw data'!C10910)</f>
        <v/>
      </c>
      <c r="F10910" s="1">
        <f>IF('Raw data'!D10910=0,"",'Raw data'!D10910)</f>
        <v/>
      </c>
      <c r="H10910" s="8">
        <f>IFERROR(IF(COUNTIF(E10910:F10910,0)=2,"",IF(COUNTIF(E10910:F10910,0)=1,0,E10910/SUM(E10910:F10910))),"")</f>
        <v/>
      </c>
      <c r="I10910" s="1">
        <f>IFERROR(RANK(H10910,H:H),"")</f>
        <v/>
      </c>
      <c r="K10910" s="1">
        <f>IF(D10910&lt;J$2,1,IF(D10910&lt;J$3,2,IF(D10910&lt;J$4,3,IF(D10910="","",4))))</f>
        <v/>
      </c>
      <c r="M10910" s="1">
        <f>IF(K10910="","",IF(K10910&gt;Figures!B$6-1,"yes","no"))</f>
        <v/>
      </c>
      <c r="N10910" s="8">
        <f>IF(H10910="","",IF(M10910="yes",H10910,0))</f>
        <v/>
      </c>
      <c r="O10910" s="1">
        <f>IFERROR(RANK(N10910,N:N),"")</f>
        <v/>
      </c>
    </row>
    <row r="10911">
      <c r="A10911" s="1">
        <f>IF('Raw data'!A10911="","",'Raw data'!A10911)</f>
        <v/>
      </c>
      <c r="B10911" s="1">
        <f>IFERROR(MID(A10911,1,FIND("{",A10911)-1),A10911)</f>
        <v/>
      </c>
      <c r="C10911" s="1">
        <f>IFERROR(MID(A10911,FIND("{",A10911)+1,FIND("}",A10911)-FIND("{",A10911)-1),"")</f>
        <v/>
      </c>
      <c r="D10911" s="1">
        <f>IF('Raw data'!B10911=0,"",'Raw data'!B10911)</f>
        <v/>
      </c>
      <c r="E10911" s="1">
        <f>IF('Raw data'!C10911=0,"",'Raw data'!C10911)</f>
        <v/>
      </c>
      <c r="F10911" s="1">
        <f>IF('Raw data'!D10911=0,"",'Raw data'!D10911)</f>
        <v/>
      </c>
      <c r="H10911" s="8">
        <f>IFERROR(IF(COUNTIF(E10911:F10911,0)=2,"",IF(COUNTIF(E10911:F10911,0)=1,0,E10911/SUM(E10911:F10911))),"")</f>
        <v/>
      </c>
      <c r="I10911" s="1">
        <f>IFERROR(RANK(H10911,H:H),"")</f>
        <v/>
      </c>
      <c r="K10911" s="1">
        <f>IF(D10911&lt;J$2,1,IF(D10911&lt;J$3,2,IF(D10911&lt;J$4,3,IF(D10911="","",4))))</f>
        <v/>
      </c>
      <c r="M10911" s="1">
        <f>IF(K10911="","",IF(K10911&gt;Figures!B$6-1,"yes","no"))</f>
        <v/>
      </c>
      <c r="N10911" s="8">
        <f>IF(H10911="","",IF(M10911="yes",H10911,0))</f>
        <v/>
      </c>
      <c r="O10911" s="1">
        <f>IFERROR(RANK(N10911,N:N),"")</f>
        <v/>
      </c>
    </row>
    <row r="10912">
      <c r="A10912" s="1">
        <f>IF('Raw data'!A10912="","",'Raw data'!A10912)</f>
        <v/>
      </c>
      <c r="B10912" s="1">
        <f>IFERROR(MID(A10912,1,FIND("{",A10912)-1),A10912)</f>
        <v/>
      </c>
      <c r="C10912" s="1">
        <f>IFERROR(MID(A10912,FIND("{",A10912)+1,FIND("}",A10912)-FIND("{",A10912)-1),"")</f>
        <v/>
      </c>
      <c r="D10912" s="1">
        <f>IF('Raw data'!B10912=0,"",'Raw data'!B10912)</f>
        <v/>
      </c>
      <c r="E10912" s="1">
        <f>IF('Raw data'!C10912=0,"",'Raw data'!C10912)</f>
        <v/>
      </c>
      <c r="F10912" s="1">
        <f>IF('Raw data'!D10912=0,"",'Raw data'!D10912)</f>
        <v/>
      </c>
      <c r="H10912" s="8">
        <f>IFERROR(IF(COUNTIF(E10912:F10912,0)=2,"",IF(COUNTIF(E10912:F10912,0)=1,0,E10912/SUM(E10912:F10912))),"")</f>
        <v/>
      </c>
      <c r="I10912" s="1">
        <f>IFERROR(RANK(H10912,H:H),"")</f>
        <v/>
      </c>
      <c r="K10912" s="1">
        <f>IF(D10912&lt;J$2,1,IF(D10912&lt;J$3,2,IF(D10912&lt;J$4,3,IF(D10912="","",4))))</f>
        <v/>
      </c>
      <c r="M10912" s="1">
        <f>IF(K10912="","",IF(K10912&gt;Figures!B$6-1,"yes","no"))</f>
        <v/>
      </c>
      <c r="N10912" s="8">
        <f>IF(H10912="","",IF(M10912="yes",H10912,0))</f>
        <v/>
      </c>
      <c r="O10912" s="1">
        <f>IFERROR(RANK(N10912,N:N),"")</f>
        <v/>
      </c>
    </row>
    <row r="10913">
      <c r="A10913" s="1">
        <f>IF('Raw data'!A10913="","",'Raw data'!A10913)</f>
        <v/>
      </c>
      <c r="B10913" s="1">
        <f>IFERROR(MID(A10913,1,FIND("{",A10913)-1),A10913)</f>
        <v/>
      </c>
      <c r="C10913" s="1">
        <f>IFERROR(MID(A10913,FIND("{",A10913)+1,FIND("}",A10913)-FIND("{",A10913)-1),"")</f>
        <v/>
      </c>
      <c r="D10913" s="1">
        <f>IF('Raw data'!B10913=0,"",'Raw data'!B10913)</f>
        <v/>
      </c>
      <c r="E10913" s="1">
        <f>IF('Raw data'!C10913=0,"",'Raw data'!C10913)</f>
        <v/>
      </c>
      <c r="F10913" s="1">
        <f>IF('Raw data'!D10913=0,"",'Raw data'!D10913)</f>
        <v/>
      </c>
      <c r="H10913" s="8">
        <f>IFERROR(IF(COUNTIF(E10913:F10913,0)=2,"",IF(COUNTIF(E10913:F10913,0)=1,0,E10913/SUM(E10913:F10913))),"")</f>
        <v/>
      </c>
      <c r="I10913" s="1">
        <f>IFERROR(RANK(H10913,H:H),"")</f>
        <v/>
      </c>
      <c r="K10913" s="1">
        <f>IF(D10913&lt;J$2,1,IF(D10913&lt;J$3,2,IF(D10913&lt;J$4,3,IF(D10913="","",4))))</f>
        <v/>
      </c>
      <c r="M10913" s="1">
        <f>IF(K10913="","",IF(K10913&gt;Figures!B$6-1,"yes","no"))</f>
        <v/>
      </c>
      <c r="N10913" s="8">
        <f>IF(H10913="","",IF(M10913="yes",H10913,0))</f>
        <v/>
      </c>
      <c r="O10913" s="1">
        <f>IFERROR(RANK(N10913,N:N),"")</f>
        <v/>
      </c>
    </row>
    <row r="10914">
      <c r="A10914" s="1">
        <f>IF('Raw data'!A10914="","",'Raw data'!A10914)</f>
        <v/>
      </c>
      <c r="B10914" s="1">
        <f>IFERROR(MID(A10914,1,FIND("{",A10914)-1),A10914)</f>
        <v/>
      </c>
      <c r="C10914" s="1">
        <f>IFERROR(MID(A10914,FIND("{",A10914)+1,FIND("}",A10914)-FIND("{",A10914)-1),"")</f>
        <v/>
      </c>
      <c r="D10914" s="1">
        <f>IF('Raw data'!B10914=0,"",'Raw data'!B10914)</f>
        <v/>
      </c>
      <c r="E10914" s="1">
        <f>IF('Raw data'!C10914=0,"",'Raw data'!C10914)</f>
        <v/>
      </c>
      <c r="F10914" s="1">
        <f>IF('Raw data'!D10914=0,"",'Raw data'!D10914)</f>
        <v/>
      </c>
      <c r="H10914" s="8">
        <f>IFERROR(IF(COUNTIF(E10914:F10914,0)=2,"",IF(COUNTIF(E10914:F10914,0)=1,0,E10914/SUM(E10914:F10914))),"")</f>
        <v/>
      </c>
      <c r="I10914" s="1">
        <f>IFERROR(RANK(H10914,H:H),"")</f>
        <v/>
      </c>
      <c r="K10914" s="1">
        <f>IF(D10914&lt;J$2,1,IF(D10914&lt;J$3,2,IF(D10914&lt;J$4,3,IF(D10914="","",4))))</f>
        <v/>
      </c>
      <c r="M10914" s="1">
        <f>IF(K10914="","",IF(K10914&gt;Figures!B$6-1,"yes","no"))</f>
        <v/>
      </c>
      <c r="N10914" s="8">
        <f>IF(H10914="","",IF(M10914="yes",H10914,0))</f>
        <v/>
      </c>
      <c r="O10914" s="1">
        <f>IFERROR(RANK(N10914,N:N),"")</f>
        <v/>
      </c>
    </row>
    <row r="10915">
      <c r="A10915" s="1">
        <f>IF('Raw data'!A10915="","",'Raw data'!A10915)</f>
        <v/>
      </c>
      <c r="B10915" s="1">
        <f>IFERROR(MID(A10915,1,FIND("{",A10915)-1),A10915)</f>
        <v/>
      </c>
      <c r="C10915" s="1">
        <f>IFERROR(MID(A10915,FIND("{",A10915)+1,FIND("}",A10915)-FIND("{",A10915)-1),"")</f>
        <v/>
      </c>
      <c r="D10915" s="1">
        <f>IF('Raw data'!B10915=0,"",'Raw data'!B10915)</f>
        <v/>
      </c>
      <c r="E10915" s="1">
        <f>IF('Raw data'!C10915=0,"",'Raw data'!C10915)</f>
        <v/>
      </c>
      <c r="F10915" s="1">
        <f>IF('Raw data'!D10915=0,"",'Raw data'!D10915)</f>
        <v/>
      </c>
      <c r="H10915" s="8">
        <f>IFERROR(IF(COUNTIF(E10915:F10915,0)=2,"",IF(COUNTIF(E10915:F10915,0)=1,0,E10915/SUM(E10915:F10915))),"")</f>
        <v/>
      </c>
      <c r="I10915" s="1">
        <f>IFERROR(RANK(H10915,H:H),"")</f>
        <v/>
      </c>
      <c r="K10915" s="1">
        <f>IF(D10915&lt;J$2,1,IF(D10915&lt;J$3,2,IF(D10915&lt;J$4,3,IF(D10915="","",4))))</f>
        <v/>
      </c>
      <c r="M10915" s="1">
        <f>IF(K10915="","",IF(K10915&gt;Figures!B$6-1,"yes","no"))</f>
        <v/>
      </c>
      <c r="N10915" s="8">
        <f>IF(H10915="","",IF(M10915="yes",H10915,0))</f>
        <v/>
      </c>
      <c r="O10915" s="1">
        <f>IFERROR(RANK(N10915,N:N),"")</f>
        <v/>
      </c>
    </row>
    <row r="10916">
      <c r="A10916" s="1">
        <f>IF('Raw data'!A10916="","",'Raw data'!A10916)</f>
        <v/>
      </c>
      <c r="B10916" s="1">
        <f>IFERROR(MID(A10916,1,FIND("{",A10916)-1),A10916)</f>
        <v/>
      </c>
      <c r="C10916" s="1">
        <f>IFERROR(MID(A10916,FIND("{",A10916)+1,FIND("}",A10916)-FIND("{",A10916)-1),"")</f>
        <v/>
      </c>
      <c r="D10916" s="1">
        <f>IF('Raw data'!B10916=0,"",'Raw data'!B10916)</f>
        <v/>
      </c>
      <c r="E10916" s="1">
        <f>IF('Raw data'!C10916=0,"",'Raw data'!C10916)</f>
        <v/>
      </c>
      <c r="F10916" s="1">
        <f>IF('Raw data'!D10916=0,"",'Raw data'!D10916)</f>
        <v/>
      </c>
      <c r="H10916" s="8">
        <f>IFERROR(IF(COUNTIF(E10916:F10916,0)=2,"",IF(COUNTIF(E10916:F10916,0)=1,0,E10916/SUM(E10916:F10916))),"")</f>
        <v/>
      </c>
      <c r="I10916" s="1">
        <f>IFERROR(RANK(H10916,H:H),"")</f>
        <v/>
      </c>
      <c r="K10916" s="1">
        <f>IF(D10916&lt;J$2,1,IF(D10916&lt;J$3,2,IF(D10916&lt;J$4,3,IF(D10916="","",4))))</f>
        <v/>
      </c>
      <c r="M10916" s="1">
        <f>IF(K10916="","",IF(K10916&gt;Figures!B$6-1,"yes","no"))</f>
        <v/>
      </c>
      <c r="N10916" s="8">
        <f>IF(H10916="","",IF(M10916="yes",H10916,0))</f>
        <v/>
      </c>
      <c r="O10916" s="1">
        <f>IFERROR(RANK(N10916,N:N),"")</f>
        <v/>
      </c>
    </row>
    <row r="10917">
      <c r="A10917" s="1">
        <f>IF('Raw data'!A10917="","",'Raw data'!A10917)</f>
        <v/>
      </c>
      <c r="B10917" s="1">
        <f>IFERROR(MID(A10917,1,FIND("{",A10917)-1),A10917)</f>
        <v/>
      </c>
      <c r="C10917" s="1">
        <f>IFERROR(MID(A10917,FIND("{",A10917)+1,FIND("}",A10917)-FIND("{",A10917)-1),"")</f>
        <v/>
      </c>
      <c r="D10917" s="1">
        <f>IF('Raw data'!B10917=0,"",'Raw data'!B10917)</f>
        <v/>
      </c>
      <c r="E10917" s="1">
        <f>IF('Raw data'!C10917=0,"",'Raw data'!C10917)</f>
        <v/>
      </c>
      <c r="F10917" s="1">
        <f>IF('Raw data'!D10917=0,"",'Raw data'!D10917)</f>
        <v/>
      </c>
      <c r="H10917" s="8">
        <f>IFERROR(IF(COUNTIF(E10917:F10917,0)=2,"",IF(COUNTIF(E10917:F10917,0)=1,0,E10917/SUM(E10917:F10917))),"")</f>
        <v/>
      </c>
      <c r="I10917" s="1">
        <f>IFERROR(RANK(H10917,H:H),"")</f>
        <v/>
      </c>
      <c r="K10917" s="1">
        <f>IF(D10917&lt;J$2,1,IF(D10917&lt;J$3,2,IF(D10917&lt;J$4,3,IF(D10917="","",4))))</f>
        <v/>
      </c>
      <c r="M10917" s="1">
        <f>IF(K10917="","",IF(K10917&gt;Figures!B$6-1,"yes","no"))</f>
        <v/>
      </c>
      <c r="N10917" s="8">
        <f>IF(H10917="","",IF(M10917="yes",H10917,0))</f>
        <v/>
      </c>
      <c r="O10917" s="1">
        <f>IFERROR(RANK(N10917,N:N),"")</f>
        <v/>
      </c>
    </row>
    <row r="10918">
      <c r="A10918" s="1">
        <f>IF('Raw data'!A10918="","",'Raw data'!A10918)</f>
        <v/>
      </c>
      <c r="B10918" s="1">
        <f>IFERROR(MID(A10918,1,FIND("{",A10918)-1),A10918)</f>
        <v/>
      </c>
      <c r="C10918" s="1">
        <f>IFERROR(MID(A10918,FIND("{",A10918)+1,FIND("}",A10918)-FIND("{",A10918)-1),"")</f>
        <v/>
      </c>
      <c r="D10918" s="1">
        <f>IF('Raw data'!B10918=0,"",'Raw data'!B10918)</f>
        <v/>
      </c>
      <c r="E10918" s="1">
        <f>IF('Raw data'!C10918=0,"",'Raw data'!C10918)</f>
        <v/>
      </c>
      <c r="F10918" s="1">
        <f>IF('Raw data'!D10918=0,"",'Raw data'!D10918)</f>
        <v/>
      </c>
      <c r="H10918" s="8">
        <f>IFERROR(IF(COUNTIF(E10918:F10918,0)=2,"",IF(COUNTIF(E10918:F10918,0)=1,0,E10918/SUM(E10918:F10918))),"")</f>
        <v/>
      </c>
      <c r="I10918" s="1">
        <f>IFERROR(RANK(H10918,H:H),"")</f>
        <v/>
      </c>
      <c r="K10918" s="1">
        <f>IF(D10918&lt;J$2,1,IF(D10918&lt;J$3,2,IF(D10918&lt;J$4,3,IF(D10918="","",4))))</f>
        <v/>
      </c>
      <c r="M10918" s="1">
        <f>IF(K10918="","",IF(K10918&gt;Figures!B$6-1,"yes","no"))</f>
        <v/>
      </c>
      <c r="N10918" s="8">
        <f>IF(H10918="","",IF(M10918="yes",H10918,0))</f>
        <v/>
      </c>
      <c r="O10918" s="1">
        <f>IFERROR(RANK(N10918,N:N),"")</f>
        <v/>
      </c>
    </row>
    <row r="10919">
      <c r="A10919" s="1">
        <f>IF('Raw data'!A10919="","",'Raw data'!A10919)</f>
        <v/>
      </c>
      <c r="B10919" s="1">
        <f>IFERROR(MID(A10919,1,FIND("{",A10919)-1),A10919)</f>
        <v/>
      </c>
      <c r="C10919" s="1">
        <f>IFERROR(MID(A10919,FIND("{",A10919)+1,FIND("}",A10919)-FIND("{",A10919)-1),"")</f>
        <v/>
      </c>
      <c r="D10919" s="1">
        <f>IF('Raw data'!B10919=0,"",'Raw data'!B10919)</f>
        <v/>
      </c>
      <c r="E10919" s="1">
        <f>IF('Raw data'!C10919=0,"",'Raw data'!C10919)</f>
        <v/>
      </c>
      <c r="F10919" s="1">
        <f>IF('Raw data'!D10919=0,"",'Raw data'!D10919)</f>
        <v/>
      </c>
      <c r="H10919" s="8">
        <f>IFERROR(IF(COUNTIF(E10919:F10919,0)=2,"",IF(COUNTIF(E10919:F10919,0)=1,0,E10919/SUM(E10919:F10919))),"")</f>
        <v/>
      </c>
      <c r="I10919" s="1">
        <f>IFERROR(RANK(H10919,H:H),"")</f>
        <v/>
      </c>
      <c r="K10919" s="1">
        <f>IF(D10919&lt;J$2,1,IF(D10919&lt;J$3,2,IF(D10919&lt;J$4,3,IF(D10919="","",4))))</f>
        <v/>
      </c>
      <c r="M10919" s="1">
        <f>IF(K10919="","",IF(K10919&gt;Figures!B$6-1,"yes","no"))</f>
        <v/>
      </c>
      <c r="N10919" s="8">
        <f>IF(H10919="","",IF(M10919="yes",H10919,0))</f>
        <v/>
      </c>
      <c r="O10919" s="1">
        <f>IFERROR(RANK(N10919,N:N),"")</f>
        <v/>
      </c>
    </row>
    <row r="10920">
      <c r="A10920" s="1">
        <f>IF('Raw data'!A10920="","",'Raw data'!A10920)</f>
        <v/>
      </c>
      <c r="B10920" s="1">
        <f>IFERROR(MID(A10920,1,FIND("{",A10920)-1),A10920)</f>
        <v/>
      </c>
      <c r="C10920" s="1">
        <f>IFERROR(MID(A10920,FIND("{",A10920)+1,FIND("}",A10920)-FIND("{",A10920)-1),"")</f>
        <v/>
      </c>
      <c r="D10920" s="1">
        <f>IF('Raw data'!B10920=0,"",'Raw data'!B10920)</f>
        <v/>
      </c>
      <c r="E10920" s="1">
        <f>IF('Raw data'!C10920=0,"",'Raw data'!C10920)</f>
        <v/>
      </c>
      <c r="F10920" s="1">
        <f>IF('Raw data'!D10920=0,"",'Raw data'!D10920)</f>
        <v/>
      </c>
      <c r="H10920" s="8">
        <f>IFERROR(IF(COUNTIF(E10920:F10920,0)=2,"",IF(COUNTIF(E10920:F10920,0)=1,0,E10920/SUM(E10920:F10920))),"")</f>
        <v/>
      </c>
      <c r="I10920" s="1">
        <f>IFERROR(RANK(H10920,H:H),"")</f>
        <v/>
      </c>
      <c r="K10920" s="1">
        <f>IF(D10920&lt;J$2,1,IF(D10920&lt;J$3,2,IF(D10920&lt;J$4,3,IF(D10920="","",4))))</f>
        <v/>
      </c>
      <c r="M10920" s="1">
        <f>IF(K10920="","",IF(K10920&gt;Figures!B$6-1,"yes","no"))</f>
        <v/>
      </c>
      <c r="N10920" s="8">
        <f>IF(H10920="","",IF(M10920="yes",H10920,0))</f>
        <v/>
      </c>
      <c r="O10920" s="1">
        <f>IFERROR(RANK(N10920,N:N),"")</f>
        <v/>
      </c>
    </row>
    <row r="10921">
      <c r="A10921" s="1">
        <f>IF('Raw data'!A10921="","",'Raw data'!A10921)</f>
        <v/>
      </c>
      <c r="B10921" s="1">
        <f>IFERROR(MID(A10921,1,FIND("{",A10921)-1),A10921)</f>
        <v/>
      </c>
      <c r="C10921" s="1">
        <f>IFERROR(MID(A10921,FIND("{",A10921)+1,FIND("}",A10921)-FIND("{",A10921)-1),"")</f>
        <v/>
      </c>
      <c r="D10921" s="1">
        <f>IF('Raw data'!B10921=0,"",'Raw data'!B10921)</f>
        <v/>
      </c>
      <c r="E10921" s="1">
        <f>IF('Raw data'!C10921=0,"",'Raw data'!C10921)</f>
        <v/>
      </c>
      <c r="F10921" s="1">
        <f>IF('Raw data'!D10921=0,"",'Raw data'!D10921)</f>
        <v/>
      </c>
      <c r="H10921" s="8">
        <f>IFERROR(IF(COUNTIF(E10921:F10921,0)=2,"",IF(COUNTIF(E10921:F10921,0)=1,0,E10921/SUM(E10921:F10921))),"")</f>
        <v/>
      </c>
      <c r="I10921" s="1">
        <f>IFERROR(RANK(H10921,H:H),"")</f>
        <v/>
      </c>
      <c r="K10921" s="1">
        <f>IF(D10921&lt;J$2,1,IF(D10921&lt;J$3,2,IF(D10921&lt;J$4,3,IF(D10921="","",4))))</f>
        <v/>
      </c>
      <c r="M10921" s="1">
        <f>IF(K10921="","",IF(K10921&gt;Figures!B$6-1,"yes","no"))</f>
        <v/>
      </c>
      <c r="N10921" s="8">
        <f>IF(H10921="","",IF(M10921="yes",H10921,0))</f>
        <v/>
      </c>
      <c r="O10921" s="1">
        <f>IFERROR(RANK(N10921,N:N),"")</f>
        <v/>
      </c>
    </row>
    <row r="10922">
      <c r="A10922" s="1">
        <f>IF('Raw data'!A10922="","",'Raw data'!A10922)</f>
        <v/>
      </c>
      <c r="B10922" s="1">
        <f>IFERROR(MID(A10922,1,FIND("{",A10922)-1),A10922)</f>
        <v/>
      </c>
      <c r="C10922" s="1">
        <f>IFERROR(MID(A10922,FIND("{",A10922)+1,FIND("}",A10922)-FIND("{",A10922)-1),"")</f>
        <v/>
      </c>
      <c r="D10922" s="1">
        <f>IF('Raw data'!B10922=0,"",'Raw data'!B10922)</f>
        <v/>
      </c>
      <c r="E10922" s="1">
        <f>IF('Raw data'!C10922=0,"",'Raw data'!C10922)</f>
        <v/>
      </c>
      <c r="F10922" s="1">
        <f>IF('Raw data'!D10922=0,"",'Raw data'!D10922)</f>
        <v/>
      </c>
      <c r="H10922" s="8">
        <f>IFERROR(IF(COUNTIF(E10922:F10922,0)=2,"",IF(COUNTIF(E10922:F10922,0)=1,0,E10922/SUM(E10922:F10922))),"")</f>
        <v/>
      </c>
      <c r="I10922" s="1">
        <f>IFERROR(RANK(H10922,H:H),"")</f>
        <v/>
      </c>
      <c r="K10922" s="1">
        <f>IF(D10922&lt;J$2,1,IF(D10922&lt;J$3,2,IF(D10922&lt;J$4,3,IF(D10922="","",4))))</f>
        <v/>
      </c>
      <c r="M10922" s="1">
        <f>IF(K10922="","",IF(K10922&gt;Figures!B$6-1,"yes","no"))</f>
        <v/>
      </c>
      <c r="N10922" s="8">
        <f>IF(H10922="","",IF(M10922="yes",H10922,0))</f>
        <v/>
      </c>
      <c r="O10922" s="1">
        <f>IFERROR(RANK(N10922,N:N),"")</f>
        <v/>
      </c>
    </row>
    <row r="10923">
      <c r="A10923" s="1">
        <f>IF('Raw data'!A10923="","",'Raw data'!A10923)</f>
        <v/>
      </c>
      <c r="B10923" s="1">
        <f>IFERROR(MID(A10923,1,FIND("{",A10923)-1),A10923)</f>
        <v/>
      </c>
      <c r="C10923" s="1">
        <f>IFERROR(MID(A10923,FIND("{",A10923)+1,FIND("}",A10923)-FIND("{",A10923)-1),"")</f>
        <v/>
      </c>
      <c r="D10923" s="1">
        <f>IF('Raw data'!B10923=0,"",'Raw data'!B10923)</f>
        <v/>
      </c>
      <c r="E10923" s="1">
        <f>IF('Raw data'!C10923=0,"",'Raw data'!C10923)</f>
        <v/>
      </c>
      <c r="F10923" s="1">
        <f>IF('Raw data'!D10923=0,"",'Raw data'!D10923)</f>
        <v/>
      </c>
      <c r="H10923" s="8">
        <f>IFERROR(IF(COUNTIF(E10923:F10923,0)=2,"",IF(COUNTIF(E10923:F10923,0)=1,0,E10923/SUM(E10923:F10923))),"")</f>
        <v/>
      </c>
      <c r="I10923" s="1">
        <f>IFERROR(RANK(H10923,H:H),"")</f>
        <v/>
      </c>
      <c r="K10923" s="1">
        <f>IF(D10923&lt;J$2,1,IF(D10923&lt;J$3,2,IF(D10923&lt;J$4,3,IF(D10923="","",4))))</f>
        <v/>
      </c>
      <c r="M10923" s="1">
        <f>IF(K10923="","",IF(K10923&gt;Figures!B$6-1,"yes","no"))</f>
        <v/>
      </c>
      <c r="N10923" s="8">
        <f>IF(H10923="","",IF(M10923="yes",H10923,0))</f>
        <v/>
      </c>
      <c r="O10923" s="1">
        <f>IFERROR(RANK(N10923,N:N),"")</f>
        <v/>
      </c>
    </row>
    <row r="10924">
      <c r="A10924" s="1">
        <f>IF('Raw data'!A10924="","",'Raw data'!A10924)</f>
        <v/>
      </c>
      <c r="B10924" s="1">
        <f>IFERROR(MID(A10924,1,FIND("{",A10924)-1),A10924)</f>
        <v/>
      </c>
      <c r="C10924" s="1">
        <f>IFERROR(MID(A10924,FIND("{",A10924)+1,FIND("}",A10924)-FIND("{",A10924)-1),"")</f>
        <v/>
      </c>
      <c r="D10924" s="1">
        <f>IF('Raw data'!B10924=0,"",'Raw data'!B10924)</f>
        <v/>
      </c>
      <c r="E10924" s="1">
        <f>IF('Raw data'!C10924=0,"",'Raw data'!C10924)</f>
        <v/>
      </c>
      <c r="F10924" s="1">
        <f>IF('Raw data'!D10924=0,"",'Raw data'!D10924)</f>
        <v/>
      </c>
      <c r="H10924" s="8">
        <f>IFERROR(IF(COUNTIF(E10924:F10924,0)=2,"",IF(COUNTIF(E10924:F10924,0)=1,0,E10924/SUM(E10924:F10924))),"")</f>
        <v/>
      </c>
      <c r="I10924" s="1">
        <f>IFERROR(RANK(H10924,H:H),"")</f>
        <v/>
      </c>
      <c r="K10924" s="1">
        <f>IF(D10924&lt;J$2,1,IF(D10924&lt;J$3,2,IF(D10924&lt;J$4,3,IF(D10924="","",4))))</f>
        <v/>
      </c>
      <c r="M10924" s="1">
        <f>IF(K10924="","",IF(K10924&gt;Figures!B$6-1,"yes","no"))</f>
        <v/>
      </c>
      <c r="N10924" s="8">
        <f>IF(H10924="","",IF(M10924="yes",H10924,0))</f>
        <v/>
      </c>
      <c r="O10924" s="1">
        <f>IFERROR(RANK(N10924,N:N),"")</f>
        <v/>
      </c>
    </row>
    <row r="10925">
      <c r="A10925" s="1">
        <f>IF('Raw data'!A10925="","",'Raw data'!A10925)</f>
        <v/>
      </c>
      <c r="B10925" s="1">
        <f>IFERROR(MID(A10925,1,FIND("{",A10925)-1),A10925)</f>
        <v/>
      </c>
      <c r="C10925" s="1">
        <f>IFERROR(MID(A10925,FIND("{",A10925)+1,FIND("}",A10925)-FIND("{",A10925)-1),"")</f>
        <v/>
      </c>
      <c r="D10925" s="1">
        <f>IF('Raw data'!B10925=0,"",'Raw data'!B10925)</f>
        <v/>
      </c>
      <c r="E10925" s="1">
        <f>IF('Raw data'!C10925=0,"",'Raw data'!C10925)</f>
        <v/>
      </c>
      <c r="F10925" s="1">
        <f>IF('Raw data'!D10925=0,"",'Raw data'!D10925)</f>
        <v/>
      </c>
      <c r="H10925" s="8">
        <f>IFERROR(IF(COUNTIF(E10925:F10925,0)=2,"",IF(COUNTIF(E10925:F10925,0)=1,0,E10925/SUM(E10925:F10925))),"")</f>
        <v/>
      </c>
      <c r="I10925" s="1">
        <f>IFERROR(RANK(H10925,H:H),"")</f>
        <v/>
      </c>
      <c r="K10925" s="1">
        <f>IF(D10925&lt;J$2,1,IF(D10925&lt;J$3,2,IF(D10925&lt;J$4,3,IF(D10925="","",4))))</f>
        <v/>
      </c>
      <c r="M10925" s="1">
        <f>IF(K10925="","",IF(K10925&gt;Figures!B$6-1,"yes","no"))</f>
        <v/>
      </c>
      <c r="N10925" s="8">
        <f>IF(H10925="","",IF(M10925="yes",H10925,0))</f>
        <v/>
      </c>
      <c r="O10925" s="1">
        <f>IFERROR(RANK(N10925,N:N),"")</f>
        <v/>
      </c>
    </row>
    <row r="10926">
      <c r="A10926" s="1">
        <f>IF('Raw data'!A10926="","",'Raw data'!A10926)</f>
        <v/>
      </c>
      <c r="B10926" s="1">
        <f>IFERROR(MID(A10926,1,FIND("{",A10926)-1),A10926)</f>
        <v/>
      </c>
      <c r="C10926" s="1">
        <f>IFERROR(MID(A10926,FIND("{",A10926)+1,FIND("}",A10926)-FIND("{",A10926)-1),"")</f>
        <v/>
      </c>
      <c r="D10926" s="1">
        <f>IF('Raw data'!B10926=0,"",'Raw data'!B10926)</f>
        <v/>
      </c>
      <c r="E10926" s="1">
        <f>IF('Raw data'!C10926=0,"",'Raw data'!C10926)</f>
        <v/>
      </c>
      <c r="F10926" s="1">
        <f>IF('Raw data'!D10926=0,"",'Raw data'!D10926)</f>
        <v/>
      </c>
      <c r="H10926" s="8">
        <f>IFERROR(IF(COUNTIF(E10926:F10926,0)=2,"",IF(COUNTIF(E10926:F10926,0)=1,0,E10926/SUM(E10926:F10926))),"")</f>
        <v/>
      </c>
      <c r="I10926" s="1">
        <f>IFERROR(RANK(H10926,H:H),"")</f>
        <v/>
      </c>
      <c r="K10926" s="1">
        <f>IF(D10926&lt;J$2,1,IF(D10926&lt;J$3,2,IF(D10926&lt;J$4,3,IF(D10926="","",4))))</f>
        <v/>
      </c>
      <c r="M10926" s="1">
        <f>IF(K10926="","",IF(K10926&gt;Figures!B$6-1,"yes","no"))</f>
        <v/>
      </c>
      <c r="N10926" s="8">
        <f>IF(H10926="","",IF(M10926="yes",H10926,0))</f>
        <v/>
      </c>
      <c r="O10926" s="1">
        <f>IFERROR(RANK(N10926,N:N),"")</f>
        <v/>
      </c>
    </row>
    <row r="10927">
      <c r="A10927" s="1">
        <f>IF('Raw data'!A10927="","",'Raw data'!A10927)</f>
        <v/>
      </c>
      <c r="B10927" s="1">
        <f>IFERROR(MID(A10927,1,FIND("{",A10927)-1),A10927)</f>
        <v/>
      </c>
      <c r="C10927" s="1">
        <f>IFERROR(MID(A10927,FIND("{",A10927)+1,FIND("}",A10927)-FIND("{",A10927)-1),"")</f>
        <v/>
      </c>
      <c r="D10927" s="1">
        <f>IF('Raw data'!B10927=0,"",'Raw data'!B10927)</f>
        <v/>
      </c>
      <c r="E10927" s="1">
        <f>IF('Raw data'!C10927=0,"",'Raw data'!C10927)</f>
        <v/>
      </c>
      <c r="F10927" s="1">
        <f>IF('Raw data'!D10927=0,"",'Raw data'!D10927)</f>
        <v/>
      </c>
      <c r="H10927" s="8">
        <f>IFERROR(IF(COUNTIF(E10927:F10927,0)=2,"",IF(COUNTIF(E10927:F10927,0)=1,0,E10927/SUM(E10927:F10927))),"")</f>
        <v/>
      </c>
      <c r="I10927" s="1">
        <f>IFERROR(RANK(H10927,H:H),"")</f>
        <v/>
      </c>
      <c r="K10927" s="1">
        <f>IF(D10927&lt;J$2,1,IF(D10927&lt;J$3,2,IF(D10927&lt;J$4,3,IF(D10927="","",4))))</f>
        <v/>
      </c>
      <c r="M10927" s="1">
        <f>IF(K10927="","",IF(K10927&gt;Figures!B$6-1,"yes","no"))</f>
        <v/>
      </c>
      <c r="N10927" s="8">
        <f>IF(H10927="","",IF(M10927="yes",H10927,0))</f>
        <v/>
      </c>
      <c r="O10927" s="1">
        <f>IFERROR(RANK(N10927,N:N),"")</f>
        <v/>
      </c>
    </row>
    <row r="10928">
      <c r="A10928" s="1">
        <f>IF('Raw data'!A10928="","",'Raw data'!A10928)</f>
        <v/>
      </c>
      <c r="B10928" s="1">
        <f>IFERROR(MID(A10928,1,FIND("{",A10928)-1),A10928)</f>
        <v/>
      </c>
      <c r="C10928" s="1">
        <f>IFERROR(MID(A10928,FIND("{",A10928)+1,FIND("}",A10928)-FIND("{",A10928)-1),"")</f>
        <v/>
      </c>
      <c r="D10928" s="1">
        <f>IF('Raw data'!B10928=0,"",'Raw data'!B10928)</f>
        <v/>
      </c>
      <c r="E10928" s="1">
        <f>IF('Raw data'!C10928=0,"",'Raw data'!C10928)</f>
        <v/>
      </c>
      <c r="F10928" s="1">
        <f>IF('Raw data'!D10928=0,"",'Raw data'!D10928)</f>
        <v/>
      </c>
      <c r="H10928" s="8">
        <f>IFERROR(IF(COUNTIF(E10928:F10928,0)=2,"",IF(COUNTIF(E10928:F10928,0)=1,0,E10928/SUM(E10928:F10928))),"")</f>
        <v/>
      </c>
      <c r="I10928" s="1">
        <f>IFERROR(RANK(H10928,H:H),"")</f>
        <v/>
      </c>
      <c r="K10928" s="1">
        <f>IF(D10928&lt;J$2,1,IF(D10928&lt;J$3,2,IF(D10928&lt;J$4,3,IF(D10928="","",4))))</f>
        <v/>
      </c>
      <c r="M10928" s="1">
        <f>IF(K10928="","",IF(K10928&gt;Figures!B$6-1,"yes","no"))</f>
        <v/>
      </c>
      <c r="N10928" s="8">
        <f>IF(H10928="","",IF(M10928="yes",H10928,0))</f>
        <v/>
      </c>
      <c r="O10928" s="1">
        <f>IFERROR(RANK(N10928,N:N),"")</f>
        <v/>
      </c>
    </row>
    <row r="10929">
      <c r="A10929" s="1">
        <f>IF('Raw data'!A10929="","",'Raw data'!A10929)</f>
        <v/>
      </c>
      <c r="B10929" s="1">
        <f>IFERROR(MID(A10929,1,FIND("{",A10929)-1),A10929)</f>
        <v/>
      </c>
      <c r="C10929" s="1">
        <f>IFERROR(MID(A10929,FIND("{",A10929)+1,FIND("}",A10929)-FIND("{",A10929)-1),"")</f>
        <v/>
      </c>
      <c r="D10929" s="1">
        <f>IF('Raw data'!B10929=0,"",'Raw data'!B10929)</f>
        <v/>
      </c>
      <c r="E10929" s="1">
        <f>IF('Raw data'!C10929=0,"",'Raw data'!C10929)</f>
        <v/>
      </c>
      <c r="F10929" s="1">
        <f>IF('Raw data'!D10929=0,"",'Raw data'!D10929)</f>
        <v/>
      </c>
      <c r="H10929" s="8">
        <f>IFERROR(IF(COUNTIF(E10929:F10929,0)=2,"",IF(COUNTIF(E10929:F10929,0)=1,0,E10929/SUM(E10929:F10929))),"")</f>
        <v/>
      </c>
      <c r="I10929" s="1">
        <f>IFERROR(RANK(H10929,H:H),"")</f>
        <v/>
      </c>
      <c r="K10929" s="1">
        <f>IF(D10929&lt;J$2,1,IF(D10929&lt;J$3,2,IF(D10929&lt;J$4,3,IF(D10929="","",4))))</f>
        <v/>
      </c>
      <c r="M10929" s="1">
        <f>IF(K10929="","",IF(K10929&gt;Figures!B$6-1,"yes","no"))</f>
        <v/>
      </c>
      <c r="N10929" s="8">
        <f>IF(H10929="","",IF(M10929="yes",H10929,0))</f>
        <v/>
      </c>
      <c r="O10929" s="1">
        <f>IFERROR(RANK(N10929,N:N),"")</f>
        <v/>
      </c>
    </row>
    <row r="10930">
      <c r="A10930" s="1">
        <f>IF('Raw data'!A10930="","",'Raw data'!A10930)</f>
        <v/>
      </c>
      <c r="B10930" s="1">
        <f>IFERROR(MID(A10930,1,FIND("{",A10930)-1),A10930)</f>
        <v/>
      </c>
      <c r="C10930" s="1">
        <f>IFERROR(MID(A10930,FIND("{",A10930)+1,FIND("}",A10930)-FIND("{",A10930)-1),"")</f>
        <v/>
      </c>
      <c r="D10930" s="1">
        <f>IF('Raw data'!B10930=0,"",'Raw data'!B10930)</f>
        <v/>
      </c>
      <c r="E10930" s="1">
        <f>IF('Raw data'!C10930=0,"",'Raw data'!C10930)</f>
        <v/>
      </c>
      <c r="F10930" s="1">
        <f>IF('Raw data'!D10930=0,"",'Raw data'!D10930)</f>
        <v/>
      </c>
      <c r="H10930" s="8">
        <f>IFERROR(IF(COUNTIF(E10930:F10930,0)=2,"",IF(COUNTIF(E10930:F10930,0)=1,0,E10930/SUM(E10930:F10930))),"")</f>
        <v/>
      </c>
      <c r="I10930" s="1">
        <f>IFERROR(RANK(H10930,H:H),"")</f>
        <v/>
      </c>
      <c r="K10930" s="1">
        <f>IF(D10930&lt;J$2,1,IF(D10930&lt;J$3,2,IF(D10930&lt;J$4,3,IF(D10930="","",4))))</f>
        <v/>
      </c>
      <c r="M10930" s="1">
        <f>IF(K10930="","",IF(K10930&gt;Figures!B$6-1,"yes","no"))</f>
        <v/>
      </c>
      <c r="N10930" s="8">
        <f>IF(H10930="","",IF(M10930="yes",H10930,0))</f>
        <v/>
      </c>
      <c r="O10930" s="1">
        <f>IFERROR(RANK(N10930,N:N),"")</f>
        <v/>
      </c>
    </row>
    <row r="10931">
      <c r="A10931" s="1">
        <f>IF('Raw data'!A10931="","",'Raw data'!A10931)</f>
        <v/>
      </c>
      <c r="B10931" s="1">
        <f>IFERROR(MID(A10931,1,FIND("{",A10931)-1),A10931)</f>
        <v/>
      </c>
      <c r="C10931" s="1">
        <f>IFERROR(MID(A10931,FIND("{",A10931)+1,FIND("}",A10931)-FIND("{",A10931)-1),"")</f>
        <v/>
      </c>
      <c r="D10931" s="1">
        <f>IF('Raw data'!B10931=0,"",'Raw data'!B10931)</f>
        <v/>
      </c>
      <c r="E10931" s="1">
        <f>IF('Raw data'!C10931=0,"",'Raw data'!C10931)</f>
        <v/>
      </c>
      <c r="F10931" s="1">
        <f>IF('Raw data'!D10931=0,"",'Raw data'!D10931)</f>
        <v/>
      </c>
      <c r="H10931" s="8">
        <f>IFERROR(IF(COUNTIF(E10931:F10931,0)=2,"",IF(COUNTIF(E10931:F10931,0)=1,0,E10931/SUM(E10931:F10931))),"")</f>
        <v/>
      </c>
      <c r="I10931" s="1">
        <f>IFERROR(RANK(H10931,H:H),"")</f>
        <v/>
      </c>
      <c r="K10931" s="1">
        <f>IF(D10931&lt;J$2,1,IF(D10931&lt;J$3,2,IF(D10931&lt;J$4,3,IF(D10931="","",4))))</f>
        <v/>
      </c>
      <c r="M10931" s="1">
        <f>IF(K10931="","",IF(K10931&gt;Figures!B$6-1,"yes","no"))</f>
        <v/>
      </c>
      <c r="N10931" s="8">
        <f>IF(H10931="","",IF(M10931="yes",H10931,0))</f>
        <v/>
      </c>
      <c r="O10931" s="1">
        <f>IFERROR(RANK(N10931,N:N),"")</f>
        <v/>
      </c>
    </row>
    <row r="10932">
      <c r="A10932" s="1">
        <f>IF('Raw data'!A10932="","",'Raw data'!A10932)</f>
        <v/>
      </c>
      <c r="B10932" s="1">
        <f>IFERROR(MID(A10932,1,FIND("{",A10932)-1),A10932)</f>
        <v/>
      </c>
      <c r="C10932" s="1">
        <f>IFERROR(MID(A10932,FIND("{",A10932)+1,FIND("}",A10932)-FIND("{",A10932)-1),"")</f>
        <v/>
      </c>
      <c r="D10932" s="1">
        <f>IF('Raw data'!B10932=0,"",'Raw data'!B10932)</f>
        <v/>
      </c>
      <c r="E10932" s="1">
        <f>IF('Raw data'!C10932=0,"",'Raw data'!C10932)</f>
        <v/>
      </c>
      <c r="F10932" s="1">
        <f>IF('Raw data'!D10932=0,"",'Raw data'!D10932)</f>
        <v/>
      </c>
      <c r="H10932" s="8">
        <f>IFERROR(IF(COUNTIF(E10932:F10932,0)=2,"",IF(COUNTIF(E10932:F10932,0)=1,0,E10932/SUM(E10932:F10932))),"")</f>
        <v/>
      </c>
      <c r="I10932" s="1">
        <f>IFERROR(RANK(H10932,H:H),"")</f>
        <v/>
      </c>
      <c r="K10932" s="1">
        <f>IF(D10932&lt;J$2,1,IF(D10932&lt;J$3,2,IF(D10932&lt;J$4,3,IF(D10932="","",4))))</f>
        <v/>
      </c>
      <c r="M10932" s="1">
        <f>IF(K10932="","",IF(K10932&gt;Figures!B$6-1,"yes","no"))</f>
        <v/>
      </c>
      <c r="N10932" s="8">
        <f>IF(H10932="","",IF(M10932="yes",H10932,0))</f>
        <v/>
      </c>
      <c r="O10932" s="1">
        <f>IFERROR(RANK(N10932,N:N),"")</f>
        <v/>
      </c>
    </row>
    <row r="10933">
      <c r="A10933" s="1">
        <f>IF('Raw data'!A10933="","",'Raw data'!A10933)</f>
        <v/>
      </c>
      <c r="B10933" s="1">
        <f>IFERROR(MID(A10933,1,FIND("{",A10933)-1),A10933)</f>
        <v/>
      </c>
      <c r="C10933" s="1">
        <f>IFERROR(MID(A10933,FIND("{",A10933)+1,FIND("}",A10933)-FIND("{",A10933)-1),"")</f>
        <v/>
      </c>
      <c r="D10933" s="1">
        <f>IF('Raw data'!B10933=0,"",'Raw data'!B10933)</f>
        <v/>
      </c>
      <c r="E10933" s="1">
        <f>IF('Raw data'!C10933=0,"",'Raw data'!C10933)</f>
        <v/>
      </c>
      <c r="F10933" s="1">
        <f>IF('Raw data'!D10933=0,"",'Raw data'!D10933)</f>
        <v/>
      </c>
      <c r="H10933" s="8">
        <f>IFERROR(IF(COUNTIF(E10933:F10933,0)=2,"",IF(COUNTIF(E10933:F10933,0)=1,0,E10933/SUM(E10933:F10933))),"")</f>
        <v/>
      </c>
      <c r="I10933" s="1">
        <f>IFERROR(RANK(H10933,H:H),"")</f>
        <v/>
      </c>
      <c r="K10933" s="1">
        <f>IF(D10933&lt;J$2,1,IF(D10933&lt;J$3,2,IF(D10933&lt;J$4,3,IF(D10933="","",4))))</f>
        <v/>
      </c>
      <c r="M10933" s="1">
        <f>IF(K10933="","",IF(K10933&gt;Figures!B$6-1,"yes","no"))</f>
        <v/>
      </c>
      <c r="N10933" s="8">
        <f>IF(H10933="","",IF(M10933="yes",H10933,0))</f>
        <v/>
      </c>
      <c r="O10933" s="1">
        <f>IFERROR(RANK(N10933,N:N),"")</f>
        <v/>
      </c>
    </row>
    <row r="10934">
      <c r="A10934" s="1">
        <f>IF('Raw data'!A10934="","",'Raw data'!A10934)</f>
        <v/>
      </c>
      <c r="B10934" s="1">
        <f>IFERROR(MID(A10934,1,FIND("{",A10934)-1),A10934)</f>
        <v/>
      </c>
      <c r="C10934" s="1">
        <f>IFERROR(MID(A10934,FIND("{",A10934)+1,FIND("}",A10934)-FIND("{",A10934)-1),"")</f>
        <v/>
      </c>
      <c r="D10934" s="1">
        <f>IF('Raw data'!B10934=0,"",'Raw data'!B10934)</f>
        <v/>
      </c>
      <c r="E10934" s="1">
        <f>IF('Raw data'!C10934=0,"",'Raw data'!C10934)</f>
        <v/>
      </c>
      <c r="F10934" s="1">
        <f>IF('Raw data'!D10934=0,"",'Raw data'!D10934)</f>
        <v/>
      </c>
      <c r="H10934" s="8">
        <f>IFERROR(IF(COUNTIF(E10934:F10934,0)=2,"",IF(COUNTIF(E10934:F10934,0)=1,0,E10934/SUM(E10934:F10934))),"")</f>
        <v/>
      </c>
      <c r="I10934" s="1">
        <f>IFERROR(RANK(H10934,H:H),"")</f>
        <v/>
      </c>
      <c r="K10934" s="1">
        <f>IF(D10934&lt;J$2,1,IF(D10934&lt;J$3,2,IF(D10934&lt;J$4,3,IF(D10934="","",4))))</f>
        <v/>
      </c>
      <c r="M10934" s="1">
        <f>IF(K10934="","",IF(K10934&gt;Figures!B$6-1,"yes","no"))</f>
        <v/>
      </c>
      <c r="N10934" s="8">
        <f>IF(H10934="","",IF(M10934="yes",H10934,0))</f>
        <v/>
      </c>
      <c r="O10934" s="1">
        <f>IFERROR(RANK(N10934,N:N),"")</f>
        <v/>
      </c>
    </row>
    <row r="10935">
      <c r="A10935" s="1">
        <f>IF('Raw data'!A10935="","",'Raw data'!A10935)</f>
        <v/>
      </c>
      <c r="B10935" s="1">
        <f>IFERROR(MID(A10935,1,FIND("{",A10935)-1),A10935)</f>
        <v/>
      </c>
      <c r="C10935" s="1">
        <f>IFERROR(MID(A10935,FIND("{",A10935)+1,FIND("}",A10935)-FIND("{",A10935)-1),"")</f>
        <v/>
      </c>
      <c r="D10935" s="1">
        <f>IF('Raw data'!B10935=0,"",'Raw data'!B10935)</f>
        <v/>
      </c>
      <c r="E10935" s="1">
        <f>IF('Raw data'!C10935=0,"",'Raw data'!C10935)</f>
        <v/>
      </c>
      <c r="F10935" s="1">
        <f>IF('Raw data'!D10935=0,"",'Raw data'!D10935)</f>
        <v/>
      </c>
      <c r="H10935" s="8">
        <f>IFERROR(IF(COUNTIF(E10935:F10935,0)=2,"",IF(COUNTIF(E10935:F10935,0)=1,0,E10935/SUM(E10935:F10935))),"")</f>
        <v/>
      </c>
      <c r="I10935" s="1">
        <f>IFERROR(RANK(H10935,H:H),"")</f>
        <v/>
      </c>
      <c r="K10935" s="1">
        <f>IF(D10935&lt;J$2,1,IF(D10935&lt;J$3,2,IF(D10935&lt;J$4,3,IF(D10935="","",4))))</f>
        <v/>
      </c>
      <c r="M10935" s="1">
        <f>IF(K10935="","",IF(K10935&gt;Figures!B$6-1,"yes","no"))</f>
        <v/>
      </c>
      <c r="N10935" s="8">
        <f>IF(H10935="","",IF(M10935="yes",H10935,0))</f>
        <v/>
      </c>
      <c r="O10935" s="1">
        <f>IFERROR(RANK(N10935,N:N),"")</f>
        <v/>
      </c>
    </row>
    <row r="10936">
      <c r="A10936" s="1">
        <f>IF('Raw data'!A10936="","",'Raw data'!A10936)</f>
        <v/>
      </c>
      <c r="B10936" s="1">
        <f>IFERROR(MID(A10936,1,FIND("{",A10936)-1),A10936)</f>
        <v/>
      </c>
      <c r="C10936" s="1">
        <f>IFERROR(MID(A10936,FIND("{",A10936)+1,FIND("}",A10936)-FIND("{",A10936)-1),"")</f>
        <v/>
      </c>
      <c r="D10936" s="1">
        <f>IF('Raw data'!B10936=0,"",'Raw data'!B10936)</f>
        <v/>
      </c>
      <c r="E10936" s="1">
        <f>IF('Raw data'!C10936=0,"",'Raw data'!C10936)</f>
        <v/>
      </c>
      <c r="F10936" s="1">
        <f>IF('Raw data'!D10936=0,"",'Raw data'!D10936)</f>
        <v/>
      </c>
      <c r="H10936" s="8">
        <f>IFERROR(IF(COUNTIF(E10936:F10936,0)=2,"",IF(COUNTIF(E10936:F10936,0)=1,0,E10936/SUM(E10936:F10936))),"")</f>
        <v/>
      </c>
      <c r="I10936" s="1">
        <f>IFERROR(RANK(H10936,H:H),"")</f>
        <v/>
      </c>
      <c r="K10936" s="1">
        <f>IF(D10936&lt;J$2,1,IF(D10936&lt;J$3,2,IF(D10936&lt;J$4,3,IF(D10936="","",4))))</f>
        <v/>
      </c>
      <c r="M10936" s="1">
        <f>IF(K10936="","",IF(K10936&gt;Figures!B$6-1,"yes","no"))</f>
        <v/>
      </c>
      <c r="N10936" s="8">
        <f>IF(H10936="","",IF(M10936="yes",H10936,0))</f>
        <v/>
      </c>
      <c r="O10936" s="1">
        <f>IFERROR(RANK(N10936,N:N),"")</f>
        <v/>
      </c>
    </row>
    <row r="10937">
      <c r="A10937" s="1">
        <f>IF('Raw data'!A10937="","",'Raw data'!A10937)</f>
        <v/>
      </c>
      <c r="B10937" s="1">
        <f>IFERROR(MID(A10937,1,FIND("{",A10937)-1),A10937)</f>
        <v/>
      </c>
      <c r="C10937" s="1">
        <f>IFERROR(MID(A10937,FIND("{",A10937)+1,FIND("}",A10937)-FIND("{",A10937)-1),"")</f>
        <v/>
      </c>
      <c r="D10937" s="1">
        <f>IF('Raw data'!B10937=0,"",'Raw data'!B10937)</f>
        <v/>
      </c>
      <c r="E10937" s="1">
        <f>IF('Raw data'!C10937=0,"",'Raw data'!C10937)</f>
        <v/>
      </c>
      <c r="F10937" s="1">
        <f>IF('Raw data'!D10937=0,"",'Raw data'!D10937)</f>
        <v/>
      </c>
      <c r="H10937" s="8">
        <f>IFERROR(IF(COUNTIF(E10937:F10937,0)=2,"",IF(COUNTIF(E10937:F10937,0)=1,0,E10937/SUM(E10937:F10937))),"")</f>
        <v/>
      </c>
      <c r="I10937" s="1">
        <f>IFERROR(RANK(H10937,H:H),"")</f>
        <v/>
      </c>
      <c r="K10937" s="1">
        <f>IF(D10937&lt;J$2,1,IF(D10937&lt;J$3,2,IF(D10937&lt;J$4,3,IF(D10937="","",4))))</f>
        <v/>
      </c>
      <c r="M10937" s="1">
        <f>IF(K10937="","",IF(K10937&gt;Figures!B$6-1,"yes","no"))</f>
        <v/>
      </c>
      <c r="N10937" s="8">
        <f>IF(H10937="","",IF(M10937="yes",H10937,0))</f>
        <v/>
      </c>
      <c r="O10937" s="1">
        <f>IFERROR(RANK(N10937,N:N),"")</f>
        <v/>
      </c>
    </row>
    <row r="10938">
      <c r="A10938" s="1">
        <f>IF('Raw data'!A10938="","",'Raw data'!A10938)</f>
        <v/>
      </c>
      <c r="B10938" s="1">
        <f>IFERROR(MID(A10938,1,FIND("{",A10938)-1),A10938)</f>
        <v/>
      </c>
      <c r="C10938" s="1">
        <f>IFERROR(MID(A10938,FIND("{",A10938)+1,FIND("}",A10938)-FIND("{",A10938)-1),"")</f>
        <v/>
      </c>
      <c r="D10938" s="1">
        <f>IF('Raw data'!B10938=0,"",'Raw data'!B10938)</f>
        <v/>
      </c>
      <c r="E10938" s="1">
        <f>IF('Raw data'!C10938=0,"",'Raw data'!C10938)</f>
        <v/>
      </c>
      <c r="F10938" s="1">
        <f>IF('Raw data'!D10938=0,"",'Raw data'!D10938)</f>
        <v/>
      </c>
      <c r="H10938" s="8">
        <f>IFERROR(IF(COUNTIF(E10938:F10938,0)=2,"",IF(COUNTIF(E10938:F10938,0)=1,0,E10938/SUM(E10938:F10938))),"")</f>
        <v/>
      </c>
      <c r="I10938" s="1">
        <f>IFERROR(RANK(H10938,H:H),"")</f>
        <v/>
      </c>
      <c r="K10938" s="1">
        <f>IF(D10938&lt;J$2,1,IF(D10938&lt;J$3,2,IF(D10938&lt;J$4,3,IF(D10938="","",4))))</f>
        <v/>
      </c>
      <c r="M10938" s="1">
        <f>IF(K10938="","",IF(K10938&gt;Figures!B$6-1,"yes","no"))</f>
        <v/>
      </c>
      <c r="N10938" s="8">
        <f>IF(H10938="","",IF(M10938="yes",H10938,0))</f>
        <v/>
      </c>
      <c r="O10938" s="1">
        <f>IFERROR(RANK(N10938,N:N),"")</f>
        <v/>
      </c>
    </row>
    <row r="10939">
      <c r="A10939" s="1">
        <f>IF('Raw data'!A10939="","",'Raw data'!A10939)</f>
        <v/>
      </c>
      <c r="B10939" s="1">
        <f>IFERROR(MID(A10939,1,FIND("{",A10939)-1),A10939)</f>
        <v/>
      </c>
      <c r="C10939" s="1">
        <f>IFERROR(MID(A10939,FIND("{",A10939)+1,FIND("}",A10939)-FIND("{",A10939)-1),"")</f>
        <v/>
      </c>
      <c r="D10939" s="1">
        <f>IF('Raw data'!B10939=0,"",'Raw data'!B10939)</f>
        <v/>
      </c>
      <c r="E10939" s="1">
        <f>IF('Raw data'!C10939=0,"",'Raw data'!C10939)</f>
        <v/>
      </c>
      <c r="F10939" s="1">
        <f>IF('Raw data'!D10939=0,"",'Raw data'!D10939)</f>
        <v/>
      </c>
      <c r="H10939" s="8">
        <f>IFERROR(IF(COUNTIF(E10939:F10939,0)=2,"",IF(COUNTIF(E10939:F10939,0)=1,0,E10939/SUM(E10939:F10939))),"")</f>
        <v/>
      </c>
      <c r="I10939" s="1">
        <f>IFERROR(RANK(H10939,H:H),"")</f>
        <v/>
      </c>
      <c r="K10939" s="1">
        <f>IF(D10939&lt;J$2,1,IF(D10939&lt;J$3,2,IF(D10939&lt;J$4,3,IF(D10939="","",4))))</f>
        <v/>
      </c>
      <c r="M10939" s="1">
        <f>IF(K10939="","",IF(K10939&gt;Figures!B$6-1,"yes","no"))</f>
        <v/>
      </c>
      <c r="N10939" s="8">
        <f>IF(H10939="","",IF(M10939="yes",H10939,0))</f>
        <v/>
      </c>
      <c r="O10939" s="1">
        <f>IFERROR(RANK(N10939,N:N),"")</f>
        <v/>
      </c>
    </row>
    <row r="10940">
      <c r="A10940" s="1">
        <f>IF('Raw data'!A10940="","",'Raw data'!A10940)</f>
        <v/>
      </c>
      <c r="B10940" s="1">
        <f>IFERROR(MID(A10940,1,FIND("{",A10940)-1),A10940)</f>
        <v/>
      </c>
      <c r="C10940" s="1">
        <f>IFERROR(MID(A10940,FIND("{",A10940)+1,FIND("}",A10940)-FIND("{",A10940)-1),"")</f>
        <v/>
      </c>
      <c r="D10940" s="1">
        <f>IF('Raw data'!B10940=0,"",'Raw data'!B10940)</f>
        <v/>
      </c>
      <c r="E10940" s="1">
        <f>IF('Raw data'!C10940=0,"",'Raw data'!C10940)</f>
        <v/>
      </c>
      <c r="F10940" s="1">
        <f>IF('Raw data'!D10940=0,"",'Raw data'!D10940)</f>
        <v/>
      </c>
      <c r="H10940" s="8">
        <f>IFERROR(IF(COUNTIF(E10940:F10940,0)=2,"",IF(COUNTIF(E10940:F10940,0)=1,0,E10940/SUM(E10940:F10940))),"")</f>
        <v/>
      </c>
      <c r="I10940" s="1">
        <f>IFERROR(RANK(H10940,H:H),"")</f>
        <v/>
      </c>
      <c r="K10940" s="1">
        <f>IF(D10940&lt;J$2,1,IF(D10940&lt;J$3,2,IF(D10940&lt;J$4,3,IF(D10940="","",4))))</f>
        <v/>
      </c>
      <c r="M10940" s="1">
        <f>IF(K10940="","",IF(K10940&gt;Figures!B$6-1,"yes","no"))</f>
        <v/>
      </c>
      <c r="N10940" s="8">
        <f>IF(H10940="","",IF(M10940="yes",H10940,0))</f>
        <v/>
      </c>
      <c r="O10940" s="1">
        <f>IFERROR(RANK(N10940,N:N),"")</f>
        <v/>
      </c>
    </row>
    <row r="10941">
      <c r="A10941" s="1">
        <f>IF('Raw data'!A10941="","",'Raw data'!A10941)</f>
        <v/>
      </c>
      <c r="B10941" s="1">
        <f>IFERROR(MID(A10941,1,FIND("{",A10941)-1),A10941)</f>
        <v/>
      </c>
      <c r="C10941" s="1">
        <f>IFERROR(MID(A10941,FIND("{",A10941)+1,FIND("}",A10941)-FIND("{",A10941)-1),"")</f>
        <v/>
      </c>
      <c r="D10941" s="1">
        <f>IF('Raw data'!B10941=0,"",'Raw data'!B10941)</f>
        <v/>
      </c>
      <c r="E10941" s="1">
        <f>IF('Raw data'!C10941=0,"",'Raw data'!C10941)</f>
        <v/>
      </c>
      <c r="F10941" s="1">
        <f>IF('Raw data'!D10941=0,"",'Raw data'!D10941)</f>
        <v/>
      </c>
      <c r="H10941" s="8">
        <f>IFERROR(IF(COUNTIF(E10941:F10941,0)=2,"",IF(COUNTIF(E10941:F10941,0)=1,0,E10941/SUM(E10941:F10941))),"")</f>
        <v/>
      </c>
      <c r="I10941" s="1">
        <f>IFERROR(RANK(H10941,H:H),"")</f>
        <v/>
      </c>
      <c r="K10941" s="1">
        <f>IF(D10941&lt;J$2,1,IF(D10941&lt;J$3,2,IF(D10941&lt;J$4,3,IF(D10941="","",4))))</f>
        <v/>
      </c>
      <c r="M10941" s="1">
        <f>IF(K10941="","",IF(K10941&gt;Figures!B$6-1,"yes","no"))</f>
        <v/>
      </c>
      <c r="N10941" s="8">
        <f>IF(H10941="","",IF(M10941="yes",H10941,0))</f>
        <v/>
      </c>
      <c r="O10941" s="1">
        <f>IFERROR(RANK(N10941,N:N),"")</f>
        <v/>
      </c>
    </row>
    <row r="10942">
      <c r="A10942" s="1">
        <f>IF('Raw data'!A10942="","",'Raw data'!A10942)</f>
        <v/>
      </c>
      <c r="B10942" s="1">
        <f>IFERROR(MID(A10942,1,FIND("{",A10942)-1),A10942)</f>
        <v/>
      </c>
      <c r="C10942" s="1">
        <f>IFERROR(MID(A10942,FIND("{",A10942)+1,FIND("}",A10942)-FIND("{",A10942)-1),"")</f>
        <v/>
      </c>
      <c r="D10942" s="1">
        <f>IF('Raw data'!B10942=0,"",'Raw data'!B10942)</f>
        <v/>
      </c>
      <c r="E10942" s="1">
        <f>IF('Raw data'!C10942=0,"",'Raw data'!C10942)</f>
        <v/>
      </c>
      <c r="F10942" s="1">
        <f>IF('Raw data'!D10942=0,"",'Raw data'!D10942)</f>
        <v/>
      </c>
      <c r="H10942" s="8">
        <f>IFERROR(IF(COUNTIF(E10942:F10942,0)=2,"",IF(COUNTIF(E10942:F10942,0)=1,0,E10942/SUM(E10942:F10942))),"")</f>
        <v/>
      </c>
      <c r="I10942" s="1">
        <f>IFERROR(RANK(H10942,H:H),"")</f>
        <v/>
      </c>
      <c r="K10942" s="1">
        <f>IF(D10942&lt;J$2,1,IF(D10942&lt;J$3,2,IF(D10942&lt;J$4,3,IF(D10942="","",4))))</f>
        <v/>
      </c>
      <c r="M10942" s="1">
        <f>IF(K10942="","",IF(K10942&gt;Figures!B$6-1,"yes","no"))</f>
        <v/>
      </c>
      <c r="N10942" s="8">
        <f>IF(H10942="","",IF(M10942="yes",H10942,0))</f>
        <v/>
      </c>
      <c r="O10942" s="1">
        <f>IFERROR(RANK(N10942,N:N),"")</f>
        <v/>
      </c>
    </row>
    <row r="10943">
      <c r="A10943" s="1">
        <f>IF('Raw data'!A10943="","",'Raw data'!A10943)</f>
        <v/>
      </c>
      <c r="B10943" s="1">
        <f>IFERROR(MID(A10943,1,FIND("{",A10943)-1),A10943)</f>
        <v/>
      </c>
      <c r="C10943" s="1">
        <f>IFERROR(MID(A10943,FIND("{",A10943)+1,FIND("}",A10943)-FIND("{",A10943)-1),"")</f>
        <v/>
      </c>
      <c r="D10943" s="1">
        <f>IF('Raw data'!B10943=0,"",'Raw data'!B10943)</f>
        <v/>
      </c>
      <c r="E10943" s="1">
        <f>IF('Raw data'!C10943=0,"",'Raw data'!C10943)</f>
        <v/>
      </c>
      <c r="F10943" s="1">
        <f>IF('Raw data'!D10943=0,"",'Raw data'!D10943)</f>
        <v/>
      </c>
      <c r="H10943" s="8">
        <f>IFERROR(IF(COUNTIF(E10943:F10943,0)=2,"",IF(COUNTIF(E10943:F10943,0)=1,0,E10943/SUM(E10943:F10943))),"")</f>
        <v/>
      </c>
      <c r="I10943" s="1">
        <f>IFERROR(RANK(H10943,H:H),"")</f>
        <v/>
      </c>
      <c r="K10943" s="1">
        <f>IF(D10943&lt;J$2,1,IF(D10943&lt;J$3,2,IF(D10943&lt;J$4,3,IF(D10943="","",4))))</f>
        <v/>
      </c>
      <c r="M10943" s="1">
        <f>IF(K10943="","",IF(K10943&gt;Figures!B$6-1,"yes","no"))</f>
        <v/>
      </c>
      <c r="N10943" s="8">
        <f>IF(H10943="","",IF(M10943="yes",H10943,0))</f>
        <v/>
      </c>
      <c r="O10943" s="1">
        <f>IFERROR(RANK(N10943,N:N),"")</f>
        <v/>
      </c>
    </row>
    <row r="10944">
      <c r="A10944" s="1">
        <f>IF('Raw data'!A10944="","",'Raw data'!A10944)</f>
        <v/>
      </c>
      <c r="B10944" s="1">
        <f>IFERROR(MID(A10944,1,FIND("{",A10944)-1),A10944)</f>
        <v/>
      </c>
      <c r="C10944" s="1">
        <f>IFERROR(MID(A10944,FIND("{",A10944)+1,FIND("}",A10944)-FIND("{",A10944)-1),"")</f>
        <v/>
      </c>
      <c r="D10944" s="1">
        <f>IF('Raw data'!B10944=0,"",'Raw data'!B10944)</f>
        <v/>
      </c>
      <c r="E10944" s="1">
        <f>IF('Raw data'!C10944=0,"",'Raw data'!C10944)</f>
        <v/>
      </c>
      <c r="F10944" s="1">
        <f>IF('Raw data'!D10944=0,"",'Raw data'!D10944)</f>
        <v/>
      </c>
      <c r="H10944" s="8">
        <f>IFERROR(IF(COUNTIF(E10944:F10944,0)=2,"",IF(COUNTIF(E10944:F10944,0)=1,0,E10944/SUM(E10944:F10944))),"")</f>
        <v/>
      </c>
      <c r="I10944" s="1">
        <f>IFERROR(RANK(H10944,H:H),"")</f>
        <v/>
      </c>
      <c r="K10944" s="1">
        <f>IF(D10944&lt;J$2,1,IF(D10944&lt;J$3,2,IF(D10944&lt;J$4,3,IF(D10944="","",4))))</f>
        <v/>
      </c>
      <c r="M10944" s="1">
        <f>IF(K10944="","",IF(K10944&gt;Figures!B$6-1,"yes","no"))</f>
        <v/>
      </c>
      <c r="N10944" s="8">
        <f>IF(H10944="","",IF(M10944="yes",H10944,0))</f>
        <v/>
      </c>
      <c r="O10944" s="1">
        <f>IFERROR(RANK(N10944,N:N),"")</f>
        <v/>
      </c>
    </row>
    <row r="10945">
      <c r="A10945" s="1">
        <f>IF('Raw data'!A10945="","",'Raw data'!A10945)</f>
        <v/>
      </c>
      <c r="B10945" s="1">
        <f>IFERROR(MID(A10945,1,FIND("{",A10945)-1),A10945)</f>
        <v/>
      </c>
      <c r="C10945" s="1">
        <f>IFERROR(MID(A10945,FIND("{",A10945)+1,FIND("}",A10945)-FIND("{",A10945)-1),"")</f>
        <v/>
      </c>
      <c r="D10945" s="1">
        <f>IF('Raw data'!B10945=0,"",'Raw data'!B10945)</f>
        <v/>
      </c>
      <c r="E10945" s="1">
        <f>IF('Raw data'!C10945=0,"",'Raw data'!C10945)</f>
        <v/>
      </c>
      <c r="F10945" s="1">
        <f>IF('Raw data'!D10945=0,"",'Raw data'!D10945)</f>
        <v/>
      </c>
      <c r="H10945" s="8">
        <f>IFERROR(IF(COUNTIF(E10945:F10945,0)=2,"",IF(COUNTIF(E10945:F10945,0)=1,0,E10945/SUM(E10945:F10945))),"")</f>
        <v/>
      </c>
      <c r="I10945" s="1">
        <f>IFERROR(RANK(H10945,H:H),"")</f>
        <v/>
      </c>
      <c r="K10945" s="1">
        <f>IF(D10945&lt;J$2,1,IF(D10945&lt;J$3,2,IF(D10945&lt;J$4,3,IF(D10945="","",4))))</f>
        <v/>
      </c>
      <c r="M10945" s="1">
        <f>IF(K10945="","",IF(K10945&gt;Figures!B$6-1,"yes","no"))</f>
        <v/>
      </c>
      <c r="N10945" s="8">
        <f>IF(H10945="","",IF(M10945="yes",H10945,0))</f>
        <v/>
      </c>
      <c r="O10945" s="1">
        <f>IFERROR(RANK(N10945,N:N),"")</f>
        <v/>
      </c>
    </row>
    <row r="10946">
      <c r="A10946" s="1">
        <f>IF('Raw data'!A10946="","",'Raw data'!A10946)</f>
        <v/>
      </c>
      <c r="B10946" s="1">
        <f>IFERROR(MID(A10946,1,FIND("{",A10946)-1),A10946)</f>
        <v/>
      </c>
      <c r="C10946" s="1">
        <f>IFERROR(MID(A10946,FIND("{",A10946)+1,FIND("}",A10946)-FIND("{",A10946)-1),"")</f>
        <v/>
      </c>
      <c r="D10946" s="1">
        <f>IF('Raw data'!B10946=0,"",'Raw data'!B10946)</f>
        <v/>
      </c>
      <c r="E10946" s="1">
        <f>IF('Raw data'!C10946=0,"",'Raw data'!C10946)</f>
        <v/>
      </c>
      <c r="F10946" s="1">
        <f>IF('Raw data'!D10946=0,"",'Raw data'!D10946)</f>
        <v/>
      </c>
      <c r="H10946" s="8">
        <f>IFERROR(IF(COUNTIF(E10946:F10946,0)=2,"",IF(COUNTIF(E10946:F10946,0)=1,0,E10946/SUM(E10946:F10946))),"")</f>
        <v/>
      </c>
      <c r="I10946" s="1">
        <f>IFERROR(RANK(H10946,H:H),"")</f>
        <v/>
      </c>
      <c r="K10946" s="1">
        <f>IF(D10946&lt;J$2,1,IF(D10946&lt;J$3,2,IF(D10946&lt;J$4,3,IF(D10946="","",4))))</f>
        <v/>
      </c>
      <c r="M10946" s="1">
        <f>IF(K10946="","",IF(K10946&gt;Figures!B$6-1,"yes","no"))</f>
        <v/>
      </c>
      <c r="N10946" s="8">
        <f>IF(H10946="","",IF(M10946="yes",H10946,0))</f>
        <v/>
      </c>
      <c r="O10946" s="1">
        <f>IFERROR(RANK(N10946,N:N),"")</f>
        <v/>
      </c>
    </row>
    <row r="10947">
      <c r="A10947" s="1">
        <f>IF('Raw data'!A10947="","",'Raw data'!A10947)</f>
        <v/>
      </c>
      <c r="B10947" s="1">
        <f>IFERROR(MID(A10947,1,FIND("{",A10947)-1),A10947)</f>
        <v/>
      </c>
      <c r="C10947" s="1">
        <f>IFERROR(MID(A10947,FIND("{",A10947)+1,FIND("}",A10947)-FIND("{",A10947)-1),"")</f>
        <v/>
      </c>
      <c r="D10947" s="1">
        <f>IF('Raw data'!B10947=0,"",'Raw data'!B10947)</f>
        <v/>
      </c>
      <c r="E10947" s="1">
        <f>IF('Raw data'!C10947=0,"",'Raw data'!C10947)</f>
        <v/>
      </c>
      <c r="F10947" s="1">
        <f>IF('Raw data'!D10947=0,"",'Raw data'!D10947)</f>
        <v/>
      </c>
      <c r="H10947" s="8">
        <f>IFERROR(IF(COUNTIF(E10947:F10947,0)=2,"",IF(COUNTIF(E10947:F10947,0)=1,0,E10947/SUM(E10947:F10947))),"")</f>
        <v/>
      </c>
      <c r="I10947" s="1">
        <f>IFERROR(RANK(H10947,H:H),"")</f>
        <v/>
      </c>
      <c r="K10947" s="1">
        <f>IF(D10947&lt;J$2,1,IF(D10947&lt;J$3,2,IF(D10947&lt;J$4,3,IF(D10947="","",4))))</f>
        <v/>
      </c>
      <c r="M10947" s="1">
        <f>IF(K10947="","",IF(K10947&gt;Figures!B$6-1,"yes","no"))</f>
        <v/>
      </c>
      <c r="N10947" s="8">
        <f>IF(H10947="","",IF(M10947="yes",H10947,0))</f>
        <v/>
      </c>
      <c r="O10947" s="1">
        <f>IFERROR(RANK(N10947,N:N),"")</f>
        <v/>
      </c>
    </row>
    <row r="10948">
      <c r="A10948" s="1">
        <f>IF('Raw data'!A10948="","",'Raw data'!A10948)</f>
        <v/>
      </c>
      <c r="B10948" s="1">
        <f>IFERROR(MID(A10948,1,FIND("{",A10948)-1),A10948)</f>
        <v/>
      </c>
      <c r="C10948" s="1">
        <f>IFERROR(MID(A10948,FIND("{",A10948)+1,FIND("}",A10948)-FIND("{",A10948)-1),"")</f>
        <v/>
      </c>
      <c r="D10948" s="1">
        <f>IF('Raw data'!B10948=0,"",'Raw data'!B10948)</f>
        <v/>
      </c>
      <c r="E10948" s="1">
        <f>IF('Raw data'!C10948=0,"",'Raw data'!C10948)</f>
        <v/>
      </c>
      <c r="F10948" s="1">
        <f>IF('Raw data'!D10948=0,"",'Raw data'!D10948)</f>
        <v/>
      </c>
      <c r="H10948" s="8">
        <f>IFERROR(IF(COUNTIF(E10948:F10948,0)=2,"",IF(COUNTIF(E10948:F10948,0)=1,0,E10948/SUM(E10948:F10948))),"")</f>
        <v/>
      </c>
      <c r="I10948" s="1">
        <f>IFERROR(RANK(H10948,H:H),"")</f>
        <v/>
      </c>
      <c r="K10948" s="1">
        <f>IF(D10948&lt;J$2,1,IF(D10948&lt;J$3,2,IF(D10948&lt;J$4,3,IF(D10948="","",4))))</f>
        <v/>
      </c>
      <c r="M10948" s="1">
        <f>IF(K10948="","",IF(K10948&gt;Figures!B$6-1,"yes","no"))</f>
        <v/>
      </c>
      <c r="N10948" s="8">
        <f>IF(H10948="","",IF(M10948="yes",H10948,0))</f>
        <v/>
      </c>
      <c r="O10948" s="1">
        <f>IFERROR(RANK(N10948,N:N),"")</f>
        <v/>
      </c>
    </row>
    <row r="10949">
      <c r="A10949" s="1">
        <f>IF('Raw data'!A10949="","",'Raw data'!A10949)</f>
        <v/>
      </c>
      <c r="B10949" s="1">
        <f>IFERROR(MID(A10949,1,FIND("{",A10949)-1),A10949)</f>
        <v/>
      </c>
      <c r="C10949" s="1">
        <f>IFERROR(MID(A10949,FIND("{",A10949)+1,FIND("}",A10949)-FIND("{",A10949)-1),"")</f>
        <v/>
      </c>
      <c r="D10949" s="1">
        <f>IF('Raw data'!B10949=0,"",'Raw data'!B10949)</f>
        <v/>
      </c>
      <c r="E10949" s="1">
        <f>IF('Raw data'!C10949=0,"",'Raw data'!C10949)</f>
        <v/>
      </c>
      <c r="F10949" s="1">
        <f>IF('Raw data'!D10949=0,"",'Raw data'!D10949)</f>
        <v/>
      </c>
      <c r="H10949" s="8">
        <f>IFERROR(IF(COUNTIF(E10949:F10949,0)=2,"",IF(COUNTIF(E10949:F10949,0)=1,0,E10949/SUM(E10949:F10949))),"")</f>
        <v/>
      </c>
      <c r="I10949" s="1">
        <f>IFERROR(RANK(H10949,H:H),"")</f>
        <v/>
      </c>
      <c r="K10949" s="1">
        <f>IF(D10949&lt;J$2,1,IF(D10949&lt;J$3,2,IF(D10949&lt;J$4,3,IF(D10949="","",4))))</f>
        <v/>
      </c>
      <c r="M10949" s="1">
        <f>IF(K10949="","",IF(K10949&gt;Figures!B$6-1,"yes","no"))</f>
        <v/>
      </c>
      <c r="N10949" s="8">
        <f>IF(H10949="","",IF(M10949="yes",H10949,0))</f>
        <v/>
      </c>
      <c r="O10949" s="1">
        <f>IFERROR(RANK(N10949,N:N),"")</f>
        <v/>
      </c>
    </row>
    <row r="10950">
      <c r="A10950" s="1">
        <f>IF('Raw data'!A10950="","",'Raw data'!A10950)</f>
        <v/>
      </c>
      <c r="B10950" s="1">
        <f>IFERROR(MID(A10950,1,FIND("{",A10950)-1),A10950)</f>
        <v/>
      </c>
      <c r="C10950" s="1">
        <f>IFERROR(MID(A10950,FIND("{",A10950)+1,FIND("}",A10950)-FIND("{",A10950)-1),"")</f>
        <v/>
      </c>
      <c r="D10950" s="1">
        <f>IF('Raw data'!B10950=0,"",'Raw data'!B10950)</f>
        <v/>
      </c>
      <c r="E10950" s="1">
        <f>IF('Raw data'!C10950=0,"",'Raw data'!C10950)</f>
        <v/>
      </c>
      <c r="F10950" s="1">
        <f>IF('Raw data'!D10950=0,"",'Raw data'!D10950)</f>
        <v/>
      </c>
      <c r="H10950" s="8">
        <f>IFERROR(IF(COUNTIF(E10950:F10950,0)=2,"",IF(COUNTIF(E10950:F10950,0)=1,0,E10950/SUM(E10950:F10950))),"")</f>
        <v/>
      </c>
      <c r="I10950" s="1">
        <f>IFERROR(RANK(H10950,H:H),"")</f>
        <v/>
      </c>
      <c r="K10950" s="1">
        <f>IF(D10950&lt;J$2,1,IF(D10950&lt;J$3,2,IF(D10950&lt;J$4,3,IF(D10950="","",4))))</f>
        <v/>
      </c>
      <c r="M10950" s="1">
        <f>IF(K10950="","",IF(K10950&gt;Figures!B$6-1,"yes","no"))</f>
        <v/>
      </c>
      <c r="N10950" s="8">
        <f>IF(H10950="","",IF(M10950="yes",H10950,0))</f>
        <v/>
      </c>
      <c r="O10950" s="1">
        <f>IFERROR(RANK(N10950,N:N),"")</f>
        <v/>
      </c>
    </row>
    <row r="10951">
      <c r="A10951" s="1">
        <f>IF('Raw data'!A10951="","",'Raw data'!A10951)</f>
        <v/>
      </c>
      <c r="B10951" s="1">
        <f>IFERROR(MID(A10951,1,FIND("{",A10951)-1),A10951)</f>
        <v/>
      </c>
      <c r="C10951" s="1">
        <f>IFERROR(MID(A10951,FIND("{",A10951)+1,FIND("}",A10951)-FIND("{",A10951)-1),"")</f>
        <v/>
      </c>
      <c r="D10951" s="1">
        <f>IF('Raw data'!B10951=0,"",'Raw data'!B10951)</f>
        <v/>
      </c>
      <c r="E10951" s="1">
        <f>IF('Raw data'!C10951=0,"",'Raw data'!C10951)</f>
        <v/>
      </c>
      <c r="F10951" s="1">
        <f>IF('Raw data'!D10951=0,"",'Raw data'!D10951)</f>
        <v/>
      </c>
      <c r="H10951" s="8">
        <f>IFERROR(IF(COUNTIF(E10951:F10951,0)=2,"",IF(COUNTIF(E10951:F10951,0)=1,0,E10951/SUM(E10951:F10951))),"")</f>
        <v/>
      </c>
      <c r="I10951" s="1">
        <f>IFERROR(RANK(H10951,H:H),"")</f>
        <v/>
      </c>
      <c r="K10951" s="1">
        <f>IF(D10951&lt;J$2,1,IF(D10951&lt;J$3,2,IF(D10951&lt;J$4,3,IF(D10951="","",4))))</f>
        <v/>
      </c>
      <c r="M10951" s="1">
        <f>IF(K10951="","",IF(K10951&gt;Figures!B$6-1,"yes","no"))</f>
        <v/>
      </c>
      <c r="N10951" s="8">
        <f>IF(H10951="","",IF(M10951="yes",H10951,0))</f>
        <v/>
      </c>
      <c r="O10951" s="1">
        <f>IFERROR(RANK(N10951,N:N),"")</f>
        <v/>
      </c>
    </row>
    <row r="10952">
      <c r="A10952" s="1">
        <f>IF('Raw data'!A10952="","",'Raw data'!A10952)</f>
        <v/>
      </c>
      <c r="B10952" s="1">
        <f>IFERROR(MID(A10952,1,FIND("{",A10952)-1),A10952)</f>
        <v/>
      </c>
      <c r="C10952" s="1">
        <f>IFERROR(MID(A10952,FIND("{",A10952)+1,FIND("}",A10952)-FIND("{",A10952)-1),"")</f>
        <v/>
      </c>
      <c r="D10952" s="1">
        <f>IF('Raw data'!B10952=0,"",'Raw data'!B10952)</f>
        <v/>
      </c>
      <c r="E10952" s="1">
        <f>IF('Raw data'!C10952=0,"",'Raw data'!C10952)</f>
        <v/>
      </c>
      <c r="F10952" s="1">
        <f>IF('Raw data'!D10952=0,"",'Raw data'!D10952)</f>
        <v/>
      </c>
      <c r="H10952" s="8">
        <f>IFERROR(IF(COUNTIF(E10952:F10952,0)=2,"",IF(COUNTIF(E10952:F10952,0)=1,0,E10952/SUM(E10952:F10952))),"")</f>
        <v/>
      </c>
      <c r="I10952" s="1">
        <f>IFERROR(RANK(H10952,H:H),"")</f>
        <v/>
      </c>
      <c r="K10952" s="1">
        <f>IF(D10952&lt;J$2,1,IF(D10952&lt;J$3,2,IF(D10952&lt;J$4,3,IF(D10952="","",4))))</f>
        <v/>
      </c>
      <c r="M10952" s="1">
        <f>IF(K10952="","",IF(K10952&gt;Figures!B$6-1,"yes","no"))</f>
        <v/>
      </c>
      <c r="N10952" s="8">
        <f>IF(H10952="","",IF(M10952="yes",H10952,0))</f>
        <v/>
      </c>
      <c r="O10952" s="1">
        <f>IFERROR(RANK(N10952,N:N),"")</f>
        <v/>
      </c>
    </row>
    <row r="10953">
      <c r="A10953" s="1">
        <f>IF('Raw data'!A10953="","",'Raw data'!A10953)</f>
        <v/>
      </c>
      <c r="B10953" s="1">
        <f>IFERROR(MID(A10953,1,FIND("{",A10953)-1),A10953)</f>
        <v/>
      </c>
      <c r="C10953" s="1">
        <f>IFERROR(MID(A10953,FIND("{",A10953)+1,FIND("}",A10953)-FIND("{",A10953)-1),"")</f>
        <v/>
      </c>
      <c r="D10953" s="1">
        <f>IF('Raw data'!B10953=0,"",'Raw data'!B10953)</f>
        <v/>
      </c>
      <c r="E10953" s="1">
        <f>IF('Raw data'!C10953=0,"",'Raw data'!C10953)</f>
        <v/>
      </c>
      <c r="F10953" s="1">
        <f>IF('Raw data'!D10953=0,"",'Raw data'!D10953)</f>
        <v/>
      </c>
      <c r="H10953" s="8">
        <f>IFERROR(IF(COUNTIF(E10953:F10953,0)=2,"",IF(COUNTIF(E10953:F10953,0)=1,0,E10953/SUM(E10953:F10953))),"")</f>
        <v/>
      </c>
      <c r="I10953" s="1">
        <f>IFERROR(RANK(H10953,H:H),"")</f>
        <v/>
      </c>
      <c r="K10953" s="1">
        <f>IF(D10953&lt;J$2,1,IF(D10953&lt;J$3,2,IF(D10953&lt;J$4,3,IF(D10953="","",4))))</f>
        <v/>
      </c>
      <c r="M10953" s="1">
        <f>IF(K10953="","",IF(K10953&gt;Figures!B$6-1,"yes","no"))</f>
        <v/>
      </c>
      <c r="N10953" s="8">
        <f>IF(H10953="","",IF(M10953="yes",H10953,0))</f>
        <v/>
      </c>
      <c r="O10953" s="1">
        <f>IFERROR(RANK(N10953,N:N),"")</f>
        <v/>
      </c>
    </row>
    <row r="10954">
      <c r="A10954" s="1">
        <f>IF('Raw data'!A10954="","",'Raw data'!A10954)</f>
        <v/>
      </c>
      <c r="B10954" s="1">
        <f>IFERROR(MID(A10954,1,FIND("{",A10954)-1),A10954)</f>
        <v/>
      </c>
      <c r="C10954" s="1">
        <f>IFERROR(MID(A10954,FIND("{",A10954)+1,FIND("}",A10954)-FIND("{",A10954)-1),"")</f>
        <v/>
      </c>
      <c r="D10954" s="1">
        <f>IF('Raw data'!B10954=0,"",'Raw data'!B10954)</f>
        <v/>
      </c>
      <c r="E10954" s="1">
        <f>IF('Raw data'!C10954=0,"",'Raw data'!C10954)</f>
        <v/>
      </c>
      <c r="F10954" s="1">
        <f>IF('Raw data'!D10954=0,"",'Raw data'!D10954)</f>
        <v/>
      </c>
      <c r="H10954" s="8">
        <f>IFERROR(IF(COUNTIF(E10954:F10954,0)=2,"",IF(COUNTIF(E10954:F10954,0)=1,0,E10954/SUM(E10954:F10954))),"")</f>
        <v/>
      </c>
      <c r="I10954" s="1">
        <f>IFERROR(RANK(H10954,H:H),"")</f>
        <v/>
      </c>
      <c r="K10954" s="1">
        <f>IF(D10954&lt;J$2,1,IF(D10954&lt;J$3,2,IF(D10954&lt;J$4,3,IF(D10954="","",4))))</f>
        <v/>
      </c>
      <c r="M10954" s="1">
        <f>IF(K10954="","",IF(K10954&gt;Figures!B$6-1,"yes","no"))</f>
        <v/>
      </c>
      <c r="N10954" s="8">
        <f>IF(H10954="","",IF(M10954="yes",H10954,0))</f>
        <v/>
      </c>
      <c r="O10954" s="1">
        <f>IFERROR(RANK(N10954,N:N),"")</f>
        <v/>
      </c>
    </row>
    <row r="10955">
      <c r="A10955" s="1">
        <f>IF('Raw data'!A10955="","",'Raw data'!A10955)</f>
        <v/>
      </c>
      <c r="B10955" s="1">
        <f>IFERROR(MID(A10955,1,FIND("{",A10955)-1),A10955)</f>
        <v/>
      </c>
      <c r="C10955" s="1">
        <f>IFERROR(MID(A10955,FIND("{",A10955)+1,FIND("}",A10955)-FIND("{",A10955)-1),"")</f>
        <v/>
      </c>
      <c r="D10955" s="1">
        <f>IF('Raw data'!B10955=0,"",'Raw data'!B10955)</f>
        <v/>
      </c>
      <c r="E10955" s="1">
        <f>IF('Raw data'!C10955=0,"",'Raw data'!C10955)</f>
        <v/>
      </c>
      <c r="F10955" s="1">
        <f>IF('Raw data'!D10955=0,"",'Raw data'!D10955)</f>
        <v/>
      </c>
      <c r="H10955" s="8">
        <f>IFERROR(IF(COUNTIF(E10955:F10955,0)=2,"",IF(COUNTIF(E10955:F10955,0)=1,0,E10955/SUM(E10955:F10955))),"")</f>
        <v/>
      </c>
      <c r="I10955" s="1">
        <f>IFERROR(RANK(H10955,H:H),"")</f>
        <v/>
      </c>
      <c r="K10955" s="1">
        <f>IF(D10955&lt;J$2,1,IF(D10955&lt;J$3,2,IF(D10955&lt;J$4,3,IF(D10955="","",4))))</f>
        <v/>
      </c>
      <c r="M10955" s="1">
        <f>IF(K10955="","",IF(K10955&gt;Figures!B$6-1,"yes","no"))</f>
        <v/>
      </c>
      <c r="N10955" s="8">
        <f>IF(H10955="","",IF(M10955="yes",H10955,0))</f>
        <v/>
      </c>
      <c r="O10955" s="1">
        <f>IFERROR(RANK(N10955,N:N),"")</f>
        <v/>
      </c>
    </row>
    <row r="10956">
      <c r="A10956" s="1">
        <f>IF('Raw data'!A10956="","",'Raw data'!A10956)</f>
        <v/>
      </c>
      <c r="B10956" s="1">
        <f>IFERROR(MID(A10956,1,FIND("{",A10956)-1),A10956)</f>
        <v/>
      </c>
      <c r="C10956" s="1">
        <f>IFERROR(MID(A10956,FIND("{",A10956)+1,FIND("}",A10956)-FIND("{",A10956)-1),"")</f>
        <v/>
      </c>
      <c r="D10956" s="1">
        <f>IF('Raw data'!B10956=0,"",'Raw data'!B10956)</f>
        <v/>
      </c>
      <c r="E10956" s="1">
        <f>IF('Raw data'!C10956=0,"",'Raw data'!C10956)</f>
        <v/>
      </c>
      <c r="F10956" s="1">
        <f>IF('Raw data'!D10956=0,"",'Raw data'!D10956)</f>
        <v/>
      </c>
      <c r="H10956" s="8">
        <f>IFERROR(IF(COUNTIF(E10956:F10956,0)=2,"",IF(COUNTIF(E10956:F10956,0)=1,0,E10956/SUM(E10956:F10956))),"")</f>
        <v/>
      </c>
      <c r="I10956" s="1">
        <f>IFERROR(RANK(H10956,H:H),"")</f>
        <v/>
      </c>
      <c r="K10956" s="1">
        <f>IF(D10956&lt;J$2,1,IF(D10956&lt;J$3,2,IF(D10956&lt;J$4,3,IF(D10956="","",4))))</f>
        <v/>
      </c>
      <c r="M10956" s="1">
        <f>IF(K10956="","",IF(K10956&gt;Figures!B$6-1,"yes","no"))</f>
        <v/>
      </c>
      <c r="N10956" s="8">
        <f>IF(H10956="","",IF(M10956="yes",H10956,0))</f>
        <v/>
      </c>
      <c r="O10956" s="1">
        <f>IFERROR(RANK(N10956,N:N),"")</f>
        <v/>
      </c>
    </row>
    <row r="10957">
      <c r="A10957" s="1">
        <f>IF('Raw data'!A10957="","",'Raw data'!A10957)</f>
        <v/>
      </c>
      <c r="B10957" s="1">
        <f>IFERROR(MID(A10957,1,FIND("{",A10957)-1),A10957)</f>
        <v/>
      </c>
      <c r="C10957" s="1">
        <f>IFERROR(MID(A10957,FIND("{",A10957)+1,FIND("}",A10957)-FIND("{",A10957)-1),"")</f>
        <v/>
      </c>
      <c r="D10957" s="1">
        <f>IF('Raw data'!B10957=0,"",'Raw data'!B10957)</f>
        <v/>
      </c>
      <c r="E10957" s="1">
        <f>IF('Raw data'!C10957=0,"",'Raw data'!C10957)</f>
        <v/>
      </c>
      <c r="F10957" s="1">
        <f>IF('Raw data'!D10957=0,"",'Raw data'!D10957)</f>
        <v/>
      </c>
      <c r="H10957" s="8">
        <f>IFERROR(IF(COUNTIF(E10957:F10957,0)=2,"",IF(COUNTIF(E10957:F10957,0)=1,0,E10957/SUM(E10957:F10957))),"")</f>
        <v/>
      </c>
      <c r="I10957" s="1">
        <f>IFERROR(RANK(H10957,H:H),"")</f>
        <v/>
      </c>
      <c r="K10957" s="1">
        <f>IF(D10957&lt;J$2,1,IF(D10957&lt;J$3,2,IF(D10957&lt;J$4,3,IF(D10957="","",4))))</f>
        <v/>
      </c>
      <c r="M10957" s="1">
        <f>IF(K10957="","",IF(K10957&gt;Figures!B$6-1,"yes","no"))</f>
        <v/>
      </c>
      <c r="N10957" s="8">
        <f>IF(H10957="","",IF(M10957="yes",H10957,0))</f>
        <v/>
      </c>
      <c r="O10957" s="1">
        <f>IFERROR(RANK(N10957,N:N),"")</f>
        <v/>
      </c>
    </row>
    <row r="10958">
      <c r="A10958" s="1">
        <f>IF('Raw data'!A10958="","",'Raw data'!A10958)</f>
        <v/>
      </c>
      <c r="B10958" s="1">
        <f>IFERROR(MID(A10958,1,FIND("{",A10958)-1),A10958)</f>
        <v/>
      </c>
      <c r="C10958" s="1">
        <f>IFERROR(MID(A10958,FIND("{",A10958)+1,FIND("}",A10958)-FIND("{",A10958)-1),"")</f>
        <v/>
      </c>
      <c r="D10958" s="1">
        <f>IF('Raw data'!B10958=0,"",'Raw data'!B10958)</f>
        <v/>
      </c>
      <c r="E10958" s="1">
        <f>IF('Raw data'!C10958=0,"",'Raw data'!C10958)</f>
        <v/>
      </c>
      <c r="F10958" s="1">
        <f>IF('Raw data'!D10958=0,"",'Raw data'!D10958)</f>
        <v/>
      </c>
      <c r="H10958" s="8">
        <f>IFERROR(IF(COUNTIF(E10958:F10958,0)=2,"",IF(COUNTIF(E10958:F10958,0)=1,0,E10958/SUM(E10958:F10958))),"")</f>
        <v/>
      </c>
      <c r="I10958" s="1">
        <f>IFERROR(RANK(H10958,H:H),"")</f>
        <v/>
      </c>
      <c r="K10958" s="1">
        <f>IF(D10958&lt;J$2,1,IF(D10958&lt;J$3,2,IF(D10958&lt;J$4,3,IF(D10958="","",4))))</f>
        <v/>
      </c>
      <c r="M10958" s="1">
        <f>IF(K10958="","",IF(K10958&gt;Figures!B$6-1,"yes","no"))</f>
        <v/>
      </c>
      <c r="N10958" s="8">
        <f>IF(H10958="","",IF(M10958="yes",H10958,0))</f>
        <v/>
      </c>
      <c r="O10958" s="1">
        <f>IFERROR(RANK(N10958,N:N),"")</f>
        <v/>
      </c>
    </row>
    <row r="10959">
      <c r="A10959" s="1">
        <f>IF('Raw data'!A10959="","",'Raw data'!A10959)</f>
        <v/>
      </c>
      <c r="B10959" s="1">
        <f>IFERROR(MID(A10959,1,FIND("{",A10959)-1),A10959)</f>
        <v/>
      </c>
      <c r="C10959" s="1">
        <f>IFERROR(MID(A10959,FIND("{",A10959)+1,FIND("}",A10959)-FIND("{",A10959)-1),"")</f>
        <v/>
      </c>
      <c r="D10959" s="1">
        <f>IF('Raw data'!B10959=0,"",'Raw data'!B10959)</f>
        <v/>
      </c>
      <c r="E10959" s="1">
        <f>IF('Raw data'!C10959=0,"",'Raw data'!C10959)</f>
        <v/>
      </c>
      <c r="F10959" s="1">
        <f>IF('Raw data'!D10959=0,"",'Raw data'!D10959)</f>
        <v/>
      </c>
      <c r="H10959" s="8">
        <f>IFERROR(IF(COUNTIF(E10959:F10959,0)=2,"",IF(COUNTIF(E10959:F10959,0)=1,0,E10959/SUM(E10959:F10959))),"")</f>
        <v/>
      </c>
      <c r="I10959" s="1">
        <f>IFERROR(RANK(H10959,H:H),"")</f>
        <v/>
      </c>
      <c r="K10959" s="1">
        <f>IF(D10959&lt;J$2,1,IF(D10959&lt;J$3,2,IF(D10959&lt;J$4,3,IF(D10959="","",4))))</f>
        <v/>
      </c>
      <c r="M10959" s="1">
        <f>IF(K10959="","",IF(K10959&gt;Figures!B$6-1,"yes","no"))</f>
        <v/>
      </c>
      <c r="N10959" s="8">
        <f>IF(H10959="","",IF(M10959="yes",H10959,0))</f>
        <v/>
      </c>
      <c r="O10959" s="1">
        <f>IFERROR(RANK(N10959,N:N),"")</f>
        <v/>
      </c>
    </row>
    <row r="10960">
      <c r="A10960" s="1">
        <f>IF('Raw data'!A10960="","",'Raw data'!A10960)</f>
        <v/>
      </c>
      <c r="B10960" s="1">
        <f>IFERROR(MID(A10960,1,FIND("{",A10960)-1),A10960)</f>
        <v/>
      </c>
      <c r="C10960" s="1">
        <f>IFERROR(MID(A10960,FIND("{",A10960)+1,FIND("}",A10960)-FIND("{",A10960)-1),"")</f>
        <v/>
      </c>
      <c r="D10960" s="1">
        <f>IF('Raw data'!B10960=0,"",'Raw data'!B10960)</f>
        <v/>
      </c>
      <c r="E10960" s="1">
        <f>IF('Raw data'!C10960=0,"",'Raw data'!C10960)</f>
        <v/>
      </c>
      <c r="F10960" s="1">
        <f>IF('Raw data'!D10960=0,"",'Raw data'!D10960)</f>
        <v/>
      </c>
      <c r="H10960" s="8">
        <f>IFERROR(IF(COUNTIF(E10960:F10960,0)=2,"",IF(COUNTIF(E10960:F10960,0)=1,0,E10960/SUM(E10960:F10960))),"")</f>
        <v/>
      </c>
      <c r="I10960" s="1">
        <f>IFERROR(RANK(H10960,H:H),"")</f>
        <v/>
      </c>
      <c r="K10960" s="1">
        <f>IF(D10960&lt;J$2,1,IF(D10960&lt;J$3,2,IF(D10960&lt;J$4,3,IF(D10960="","",4))))</f>
        <v/>
      </c>
      <c r="M10960" s="1">
        <f>IF(K10960="","",IF(K10960&gt;Figures!B$6-1,"yes","no"))</f>
        <v/>
      </c>
      <c r="N10960" s="8">
        <f>IF(H10960="","",IF(M10960="yes",H10960,0))</f>
        <v/>
      </c>
      <c r="O10960" s="1">
        <f>IFERROR(RANK(N10960,N:N),"")</f>
        <v/>
      </c>
    </row>
    <row r="10961">
      <c r="A10961" s="1">
        <f>IF('Raw data'!A10961="","",'Raw data'!A10961)</f>
        <v/>
      </c>
      <c r="B10961" s="1">
        <f>IFERROR(MID(A10961,1,FIND("{",A10961)-1),A10961)</f>
        <v/>
      </c>
      <c r="C10961" s="1">
        <f>IFERROR(MID(A10961,FIND("{",A10961)+1,FIND("}",A10961)-FIND("{",A10961)-1),"")</f>
        <v/>
      </c>
      <c r="D10961" s="1">
        <f>IF('Raw data'!B10961=0,"",'Raw data'!B10961)</f>
        <v/>
      </c>
      <c r="E10961" s="1">
        <f>IF('Raw data'!C10961=0,"",'Raw data'!C10961)</f>
        <v/>
      </c>
      <c r="F10961" s="1">
        <f>IF('Raw data'!D10961=0,"",'Raw data'!D10961)</f>
        <v/>
      </c>
      <c r="H10961" s="8">
        <f>IFERROR(IF(COUNTIF(E10961:F10961,0)=2,"",IF(COUNTIF(E10961:F10961,0)=1,0,E10961/SUM(E10961:F10961))),"")</f>
        <v/>
      </c>
      <c r="I10961" s="1">
        <f>IFERROR(RANK(H10961,H:H),"")</f>
        <v/>
      </c>
      <c r="K10961" s="1">
        <f>IF(D10961&lt;J$2,1,IF(D10961&lt;J$3,2,IF(D10961&lt;J$4,3,IF(D10961="","",4))))</f>
        <v/>
      </c>
      <c r="M10961" s="1">
        <f>IF(K10961="","",IF(K10961&gt;Figures!B$6-1,"yes","no"))</f>
        <v/>
      </c>
      <c r="N10961" s="8">
        <f>IF(H10961="","",IF(M10961="yes",H10961,0))</f>
        <v/>
      </c>
      <c r="O10961" s="1">
        <f>IFERROR(RANK(N10961,N:N),"")</f>
        <v/>
      </c>
    </row>
    <row r="10962">
      <c r="A10962" s="1">
        <f>IF('Raw data'!A10962="","",'Raw data'!A10962)</f>
        <v/>
      </c>
      <c r="B10962" s="1">
        <f>IFERROR(MID(A10962,1,FIND("{",A10962)-1),A10962)</f>
        <v/>
      </c>
      <c r="C10962" s="1">
        <f>IFERROR(MID(A10962,FIND("{",A10962)+1,FIND("}",A10962)-FIND("{",A10962)-1),"")</f>
        <v/>
      </c>
      <c r="D10962" s="1">
        <f>IF('Raw data'!B10962=0,"",'Raw data'!B10962)</f>
        <v/>
      </c>
      <c r="E10962" s="1">
        <f>IF('Raw data'!C10962=0,"",'Raw data'!C10962)</f>
        <v/>
      </c>
      <c r="F10962" s="1">
        <f>IF('Raw data'!D10962=0,"",'Raw data'!D10962)</f>
        <v/>
      </c>
      <c r="H10962" s="8">
        <f>IFERROR(IF(COUNTIF(E10962:F10962,0)=2,"",IF(COUNTIF(E10962:F10962,0)=1,0,E10962/SUM(E10962:F10962))),"")</f>
        <v/>
      </c>
      <c r="I10962" s="1">
        <f>IFERROR(RANK(H10962,H:H),"")</f>
        <v/>
      </c>
      <c r="K10962" s="1">
        <f>IF(D10962&lt;J$2,1,IF(D10962&lt;J$3,2,IF(D10962&lt;J$4,3,IF(D10962="","",4))))</f>
        <v/>
      </c>
      <c r="M10962" s="1">
        <f>IF(K10962="","",IF(K10962&gt;Figures!B$6-1,"yes","no"))</f>
        <v/>
      </c>
      <c r="N10962" s="8">
        <f>IF(H10962="","",IF(M10962="yes",H10962,0))</f>
        <v/>
      </c>
      <c r="O10962" s="1">
        <f>IFERROR(RANK(N10962,N:N),"")</f>
        <v/>
      </c>
    </row>
    <row r="10963">
      <c r="A10963" s="1">
        <f>IF('Raw data'!A10963="","",'Raw data'!A10963)</f>
        <v/>
      </c>
      <c r="B10963" s="1">
        <f>IFERROR(MID(A10963,1,FIND("{",A10963)-1),A10963)</f>
        <v/>
      </c>
      <c r="C10963" s="1">
        <f>IFERROR(MID(A10963,FIND("{",A10963)+1,FIND("}",A10963)-FIND("{",A10963)-1),"")</f>
        <v/>
      </c>
      <c r="D10963" s="1">
        <f>IF('Raw data'!B10963=0,"",'Raw data'!B10963)</f>
        <v/>
      </c>
      <c r="E10963" s="1">
        <f>IF('Raw data'!C10963=0,"",'Raw data'!C10963)</f>
        <v/>
      </c>
      <c r="F10963" s="1">
        <f>IF('Raw data'!D10963=0,"",'Raw data'!D10963)</f>
        <v/>
      </c>
      <c r="H10963" s="8">
        <f>IFERROR(IF(COUNTIF(E10963:F10963,0)=2,"",IF(COUNTIF(E10963:F10963,0)=1,0,E10963/SUM(E10963:F10963))),"")</f>
        <v/>
      </c>
      <c r="I10963" s="1">
        <f>IFERROR(RANK(H10963,H:H),"")</f>
        <v/>
      </c>
      <c r="K10963" s="1">
        <f>IF(D10963&lt;J$2,1,IF(D10963&lt;J$3,2,IF(D10963&lt;J$4,3,IF(D10963="","",4))))</f>
        <v/>
      </c>
      <c r="M10963" s="1">
        <f>IF(K10963="","",IF(K10963&gt;Figures!B$6-1,"yes","no"))</f>
        <v/>
      </c>
      <c r="N10963" s="8">
        <f>IF(H10963="","",IF(M10963="yes",H10963,0))</f>
        <v/>
      </c>
      <c r="O10963" s="1">
        <f>IFERROR(RANK(N10963,N:N),"")</f>
        <v/>
      </c>
    </row>
    <row r="10964">
      <c r="A10964" s="1">
        <f>IF('Raw data'!A10964="","",'Raw data'!A10964)</f>
        <v/>
      </c>
      <c r="B10964" s="1">
        <f>IFERROR(MID(A10964,1,FIND("{",A10964)-1),A10964)</f>
        <v/>
      </c>
      <c r="C10964" s="1">
        <f>IFERROR(MID(A10964,FIND("{",A10964)+1,FIND("}",A10964)-FIND("{",A10964)-1),"")</f>
        <v/>
      </c>
      <c r="D10964" s="1">
        <f>IF('Raw data'!B10964=0,"",'Raw data'!B10964)</f>
        <v/>
      </c>
      <c r="E10964" s="1">
        <f>IF('Raw data'!C10964=0,"",'Raw data'!C10964)</f>
        <v/>
      </c>
      <c r="F10964" s="1">
        <f>IF('Raw data'!D10964=0,"",'Raw data'!D10964)</f>
        <v/>
      </c>
      <c r="H10964" s="8">
        <f>IFERROR(IF(COUNTIF(E10964:F10964,0)=2,"",IF(COUNTIF(E10964:F10964,0)=1,0,E10964/SUM(E10964:F10964))),"")</f>
        <v/>
      </c>
      <c r="I10964" s="1">
        <f>IFERROR(RANK(H10964,H:H),"")</f>
        <v/>
      </c>
      <c r="K10964" s="1">
        <f>IF(D10964&lt;J$2,1,IF(D10964&lt;J$3,2,IF(D10964&lt;J$4,3,IF(D10964="","",4))))</f>
        <v/>
      </c>
      <c r="M10964" s="1">
        <f>IF(K10964="","",IF(K10964&gt;Figures!B$6-1,"yes","no"))</f>
        <v/>
      </c>
      <c r="N10964" s="8">
        <f>IF(H10964="","",IF(M10964="yes",H10964,0))</f>
        <v/>
      </c>
      <c r="O10964" s="1">
        <f>IFERROR(RANK(N10964,N:N),"")</f>
        <v/>
      </c>
    </row>
    <row r="10965">
      <c r="A10965" s="1">
        <f>IF('Raw data'!A10965="","",'Raw data'!A10965)</f>
        <v/>
      </c>
      <c r="B10965" s="1">
        <f>IFERROR(MID(A10965,1,FIND("{",A10965)-1),A10965)</f>
        <v/>
      </c>
      <c r="C10965" s="1">
        <f>IFERROR(MID(A10965,FIND("{",A10965)+1,FIND("}",A10965)-FIND("{",A10965)-1),"")</f>
        <v/>
      </c>
      <c r="D10965" s="1">
        <f>IF('Raw data'!B10965=0,"",'Raw data'!B10965)</f>
        <v/>
      </c>
      <c r="E10965" s="1">
        <f>IF('Raw data'!C10965=0,"",'Raw data'!C10965)</f>
        <v/>
      </c>
      <c r="F10965" s="1">
        <f>IF('Raw data'!D10965=0,"",'Raw data'!D10965)</f>
        <v/>
      </c>
      <c r="H10965" s="8">
        <f>IFERROR(IF(COUNTIF(E10965:F10965,0)=2,"",IF(COUNTIF(E10965:F10965,0)=1,0,E10965/SUM(E10965:F10965))),"")</f>
        <v/>
      </c>
      <c r="I10965" s="1">
        <f>IFERROR(RANK(H10965,H:H),"")</f>
        <v/>
      </c>
      <c r="K10965" s="1">
        <f>IF(D10965&lt;J$2,1,IF(D10965&lt;J$3,2,IF(D10965&lt;J$4,3,IF(D10965="","",4))))</f>
        <v/>
      </c>
      <c r="M10965" s="1">
        <f>IF(K10965="","",IF(K10965&gt;Figures!B$6-1,"yes","no"))</f>
        <v/>
      </c>
      <c r="N10965" s="8">
        <f>IF(H10965="","",IF(M10965="yes",H10965,0))</f>
        <v/>
      </c>
      <c r="O10965" s="1">
        <f>IFERROR(RANK(N10965,N:N),"")</f>
        <v/>
      </c>
    </row>
    <row r="10966">
      <c r="A10966" s="1">
        <f>IF('Raw data'!A10966="","",'Raw data'!A10966)</f>
        <v/>
      </c>
      <c r="B10966" s="1">
        <f>IFERROR(MID(A10966,1,FIND("{",A10966)-1),A10966)</f>
        <v/>
      </c>
      <c r="C10966" s="1">
        <f>IFERROR(MID(A10966,FIND("{",A10966)+1,FIND("}",A10966)-FIND("{",A10966)-1),"")</f>
        <v/>
      </c>
      <c r="D10966" s="1">
        <f>IF('Raw data'!B10966=0,"",'Raw data'!B10966)</f>
        <v/>
      </c>
      <c r="E10966" s="1">
        <f>IF('Raw data'!C10966=0,"",'Raw data'!C10966)</f>
        <v/>
      </c>
      <c r="F10966" s="1">
        <f>IF('Raw data'!D10966=0,"",'Raw data'!D10966)</f>
        <v/>
      </c>
      <c r="H10966" s="8">
        <f>IFERROR(IF(COUNTIF(E10966:F10966,0)=2,"",IF(COUNTIF(E10966:F10966,0)=1,0,E10966/SUM(E10966:F10966))),"")</f>
        <v/>
      </c>
      <c r="I10966" s="1">
        <f>IFERROR(RANK(H10966,H:H),"")</f>
        <v/>
      </c>
      <c r="K10966" s="1">
        <f>IF(D10966&lt;J$2,1,IF(D10966&lt;J$3,2,IF(D10966&lt;J$4,3,IF(D10966="","",4))))</f>
        <v/>
      </c>
      <c r="M10966" s="1">
        <f>IF(K10966="","",IF(K10966&gt;Figures!B$6-1,"yes","no"))</f>
        <v/>
      </c>
      <c r="N10966" s="8">
        <f>IF(H10966="","",IF(M10966="yes",H10966,0))</f>
        <v/>
      </c>
      <c r="O10966" s="1">
        <f>IFERROR(RANK(N10966,N:N),"")</f>
        <v/>
      </c>
    </row>
    <row r="10967">
      <c r="A10967" s="1">
        <f>IF('Raw data'!A10967="","",'Raw data'!A10967)</f>
        <v/>
      </c>
      <c r="B10967" s="1">
        <f>IFERROR(MID(A10967,1,FIND("{",A10967)-1),A10967)</f>
        <v/>
      </c>
      <c r="C10967" s="1">
        <f>IFERROR(MID(A10967,FIND("{",A10967)+1,FIND("}",A10967)-FIND("{",A10967)-1),"")</f>
        <v/>
      </c>
      <c r="D10967" s="1">
        <f>IF('Raw data'!B10967=0,"",'Raw data'!B10967)</f>
        <v/>
      </c>
      <c r="E10967" s="1">
        <f>IF('Raw data'!C10967=0,"",'Raw data'!C10967)</f>
        <v/>
      </c>
      <c r="F10967" s="1">
        <f>IF('Raw data'!D10967=0,"",'Raw data'!D10967)</f>
        <v/>
      </c>
      <c r="H10967" s="8">
        <f>IFERROR(IF(COUNTIF(E10967:F10967,0)=2,"",IF(COUNTIF(E10967:F10967,0)=1,0,E10967/SUM(E10967:F10967))),"")</f>
        <v/>
      </c>
      <c r="I10967" s="1">
        <f>IFERROR(RANK(H10967,H:H),"")</f>
        <v/>
      </c>
      <c r="K10967" s="1">
        <f>IF(D10967&lt;J$2,1,IF(D10967&lt;J$3,2,IF(D10967&lt;J$4,3,IF(D10967="","",4))))</f>
        <v/>
      </c>
      <c r="M10967" s="1">
        <f>IF(K10967="","",IF(K10967&gt;Figures!B$6-1,"yes","no"))</f>
        <v/>
      </c>
      <c r="N10967" s="8">
        <f>IF(H10967="","",IF(M10967="yes",H10967,0))</f>
        <v/>
      </c>
      <c r="O10967" s="1">
        <f>IFERROR(RANK(N10967,N:N),"")</f>
        <v/>
      </c>
    </row>
    <row r="10968">
      <c r="A10968" s="1">
        <f>IF('Raw data'!A10968="","",'Raw data'!A10968)</f>
        <v/>
      </c>
      <c r="B10968" s="1">
        <f>IFERROR(MID(A10968,1,FIND("{",A10968)-1),A10968)</f>
        <v/>
      </c>
      <c r="C10968" s="1">
        <f>IFERROR(MID(A10968,FIND("{",A10968)+1,FIND("}",A10968)-FIND("{",A10968)-1),"")</f>
        <v/>
      </c>
      <c r="D10968" s="1">
        <f>IF('Raw data'!B10968=0,"",'Raw data'!B10968)</f>
        <v/>
      </c>
      <c r="E10968" s="1">
        <f>IF('Raw data'!C10968=0,"",'Raw data'!C10968)</f>
        <v/>
      </c>
      <c r="F10968" s="1">
        <f>IF('Raw data'!D10968=0,"",'Raw data'!D10968)</f>
        <v/>
      </c>
      <c r="H10968" s="8">
        <f>IFERROR(IF(COUNTIF(E10968:F10968,0)=2,"",IF(COUNTIF(E10968:F10968,0)=1,0,E10968/SUM(E10968:F10968))),"")</f>
        <v/>
      </c>
      <c r="I10968" s="1">
        <f>IFERROR(RANK(H10968,H:H),"")</f>
        <v/>
      </c>
      <c r="K10968" s="1">
        <f>IF(D10968&lt;J$2,1,IF(D10968&lt;J$3,2,IF(D10968&lt;J$4,3,IF(D10968="","",4))))</f>
        <v/>
      </c>
      <c r="M10968" s="1">
        <f>IF(K10968="","",IF(K10968&gt;Figures!B$6-1,"yes","no"))</f>
        <v/>
      </c>
      <c r="N10968" s="8">
        <f>IF(H10968="","",IF(M10968="yes",H10968,0))</f>
        <v/>
      </c>
      <c r="O10968" s="1">
        <f>IFERROR(RANK(N10968,N:N),"")</f>
        <v/>
      </c>
    </row>
    <row r="10969">
      <c r="A10969" s="1">
        <f>IF('Raw data'!A10969="","",'Raw data'!A10969)</f>
        <v/>
      </c>
      <c r="B10969" s="1">
        <f>IFERROR(MID(A10969,1,FIND("{",A10969)-1),A10969)</f>
        <v/>
      </c>
      <c r="C10969" s="1">
        <f>IFERROR(MID(A10969,FIND("{",A10969)+1,FIND("}",A10969)-FIND("{",A10969)-1),"")</f>
        <v/>
      </c>
      <c r="D10969" s="1">
        <f>IF('Raw data'!B10969=0,"",'Raw data'!B10969)</f>
        <v/>
      </c>
      <c r="E10969" s="1">
        <f>IF('Raw data'!C10969=0,"",'Raw data'!C10969)</f>
        <v/>
      </c>
      <c r="F10969" s="1">
        <f>IF('Raw data'!D10969=0,"",'Raw data'!D10969)</f>
        <v/>
      </c>
      <c r="H10969" s="8">
        <f>IFERROR(IF(COUNTIF(E10969:F10969,0)=2,"",IF(COUNTIF(E10969:F10969,0)=1,0,E10969/SUM(E10969:F10969))),"")</f>
        <v/>
      </c>
      <c r="I10969" s="1">
        <f>IFERROR(RANK(H10969,H:H),"")</f>
        <v/>
      </c>
      <c r="K10969" s="1">
        <f>IF(D10969&lt;J$2,1,IF(D10969&lt;J$3,2,IF(D10969&lt;J$4,3,IF(D10969="","",4))))</f>
        <v/>
      </c>
      <c r="M10969" s="1">
        <f>IF(K10969="","",IF(K10969&gt;Figures!B$6-1,"yes","no"))</f>
        <v/>
      </c>
      <c r="N10969" s="8">
        <f>IF(H10969="","",IF(M10969="yes",H10969,0))</f>
        <v/>
      </c>
      <c r="O10969" s="1">
        <f>IFERROR(RANK(N10969,N:N),"")</f>
        <v/>
      </c>
    </row>
    <row r="10970">
      <c r="A10970" s="1">
        <f>IF('Raw data'!A10970="","",'Raw data'!A10970)</f>
        <v/>
      </c>
      <c r="B10970" s="1">
        <f>IFERROR(MID(A10970,1,FIND("{",A10970)-1),A10970)</f>
        <v/>
      </c>
      <c r="C10970" s="1">
        <f>IFERROR(MID(A10970,FIND("{",A10970)+1,FIND("}",A10970)-FIND("{",A10970)-1),"")</f>
        <v/>
      </c>
      <c r="D10970" s="1">
        <f>IF('Raw data'!B10970=0,"",'Raw data'!B10970)</f>
        <v/>
      </c>
      <c r="E10970" s="1">
        <f>IF('Raw data'!C10970=0,"",'Raw data'!C10970)</f>
        <v/>
      </c>
      <c r="F10970" s="1">
        <f>IF('Raw data'!D10970=0,"",'Raw data'!D10970)</f>
        <v/>
      </c>
      <c r="H10970" s="8">
        <f>IFERROR(IF(COUNTIF(E10970:F10970,0)=2,"",IF(COUNTIF(E10970:F10970,0)=1,0,E10970/SUM(E10970:F10970))),"")</f>
        <v/>
      </c>
      <c r="I10970" s="1">
        <f>IFERROR(RANK(H10970,H:H),"")</f>
        <v/>
      </c>
      <c r="K10970" s="1">
        <f>IF(D10970&lt;J$2,1,IF(D10970&lt;J$3,2,IF(D10970&lt;J$4,3,IF(D10970="","",4))))</f>
        <v/>
      </c>
      <c r="M10970" s="1">
        <f>IF(K10970="","",IF(K10970&gt;Figures!B$6-1,"yes","no"))</f>
        <v/>
      </c>
      <c r="N10970" s="8">
        <f>IF(H10970="","",IF(M10970="yes",H10970,0))</f>
        <v/>
      </c>
      <c r="O10970" s="1">
        <f>IFERROR(RANK(N10970,N:N),"")</f>
        <v/>
      </c>
    </row>
    <row r="10971">
      <c r="A10971" s="1">
        <f>IF('Raw data'!A10971="","",'Raw data'!A10971)</f>
        <v/>
      </c>
      <c r="B10971" s="1">
        <f>IFERROR(MID(A10971,1,FIND("{",A10971)-1),A10971)</f>
        <v/>
      </c>
      <c r="C10971" s="1">
        <f>IFERROR(MID(A10971,FIND("{",A10971)+1,FIND("}",A10971)-FIND("{",A10971)-1),"")</f>
        <v/>
      </c>
      <c r="D10971" s="1">
        <f>IF('Raw data'!B10971=0,"",'Raw data'!B10971)</f>
        <v/>
      </c>
      <c r="E10971" s="1">
        <f>IF('Raw data'!C10971=0,"",'Raw data'!C10971)</f>
        <v/>
      </c>
      <c r="F10971" s="1">
        <f>IF('Raw data'!D10971=0,"",'Raw data'!D10971)</f>
        <v/>
      </c>
      <c r="H10971" s="8">
        <f>IFERROR(IF(COUNTIF(E10971:F10971,0)=2,"",IF(COUNTIF(E10971:F10971,0)=1,0,E10971/SUM(E10971:F10971))),"")</f>
        <v/>
      </c>
      <c r="I10971" s="1">
        <f>IFERROR(RANK(H10971,H:H),"")</f>
        <v/>
      </c>
      <c r="K10971" s="1">
        <f>IF(D10971&lt;J$2,1,IF(D10971&lt;J$3,2,IF(D10971&lt;J$4,3,IF(D10971="","",4))))</f>
        <v/>
      </c>
      <c r="M10971" s="1">
        <f>IF(K10971="","",IF(K10971&gt;Figures!B$6-1,"yes","no"))</f>
        <v/>
      </c>
      <c r="N10971" s="8">
        <f>IF(H10971="","",IF(M10971="yes",H10971,0))</f>
        <v/>
      </c>
      <c r="O10971" s="1">
        <f>IFERROR(RANK(N10971,N:N),"")</f>
        <v/>
      </c>
    </row>
    <row r="10972">
      <c r="A10972" s="1">
        <f>IF('Raw data'!A10972="","",'Raw data'!A10972)</f>
        <v/>
      </c>
      <c r="B10972" s="1">
        <f>IFERROR(MID(A10972,1,FIND("{",A10972)-1),A10972)</f>
        <v/>
      </c>
      <c r="C10972" s="1">
        <f>IFERROR(MID(A10972,FIND("{",A10972)+1,FIND("}",A10972)-FIND("{",A10972)-1),"")</f>
        <v/>
      </c>
      <c r="D10972" s="1">
        <f>IF('Raw data'!B10972=0,"",'Raw data'!B10972)</f>
        <v/>
      </c>
      <c r="E10972" s="1">
        <f>IF('Raw data'!C10972=0,"",'Raw data'!C10972)</f>
        <v/>
      </c>
      <c r="F10972" s="1">
        <f>IF('Raw data'!D10972=0,"",'Raw data'!D10972)</f>
        <v/>
      </c>
      <c r="H10972" s="8">
        <f>IFERROR(IF(COUNTIF(E10972:F10972,0)=2,"",IF(COUNTIF(E10972:F10972,0)=1,0,E10972/SUM(E10972:F10972))),"")</f>
        <v/>
      </c>
      <c r="I10972" s="1">
        <f>IFERROR(RANK(H10972,H:H),"")</f>
        <v/>
      </c>
      <c r="K10972" s="1">
        <f>IF(D10972&lt;J$2,1,IF(D10972&lt;J$3,2,IF(D10972&lt;J$4,3,IF(D10972="","",4))))</f>
        <v/>
      </c>
      <c r="M10972" s="1">
        <f>IF(K10972="","",IF(K10972&gt;Figures!B$6-1,"yes","no"))</f>
        <v/>
      </c>
      <c r="N10972" s="8">
        <f>IF(H10972="","",IF(M10972="yes",H10972,0))</f>
        <v/>
      </c>
      <c r="O10972" s="1">
        <f>IFERROR(RANK(N10972,N:N),"")</f>
        <v/>
      </c>
    </row>
    <row r="10973">
      <c r="A10973" s="1">
        <f>IF('Raw data'!A10973="","",'Raw data'!A10973)</f>
        <v/>
      </c>
      <c r="B10973" s="1">
        <f>IFERROR(MID(A10973,1,FIND("{",A10973)-1),A10973)</f>
        <v/>
      </c>
      <c r="C10973" s="1">
        <f>IFERROR(MID(A10973,FIND("{",A10973)+1,FIND("}",A10973)-FIND("{",A10973)-1),"")</f>
        <v/>
      </c>
      <c r="D10973" s="1">
        <f>IF('Raw data'!B10973=0,"",'Raw data'!B10973)</f>
        <v/>
      </c>
      <c r="E10973" s="1">
        <f>IF('Raw data'!C10973=0,"",'Raw data'!C10973)</f>
        <v/>
      </c>
      <c r="F10973" s="1">
        <f>IF('Raw data'!D10973=0,"",'Raw data'!D10973)</f>
        <v/>
      </c>
      <c r="H10973" s="8">
        <f>IFERROR(IF(COUNTIF(E10973:F10973,0)=2,"",IF(COUNTIF(E10973:F10973,0)=1,0,E10973/SUM(E10973:F10973))),"")</f>
        <v/>
      </c>
      <c r="I10973" s="1">
        <f>IFERROR(RANK(H10973,H:H),"")</f>
        <v/>
      </c>
      <c r="K10973" s="1">
        <f>IF(D10973&lt;J$2,1,IF(D10973&lt;J$3,2,IF(D10973&lt;J$4,3,IF(D10973="","",4))))</f>
        <v/>
      </c>
      <c r="M10973" s="1">
        <f>IF(K10973="","",IF(K10973&gt;Figures!B$6-1,"yes","no"))</f>
        <v/>
      </c>
      <c r="N10973" s="8">
        <f>IF(H10973="","",IF(M10973="yes",H10973,0))</f>
        <v/>
      </c>
      <c r="O10973" s="1">
        <f>IFERROR(RANK(N10973,N:N),"")</f>
        <v/>
      </c>
    </row>
    <row r="10974">
      <c r="A10974" s="1">
        <f>IF('Raw data'!A10974="","",'Raw data'!A10974)</f>
        <v/>
      </c>
      <c r="B10974" s="1">
        <f>IFERROR(MID(A10974,1,FIND("{",A10974)-1),A10974)</f>
        <v/>
      </c>
      <c r="C10974" s="1">
        <f>IFERROR(MID(A10974,FIND("{",A10974)+1,FIND("}",A10974)-FIND("{",A10974)-1),"")</f>
        <v/>
      </c>
      <c r="D10974" s="1">
        <f>IF('Raw data'!B10974=0,"",'Raw data'!B10974)</f>
        <v/>
      </c>
      <c r="E10974" s="1">
        <f>IF('Raw data'!C10974=0,"",'Raw data'!C10974)</f>
        <v/>
      </c>
      <c r="F10974" s="1">
        <f>IF('Raw data'!D10974=0,"",'Raw data'!D10974)</f>
        <v/>
      </c>
      <c r="H10974" s="8">
        <f>IFERROR(IF(COUNTIF(E10974:F10974,0)=2,"",IF(COUNTIF(E10974:F10974,0)=1,0,E10974/SUM(E10974:F10974))),"")</f>
        <v/>
      </c>
      <c r="I10974" s="1">
        <f>IFERROR(RANK(H10974,H:H),"")</f>
        <v/>
      </c>
      <c r="K10974" s="1">
        <f>IF(D10974&lt;J$2,1,IF(D10974&lt;J$3,2,IF(D10974&lt;J$4,3,IF(D10974="","",4))))</f>
        <v/>
      </c>
      <c r="M10974" s="1">
        <f>IF(K10974="","",IF(K10974&gt;Figures!B$6-1,"yes","no"))</f>
        <v/>
      </c>
      <c r="N10974" s="8">
        <f>IF(H10974="","",IF(M10974="yes",H10974,0))</f>
        <v/>
      </c>
      <c r="O10974" s="1">
        <f>IFERROR(RANK(N10974,N:N),"")</f>
        <v/>
      </c>
    </row>
    <row r="10975">
      <c r="A10975" s="1">
        <f>IF('Raw data'!A10975="","",'Raw data'!A10975)</f>
        <v/>
      </c>
      <c r="B10975" s="1">
        <f>IFERROR(MID(A10975,1,FIND("{",A10975)-1),A10975)</f>
        <v/>
      </c>
      <c r="C10975" s="1">
        <f>IFERROR(MID(A10975,FIND("{",A10975)+1,FIND("}",A10975)-FIND("{",A10975)-1),"")</f>
        <v/>
      </c>
      <c r="D10975" s="1">
        <f>IF('Raw data'!B10975=0,"",'Raw data'!B10975)</f>
        <v/>
      </c>
      <c r="E10975" s="1">
        <f>IF('Raw data'!C10975=0,"",'Raw data'!C10975)</f>
        <v/>
      </c>
      <c r="F10975" s="1">
        <f>IF('Raw data'!D10975=0,"",'Raw data'!D10975)</f>
        <v/>
      </c>
      <c r="H10975" s="8">
        <f>IFERROR(IF(COUNTIF(E10975:F10975,0)=2,"",IF(COUNTIF(E10975:F10975,0)=1,0,E10975/SUM(E10975:F10975))),"")</f>
        <v/>
      </c>
      <c r="I10975" s="1">
        <f>IFERROR(RANK(H10975,H:H),"")</f>
        <v/>
      </c>
      <c r="K10975" s="1">
        <f>IF(D10975&lt;J$2,1,IF(D10975&lt;J$3,2,IF(D10975&lt;J$4,3,IF(D10975="","",4))))</f>
        <v/>
      </c>
      <c r="M10975" s="1">
        <f>IF(K10975="","",IF(K10975&gt;Figures!B$6-1,"yes","no"))</f>
        <v/>
      </c>
      <c r="N10975" s="8">
        <f>IF(H10975="","",IF(M10975="yes",H10975,0))</f>
        <v/>
      </c>
      <c r="O10975" s="1">
        <f>IFERROR(RANK(N10975,N:N),"")</f>
        <v/>
      </c>
    </row>
    <row r="10976">
      <c r="A10976" s="1">
        <f>IF('Raw data'!A10976="","",'Raw data'!A10976)</f>
        <v/>
      </c>
      <c r="B10976" s="1">
        <f>IFERROR(MID(A10976,1,FIND("{",A10976)-1),A10976)</f>
        <v/>
      </c>
      <c r="C10976" s="1">
        <f>IFERROR(MID(A10976,FIND("{",A10976)+1,FIND("}",A10976)-FIND("{",A10976)-1),"")</f>
        <v/>
      </c>
      <c r="D10976" s="1">
        <f>IF('Raw data'!B10976=0,"",'Raw data'!B10976)</f>
        <v/>
      </c>
      <c r="E10976" s="1">
        <f>IF('Raw data'!C10976=0,"",'Raw data'!C10976)</f>
        <v/>
      </c>
      <c r="F10976" s="1">
        <f>IF('Raw data'!D10976=0,"",'Raw data'!D10976)</f>
        <v/>
      </c>
      <c r="H10976" s="8">
        <f>IFERROR(IF(COUNTIF(E10976:F10976,0)=2,"",IF(COUNTIF(E10976:F10976,0)=1,0,E10976/SUM(E10976:F10976))),"")</f>
        <v/>
      </c>
      <c r="I10976" s="1">
        <f>IFERROR(RANK(H10976,H:H),"")</f>
        <v/>
      </c>
      <c r="K10976" s="1">
        <f>IF(D10976&lt;J$2,1,IF(D10976&lt;J$3,2,IF(D10976&lt;J$4,3,IF(D10976="","",4))))</f>
        <v/>
      </c>
      <c r="M10976" s="1">
        <f>IF(K10976="","",IF(K10976&gt;Figures!B$6-1,"yes","no"))</f>
        <v/>
      </c>
      <c r="N10976" s="8">
        <f>IF(H10976="","",IF(M10976="yes",H10976,0))</f>
        <v/>
      </c>
      <c r="O10976" s="1">
        <f>IFERROR(RANK(N10976,N:N),"")</f>
        <v/>
      </c>
    </row>
    <row r="10977">
      <c r="A10977" s="1">
        <f>IF('Raw data'!A10977="","",'Raw data'!A10977)</f>
        <v/>
      </c>
      <c r="B10977" s="1">
        <f>IFERROR(MID(A10977,1,FIND("{",A10977)-1),A10977)</f>
        <v/>
      </c>
      <c r="C10977" s="1">
        <f>IFERROR(MID(A10977,FIND("{",A10977)+1,FIND("}",A10977)-FIND("{",A10977)-1),"")</f>
        <v/>
      </c>
      <c r="D10977" s="1">
        <f>IF('Raw data'!B10977=0,"",'Raw data'!B10977)</f>
        <v/>
      </c>
      <c r="E10977" s="1">
        <f>IF('Raw data'!C10977=0,"",'Raw data'!C10977)</f>
        <v/>
      </c>
      <c r="F10977" s="1">
        <f>IF('Raw data'!D10977=0,"",'Raw data'!D10977)</f>
        <v/>
      </c>
      <c r="H10977" s="8">
        <f>IFERROR(IF(COUNTIF(E10977:F10977,0)=2,"",IF(COUNTIF(E10977:F10977,0)=1,0,E10977/SUM(E10977:F10977))),"")</f>
        <v/>
      </c>
      <c r="I10977" s="1">
        <f>IFERROR(RANK(H10977,H:H),"")</f>
        <v/>
      </c>
      <c r="K10977" s="1">
        <f>IF(D10977&lt;J$2,1,IF(D10977&lt;J$3,2,IF(D10977&lt;J$4,3,IF(D10977="","",4))))</f>
        <v/>
      </c>
      <c r="M10977" s="1">
        <f>IF(K10977="","",IF(K10977&gt;Figures!B$6-1,"yes","no"))</f>
        <v/>
      </c>
      <c r="N10977" s="8">
        <f>IF(H10977="","",IF(M10977="yes",H10977,0))</f>
        <v/>
      </c>
      <c r="O10977" s="1">
        <f>IFERROR(RANK(N10977,N:N),"")</f>
        <v/>
      </c>
    </row>
    <row r="10978">
      <c r="A10978" s="1">
        <f>IF('Raw data'!A10978="","",'Raw data'!A10978)</f>
        <v/>
      </c>
      <c r="B10978" s="1">
        <f>IFERROR(MID(A10978,1,FIND("{",A10978)-1),A10978)</f>
        <v/>
      </c>
      <c r="C10978" s="1">
        <f>IFERROR(MID(A10978,FIND("{",A10978)+1,FIND("}",A10978)-FIND("{",A10978)-1),"")</f>
        <v/>
      </c>
      <c r="D10978" s="1">
        <f>IF('Raw data'!B10978=0,"",'Raw data'!B10978)</f>
        <v/>
      </c>
      <c r="E10978" s="1">
        <f>IF('Raw data'!C10978=0,"",'Raw data'!C10978)</f>
        <v/>
      </c>
      <c r="F10978" s="1">
        <f>IF('Raw data'!D10978=0,"",'Raw data'!D10978)</f>
        <v/>
      </c>
      <c r="H10978" s="8">
        <f>IFERROR(IF(COUNTIF(E10978:F10978,0)=2,"",IF(COUNTIF(E10978:F10978,0)=1,0,E10978/SUM(E10978:F10978))),"")</f>
        <v/>
      </c>
      <c r="I10978" s="1">
        <f>IFERROR(RANK(H10978,H:H),"")</f>
        <v/>
      </c>
      <c r="K10978" s="1">
        <f>IF(D10978&lt;J$2,1,IF(D10978&lt;J$3,2,IF(D10978&lt;J$4,3,IF(D10978="","",4))))</f>
        <v/>
      </c>
      <c r="M10978" s="1">
        <f>IF(K10978="","",IF(K10978&gt;Figures!B$6-1,"yes","no"))</f>
        <v/>
      </c>
      <c r="N10978" s="8">
        <f>IF(H10978="","",IF(M10978="yes",H10978,0))</f>
        <v/>
      </c>
      <c r="O10978" s="1">
        <f>IFERROR(RANK(N10978,N:N),"")</f>
        <v/>
      </c>
    </row>
    <row r="10979">
      <c r="A10979" s="1">
        <f>IF('Raw data'!A10979="","",'Raw data'!A10979)</f>
        <v/>
      </c>
      <c r="B10979" s="1">
        <f>IFERROR(MID(A10979,1,FIND("{",A10979)-1),A10979)</f>
        <v/>
      </c>
      <c r="C10979" s="1">
        <f>IFERROR(MID(A10979,FIND("{",A10979)+1,FIND("}",A10979)-FIND("{",A10979)-1),"")</f>
        <v/>
      </c>
      <c r="D10979" s="1">
        <f>IF('Raw data'!B10979=0,"",'Raw data'!B10979)</f>
        <v/>
      </c>
      <c r="E10979" s="1">
        <f>IF('Raw data'!C10979=0,"",'Raw data'!C10979)</f>
        <v/>
      </c>
      <c r="F10979" s="1">
        <f>IF('Raw data'!D10979=0,"",'Raw data'!D10979)</f>
        <v/>
      </c>
      <c r="H10979" s="8">
        <f>IFERROR(IF(COUNTIF(E10979:F10979,0)=2,"",IF(COUNTIF(E10979:F10979,0)=1,0,E10979/SUM(E10979:F10979))),"")</f>
        <v/>
      </c>
      <c r="I10979" s="1">
        <f>IFERROR(RANK(H10979,H:H),"")</f>
        <v/>
      </c>
      <c r="K10979" s="1">
        <f>IF(D10979&lt;J$2,1,IF(D10979&lt;J$3,2,IF(D10979&lt;J$4,3,IF(D10979="","",4))))</f>
        <v/>
      </c>
      <c r="M10979" s="1">
        <f>IF(K10979="","",IF(K10979&gt;Figures!B$6-1,"yes","no"))</f>
        <v/>
      </c>
      <c r="N10979" s="8">
        <f>IF(H10979="","",IF(M10979="yes",H10979,0))</f>
        <v/>
      </c>
      <c r="O10979" s="1">
        <f>IFERROR(RANK(N10979,N:N),"")</f>
        <v/>
      </c>
    </row>
    <row r="10980">
      <c r="A10980" s="1">
        <f>IF('Raw data'!A10980="","",'Raw data'!A10980)</f>
        <v/>
      </c>
      <c r="B10980" s="1">
        <f>IFERROR(MID(A10980,1,FIND("{",A10980)-1),A10980)</f>
        <v/>
      </c>
      <c r="C10980" s="1">
        <f>IFERROR(MID(A10980,FIND("{",A10980)+1,FIND("}",A10980)-FIND("{",A10980)-1),"")</f>
        <v/>
      </c>
      <c r="D10980" s="1">
        <f>IF('Raw data'!B10980=0,"",'Raw data'!B10980)</f>
        <v/>
      </c>
      <c r="E10980" s="1">
        <f>IF('Raw data'!C10980=0,"",'Raw data'!C10980)</f>
        <v/>
      </c>
      <c r="F10980" s="1">
        <f>IF('Raw data'!D10980=0,"",'Raw data'!D10980)</f>
        <v/>
      </c>
      <c r="H10980" s="8">
        <f>IFERROR(IF(COUNTIF(E10980:F10980,0)=2,"",IF(COUNTIF(E10980:F10980,0)=1,0,E10980/SUM(E10980:F10980))),"")</f>
        <v/>
      </c>
      <c r="I10980" s="1">
        <f>IFERROR(RANK(H10980,H:H),"")</f>
        <v/>
      </c>
      <c r="K10980" s="1">
        <f>IF(D10980&lt;J$2,1,IF(D10980&lt;J$3,2,IF(D10980&lt;J$4,3,IF(D10980="","",4))))</f>
        <v/>
      </c>
      <c r="M10980" s="1">
        <f>IF(K10980="","",IF(K10980&gt;Figures!B$6-1,"yes","no"))</f>
        <v/>
      </c>
      <c r="N10980" s="8">
        <f>IF(H10980="","",IF(M10980="yes",H10980,0))</f>
        <v/>
      </c>
      <c r="O10980" s="1">
        <f>IFERROR(RANK(N10980,N:N),"")</f>
        <v/>
      </c>
    </row>
    <row r="10981">
      <c r="A10981" s="1">
        <f>IF('Raw data'!A10981="","",'Raw data'!A10981)</f>
        <v/>
      </c>
      <c r="B10981" s="1">
        <f>IFERROR(MID(A10981,1,FIND("{",A10981)-1),A10981)</f>
        <v/>
      </c>
      <c r="C10981" s="1">
        <f>IFERROR(MID(A10981,FIND("{",A10981)+1,FIND("}",A10981)-FIND("{",A10981)-1),"")</f>
        <v/>
      </c>
      <c r="D10981" s="1">
        <f>IF('Raw data'!B10981=0,"",'Raw data'!B10981)</f>
        <v/>
      </c>
      <c r="E10981" s="1">
        <f>IF('Raw data'!C10981=0,"",'Raw data'!C10981)</f>
        <v/>
      </c>
      <c r="F10981" s="1">
        <f>IF('Raw data'!D10981=0,"",'Raw data'!D10981)</f>
        <v/>
      </c>
      <c r="H10981" s="8">
        <f>IFERROR(IF(COUNTIF(E10981:F10981,0)=2,"",IF(COUNTIF(E10981:F10981,0)=1,0,E10981/SUM(E10981:F10981))),"")</f>
        <v/>
      </c>
      <c r="I10981" s="1">
        <f>IFERROR(RANK(H10981,H:H),"")</f>
        <v/>
      </c>
      <c r="K10981" s="1">
        <f>IF(D10981&lt;J$2,1,IF(D10981&lt;J$3,2,IF(D10981&lt;J$4,3,IF(D10981="","",4))))</f>
        <v/>
      </c>
      <c r="M10981" s="1">
        <f>IF(K10981="","",IF(K10981&gt;Figures!B$6-1,"yes","no"))</f>
        <v/>
      </c>
      <c r="N10981" s="8">
        <f>IF(H10981="","",IF(M10981="yes",H10981,0))</f>
        <v/>
      </c>
      <c r="O10981" s="1">
        <f>IFERROR(RANK(N10981,N:N),"")</f>
        <v/>
      </c>
    </row>
    <row r="10982">
      <c r="A10982" s="1">
        <f>IF('Raw data'!A10982="","",'Raw data'!A10982)</f>
        <v/>
      </c>
      <c r="B10982" s="1">
        <f>IFERROR(MID(A10982,1,FIND("{",A10982)-1),A10982)</f>
        <v/>
      </c>
      <c r="C10982" s="1">
        <f>IFERROR(MID(A10982,FIND("{",A10982)+1,FIND("}",A10982)-FIND("{",A10982)-1),"")</f>
        <v/>
      </c>
      <c r="D10982" s="1">
        <f>IF('Raw data'!B10982=0,"",'Raw data'!B10982)</f>
        <v/>
      </c>
      <c r="E10982" s="1">
        <f>IF('Raw data'!C10982=0,"",'Raw data'!C10982)</f>
        <v/>
      </c>
      <c r="F10982" s="1">
        <f>IF('Raw data'!D10982=0,"",'Raw data'!D10982)</f>
        <v/>
      </c>
      <c r="H10982" s="8">
        <f>IFERROR(IF(COUNTIF(E10982:F10982,0)=2,"",IF(COUNTIF(E10982:F10982,0)=1,0,E10982/SUM(E10982:F10982))),"")</f>
        <v/>
      </c>
      <c r="I10982" s="1">
        <f>IFERROR(RANK(H10982,H:H),"")</f>
        <v/>
      </c>
      <c r="K10982" s="1">
        <f>IF(D10982&lt;J$2,1,IF(D10982&lt;J$3,2,IF(D10982&lt;J$4,3,IF(D10982="","",4))))</f>
        <v/>
      </c>
      <c r="M10982" s="1">
        <f>IF(K10982="","",IF(K10982&gt;Figures!B$6-1,"yes","no"))</f>
        <v/>
      </c>
      <c r="N10982" s="8">
        <f>IF(H10982="","",IF(M10982="yes",H10982,0))</f>
        <v/>
      </c>
      <c r="O10982" s="1">
        <f>IFERROR(RANK(N10982,N:N),"")</f>
        <v/>
      </c>
    </row>
    <row r="10983">
      <c r="A10983" s="1">
        <f>IF('Raw data'!A10983="","",'Raw data'!A10983)</f>
        <v/>
      </c>
      <c r="B10983" s="1">
        <f>IFERROR(MID(A10983,1,FIND("{",A10983)-1),A10983)</f>
        <v/>
      </c>
      <c r="C10983" s="1">
        <f>IFERROR(MID(A10983,FIND("{",A10983)+1,FIND("}",A10983)-FIND("{",A10983)-1),"")</f>
        <v/>
      </c>
      <c r="D10983" s="1">
        <f>IF('Raw data'!B10983=0,"",'Raw data'!B10983)</f>
        <v/>
      </c>
      <c r="E10983" s="1">
        <f>IF('Raw data'!C10983=0,"",'Raw data'!C10983)</f>
        <v/>
      </c>
      <c r="F10983" s="1">
        <f>IF('Raw data'!D10983=0,"",'Raw data'!D10983)</f>
        <v/>
      </c>
      <c r="H10983" s="8">
        <f>IFERROR(IF(COUNTIF(E10983:F10983,0)=2,"",IF(COUNTIF(E10983:F10983,0)=1,0,E10983/SUM(E10983:F10983))),"")</f>
        <v/>
      </c>
      <c r="I10983" s="1">
        <f>IFERROR(RANK(H10983,H:H),"")</f>
        <v/>
      </c>
      <c r="K10983" s="1">
        <f>IF(D10983&lt;J$2,1,IF(D10983&lt;J$3,2,IF(D10983&lt;J$4,3,IF(D10983="","",4))))</f>
        <v/>
      </c>
      <c r="M10983" s="1">
        <f>IF(K10983="","",IF(K10983&gt;Figures!B$6-1,"yes","no"))</f>
        <v/>
      </c>
      <c r="N10983" s="8">
        <f>IF(H10983="","",IF(M10983="yes",H10983,0))</f>
        <v/>
      </c>
      <c r="O10983" s="1">
        <f>IFERROR(RANK(N10983,N:N),"")</f>
        <v/>
      </c>
    </row>
    <row r="10984">
      <c r="A10984" s="1">
        <f>IF('Raw data'!A10984="","",'Raw data'!A10984)</f>
        <v/>
      </c>
      <c r="B10984" s="1">
        <f>IFERROR(MID(A10984,1,FIND("{",A10984)-1),A10984)</f>
        <v/>
      </c>
      <c r="C10984" s="1">
        <f>IFERROR(MID(A10984,FIND("{",A10984)+1,FIND("}",A10984)-FIND("{",A10984)-1),"")</f>
        <v/>
      </c>
      <c r="D10984" s="1">
        <f>IF('Raw data'!B10984=0,"",'Raw data'!B10984)</f>
        <v/>
      </c>
      <c r="E10984" s="1">
        <f>IF('Raw data'!C10984=0,"",'Raw data'!C10984)</f>
        <v/>
      </c>
      <c r="F10984" s="1">
        <f>IF('Raw data'!D10984=0,"",'Raw data'!D10984)</f>
        <v/>
      </c>
      <c r="H10984" s="8">
        <f>IFERROR(IF(COUNTIF(E10984:F10984,0)=2,"",IF(COUNTIF(E10984:F10984,0)=1,0,E10984/SUM(E10984:F10984))),"")</f>
        <v/>
      </c>
      <c r="I10984" s="1">
        <f>IFERROR(RANK(H10984,H:H),"")</f>
        <v/>
      </c>
      <c r="K10984" s="1">
        <f>IF(D10984&lt;J$2,1,IF(D10984&lt;J$3,2,IF(D10984&lt;J$4,3,IF(D10984="","",4))))</f>
        <v/>
      </c>
      <c r="M10984" s="1">
        <f>IF(K10984="","",IF(K10984&gt;Figures!B$6-1,"yes","no"))</f>
        <v/>
      </c>
      <c r="N10984" s="8">
        <f>IF(H10984="","",IF(M10984="yes",H10984,0))</f>
        <v/>
      </c>
      <c r="O10984" s="1">
        <f>IFERROR(RANK(N10984,N:N),"")</f>
        <v/>
      </c>
    </row>
    <row r="10985">
      <c r="A10985" s="1">
        <f>IF('Raw data'!A10985="","",'Raw data'!A10985)</f>
        <v/>
      </c>
      <c r="B10985" s="1">
        <f>IFERROR(MID(A10985,1,FIND("{",A10985)-1),A10985)</f>
        <v/>
      </c>
      <c r="C10985" s="1">
        <f>IFERROR(MID(A10985,FIND("{",A10985)+1,FIND("}",A10985)-FIND("{",A10985)-1),"")</f>
        <v/>
      </c>
      <c r="D10985" s="1">
        <f>IF('Raw data'!B10985=0,"",'Raw data'!B10985)</f>
        <v/>
      </c>
      <c r="E10985" s="1">
        <f>IF('Raw data'!C10985=0,"",'Raw data'!C10985)</f>
        <v/>
      </c>
      <c r="F10985" s="1">
        <f>IF('Raw data'!D10985=0,"",'Raw data'!D10985)</f>
        <v/>
      </c>
      <c r="H10985" s="8">
        <f>IFERROR(IF(COUNTIF(E10985:F10985,0)=2,"",IF(COUNTIF(E10985:F10985,0)=1,0,E10985/SUM(E10985:F10985))),"")</f>
        <v/>
      </c>
      <c r="I10985" s="1">
        <f>IFERROR(RANK(H10985,H:H),"")</f>
        <v/>
      </c>
      <c r="K10985" s="1">
        <f>IF(D10985&lt;J$2,1,IF(D10985&lt;J$3,2,IF(D10985&lt;J$4,3,IF(D10985="","",4))))</f>
        <v/>
      </c>
      <c r="M10985" s="1">
        <f>IF(K10985="","",IF(K10985&gt;Figures!B$6-1,"yes","no"))</f>
        <v/>
      </c>
      <c r="N10985" s="8">
        <f>IF(H10985="","",IF(M10985="yes",H10985,0))</f>
        <v/>
      </c>
      <c r="O10985" s="1">
        <f>IFERROR(RANK(N10985,N:N),"")</f>
        <v/>
      </c>
    </row>
    <row r="10986">
      <c r="A10986" s="1">
        <f>IF('Raw data'!A10986="","",'Raw data'!A10986)</f>
        <v/>
      </c>
      <c r="B10986" s="1">
        <f>IFERROR(MID(A10986,1,FIND("{",A10986)-1),A10986)</f>
        <v/>
      </c>
      <c r="C10986" s="1">
        <f>IFERROR(MID(A10986,FIND("{",A10986)+1,FIND("}",A10986)-FIND("{",A10986)-1),"")</f>
        <v/>
      </c>
      <c r="D10986" s="1">
        <f>IF('Raw data'!B10986=0,"",'Raw data'!B10986)</f>
        <v/>
      </c>
      <c r="E10986" s="1">
        <f>IF('Raw data'!C10986=0,"",'Raw data'!C10986)</f>
        <v/>
      </c>
      <c r="F10986" s="1">
        <f>IF('Raw data'!D10986=0,"",'Raw data'!D10986)</f>
        <v/>
      </c>
      <c r="H10986" s="8">
        <f>IFERROR(IF(COUNTIF(E10986:F10986,0)=2,"",IF(COUNTIF(E10986:F10986,0)=1,0,E10986/SUM(E10986:F10986))),"")</f>
        <v/>
      </c>
      <c r="I10986" s="1">
        <f>IFERROR(RANK(H10986,H:H),"")</f>
        <v/>
      </c>
      <c r="K10986" s="1">
        <f>IF(D10986&lt;J$2,1,IF(D10986&lt;J$3,2,IF(D10986&lt;J$4,3,IF(D10986="","",4))))</f>
        <v/>
      </c>
      <c r="M10986" s="1">
        <f>IF(K10986="","",IF(K10986&gt;Figures!B$6-1,"yes","no"))</f>
        <v/>
      </c>
      <c r="N10986" s="8">
        <f>IF(H10986="","",IF(M10986="yes",H10986,0))</f>
        <v/>
      </c>
      <c r="O10986" s="1">
        <f>IFERROR(RANK(N10986,N:N),"")</f>
        <v/>
      </c>
    </row>
    <row r="10987">
      <c r="A10987" s="1">
        <f>IF('Raw data'!A10987="","",'Raw data'!A10987)</f>
        <v/>
      </c>
      <c r="B10987" s="1">
        <f>IFERROR(MID(A10987,1,FIND("{",A10987)-1),A10987)</f>
        <v/>
      </c>
      <c r="C10987" s="1">
        <f>IFERROR(MID(A10987,FIND("{",A10987)+1,FIND("}",A10987)-FIND("{",A10987)-1),"")</f>
        <v/>
      </c>
      <c r="D10987" s="1">
        <f>IF('Raw data'!B10987=0,"",'Raw data'!B10987)</f>
        <v/>
      </c>
      <c r="E10987" s="1">
        <f>IF('Raw data'!C10987=0,"",'Raw data'!C10987)</f>
        <v/>
      </c>
      <c r="F10987" s="1">
        <f>IF('Raw data'!D10987=0,"",'Raw data'!D10987)</f>
        <v/>
      </c>
      <c r="H10987" s="8">
        <f>IFERROR(IF(COUNTIF(E10987:F10987,0)=2,"",IF(COUNTIF(E10987:F10987,0)=1,0,E10987/SUM(E10987:F10987))),"")</f>
        <v/>
      </c>
      <c r="I10987" s="1">
        <f>IFERROR(RANK(H10987,H:H),"")</f>
        <v/>
      </c>
      <c r="K10987" s="1">
        <f>IF(D10987&lt;J$2,1,IF(D10987&lt;J$3,2,IF(D10987&lt;J$4,3,IF(D10987="","",4))))</f>
        <v/>
      </c>
      <c r="M10987" s="1">
        <f>IF(K10987="","",IF(K10987&gt;Figures!B$6-1,"yes","no"))</f>
        <v/>
      </c>
      <c r="N10987" s="8">
        <f>IF(H10987="","",IF(M10987="yes",H10987,0))</f>
        <v/>
      </c>
      <c r="O10987" s="1">
        <f>IFERROR(RANK(N10987,N:N),"")</f>
        <v/>
      </c>
    </row>
    <row r="10988">
      <c r="A10988" s="1">
        <f>IF('Raw data'!A10988="","",'Raw data'!A10988)</f>
        <v/>
      </c>
      <c r="B10988" s="1">
        <f>IFERROR(MID(A10988,1,FIND("{",A10988)-1),A10988)</f>
        <v/>
      </c>
      <c r="C10988" s="1">
        <f>IFERROR(MID(A10988,FIND("{",A10988)+1,FIND("}",A10988)-FIND("{",A10988)-1),"")</f>
        <v/>
      </c>
      <c r="D10988" s="1">
        <f>IF('Raw data'!B10988=0,"",'Raw data'!B10988)</f>
        <v/>
      </c>
      <c r="E10988" s="1">
        <f>IF('Raw data'!C10988=0,"",'Raw data'!C10988)</f>
        <v/>
      </c>
      <c r="F10988" s="1">
        <f>IF('Raw data'!D10988=0,"",'Raw data'!D10988)</f>
        <v/>
      </c>
      <c r="H10988" s="8">
        <f>IFERROR(IF(COUNTIF(E10988:F10988,0)=2,"",IF(COUNTIF(E10988:F10988,0)=1,0,E10988/SUM(E10988:F10988))),"")</f>
        <v/>
      </c>
      <c r="I10988" s="1">
        <f>IFERROR(RANK(H10988,H:H),"")</f>
        <v/>
      </c>
      <c r="K10988" s="1">
        <f>IF(D10988&lt;J$2,1,IF(D10988&lt;J$3,2,IF(D10988&lt;J$4,3,IF(D10988="","",4))))</f>
        <v/>
      </c>
      <c r="M10988" s="1">
        <f>IF(K10988="","",IF(K10988&gt;Figures!B$6-1,"yes","no"))</f>
        <v/>
      </c>
      <c r="N10988" s="8">
        <f>IF(H10988="","",IF(M10988="yes",H10988,0))</f>
        <v/>
      </c>
      <c r="O10988" s="1">
        <f>IFERROR(RANK(N10988,N:N),"")</f>
        <v/>
      </c>
    </row>
    <row r="10989">
      <c r="A10989" s="1">
        <f>IF('Raw data'!A10989="","",'Raw data'!A10989)</f>
        <v/>
      </c>
      <c r="B10989" s="1">
        <f>IFERROR(MID(A10989,1,FIND("{",A10989)-1),A10989)</f>
        <v/>
      </c>
      <c r="C10989" s="1">
        <f>IFERROR(MID(A10989,FIND("{",A10989)+1,FIND("}",A10989)-FIND("{",A10989)-1),"")</f>
        <v/>
      </c>
      <c r="D10989" s="1">
        <f>IF('Raw data'!B10989=0,"",'Raw data'!B10989)</f>
        <v/>
      </c>
      <c r="E10989" s="1">
        <f>IF('Raw data'!C10989=0,"",'Raw data'!C10989)</f>
        <v/>
      </c>
      <c r="F10989" s="1">
        <f>IF('Raw data'!D10989=0,"",'Raw data'!D10989)</f>
        <v/>
      </c>
      <c r="H10989" s="8">
        <f>IFERROR(IF(COUNTIF(E10989:F10989,0)=2,"",IF(COUNTIF(E10989:F10989,0)=1,0,E10989/SUM(E10989:F10989))),"")</f>
        <v/>
      </c>
      <c r="I10989" s="1">
        <f>IFERROR(RANK(H10989,H:H),"")</f>
        <v/>
      </c>
      <c r="K10989" s="1">
        <f>IF(D10989&lt;J$2,1,IF(D10989&lt;J$3,2,IF(D10989&lt;J$4,3,IF(D10989="","",4))))</f>
        <v/>
      </c>
      <c r="M10989" s="1">
        <f>IF(K10989="","",IF(K10989&gt;Figures!B$6-1,"yes","no"))</f>
        <v/>
      </c>
      <c r="N10989" s="8">
        <f>IF(H10989="","",IF(M10989="yes",H10989,0))</f>
        <v/>
      </c>
      <c r="O10989" s="1">
        <f>IFERROR(RANK(N10989,N:N),"")</f>
        <v/>
      </c>
    </row>
    <row r="10990">
      <c r="A10990" s="1">
        <f>IF('Raw data'!A10990="","",'Raw data'!A10990)</f>
        <v/>
      </c>
      <c r="B10990" s="1">
        <f>IFERROR(MID(A10990,1,FIND("{",A10990)-1),A10990)</f>
        <v/>
      </c>
      <c r="C10990" s="1">
        <f>IFERROR(MID(A10990,FIND("{",A10990)+1,FIND("}",A10990)-FIND("{",A10990)-1),"")</f>
        <v/>
      </c>
      <c r="D10990" s="1">
        <f>IF('Raw data'!B10990=0,"",'Raw data'!B10990)</f>
        <v/>
      </c>
      <c r="E10990" s="1">
        <f>IF('Raw data'!C10990=0,"",'Raw data'!C10990)</f>
        <v/>
      </c>
      <c r="F10990" s="1">
        <f>IF('Raw data'!D10990=0,"",'Raw data'!D10990)</f>
        <v/>
      </c>
      <c r="H10990" s="8">
        <f>IFERROR(IF(COUNTIF(E10990:F10990,0)=2,"",IF(COUNTIF(E10990:F10990,0)=1,0,E10990/SUM(E10990:F10990))),"")</f>
        <v/>
      </c>
      <c r="I10990" s="1">
        <f>IFERROR(RANK(H10990,H:H),"")</f>
        <v/>
      </c>
      <c r="K10990" s="1">
        <f>IF(D10990&lt;J$2,1,IF(D10990&lt;J$3,2,IF(D10990&lt;J$4,3,IF(D10990="","",4))))</f>
        <v/>
      </c>
      <c r="M10990" s="1">
        <f>IF(K10990="","",IF(K10990&gt;Figures!B$6-1,"yes","no"))</f>
        <v/>
      </c>
      <c r="N10990" s="8">
        <f>IF(H10990="","",IF(M10990="yes",H10990,0))</f>
        <v/>
      </c>
      <c r="O10990" s="1">
        <f>IFERROR(RANK(N10990,N:N),"")</f>
        <v/>
      </c>
    </row>
    <row r="10991">
      <c r="A10991" s="1">
        <f>IF('Raw data'!A10991="","",'Raw data'!A10991)</f>
        <v/>
      </c>
      <c r="B10991" s="1">
        <f>IFERROR(MID(A10991,1,FIND("{",A10991)-1),A10991)</f>
        <v/>
      </c>
      <c r="C10991" s="1">
        <f>IFERROR(MID(A10991,FIND("{",A10991)+1,FIND("}",A10991)-FIND("{",A10991)-1),"")</f>
        <v/>
      </c>
      <c r="D10991" s="1">
        <f>IF('Raw data'!B10991=0,"",'Raw data'!B10991)</f>
        <v/>
      </c>
      <c r="E10991" s="1">
        <f>IF('Raw data'!C10991=0,"",'Raw data'!C10991)</f>
        <v/>
      </c>
      <c r="F10991" s="1">
        <f>IF('Raw data'!D10991=0,"",'Raw data'!D10991)</f>
        <v/>
      </c>
      <c r="H10991" s="8">
        <f>IFERROR(IF(COUNTIF(E10991:F10991,0)=2,"",IF(COUNTIF(E10991:F10991,0)=1,0,E10991/SUM(E10991:F10991))),"")</f>
        <v/>
      </c>
      <c r="I10991" s="1">
        <f>IFERROR(RANK(H10991,H:H),"")</f>
        <v/>
      </c>
      <c r="K10991" s="1">
        <f>IF(D10991&lt;J$2,1,IF(D10991&lt;J$3,2,IF(D10991&lt;J$4,3,IF(D10991="","",4))))</f>
        <v/>
      </c>
      <c r="M10991" s="1">
        <f>IF(K10991="","",IF(K10991&gt;Figures!B$6-1,"yes","no"))</f>
        <v/>
      </c>
      <c r="N10991" s="8">
        <f>IF(H10991="","",IF(M10991="yes",H10991,0))</f>
        <v/>
      </c>
      <c r="O10991" s="1">
        <f>IFERROR(RANK(N10991,N:N),"")</f>
        <v/>
      </c>
    </row>
    <row r="10992">
      <c r="A10992" s="1">
        <f>IF('Raw data'!A10992="","",'Raw data'!A10992)</f>
        <v/>
      </c>
      <c r="B10992" s="1">
        <f>IFERROR(MID(A10992,1,FIND("{",A10992)-1),A10992)</f>
        <v/>
      </c>
      <c r="C10992" s="1">
        <f>IFERROR(MID(A10992,FIND("{",A10992)+1,FIND("}",A10992)-FIND("{",A10992)-1),"")</f>
        <v/>
      </c>
      <c r="D10992" s="1">
        <f>IF('Raw data'!B10992=0,"",'Raw data'!B10992)</f>
        <v/>
      </c>
      <c r="E10992" s="1">
        <f>IF('Raw data'!C10992=0,"",'Raw data'!C10992)</f>
        <v/>
      </c>
      <c r="F10992" s="1">
        <f>IF('Raw data'!D10992=0,"",'Raw data'!D10992)</f>
        <v/>
      </c>
      <c r="H10992" s="8">
        <f>IFERROR(IF(COUNTIF(E10992:F10992,0)=2,"",IF(COUNTIF(E10992:F10992,0)=1,0,E10992/SUM(E10992:F10992))),"")</f>
        <v/>
      </c>
      <c r="I10992" s="1">
        <f>IFERROR(RANK(H10992,H:H),"")</f>
        <v/>
      </c>
      <c r="K10992" s="1">
        <f>IF(D10992&lt;J$2,1,IF(D10992&lt;J$3,2,IF(D10992&lt;J$4,3,IF(D10992="","",4))))</f>
        <v/>
      </c>
      <c r="M10992" s="1">
        <f>IF(K10992="","",IF(K10992&gt;Figures!B$6-1,"yes","no"))</f>
        <v/>
      </c>
      <c r="N10992" s="8">
        <f>IF(H10992="","",IF(M10992="yes",H10992,0))</f>
        <v/>
      </c>
      <c r="O10992" s="1">
        <f>IFERROR(RANK(N10992,N:N),"")</f>
        <v/>
      </c>
    </row>
    <row r="10993">
      <c r="A10993" s="1">
        <f>IF('Raw data'!A10993="","",'Raw data'!A10993)</f>
        <v/>
      </c>
      <c r="B10993" s="1">
        <f>IFERROR(MID(A10993,1,FIND("{",A10993)-1),A10993)</f>
        <v/>
      </c>
      <c r="C10993" s="1">
        <f>IFERROR(MID(A10993,FIND("{",A10993)+1,FIND("}",A10993)-FIND("{",A10993)-1),"")</f>
        <v/>
      </c>
      <c r="D10993" s="1">
        <f>IF('Raw data'!B10993=0,"",'Raw data'!B10993)</f>
        <v/>
      </c>
      <c r="E10993" s="1">
        <f>IF('Raw data'!C10993=0,"",'Raw data'!C10993)</f>
        <v/>
      </c>
      <c r="F10993" s="1">
        <f>IF('Raw data'!D10993=0,"",'Raw data'!D10993)</f>
        <v/>
      </c>
      <c r="H10993" s="8">
        <f>IFERROR(IF(COUNTIF(E10993:F10993,0)=2,"",IF(COUNTIF(E10993:F10993,0)=1,0,E10993/SUM(E10993:F10993))),"")</f>
        <v/>
      </c>
      <c r="I10993" s="1">
        <f>IFERROR(RANK(H10993,H:H),"")</f>
        <v/>
      </c>
      <c r="K10993" s="1">
        <f>IF(D10993&lt;J$2,1,IF(D10993&lt;J$3,2,IF(D10993&lt;J$4,3,IF(D10993="","",4))))</f>
        <v/>
      </c>
      <c r="M10993" s="1">
        <f>IF(K10993="","",IF(K10993&gt;Figures!B$6-1,"yes","no"))</f>
        <v/>
      </c>
      <c r="N10993" s="8">
        <f>IF(H10993="","",IF(M10993="yes",H10993,0))</f>
        <v/>
      </c>
      <c r="O10993" s="1">
        <f>IFERROR(RANK(N10993,N:N),"")</f>
        <v/>
      </c>
    </row>
    <row r="10994">
      <c r="A10994" s="1">
        <f>IF('Raw data'!A10994="","",'Raw data'!A10994)</f>
        <v/>
      </c>
      <c r="B10994" s="1">
        <f>IFERROR(MID(A10994,1,FIND("{",A10994)-1),A10994)</f>
        <v/>
      </c>
      <c r="C10994" s="1">
        <f>IFERROR(MID(A10994,FIND("{",A10994)+1,FIND("}",A10994)-FIND("{",A10994)-1),"")</f>
        <v/>
      </c>
      <c r="D10994" s="1">
        <f>IF('Raw data'!B10994=0,"",'Raw data'!B10994)</f>
        <v/>
      </c>
      <c r="E10994" s="1">
        <f>IF('Raw data'!C10994=0,"",'Raw data'!C10994)</f>
        <v/>
      </c>
      <c r="F10994" s="1">
        <f>IF('Raw data'!D10994=0,"",'Raw data'!D10994)</f>
        <v/>
      </c>
      <c r="H10994" s="8">
        <f>IFERROR(IF(COUNTIF(E10994:F10994,0)=2,"",IF(COUNTIF(E10994:F10994,0)=1,0,E10994/SUM(E10994:F10994))),"")</f>
        <v/>
      </c>
      <c r="I10994" s="1">
        <f>IFERROR(RANK(H10994,H:H),"")</f>
        <v/>
      </c>
      <c r="K10994" s="1">
        <f>IF(D10994&lt;J$2,1,IF(D10994&lt;J$3,2,IF(D10994&lt;J$4,3,IF(D10994="","",4))))</f>
        <v/>
      </c>
      <c r="M10994" s="1">
        <f>IF(K10994="","",IF(K10994&gt;Figures!B$6-1,"yes","no"))</f>
        <v/>
      </c>
      <c r="N10994" s="8">
        <f>IF(H10994="","",IF(M10994="yes",H10994,0))</f>
        <v/>
      </c>
      <c r="O10994" s="1">
        <f>IFERROR(RANK(N10994,N:N),"")</f>
        <v/>
      </c>
    </row>
    <row r="10995">
      <c r="A10995" s="1">
        <f>IF('Raw data'!A10995="","",'Raw data'!A10995)</f>
        <v/>
      </c>
      <c r="B10995" s="1">
        <f>IFERROR(MID(A10995,1,FIND("{",A10995)-1),A10995)</f>
        <v/>
      </c>
      <c r="C10995" s="1">
        <f>IFERROR(MID(A10995,FIND("{",A10995)+1,FIND("}",A10995)-FIND("{",A10995)-1),"")</f>
        <v/>
      </c>
      <c r="D10995" s="1">
        <f>IF('Raw data'!B10995=0,"",'Raw data'!B10995)</f>
        <v/>
      </c>
      <c r="E10995" s="1">
        <f>IF('Raw data'!C10995=0,"",'Raw data'!C10995)</f>
        <v/>
      </c>
      <c r="F10995" s="1">
        <f>IF('Raw data'!D10995=0,"",'Raw data'!D10995)</f>
        <v/>
      </c>
      <c r="H10995" s="8">
        <f>IFERROR(IF(COUNTIF(E10995:F10995,0)=2,"",IF(COUNTIF(E10995:F10995,0)=1,0,E10995/SUM(E10995:F10995))),"")</f>
        <v/>
      </c>
      <c r="I10995" s="1">
        <f>IFERROR(RANK(H10995,H:H),"")</f>
        <v/>
      </c>
      <c r="K10995" s="1">
        <f>IF(D10995&lt;J$2,1,IF(D10995&lt;J$3,2,IF(D10995&lt;J$4,3,IF(D10995="","",4))))</f>
        <v/>
      </c>
      <c r="M10995" s="1">
        <f>IF(K10995="","",IF(K10995&gt;Figures!B$6-1,"yes","no"))</f>
        <v/>
      </c>
      <c r="N10995" s="8">
        <f>IF(H10995="","",IF(M10995="yes",H10995,0))</f>
        <v/>
      </c>
      <c r="O10995" s="1">
        <f>IFERROR(RANK(N10995,N:N),"")</f>
        <v/>
      </c>
    </row>
    <row r="10996">
      <c r="A10996" s="1">
        <f>IF('Raw data'!A10996="","",'Raw data'!A10996)</f>
        <v/>
      </c>
      <c r="B10996" s="1">
        <f>IFERROR(MID(A10996,1,FIND("{",A10996)-1),A10996)</f>
        <v/>
      </c>
      <c r="C10996" s="1">
        <f>IFERROR(MID(A10996,FIND("{",A10996)+1,FIND("}",A10996)-FIND("{",A10996)-1),"")</f>
        <v/>
      </c>
      <c r="D10996" s="1">
        <f>IF('Raw data'!B10996=0,"",'Raw data'!B10996)</f>
        <v/>
      </c>
      <c r="E10996" s="1">
        <f>IF('Raw data'!C10996=0,"",'Raw data'!C10996)</f>
        <v/>
      </c>
      <c r="F10996" s="1">
        <f>IF('Raw data'!D10996=0,"",'Raw data'!D10996)</f>
        <v/>
      </c>
      <c r="H10996" s="8">
        <f>IFERROR(IF(COUNTIF(E10996:F10996,0)=2,"",IF(COUNTIF(E10996:F10996,0)=1,0,E10996/SUM(E10996:F10996))),"")</f>
        <v/>
      </c>
      <c r="I10996" s="1">
        <f>IFERROR(RANK(H10996,H:H),"")</f>
        <v/>
      </c>
      <c r="K10996" s="1">
        <f>IF(D10996&lt;J$2,1,IF(D10996&lt;J$3,2,IF(D10996&lt;J$4,3,IF(D10996="","",4))))</f>
        <v/>
      </c>
      <c r="M10996" s="1">
        <f>IF(K10996="","",IF(K10996&gt;Figures!B$6-1,"yes","no"))</f>
        <v/>
      </c>
      <c r="N10996" s="8">
        <f>IF(H10996="","",IF(M10996="yes",H10996,0))</f>
        <v/>
      </c>
      <c r="O10996" s="1">
        <f>IFERROR(RANK(N10996,N:N),"")</f>
        <v/>
      </c>
    </row>
    <row r="10997">
      <c r="A10997" s="1">
        <f>IF('Raw data'!A10997="","",'Raw data'!A10997)</f>
        <v/>
      </c>
      <c r="B10997" s="1">
        <f>IFERROR(MID(A10997,1,FIND("{",A10997)-1),A10997)</f>
        <v/>
      </c>
      <c r="C10997" s="1">
        <f>IFERROR(MID(A10997,FIND("{",A10997)+1,FIND("}",A10997)-FIND("{",A10997)-1),"")</f>
        <v/>
      </c>
      <c r="D10997" s="1">
        <f>IF('Raw data'!B10997=0,"",'Raw data'!B10997)</f>
        <v/>
      </c>
      <c r="E10997" s="1">
        <f>IF('Raw data'!C10997=0,"",'Raw data'!C10997)</f>
        <v/>
      </c>
      <c r="F10997" s="1">
        <f>IF('Raw data'!D10997=0,"",'Raw data'!D10997)</f>
        <v/>
      </c>
      <c r="H10997" s="8">
        <f>IFERROR(IF(COUNTIF(E10997:F10997,0)=2,"",IF(COUNTIF(E10997:F10997,0)=1,0,E10997/SUM(E10997:F10997))),"")</f>
        <v/>
      </c>
      <c r="I10997" s="1">
        <f>IFERROR(RANK(H10997,H:H),"")</f>
        <v/>
      </c>
      <c r="K10997" s="1">
        <f>IF(D10997&lt;J$2,1,IF(D10997&lt;J$3,2,IF(D10997&lt;J$4,3,IF(D10997="","",4))))</f>
        <v/>
      </c>
      <c r="M10997" s="1">
        <f>IF(K10997="","",IF(K10997&gt;Figures!B$6-1,"yes","no"))</f>
        <v/>
      </c>
      <c r="N10997" s="8">
        <f>IF(H10997="","",IF(M10997="yes",H10997,0))</f>
        <v/>
      </c>
      <c r="O10997" s="1">
        <f>IFERROR(RANK(N10997,N:N),"")</f>
        <v/>
      </c>
    </row>
    <row r="10998">
      <c r="A10998" s="1">
        <f>IF('Raw data'!A10998="","",'Raw data'!A10998)</f>
        <v/>
      </c>
      <c r="B10998" s="1">
        <f>IFERROR(MID(A10998,1,FIND("{",A10998)-1),A10998)</f>
        <v/>
      </c>
      <c r="C10998" s="1">
        <f>IFERROR(MID(A10998,FIND("{",A10998)+1,FIND("}",A10998)-FIND("{",A10998)-1),"")</f>
        <v/>
      </c>
      <c r="D10998" s="1">
        <f>IF('Raw data'!B10998=0,"",'Raw data'!B10998)</f>
        <v/>
      </c>
      <c r="E10998" s="1">
        <f>IF('Raw data'!C10998=0,"",'Raw data'!C10998)</f>
        <v/>
      </c>
      <c r="F10998" s="1">
        <f>IF('Raw data'!D10998=0,"",'Raw data'!D10998)</f>
        <v/>
      </c>
      <c r="H10998" s="8">
        <f>IFERROR(IF(COUNTIF(E10998:F10998,0)=2,"",IF(COUNTIF(E10998:F10998,0)=1,0,E10998/SUM(E10998:F10998))),"")</f>
        <v/>
      </c>
      <c r="I10998" s="1">
        <f>IFERROR(RANK(H10998,H:H),"")</f>
        <v/>
      </c>
      <c r="K10998" s="1">
        <f>IF(D10998&lt;J$2,1,IF(D10998&lt;J$3,2,IF(D10998&lt;J$4,3,IF(D10998="","",4))))</f>
        <v/>
      </c>
      <c r="M10998" s="1">
        <f>IF(K10998="","",IF(K10998&gt;Figures!B$6-1,"yes","no"))</f>
        <v/>
      </c>
      <c r="N10998" s="8">
        <f>IF(H10998="","",IF(M10998="yes",H10998,0))</f>
        <v/>
      </c>
      <c r="O10998" s="1">
        <f>IFERROR(RANK(N10998,N:N),"")</f>
        <v/>
      </c>
    </row>
    <row r="10999">
      <c r="A10999" s="1">
        <f>IF('Raw data'!A10999="","",'Raw data'!A10999)</f>
        <v/>
      </c>
      <c r="B10999" s="1">
        <f>IFERROR(MID(A10999,1,FIND("{",A10999)-1),A10999)</f>
        <v/>
      </c>
      <c r="C10999" s="1">
        <f>IFERROR(MID(A10999,FIND("{",A10999)+1,FIND("}",A10999)-FIND("{",A10999)-1),"")</f>
        <v/>
      </c>
      <c r="D10999" s="1">
        <f>IF('Raw data'!B10999=0,"",'Raw data'!B10999)</f>
        <v/>
      </c>
      <c r="E10999" s="1">
        <f>IF('Raw data'!C10999=0,"",'Raw data'!C10999)</f>
        <v/>
      </c>
      <c r="F10999" s="1">
        <f>IF('Raw data'!D10999=0,"",'Raw data'!D10999)</f>
        <v/>
      </c>
      <c r="H10999" s="8">
        <f>IFERROR(IF(COUNTIF(E10999:F10999,0)=2,"",IF(COUNTIF(E10999:F10999,0)=1,0,E10999/SUM(E10999:F10999))),"")</f>
        <v/>
      </c>
      <c r="I10999" s="1">
        <f>IFERROR(RANK(H10999,H:H),"")</f>
        <v/>
      </c>
      <c r="K10999" s="1">
        <f>IF(D10999&lt;J$2,1,IF(D10999&lt;J$3,2,IF(D10999&lt;J$4,3,IF(D10999="","",4))))</f>
        <v/>
      </c>
      <c r="M10999" s="1">
        <f>IF(K10999="","",IF(K10999&gt;Figures!B$6-1,"yes","no"))</f>
        <v/>
      </c>
      <c r="N10999" s="8">
        <f>IF(H10999="","",IF(M10999="yes",H10999,0))</f>
        <v/>
      </c>
      <c r="O10999" s="1">
        <f>IFERROR(RANK(N10999,N:N),"")</f>
        <v/>
      </c>
    </row>
    <row r="11000">
      <c r="A11000" s="1">
        <f>IF('Raw data'!A11000="","",'Raw data'!A11000)</f>
        <v/>
      </c>
      <c r="B11000" s="1">
        <f>IFERROR(MID(A11000,1,FIND("{",A11000)-1),A11000)</f>
        <v/>
      </c>
      <c r="C11000" s="1">
        <f>IFERROR(MID(A11000,FIND("{",A11000)+1,FIND("}",A11000)-FIND("{",A11000)-1),"")</f>
        <v/>
      </c>
      <c r="D11000" s="1">
        <f>IF('Raw data'!B11000=0,"",'Raw data'!B11000)</f>
        <v/>
      </c>
      <c r="E11000" s="1">
        <f>IF('Raw data'!C11000=0,"",'Raw data'!C11000)</f>
        <v/>
      </c>
      <c r="F11000" s="1">
        <f>IF('Raw data'!D11000=0,"",'Raw data'!D11000)</f>
        <v/>
      </c>
      <c r="H11000" s="8">
        <f>IFERROR(IF(COUNTIF(E11000:F11000,0)=2,"",IF(COUNTIF(E11000:F11000,0)=1,0,E11000/SUM(E11000:F11000))),"")</f>
        <v/>
      </c>
      <c r="I11000" s="1">
        <f>IFERROR(RANK(H11000,H:H),"")</f>
        <v/>
      </c>
      <c r="K11000" s="1">
        <f>IF(D11000&lt;J$2,1,IF(D11000&lt;J$3,2,IF(D11000&lt;J$4,3,IF(D11000="","",4))))</f>
        <v/>
      </c>
      <c r="M11000" s="1">
        <f>IF(K11000="","",IF(K11000&gt;Figures!B$6-1,"yes","no"))</f>
        <v/>
      </c>
      <c r="N11000" s="8">
        <f>IF(H11000="","",IF(M11000="yes",H11000,0))</f>
        <v/>
      </c>
      <c r="O11000" s="1">
        <f>IFERROR(RANK(N11000,N:N),"")</f>
        <v/>
      </c>
    </row>
    <row r="11001">
      <c r="A11001" s="1">
        <f>IF('Raw data'!A11001="","",'Raw data'!A11001)</f>
        <v/>
      </c>
      <c r="B11001" s="1">
        <f>IFERROR(MID(A11001,1,FIND("{",A11001)-1),A11001)</f>
        <v/>
      </c>
      <c r="C11001" s="1">
        <f>IFERROR(MID(A11001,FIND("{",A11001)+1,FIND("}",A11001)-FIND("{",A11001)-1),"")</f>
        <v/>
      </c>
      <c r="D11001" s="1">
        <f>IF('Raw data'!B11001=0,"",'Raw data'!B11001)</f>
        <v/>
      </c>
      <c r="E11001" s="1">
        <f>IF('Raw data'!C11001=0,"",'Raw data'!C11001)</f>
        <v/>
      </c>
      <c r="F11001" s="1">
        <f>IF('Raw data'!D11001=0,"",'Raw data'!D11001)</f>
        <v/>
      </c>
      <c r="H11001" s="8">
        <f>IFERROR(IF(COUNTIF(E11001:F11001,0)=2,"",IF(COUNTIF(E11001:F11001,0)=1,0,E11001/SUM(E11001:F11001))),"")</f>
        <v/>
      </c>
      <c r="I11001" s="1">
        <f>IFERROR(RANK(H11001,H:H),"")</f>
        <v/>
      </c>
      <c r="K11001" s="1">
        <f>IF(D11001&lt;J$2,1,IF(D11001&lt;J$3,2,IF(D11001&lt;J$4,3,IF(D11001="","",4))))</f>
        <v/>
      </c>
      <c r="M11001" s="1">
        <f>IF(K11001="","",IF(K11001&gt;Figures!B$6-1,"yes","no"))</f>
        <v/>
      </c>
      <c r="N11001" s="8">
        <f>IF(H11001="","",IF(M11001="yes",H11001,0))</f>
        <v/>
      </c>
      <c r="O11001" s="1">
        <f>IFERROR(RANK(N11001,N:N),"")</f>
        <v/>
      </c>
    </row>
    <row r="11002">
      <c r="A11002" s="1">
        <f>IF('Raw data'!A11002="","",'Raw data'!A11002)</f>
        <v/>
      </c>
      <c r="B11002" s="1">
        <f>IFERROR(MID(A11002,1,FIND("{",A11002)-1),A11002)</f>
        <v/>
      </c>
      <c r="C11002" s="1">
        <f>IFERROR(MID(A11002,FIND("{",A11002)+1,FIND("}",A11002)-FIND("{",A11002)-1),"")</f>
        <v/>
      </c>
      <c r="D11002" s="1">
        <f>IF('Raw data'!B11002=0,"",'Raw data'!B11002)</f>
        <v/>
      </c>
      <c r="E11002" s="1">
        <f>IF('Raw data'!C11002=0,"",'Raw data'!C11002)</f>
        <v/>
      </c>
      <c r="F11002" s="1">
        <f>IF('Raw data'!D11002=0,"",'Raw data'!D11002)</f>
        <v/>
      </c>
      <c r="H11002" s="8">
        <f>IFERROR(IF(COUNTIF(E11002:F11002,0)=2,"",IF(COUNTIF(E11002:F11002,0)=1,0,E11002/SUM(E11002:F11002))),"")</f>
        <v/>
      </c>
      <c r="I11002" s="1">
        <f>IFERROR(RANK(H11002,H:H),"")</f>
        <v/>
      </c>
      <c r="K11002" s="1">
        <f>IF(D11002&lt;J$2,1,IF(D11002&lt;J$3,2,IF(D11002&lt;J$4,3,IF(D11002="","",4))))</f>
        <v/>
      </c>
      <c r="M11002" s="1">
        <f>IF(K11002="","",IF(K11002&gt;Figures!B$6-1,"yes","no"))</f>
        <v/>
      </c>
      <c r="N11002" s="8">
        <f>IF(H11002="","",IF(M11002="yes",H11002,0))</f>
        <v/>
      </c>
      <c r="O11002" s="1">
        <f>IFERROR(RANK(N11002,N:N),"")</f>
        <v/>
      </c>
    </row>
    <row r="11003">
      <c r="A11003" s="1">
        <f>IF('Raw data'!A11003="","",'Raw data'!A11003)</f>
        <v/>
      </c>
      <c r="B11003" s="1">
        <f>IFERROR(MID(A11003,1,FIND("{",A11003)-1),A11003)</f>
        <v/>
      </c>
      <c r="C11003" s="1">
        <f>IFERROR(MID(A11003,FIND("{",A11003)+1,FIND("}",A11003)-FIND("{",A11003)-1),"")</f>
        <v/>
      </c>
      <c r="D11003" s="1">
        <f>IF('Raw data'!B11003=0,"",'Raw data'!B11003)</f>
        <v/>
      </c>
      <c r="E11003" s="1">
        <f>IF('Raw data'!C11003=0,"",'Raw data'!C11003)</f>
        <v/>
      </c>
      <c r="F11003" s="1">
        <f>IF('Raw data'!D11003=0,"",'Raw data'!D11003)</f>
        <v/>
      </c>
      <c r="H11003" s="8">
        <f>IFERROR(IF(COUNTIF(E11003:F11003,0)=2,"",IF(COUNTIF(E11003:F11003,0)=1,0,E11003/SUM(E11003:F11003))),"")</f>
        <v/>
      </c>
      <c r="I11003" s="1">
        <f>IFERROR(RANK(H11003,H:H),"")</f>
        <v/>
      </c>
      <c r="K11003" s="1">
        <f>IF(D11003&lt;J$2,1,IF(D11003&lt;J$3,2,IF(D11003&lt;J$4,3,IF(D11003="","",4))))</f>
        <v/>
      </c>
      <c r="M11003" s="1">
        <f>IF(K11003="","",IF(K11003&gt;Figures!B$6-1,"yes","no"))</f>
        <v/>
      </c>
      <c r="N11003" s="8">
        <f>IF(H11003="","",IF(M11003="yes",H11003,0))</f>
        <v/>
      </c>
      <c r="O11003" s="1">
        <f>IFERROR(RANK(N11003,N:N),"")</f>
        <v/>
      </c>
    </row>
    <row r="11004">
      <c r="A11004" s="1">
        <f>IF('Raw data'!A11004="","",'Raw data'!A11004)</f>
        <v/>
      </c>
      <c r="B11004" s="1">
        <f>IFERROR(MID(A11004,1,FIND("{",A11004)-1),A11004)</f>
        <v/>
      </c>
      <c r="C11004" s="1">
        <f>IFERROR(MID(A11004,FIND("{",A11004)+1,FIND("}",A11004)-FIND("{",A11004)-1),"")</f>
        <v/>
      </c>
      <c r="D11004" s="1">
        <f>IF('Raw data'!B11004=0,"",'Raw data'!B11004)</f>
        <v/>
      </c>
      <c r="E11004" s="1">
        <f>IF('Raw data'!C11004=0,"",'Raw data'!C11004)</f>
        <v/>
      </c>
      <c r="F11004" s="1">
        <f>IF('Raw data'!D11004=0,"",'Raw data'!D11004)</f>
        <v/>
      </c>
      <c r="H11004" s="8">
        <f>IFERROR(IF(COUNTIF(E11004:F11004,0)=2,"",IF(COUNTIF(E11004:F11004,0)=1,0,E11004/SUM(E11004:F11004))),"")</f>
        <v/>
      </c>
      <c r="I11004" s="1">
        <f>IFERROR(RANK(H11004,H:H),"")</f>
        <v/>
      </c>
      <c r="K11004" s="1">
        <f>IF(D11004&lt;J$2,1,IF(D11004&lt;J$3,2,IF(D11004&lt;J$4,3,IF(D11004="","",4))))</f>
        <v/>
      </c>
      <c r="M11004" s="1">
        <f>IF(K11004="","",IF(K11004&gt;Figures!B$6-1,"yes","no"))</f>
        <v/>
      </c>
      <c r="N11004" s="8">
        <f>IF(H11004="","",IF(M11004="yes",H11004,0))</f>
        <v/>
      </c>
      <c r="O11004" s="1">
        <f>IFERROR(RANK(N11004,N:N),"")</f>
        <v/>
      </c>
    </row>
    <row r="11005">
      <c r="A11005" s="1">
        <f>IF('Raw data'!A11005="","",'Raw data'!A11005)</f>
        <v/>
      </c>
      <c r="B11005" s="1">
        <f>IFERROR(MID(A11005,1,FIND("{",A11005)-1),A11005)</f>
        <v/>
      </c>
      <c r="C11005" s="1">
        <f>IFERROR(MID(A11005,FIND("{",A11005)+1,FIND("}",A11005)-FIND("{",A11005)-1),"")</f>
        <v/>
      </c>
      <c r="D11005" s="1">
        <f>IF('Raw data'!B11005=0,"",'Raw data'!B11005)</f>
        <v/>
      </c>
      <c r="E11005" s="1">
        <f>IF('Raw data'!C11005=0,"",'Raw data'!C11005)</f>
        <v/>
      </c>
      <c r="F11005" s="1">
        <f>IF('Raw data'!D11005=0,"",'Raw data'!D11005)</f>
        <v/>
      </c>
      <c r="H11005" s="8">
        <f>IFERROR(IF(COUNTIF(E11005:F11005,0)=2,"",IF(COUNTIF(E11005:F11005,0)=1,0,E11005/SUM(E11005:F11005))),"")</f>
        <v/>
      </c>
      <c r="I11005" s="1">
        <f>IFERROR(RANK(H11005,H:H),"")</f>
        <v/>
      </c>
      <c r="K11005" s="1">
        <f>IF(D11005&lt;J$2,1,IF(D11005&lt;J$3,2,IF(D11005&lt;J$4,3,IF(D11005="","",4))))</f>
        <v/>
      </c>
      <c r="M11005" s="1">
        <f>IF(K11005="","",IF(K11005&gt;Figures!B$6-1,"yes","no"))</f>
        <v/>
      </c>
      <c r="N11005" s="8">
        <f>IF(H11005="","",IF(M11005="yes",H11005,0))</f>
        <v/>
      </c>
      <c r="O11005" s="1">
        <f>IFERROR(RANK(N11005,N:N),"")</f>
        <v/>
      </c>
    </row>
    <row r="11006">
      <c r="A11006" s="1">
        <f>IF('Raw data'!A11006="","",'Raw data'!A11006)</f>
        <v/>
      </c>
      <c r="B11006" s="1">
        <f>IFERROR(MID(A11006,1,FIND("{",A11006)-1),A11006)</f>
        <v/>
      </c>
      <c r="C11006" s="1">
        <f>IFERROR(MID(A11006,FIND("{",A11006)+1,FIND("}",A11006)-FIND("{",A11006)-1),"")</f>
        <v/>
      </c>
      <c r="D11006" s="1">
        <f>IF('Raw data'!B11006=0,"",'Raw data'!B11006)</f>
        <v/>
      </c>
      <c r="E11006" s="1">
        <f>IF('Raw data'!C11006=0,"",'Raw data'!C11006)</f>
        <v/>
      </c>
      <c r="F11006" s="1">
        <f>IF('Raw data'!D11006=0,"",'Raw data'!D11006)</f>
        <v/>
      </c>
      <c r="H11006" s="8">
        <f>IFERROR(IF(COUNTIF(E11006:F11006,0)=2,"",IF(COUNTIF(E11006:F11006,0)=1,0,E11006/SUM(E11006:F11006))),"")</f>
        <v/>
      </c>
      <c r="I11006" s="1">
        <f>IFERROR(RANK(H11006,H:H),"")</f>
        <v/>
      </c>
      <c r="K11006" s="1">
        <f>IF(D11006&lt;J$2,1,IF(D11006&lt;J$3,2,IF(D11006&lt;J$4,3,IF(D11006="","",4))))</f>
        <v/>
      </c>
      <c r="M11006" s="1">
        <f>IF(K11006="","",IF(K11006&gt;Figures!B$6-1,"yes","no"))</f>
        <v/>
      </c>
      <c r="N11006" s="8">
        <f>IF(H11006="","",IF(M11006="yes",H11006,0))</f>
        <v/>
      </c>
      <c r="O11006" s="1">
        <f>IFERROR(RANK(N11006,N:N),"")</f>
        <v/>
      </c>
    </row>
    <row r="11007">
      <c r="A11007" s="1">
        <f>IF('Raw data'!A11007="","",'Raw data'!A11007)</f>
        <v/>
      </c>
      <c r="B11007" s="1">
        <f>IFERROR(MID(A11007,1,FIND("{",A11007)-1),A11007)</f>
        <v/>
      </c>
      <c r="C11007" s="1">
        <f>IFERROR(MID(A11007,FIND("{",A11007)+1,FIND("}",A11007)-FIND("{",A11007)-1),"")</f>
        <v/>
      </c>
      <c r="D11007" s="1">
        <f>IF('Raw data'!B11007=0,"",'Raw data'!B11007)</f>
        <v/>
      </c>
      <c r="E11007" s="1">
        <f>IF('Raw data'!C11007=0,"",'Raw data'!C11007)</f>
        <v/>
      </c>
      <c r="F11007" s="1">
        <f>IF('Raw data'!D11007=0,"",'Raw data'!D11007)</f>
        <v/>
      </c>
      <c r="H11007" s="8">
        <f>IFERROR(IF(COUNTIF(E11007:F11007,0)=2,"",IF(COUNTIF(E11007:F11007,0)=1,0,E11007/SUM(E11007:F11007))),"")</f>
        <v/>
      </c>
      <c r="I11007" s="1">
        <f>IFERROR(RANK(H11007,H:H),"")</f>
        <v/>
      </c>
      <c r="K11007" s="1">
        <f>IF(D11007&lt;J$2,1,IF(D11007&lt;J$3,2,IF(D11007&lt;J$4,3,IF(D11007="","",4))))</f>
        <v/>
      </c>
      <c r="M11007" s="1">
        <f>IF(K11007="","",IF(K11007&gt;Figures!B$6-1,"yes","no"))</f>
        <v/>
      </c>
      <c r="N11007" s="8">
        <f>IF(H11007="","",IF(M11007="yes",H11007,0))</f>
        <v/>
      </c>
      <c r="O11007" s="1">
        <f>IFERROR(RANK(N11007,N:N),"")</f>
        <v/>
      </c>
    </row>
    <row r="11008">
      <c r="A11008" s="1">
        <f>IF('Raw data'!A11008="","",'Raw data'!A11008)</f>
        <v/>
      </c>
      <c r="B11008" s="1">
        <f>IFERROR(MID(A11008,1,FIND("{",A11008)-1),A11008)</f>
        <v/>
      </c>
      <c r="C11008" s="1">
        <f>IFERROR(MID(A11008,FIND("{",A11008)+1,FIND("}",A11008)-FIND("{",A11008)-1),"")</f>
        <v/>
      </c>
      <c r="D11008" s="1">
        <f>IF('Raw data'!B11008=0,"",'Raw data'!B11008)</f>
        <v/>
      </c>
      <c r="E11008" s="1">
        <f>IF('Raw data'!C11008=0,"",'Raw data'!C11008)</f>
        <v/>
      </c>
      <c r="F11008" s="1">
        <f>IF('Raw data'!D11008=0,"",'Raw data'!D11008)</f>
        <v/>
      </c>
      <c r="H11008" s="8">
        <f>IFERROR(IF(COUNTIF(E11008:F11008,0)=2,"",IF(COUNTIF(E11008:F11008,0)=1,0,E11008/SUM(E11008:F11008))),"")</f>
        <v/>
      </c>
      <c r="I11008" s="1">
        <f>IFERROR(RANK(H11008,H:H),"")</f>
        <v/>
      </c>
      <c r="K11008" s="1">
        <f>IF(D11008&lt;J$2,1,IF(D11008&lt;J$3,2,IF(D11008&lt;J$4,3,IF(D11008="","",4))))</f>
        <v/>
      </c>
      <c r="M11008" s="1">
        <f>IF(K11008="","",IF(K11008&gt;Figures!B$6-1,"yes","no"))</f>
        <v/>
      </c>
      <c r="N11008" s="8">
        <f>IF(H11008="","",IF(M11008="yes",H11008,0))</f>
        <v/>
      </c>
      <c r="O11008" s="1">
        <f>IFERROR(RANK(N11008,N:N),"")</f>
        <v/>
      </c>
    </row>
    <row r="11009">
      <c r="A11009" s="1">
        <f>IF('Raw data'!A11009="","",'Raw data'!A11009)</f>
        <v/>
      </c>
      <c r="B11009" s="1">
        <f>IFERROR(MID(A11009,1,FIND("{",A11009)-1),A11009)</f>
        <v/>
      </c>
      <c r="C11009" s="1">
        <f>IFERROR(MID(A11009,FIND("{",A11009)+1,FIND("}",A11009)-FIND("{",A11009)-1),"")</f>
        <v/>
      </c>
      <c r="D11009" s="1">
        <f>IF('Raw data'!B11009=0,"",'Raw data'!B11009)</f>
        <v/>
      </c>
      <c r="E11009" s="1">
        <f>IF('Raw data'!C11009=0,"",'Raw data'!C11009)</f>
        <v/>
      </c>
      <c r="F11009" s="1">
        <f>IF('Raw data'!D11009=0,"",'Raw data'!D11009)</f>
        <v/>
      </c>
      <c r="H11009" s="8">
        <f>IFERROR(IF(COUNTIF(E11009:F11009,0)=2,"",IF(COUNTIF(E11009:F11009,0)=1,0,E11009/SUM(E11009:F11009))),"")</f>
        <v/>
      </c>
      <c r="I11009" s="1">
        <f>IFERROR(RANK(H11009,H:H),"")</f>
        <v/>
      </c>
      <c r="K11009" s="1">
        <f>IF(D11009&lt;J$2,1,IF(D11009&lt;J$3,2,IF(D11009&lt;J$4,3,IF(D11009="","",4))))</f>
        <v/>
      </c>
      <c r="M11009" s="1">
        <f>IF(K11009="","",IF(K11009&gt;Figures!B$6-1,"yes","no"))</f>
        <v/>
      </c>
      <c r="N11009" s="8">
        <f>IF(H11009="","",IF(M11009="yes",H11009,0))</f>
        <v/>
      </c>
      <c r="O11009" s="1">
        <f>IFERROR(RANK(N11009,N:N),"")</f>
        <v/>
      </c>
    </row>
    <row r="11010">
      <c r="A11010" s="1">
        <f>IF('Raw data'!A11010="","",'Raw data'!A11010)</f>
        <v/>
      </c>
      <c r="B11010" s="1">
        <f>IFERROR(MID(A11010,1,FIND("{",A11010)-1),A11010)</f>
        <v/>
      </c>
      <c r="C11010" s="1">
        <f>IFERROR(MID(A11010,FIND("{",A11010)+1,FIND("}",A11010)-FIND("{",A11010)-1),"")</f>
        <v/>
      </c>
      <c r="D11010" s="1">
        <f>IF('Raw data'!B11010=0,"",'Raw data'!B11010)</f>
        <v/>
      </c>
      <c r="E11010" s="1">
        <f>IF('Raw data'!C11010=0,"",'Raw data'!C11010)</f>
        <v/>
      </c>
      <c r="F11010" s="1">
        <f>IF('Raw data'!D11010=0,"",'Raw data'!D11010)</f>
        <v/>
      </c>
      <c r="H11010" s="8">
        <f>IFERROR(IF(COUNTIF(E11010:F11010,0)=2,"",IF(COUNTIF(E11010:F11010,0)=1,0,E11010/SUM(E11010:F11010))),"")</f>
        <v/>
      </c>
      <c r="I11010" s="1">
        <f>IFERROR(RANK(H11010,H:H),"")</f>
        <v/>
      </c>
      <c r="K11010" s="1">
        <f>IF(D11010&lt;J$2,1,IF(D11010&lt;J$3,2,IF(D11010&lt;J$4,3,IF(D11010="","",4))))</f>
        <v/>
      </c>
      <c r="M11010" s="1">
        <f>IF(K11010="","",IF(K11010&gt;Figures!B$6-1,"yes","no"))</f>
        <v/>
      </c>
      <c r="N11010" s="8">
        <f>IF(H11010="","",IF(M11010="yes",H11010,0))</f>
        <v/>
      </c>
      <c r="O11010" s="1">
        <f>IFERROR(RANK(N11010,N:N),"")</f>
        <v/>
      </c>
    </row>
    <row r="11011">
      <c r="A11011" s="1">
        <f>IF('Raw data'!A11011="","",'Raw data'!A11011)</f>
        <v/>
      </c>
      <c r="B11011" s="1">
        <f>IFERROR(MID(A11011,1,FIND("{",A11011)-1),A11011)</f>
        <v/>
      </c>
      <c r="C11011" s="1">
        <f>IFERROR(MID(A11011,FIND("{",A11011)+1,FIND("}",A11011)-FIND("{",A11011)-1),"")</f>
        <v/>
      </c>
      <c r="D11011" s="1">
        <f>IF('Raw data'!B11011=0,"",'Raw data'!B11011)</f>
        <v/>
      </c>
      <c r="E11011" s="1">
        <f>IF('Raw data'!C11011=0,"",'Raw data'!C11011)</f>
        <v/>
      </c>
      <c r="F11011" s="1">
        <f>IF('Raw data'!D11011=0,"",'Raw data'!D11011)</f>
        <v/>
      </c>
      <c r="H11011" s="8">
        <f>IFERROR(IF(COUNTIF(E11011:F11011,0)=2,"",IF(COUNTIF(E11011:F11011,0)=1,0,E11011/SUM(E11011:F11011))),"")</f>
        <v/>
      </c>
      <c r="I11011" s="1">
        <f>IFERROR(RANK(H11011,H:H),"")</f>
        <v/>
      </c>
      <c r="K11011" s="1">
        <f>IF(D11011&lt;J$2,1,IF(D11011&lt;J$3,2,IF(D11011&lt;J$4,3,IF(D11011="","",4))))</f>
        <v/>
      </c>
      <c r="M11011" s="1">
        <f>IF(K11011="","",IF(K11011&gt;Figures!B$6-1,"yes","no"))</f>
        <v/>
      </c>
      <c r="N11011" s="8">
        <f>IF(H11011="","",IF(M11011="yes",H11011,0))</f>
        <v/>
      </c>
      <c r="O11011" s="1">
        <f>IFERROR(RANK(N11011,N:N),"")</f>
        <v/>
      </c>
    </row>
    <row r="11012">
      <c r="A11012" s="1">
        <f>IF('Raw data'!A11012="","",'Raw data'!A11012)</f>
        <v/>
      </c>
      <c r="B11012" s="1">
        <f>IFERROR(MID(A11012,1,FIND("{",A11012)-1),A11012)</f>
        <v/>
      </c>
      <c r="C11012" s="1">
        <f>IFERROR(MID(A11012,FIND("{",A11012)+1,FIND("}",A11012)-FIND("{",A11012)-1),"")</f>
        <v/>
      </c>
      <c r="D11012" s="1">
        <f>IF('Raw data'!B11012=0,"",'Raw data'!B11012)</f>
        <v/>
      </c>
      <c r="E11012" s="1">
        <f>IF('Raw data'!C11012=0,"",'Raw data'!C11012)</f>
        <v/>
      </c>
      <c r="F11012" s="1">
        <f>IF('Raw data'!D11012=0,"",'Raw data'!D11012)</f>
        <v/>
      </c>
      <c r="H11012" s="8">
        <f>IFERROR(IF(COUNTIF(E11012:F11012,0)=2,"",IF(COUNTIF(E11012:F11012,0)=1,0,E11012/SUM(E11012:F11012))),"")</f>
        <v/>
      </c>
      <c r="I11012" s="1">
        <f>IFERROR(RANK(H11012,H:H),"")</f>
        <v/>
      </c>
      <c r="K11012" s="1">
        <f>IF(D11012&lt;J$2,1,IF(D11012&lt;J$3,2,IF(D11012&lt;J$4,3,IF(D11012="","",4))))</f>
        <v/>
      </c>
      <c r="M11012" s="1">
        <f>IF(K11012="","",IF(K11012&gt;Figures!B$6-1,"yes","no"))</f>
        <v/>
      </c>
      <c r="N11012" s="8">
        <f>IF(H11012="","",IF(M11012="yes",H11012,0))</f>
        <v/>
      </c>
      <c r="O11012" s="1">
        <f>IFERROR(RANK(N11012,N:N),"")</f>
        <v/>
      </c>
    </row>
    <row r="11013">
      <c r="A11013" s="1">
        <f>IF('Raw data'!A11013="","",'Raw data'!A11013)</f>
        <v/>
      </c>
      <c r="B11013" s="1">
        <f>IFERROR(MID(A11013,1,FIND("{",A11013)-1),A11013)</f>
        <v/>
      </c>
      <c r="C11013" s="1">
        <f>IFERROR(MID(A11013,FIND("{",A11013)+1,FIND("}",A11013)-FIND("{",A11013)-1),"")</f>
        <v/>
      </c>
      <c r="D11013" s="1">
        <f>IF('Raw data'!B11013=0,"",'Raw data'!B11013)</f>
        <v/>
      </c>
      <c r="E11013" s="1">
        <f>IF('Raw data'!C11013=0,"",'Raw data'!C11013)</f>
        <v/>
      </c>
      <c r="F11013" s="1">
        <f>IF('Raw data'!D11013=0,"",'Raw data'!D11013)</f>
        <v/>
      </c>
      <c r="H11013" s="8">
        <f>IFERROR(IF(COUNTIF(E11013:F11013,0)=2,"",IF(COUNTIF(E11013:F11013,0)=1,0,E11013/SUM(E11013:F11013))),"")</f>
        <v/>
      </c>
      <c r="I11013" s="1">
        <f>IFERROR(RANK(H11013,H:H),"")</f>
        <v/>
      </c>
      <c r="K11013" s="1">
        <f>IF(D11013&lt;J$2,1,IF(D11013&lt;J$3,2,IF(D11013&lt;J$4,3,IF(D11013="","",4))))</f>
        <v/>
      </c>
      <c r="M11013" s="1">
        <f>IF(K11013="","",IF(K11013&gt;Figures!B$6-1,"yes","no"))</f>
        <v/>
      </c>
      <c r="N11013" s="8">
        <f>IF(H11013="","",IF(M11013="yes",H11013,0))</f>
        <v/>
      </c>
      <c r="O11013" s="1">
        <f>IFERROR(RANK(N11013,N:N),"")</f>
        <v/>
      </c>
    </row>
    <row r="11014">
      <c r="A11014" s="1">
        <f>IF('Raw data'!A11014="","",'Raw data'!A11014)</f>
        <v/>
      </c>
      <c r="B11014" s="1">
        <f>IFERROR(MID(A11014,1,FIND("{",A11014)-1),A11014)</f>
        <v/>
      </c>
      <c r="C11014" s="1">
        <f>IFERROR(MID(A11014,FIND("{",A11014)+1,FIND("}",A11014)-FIND("{",A11014)-1),"")</f>
        <v/>
      </c>
      <c r="D11014" s="1">
        <f>IF('Raw data'!B11014=0,"",'Raw data'!B11014)</f>
        <v/>
      </c>
      <c r="E11014" s="1">
        <f>IF('Raw data'!C11014=0,"",'Raw data'!C11014)</f>
        <v/>
      </c>
      <c r="F11014" s="1">
        <f>IF('Raw data'!D11014=0,"",'Raw data'!D11014)</f>
        <v/>
      </c>
      <c r="H11014" s="8">
        <f>IFERROR(IF(COUNTIF(E11014:F11014,0)=2,"",IF(COUNTIF(E11014:F11014,0)=1,0,E11014/SUM(E11014:F11014))),"")</f>
        <v/>
      </c>
      <c r="I11014" s="1">
        <f>IFERROR(RANK(H11014,H:H),"")</f>
        <v/>
      </c>
      <c r="K11014" s="1">
        <f>IF(D11014&lt;J$2,1,IF(D11014&lt;J$3,2,IF(D11014&lt;J$4,3,IF(D11014="","",4))))</f>
        <v/>
      </c>
      <c r="M11014" s="1">
        <f>IF(K11014="","",IF(K11014&gt;Figures!B$6-1,"yes","no"))</f>
        <v/>
      </c>
      <c r="N11014" s="8">
        <f>IF(H11014="","",IF(M11014="yes",H11014,0))</f>
        <v/>
      </c>
      <c r="O11014" s="1">
        <f>IFERROR(RANK(N11014,N:N),"")</f>
        <v/>
      </c>
    </row>
    <row r="11015">
      <c r="A11015" s="1">
        <f>IF('Raw data'!A11015="","",'Raw data'!A11015)</f>
        <v/>
      </c>
      <c r="B11015" s="1">
        <f>IFERROR(MID(A11015,1,FIND("{",A11015)-1),A11015)</f>
        <v/>
      </c>
      <c r="C11015" s="1">
        <f>IFERROR(MID(A11015,FIND("{",A11015)+1,FIND("}",A11015)-FIND("{",A11015)-1),"")</f>
        <v/>
      </c>
      <c r="D11015" s="1">
        <f>IF('Raw data'!B11015=0,"",'Raw data'!B11015)</f>
        <v/>
      </c>
      <c r="E11015" s="1">
        <f>IF('Raw data'!C11015=0,"",'Raw data'!C11015)</f>
        <v/>
      </c>
      <c r="F11015" s="1">
        <f>IF('Raw data'!D11015=0,"",'Raw data'!D11015)</f>
        <v/>
      </c>
      <c r="H11015" s="8">
        <f>IFERROR(IF(COUNTIF(E11015:F11015,0)=2,"",IF(COUNTIF(E11015:F11015,0)=1,0,E11015/SUM(E11015:F11015))),"")</f>
        <v/>
      </c>
      <c r="I11015" s="1">
        <f>IFERROR(RANK(H11015,H:H),"")</f>
        <v/>
      </c>
      <c r="K11015" s="1">
        <f>IF(D11015&lt;J$2,1,IF(D11015&lt;J$3,2,IF(D11015&lt;J$4,3,IF(D11015="","",4))))</f>
        <v/>
      </c>
      <c r="M11015" s="1">
        <f>IF(K11015="","",IF(K11015&gt;Figures!B$6-1,"yes","no"))</f>
        <v/>
      </c>
      <c r="N11015" s="8">
        <f>IF(H11015="","",IF(M11015="yes",H11015,0))</f>
        <v/>
      </c>
      <c r="O11015" s="1">
        <f>IFERROR(RANK(N11015,N:N),"")</f>
        <v/>
      </c>
    </row>
    <row r="11016">
      <c r="A11016" s="1">
        <f>IF('Raw data'!A11016="","",'Raw data'!A11016)</f>
        <v/>
      </c>
      <c r="B11016" s="1">
        <f>IFERROR(MID(A11016,1,FIND("{",A11016)-1),A11016)</f>
        <v/>
      </c>
      <c r="C11016" s="1">
        <f>IFERROR(MID(A11016,FIND("{",A11016)+1,FIND("}",A11016)-FIND("{",A11016)-1),"")</f>
        <v/>
      </c>
      <c r="D11016" s="1">
        <f>IF('Raw data'!B11016=0,"",'Raw data'!B11016)</f>
        <v/>
      </c>
      <c r="E11016" s="1">
        <f>IF('Raw data'!C11016=0,"",'Raw data'!C11016)</f>
        <v/>
      </c>
      <c r="F11016" s="1">
        <f>IF('Raw data'!D11016=0,"",'Raw data'!D11016)</f>
        <v/>
      </c>
      <c r="H11016" s="8">
        <f>IFERROR(IF(COUNTIF(E11016:F11016,0)=2,"",IF(COUNTIF(E11016:F11016,0)=1,0,E11016/SUM(E11016:F11016))),"")</f>
        <v/>
      </c>
      <c r="I11016" s="1">
        <f>IFERROR(RANK(H11016,H:H),"")</f>
        <v/>
      </c>
      <c r="K11016" s="1">
        <f>IF(D11016&lt;J$2,1,IF(D11016&lt;J$3,2,IF(D11016&lt;J$4,3,IF(D11016="","",4))))</f>
        <v/>
      </c>
      <c r="M11016" s="1">
        <f>IF(K11016="","",IF(K11016&gt;Figures!B$6-1,"yes","no"))</f>
        <v/>
      </c>
      <c r="N11016" s="8">
        <f>IF(H11016="","",IF(M11016="yes",H11016,0))</f>
        <v/>
      </c>
      <c r="O11016" s="1">
        <f>IFERROR(RANK(N11016,N:N),"")</f>
        <v/>
      </c>
    </row>
    <row r="11017">
      <c r="A11017" s="1">
        <f>IF('Raw data'!A11017="","",'Raw data'!A11017)</f>
        <v/>
      </c>
      <c r="B11017" s="1">
        <f>IFERROR(MID(A11017,1,FIND("{",A11017)-1),A11017)</f>
        <v/>
      </c>
      <c r="C11017" s="1">
        <f>IFERROR(MID(A11017,FIND("{",A11017)+1,FIND("}",A11017)-FIND("{",A11017)-1),"")</f>
        <v/>
      </c>
      <c r="D11017" s="1">
        <f>IF('Raw data'!B11017=0,"",'Raw data'!B11017)</f>
        <v/>
      </c>
      <c r="E11017" s="1">
        <f>IF('Raw data'!C11017=0,"",'Raw data'!C11017)</f>
        <v/>
      </c>
      <c r="F11017" s="1">
        <f>IF('Raw data'!D11017=0,"",'Raw data'!D11017)</f>
        <v/>
      </c>
      <c r="H11017" s="8">
        <f>IFERROR(IF(COUNTIF(E11017:F11017,0)=2,"",IF(COUNTIF(E11017:F11017,0)=1,0,E11017/SUM(E11017:F11017))),"")</f>
        <v/>
      </c>
      <c r="I11017" s="1">
        <f>IFERROR(RANK(H11017,H:H),"")</f>
        <v/>
      </c>
      <c r="K11017" s="1">
        <f>IF(D11017&lt;J$2,1,IF(D11017&lt;J$3,2,IF(D11017&lt;J$4,3,IF(D11017="","",4))))</f>
        <v/>
      </c>
      <c r="M11017" s="1">
        <f>IF(K11017="","",IF(K11017&gt;Figures!B$6-1,"yes","no"))</f>
        <v/>
      </c>
      <c r="N11017" s="8">
        <f>IF(H11017="","",IF(M11017="yes",H11017,0))</f>
        <v/>
      </c>
      <c r="O11017" s="1">
        <f>IFERROR(RANK(N11017,N:N),"")</f>
        <v/>
      </c>
    </row>
    <row r="11018">
      <c r="A11018" s="1">
        <f>IF('Raw data'!A11018="","",'Raw data'!A11018)</f>
        <v/>
      </c>
      <c r="B11018" s="1">
        <f>IFERROR(MID(A11018,1,FIND("{",A11018)-1),A11018)</f>
        <v/>
      </c>
      <c r="C11018" s="1">
        <f>IFERROR(MID(A11018,FIND("{",A11018)+1,FIND("}",A11018)-FIND("{",A11018)-1),"")</f>
        <v/>
      </c>
      <c r="D11018" s="1">
        <f>IF('Raw data'!B11018=0,"",'Raw data'!B11018)</f>
        <v/>
      </c>
      <c r="E11018" s="1">
        <f>IF('Raw data'!C11018=0,"",'Raw data'!C11018)</f>
        <v/>
      </c>
      <c r="F11018" s="1">
        <f>IF('Raw data'!D11018=0,"",'Raw data'!D11018)</f>
        <v/>
      </c>
      <c r="H11018" s="8">
        <f>IFERROR(IF(COUNTIF(E11018:F11018,0)=2,"",IF(COUNTIF(E11018:F11018,0)=1,0,E11018/SUM(E11018:F11018))),"")</f>
        <v/>
      </c>
      <c r="I11018" s="1">
        <f>IFERROR(RANK(H11018,H:H),"")</f>
        <v/>
      </c>
      <c r="K11018" s="1">
        <f>IF(D11018&lt;J$2,1,IF(D11018&lt;J$3,2,IF(D11018&lt;J$4,3,IF(D11018="","",4))))</f>
        <v/>
      </c>
      <c r="M11018" s="1">
        <f>IF(K11018="","",IF(K11018&gt;Figures!B$6-1,"yes","no"))</f>
        <v/>
      </c>
      <c r="N11018" s="8">
        <f>IF(H11018="","",IF(M11018="yes",H11018,0))</f>
        <v/>
      </c>
      <c r="O11018" s="1">
        <f>IFERROR(RANK(N11018,N:N),"")</f>
        <v/>
      </c>
    </row>
    <row r="11019">
      <c r="A11019" s="1">
        <f>IF('Raw data'!A11019="","",'Raw data'!A11019)</f>
        <v/>
      </c>
      <c r="B11019" s="1">
        <f>IFERROR(MID(A11019,1,FIND("{",A11019)-1),A11019)</f>
        <v/>
      </c>
      <c r="C11019" s="1">
        <f>IFERROR(MID(A11019,FIND("{",A11019)+1,FIND("}",A11019)-FIND("{",A11019)-1),"")</f>
        <v/>
      </c>
      <c r="D11019" s="1">
        <f>IF('Raw data'!B11019=0,"",'Raw data'!B11019)</f>
        <v/>
      </c>
      <c r="E11019" s="1">
        <f>IF('Raw data'!C11019=0,"",'Raw data'!C11019)</f>
        <v/>
      </c>
      <c r="F11019" s="1">
        <f>IF('Raw data'!D11019=0,"",'Raw data'!D11019)</f>
        <v/>
      </c>
      <c r="H11019" s="8">
        <f>IFERROR(IF(COUNTIF(E11019:F11019,0)=2,"",IF(COUNTIF(E11019:F11019,0)=1,0,E11019/SUM(E11019:F11019))),"")</f>
        <v/>
      </c>
      <c r="I11019" s="1">
        <f>IFERROR(RANK(H11019,H:H),"")</f>
        <v/>
      </c>
      <c r="K11019" s="1">
        <f>IF(D11019&lt;J$2,1,IF(D11019&lt;J$3,2,IF(D11019&lt;J$4,3,IF(D11019="","",4))))</f>
        <v/>
      </c>
      <c r="M11019" s="1">
        <f>IF(K11019="","",IF(K11019&gt;Figures!B$6-1,"yes","no"))</f>
        <v/>
      </c>
      <c r="N11019" s="8">
        <f>IF(H11019="","",IF(M11019="yes",H11019,0))</f>
        <v/>
      </c>
      <c r="O11019" s="1">
        <f>IFERROR(RANK(N11019,N:N),"")</f>
        <v/>
      </c>
    </row>
    <row r="11020">
      <c r="A11020" s="1">
        <f>IF('Raw data'!A11020="","",'Raw data'!A11020)</f>
        <v/>
      </c>
      <c r="B11020" s="1">
        <f>IFERROR(MID(A11020,1,FIND("{",A11020)-1),A11020)</f>
        <v/>
      </c>
      <c r="C11020" s="1">
        <f>IFERROR(MID(A11020,FIND("{",A11020)+1,FIND("}",A11020)-FIND("{",A11020)-1),"")</f>
        <v/>
      </c>
      <c r="D11020" s="1">
        <f>IF('Raw data'!B11020=0,"",'Raw data'!B11020)</f>
        <v/>
      </c>
      <c r="E11020" s="1">
        <f>IF('Raw data'!C11020=0,"",'Raw data'!C11020)</f>
        <v/>
      </c>
      <c r="F11020" s="1">
        <f>IF('Raw data'!D11020=0,"",'Raw data'!D11020)</f>
        <v/>
      </c>
      <c r="H11020" s="8">
        <f>IFERROR(IF(COUNTIF(E11020:F11020,0)=2,"",IF(COUNTIF(E11020:F11020,0)=1,0,E11020/SUM(E11020:F11020))),"")</f>
        <v/>
      </c>
      <c r="I11020" s="1">
        <f>IFERROR(RANK(H11020,H:H),"")</f>
        <v/>
      </c>
      <c r="K11020" s="1">
        <f>IF(D11020&lt;J$2,1,IF(D11020&lt;J$3,2,IF(D11020&lt;J$4,3,IF(D11020="","",4))))</f>
        <v/>
      </c>
      <c r="M11020" s="1">
        <f>IF(K11020="","",IF(K11020&gt;Figures!B$6-1,"yes","no"))</f>
        <v/>
      </c>
      <c r="N11020" s="8">
        <f>IF(H11020="","",IF(M11020="yes",H11020,0))</f>
        <v/>
      </c>
      <c r="O11020" s="1">
        <f>IFERROR(RANK(N11020,N:N),"")</f>
        <v/>
      </c>
    </row>
    <row r="11021">
      <c r="A11021" s="1">
        <f>IF('Raw data'!A11021="","",'Raw data'!A11021)</f>
        <v/>
      </c>
      <c r="B11021" s="1">
        <f>IFERROR(MID(A11021,1,FIND("{",A11021)-1),A11021)</f>
        <v/>
      </c>
      <c r="C11021" s="1">
        <f>IFERROR(MID(A11021,FIND("{",A11021)+1,FIND("}",A11021)-FIND("{",A11021)-1),"")</f>
        <v/>
      </c>
      <c r="D11021" s="1">
        <f>IF('Raw data'!B11021=0,"",'Raw data'!B11021)</f>
        <v/>
      </c>
      <c r="E11021" s="1">
        <f>IF('Raw data'!C11021=0,"",'Raw data'!C11021)</f>
        <v/>
      </c>
      <c r="F11021" s="1">
        <f>IF('Raw data'!D11021=0,"",'Raw data'!D11021)</f>
        <v/>
      </c>
      <c r="H11021" s="8">
        <f>IFERROR(IF(COUNTIF(E11021:F11021,0)=2,"",IF(COUNTIF(E11021:F11021,0)=1,0,E11021/SUM(E11021:F11021))),"")</f>
        <v/>
      </c>
      <c r="I11021" s="1">
        <f>IFERROR(RANK(H11021,H:H),"")</f>
        <v/>
      </c>
      <c r="K11021" s="1">
        <f>IF(D11021&lt;J$2,1,IF(D11021&lt;J$3,2,IF(D11021&lt;J$4,3,IF(D11021="","",4))))</f>
        <v/>
      </c>
      <c r="M11021" s="1">
        <f>IF(K11021="","",IF(K11021&gt;Figures!B$6-1,"yes","no"))</f>
        <v/>
      </c>
      <c r="N11021" s="8">
        <f>IF(H11021="","",IF(M11021="yes",H11021,0))</f>
        <v/>
      </c>
      <c r="O11021" s="1">
        <f>IFERROR(RANK(N11021,N:N),"")</f>
        <v/>
      </c>
    </row>
    <row r="11022">
      <c r="A11022" s="1">
        <f>IF('Raw data'!A11022="","",'Raw data'!A11022)</f>
        <v/>
      </c>
      <c r="B11022" s="1">
        <f>IFERROR(MID(A11022,1,FIND("{",A11022)-1),A11022)</f>
        <v/>
      </c>
      <c r="C11022" s="1">
        <f>IFERROR(MID(A11022,FIND("{",A11022)+1,FIND("}",A11022)-FIND("{",A11022)-1),"")</f>
        <v/>
      </c>
      <c r="D11022" s="1">
        <f>IF('Raw data'!B11022=0,"",'Raw data'!B11022)</f>
        <v/>
      </c>
      <c r="E11022" s="1">
        <f>IF('Raw data'!C11022=0,"",'Raw data'!C11022)</f>
        <v/>
      </c>
      <c r="F11022" s="1">
        <f>IF('Raw data'!D11022=0,"",'Raw data'!D11022)</f>
        <v/>
      </c>
      <c r="H11022" s="8">
        <f>IFERROR(IF(COUNTIF(E11022:F11022,0)=2,"",IF(COUNTIF(E11022:F11022,0)=1,0,E11022/SUM(E11022:F11022))),"")</f>
        <v/>
      </c>
      <c r="I11022" s="1">
        <f>IFERROR(RANK(H11022,H:H),"")</f>
        <v/>
      </c>
      <c r="K11022" s="1">
        <f>IF(D11022&lt;J$2,1,IF(D11022&lt;J$3,2,IF(D11022&lt;J$4,3,IF(D11022="","",4))))</f>
        <v/>
      </c>
      <c r="M11022" s="1">
        <f>IF(K11022="","",IF(K11022&gt;Figures!B$6-1,"yes","no"))</f>
        <v/>
      </c>
      <c r="N11022" s="8">
        <f>IF(H11022="","",IF(M11022="yes",H11022,0))</f>
        <v/>
      </c>
      <c r="O11022" s="1">
        <f>IFERROR(RANK(N11022,N:N),"")</f>
        <v/>
      </c>
    </row>
    <row r="11023">
      <c r="A11023" s="1">
        <f>IF('Raw data'!A11023="","",'Raw data'!A11023)</f>
        <v/>
      </c>
      <c r="B11023" s="1">
        <f>IFERROR(MID(A11023,1,FIND("{",A11023)-1),A11023)</f>
        <v/>
      </c>
      <c r="C11023" s="1">
        <f>IFERROR(MID(A11023,FIND("{",A11023)+1,FIND("}",A11023)-FIND("{",A11023)-1),"")</f>
        <v/>
      </c>
      <c r="D11023" s="1">
        <f>IF('Raw data'!B11023=0,"",'Raw data'!B11023)</f>
        <v/>
      </c>
      <c r="E11023" s="1">
        <f>IF('Raw data'!C11023=0,"",'Raw data'!C11023)</f>
        <v/>
      </c>
      <c r="F11023" s="1">
        <f>IF('Raw data'!D11023=0,"",'Raw data'!D11023)</f>
        <v/>
      </c>
      <c r="H11023" s="8">
        <f>IFERROR(IF(COUNTIF(E11023:F11023,0)=2,"",IF(COUNTIF(E11023:F11023,0)=1,0,E11023/SUM(E11023:F11023))),"")</f>
        <v/>
      </c>
      <c r="I11023" s="1">
        <f>IFERROR(RANK(H11023,H:H),"")</f>
        <v/>
      </c>
      <c r="K11023" s="1">
        <f>IF(D11023&lt;J$2,1,IF(D11023&lt;J$3,2,IF(D11023&lt;J$4,3,IF(D11023="","",4))))</f>
        <v/>
      </c>
      <c r="M11023" s="1">
        <f>IF(K11023="","",IF(K11023&gt;Figures!B$6-1,"yes","no"))</f>
        <v/>
      </c>
      <c r="N11023" s="8">
        <f>IF(H11023="","",IF(M11023="yes",H11023,0))</f>
        <v/>
      </c>
      <c r="O11023" s="1">
        <f>IFERROR(RANK(N11023,N:N),"")</f>
        <v/>
      </c>
    </row>
    <row r="11024">
      <c r="A11024" s="1">
        <f>IF('Raw data'!A11024="","",'Raw data'!A11024)</f>
        <v/>
      </c>
      <c r="B11024" s="1">
        <f>IFERROR(MID(A11024,1,FIND("{",A11024)-1),A11024)</f>
        <v/>
      </c>
      <c r="C11024" s="1">
        <f>IFERROR(MID(A11024,FIND("{",A11024)+1,FIND("}",A11024)-FIND("{",A11024)-1),"")</f>
        <v/>
      </c>
      <c r="D11024" s="1">
        <f>IF('Raw data'!B11024=0,"",'Raw data'!B11024)</f>
        <v/>
      </c>
      <c r="E11024" s="1">
        <f>IF('Raw data'!C11024=0,"",'Raw data'!C11024)</f>
        <v/>
      </c>
      <c r="F11024" s="1">
        <f>IF('Raw data'!D11024=0,"",'Raw data'!D11024)</f>
        <v/>
      </c>
      <c r="H11024" s="8">
        <f>IFERROR(IF(COUNTIF(E11024:F11024,0)=2,"",IF(COUNTIF(E11024:F11024,0)=1,0,E11024/SUM(E11024:F11024))),"")</f>
        <v/>
      </c>
      <c r="I11024" s="1">
        <f>IFERROR(RANK(H11024,H:H),"")</f>
        <v/>
      </c>
      <c r="K11024" s="1">
        <f>IF(D11024&lt;J$2,1,IF(D11024&lt;J$3,2,IF(D11024&lt;J$4,3,IF(D11024="","",4))))</f>
        <v/>
      </c>
      <c r="M11024" s="1">
        <f>IF(K11024="","",IF(K11024&gt;Figures!B$6-1,"yes","no"))</f>
        <v/>
      </c>
      <c r="N11024" s="8">
        <f>IF(H11024="","",IF(M11024="yes",H11024,0))</f>
        <v/>
      </c>
      <c r="O11024" s="1">
        <f>IFERROR(RANK(N11024,N:N),"")</f>
        <v/>
      </c>
    </row>
    <row r="11025">
      <c r="A11025" s="1">
        <f>IF('Raw data'!A11025="","",'Raw data'!A11025)</f>
        <v/>
      </c>
      <c r="B11025" s="1">
        <f>IFERROR(MID(A11025,1,FIND("{",A11025)-1),A11025)</f>
        <v/>
      </c>
      <c r="C11025" s="1">
        <f>IFERROR(MID(A11025,FIND("{",A11025)+1,FIND("}",A11025)-FIND("{",A11025)-1),"")</f>
        <v/>
      </c>
      <c r="D11025" s="1">
        <f>IF('Raw data'!B11025=0,"",'Raw data'!B11025)</f>
        <v/>
      </c>
      <c r="E11025" s="1">
        <f>IF('Raw data'!C11025=0,"",'Raw data'!C11025)</f>
        <v/>
      </c>
      <c r="F11025" s="1">
        <f>IF('Raw data'!D11025=0,"",'Raw data'!D11025)</f>
        <v/>
      </c>
      <c r="H11025" s="8">
        <f>IFERROR(IF(COUNTIF(E11025:F11025,0)=2,"",IF(COUNTIF(E11025:F11025,0)=1,0,E11025/SUM(E11025:F11025))),"")</f>
        <v/>
      </c>
      <c r="I11025" s="1">
        <f>IFERROR(RANK(H11025,H:H),"")</f>
        <v/>
      </c>
      <c r="K11025" s="1">
        <f>IF(D11025&lt;J$2,1,IF(D11025&lt;J$3,2,IF(D11025&lt;J$4,3,IF(D11025="","",4))))</f>
        <v/>
      </c>
      <c r="M11025" s="1">
        <f>IF(K11025="","",IF(K11025&gt;Figures!B$6-1,"yes","no"))</f>
        <v/>
      </c>
      <c r="N11025" s="8">
        <f>IF(H11025="","",IF(M11025="yes",H11025,0))</f>
        <v/>
      </c>
      <c r="O11025" s="1">
        <f>IFERROR(RANK(N11025,N:N),"")</f>
        <v/>
      </c>
    </row>
    <row r="11026">
      <c r="A11026" s="1">
        <f>IF('Raw data'!A11026="","",'Raw data'!A11026)</f>
        <v/>
      </c>
      <c r="B11026" s="1">
        <f>IFERROR(MID(A11026,1,FIND("{",A11026)-1),A11026)</f>
        <v/>
      </c>
      <c r="C11026" s="1">
        <f>IFERROR(MID(A11026,FIND("{",A11026)+1,FIND("}",A11026)-FIND("{",A11026)-1),"")</f>
        <v/>
      </c>
      <c r="D11026" s="1">
        <f>IF('Raw data'!B11026=0,"",'Raw data'!B11026)</f>
        <v/>
      </c>
      <c r="E11026" s="1">
        <f>IF('Raw data'!C11026=0,"",'Raw data'!C11026)</f>
        <v/>
      </c>
      <c r="F11026" s="1">
        <f>IF('Raw data'!D11026=0,"",'Raw data'!D11026)</f>
        <v/>
      </c>
      <c r="H11026" s="8">
        <f>IFERROR(IF(COUNTIF(E11026:F11026,0)=2,"",IF(COUNTIF(E11026:F11026,0)=1,0,E11026/SUM(E11026:F11026))),"")</f>
        <v/>
      </c>
      <c r="I11026" s="1">
        <f>IFERROR(RANK(H11026,H:H),"")</f>
        <v/>
      </c>
      <c r="K11026" s="1">
        <f>IF(D11026&lt;J$2,1,IF(D11026&lt;J$3,2,IF(D11026&lt;J$4,3,IF(D11026="","",4))))</f>
        <v/>
      </c>
      <c r="M11026" s="1">
        <f>IF(K11026="","",IF(K11026&gt;Figures!B$6-1,"yes","no"))</f>
        <v/>
      </c>
      <c r="N11026" s="8">
        <f>IF(H11026="","",IF(M11026="yes",H11026,0))</f>
        <v/>
      </c>
      <c r="O11026" s="1">
        <f>IFERROR(RANK(N11026,N:N),"")</f>
        <v/>
      </c>
    </row>
    <row r="11027">
      <c r="A11027" s="1">
        <f>IF('Raw data'!A11027="","",'Raw data'!A11027)</f>
        <v/>
      </c>
      <c r="B11027" s="1">
        <f>IFERROR(MID(A11027,1,FIND("{",A11027)-1),A11027)</f>
        <v/>
      </c>
      <c r="C11027" s="1">
        <f>IFERROR(MID(A11027,FIND("{",A11027)+1,FIND("}",A11027)-FIND("{",A11027)-1),"")</f>
        <v/>
      </c>
      <c r="D11027" s="1">
        <f>IF('Raw data'!B11027=0,"",'Raw data'!B11027)</f>
        <v/>
      </c>
      <c r="E11027" s="1">
        <f>IF('Raw data'!C11027=0,"",'Raw data'!C11027)</f>
        <v/>
      </c>
      <c r="F11027" s="1">
        <f>IF('Raw data'!D11027=0,"",'Raw data'!D11027)</f>
        <v/>
      </c>
      <c r="H11027" s="8">
        <f>IFERROR(IF(COUNTIF(E11027:F11027,0)=2,"",IF(COUNTIF(E11027:F11027,0)=1,0,E11027/SUM(E11027:F11027))),"")</f>
        <v/>
      </c>
      <c r="I11027" s="1">
        <f>IFERROR(RANK(H11027,H:H),"")</f>
        <v/>
      </c>
      <c r="K11027" s="1">
        <f>IF(D11027&lt;J$2,1,IF(D11027&lt;J$3,2,IF(D11027&lt;J$4,3,IF(D11027="","",4))))</f>
        <v/>
      </c>
      <c r="M11027" s="1">
        <f>IF(K11027="","",IF(K11027&gt;Figures!B$6-1,"yes","no"))</f>
        <v/>
      </c>
      <c r="N11027" s="8">
        <f>IF(H11027="","",IF(M11027="yes",H11027,0))</f>
        <v/>
      </c>
      <c r="O11027" s="1">
        <f>IFERROR(RANK(N11027,N:N),"")</f>
        <v/>
      </c>
    </row>
    <row r="11028">
      <c r="A11028" s="1">
        <f>IF('Raw data'!A11028="","",'Raw data'!A11028)</f>
        <v/>
      </c>
      <c r="B11028" s="1">
        <f>IFERROR(MID(A11028,1,FIND("{",A11028)-1),A11028)</f>
        <v/>
      </c>
      <c r="C11028" s="1">
        <f>IFERROR(MID(A11028,FIND("{",A11028)+1,FIND("}",A11028)-FIND("{",A11028)-1),"")</f>
        <v/>
      </c>
      <c r="D11028" s="1">
        <f>IF('Raw data'!B11028=0,"",'Raw data'!B11028)</f>
        <v/>
      </c>
      <c r="E11028" s="1">
        <f>IF('Raw data'!C11028=0,"",'Raw data'!C11028)</f>
        <v/>
      </c>
      <c r="F11028" s="1">
        <f>IF('Raw data'!D11028=0,"",'Raw data'!D11028)</f>
        <v/>
      </c>
      <c r="H11028" s="8">
        <f>IFERROR(IF(COUNTIF(E11028:F11028,0)=2,"",IF(COUNTIF(E11028:F11028,0)=1,0,E11028/SUM(E11028:F11028))),"")</f>
        <v/>
      </c>
      <c r="I11028" s="1">
        <f>IFERROR(RANK(H11028,H:H),"")</f>
        <v/>
      </c>
      <c r="K11028" s="1">
        <f>IF(D11028&lt;J$2,1,IF(D11028&lt;J$3,2,IF(D11028&lt;J$4,3,IF(D11028="","",4))))</f>
        <v/>
      </c>
      <c r="M11028" s="1">
        <f>IF(K11028="","",IF(K11028&gt;Figures!B$6-1,"yes","no"))</f>
        <v/>
      </c>
      <c r="N11028" s="8">
        <f>IF(H11028="","",IF(M11028="yes",H11028,0))</f>
        <v/>
      </c>
      <c r="O11028" s="1">
        <f>IFERROR(RANK(N11028,N:N),"")</f>
        <v/>
      </c>
    </row>
    <row r="11029">
      <c r="A11029" s="1">
        <f>IF('Raw data'!A11029="","",'Raw data'!A11029)</f>
        <v/>
      </c>
      <c r="B11029" s="1">
        <f>IFERROR(MID(A11029,1,FIND("{",A11029)-1),A11029)</f>
        <v/>
      </c>
      <c r="C11029" s="1">
        <f>IFERROR(MID(A11029,FIND("{",A11029)+1,FIND("}",A11029)-FIND("{",A11029)-1),"")</f>
        <v/>
      </c>
      <c r="D11029" s="1">
        <f>IF('Raw data'!B11029=0,"",'Raw data'!B11029)</f>
        <v/>
      </c>
      <c r="E11029" s="1">
        <f>IF('Raw data'!C11029=0,"",'Raw data'!C11029)</f>
        <v/>
      </c>
      <c r="F11029" s="1">
        <f>IF('Raw data'!D11029=0,"",'Raw data'!D11029)</f>
        <v/>
      </c>
      <c r="H11029" s="8">
        <f>IFERROR(IF(COUNTIF(E11029:F11029,0)=2,"",IF(COUNTIF(E11029:F11029,0)=1,0,E11029/SUM(E11029:F11029))),"")</f>
        <v/>
      </c>
      <c r="I11029" s="1">
        <f>IFERROR(RANK(H11029,H:H),"")</f>
        <v/>
      </c>
      <c r="K11029" s="1">
        <f>IF(D11029&lt;J$2,1,IF(D11029&lt;J$3,2,IF(D11029&lt;J$4,3,IF(D11029="","",4))))</f>
        <v/>
      </c>
      <c r="M11029" s="1">
        <f>IF(K11029="","",IF(K11029&gt;Figures!B$6-1,"yes","no"))</f>
        <v/>
      </c>
      <c r="N11029" s="8">
        <f>IF(H11029="","",IF(M11029="yes",H11029,0))</f>
        <v/>
      </c>
      <c r="O11029" s="1">
        <f>IFERROR(RANK(N11029,N:N),"")</f>
        <v/>
      </c>
    </row>
    <row r="11030">
      <c r="A11030" s="1">
        <f>IF('Raw data'!A11030="","",'Raw data'!A11030)</f>
        <v/>
      </c>
      <c r="B11030" s="1">
        <f>IFERROR(MID(A11030,1,FIND("{",A11030)-1),A11030)</f>
        <v/>
      </c>
      <c r="C11030" s="1">
        <f>IFERROR(MID(A11030,FIND("{",A11030)+1,FIND("}",A11030)-FIND("{",A11030)-1),"")</f>
        <v/>
      </c>
      <c r="D11030" s="1">
        <f>IF('Raw data'!B11030=0,"",'Raw data'!B11030)</f>
        <v/>
      </c>
      <c r="E11030" s="1">
        <f>IF('Raw data'!C11030=0,"",'Raw data'!C11030)</f>
        <v/>
      </c>
      <c r="F11030" s="1">
        <f>IF('Raw data'!D11030=0,"",'Raw data'!D11030)</f>
        <v/>
      </c>
      <c r="H11030" s="8">
        <f>IFERROR(IF(COUNTIF(E11030:F11030,0)=2,"",IF(COUNTIF(E11030:F11030,0)=1,0,E11030/SUM(E11030:F11030))),"")</f>
        <v/>
      </c>
      <c r="I11030" s="1">
        <f>IFERROR(RANK(H11030,H:H),"")</f>
        <v/>
      </c>
      <c r="K11030" s="1">
        <f>IF(D11030&lt;J$2,1,IF(D11030&lt;J$3,2,IF(D11030&lt;J$4,3,IF(D11030="","",4))))</f>
        <v/>
      </c>
      <c r="M11030" s="1">
        <f>IF(K11030="","",IF(K11030&gt;Figures!B$6-1,"yes","no"))</f>
        <v/>
      </c>
      <c r="N11030" s="8">
        <f>IF(H11030="","",IF(M11030="yes",H11030,0))</f>
        <v/>
      </c>
      <c r="O11030" s="1">
        <f>IFERROR(RANK(N11030,N:N),"")</f>
        <v/>
      </c>
    </row>
    <row r="11031">
      <c r="A11031" s="1">
        <f>IF('Raw data'!A11031="","",'Raw data'!A11031)</f>
        <v/>
      </c>
      <c r="B11031" s="1">
        <f>IFERROR(MID(A11031,1,FIND("{",A11031)-1),A11031)</f>
        <v/>
      </c>
      <c r="C11031" s="1">
        <f>IFERROR(MID(A11031,FIND("{",A11031)+1,FIND("}",A11031)-FIND("{",A11031)-1),"")</f>
        <v/>
      </c>
      <c r="D11031" s="1">
        <f>IF('Raw data'!B11031=0,"",'Raw data'!B11031)</f>
        <v/>
      </c>
      <c r="E11031" s="1">
        <f>IF('Raw data'!C11031=0,"",'Raw data'!C11031)</f>
        <v/>
      </c>
      <c r="F11031" s="1">
        <f>IF('Raw data'!D11031=0,"",'Raw data'!D11031)</f>
        <v/>
      </c>
      <c r="H11031" s="8">
        <f>IFERROR(IF(COUNTIF(E11031:F11031,0)=2,"",IF(COUNTIF(E11031:F11031,0)=1,0,E11031/SUM(E11031:F11031))),"")</f>
        <v/>
      </c>
      <c r="I11031" s="1">
        <f>IFERROR(RANK(H11031,H:H),"")</f>
        <v/>
      </c>
      <c r="K11031" s="1">
        <f>IF(D11031&lt;J$2,1,IF(D11031&lt;J$3,2,IF(D11031&lt;J$4,3,IF(D11031="","",4))))</f>
        <v/>
      </c>
      <c r="M11031" s="1">
        <f>IF(K11031="","",IF(K11031&gt;Figures!B$6-1,"yes","no"))</f>
        <v/>
      </c>
      <c r="N11031" s="8">
        <f>IF(H11031="","",IF(M11031="yes",H11031,0))</f>
        <v/>
      </c>
      <c r="O11031" s="1">
        <f>IFERROR(RANK(N11031,N:N),"")</f>
        <v/>
      </c>
    </row>
    <row r="11032">
      <c r="A11032" s="1">
        <f>IF('Raw data'!A11032="","",'Raw data'!A11032)</f>
        <v/>
      </c>
      <c r="B11032" s="1">
        <f>IFERROR(MID(A11032,1,FIND("{",A11032)-1),A11032)</f>
        <v/>
      </c>
      <c r="C11032" s="1">
        <f>IFERROR(MID(A11032,FIND("{",A11032)+1,FIND("}",A11032)-FIND("{",A11032)-1),"")</f>
        <v/>
      </c>
      <c r="D11032" s="1">
        <f>IF('Raw data'!B11032=0,"",'Raw data'!B11032)</f>
        <v/>
      </c>
      <c r="E11032" s="1">
        <f>IF('Raw data'!C11032=0,"",'Raw data'!C11032)</f>
        <v/>
      </c>
      <c r="F11032" s="1">
        <f>IF('Raw data'!D11032=0,"",'Raw data'!D11032)</f>
        <v/>
      </c>
      <c r="H11032" s="8">
        <f>IFERROR(IF(COUNTIF(E11032:F11032,0)=2,"",IF(COUNTIF(E11032:F11032,0)=1,0,E11032/SUM(E11032:F11032))),"")</f>
        <v/>
      </c>
      <c r="I11032" s="1">
        <f>IFERROR(RANK(H11032,H:H),"")</f>
        <v/>
      </c>
      <c r="K11032" s="1">
        <f>IF(D11032&lt;J$2,1,IF(D11032&lt;J$3,2,IF(D11032&lt;J$4,3,IF(D11032="","",4))))</f>
        <v/>
      </c>
      <c r="M11032" s="1">
        <f>IF(K11032="","",IF(K11032&gt;Figures!B$6-1,"yes","no"))</f>
        <v/>
      </c>
      <c r="N11032" s="8">
        <f>IF(H11032="","",IF(M11032="yes",H11032,0))</f>
        <v/>
      </c>
      <c r="O11032" s="1">
        <f>IFERROR(RANK(N11032,N:N),"")</f>
        <v/>
      </c>
    </row>
    <row r="11033">
      <c r="A11033" s="1">
        <f>IF('Raw data'!A11033="","",'Raw data'!A11033)</f>
        <v/>
      </c>
      <c r="B11033" s="1">
        <f>IFERROR(MID(A11033,1,FIND("{",A11033)-1),A11033)</f>
        <v/>
      </c>
      <c r="C11033" s="1">
        <f>IFERROR(MID(A11033,FIND("{",A11033)+1,FIND("}",A11033)-FIND("{",A11033)-1),"")</f>
        <v/>
      </c>
      <c r="D11033" s="1">
        <f>IF('Raw data'!B11033=0,"",'Raw data'!B11033)</f>
        <v/>
      </c>
      <c r="E11033" s="1">
        <f>IF('Raw data'!C11033=0,"",'Raw data'!C11033)</f>
        <v/>
      </c>
      <c r="F11033" s="1">
        <f>IF('Raw data'!D11033=0,"",'Raw data'!D11033)</f>
        <v/>
      </c>
      <c r="H11033" s="8">
        <f>IFERROR(IF(COUNTIF(E11033:F11033,0)=2,"",IF(COUNTIF(E11033:F11033,0)=1,0,E11033/SUM(E11033:F11033))),"")</f>
        <v/>
      </c>
      <c r="I11033" s="1">
        <f>IFERROR(RANK(H11033,H:H),"")</f>
        <v/>
      </c>
      <c r="K11033" s="1">
        <f>IF(D11033&lt;J$2,1,IF(D11033&lt;J$3,2,IF(D11033&lt;J$4,3,IF(D11033="","",4))))</f>
        <v/>
      </c>
      <c r="M11033" s="1">
        <f>IF(K11033="","",IF(K11033&gt;Figures!B$6-1,"yes","no"))</f>
        <v/>
      </c>
      <c r="N11033" s="8">
        <f>IF(H11033="","",IF(M11033="yes",H11033,0))</f>
        <v/>
      </c>
      <c r="O11033" s="1">
        <f>IFERROR(RANK(N11033,N:N),"")</f>
        <v/>
      </c>
    </row>
    <row r="11034">
      <c r="A11034" s="1">
        <f>IF('Raw data'!A11034="","",'Raw data'!A11034)</f>
        <v/>
      </c>
      <c r="B11034" s="1">
        <f>IFERROR(MID(A11034,1,FIND("{",A11034)-1),A11034)</f>
        <v/>
      </c>
      <c r="C11034" s="1">
        <f>IFERROR(MID(A11034,FIND("{",A11034)+1,FIND("}",A11034)-FIND("{",A11034)-1),"")</f>
        <v/>
      </c>
      <c r="D11034" s="1">
        <f>IF('Raw data'!B11034=0,"",'Raw data'!B11034)</f>
        <v/>
      </c>
      <c r="E11034" s="1">
        <f>IF('Raw data'!C11034=0,"",'Raw data'!C11034)</f>
        <v/>
      </c>
      <c r="F11034" s="1">
        <f>IF('Raw data'!D11034=0,"",'Raw data'!D11034)</f>
        <v/>
      </c>
      <c r="H11034" s="8">
        <f>IFERROR(IF(COUNTIF(E11034:F11034,0)=2,"",IF(COUNTIF(E11034:F11034,0)=1,0,E11034/SUM(E11034:F11034))),"")</f>
        <v/>
      </c>
      <c r="I11034" s="1">
        <f>IFERROR(RANK(H11034,H:H),"")</f>
        <v/>
      </c>
      <c r="K11034" s="1">
        <f>IF(D11034&lt;J$2,1,IF(D11034&lt;J$3,2,IF(D11034&lt;J$4,3,IF(D11034="","",4))))</f>
        <v/>
      </c>
      <c r="M11034" s="1">
        <f>IF(K11034="","",IF(K11034&gt;Figures!B$6-1,"yes","no"))</f>
        <v/>
      </c>
      <c r="N11034" s="8">
        <f>IF(H11034="","",IF(M11034="yes",H11034,0))</f>
        <v/>
      </c>
      <c r="O11034" s="1">
        <f>IFERROR(RANK(N11034,N:N),"")</f>
        <v/>
      </c>
    </row>
    <row r="11035">
      <c r="A11035" s="1">
        <f>IF('Raw data'!A11035="","",'Raw data'!A11035)</f>
        <v/>
      </c>
      <c r="B11035" s="1">
        <f>IFERROR(MID(A11035,1,FIND("{",A11035)-1),A11035)</f>
        <v/>
      </c>
      <c r="C11035" s="1">
        <f>IFERROR(MID(A11035,FIND("{",A11035)+1,FIND("}",A11035)-FIND("{",A11035)-1),"")</f>
        <v/>
      </c>
      <c r="D11035" s="1">
        <f>IF('Raw data'!B11035=0,"",'Raw data'!B11035)</f>
        <v/>
      </c>
      <c r="E11035" s="1">
        <f>IF('Raw data'!C11035=0,"",'Raw data'!C11035)</f>
        <v/>
      </c>
      <c r="F11035" s="1">
        <f>IF('Raw data'!D11035=0,"",'Raw data'!D11035)</f>
        <v/>
      </c>
      <c r="H11035" s="8">
        <f>IFERROR(IF(COUNTIF(E11035:F11035,0)=2,"",IF(COUNTIF(E11035:F11035,0)=1,0,E11035/SUM(E11035:F11035))),"")</f>
        <v/>
      </c>
      <c r="I11035" s="1">
        <f>IFERROR(RANK(H11035,H:H),"")</f>
        <v/>
      </c>
      <c r="K11035" s="1">
        <f>IF(D11035&lt;J$2,1,IF(D11035&lt;J$3,2,IF(D11035&lt;J$4,3,IF(D11035="","",4))))</f>
        <v/>
      </c>
      <c r="M11035" s="1">
        <f>IF(K11035="","",IF(K11035&gt;Figures!B$6-1,"yes","no"))</f>
        <v/>
      </c>
      <c r="N11035" s="8">
        <f>IF(H11035="","",IF(M11035="yes",H11035,0))</f>
        <v/>
      </c>
      <c r="O11035" s="1">
        <f>IFERROR(RANK(N11035,N:N),"")</f>
        <v/>
      </c>
    </row>
    <row r="11036">
      <c r="A11036" s="1">
        <f>IF('Raw data'!A11036="","",'Raw data'!A11036)</f>
        <v/>
      </c>
      <c r="B11036" s="1">
        <f>IFERROR(MID(A11036,1,FIND("{",A11036)-1),A11036)</f>
        <v/>
      </c>
      <c r="C11036" s="1">
        <f>IFERROR(MID(A11036,FIND("{",A11036)+1,FIND("}",A11036)-FIND("{",A11036)-1),"")</f>
        <v/>
      </c>
      <c r="D11036" s="1">
        <f>IF('Raw data'!B11036=0,"",'Raw data'!B11036)</f>
        <v/>
      </c>
      <c r="E11036" s="1">
        <f>IF('Raw data'!C11036=0,"",'Raw data'!C11036)</f>
        <v/>
      </c>
      <c r="F11036" s="1">
        <f>IF('Raw data'!D11036=0,"",'Raw data'!D11036)</f>
        <v/>
      </c>
      <c r="H11036" s="8">
        <f>IFERROR(IF(COUNTIF(E11036:F11036,0)=2,"",IF(COUNTIF(E11036:F11036,0)=1,0,E11036/SUM(E11036:F11036))),"")</f>
        <v/>
      </c>
      <c r="I11036" s="1">
        <f>IFERROR(RANK(H11036,H:H),"")</f>
        <v/>
      </c>
      <c r="K11036" s="1">
        <f>IF(D11036&lt;J$2,1,IF(D11036&lt;J$3,2,IF(D11036&lt;J$4,3,IF(D11036="","",4))))</f>
        <v/>
      </c>
      <c r="M11036" s="1">
        <f>IF(K11036="","",IF(K11036&gt;Figures!B$6-1,"yes","no"))</f>
        <v/>
      </c>
      <c r="N11036" s="8">
        <f>IF(H11036="","",IF(M11036="yes",H11036,0))</f>
        <v/>
      </c>
      <c r="O11036" s="1">
        <f>IFERROR(RANK(N11036,N:N),"")</f>
        <v/>
      </c>
    </row>
    <row r="11037">
      <c r="A11037" s="1">
        <f>IF('Raw data'!A11037="","",'Raw data'!A11037)</f>
        <v/>
      </c>
      <c r="B11037" s="1">
        <f>IFERROR(MID(A11037,1,FIND("{",A11037)-1),A11037)</f>
        <v/>
      </c>
      <c r="C11037" s="1">
        <f>IFERROR(MID(A11037,FIND("{",A11037)+1,FIND("}",A11037)-FIND("{",A11037)-1),"")</f>
        <v/>
      </c>
      <c r="D11037" s="1">
        <f>IF('Raw data'!B11037=0,"",'Raw data'!B11037)</f>
        <v/>
      </c>
      <c r="E11037" s="1">
        <f>IF('Raw data'!C11037=0,"",'Raw data'!C11037)</f>
        <v/>
      </c>
      <c r="F11037" s="1">
        <f>IF('Raw data'!D11037=0,"",'Raw data'!D11037)</f>
        <v/>
      </c>
      <c r="H11037" s="8">
        <f>IFERROR(IF(COUNTIF(E11037:F11037,0)=2,"",IF(COUNTIF(E11037:F11037,0)=1,0,E11037/SUM(E11037:F11037))),"")</f>
        <v/>
      </c>
      <c r="I11037" s="1">
        <f>IFERROR(RANK(H11037,H:H),"")</f>
        <v/>
      </c>
      <c r="K11037" s="1">
        <f>IF(D11037&lt;J$2,1,IF(D11037&lt;J$3,2,IF(D11037&lt;J$4,3,IF(D11037="","",4))))</f>
        <v/>
      </c>
      <c r="M11037" s="1">
        <f>IF(K11037="","",IF(K11037&gt;Figures!B$6-1,"yes","no"))</f>
        <v/>
      </c>
      <c r="N11037" s="8">
        <f>IF(H11037="","",IF(M11037="yes",H11037,0))</f>
        <v/>
      </c>
      <c r="O11037" s="1">
        <f>IFERROR(RANK(N11037,N:N),"")</f>
        <v/>
      </c>
    </row>
    <row r="11038">
      <c r="A11038" s="1">
        <f>IF('Raw data'!A11038="","",'Raw data'!A11038)</f>
        <v/>
      </c>
      <c r="B11038" s="1">
        <f>IFERROR(MID(A11038,1,FIND("{",A11038)-1),A11038)</f>
        <v/>
      </c>
      <c r="C11038" s="1">
        <f>IFERROR(MID(A11038,FIND("{",A11038)+1,FIND("}",A11038)-FIND("{",A11038)-1),"")</f>
        <v/>
      </c>
      <c r="D11038" s="1">
        <f>IF('Raw data'!B11038=0,"",'Raw data'!B11038)</f>
        <v/>
      </c>
      <c r="E11038" s="1">
        <f>IF('Raw data'!C11038=0,"",'Raw data'!C11038)</f>
        <v/>
      </c>
      <c r="F11038" s="1">
        <f>IF('Raw data'!D11038=0,"",'Raw data'!D11038)</f>
        <v/>
      </c>
      <c r="H11038" s="8">
        <f>IFERROR(IF(COUNTIF(E11038:F11038,0)=2,"",IF(COUNTIF(E11038:F11038,0)=1,0,E11038/SUM(E11038:F11038))),"")</f>
        <v/>
      </c>
      <c r="I11038" s="1">
        <f>IFERROR(RANK(H11038,H:H),"")</f>
        <v/>
      </c>
      <c r="K11038" s="1">
        <f>IF(D11038&lt;J$2,1,IF(D11038&lt;J$3,2,IF(D11038&lt;J$4,3,IF(D11038="","",4))))</f>
        <v/>
      </c>
      <c r="M11038" s="1">
        <f>IF(K11038="","",IF(K11038&gt;Figures!B$6-1,"yes","no"))</f>
        <v/>
      </c>
      <c r="N11038" s="8">
        <f>IF(H11038="","",IF(M11038="yes",H11038,0))</f>
        <v/>
      </c>
      <c r="O11038" s="1">
        <f>IFERROR(RANK(N11038,N:N),"")</f>
        <v/>
      </c>
    </row>
    <row r="11039">
      <c r="A11039" s="1">
        <f>IF('Raw data'!A11039="","",'Raw data'!A11039)</f>
        <v/>
      </c>
      <c r="B11039" s="1">
        <f>IFERROR(MID(A11039,1,FIND("{",A11039)-1),A11039)</f>
        <v/>
      </c>
      <c r="C11039" s="1">
        <f>IFERROR(MID(A11039,FIND("{",A11039)+1,FIND("}",A11039)-FIND("{",A11039)-1),"")</f>
        <v/>
      </c>
      <c r="D11039" s="1">
        <f>IF('Raw data'!B11039=0,"",'Raw data'!B11039)</f>
        <v/>
      </c>
      <c r="E11039" s="1">
        <f>IF('Raw data'!C11039=0,"",'Raw data'!C11039)</f>
        <v/>
      </c>
      <c r="F11039" s="1">
        <f>IF('Raw data'!D11039=0,"",'Raw data'!D11039)</f>
        <v/>
      </c>
      <c r="H11039" s="8">
        <f>IFERROR(IF(COUNTIF(E11039:F11039,0)=2,"",IF(COUNTIF(E11039:F11039,0)=1,0,E11039/SUM(E11039:F11039))),"")</f>
        <v/>
      </c>
      <c r="I11039" s="1">
        <f>IFERROR(RANK(H11039,H:H),"")</f>
        <v/>
      </c>
      <c r="K11039" s="1">
        <f>IF(D11039&lt;J$2,1,IF(D11039&lt;J$3,2,IF(D11039&lt;J$4,3,IF(D11039="","",4))))</f>
        <v/>
      </c>
      <c r="M11039" s="1">
        <f>IF(K11039="","",IF(K11039&gt;Figures!B$6-1,"yes","no"))</f>
        <v/>
      </c>
      <c r="N11039" s="8">
        <f>IF(H11039="","",IF(M11039="yes",H11039,0))</f>
        <v/>
      </c>
      <c r="O11039" s="1">
        <f>IFERROR(RANK(N11039,N:N),"")</f>
        <v/>
      </c>
    </row>
    <row r="11040">
      <c r="A11040" s="1">
        <f>IF('Raw data'!A11040="","",'Raw data'!A11040)</f>
        <v/>
      </c>
      <c r="B11040" s="1">
        <f>IFERROR(MID(A11040,1,FIND("{",A11040)-1),A11040)</f>
        <v/>
      </c>
      <c r="C11040" s="1">
        <f>IFERROR(MID(A11040,FIND("{",A11040)+1,FIND("}",A11040)-FIND("{",A11040)-1),"")</f>
        <v/>
      </c>
      <c r="D11040" s="1">
        <f>IF('Raw data'!B11040=0,"",'Raw data'!B11040)</f>
        <v/>
      </c>
      <c r="E11040" s="1">
        <f>IF('Raw data'!C11040=0,"",'Raw data'!C11040)</f>
        <v/>
      </c>
      <c r="F11040" s="1">
        <f>IF('Raw data'!D11040=0,"",'Raw data'!D11040)</f>
        <v/>
      </c>
      <c r="H11040" s="8">
        <f>IFERROR(IF(COUNTIF(E11040:F11040,0)=2,"",IF(COUNTIF(E11040:F11040,0)=1,0,E11040/SUM(E11040:F11040))),"")</f>
        <v/>
      </c>
      <c r="I11040" s="1">
        <f>IFERROR(RANK(H11040,H:H),"")</f>
        <v/>
      </c>
      <c r="K11040" s="1">
        <f>IF(D11040&lt;J$2,1,IF(D11040&lt;J$3,2,IF(D11040&lt;J$4,3,IF(D11040="","",4))))</f>
        <v/>
      </c>
      <c r="M11040" s="1">
        <f>IF(K11040="","",IF(K11040&gt;Figures!B$6-1,"yes","no"))</f>
        <v/>
      </c>
      <c r="N11040" s="8">
        <f>IF(H11040="","",IF(M11040="yes",H11040,0))</f>
        <v/>
      </c>
      <c r="O11040" s="1">
        <f>IFERROR(RANK(N11040,N:N),"")</f>
        <v/>
      </c>
    </row>
    <row r="11041">
      <c r="A11041" s="1">
        <f>IF('Raw data'!A11041="","",'Raw data'!A11041)</f>
        <v/>
      </c>
      <c r="B11041" s="1">
        <f>IFERROR(MID(A11041,1,FIND("{",A11041)-1),A11041)</f>
        <v/>
      </c>
      <c r="C11041" s="1">
        <f>IFERROR(MID(A11041,FIND("{",A11041)+1,FIND("}",A11041)-FIND("{",A11041)-1),"")</f>
        <v/>
      </c>
      <c r="D11041" s="1">
        <f>IF('Raw data'!B11041=0,"",'Raw data'!B11041)</f>
        <v/>
      </c>
      <c r="E11041" s="1">
        <f>IF('Raw data'!C11041=0,"",'Raw data'!C11041)</f>
        <v/>
      </c>
      <c r="F11041" s="1">
        <f>IF('Raw data'!D11041=0,"",'Raw data'!D11041)</f>
        <v/>
      </c>
      <c r="H11041" s="8">
        <f>IFERROR(IF(COUNTIF(E11041:F11041,0)=2,"",IF(COUNTIF(E11041:F11041,0)=1,0,E11041/SUM(E11041:F11041))),"")</f>
        <v/>
      </c>
      <c r="I11041" s="1">
        <f>IFERROR(RANK(H11041,H:H),"")</f>
        <v/>
      </c>
      <c r="K11041" s="1">
        <f>IF(D11041&lt;J$2,1,IF(D11041&lt;J$3,2,IF(D11041&lt;J$4,3,IF(D11041="","",4))))</f>
        <v/>
      </c>
      <c r="M11041" s="1">
        <f>IF(K11041="","",IF(K11041&gt;Figures!B$6-1,"yes","no"))</f>
        <v/>
      </c>
      <c r="N11041" s="8">
        <f>IF(H11041="","",IF(M11041="yes",H11041,0))</f>
        <v/>
      </c>
      <c r="O11041" s="1">
        <f>IFERROR(RANK(N11041,N:N),"")</f>
        <v/>
      </c>
    </row>
    <row r="11042">
      <c r="A11042" s="1">
        <f>IF('Raw data'!A11042="","",'Raw data'!A11042)</f>
        <v/>
      </c>
      <c r="B11042" s="1">
        <f>IFERROR(MID(A11042,1,FIND("{",A11042)-1),A11042)</f>
        <v/>
      </c>
      <c r="C11042" s="1">
        <f>IFERROR(MID(A11042,FIND("{",A11042)+1,FIND("}",A11042)-FIND("{",A11042)-1),"")</f>
        <v/>
      </c>
      <c r="D11042" s="1">
        <f>IF('Raw data'!B11042=0,"",'Raw data'!B11042)</f>
        <v/>
      </c>
      <c r="E11042" s="1">
        <f>IF('Raw data'!C11042=0,"",'Raw data'!C11042)</f>
        <v/>
      </c>
      <c r="F11042" s="1">
        <f>IF('Raw data'!D11042=0,"",'Raw data'!D11042)</f>
        <v/>
      </c>
      <c r="H11042" s="8">
        <f>IFERROR(IF(COUNTIF(E11042:F11042,0)=2,"",IF(COUNTIF(E11042:F11042,0)=1,0,E11042/SUM(E11042:F11042))),"")</f>
        <v/>
      </c>
      <c r="I11042" s="1">
        <f>IFERROR(RANK(H11042,H:H),"")</f>
        <v/>
      </c>
      <c r="K11042" s="1">
        <f>IF(D11042&lt;J$2,1,IF(D11042&lt;J$3,2,IF(D11042&lt;J$4,3,IF(D11042="","",4))))</f>
        <v/>
      </c>
      <c r="M11042" s="1">
        <f>IF(K11042="","",IF(K11042&gt;Figures!B$6-1,"yes","no"))</f>
        <v/>
      </c>
      <c r="N11042" s="8">
        <f>IF(H11042="","",IF(M11042="yes",H11042,0))</f>
        <v/>
      </c>
      <c r="O11042" s="1">
        <f>IFERROR(RANK(N11042,N:N),"")</f>
        <v/>
      </c>
    </row>
    <row r="11043">
      <c r="A11043" s="1">
        <f>IF('Raw data'!A11043="","",'Raw data'!A11043)</f>
        <v/>
      </c>
      <c r="B11043" s="1">
        <f>IFERROR(MID(A11043,1,FIND("{",A11043)-1),A11043)</f>
        <v/>
      </c>
      <c r="C11043" s="1">
        <f>IFERROR(MID(A11043,FIND("{",A11043)+1,FIND("}",A11043)-FIND("{",A11043)-1),"")</f>
        <v/>
      </c>
      <c r="D11043" s="1">
        <f>IF('Raw data'!B11043=0,"",'Raw data'!B11043)</f>
        <v/>
      </c>
      <c r="E11043" s="1">
        <f>IF('Raw data'!C11043=0,"",'Raw data'!C11043)</f>
        <v/>
      </c>
      <c r="F11043" s="1">
        <f>IF('Raw data'!D11043=0,"",'Raw data'!D11043)</f>
        <v/>
      </c>
      <c r="H11043" s="8">
        <f>IFERROR(IF(COUNTIF(E11043:F11043,0)=2,"",IF(COUNTIF(E11043:F11043,0)=1,0,E11043/SUM(E11043:F11043))),"")</f>
        <v/>
      </c>
      <c r="I11043" s="1">
        <f>IFERROR(RANK(H11043,H:H),"")</f>
        <v/>
      </c>
      <c r="K11043" s="1">
        <f>IF(D11043&lt;J$2,1,IF(D11043&lt;J$3,2,IF(D11043&lt;J$4,3,IF(D11043="","",4))))</f>
        <v/>
      </c>
      <c r="M11043" s="1">
        <f>IF(K11043="","",IF(K11043&gt;Figures!B$6-1,"yes","no"))</f>
        <v/>
      </c>
      <c r="N11043" s="8">
        <f>IF(H11043="","",IF(M11043="yes",H11043,0))</f>
        <v/>
      </c>
      <c r="O11043" s="1">
        <f>IFERROR(RANK(N11043,N:N),"")</f>
        <v/>
      </c>
    </row>
    <row r="11044">
      <c r="A11044" s="1">
        <f>IF('Raw data'!A11044="","",'Raw data'!A11044)</f>
        <v/>
      </c>
      <c r="B11044" s="1">
        <f>IFERROR(MID(A11044,1,FIND("{",A11044)-1),A11044)</f>
        <v/>
      </c>
      <c r="C11044" s="1">
        <f>IFERROR(MID(A11044,FIND("{",A11044)+1,FIND("}",A11044)-FIND("{",A11044)-1),"")</f>
        <v/>
      </c>
      <c r="D11044" s="1">
        <f>IF('Raw data'!B11044=0,"",'Raw data'!B11044)</f>
        <v/>
      </c>
      <c r="E11044" s="1">
        <f>IF('Raw data'!C11044=0,"",'Raw data'!C11044)</f>
        <v/>
      </c>
      <c r="F11044" s="1">
        <f>IF('Raw data'!D11044=0,"",'Raw data'!D11044)</f>
        <v/>
      </c>
      <c r="H11044" s="8">
        <f>IFERROR(IF(COUNTIF(E11044:F11044,0)=2,"",IF(COUNTIF(E11044:F11044,0)=1,0,E11044/SUM(E11044:F11044))),"")</f>
        <v/>
      </c>
      <c r="I11044" s="1">
        <f>IFERROR(RANK(H11044,H:H),"")</f>
        <v/>
      </c>
      <c r="K11044" s="1">
        <f>IF(D11044&lt;J$2,1,IF(D11044&lt;J$3,2,IF(D11044&lt;J$4,3,IF(D11044="","",4))))</f>
        <v/>
      </c>
      <c r="M11044" s="1">
        <f>IF(K11044="","",IF(K11044&gt;Figures!B$6-1,"yes","no"))</f>
        <v/>
      </c>
      <c r="N11044" s="8">
        <f>IF(H11044="","",IF(M11044="yes",H11044,0))</f>
        <v/>
      </c>
      <c r="O11044" s="1">
        <f>IFERROR(RANK(N11044,N:N),"")</f>
        <v/>
      </c>
    </row>
    <row r="11045">
      <c r="A11045" s="1">
        <f>IF('Raw data'!A11045="","",'Raw data'!A11045)</f>
        <v/>
      </c>
      <c r="B11045" s="1">
        <f>IFERROR(MID(A11045,1,FIND("{",A11045)-1),A11045)</f>
        <v/>
      </c>
      <c r="C11045" s="1">
        <f>IFERROR(MID(A11045,FIND("{",A11045)+1,FIND("}",A11045)-FIND("{",A11045)-1),"")</f>
        <v/>
      </c>
      <c r="D11045" s="1">
        <f>IF('Raw data'!B11045=0,"",'Raw data'!B11045)</f>
        <v/>
      </c>
      <c r="E11045" s="1">
        <f>IF('Raw data'!C11045=0,"",'Raw data'!C11045)</f>
        <v/>
      </c>
      <c r="F11045" s="1">
        <f>IF('Raw data'!D11045=0,"",'Raw data'!D11045)</f>
        <v/>
      </c>
      <c r="H11045" s="8">
        <f>IFERROR(IF(COUNTIF(E11045:F11045,0)=2,"",IF(COUNTIF(E11045:F11045,0)=1,0,E11045/SUM(E11045:F11045))),"")</f>
        <v/>
      </c>
      <c r="I11045" s="1">
        <f>IFERROR(RANK(H11045,H:H),"")</f>
        <v/>
      </c>
      <c r="K11045" s="1">
        <f>IF(D11045&lt;J$2,1,IF(D11045&lt;J$3,2,IF(D11045&lt;J$4,3,IF(D11045="","",4))))</f>
        <v/>
      </c>
      <c r="M11045" s="1">
        <f>IF(K11045="","",IF(K11045&gt;Figures!B$6-1,"yes","no"))</f>
        <v/>
      </c>
      <c r="N11045" s="8">
        <f>IF(H11045="","",IF(M11045="yes",H11045,0))</f>
        <v/>
      </c>
      <c r="O11045" s="1">
        <f>IFERROR(RANK(N11045,N:N),"")</f>
        <v/>
      </c>
    </row>
    <row r="11046">
      <c r="A11046" s="1">
        <f>IF('Raw data'!A11046="","",'Raw data'!A11046)</f>
        <v/>
      </c>
      <c r="B11046" s="1">
        <f>IFERROR(MID(A11046,1,FIND("{",A11046)-1),A11046)</f>
        <v/>
      </c>
      <c r="C11046" s="1">
        <f>IFERROR(MID(A11046,FIND("{",A11046)+1,FIND("}",A11046)-FIND("{",A11046)-1),"")</f>
        <v/>
      </c>
      <c r="D11046" s="1">
        <f>IF('Raw data'!B11046=0,"",'Raw data'!B11046)</f>
        <v/>
      </c>
      <c r="E11046" s="1">
        <f>IF('Raw data'!C11046=0,"",'Raw data'!C11046)</f>
        <v/>
      </c>
      <c r="F11046" s="1">
        <f>IF('Raw data'!D11046=0,"",'Raw data'!D11046)</f>
        <v/>
      </c>
      <c r="H11046" s="8">
        <f>IFERROR(IF(COUNTIF(E11046:F11046,0)=2,"",IF(COUNTIF(E11046:F11046,0)=1,0,E11046/SUM(E11046:F11046))),"")</f>
        <v/>
      </c>
      <c r="I11046" s="1">
        <f>IFERROR(RANK(H11046,H:H),"")</f>
        <v/>
      </c>
      <c r="K11046" s="1">
        <f>IF(D11046&lt;J$2,1,IF(D11046&lt;J$3,2,IF(D11046&lt;J$4,3,IF(D11046="","",4))))</f>
        <v/>
      </c>
      <c r="M11046" s="1">
        <f>IF(K11046="","",IF(K11046&gt;Figures!B$6-1,"yes","no"))</f>
        <v/>
      </c>
      <c r="N11046" s="8">
        <f>IF(H11046="","",IF(M11046="yes",H11046,0))</f>
        <v/>
      </c>
      <c r="O11046" s="1">
        <f>IFERROR(RANK(N11046,N:N),"")</f>
        <v/>
      </c>
    </row>
    <row r="11047">
      <c r="A11047" s="1">
        <f>IF('Raw data'!A11047="","",'Raw data'!A11047)</f>
        <v/>
      </c>
      <c r="B11047" s="1">
        <f>IFERROR(MID(A11047,1,FIND("{",A11047)-1),A11047)</f>
        <v/>
      </c>
      <c r="C11047" s="1">
        <f>IFERROR(MID(A11047,FIND("{",A11047)+1,FIND("}",A11047)-FIND("{",A11047)-1),"")</f>
        <v/>
      </c>
      <c r="D11047" s="1">
        <f>IF('Raw data'!B11047=0,"",'Raw data'!B11047)</f>
        <v/>
      </c>
      <c r="E11047" s="1">
        <f>IF('Raw data'!C11047=0,"",'Raw data'!C11047)</f>
        <v/>
      </c>
      <c r="F11047" s="1">
        <f>IF('Raw data'!D11047=0,"",'Raw data'!D11047)</f>
        <v/>
      </c>
      <c r="H11047" s="8">
        <f>IFERROR(IF(COUNTIF(E11047:F11047,0)=2,"",IF(COUNTIF(E11047:F11047,0)=1,0,E11047/SUM(E11047:F11047))),"")</f>
        <v/>
      </c>
      <c r="I11047" s="1">
        <f>IFERROR(RANK(H11047,H:H),"")</f>
        <v/>
      </c>
      <c r="K11047" s="1">
        <f>IF(D11047&lt;J$2,1,IF(D11047&lt;J$3,2,IF(D11047&lt;J$4,3,IF(D11047="","",4))))</f>
        <v/>
      </c>
      <c r="M11047" s="1">
        <f>IF(K11047="","",IF(K11047&gt;Figures!B$6-1,"yes","no"))</f>
        <v/>
      </c>
      <c r="N11047" s="8">
        <f>IF(H11047="","",IF(M11047="yes",H11047,0))</f>
        <v/>
      </c>
      <c r="O11047" s="1">
        <f>IFERROR(RANK(N11047,N:N),"")</f>
        <v/>
      </c>
    </row>
    <row r="11048">
      <c r="A11048" s="1">
        <f>IF('Raw data'!A11048="","",'Raw data'!A11048)</f>
        <v/>
      </c>
      <c r="B11048" s="1">
        <f>IFERROR(MID(A11048,1,FIND("{",A11048)-1),A11048)</f>
        <v/>
      </c>
      <c r="C11048" s="1">
        <f>IFERROR(MID(A11048,FIND("{",A11048)+1,FIND("}",A11048)-FIND("{",A11048)-1),"")</f>
        <v/>
      </c>
      <c r="D11048" s="1">
        <f>IF('Raw data'!B11048=0,"",'Raw data'!B11048)</f>
        <v/>
      </c>
      <c r="E11048" s="1">
        <f>IF('Raw data'!C11048=0,"",'Raw data'!C11048)</f>
        <v/>
      </c>
      <c r="F11048" s="1">
        <f>IF('Raw data'!D11048=0,"",'Raw data'!D11048)</f>
        <v/>
      </c>
      <c r="H11048" s="8">
        <f>IFERROR(IF(COUNTIF(E11048:F11048,0)=2,"",IF(COUNTIF(E11048:F11048,0)=1,0,E11048/SUM(E11048:F11048))),"")</f>
        <v/>
      </c>
      <c r="I11048" s="1">
        <f>IFERROR(RANK(H11048,H:H),"")</f>
        <v/>
      </c>
      <c r="K11048" s="1">
        <f>IF(D11048&lt;J$2,1,IF(D11048&lt;J$3,2,IF(D11048&lt;J$4,3,IF(D11048="","",4))))</f>
        <v/>
      </c>
      <c r="M11048" s="1">
        <f>IF(K11048="","",IF(K11048&gt;Figures!B$6-1,"yes","no"))</f>
        <v/>
      </c>
      <c r="N11048" s="8">
        <f>IF(H11048="","",IF(M11048="yes",H11048,0))</f>
        <v/>
      </c>
      <c r="O11048" s="1">
        <f>IFERROR(RANK(N11048,N:N),"")</f>
        <v/>
      </c>
    </row>
    <row r="11049">
      <c r="A11049" s="1">
        <f>IF('Raw data'!A11049="","",'Raw data'!A11049)</f>
        <v/>
      </c>
      <c r="B11049" s="1">
        <f>IFERROR(MID(A11049,1,FIND("{",A11049)-1),A11049)</f>
        <v/>
      </c>
      <c r="C11049" s="1">
        <f>IFERROR(MID(A11049,FIND("{",A11049)+1,FIND("}",A11049)-FIND("{",A11049)-1),"")</f>
        <v/>
      </c>
      <c r="D11049" s="1">
        <f>IF('Raw data'!B11049=0,"",'Raw data'!B11049)</f>
        <v/>
      </c>
      <c r="E11049" s="1">
        <f>IF('Raw data'!C11049=0,"",'Raw data'!C11049)</f>
        <v/>
      </c>
      <c r="F11049" s="1">
        <f>IF('Raw data'!D11049=0,"",'Raw data'!D11049)</f>
        <v/>
      </c>
      <c r="H11049" s="8">
        <f>IFERROR(IF(COUNTIF(E11049:F11049,0)=2,"",IF(COUNTIF(E11049:F11049,0)=1,0,E11049/SUM(E11049:F11049))),"")</f>
        <v/>
      </c>
      <c r="I11049" s="1">
        <f>IFERROR(RANK(H11049,H:H),"")</f>
        <v/>
      </c>
      <c r="K11049" s="1">
        <f>IF(D11049&lt;J$2,1,IF(D11049&lt;J$3,2,IF(D11049&lt;J$4,3,IF(D11049="","",4))))</f>
        <v/>
      </c>
      <c r="M11049" s="1">
        <f>IF(K11049="","",IF(K11049&gt;Figures!B$6-1,"yes","no"))</f>
        <v/>
      </c>
      <c r="N11049" s="8">
        <f>IF(H11049="","",IF(M11049="yes",H11049,0))</f>
        <v/>
      </c>
      <c r="O11049" s="1">
        <f>IFERROR(RANK(N11049,N:N),"")</f>
        <v/>
      </c>
    </row>
    <row r="11050">
      <c r="A11050" s="1">
        <f>IF('Raw data'!A11050="","",'Raw data'!A11050)</f>
        <v/>
      </c>
      <c r="B11050" s="1">
        <f>IFERROR(MID(A11050,1,FIND("{",A11050)-1),A11050)</f>
        <v/>
      </c>
      <c r="C11050" s="1">
        <f>IFERROR(MID(A11050,FIND("{",A11050)+1,FIND("}",A11050)-FIND("{",A11050)-1),"")</f>
        <v/>
      </c>
      <c r="D11050" s="1">
        <f>IF('Raw data'!B11050=0,"",'Raw data'!B11050)</f>
        <v/>
      </c>
      <c r="E11050" s="1">
        <f>IF('Raw data'!C11050=0,"",'Raw data'!C11050)</f>
        <v/>
      </c>
      <c r="F11050" s="1">
        <f>IF('Raw data'!D11050=0,"",'Raw data'!D11050)</f>
        <v/>
      </c>
      <c r="H11050" s="8">
        <f>IFERROR(IF(COUNTIF(E11050:F11050,0)=2,"",IF(COUNTIF(E11050:F11050,0)=1,0,E11050/SUM(E11050:F11050))),"")</f>
        <v/>
      </c>
      <c r="I11050" s="1">
        <f>IFERROR(RANK(H11050,H:H),"")</f>
        <v/>
      </c>
      <c r="K11050" s="1">
        <f>IF(D11050&lt;J$2,1,IF(D11050&lt;J$3,2,IF(D11050&lt;J$4,3,IF(D11050="","",4))))</f>
        <v/>
      </c>
      <c r="M11050" s="1">
        <f>IF(K11050="","",IF(K11050&gt;Figures!B$6-1,"yes","no"))</f>
        <v/>
      </c>
      <c r="N11050" s="8">
        <f>IF(H11050="","",IF(M11050="yes",H11050,0))</f>
        <v/>
      </c>
      <c r="O11050" s="1">
        <f>IFERROR(RANK(N11050,N:N),"")</f>
        <v/>
      </c>
    </row>
    <row r="11051">
      <c r="A11051" s="1">
        <f>IF('Raw data'!A11051="","",'Raw data'!A11051)</f>
        <v/>
      </c>
      <c r="B11051" s="1">
        <f>IFERROR(MID(A11051,1,FIND("{",A11051)-1),A11051)</f>
        <v/>
      </c>
      <c r="C11051" s="1">
        <f>IFERROR(MID(A11051,FIND("{",A11051)+1,FIND("}",A11051)-FIND("{",A11051)-1),"")</f>
        <v/>
      </c>
      <c r="D11051" s="1">
        <f>IF('Raw data'!B11051=0,"",'Raw data'!B11051)</f>
        <v/>
      </c>
      <c r="E11051" s="1">
        <f>IF('Raw data'!C11051=0,"",'Raw data'!C11051)</f>
        <v/>
      </c>
      <c r="F11051" s="1">
        <f>IF('Raw data'!D11051=0,"",'Raw data'!D11051)</f>
        <v/>
      </c>
      <c r="H11051" s="8">
        <f>IFERROR(IF(COUNTIF(E11051:F11051,0)=2,"",IF(COUNTIF(E11051:F11051,0)=1,0,E11051/SUM(E11051:F11051))),"")</f>
        <v/>
      </c>
      <c r="I11051" s="1">
        <f>IFERROR(RANK(H11051,H:H),"")</f>
        <v/>
      </c>
      <c r="K11051" s="1">
        <f>IF(D11051&lt;J$2,1,IF(D11051&lt;J$3,2,IF(D11051&lt;J$4,3,IF(D11051="","",4))))</f>
        <v/>
      </c>
      <c r="M11051" s="1">
        <f>IF(K11051="","",IF(K11051&gt;Figures!B$6-1,"yes","no"))</f>
        <v/>
      </c>
      <c r="N11051" s="8">
        <f>IF(H11051="","",IF(M11051="yes",H11051,0))</f>
        <v/>
      </c>
      <c r="O11051" s="1">
        <f>IFERROR(RANK(N11051,N:N),"")</f>
        <v/>
      </c>
    </row>
    <row r="11052">
      <c r="A11052" s="1">
        <f>IF('Raw data'!A11052="","",'Raw data'!A11052)</f>
        <v/>
      </c>
      <c r="B11052" s="1">
        <f>IFERROR(MID(A11052,1,FIND("{",A11052)-1),A11052)</f>
        <v/>
      </c>
      <c r="C11052" s="1">
        <f>IFERROR(MID(A11052,FIND("{",A11052)+1,FIND("}",A11052)-FIND("{",A11052)-1),"")</f>
        <v/>
      </c>
      <c r="D11052" s="1">
        <f>IF('Raw data'!B11052=0,"",'Raw data'!B11052)</f>
        <v/>
      </c>
      <c r="E11052" s="1">
        <f>IF('Raw data'!C11052=0,"",'Raw data'!C11052)</f>
        <v/>
      </c>
      <c r="F11052" s="1">
        <f>IF('Raw data'!D11052=0,"",'Raw data'!D11052)</f>
        <v/>
      </c>
      <c r="H11052" s="8">
        <f>IFERROR(IF(COUNTIF(E11052:F11052,0)=2,"",IF(COUNTIF(E11052:F11052,0)=1,0,E11052/SUM(E11052:F11052))),"")</f>
        <v/>
      </c>
      <c r="I11052" s="1">
        <f>IFERROR(RANK(H11052,H:H),"")</f>
        <v/>
      </c>
      <c r="K11052" s="1">
        <f>IF(D11052&lt;J$2,1,IF(D11052&lt;J$3,2,IF(D11052&lt;J$4,3,IF(D11052="","",4))))</f>
        <v/>
      </c>
      <c r="M11052" s="1">
        <f>IF(K11052="","",IF(K11052&gt;Figures!B$6-1,"yes","no"))</f>
        <v/>
      </c>
      <c r="N11052" s="8">
        <f>IF(H11052="","",IF(M11052="yes",H11052,0))</f>
        <v/>
      </c>
      <c r="O11052" s="1">
        <f>IFERROR(RANK(N11052,N:N),"")</f>
        <v/>
      </c>
    </row>
    <row r="11053">
      <c r="A11053" s="1">
        <f>IF('Raw data'!A11053="","",'Raw data'!A11053)</f>
        <v/>
      </c>
      <c r="B11053" s="1">
        <f>IFERROR(MID(A11053,1,FIND("{",A11053)-1),A11053)</f>
        <v/>
      </c>
      <c r="C11053" s="1">
        <f>IFERROR(MID(A11053,FIND("{",A11053)+1,FIND("}",A11053)-FIND("{",A11053)-1),"")</f>
        <v/>
      </c>
      <c r="D11053" s="1">
        <f>IF('Raw data'!B11053=0,"",'Raw data'!B11053)</f>
        <v/>
      </c>
      <c r="E11053" s="1">
        <f>IF('Raw data'!C11053=0,"",'Raw data'!C11053)</f>
        <v/>
      </c>
      <c r="F11053" s="1">
        <f>IF('Raw data'!D11053=0,"",'Raw data'!D11053)</f>
        <v/>
      </c>
      <c r="H11053" s="8">
        <f>IFERROR(IF(COUNTIF(E11053:F11053,0)=2,"",IF(COUNTIF(E11053:F11053,0)=1,0,E11053/SUM(E11053:F11053))),"")</f>
        <v/>
      </c>
      <c r="I11053" s="1">
        <f>IFERROR(RANK(H11053,H:H),"")</f>
        <v/>
      </c>
      <c r="K11053" s="1">
        <f>IF(D11053&lt;J$2,1,IF(D11053&lt;J$3,2,IF(D11053&lt;J$4,3,IF(D11053="","",4))))</f>
        <v/>
      </c>
      <c r="M11053" s="1">
        <f>IF(K11053="","",IF(K11053&gt;Figures!B$6-1,"yes","no"))</f>
        <v/>
      </c>
      <c r="N11053" s="8">
        <f>IF(H11053="","",IF(M11053="yes",H11053,0))</f>
        <v/>
      </c>
      <c r="O11053" s="1">
        <f>IFERROR(RANK(N11053,N:N),"")</f>
        <v/>
      </c>
    </row>
    <row r="11054">
      <c r="A11054" s="1">
        <f>IF('Raw data'!A11054="","",'Raw data'!A11054)</f>
        <v/>
      </c>
      <c r="B11054" s="1">
        <f>IFERROR(MID(A11054,1,FIND("{",A11054)-1),A11054)</f>
        <v/>
      </c>
      <c r="C11054" s="1">
        <f>IFERROR(MID(A11054,FIND("{",A11054)+1,FIND("}",A11054)-FIND("{",A11054)-1),"")</f>
        <v/>
      </c>
      <c r="D11054" s="1">
        <f>IF('Raw data'!B11054=0,"",'Raw data'!B11054)</f>
        <v/>
      </c>
      <c r="E11054" s="1">
        <f>IF('Raw data'!C11054=0,"",'Raw data'!C11054)</f>
        <v/>
      </c>
      <c r="F11054" s="1">
        <f>IF('Raw data'!D11054=0,"",'Raw data'!D11054)</f>
        <v/>
      </c>
      <c r="H11054" s="8">
        <f>IFERROR(IF(COUNTIF(E11054:F11054,0)=2,"",IF(COUNTIF(E11054:F11054,0)=1,0,E11054/SUM(E11054:F11054))),"")</f>
        <v/>
      </c>
      <c r="I11054" s="1">
        <f>IFERROR(RANK(H11054,H:H),"")</f>
        <v/>
      </c>
      <c r="K11054" s="1">
        <f>IF(D11054&lt;J$2,1,IF(D11054&lt;J$3,2,IF(D11054&lt;J$4,3,IF(D11054="","",4))))</f>
        <v/>
      </c>
      <c r="M11054" s="1">
        <f>IF(K11054="","",IF(K11054&gt;Figures!B$6-1,"yes","no"))</f>
        <v/>
      </c>
      <c r="N11054" s="8">
        <f>IF(H11054="","",IF(M11054="yes",H11054,0))</f>
        <v/>
      </c>
      <c r="O11054" s="1">
        <f>IFERROR(RANK(N11054,N:N),"")</f>
        <v/>
      </c>
    </row>
    <row r="11055">
      <c r="A11055" s="1">
        <f>IF('Raw data'!A11055="","",'Raw data'!A11055)</f>
        <v/>
      </c>
      <c r="B11055" s="1">
        <f>IFERROR(MID(A11055,1,FIND("{",A11055)-1),A11055)</f>
        <v/>
      </c>
      <c r="C11055" s="1">
        <f>IFERROR(MID(A11055,FIND("{",A11055)+1,FIND("}",A11055)-FIND("{",A11055)-1),"")</f>
        <v/>
      </c>
      <c r="D11055" s="1">
        <f>IF('Raw data'!B11055=0,"",'Raw data'!B11055)</f>
        <v/>
      </c>
      <c r="E11055" s="1">
        <f>IF('Raw data'!C11055=0,"",'Raw data'!C11055)</f>
        <v/>
      </c>
      <c r="F11055" s="1">
        <f>IF('Raw data'!D11055=0,"",'Raw data'!D11055)</f>
        <v/>
      </c>
      <c r="H11055" s="8">
        <f>IFERROR(IF(COUNTIF(E11055:F11055,0)=2,"",IF(COUNTIF(E11055:F11055,0)=1,0,E11055/SUM(E11055:F11055))),"")</f>
        <v/>
      </c>
      <c r="I11055" s="1">
        <f>IFERROR(RANK(H11055,H:H),"")</f>
        <v/>
      </c>
      <c r="K11055" s="1">
        <f>IF(D11055&lt;J$2,1,IF(D11055&lt;J$3,2,IF(D11055&lt;J$4,3,IF(D11055="","",4))))</f>
        <v/>
      </c>
      <c r="M11055" s="1">
        <f>IF(K11055="","",IF(K11055&gt;Figures!B$6-1,"yes","no"))</f>
        <v/>
      </c>
      <c r="N11055" s="8">
        <f>IF(H11055="","",IF(M11055="yes",H11055,0))</f>
        <v/>
      </c>
      <c r="O11055" s="1">
        <f>IFERROR(RANK(N11055,N:N),"")</f>
        <v/>
      </c>
    </row>
    <row r="11056">
      <c r="A11056" s="1">
        <f>IF('Raw data'!A11056="","",'Raw data'!A11056)</f>
        <v/>
      </c>
      <c r="B11056" s="1">
        <f>IFERROR(MID(A11056,1,FIND("{",A11056)-1),A11056)</f>
        <v/>
      </c>
      <c r="C11056" s="1">
        <f>IFERROR(MID(A11056,FIND("{",A11056)+1,FIND("}",A11056)-FIND("{",A11056)-1),"")</f>
        <v/>
      </c>
      <c r="D11056" s="1">
        <f>IF('Raw data'!B11056=0,"",'Raw data'!B11056)</f>
        <v/>
      </c>
      <c r="E11056" s="1">
        <f>IF('Raw data'!C11056=0,"",'Raw data'!C11056)</f>
        <v/>
      </c>
      <c r="F11056" s="1">
        <f>IF('Raw data'!D11056=0,"",'Raw data'!D11056)</f>
        <v/>
      </c>
      <c r="H11056" s="8">
        <f>IFERROR(IF(COUNTIF(E11056:F11056,0)=2,"",IF(COUNTIF(E11056:F11056,0)=1,0,E11056/SUM(E11056:F11056))),"")</f>
        <v/>
      </c>
      <c r="I11056" s="1">
        <f>IFERROR(RANK(H11056,H:H),"")</f>
        <v/>
      </c>
      <c r="K11056" s="1">
        <f>IF(D11056&lt;J$2,1,IF(D11056&lt;J$3,2,IF(D11056&lt;J$4,3,IF(D11056="","",4))))</f>
        <v/>
      </c>
      <c r="M11056" s="1">
        <f>IF(K11056="","",IF(K11056&gt;Figures!B$6-1,"yes","no"))</f>
        <v/>
      </c>
      <c r="N11056" s="8">
        <f>IF(H11056="","",IF(M11056="yes",H11056,0))</f>
        <v/>
      </c>
      <c r="O11056" s="1">
        <f>IFERROR(RANK(N11056,N:N),"")</f>
        <v/>
      </c>
    </row>
    <row r="11057">
      <c r="A11057" s="1">
        <f>IF('Raw data'!A11057="","",'Raw data'!A11057)</f>
        <v/>
      </c>
      <c r="B11057" s="1">
        <f>IFERROR(MID(A11057,1,FIND("{",A11057)-1),A11057)</f>
        <v/>
      </c>
      <c r="C11057" s="1">
        <f>IFERROR(MID(A11057,FIND("{",A11057)+1,FIND("}",A11057)-FIND("{",A11057)-1),"")</f>
        <v/>
      </c>
      <c r="D11057" s="1">
        <f>IF('Raw data'!B11057=0,"",'Raw data'!B11057)</f>
        <v/>
      </c>
      <c r="E11057" s="1">
        <f>IF('Raw data'!C11057=0,"",'Raw data'!C11057)</f>
        <v/>
      </c>
      <c r="F11057" s="1">
        <f>IF('Raw data'!D11057=0,"",'Raw data'!D11057)</f>
        <v/>
      </c>
      <c r="H11057" s="8">
        <f>IFERROR(IF(COUNTIF(E11057:F11057,0)=2,"",IF(COUNTIF(E11057:F11057,0)=1,0,E11057/SUM(E11057:F11057))),"")</f>
        <v/>
      </c>
      <c r="I11057" s="1">
        <f>IFERROR(RANK(H11057,H:H),"")</f>
        <v/>
      </c>
      <c r="K11057" s="1">
        <f>IF(D11057&lt;J$2,1,IF(D11057&lt;J$3,2,IF(D11057&lt;J$4,3,IF(D11057="","",4))))</f>
        <v/>
      </c>
      <c r="M11057" s="1">
        <f>IF(K11057="","",IF(K11057&gt;Figures!B$6-1,"yes","no"))</f>
        <v/>
      </c>
      <c r="N11057" s="8">
        <f>IF(H11057="","",IF(M11057="yes",H11057,0))</f>
        <v/>
      </c>
      <c r="O11057" s="1">
        <f>IFERROR(RANK(N11057,N:N),"")</f>
        <v/>
      </c>
    </row>
    <row r="11058">
      <c r="A11058" s="1">
        <f>IF('Raw data'!A11058="","",'Raw data'!A11058)</f>
        <v/>
      </c>
      <c r="B11058" s="1">
        <f>IFERROR(MID(A11058,1,FIND("{",A11058)-1),A11058)</f>
        <v/>
      </c>
      <c r="C11058" s="1">
        <f>IFERROR(MID(A11058,FIND("{",A11058)+1,FIND("}",A11058)-FIND("{",A11058)-1),"")</f>
        <v/>
      </c>
      <c r="D11058" s="1">
        <f>IF('Raw data'!B11058=0,"",'Raw data'!B11058)</f>
        <v/>
      </c>
      <c r="E11058" s="1">
        <f>IF('Raw data'!C11058=0,"",'Raw data'!C11058)</f>
        <v/>
      </c>
      <c r="F11058" s="1">
        <f>IF('Raw data'!D11058=0,"",'Raw data'!D11058)</f>
        <v/>
      </c>
      <c r="H11058" s="8">
        <f>IFERROR(IF(COUNTIF(E11058:F11058,0)=2,"",IF(COUNTIF(E11058:F11058,0)=1,0,E11058/SUM(E11058:F11058))),"")</f>
        <v/>
      </c>
      <c r="I11058" s="1">
        <f>IFERROR(RANK(H11058,H:H),"")</f>
        <v/>
      </c>
      <c r="K11058" s="1">
        <f>IF(D11058&lt;J$2,1,IF(D11058&lt;J$3,2,IF(D11058&lt;J$4,3,IF(D11058="","",4))))</f>
        <v/>
      </c>
      <c r="M11058" s="1">
        <f>IF(K11058="","",IF(K11058&gt;Figures!B$6-1,"yes","no"))</f>
        <v/>
      </c>
      <c r="N11058" s="8">
        <f>IF(H11058="","",IF(M11058="yes",H11058,0))</f>
        <v/>
      </c>
      <c r="O11058" s="1">
        <f>IFERROR(RANK(N11058,N:N),"")</f>
        <v/>
      </c>
    </row>
    <row r="11059">
      <c r="A11059" s="1">
        <f>IF('Raw data'!A11059="","",'Raw data'!A11059)</f>
        <v/>
      </c>
      <c r="B11059" s="1">
        <f>IFERROR(MID(A11059,1,FIND("{",A11059)-1),A11059)</f>
        <v/>
      </c>
      <c r="C11059" s="1">
        <f>IFERROR(MID(A11059,FIND("{",A11059)+1,FIND("}",A11059)-FIND("{",A11059)-1),"")</f>
        <v/>
      </c>
      <c r="D11059" s="1">
        <f>IF('Raw data'!B11059=0,"",'Raw data'!B11059)</f>
        <v/>
      </c>
      <c r="E11059" s="1">
        <f>IF('Raw data'!C11059=0,"",'Raw data'!C11059)</f>
        <v/>
      </c>
      <c r="F11059" s="1">
        <f>IF('Raw data'!D11059=0,"",'Raw data'!D11059)</f>
        <v/>
      </c>
      <c r="H11059" s="8">
        <f>IFERROR(IF(COUNTIF(E11059:F11059,0)=2,"",IF(COUNTIF(E11059:F11059,0)=1,0,E11059/SUM(E11059:F11059))),"")</f>
        <v/>
      </c>
      <c r="I11059" s="1">
        <f>IFERROR(RANK(H11059,H:H),"")</f>
        <v/>
      </c>
      <c r="K11059" s="1">
        <f>IF(D11059&lt;J$2,1,IF(D11059&lt;J$3,2,IF(D11059&lt;J$4,3,IF(D11059="","",4))))</f>
        <v/>
      </c>
      <c r="M11059" s="1">
        <f>IF(K11059="","",IF(K11059&gt;Figures!B$6-1,"yes","no"))</f>
        <v/>
      </c>
      <c r="N11059" s="8">
        <f>IF(H11059="","",IF(M11059="yes",H11059,0))</f>
        <v/>
      </c>
      <c r="O11059" s="1">
        <f>IFERROR(RANK(N11059,N:N),"")</f>
        <v/>
      </c>
    </row>
    <row r="11060">
      <c r="A11060" s="1">
        <f>IF('Raw data'!A11060="","",'Raw data'!A11060)</f>
        <v/>
      </c>
      <c r="B11060" s="1">
        <f>IFERROR(MID(A11060,1,FIND("{",A11060)-1),A11060)</f>
        <v/>
      </c>
      <c r="C11060" s="1">
        <f>IFERROR(MID(A11060,FIND("{",A11060)+1,FIND("}",A11060)-FIND("{",A11060)-1),"")</f>
        <v/>
      </c>
      <c r="D11060" s="1">
        <f>IF('Raw data'!B11060=0,"",'Raw data'!B11060)</f>
        <v/>
      </c>
      <c r="E11060" s="1">
        <f>IF('Raw data'!C11060=0,"",'Raw data'!C11060)</f>
        <v/>
      </c>
      <c r="F11060" s="1">
        <f>IF('Raw data'!D11060=0,"",'Raw data'!D11060)</f>
        <v/>
      </c>
      <c r="H11060" s="8">
        <f>IFERROR(IF(COUNTIF(E11060:F11060,0)=2,"",IF(COUNTIF(E11060:F11060,0)=1,0,E11060/SUM(E11060:F11060))),"")</f>
        <v/>
      </c>
      <c r="I11060" s="1">
        <f>IFERROR(RANK(H11060,H:H),"")</f>
        <v/>
      </c>
      <c r="K11060" s="1">
        <f>IF(D11060&lt;J$2,1,IF(D11060&lt;J$3,2,IF(D11060&lt;J$4,3,IF(D11060="","",4))))</f>
        <v/>
      </c>
      <c r="M11060" s="1">
        <f>IF(K11060="","",IF(K11060&gt;Figures!B$6-1,"yes","no"))</f>
        <v/>
      </c>
      <c r="N11060" s="8">
        <f>IF(H11060="","",IF(M11060="yes",H11060,0))</f>
        <v/>
      </c>
      <c r="O11060" s="1">
        <f>IFERROR(RANK(N11060,N:N),"")</f>
        <v/>
      </c>
    </row>
    <row r="11061">
      <c r="A11061" s="1">
        <f>IF('Raw data'!A11061="","",'Raw data'!A11061)</f>
        <v/>
      </c>
      <c r="B11061" s="1">
        <f>IFERROR(MID(A11061,1,FIND("{",A11061)-1),A11061)</f>
        <v/>
      </c>
      <c r="C11061" s="1">
        <f>IFERROR(MID(A11061,FIND("{",A11061)+1,FIND("}",A11061)-FIND("{",A11061)-1),"")</f>
        <v/>
      </c>
      <c r="D11061" s="1">
        <f>IF('Raw data'!B11061=0,"",'Raw data'!B11061)</f>
        <v/>
      </c>
      <c r="E11061" s="1">
        <f>IF('Raw data'!C11061=0,"",'Raw data'!C11061)</f>
        <v/>
      </c>
      <c r="F11061" s="1">
        <f>IF('Raw data'!D11061=0,"",'Raw data'!D11061)</f>
        <v/>
      </c>
      <c r="H11061" s="8">
        <f>IFERROR(IF(COUNTIF(E11061:F11061,0)=2,"",IF(COUNTIF(E11061:F11061,0)=1,0,E11061/SUM(E11061:F11061))),"")</f>
        <v/>
      </c>
      <c r="I11061" s="1">
        <f>IFERROR(RANK(H11061,H:H),"")</f>
        <v/>
      </c>
      <c r="K11061" s="1">
        <f>IF(D11061&lt;J$2,1,IF(D11061&lt;J$3,2,IF(D11061&lt;J$4,3,IF(D11061="","",4))))</f>
        <v/>
      </c>
      <c r="M11061" s="1">
        <f>IF(K11061="","",IF(K11061&gt;Figures!B$6-1,"yes","no"))</f>
        <v/>
      </c>
      <c r="N11061" s="8">
        <f>IF(H11061="","",IF(M11061="yes",H11061,0))</f>
        <v/>
      </c>
      <c r="O11061" s="1">
        <f>IFERROR(RANK(N11061,N:N),"")</f>
        <v/>
      </c>
    </row>
    <row r="11062">
      <c r="A11062" s="1">
        <f>IF('Raw data'!A11062="","",'Raw data'!A11062)</f>
        <v/>
      </c>
      <c r="B11062" s="1">
        <f>IFERROR(MID(A11062,1,FIND("{",A11062)-1),A11062)</f>
        <v/>
      </c>
      <c r="C11062" s="1">
        <f>IFERROR(MID(A11062,FIND("{",A11062)+1,FIND("}",A11062)-FIND("{",A11062)-1),"")</f>
        <v/>
      </c>
      <c r="D11062" s="1">
        <f>IF('Raw data'!B11062=0,"",'Raw data'!B11062)</f>
        <v/>
      </c>
      <c r="E11062" s="1">
        <f>IF('Raw data'!C11062=0,"",'Raw data'!C11062)</f>
        <v/>
      </c>
      <c r="F11062" s="1">
        <f>IF('Raw data'!D11062=0,"",'Raw data'!D11062)</f>
        <v/>
      </c>
      <c r="H11062" s="8">
        <f>IFERROR(IF(COUNTIF(E11062:F11062,0)=2,"",IF(COUNTIF(E11062:F11062,0)=1,0,E11062/SUM(E11062:F11062))),"")</f>
        <v/>
      </c>
      <c r="I11062" s="1">
        <f>IFERROR(RANK(H11062,H:H),"")</f>
        <v/>
      </c>
      <c r="K11062" s="1">
        <f>IF(D11062&lt;J$2,1,IF(D11062&lt;J$3,2,IF(D11062&lt;J$4,3,IF(D11062="","",4))))</f>
        <v/>
      </c>
      <c r="M11062" s="1">
        <f>IF(K11062="","",IF(K11062&gt;Figures!B$6-1,"yes","no"))</f>
        <v/>
      </c>
      <c r="N11062" s="8">
        <f>IF(H11062="","",IF(M11062="yes",H11062,0))</f>
        <v/>
      </c>
      <c r="O11062" s="1">
        <f>IFERROR(RANK(N11062,N:N),"")</f>
        <v/>
      </c>
    </row>
    <row r="11063">
      <c r="A11063" s="1">
        <f>IF('Raw data'!A11063="","",'Raw data'!A11063)</f>
        <v/>
      </c>
      <c r="B11063" s="1">
        <f>IFERROR(MID(A11063,1,FIND("{",A11063)-1),A11063)</f>
        <v/>
      </c>
      <c r="C11063" s="1">
        <f>IFERROR(MID(A11063,FIND("{",A11063)+1,FIND("}",A11063)-FIND("{",A11063)-1),"")</f>
        <v/>
      </c>
      <c r="D11063" s="1">
        <f>IF('Raw data'!B11063=0,"",'Raw data'!B11063)</f>
        <v/>
      </c>
      <c r="E11063" s="1">
        <f>IF('Raw data'!C11063=0,"",'Raw data'!C11063)</f>
        <v/>
      </c>
      <c r="F11063" s="1">
        <f>IF('Raw data'!D11063=0,"",'Raw data'!D11063)</f>
        <v/>
      </c>
      <c r="H11063" s="8">
        <f>IFERROR(IF(COUNTIF(E11063:F11063,0)=2,"",IF(COUNTIF(E11063:F11063,0)=1,0,E11063/SUM(E11063:F11063))),"")</f>
        <v/>
      </c>
      <c r="I11063" s="1">
        <f>IFERROR(RANK(H11063,H:H),"")</f>
        <v/>
      </c>
      <c r="K11063" s="1">
        <f>IF(D11063&lt;J$2,1,IF(D11063&lt;J$3,2,IF(D11063&lt;J$4,3,IF(D11063="","",4))))</f>
        <v/>
      </c>
      <c r="M11063" s="1">
        <f>IF(K11063="","",IF(K11063&gt;Figures!B$6-1,"yes","no"))</f>
        <v/>
      </c>
      <c r="N11063" s="8">
        <f>IF(H11063="","",IF(M11063="yes",H11063,0))</f>
        <v/>
      </c>
      <c r="O11063" s="1">
        <f>IFERROR(RANK(N11063,N:N),"")</f>
        <v/>
      </c>
    </row>
    <row r="11064">
      <c r="A11064" s="1">
        <f>IF('Raw data'!A11064="","",'Raw data'!A11064)</f>
        <v/>
      </c>
      <c r="B11064" s="1">
        <f>IFERROR(MID(A11064,1,FIND("{",A11064)-1),A11064)</f>
        <v/>
      </c>
      <c r="C11064" s="1">
        <f>IFERROR(MID(A11064,FIND("{",A11064)+1,FIND("}",A11064)-FIND("{",A11064)-1),"")</f>
        <v/>
      </c>
      <c r="D11064" s="1">
        <f>IF('Raw data'!B11064=0,"",'Raw data'!B11064)</f>
        <v/>
      </c>
      <c r="E11064" s="1">
        <f>IF('Raw data'!C11064=0,"",'Raw data'!C11064)</f>
        <v/>
      </c>
      <c r="F11064" s="1">
        <f>IF('Raw data'!D11064=0,"",'Raw data'!D11064)</f>
        <v/>
      </c>
      <c r="H11064" s="8">
        <f>IFERROR(IF(COUNTIF(E11064:F11064,0)=2,"",IF(COUNTIF(E11064:F11064,0)=1,0,E11064/SUM(E11064:F11064))),"")</f>
        <v/>
      </c>
      <c r="I11064" s="1">
        <f>IFERROR(RANK(H11064,H:H),"")</f>
        <v/>
      </c>
      <c r="K11064" s="1">
        <f>IF(D11064&lt;J$2,1,IF(D11064&lt;J$3,2,IF(D11064&lt;J$4,3,IF(D11064="","",4))))</f>
        <v/>
      </c>
      <c r="M11064" s="1">
        <f>IF(K11064="","",IF(K11064&gt;Figures!B$6-1,"yes","no"))</f>
        <v/>
      </c>
      <c r="N11064" s="8">
        <f>IF(H11064="","",IF(M11064="yes",H11064,0))</f>
        <v/>
      </c>
      <c r="O11064" s="1">
        <f>IFERROR(RANK(N11064,N:N),"")</f>
        <v/>
      </c>
    </row>
    <row r="11065">
      <c r="A11065" s="1">
        <f>IF('Raw data'!A11065="","",'Raw data'!A11065)</f>
        <v/>
      </c>
      <c r="B11065" s="1">
        <f>IFERROR(MID(A11065,1,FIND("{",A11065)-1),A11065)</f>
        <v/>
      </c>
      <c r="C11065" s="1">
        <f>IFERROR(MID(A11065,FIND("{",A11065)+1,FIND("}",A11065)-FIND("{",A11065)-1),"")</f>
        <v/>
      </c>
      <c r="D11065" s="1">
        <f>IF('Raw data'!B11065=0,"",'Raw data'!B11065)</f>
        <v/>
      </c>
      <c r="E11065" s="1">
        <f>IF('Raw data'!C11065=0,"",'Raw data'!C11065)</f>
        <v/>
      </c>
      <c r="F11065" s="1">
        <f>IF('Raw data'!D11065=0,"",'Raw data'!D11065)</f>
        <v/>
      </c>
      <c r="H11065" s="8">
        <f>IFERROR(IF(COUNTIF(E11065:F11065,0)=2,"",IF(COUNTIF(E11065:F11065,0)=1,0,E11065/SUM(E11065:F11065))),"")</f>
        <v/>
      </c>
      <c r="I11065" s="1">
        <f>IFERROR(RANK(H11065,H:H),"")</f>
        <v/>
      </c>
      <c r="K11065" s="1">
        <f>IF(D11065&lt;J$2,1,IF(D11065&lt;J$3,2,IF(D11065&lt;J$4,3,IF(D11065="","",4))))</f>
        <v/>
      </c>
      <c r="M11065" s="1">
        <f>IF(K11065="","",IF(K11065&gt;Figures!B$6-1,"yes","no"))</f>
        <v/>
      </c>
      <c r="N11065" s="8">
        <f>IF(H11065="","",IF(M11065="yes",H11065,0))</f>
        <v/>
      </c>
      <c r="O11065" s="1">
        <f>IFERROR(RANK(N11065,N:N),"")</f>
        <v/>
      </c>
    </row>
    <row r="11066">
      <c r="A11066" s="1">
        <f>IF('Raw data'!A11066="","",'Raw data'!A11066)</f>
        <v/>
      </c>
      <c r="B11066" s="1">
        <f>IFERROR(MID(A11066,1,FIND("{",A11066)-1),A11066)</f>
        <v/>
      </c>
      <c r="C11066" s="1">
        <f>IFERROR(MID(A11066,FIND("{",A11066)+1,FIND("}",A11066)-FIND("{",A11066)-1),"")</f>
        <v/>
      </c>
      <c r="D11066" s="1">
        <f>IF('Raw data'!B11066=0,"",'Raw data'!B11066)</f>
        <v/>
      </c>
      <c r="E11066" s="1">
        <f>IF('Raw data'!C11066=0,"",'Raw data'!C11066)</f>
        <v/>
      </c>
      <c r="F11066" s="1">
        <f>IF('Raw data'!D11066=0,"",'Raw data'!D11066)</f>
        <v/>
      </c>
      <c r="H11066" s="8">
        <f>IFERROR(IF(COUNTIF(E11066:F11066,0)=2,"",IF(COUNTIF(E11066:F11066,0)=1,0,E11066/SUM(E11066:F11066))),"")</f>
        <v/>
      </c>
      <c r="I11066" s="1">
        <f>IFERROR(RANK(H11066,H:H),"")</f>
        <v/>
      </c>
      <c r="K11066" s="1">
        <f>IF(D11066&lt;J$2,1,IF(D11066&lt;J$3,2,IF(D11066&lt;J$4,3,IF(D11066="","",4))))</f>
        <v/>
      </c>
      <c r="M11066" s="1">
        <f>IF(K11066="","",IF(K11066&gt;Figures!B$6-1,"yes","no"))</f>
        <v/>
      </c>
      <c r="N11066" s="8">
        <f>IF(H11066="","",IF(M11066="yes",H11066,0))</f>
        <v/>
      </c>
      <c r="O11066" s="1">
        <f>IFERROR(RANK(N11066,N:N),"")</f>
        <v/>
      </c>
    </row>
    <row r="11067">
      <c r="A11067" s="1">
        <f>IF('Raw data'!A11067="","",'Raw data'!A11067)</f>
        <v/>
      </c>
      <c r="B11067" s="1">
        <f>IFERROR(MID(A11067,1,FIND("{",A11067)-1),A11067)</f>
        <v/>
      </c>
      <c r="C11067" s="1">
        <f>IFERROR(MID(A11067,FIND("{",A11067)+1,FIND("}",A11067)-FIND("{",A11067)-1),"")</f>
        <v/>
      </c>
      <c r="D11067" s="1">
        <f>IF('Raw data'!B11067=0,"",'Raw data'!B11067)</f>
        <v/>
      </c>
      <c r="E11067" s="1">
        <f>IF('Raw data'!C11067=0,"",'Raw data'!C11067)</f>
        <v/>
      </c>
      <c r="F11067" s="1">
        <f>IF('Raw data'!D11067=0,"",'Raw data'!D11067)</f>
        <v/>
      </c>
      <c r="H11067" s="8">
        <f>IFERROR(IF(COUNTIF(E11067:F11067,0)=2,"",IF(COUNTIF(E11067:F11067,0)=1,0,E11067/SUM(E11067:F11067))),"")</f>
        <v/>
      </c>
      <c r="I11067" s="1">
        <f>IFERROR(RANK(H11067,H:H),"")</f>
        <v/>
      </c>
      <c r="K11067" s="1">
        <f>IF(D11067&lt;J$2,1,IF(D11067&lt;J$3,2,IF(D11067&lt;J$4,3,IF(D11067="","",4))))</f>
        <v/>
      </c>
      <c r="M11067" s="1">
        <f>IF(K11067="","",IF(K11067&gt;Figures!B$6-1,"yes","no"))</f>
        <v/>
      </c>
      <c r="N11067" s="8">
        <f>IF(H11067="","",IF(M11067="yes",H11067,0))</f>
        <v/>
      </c>
      <c r="O11067" s="1">
        <f>IFERROR(RANK(N11067,N:N),"")</f>
        <v/>
      </c>
    </row>
    <row r="11068">
      <c r="A11068" s="1">
        <f>IF('Raw data'!A11068="","",'Raw data'!A11068)</f>
        <v/>
      </c>
      <c r="B11068" s="1">
        <f>IFERROR(MID(A11068,1,FIND("{",A11068)-1),A11068)</f>
        <v/>
      </c>
      <c r="C11068" s="1">
        <f>IFERROR(MID(A11068,FIND("{",A11068)+1,FIND("}",A11068)-FIND("{",A11068)-1),"")</f>
        <v/>
      </c>
      <c r="D11068" s="1">
        <f>IF('Raw data'!B11068=0,"",'Raw data'!B11068)</f>
        <v/>
      </c>
      <c r="E11068" s="1">
        <f>IF('Raw data'!C11068=0,"",'Raw data'!C11068)</f>
        <v/>
      </c>
      <c r="F11068" s="1">
        <f>IF('Raw data'!D11068=0,"",'Raw data'!D11068)</f>
        <v/>
      </c>
      <c r="H11068" s="8">
        <f>IFERROR(IF(COUNTIF(E11068:F11068,0)=2,"",IF(COUNTIF(E11068:F11068,0)=1,0,E11068/SUM(E11068:F11068))),"")</f>
        <v/>
      </c>
      <c r="I11068" s="1">
        <f>IFERROR(RANK(H11068,H:H),"")</f>
        <v/>
      </c>
      <c r="K11068" s="1">
        <f>IF(D11068&lt;J$2,1,IF(D11068&lt;J$3,2,IF(D11068&lt;J$4,3,IF(D11068="","",4))))</f>
        <v/>
      </c>
      <c r="M11068" s="1">
        <f>IF(K11068="","",IF(K11068&gt;Figures!B$6-1,"yes","no"))</f>
        <v/>
      </c>
      <c r="N11068" s="8">
        <f>IF(H11068="","",IF(M11068="yes",H11068,0))</f>
        <v/>
      </c>
      <c r="O11068" s="1">
        <f>IFERROR(RANK(N11068,N:N),"")</f>
        <v/>
      </c>
    </row>
    <row r="11069">
      <c r="A11069" s="1">
        <f>IF('Raw data'!A11069="","",'Raw data'!A11069)</f>
        <v/>
      </c>
      <c r="B11069" s="1">
        <f>IFERROR(MID(A11069,1,FIND("{",A11069)-1),A11069)</f>
        <v/>
      </c>
      <c r="C11069" s="1">
        <f>IFERROR(MID(A11069,FIND("{",A11069)+1,FIND("}",A11069)-FIND("{",A11069)-1),"")</f>
        <v/>
      </c>
      <c r="D11069" s="1">
        <f>IF('Raw data'!B11069=0,"",'Raw data'!B11069)</f>
        <v/>
      </c>
      <c r="E11069" s="1">
        <f>IF('Raw data'!C11069=0,"",'Raw data'!C11069)</f>
        <v/>
      </c>
      <c r="F11069" s="1">
        <f>IF('Raw data'!D11069=0,"",'Raw data'!D11069)</f>
        <v/>
      </c>
      <c r="H11069" s="8">
        <f>IFERROR(IF(COUNTIF(E11069:F11069,0)=2,"",IF(COUNTIF(E11069:F11069,0)=1,0,E11069/SUM(E11069:F11069))),"")</f>
        <v/>
      </c>
      <c r="I11069" s="1">
        <f>IFERROR(RANK(H11069,H:H),"")</f>
        <v/>
      </c>
      <c r="K11069" s="1">
        <f>IF(D11069&lt;J$2,1,IF(D11069&lt;J$3,2,IF(D11069&lt;J$4,3,IF(D11069="","",4))))</f>
        <v/>
      </c>
      <c r="M11069" s="1">
        <f>IF(K11069="","",IF(K11069&gt;Figures!B$6-1,"yes","no"))</f>
        <v/>
      </c>
      <c r="N11069" s="8">
        <f>IF(H11069="","",IF(M11069="yes",H11069,0))</f>
        <v/>
      </c>
      <c r="O11069" s="1">
        <f>IFERROR(RANK(N11069,N:N),"")</f>
        <v/>
      </c>
    </row>
    <row r="11070">
      <c r="A11070" s="1">
        <f>IF('Raw data'!A11070="","",'Raw data'!A11070)</f>
        <v/>
      </c>
      <c r="B11070" s="1">
        <f>IFERROR(MID(A11070,1,FIND("{",A11070)-1),A11070)</f>
        <v/>
      </c>
      <c r="C11070" s="1">
        <f>IFERROR(MID(A11070,FIND("{",A11070)+1,FIND("}",A11070)-FIND("{",A11070)-1),"")</f>
        <v/>
      </c>
      <c r="D11070" s="1">
        <f>IF('Raw data'!B11070=0,"",'Raw data'!B11070)</f>
        <v/>
      </c>
      <c r="E11070" s="1">
        <f>IF('Raw data'!C11070=0,"",'Raw data'!C11070)</f>
        <v/>
      </c>
      <c r="F11070" s="1">
        <f>IF('Raw data'!D11070=0,"",'Raw data'!D11070)</f>
        <v/>
      </c>
      <c r="H11070" s="8">
        <f>IFERROR(IF(COUNTIF(E11070:F11070,0)=2,"",IF(COUNTIF(E11070:F11070,0)=1,0,E11070/SUM(E11070:F11070))),"")</f>
        <v/>
      </c>
      <c r="I11070" s="1">
        <f>IFERROR(RANK(H11070,H:H),"")</f>
        <v/>
      </c>
      <c r="K11070" s="1">
        <f>IF(D11070&lt;J$2,1,IF(D11070&lt;J$3,2,IF(D11070&lt;J$4,3,IF(D11070="","",4))))</f>
        <v/>
      </c>
      <c r="M11070" s="1">
        <f>IF(K11070="","",IF(K11070&gt;Figures!B$6-1,"yes","no"))</f>
        <v/>
      </c>
      <c r="N11070" s="8">
        <f>IF(H11070="","",IF(M11070="yes",H11070,0))</f>
        <v/>
      </c>
      <c r="O11070" s="1">
        <f>IFERROR(RANK(N11070,N:N),"")</f>
        <v/>
      </c>
    </row>
    <row r="11071">
      <c r="A11071" s="1">
        <f>IF('Raw data'!A11071="","",'Raw data'!A11071)</f>
        <v/>
      </c>
      <c r="B11071" s="1">
        <f>IFERROR(MID(A11071,1,FIND("{",A11071)-1),A11071)</f>
        <v/>
      </c>
      <c r="C11071" s="1">
        <f>IFERROR(MID(A11071,FIND("{",A11071)+1,FIND("}",A11071)-FIND("{",A11071)-1),"")</f>
        <v/>
      </c>
      <c r="D11071" s="1">
        <f>IF('Raw data'!B11071=0,"",'Raw data'!B11071)</f>
        <v/>
      </c>
      <c r="E11071" s="1">
        <f>IF('Raw data'!C11071=0,"",'Raw data'!C11071)</f>
        <v/>
      </c>
      <c r="F11071" s="1">
        <f>IF('Raw data'!D11071=0,"",'Raw data'!D11071)</f>
        <v/>
      </c>
      <c r="H11071" s="8">
        <f>IFERROR(IF(COUNTIF(E11071:F11071,0)=2,"",IF(COUNTIF(E11071:F11071,0)=1,0,E11071/SUM(E11071:F11071))),"")</f>
        <v/>
      </c>
      <c r="I11071" s="1">
        <f>IFERROR(RANK(H11071,H:H),"")</f>
        <v/>
      </c>
      <c r="K11071" s="1">
        <f>IF(D11071&lt;J$2,1,IF(D11071&lt;J$3,2,IF(D11071&lt;J$4,3,IF(D11071="","",4))))</f>
        <v/>
      </c>
      <c r="M11071" s="1">
        <f>IF(K11071="","",IF(K11071&gt;Figures!B$6-1,"yes","no"))</f>
        <v/>
      </c>
      <c r="N11071" s="8">
        <f>IF(H11071="","",IF(M11071="yes",H11071,0))</f>
        <v/>
      </c>
      <c r="O11071" s="1">
        <f>IFERROR(RANK(N11071,N:N),"")</f>
        <v/>
      </c>
    </row>
    <row r="11072">
      <c r="A11072" s="1">
        <f>IF('Raw data'!A11072="","",'Raw data'!A11072)</f>
        <v/>
      </c>
      <c r="B11072" s="1">
        <f>IFERROR(MID(A11072,1,FIND("{",A11072)-1),A11072)</f>
        <v/>
      </c>
      <c r="C11072" s="1">
        <f>IFERROR(MID(A11072,FIND("{",A11072)+1,FIND("}",A11072)-FIND("{",A11072)-1),"")</f>
        <v/>
      </c>
      <c r="D11072" s="1">
        <f>IF('Raw data'!B11072=0,"",'Raw data'!B11072)</f>
        <v/>
      </c>
      <c r="E11072" s="1">
        <f>IF('Raw data'!C11072=0,"",'Raw data'!C11072)</f>
        <v/>
      </c>
      <c r="F11072" s="1">
        <f>IF('Raw data'!D11072=0,"",'Raw data'!D11072)</f>
        <v/>
      </c>
      <c r="H11072" s="8">
        <f>IFERROR(IF(COUNTIF(E11072:F11072,0)=2,"",IF(COUNTIF(E11072:F11072,0)=1,0,E11072/SUM(E11072:F11072))),"")</f>
        <v/>
      </c>
      <c r="I11072" s="1">
        <f>IFERROR(RANK(H11072,H:H),"")</f>
        <v/>
      </c>
      <c r="K11072" s="1">
        <f>IF(D11072&lt;J$2,1,IF(D11072&lt;J$3,2,IF(D11072&lt;J$4,3,IF(D11072="","",4))))</f>
        <v/>
      </c>
      <c r="M11072" s="1">
        <f>IF(K11072="","",IF(K11072&gt;Figures!B$6-1,"yes","no"))</f>
        <v/>
      </c>
      <c r="N11072" s="8">
        <f>IF(H11072="","",IF(M11072="yes",H11072,0))</f>
        <v/>
      </c>
      <c r="O11072" s="1">
        <f>IFERROR(RANK(N11072,N:N),"")</f>
        <v/>
      </c>
    </row>
    <row r="11073">
      <c r="A11073" s="1">
        <f>IF('Raw data'!A11073="","",'Raw data'!A11073)</f>
        <v/>
      </c>
      <c r="B11073" s="1">
        <f>IFERROR(MID(A11073,1,FIND("{",A11073)-1),A11073)</f>
        <v/>
      </c>
      <c r="C11073" s="1">
        <f>IFERROR(MID(A11073,FIND("{",A11073)+1,FIND("}",A11073)-FIND("{",A11073)-1),"")</f>
        <v/>
      </c>
      <c r="D11073" s="1">
        <f>IF('Raw data'!B11073=0,"",'Raw data'!B11073)</f>
        <v/>
      </c>
      <c r="E11073" s="1">
        <f>IF('Raw data'!C11073=0,"",'Raw data'!C11073)</f>
        <v/>
      </c>
      <c r="F11073" s="1">
        <f>IF('Raw data'!D11073=0,"",'Raw data'!D11073)</f>
        <v/>
      </c>
      <c r="H11073" s="8">
        <f>IFERROR(IF(COUNTIF(E11073:F11073,0)=2,"",IF(COUNTIF(E11073:F11073,0)=1,0,E11073/SUM(E11073:F11073))),"")</f>
        <v/>
      </c>
      <c r="I11073" s="1">
        <f>IFERROR(RANK(H11073,H:H),"")</f>
        <v/>
      </c>
      <c r="K11073" s="1">
        <f>IF(D11073&lt;J$2,1,IF(D11073&lt;J$3,2,IF(D11073&lt;J$4,3,IF(D11073="","",4))))</f>
        <v/>
      </c>
      <c r="M11073" s="1">
        <f>IF(K11073="","",IF(K11073&gt;Figures!B$6-1,"yes","no"))</f>
        <v/>
      </c>
      <c r="N11073" s="8">
        <f>IF(H11073="","",IF(M11073="yes",H11073,0))</f>
        <v/>
      </c>
      <c r="O11073" s="1">
        <f>IFERROR(RANK(N11073,N:N),"")</f>
        <v/>
      </c>
    </row>
    <row r="11074">
      <c r="A11074" s="1">
        <f>IF('Raw data'!A11074="","",'Raw data'!A11074)</f>
        <v/>
      </c>
      <c r="B11074" s="1">
        <f>IFERROR(MID(A11074,1,FIND("{",A11074)-1),A11074)</f>
        <v/>
      </c>
      <c r="C11074" s="1">
        <f>IFERROR(MID(A11074,FIND("{",A11074)+1,FIND("}",A11074)-FIND("{",A11074)-1),"")</f>
        <v/>
      </c>
      <c r="D11074" s="1">
        <f>IF('Raw data'!B11074=0,"",'Raw data'!B11074)</f>
        <v/>
      </c>
      <c r="E11074" s="1">
        <f>IF('Raw data'!C11074=0,"",'Raw data'!C11074)</f>
        <v/>
      </c>
      <c r="F11074" s="1">
        <f>IF('Raw data'!D11074=0,"",'Raw data'!D11074)</f>
        <v/>
      </c>
      <c r="H11074" s="8">
        <f>IFERROR(IF(COUNTIF(E11074:F11074,0)=2,"",IF(COUNTIF(E11074:F11074,0)=1,0,E11074/SUM(E11074:F11074))),"")</f>
        <v/>
      </c>
      <c r="I11074" s="1">
        <f>IFERROR(RANK(H11074,H:H),"")</f>
        <v/>
      </c>
      <c r="K11074" s="1">
        <f>IF(D11074&lt;J$2,1,IF(D11074&lt;J$3,2,IF(D11074&lt;J$4,3,IF(D11074="","",4))))</f>
        <v/>
      </c>
      <c r="M11074" s="1">
        <f>IF(K11074="","",IF(K11074&gt;Figures!B$6-1,"yes","no"))</f>
        <v/>
      </c>
      <c r="N11074" s="8">
        <f>IF(H11074="","",IF(M11074="yes",H11074,0))</f>
        <v/>
      </c>
      <c r="O11074" s="1">
        <f>IFERROR(RANK(N11074,N:N),"")</f>
        <v/>
      </c>
    </row>
    <row r="11075">
      <c r="A11075" s="1">
        <f>IF('Raw data'!A11075="","",'Raw data'!A11075)</f>
        <v/>
      </c>
      <c r="B11075" s="1">
        <f>IFERROR(MID(A11075,1,FIND("{",A11075)-1),A11075)</f>
        <v/>
      </c>
      <c r="C11075" s="1">
        <f>IFERROR(MID(A11075,FIND("{",A11075)+1,FIND("}",A11075)-FIND("{",A11075)-1),"")</f>
        <v/>
      </c>
      <c r="D11075" s="1">
        <f>IF('Raw data'!B11075=0,"",'Raw data'!B11075)</f>
        <v/>
      </c>
      <c r="E11075" s="1">
        <f>IF('Raw data'!C11075=0,"",'Raw data'!C11075)</f>
        <v/>
      </c>
      <c r="F11075" s="1">
        <f>IF('Raw data'!D11075=0,"",'Raw data'!D11075)</f>
        <v/>
      </c>
      <c r="H11075" s="8">
        <f>IFERROR(IF(COUNTIF(E11075:F11075,0)=2,"",IF(COUNTIF(E11075:F11075,0)=1,0,E11075/SUM(E11075:F11075))),"")</f>
        <v/>
      </c>
      <c r="I11075" s="1">
        <f>IFERROR(RANK(H11075,H:H),"")</f>
        <v/>
      </c>
      <c r="K11075" s="1">
        <f>IF(D11075&lt;J$2,1,IF(D11075&lt;J$3,2,IF(D11075&lt;J$4,3,IF(D11075="","",4))))</f>
        <v/>
      </c>
      <c r="M11075" s="1">
        <f>IF(K11075="","",IF(K11075&gt;Figures!B$6-1,"yes","no"))</f>
        <v/>
      </c>
      <c r="N11075" s="8">
        <f>IF(H11075="","",IF(M11075="yes",H11075,0))</f>
        <v/>
      </c>
      <c r="O11075" s="1">
        <f>IFERROR(RANK(N11075,N:N),"")</f>
        <v/>
      </c>
    </row>
    <row r="11076">
      <c r="A11076" s="1">
        <f>IF('Raw data'!A11076="","",'Raw data'!A11076)</f>
        <v/>
      </c>
      <c r="B11076" s="1">
        <f>IFERROR(MID(A11076,1,FIND("{",A11076)-1),A11076)</f>
        <v/>
      </c>
      <c r="C11076" s="1">
        <f>IFERROR(MID(A11076,FIND("{",A11076)+1,FIND("}",A11076)-FIND("{",A11076)-1),"")</f>
        <v/>
      </c>
      <c r="D11076" s="1">
        <f>IF('Raw data'!B11076=0,"",'Raw data'!B11076)</f>
        <v/>
      </c>
      <c r="E11076" s="1">
        <f>IF('Raw data'!C11076=0,"",'Raw data'!C11076)</f>
        <v/>
      </c>
      <c r="F11076" s="1">
        <f>IF('Raw data'!D11076=0,"",'Raw data'!D11076)</f>
        <v/>
      </c>
      <c r="H11076" s="8">
        <f>IFERROR(IF(COUNTIF(E11076:F11076,0)=2,"",IF(COUNTIF(E11076:F11076,0)=1,0,E11076/SUM(E11076:F11076))),"")</f>
        <v/>
      </c>
      <c r="I11076" s="1">
        <f>IFERROR(RANK(H11076,H:H),"")</f>
        <v/>
      </c>
      <c r="K11076" s="1">
        <f>IF(D11076&lt;J$2,1,IF(D11076&lt;J$3,2,IF(D11076&lt;J$4,3,IF(D11076="","",4))))</f>
        <v/>
      </c>
      <c r="M11076" s="1">
        <f>IF(K11076="","",IF(K11076&gt;Figures!B$6-1,"yes","no"))</f>
        <v/>
      </c>
      <c r="N11076" s="8">
        <f>IF(H11076="","",IF(M11076="yes",H11076,0))</f>
        <v/>
      </c>
      <c r="O11076" s="1">
        <f>IFERROR(RANK(N11076,N:N),"")</f>
        <v/>
      </c>
    </row>
    <row r="11077">
      <c r="A11077" s="1">
        <f>IF('Raw data'!A11077="","",'Raw data'!A11077)</f>
        <v/>
      </c>
      <c r="B11077" s="1">
        <f>IFERROR(MID(A11077,1,FIND("{",A11077)-1),A11077)</f>
        <v/>
      </c>
      <c r="C11077" s="1">
        <f>IFERROR(MID(A11077,FIND("{",A11077)+1,FIND("}",A11077)-FIND("{",A11077)-1),"")</f>
        <v/>
      </c>
      <c r="D11077" s="1">
        <f>IF('Raw data'!B11077=0,"",'Raw data'!B11077)</f>
        <v/>
      </c>
      <c r="E11077" s="1">
        <f>IF('Raw data'!C11077=0,"",'Raw data'!C11077)</f>
        <v/>
      </c>
      <c r="F11077" s="1">
        <f>IF('Raw data'!D11077=0,"",'Raw data'!D11077)</f>
        <v/>
      </c>
      <c r="H11077" s="8">
        <f>IFERROR(IF(COUNTIF(E11077:F11077,0)=2,"",IF(COUNTIF(E11077:F11077,0)=1,0,E11077/SUM(E11077:F11077))),"")</f>
        <v/>
      </c>
      <c r="I11077" s="1">
        <f>IFERROR(RANK(H11077,H:H),"")</f>
        <v/>
      </c>
      <c r="K11077" s="1">
        <f>IF(D11077&lt;J$2,1,IF(D11077&lt;J$3,2,IF(D11077&lt;J$4,3,IF(D11077="","",4))))</f>
        <v/>
      </c>
      <c r="M11077" s="1">
        <f>IF(K11077="","",IF(K11077&gt;Figures!B$6-1,"yes","no"))</f>
        <v/>
      </c>
      <c r="N11077" s="8">
        <f>IF(H11077="","",IF(M11077="yes",H11077,0))</f>
        <v/>
      </c>
      <c r="O11077" s="1">
        <f>IFERROR(RANK(N11077,N:N),"")</f>
        <v/>
      </c>
    </row>
    <row r="11078">
      <c r="A11078" s="1">
        <f>IF('Raw data'!A11078="","",'Raw data'!A11078)</f>
        <v/>
      </c>
      <c r="B11078" s="1">
        <f>IFERROR(MID(A11078,1,FIND("{",A11078)-1),A11078)</f>
        <v/>
      </c>
      <c r="C11078" s="1">
        <f>IFERROR(MID(A11078,FIND("{",A11078)+1,FIND("}",A11078)-FIND("{",A11078)-1),"")</f>
        <v/>
      </c>
      <c r="D11078" s="1">
        <f>IF('Raw data'!B11078=0,"",'Raw data'!B11078)</f>
        <v/>
      </c>
      <c r="E11078" s="1">
        <f>IF('Raw data'!C11078=0,"",'Raw data'!C11078)</f>
        <v/>
      </c>
      <c r="F11078" s="1">
        <f>IF('Raw data'!D11078=0,"",'Raw data'!D11078)</f>
        <v/>
      </c>
      <c r="H11078" s="8">
        <f>IFERROR(IF(COUNTIF(E11078:F11078,0)=2,"",IF(COUNTIF(E11078:F11078,0)=1,0,E11078/SUM(E11078:F11078))),"")</f>
        <v/>
      </c>
      <c r="I11078" s="1">
        <f>IFERROR(RANK(H11078,H:H),"")</f>
        <v/>
      </c>
      <c r="K11078" s="1">
        <f>IF(D11078&lt;J$2,1,IF(D11078&lt;J$3,2,IF(D11078&lt;J$4,3,IF(D11078="","",4))))</f>
        <v/>
      </c>
      <c r="M11078" s="1">
        <f>IF(K11078="","",IF(K11078&gt;Figures!B$6-1,"yes","no"))</f>
        <v/>
      </c>
      <c r="N11078" s="8">
        <f>IF(H11078="","",IF(M11078="yes",H11078,0))</f>
        <v/>
      </c>
      <c r="O11078" s="1">
        <f>IFERROR(RANK(N11078,N:N),"")</f>
        <v/>
      </c>
    </row>
    <row r="11079">
      <c r="A11079" s="1">
        <f>IF('Raw data'!A11079="","",'Raw data'!A11079)</f>
        <v/>
      </c>
      <c r="B11079" s="1">
        <f>IFERROR(MID(A11079,1,FIND("{",A11079)-1),A11079)</f>
        <v/>
      </c>
      <c r="C11079" s="1">
        <f>IFERROR(MID(A11079,FIND("{",A11079)+1,FIND("}",A11079)-FIND("{",A11079)-1),"")</f>
        <v/>
      </c>
      <c r="D11079" s="1">
        <f>IF('Raw data'!B11079=0,"",'Raw data'!B11079)</f>
        <v/>
      </c>
      <c r="E11079" s="1">
        <f>IF('Raw data'!C11079=0,"",'Raw data'!C11079)</f>
        <v/>
      </c>
      <c r="F11079" s="1">
        <f>IF('Raw data'!D11079=0,"",'Raw data'!D11079)</f>
        <v/>
      </c>
      <c r="H11079" s="8">
        <f>IFERROR(IF(COUNTIF(E11079:F11079,0)=2,"",IF(COUNTIF(E11079:F11079,0)=1,0,E11079/SUM(E11079:F11079))),"")</f>
        <v/>
      </c>
      <c r="I11079" s="1">
        <f>IFERROR(RANK(H11079,H:H),"")</f>
        <v/>
      </c>
      <c r="K11079" s="1">
        <f>IF(D11079&lt;J$2,1,IF(D11079&lt;J$3,2,IF(D11079&lt;J$4,3,IF(D11079="","",4))))</f>
        <v/>
      </c>
      <c r="M11079" s="1">
        <f>IF(K11079="","",IF(K11079&gt;Figures!B$6-1,"yes","no"))</f>
        <v/>
      </c>
      <c r="N11079" s="8">
        <f>IF(H11079="","",IF(M11079="yes",H11079,0))</f>
        <v/>
      </c>
      <c r="O11079" s="1">
        <f>IFERROR(RANK(N11079,N:N),"")</f>
        <v/>
      </c>
    </row>
    <row r="11080">
      <c r="A11080" s="1">
        <f>IF('Raw data'!A11080="","",'Raw data'!A11080)</f>
        <v/>
      </c>
      <c r="B11080" s="1">
        <f>IFERROR(MID(A11080,1,FIND("{",A11080)-1),A11080)</f>
        <v/>
      </c>
      <c r="C11080" s="1">
        <f>IFERROR(MID(A11080,FIND("{",A11080)+1,FIND("}",A11080)-FIND("{",A11080)-1),"")</f>
        <v/>
      </c>
      <c r="D11080" s="1">
        <f>IF('Raw data'!B11080=0,"",'Raw data'!B11080)</f>
        <v/>
      </c>
      <c r="E11080" s="1">
        <f>IF('Raw data'!C11080=0,"",'Raw data'!C11080)</f>
        <v/>
      </c>
      <c r="F11080" s="1">
        <f>IF('Raw data'!D11080=0,"",'Raw data'!D11080)</f>
        <v/>
      </c>
      <c r="H11080" s="8">
        <f>IFERROR(IF(COUNTIF(E11080:F11080,0)=2,"",IF(COUNTIF(E11080:F11080,0)=1,0,E11080/SUM(E11080:F11080))),"")</f>
        <v/>
      </c>
      <c r="I11080" s="1">
        <f>IFERROR(RANK(H11080,H:H),"")</f>
        <v/>
      </c>
      <c r="K11080" s="1">
        <f>IF(D11080&lt;J$2,1,IF(D11080&lt;J$3,2,IF(D11080&lt;J$4,3,IF(D11080="","",4))))</f>
        <v/>
      </c>
      <c r="M11080" s="1">
        <f>IF(K11080="","",IF(K11080&gt;Figures!B$6-1,"yes","no"))</f>
        <v/>
      </c>
      <c r="N11080" s="8">
        <f>IF(H11080="","",IF(M11080="yes",H11080,0))</f>
        <v/>
      </c>
      <c r="O11080" s="1">
        <f>IFERROR(RANK(N11080,N:N),"")</f>
        <v/>
      </c>
    </row>
    <row r="11081">
      <c r="A11081" s="1">
        <f>IF('Raw data'!A11081="","",'Raw data'!A11081)</f>
        <v/>
      </c>
      <c r="B11081" s="1">
        <f>IFERROR(MID(A11081,1,FIND("{",A11081)-1),A11081)</f>
        <v/>
      </c>
      <c r="C11081" s="1">
        <f>IFERROR(MID(A11081,FIND("{",A11081)+1,FIND("}",A11081)-FIND("{",A11081)-1),"")</f>
        <v/>
      </c>
      <c r="D11081" s="1">
        <f>IF('Raw data'!B11081=0,"",'Raw data'!B11081)</f>
        <v/>
      </c>
      <c r="E11081" s="1">
        <f>IF('Raw data'!C11081=0,"",'Raw data'!C11081)</f>
        <v/>
      </c>
      <c r="F11081" s="1">
        <f>IF('Raw data'!D11081=0,"",'Raw data'!D11081)</f>
        <v/>
      </c>
      <c r="H11081" s="8">
        <f>IFERROR(IF(COUNTIF(E11081:F11081,0)=2,"",IF(COUNTIF(E11081:F11081,0)=1,0,E11081/SUM(E11081:F11081))),"")</f>
        <v/>
      </c>
      <c r="I11081" s="1">
        <f>IFERROR(RANK(H11081,H:H),"")</f>
        <v/>
      </c>
      <c r="K11081" s="1">
        <f>IF(D11081&lt;J$2,1,IF(D11081&lt;J$3,2,IF(D11081&lt;J$4,3,IF(D11081="","",4))))</f>
        <v/>
      </c>
      <c r="M11081" s="1">
        <f>IF(K11081="","",IF(K11081&gt;Figures!B$6-1,"yes","no"))</f>
        <v/>
      </c>
      <c r="N11081" s="8">
        <f>IF(H11081="","",IF(M11081="yes",H11081,0))</f>
        <v/>
      </c>
      <c r="O11081" s="1">
        <f>IFERROR(RANK(N11081,N:N),"")</f>
        <v/>
      </c>
    </row>
    <row r="11082">
      <c r="A11082" s="1">
        <f>IF('Raw data'!A11082="","",'Raw data'!A11082)</f>
        <v/>
      </c>
      <c r="B11082" s="1">
        <f>IFERROR(MID(A11082,1,FIND("{",A11082)-1),A11082)</f>
        <v/>
      </c>
      <c r="C11082" s="1">
        <f>IFERROR(MID(A11082,FIND("{",A11082)+1,FIND("}",A11082)-FIND("{",A11082)-1),"")</f>
        <v/>
      </c>
      <c r="D11082" s="1">
        <f>IF('Raw data'!B11082=0,"",'Raw data'!B11082)</f>
        <v/>
      </c>
      <c r="E11082" s="1">
        <f>IF('Raw data'!C11082=0,"",'Raw data'!C11082)</f>
        <v/>
      </c>
      <c r="F11082" s="1">
        <f>IF('Raw data'!D11082=0,"",'Raw data'!D11082)</f>
        <v/>
      </c>
      <c r="H11082" s="8">
        <f>IFERROR(IF(COUNTIF(E11082:F11082,0)=2,"",IF(COUNTIF(E11082:F11082,0)=1,0,E11082/SUM(E11082:F11082))),"")</f>
        <v/>
      </c>
      <c r="I11082" s="1">
        <f>IFERROR(RANK(H11082,H:H),"")</f>
        <v/>
      </c>
      <c r="K11082" s="1">
        <f>IF(D11082&lt;J$2,1,IF(D11082&lt;J$3,2,IF(D11082&lt;J$4,3,IF(D11082="","",4))))</f>
        <v/>
      </c>
      <c r="M11082" s="1">
        <f>IF(K11082="","",IF(K11082&gt;Figures!B$6-1,"yes","no"))</f>
        <v/>
      </c>
      <c r="N11082" s="8">
        <f>IF(H11082="","",IF(M11082="yes",H11082,0))</f>
        <v/>
      </c>
      <c r="O11082" s="1">
        <f>IFERROR(RANK(N11082,N:N),"")</f>
        <v/>
      </c>
    </row>
    <row r="11083">
      <c r="A11083" s="1">
        <f>IF('Raw data'!A11083="","",'Raw data'!A11083)</f>
        <v/>
      </c>
      <c r="B11083" s="1">
        <f>IFERROR(MID(A11083,1,FIND("{",A11083)-1),A11083)</f>
        <v/>
      </c>
      <c r="C11083" s="1">
        <f>IFERROR(MID(A11083,FIND("{",A11083)+1,FIND("}",A11083)-FIND("{",A11083)-1),"")</f>
        <v/>
      </c>
      <c r="D11083" s="1">
        <f>IF('Raw data'!B11083=0,"",'Raw data'!B11083)</f>
        <v/>
      </c>
      <c r="E11083" s="1">
        <f>IF('Raw data'!C11083=0,"",'Raw data'!C11083)</f>
        <v/>
      </c>
      <c r="F11083" s="1">
        <f>IF('Raw data'!D11083=0,"",'Raw data'!D11083)</f>
        <v/>
      </c>
      <c r="H11083" s="8">
        <f>IFERROR(IF(COUNTIF(E11083:F11083,0)=2,"",IF(COUNTIF(E11083:F11083,0)=1,0,E11083/SUM(E11083:F11083))),"")</f>
        <v/>
      </c>
      <c r="I11083" s="1">
        <f>IFERROR(RANK(H11083,H:H),"")</f>
        <v/>
      </c>
      <c r="K11083" s="1">
        <f>IF(D11083&lt;J$2,1,IF(D11083&lt;J$3,2,IF(D11083&lt;J$4,3,IF(D11083="","",4))))</f>
        <v/>
      </c>
      <c r="M11083" s="1">
        <f>IF(K11083="","",IF(K11083&gt;Figures!B$6-1,"yes","no"))</f>
        <v/>
      </c>
      <c r="N11083" s="8">
        <f>IF(H11083="","",IF(M11083="yes",H11083,0))</f>
        <v/>
      </c>
      <c r="O11083" s="1">
        <f>IFERROR(RANK(N11083,N:N),"")</f>
        <v/>
      </c>
    </row>
    <row r="11084">
      <c r="A11084" s="1">
        <f>IF('Raw data'!A11084="","",'Raw data'!A11084)</f>
        <v/>
      </c>
      <c r="B11084" s="1">
        <f>IFERROR(MID(A11084,1,FIND("{",A11084)-1),A11084)</f>
        <v/>
      </c>
      <c r="C11084" s="1">
        <f>IFERROR(MID(A11084,FIND("{",A11084)+1,FIND("}",A11084)-FIND("{",A11084)-1),"")</f>
        <v/>
      </c>
      <c r="D11084" s="1">
        <f>IF('Raw data'!B11084=0,"",'Raw data'!B11084)</f>
        <v/>
      </c>
      <c r="E11084" s="1">
        <f>IF('Raw data'!C11084=0,"",'Raw data'!C11084)</f>
        <v/>
      </c>
      <c r="F11084" s="1">
        <f>IF('Raw data'!D11084=0,"",'Raw data'!D11084)</f>
        <v/>
      </c>
      <c r="H11084" s="8">
        <f>IFERROR(IF(COUNTIF(E11084:F11084,0)=2,"",IF(COUNTIF(E11084:F11084,0)=1,0,E11084/SUM(E11084:F11084))),"")</f>
        <v/>
      </c>
      <c r="I11084" s="1">
        <f>IFERROR(RANK(H11084,H:H),"")</f>
        <v/>
      </c>
      <c r="K11084" s="1">
        <f>IF(D11084&lt;J$2,1,IF(D11084&lt;J$3,2,IF(D11084&lt;J$4,3,IF(D11084="","",4))))</f>
        <v/>
      </c>
      <c r="M11084" s="1">
        <f>IF(K11084="","",IF(K11084&gt;Figures!B$6-1,"yes","no"))</f>
        <v/>
      </c>
      <c r="N11084" s="8">
        <f>IF(H11084="","",IF(M11084="yes",H11084,0))</f>
        <v/>
      </c>
      <c r="O11084" s="1">
        <f>IFERROR(RANK(N11084,N:N),"")</f>
        <v/>
      </c>
    </row>
    <row r="11085">
      <c r="A11085" s="1">
        <f>IF('Raw data'!A11085="","",'Raw data'!A11085)</f>
        <v/>
      </c>
      <c r="B11085" s="1">
        <f>IFERROR(MID(A11085,1,FIND("{",A11085)-1),A11085)</f>
        <v/>
      </c>
      <c r="C11085" s="1">
        <f>IFERROR(MID(A11085,FIND("{",A11085)+1,FIND("}",A11085)-FIND("{",A11085)-1),"")</f>
        <v/>
      </c>
      <c r="D11085" s="1">
        <f>IF('Raw data'!B11085=0,"",'Raw data'!B11085)</f>
        <v/>
      </c>
      <c r="E11085" s="1">
        <f>IF('Raw data'!C11085=0,"",'Raw data'!C11085)</f>
        <v/>
      </c>
      <c r="F11085" s="1">
        <f>IF('Raw data'!D11085=0,"",'Raw data'!D11085)</f>
        <v/>
      </c>
      <c r="H11085" s="8">
        <f>IFERROR(IF(COUNTIF(E11085:F11085,0)=2,"",IF(COUNTIF(E11085:F11085,0)=1,0,E11085/SUM(E11085:F11085))),"")</f>
        <v/>
      </c>
      <c r="I11085" s="1">
        <f>IFERROR(RANK(H11085,H:H),"")</f>
        <v/>
      </c>
      <c r="K11085" s="1">
        <f>IF(D11085&lt;J$2,1,IF(D11085&lt;J$3,2,IF(D11085&lt;J$4,3,IF(D11085="","",4))))</f>
        <v/>
      </c>
      <c r="M11085" s="1">
        <f>IF(K11085="","",IF(K11085&gt;Figures!B$6-1,"yes","no"))</f>
        <v/>
      </c>
      <c r="N11085" s="8">
        <f>IF(H11085="","",IF(M11085="yes",H11085,0))</f>
        <v/>
      </c>
      <c r="O11085" s="1">
        <f>IFERROR(RANK(N11085,N:N),"")</f>
        <v/>
      </c>
    </row>
    <row r="11086">
      <c r="A11086" s="1">
        <f>IF('Raw data'!A11086="","",'Raw data'!A11086)</f>
        <v/>
      </c>
      <c r="B11086" s="1">
        <f>IFERROR(MID(A11086,1,FIND("{",A11086)-1),A11086)</f>
        <v/>
      </c>
      <c r="C11086" s="1">
        <f>IFERROR(MID(A11086,FIND("{",A11086)+1,FIND("}",A11086)-FIND("{",A11086)-1),"")</f>
        <v/>
      </c>
      <c r="D11086" s="1">
        <f>IF('Raw data'!B11086=0,"",'Raw data'!B11086)</f>
        <v/>
      </c>
      <c r="E11086" s="1">
        <f>IF('Raw data'!C11086=0,"",'Raw data'!C11086)</f>
        <v/>
      </c>
      <c r="F11086" s="1">
        <f>IF('Raw data'!D11086=0,"",'Raw data'!D11086)</f>
        <v/>
      </c>
      <c r="H11086" s="8">
        <f>IFERROR(IF(COUNTIF(E11086:F11086,0)=2,"",IF(COUNTIF(E11086:F11086,0)=1,0,E11086/SUM(E11086:F11086))),"")</f>
        <v/>
      </c>
      <c r="I11086" s="1">
        <f>IFERROR(RANK(H11086,H:H),"")</f>
        <v/>
      </c>
      <c r="K11086" s="1">
        <f>IF(D11086&lt;J$2,1,IF(D11086&lt;J$3,2,IF(D11086&lt;J$4,3,IF(D11086="","",4))))</f>
        <v/>
      </c>
      <c r="M11086" s="1">
        <f>IF(K11086="","",IF(K11086&gt;Figures!B$6-1,"yes","no"))</f>
        <v/>
      </c>
      <c r="N11086" s="8">
        <f>IF(H11086="","",IF(M11086="yes",H11086,0))</f>
        <v/>
      </c>
      <c r="O11086" s="1">
        <f>IFERROR(RANK(N11086,N:N),"")</f>
        <v/>
      </c>
    </row>
    <row r="11087">
      <c r="A11087" s="1">
        <f>IF('Raw data'!A11087="","",'Raw data'!A11087)</f>
        <v/>
      </c>
      <c r="B11087" s="1">
        <f>IFERROR(MID(A11087,1,FIND("{",A11087)-1),A11087)</f>
        <v/>
      </c>
      <c r="C11087" s="1">
        <f>IFERROR(MID(A11087,FIND("{",A11087)+1,FIND("}",A11087)-FIND("{",A11087)-1),"")</f>
        <v/>
      </c>
      <c r="D11087" s="1">
        <f>IF('Raw data'!B11087=0,"",'Raw data'!B11087)</f>
        <v/>
      </c>
      <c r="E11087" s="1">
        <f>IF('Raw data'!C11087=0,"",'Raw data'!C11087)</f>
        <v/>
      </c>
      <c r="F11087" s="1">
        <f>IF('Raw data'!D11087=0,"",'Raw data'!D11087)</f>
        <v/>
      </c>
      <c r="H11087" s="8">
        <f>IFERROR(IF(COUNTIF(E11087:F11087,0)=2,"",IF(COUNTIF(E11087:F11087,0)=1,0,E11087/SUM(E11087:F11087))),"")</f>
        <v/>
      </c>
      <c r="I11087" s="1">
        <f>IFERROR(RANK(H11087,H:H),"")</f>
        <v/>
      </c>
      <c r="K11087" s="1">
        <f>IF(D11087&lt;J$2,1,IF(D11087&lt;J$3,2,IF(D11087&lt;J$4,3,IF(D11087="","",4))))</f>
        <v/>
      </c>
      <c r="M11087" s="1">
        <f>IF(K11087="","",IF(K11087&gt;Figures!B$6-1,"yes","no"))</f>
        <v/>
      </c>
      <c r="N11087" s="8">
        <f>IF(H11087="","",IF(M11087="yes",H11087,0))</f>
        <v/>
      </c>
      <c r="O11087" s="1">
        <f>IFERROR(RANK(N11087,N:N),"")</f>
        <v/>
      </c>
    </row>
    <row r="11088">
      <c r="A11088" s="1">
        <f>IF('Raw data'!A11088="","",'Raw data'!A11088)</f>
        <v/>
      </c>
      <c r="B11088" s="1">
        <f>IFERROR(MID(A11088,1,FIND("{",A11088)-1),A11088)</f>
        <v/>
      </c>
      <c r="C11088" s="1">
        <f>IFERROR(MID(A11088,FIND("{",A11088)+1,FIND("}",A11088)-FIND("{",A11088)-1),"")</f>
        <v/>
      </c>
      <c r="D11088" s="1">
        <f>IF('Raw data'!B11088=0,"",'Raw data'!B11088)</f>
        <v/>
      </c>
      <c r="E11088" s="1">
        <f>IF('Raw data'!C11088=0,"",'Raw data'!C11088)</f>
        <v/>
      </c>
      <c r="F11088" s="1">
        <f>IF('Raw data'!D11088=0,"",'Raw data'!D11088)</f>
        <v/>
      </c>
      <c r="H11088" s="8">
        <f>IFERROR(IF(COUNTIF(E11088:F11088,0)=2,"",IF(COUNTIF(E11088:F11088,0)=1,0,E11088/SUM(E11088:F11088))),"")</f>
        <v/>
      </c>
      <c r="I11088" s="1">
        <f>IFERROR(RANK(H11088,H:H),"")</f>
        <v/>
      </c>
      <c r="K11088" s="1">
        <f>IF(D11088&lt;J$2,1,IF(D11088&lt;J$3,2,IF(D11088&lt;J$4,3,IF(D11088="","",4))))</f>
        <v/>
      </c>
      <c r="M11088" s="1">
        <f>IF(K11088="","",IF(K11088&gt;Figures!B$6-1,"yes","no"))</f>
        <v/>
      </c>
      <c r="N11088" s="8">
        <f>IF(H11088="","",IF(M11088="yes",H11088,0))</f>
        <v/>
      </c>
      <c r="O11088" s="1">
        <f>IFERROR(RANK(N11088,N:N),"")</f>
        <v/>
      </c>
    </row>
    <row r="11089">
      <c r="A11089" s="1">
        <f>IF('Raw data'!A11089="","",'Raw data'!A11089)</f>
        <v/>
      </c>
      <c r="B11089" s="1">
        <f>IFERROR(MID(A11089,1,FIND("{",A11089)-1),A11089)</f>
        <v/>
      </c>
      <c r="C11089" s="1">
        <f>IFERROR(MID(A11089,FIND("{",A11089)+1,FIND("}",A11089)-FIND("{",A11089)-1),"")</f>
        <v/>
      </c>
      <c r="D11089" s="1">
        <f>IF('Raw data'!B11089=0,"",'Raw data'!B11089)</f>
        <v/>
      </c>
      <c r="E11089" s="1">
        <f>IF('Raw data'!C11089=0,"",'Raw data'!C11089)</f>
        <v/>
      </c>
      <c r="F11089" s="1">
        <f>IF('Raw data'!D11089=0,"",'Raw data'!D11089)</f>
        <v/>
      </c>
      <c r="H11089" s="8">
        <f>IFERROR(IF(COUNTIF(E11089:F11089,0)=2,"",IF(COUNTIF(E11089:F11089,0)=1,0,E11089/SUM(E11089:F11089))),"")</f>
        <v/>
      </c>
      <c r="I11089" s="1">
        <f>IFERROR(RANK(H11089,H:H),"")</f>
        <v/>
      </c>
      <c r="K11089" s="1">
        <f>IF(D11089&lt;J$2,1,IF(D11089&lt;J$3,2,IF(D11089&lt;J$4,3,IF(D11089="","",4))))</f>
        <v/>
      </c>
      <c r="M11089" s="1">
        <f>IF(K11089="","",IF(K11089&gt;Figures!B$6-1,"yes","no"))</f>
        <v/>
      </c>
      <c r="N11089" s="8">
        <f>IF(H11089="","",IF(M11089="yes",H11089,0))</f>
        <v/>
      </c>
      <c r="O11089" s="1">
        <f>IFERROR(RANK(N11089,N:N),"")</f>
        <v/>
      </c>
    </row>
    <row r="11090">
      <c r="A11090" s="1">
        <f>IF('Raw data'!A11090="","",'Raw data'!A11090)</f>
        <v/>
      </c>
      <c r="B11090" s="1">
        <f>IFERROR(MID(A11090,1,FIND("{",A11090)-1),A11090)</f>
        <v/>
      </c>
      <c r="C11090" s="1">
        <f>IFERROR(MID(A11090,FIND("{",A11090)+1,FIND("}",A11090)-FIND("{",A11090)-1),"")</f>
        <v/>
      </c>
      <c r="D11090" s="1">
        <f>IF('Raw data'!B11090=0,"",'Raw data'!B11090)</f>
        <v/>
      </c>
      <c r="E11090" s="1">
        <f>IF('Raw data'!C11090=0,"",'Raw data'!C11090)</f>
        <v/>
      </c>
      <c r="F11090" s="1">
        <f>IF('Raw data'!D11090=0,"",'Raw data'!D11090)</f>
        <v/>
      </c>
      <c r="H11090" s="8">
        <f>IFERROR(IF(COUNTIF(E11090:F11090,0)=2,"",IF(COUNTIF(E11090:F11090,0)=1,0,E11090/SUM(E11090:F11090))),"")</f>
        <v/>
      </c>
      <c r="I11090" s="1">
        <f>IFERROR(RANK(H11090,H:H),"")</f>
        <v/>
      </c>
      <c r="K11090" s="1">
        <f>IF(D11090&lt;J$2,1,IF(D11090&lt;J$3,2,IF(D11090&lt;J$4,3,IF(D11090="","",4))))</f>
        <v/>
      </c>
      <c r="M11090" s="1">
        <f>IF(K11090="","",IF(K11090&gt;Figures!B$6-1,"yes","no"))</f>
        <v/>
      </c>
      <c r="N11090" s="8">
        <f>IF(H11090="","",IF(M11090="yes",H11090,0))</f>
        <v/>
      </c>
      <c r="O11090" s="1">
        <f>IFERROR(RANK(N11090,N:N),"")</f>
        <v/>
      </c>
    </row>
    <row r="11091">
      <c r="A11091" s="1">
        <f>IF('Raw data'!A11091="","",'Raw data'!A11091)</f>
        <v/>
      </c>
      <c r="B11091" s="1">
        <f>IFERROR(MID(A11091,1,FIND("{",A11091)-1),A11091)</f>
        <v/>
      </c>
      <c r="C11091" s="1">
        <f>IFERROR(MID(A11091,FIND("{",A11091)+1,FIND("}",A11091)-FIND("{",A11091)-1),"")</f>
        <v/>
      </c>
      <c r="D11091" s="1">
        <f>IF('Raw data'!B11091=0,"",'Raw data'!B11091)</f>
        <v/>
      </c>
      <c r="E11091" s="1">
        <f>IF('Raw data'!C11091=0,"",'Raw data'!C11091)</f>
        <v/>
      </c>
      <c r="F11091" s="1">
        <f>IF('Raw data'!D11091=0,"",'Raw data'!D11091)</f>
        <v/>
      </c>
      <c r="H11091" s="8">
        <f>IFERROR(IF(COUNTIF(E11091:F11091,0)=2,"",IF(COUNTIF(E11091:F11091,0)=1,0,E11091/SUM(E11091:F11091))),"")</f>
        <v/>
      </c>
      <c r="I11091" s="1">
        <f>IFERROR(RANK(H11091,H:H),"")</f>
        <v/>
      </c>
      <c r="K11091" s="1">
        <f>IF(D11091&lt;J$2,1,IF(D11091&lt;J$3,2,IF(D11091&lt;J$4,3,IF(D11091="","",4))))</f>
        <v/>
      </c>
      <c r="M11091" s="1">
        <f>IF(K11091="","",IF(K11091&gt;Figures!B$6-1,"yes","no"))</f>
        <v/>
      </c>
      <c r="N11091" s="8">
        <f>IF(H11091="","",IF(M11091="yes",H11091,0))</f>
        <v/>
      </c>
      <c r="O11091" s="1">
        <f>IFERROR(RANK(N11091,N:N),"")</f>
        <v/>
      </c>
    </row>
    <row r="11092">
      <c r="A11092" s="1">
        <f>IF('Raw data'!A11092="","",'Raw data'!A11092)</f>
        <v/>
      </c>
      <c r="B11092" s="1">
        <f>IFERROR(MID(A11092,1,FIND("{",A11092)-1),A11092)</f>
        <v/>
      </c>
      <c r="C11092" s="1">
        <f>IFERROR(MID(A11092,FIND("{",A11092)+1,FIND("}",A11092)-FIND("{",A11092)-1),"")</f>
        <v/>
      </c>
      <c r="D11092" s="1">
        <f>IF('Raw data'!B11092=0,"",'Raw data'!B11092)</f>
        <v/>
      </c>
      <c r="E11092" s="1">
        <f>IF('Raw data'!C11092=0,"",'Raw data'!C11092)</f>
        <v/>
      </c>
      <c r="F11092" s="1">
        <f>IF('Raw data'!D11092=0,"",'Raw data'!D11092)</f>
        <v/>
      </c>
      <c r="H11092" s="8">
        <f>IFERROR(IF(COUNTIF(E11092:F11092,0)=2,"",IF(COUNTIF(E11092:F11092,0)=1,0,E11092/SUM(E11092:F11092))),"")</f>
        <v/>
      </c>
      <c r="I11092" s="1">
        <f>IFERROR(RANK(H11092,H:H),"")</f>
        <v/>
      </c>
      <c r="K11092" s="1">
        <f>IF(D11092&lt;J$2,1,IF(D11092&lt;J$3,2,IF(D11092&lt;J$4,3,IF(D11092="","",4))))</f>
        <v/>
      </c>
      <c r="M11092" s="1">
        <f>IF(K11092="","",IF(K11092&gt;Figures!B$6-1,"yes","no"))</f>
        <v/>
      </c>
      <c r="N11092" s="8">
        <f>IF(H11092="","",IF(M11092="yes",H11092,0))</f>
        <v/>
      </c>
      <c r="O11092" s="1">
        <f>IFERROR(RANK(N11092,N:N),"")</f>
        <v/>
      </c>
    </row>
    <row r="11093">
      <c r="A11093" s="1">
        <f>IF('Raw data'!A11093="","",'Raw data'!A11093)</f>
        <v/>
      </c>
      <c r="B11093" s="1">
        <f>IFERROR(MID(A11093,1,FIND("{",A11093)-1),A11093)</f>
        <v/>
      </c>
      <c r="C11093" s="1">
        <f>IFERROR(MID(A11093,FIND("{",A11093)+1,FIND("}",A11093)-FIND("{",A11093)-1),"")</f>
        <v/>
      </c>
      <c r="D11093" s="1">
        <f>IF('Raw data'!B11093=0,"",'Raw data'!B11093)</f>
        <v/>
      </c>
      <c r="E11093" s="1">
        <f>IF('Raw data'!C11093=0,"",'Raw data'!C11093)</f>
        <v/>
      </c>
      <c r="F11093" s="1">
        <f>IF('Raw data'!D11093=0,"",'Raw data'!D11093)</f>
        <v/>
      </c>
      <c r="H11093" s="8">
        <f>IFERROR(IF(COUNTIF(E11093:F11093,0)=2,"",IF(COUNTIF(E11093:F11093,0)=1,0,E11093/SUM(E11093:F11093))),"")</f>
        <v/>
      </c>
      <c r="I11093" s="1">
        <f>IFERROR(RANK(H11093,H:H),"")</f>
        <v/>
      </c>
      <c r="K11093" s="1">
        <f>IF(D11093&lt;J$2,1,IF(D11093&lt;J$3,2,IF(D11093&lt;J$4,3,IF(D11093="","",4))))</f>
        <v/>
      </c>
      <c r="M11093" s="1">
        <f>IF(K11093="","",IF(K11093&gt;Figures!B$6-1,"yes","no"))</f>
        <v/>
      </c>
      <c r="N11093" s="8">
        <f>IF(H11093="","",IF(M11093="yes",H11093,0))</f>
        <v/>
      </c>
      <c r="O11093" s="1">
        <f>IFERROR(RANK(N11093,N:N),"")</f>
        <v/>
      </c>
    </row>
    <row r="11094">
      <c r="A11094" s="1">
        <f>IF('Raw data'!A11094="","",'Raw data'!A11094)</f>
        <v/>
      </c>
      <c r="B11094" s="1">
        <f>IFERROR(MID(A11094,1,FIND("{",A11094)-1),A11094)</f>
        <v/>
      </c>
      <c r="C11094" s="1">
        <f>IFERROR(MID(A11094,FIND("{",A11094)+1,FIND("}",A11094)-FIND("{",A11094)-1),"")</f>
        <v/>
      </c>
      <c r="D11094" s="1">
        <f>IF('Raw data'!B11094=0,"",'Raw data'!B11094)</f>
        <v/>
      </c>
      <c r="E11094" s="1">
        <f>IF('Raw data'!C11094=0,"",'Raw data'!C11094)</f>
        <v/>
      </c>
      <c r="F11094" s="1">
        <f>IF('Raw data'!D11094=0,"",'Raw data'!D11094)</f>
        <v/>
      </c>
      <c r="H11094" s="8">
        <f>IFERROR(IF(COUNTIF(E11094:F11094,0)=2,"",IF(COUNTIF(E11094:F11094,0)=1,0,E11094/SUM(E11094:F11094))),"")</f>
        <v/>
      </c>
      <c r="I11094" s="1">
        <f>IFERROR(RANK(H11094,H:H),"")</f>
        <v/>
      </c>
      <c r="K11094" s="1">
        <f>IF(D11094&lt;J$2,1,IF(D11094&lt;J$3,2,IF(D11094&lt;J$4,3,IF(D11094="","",4))))</f>
        <v/>
      </c>
      <c r="M11094" s="1">
        <f>IF(K11094="","",IF(K11094&gt;Figures!B$6-1,"yes","no"))</f>
        <v/>
      </c>
      <c r="N11094" s="8">
        <f>IF(H11094="","",IF(M11094="yes",H11094,0))</f>
        <v/>
      </c>
      <c r="O11094" s="1">
        <f>IFERROR(RANK(N11094,N:N),"")</f>
        <v/>
      </c>
    </row>
    <row r="11095">
      <c r="A11095" s="1">
        <f>IF('Raw data'!A11095="","",'Raw data'!A11095)</f>
        <v/>
      </c>
      <c r="B11095" s="1">
        <f>IFERROR(MID(A11095,1,FIND("{",A11095)-1),A11095)</f>
        <v/>
      </c>
      <c r="C11095" s="1">
        <f>IFERROR(MID(A11095,FIND("{",A11095)+1,FIND("}",A11095)-FIND("{",A11095)-1),"")</f>
        <v/>
      </c>
      <c r="D11095" s="1">
        <f>IF('Raw data'!B11095=0,"",'Raw data'!B11095)</f>
        <v/>
      </c>
      <c r="E11095" s="1">
        <f>IF('Raw data'!C11095=0,"",'Raw data'!C11095)</f>
        <v/>
      </c>
      <c r="F11095" s="1">
        <f>IF('Raw data'!D11095=0,"",'Raw data'!D11095)</f>
        <v/>
      </c>
      <c r="H11095" s="8">
        <f>IFERROR(IF(COUNTIF(E11095:F11095,0)=2,"",IF(COUNTIF(E11095:F11095,0)=1,0,E11095/SUM(E11095:F11095))),"")</f>
        <v/>
      </c>
      <c r="I11095" s="1">
        <f>IFERROR(RANK(H11095,H:H),"")</f>
        <v/>
      </c>
      <c r="K11095" s="1">
        <f>IF(D11095&lt;J$2,1,IF(D11095&lt;J$3,2,IF(D11095&lt;J$4,3,IF(D11095="","",4))))</f>
        <v/>
      </c>
      <c r="M11095" s="1">
        <f>IF(K11095="","",IF(K11095&gt;Figures!B$6-1,"yes","no"))</f>
        <v/>
      </c>
      <c r="N11095" s="8">
        <f>IF(H11095="","",IF(M11095="yes",H11095,0))</f>
        <v/>
      </c>
      <c r="O11095" s="1">
        <f>IFERROR(RANK(N11095,N:N),"")</f>
        <v/>
      </c>
    </row>
    <row r="11096">
      <c r="A11096" s="1">
        <f>IF('Raw data'!A11096="","",'Raw data'!A11096)</f>
        <v/>
      </c>
      <c r="B11096" s="1">
        <f>IFERROR(MID(A11096,1,FIND("{",A11096)-1),A11096)</f>
        <v/>
      </c>
      <c r="C11096" s="1">
        <f>IFERROR(MID(A11096,FIND("{",A11096)+1,FIND("}",A11096)-FIND("{",A11096)-1),"")</f>
        <v/>
      </c>
      <c r="D11096" s="1">
        <f>IF('Raw data'!B11096=0,"",'Raw data'!B11096)</f>
        <v/>
      </c>
      <c r="E11096" s="1">
        <f>IF('Raw data'!C11096=0,"",'Raw data'!C11096)</f>
        <v/>
      </c>
      <c r="F11096" s="1">
        <f>IF('Raw data'!D11096=0,"",'Raw data'!D11096)</f>
        <v/>
      </c>
      <c r="H11096" s="8">
        <f>IFERROR(IF(COUNTIF(E11096:F11096,0)=2,"",IF(COUNTIF(E11096:F11096,0)=1,0,E11096/SUM(E11096:F11096))),"")</f>
        <v/>
      </c>
      <c r="I11096" s="1">
        <f>IFERROR(RANK(H11096,H:H),"")</f>
        <v/>
      </c>
      <c r="K11096" s="1">
        <f>IF(D11096&lt;J$2,1,IF(D11096&lt;J$3,2,IF(D11096&lt;J$4,3,IF(D11096="","",4))))</f>
        <v/>
      </c>
      <c r="M11096" s="1">
        <f>IF(K11096="","",IF(K11096&gt;Figures!B$6-1,"yes","no"))</f>
        <v/>
      </c>
      <c r="N11096" s="8">
        <f>IF(H11096="","",IF(M11096="yes",H11096,0))</f>
        <v/>
      </c>
      <c r="O11096" s="1">
        <f>IFERROR(RANK(N11096,N:N),"")</f>
        <v/>
      </c>
    </row>
    <row r="11097">
      <c r="A11097" s="1">
        <f>IF('Raw data'!A11097="","",'Raw data'!A11097)</f>
        <v/>
      </c>
      <c r="B11097" s="1">
        <f>IFERROR(MID(A11097,1,FIND("{",A11097)-1),A11097)</f>
        <v/>
      </c>
      <c r="C11097" s="1">
        <f>IFERROR(MID(A11097,FIND("{",A11097)+1,FIND("}",A11097)-FIND("{",A11097)-1),"")</f>
        <v/>
      </c>
      <c r="D11097" s="1">
        <f>IF('Raw data'!B11097=0,"",'Raw data'!B11097)</f>
        <v/>
      </c>
      <c r="E11097" s="1">
        <f>IF('Raw data'!C11097=0,"",'Raw data'!C11097)</f>
        <v/>
      </c>
      <c r="F11097" s="1">
        <f>IF('Raw data'!D11097=0,"",'Raw data'!D11097)</f>
        <v/>
      </c>
      <c r="H11097" s="8">
        <f>IFERROR(IF(COUNTIF(E11097:F11097,0)=2,"",IF(COUNTIF(E11097:F11097,0)=1,0,E11097/SUM(E11097:F11097))),"")</f>
        <v/>
      </c>
      <c r="I11097" s="1">
        <f>IFERROR(RANK(H11097,H:H),"")</f>
        <v/>
      </c>
      <c r="K11097" s="1">
        <f>IF(D11097&lt;J$2,1,IF(D11097&lt;J$3,2,IF(D11097&lt;J$4,3,IF(D11097="","",4))))</f>
        <v/>
      </c>
      <c r="M11097" s="1">
        <f>IF(K11097="","",IF(K11097&gt;Figures!B$6-1,"yes","no"))</f>
        <v/>
      </c>
      <c r="N11097" s="8">
        <f>IF(H11097="","",IF(M11097="yes",H11097,0))</f>
        <v/>
      </c>
      <c r="O11097" s="1">
        <f>IFERROR(RANK(N11097,N:N),"")</f>
        <v/>
      </c>
    </row>
    <row r="11098">
      <c r="A11098" s="1">
        <f>IF('Raw data'!A11098="","",'Raw data'!A11098)</f>
        <v/>
      </c>
      <c r="B11098" s="1">
        <f>IFERROR(MID(A11098,1,FIND("{",A11098)-1),A11098)</f>
        <v/>
      </c>
      <c r="C11098" s="1">
        <f>IFERROR(MID(A11098,FIND("{",A11098)+1,FIND("}",A11098)-FIND("{",A11098)-1),"")</f>
        <v/>
      </c>
      <c r="D11098" s="1">
        <f>IF('Raw data'!B11098=0,"",'Raw data'!B11098)</f>
        <v/>
      </c>
      <c r="E11098" s="1">
        <f>IF('Raw data'!C11098=0,"",'Raw data'!C11098)</f>
        <v/>
      </c>
      <c r="F11098" s="1">
        <f>IF('Raw data'!D11098=0,"",'Raw data'!D11098)</f>
        <v/>
      </c>
      <c r="H11098" s="8">
        <f>IFERROR(IF(COUNTIF(E11098:F11098,0)=2,"",IF(COUNTIF(E11098:F11098,0)=1,0,E11098/SUM(E11098:F11098))),"")</f>
        <v/>
      </c>
      <c r="I11098" s="1">
        <f>IFERROR(RANK(H11098,H:H),"")</f>
        <v/>
      </c>
      <c r="K11098" s="1">
        <f>IF(D11098&lt;J$2,1,IF(D11098&lt;J$3,2,IF(D11098&lt;J$4,3,IF(D11098="","",4))))</f>
        <v/>
      </c>
      <c r="M11098" s="1">
        <f>IF(K11098="","",IF(K11098&gt;Figures!B$6-1,"yes","no"))</f>
        <v/>
      </c>
      <c r="N11098" s="8">
        <f>IF(H11098="","",IF(M11098="yes",H11098,0))</f>
        <v/>
      </c>
      <c r="O11098" s="1">
        <f>IFERROR(RANK(N11098,N:N),"")</f>
        <v/>
      </c>
    </row>
    <row r="11099">
      <c r="A11099" s="1">
        <f>IF('Raw data'!A11099="","",'Raw data'!A11099)</f>
        <v/>
      </c>
      <c r="B11099" s="1">
        <f>IFERROR(MID(A11099,1,FIND("{",A11099)-1),A11099)</f>
        <v/>
      </c>
      <c r="C11099" s="1">
        <f>IFERROR(MID(A11099,FIND("{",A11099)+1,FIND("}",A11099)-FIND("{",A11099)-1),"")</f>
        <v/>
      </c>
      <c r="D11099" s="1">
        <f>IF('Raw data'!B11099=0,"",'Raw data'!B11099)</f>
        <v/>
      </c>
      <c r="E11099" s="1">
        <f>IF('Raw data'!C11099=0,"",'Raw data'!C11099)</f>
        <v/>
      </c>
      <c r="F11099" s="1">
        <f>IF('Raw data'!D11099=0,"",'Raw data'!D11099)</f>
        <v/>
      </c>
      <c r="H11099" s="8">
        <f>IFERROR(IF(COUNTIF(E11099:F11099,0)=2,"",IF(COUNTIF(E11099:F11099,0)=1,0,E11099/SUM(E11099:F11099))),"")</f>
        <v/>
      </c>
      <c r="I11099" s="1">
        <f>IFERROR(RANK(H11099,H:H),"")</f>
        <v/>
      </c>
      <c r="K11099" s="1">
        <f>IF(D11099&lt;J$2,1,IF(D11099&lt;J$3,2,IF(D11099&lt;J$4,3,IF(D11099="","",4))))</f>
        <v/>
      </c>
      <c r="M11099" s="1">
        <f>IF(K11099="","",IF(K11099&gt;Figures!B$6-1,"yes","no"))</f>
        <v/>
      </c>
      <c r="N11099" s="8">
        <f>IF(H11099="","",IF(M11099="yes",H11099,0))</f>
        <v/>
      </c>
      <c r="O11099" s="1">
        <f>IFERROR(RANK(N11099,N:N),"")</f>
        <v/>
      </c>
    </row>
    <row r="11100">
      <c r="A11100" s="1">
        <f>IF('Raw data'!A11100="","",'Raw data'!A11100)</f>
        <v/>
      </c>
      <c r="B11100" s="1">
        <f>IFERROR(MID(A11100,1,FIND("{",A11100)-1),A11100)</f>
        <v/>
      </c>
      <c r="C11100" s="1">
        <f>IFERROR(MID(A11100,FIND("{",A11100)+1,FIND("}",A11100)-FIND("{",A11100)-1),"")</f>
        <v/>
      </c>
      <c r="D11100" s="1">
        <f>IF('Raw data'!B11100=0,"",'Raw data'!B11100)</f>
        <v/>
      </c>
      <c r="E11100" s="1">
        <f>IF('Raw data'!C11100=0,"",'Raw data'!C11100)</f>
        <v/>
      </c>
      <c r="F11100" s="1">
        <f>IF('Raw data'!D11100=0,"",'Raw data'!D11100)</f>
        <v/>
      </c>
      <c r="H11100" s="8">
        <f>IFERROR(IF(COUNTIF(E11100:F11100,0)=2,"",IF(COUNTIF(E11100:F11100,0)=1,0,E11100/SUM(E11100:F11100))),"")</f>
        <v/>
      </c>
      <c r="I11100" s="1">
        <f>IFERROR(RANK(H11100,H:H),"")</f>
        <v/>
      </c>
      <c r="K11100" s="1">
        <f>IF(D11100&lt;J$2,1,IF(D11100&lt;J$3,2,IF(D11100&lt;J$4,3,IF(D11100="","",4))))</f>
        <v/>
      </c>
      <c r="M11100" s="1">
        <f>IF(K11100="","",IF(K11100&gt;Figures!B$6-1,"yes","no"))</f>
        <v/>
      </c>
      <c r="N11100" s="8">
        <f>IF(H11100="","",IF(M11100="yes",H11100,0))</f>
        <v/>
      </c>
      <c r="O11100" s="1">
        <f>IFERROR(RANK(N11100,N:N),"")</f>
        <v/>
      </c>
    </row>
    <row r="11101">
      <c r="A11101" s="1">
        <f>IF('Raw data'!A11101="","",'Raw data'!A11101)</f>
        <v/>
      </c>
      <c r="B11101" s="1">
        <f>IFERROR(MID(A11101,1,FIND("{",A11101)-1),A11101)</f>
        <v/>
      </c>
      <c r="C11101" s="1">
        <f>IFERROR(MID(A11101,FIND("{",A11101)+1,FIND("}",A11101)-FIND("{",A11101)-1),"")</f>
        <v/>
      </c>
      <c r="D11101" s="1">
        <f>IF('Raw data'!B11101=0,"",'Raw data'!B11101)</f>
        <v/>
      </c>
      <c r="E11101" s="1">
        <f>IF('Raw data'!C11101=0,"",'Raw data'!C11101)</f>
        <v/>
      </c>
      <c r="F11101" s="1">
        <f>IF('Raw data'!D11101=0,"",'Raw data'!D11101)</f>
        <v/>
      </c>
      <c r="H11101" s="8">
        <f>IFERROR(IF(COUNTIF(E11101:F11101,0)=2,"",IF(COUNTIF(E11101:F11101,0)=1,0,E11101/SUM(E11101:F11101))),"")</f>
        <v/>
      </c>
      <c r="I11101" s="1">
        <f>IFERROR(RANK(H11101,H:H),"")</f>
        <v/>
      </c>
      <c r="K11101" s="1">
        <f>IF(D11101&lt;J$2,1,IF(D11101&lt;J$3,2,IF(D11101&lt;J$4,3,IF(D11101="","",4))))</f>
        <v/>
      </c>
      <c r="M11101" s="1">
        <f>IF(K11101="","",IF(K11101&gt;Figures!B$6-1,"yes","no"))</f>
        <v/>
      </c>
      <c r="N11101" s="8">
        <f>IF(H11101="","",IF(M11101="yes",H11101,0))</f>
        <v/>
      </c>
      <c r="O11101" s="1">
        <f>IFERROR(RANK(N11101,N:N),"")</f>
        <v/>
      </c>
    </row>
    <row r="11102">
      <c r="A11102" s="1">
        <f>IF('Raw data'!A11102="","",'Raw data'!A11102)</f>
        <v/>
      </c>
      <c r="B11102" s="1">
        <f>IFERROR(MID(A11102,1,FIND("{",A11102)-1),A11102)</f>
        <v/>
      </c>
      <c r="C11102" s="1">
        <f>IFERROR(MID(A11102,FIND("{",A11102)+1,FIND("}",A11102)-FIND("{",A11102)-1),"")</f>
        <v/>
      </c>
      <c r="D11102" s="1">
        <f>IF('Raw data'!B11102=0,"",'Raw data'!B11102)</f>
        <v/>
      </c>
      <c r="E11102" s="1">
        <f>IF('Raw data'!C11102=0,"",'Raw data'!C11102)</f>
        <v/>
      </c>
      <c r="F11102" s="1">
        <f>IF('Raw data'!D11102=0,"",'Raw data'!D11102)</f>
        <v/>
      </c>
      <c r="H11102" s="8">
        <f>IFERROR(IF(COUNTIF(E11102:F11102,0)=2,"",IF(COUNTIF(E11102:F11102,0)=1,0,E11102/SUM(E11102:F11102))),"")</f>
        <v/>
      </c>
      <c r="I11102" s="1">
        <f>IFERROR(RANK(H11102,H:H),"")</f>
        <v/>
      </c>
      <c r="K11102" s="1">
        <f>IF(D11102&lt;J$2,1,IF(D11102&lt;J$3,2,IF(D11102&lt;J$4,3,IF(D11102="","",4))))</f>
        <v/>
      </c>
      <c r="M11102" s="1">
        <f>IF(K11102="","",IF(K11102&gt;Figures!B$6-1,"yes","no"))</f>
        <v/>
      </c>
      <c r="N11102" s="8">
        <f>IF(H11102="","",IF(M11102="yes",H11102,0))</f>
        <v/>
      </c>
      <c r="O11102" s="1">
        <f>IFERROR(RANK(N11102,N:N),"")</f>
        <v/>
      </c>
    </row>
    <row r="11103">
      <c r="A11103" s="1">
        <f>IF('Raw data'!A11103="","",'Raw data'!A11103)</f>
        <v/>
      </c>
      <c r="B11103" s="1">
        <f>IFERROR(MID(A11103,1,FIND("{",A11103)-1),A11103)</f>
        <v/>
      </c>
      <c r="C11103" s="1">
        <f>IFERROR(MID(A11103,FIND("{",A11103)+1,FIND("}",A11103)-FIND("{",A11103)-1),"")</f>
        <v/>
      </c>
      <c r="D11103" s="1">
        <f>IF('Raw data'!B11103=0,"",'Raw data'!B11103)</f>
        <v/>
      </c>
      <c r="E11103" s="1">
        <f>IF('Raw data'!C11103=0,"",'Raw data'!C11103)</f>
        <v/>
      </c>
      <c r="F11103" s="1">
        <f>IF('Raw data'!D11103=0,"",'Raw data'!D11103)</f>
        <v/>
      </c>
      <c r="H11103" s="8">
        <f>IFERROR(IF(COUNTIF(E11103:F11103,0)=2,"",IF(COUNTIF(E11103:F11103,0)=1,0,E11103/SUM(E11103:F11103))),"")</f>
        <v/>
      </c>
      <c r="I11103" s="1">
        <f>IFERROR(RANK(H11103,H:H),"")</f>
        <v/>
      </c>
      <c r="K11103" s="1">
        <f>IF(D11103&lt;J$2,1,IF(D11103&lt;J$3,2,IF(D11103&lt;J$4,3,IF(D11103="","",4))))</f>
        <v/>
      </c>
      <c r="M11103" s="1">
        <f>IF(K11103="","",IF(K11103&gt;Figures!B$6-1,"yes","no"))</f>
        <v/>
      </c>
      <c r="N11103" s="8">
        <f>IF(H11103="","",IF(M11103="yes",H11103,0))</f>
        <v/>
      </c>
      <c r="O11103" s="1">
        <f>IFERROR(RANK(N11103,N:N),"")</f>
        <v/>
      </c>
    </row>
    <row r="11104">
      <c r="A11104" s="1">
        <f>IF('Raw data'!A11104="","",'Raw data'!A11104)</f>
        <v/>
      </c>
      <c r="B11104" s="1">
        <f>IFERROR(MID(A11104,1,FIND("{",A11104)-1),A11104)</f>
        <v/>
      </c>
      <c r="C11104" s="1">
        <f>IFERROR(MID(A11104,FIND("{",A11104)+1,FIND("}",A11104)-FIND("{",A11104)-1),"")</f>
        <v/>
      </c>
      <c r="D11104" s="1">
        <f>IF('Raw data'!B11104=0,"",'Raw data'!B11104)</f>
        <v/>
      </c>
      <c r="E11104" s="1">
        <f>IF('Raw data'!C11104=0,"",'Raw data'!C11104)</f>
        <v/>
      </c>
      <c r="F11104" s="1">
        <f>IF('Raw data'!D11104=0,"",'Raw data'!D11104)</f>
        <v/>
      </c>
      <c r="H11104" s="8">
        <f>IFERROR(IF(COUNTIF(E11104:F11104,0)=2,"",IF(COUNTIF(E11104:F11104,0)=1,0,E11104/SUM(E11104:F11104))),"")</f>
        <v/>
      </c>
      <c r="I11104" s="1">
        <f>IFERROR(RANK(H11104,H:H),"")</f>
        <v/>
      </c>
      <c r="K11104" s="1">
        <f>IF(D11104&lt;J$2,1,IF(D11104&lt;J$3,2,IF(D11104&lt;J$4,3,IF(D11104="","",4))))</f>
        <v/>
      </c>
      <c r="M11104" s="1">
        <f>IF(K11104="","",IF(K11104&gt;Figures!B$6-1,"yes","no"))</f>
        <v/>
      </c>
      <c r="N11104" s="8">
        <f>IF(H11104="","",IF(M11104="yes",H11104,0))</f>
        <v/>
      </c>
      <c r="O11104" s="1">
        <f>IFERROR(RANK(N11104,N:N),"")</f>
        <v/>
      </c>
    </row>
    <row r="11105">
      <c r="A11105" s="1">
        <f>IF('Raw data'!A11105="","",'Raw data'!A11105)</f>
        <v/>
      </c>
      <c r="B11105" s="1">
        <f>IFERROR(MID(A11105,1,FIND("{",A11105)-1),A11105)</f>
        <v/>
      </c>
      <c r="C11105" s="1">
        <f>IFERROR(MID(A11105,FIND("{",A11105)+1,FIND("}",A11105)-FIND("{",A11105)-1),"")</f>
        <v/>
      </c>
      <c r="D11105" s="1">
        <f>IF('Raw data'!B11105=0,"",'Raw data'!B11105)</f>
        <v/>
      </c>
      <c r="E11105" s="1">
        <f>IF('Raw data'!C11105=0,"",'Raw data'!C11105)</f>
        <v/>
      </c>
      <c r="F11105" s="1">
        <f>IF('Raw data'!D11105=0,"",'Raw data'!D11105)</f>
        <v/>
      </c>
      <c r="H11105" s="8">
        <f>IFERROR(IF(COUNTIF(E11105:F11105,0)=2,"",IF(COUNTIF(E11105:F11105,0)=1,0,E11105/SUM(E11105:F11105))),"")</f>
        <v/>
      </c>
      <c r="I11105" s="1">
        <f>IFERROR(RANK(H11105,H:H),"")</f>
        <v/>
      </c>
      <c r="K11105" s="1">
        <f>IF(D11105&lt;J$2,1,IF(D11105&lt;J$3,2,IF(D11105&lt;J$4,3,IF(D11105="","",4))))</f>
        <v/>
      </c>
      <c r="M11105" s="1">
        <f>IF(K11105="","",IF(K11105&gt;Figures!B$6-1,"yes","no"))</f>
        <v/>
      </c>
      <c r="N11105" s="8">
        <f>IF(H11105="","",IF(M11105="yes",H11105,0))</f>
        <v/>
      </c>
      <c r="O11105" s="1">
        <f>IFERROR(RANK(N11105,N:N),"")</f>
        <v/>
      </c>
    </row>
    <row r="11106">
      <c r="A11106" s="1">
        <f>IF('Raw data'!A11106="","",'Raw data'!A11106)</f>
        <v/>
      </c>
      <c r="B11106" s="1">
        <f>IFERROR(MID(A11106,1,FIND("{",A11106)-1),A11106)</f>
        <v/>
      </c>
      <c r="C11106" s="1">
        <f>IFERROR(MID(A11106,FIND("{",A11106)+1,FIND("}",A11106)-FIND("{",A11106)-1),"")</f>
        <v/>
      </c>
      <c r="D11106" s="1">
        <f>IF('Raw data'!B11106=0,"",'Raw data'!B11106)</f>
        <v/>
      </c>
      <c r="E11106" s="1">
        <f>IF('Raw data'!C11106=0,"",'Raw data'!C11106)</f>
        <v/>
      </c>
      <c r="F11106" s="1">
        <f>IF('Raw data'!D11106=0,"",'Raw data'!D11106)</f>
        <v/>
      </c>
      <c r="H11106" s="8">
        <f>IFERROR(IF(COUNTIF(E11106:F11106,0)=2,"",IF(COUNTIF(E11106:F11106,0)=1,0,E11106/SUM(E11106:F11106))),"")</f>
        <v/>
      </c>
      <c r="I11106" s="1">
        <f>IFERROR(RANK(H11106,H:H),"")</f>
        <v/>
      </c>
      <c r="K11106" s="1">
        <f>IF(D11106&lt;J$2,1,IF(D11106&lt;J$3,2,IF(D11106&lt;J$4,3,IF(D11106="","",4))))</f>
        <v/>
      </c>
      <c r="M11106" s="1">
        <f>IF(K11106="","",IF(K11106&gt;Figures!B$6-1,"yes","no"))</f>
        <v/>
      </c>
      <c r="N11106" s="8">
        <f>IF(H11106="","",IF(M11106="yes",H11106,0))</f>
        <v/>
      </c>
      <c r="O11106" s="1">
        <f>IFERROR(RANK(N11106,N:N),"")</f>
        <v/>
      </c>
    </row>
    <row r="11107">
      <c r="A11107" s="1">
        <f>IF('Raw data'!A11107="","",'Raw data'!A11107)</f>
        <v/>
      </c>
      <c r="B11107" s="1">
        <f>IFERROR(MID(A11107,1,FIND("{",A11107)-1),A11107)</f>
        <v/>
      </c>
      <c r="C11107" s="1">
        <f>IFERROR(MID(A11107,FIND("{",A11107)+1,FIND("}",A11107)-FIND("{",A11107)-1),"")</f>
        <v/>
      </c>
      <c r="D11107" s="1">
        <f>IF('Raw data'!B11107=0,"",'Raw data'!B11107)</f>
        <v/>
      </c>
      <c r="E11107" s="1">
        <f>IF('Raw data'!C11107=0,"",'Raw data'!C11107)</f>
        <v/>
      </c>
      <c r="F11107" s="1">
        <f>IF('Raw data'!D11107=0,"",'Raw data'!D11107)</f>
        <v/>
      </c>
      <c r="H11107" s="8">
        <f>IFERROR(IF(COUNTIF(E11107:F11107,0)=2,"",IF(COUNTIF(E11107:F11107,0)=1,0,E11107/SUM(E11107:F11107))),"")</f>
        <v/>
      </c>
      <c r="I11107" s="1">
        <f>IFERROR(RANK(H11107,H:H),"")</f>
        <v/>
      </c>
      <c r="K11107" s="1">
        <f>IF(D11107&lt;J$2,1,IF(D11107&lt;J$3,2,IF(D11107&lt;J$4,3,IF(D11107="","",4))))</f>
        <v/>
      </c>
      <c r="M11107" s="1">
        <f>IF(K11107="","",IF(K11107&gt;Figures!B$6-1,"yes","no"))</f>
        <v/>
      </c>
      <c r="N11107" s="8">
        <f>IF(H11107="","",IF(M11107="yes",H11107,0))</f>
        <v/>
      </c>
      <c r="O11107" s="1">
        <f>IFERROR(RANK(N11107,N:N),"")</f>
        <v/>
      </c>
    </row>
    <row r="11108">
      <c r="A11108" s="1">
        <f>IF('Raw data'!A11108="","",'Raw data'!A11108)</f>
        <v/>
      </c>
      <c r="B11108" s="1">
        <f>IFERROR(MID(A11108,1,FIND("{",A11108)-1),A11108)</f>
        <v/>
      </c>
      <c r="C11108" s="1">
        <f>IFERROR(MID(A11108,FIND("{",A11108)+1,FIND("}",A11108)-FIND("{",A11108)-1),"")</f>
        <v/>
      </c>
      <c r="D11108" s="1">
        <f>IF('Raw data'!B11108=0,"",'Raw data'!B11108)</f>
        <v/>
      </c>
      <c r="E11108" s="1">
        <f>IF('Raw data'!C11108=0,"",'Raw data'!C11108)</f>
        <v/>
      </c>
      <c r="F11108" s="1">
        <f>IF('Raw data'!D11108=0,"",'Raw data'!D11108)</f>
        <v/>
      </c>
      <c r="H11108" s="8">
        <f>IFERROR(IF(COUNTIF(E11108:F11108,0)=2,"",IF(COUNTIF(E11108:F11108,0)=1,0,E11108/SUM(E11108:F11108))),"")</f>
        <v/>
      </c>
      <c r="I11108" s="1">
        <f>IFERROR(RANK(H11108,H:H),"")</f>
        <v/>
      </c>
      <c r="K11108" s="1">
        <f>IF(D11108&lt;J$2,1,IF(D11108&lt;J$3,2,IF(D11108&lt;J$4,3,IF(D11108="","",4))))</f>
        <v/>
      </c>
      <c r="M11108" s="1">
        <f>IF(K11108="","",IF(K11108&gt;Figures!B$6-1,"yes","no"))</f>
        <v/>
      </c>
      <c r="N11108" s="8">
        <f>IF(H11108="","",IF(M11108="yes",H11108,0))</f>
        <v/>
      </c>
      <c r="O11108" s="1">
        <f>IFERROR(RANK(N11108,N:N),"")</f>
        <v/>
      </c>
    </row>
    <row r="11109">
      <c r="A11109" s="1">
        <f>IF('Raw data'!A11109="","",'Raw data'!A11109)</f>
        <v/>
      </c>
      <c r="B11109" s="1">
        <f>IFERROR(MID(A11109,1,FIND("{",A11109)-1),A11109)</f>
        <v/>
      </c>
      <c r="C11109" s="1">
        <f>IFERROR(MID(A11109,FIND("{",A11109)+1,FIND("}",A11109)-FIND("{",A11109)-1),"")</f>
        <v/>
      </c>
      <c r="D11109" s="1">
        <f>IF('Raw data'!B11109=0,"",'Raw data'!B11109)</f>
        <v/>
      </c>
      <c r="E11109" s="1">
        <f>IF('Raw data'!C11109=0,"",'Raw data'!C11109)</f>
        <v/>
      </c>
      <c r="F11109" s="1">
        <f>IF('Raw data'!D11109=0,"",'Raw data'!D11109)</f>
        <v/>
      </c>
      <c r="H11109" s="8">
        <f>IFERROR(IF(COUNTIF(E11109:F11109,0)=2,"",IF(COUNTIF(E11109:F11109,0)=1,0,E11109/SUM(E11109:F11109))),"")</f>
        <v/>
      </c>
      <c r="I11109" s="1">
        <f>IFERROR(RANK(H11109,H:H),"")</f>
        <v/>
      </c>
      <c r="K11109" s="1">
        <f>IF(D11109&lt;J$2,1,IF(D11109&lt;J$3,2,IF(D11109&lt;J$4,3,IF(D11109="","",4))))</f>
        <v/>
      </c>
      <c r="M11109" s="1">
        <f>IF(K11109="","",IF(K11109&gt;Figures!B$6-1,"yes","no"))</f>
        <v/>
      </c>
      <c r="N11109" s="8">
        <f>IF(H11109="","",IF(M11109="yes",H11109,0))</f>
        <v/>
      </c>
      <c r="O11109" s="1">
        <f>IFERROR(RANK(N11109,N:N),"")</f>
        <v/>
      </c>
    </row>
    <row r="11110">
      <c r="A11110" s="1">
        <f>IF('Raw data'!A11110="","",'Raw data'!A11110)</f>
        <v/>
      </c>
      <c r="B11110" s="1">
        <f>IFERROR(MID(A11110,1,FIND("{",A11110)-1),A11110)</f>
        <v/>
      </c>
      <c r="C11110" s="1">
        <f>IFERROR(MID(A11110,FIND("{",A11110)+1,FIND("}",A11110)-FIND("{",A11110)-1),"")</f>
        <v/>
      </c>
      <c r="D11110" s="1">
        <f>IF('Raw data'!B11110=0,"",'Raw data'!B11110)</f>
        <v/>
      </c>
      <c r="E11110" s="1">
        <f>IF('Raw data'!C11110=0,"",'Raw data'!C11110)</f>
        <v/>
      </c>
      <c r="F11110" s="1">
        <f>IF('Raw data'!D11110=0,"",'Raw data'!D11110)</f>
        <v/>
      </c>
      <c r="H11110" s="8">
        <f>IFERROR(IF(COUNTIF(E11110:F11110,0)=2,"",IF(COUNTIF(E11110:F11110,0)=1,0,E11110/SUM(E11110:F11110))),"")</f>
        <v/>
      </c>
      <c r="I11110" s="1">
        <f>IFERROR(RANK(H11110,H:H),"")</f>
        <v/>
      </c>
      <c r="K11110" s="1">
        <f>IF(D11110&lt;J$2,1,IF(D11110&lt;J$3,2,IF(D11110&lt;J$4,3,IF(D11110="","",4))))</f>
        <v/>
      </c>
      <c r="M11110" s="1">
        <f>IF(K11110="","",IF(K11110&gt;Figures!B$6-1,"yes","no"))</f>
        <v/>
      </c>
      <c r="N11110" s="8">
        <f>IF(H11110="","",IF(M11110="yes",H11110,0))</f>
        <v/>
      </c>
      <c r="O11110" s="1">
        <f>IFERROR(RANK(N11110,N:N),"")</f>
        <v/>
      </c>
    </row>
    <row r="11111">
      <c r="A11111" s="1">
        <f>IF('Raw data'!A11111="","",'Raw data'!A11111)</f>
        <v/>
      </c>
      <c r="B11111" s="1">
        <f>IFERROR(MID(A11111,1,FIND("{",A11111)-1),A11111)</f>
        <v/>
      </c>
      <c r="C11111" s="1">
        <f>IFERROR(MID(A11111,FIND("{",A11111)+1,FIND("}",A11111)-FIND("{",A11111)-1),"")</f>
        <v/>
      </c>
      <c r="D11111" s="1">
        <f>IF('Raw data'!B11111=0,"",'Raw data'!B11111)</f>
        <v/>
      </c>
      <c r="E11111" s="1">
        <f>IF('Raw data'!C11111=0,"",'Raw data'!C11111)</f>
        <v/>
      </c>
      <c r="F11111" s="1">
        <f>IF('Raw data'!D11111=0,"",'Raw data'!D11111)</f>
        <v/>
      </c>
      <c r="H11111" s="8">
        <f>IFERROR(IF(COUNTIF(E11111:F11111,0)=2,"",IF(COUNTIF(E11111:F11111,0)=1,0,E11111/SUM(E11111:F11111))),"")</f>
        <v/>
      </c>
      <c r="I11111" s="1">
        <f>IFERROR(RANK(H11111,H:H),"")</f>
        <v/>
      </c>
      <c r="K11111" s="1">
        <f>IF(D11111&lt;J$2,1,IF(D11111&lt;J$3,2,IF(D11111&lt;J$4,3,IF(D11111="","",4))))</f>
        <v/>
      </c>
      <c r="M11111" s="1">
        <f>IF(K11111="","",IF(K11111&gt;Figures!B$6-1,"yes","no"))</f>
        <v/>
      </c>
      <c r="N11111" s="8">
        <f>IF(H11111="","",IF(M11111="yes",H11111,0))</f>
        <v/>
      </c>
      <c r="O11111" s="1">
        <f>IFERROR(RANK(N11111,N:N),"")</f>
        <v/>
      </c>
    </row>
    <row r="11112">
      <c r="A11112" s="1">
        <f>IF('Raw data'!A11112="","",'Raw data'!A11112)</f>
        <v/>
      </c>
      <c r="B11112" s="1">
        <f>IFERROR(MID(A11112,1,FIND("{",A11112)-1),A11112)</f>
        <v/>
      </c>
      <c r="C11112" s="1">
        <f>IFERROR(MID(A11112,FIND("{",A11112)+1,FIND("}",A11112)-FIND("{",A11112)-1),"")</f>
        <v/>
      </c>
      <c r="D11112" s="1">
        <f>IF('Raw data'!B11112=0,"",'Raw data'!B11112)</f>
        <v/>
      </c>
      <c r="E11112" s="1">
        <f>IF('Raw data'!C11112=0,"",'Raw data'!C11112)</f>
        <v/>
      </c>
      <c r="F11112" s="1">
        <f>IF('Raw data'!D11112=0,"",'Raw data'!D11112)</f>
        <v/>
      </c>
      <c r="H11112" s="8">
        <f>IFERROR(IF(COUNTIF(E11112:F11112,0)=2,"",IF(COUNTIF(E11112:F11112,0)=1,0,E11112/SUM(E11112:F11112))),"")</f>
        <v/>
      </c>
      <c r="I11112" s="1">
        <f>IFERROR(RANK(H11112,H:H),"")</f>
        <v/>
      </c>
      <c r="K11112" s="1">
        <f>IF(D11112&lt;J$2,1,IF(D11112&lt;J$3,2,IF(D11112&lt;J$4,3,IF(D11112="","",4))))</f>
        <v/>
      </c>
      <c r="M11112" s="1">
        <f>IF(K11112="","",IF(K11112&gt;Figures!B$6-1,"yes","no"))</f>
        <v/>
      </c>
      <c r="N11112" s="8">
        <f>IF(H11112="","",IF(M11112="yes",H11112,0))</f>
        <v/>
      </c>
      <c r="O11112" s="1">
        <f>IFERROR(RANK(N11112,N:N),"")</f>
        <v/>
      </c>
    </row>
    <row r="11113">
      <c r="A11113" s="1">
        <f>IF('Raw data'!A11113="","",'Raw data'!A11113)</f>
        <v/>
      </c>
      <c r="B11113" s="1">
        <f>IFERROR(MID(A11113,1,FIND("{",A11113)-1),A11113)</f>
        <v/>
      </c>
      <c r="C11113" s="1">
        <f>IFERROR(MID(A11113,FIND("{",A11113)+1,FIND("}",A11113)-FIND("{",A11113)-1),"")</f>
        <v/>
      </c>
      <c r="D11113" s="1">
        <f>IF('Raw data'!B11113=0,"",'Raw data'!B11113)</f>
        <v/>
      </c>
      <c r="E11113" s="1">
        <f>IF('Raw data'!C11113=0,"",'Raw data'!C11113)</f>
        <v/>
      </c>
      <c r="F11113" s="1">
        <f>IF('Raw data'!D11113=0,"",'Raw data'!D11113)</f>
        <v/>
      </c>
      <c r="H11113" s="8">
        <f>IFERROR(IF(COUNTIF(E11113:F11113,0)=2,"",IF(COUNTIF(E11113:F11113,0)=1,0,E11113/SUM(E11113:F11113))),"")</f>
        <v/>
      </c>
      <c r="I11113" s="1">
        <f>IFERROR(RANK(H11113,H:H),"")</f>
        <v/>
      </c>
      <c r="K11113" s="1">
        <f>IF(D11113&lt;J$2,1,IF(D11113&lt;J$3,2,IF(D11113&lt;J$4,3,IF(D11113="","",4))))</f>
        <v/>
      </c>
      <c r="M11113" s="1">
        <f>IF(K11113="","",IF(K11113&gt;Figures!B$6-1,"yes","no"))</f>
        <v/>
      </c>
      <c r="N11113" s="8">
        <f>IF(H11113="","",IF(M11113="yes",H11113,0))</f>
        <v/>
      </c>
      <c r="O11113" s="1">
        <f>IFERROR(RANK(N11113,N:N),"")</f>
        <v/>
      </c>
    </row>
    <row r="11114">
      <c r="A11114" s="1">
        <f>IF('Raw data'!A11114="","",'Raw data'!A11114)</f>
        <v/>
      </c>
      <c r="B11114" s="1">
        <f>IFERROR(MID(A11114,1,FIND("{",A11114)-1),A11114)</f>
        <v/>
      </c>
      <c r="C11114" s="1">
        <f>IFERROR(MID(A11114,FIND("{",A11114)+1,FIND("}",A11114)-FIND("{",A11114)-1),"")</f>
        <v/>
      </c>
      <c r="D11114" s="1">
        <f>IF('Raw data'!B11114=0,"",'Raw data'!B11114)</f>
        <v/>
      </c>
      <c r="E11114" s="1">
        <f>IF('Raw data'!C11114=0,"",'Raw data'!C11114)</f>
        <v/>
      </c>
      <c r="F11114" s="1">
        <f>IF('Raw data'!D11114=0,"",'Raw data'!D11114)</f>
        <v/>
      </c>
      <c r="H11114" s="8">
        <f>IFERROR(IF(COUNTIF(E11114:F11114,0)=2,"",IF(COUNTIF(E11114:F11114,0)=1,0,E11114/SUM(E11114:F11114))),"")</f>
        <v/>
      </c>
      <c r="I11114" s="1">
        <f>IFERROR(RANK(H11114,H:H),"")</f>
        <v/>
      </c>
      <c r="K11114" s="1">
        <f>IF(D11114&lt;J$2,1,IF(D11114&lt;J$3,2,IF(D11114&lt;J$4,3,IF(D11114="","",4))))</f>
        <v/>
      </c>
      <c r="M11114" s="1">
        <f>IF(K11114="","",IF(K11114&gt;Figures!B$6-1,"yes","no"))</f>
        <v/>
      </c>
      <c r="N11114" s="8">
        <f>IF(H11114="","",IF(M11114="yes",H11114,0))</f>
        <v/>
      </c>
      <c r="O11114" s="1">
        <f>IFERROR(RANK(N11114,N:N),"")</f>
        <v/>
      </c>
    </row>
    <row r="11115">
      <c r="A11115" s="1">
        <f>IF('Raw data'!A11115="","",'Raw data'!A11115)</f>
        <v/>
      </c>
      <c r="B11115" s="1">
        <f>IFERROR(MID(A11115,1,FIND("{",A11115)-1),A11115)</f>
        <v/>
      </c>
      <c r="C11115" s="1">
        <f>IFERROR(MID(A11115,FIND("{",A11115)+1,FIND("}",A11115)-FIND("{",A11115)-1),"")</f>
        <v/>
      </c>
      <c r="D11115" s="1">
        <f>IF('Raw data'!B11115=0,"",'Raw data'!B11115)</f>
        <v/>
      </c>
      <c r="E11115" s="1">
        <f>IF('Raw data'!C11115=0,"",'Raw data'!C11115)</f>
        <v/>
      </c>
      <c r="F11115" s="1">
        <f>IF('Raw data'!D11115=0,"",'Raw data'!D11115)</f>
        <v/>
      </c>
      <c r="H11115" s="8">
        <f>IFERROR(IF(COUNTIF(E11115:F11115,0)=2,"",IF(COUNTIF(E11115:F11115,0)=1,0,E11115/SUM(E11115:F11115))),"")</f>
        <v/>
      </c>
      <c r="I11115" s="1">
        <f>IFERROR(RANK(H11115,H:H),"")</f>
        <v/>
      </c>
      <c r="K11115" s="1">
        <f>IF(D11115&lt;J$2,1,IF(D11115&lt;J$3,2,IF(D11115&lt;J$4,3,IF(D11115="","",4))))</f>
        <v/>
      </c>
      <c r="M11115" s="1">
        <f>IF(K11115="","",IF(K11115&gt;Figures!B$6-1,"yes","no"))</f>
        <v/>
      </c>
      <c r="N11115" s="8">
        <f>IF(H11115="","",IF(M11115="yes",H11115,0))</f>
        <v/>
      </c>
      <c r="O11115" s="1">
        <f>IFERROR(RANK(N11115,N:N),"")</f>
        <v/>
      </c>
    </row>
    <row r="11116">
      <c r="A11116" s="1">
        <f>IF('Raw data'!A11116="","",'Raw data'!A11116)</f>
        <v/>
      </c>
      <c r="B11116" s="1">
        <f>IFERROR(MID(A11116,1,FIND("{",A11116)-1),A11116)</f>
        <v/>
      </c>
      <c r="C11116" s="1">
        <f>IFERROR(MID(A11116,FIND("{",A11116)+1,FIND("}",A11116)-FIND("{",A11116)-1),"")</f>
        <v/>
      </c>
      <c r="D11116" s="1">
        <f>IF('Raw data'!B11116=0,"",'Raw data'!B11116)</f>
        <v/>
      </c>
      <c r="E11116" s="1">
        <f>IF('Raw data'!C11116=0,"",'Raw data'!C11116)</f>
        <v/>
      </c>
      <c r="F11116" s="1">
        <f>IF('Raw data'!D11116=0,"",'Raw data'!D11116)</f>
        <v/>
      </c>
      <c r="H11116" s="8">
        <f>IFERROR(IF(COUNTIF(E11116:F11116,0)=2,"",IF(COUNTIF(E11116:F11116,0)=1,0,E11116/SUM(E11116:F11116))),"")</f>
        <v/>
      </c>
      <c r="I11116" s="1">
        <f>IFERROR(RANK(H11116,H:H),"")</f>
        <v/>
      </c>
      <c r="K11116" s="1">
        <f>IF(D11116&lt;J$2,1,IF(D11116&lt;J$3,2,IF(D11116&lt;J$4,3,IF(D11116="","",4))))</f>
        <v/>
      </c>
      <c r="M11116" s="1">
        <f>IF(K11116="","",IF(K11116&gt;Figures!B$6-1,"yes","no"))</f>
        <v/>
      </c>
      <c r="N11116" s="8">
        <f>IF(H11116="","",IF(M11116="yes",H11116,0))</f>
        <v/>
      </c>
      <c r="O11116" s="1">
        <f>IFERROR(RANK(N11116,N:N),"")</f>
        <v/>
      </c>
    </row>
    <row r="11117">
      <c r="A11117" s="1">
        <f>IF('Raw data'!A11117="","",'Raw data'!A11117)</f>
        <v/>
      </c>
      <c r="B11117" s="1">
        <f>IFERROR(MID(A11117,1,FIND("{",A11117)-1),A11117)</f>
        <v/>
      </c>
      <c r="C11117" s="1">
        <f>IFERROR(MID(A11117,FIND("{",A11117)+1,FIND("}",A11117)-FIND("{",A11117)-1),"")</f>
        <v/>
      </c>
      <c r="D11117" s="1">
        <f>IF('Raw data'!B11117=0,"",'Raw data'!B11117)</f>
        <v/>
      </c>
      <c r="E11117" s="1">
        <f>IF('Raw data'!C11117=0,"",'Raw data'!C11117)</f>
        <v/>
      </c>
      <c r="F11117" s="1">
        <f>IF('Raw data'!D11117=0,"",'Raw data'!D11117)</f>
        <v/>
      </c>
      <c r="H11117" s="8">
        <f>IFERROR(IF(COUNTIF(E11117:F11117,0)=2,"",IF(COUNTIF(E11117:F11117,0)=1,0,E11117/SUM(E11117:F11117))),"")</f>
        <v/>
      </c>
      <c r="I11117" s="1">
        <f>IFERROR(RANK(H11117,H:H),"")</f>
        <v/>
      </c>
      <c r="K11117" s="1">
        <f>IF(D11117&lt;J$2,1,IF(D11117&lt;J$3,2,IF(D11117&lt;J$4,3,IF(D11117="","",4))))</f>
        <v/>
      </c>
      <c r="M11117" s="1">
        <f>IF(K11117="","",IF(K11117&gt;Figures!B$6-1,"yes","no"))</f>
        <v/>
      </c>
      <c r="N11117" s="8">
        <f>IF(H11117="","",IF(M11117="yes",H11117,0))</f>
        <v/>
      </c>
      <c r="O11117" s="1">
        <f>IFERROR(RANK(N11117,N:N),"")</f>
        <v/>
      </c>
    </row>
    <row r="11118">
      <c r="A11118" s="1">
        <f>IF('Raw data'!A11118="","",'Raw data'!A11118)</f>
        <v/>
      </c>
      <c r="B11118" s="1">
        <f>IFERROR(MID(A11118,1,FIND("{",A11118)-1),A11118)</f>
        <v/>
      </c>
      <c r="C11118" s="1">
        <f>IFERROR(MID(A11118,FIND("{",A11118)+1,FIND("}",A11118)-FIND("{",A11118)-1),"")</f>
        <v/>
      </c>
      <c r="D11118" s="1">
        <f>IF('Raw data'!B11118=0,"",'Raw data'!B11118)</f>
        <v/>
      </c>
      <c r="E11118" s="1">
        <f>IF('Raw data'!C11118=0,"",'Raw data'!C11118)</f>
        <v/>
      </c>
      <c r="F11118" s="1">
        <f>IF('Raw data'!D11118=0,"",'Raw data'!D11118)</f>
        <v/>
      </c>
      <c r="H11118" s="8">
        <f>IFERROR(IF(COUNTIF(E11118:F11118,0)=2,"",IF(COUNTIF(E11118:F11118,0)=1,0,E11118/SUM(E11118:F11118))),"")</f>
        <v/>
      </c>
      <c r="I11118" s="1">
        <f>IFERROR(RANK(H11118,H:H),"")</f>
        <v/>
      </c>
      <c r="K11118" s="1">
        <f>IF(D11118&lt;J$2,1,IF(D11118&lt;J$3,2,IF(D11118&lt;J$4,3,IF(D11118="","",4))))</f>
        <v/>
      </c>
      <c r="M11118" s="1">
        <f>IF(K11118="","",IF(K11118&gt;Figures!B$6-1,"yes","no"))</f>
        <v/>
      </c>
      <c r="N11118" s="8">
        <f>IF(H11118="","",IF(M11118="yes",H11118,0))</f>
        <v/>
      </c>
      <c r="O11118" s="1">
        <f>IFERROR(RANK(N11118,N:N),"")</f>
        <v/>
      </c>
    </row>
    <row r="11119">
      <c r="A11119" s="1">
        <f>IF('Raw data'!A11119="","",'Raw data'!A11119)</f>
        <v/>
      </c>
      <c r="B11119" s="1">
        <f>IFERROR(MID(A11119,1,FIND("{",A11119)-1),A11119)</f>
        <v/>
      </c>
      <c r="C11119" s="1">
        <f>IFERROR(MID(A11119,FIND("{",A11119)+1,FIND("}",A11119)-FIND("{",A11119)-1),"")</f>
        <v/>
      </c>
      <c r="D11119" s="1">
        <f>IF('Raw data'!B11119=0,"",'Raw data'!B11119)</f>
        <v/>
      </c>
      <c r="E11119" s="1">
        <f>IF('Raw data'!C11119=0,"",'Raw data'!C11119)</f>
        <v/>
      </c>
      <c r="F11119" s="1">
        <f>IF('Raw data'!D11119=0,"",'Raw data'!D11119)</f>
        <v/>
      </c>
      <c r="H11119" s="8">
        <f>IFERROR(IF(COUNTIF(E11119:F11119,0)=2,"",IF(COUNTIF(E11119:F11119,0)=1,0,E11119/SUM(E11119:F11119))),"")</f>
        <v/>
      </c>
      <c r="I11119" s="1">
        <f>IFERROR(RANK(H11119,H:H),"")</f>
        <v/>
      </c>
      <c r="K11119" s="1">
        <f>IF(D11119&lt;J$2,1,IF(D11119&lt;J$3,2,IF(D11119&lt;J$4,3,IF(D11119="","",4))))</f>
        <v/>
      </c>
      <c r="M11119" s="1">
        <f>IF(K11119="","",IF(K11119&gt;Figures!B$6-1,"yes","no"))</f>
        <v/>
      </c>
      <c r="N11119" s="8">
        <f>IF(H11119="","",IF(M11119="yes",H11119,0))</f>
        <v/>
      </c>
      <c r="O11119" s="1">
        <f>IFERROR(RANK(N11119,N:N),"")</f>
        <v/>
      </c>
    </row>
    <row r="11120">
      <c r="A11120" s="1">
        <f>IF('Raw data'!A11120="","",'Raw data'!A11120)</f>
        <v/>
      </c>
      <c r="B11120" s="1">
        <f>IFERROR(MID(A11120,1,FIND("{",A11120)-1),A11120)</f>
        <v/>
      </c>
      <c r="C11120" s="1">
        <f>IFERROR(MID(A11120,FIND("{",A11120)+1,FIND("}",A11120)-FIND("{",A11120)-1),"")</f>
        <v/>
      </c>
      <c r="D11120" s="1">
        <f>IF('Raw data'!B11120=0,"",'Raw data'!B11120)</f>
        <v/>
      </c>
      <c r="E11120" s="1">
        <f>IF('Raw data'!C11120=0,"",'Raw data'!C11120)</f>
        <v/>
      </c>
      <c r="F11120" s="1">
        <f>IF('Raw data'!D11120=0,"",'Raw data'!D11120)</f>
        <v/>
      </c>
      <c r="H11120" s="8">
        <f>IFERROR(IF(COUNTIF(E11120:F11120,0)=2,"",IF(COUNTIF(E11120:F11120,0)=1,0,E11120/SUM(E11120:F11120))),"")</f>
        <v/>
      </c>
      <c r="I11120" s="1">
        <f>IFERROR(RANK(H11120,H:H),"")</f>
        <v/>
      </c>
      <c r="K11120" s="1">
        <f>IF(D11120&lt;J$2,1,IF(D11120&lt;J$3,2,IF(D11120&lt;J$4,3,IF(D11120="","",4))))</f>
        <v/>
      </c>
      <c r="M11120" s="1">
        <f>IF(K11120="","",IF(K11120&gt;Figures!B$6-1,"yes","no"))</f>
        <v/>
      </c>
      <c r="N11120" s="8">
        <f>IF(H11120="","",IF(M11120="yes",H11120,0))</f>
        <v/>
      </c>
      <c r="O11120" s="1">
        <f>IFERROR(RANK(N11120,N:N),"")</f>
        <v/>
      </c>
    </row>
    <row r="11121">
      <c r="A11121" s="1">
        <f>IF('Raw data'!A11121="","",'Raw data'!A11121)</f>
        <v/>
      </c>
      <c r="B11121" s="1">
        <f>IFERROR(MID(A11121,1,FIND("{",A11121)-1),A11121)</f>
        <v/>
      </c>
      <c r="C11121" s="1">
        <f>IFERROR(MID(A11121,FIND("{",A11121)+1,FIND("}",A11121)-FIND("{",A11121)-1),"")</f>
        <v/>
      </c>
      <c r="D11121" s="1">
        <f>IF('Raw data'!B11121=0,"",'Raw data'!B11121)</f>
        <v/>
      </c>
      <c r="E11121" s="1">
        <f>IF('Raw data'!C11121=0,"",'Raw data'!C11121)</f>
        <v/>
      </c>
      <c r="F11121" s="1">
        <f>IF('Raw data'!D11121=0,"",'Raw data'!D11121)</f>
        <v/>
      </c>
      <c r="H11121" s="8">
        <f>IFERROR(IF(COUNTIF(E11121:F11121,0)=2,"",IF(COUNTIF(E11121:F11121,0)=1,0,E11121/SUM(E11121:F11121))),"")</f>
        <v/>
      </c>
      <c r="I11121" s="1">
        <f>IFERROR(RANK(H11121,H:H),"")</f>
        <v/>
      </c>
      <c r="K11121" s="1">
        <f>IF(D11121&lt;J$2,1,IF(D11121&lt;J$3,2,IF(D11121&lt;J$4,3,IF(D11121="","",4))))</f>
        <v/>
      </c>
      <c r="M11121" s="1">
        <f>IF(K11121="","",IF(K11121&gt;Figures!B$6-1,"yes","no"))</f>
        <v/>
      </c>
      <c r="N11121" s="8">
        <f>IF(H11121="","",IF(M11121="yes",H11121,0))</f>
        <v/>
      </c>
      <c r="O11121" s="1">
        <f>IFERROR(RANK(N11121,N:N),"")</f>
        <v/>
      </c>
    </row>
    <row r="11122">
      <c r="A11122" s="1">
        <f>IF('Raw data'!A11122="","",'Raw data'!A11122)</f>
        <v/>
      </c>
      <c r="B11122" s="1">
        <f>IFERROR(MID(A11122,1,FIND("{",A11122)-1),A11122)</f>
        <v/>
      </c>
      <c r="C11122" s="1">
        <f>IFERROR(MID(A11122,FIND("{",A11122)+1,FIND("}",A11122)-FIND("{",A11122)-1),"")</f>
        <v/>
      </c>
      <c r="D11122" s="1">
        <f>IF('Raw data'!B11122=0,"",'Raw data'!B11122)</f>
        <v/>
      </c>
      <c r="E11122" s="1">
        <f>IF('Raw data'!C11122=0,"",'Raw data'!C11122)</f>
        <v/>
      </c>
      <c r="F11122" s="1">
        <f>IF('Raw data'!D11122=0,"",'Raw data'!D11122)</f>
        <v/>
      </c>
      <c r="H11122" s="8">
        <f>IFERROR(IF(COUNTIF(E11122:F11122,0)=2,"",IF(COUNTIF(E11122:F11122,0)=1,0,E11122/SUM(E11122:F11122))),"")</f>
        <v/>
      </c>
      <c r="I11122" s="1">
        <f>IFERROR(RANK(H11122,H:H),"")</f>
        <v/>
      </c>
      <c r="K11122" s="1">
        <f>IF(D11122&lt;J$2,1,IF(D11122&lt;J$3,2,IF(D11122&lt;J$4,3,IF(D11122="","",4))))</f>
        <v/>
      </c>
      <c r="M11122" s="1">
        <f>IF(K11122="","",IF(K11122&gt;Figures!B$6-1,"yes","no"))</f>
        <v/>
      </c>
      <c r="N11122" s="8">
        <f>IF(H11122="","",IF(M11122="yes",H11122,0))</f>
        <v/>
      </c>
      <c r="O11122" s="1">
        <f>IFERROR(RANK(N11122,N:N),"")</f>
        <v/>
      </c>
    </row>
    <row r="11123">
      <c r="A11123" s="1">
        <f>IF('Raw data'!A11123="","",'Raw data'!A11123)</f>
        <v/>
      </c>
      <c r="B11123" s="1">
        <f>IFERROR(MID(A11123,1,FIND("{",A11123)-1),A11123)</f>
        <v/>
      </c>
      <c r="C11123" s="1">
        <f>IFERROR(MID(A11123,FIND("{",A11123)+1,FIND("}",A11123)-FIND("{",A11123)-1),"")</f>
        <v/>
      </c>
      <c r="D11123" s="1">
        <f>IF('Raw data'!B11123=0,"",'Raw data'!B11123)</f>
        <v/>
      </c>
      <c r="E11123" s="1">
        <f>IF('Raw data'!C11123=0,"",'Raw data'!C11123)</f>
        <v/>
      </c>
      <c r="F11123" s="1">
        <f>IF('Raw data'!D11123=0,"",'Raw data'!D11123)</f>
        <v/>
      </c>
      <c r="H11123" s="8">
        <f>IFERROR(IF(COUNTIF(E11123:F11123,0)=2,"",IF(COUNTIF(E11123:F11123,0)=1,0,E11123/SUM(E11123:F11123))),"")</f>
        <v/>
      </c>
      <c r="I11123" s="1">
        <f>IFERROR(RANK(H11123,H:H),"")</f>
        <v/>
      </c>
      <c r="K11123" s="1">
        <f>IF(D11123&lt;J$2,1,IF(D11123&lt;J$3,2,IF(D11123&lt;J$4,3,IF(D11123="","",4))))</f>
        <v/>
      </c>
      <c r="M11123" s="1">
        <f>IF(K11123="","",IF(K11123&gt;Figures!B$6-1,"yes","no"))</f>
        <v/>
      </c>
      <c r="N11123" s="8">
        <f>IF(H11123="","",IF(M11123="yes",H11123,0))</f>
        <v/>
      </c>
      <c r="O11123" s="1">
        <f>IFERROR(RANK(N11123,N:N),"")</f>
        <v/>
      </c>
    </row>
    <row r="11124">
      <c r="A11124" s="1">
        <f>IF('Raw data'!A11124="","",'Raw data'!A11124)</f>
        <v/>
      </c>
      <c r="B11124" s="1">
        <f>IFERROR(MID(A11124,1,FIND("{",A11124)-1),A11124)</f>
        <v/>
      </c>
      <c r="C11124" s="1">
        <f>IFERROR(MID(A11124,FIND("{",A11124)+1,FIND("}",A11124)-FIND("{",A11124)-1),"")</f>
        <v/>
      </c>
      <c r="D11124" s="1">
        <f>IF('Raw data'!B11124=0,"",'Raw data'!B11124)</f>
        <v/>
      </c>
      <c r="E11124" s="1">
        <f>IF('Raw data'!C11124=0,"",'Raw data'!C11124)</f>
        <v/>
      </c>
      <c r="F11124" s="1">
        <f>IF('Raw data'!D11124=0,"",'Raw data'!D11124)</f>
        <v/>
      </c>
      <c r="H11124" s="8">
        <f>IFERROR(IF(COUNTIF(E11124:F11124,0)=2,"",IF(COUNTIF(E11124:F11124,0)=1,0,E11124/SUM(E11124:F11124))),"")</f>
        <v/>
      </c>
      <c r="I11124" s="1">
        <f>IFERROR(RANK(H11124,H:H),"")</f>
        <v/>
      </c>
      <c r="K11124" s="1">
        <f>IF(D11124&lt;J$2,1,IF(D11124&lt;J$3,2,IF(D11124&lt;J$4,3,IF(D11124="","",4))))</f>
        <v/>
      </c>
      <c r="M11124" s="1">
        <f>IF(K11124="","",IF(K11124&gt;Figures!B$6-1,"yes","no"))</f>
        <v/>
      </c>
      <c r="N11124" s="8">
        <f>IF(H11124="","",IF(M11124="yes",H11124,0))</f>
        <v/>
      </c>
      <c r="O11124" s="1">
        <f>IFERROR(RANK(N11124,N:N),"")</f>
        <v/>
      </c>
    </row>
    <row r="11125">
      <c r="A11125" s="1">
        <f>IF('Raw data'!A11125="","",'Raw data'!A11125)</f>
        <v/>
      </c>
      <c r="B11125" s="1">
        <f>IFERROR(MID(A11125,1,FIND("{",A11125)-1),A11125)</f>
        <v/>
      </c>
      <c r="C11125" s="1">
        <f>IFERROR(MID(A11125,FIND("{",A11125)+1,FIND("}",A11125)-FIND("{",A11125)-1),"")</f>
        <v/>
      </c>
      <c r="D11125" s="1">
        <f>IF('Raw data'!B11125=0,"",'Raw data'!B11125)</f>
        <v/>
      </c>
      <c r="E11125" s="1">
        <f>IF('Raw data'!C11125=0,"",'Raw data'!C11125)</f>
        <v/>
      </c>
      <c r="F11125" s="1">
        <f>IF('Raw data'!D11125=0,"",'Raw data'!D11125)</f>
        <v/>
      </c>
      <c r="H11125" s="8">
        <f>IFERROR(IF(COUNTIF(E11125:F11125,0)=2,"",IF(COUNTIF(E11125:F11125,0)=1,0,E11125/SUM(E11125:F11125))),"")</f>
        <v/>
      </c>
      <c r="I11125" s="1">
        <f>IFERROR(RANK(H11125,H:H),"")</f>
        <v/>
      </c>
      <c r="K11125" s="1">
        <f>IF(D11125&lt;J$2,1,IF(D11125&lt;J$3,2,IF(D11125&lt;J$4,3,IF(D11125="","",4))))</f>
        <v/>
      </c>
      <c r="M11125" s="1">
        <f>IF(K11125="","",IF(K11125&gt;Figures!B$6-1,"yes","no"))</f>
        <v/>
      </c>
      <c r="N11125" s="8">
        <f>IF(H11125="","",IF(M11125="yes",H11125,0))</f>
        <v/>
      </c>
      <c r="O11125" s="1">
        <f>IFERROR(RANK(N11125,N:N),"")</f>
        <v/>
      </c>
    </row>
    <row r="11126">
      <c r="A11126" s="1">
        <f>IF('Raw data'!A11126="","",'Raw data'!A11126)</f>
        <v/>
      </c>
      <c r="B11126" s="1">
        <f>IFERROR(MID(A11126,1,FIND("{",A11126)-1),A11126)</f>
        <v/>
      </c>
      <c r="C11126" s="1">
        <f>IFERROR(MID(A11126,FIND("{",A11126)+1,FIND("}",A11126)-FIND("{",A11126)-1),"")</f>
        <v/>
      </c>
      <c r="D11126" s="1">
        <f>IF('Raw data'!B11126=0,"",'Raw data'!B11126)</f>
        <v/>
      </c>
      <c r="E11126" s="1">
        <f>IF('Raw data'!C11126=0,"",'Raw data'!C11126)</f>
        <v/>
      </c>
      <c r="F11126" s="1">
        <f>IF('Raw data'!D11126=0,"",'Raw data'!D11126)</f>
        <v/>
      </c>
      <c r="H11126" s="8">
        <f>IFERROR(IF(COUNTIF(E11126:F11126,0)=2,"",IF(COUNTIF(E11126:F11126,0)=1,0,E11126/SUM(E11126:F11126))),"")</f>
        <v/>
      </c>
      <c r="I11126" s="1">
        <f>IFERROR(RANK(H11126,H:H),"")</f>
        <v/>
      </c>
      <c r="K11126" s="1">
        <f>IF(D11126&lt;J$2,1,IF(D11126&lt;J$3,2,IF(D11126&lt;J$4,3,IF(D11126="","",4))))</f>
        <v/>
      </c>
      <c r="M11126" s="1">
        <f>IF(K11126="","",IF(K11126&gt;Figures!B$6-1,"yes","no"))</f>
        <v/>
      </c>
      <c r="N11126" s="8">
        <f>IF(H11126="","",IF(M11126="yes",H11126,0))</f>
        <v/>
      </c>
      <c r="O11126" s="1">
        <f>IFERROR(RANK(N11126,N:N),"")</f>
        <v/>
      </c>
    </row>
    <row r="11127">
      <c r="A11127" s="1">
        <f>IF('Raw data'!A11127="","",'Raw data'!A11127)</f>
        <v/>
      </c>
      <c r="B11127" s="1">
        <f>IFERROR(MID(A11127,1,FIND("{",A11127)-1),A11127)</f>
        <v/>
      </c>
      <c r="C11127" s="1">
        <f>IFERROR(MID(A11127,FIND("{",A11127)+1,FIND("}",A11127)-FIND("{",A11127)-1),"")</f>
        <v/>
      </c>
      <c r="D11127" s="1">
        <f>IF('Raw data'!B11127=0,"",'Raw data'!B11127)</f>
        <v/>
      </c>
      <c r="E11127" s="1">
        <f>IF('Raw data'!C11127=0,"",'Raw data'!C11127)</f>
        <v/>
      </c>
      <c r="F11127" s="1">
        <f>IF('Raw data'!D11127=0,"",'Raw data'!D11127)</f>
        <v/>
      </c>
      <c r="H11127" s="8">
        <f>IFERROR(IF(COUNTIF(E11127:F11127,0)=2,"",IF(COUNTIF(E11127:F11127,0)=1,0,E11127/SUM(E11127:F11127))),"")</f>
        <v/>
      </c>
      <c r="I11127" s="1">
        <f>IFERROR(RANK(H11127,H:H),"")</f>
        <v/>
      </c>
      <c r="K11127" s="1">
        <f>IF(D11127&lt;J$2,1,IF(D11127&lt;J$3,2,IF(D11127&lt;J$4,3,IF(D11127="","",4))))</f>
        <v/>
      </c>
      <c r="M11127" s="1">
        <f>IF(K11127="","",IF(K11127&gt;Figures!B$6-1,"yes","no"))</f>
        <v/>
      </c>
      <c r="N11127" s="8">
        <f>IF(H11127="","",IF(M11127="yes",H11127,0))</f>
        <v/>
      </c>
      <c r="O11127" s="1">
        <f>IFERROR(RANK(N11127,N:N),"")</f>
        <v/>
      </c>
    </row>
    <row r="11128">
      <c r="A11128" s="1">
        <f>IF('Raw data'!A11128="","",'Raw data'!A11128)</f>
        <v/>
      </c>
      <c r="B11128" s="1">
        <f>IFERROR(MID(A11128,1,FIND("{",A11128)-1),A11128)</f>
        <v/>
      </c>
      <c r="C11128" s="1">
        <f>IFERROR(MID(A11128,FIND("{",A11128)+1,FIND("}",A11128)-FIND("{",A11128)-1),"")</f>
        <v/>
      </c>
      <c r="D11128" s="1">
        <f>IF('Raw data'!B11128=0,"",'Raw data'!B11128)</f>
        <v/>
      </c>
      <c r="E11128" s="1">
        <f>IF('Raw data'!C11128=0,"",'Raw data'!C11128)</f>
        <v/>
      </c>
      <c r="F11128" s="1">
        <f>IF('Raw data'!D11128=0,"",'Raw data'!D11128)</f>
        <v/>
      </c>
      <c r="H11128" s="8">
        <f>IFERROR(IF(COUNTIF(E11128:F11128,0)=2,"",IF(COUNTIF(E11128:F11128,0)=1,0,E11128/SUM(E11128:F11128))),"")</f>
        <v/>
      </c>
      <c r="I11128" s="1">
        <f>IFERROR(RANK(H11128,H:H),"")</f>
        <v/>
      </c>
      <c r="K11128" s="1">
        <f>IF(D11128&lt;J$2,1,IF(D11128&lt;J$3,2,IF(D11128&lt;J$4,3,IF(D11128="","",4))))</f>
        <v/>
      </c>
      <c r="M11128" s="1">
        <f>IF(K11128="","",IF(K11128&gt;Figures!B$6-1,"yes","no"))</f>
        <v/>
      </c>
      <c r="N11128" s="8">
        <f>IF(H11128="","",IF(M11128="yes",H11128,0))</f>
        <v/>
      </c>
      <c r="O11128" s="1">
        <f>IFERROR(RANK(N11128,N:N),"")</f>
        <v/>
      </c>
    </row>
    <row r="11129">
      <c r="A11129" s="1">
        <f>IF('Raw data'!A11129="","",'Raw data'!A11129)</f>
        <v/>
      </c>
      <c r="B11129" s="1">
        <f>IFERROR(MID(A11129,1,FIND("{",A11129)-1),A11129)</f>
        <v/>
      </c>
      <c r="C11129" s="1">
        <f>IFERROR(MID(A11129,FIND("{",A11129)+1,FIND("}",A11129)-FIND("{",A11129)-1),"")</f>
        <v/>
      </c>
      <c r="D11129" s="1">
        <f>IF('Raw data'!B11129=0,"",'Raw data'!B11129)</f>
        <v/>
      </c>
      <c r="E11129" s="1">
        <f>IF('Raw data'!C11129=0,"",'Raw data'!C11129)</f>
        <v/>
      </c>
      <c r="F11129" s="1">
        <f>IF('Raw data'!D11129=0,"",'Raw data'!D11129)</f>
        <v/>
      </c>
      <c r="H11129" s="8">
        <f>IFERROR(IF(COUNTIF(E11129:F11129,0)=2,"",IF(COUNTIF(E11129:F11129,0)=1,0,E11129/SUM(E11129:F11129))),"")</f>
        <v/>
      </c>
      <c r="I11129" s="1">
        <f>IFERROR(RANK(H11129,H:H),"")</f>
        <v/>
      </c>
      <c r="K11129" s="1">
        <f>IF(D11129&lt;J$2,1,IF(D11129&lt;J$3,2,IF(D11129&lt;J$4,3,IF(D11129="","",4))))</f>
        <v/>
      </c>
      <c r="M11129" s="1">
        <f>IF(K11129="","",IF(K11129&gt;Figures!B$6-1,"yes","no"))</f>
        <v/>
      </c>
      <c r="N11129" s="8">
        <f>IF(H11129="","",IF(M11129="yes",H11129,0))</f>
        <v/>
      </c>
      <c r="O11129" s="1">
        <f>IFERROR(RANK(N11129,N:N),"")</f>
        <v/>
      </c>
    </row>
    <row r="11130">
      <c r="A11130" s="1">
        <f>IF('Raw data'!A11130="","",'Raw data'!A11130)</f>
        <v/>
      </c>
      <c r="B11130" s="1">
        <f>IFERROR(MID(A11130,1,FIND("{",A11130)-1),A11130)</f>
        <v/>
      </c>
      <c r="C11130" s="1">
        <f>IFERROR(MID(A11130,FIND("{",A11130)+1,FIND("}",A11130)-FIND("{",A11130)-1),"")</f>
        <v/>
      </c>
      <c r="D11130" s="1">
        <f>IF('Raw data'!B11130=0,"",'Raw data'!B11130)</f>
        <v/>
      </c>
      <c r="E11130" s="1">
        <f>IF('Raw data'!C11130=0,"",'Raw data'!C11130)</f>
        <v/>
      </c>
      <c r="F11130" s="1">
        <f>IF('Raw data'!D11130=0,"",'Raw data'!D11130)</f>
        <v/>
      </c>
      <c r="H11130" s="8">
        <f>IFERROR(IF(COUNTIF(E11130:F11130,0)=2,"",IF(COUNTIF(E11130:F11130,0)=1,0,E11130/SUM(E11130:F11130))),"")</f>
        <v/>
      </c>
      <c r="I11130" s="1">
        <f>IFERROR(RANK(H11130,H:H),"")</f>
        <v/>
      </c>
      <c r="K11130" s="1">
        <f>IF(D11130&lt;J$2,1,IF(D11130&lt;J$3,2,IF(D11130&lt;J$4,3,IF(D11130="","",4))))</f>
        <v/>
      </c>
      <c r="M11130" s="1">
        <f>IF(K11130="","",IF(K11130&gt;Figures!B$6-1,"yes","no"))</f>
        <v/>
      </c>
      <c r="N11130" s="8">
        <f>IF(H11130="","",IF(M11130="yes",H11130,0))</f>
        <v/>
      </c>
      <c r="O11130" s="1">
        <f>IFERROR(RANK(N11130,N:N),"")</f>
        <v/>
      </c>
    </row>
    <row r="11131">
      <c r="A11131" s="1">
        <f>IF('Raw data'!A11131="","",'Raw data'!A11131)</f>
        <v/>
      </c>
      <c r="B11131" s="1">
        <f>IFERROR(MID(A11131,1,FIND("{",A11131)-1),A11131)</f>
        <v/>
      </c>
      <c r="C11131" s="1">
        <f>IFERROR(MID(A11131,FIND("{",A11131)+1,FIND("}",A11131)-FIND("{",A11131)-1),"")</f>
        <v/>
      </c>
      <c r="D11131" s="1">
        <f>IF('Raw data'!B11131=0,"",'Raw data'!B11131)</f>
        <v/>
      </c>
      <c r="E11131" s="1">
        <f>IF('Raw data'!C11131=0,"",'Raw data'!C11131)</f>
        <v/>
      </c>
      <c r="F11131" s="1">
        <f>IF('Raw data'!D11131=0,"",'Raw data'!D11131)</f>
        <v/>
      </c>
      <c r="H11131" s="8">
        <f>IFERROR(IF(COUNTIF(E11131:F11131,0)=2,"",IF(COUNTIF(E11131:F11131,0)=1,0,E11131/SUM(E11131:F11131))),"")</f>
        <v/>
      </c>
      <c r="I11131" s="1">
        <f>IFERROR(RANK(H11131,H:H),"")</f>
        <v/>
      </c>
      <c r="K11131" s="1">
        <f>IF(D11131&lt;J$2,1,IF(D11131&lt;J$3,2,IF(D11131&lt;J$4,3,IF(D11131="","",4))))</f>
        <v/>
      </c>
      <c r="M11131" s="1">
        <f>IF(K11131="","",IF(K11131&gt;Figures!B$6-1,"yes","no"))</f>
        <v/>
      </c>
      <c r="N11131" s="8">
        <f>IF(H11131="","",IF(M11131="yes",H11131,0))</f>
        <v/>
      </c>
      <c r="O11131" s="1">
        <f>IFERROR(RANK(N11131,N:N),"")</f>
        <v/>
      </c>
    </row>
    <row r="11132">
      <c r="A11132" s="1">
        <f>IF('Raw data'!A11132="","",'Raw data'!A11132)</f>
        <v/>
      </c>
      <c r="B11132" s="1">
        <f>IFERROR(MID(A11132,1,FIND("{",A11132)-1),A11132)</f>
        <v/>
      </c>
      <c r="C11132" s="1">
        <f>IFERROR(MID(A11132,FIND("{",A11132)+1,FIND("}",A11132)-FIND("{",A11132)-1),"")</f>
        <v/>
      </c>
      <c r="D11132" s="1">
        <f>IF('Raw data'!B11132=0,"",'Raw data'!B11132)</f>
        <v/>
      </c>
      <c r="E11132" s="1">
        <f>IF('Raw data'!C11132=0,"",'Raw data'!C11132)</f>
        <v/>
      </c>
      <c r="F11132" s="1">
        <f>IF('Raw data'!D11132=0,"",'Raw data'!D11132)</f>
        <v/>
      </c>
      <c r="H11132" s="8">
        <f>IFERROR(IF(COUNTIF(E11132:F11132,0)=2,"",IF(COUNTIF(E11132:F11132,0)=1,0,E11132/SUM(E11132:F11132))),"")</f>
        <v/>
      </c>
      <c r="I11132" s="1">
        <f>IFERROR(RANK(H11132,H:H),"")</f>
        <v/>
      </c>
      <c r="K11132" s="1">
        <f>IF(D11132&lt;J$2,1,IF(D11132&lt;J$3,2,IF(D11132&lt;J$4,3,IF(D11132="","",4))))</f>
        <v/>
      </c>
      <c r="M11132" s="1">
        <f>IF(K11132="","",IF(K11132&gt;Figures!B$6-1,"yes","no"))</f>
        <v/>
      </c>
      <c r="N11132" s="8">
        <f>IF(H11132="","",IF(M11132="yes",H11132,0))</f>
        <v/>
      </c>
      <c r="O11132" s="1">
        <f>IFERROR(RANK(N11132,N:N),"")</f>
        <v/>
      </c>
    </row>
    <row r="11133">
      <c r="A11133" s="1">
        <f>IF('Raw data'!A11133="","",'Raw data'!A11133)</f>
        <v/>
      </c>
      <c r="B11133" s="1">
        <f>IFERROR(MID(A11133,1,FIND("{",A11133)-1),A11133)</f>
        <v/>
      </c>
      <c r="C11133" s="1">
        <f>IFERROR(MID(A11133,FIND("{",A11133)+1,FIND("}",A11133)-FIND("{",A11133)-1),"")</f>
        <v/>
      </c>
      <c r="D11133" s="1">
        <f>IF('Raw data'!B11133=0,"",'Raw data'!B11133)</f>
        <v/>
      </c>
      <c r="E11133" s="1">
        <f>IF('Raw data'!C11133=0,"",'Raw data'!C11133)</f>
        <v/>
      </c>
      <c r="F11133" s="1">
        <f>IF('Raw data'!D11133=0,"",'Raw data'!D11133)</f>
        <v/>
      </c>
      <c r="H11133" s="8">
        <f>IFERROR(IF(COUNTIF(E11133:F11133,0)=2,"",IF(COUNTIF(E11133:F11133,0)=1,0,E11133/SUM(E11133:F11133))),"")</f>
        <v/>
      </c>
      <c r="I11133" s="1">
        <f>IFERROR(RANK(H11133,H:H),"")</f>
        <v/>
      </c>
      <c r="K11133" s="1">
        <f>IF(D11133&lt;J$2,1,IF(D11133&lt;J$3,2,IF(D11133&lt;J$4,3,IF(D11133="","",4))))</f>
        <v/>
      </c>
      <c r="M11133" s="1">
        <f>IF(K11133="","",IF(K11133&gt;Figures!B$6-1,"yes","no"))</f>
        <v/>
      </c>
      <c r="N11133" s="8">
        <f>IF(H11133="","",IF(M11133="yes",H11133,0))</f>
        <v/>
      </c>
      <c r="O11133" s="1">
        <f>IFERROR(RANK(N11133,N:N),"")</f>
        <v/>
      </c>
    </row>
    <row r="11134">
      <c r="A11134" s="1">
        <f>IF('Raw data'!A11134="","",'Raw data'!A11134)</f>
        <v/>
      </c>
      <c r="B11134" s="1">
        <f>IFERROR(MID(A11134,1,FIND("{",A11134)-1),A11134)</f>
        <v/>
      </c>
      <c r="C11134" s="1">
        <f>IFERROR(MID(A11134,FIND("{",A11134)+1,FIND("}",A11134)-FIND("{",A11134)-1),"")</f>
        <v/>
      </c>
      <c r="D11134" s="1">
        <f>IF('Raw data'!B11134=0,"",'Raw data'!B11134)</f>
        <v/>
      </c>
      <c r="E11134" s="1">
        <f>IF('Raw data'!C11134=0,"",'Raw data'!C11134)</f>
        <v/>
      </c>
      <c r="F11134" s="1">
        <f>IF('Raw data'!D11134=0,"",'Raw data'!D11134)</f>
        <v/>
      </c>
      <c r="H11134" s="8">
        <f>IFERROR(IF(COUNTIF(E11134:F11134,0)=2,"",IF(COUNTIF(E11134:F11134,0)=1,0,E11134/SUM(E11134:F11134))),"")</f>
        <v/>
      </c>
      <c r="I11134" s="1">
        <f>IFERROR(RANK(H11134,H:H),"")</f>
        <v/>
      </c>
      <c r="K11134" s="1">
        <f>IF(D11134&lt;J$2,1,IF(D11134&lt;J$3,2,IF(D11134&lt;J$4,3,IF(D11134="","",4))))</f>
        <v/>
      </c>
      <c r="M11134" s="1">
        <f>IF(K11134="","",IF(K11134&gt;Figures!B$6-1,"yes","no"))</f>
        <v/>
      </c>
      <c r="N11134" s="8">
        <f>IF(H11134="","",IF(M11134="yes",H11134,0))</f>
        <v/>
      </c>
      <c r="O11134" s="1">
        <f>IFERROR(RANK(N11134,N:N),"")</f>
        <v/>
      </c>
    </row>
    <row r="11135">
      <c r="A11135" s="1">
        <f>IF('Raw data'!A11135="","",'Raw data'!A11135)</f>
        <v/>
      </c>
      <c r="B11135" s="1">
        <f>IFERROR(MID(A11135,1,FIND("{",A11135)-1),A11135)</f>
        <v/>
      </c>
      <c r="C11135" s="1">
        <f>IFERROR(MID(A11135,FIND("{",A11135)+1,FIND("}",A11135)-FIND("{",A11135)-1),"")</f>
        <v/>
      </c>
      <c r="D11135" s="1">
        <f>IF('Raw data'!B11135=0,"",'Raw data'!B11135)</f>
        <v/>
      </c>
      <c r="E11135" s="1">
        <f>IF('Raw data'!C11135=0,"",'Raw data'!C11135)</f>
        <v/>
      </c>
      <c r="F11135" s="1">
        <f>IF('Raw data'!D11135=0,"",'Raw data'!D11135)</f>
        <v/>
      </c>
      <c r="H11135" s="8">
        <f>IFERROR(IF(COUNTIF(E11135:F11135,0)=2,"",IF(COUNTIF(E11135:F11135,0)=1,0,E11135/SUM(E11135:F11135))),"")</f>
        <v/>
      </c>
      <c r="I11135" s="1">
        <f>IFERROR(RANK(H11135,H:H),"")</f>
        <v/>
      </c>
      <c r="K11135" s="1">
        <f>IF(D11135&lt;J$2,1,IF(D11135&lt;J$3,2,IF(D11135&lt;J$4,3,IF(D11135="","",4))))</f>
        <v/>
      </c>
      <c r="M11135" s="1">
        <f>IF(K11135="","",IF(K11135&gt;Figures!B$6-1,"yes","no"))</f>
        <v/>
      </c>
      <c r="N11135" s="8">
        <f>IF(H11135="","",IF(M11135="yes",H11135,0))</f>
        <v/>
      </c>
      <c r="O11135" s="1">
        <f>IFERROR(RANK(N11135,N:N),"")</f>
        <v/>
      </c>
    </row>
    <row r="11136">
      <c r="A11136" s="1">
        <f>IF('Raw data'!A11136="","",'Raw data'!A11136)</f>
        <v/>
      </c>
      <c r="B11136" s="1">
        <f>IFERROR(MID(A11136,1,FIND("{",A11136)-1),A11136)</f>
        <v/>
      </c>
      <c r="C11136" s="1">
        <f>IFERROR(MID(A11136,FIND("{",A11136)+1,FIND("}",A11136)-FIND("{",A11136)-1),"")</f>
        <v/>
      </c>
      <c r="D11136" s="1">
        <f>IF('Raw data'!B11136=0,"",'Raw data'!B11136)</f>
        <v/>
      </c>
      <c r="E11136" s="1">
        <f>IF('Raw data'!C11136=0,"",'Raw data'!C11136)</f>
        <v/>
      </c>
      <c r="F11136" s="1">
        <f>IF('Raw data'!D11136=0,"",'Raw data'!D11136)</f>
        <v/>
      </c>
      <c r="H11136" s="8">
        <f>IFERROR(IF(COUNTIF(E11136:F11136,0)=2,"",IF(COUNTIF(E11136:F11136,0)=1,0,E11136/SUM(E11136:F11136))),"")</f>
        <v/>
      </c>
      <c r="I11136" s="1">
        <f>IFERROR(RANK(H11136,H:H),"")</f>
        <v/>
      </c>
      <c r="K11136" s="1">
        <f>IF(D11136&lt;J$2,1,IF(D11136&lt;J$3,2,IF(D11136&lt;J$4,3,IF(D11136="","",4))))</f>
        <v/>
      </c>
      <c r="M11136" s="1">
        <f>IF(K11136="","",IF(K11136&gt;Figures!B$6-1,"yes","no"))</f>
        <v/>
      </c>
      <c r="N11136" s="8">
        <f>IF(H11136="","",IF(M11136="yes",H11136,0))</f>
        <v/>
      </c>
      <c r="O11136" s="1">
        <f>IFERROR(RANK(N11136,N:N),"")</f>
        <v/>
      </c>
    </row>
    <row r="11137">
      <c r="A11137" s="1">
        <f>IF('Raw data'!A11137="","",'Raw data'!A11137)</f>
        <v/>
      </c>
      <c r="B11137" s="1">
        <f>IFERROR(MID(A11137,1,FIND("{",A11137)-1),A11137)</f>
        <v/>
      </c>
      <c r="C11137" s="1">
        <f>IFERROR(MID(A11137,FIND("{",A11137)+1,FIND("}",A11137)-FIND("{",A11137)-1),"")</f>
        <v/>
      </c>
      <c r="D11137" s="1">
        <f>IF('Raw data'!B11137=0,"",'Raw data'!B11137)</f>
        <v/>
      </c>
      <c r="E11137" s="1">
        <f>IF('Raw data'!C11137=0,"",'Raw data'!C11137)</f>
        <v/>
      </c>
      <c r="F11137" s="1">
        <f>IF('Raw data'!D11137=0,"",'Raw data'!D11137)</f>
        <v/>
      </c>
      <c r="H11137" s="8">
        <f>IFERROR(IF(COUNTIF(E11137:F11137,0)=2,"",IF(COUNTIF(E11137:F11137,0)=1,0,E11137/SUM(E11137:F11137))),"")</f>
        <v/>
      </c>
      <c r="I11137" s="1">
        <f>IFERROR(RANK(H11137,H:H),"")</f>
        <v/>
      </c>
      <c r="K11137" s="1">
        <f>IF(D11137&lt;J$2,1,IF(D11137&lt;J$3,2,IF(D11137&lt;J$4,3,IF(D11137="","",4))))</f>
        <v/>
      </c>
      <c r="M11137" s="1">
        <f>IF(K11137="","",IF(K11137&gt;Figures!B$6-1,"yes","no"))</f>
        <v/>
      </c>
      <c r="N11137" s="8">
        <f>IF(H11137="","",IF(M11137="yes",H11137,0))</f>
        <v/>
      </c>
      <c r="O11137" s="1">
        <f>IFERROR(RANK(N11137,N:N),"")</f>
        <v/>
      </c>
    </row>
    <row r="11138">
      <c r="A11138" s="1">
        <f>IF('Raw data'!A11138="","",'Raw data'!A11138)</f>
        <v/>
      </c>
      <c r="B11138" s="1">
        <f>IFERROR(MID(A11138,1,FIND("{",A11138)-1),A11138)</f>
        <v/>
      </c>
      <c r="C11138" s="1">
        <f>IFERROR(MID(A11138,FIND("{",A11138)+1,FIND("}",A11138)-FIND("{",A11138)-1),"")</f>
        <v/>
      </c>
      <c r="D11138" s="1">
        <f>IF('Raw data'!B11138=0,"",'Raw data'!B11138)</f>
        <v/>
      </c>
      <c r="E11138" s="1">
        <f>IF('Raw data'!C11138=0,"",'Raw data'!C11138)</f>
        <v/>
      </c>
      <c r="F11138" s="1">
        <f>IF('Raw data'!D11138=0,"",'Raw data'!D11138)</f>
        <v/>
      </c>
      <c r="H11138" s="8">
        <f>IFERROR(IF(COUNTIF(E11138:F11138,0)=2,"",IF(COUNTIF(E11138:F11138,0)=1,0,E11138/SUM(E11138:F11138))),"")</f>
        <v/>
      </c>
      <c r="I11138" s="1">
        <f>IFERROR(RANK(H11138,H:H),"")</f>
        <v/>
      </c>
      <c r="K11138" s="1">
        <f>IF(D11138&lt;J$2,1,IF(D11138&lt;J$3,2,IF(D11138&lt;J$4,3,IF(D11138="","",4))))</f>
        <v/>
      </c>
      <c r="M11138" s="1">
        <f>IF(K11138="","",IF(K11138&gt;Figures!B$6-1,"yes","no"))</f>
        <v/>
      </c>
      <c r="N11138" s="8">
        <f>IF(H11138="","",IF(M11138="yes",H11138,0))</f>
        <v/>
      </c>
      <c r="O11138" s="1">
        <f>IFERROR(RANK(N11138,N:N),"")</f>
        <v/>
      </c>
    </row>
    <row r="11139">
      <c r="A11139" s="1">
        <f>IF('Raw data'!A11139="","",'Raw data'!A11139)</f>
        <v/>
      </c>
      <c r="B11139" s="1">
        <f>IFERROR(MID(A11139,1,FIND("{",A11139)-1),A11139)</f>
        <v/>
      </c>
      <c r="C11139" s="1">
        <f>IFERROR(MID(A11139,FIND("{",A11139)+1,FIND("}",A11139)-FIND("{",A11139)-1),"")</f>
        <v/>
      </c>
      <c r="D11139" s="1">
        <f>IF('Raw data'!B11139=0,"",'Raw data'!B11139)</f>
        <v/>
      </c>
      <c r="E11139" s="1">
        <f>IF('Raw data'!C11139=0,"",'Raw data'!C11139)</f>
        <v/>
      </c>
      <c r="F11139" s="1">
        <f>IF('Raw data'!D11139=0,"",'Raw data'!D11139)</f>
        <v/>
      </c>
      <c r="H11139" s="8">
        <f>IFERROR(IF(COUNTIF(E11139:F11139,0)=2,"",IF(COUNTIF(E11139:F11139,0)=1,0,E11139/SUM(E11139:F11139))),"")</f>
        <v/>
      </c>
      <c r="I11139" s="1">
        <f>IFERROR(RANK(H11139,H:H),"")</f>
        <v/>
      </c>
      <c r="K11139" s="1">
        <f>IF(D11139&lt;J$2,1,IF(D11139&lt;J$3,2,IF(D11139&lt;J$4,3,IF(D11139="","",4))))</f>
        <v/>
      </c>
      <c r="M11139" s="1">
        <f>IF(K11139="","",IF(K11139&gt;Figures!B$6-1,"yes","no"))</f>
        <v/>
      </c>
      <c r="N11139" s="8">
        <f>IF(H11139="","",IF(M11139="yes",H11139,0))</f>
        <v/>
      </c>
      <c r="O11139" s="1">
        <f>IFERROR(RANK(N11139,N:N),"")</f>
        <v/>
      </c>
    </row>
    <row r="11140">
      <c r="A11140" s="1">
        <f>IF('Raw data'!A11140="","",'Raw data'!A11140)</f>
        <v/>
      </c>
      <c r="B11140" s="1">
        <f>IFERROR(MID(A11140,1,FIND("{",A11140)-1),A11140)</f>
        <v/>
      </c>
      <c r="C11140" s="1">
        <f>IFERROR(MID(A11140,FIND("{",A11140)+1,FIND("}",A11140)-FIND("{",A11140)-1),"")</f>
        <v/>
      </c>
      <c r="D11140" s="1">
        <f>IF('Raw data'!B11140=0,"",'Raw data'!B11140)</f>
        <v/>
      </c>
      <c r="E11140" s="1">
        <f>IF('Raw data'!C11140=0,"",'Raw data'!C11140)</f>
        <v/>
      </c>
      <c r="F11140" s="1">
        <f>IF('Raw data'!D11140=0,"",'Raw data'!D11140)</f>
        <v/>
      </c>
      <c r="H11140" s="8">
        <f>IFERROR(IF(COUNTIF(E11140:F11140,0)=2,"",IF(COUNTIF(E11140:F11140,0)=1,0,E11140/SUM(E11140:F11140))),"")</f>
        <v/>
      </c>
      <c r="I11140" s="1">
        <f>IFERROR(RANK(H11140,H:H),"")</f>
        <v/>
      </c>
      <c r="K11140" s="1">
        <f>IF(D11140&lt;J$2,1,IF(D11140&lt;J$3,2,IF(D11140&lt;J$4,3,IF(D11140="","",4))))</f>
        <v/>
      </c>
      <c r="M11140" s="1">
        <f>IF(K11140="","",IF(K11140&gt;Figures!B$6-1,"yes","no"))</f>
        <v/>
      </c>
      <c r="N11140" s="8">
        <f>IF(H11140="","",IF(M11140="yes",H11140,0))</f>
        <v/>
      </c>
      <c r="O11140" s="1">
        <f>IFERROR(RANK(N11140,N:N),"")</f>
        <v/>
      </c>
    </row>
    <row r="11141">
      <c r="A11141" s="1">
        <f>IF('Raw data'!A11141="","",'Raw data'!A11141)</f>
        <v/>
      </c>
      <c r="B11141" s="1">
        <f>IFERROR(MID(A11141,1,FIND("{",A11141)-1),A11141)</f>
        <v/>
      </c>
      <c r="C11141" s="1">
        <f>IFERROR(MID(A11141,FIND("{",A11141)+1,FIND("}",A11141)-FIND("{",A11141)-1),"")</f>
        <v/>
      </c>
      <c r="D11141" s="1">
        <f>IF('Raw data'!B11141=0,"",'Raw data'!B11141)</f>
        <v/>
      </c>
      <c r="E11141" s="1">
        <f>IF('Raw data'!C11141=0,"",'Raw data'!C11141)</f>
        <v/>
      </c>
      <c r="F11141" s="1">
        <f>IF('Raw data'!D11141=0,"",'Raw data'!D11141)</f>
        <v/>
      </c>
      <c r="H11141" s="8">
        <f>IFERROR(IF(COUNTIF(E11141:F11141,0)=2,"",IF(COUNTIF(E11141:F11141,0)=1,0,E11141/SUM(E11141:F11141))),"")</f>
        <v/>
      </c>
      <c r="I11141" s="1">
        <f>IFERROR(RANK(H11141,H:H),"")</f>
        <v/>
      </c>
      <c r="K11141" s="1">
        <f>IF(D11141&lt;J$2,1,IF(D11141&lt;J$3,2,IF(D11141&lt;J$4,3,IF(D11141="","",4))))</f>
        <v/>
      </c>
      <c r="M11141" s="1">
        <f>IF(K11141="","",IF(K11141&gt;Figures!B$6-1,"yes","no"))</f>
        <v/>
      </c>
      <c r="N11141" s="8">
        <f>IF(H11141="","",IF(M11141="yes",H11141,0))</f>
        <v/>
      </c>
      <c r="O11141" s="1">
        <f>IFERROR(RANK(N11141,N:N),"")</f>
        <v/>
      </c>
    </row>
    <row r="11142">
      <c r="A11142" s="1">
        <f>IF('Raw data'!A11142="","",'Raw data'!A11142)</f>
        <v/>
      </c>
      <c r="B11142" s="1">
        <f>IFERROR(MID(A11142,1,FIND("{",A11142)-1),A11142)</f>
        <v/>
      </c>
      <c r="C11142" s="1">
        <f>IFERROR(MID(A11142,FIND("{",A11142)+1,FIND("}",A11142)-FIND("{",A11142)-1),"")</f>
        <v/>
      </c>
      <c r="D11142" s="1">
        <f>IF('Raw data'!B11142=0,"",'Raw data'!B11142)</f>
        <v/>
      </c>
      <c r="E11142" s="1">
        <f>IF('Raw data'!C11142=0,"",'Raw data'!C11142)</f>
        <v/>
      </c>
      <c r="F11142" s="1">
        <f>IF('Raw data'!D11142=0,"",'Raw data'!D11142)</f>
        <v/>
      </c>
      <c r="H11142" s="8">
        <f>IFERROR(IF(COUNTIF(E11142:F11142,0)=2,"",IF(COUNTIF(E11142:F11142,0)=1,0,E11142/SUM(E11142:F11142))),"")</f>
        <v/>
      </c>
      <c r="I11142" s="1">
        <f>IFERROR(RANK(H11142,H:H),"")</f>
        <v/>
      </c>
      <c r="K11142" s="1">
        <f>IF(D11142&lt;J$2,1,IF(D11142&lt;J$3,2,IF(D11142&lt;J$4,3,IF(D11142="","",4))))</f>
        <v/>
      </c>
      <c r="M11142" s="1">
        <f>IF(K11142="","",IF(K11142&gt;Figures!B$6-1,"yes","no"))</f>
        <v/>
      </c>
      <c r="N11142" s="8">
        <f>IF(H11142="","",IF(M11142="yes",H11142,0))</f>
        <v/>
      </c>
      <c r="O11142" s="1">
        <f>IFERROR(RANK(N11142,N:N),"")</f>
        <v/>
      </c>
    </row>
    <row r="11143">
      <c r="A11143" s="1">
        <f>IF('Raw data'!A11143="","",'Raw data'!A11143)</f>
        <v/>
      </c>
      <c r="B11143" s="1">
        <f>IFERROR(MID(A11143,1,FIND("{",A11143)-1),A11143)</f>
        <v/>
      </c>
      <c r="C11143" s="1">
        <f>IFERROR(MID(A11143,FIND("{",A11143)+1,FIND("}",A11143)-FIND("{",A11143)-1),"")</f>
        <v/>
      </c>
      <c r="D11143" s="1">
        <f>IF('Raw data'!B11143=0,"",'Raw data'!B11143)</f>
        <v/>
      </c>
      <c r="E11143" s="1">
        <f>IF('Raw data'!C11143=0,"",'Raw data'!C11143)</f>
        <v/>
      </c>
      <c r="F11143" s="1">
        <f>IF('Raw data'!D11143=0,"",'Raw data'!D11143)</f>
        <v/>
      </c>
      <c r="H11143" s="8">
        <f>IFERROR(IF(COUNTIF(E11143:F11143,0)=2,"",IF(COUNTIF(E11143:F11143,0)=1,0,E11143/SUM(E11143:F11143))),"")</f>
        <v/>
      </c>
      <c r="I11143" s="1">
        <f>IFERROR(RANK(H11143,H:H),"")</f>
        <v/>
      </c>
      <c r="K11143" s="1">
        <f>IF(D11143&lt;J$2,1,IF(D11143&lt;J$3,2,IF(D11143&lt;J$4,3,IF(D11143="","",4))))</f>
        <v/>
      </c>
      <c r="M11143" s="1">
        <f>IF(K11143="","",IF(K11143&gt;Figures!B$6-1,"yes","no"))</f>
        <v/>
      </c>
      <c r="N11143" s="8">
        <f>IF(H11143="","",IF(M11143="yes",H11143,0))</f>
        <v/>
      </c>
      <c r="O11143" s="1">
        <f>IFERROR(RANK(N11143,N:N),"")</f>
        <v/>
      </c>
    </row>
    <row r="11144">
      <c r="A11144" s="1">
        <f>IF('Raw data'!A11144="","",'Raw data'!A11144)</f>
        <v/>
      </c>
      <c r="B11144" s="1">
        <f>IFERROR(MID(A11144,1,FIND("{",A11144)-1),A11144)</f>
        <v/>
      </c>
      <c r="C11144" s="1">
        <f>IFERROR(MID(A11144,FIND("{",A11144)+1,FIND("}",A11144)-FIND("{",A11144)-1),"")</f>
        <v/>
      </c>
      <c r="D11144" s="1">
        <f>IF('Raw data'!B11144=0,"",'Raw data'!B11144)</f>
        <v/>
      </c>
      <c r="E11144" s="1">
        <f>IF('Raw data'!C11144=0,"",'Raw data'!C11144)</f>
        <v/>
      </c>
      <c r="F11144" s="1">
        <f>IF('Raw data'!D11144=0,"",'Raw data'!D11144)</f>
        <v/>
      </c>
      <c r="H11144" s="8">
        <f>IFERROR(IF(COUNTIF(E11144:F11144,0)=2,"",IF(COUNTIF(E11144:F11144,0)=1,0,E11144/SUM(E11144:F11144))),"")</f>
        <v/>
      </c>
      <c r="I11144" s="1">
        <f>IFERROR(RANK(H11144,H:H),"")</f>
        <v/>
      </c>
      <c r="K11144" s="1">
        <f>IF(D11144&lt;J$2,1,IF(D11144&lt;J$3,2,IF(D11144&lt;J$4,3,IF(D11144="","",4))))</f>
        <v/>
      </c>
      <c r="M11144" s="1">
        <f>IF(K11144="","",IF(K11144&gt;Figures!B$6-1,"yes","no"))</f>
        <v/>
      </c>
      <c r="N11144" s="8">
        <f>IF(H11144="","",IF(M11144="yes",H11144,0))</f>
        <v/>
      </c>
      <c r="O11144" s="1">
        <f>IFERROR(RANK(N11144,N:N),"")</f>
        <v/>
      </c>
    </row>
    <row r="11145">
      <c r="A11145" s="1">
        <f>IF('Raw data'!A11145="","",'Raw data'!A11145)</f>
        <v/>
      </c>
      <c r="B11145" s="1">
        <f>IFERROR(MID(A11145,1,FIND("{",A11145)-1),A11145)</f>
        <v/>
      </c>
      <c r="C11145" s="1">
        <f>IFERROR(MID(A11145,FIND("{",A11145)+1,FIND("}",A11145)-FIND("{",A11145)-1),"")</f>
        <v/>
      </c>
      <c r="D11145" s="1">
        <f>IF('Raw data'!B11145=0,"",'Raw data'!B11145)</f>
        <v/>
      </c>
      <c r="E11145" s="1">
        <f>IF('Raw data'!C11145=0,"",'Raw data'!C11145)</f>
        <v/>
      </c>
      <c r="F11145" s="1">
        <f>IF('Raw data'!D11145=0,"",'Raw data'!D11145)</f>
        <v/>
      </c>
      <c r="H11145" s="8">
        <f>IFERROR(IF(COUNTIF(E11145:F11145,0)=2,"",IF(COUNTIF(E11145:F11145,0)=1,0,E11145/SUM(E11145:F11145))),"")</f>
        <v/>
      </c>
      <c r="I11145" s="1">
        <f>IFERROR(RANK(H11145,H:H),"")</f>
        <v/>
      </c>
      <c r="K11145" s="1">
        <f>IF(D11145&lt;J$2,1,IF(D11145&lt;J$3,2,IF(D11145&lt;J$4,3,IF(D11145="","",4))))</f>
        <v/>
      </c>
      <c r="M11145" s="1">
        <f>IF(K11145="","",IF(K11145&gt;Figures!B$6-1,"yes","no"))</f>
        <v/>
      </c>
      <c r="N11145" s="8">
        <f>IF(H11145="","",IF(M11145="yes",H11145,0))</f>
        <v/>
      </c>
      <c r="O11145" s="1">
        <f>IFERROR(RANK(N11145,N:N),"")</f>
        <v/>
      </c>
    </row>
    <row r="11146">
      <c r="A11146" s="1">
        <f>IF('Raw data'!A11146="","",'Raw data'!A11146)</f>
        <v/>
      </c>
      <c r="B11146" s="1">
        <f>IFERROR(MID(A11146,1,FIND("{",A11146)-1),A11146)</f>
        <v/>
      </c>
      <c r="C11146" s="1">
        <f>IFERROR(MID(A11146,FIND("{",A11146)+1,FIND("}",A11146)-FIND("{",A11146)-1),"")</f>
        <v/>
      </c>
      <c r="D11146" s="1">
        <f>IF('Raw data'!B11146=0,"",'Raw data'!B11146)</f>
        <v/>
      </c>
      <c r="E11146" s="1">
        <f>IF('Raw data'!C11146=0,"",'Raw data'!C11146)</f>
        <v/>
      </c>
      <c r="F11146" s="1">
        <f>IF('Raw data'!D11146=0,"",'Raw data'!D11146)</f>
        <v/>
      </c>
      <c r="H11146" s="8">
        <f>IFERROR(IF(COUNTIF(E11146:F11146,0)=2,"",IF(COUNTIF(E11146:F11146,0)=1,0,E11146/SUM(E11146:F11146))),"")</f>
        <v/>
      </c>
      <c r="I11146" s="1">
        <f>IFERROR(RANK(H11146,H:H),"")</f>
        <v/>
      </c>
      <c r="K11146" s="1">
        <f>IF(D11146&lt;J$2,1,IF(D11146&lt;J$3,2,IF(D11146&lt;J$4,3,IF(D11146="","",4))))</f>
        <v/>
      </c>
      <c r="M11146" s="1">
        <f>IF(K11146="","",IF(K11146&gt;Figures!B$6-1,"yes","no"))</f>
        <v/>
      </c>
      <c r="N11146" s="8">
        <f>IF(H11146="","",IF(M11146="yes",H11146,0))</f>
        <v/>
      </c>
      <c r="O11146" s="1">
        <f>IFERROR(RANK(N11146,N:N),"")</f>
        <v/>
      </c>
    </row>
    <row r="11147">
      <c r="A11147" s="1">
        <f>IF('Raw data'!A11147="","",'Raw data'!A11147)</f>
        <v/>
      </c>
      <c r="B11147" s="1">
        <f>IFERROR(MID(A11147,1,FIND("{",A11147)-1),A11147)</f>
        <v/>
      </c>
      <c r="C11147" s="1">
        <f>IFERROR(MID(A11147,FIND("{",A11147)+1,FIND("}",A11147)-FIND("{",A11147)-1),"")</f>
        <v/>
      </c>
      <c r="D11147" s="1">
        <f>IF('Raw data'!B11147=0,"",'Raw data'!B11147)</f>
        <v/>
      </c>
      <c r="E11147" s="1">
        <f>IF('Raw data'!C11147=0,"",'Raw data'!C11147)</f>
        <v/>
      </c>
      <c r="F11147" s="1">
        <f>IF('Raw data'!D11147=0,"",'Raw data'!D11147)</f>
        <v/>
      </c>
      <c r="H11147" s="8">
        <f>IFERROR(IF(COUNTIF(E11147:F11147,0)=2,"",IF(COUNTIF(E11147:F11147,0)=1,0,E11147/SUM(E11147:F11147))),"")</f>
        <v/>
      </c>
      <c r="I11147" s="1">
        <f>IFERROR(RANK(H11147,H:H),"")</f>
        <v/>
      </c>
      <c r="K11147" s="1">
        <f>IF(D11147&lt;J$2,1,IF(D11147&lt;J$3,2,IF(D11147&lt;J$4,3,IF(D11147="","",4))))</f>
        <v/>
      </c>
      <c r="M11147" s="1">
        <f>IF(K11147="","",IF(K11147&gt;Figures!B$6-1,"yes","no"))</f>
        <v/>
      </c>
      <c r="N11147" s="8">
        <f>IF(H11147="","",IF(M11147="yes",H11147,0))</f>
        <v/>
      </c>
      <c r="O11147" s="1">
        <f>IFERROR(RANK(N11147,N:N),"")</f>
        <v/>
      </c>
    </row>
    <row r="11148">
      <c r="A11148" s="1">
        <f>IF('Raw data'!A11148="","",'Raw data'!A11148)</f>
        <v/>
      </c>
      <c r="B11148" s="1">
        <f>IFERROR(MID(A11148,1,FIND("{",A11148)-1),A11148)</f>
        <v/>
      </c>
      <c r="C11148" s="1">
        <f>IFERROR(MID(A11148,FIND("{",A11148)+1,FIND("}",A11148)-FIND("{",A11148)-1),"")</f>
        <v/>
      </c>
      <c r="D11148" s="1">
        <f>IF('Raw data'!B11148=0,"",'Raw data'!B11148)</f>
        <v/>
      </c>
      <c r="E11148" s="1">
        <f>IF('Raw data'!C11148=0,"",'Raw data'!C11148)</f>
        <v/>
      </c>
      <c r="F11148" s="1">
        <f>IF('Raw data'!D11148=0,"",'Raw data'!D11148)</f>
        <v/>
      </c>
      <c r="H11148" s="8">
        <f>IFERROR(IF(COUNTIF(E11148:F11148,0)=2,"",IF(COUNTIF(E11148:F11148,0)=1,0,E11148/SUM(E11148:F11148))),"")</f>
        <v/>
      </c>
      <c r="I11148" s="1">
        <f>IFERROR(RANK(H11148,H:H),"")</f>
        <v/>
      </c>
      <c r="K11148" s="1">
        <f>IF(D11148&lt;J$2,1,IF(D11148&lt;J$3,2,IF(D11148&lt;J$4,3,IF(D11148="","",4))))</f>
        <v/>
      </c>
      <c r="M11148" s="1">
        <f>IF(K11148="","",IF(K11148&gt;Figures!B$6-1,"yes","no"))</f>
        <v/>
      </c>
      <c r="N11148" s="8">
        <f>IF(H11148="","",IF(M11148="yes",H11148,0))</f>
        <v/>
      </c>
      <c r="O11148" s="1">
        <f>IFERROR(RANK(N11148,N:N),"")</f>
        <v/>
      </c>
    </row>
    <row r="11149">
      <c r="A11149" s="1">
        <f>IF('Raw data'!A11149="","",'Raw data'!A11149)</f>
        <v/>
      </c>
      <c r="B11149" s="1">
        <f>IFERROR(MID(A11149,1,FIND("{",A11149)-1),A11149)</f>
        <v/>
      </c>
      <c r="C11149" s="1">
        <f>IFERROR(MID(A11149,FIND("{",A11149)+1,FIND("}",A11149)-FIND("{",A11149)-1),"")</f>
        <v/>
      </c>
      <c r="D11149" s="1">
        <f>IF('Raw data'!B11149=0,"",'Raw data'!B11149)</f>
        <v/>
      </c>
      <c r="E11149" s="1">
        <f>IF('Raw data'!C11149=0,"",'Raw data'!C11149)</f>
        <v/>
      </c>
      <c r="F11149" s="1">
        <f>IF('Raw data'!D11149=0,"",'Raw data'!D11149)</f>
        <v/>
      </c>
      <c r="H11149" s="8">
        <f>IFERROR(IF(COUNTIF(E11149:F11149,0)=2,"",IF(COUNTIF(E11149:F11149,0)=1,0,E11149/SUM(E11149:F11149))),"")</f>
        <v/>
      </c>
      <c r="I11149" s="1">
        <f>IFERROR(RANK(H11149,H:H),"")</f>
        <v/>
      </c>
      <c r="K11149" s="1">
        <f>IF(D11149&lt;J$2,1,IF(D11149&lt;J$3,2,IF(D11149&lt;J$4,3,IF(D11149="","",4))))</f>
        <v/>
      </c>
      <c r="M11149" s="1">
        <f>IF(K11149="","",IF(K11149&gt;Figures!B$6-1,"yes","no"))</f>
        <v/>
      </c>
      <c r="N11149" s="8">
        <f>IF(H11149="","",IF(M11149="yes",H11149,0))</f>
        <v/>
      </c>
      <c r="O11149" s="1">
        <f>IFERROR(RANK(N11149,N:N),"")</f>
        <v/>
      </c>
    </row>
    <row r="11150">
      <c r="A11150" s="1">
        <f>IF('Raw data'!A11150="","",'Raw data'!A11150)</f>
        <v/>
      </c>
      <c r="B11150" s="1">
        <f>IFERROR(MID(A11150,1,FIND("{",A11150)-1),A11150)</f>
        <v/>
      </c>
      <c r="C11150" s="1">
        <f>IFERROR(MID(A11150,FIND("{",A11150)+1,FIND("}",A11150)-FIND("{",A11150)-1),"")</f>
        <v/>
      </c>
      <c r="D11150" s="1">
        <f>IF('Raw data'!B11150=0,"",'Raw data'!B11150)</f>
        <v/>
      </c>
      <c r="E11150" s="1">
        <f>IF('Raw data'!C11150=0,"",'Raw data'!C11150)</f>
        <v/>
      </c>
      <c r="F11150" s="1">
        <f>IF('Raw data'!D11150=0,"",'Raw data'!D11150)</f>
        <v/>
      </c>
      <c r="H11150" s="8">
        <f>IFERROR(IF(COUNTIF(E11150:F11150,0)=2,"",IF(COUNTIF(E11150:F11150,0)=1,0,E11150/SUM(E11150:F11150))),"")</f>
        <v/>
      </c>
      <c r="I11150" s="1">
        <f>IFERROR(RANK(H11150,H:H),"")</f>
        <v/>
      </c>
      <c r="K11150" s="1">
        <f>IF(D11150&lt;J$2,1,IF(D11150&lt;J$3,2,IF(D11150&lt;J$4,3,IF(D11150="","",4))))</f>
        <v/>
      </c>
      <c r="M11150" s="1">
        <f>IF(K11150="","",IF(K11150&gt;Figures!B$6-1,"yes","no"))</f>
        <v/>
      </c>
      <c r="N11150" s="8">
        <f>IF(H11150="","",IF(M11150="yes",H11150,0))</f>
        <v/>
      </c>
      <c r="O11150" s="1">
        <f>IFERROR(RANK(N11150,N:N),"")</f>
        <v/>
      </c>
    </row>
    <row r="11151">
      <c r="A11151" s="1">
        <f>IF('Raw data'!A11151="","",'Raw data'!A11151)</f>
        <v/>
      </c>
      <c r="B11151" s="1">
        <f>IFERROR(MID(A11151,1,FIND("{",A11151)-1),A11151)</f>
        <v/>
      </c>
      <c r="C11151" s="1">
        <f>IFERROR(MID(A11151,FIND("{",A11151)+1,FIND("}",A11151)-FIND("{",A11151)-1),"")</f>
        <v/>
      </c>
      <c r="D11151" s="1">
        <f>IF('Raw data'!B11151=0,"",'Raw data'!B11151)</f>
        <v/>
      </c>
      <c r="E11151" s="1">
        <f>IF('Raw data'!C11151=0,"",'Raw data'!C11151)</f>
        <v/>
      </c>
      <c r="F11151" s="1">
        <f>IF('Raw data'!D11151=0,"",'Raw data'!D11151)</f>
        <v/>
      </c>
      <c r="H11151" s="8">
        <f>IFERROR(IF(COUNTIF(E11151:F11151,0)=2,"",IF(COUNTIF(E11151:F11151,0)=1,0,E11151/SUM(E11151:F11151))),"")</f>
        <v/>
      </c>
      <c r="I11151" s="1">
        <f>IFERROR(RANK(H11151,H:H),"")</f>
        <v/>
      </c>
      <c r="K11151" s="1">
        <f>IF(D11151&lt;J$2,1,IF(D11151&lt;J$3,2,IF(D11151&lt;J$4,3,IF(D11151="","",4))))</f>
        <v/>
      </c>
      <c r="M11151" s="1">
        <f>IF(K11151="","",IF(K11151&gt;Figures!B$6-1,"yes","no"))</f>
        <v/>
      </c>
      <c r="N11151" s="8">
        <f>IF(H11151="","",IF(M11151="yes",H11151,0))</f>
        <v/>
      </c>
      <c r="O11151" s="1">
        <f>IFERROR(RANK(N11151,N:N),"")</f>
        <v/>
      </c>
    </row>
    <row r="11152">
      <c r="A11152" s="1">
        <f>IF('Raw data'!A11152="","",'Raw data'!A11152)</f>
        <v/>
      </c>
      <c r="B11152" s="1">
        <f>IFERROR(MID(A11152,1,FIND("{",A11152)-1),A11152)</f>
        <v/>
      </c>
      <c r="C11152" s="1">
        <f>IFERROR(MID(A11152,FIND("{",A11152)+1,FIND("}",A11152)-FIND("{",A11152)-1),"")</f>
        <v/>
      </c>
      <c r="D11152" s="1">
        <f>IF('Raw data'!B11152=0,"",'Raw data'!B11152)</f>
        <v/>
      </c>
      <c r="E11152" s="1">
        <f>IF('Raw data'!C11152=0,"",'Raw data'!C11152)</f>
        <v/>
      </c>
      <c r="F11152" s="1">
        <f>IF('Raw data'!D11152=0,"",'Raw data'!D11152)</f>
        <v/>
      </c>
      <c r="H11152" s="8">
        <f>IFERROR(IF(COUNTIF(E11152:F11152,0)=2,"",IF(COUNTIF(E11152:F11152,0)=1,0,E11152/SUM(E11152:F11152))),"")</f>
        <v/>
      </c>
      <c r="I11152" s="1">
        <f>IFERROR(RANK(H11152,H:H),"")</f>
        <v/>
      </c>
      <c r="K11152" s="1">
        <f>IF(D11152&lt;J$2,1,IF(D11152&lt;J$3,2,IF(D11152&lt;J$4,3,IF(D11152="","",4))))</f>
        <v/>
      </c>
      <c r="M11152" s="1">
        <f>IF(K11152="","",IF(K11152&gt;Figures!B$6-1,"yes","no"))</f>
        <v/>
      </c>
      <c r="N11152" s="8">
        <f>IF(H11152="","",IF(M11152="yes",H11152,0))</f>
        <v/>
      </c>
      <c r="O11152" s="1">
        <f>IFERROR(RANK(N11152,N:N),"")</f>
        <v/>
      </c>
    </row>
    <row r="11153">
      <c r="A11153" s="1">
        <f>IF('Raw data'!A11153="","",'Raw data'!A11153)</f>
        <v/>
      </c>
      <c r="B11153" s="1">
        <f>IFERROR(MID(A11153,1,FIND("{",A11153)-1),A11153)</f>
        <v/>
      </c>
      <c r="C11153" s="1">
        <f>IFERROR(MID(A11153,FIND("{",A11153)+1,FIND("}",A11153)-FIND("{",A11153)-1),"")</f>
        <v/>
      </c>
      <c r="D11153" s="1">
        <f>IF('Raw data'!B11153=0,"",'Raw data'!B11153)</f>
        <v/>
      </c>
      <c r="E11153" s="1">
        <f>IF('Raw data'!C11153=0,"",'Raw data'!C11153)</f>
        <v/>
      </c>
      <c r="F11153" s="1">
        <f>IF('Raw data'!D11153=0,"",'Raw data'!D11153)</f>
        <v/>
      </c>
      <c r="H11153" s="8">
        <f>IFERROR(IF(COUNTIF(E11153:F11153,0)=2,"",IF(COUNTIF(E11153:F11153,0)=1,0,E11153/SUM(E11153:F11153))),"")</f>
        <v/>
      </c>
      <c r="I11153" s="1">
        <f>IFERROR(RANK(H11153,H:H),"")</f>
        <v/>
      </c>
      <c r="K11153" s="1">
        <f>IF(D11153&lt;J$2,1,IF(D11153&lt;J$3,2,IF(D11153&lt;J$4,3,IF(D11153="","",4))))</f>
        <v/>
      </c>
      <c r="M11153" s="1">
        <f>IF(K11153="","",IF(K11153&gt;Figures!B$6-1,"yes","no"))</f>
        <v/>
      </c>
      <c r="N11153" s="8">
        <f>IF(H11153="","",IF(M11153="yes",H11153,0))</f>
        <v/>
      </c>
      <c r="O11153" s="1">
        <f>IFERROR(RANK(N11153,N:N),"")</f>
        <v/>
      </c>
    </row>
    <row r="11154">
      <c r="A11154" s="1">
        <f>IF('Raw data'!A11154="","",'Raw data'!A11154)</f>
        <v/>
      </c>
      <c r="B11154" s="1">
        <f>IFERROR(MID(A11154,1,FIND("{",A11154)-1),A11154)</f>
        <v/>
      </c>
      <c r="C11154" s="1">
        <f>IFERROR(MID(A11154,FIND("{",A11154)+1,FIND("}",A11154)-FIND("{",A11154)-1),"")</f>
        <v/>
      </c>
      <c r="D11154" s="1">
        <f>IF('Raw data'!B11154=0,"",'Raw data'!B11154)</f>
        <v/>
      </c>
      <c r="E11154" s="1">
        <f>IF('Raw data'!C11154=0,"",'Raw data'!C11154)</f>
        <v/>
      </c>
      <c r="F11154" s="1">
        <f>IF('Raw data'!D11154=0,"",'Raw data'!D11154)</f>
        <v/>
      </c>
      <c r="H11154" s="8">
        <f>IFERROR(IF(COUNTIF(E11154:F11154,0)=2,"",IF(COUNTIF(E11154:F11154,0)=1,0,E11154/SUM(E11154:F11154))),"")</f>
        <v/>
      </c>
      <c r="I11154" s="1">
        <f>IFERROR(RANK(H11154,H:H),"")</f>
        <v/>
      </c>
      <c r="K11154" s="1">
        <f>IF(D11154&lt;J$2,1,IF(D11154&lt;J$3,2,IF(D11154&lt;J$4,3,IF(D11154="","",4))))</f>
        <v/>
      </c>
      <c r="M11154" s="1">
        <f>IF(K11154="","",IF(K11154&gt;Figures!B$6-1,"yes","no"))</f>
        <v/>
      </c>
      <c r="N11154" s="8">
        <f>IF(H11154="","",IF(M11154="yes",H11154,0))</f>
        <v/>
      </c>
      <c r="O11154" s="1">
        <f>IFERROR(RANK(N11154,N:N),"")</f>
        <v/>
      </c>
    </row>
    <row r="11155">
      <c r="A11155" s="1">
        <f>IF('Raw data'!A11155="","",'Raw data'!A11155)</f>
        <v/>
      </c>
      <c r="B11155" s="1">
        <f>IFERROR(MID(A11155,1,FIND("{",A11155)-1),A11155)</f>
        <v/>
      </c>
      <c r="C11155" s="1">
        <f>IFERROR(MID(A11155,FIND("{",A11155)+1,FIND("}",A11155)-FIND("{",A11155)-1),"")</f>
        <v/>
      </c>
      <c r="D11155" s="1">
        <f>IF('Raw data'!B11155=0,"",'Raw data'!B11155)</f>
        <v/>
      </c>
      <c r="E11155" s="1">
        <f>IF('Raw data'!C11155=0,"",'Raw data'!C11155)</f>
        <v/>
      </c>
      <c r="F11155" s="1">
        <f>IF('Raw data'!D11155=0,"",'Raw data'!D11155)</f>
        <v/>
      </c>
      <c r="H11155" s="8">
        <f>IFERROR(IF(COUNTIF(E11155:F11155,0)=2,"",IF(COUNTIF(E11155:F11155,0)=1,0,E11155/SUM(E11155:F11155))),"")</f>
        <v/>
      </c>
      <c r="I11155" s="1">
        <f>IFERROR(RANK(H11155,H:H),"")</f>
        <v/>
      </c>
      <c r="K11155" s="1">
        <f>IF(D11155&lt;J$2,1,IF(D11155&lt;J$3,2,IF(D11155&lt;J$4,3,IF(D11155="","",4))))</f>
        <v/>
      </c>
      <c r="M11155" s="1">
        <f>IF(K11155="","",IF(K11155&gt;Figures!B$6-1,"yes","no"))</f>
        <v/>
      </c>
      <c r="N11155" s="8">
        <f>IF(H11155="","",IF(M11155="yes",H11155,0))</f>
        <v/>
      </c>
      <c r="O11155" s="1">
        <f>IFERROR(RANK(N11155,N:N),"")</f>
        <v/>
      </c>
    </row>
    <row r="11156">
      <c r="A11156" s="1">
        <f>IF('Raw data'!A11156="","",'Raw data'!A11156)</f>
        <v/>
      </c>
      <c r="B11156" s="1">
        <f>IFERROR(MID(A11156,1,FIND("{",A11156)-1),A11156)</f>
        <v/>
      </c>
      <c r="C11156" s="1">
        <f>IFERROR(MID(A11156,FIND("{",A11156)+1,FIND("}",A11156)-FIND("{",A11156)-1),"")</f>
        <v/>
      </c>
      <c r="D11156" s="1">
        <f>IF('Raw data'!B11156=0,"",'Raw data'!B11156)</f>
        <v/>
      </c>
      <c r="E11156" s="1">
        <f>IF('Raw data'!C11156=0,"",'Raw data'!C11156)</f>
        <v/>
      </c>
      <c r="F11156" s="1">
        <f>IF('Raw data'!D11156=0,"",'Raw data'!D11156)</f>
        <v/>
      </c>
      <c r="H11156" s="8">
        <f>IFERROR(IF(COUNTIF(E11156:F11156,0)=2,"",IF(COUNTIF(E11156:F11156,0)=1,0,E11156/SUM(E11156:F11156))),"")</f>
        <v/>
      </c>
      <c r="I11156" s="1">
        <f>IFERROR(RANK(H11156,H:H),"")</f>
        <v/>
      </c>
      <c r="K11156" s="1">
        <f>IF(D11156&lt;J$2,1,IF(D11156&lt;J$3,2,IF(D11156&lt;J$4,3,IF(D11156="","",4))))</f>
        <v/>
      </c>
      <c r="M11156" s="1">
        <f>IF(K11156="","",IF(K11156&gt;Figures!B$6-1,"yes","no"))</f>
        <v/>
      </c>
      <c r="N11156" s="8">
        <f>IF(H11156="","",IF(M11156="yes",H11156,0))</f>
        <v/>
      </c>
      <c r="O11156" s="1">
        <f>IFERROR(RANK(N11156,N:N),"")</f>
        <v/>
      </c>
    </row>
    <row r="11157">
      <c r="A11157" s="1">
        <f>IF('Raw data'!A11157="","",'Raw data'!A11157)</f>
        <v/>
      </c>
      <c r="B11157" s="1">
        <f>IFERROR(MID(A11157,1,FIND("{",A11157)-1),A11157)</f>
        <v/>
      </c>
      <c r="C11157" s="1">
        <f>IFERROR(MID(A11157,FIND("{",A11157)+1,FIND("}",A11157)-FIND("{",A11157)-1),"")</f>
        <v/>
      </c>
      <c r="D11157" s="1">
        <f>IF('Raw data'!B11157=0,"",'Raw data'!B11157)</f>
        <v/>
      </c>
      <c r="E11157" s="1">
        <f>IF('Raw data'!C11157=0,"",'Raw data'!C11157)</f>
        <v/>
      </c>
      <c r="F11157" s="1">
        <f>IF('Raw data'!D11157=0,"",'Raw data'!D11157)</f>
        <v/>
      </c>
      <c r="H11157" s="8">
        <f>IFERROR(IF(COUNTIF(E11157:F11157,0)=2,"",IF(COUNTIF(E11157:F11157,0)=1,0,E11157/SUM(E11157:F11157))),"")</f>
        <v/>
      </c>
      <c r="I11157" s="1">
        <f>IFERROR(RANK(H11157,H:H),"")</f>
        <v/>
      </c>
      <c r="K11157" s="1">
        <f>IF(D11157&lt;J$2,1,IF(D11157&lt;J$3,2,IF(D11157&lt;J$4,3,IF(D11157="","",4))))</f>
        <v/>
      </c>
      <c r="M11157" s="1">
        <f>IF(K11157="","",IF(K11157&gt;Figures!B$6-1,"yes","no"))</f>
        <v/>
      </c>
      <c r="N11157" s="8">
        <f>IF(H11157="","",IF(M11157="yes",H11157,0))</f>
        <v/>
      </c>
      <c r="O11157" s="1">
        <f>IFERROR(RANK(N11157,N:N),"")</f>
        <v/>
      </c>
    </row>
    <row r="11158">
      <c r="A11158" s="1">
        <f>IF('Raw data'!A11158="","",'Raw data'!A11158)</f>
        <v/>
      </c>
      <c r="B11158" s="1">
        <f>IFERROR(MID(A11158,1,FIND("{",A11158)-1),A11158)</f>
        <v/>
      </c>
      <c r="C11158" s="1">
        <f>IFERROR(MID(A11158,FIND("{",A11158)+1,FIND("}",A11158)-FIND("{",A11158)-1),"")</f>
        <v/>
      </c>
      <c r="D11158" s="1">
        <f>IF('Raw data'!B11158=0,"",'Raw data'!B11158)</f>
        <v/>
      </c>
      <c r="E11158" s="1">
        <f>IF('Raw data'!C11158=0,"",'Raw data'!C11158)</f>
        <v/>
      </c>
      <c r="F11158" s="1">
        <f>IF('Raw data'!D11158=0,"",'Raw data'!D11158)</f>
        <v/>
      </c>
      <c r="H11158" s="8">
        <f>IFERROR(IF(COUNTIF(E11158:F11158,0)=2,"",IF(COUNTIF(E11158:F11158,0)=1,0,E11158/SUM(E11158:F11158))),"")</f>
        <v/>
      </c>
      <c r="I11158" s="1">
        <f>IFERROR(RANK(H11158,H:H),"")</f>
        <v/>
      </c>
      <c r="K11158" s="1">
        <f>IF(D11158&lt;J$2,1,IF(D11158&lt;J$3,2,IF(D11158&lt;J$4,3,IF(D11158="","",4))))</f>
        <v/>
      </c>
      <c r="M11158" s="1">
        <f>IF(K11158="","",IF(K11158&gt;Figures!B$6-1,"yes","no"))</f>
        <v/>
      </c>
      <c r="N11158" s="8">
        <f>IF(H11158="","",IF(M11158="yes",H11158,0))</f>
        <v/>
      </c>
      <c r="O11158" s="1">
        <f>IFERROR(RANK(N11158,N:N),"")</f>
        <v/>
      </c>
    </row>
    <row r="11159">
      <c r="A11159" s="1">
        <f>IF('Raw data'!A11159="","",'Raw data'!A11159)</f>
        <v/>
      </c>
      <c r="B11159" s="1">
        <f>IFERROR(MID(A11159,1,FIND("{",A11159)-1),A11159)</f>
        <v/>
      </c>
      <c r="C11159" s="1">
        <f>IFERROR(MID(A11159,FIND("{",A11159)+1,FIND("}",A11159)-FIND("{",A11159)-1),"")</f>
        <v/>
      </c>
      <c r="D11159" s="1">
        <f>IF('Raw data'!B11159=0,"",'Raw data'!B11159)</f>
        <v/>
      </c>
      <c r="E11159" s="1">
        <f>IF('Raw data'!C11159=0,"",'Raw data'!C11159)</f>
        <v/>
      </c>
      <c r="F11159" s="1">
        <f>IF('Raw data'!D11159=0,"",'Raw data'!D11159)</f>
        <v/>
      </c>
      <c r="H11159" s="8">
        <f>IFERROR(IF(COUNTIF(E11159:F11159,0)=2,"",IF(COUNTIF(E11159:F11159,0)=1,0,E11159/SUM(E11159:F11159))),"")</f>
        <v/>
      </c>
      <c r="I11159" s="1">
        <f>IFERROR(RANK(H11159,H:H),"")</f>
        <v/>
      </c>
      <c r="K11159" s="1">
        <f>IF(D11159&lt;J$2,1,IF(D11159&lt;J$3,2,IF(D11159&lt;J$4,3,IF(D11159="","",4))))</f>
        <v/>
      </c>
      <c r="M11159" s="1">
        <f>IF(K11159="","",IF(K11159&gt;Figures!B$6-1,"yes","no"))</f>
        <v/>
      </c>
      <c r="N11159" s="8">
        <f>IF(H11159="","",IF(M11159="yes",H11159,0))</f>
        <v/>
      </c>
      <c r="O11159" s="1">
        <f>IFERROR(RANK(N11159,N:N),"")</f>
        <v/>
      </c>
    </row>
    <row r="11160">
      <c r="A11160" s="1">
        <f>IF('Raw data'!A11160="","",'Raw data'!A11160)</f>
        <v/>
      </c>
      <c r="B11160" s="1">
        <f>IFERROR(MID(A11160,1,FIND("{",A11160)-1),A11160)</f>
        <v/>
      </c>
      <c r="C11160" s="1">
        <f>IFERROR(MID(A11160,FIND("{",A11160)+1,FIND("}",A11160)-FIND("{",A11160)-1),"")</f>
        <v/>
      </c>
      <c r="D11160" s="1">
        <f>IF('Raw data'!B11160=0,"",'Raw data'!B11160)</f>
        <v/>
      </c>
      <c r="E11160" s="1">
        <f>IF('Raw data'!C11160=0,"",'Raw data'!C11160)</f>
        <v/>
      </c>
      <c r="F11160" s="1">
        <f>IF('Raw data'!D11160=0,"",'Raw data'!D11160)</f>
        <v/>
      </c>
      <c r="H11160" s="8">
        <f>IFERROR(IF(COUNTIF(E11160:F11160,0)=2,"",IF(COUNTIF(E11160:F11160,0)=1,0,E11160/SUM(E11160:F11160))),"")</f>
        <v/>
      </c>
      <c r="I11160" s="1">
        <f>IFERROR(RANK(H11160,H:H),"")</f>
        <v/>
      </c>
      <c r="K11160" s="1">
        <f>IF(D11160&lt;J$2,1,IF(D11160&lt;J$3,2,IF(D11160&lt;J$4,3,IF(D11160="","",4))))</f>
        <v/>
      </c>
      <c r="M11160" s="1">
        <f>IF(K11160="","",IF(K11160&gt;Figures!B$6-1,"yes","no"))</f>
        <v/>
      </c>
      <c r="N11160" s="8">
        <f>IF(H11160="","",IF(M11160="yes",H11160,0))</f>
        <v/>
      </c>
      <c r="O11160" s="1">
        <f>IFERROR(RANK(N11160,N:N),"")</f>
        <v/>
      </c>
    </row>
    <row r="11161">
      <c r="A11161" s="1">
        <f>IF('Raw data'!A11161="","",'Raw data'!A11161)</f>
        <v/>
      </c>
      <c r="B11161" s="1">
        <f>IFERROR(MID(A11161,1,FIND("{",A11161)-1),A11161)</f>
        <v/>
      </c>
      <c r="C11161" s="1">
        <f>IFERROR(MID(A11161,FIND("{",A11161)+1,FIND("}",A11161)-FIND("{",A11161)-1),"")</f>
        <v/>
      </c>
      <c r="D11161" s="1">
        <f>IF('Raw data'!B11161=0,"",'Raw data'!B11161)</f>
        <v/>
      </c>
      <c r="E11161" s="1">
        <f>IF('Raw data'!C11161=0,"",'Raw data'!C11161)</f>
        <v/>
      </c>
      <c r="F11161" s="1">
        <f>IF('Raw data'!D11161=0,"",'Raw data'!D11161)</f>
        <v/>
      </c>
      <c r="H11161" s="8">
        <f>IFERROR(IF(COUNTIF(E11161:F11161,0)=2,"",IF(COUNTIF(E11161:F11161,0)=1,0,E11161/SUM(E11161:F11161))),"")</f>
        <v/>
      </c>
      <c r="I11161" s="1">
        <f>IFERROR(RANK(H11161,H:H),"")</f>
        <v/>
      </c>
      <c r="K11161" s="1">
        <f>IF(D11161&lt;J$2,1,IF(D11161&lt;J$3,2,IF(D11161&lt;J$4,3,IF(D11161="","",4))))</f>
        <v/>
      </c>
      <c r="M11161" s="1">
        <f>IF(K11161="","",IF(K11161&gt;Figures!B$6-1,"yes","no"))</f>
        <v/>
      </c>
      <c r="N11161" s="8">
        <f>IF(H11161="","",IF(M11161="yes",H11161,0))</f>
        <v/>
      </c>
      <c r="O11161" s="1">
        <f>IFERROR(RANK(N11161,N:N),"")</f>
        <v/>
      </c>
    </row>
    <row r="11162">
      <c r="A11162" s="1">
        <f>IF('Raw data'!A11162="","",'Raw data'!A11162)</f>
        <v/>
      </c>
      <c r="B11162" s="1">
        <f>IFERROR(MID(A11162,1,FIND("{",A11162)-1),A11162)</f>
        <v/>
      </c>
      <c r="C11162" s="1">
        <f>IFERROR(MID(A11162,FIND("{",A11162)+1,FIND("}",A11162)-FIND("{",A11162)-1),"")</f>
        <v/>
      </c>
      <c r="D11162" s="1">
        <f>IF('Raw data'!B11162=0,"",'Raw data'!B11162)</f>
        <v/>
      </c>
      <c r="E11162" s="1">
        <f>IF('Raw data'!C11162=0,"",'Raw data'!C11162)</f>
        <v/>
      </c>
      <c r="F11162" s="1">
        <f>IF('Raw data'!D11162=0,"",'Raw data'!D11162)</f>
        <v/>
      </c>
      <c r="H11162" s="8">
        <f>IFERROR(IF(COUNTIF(E11162:F11162,0)=2,"",IF(COUNTIF(E11162:F11162,0)=1,0,E11162/SUM(E11162:F11162))),"")</f>
        <v/>
      </c>
      <c r="I11162" s="1">
        <f>IFERROR(RANK(H11162,H:H),"")</f>
        <v/>
      </c>
      <c r="K11162" s="1">
        <f>IF(D11162&lt;J$2,1,IF(D11162&lt;J$3,2,IF(D11162&lt;J$4,3,IF(D11162="","",4))))</f>
        <v/>
      </c>
      <c r="M11162" s="1">
        <f>IF(K11162="","",IF(K11162&gt;Figures!B$6-1,"yes","no"))</f>
        <v/>
      </c>
      <c r="N11162" s="8">
        <f>IF(H11162="","",IF(M11162="yes",H11162,0))</f>
        <v/>
      </c>
      <c r="O11162" s="1">
        <f>IFERROR(RANK(N11162,N:N),"")</f>
        <v/>
      </c>
    </row>
    <row r="11163">
      <c r="A11163" s="1">
        <f>IF('Raw data'!A11163="","",'Raw data'!A11163)</f>
        <v/>
      </c>
      <c r="B11163" s="1">
        <f>IFERROR(MID(A11163,1,FIND("{",A11163)-1),A11163)</f>
        <v/>
      </c>
      <c r="C11163" s="1">
        <f>IFERROR(MID(A11163,FIND("{",A11163)+1,FIND("}",A11163)-FIND("{",A11163)-1),"")</f>
        <v/>
      </c>
      <c r="D11163" s="1">
        <f>IF('Raw data'!B11163=0,"",'Raw data'!B11163)</f>
        <v/>
      </c>
      <c r="E11163" s="1">
        <f>IF('Raw data'!C11163=0,"",'Raw data'!C11163)</f>
        <v/>
      </c>
      <c r="F11163" s="1">
        <f>IF('Raw data'!D11163=0,"",'Raw data'!D11163)</f>
        <v/>
      </c>
      <c r="H11163" s="8">
        <f>IFERROR(IF(COUNTIF(E11163:F11163,0)=2,"",IF(COUNTIF(E11163:F11163,0)=1,0,E11163/SUM(E11163:F11163))),"")</f>
        <v/>
      </c>
      <c r="I11163" s="1">
        <f>IFERROR(RANK(H11163,H:H),"")</f>
        <v/>
      </c>
      <c r="K11163" s="1">
        <f>IF(D11163&lt;J$2,1,IF(D11163&lt;J$3,2,IF(D11163&lt;J$4,3,IF(D11163="","",4))))</f>
        <v/>
      </c>
      <c r="M11163" s="1">
        <f>IF(K11163="","",IF(K11163&gt;Figures!B$6-1,"yes","no"))</f>
        <v/>
      </c>
      <c r="N11163" s="8">
        <f>IF(H11163="","",IF(M11163="yes",H11163,0))</f>
        <v/>
      </c>
      <c r="O11163" s="1">
        <f>IFERROR(RANK(N11163,N:N),"")</f>
        <v/>
      </c>
    </row>
    <row r="11164">
      <c r="A11164" s="1">
        <f>IF('Raw data'!A11164="","",'Raw data'!A11164)</f>
        <v/>
      </c>
      <c r="B11164" s="1">
        <f>IFERROR(MID(A11164,1,FIND("{",A11164)-1),A11164)</f>
        <v/>
      </c>
      <c r="C11164" s="1">
        <f>IFERROR(MID(A11164,FIND("{",A11164)+1,FIND("}",A11164)-FIND("{",A11164)-1),"")</f>
        <v/>
      </c>
      <c r="D11164" s="1">
        <f>IF('Raw data'!B11164=0,"",'Raw data'!B11164)</f>
        <v/>
      </c>
      <c r="E11164" s="1">
        <f>IF('Raw data'!C11164=0,"",'Raw data'!C11164)</f>
        <v/>
      </c>
      <c r="F11164" s="1">
        <f>IF('Raw data'!D11164=0,"",'Raw data'!D11164)</f>
        <v/>
      </c>
      <c r="H11164" s="8">
        <f>IFERROR(IF(COUNTIF(E11164:F11164,0)=2,"",IF(COUNTIF(E11164:F11164,0)=1,0,E11164/SUM(E11164:F11164))),"")</f>
        <v/>
      </c>
      <c r="I11164" s="1">
        <f>IFERROR(RANK(H11164,H:H),"")</f>
        <v/>
      </c>
      <c r="K11164" s="1">
        <f>IF(D11164&lt;J$2,1,IF(D11164&lt;J$3,2,IF(D11164&lt;J$4,3,IF(D11164="","",4))))</f>
        <v/>
      </c>
      <c r="M11164" s="1">
        <f>IF(K11164="","",IF(K11164&gt;Figures!B$6-1,"yes","no"))</f>
        <v/>
      </c>
      <c r="N11164" s="8">
        <f>IF(H11164="","",IF(M11164="yes",H11164,0))</f>
        <v/>
      </c>
      <c r="O11164" s="1">
        <f>IFERROR(RANK(N11164,N:N),"")</f>
        <v/>
      </c>
    </row>
    <row r="11165">
      <c r="A11165" s="1">
        <f>IF('Raw data'!A11165="","",'Raw data'!A11165)</f>
        <v/>
      </c>
      <c r="B11165" s="1">
        <f>IFERROR(MID(A11165,1,FIND("{",A11165)-1),A11165)</f>
        <v/>
      </c>
      <c r="C11165" s="1">
        <f>IFERROR(MID(A11165,FIND("{",A11165)+1,FIND("}",A11165)-FIND("{",A11165)-1),"")</f>
        <v/>
      </c>
      <c r="D11165" s="1">
        <f>IF('Raw data'!B11165=0,"",'Raw data'!B11165)</f>
        <v/>
      </c>
      <c r="E11165" s="1">
        <f>IF('Raw data'!C11165=0,"",'Raw data'!C11165)</f>
        <v/>
      </c>
      <c r="F11165" s="1">
        <f>IF('Raw data'!D11165=0,"",'Raw data'!D11165)</f>
        <v/>
      </c>
      <c r="H11165" s="8">
        <f>IFERROR(IF(COUNTIF(E11165:F11165,0)=2,"",IF(COUNTIF(E11165:F11165,0)=1,0,E11165/SUM(E11165:F11165))),"")</f>
        <v/>
      </c>
      <c r="I11165" s="1">
        <f>IFERROR(RANK(H11165,H:H),"")</f>
        <v/>
      </c>
      <c r="K11165" s="1">
        <f>IF(D11165&lt;J$2,1,IF(D11165&lt;J$3,2,IF(D11165&lt;J$4,3,IF(D11165="","",4))))</f>
        <v/>
      </c>
      <c r="M11165" s="1">
        <f>IF(K11165="","",IF(K11165&gt;Figures!B$6-1,"yes","no"))</f>
        <v/>
      </c>
      <c r="N11165" s="8">
        <f>IF(H11165="","",IF(M11165="yes",H11165,0))</f>
        <v/>
      </c>
      <c r="O11165" s="1">
        <f>IFERROR(RANK(N11165,N:N),"")</f>
        <v/>
      </c>
    </row>
    <row r="11166">
      <c r="A11166" s="1">
        <f>IF('Raw data'!A11166="","",'Raw data'!A11166)</f>
        <v/>
      </c>
      <c r="B11166" s="1">
        <f>IFERROR(MID(A11166,1,FIND("{",A11166)-1),A11166)</f>
        <v/>
      </c>
      <c r="C11166" s="1">
        <f>IFERROR(MID(A11166,FIND("{",A11166)+1,FIND("}",A11166)-FIND("{",A11166)-1),"")</f>
        <v/>
      </c>
      <c r="D11166" s="1">
        <f>IF('Raw data'!B11166=0,"",'Raw data'!B11166)</f>
        <v/>
      </c>
      <c r="E11166" s="1">
        <f>IF('Raw data'!C11166=0,"",'Raw data'!C11166)</f>
        <v/>
      </c>
      <c r="F11166" s="1">
        <f>IF('Raw data'!D11166=0,"",'Raw data'!D11166)</f>
        <v/>
      </c>
      <c r="H11166" s="8">
        <f>IFERROR(IF(COUNTIF(E11166:F11166,0)=2,"",IF(COUNTIF(E11166:F11166,0)=1,0,E11166/SUM(E11166:F11166))),"")</f>
        <v/>
      </c>
      <c r="I11166" s="1">
        <f>IFERROR(RANK(H11166,H:H),"")</f>
        <v/>
      </c>
      <c r="K11166" s="1">
        <f>IF(D11166&lt;J$2,1,IF(D11166&lt;J$3,2,IF(D11166&lt;J$4,3,IF(D11166="","",4))))</f>
        <v/>
      </c>
      <c r="M11166" s="1">
        <f>IF(K11166="","",IF(K11166&gt;Figures!B$6-1,"yes","no"))</f>
        <v/>
      </c>
      <c r="N11166" s="8">
        <f>IF(H11166="","",IF(M11166="yes",H11166,0))</f>
        <v/>
      </c>
      <c r="O11166" s="1">
        <f>IFERROR(RANK(N11166,N:N),"")</f>
        <v/>
      </c>
    </row>
    <row r="11167">
      <c r="A11167" s="1">
        <f>IF('Raw data'!A11167="","",'Raw data'!A11167)</f>
        <v/>
      </c>
      <c r="B11167" s="1">
        <f>IFERROR(MID(A11167,1,FIND("{",A11167)-1),A11167)</f>
        <v/>
      </c>
      <c r="C11167" s="1">
        <f>IFERROR(MID(A11167,FIND("{",A11167)+1,FIND("}",A11167)-FIND("{",A11167)-1),"")</f>
        <v/>
      </c>
      <c r="D11167" s="1">
        <f>IF('Raw data'!B11167=0,"",'Raw data'!B11167)</f>
        <v/>
      </c>
      <c r="E11167" s="1">
        <f>IF('Raw data'!C11167=0,"",'Raw data'!C11167)</f>
        <v/>
      </c>
      <c r="F11167" s="1">
        <f>IF('Raw data'!D11167=0,"",'Raw data'!D11167)</f>
        <v/>
      </c>
      <c r="H11167" s="8">
        <f>IFERROR(IF(COUNTIF(E11167:F11167,0)=2,"",IF(COUNTIF(E11167:F11167,0)=1,0,E11167/SUM(E11167:F11167))),"")</f>
        <v/>
      </c>
      <c r="I11167" s="1">
        <f>IFERROR(RANK(H11167,H:H),"")</f>
        <v/>
      </c>
      <c r="K11167" s="1">
        <f>IF(D11167&lt;J$2,1,IF(D11167&lt;J$3,2,IF(D11167&lt;J$4,3,IF(D11167="","",4))))</f>
        <v/>
      </c>
      <c r="M11167" s="1">
        <f>IF(K11167="","",IF(K11167&gt;Figures!B$6-1,"yes","no"))</f>
        <v/>
      </c>
      <c r="N11167" s="8">
        <f>IF(H11167="","",IF(M11167="yes",H11167,0))</f>
        <v/>
      </c>
      <c r="O11167" s="1">
        <f>IFERROR(RANK(N11167,N:N),"")</f>
        <v/>
      </c>
    </row>
    <row r="11168">
      <c r="A11168" s="1">
        <f>IF('Raw data'!A11168="","",'Raw data'!A11168)</f>
        <v/>
      </c>
      <c r="B11168" s="1">
        <f>IFERROR(MID(A11168,1,FIND("{",A11168)-1),A11168)</f>
        <v/>
      </c>
      <c r="C11168" s="1">
        <f>IFERROR(MID(A11168,FIND("{",A11168)+1,FIND("}",A11168)-FIND("{",A11168)-1),"")</f>
        <v/>
      </c>
      <c r="D11168" s="1">
        <f>IF('Raw data'!B11168=0,"",'Raw data'!B11168)</f>
        <v/>
      </c>
      <c r="E11168" s="1">
        <f>IF('Raw data'!C11168=0,"",'Raw data'!C11168)</f>
        <v/>
      </c>
      <c r="F11168" s="1">
        <f>IF('Raw data'!D11168=0,"",'Raw data'!D11168)</f>
        <v/>
      </c>
      <c r="H11168" s="8">
        <f>IFERROR(IF(COUNTIF(E11168:F11168,0)=2,"",IF(COUNTIF(E11168:F11168,0)=1,0,E11168/SUM(E11168:F11168))),"")</f>
        <v/>
      </c>
      <c r="I11168" s="1">
        <f>IFERROR(RANK(H11168,H:H),"")</f>
        <v/>
      </c>
      <c r="K11168" s="1">
        <f>IF(D11168&lt;J$2,1,IF(D11168&lt;J$3,2,IF(D11168&lt;J$4,3,IF(D11168="","",4))))</f>
        <v/>
      </c>
      <c r="M11168" s="1">
        <f>IF(K11168="","",IF(K11168&gt;Figures!B$6-1,"yes","no"))</f>
        <v/>
      </c>
      <c r="N11168" s="8">
        <f>IF(H11168="","",IF(M11168="yes",H11168,0))</f>
        <v/>
      </c>
      <c r="O11168" s="1">
        <f>IFERROR(RANK(N11168,N:N),"")</f>
        <v/>
      </c>
    </row>
    <row r="11169">
      <c r="A11169" s="1">
        <f>IF('Raw data'!A11169="","",'Raw data'!A11169)</f>
        <v/>
      </c>
      <c r="B11169" s="1">
        <f>IFERROR(MID(A11169,1,FIND("{",A11169)-1),A11169)</f>
        <v/>
      </c>
      <c r="C11169" s="1">
        <f>IFERROR(MID(A11169,FIND("{",A11169)+1,FIND("}",A11169)-FIND("{",A11169)-1),"")</f>
        <v/>
      </c>
      <c r="D11169" s="1">
        <f>IF('Raw data'!B11169=0,"",'Raw data'!B11169)</f>
        <v/>
      </c>
      <c r="E11169" s="1">
        <f>IF('Raw data'!C11169=0,"",'Raw data'!C11169)</f>
        <v/>
      </c>
      <c r="F11169" s="1">
        <f>IF('Raw data'!D11169=0,"",'Raw data'!D11169)</f>
        <v/>
      </c>
      <c r="H11169" s="8">
        <f>IFERROR(IF(COUNTIF(E11169:F11169,0)=2,"",IF(COUNTIF(E11169:F11169,0)=1,0,E11169/SUM(E11169:F11169))),"")</f>
        <v/>
      </c>
      <c r="I11169" s="1">
        <f>IFERROR(RANK(H11169,H:H),"")</f>
        <v/>
      </c>
      <c r="K11169" s="1">
        <f>IF(D11169&lt;J$2,1,IF(D11169&lt;J$3,2,IF(D11169&lt;J$4,3,IF(D11169="","",4))))</f>
        <v/>
      </c>
      <c r="M11169" s="1">
        <f>IF(K11169="","",IF(K11169&gt;Figures!B$6-1,"yes","no"))</f>
        <v/>
      </c>
      <c r="N11169" s="8">
        <f>IF(H11169="","",IF(M11169="yes",H11169,0))</f>
        <v/>
      </c>
      <c r="O11169" s="1">
        <f>IFERROR(RANK(N11169,N:N),"")</f>
        <v/>
      </c>
    </row>
    <row r="11170">
      <c r="A11170" s="1">
        <f>IF('Raw data'!A11170="","",'Raw data'!A11170)</f>
        <v/>
      </c>
      <c r="B11170" s="1">
        <f>IFERROR(MID(A11170,1,FIND("{",A11170)-1),A11170)</f>
        <v/>
      </c>
      <c r="C11170" s="1">
        <f>IFERROR(MID(A11170,FIND("{",A11170)+1,FIND("}",A11170)-FIND("{",A11170)-1),"")</f>
        <v/>
      </c>
      <c r="D11170" s="1">
        <f>IF('Raw data'!B11170=0,"",'Raw data'!B11170)</f>
        <v/>
      </c>
      <c r="E11170" s="1">
        <f>IF('Raw data'!C11170=0,"",'Raw data'!C11170)</f>
        <v/>
      </c>
      <c r="F11170" s="1">
        <f>IF('Raw data'!D11170=0,"",'Raw data'!D11170)</f>
        <v/>
      </c>
      <c r="H11170" s="8">
        <f>IFERROR(IF(COUNTIF(E11170:F11170,0)=2,"",IF(COUNTIF(E11170:F11170,0)=1,0,E11170/SUM(E11170:F11170))),"")</f>
        <v/>
      </c>
      <c r="I11170" s="1">
        <f>IFERROR(RANK(H11170,H:H),"")</f>
        <v/>
      </c>
      <c r="K11170" s="1">
        <f>IF(D11170&lt;J$2,1,IF(D11170&lt;J$3,2,IF(D11170&lt;J$4,3,IF(D11170="","",4))))</f>
        <v/>
      </c>
      <c r="M11170" s="1">
        <f>IF(K11170="","",IF(K11170&gt;Figures!B$6-1,"yes","no"))</f>
        <v/>
      </c>
      <c r="N11170" s="8">
        <f>IF(H11170="","",IF(M11170="yes",H11170,0))</f>
        <v/>
      </c>
      <c r="O11170" s="1">
        <f>IFERROR(RANK(N11170,N:N),"")</f>
        <v/>
      </c>
    </row>
    <row r="11171">
      <c r="A11171" s="1">
        <f>IF('Raw data'!A11171="","",'Raw data'!A11171)</f>
        <v/>
      </c>
      <c r="B11171" s="1">
        <f>IFERROR(MID(A11171,1,FIND("{",A11171)-1),A11171)</f>
        <v/>
      </c>
      <c r="C11171" s="1">
        <f>IFERROR(MID(A11171,FIND("{",A11171)+1,FIND("}",A11171)-FIND("{",A11171)-1),"")</f>
        <v/>
      </c>
      <c r="D11171" s="1">
        <f>IF('Raw data'!B11171=0,"",'Raw data'!B11171)</f>
        <v/>
      </c>
      <c r="E11171" s="1">
        <f>IF('Raw data'!C11171=0,"",'Raw data'!C11171)</f>
        <v/>
      </c>
      <c r="F11171" s="1">
        <f>IF('Raw data'!D11171=0,"",'Raw data'!D11171)</f>
        <v/>
      </c>
      <c r="H11171" s="8">
        <f>IFERROR(IF(COUNTIF(E11171:F11171,0)=2,"",IF(COUNTIF(E11171:F11171,0)=1,0,E11171/SUM(E11171:F11171))),"")</f>
        <v/>
      </c>
      <c r="I11171" s="1">
        <f>IFERROR(RANK(H11171,H:H),"")</f>
        <v/>
      </c>
      <c r="K11171" s="1">
        <f>IF(D11171&lt;J$2,1,IF(D11171&lt;J$3,2,IF(D11171&lt;J$4,3,IF(D11171="","",4))))</f>
        <v/>
      </c>
      <c r="M11171" s="1">
        <f>IF(K11171="","",IF(K11171&gt;Figures!B$6-1,"yes","no"))</f>
        <v/>
      </c>
      <c r="N11171" s="8">
        <f>IF(H11171="","",IF(M11171="yes",H11171,0))</f>
        <v/>
      </c>
      <c r="O11171" s="1">
        <f>IFERROR(RANK(N11171,N:N),"")</f>
        <v/>
      </c>
    </row>
    <row r="11172">
      <c r="A11172" s="1">
        <f>IF('Raw data'!A11172="","",'Raw data'!A11172)</f>
        <v/>
      </c>
      <c r="B11172" s="1">
        <f>IFERROR(MID(A11172,1,FIND("{",A11172)-1),A11172)</f>
        <v/>
      </c>
      <c r="C11172" s="1">
        <f>IFERROR(MID(A11172,FIND("{",A11172)+1,FIND("}",A11172)-FIND("{",A11172)-1),"")</f>
        <v/>
      </c>
      <c r="D11172" s="1">
        <f>IF('Raw data'!B11172=0,"",'Raw data'!B11172)</f>
        <v/>
      </c>
      <c r="E11172" s="1">
        <f>IF('Raw data'!C11172=0,"",'Raw data'!C11172)</f>
        <v/>
      </c>
      <c r="F11172" s="1">
        <f>IF('Raw data'!D11172=0,"",'Raw data'!D11172)</f>
        <v/>
      </c>
      <c r="H11172" s="8">
        <f>IFERROR(IF(COUNTIF(E11172:F11172,0)=2,"",IF(COUNTIF(E11172:F11172,0)=1,0,E11172/SUM(E11172:F11172))),"")</f>
        <v/>
      </c>
      <c r="I11172" s="1">
        <f>IFERROR(RANK(H11172,H:H),"")</f>
        <v/>
      </c>
      <c r="K11172" s="1">
        <f>IF(D11172&lt;J$2,1,IF(D11172&lt;J$3,2,IF(D11172&lt;J$4,3,IF(D11172="","",4))))</f>
        <v/>
      </c>
      <c r="M11172" s="1">
        <f>IF(K11172="","",IF(K11172&gt;Figures!B$6-1,"yes","no"))</f>
        <v/>
      </c>
      <c r="N11172" s="8">
        <f>IF(H11172="","",IF(M11172="yes",H11172,0))</f>
        <v/>
      </c>
      <c r="O11172" s="1">
        <f>IFERROR(RANK(N11172,N:N),"")</f>
        <v/>
      </c>
    </row>
    <row r="11173">
      <c r="A11173" s="1">
        <f>IF('Raw data'!A11173="","",'Raw data'!A11173)</f>
        <v/>
      </c>
      <c r="B11173" s="1">
        <f>IFERROR(MID(A11173,1,FIND("{",A11173)-1),A11173)</f>
        <v/>
      </c>
      <c r="C11173" s="1">
        <f>IFERROR(MID(A11173,FIND("{",A11173)+1,FIND("}",A11173)-FIND("{",A11173)-1),"")</f>
        <v/>
      </c>
      <c r="D11173" s="1">
        <f>IF('Raw data'!B11173=0,"",'Raw data'!B11173)</f>
        <v/>
      </c>
      <c r="E11173" s="1">
        <f>IF('Raw data'!C11173=0,"",'Raw data'!C11173)</f>
        <v/>
      </c>
      <c r="F11173" s="1">
        <f>IF('Raw data'!D11173=0,"",'Raw data'!D11173)</f>
        <v/>
      </c>
      <c r="H11173" s="8">
        <f>IFERROR(IF(COUNTIF(E11173:F11173,0)=2,"",IF(COUNTIF(E11173:F11173,0)=1,0,E11173/SUM(E11173:F11173))),"")</f>
        <v/>
      </c>
      <c r="I11173" s="1">
        <f>IFERROR(RANK(H11173,H:H),"")</f>
        <v/>
      </c>
      <c r="K11173" s="1">
        <f>IF(D11173&lt;J$2,1,IF(D11173&lt;J$3,2,IF(D11173&lt;J$4,3,IF(D11173="","",4))))</f>
        <v/>
      </c>
      <c r="M11173" s="1">
        <f>IF(K11173="","",IF(K11173&gt;Figures!B$6-1,"yes","no"))</f>
        <v/>
      </c>
      <c r="N11173" s="8">
        <f>IF(H11173="","",IF(M11173="yes",H11173,0))</f>
        <v/>
      </c>
      <c r="O11173" s="1">
        <f>IFERROR(RANK(N11173,N:N),"")</f>
        <v/>
      </c>
    </row>
    <row r="11174">
      <c r="A11174" s="1">
        <f>IF('Raw data'!A11174="","",'Raw data'!A11174)</f>
        <v/>
      </c>
      <c r="B11174" s="1">
        <f>IFERROR(MID(A11174,1,FIND("{",A11174)-1),A11174)</f>
        <v/>
      </c>
      <c r="C11174" s="1">
        <f>IFERROR(MID(A11174,FIND("{",A11174)+1,FIND("}",A11174)-FIND("{",A11174)-1),"")</f>
        <v/>
      </c>
      <c r="D11174" s="1">
        <f>IF('Raw data'!B11174=0,"",'Raw data'!B11174)</f>
        <v/>
      </c>
      <c r="E11174" s="1">
        <f>IF('Raw data'!C11174=0,"",'Raw data'!C11174)</f>
        <v/>
      </c>
      <c r="F11174" s="1">
        <f>IF('Raw data'!D11174=0,"",'Raw data'!D11174)</f>
        <v/>
      </c>
      <c r="H11174" s="8">
        <f>IFERROR(IF(COUNTIF(E11174:F11174,0)=2,"",IF(COUNTIF(E11174:F11174,0)=1,0,E11174/SUM(E11174:F11174))),"")</f>
        <v/>
      </c>
      <c r="I11174" s="1">
        <f>IFERROR(RANK(H11174,H:H),"")</f>
        <v/>
      </c>
      <c r="K11174" s="1">
        <f>IF(D11174&lt;J$2,1,IF(D11174&lt;J$3,2,IF(D11174&lt;J$4,3,IF(D11174="","",4))))</f>
        <v/>
      </c>
      <c r="M11174" s="1">
        <f>IF(K11174="","",IF(K11174&gt;Figures!B$6-1,"yes","no"))</f>
        <v/>
      </c>
      <c r="N11174" s="8">
        <f>IF(H11174="","",IF(M11174="yes",H11174,0))</f>
        <v/>
      </c>
      <c r="O11174" s="1">
        <f>IFERROR(RANK(N11174,N:N),"")</f>
        <v/>
      </c>
    </row>
    <row r="11175">
      <c r="A11175" s="1">
        <f>IF('Raw data'!A11175="","",'Raw data'!A11175)</f>
        <v/>
      </c>
      <c r="B11175" s="1">
        <f>IFERROR(MID(A11175,1,FIND("{",A11175)-1),A11175)</f>
        <v/>
      </c>
      <c r="C11175" s="1">
        <f>IFERROR(MID(A11175,FIND("{",A11175)+1,FIND("}",A11175)-FIND("{",A11175)-1),"")</f>
        <v/>
      </c>
      <c r="D11175" s="1">
        <f>IF('Raw data'!B11175=0,"",'Raw data'!B11175)</f>
        <v/>
      </c>
      <c r="E11175" s="1">
        <f>IF('Raw data'!C11175=0,"",'Raw data'!C11175)</f>
        <v/>
      </c>
      <c r="F11175" s="1">
        <f>IF('Raw data'!D11175=0,"",'Raw data'!D11175)</f>
        <v/>
      </c>
      <c r="H11175" s="8">
        <f>IFERROR(IF(COUNTIF(E11175:F11175,0)=2,"",IF(COUNTIF(E11175:F11175,0)=1,0,E11175/SUM(E11175:F11175))),"")</f>
        <v/>
      </c>
      <c r="I11175" s="1">
        <f>IFERROR(RANK(H11175,H:H),"")</f>
        <v/>
      </c>
      <c r="K11175" s="1">
        <f>IF(D11175&lt;J$2,1,IF(D11175&lt;J$3,2,IF(D11175&lt;J$4,3,IF(D11175="","",4))))</f>
        <v/>
      </c>
      <c r="M11175" s="1">
        <f>IF(K11175="","",IF(K11175&gt;Figures!B$6-1,"yes","no"))</f>
        <v/>
      </c>
      <c r="N11175" s="8">
        <f>IF(H11175="","",IF(M11175="yes",H11175,0))</f>
        <v/>
      </c>
      <c r="O11175" s="1">
        <f>IFERROR(RANK(N11175,N:N),"")</f>
        <v/>
      </c>
    </row>
    <row r="11176">
      <c r="A11176" s="1">
        <f>IF('Raw data'!A11176="","",'Raw data'!A11176)</f>
        <v/>
      </c>
      <c r="B11176" s="1">
        <f>IFERROR(MID(A11176,1,FIND("{",A11176)-1),A11176)</f>
        <v/>
      </c>
      <c r="C11176" s="1">
        <f>IFERROR(MID(A11176,FIND("{",A11176)+1,FIND("}",A11176)-FIND("{",A11176)-1),"")</f>
        <v/>
      </c>
      <c r="D11176" s="1">
        <f>IF('Raw data'!B11176=0,"",'Raw data'!B11176)</f>
        <v/>
      </c>
      <c r="E11176" s="1">
        <f>IF('Raw data'!C11176=0,"",'Raw data'!C11176)</f>
        <v/>
      </c>
      <c r="F11176" s="1">
        <f>IF('Raw data'!D11176=0,"",'Raw data'!D11176)</f>
        <v/>
      </c>
      <c r="H11176" s="8">
        <f>IFERROR(IF(COUNTIF(E11176:F11176,0)=2,"",IF(COUNTIF(E11176:F11176,0)=1,0,E11176/SUM(E11176:F11176))),"")</f>
        <v/>
      </c>
      <c r="I11176" s="1">
        <f>IFERROR(RANK(H11176,H:H),"")</f>
        <v/>
      </c>
      <c r="K11176" s="1">
        <f>IF(D11176&lt;J$2,1,IF(D11176&lt;J$3,2,IF(D11176&lt;J$4,3,IF(D11176="","",4))))</f>
        <v/>
      </c>
      <c r="M11176" s="1">
        <f>IF(K11176="","",IF(K11176&gt;Figures!B$6-1,"yes","no"))</f>
        <v/>
      </c>
      <c r="N11176" s="8">
        <f>IF(H11176="","",IF(M11176="yes",H11176,0))</f>
        <v/>
      </c>
      <c r="O11176" s="1">
        <f>IFERROR(RANK(N11176,N:N),"")</f>
        <v/>
      </c>
    </row>
    <row r="11177">
      <c r="A11177" s="1">
        <f>IF('Raw data'!A11177="","",'Raw data'!A11177)</f>
        <v/>
      </c>
      <c r="B11177" s="1">
        <f>IFERROR(MID(A11177,1,FIND("{",A11177)-1),A11177)</f>
        <v/>
      </c>
      <c r="C11177" s="1">
        <f>IFERROR(MID(A11177,FIND("{",A11177)+1,FIND("}",A11177)-FIND("{",A11177)-1),"")</f>
        <v/>
      </c>
      <c r="D11177" s="1">
        <f>IF('Raw data'!B11177=0,"",'Raw data'!B11177)</f>
        <v/>
      </c>
      <c r="E11177" s="1">
        <f>IF('Raw data'!C11177=0,"",'Raw data'!C11177)</f>
        <v/>
      </c>
      <c r="F11177" s="1">
        <f>IF('Raw data'!D11177=0,"",'Raw data'!D11177)</f>
        <v/>
      </c>
      <c r="H11177" s="8">
        <f>IFERROR(IF(COUNTIF(E11177:F11177,0)=2,"",IF(COUNTIF(E11177:F11177,0)=1,0,E11177/SUM(E11177:F11177))),"")</f>
        <v/>
      </c>
      <c r="I11177" s="1">
        <f>IFERROR(RANK(H11177,H:H),"")</f>
        <v/>
      </c>
      <c r="K11177" s="1">
        <f>IF(D11177&lt;J$2,1,IF(D11177&lt;J$3,2,IF(D11177&lt;J$4,3,IF(D11177="","",4))))</f>
        <v/>
      </c>
      <c r="M11177" s="1">
        <f>IF(K11177="","",IF(K11177&gt;Figures!B$6-1,"yes","no"))</f>
        <v/>
      </c>
      <c r="N11177" s="8">
        <f>IF(H11177="","",IF(M11177="yes",H11177,0))</f>
        <v/>
      </c>
      <c r="O11177" s="1">
        <f>IFERROR(RANK(N11177,N:N),"")</f>
        <v/>
      </c>
    </row>
    <row r="11178">
      <c r="A11178" s="1">
        <f>IF('Raw data'!A11178="","",'Raw data'!A11178)</f>
        <v/>
      </c>
      <c r="B11178" s="1">
        <f>IFERROR(MID(A11178,1,FIND("{",A11178)-1),A11178)</f>
        <v/>
      </c>
      <c r="C11178" s="1">
        <f>IFERROR(MID(A11178,FIND("{",A11178)+1,FIND("}",A11178)-FIND("{",A11178)-1),"")</f>
        <v/>
      </c>
      <c r="D11178" s="1">
        <f>IF('Raw data'!B11178=0,"",'Raw data'!B11178)</f>
        <v/>
      </c>
      <c r="E11178" s="1">
        <f>IF('Raw data'!C11178=0,"",'Raw data'!C11178)</f>
        <v/>
      </c>
      <c r="F11178" s="1">
        <f>IF('Raw data'!D11178=0,"",'Raw data'!D11178)</f>
        <v/>
      </c>
      <c r="H11178" s="8">
        <f>IFERROR(IF(COUNTIF(E11178:F11178,0)=2,"",IF(COUNTIF(E11178:F11178,0)=1,0,E11178/SUM(E11178:F11178))),"")</f>
        <v/>
      </c>
      <c r="I11178" s="1">
        <f>IFERROR(RANK(H11178,H:H),"")</f>
        <v/>
      </c>
      <c r="K11178" s="1">
        <f>IF(D11178&lt;J$2,1,IF(D11178&lt;J$3,2,IF(D11178&lt;J$4,3,IF(D11178="","",4))))</f>
        <v/>
      </c>
      <c r="M11178" s="1">
        <f>IF(K11178="","",IF(K11178&gt;Figures!B$6-1,"yes","no"))</f>
        <v/>
      </c>
      <c r="N11178" s="8">
        <f>IF(H11178="","",IF(M11178="yes",H11178,0))</f>
        <v/>
      </c>
      <c r="O11178" s="1">
        <f>IFERROR(RANK(N11178,N:N),"")</f>
        <v/>
      </c>
    </row>
    <row r="11179">
      <c r="A11179" s="1">
        <f>IF('Raw data'!A11179="","",'Raw data'!A11179)</f>
        <v/>
      </c>
      <c r="B11179" s="1">
        <f>IFERROR(MID(A11179,1,FIND("{",A11179)-1),A11179)</f>
        <v/>
      </c>
      <c r="C11179" s="1">
        <f>IFERROR(MID(A11179,FIND("{",A11179)+1,FIND("}",A11179)-FIND("{",A11179)-1),"")</f>
        <v/>
      </c>
      <c r="D11179" s="1">
        <f>IF('Raw data'!B11179=0,"",'Raw data'!B11179)</f>
        <v/>
      </c>
      <c r="E11179" s="1">
        <f>IF('Raw data'!C11179=0,"",'Raw data'!C11179)</f>
        <v/>
      </c>
      <c r="F11179" s="1">
        <f>IF('Raw data'!D11179=0,"",'Raw data'!D11179)</f>
        <v/>
      </c>
      <c r="H11179" s="8">
        <f>IFERROR(IF(COUNTIF(E11179:F11179,0)=2,"",IF(COUNTIF(E11179:F11179,0)=1,0,E11179/SUM(E11179:F11179))),"")</f>
        <v/>
      </c>
      <c r="I11179" s="1">
        <f>IFERROR(RANK(H11179,H:H),"")</f>
        <v/>
      </c>
      <c r="K11179" s="1">
        <f>IF(D11179&lt;J$2,1,IF(D11179&lt;J$3,2,IF(D11179&lt;J$4,3,IF(D11179="","",4))))</f>
        <v/>
      </c>
      <c r="M11179" s="1">
        <f>IF(K11179="","",IF(K11179&gt;Figures!B$6-1,"yes","no"))</f>
        <v/>
      </c>
      <c r="N11179" s="8">
        <f>IF(H11179="","",IF(M11179="yes",H11179,0))</f>
        <v/>
      </c>
      <c r="O11179" s="1">
        <f>IFERROR(RANK(N11179,N:N),"")</f>
        <v/>
      </c>
    </row>
    <row r="11180">
      <c r="A11180" s="1">
        <f>IF('Raw data'!A11180="","",'Raw data'!A11180)</f>
        <v/>
      </c>
      <c r="B11180" s="1">
        <f>IFERROR(MID(A11180,1,FIND("{",A11180)-1),A11180)</f>
        <v/>
      </c>
      <c r="C11180" s="1">
        <f>IFERROR(MID(A11180,FIND("{",A11180)+1,FIND("}",A11180)-FIND("{",A11180)-1),"")</f>
        <v/>
      </c>
      <c r="D11180" s="1">
        <f>IF('Raw data'!B11180=0,"",'Raw data'!B11180)</f>
        <v/>
      </c>
      <c r="E11180" s="1">
        <f>IF('Raw data'!C11180=0,"",'Raw data'!C11180)</f>
        <v/>
      </c>
      <c r="F11180" s="1">
        <f>IF('Raw data'!D11180=0,"",'Raw data'!D11180)</f>
        <v/>
      </c>
      <c r="H11180" s="8">
        <f>IFERROR(IF(COUNTIF(E11180:F11180,0)=2,"",IF(COUNTIF(E11180:F11180,0)=1,0,E11180/SUM(E11180:F11180))),"")</f>
        <v/>
      </c>
      <c r="I11180" s="1">
        <f>IFERROR(RANK(H11180,H:H),"")</f>
        <v/>
      </c>
      <c r="K11180" s="1">
        <f>IF(D11180&lt;J$2,1,IF(D11180&lt;J$3,2,IF(D11180&lt;J$4,3,IF(D11180="","",4))))</f>
        <v/>
      </c>
      <c r="M11180" s="1">
        <f>IF(K11180="","",IF(K11180&gt;Figures!B$6-1,"yes","no"))</f>
        <v/>
      </c>
      <c r="N11180" s="8">
        <f>IF(H11180="","",IF(M11180="yes",H11180,0))</f>
        <v/>
      </c>
      <c r="O11180" s="1">
        <f>IFERROR(RANK(N11180,N:N),"")</f>
        <v/>
      </c>
    </row>
    <row r="11181">
      <c r="A11181" s="1">
        <f>IF('Raw data'!A11181="","",'Raw data'!A11181)</f>
        <v/>
      </c>
      <c r="B11181" s="1">
        <f>IFERROR(MID(A11181,1,FIND("{",A11181)-1),A11181)</f>
        <v/>
      </c>
      <c r="C11181" s="1">
        <f>IFERROR(MID(A11181,FIND("{",A11181)+1,FIND("}",A11181)-FIND("{",A11181)-1),"")</f>
        <v/>
      </c>
      <c r="D11181" s="1">
        <f>IF('Raw data'!B11181=0,"",'Raw data'!B11181)</f>
        <v/>
      </c>
      <c r="E11181" s="1">
        <f>IF('Raw data'!C11181=0,"",'Raw data'!C11181)</f>
        <v/>
      </c>
      <c r="F11181" s="1">
        <f>IF('Raw data'!D11181=0,"",'Raw data'!D11181)</f>
        <v/>
      </c>
      <c r="H11181" s="8">
        <f>IFERROR(IF(COUNTIF(E11181:F11181,0)=2,"",IF(COUNTIF(E11181:F11181,0)=1,0,E11181/SUM(E11181:F11181))),"")</f>
        <v/>
      </c>
      <c r="I11181" s="1">
        <f>IFERROR(RANK(H11181,H:H),"")</f>
        <v/>
      </c>
      <c r="K11181" s="1">
        <f>IF(D11181&lt;J$2,1,IF(D11181&lt;J$3,2,IF(D11181&lt;J$4,3,IF(D11181="","",4))))</f>
        <v/>
      </c>
      <c r="M11181" s="1">
        <f>IF(K11181="","",IF(K11181&gt;Figures!B$6-1,"yes","no"))</f>
        <v/>
      </c>
      <c r="N11181" s="8">
        <f>IF(H11181="","",IF(M11181="yes",H11181,0))</f>
        <v/>
      </c>
      <c r="O11181" s="1">
        <f>IFERROR(RANK(N11181,N:N),"")</f>
        <v/>
      </c>
    </row>
    <row r="11182">
      <c r="A11182" s="1">
        <f>IF('Raw data'!A11182="","",'Raw data'!A11182)</f>
        <v/>
      </c>
      <c r="B11182" s="1">
        <f>IFERROR(MID(A11182,1,FIND("{",A11182)-1),A11182)</f>
        <v/>
      </c>
      <c r="C11182" s="1">
        <f>IFERROR(MID(A11182,FIND("{",A11182)+1,FIND("}",A11182)-FIND("{",A11182)-1),"")</f>
        <v/>
      </c>
      <c r="D11182" s="1">
        <f>IF('Raw data'!B11182=0,"",'Raw data'!B11182)</f>
        <v/>
      </c>
      <c r="E11182" s="1">
        <f>IF('Raw data'!C11182=0,"",'Raw data'!C11182)</f>
        <v/>
      </c>
      <c r="F11182" s="1">
        <f>IF('Raw data'!D11182=0,"",'Raw data'!D11182)</f>
        <v/>
      </c>
      <c r="H11182" s="8">
        <f>IFERROR(IF(COUNTIF(E11182:F11182,0)=2,"",IF(COUNTIF(E11182:F11182,0)=1,0,E11182/SUM(E11182:F11182))),"")</f>
        <v/>
      </c>
      <c r="I11182" s="1">
        <f>IFERROR(RANK(H11182,H:H),"")</f>
        <v/>
      </c>
      <c r="K11182" s="1">
        <f>IF(D11182&lt;J$2,1,IF(D11182&lt;J$3,2,IF(D11182&lt;J$4,3,IF(D11182="","",4))))</f>
        <v/>
      </c>
      <c r="M11182" s="1">
        <f>IF(K11182="","",IF(K11182&gt;Figures!B$6-1,"yes","no"))</f>
        <v/>
      </c>
      <c r="N11182" s="8">
        <f>IF(H11182="","",IF(M11182="yes",H11182,0))</f>
        <v/>
      </c>
      <c r="O11182" s="1">
        <f>IFERROR(RANK(N11182,N:N),"")</f>
        <v/>
      </c>
    </row>
    <row r="11183">
      <c r="A11183" s="1">
        <f>IF('Raw data'!A11183="","",'Raw data'!A11183)</f>
        <v/>
      </c>
      <c r="B11183" s="1">
        <f>IFERROR(MID(A11183,1,FIND("{",A11183)-1),A11183)</f>
        <v/>
      </c>
      <c r="C11183" s="1">
        <f>IFERROR(MID(A11183,FIND("{",A11183)+1,FIND("}",A11183)-FIND("{",A11183)-1),"")</f>
        <v/>
      </c>
      <c r="D11183" s="1">
        <f>IF('Raw data'!B11183=0,"",'Raw data'!B11183)</f>
        <v/>
      </c>
      <c r="E11183" s="1">
        <f>IF('Raw data'!C11183=0,"",'Raw data'!C11183)</f>
        <v/>
      </c>
      <c r="F11183" s="1">
        <f>IF('Raw data'!D11183=0,"",'Raw data'!D11183)</f>
        <v/>
      </c>
      <c r="H11183" s="8">
        <f>IFERROR(IF(COUNTIF(E11183:F11183,0)=2,"",IF(COUNTIF(E11183:F11183,0)=1,0,E11183/SUM(E11183:F11183))),"")</f>
        <v/>
      </c>
      <c r="I11183" s="1">
        <f>IFERROR(RANK(H11183,H:H),"")</f>
        <v/>
      </c>
      <c r="K11183" s="1">
        <f>IF(D11183&lt;J$2,1,IF(D11183&lt;J$3,2,IF(D11183&lt;J$4,3,IF(D11183="","",4))))</f>
        <v/>
      </c>
      <c r="M11183" s="1">
        <f>IF(K11183="","",IF(K11183&gt;Figures!B$6-1,"yes","no"))</f>
        <v/>
      </c>
      <c r="N11183" s="8">
        <f>IF(H11183="","",IF(M11183="yes",H11183,0))</f>
        <v/>
      </c>
      <c r="O11183" s="1">
        <f>IFERROR(RANK(N11183,N:N),"")</f>
        <v/>
      </c>
    </row>
    <row r="11184">
      <c r="A11184" s="1">
        <f>IF('Raw data'!A11184="","",'Raw data'!A11184)</f>
        <v/>
      </c>
      <c r="B11184" s="1">
        <f>IFERROR(MID(A11184,1,FIND("{",A11184)-1),A11184)</f>
        <v/>
      </c>
      <c r="C11184" s="1">
        <f>IFERROR(MID(A11184,FIND("{",A11184)+1,FIND("}",A11184)-FIND("{",A11184)-1),"")</f>
        <v/>
      </c>
      <c r="D11184" s="1">
        <f>IF('Raw data'!B11184=0,"",'Raw data'!B11184)</f>
        <v/>
      </c>
      <c r="E11184" s="1">
        <f>IF('Raw data'!C11184=0,"",'Raw data'!C11184)</f>
        <v/>
      </c>
      <c r="F11184" s="1">
        <f>IF('Raw data'!D11184=0,"",'Raw data'!D11184)</f>
        <v/>
      </c>
      <c r="H11184" s="8">
        <f>IFERROR(IF(COUNTIF(E11184:F11184,0)=2,"",IF(COUNTIF(E11184:F11184,0)=1,0,E11184/SUM(E11184:F11184))),"")</f>
        <v/>
      </c>
      <c r="I11184" s="1">
        <f>IFERROR(RANK(H11184,H:H),"")</f>
        <v/>
      </c>
      <c r="K11184" s="1">
        <f>IF(D11184&lt;J$2,1,IF(D11184&lt;J$3,2,IF(D11184&lt;J$4,3,IF(D11184="","",4))))</f>
        <v/>
      </c>
      <c r="M11184" s="1">
        <f>IF(K11184="","",IF(K11184&gt;Figures!B$6-1,"yes","no"))</f>
        <v/>
      </c>
      <c r="N11184" s="8">
        <f>IF(H11184="","",IF(M11184="yes",H11184,0))</f>
        <v/>
      </c>
      <c r="O11184" s="1">
        <f>IFERROR(RANK(N11184,N:N),"")</f>
        <v/>
      </c>
    </row>
    <row r="11185">
      <c r="A11185" s="1">
        <f>IF('Raw data'!A11185="","",'Raw data'!A11185)</f>
        <v/>
      </c>
      <c r="B11185" s="1">
        <f>IFERROR(MID(A11185,1,FIND("{",A11185)-1),A11185)</f>
        <v/>
      </c>
      <c r="C11185" s="1">
        <f>IFERROR(MID(A11185,FIND("{",A11185)+1,FIND("}",A11185)-FIND("{",A11185)-1),"")</f>
        <v/>
      </c>
      <c r="D11185" s="1">
        <f>IF('Raw data'!B11185=0,"",'Raw data'!B11185)</f>
        <v/>
      </c>
      <c r="E11185" s="1">
        <f>IF('Raw data'!C11185=0,"",'Raw data'!C11185)</f>
        <v/>
      </c>
      <c r="F11185" s="1">
        <f>IF('Raw data'!D11185=0,"",'Raw data'!D11185)</f>
        <v/>
      </c>
      <c r="H11185" s="8">
        <f>IFERROR(IF(COUNTIF(E11185:F11185,0)=2,"",IF(COUNTIF(E11185:F11185,0)=1,0,E11185/SUM(E11185:F11185))),"")</f>
        <v/>
      </c>
      <c r="I11185" s="1">
        <f>IFERROR(RANK(H11185,H:H),"")</f>
        <v/>
      </c>
      <c r="K11185" s="1">
        <f>IF(D11185&lt;J$2,1,IF(D11185&lt;J$3,2,IF(D11185&lt;J$4,3,IF(D11185="","",4))))</f>
        <v/>
      </c>
      <c r="M11185" s="1">
        <f>IF(K11185="","",IF(K11185&gt;Figures!B$6-1,"yes","no"))</f>
        <v/>
      </c>
      <c r="N11185" s="8">
        <f>IF(H11185="","",IF(M11185="yes",H11185,0))</f>
        <v/>
      </c>
      <c r="O11185" s="1">
        <f>IFERROR(RANK(N11185,N:N),"")</f>
        <v/>
      </c>
    </row>
    <row r="11186">
      <c r="A11186" s="1">
        <f>IF('Raw data'!A11186="","",'Raw data'!A11186)</f>
        <v/>
      </c>
      <c r="B11186" s="1">
        <f>IFERROR(MID(A11186,1,FIND("{",A11186)-1),A11186)</f>
        <v/>
      </c>
      <c r="C11186" s="1">
        <f>IFERROR(MID(A11186,FIND("{",A11186)+1,FIND("}",A11186)-FIND("{",A11186)-1),"")</f>
        <v/>
      </c>
      <c r="D11186" s="1">
        <f>IF('Raw data'!B11186=0,"",'Raw data'!B11186)</f>
        <v/>
      </c>
      <c r="E11186" s="1">
        <f>IF('Raw data'!C11186=0,"",'Raw data'!C11186)</f>
        <v/>
      </c>
      <c r="F11186" s="1">
        <f>IF('Raw data'!D11186=0,"",'Raw data'!D11186)</f>
        <v/>
      </c>
      <c r="H11186" s="8">
        <f>IFERROR(IF(COUNTIF(E11186:F11186,0)=2,"",IF(COUNTIF(E11186:F11186,0)=1,0,E11186/SUM(E11186:F11186))),"")</f>
        <v/>
      </c>
      <c r="I11186" s="1">
        <f>IFERROR(RANK(H11186,H:H),"")</f>
        <v/>
      </c>
      <c r="K11186" s="1">
        <f>IF(D11186&lt;J$2,1,IF(D11186&lt;J$3,2,IF(D11186&lt;J$4,3,IF(D11186="","",4))))</f>
        <v/>
      </c>
      <c r="M11186" s="1">
        <f>IF(K11186="","",IF(K11186&gt;Figures!B$6-1,"yes","no"))</f>
        <v/>
      </c>
      <c r="N11186" s="8">
        <f>IF(H11186="","",IF(M11186="yes",H11186,0))</f>
        <v/>
      </c>
      <c r="O11186" s="1">
        <f>IFERROR(RANK(N11186,N:N),"")</f>
        <v/>
      </c>
    </row>
    <row r="11187">
      <c r="A11187" s="1">
        <f>IF('Raw data'!A11187="","",'Raw data'!A11187)</f>
        <v/>
      </c>
      <c r="B11187" s="1">
        <f>IFERROR(MID(A11187,1,FIND("{",A11187)-1),A11187)</f>
        <v/>
      </c>
      <c r="C11187" s="1">
        <f>IFERROR(MID(A11187,FIND("{",A11187)+1,FIND("}",A11187)-FIND("{",A11187)-1),"")</f>
        <v/>
      </c>
      <c r="D11187" s="1">
        <f>IF('Raw data'!B11187=0,"",'Raw data'!B11187)</f>
        <v/>
      </c>
      <c r="E11187" s="1">
        <f>IF('Raw data'!C11187=0,"",'Raw data'!C11187)</f>
        <v/>
      </c>
      <c r="F11187" s="1">
        <f>IF('Raw data'!D11187=0,"",'Raw data'!D11187)</f>
        <v/>
      </c>
      <c r="H11187" s="8">
        <f>IFERROR(IF(COUNTIF(E11187:F11187,0)=2,"",IF(COUNTIF(E11187:F11187,0)=1,0,E11187/SUM(E11187:F11187))),"")</f>
        <v/>
      </c>
      <c r="I11187" s="1">
        <f>IFERROR(RANK(H11187,H:H),"")</f>
        <v/>
      </c>
      <c r="K11187" s="1">
        <f>IF(D11187&lt;J$2,1,IF(D11187&lt;J$3,2,IF(D11187&lt;J$4,3,IF(D11187="","",4))))</f>
        <v/>
      </c>
      <c r="M11187" s="1">
        <f>IF(K11187="","",IF(K11187&gt;Figures!B$6-1,"yes","no"))</f>
        <v/>
      </c>
      <c r="N11187" s="8">
        <f>IF(H11187="","",IF(M11187="yes",H11187,0))</f>
        <v/>
      </c>
      <c r="O11187" s="1">
        <f>IFERROR(RANK(N11187,N:N),"")</f>
        <v/>
      </c>
    </row>
    <row r="11188">
      <c r="A11188" s="1">
        <f>IF('Raw data'!A11188="","",'Raw data'!A11188)</f>
        <v/>
      </c>
      <c r="B11188" s="1">
        <f>IFERROR(MID(A11188,1,FIND("{",A11188)-1),A11188)</f>
        <v/>
      </c>
      <c r="C11188" s="1">
        <f>IFERROR(MID(A11188,FIND("{",A11188)+1,FIND("}",A11188)-FIND("{",A11188)-1),"")</f>
        <v/>
      </c>
      <c r="D11188" s="1">
        <f>IF('Raw data'!B11188=0,"",'Raw data'!B11188)</f>
        <v/>
      </c>
      <c r="E11188" s="1">
        <f>IF('Raw data'!C11188=0,"",'Raw data'!C11188)</f>
        <v/>
      </c>
      <c r="F11188" s="1">
        <f>IF('Raw data'!D11188=0,"",'Raw data'!D11188)</f>
        <v/>
      </c>
      <c r="H11188" s="8">
        <f>IFERROR(IF(COUNTIF(E11188:F11188,0)=2,"",IF(COUNTIF(E11188:F11188,0)=1,0,E11188/SUM(E11188:F11188))),"")</f>
        <v/>
      </c>
      <c r="I11188" s="1">
        <f>IFERROR(RANK(H11188,H:H),"")</f>
        <v/>
      </c>
      <c r="K11188" s="1">
        <f>IF(D11188&lt;J$2,1,IF(D11188&lt;J$3,2,IF(D11188&lt;J$4,3,IF(D11188="","",4))))</f>
        <v/>
      </c>
      <c r="M11188" s="1">
        <f>IF(K11188="","",IF(K11188&gt;Figures!B$6-1,"yes","no"))</f>
        <v/>
      </c>
      <c r="N11188" s="8">
        <f>IF(H11188="","",IF(M11188="yes",H11188,0))</f>
        <v/>
      </c>
      <c r="O11188" s="1">
        <f>IFERROR(RANK(N11188,N:N),"")</f>
        <v/>
      </c>
    </row>
    <row r="11189">
      <c r="A11189" s="1">
        <f>IF('Raw data'!A11189="","",'Raw data'!A11189)</f>
        <v/>
      </c>
      <c r="B11189" s="1">
        <f>IFERROR(MID(A11189,1,FIND("{",A11189)-1),A11189)</f>
        <v/>
      </c>
      <c r="C11189" s="1">
        <f>IFERROR(MID(A11189,FIND("{",A11189)+1,FIND("}",A11189)-FIND("{",A11189)-1),"")</f>
        <v/>
      </c>
      <c r="D11189" s="1">
        <f>IF('Raw data'!B11189=0,"",'Raw data'!B11189)</f>
        <v/>
      </c>
      <c r="E11189" s="1">
        <f>IF('Raw data'!C11189=0,"",'Raw data'!C11189)</f>
        <v/>
      </c>
      <c r="F11189" s="1">
        <f>IF('Raw data'!D11189=0,"",'Raw data'!D11189)</f>
        <v/>
      </c>
      <c r="H11189" s="8">
        <f>IFERROR(IF(COUNTIF(E11189:F11189,0)=2,"",IF(COUNTIF(E11189:F11189,0)=1,0,E11189/SUM(E11189:F11189))),"")</f>
        <v/>
      </c>
      <c r="I11189" s="1">
        <f>IFERROR(RANK(H11189,H:H),"")</f>
        <v/>
      </c>
      <c r="K11189" s="1">
        <f>IF(D11189&lt;J$2,1,IF(D11189&lt;J$3,2,IF(D11189&lt;J$4,3,IF(D11189="","",4))))</f>
        <v/>
      </c>
      <c r="M11189" s="1">
        <f>IF(K11189="","",IF(K11189&gt;Figures!B$6-1,"yes","no"))</f>
        <v/>
      </c>
      <c r="N11189" s="8">
        <f>IF(H11189="","",IF(M11189="yes",H11189,0))</f>
        <v/>
      </c>
      <c r="O11189" s="1">
        <f>IFERROR(RANK(N11189,N:N),"")</f>
        <v/>
      </c>
    </row>
    <row r="11190">
      <c r="A11190" s="1">
        <f>IF('Raw data'!A11190="","",'Raw data'!A11190)</f>
        <v/>
      </c>
      <c r="B11190" s="1">
        <f>IFERROR(MID(A11190,1,FIND("{",A11190)-1),A11190)</f>
        <v/>
      </c>
      <c r="C11190" s="1">
        <f>IFERROR(MID(A11190,FIND("{",A11190)+1,FIND("}",A11190)-FIND("{",A11190)-1),"")</f>
        <v/>
      </c>
      <c r="D11190" s="1">
        <f>IF('Raw data'!B11190=0,"",'Raw data'!B11190)</f>
        <v/>
      </c>
      <c r="E11190" s="1">
        <f>IF('Raw data'!C11190=0,"",'Raw data'!C11190)</f>
        <v/>
      </c>
      <c r="F11190" s="1">
        <f>IF('Raw data'!D11190=0,"",'Raw data'!D11190)</f>
        <v/>
      </c>
      <c r="H11190" s="8">
        <f>IFERROR(IF(COUNTIF(E11190:F11190,0)=2,"",IF(COUNTIF(E11190:F11190,0)=1,0,E11190/SUM(E11190:F11190))),"")</f>
        <v/>
      </c>
      <c r="I11190" s="1">
        <f>IFERROR(RANK(H11190,H:H),"")</f>
        <v/>
      </c>
      <c r="K11190" s="1">
        <f>IF(D11190&lt;J$2,1,IF(D11190&lt;J$3,2,IF(D11190&lt;J$4,3,IF(D11190="","",4))))</f>
        <v/>
      </c>
      <c r="M11190" s="1">
        <f>IF(K11190="","",IF(K11190&gt;Figures!B$6-1,"yes","no"))</f>
        <v/>
      </c>
      <c r="N11190" s="8">
        <f>IF(H11190="","",IF(M11190="yes",H11190,0))</f>
        <v/>
      </c>
      <c r="O11190" s="1">
        <f>IFERROR(RANK(N11190,N:N),"")</f>
        <v/>
      </c>
    </row>
    <row r="11191">
      <c r="A11191" s="1">
        <f>IF('Raw data'!A11191="","",'Raw data'!A11191)</f>
        <v/>
      </c>
      <c r="B11191" s="1">
        <f>IFERROR(MID(A11191,1,FIND("{",A11191)-1),A11191)</f>
        <v/>
      </c>
      <c r="C11191" s="1">
        <f>IFERROR(MID(A11191,FIND("{",A11191)+1,FIND("}",A11191)-FIND("{",A11191)-1),"")</f>
        <v/>
      </c>
      <c r="D11191" s="1">
        <f>IF('Raw data'!B11191=0,"",'Raw data'!B11191)</f>
        <v/>
      </c>
      <c r="E11191" s="1">
        <f>IF('Raw data'!C11191=0,"",'Raw data'!C11191)</f>
        <v/>
      </c>
      <c r="F11191" s="1">
        <f>IF('Raw data'!D11191=0,"",'Raw data'!D11191)</f>
        <v/>
      </c>
      <c r="H11191" s="8">
        <f>IFERROR(IF(COUNTIF(E11191:F11191,0)=2,"",IF(COUNTIF(E11191:F11191,0)=1,0,E11191/SUM(E11191:F11191))),"")</f>
        <v/>
      </c>
      <c r="I11191" s="1">
        <f>IFERROR(RANK(H11191,H:H),"")</f>
        <v/>
      </c>
      <c r="K11191" s="1">
        <f>IF(D11191&lt;J$2,1,IF(D11191&lt;J$3,2,IF(D11191&lt;J$4,3,IF(D11191="","",4))))</f>
        <v/>
      </c>
      <c r="M11191" s="1">
        <f>IF(K11191="","",IF(K11191&gt;Figures!B$6-1,"yes","no"))</f>
        <v/>
      </c>
      <c r="N11191" s="8">
        <f>IF(H11191="","",IF(M11191="yes",H11191,0))</f>
        <v/>
      </c>
      <c r="O11191" s="1">
        <f>IFERROR(RANK(N11191,N:N),"")</f>
        <v/>
      </c>
    </row>
    <row r="11192">
      <c r="A11192" s="1">
        <f>IF('Raw data'!A11192="","",'Raw data'!A11192)</f>
        <v/>
      </c>
      <c r="B11192" s="1">
        <f>IFERROR(MID(A11192,1,FIND("{",A11192)-1),A11192)</f>
        <v/>
      </c>
      <c r="C11192" s="1">
        <f>IFERROR(MID(A11192,FIND("{",A11192)+1,FIND("}",A11192)-FIND("{",A11192)-1),"")</f>
        <v/>
      </c>
      <c r="D11192" s="1">
        <f>IF('Raw data'!B11192=0,"",'Raw data'!B11192)</f>
        <v/>
      </c>
      <c r="E11192" s="1">
        <f>IF('Raw data'!C11192=0,"",'Raw data'!C11192)</f>
        <v/>
      </c>
      <c r="F11192" s="1">
        <f>IF('Raw data'!D11192=0,"",'Raw data'!D11192)</f>
        <v/>
      </c>
      <c r="H11192" s="8">
        <f>IFERROR(IF(COUNTIF(E11192:F11192,0)=2,"",IF(COUNTIF(E11192:F11192,0)=1,0,E11192/SUM(E11192:F11192))),"")</f>
        <v/>
      </c>
      <c r="I11192" s="1">
        <f>IFERROR(RANK(H11192,H:H),"")</f>
        <v/>
      </c>
      <c r="K11192" s="1">
        <f>IF(D11192&lt;J$2,1,IF(D11192&lt;J$3,2,IF(D11192&lt;J$4,3,IF(D11192="","",4))))</f>
        <v/>
      </c>
      <c r="M11192" s="1">
        <f>IF(K11192="","",IF(K11192&gt;Figures!B$6-1,"yes","no"))</f>
        <v/>
      </c>
      <c r="N11192" s="8">
        <f>IF(H11192="","",IF(M11192="yes",H11192,0))</f>
        <v/>
      </c>
      <c r="O11192" s="1">
        <f>IFERROR(RANK(N11192,N:N),"")</f>
        <v/>
      </c>
    </row>
    <row r="11193">
      <c r="A11193" s="1">
        <f>IF('Raw data'!A11193="","",'Raw data'!A11193)</f>
        <v/>
      </c>
      <c r="B11193" s="1">
        <f>IFERROR(MID(A11193,1,FIND("{",A11193)-1),A11193)</f>
        <v/>
      </c>
      <c r="C11193" s="1">
        <f>IFERROR(MID(A11193,FIND("{",A11193)+1,FIND("}",A11193)-FIND("{",A11193)-1),"")</f>
        <v/>
      </c>
      <c r="D11193" s="1">
        <f>IF('Raw data'!B11193=0,"",'Raw data'!B11193)</f>
        <v/>
      </c>
      <c r="E11193" s="1">
        <f>IF('Raw data'!C11193=0,"",'Raw data'!C11193)</f>
        <v/>
      </c>
      <c r="F11193" s="1">
        <f>IF('Raw data'!D11193=0,"",'Raw data'!D11193)</f>
        <v/>
      </c>
      <c r="H11193" s="8">
        <f>IFERROR(IF(COUNTIF(E11193:F11193,0)=2,"",IF(COUNTIF(E11193:F11193,0)=1,0,E11193/SUM(E11193:F11193))),"")</f>
        <v/>
      </c>
      <c r="I11193" s="1">
        <f>IFERROR(RANK(H11193,H:H),"")</f>
        <v/>
      </c>
      <c r="K11193" s="1">
        <f>IF(D11193&lt;J$2,1,IF(D11193&lt;J$3,2,IF(D11193&lt;J$4,3,IF(D11193="","",4))))</f>
        <v/>
      </c>
      <c r="M11193" s="1">
        <f>IF(K11193="","",IF(K11193&gt;Figures!B$6-1,"yes","no"))</f>
        <v/>
      </c>
      <c r="N11193" s="8">
        <f>IF(H11193="","",IF(M11193="yes",H11193,0))</f>
        <v/>
      </c>
      <c r="O11193" s="1">
        <f>IFERROR(RANK(N11193,N:N),"")</f>
        <v/>
      </c>
    </row>
    <row r="11194">
      <c r="A11194" s="1">
        <f>IF('Raw data'!A11194="","",'Raw data'!A11194)</f>
        <v/>
      </c>
      <c r="B11194" s="1">
        <f>IFERROR(MID(A11194,1,FIND("{",A11194)-1),A11194)</f>
        <v/>
      </c>
      <c r="C11194" s="1">
        <f>IFERROR(MID(A11194,FIND("{",A11194)+1,FIND("}",A11194)-FIND("{",A11194)-1),"")</f>
        <v/>
      </c>
      <c r="D11194" s="1">
        <f>IF('Raw data'!B11194=0,"",'Raw data'!B11194)</f>
        <v/>
      </c>
      <c r="E11194" s="1">
        <f>IF('Raw data'!C11194=0,"",'Raw data'!C11194)</f>
        <v/>
      </c>
      <c r="F11194" s="1">
        <f>IF('Raw data'!D11194=0,"",'Raw data'!D11194)</f>
        <v/>
      </c>
      <c r="H11194" s="8">
        <f>IFERROR(IF(COUNTIF(E11194:F11194,0)=2,"",IF(COUNTIF(E11194:F11194,0)=1,0,E11194/SUM(E11194:F11194))),"")</f>
        <v/>
      </c>
      <c r="I11194" s="1">
        <f>IFERROR(RANK(H11194,H:H),"")</f>
        <v/>
      </c>
      <c r="K11194" s="1">
        <f>IF(D11194&lt;J$2,1,IF(D11194&lt;J$3,2,IF(D11194&lt;J$4,3,IF(D11194="","",4))))</f>
        <v/>
      </c>
      <c r="M11194" s="1">
        <f>IF(K11194="","",IF(K11194&gt;Figures!B$6-1,"yes","no"))</f>
        <v/>
      </c>
      <c r="N11194" s="8">
        <f>IF(H11194="","",IF(M11194="yes",H11194,0))</f>
        <v/>
      </c>
      <c r="O11194" s="1">
        <f>IFERROR(RANK(N11194,N:N),"")</f>
        <v/>
      </c>
    </row>
    <row r="11195">
      <c r="A11195" s="1">
        <f>IF('Raw data'!A11195="","",'Raw data'!A11195)</f>
        <v/>
      </c>
      <c r="B11195" s="1">
        <f>IFERROR(MID(A11195,1,FIND("{",A11195)-1),A11195)</f>
        <v/>
      </c>
      <c r="C11195" s="1">
        <f>IFERROR(MID(A11195,FIND("{",A11195)+1,FIND("}",A11195)-FIND("{",A11195)-1),"")</f>
        <v/>
      </c>
      <c r="D11195" s="1">
        <f>IF('Raw data'!B11195=0,"",'Raw data'!B11195)</f>
        <v/>
      </c>
      <c r="E11195" s="1">
        <f>IF('Raw data'!C11195=0,"",'Raw data'!C11195)</f>
        <v/>
      </c>
      <c r="F11195" s="1">
        <f>IF('Raw data'!D11195=0,"",'Raw data'!D11195)</f>
        <v/>
      </c>
      <c r="H11195" s="8">
        <f>IFERROR(IF(COUNTIF(E11195:F11195,0)=2,"",IF(COUNTIF(E11195:F11195,0)=1,0,E11195/SUM(E11195:F11195))),"")</f>
        <v/>
      </c>
      <c r="I11195" s="1">
        <f>IFERROR(RANK(H11195,H:H),"")</f>
        <v/>
      </c>
      <c r="K11195" s="1">
        <f>IF(D11195&lt;J$2,1,IF(D11195&lt;J$3,2,IF(D11195&lt;J$4,3,IF(D11195="","",4))))</f>
        <v/>
      </c>
      <c r="M11195" s="1">
        <f>IF(K11195="","",IF(K11195&gt;Figures!B$6-1,"yes","no"))</f>
        <v/>
      </c>
      <c r="N11195" s="8">
        <f>IF(H11195="","",IF(M11195="yes",H11195,0))</f>
        <v/>
      </c>
      <c r="O11195" s="1">
        <f>IFERROR(RANK(N11195,N:N),"")</f>
        <v/>
      </c>
    </row>
    <row r="11196">
      <c r="A11196" s="1">
        <f>IF('Raw data'!A11196="","",'Raw data'!A11196)</f>
        <v/>
      </c>
      <c r="B11196" s="1">
        <f>IFERROR(MID(A11196,1,FIND("{",A11196)-1),A11196)</f>
        <v/>
      </c>
      <c r="C11196" s="1">
        <f>IFERROR(MID(A11196,FIND("{",A11196)+1,FIND("}",A11196)-FIND("{",A11196)-1),"")</f>
        <v/>
      </c>
      <c r="D11196" s="1">
        <f>IF('Raw data'!B11196=0,"",'Raw data'!B11196)</f>
        <v/>
      </c>
      <c r="E11196" s="1">
        <f>IF('Raw data'!C11196=0,"",'Raw data'!C11196)</f>
        <v/>
      </c>
      <c r="F11196" s="1">
        <f>IF('Raw data'!D11196=0,"",'Raw data'!D11196)</f>
        <v/>
      </c>
      <c r="H11196" s="8">
        <f>IFERROR(IF(COUNTIF(E11196:F11196,0)=2,"",IF(COUNTIF(E11196:F11196,0)=1,0,E11196/SUM(E11196:F11196))),"")</f>
        <v/>
      </c>
      <c r="I11196" s="1">
        <f>IFERROR(RANK(H11196,H:H),"")</f>
        <v/>
      </c>
      <c r="K11196" s="1">
        <f>IF(D11196&lt;J$2,1,IF(D11196&lt;J$3,2,IF(D11196&lt;J$4,3,IF(D11196="","",4))))</f>
        <v/>
      </c>
      <c r="M11196" s="1">
        <f>IF(K11196="","",IF(K11196&gt;Figures!B$6-1,"yes","no"))</f>
        <v/>
      </c>
      <c r="N11196" s="8">
        <f>IF(H11196="","",IF(M11196="yes",H11196,0))</f>
        <v/>
      </c>
      <c r="O11196" s="1">
        <f>IFERROR(RANK(N11196,N:N),"")</f>
        <v/>
      </c>
    </row>
    <row r="11197">
      <c r="A11197" s="1">
        <f>IF('Raw data'!A11197="","",'Raw data'!A11197)</f>
        <v/>
      </c>
      <c r="B11197" s="1">
        <f>IFERROR(MID(A11197,1,FIND("{",A11197)-1),A11197)</f>
        <v/>
      </c>
      <c r="C11197" s="1">
        <f>IFERROR(MID(A11197,FIND("{",A11197)+1,FIND("}",A11197)-FIND("{",A11197)-1),"")</f>
        <v/>
      </c>
      <c r="D11197" s="1">
        <f>IF('Raw data'!B11197=0,"",'Raw data'!B11197)</f>
        <v/>
      </c>
      <c r="E11197" s="1">
        <f>IF('Raw data'!C11197=0,"",'Raw data'!C11197)</f>
        <v/>
      </c>
      <c r="F11197" s="1">
        <f>IF('Raw data'!D11197=0,"",'Raw data'!D11197)</f>
        <v/>
      </c>
      <c r="H11197" s="8">
        <f>IFERROR(IF(COUNTIF(E11197:F11197,0)=2,"",IF(COUNTIF(E11197:F11197,0)=1,0,E11197/SUM(E11197:F11197))),"")</f>
        <v/>
      </c>
      <c r="I11197" s="1">
        <f>IFERROR(RANK(H11197,H:H),"")</f>
        <v/>
      </c>
      <c r="K11197" s="1">
        <f>IF(D11197&lt;J$2,1,IF(D11197&lt;J$3,2,IF(D11197&lt;J$4,3,IF(D11197="","",4))))</f>
        <v/>
      </c>
      <c r="M11197" s="1">
        <f>IF(K11197="","",IF(K11197&gt;Figures!B$6-1,"yes","no"))</f>
        <v/>
      </c>
      <c r="N11197" s="8">
        <f>IF(H11197="","",IF(M11197="yes",H11197,0))</f>
        <v/>
      </c>
      <c r="O11197" s="1">
        <f>IFERROR(RANK(N11197,N:N),"")</f>
        <v/>
      </c>
    </row>
    <row r="11198">
      <c r="A11198" s="1">
        <f>IF('Raw data'!A11198="","",'Raw data'!A11198)</f>
        <v/>
      </c>
      <c r="B11198" s="1">
        <f>IFERROR(MID(A11198,1,FIND("{",A11198)-1),A11198)</f>
        <v/>
      </c>
      <c r="C11198" s="1">
        <f>IFERROR(MID(A11198,FIND("{",A11198)+1,FIND("}",A11198)-FIND("{",A11198)-1),"")</f>
        <v/>
      </c>
      <c r="D11198" s="1">
        <f>IF('Raw data'!B11198=0,"",'Raw data'!B11198)</f>
        <v/>
      </c>
      <c r="E11198" s="1">
        <f>IF('Raw data'!C11198=0,"",'Raw data'!C11198)</f>
        <v/>
      </c>
      <c r="F11198" s="1">
        <f>IF('Raw data'!D11198=0,"",'Raw data'!D11198)</f>
        <v/>
      </c>
      <c r="H11198" s="8">
        <f>IFERROR(IF(COUNTIF(E11198:F11198,0)=2,"",IF(COUNTIF(E11198:F11198,0)=1,0,E11198/SUM(E11198:F11198))),"")</f>
        <v/>
      </c>
      <c r="I11198" s="1">
        <f>IFERROR(RANK(H11198,H:H),"")</f>
        <v/>
      </c>
      <c r="K11198" s="1">
        <f>IF(D11198&lt;J$2,1,IF(D11198&lt;J$3,2,IF(D11198&lt;J$4,3,IF(D11198="","",4))))</f>
        <v/>
      </c>
      <c r="M11198" s="1">
        <f>IF(K11198="","",IF(K11198&gt;Figures!B$6-1,"yes","no"))</f>
        <v/>
      </c>
      <c r="N11198" s="8">
        <f>IF(H11198="","",IF(M11198="yes",H11198,0))</f>
        <v/>
      </c>
      <c r="O11198" s="1">
        <f>IFERROR(RANK(N11198,N:N),"")</f>
        <v/>
      </c>
    </row>
    <row r="11199">
      <c r="A11199" s="1">
        <f>IF('Raw data'!A11199="","",'Raw data'!A11199)</f>
        <v/>
      </c>
      <c r="B11199" s="1">
        <f>IFERROR(MID(A11199,1,FIND("{",A11199)-1),A11199)</f>
        <v/>
      </c>
      <c r="C11199" s="1">
        <f>IFERROR(MID(A11199,FIND("{",A11199)+1,FIND("}",A11199)-FIND("{",A11199)-1),"")</f>
        <v/>
      </c>
      <c r="D11199" s="1">
        <f>IF('Raw data'!B11199=0,"",'Raw data'!B11199)</f>
        <v/>
      </c>
      <c r="E11199" s="1">
        <f>IF('Raw data'!C11199=0,"",'Raw data'!C11199)</f>
        <v/>
      </c>
      <c r="F11199" s="1">
        <f>IF('Raw data'!D11199=0,"",'Raw data'!D11199)</f>
        <v/>
      </c>
      <c r="H11199" s="8">
        <f>IFERROR(IF(COUNTIF(E11199:F11199,0)=2,"",IF(COUNTIF(E11199:F11199,0)=1,0,E11199/SUM(E11199:F11199))),"")</f>
        <v/>
      </c>
      <c r="I11199" s="1">
        <f>IFERROR(RANK(H11199,H:H),"")</f>
        <v/>
      </c>
      <c r="K11199" s="1">
        <f>IF(D11199&lt;J$2,1,IF(D11199&lt;J$3,2,IF(D11199&lt;J$4,3,IF(D11199="","",4))))</f>
        <v/>
      </c>
      <c r="M11199" s="1">
        <f>IF(K11199="","",IF(K11199&gt;Figures!B$6-1,"yes","no"))</f>
        <v/>
      </c>
      <c r="N11199" s="8">
        <f>IF(H11199="","",IF(M11199="yes",H11199,0))</f>
        <v/>
      </c>
      <c r="O11199" s="1">
        <f>IFERROR(RANK(N11199,N:N),"")</f>
        <v/>
      </c>
    </row>
    <row r="11200">
      <c r="A11200" s="1">
        <f>IF('Raw data'!A11200="","",'Raw data'!A11200)</f>
        <v/>
      </c>
      <c r="B11200" s="1">
        <f>IFERROR(MID(A11200,1,FIND("{",A11200)-1),A11200)</f>
        <v/>
      </c>
      <c r="C11200" s="1">
        <f>IFERROR(MID(A11200,FIND("{",A11200)+1,FIND("}",A11200)-FIND("{",A11200)-1),"")</f>
        <v/>
      </c>
      <c r="D11200" s="1">
        <f>IF('Raw data'!B11200=0,"",'Raw data'!B11200)</f>
        <v/>
      </c>
      <c r="E11200" s="1">
        <f>IF('Raw data'!C11200=0,"",'Raw data'!C11200)</f>
        <v/>
      </c>
      <c r="F11200" s="1">
        <f>IF('Raw data'!D11200=0,"",'Raw data'!D11200)</f>
        <v/>
      </c>
      <c r="H11200" s="8">
        <f>IFERROR(IF(COUNTIF(E11200:F11200,0)=2,"",IF(COUNTIF(E11200:F11200,0)=1,0,E11200/SUM(E11200:F11200))),"")</f>
        <v/>
      </c>
      <c r="I11200" s="1">
        <f>IFERROR(RANK(H11200,H:H),"")</f>
        <v/>
      </c>
      <c r="K11200" s="1">
        <f>IF(D11200&lt;J$2,1,IF(D11200&lt;J$3,2,IF(D11200&lt;J$4,3,IF(D11200="","",4))))</f>
        <v/>
      </c>
      <c r="M11200" s="1">
        <f>IF(K11200="","",IF(K11200&gt;Figures!B$6-1,"yes","no"))</f>
        <v/>
      </c>
      <c r="N11200" s="8">
        <f>IF(H11200="","",IF(M11200="yes",H11200,0))</f>
        <v/>
      </c>
      <c r="O11200" s="1">
        <f>IFERROR(RANK(N11200,N:N),"")</f>
        <v/>
      </c>
    </row>
    <row r="11201">
      <c r="A11201" s="1">
        <f>IF('Raw data'!A11201="","",'Raw data'!A11201)</f>
        <v/>
      </c>
      <c r="B11201" s="1">
        <f>IFERROR(MID(A11201,1,FIND("{",A11201)-1),A11201)</f>
        <v/>
      </c>
      <c r="C11201" s="1">
        <f>IFERROR(MID(A11201,FIND("{",A11201)+1,FIND("}",A11201)-FIND("{",A11201)-1),"")</f>
        <v/>
      </c>
      <c r="D11201" s="1">
        <f>IF('Raw data'!B11201=0,"",'Raw data'!B11201)</f>
        <v/>
      </c>
      <c r="E11201" s="1">
        <f>IF('Raw data'!C11201=0,"",'Raw data'!C11201)</f>
        <v/>
      </c>
      <c r="F11201" s="1">
        <f>IF('Raw data'!D11201=0,"",'Raw data'!D11201)</f>
        <v/>
      </c>
      <c r="H11201" s="8">
        <f>IFERROR(IF(COUNTIF(E11201:F11201,0)=2,"",IF(COUNTIF(E11201:F11201,0)=1,0,E11201/SUM(E11201:F11201))),"")</f>
        <v/>
      </c>
      <c r="I11201" s="1">
        <f>IFERROR(RANK(H11201,H:H),"")</f>
        <v/>
      </c>
      <c r="K11201" s="1">
        <f>IF(D11201&lt;J$2,1,IF(D11201&lt;J$3,2,IF(D11201&lt;J$4,3,IF(D11201="","",4))))</f>
        <v/>
      </c>
      <c r="M11201" s="1">
        <f>IF(K11201="","",IF(K11201&gt;Figures!B$6-1,"yes","no"))</f>
        <v/>
      </c>
      <c r="N11201" s="8">
        <f>IF(H11201="","",IF(M11201="yes",H11201,0))</f>
        <v/>
      </c>
      <c r="O11201" s="1">
        <f>IFERROR(RANK(N11201,N:N),"")</f>
        <v/>
      </c>
    </row>
    <row r="11202">
      <c r="A11202" s="1">
        <f>IF('Raw data'!A11202="","",'Raw data'!A11202)</f>
        <v/>
      </c>
      <c r="B11202" s="1">
        <f>IFERROR(MID(A11202,1,FIND("{",A11202)-1),A11202)</f>
        <v/>
      </c>
      <c r="C11202" s="1">
        <f>IFERROR(MID(A11202,FIND("{",A11202)+1,FIND("}",A11202)-FIND("{",A11202)-1),"")</f>
        <v/>
      </c>
      <c r="D11202" s="1">
        <f>IF('Raw data'!B11202=0,"",'Raw data'!B11202)</f>
        <v/>
      </c>
      <c r="E11202" s="1">
        <f>IF('Raw data'!C11202=0,"",'Raw data'!C11202)</f>
        <v/>
      </c>
      <c r="F11202" s="1">
        <f>IF('Raw data'!D11202=0,"",'Raw data'!D11202)</f>
        <v/>
      </c>
      <c r="H11202" s="8">
        <f>IFERROR(IF(COUNTIF(E11202:F11202,0)=2,"",IF(COUNTIF(E11202:F11202,0)=1,0,E11202/SUM(E11202:F11202))),"")</f>
        <v/>
      </c>
      <c r="I11202" s="1">
        <f>IFERROR(RANK(H11202,H:H),"")</f>
        <v/>
      </c>
      <c r="K11202" s="1">
        <f>IF(D11202&lt;J$2,1,IF(D11202&lt;J$3,2,IF(D11202&lt;J$4,3,IF(D11202="","",4))))</f>
        <v/>
      </c>
      <c r="M11202" s="1">
        <f>IF(K11202="","",IF(K11202&gt;Figures!B$6-1,"yes","no"))</f>
        <v/>
      </c>
      <c r="N11202" s="8">
        <f>IF(H11202="","",IF(M11202="yes",H11202,0))</f>
        <v/>
      </c>
      <c r="O11202" s="1">
        <f>IFERROR(RANK(N11202,N:N),"")</f>
        <v/>
      </c>
    </row>
    <row r="11203">
      <c r="A11203" s="1">
        <f>IF('Raw data'!A11203="","",'Raw data'!A11203)</f>
        <v/>
      </c>
      <c r="B11203" s="1">
        <f>IFERROR(MID(A11203,1,FIND("{",A11203)-1),A11203)</f>
        <v/>
      </c>
      <c r="C11203" s="1">
        <f>IFERROR(MID(A11203,FIND("{",A11203)+1,FIND("}",A11203)-FIND("{",A11203)-1),"")</f>
        <v/>
      </c>
      <c r="D11203" s="1">
        <f>IF('Raw data'!B11203=0,"",'Raw data'!B11203)</f>
        <v/>
      </c>
      <c r="E11203" s="1">
        <f>IF('Raw data'!C11203=0,"",'Raw data'!C11203)</f>
        <v/>
      </c>
      <c r="F11203" s="1">
        <f>IF('Raw data'!D11203=0,"",'Raw data'!D11203)</f>
        <v/>
      </c>
      <c r="H11203" s="8">
        <f>IFERROR(IF(COUNTIF(E11203:F11203,0)=2,"",IF(COUNTIF(E11203:F11203,0)=1,0,E11203/SUM(E11203:F11203))),"")</f>
        <v/>
      </c>
      <c r="I11203" s="1">
        <f>IFERROR(RANK(H11203,H:H),"")</f>
        <v/>
      </c>
      <c r="K11203" s="1">
        <f>IF(D11203&lt;J$2,1,IF(D11203&lt;J$3,2,IF(D11203&lt;J$4,3,IF(D11203="","",4))))</f>
        <v/>
      </c>
      <c r="M11203" s="1">
        <f>IF(K11203="","",IF(K11203&gt;Figures!B$6-1,"yes","no"))</f>
        <v/>
      </c>
      <c r="N11203" s="8">
        <f>IF(H11203="","",IF(M11203="yes",H11203,0))</f>
        <v/>
      </c>
      <c r="O11203" s="1">
        <f>IFERROR(RANK(N11203,N:N),"")</f>
        <v/>
      </c>
    </row>
    <row r="11204">
      <c r="A11204" s="1">
        <f>IF('Raw data'!A11204="","",'Raw data'!A11204)</f>
        <v/>
      </c>
      <c r="B11204" s="1">
        <f>IFERROR(MID(A11204,1,FIND("{",A11204)-1),A11204)</f>
        <v/>
      </c>
      <c r="C11204" s="1">
        <f>IFERROR(MID(A11204,FIND("{",A11204)+1,FIND("}",A11204)-FIND("{",A11204)-1),"")</f>
        <v/>
      </c>
      <c r="D11204" s="1">
        <f>IF('Raw data'!B11204=0,"",'Raw data'!B11204)</f>
        <v/>
      </c>
      <c r="E11204" s="1">
        <f>IF('Raw data'!C11204=0,"",'Raw data'!C11204)</f>
        <v/>
      </c>
      <c r="F11204" s="1">
        <f>IF('Raw data'!D11204=0,"",'Raw data'!D11204)</f>
        <v/>
      </c>
      <c r="H11204" s="8">
        <f>IFERROR(IF(COUNTIF(E11204:F11204,0)=2,"",IF(COUNTIF(E11204:F11204,0)=1,0,E11204/SUM(E11204:F11204))),"")</f>
        <v/>
      </c>
      <c r="I11204" s="1">
        <f>IFERROR(RANK(H11204,H:H),"")</f>
        <v/>
      </c>
      <c r="K11204" s="1">
        <f>IF(D11204&lt;J$2,1,IF(D11204&lt;J$3,2,IF(D11204&lt;J$4,3,IF(D11204="","",4))))</f>
        <v/>
      </c>
      <c r="M11204" s="1">
        <f>IF(K11204="","",IF(K11204&gt;Figures!B$6-1,"yes","no"))</f>
        <v/>
      </c>
      <c r="N11204" s="8">
        <f>IF(H11204="","",IF(M11204="yes",H11204,0))</f>
        <v/>
      </c>
      <c r="O11204" s="1">
        <f>IFERROR(RANK(N11204,N:N),"")</f>
        <v/>
      </c>
    </row>
    <row r="11205">
      <c r="A11205" s="1">
        <f>IF('Raw data'!A11205="","",'Raw data'!A11205)</f>
        <v/>
      </c>
      <c r="B11205" s="1">
        <f>IFERROR(MID(A11205,1,FIND("{",A11205)-1),A11205)</f>
        <v/>
      </c>
      <c r="C11205" s="1">
        <f>IFERROR(MID(A11205,FIND("{",A11205)+1,FIND("}",A11205)-FIND("{",A11205)-1),"")</f>
        <v/>
      </c>
      <c r="D11205" s="1">
        <f>IF('Raw data'!B11205=0,"",'Raw data'!B11205)</f>
        <v/>
      </c>
      <c r="E11205" s="1">
        <f>IF('Raw data'!C11205=0,"",'Raw data'!C11205)</f>
        <v/>
      </c>
      <c r="F11205" s="1">
        <f>IF('Raw data'!D11205=0,"",'Raw data'!D11205)</f>
        <v/>
      </c>
      <c r="H11205" s="8">
        <f>IFERROR(IF(COUNTIF(E11205:F11205,0)=2,"",IF(COUNTIF(E11205:F11205,0)=1,0,E11205/SUM(E11205:F11205))),"")</f>
        <v/>
      </c>
      <c r="I11205" s="1">
        <f>IFERROR(RANK(H11205,H:H),"")</f>
        <v/>
      </c>
      <c r="K11205" s="1">
        <f>IF(D11205&lt;J$2,1,IF(D11205&lt;J$3,2,IF(D11205&lt;J$4,3,IF(D11205="","",4))))</f>
        <v/>
      </c>
      <c r="M11205" s="1">
        <f>IF(K11205="","",IF(K11205&gt;Figures!B$6-1,"yes","no"))</f>
        <v/>
      </c>
      <c r="N11205" s="8">
        <f>IF(H11205="","",IF(M11205="yes",H11205,0))</f>
        <v/>
      </c>
      <c r="O11205" s="1">
        <f>IFERROR(RANK(N11205,N:N),"")</f>
        <v/>
      </c>
    </row>
    <row r="11206">
      <c r="A11206" s="1">
        <f>IF('Raw data'!A11206="","",'Raw data'!A11206)</f>
        <v/>
      </c>
      <c r="B11206" s="1">
        <f>IFERROR(MID(A11206,1,FIND("{",A11206)-1),A11206)</f>
        <v/>
      </c>
      <c r="C11206" s="1">
        <f>IFERROR(MID(A11206,FIND("{",A11206)+1,FIND("}",A11206)-FIND("{",A11206)-1),"")</f>
        <v/>
      </c>
      <c r="D11206" s="1">
        <f>IF('Raw data'!B11206=0,"",'Raw data'!B11206)</f>
        <v/>
      </c>
      <c r="E11206" s="1">
        <f>IF('Raw data'!C11206=0,"",'Raw data'!C11206)</f>
        <v/>
      </c>
      <c r="F11206" s="1">
        <f>IF('Raw data'!D11206=0,"",'Raw data'!D11206)</f>
        <v/>
      </c>
      <c r="H11206" s="8">
        <f>IFERROR(IF(COUNTIF(E11206:F11206,0)=2,"",IF(COUNTIF(E11206:F11206,0)=1,0,E11206/SUM(E11206:F11206))),"")</f>
        <v/>
      </c>
      <c r="I11206" s="1">
        <f>IFERROR(RANK(H11206,H:H),"")</f>
        <v/>
      </c>
      <c r="K11206" s="1">
        <f>IF(D11206&lt;J$2,1,IF(D11206&lt;J$3,2,IF(D11206&lt;J$4,3,IF(D11206="","",4))))</f>
        <v/>
      </c>
      <c r="M11206" s="1">
        <f>IF(K11206="","",IF(K11206&gt;Figures!B$6-1,"yes","no"))</f>
        <v/>
      </c>
      <c r="N11206" s="8">
        <f>IF(H11206="","",IF(M11206="yes",H11206,0))</f>
        <v/>
      </c>
      <c r="O11206" s="1">
        <f>IFERROR(RANK(N11206,N:N),"")</f>
        <v/>
      </c>
    </row>
    <row r="11207">
      <c r="A11207" s="1">
        <f>IF('Raw data'!A11207="","",'Raw data'!A11207)</f>
        <v/>
      </c>
      <c r="B11207" s="1">
        <f>IFERROR(MID(A11207,1,FIND("{",A11207)-1),A11207)</f>
        <v/>
      </c>
      <c r="C11207" s="1">
        <f>IFERROR(MID(A11207,FIND("{",A11207)+1,FIND("}",A11207)-FIND("{",A11207)-1),"")</f>
        <v/>
      </c>
      <c r="D11207" s="1">
        <f>IF('Raw data'!B11207=0,"",'Raw data'!B11207)</f>
        <v/>
      </c>
      <c r="E11207" s="1">
        <f>IF('Raw data'!C11207=0,"",'Raw data'!C11207)</f>
        <v/>
      </c>
      <c r="F11207" s="1">
        <f>IF('Raw data'!D11207=0,"",'Raw data'!D11207)</f>
        <v/>
      </c>
      <c r="H11207" s="8">
        <f>IFERROR(IF(COUNTIF(E11207:F11207,0)=2,"",IF(COUNTIF(E11207:F11207,0)=1,0,E11207/SUM(E11207:F11207))),"")</f>
        <v/>
      </c>
      <c r="I11207" s="1">
        <f>IFERROR(RANK(H11207,H:H),"")</f>
        <v/>
      </c>
      <c r="K11207" s="1">
        <f>IF(D11207&lt;J$2,1,IF(D11207&lt;J$3,2,IF(D11207&lt;J$4,3,IF(D11207="","",4))))</f>
        <v/>
      </c>
      <c r="M11207" s="1">
        <f>IF(K11207="","",IF(K11207&gt;Figures!B$6-1,"yes","no"))</f>
        <v/>
      </c>
      <c r="N11207" s="8">
        <f>IF(H11207="","",IF(M11207="yes",H11207,0))</f>
        <v/>
      </c>
      <c r="O11207" s="1">
        <f>IFERROR(RANK(N11207,N:N),"")</f>
        <v/>
      </c>
    </row>
    <row r="11208">
      <c r="A11208" s="1">
        <f>IF('Raw data'!A11208="","",'Raw data'!A11208)</f>
        <v/>
      </c>
      <c r="B11208" s="1">
        <f>IFERROR(MID(A11208,1,FIND("{",A11208)-1),A11208)</f>
        <v/>
      </c>
      <c r="C11208" s="1">
        <f>IFERROR(MID(A11208,FIND("{",A11208)+1,FIND("}",A11208)-FIND("{",A11208)-1),"")</f>
        <v/>
      </c>
      <c r="D11208" s="1">
        <f>IF('Raw data'!B11208=0,"",'Raw data'!B11208)</f>
        <v/>
      </c>
      <c r="E11208" s="1">
        <f>IF('Raw data'!C11208=0,"",'Raw data'!C11208)</f>
        <v/>
      </c>
      <c r="F11208" s="1">
        <f>IF('Raw data'!D11208=0,"",'Raw data'!D11208)</f>
        <v/>
      </c>
      <c r="H11208" s="8">
        <f>IFERROR(IF(COUNTIF(E11208:F11208,0)=2,"",IF(COUNTIF(E11208:F11208,0)=1,0,E11208/SUM(E11208:F11208))),"")</f>
        <v/>
      </c>
      <c r="I11208" s="1">
        <f>IFERROR(RANK(H11208,H:H),"")</f>
        <v/>
      </c>
      <c r="K11208" s="1">
        <f>IF(D11208&lt;J$2,1,IF(D11208&lt;J$3,2,IF(D11208&lt;J$4,3,IF(D11208="","",4))))</f>
        <v/>
      </c>
      <c r="M11208" s="1">
        <f>IF(K11208="","",IF(K11208&gt;Figures!B$6-1,"yes","no"))</f>
        <v/>
      </c>
      <c r="N11208" s="8">
        <f>IF(H11208="","",IF(M11208="yes",H11208,0))</f>
        <v/>
      </c>
      <c r="O11208" s="1">
        <f>IFERROR(RANK(N11208,N:N),"")</f>
        <v/>
      </c>
    </row>
    <row r="11209">
      <c r="A11209" s="1">
        <f>IF('Raw data'!A11209="","",'Raw data'!A11209)</f>
        <v/>
      </c>
      <c r="B11209" s="1">
        <f>IFERROR(MID(A11209,1,FIND("{",A11209)-1),A11209)</f>
        <v/>
      </c>
      <c r="C11209" s="1">
        <f>IFERROR(MID(A11209,FIND("{",A11209)+1,FIND("}",A11209)-FIND("{",A11209)-1),"")</f>
        <v/>
      </c>
      <c r="D11209" s="1">
        <f>IF('Raw data'!B11209=0,"",'Raw data'!B11209)</f>
        <v/>
      </c>
      <c r="E11209" s="1">
        <f>IF('Raw data'!C11209=0,"",'Raw data'!C11209)</f>
        <v/>
      </c>
      <c r="F11209" s="1">
        <f>IF('Raw data'!D11209=0,"",'Raw data'!D11209)</f>
        <v/>
      </c>
      <c r="H11209" s="8">
        <f>IFERROR(IF(COUNTIF(E11209:F11209,0)=2,"",IF(COUNTIF(E11209:F11209,0)=1,0,E11209/SUM(E11209:F11209))),"")</f>
        <v/>
      </c>
      <c r="I11209" s="1">
        <f>IFERROR(RANK(H11209,H:H),"")</f>
        <v/>
      </c>
      <c r="K11209" s="1">
        <f>IF(D11209&lt;J$2,1,IF(D11209&lt;J$3,2,IF(D11209&lt;J$4,3,IF(D11209="","",4))))</f>
        <v/>
      </c>
      <c r="M11209" s="1">
        <f>IF(K11209="","",IF(K11209&gt;Figures!B$6-1,"yes","no"))</f>
        <v/>
      </c>
      <c r="N11209" s="8">
        <f>IF(H11209="","",IF(M11209="yes",H11209,0))</f>
        <v/>
      </c>
      <c r="O11209" s="1">
        <f>IFERROR(RANK(N11209,N:N),"")</f>
        <v/>
      </c>
    </row>
    <row r="11210">
      <c r="A11210" s="1">
        <f>IF('Raw data'!A11210="","",'Raw data'!A11210)</f>
        <v/>
      </c>
      <c r="B11210" s="1">
        <f>IFERROR(MID(A11210,1,FIND("{",A11210)-1),A11210)</f>
        <v/>
      </c>
      <c r="C11210" s="1">
        <f>IFERROR(MID(A11210,FIND("{",A11210)+1,FIND("}",A11210)-FIND("{",A11210)-1),"")</f>
        <v/>
      </c>
      <c r="D11210" s="1">
        <f>IF('Raw data'!B11210=0,"",'Raw data'!B11210)</f>
        <v/>
      </c>
      <c r="E11210" s="1">
        <f>IF('Raw data'!C11210=0,"",'Raw data'!C11210)</f>
        <v/>
      </c>
      <c r="F11210" s="1">
        <f>IF('Raw data'!D11210=0,"",'Raw data'!D11210)</f>
        <v/>
      </c>
      <c r="H11210" s="8">
        <f>IFERROR(IF(COUNTIF(E11210:F11210,0)=2,"",IF(COUNTIF(E11210:F11210,0)=1,0,E11210/SUM(E11210:F11210))),"")</f>
        <v/>
      </c>
      <c r="I11210" s="1">
        <f>IFERROR(RANK(H11210,H:H),"")</f>
        <v/>
      </c>
      <c r="K11210" s="1">
        <f>IF(D11210&lt;J$2,1,IF(D11210&lt;J$3,2,IF(D11210&lt;J$4,3,IF(D11210="","",4))))</f>
        <v/>
      </c>
      <c r="M11210" s="1">
        <f>IF(K11210="","",IF(K11210&gt;Figures!B$6-1,"yes","no"))</f>
        <v/>
      </c>
      <c r="N11210" s="8">
        <f>IF(H11210="","",IF(M11210="yes",H11210,0))</f>
        <v/>
      </c>
      <c r="O11210" s="1">
        <f>IFERROR(RANK(N11210,N:N),"")</f>
        <v/>
      </c>
    </row>
    <row r="11211">
      <c r="A11211" s="1">
        <f>IF('Raw data'!A11211="","",'Raw data'!A11211)</f>
        <v/>
      </c>
      <c r="B11211" s="1">
        <f>IFERROR(MID(A11211,1,FIND("{",A11211)-1),A11211)</f>
        <v/>
      </c>
      <c r="C11211" s="1">
        <f>IFERROR(MID(A11211,FIND("{",A11211)+1,FIND("}",A11211)-FIND("{",A11211)-1),"")</f>
        <v/>
      </c>
      <c r="D11211" s="1">
        <f>IF('Raw data'!B11211=0,"",'Raw data'!B11211)</f>
        <v/>
      </c>
      <c r="E11211" s="1">
        <f>IF('Raw data'!C11211=0,"",'Raw data'!C11211)</f>
        <v/>
      </c>
      <c r="F11211" s="1">
        <f>IF('Raw data'!D11211=0,"",'Raw data'!D11211)</f>
        <v/>
      </c>
      <c r="H11211" s="8">
        <f>IFERROR(IF(COUNTIF(E11211:F11211,0)=2,"",IF(COUNTIF(E11211:F11211,0)=1,0,E11211/SUM(E11211:F11211))),"")</f>
        <v/>
      </c>
      <c r="I11211" s="1">
        <f>IFERROR(RANK(H11211,H:H),"")</f>
        <v/>
      </c>
      <c r="K11211" s="1">
        <f>IF(D11211&lt;J$2,1,IF(D11211&lt;J$3,2,IF(D11211&lt;J$4,3,IF(D11211="","",4))))</f>
        <v/>
      </c>
      <c r="M11211" s="1">
        <f>IF(K11211="","",IF(K11211&gt;Figures!B$6-1,"yes","no"))</f>
        <v/>
      </c>
      <c r="N11211" s="8">
        <f>IF(H11211="","",IF(M11211="yes",H11211,0))</f>
        <v/>
      </c>
      <c r="O11211" s="1">
        <f>IFERROR(RANK(N11211,N:N),"")</f>
        <v/>
      </c>
    </row>
    <row r="11212">
      <c r="A11212" s="1">
        <f>IF('Raw data'!A11212="","",'Raw data'!A11212)</f>
        <v/>
      </c>
      <c r="B11212" s="1">
        <f>IFERROR(MID(A11212,1,FIND("{",A11212)-1),A11212)</f>
        <v/>
      </c>
      <c r="C11212" s="1">
        <f>IFERROR(MID(A11212,FIND("{",A11212)+1,FIND("}",A11212)-FIND("{",A11212)-1),"")</f>
        <v/>
      </c>
      <c r="D11212" s="1">
        <f>IF('Raw data'!B11212=0,"",'Raw data'!B11212)</f>
        <v/>
      </c>
      <c r="E11212" s="1">
        <f>IF('Raw data'!C11212=0,"",'Raw data'!C11212)</f>
        <v/>
      </c>
      <c r="F11212" s="1">
        <f>IF('Raw data'!D11212=0,"",'Raw data'!D11212)</f>
        <v/>
      </c>
      <c r="H11212" s="8">
        <f>IFERROR(IF(COUNTIF(E11212:F11212,0)=2,"",IF(COUNTIF(E11212:F11212,0)=1,0,E11212/SUM(E11212:F11212))),"")</f>
        <v/>
      </c>
      <c r="I11212" s="1">
        <f>IFERROR(RANK(H11212,H:H),"")</f>
        <v/>
      </c>
      <c r="K11212" s="1">
        <f>IF(D11212&lt;J$2,1,IF(D11212&lt;J$3,2,IF(D11212&lt;J$4,3,IF(D11212="","",4))))</f>
        <v/>
      </c>
      <c r="M11212" s="1">
        <f>IF(K11212="","",IF(K11212&gt;Figures!B$6-1,"yes","no"))</f>
        <v/>
      </c>
      <c r="N11212" s="8">
        <f>IF(H11212="","",IF(M11212="yes",H11212,0))</f>
        <v/>
      </c>
      <c r="O11212" s="1">
        <f>IFERROR(RANK(N11212,N:N),"")</f>
        <v/>
      </c>
    </row>
    <row r="11213">
      <c r="A11213" s="1">
        <f>IF('Raw data'!A11213="","",'Raw data'!A11213)</f>
        <v/>
      </c>
      <c r="B11213" s="1">
        <f>IFERROR(MID(A11213,1,FIND("{",A11213)-1),A11213)</f>
        <v/>
      </c>
      <c r="C11213" s="1">
        <f>IFERROR(MID(A11213,FIND("{",A11213)+1,FIND("}",A11213)-FIND("{",A11213)-1),"")</f>
        <v/>
      </c>
      <c r="D11213" s="1">
        <f>IF('Raw data'!B11213=0,"",'Raw data'!B11213)</f>
        <v/>
      </c>
      <c r="E11213" s="1">
        <f>IF('Raw data'!C11213=0,"",'Raw data'!C11213)</f>
        <v/>
      </c>
      <c r="F11213" s="1">
        <f>IF('Raw data'!D11213=0,"",'Raw data'!D11213)</f>
        <v/>
      </c>
      <c r="H11213" s="8">
        <f>IFERROR(IF(COUNTIF(E11213:F11213,0)=2,"",IF(COUNTIF(E11213:F11213,0)=1,0,E11213/SUM(E11213:F11213))),"")</f>
        <v/>
      </c>
      <c r="I11213" s="1">
        <f>IFERROR(RANK(H11213,H:H),"")</f>
        <v/>
      </c>
      <c r="K11213" s="1">
        <f>IF(D11213&lt;J$2,1,IF(D11213&lt;J$3,2,IF(D11213&lt;J$4,3,IF(D11213="","",4))))</f>
        <v/>
      </c>
      <c r="M11213" s="1">
        <f>IF(K11213="","",IF(K11213&gt;Figures!B$6-1,"yes","no"))</f>
        <v/>
      </c>
      <c r="N11213" s="8">
        <f>IF(H11213="","",IF(M11213="yes",H11213,0))</f>
        <v/>
      </c>
      <c r="O11213" s="1">
        <f>IFERROR(RANK(N11213,N:N),"")</f>
        <v/>
      </c>
    </row>
    <row r="11214">
      <c r="A11214" s="1">
        <f>IF('Raw data'!A11214="","",'Raw data'!A11214)</f>
        <v/>
      </c>
      <c r="B11214" s="1">
        <f>IFERROR(MID(A11214,1,FIND("{",A11214)-1),A11214)</f>
        <v/>
      </c>
      <c r="C11214" s="1">
        <f>IFERROR(MID(A11214,FIND("{",A11214)+1,FIND("}",A11214)-FIND("{",A11214)-1),"")</f>
        <v/>
      </c>
      <c r="D11214" s="1">
        <f>IF('Raw data'!B11214=0,"",'Raw data'!B11214)</f>
        <v/>
      </c>
      <c r="E11214" s="1">
        <f>IF('Raw data'!C11214=0,"",'Raw data'!C11214)</f>
        <v/>
      </c>
      <c r="F11214" s="1">
        <f>IF('Raw data'!D11214=0,"",'Raw data'!D11214)</f>
        <v/>
      </c>
      <c r="H11214" s="8">
        <f>IFERROR(IF(COUNTIF(E11214:F11214,0)=2,"",IF(COUNTIF(E11214:F11214,0)=1,0,E11214/SUM(E11214:F11214))),"")</f>
        <v/>
      </c>
      <c r="I11214" s="1">
        <f>IFERROR(RANK(H11214,H:H),"")</f>
        <v/>
      </c>
      <c r="K11214" s="1">
        <f>IF(D11214&lt;J$2,1,IF(D11214&lt;J$3,2,IF(D11214&lt;J$4,3,IF(D11214="","",4))))</f>
        <v/>
      </c>
      <c r="M11214" s="1">
        <f>IF(K11214="","",IF(K11214&gt;Figures!B$6-1,"yes","no"))</f>
        <v/>
      </c>
      <c r="N11214" s="8">
        <f>IF(H11214="","",IF(M11214="yes",H11214,0))</f>
        <v/>
      </c>
      <c r="O11214" s="1">
        <f>IFERROR(RANK(N11214,N:N),"")</f>
        <v/>
      </c>
    </row>
    <row r="11215">
      <c r="A11215" s="1">
        <f>IF('Raw data'!A11215="","",'Raw data'!A11215)</f>
        <v/>
      </c>
      <c r="B11215" s="1">
        <f>IFERROR(MID(A11215,1,FIND("{",A11215)-1),A11215)</f>
        <v/>
      </c>
      <c r="C11215" s="1">
        <f>IFERROR(MID(A11215,FIND("{",A11215)+1,FIND("}",A11215)-FIND("{",A11215)-1),"")</f>
        <v/>
      </c>
      <c r="D11215" s="1">
        <f>IF('Raw data'!B11215=0,"",'Raw data'!B11215)</f>
        <v/>
      </c>
      <c r="E11215" s="1">
        <f>IF('Raw data'!C11215=0,"",'Raw data'!C11215)</f>
        <v/>
      </c>
      <c r="F11215" s="1">
        <f>IF('Raw data'!D11215=0,"",'Raw data'!D11215)</f>
        <v/>
      </c>
      <c r="H11215" s="8">
        <f>IFERROR(IF(COUNTIF(E11215:F11215,0)=2,"",IF(COUNTIF(E11215:F11215,0)=1,0,E11215/SUM(E11215:F11215))),"")</f>
        <v/>
      </c>
      <c r="I11215" s="1">
        <f>IFERROR(RANK(H11215,H:H),"")</f>
        <v/>
      </c>
      <c r="K11215" s="1">
        <f>IF(D11215&lt;J$2,1,IF(D11215&lt;J$3,2,IF(D11215&lt;J$4,3,IF(D11215="","",4))))</f>
        <v/>
      </c>
      <c r="M11215" s="1">
        <f>IF(K11215="","",IF(K11215&gt;Figures!B$6-1,"yes","no"))</f>
        <v/>
      </c>
      <c r="N11215" s="8">
        <f>IF(H11215="","",IF(M11215="yes",H11215,0))</f>
        <v/>
      </c>
      <c r="O11215" s="1">
        <f>IFERROR(RANK(N11215,N:N),"")</f>
        <v/>
      </c>
    </row>
    <row r="11216">
      <c r="A11216" s="1">
        <f>IF('Raw data'!A11216="","",'Raw data'!A11216)</f>
        <v/>
      </c>
      <c r="B11216" s="1">
        <f>IFERROR(MID(A11216,1,FIND("{",A11216)-1),A11216)</f>
        <v/>
      </c>
      <c r="C11216" s="1">
        <f>IFERROR(MID(A11216,FIND("{",A11216)+1,FIND("}",A11216)-FIND("{",A11216)-1),"")</f>
        <v/>
      </c>
      <c r="D11216" s="1">
        <f>IF('Raw data'!B11216=0,"",'Raw data'!B11216)</f>
        <v/>
      </c>
      <c r="E11216" s="1">
        <f>IF('Raw data'!C11216=0,"",'Raw data'!C11216)</f>
        <v/>
      </c>
      <c r="F11216" s="1">
        <f>IF('Raw data'!D11216=0,"",'Raw data'!D11216)</f>
        <v/>
      </c>
      <c r="H11216" s="8">
        <f>IFERROR(IF(COUNTIF(E11216:F11216,0)=2,"",IF(COUNTIF(E11216:F11216,0)=1,0,E11216/SUM(E11216:F11216))),"")</f>
        <v/>
      </c>
      <c r="I11216" s="1">
        <f>IFERROR(RANK(H11216,H:H),"")</f>
        <v/>
      </c>
      <c r="K11216" s="1">
        <f>IF(D11216&lt;J$2,1,IF(D11216&lt;J$3,2,IF(D11216&lt;J$4,3,IF(D11216="","",4))))</f>
        <v/>
      </c>
      <c r="M11216" s="1">
        <f>IF(K11216="","",IF(K11216&gt;Figures!B$6-1,"yes","no"))</f>
        <v/>
      </c>
      <c r="N11216" s="8">
        <f>IF(H11216="","",IF(M11216="yes",H11216,0))</f>
        <v/>
      </c>
      <c r="O11216" s="1">
        <f>IFERROR(RANK(N11216,N:N),"")</f>
        <v/>
      </c>
    </row>
    <row r="11217">
      <c r="A11217" s="1">
        <f>IF('Raw data'!A11217="","",'Raw data'!A11217)</f>
        <v/>
      </c>
      <c r="B11217" s="1">
        <f>IFERROR(MID(A11217,1,FIND("{",A11217)-1),A11217)</f>
        <v/>
      </c>
      <c r="C11217" s="1">
        <f>IFERROR(MID(A11217,FIND("{",A11217)+1,FIND("}",A11217)-FIND("{",A11217)-1),"")</f>
        <v/>
      </c>
      <c r="D11217" s="1">
        <f>IF('Raw data'!B11217=0,"",'Raw data'!B11217)</f>
        <v/>
      </c>
      <c r="E11217" s="1">
        <f>IF('Raw data'!C11217=0,"",'Raw data'!C11217)</f>
        <v/>
      </c>
      <c r="F11217" s="1">
        <f>IF('Raw data'!D11217=0,"",'Raw data'!D11217)</f>
        <v/>
      </c>
      <c r="H11217" s="8">
        <f>IFERROR(IF(COUNTIF(E11217:F11217,0)=2,"",IF(COUNTIF(E11217:F11217,0)=1,0,E11217/SUM(E11217:F11217))),"")</f>
        <v/>
      </c>
      <c r="I11217" s="1">
        <f>IFERROR(RANK(H11217,H:H),"")</f>
        <v/>
      </c>
      <c r="K11217" s="1">
        <f>IF(D11217&lt;J$2,1,IF(D11217&lt;J$3,2,IF(D11217&lt;J$4,3,IF(D11217="","",4))))</f>
        <v/>
      </c>
      <c r="M11217" s="1">
        <f>IF(K11217="","",IF(K11217&gt;Figures!B$6-1,"yes","no"))</f>
        <v/>
      </c>
      <c r="N11217" s="8">
        <f>IF(H11217="","",IF(M11217="yes",H11217,0))</f>
        <v/>
      </c>
      <c r="O11217" s="1">
        <f>IFERROR(RANK(N11217,N:N),"")</f>
        <v/>
      </c>
    </row>
    <row r="11218">
      <c r="A11218" s="1">
        <f>IF('Raw data'!A11218="","",'Raw data'!A11218)</f>
        <v/>
      </c>
      <c r="B11218" s="1">
        <f>IFERROR(MID(A11218,1,FIND("{",A11218)-1),A11218)</f>
        <v/>
      </c>
      <c r="C11218" s="1">
        <f>IFERROR(MID(A11218,FIND("{",A11218)+1,FIND("}",A11218)-FIND("{",A11218)-1),"")</f>
        <v/>
      </c>
      <c r="D11218" s="1">
        <f>IF('Raw data'!B11218=0,"",'Raw data'!B11218)</f>
        <v/>
      </c>
      <c r="E11218" s="1">
        <f>IF('Raw data'!C11218=0,"",'Raw data'!C11218)</f>
        <v/>
      </c>
      <c r="F11218" s="1">
        <f>IF('Raw data'!D11218=0,"",'Raw data'!D11218)</f>
        <v/>
      </c>
      <c r="H11218" s="8">
        <f>IFERROR(IF(COUNTIF(E11218:F11218,0)=2,"",IF(COUNTIF(E11218:F11218,0)=1,0,E11218/SUM(E11218:F11218))),"")</f>
        <v/>
      </c>
      <c r="I11218" s="1">
        <f>IFERROR(RANK(H11218,H:H),"")</f>
        <v/>
      </c>
      <c r="K11218" s="1">
        <f>IF(D11218&lt;J$2,1,IF(D11218&lt;J$3,2,IF(D11218&lt;J$4,3,IF(D11218="","",4))))</f>
        <v/>
      </c>
      <c r="M11218" s="1">
        <f>IF(K11218="","",IF(K11218&gt;Figures!B$6-1,"yes","no"))</f>
        <v/>
      </c>
      <c r="N11218" s="8">
        <f>IF(H11218="","",IF(M11218="yes",H11218,0))</f>
        <v/>
      </c>
      <c r="O11218" s="1">
        <f>IFERROR(RANK(N11218,N:N),"")</f>
        <v/>
      </c>
    </row>
    <row r="11219">
      <c r="A11219" s="1">
        <f>IF('Raw data'!A11219="","",'Raw data'!A11219)</f>
        <v/>
      </c>
      <c r="B11219" s="1">
        <f>IFERROR(MID(A11219,1,FIND("{",A11219)-1),A11219)</f>
        <v/>
      </c>
      <c r="C11219" s="1">
        <f>IFERROR(MID(A11219,FIND("{",A11219)+1,FIND("}",A11219)-FIND("{",A11219)-1),"")</f>
        <v/>
      </c>
      <c r="D11219" s="1">
        <f>IF('Raw data'!B11219=0,"",'Raw data'!B11219)</f>
        <v/>
      </c>
      <c r="E11219" s="1">
        <f>IF('Raw data'!C11219=0,"",'Raw data'!C11219)</f>
        <v/>
      </c>
      <c r="F11219" s="1">
        <f>IF('Raw data'!D11219=0,"",'Raw data'!D11219)</f>
        <v/>
      </c>
      <c r="H11219" s="8">
        <f>IFERROR(IF(COUNTIF(E11219:F11219,0)=2,"",IF(COUNTIF(E11219:F11219,0)=1,0,E11219/SUM(E11219:F11219))),"")</f>
        <v/>
      </c>
      <c r="I11219" s="1">
        <f>IFERROR(RANK(H11219,H:H),"")</f>
        <v/>
      </c>
      <c r="K11219" s="1">
        <f>IF(D11219&lt;J$2,1,IF(D11219&lt;J$3,2,IF(D11219&lt;J$4,3,IF(D11219="","",4))))</f>
        <v/>
      </c>
      <c r="M11219" s="1">
        <f>IF(K11219="","",IF(K11219&gt;Figures!B$6-1,"yes","no"))</f>
        <v/>
      </c>
      <c r="N11219" s="8">
        <f>IF(H11219="","",IF(M11219="yes",H11219,0))</f>
        <v/>
      </c>
      <c r="O11219" s="1">
        <f>IFERROR(RANK(N11219,N:N),"")</f>
        <v/>
      </c>
    </row>
    <row r="11220">
      <c r="A11220" s="1">
        <f>IF('Raw data'!A11220="","",'Raw data'!A11220)</f>
        <v/>
      </c>
      <c r="B11220" s="1">
        <f>IFERROR(MID(A11220,1,FIND("{",A11220)-1),A11220)</f>
        <v/>
      </c>
      <c r="C11220" s="1">
        <f>IFERROR(MID(A11220,FIND("{",A11220)+1,FIND("}",A11220)-FIND("{",A11220)-1),"")</f>
        <v/>
      </c>
      <c r="D11220" s="1">
        <f>IF('Raw data'!B11220=0,"",'Raw data'!B11220)</f>
        <v/>
      </c>
      <c r="E11220" s="1">
        <f>IF('Raw data'!C11220=0,"",'Raw data'!C11220)</f>
        <v/>
      </c>
      <c r="F11220" s="1">
        <f>IF('Raw data'!D11220=0,"",'Raw data'!D11220)</f>
        <v/>
      </c>
      <c r="H11220" s="8">
        <f>IFERROR(IF(COUNTIF(E11220:F11220,0)=2,"",IF(COUNTIF(E11220:F11220,0)=1,0,E11220/SUM(E11220:F11220))),"")</f>
        <v/>
      </c>
      <c r="I11220" s="1">
        <f>IFERROR(RANK(H11220,H:H),"")</f>
        <v/>
      </c>
      <c r="K11220" s="1">
        <f>IF(D11220&lt;J$2,1,IF(D11220&lt;J$3,2,IF(D11220&lt;J$4,3,IF(D11220="","",4))))</f>
        <v/>
      </c>
      <c r="M11220" s="1">
        <f>IF(K11220="","",IF(K11220&gt;Figures!B$6-1,"yes","no"))</f>
        <v/>
      </c>
      <c r="N11220" s="8">
        <f>IF(H11220="","",IF(M11220="yes",H11220,0))</f>
        <v/>
      </c>
      <c r="O11220" s="1">
        <f>IFERROR(RANK(N11220,N:N),"")</f>
        <v/>
      </c>
    </row>
    <row r="11221">
      <c r="A11221" s="1">
        <f>IF('Raw data'!A11221="","",'Raw data'!A11221)</f>
        <v/>
      </c>
      <c r="B11221" s="1">
        <f>IFERROR(MID(A11221,1,FIND("{",A11221)-1),A11221)</f>
        <v/>
      </c>
      <c r="C11221" s="1">
        <f>IFERROR(MID(A11221,FIND("{",A11221)+1,FIND("}",A11221)-FIND("{",A11221)-1),"")</f>
        <v/>
      </c>
      <c r="D11221" s="1">
        <f>IF('Raw data'!B11221=0,"",'Raw data'!B11221)</f>
        <v/>
      </c>
      <c r="E11221" s="1">
        <f>IF('Raw data'!C11221=0,"",'Raw data'!C11221)</f>
        <v/>
      </c>
      <c r="F11221" s="1">
        <f>IF('Raw data'!D11221=0,"",'Raw data'!D11221)</f>
        <v/>
      </c>
      <c r="H11221" s="8">
        <f>IFERROR(IF(COUNTIF(E11221:F11221,0)=2,"",IF(COUNTIF(E11221:F11221,0)=1,0,E11221/SUM(E11221:F11221))),"")</f>
        <v/>
      </c>
      <c r="I11221" s="1">
        <f>IFERROR(RANK(H11221,H:H),"")</f>
        <v/>
      </c>
      <c r="K11221" s="1">
        <f>IF(D11221&lt;J$2,1,IF(D11221&lt;J$3,2,IF(D11221&lt;J$4,3,IF(D11221="","",4))))</f>
        <v/>
      </c>
      <c r="M11221" s="1">
        <f>IF(K11221="","",IF(K11221&gt;Figures!B$6-1,"yes","no"))</f>
        <v/>
      </c>
      <c r="N11221" s="8">
        <f>IF(H11221="","",IF(M11221="yes",H11221,0))</f>
        <v/>
      </c>
      <c r="O11221" s="1">
        <f>IFERROR(RANK(N11221,N:N),"")</f>
        <v/>
      </c>
    </row>
    <row r="11222">
      <c r="A11222" s="1">
        <f>IF('Raw data'!A11222="","",'Raw data'!A11222)</f>
        <v/>
      </c>
      <c r="B11222" s="1">
        <f>IFERROR(MID(A11222,1,FIND("{",A11222)-1),A11222)</f>
        <v/>
      </c>
      <c r="C11222" s="1">
        <f>IFERROR(MID(A11222,FIND("{",A11222)+1,FIND("}",A11222)-FIND("{",A11222)-1),"")</f>
        <v/>
      </c>
      <c r="D11222" s="1">
        <f>IF('Raw data'!B11222=0,"",'Raw data'!B11222)</f>
        <v/>
      </c>
      <c r="E11222" s="1">
        <f>IF('Raw data'!C11222=0,"",'Raw data'!C11222)</f>
        <v/>
      </c>
      <c r="F11222" s="1">
        <f>IF('Raw data'!D11222=0,"",'Raw data'!D11222)</f>
        <v/>
      </c>
      <c r="H11222" s="8">
        <f>IFERROR(IF(COUNTIF(E11222:F11222,0)=2,"",IF(COUNTIF(E11222:F11222,0)=1,0,E11222/SUM(E11222:F11222))),"")</f>
        <v/>
      </c>
      <c r="I11222" s="1">
        <f>IFERROR(RANK(H11222,H:H),"")</f>
        <v/>
      </c>
      <c r="K11222" s="1">
        <f>IF(D11222&lt;J$2,1,IF(D11222&lt;J$3,2,IF(D11222&lt;J$4,3,IF(D11222="","",4))))</f>
        <v/>
      </c>
      <c r="M11222" s="1">
        <f>IF(K11222="","",IF(K11222&gt;Figures!B$6-1,"yes","no"))</f>
        <v/>
      </c>
      <c r="N11222" s="8">
        <f>IF(H11222="","",IF(M11222="yes",H11222,0))</f>
        <v/>
      </c>
      <c r="O11222" s="1">
        <f>IFERROR(RANK(N11222,N:N),"")</f>
        <v/>
      </c>
    </row>
    <row r="11223">
      <c r="A11223" s="1">
        <f>IF('Raw data'!A11223="","",'Raw data'!A11223)</f>
        <v/>
      </c>
      <c r="B11223" s="1">
        <f>IFERROR(MID(A11223,1,FIND("{",A11223)-1),A11223)</f>
        <v/>
      </c>
      <c r="C11223" s="1">
        <f>IFERROR(MID(A11223,FIND("{",A11223)+1,FIND("}",A11223)-FIND("{",A11223)-1),"")</f>
        <v/>
      </c>
      <c r="D11223" s="1">
        <f>IF('Raw data'!B11223=0,"",'Raw data'!B11223)</f>
        <v/>
      </c>
      <c r="E11223" s="1">
        <f>IF('Raw data'!C11223=0,"",'Raw data'!C11223)</f>
        <v/>
      </c>
      <c r="F11223" s="1">
        <f>IF('Raw data'!D11223=0,"",'Raw data'!D11223)</f>
        <v/>
      </c>
      <c r="H11223" s="8">
        <f>IFERROR(IF(COUNTIF(E11223:F11223,0)=2,"",IF(COUNTIF(E11223:F11223,0)=1,0,E11223/SUM(E11223:F11223))),"")</f>
        <v/>
      </c>
      <c r="I11223" s="1">
        <f>IFERROR(RANK(H11223,H:H),"")</f>
        <v/>
      </c>
      <c r="K11223" s="1">
        <f>IF(D11223&lt;J$2,1,IF(D11223&lt;J$3,2,IF(D11223&lt;J$4,3,IF(D11223="","",4))))</f>
        <v/>
      </c>
      <c r="M11223" s="1">
        <f>IF(K11223="","",IF(K11223&gt;Figures!B$6-1,"yes","no"))</f>
        <v/>
      </c>
      <c r="N11223" s="8">
        <f>IF(H11223="","",IF(M11223="yes",H11223,0))</f>
        <v/>
      </c>
      <c r="O11223" s="1">
        <f>IFERROR(RANK(N11223,N:N),"")</f>
        <v/>
      </c>
    </row>
    <row r="11224">
      <c r="A11224" s="1">
        <f>IF('Raw data'!A11224="","",'Raw data'!A11224)</f>
        <v/>
      </c>
      <c r="B11224" s="1">
        <f>IFERROR(MID(A11224,1,FIND("{",A11224)-1),A11224)</f>
        <v/>
      </c>
      <c r="C11224" s="1">
        <f>IFERROR(MID(A11224,FIND("{",A11224)+1,FIND("}",A11224)-FIND("{",A11224)-1),"")</f>
        <v/>
      </c>
      <c r="D11224" s="1">
        <f>IF('Raw data'!B11224=0,"",'Raw data'!B11224)</f>
        <v/>
      </c>
      <c r="E11224" s="1">
        <f>IF('Raw data'!C11224=0,"",'Raw data'!C11224)</f>
        <v/>
      </c>
      <c r="F11224" s="1">
        <f>IF('Raw data'!D11224=0,"",'Raw data'!D11224)</f>
        <v/>
      </c>
      <c r="H11224" s="8">
        <f>IFERROR(IF(COUNTIF(E11224:F11224,0)=2,"",IF(COUNTIF(E11224:F11224,0)=1,0,E11224/SUM(E11224:F11224))),"")</f>
        <v/>
      </c>
      <c r="I11224" s="1">
        <f>IFERROR(RANK(H11224,H:H),"")</f>
        <v/>
      </c>
      <c r="K11224" s="1">
        <f>IF(D11224&lt;J$2,1,IF(D11224&lt;J$3,2,IF(D11224&lt;J$4,3,IF(D11224="","",4))))</f>
        <v/>
      </c>
      <c r="M11224" s="1">
        <f>IF(K11224="","",IF(K11224&gt;Figures!B$6-1,"yes","no"))</f>
        <v/>
      </c>
      <c r="N11224" s="8">
        <f>IF(H11224="","",IF(M11224="yes",H11224,0))</f>
        <v/>
      </c>
      <c r="O11224" s="1">
        <f>IFERROR(RANK(N11224,N:N),"")</f>
        <v/>
      </c>
    </row>
    <row r="11225">
      <c r="A11225" s="1">
        <f>IF('Raw data'!A11225="","",'Raw data'!A11225)</f>
        <v/>
      </c>
      <c r="B11225" s="1">
        <f>IFERROR(MID(A11225,1,FIND("{",A11225)-1),A11225)</f>
        <v/>
      </c>
      <c r="C11225" s="1">
        <f>IFERROR(MID(A11225,FIND("{",A11225)+1,FIND("}",A11225)-FIND("{",A11225)-1),"")</f>
        <v/>
      </c>
      <c r="D11225" s="1">
        <f>IF('Raw data'!B11225=0,"",'Raw data'!B11225)</f>
        <v/>
      </c>
      <c r="E11225" s="1">
        <f>IF('Raw data'!C11225=0,"",'Raw data'!C11225)</f>
        <v/>
      </c>
      <c r="F11225" s="1">
        <f>IF('Raw data'!D11225=0,"",'Raw data'!D11225)</f>
        <v/>
      </c>
      <c r="H11225" s="8">
        <f>IFERROR(IF(COUNTIF(E11225:F11225,0)=2,"",IF(COUNTIF(E11225:F11225,0)=1,0,E11225/SUM(E11225:F11225))),"")</f>
        <v/>
      </c>
      <c r="I11225" s="1">
        <f>IFERROR(RANK(H11225,H:H),"")</f>
        <v/>
      </c>
      <c r="K11225" s="1">
        <f>IF(D11225&lt;J$2,1,IF(D11225&lt;J$3,2,IF(D11225&lt;J$4,3,IF(D11225="","",4))))</f>
        <v/>
      </c>
      <c r="M11225" s="1">
        <f>IF(K11225="","",IF(K11225&gt;Figures!B$6-1,"yes","no"))</f>
        <v/>
      </c>
      <c r="N11225" s="8">
        <f>IF(H11225="","",IF(M11225="yes",H11225,0))</f>
        <v/>
      </c>
      <c r="O11225" s="1">
        <f>IFERROR(RANK(N11225,N:N),"")</f>
        <v/>
      </c>
    </row>
    <row r="11226">
      <c r="A11226" s="1">
        <f>IF('Raw data'!A11226="","",'Raw data'!A11226)</f>
        <v/>
      </c>
      <c r="B11226" s="1">
        <f>IFERROR(MID(A11226,1,FIND("{",A11226)-1),A11226)</f>
        <v/>
      </c>
      <c r="C11226" s="1">
        <f>IFERROR(MID(A11226,FIND("{",A11226)+1,FIND("}",A11226)-FIND("{",A11226)-1),"")</f>
        <v/>
      </c>
      <c r="D11226" s="1">
        <f>IF('Raw data'!B11226=0,"",'Raw data'!B11226)</f>
        <v/>
      </c>
      <c r="E11226" s="1">
        <f>IF('Raw data'!C11226=0,"",'Raw data'!C11226)</f>
        <v/>
      </c>
      <c r="F11226" s="1">
        <f>IF('Raw data'!D11226=0,"",'Raw data'!D11226)</f>
        <v/>
      </c>
      <c r="H11226" s="8">
        <f>IFERROR(IF(COUNTIF(E11226:F11226,0)=2,"",IF(COUNTIF(E11226:F11226,0)=1,0,E11226/SUM(E11226:F11226))),"")</f>
        <v/>
      </c>
      <c r="I11226" s="1">
        <f>IFERROR(RANK(H11226,H:H),"")</f>
        <v/>
      </c>
      <c r="K11226" s="1">
        <f>IF(D11226&lt;J$2,1,IF(D11226&lt;J$3,2,IF(D11226&lt;J$4,3,IF(D11226="","",4))))</f>
        <v/>
      </c>
      <c r="M11226" s="1">
        <f>IF(K11226="","",IF(K11226&gt;Figures!B$6-1,"yes","no"))</f>
        <v/>
      </c>
      <c r="N11226" s="8">
        <f>IF(H11226="","",IF(M11226="yes",H11226,0))</f>
        <v/>
      </c>
      <c r="O11226" s="1">
        <f>IFERROR(RANK(N11226,N:N),"")</f>
        <v/>
      </c>
    </row>
    <row r="11227">
      <c r="A11227" s="1">
        <f>IF('Raw data'!A11227="","",'Raw data'!A11227)</f>
        <v/>
      </c>
      <c r="B11227" s="1">
        <f>IFERROR(MID(A11227,1,FIND("{",A11227)-1),A11227)</f>
        <v/>
      </c>
      <c r="C11227" s="1">
        <f>IFERROR(MID(A11227,FIND("{",A11227)+1,FIND("}",A11227)-FIND("{",A11227)-1),"")</f>
        <v/>
      </c>
      <c r="D11227" s="1">
        <f>IF('Raw data'!B11227=0,"",'Raw data'!B11227)</f>
        <v/>
      </c>
      <c r="E11227" s="1">
        <f>IF('Raw data'!C11227=0,"",'Raw data'!C11227)</f>
        <v/>
      </c>
      <c r="F11227" s="1">
        <f>IF('Raw data'!D11227=0,"",'Raw data'!D11227)</f>
        <v/>
      </c>
      <c r="H11227" s="8">
        <f>IFERROR(IF(COUNTIF(E11227:F11227,0)=2,"",IF(COUNTIF(E11227:F11227,0)=1,0,E11227/SUM(E11227:F11227))),"")</f>
        <v/>
      </c>
      <c r="I11227" s="1">
        <f>IFERROR(RANK(H11227,H:H),"")</f>
        <v/>
      </c>
      <c r="K11227" s="1">
        <f>IF(D11227&lt;J$2,1,IF(D11227&lt;J$3,2,IF(D11227&lt;J$4,3,IF(D11227="","",4))))</f>
        <v/>
      </c>
      <c r="M11227" s="1">
        <f>IF(K11227="","",IF(K11227&gt;Figures!B$6-1,"yes","no"))</f>
        <v/>
      </c>
      <c r="N11227" s="8">
        <f>IF(H11227="","",IF(M11227="yes",H11227,0))</f>
        <v/>
      </c>
      <c r="O11227" s="1">
        <f>IFERROR(RANK(N11227,N:N),"")</f>
        <v/>
      </c>
    </row>
    <row r="11228">
      <c r="A11228" s="1">
        <f>IF('Raw data'!A11228="","",'Raw data'!A11228)</f>
        <v/>
      </c>
      <c r="B11228" s="1">
        <f>IFERROR(MID(A11228,1,FIND("{",A11228)-1),A11228)</f>
        <v/>
      </c>
      <c r="C11228" s="1">
        <f>IFERROR(MID(A11228,FIND("{",A11228)+1,FIND("}",A11228)-FIND("{",A11228)-1),"")</f>
        <v/>
      </c>
      <c r="D11228" s="1">
        <f>IF('Raw data'!B11228=0,"",'Raw data'!B11228)</f>
        <v/>
      </c>
      <c r="E11228" s="1">
        <f>IF('Raw data'!C11228=0,"",'Raw data'!C11228)</f>
        <v/>
      </c>
      <c r="F11228" s="1">
        <f>IF('Raw data'!D11228=0,"",'Raw data'!D11228)</f>
        <v/>
      </c>
      <c r="H11228" s="8">
        <f>IFERROR(IF(COUNTIF(E11228:F11228,0)=2,"",IF(COUNTIF(E11228:F11228,0)=1,0,E11228/SUM(E11228:F11228))),"")</f>
        <v/>
      </c>
      <c r="I11228" s="1">
        <f>IFERROR(RANK(H11228,H:H),"")</f>
        <v/>
      </c>
      <c r="K11228" s="1">
        <f>IF(D11228&lt;J$2,1,IF(D11228&lt;J$3,2,IF(D11228&lt;J$4,3,IF(D11228="","",4))))</f>
        <v/>
      </c>
      <c r="M11228" s="1">
        <f>IF(K11228="","",IF(K11228&gt;Figures!B$6-1,"yes","no"))</f>
        <v/>
      </c>
      <c r="N11228" s="8">
        <f>IF(H11228="","",IF(M11228="yes",H11228,0))</f>
        <v/>
      </c>
      <c r="O11228" s="1">
        <f>IFERROR(RANK(N11228,N:N),"")</f>
        <v/>
      </c>
    </row>
    <row r="11229">
      <c r="A11229" s="1">
        <f>IF('Raw data'!A11229="","",'Raw data'!A11229)</f>
        <v/>
      </c>
      <c r="B11229" s="1">
        <f>IFERROR(MID(A11229,1,FIND("{",A11229)-1),A11229)</f>
        <v/>
      </c>
      <c r="C11229" s="1">
        <f>IFERROR(MID(A11229,FIND("{",A11229)+1,FIND("}",A11229)-FIND("{",A11229)-1),"")</f>
        <v/>
      </c>
      <c r="D11229" s="1">
        <f>IF('Raw data'!B11229=0,"",'Raw data'!B11229)</f>
        <v/>
      </c>
      <c r="E11229" s="1">
        <f>IF('Raw data'!C11229=0,"",'Raw data'!C11229)</f>
        <v/>
      </c>
      <c r="F11229" s="1">
        <f>IF('Raw data'!D11229=0,"",'Raw data'!D11229)</f>
        <v/>
      </c>
      <c r="H11229" s="8">
        <f>IFERROR(IF(COUNTIF(E11229:F11229,0)=2,"",IF(COUNTIF(E11229:F11229,0)=1,0,E11229/SUM(E11229:F11229))),"")</f>
        <v/>
      </c>
      <c r="I11229" s="1">
        <f>IFERROR(RANK(H11229,H:H),"")</f>
        <v/>
      </c>
      <c r="K11229" s="1">
        <f>IF(D11229&lt;J$2,1,IF(D11229&lt;J$3,2,IF(D11229&lt;J$4,3,IF(D11229="","",4))))</f>
        <v/>
      </c>
      <c r="M11229" s="1">
        <f>IF(K11229="","",IF(K11229&gt;Figures!B$6-1,"yes","no"))</f>
        <v/>
      </c>
      <c r="N11229" s="8">
        <f>IF(H11229="","",IF(M11229="yes",H11229,0))</f>
        <v/>
      </c>
      <c r="O11229" s="1">
        <f>IFERROR(RANK(N11229,N:N),"")</f>
        <v/>
      </c>
    </row>
    <row r="11230">
      <c r="A11230" s="1">
        <f>IF('Raw data'!A11230="","",'Raw data'!A11230)</f>
        <v/>
      </c>
      <c r="B11230" s="1">
        <f>IFERROR(MID(A11230,1,FIND("{",A11230)-1),A11230)</f>
        <v/>
      </c>
      <c r="C11230" s="1">
        <f>IFERROR(MID(A11230,FIND("{",A11230)+1,FIND("}",A11230)-FIND("{",A11230)-1),"")</f>
        <v/>
      </c>
      <c r="D11230" s="1">
        <f>IF('Raw data'!B11230=0,"",'Raw data'!B11230)</f>
        <v/>
      </c>
      <c r="E11230" s="1">
        <f>IF('Raw data'!C11230=0,"",'Raw data'!C11230)</f>
        <v/>
      </c>
      <c r="F11230" s="1">
        <f>IF('Raw data'!D11230=0,"",'Raw data'!D11230)</f>
        <v/>
      </c>
      <c r="H11230" s="8">
        <f>IFERROR(IF(COUNTIF(E11230:F11230,0)=2,"",IF(COUNTIF(E11230:F11230,0)=1,0,E11230/SUM(E11230:F11230))),"")</f>
        <v/>
      </c>
      <c r="I11230" s="1">
        <f>IFERROR(RANK(H11230,H:H),"")</f>
        <v/>
      </c>
      <c r="K11230" s="1">
        <f>IF(D11230&lt;J$2,1,IF(D11230&lt;J$3,2,IF(D11230&lt;J$4,3,IF(D11230="","",4))))</f>
        <v/>
      </c>
      <c r="M11230" s="1">
        <f>IF(K11230="","",IF(K11230&gt;Figures!B$6-1,"yes","no"))</f>
        <v/>
      </c>
      <c r="N11230" s="8">
        <f>IF(H11230="","",IF(M11230="yes",H11230,0))</f>
        <v/>
      </c>
      <c r="O11230" s="1">
        <f>IFERROR(RANK(N11230,N:N),"")</f>
        <v/>
      </c>
    </row>
    <row r="11231">
      <c r="A11231" s="1">
        <f>IF('Raw data'!A11231="","",'Raw data'!A11231)</f>
        <v/>
      </c>
      <c r="B11231" s="1">
        <f>IFERROR(MID(A11231,1,FIND("{",A11231)-1),A11231)</f>
        <v/>
      </c>
      <c r="C11231" s="1">
        <f>IFERROR(MID(A11231,FIND("{",A11231)+1,FIND("}",A11231)-FIND("{",A11231)-1),"")</f>
        <v/>
      </c>
      <c r="D11231" s="1">
        <f>IF('Raw data'!B11231=0,"",'Raw data'!B11231)</f>
        <v/>
      </c>
      <c r="E11231" s="1">
        <f>IF('Raw data'!C11231=0,"",'Raw data'!C11231)</f>
        <v/>
      </c>
      <c r="F11231" s="1">
        <f>IF('Raw data'!D11231=0,"",'Raw data'!D11231)</f>
        <v/>
      </c>
      <c r="H11231" s="8">
        <f>IFERROR(IF(COUNTIF(E11231:F11231,0)=2,"",IF(COUNTIF(E11231:F11231,0)=1,0,E11231/SUM(E11231:F11231))),"")</f>
        <v/>
      </c>
      <c r="I11231" s="1">
        <f>IFERROR(RANK(H11231,H:H),"")</f>
        <v/>
      </c>
      <c r="K11231" s="1">
        <f>IF(D11231&lt;J$2,1,IF(D11231&lt;J$3,2,IF(D11231&lt;J$4,3,IF(D11231="","",4))))</f>
        <v/>
      </c>
      <c r="M11231" s="1">
        <f>IF(K11231="","",IF(K11231&gt;Figures!B$6-1,"yes","no"))</f>
        <v/>
      </c>
      <c r="N11231" s="8">
        <f>IF(H11231="","",IF(M11231="yes",H11231,0))</f>
        <v/>
      </c>
      <c r="O11231" s="1">
        <f>IFERROR(RANK(N11231,N:N),"")</f>
        <v/>
      </c>
    </row>
    <row r="11232">
      <c r="A11232" s="1">
        <f>IF('Raw data'!A11232="","",'Raw data'!A11232)</f>
        <v/>
      </c>
      <c r="B11232" s="1">
        <f>IFERROR(MID(A11232,1,FIND("{",A11232)-1),A11232)</f>
        <v/>
      </c>
      <c r="C11232" s="1">
        <f>IFERROR(MID(A11232,FIND("{",A11232)+1,FIND("}",A11232)-FIND("{",A11232)-1),"")</f>
        <v/>
      </c>
      <c r="D11232" s="1">
        <f>IF('Raw data'!B11232=0,"",'Raw data'!B11232)</f>
        <v/>
      </c>
      <c r="E11232" s="1">
        <f>IF('Raw data'!C11232=0,"",'Raw data'!C11232)</f>
        <v/>
      </c>
      <c r="F11232" s="1">
        <f>IF('Raw data'!D11232=0,"",'Raw data'!D11232)</f>
        <v/>
      </c>
      <c r="H11232" s="8">
        <f>IFERROR(IF(COUNTIF(E11232:F11232,0)=2,"",IF(COUNTIF(E11232:F11232,0)=1,0,E11232/SUM(E11232:F11232))),"")</f>
        <v/>
      </c>
      <c r="I11232" s="1">
        <f>IFERROR(RANK(H11232,H:H),"")</f>
        <v/>
      </c>
      <c r="K11232" s="1">
        <f>IF(D11232&lt;J$2,1,IF(D11232&lt;J$3,2,IF(D11232&lt;J$4,3,IF(D11232="","",4))))</f>
        <v/>
      </c>
      <c r="M11232" s="1">
        <f>IF(K11232="","",IF(K11232&gt;Figures!B$6-1,"yes","no"))</f>
        <v/>
      </c>
      <c r="N11232" s="8">
        <f>IF(H11232="","",IF(M11232="yes",H11232,0))</f>
        <v/>
      </c>
      <c r="O11232" s="1">
        <f>IFERROR(RANK(N11232,N:N),"")</f>
        <v/>
      </c>
    </row>
    <row r="11233">
      <c r="A11233" s="1">
        <f>IF('Raw data'!A11233="","",'Raw data'!A11233)</f>
        <v/>
      </c>
      <c r="B11233" s="1">
        <f>IFERROR(MID(A11233,1,FIND("{",A11233)-1),A11233)</f>
        <v/>
      </c>
      <c r="C11233" s="1">
        <f>IFERROR(MID(A11233,FIND("{",A11233)+1,FIND("}",A11233)-FIND("{",A11233)-1),"")</f>
        <v/>
      </c>
      <c r="D11233" s="1">
        <f>IF('Raw data'!B11233=0,"",'Raw data'!B11233)</f>
        <v/>
      </c>
      <c r="E11233" s="1">
        <f>IF('Raw data'!C11233=0,"",'Raw data'!C11233)</f>
        <v/>
      </c>
      <c r="F11233" s="1">
        <f>IF('Raw data'!D11233=0,"",'Raw data'!D11233)</f>
        <v/>
      </c>
      <c r="H11233" s="8">
        <f>IFERROR(IF(COUNTIF(E11233:F11233,0)=2,"",IF(COUNTIF(E11233:F11233,0)=1,0,E11233/SUM(E11233:F11233))),"")</f>
        <v/>
      </c>
      <c r="I11233" s="1">
        <f>IFERROR(RANK(H11233,H:H),"")</f>
        <v/>
      </c>
      <c r="K11233" s="1">
        <f>IF(D11233&lt;J$2,1,IF(D11233&lt;J$3,2,IF(D11233&lt;J$4,3,IF(D11233="","",4))))</f>
        <v/>
      </c>
      <c r="M11233" s="1">
        <f>IF(K11233="","",IF(K11233&gt;Figures!B$6-1,"yes","no"))</f>
        <v/>
      </c>
      <c r="N11233" s="8">
        <f>IF(H11233="","",IF(M11233="yes",H11233,0))</f>
        <v/>
      </c>
      <c r="O11233" s="1">
        <f>IFERROR(RANK(N11233,N:N),"")</f>
        <v/>
      </c>
    </row>
    <row r="11234">
      <c r="A11234" s="1">
        <f>IF('Raw data'!A11234="","",'Raw data'!A11234)</f>
        <v/>
      </c>
      <c r="B11234" s="1">
        <f>IFERROR(MID(A11234,1,FIND("{",A11234)-1),A11234)</f>
        <v/>
      </c>
      <c r="C11234" s="1">
        <f>IFERROR(MID(A11234,FIND("{",A11234)+1,FIND("}",A11234)-FIND("{",A11234)-1),"")</f>
        <v/>
      </c>
      <c r="D11234" s="1">
        <f>IF('Raw data'!B11234=0,"",'Raw data'!B11234)</f>
        <v/>
      </c>
      <c r="E11234" s="1">
        <f>IF('Raw data'!C11234=0,"",'Raw data'!C11234)</f>
        <v/>
      </c>
      <c r="F11234" s="1">
        <f>IF('Raw data'!D11234=0,"",'Raw data'!D11234)</f>
        <v/>
      </c>
      <c r="H11234" s="8">
        <f>IFERROR(IF(COUNTIF(E11234:F11234,0)=2,"",IF(COUNTIF(E11234:F11234,0)=1,0,E11234/SUM(E11234:F11234))),"")</f>
        <v/>
      </c>
      <c r="I11234" s="1">
        <f>IFERROR(RANK(H11234,H:H),"")</f>
        <v/>
      </c>
      <c r="K11234" s="1">
        <f>IF(D11234&lt;J$2,1,IF(D11234&lt;J$3,2,IF(D11234&lt;J$4,3,IF(D11234="","",4))))</f>
        <v/>
      </c>
      <c r="M11234" s="1">
        <f>IF(K11234="","",IF(K11234&gt;Figures!B$6-1,"yes","no"))</f>
        <v/>
      </c>
      <c r="N11234" s="8">
        <f>IF(H11234="","",IF(M11234="yes",H11234,0))</f>
        <v/>
      </c>
      <c r="O11234" s="1">
        <f>IFERROR(RANK(N11234,N:N),"")</f>
        <v/>
      </c>
    </row>
    <row r="11235">
      <c r="A11235" s="1">
        <f>IF('Raw data'!A11235="","",'Raw data'!A11235)</f>
        <v/>
      </c>
      <c r="B11235" s="1">
        <f>IFERROR(MID(A11235,1,FIND("{",A11235)-1),A11235)</f>
        <v/>
      </c>
      <c r="C11235" s="1">
        <f>IFERROR(MID(A11235,FIND("{",A11235)+1,FIND("}",A11235)-FIND("{",A11235)-1),"")</f>
        <v/>
      </c>
      <c r="D11235" s="1">
        <f>IF('Raw data'!B11235=0,"",'Raw data'!B11235)</f>
        <v/>
      </c>
      <c r="E11235" s="1">
        <f>IF('Raw data'!C11235=0,"",'Raw data'!C11235)</f>
        <v/>
      </c>
      <c r="F11235" s="1">
        <f>IF('Raw data'!D11235=0,"",'Raw data'!D11235)</f>
        <v/>
      </c>
      <c r="H11235" s="8">
        <f>IFERROR(IF(COUNTIF(E11235:F11235,0)=2,"",IF(COUNTIF(E11235:F11235,0)=1,0,E11235/SUM(E11235:F11235))),"")</f>
        <v/>
      </c>
      <c r="I11235" s="1">
        <f>IFERROR(RANK(H11235,H:H),"")</f>
        <v/>
      </c>
      <c r="K11235" s="1">
        <f>IF(D11235&lt;J$2,1,IF(D11235&lt;J$3,2,IF(D11235&lt;J$4,3,IF(D11235="","",4))))</f>
        <v/>
      </c>
      <c r="M11235" s="1">
        <f>IF(K11235="","",IF(K11235&gt;Figures!B$6-1,"yes","no"))</f>
        <v/>
      </c>
      <c r="N11235" s="8">
        <f>IF(H11235="","",IF(M11235="yes",H11235,0))</f>
        <v/>
      </c>
      <c r="O11235" s="1">
        <f>IFERROR(RANK(N11235,N:N),"")</f>
        <v/>
      </c>
    </row>
    <row r="11236">
      <c r="A11236" s="1">
        <f>IF('Raw data'!A11236="","",'Raw data'!A11236)</f>
        <v/>
      </c>
      <c r="B11236" s="1">
        <f>IFERROR(MID(A11236,1,FIND("{",A11236)-1),A11236)</f>
        <v/>
      </c>
      <c r="C11236" s="1">
        <f>IFERROR(MID(A11236,FIND("{",A11236)+1,FIND("}",A11236)-FIND("{",A11236)-1),"")</f>
        <v/>
      </c>
      <c r="D11236" s="1">
        <f>IF('Raw data'!B11236=0,"",'Raw data'!B11236)</f>
        <v/>
      </c>
      <c r="E11236" s="1">
        <f>IF('Raw data'!C11236=0,"",'Raw data'!C11236)</f>
        <v/>
      </c>
      <c r="F11236" s="1">
        <f>IF('Raw data'!D11236=0,"",'Raw data'!D11236)</f>
        <v/>
      </c>
      <c r="H11236" s="8">
        <f>IFERROR(IF(COUNTIF(E11236:F11236,0)=2,"",IF(COUNTIF(E11236:F11236,0)=1,0,E11236/SUM(E11236:F11236))),"")</f>
        <v/>
      </c>
      <c r="I11236" s="1">
        <f>IFERROR(RANK(H11236,H:H),"")</f>
        <v/>
      </c>
      <c r="K11236" s="1">
        <f>IF(D11236&lt;J$2,1,IF(D11236&lt;J$3,2,IF(D11236&lt;J$4,3,IF(D11236="","",4))))</f>
        <v/>
      </c>
      <c r="M11236" s="1">
        <f>IF(K11236="","",IF(K11236&gt;Figures!B$6-1,"yes","no"))</f>
        <v/>
      </c>
      <c r="N11236" s="8">
        <f>IF(H11236="","",IF(M11236="yes",H11236,0))</f>
        <v/>
      </c>
      <c r="O11236" s="1">
        <f>IFERROR(RANK(N11236,N:N),"")</f>
        <v/>
      </c>
    </row>
    <row r="11237">
      <c r="A11237" s="1">
        <f>IF('Raw data'!A11237="","",'Raw data'!A11237)</f>
        <v/>
      </c>
      <c r="B11237" s="1">
        <f>IFERROR(MID(A11237,1,FIND("{",A11237)-1),A11237)</f>
        <v/>
      </c>
      <c r="C11237" s="1">
        <f>IFERROR(MID(A11237,FIND("{",A11237)+1,FIND("}",A11237)-FIND("{",A11237)-1),"")</f>
        <v/>
      </c>
      <c r="D11237" s="1">
        <f>IF('Raw data'!B11237=0,"",'Raw data'!B11237)</f>
        <v/>
      </c>
      <c r="E11237" s="1">
        <f>IF('Raw data'!C11237=0,"",'Raw data'!C11237)</f>
        <v/>
      </c>
      <c r="F11237" s="1">
        <f>IF('Raw data'!D11237=0,"",'Raw data'!D11237)</f>
        <v/>
      </c>
      <c r="H11237" s="8">
        <f>IFERROR(IF(COUNTIF(E11237:F11237,0)=2,"",IF(COUNTIF(E11237:F11237,0)=1,0,E11237/SUM(E11237:F11237))),"")</f>
        <v/>
      </c>
      <c r="I11237" s="1">
        <f>IFERROR(RANK(H11237,H:H),"")</f>
        <v/>
      </c>
      <c r="K11237" s="1">
        <f>IF(D11237&lt;J$2,1,IF(D11237&lt;J$3,2,IF(D11237&lt;J$4,3,IF(D11237="","",4))))</f>
        <v/>
      </c>
      <c r="M11237" s="1">
        <f>IF(K11237="","",IF(K11237&gt;Figures!B$6-1,"yes","no"))</f>
        <v/>
      </c>
      <c r="N11237" s="8">
        <f>IF(H11237="","",IF(M11237="yes",H11237,0))</f>
        <v/>
      </c>
      <c r="O11237" s="1">
        <f>IFERROR(RANK(N11237,N:N),"")</f>
        <v/>
      </c>
    </row>
    <row r="11238">
      <c r="A11238" s="1">
        <f>IF('Raw data'!A11238="","",'Raw data'!A11238)</f>
        <v/>
      </c>
      <c r="B11238" s="1">
        <f>IFERROR(MID(A11238,1,FIND("{",A11238)-1),A11238)</f>
        <v/>
      </c>
      <c r="C11238" s="1">
        <f>IFERROR(MID(A11238,FIND("{",A11238)+1,FIND("}",A11238)-FIND("{",A11238)-1),"")</f>
        <v/>
      </c>
      <c r="D11238" s="1">
        <f>IF('Raw data'!B11238=0,"",'Raw data'!B11238)</f>
        <v/>
      </c>
      <c r="E11238" s="1">
        <f>IF('Raw data'!C11238=0,"",'Raw data'!C11238)</f>
        <v/>
      </c>
      <c r="F11238" s="1">
        <f>IF('Raw data'!D11238=0,"",'Raw data'!D11238)</f>
        <v/>
      </c>
      <c r="H11238" s="8">
        <f>IFERROR(IF(COUNTIF(E11238:F11238,0)=2,"",IF(COUNTIF(E11238:F11238,0)=1,0,E11238/SUM(E11238:F11238))),"")</f>
        <v/>
      </c>
      <c r="I11238" s="1">
        <f>IFERROR(RANK(H11238,H:H),"")</f>
        <v/>
      </c>
      <c r="K11238" s="1">
        <f>IF(D11238&lt;J$2,1,IF(D11238&lt;J$3,2,IF(D11238&lt;J$4,3,IF(D11238="","",4))))</f>
        <v/>
      </c>
      <c r="M11238" s="1">
        <f>IF(K11238="","",IF(K11238&gt;Figures!B$6-1,"yes","no"))</f>
        <v/>
      </c>
      <c r="N11238" s="8">
        <f>IF(H11238="","",IF(M11238="yes",H11238,0))</f>
        <v/>
      </c>
      <c r="O11238" s="1">
        <f>IFERROR(RANK(N11238,N:N),"")</f>
        <v/>
      </c>
    </row>
    <row r="11239">
      <c r="A11239" s="1">
        <f>IF('Raw data'!A11239="","",'Raw data'!A11239)</f>
        <v/>
      </c>
      <c r="B11239" s="1">
        <f>IFERROR(MID(A11239,1,FIND("{",A11239)-1),A11239)</f>
        <v/>
      </c>
      <c r="C11239" s="1">
        <f>IFERROR(MID(A11239,FIND("{",A11239)+1,FIND("}",A11239)-FIND("{",A11239)-1),"")</f>
        <v/>
      </c>
      <c r="D11239" s="1">
        <f>IF('Raw data'!B11239=0,"",'Raw data'!B11239)</f>
        <v/>
      </c>
      <c r="E11239" s="1">
        <f>IF('Raw data'!C11239=0,"",'Raw data'!C11239)</f>
        <v/>
      </c>
      <c r="F11239" s="1">
        <f>IF('Raw data'!D11239=0,"",'Raw data'!D11239)</f>
        <v/>
      </c>
      <c r="H11239" s="8">
        <f>IFERROR(IF(COUNTIF(E11239:F11239,0)=2,"",IF(COUNTIF(E11239:F11239,0)=1,0,E11239/SUM(E11239:F11239))),"")</f>
        <v/>
      </c>
      <c r="I11239" s="1">
        <f>IFERROR(RANK(H11239,H:H),"")</f>
        <v/>
      </c>
      <c r="K11239" s="1">
        <f>IF(D11239&lt;J$2,1,IF(D11239&lt;J$3,2,IF(D11239&lt;J$4,3,IF(D11239="","",4))))</f>
        <v/>
      </c>
      <c r="M11239" s="1">
        <f>IF(K11239="","",IF(K11239&gt;Figures!B$6-1,"yes","no"))</f>
        <v/>
      </c>
      <c r="N11239" s="8">
        <f>IF(H11239="","",IF(M11239="yes",H11239,0))</f>
        <v/>
      </c>
      <c r="O11239" s="1">
        <f>IFERROR(RANK(N11239,N:N),"")</f>
        <v/>
      </c>
    </row>
    <row r="11240">
      <c r="A11240" s="1">
        <f>IF('Raw data'!A11240="","",'Raw data'!A11240)</f>
        <v/>
      </c>
      <c r="B11240" s="1">
        <f>IFERROR(MID(A11240,1,FIND("{",A11240)-1),A11240)</f>
        <v/>
      </c>
      <c r="C11240" s="1">
        <f>IFERROR(MID(A11240,FIND("{",A11240)+1,FIND("}",A11240)-FIND("{",A11240)-1),"")</f>
        <v/>
      </c>
      <c r="D11240" s="1">
        <f>IF('Raw data'!B11240=0,"",'Raw data'!B11240)</f>
        <v/>
      </c>
      <c r="E11240" s="1">
        <f>IF('Raw data'!C11240=0,"",'Raw data'!C11240)</f>
        <v/>
      </c>
      <c r="F11240" s="1">
        <f>IF('Raw data'!D11240=0,"",'Raw data'!D11240)</f>
        <v/>
      </c>
      <c r="H11240" s="8">
        <f>IFERROR(IF(COUNTIF(E11240:F11240,0)=2,"",IF(COUNTIF(E11240:F11240,0)=1,0,E11240/SUM(E11240:F11240))),"")</f>
        <v/>
      </c>
      <c r="I11240" s="1">
        <f>IFERROR(RANK(H11240,H:H),"")</f>
        <v/>
      </c>
      <c r="K11240" s="1">
        <f>IF(D11240&lt;J$2,1,IF(D11240&lt;J$3,2,IF(D11240&lt;J$4,3,IF(D11240="","",4))))</f>
        <v/>
      </c>
      <c r="M11240" s="1">
        <f>IF(K11240="","",IF(K11240&gt;Figures!B$6-1,"yes","no"))</f>
        <v/>
      </c>
      <c r="N11240" s="8">
        <f>IF(H11240="","",IF(M11240="yes",H11240,0))</f>
        <v/>
      </c>
      <c r="O11240" s="1">
        <f>IFERROR(RANK(N11240,N:N),"")</f>
        <v/>
      </c>
    </row>
    <row r="11241">
      <c r="A11241" s="1">
        <f>IF('Raw data'!A11241="","",'Raw data'!A11241)</f>
        <v/>
      </c>
      <c r="B11241" s="1">
        <f>IFERROR(MID(A11241,1,FIND("{",A11241)-1),A11241)</f>
        <v/>
      </c>
      <c r="C11241" s="1">
        <f>IFERROR(MID(A11241,FIND("{",A11241)+1,FIND("}",A11241)-FIND("{",A11241)-1),"")</f>
        <v/>
      </c>
      <c r="D11241" s="1">
        <f>IF('Raw data'!B11241=0,"",'Raw data'!B11241)</f>
        <v/>
      </c>
      <c r="E11241" s="1">
        <f>IF('Raw data'!C11241=0,"",'Raw data'!C11241)</f>
        <v/>
      </c>
      <c r="F11241" s="1">
        <f>IF('Raw data'!D11241=0,"",'Raw data'!D11241)</f>
        <v/>
      </c>
      <c r="H11241" s="8">
        <f>IFERROR(IF(COUNTIF(E11241:F11241,0)=2,"",IF(COUNTIF(E11241:F11241,0)=1,0,E11241/SUM(E11241:F11241))),"")</f>
        <v/>
      </c>
      <c r="I11241" s="1">
        <f>IFERROR(RANK(H11241,H:H),"")</f>
        <v/>
      </c>
      <c r="K11241" s="1">
        <f>IF(D11241&lt;J$2,1,IF(D11241&lt;J$3,2,IF(D11241&lt;J$4,3,IF(D11241="","",4))))</f>
        <v/>
      </c>
      <c r="M11241" s="1">
        <f>IF(K11241="","",IF(K11241&gt;Figures!B$6-1,"yes","no"))</f>
        <v/>
      </c>
      <c r="N11241" s="8">
        <f>IF(H11241="","",IF(M11241="yes",H11241,0))</f>
        <v/>
      </c>
      <c r="O11241" s="1">
        <f>IFERROR(RANK(N11241,N:N),"")</f>
        <v/>
      </c>
    </row>
    <row r="11242">
      <c r="A11242" s="1">
        <f>IF('Raw data'!A11242="","",'Raw data'!A11242)</f>
        <v/>
      </c>
      <c r="B11242" s="1">
        <f>IFERROR(MID(A11242,1,FIND("{",A11242)-1),A11242)</f>
        <v/>
      </c>
      <c r="C11242" s="1">
        <f>IFERROR(MID(A11242,FIND("{",A11242)+1,FIND("}",A11242)-FIND("{",A11242)-1),"")</f>
        <v/>
      </c>
      <c r="D11242" s="1">
        <f>IF('Raw data'!B11242=0,"",'Raw data'!B11242)</f>
        <v/>
      </c>
      <c r="E11242" s="1">
        <f>IF('Raw data'!C11242=0,"",'Raw data'!C11242)</f>
        <v/>
      </c>
      <c r="F11242" s="1">
        <f>IF('Raw data'!D11242=0,"",'Raw data'!D11242)</f>
        <v/>
      </c>
      <c r="H11242" s="8">
        <f>IFERROR(IF(COUNTIF(E11242:F11242,0)=2,"",IF(COUNTIF(E11242:F11242,0)=1,0,E11242/SUM(E11242:F11242))),"")</f>
        <v/>
      </c>
      <c r="I11242" s="1">
        <f>IFERROR(RANK(H11242,H:H),"")</f>
        <v/>
      </c>
      <c r="K11242" s="1">
        <f>IF(D11242&lt;J$2,1,IF(D11242&lt;J$3,2,IF(D11242&lt;J$4,3,IF(D11242="","",4))))</f>
        <v/>
      </c>
      <c r="M11242" s="1">
        <f>IF(K11242="","",IF(K11242&gt;Figures!B$6-1,"yes","no"))</f>
        <v/>
      </c>
      <c r="N11242" s="8">
        <f>IF(H11242="","",IF(M11242="yes",H11242,0))</f>
        <v/>
      </c>
      <c r="O11242" s="1">
        <f>IFERROR(RANK(N11242,N:N),"")</f>
        <v/>
      </c>
    </row>
    <row r="11243">
      <c r="A11243" s="1">
        <f>IF('Raw data'!A11243="","",'Raw data'!A11243)</f>
        <v/>
      </c>
      <c r="B11243" s="1">
        <f>IFERROR(MID(A11243,1,FIND("{",A11243)-1),A11243)</f>
        <v/>
      </c>
      <c r="C11243" s="1">
        <f>IFERROR(MID(A11243,FIND("{",A11243)+1,FIND("}",A11243)-FIND("{",A11243)-1),"")</f>
        <v/>
      </c>
      <c r="D11243" s="1">
        <f>IF('Raw data'!B11243=0,"",'Raw data'!B11243)</f>
        <v/>
      </c>
      <c r="E11243" s="1">
        <f>IF('Raw data'!C11243=0,"",'Raw data'!C11243)</f>
        <v/>
      </c>
      <c r="F11243" s="1">
        <f>IF('Raw data'!D11243=0,"",'Raw data'!D11243)</f>
        <v/>
      </c>
      <c r="H11243" s="8">
        <f>IFERROR(IF(COUNTIF(E11243:F11243,0)=2,"",IF(COUNTIF(E11243:F11243,0)=1,0,E11243/SUM(E11243:F11243))),"")</f>
        <v/>
      </c>
      <c r="I11243" s="1">
        <f>IFERROR(RANK(H11243,H:H),"")</f>
        <v/>
      </c>
      <c r="K11243" s="1">
        <f>IF(D11243&lt;J$2,1,IF(D11243&lt;J$3,2,IF(D11243&lt;J$4,3,IF(D11243="","",4))))</f>
        <v/>
      </c>
      <c r="M11243" s="1">
        <f>IF(K11243="","",IF(K11243&gt;Figures!B$6-1,"yes","no"))</f>
        <v/>
      </c>
      <c r="N11243" s="8">
        <f>IF(H11243="","",IF(M11243="yes",H11243,0))</f>
        <v/>
      </c>
      <c r="O11243" s="1">
        <f>IFERROR(RANK(N11243,N:N),"")</f>
        <v/>
      </c>
    </row>
    <row r="11244">
      <c r="A11244" s="1">
        <f>IF('Raw data'!A11244="","",'Raw data'!A11244)</f>
        <v/>
      </c>
      <c r="B11244" s="1">
        <f>IFERROR(MID(A11244,1,FIND("{",A11244)-1),A11244)</f>
        <v/>
      </c>
      <c r="C11244" s="1">
        <f>IFERROR(MID(A11244,FIND("{",A11244)+1,FIND("}",A11244)-FIND("{",A11244)-1),"")</f>
        <v/>
      </c>
      <c r="D11244" s="1">
        <f>IF('Raw data'!B11244=0,"",'Raw data'!B11244)</f>
        <v/>
      </c>
      <c r="E11244" s="1">
        <f>IF('Raw data'!C11244=0,"",'Raw data'!C11244)</f>
        <v/>
      </c>
      <c r="F11244" s="1">
        <f>IF('Raw data'!D11244=0,"",'Raw data'!D11244)</f>
        <v/>
      </c>
      <c r="H11244" s="8">
        <f>IFERROR(IF(COUNTIF(E11244:F11244,0)=2,"",IF(COUNTIF(E11244:F11244,0)=1,0,E11244/SUM(E11244:F11244))),"")</f>
        <v/>
      </c>
      <c r="I11244" s="1">
        <f>IFERROR(RANK(H11244,H:H),"")</f>
        <v/>
      </c>
      <c r="K11244" s="1">
        <f>IF(D11244&lt;J$2,1,IF(D11244&lt;J$3,2,IF(D11244&lt;J$4,3,IF(D11244="","",4))))</f>
        <v/>
      </c>
      <c r="M11244" s="1">
        <f>IF(K11244="","",IF(K11244&gt;Figures!B$6-1,"yes","no"))</f>
        <v/>
      </c>
      <c r="N11244" s="8">
        <f>IF(H11244="","",IF(M11244="yes",H11244,0))</f>
        <v/>
      </c>
      <c r="O11244" s="1">
        <f>IFERROR(RANK(N11244,N:N),"")</f>
        <v/>
      </c>
    </row>
    <row r="11245">
      <c r="A11245" s="1">
        <f>IF('Raw data'!A11245="","",'Raw data'!A11245)</f>
        <v/>
      </c>
      <c r="B11245" s="1">
        <f>IFERROR(MID(A11245,1,FIND("{",A11245)-1),A11245)</f>
        <v/>
      </c>
      <c r="C11245" s="1">
        <f>IFERROR(MID(A11245,FIND("{",A11245)+1,FIND("}",A11245)-FIND("{",A11245)-1),"")</f>
        <v/>
      </c>
      <c r="D11245" s="1">
        <f>IF('Raw data'!B11245=0,"",'Raw data'!B11245)</f>
        <v/>
      </c>
      <c r="E11245" s="1">
        <f>IF('Raw data'!C11245=0,"",'Raw data'!C11245)</f>
        <v/>
      </c>
      <c r="F11245" s="1">
        <f>IF('Raw data'!D11245=0,"",'Raw data'!D11245)</f>
        <v/>
      </c>
      <c r="H11245" s="8">
        <f>IFERROR(IF(COUNTIF(E11245:F11245,0)=2,"",IF(COUNTIF(E11245:F11245,0)=1,0,E11245/SUM(E11245:F11245))),"")</f>
        <v/>
      </c>
      <c r="I11245" s="1">
        <f>IFERROR(RANK(H11245,H:H),"")</f>
        <v/>
      </c>
      <c r="K11245" s="1">
        <f>IF(D11245&lt;J$2,1,IF(D11245&lt;J$3,2,IF(D11245&lt;J$4,3,IF(D11245="","",4))))</f>
        <v/>
      </c>
      <c r="M11245" s="1">
        <f>IF(K11245="","",IF(K11245&gt;Figures!B$6-1,"yes","no"))</f>
        <v/>
      </c>
      <c r="N11245" s="8">
        <f>IF(H11245="","",IF(M11245="yes",H11245,0))</f>
        <v/>
      </c>
      <c r="O11245" s="1">
        <f>IFERROR(RANK(N11245,N:N),"")</f>
        <v/>
      </c>
    </row>
    <row r="11246">
      <c r="A11246" s="1">
        <f>IF('Raw data'!A11246="","",'Raw data'!A11246)</f>
        <v/>
      </c>
      <c r="B11246" s="1">
        <f>IFERROR(MID(A11246,1,FIND("{",A11246)-1),A11246)</f>
        <v/>
      </c>
      <c r="C11246" s="1">
        <f>IFERROR(MID(A11246,FIND("{",A11246)+1,FIND("}",A11246)-FIND("{",A11246)-1),"")</f>
        <v/>
      </c>
      <c r="D11246" s="1">
        <f>IF('Raw data'!B11246=0,"",'Raw data'!B11246)</f>
        <v/>
      </c>
      <c r="E11246" s="1">
        <f>IF('Raw data'!C11246=0,"",'Raw data'!C11246)</f>
        <v/>
      </c>
      <c r="F11246" s="1">
        <f>IF('Raw data'!D11246=0,"",'Raw data'!D11246)</f>
        <v/>
      </c>
      <c r="H11246" s="8">
        <f>IFERROR(IF(COUNTIF(E11246:F11246,0)=2,"",IF(COUNTIF(E11246:F11246,0)=1,0,E11246/SUM(E11246:F11246))),"")</f>
        <v/>
      </c>
      <c r="I11246" s="1">
        <f>IFERROR(RANK(H11246,H:H),"")</f>
        <v/>
      </c>
      <c r="K11246" s="1">
        <f>IF(D11246&lt;J$2,1,IF(D11246&lt;J$3,2,IF(D11246&lt;J$4,3,IF(D11246="","",4))))</f>
        <v/>
      </c>
      <c r="M11246" s="1">
        <f>IF(K11246="","",IF(K11246&gt;Figures!B$6-1,"yes","no"))</f>
        <v/>
      </c>
      <c r="N11246" s="8">
        <f>IF(H11246="","",IF(M11246="yes",H11246,0))</f>
        <v/>
      </c>
      <c r="O11246" s="1">
        <f>IFERROR(RANK(N11246,N:N),"")</f>
        <v/>
      </c>
    </row>
    <row r="11247">
      <c r="A11247" s="1">
        <f>IF('Raw data'!A11247="","",'Raw data'!A11247)</f>
        <v/>
      </c>
      <c r="B11247" s="1">
        <f>IFERROR(MID(A11247,1,FIND("{",A11247)-1),A11247)</f>
        <v/>
      </c>
      <c r="C11247" s="1">
        <f>IFERROR(MID(A11247,FIND("{",A11247)+1,FIND("}",A11247)-FIND("{",A11247)-1),"")</f>
        <v/>
      </c>
      <c r="D11247" s="1">
        <f>IF('Raw data'!B11247=0,"",'Raw data'!B11247)</f>
        <v/>
      </c>
      <c r="E11247" s="1">
        <f>IF('Raw data'!C11247=0,"",'Raw data'!C11247)</f>
        <v/>
      </c>
      <c r="F11247" s="1">
        <f>IF('Raw data'!D11247=0,"",'Raw data'!D11247)</f>
        <v/>
      </c>
      <c r="H11247" s="8">
        <f>IFERROR(IF(COUNTIF(E11247:F11247,0)=2,"",IF(COUNTIF(E11247:F11247,0)=1,0,E11247/SUM(E11247:F11247))),"")</f>
        <v/>
      </c>
      <c r="I11247" s="1">
        <f>IFERROR(RANK(H11247,H:H),"")</f>
        <v/>
      </c>
      <c r="K11247" s="1">
        <f>IF(D11247&lt;J$2,1,IF(D11247&lt;J$3,2,IF(D11247&lt;J$4,3,IF(D11247="","",4))))</f>
        <v/>
      </c>
      <c r="M11247" s="1">
        <f>IF(K11247="","",IF(K11247&gt;Figures!B$6-1,"yes","no"))</f>
        <v/>
      </c>
      <c r="N11247" s="8">
        <f>IF(H11247="","",IF(M11247="yes",H11247,0))</f>
        <v/>
      </c>
      <c r="O11247" s="1">
        <f>IFERROR(RANK(N11247,N:N),"")</f>
        <v/>
      </c>
    </row>
    <row r="11248">
      <c r="A11248" s="1">
        <f>IF('Raw data'!A11248="","",'Raw data'!A11248)</f>
        <v/>
      </c>
      <c r="B11248" s="1">
        <f>IFERROR(MID(A11248,1,FIND("{",A11248)-1),A11248)</f>
        <v/>
      </c>
      <c r="C11248" s="1">
        <f>IFERROR(MID(A11248,FIND("{",A11248)+1,FIND("}",A11248)-FIND("{",A11248)-1),"")</f>
        <v/>
      </c>
      <c r="D11248" s="1">
        <f>IF('Raw data'!B11248=0,"",'Raw data'!B11248)</f>
        <v/>
      </c>
      <c r="E11248" s="1">
        <f>IF('Raw data'!C11248=0,"",'Raw data'!C11248)</f>
        <v/>
      </c>
      <c r="F11248" s="1">
        <f>IF('Raw data'!D11248=0,"",'Raw data'!D11248)</f>
        <v/>
      </c>
      <c r="H11248" s="8">
        <f>IFERROR(IF(COUNTIF(E11248:F11248,0)=2,"",IF(COUNTIF(E11248:F11248,0)=1,0,E11248/SUM(E11248:F11248))),"")</f>
        <v/>
      </c>
      <c r="I11248" s="1">
        <f>IFERROR(RANK(H11248,H:H),"")</f>
        <v/>
      </c>
      <c r="K11248" s="1">
        <f>IF(D11248&lt;J$2,1,IF(D11248&lt;J$3,2,IF(D11248&lt;J$4,3,IF(D11248="","",4))))</f>
        <v/>
      </c>
      <c r="M11248" s="1">
        <f>IF(K11248="","",IF(K11248&gt;Figures!B$6-1,"yes","no"))</f>
        <v/>
      </c>
      <c r="N11248" s="8">
        <f>IF(H11248="","",IF(M11248="yes",H11248,0))</f>
        <v/>
      </c>
      <c r="O11248" s="1">
        <f>IFERROR(RANK(N11248,N:N),"")</f>
        <v/>
      </c>
    </row>
    <row r="11249">
      <c r="A11249" s="1">
        <f>IF('Raw data'!A11249="","",'Raw data'!A11249)</f>
        <v/>
      </c>
      <c r="B11249" s="1">
        <f>IFERROR(MID(A11249,1,FIND("{",A11249)-1),A11249)</f>
        <v/>
      </c>
      <c r="C11249" s="1">
        <f>IFERROR(MID(A11249,FIND("{",A11249)+1,FIND("}",A11249)-FIND("{",A11249)-1),"")</f>
        <v/>
      </c>
      <c r="D11249" s="1">
        <f>IF('Raw data'!B11249=0,"",'Raw data'!B11249)</f>
        <v/>
      </c>
      <c r="E11249" s="1">
        <f>IF('Raw data'!C11249=0,"",'Raw data'!C11249)</f>
        <v/>
      </c>
      <c r="F11249" s="1">
        <f>IF('Raw data'!D11249=0,"",'Raw data'!D11249)</f>
        <v/>
      </c>
      <c r="H11249" s="8">
        <f>IFERROR(IF(COUNTIF(E11249:F11249,0)=2,"",IF(COUNTIF(E11249:F11249,0)=1,0,E11249/SUM(E11249:F11249))),"")</f>
        <v/>
      </c>
      <c r="I11249" s="1">
        <f>IFERROR(RANK(H11249,H:H),"")</f>
        <v/>
      </c>
      <c r="K11249" s="1">
        <f>IF(D11249&lt;J$2,1,IF(D11249&lt;J$3,2,IF(D11249&lt;J$4,3,IF(D11249="","",4))))</f>
        <v/>
      </c>
      <c r="M11249" s="1">
        <f>IF(K11249="","",IF(K11249&gt;Figures!B$6-1,"yes","no"))</f>
        <v/>
      </c>
      <c r="N11249" s="8">
        <f>IF(H11249="","",IF(M11249="yes",H11249,0))</f>
        <v/>
      </c>
      <c r="O11249" s="1">
        <f>IFERROR(RANK(N11249,N:N),"")</f>
        <v/>
      </c>
    </row>
    <row r="11250">
      <c r="A11250" s="1">
        <f>IF('Raw data'!A11250="","",'Raw data'!A11250)</f>
        <v/>
      </c>
      <c r="B11250" s="1">
        <f>IFERROR(MID(A11250,1,FIND("{",A11250)-1),A11250)</f>
        <v/>
      </c>
      <c r="C11250" s="1">
        <f>IFERROR(MID(A11250,FIND("{",A11250)+1,FIND("}",A11250)-FIND("{",A11250)-1),"")</f>
        <v/>
      </c>
      <c r="D11250" s="1">
        <f>IF('Raw data'!B11250=0,"",'Raw data'!B11250)</f>
        <v/>
      </c>
      <c r="E11250" s="1">
        <f>IF('Raw data'!C11250=0,"",'Raw data'!C11250)</f>
        <v/>
      </c>
      <c r="F11250" s="1">
        <f>IF('Raw data'!D11250=0,"",'Raw data'!D11250)</f>
        <v/>
      </c>
      <c r="H11250" s="8">
        <f>IFERROR(IF(COUNTIF(E11250:F11250,0)=2,"",IF(COUNTIF(E11250:F11250,0)=1,0,E11250/SUM(E11250:F11250))),"")</f>
        <v/>
      </c>
      <c r="I11250" s="1">
        <f>IFERROR(RANK(H11250,H:H),"")</f>
        <v/>
      </c>
      <c r="K11250" s="1">
        <f>IF(D11250&lt;J$2,1,IF(D11250&lt;J$3,2,IF(D11250&lt;J$4,3,IF(D11250="","",4))))</f>
        <v/>
      </c>
      <c r="M11250" s="1">
        <f>IF(K11250="","",IF(K11250&gt;Figures!B$6-1,"yes","no"))</f>
        <v/>
      </c>
      <c r="N11250" s="8">
        <f>IF(H11250="","",IF(M11250="yes",H11250,0))</f>
        <v/>
      </c>
      <c r="O11250" s="1">
        <f>IFERROR(RANK(N11250,N:N),"")</f>
        <v/>
      </c>
    </row>
    <row r="11251">
      <c r="A11251" s="1">
        <f>IF('Raw data'!A11251="","",'Raw data'!A11251)</f>
        <v/>
      </c>
      <c r="B11251" s="1">
        <f>IFERROR(MID(A11251,1,FIND("{",A11251)-1),A11251)</f>
        <v/>
      </c>
      <c r="C11251" s="1">
        <f>IFERROR(MID(A11251,FIND("{",A11251)+1,FIND("}",A11251)-FIND("{",A11251)-1),"")</f>
        <v/>
      </c>
      <c r="D11251" s="1">
        <f>IF('Raw data'!B11251=0,"",'Raw data'!B11251)</f>
        <v/>
      </c>
      <c r="E11251" s="1">
        <f>IF('Raw data'!C11251=0,"",'Raw data'!C11251)</f>
        <v/>
      </c>
      <c r="F11251" s="1">
        <f>IF('Raw data'!D11251=0,"",'Raw data'!D11251)</f>
        <v/>
      </c>
      <c r="H11251" s="8">
        <f>IFERROR(IF(COUNTIF(E11251:F11251,0)=2,"",IF(COUNTIF(E11251:F11251,0)=1,0,E11251/SUM(E11251:F11251))),"")</f>
        <v/>
      </c>
      <c r="I11251" s="1">
        <f>IFERROR(RANK(H11251,H:H),"")</f>
        <v/>
      </c>
      <c r="K11251" s="1">
        <f>IF(D11251&lt;J$2,1,IF(D11251&lt;J$3,2,IF(D11251&lt;J$4,3,IF(D11251="","",4))))</f>
        <v/>
      </c>
      <c r="M11251" s="1">
        <f>IF(K11251="","",IF(K11251&gt;Figures!B$6-1,"yes","no"))</f>
        <v/>
      </c>
      <c r="N11251" s="8">
        <f>IF(H11251="","",IF(M11251="yes",H11251,0))</f>
        <v/>
      </c>
      <c r="O11251" s="1">
        <f>IFERROR(RANK(N11251,N:N),"")</f>
        <v/>
      </c>
    </row>
    <row r="11252">
      <c r="A11252" s="1">
        <f>IF('Raw data'!A11252="","",'Raw data'!A11252)</f>
        <v/>
      </c>
      <c r="B11252" s="1">
        <f>IFERROR(MID(A11252,1,FIND("{",A11252)-1),A11252)</f>
        <v/>
      </c>
      <c r="C11252" s="1">
        <f>IFERROR(MID(A11252,FIND("{",A11252)+1,FIND("}",A11252)-FIND("{",A11252)-1),"")</f>
        <v/>
      </c>
      <c r="D11252" s="1">
        <f>IF('Raw data'!B11252=0,"",'Raw data'!B11252)</f>
        <v/>
      </c>
      <c r="E11252" s="1">
        <f>IF('Raw data'!C11252=0,"",'Raw data'!C11252)</f>
        <v/>
      </c>
      <c r="F11252" s="1">
        <f>IF('Raw data'!D11252=0,"",'Raw data'!D11252)</f>
        <v/>
      </c>
      <c r="H11252" s="8">
        <f>IFERROR(IF(COUNTIF(E11252:F11252,0)=2,"",IF(COUNTIF(E11252:F11252,0)=1,0,E11252/SUM(E11252:F11252))),"")</f>
        <v/>
      </c>
      <c r="I11252" s="1">
        <f>IFERROR(RANK(H11252,H:H),"")</f>
        <v/>
      </c>
      <c r="K11252" s="1">
        <f>IF(D11252&lt;J$2,1,IF(D11252&lt;J$3,2,IF(D11252&lt;J$4,3,IF(D11252="","",4))))</f>
        <v/>
      </c>
      <c r="M11252" s="1">
        <f>IF(K11252="","",IF(K11252&gt;Figures!B$6-1,"yes","no"))</f>
        <v/>
      </c>
      <c r="N11252" s="8">
        <f>IF(H11252="","",IF(M11252="yes",H11252,0))</f>
        <v/>
      </c>
      <c r="O11252" s="1">
        <f>IFERROR(RANK(N11252,N:N),"")</f>
        <v/>
      </c>
    </row>
    <row r="11253">
      <c r="A11253" s="1">
        <f>IF('Raw data'!A11253="","",'Raw data'!A11253)</f>
        <v/>
      </c>
      <c r="B11253" s="1">
        <f>IFERROR(MID(A11253,1,FIND("{",A11253)-1),A11253)</f>
        <v/>
      </c>
      <c r="C11253" s="1">
        <f>IFERROR(MID(A11253,FIND("{",A11253)+1,FIND("}",A11253)-FIND("{",A11253)-1),"")</f>
        <v/>
      </c>
      <c r="D11253" s="1">
        <f>IF('Raw data'!B11253=0,"",'Raw data'!B11253)</f>
        <v/>
      </c>
      <c r="E11253" s="1">
        <f>IF('Raw data'!C11253=0,"",'Raw data'!C11253)</f>
        <v/>
      </c>
      <c r="F11253" s="1">
        <f>IF('Raw data'!D11253=0,"",'Raw data'!D11253)</f>
        <v/>
      </c>
      <c r="H11253" s="8">
        <f>IFERROR(IF(COUNTIF(E11253:F11253,0)=2,"",IF(COUNTIF(E11253:F11253,0)=1,0,E11253/SUM(E11253:F11253))),"")</f>
        <v/>
      </c>
      <c r="I11253" s="1">
        <f>IFERROR(RANK(H11253,H:H),"")</f>
        <v/>
      </c>
      <c r="K11253" s="1">
        <f>IF(D11253&lt;J$2,1,IF(D11253&lt;J$3,2,IF(D11253&lt;J$4,3,IF(D11253="","",4))))</f>
        <v/>
      </c>
      <c r="M11253" s="1">
        <f>IF(K11253="","",IF(K11253&gt;Figures!B$6-1,"yes","no"))</f>
        <v/>
      </c>
      <c r="N11253" s="8">
        <f>IF(H11253="","",IF(M11253="yes",H11253,0))</f>
        <v/>
      </c>
      <c r="O11253" s="1">
        <f>IFERROR(RANK(N11253,N:N),"")</f>
        <v/>
      </c>
    </row>
    <row r="11254">
      <c r="A11254" s="1">
        <f>IF('Raw data'!A11254="","",'Raw data'!A11254)</f>
        <v/>
      </c>
      <c r="B11254" s="1">
        <f>IFERROR(MID(A11254,1,FIND("{",A11254)-1),A11254)</f>
        <v/>
      </c>
      <c r="C11254" s="1">
        <f>IFERROR(MID(A11254,FIND("{",A11254)+1,FIND("}",A11254)-FIND("{",A11254)-1),"")</f>
        <v/>
      </c>
      <c r="D11254" s="1">
        <f>IF('Raw data'!B11254=0,"",'Raw data'!B11254)</f>
        <v/>
      </c>
      <c r="E11254" s="1">
        <f>IF('Raw data'!C11254=0,"",'Raw data'!C11254)</f>
        <v/>
      </c>
      <c r="F11254" s="1">
        <f>IF('Raw data'!D11254=0,"",'Raw data'!D11254)</f>
        <v/>
      </c>
      <c r="H11254" s="8">
        <f>IFERROR(IF(COUNTIF(E11254:F11254,0)=2,"",IF(COUNTIF(E11254:F11254,0)=1,0,E11254/SUM(E11254:F11254))),"")</f>
        <v/>
      </c>
      <c r="I11254" s="1">
        <f>IFERROR(RANK(H11254,H:H),"")</f>
        <v/>
      </c>
      <c r="K11254" s="1">
        <f>IF(D11254&lt;J$2,1,IF(D11254&lt;J$3,2,IF(D11254&lt;J$4,3,IF(D11254="","",4))))</f>
        <v/>
      </c>
      <c r="M11254" s="1">
        <f>IF(K11254="","",IF(K11254&gt;Figures!B$6-1,"yes","no"))</f>
        <v/>
      </c>
      <c r="N11254" s="8">
        <f>IF(H11254="","",IF(M11254="yes",H11254,0))</f>
        <v/>
      </c>
      <c r="O11254" s="1">
        <f>IFERROR(RANK(N11254,N:N),"")</f>
        <v/>
      </c>
    </row>
    <row r="11255">
      <c r="A11255" s="1">
        <f>IF('Raw data'!A11255="","",'Raw data'!A11255)</f>
        <v/>
      </c>
      <c r="B11255" s="1">
        <f>IFERROR(MID(A11255,1,FIND("{",A11255)-1),A11255)</f>
        <v/>
      </c>
      <c r="C11255" s="1">
        <f>IFERROR(MID(A11255,FIND("{",A11255)+1,FIND("}",A11255)-FIND("{",A11255)-1),"")</f>
        <v/>
      </c>
      <c r="D11255" s="1">
        <f>IF('Raw data'!B11255=0,"",'Raw data'!B11255)</f>
        <v/>
      </c>
      <c r="E11255" s="1">
        <f>IF('Raw data'!C11255=0,"",'Raw data'!C11255)</f>
        <v/>
      </c>
      <c r="F11255" s="1">
        <f>IF('Raw data'!D11255=0,"",'Raw data'!D11255)</f>
        <v/>
      </c>
      <c r="H11255" s="8">
        <f>IFERROR(IF(COUNTIF(E11255:F11255,0)=2,"",IF(COUNTIF(E11255:F11255,0)=1,0,E11255/SUM(E11255:F11255))),"")</f>
        <v/>
      </c>
      <c r="I11255" s="1">
        <f>IFERROR(RANK(H11255,H:H),"")</f>
        <v/>
      </c>
      <c r="K11255" s="1">
        <f>IF(D11255&lt;J$2,1,IF(D11255&lt;J$3,2,IF(D11255&lt;J$4,3,IF(D11255="","",4))))</f>
        <v/>
      </c>
      <c r="M11255" s="1">
        <f>IF(K11255="","",IF(K11255&gt;Figures!B$6-1,"yes","no"))</f>
        <v/>
      </c>
      <c r="N11255" s="8">
        <f>IF(H11255="","",IF(M11255="yes",H11255,0))</f>
        <v/>
      </c>
      <c r="O11255" s="1">
        <f>IFERROR(RANK(N11255,N:N),"")</f>
        <v/>
      </c>
    </row>
    <row r="11256">
      <c r="A11256" s="1">
        <f>IF('Raw data'!A11256="","",'Raw data'!A11256)</f>
        <v/>
      </c>
      <c r="B11256" s="1">
        <f>IFERROR(MID(A11256,1,FIND("{",A11256)-1),A11256)</f>
        <v/>
      </c>
      <c r="C11256" s="1">
        <f>IFERROR(MID(A11256,FIND("{",A11256)+1,FIND("}",A11256)-FIND("{",A11256)-1),"")</f>
        <v/>
      </c>
      <c r="D11256" s="1">
        <f>IF('Raw data'!B11256=0,"",'Raw data'!B11256)</f>
        <v/>
      </c>
      <c r="E11256" s="1">
        <f>IF('Raw data'!C11256=0,"",'Raw data'!C11256)</f>
        <v/>
      </c>
      <c r="F11256" s="1">
        <f>IF('Raw data'!D11256=0,"",'Raw data'!D11256)</f>
        <v/>
      </c>
      <c r="H11256" s="8">
        <f>IFERROR(IF(COUNTIF(E11256:F11256,0)=2,"",IF(COUNTIF(E11256:F11256,0)=1,0,E11256/SUM(E11256:F11256))),"")</f>
        <v/>
      </c>
      <c r="I11256" s="1">
        <f>IFERROR(RANK(H11256,H:H),"")</f>
        <v/>
      </c>
      <c r="K11256" s="1">
        <f>IF(D11256&lt;J$2,1,IF(D11256&lt;J$3,2,IF(D11256&lt;J$4,3,IF(D11256="","",4))))</f>
        <v/>
      </c>
      <c r="M11256" s="1">
        <f>IF(K11256="","",IF(K11256&gt;Figures!B$6-1,"yes","no"))</f>
        <v/>
      </c>
      <c r="N11256" s="8">
        <f>IF(H11256="","",IF(M11256="yes",H11256,0))</f>
        <v/>
      </c>
      <c r="O11256" s="1">
        <f>IFERROR(RANK(N11256,N:N),"")</f>
        <v/>
      </c>
    </row>
    <row r="11257">
      <c r="A11257" s="1">
        <f>IF('Raw data'!A11257="","",'Raw data'!A11257)</f>
        <v/>
      </c>
      <c r="B11257" s="1">
        <f>IFERROR(MID(A11257,1,FIND("{",A11257)-1),A11257)</f>
        <v/>
      </c>
      <c r="C11257" s="1">
        <f>IFERROR(MID(A11257,FIND("{",A11257)+1,FIND("}",A11257)-FIND("{",A11257)-1),"")</f>
        <v/>
      </c>
      <c r="D11257" s="1">
        <f>IF('Raw data'!B11257=0,"",'Raw data'!B11257)</f>
        <v/>
      </c>
      <c r="E11257" s="1">
        <f>IF('Raw data'!C11257=0,"",'Raw data'!C11257)</f>
        <v/>
      </c>
      <c r="F11257" s="1">
        <f>IF('Raw data'!D11257=0,"",'Raw data'!D11257)</f>
        <v/>
      </c>
      <c r="H11257" s="8">
        <f>IFERROR(IF(COUNTIF(E11257:F11257,0)=2,"",IF(COUNTIF(E11257:F11257,0)=1,0,E11257/SUM(E11257:F11257))),"")</f>
        <v/>
      </c>
      <c r="I11257" s="1">
        <f>IFERROR(RANK(H11257,H:H),"")</f>
        <v/>
      </c>
      <c r="K11257" s="1">
        <f>IF(D11257&lt;J$2,1,IF(D11257&lt;J$3,2,IF(D11257&lt;J$4,3,IF(D11257="","",4))))</f>
        <v/>
      </c>
      <c r="M11257" s="1">
        <f>IF(K11257="","",IF(K11257&gt;Figures!B$6-1,"yes","no"))</f>
        <v/>
      </c>
      <c r="N11257" s="8">
        <f>IF(H11257="","",IF(M11257="yes",H11257,0))</f>
        <v/>
      </c>
      <c r="O11257" s="1">
        <f>IFERROR(RANK(N11257,N:N),"")</f>
        <v/>
      </c>
    </row>
    <row r="11258">
      <c r="A11258" s="1">
        <f>IF('Raw data'!A11258="","",'Raw data'!A11258)</f>
        <v/>
      </c>
      <c r="B11258" s="1">
        <f>IFERROR(MID(A11258,1,FIND("{",A11258)-1),A11258)</f>
        <v/>
      </c>
      <c r="C11258" s="1">
        <f>IFERROR(MID(A11258,FIND("{",A11258)+1,FIND("}",A11258)-FIND("{",A11258)-1),"")</f>
        <v/>
      </c>
      <c r="D11258" s="1">
        <f>IF('Raw data'!B11258=0,"",'Raw data'!B11258)</f>
        <v/>
      </c>
      <c r="E11258" s="1">
        <f>IF('Raw data'!C11258=0,"",'Raw data'!C11258)</f>
        <v/>
      </c>
      <c r="F11258" s="1">
        <f>IF('Raw data'!D11258=0,"",'Raw data'!D11258)</f>
        <v/>
      </c>
      <c r="H11258" s="8">
        <f>IFERROR(IF(COUNTIF(E11258:F11258,0)=2,"",IF(COUNTIF(E11258:F11258,0)=1,0,E11258/SUM(E11258:F11258))),"")</f>
        <v/>
      </c>
      <c r="I11258" s="1">
        <f>IFERROR(RANK(H11258,H:H),"")</f>
        <v/>
      </c>
      <c r="K11258" s="1">
        <f>IF(D11258&lt;J$2,1,IF(D11258&lt;J$3,2,IF(D11258&lt;J$4,3,IF(D11258="","",4))))</f>
        <v/>
      </c>
      <c r="M11258" s="1">
        <f>IF(K11258="","",IF(K11258&gt;Figures!B$6-1,"yes","no"))</f>
        <v/>
      </c>
      <c r="N11258" s="8">
        <f>IF(H11258="","",IF(M11258="yes",H11258,0))</f>
        <v/>
      </c>
      <c r="O11258" s="1">
        <f>IFERROR(RANK(N11258,N:N),"")</f>
        <v/>
      </c>
    </row>
    <row r="11259">
      <c r="A11259" s="1">
        <f>IF('Raw data'!A11259="","",'Raw data'!A11259)</f>
        <v/>
      </c>
      <c r="B11259" s="1">
        <f>IFERROR(MID(A11259,1,FIND("{",A11259)-1),A11259)</f>
        <v/>
      </c>
      <c r="C11259" s="1">
        <f>IFERROR(MID(A11259,FIND("{",A11259)+1,FIND("}",A11259)-FIND("{",A11259)-1),"")</f>
        <v/>
      </c>
      <c r="D11259" s="1">
        <f>IF('Raw data'!B11259=0,"",'Raw data'!B11259)</f>
        <v/>
      </c>
      <c r="E11259" s="1">
        <f>IF('Raw data'!C11259=0,"",'Raw data'!C11259)</f>
        <v/>
      </c>
      <c r="F11259" s="1">
        <f>IF('Raw data'!D11259=0,"",'Raw data'!D11259)</f>
        <v/>
      </c>
      <c r="H11259" s="8">
        <f>IFERROR(IF(COUNTIF(E11259:F11259,0)=2,"",IF(COUNTIF(E11259:F11259,0)=1,0,E11259/SUM(E11259:F11259))),"")</f>
        <v/>
      </c>
      <c r="I11259" s="1">
        <f>IFERROR(RANK(H11259,H:H),"")</f>
        <v/>
      </c>
      <c r="K11259" s="1">
        <f>IF(D11259&lt;J$2,1,IF(D11259&lt;J$3,2,IF(D11259&lt;J$4,3,IF(D11259="","",4))))</f>
        <v/>
      </c>
      <c r="M11259" s="1">
        <f>IF(K11259="","",IF(K11259&gt;Figures!B$6-1,"yes","no"))</f>
        <v/>
      </c>
      <c r="N11259" s="8">
        <f>IF(H11259="","",IF(M11259="yes",H11259,0))</f>
        <v/>
      </c>
      <c r="O11259" s="1">
        <f>IFERROR(RANK(N11259,N:N),"")</f>
        <v/>
      </c>
    </row>
    <row r="11260">
      <c r="A11260" s="1">
        <f>IF('Raw data'!A11260="","",'Raw data'!A11260)</f>
        <v/>
      </c>
      <c r="B11260" s="1">
        <f>IFERROR(MID(A11260,1,FIND("{",A11260)-1),A11260)</f>
        <v/>
      </c>
      <c r="C11260" s="1">
        <f>IFERROR(MID(A11260,FIND("{",A11260)+1,FIND("}",A11260)-FIND("{",A11260)-1),"")</f>
        <v/>
      </c>
      <c r="D11260" s="1">
        <f>IF('Raw data'!B11260=0,"",'Raw data'!B11260)</f>
        <v/>
      </c>
      <c r="E11260" s="1">
        <f>IF('Raw data'!C11260=0,"",'Raw data'!C11260)</f>
        <v/>
      </c>
      <c r="F11260" s="1">
        <f>IF('Raw data'!D11260=0,"",'Raw data'!D11260)</f>
        <v/>
      </c>
      <c r="H11260" s="8">
        <f>IFERROR(IF(COUNTIF(E11260:F11260,0)=2,"",IF(COUNTIF(E11260:F11260,0)=1,0,E11260/SUM(E11260:F11260))),"")</f>
        <v/>
      </c>
      <c r="I11260" s="1">
        <f>IFERROR(RANK(H11260,H:H),"")</f>
        <v/>
      </c>
      <c r="K11260" s="1">
        <f>IF(D11260&lt;J$2,1,IF(D11260&lt;J$3,2,IF(D11260&lt;J$4,3,IF(D11260="","",4))))</f>
        <v/>
      </c>
      <c r="M11260" s="1">
        <f>IF(K11260="","",IF(K11260&gt;Figures!B$6-1,"yes","no"))</f>
        <v/>
      </c>
      <c r="N11260" s="8">
        <f>IF(H11260="","",IF(M11260="yes",H11260,0))</f>
        <v/>
      </c>
      <c r="O11260" s="1">
        <f>IFERROR(RANK(N11260,N:N),"")</f>
        <v/>
      </c>
    </row>
    <row r="11261">
      <c r="A11261" s="1">
        <f>IF('Raw data'!A11261="","",'Raw data'!A11261)</f>
        <v/>
      </c>
      <c r="B11261" s="1">
        <f>IFERROR(MID(A11261,1,FIND("{",A11261)-1),A11261)</f>
        <v/>
      </c>
      <c r="C11261" s="1">
        <f>IFERROR(MID(A11261,FIND("{",A11261)+1,FIND("}",A11261)-FIND("{",A11261)-1),"")</f>
        <v/>
      </c>
      <c r="D11261" s="1">
        <f>IF('Raw data'!B11261=0,"",'Raw data'!B11261)</f>
        <v/>
      </c>
      <c r="E11261" s="1">
        <f>IF('Raw data'!C11261=0,"",'Raw data'!C11261)</f>
        <v/>
      </c>
      <c r="F11261" s="1">
        <f>IF('Raw data'!D11261=0,"",'Raw data'!D11261)</f>
        <v/>
      </c>
      <c r="H11261" s="8">
        <f>IFERROR(IF(COUNTIF(E11261:F11261,0)=2,"",IF(COUNTIF(E11261:F11261,0)=1,0,E11261/SUM(E11261:F11261))),"")</f>
        <v/>
      </c>
      <c r="I11261" s="1">
        <f>IFERROR(RANK(H11261,H:H),"")</f>
        <v/>
      </c>
      <c r="K11261" s="1">
        <f>IF(D11261&lt;J$2,1,IF(D11261&lt;J$3,2,IF(D11261&lt;J$4,3,IF(D11261="","",4))))</f>
        <v/>
      </c>
      <c r="M11261" s="1">
        <f>IF(K11261="","",IF(K11261&gt;Figures!B$6-1,"yes","no"))</f>
        <v/>
      </c>
      <c r="N11261" s="8">
        <f>IF(H11261="","",IF(M11261="yes",H11261,0))</f>
        <v/>
      </c>
      <c r="O11261" s="1">
        <f>IFERROR(RANK(N11261,N:N),"")</f>
        <v/>
      </c>
    </row>
    <row r="11262">
      <c r="A11262" s="1">
        <f>IF('Raw data'!A11262="","",'Raw data'!A11262)</f>
        <v/>
      </c>
      <c r="B11262" s="1">
        <f>IFERROR(MID(A11262,1,FIND("{",A11262)-1),A11262)</f>
        <v/>
      </c>
      <c r="C11262" s="1">
        <f>IFERROR(MID(A11262,FIND("{",A11262)+1,FIND("}",A11262)-FIND("{",A11262)-1),"")</f>
        <v/>
      </c>
      <c r="D11262" s="1">
        <f>IF('Raw data'!B11262=0,"",'Raw data'!B11262)</f>
        <v/>
      </c>
      <c r="E11262" s="1">
        <f>IF('Raw data'!C11262=0,"",'Raw data'!C11262)</f>
        <v/>
      </c>
      <c r="F11262" s="1">
        <f>IF('Raw data'!D11262=0,"",'Raw data'!D11262)</f>
        <v/>
      </c>
      <c r="H11262" s="8">
        <f>IFERROR(IF(COUNTIF(E11262:F11262,0)=2,"",IF(COUNTIF(E11262:F11262,0)=1,0,E11262/SUM(E11262:F11262))),"")</f>
        <v/>
      </c>
      <c r="I11262" s="1">
        <f>IFERROR(RANK(H11262,H:H),"")</f>
        <v/>
      </c>
      <c r="K11262" s="1">
        <f>IF(D11262&lt;J$2,1,IF(D11262&lt;J$3,2,IF(D11262&lt;J$4,3,IF(D11262="","",4))))</f>
        <v/>
      </c>
      <c r="M11262" s="1">
        <f>IF(K11262="","",IF(K11262&gt;Figures!B$6-1,"yes","no"))</f>
        <v/>
      </c>
      <c r="N11262" s="8">
        <f>IF(H11262="","",IF(M11262="yes",H11262,0))</f>
        <v/>
      </c>
      <c r="O11262" s="1">
        <f>IFERROR(RANK(N11262,N:N),"")</f>
        <v/>
      </c>
    </row>
    <row r="11263">
      <c r="A11263" s="1">
        <f>IF('Raw data'!A11263="","",'Raw data'!A11263)</f>
        <v/>
      </c>
      <c r="B11263" s="1">
        <f>IFERROR(MID(A11263,1,FIND("{",A11263)-1),A11263)</f>
        <v/>
      </c>
      <c r="C11263" s="1">
        <f>IFERROR(MID(A11263,FIND("{",A11263)+1,FIND("}",A11263)-FIND("{",A11263)-1),"")</f>
        <v/>
      </c>
      <c r="D11263" s="1">
        <f>IF('Raw data'!B11263=0,"",'Raw data'!B11263)</f>
        <v/>
      </c>
      <c r="E11263" s="1">
        <f>IF('Raw data'!C11263=0,"",'Raw data'!C11263)</f>
        <v/>
      </c>
      <c r="F11263" s="1">
        <f>IF('Raw data'!D11263=0,"",'Raw data'!D11263)</f>
        <v/>
      </c>
      <c r="H11263" s="8">
        <f>IFERROR(IF(COUNTIF(E11263:F11263,0)=2,"",IF(COUNTIF(E11263:F11263,0)=1,0,E11263/SUM(E11263:F11263))),"")</f>
        <v/>
      </c>
      <c r="I11263" s="1">
        <f>IFERROR(RANK(H11263,H:H),"")</f>
        <v/>
      </c>
      <c r="K11263" s="1">
        <f>IF(D11263&lt;J$2,1,IF(D11263&lt;J$3,2,IF(D11263&lt;J$4,3,IF(D11263="","",4))))</f>
        <v/>
      </c>
      <c r="M11263" s="1">
        <f>IF(K11263="","",IF(K11263&gt;Figures!B$6-1,"yes","no"))</f>
        <v/>
      </c>
      <c r="N11263" s="8">
        <f>IF(H11263="","",IF(M11263="yes",H11263,0))</f>
        <v/>
      </c>
      <c r="O11263" s="1">
        <f>IFERROR(RANK(N11263,N:N),"")</f>
        <v/>
      </c>
    </row>
    <row r="11264">
      <c r="A11264" s="1">
        <f>IF('Raw data'!A11264="","",'Raw data'!A11264)</f>
        <v/>
      </c>
      <c r="B11264" s="1">
        <f>IFERROR(MID(A11264,1,FIND("{",A11264)-1),A11264)</f>
        <v/>
      </c>
      <c r="C11264" s="1">
        <f>IFERROR(MID(A11264,FIND("{",A11264)+1,FIND("}",A11264)-FIND("{",A11264)-1),"")</f>
        <v/>
      </c>
      <c r="D11264" s="1">
        <f>IF('Raw data'!B11264=0,"",'Raw data'!B11264)</f>
        <v/>
      </c>
      <c r="E11264" s="1">
        <f>IF('Raw data'!C11264=0,"",'Raw data'!C11264)</f>
        <v/>
      </c>
      <c r="F11264" s="1">
        <f>IF('Raw data'!D11264=0,"",'Raw data'!D11264)</f>
        <v/>
      </c>
      <c r="H11264" s="8">
        <f>IFERROR(IF(COUNTIF(E11264:F11264,0)=2,"",IF(COUNTIF(E11264:F11264,0)=1,0,E11264/SUM(E11264:F11264))),"")</f>
        <v/>
      </c>
      <c r="I11264" s="1">
        <f>IFERROR(RANK(H11264,H:H),"")</f>
        <v/>
      </c>
      <c r="K11264" s="1">
        <f>IF(D11264&lt;J$2,1,IF(D11264&lt;J$3,2,IF(D11264&lt;J$4,3,IF(D11264="","",4))))</f>
        <v/>
      </c>
      <c r="M11264" s="1">
        <f>IF(K11264="","",IF(K11264&gt;Figures!B$6-1,"yes","no"))</f>
        <v/>
      </c>
      <c r="N11264" s="8">
        <f>IF(H11264="","",IF(M11264="yes",H11264,0))</f>
        <v/>
      </c>
      <c r="O11264" s="1">
        <f>IFERROR(RANK(N11264,N:N),"")</f>
        <v/>
      </c>
    </row>
    <row r="11265">
      <c r="A11265" s="1">
        <f>IF('Raw data'!A11265="","",'Raw data'!A11265)</f>
        <v/>
      </c>
      <c r="B11265" s="1">
        <f>IFERROR(MID(A11265,1,FIND("{",A11265)-1),A11265)</f>
        <v/>
      </c>
      <c r="C11265" s="1">
        <f>IFERROR(MID(A11265,FIND("{",A11265)+1,FIND("}",A11265)-FIND("{",A11265)-1),"")</f>
        <v/>
      </c>
      <c r="D11265" s="1">
        <f>IF('Raw data'!B11265=0,"",'Raw data'!B11265)</f>
        <v/>
      </c>
      <c r="E11265" s="1">
        <f>IF('Raw data'!C11265=0,"",'Raw data'!C11265)</f>
        <v/>
      </c>
      <c r="F11265" s="1">
        <f>IF('Raw data'!D11265=0,"",'Raw data'!D11265)</f>
        <v/>
      </c>
      <c r="H11265" s="8">
        <f>IFERROR(IF(COUNTIF(E11265:F11265,0)=2,"",IF(COUNTIF(E11265:F11265,0)=1,0,E11265/SUM(E11265:F11265))),"")</f>
        <v/>
      </c>
      <c r="I11265" s="1">
        <f>IFERROR(RANK(H11265,H:H),"")</f>
        <v/>
      </c>
      <c r="K11265" s="1">
        <f>IF(D11265&lt;J$2,1,IF(D11265&lt;J$3,2,IF(D11265&lt;J$4,3,IF(D11265="","",4))))</f>
        <v/>
      </c>
      <c r="M11265" s="1">
        <f>IF(K11265="","",IF(K11265&gt;Figures!B$6-1,"yes","no"))</f>
        <v/>
      </c>
      <c r="N11265" s="8">
        <f>IF(H11265="","",IF(M11265="yes",H11265,0))</f>
        <v/>
      </c>
      <c r="O11265" s="1">
        <f>IFERROR(RANK(N11265,N:N),"")</f>
        <v/>
      </c>
    </row>
    <row r="11266">
      <c r="A11266" s="1">
        <f>IF('Raw data'!A11266="","",'Raw data'!A11266)</f>
        <v/>
      </c>
      <c r="B11266" s="1">
        <f>IFERROR(MID(A11266,1,FIND("{",A11266)-1),A11266)</f>
        <v/>
      </c>
      <c r="C11266" s="1">
        <f>IFERROR(MID(A11266,FIND("{",A11266)+1,FIND("}",A11266)-FIND("{",A11266)-1),"")</f>
        <v/>
      </c>
      <c r="D11266" s="1">
        <f>IF('Raw data'!B11266=0,"",'Raw data'!B11266)</f>
        <v/>
      </c>
      <c r="E11266" s="1">
        <f>IF('Raw data'!C11266=0,"",'Raw data'!C11266)</f>
        <v/>
      </c>
      <c r="F11266" s="1">
        <f>IF('Raw data'!D11266=0,"",'Raw data'!D11266)</f>
        <v/>
      </c>
      <c r="H11266" s="8">
        <f>IFERROR(IF(COUNTIF(E11266:F11266,0)=2,"",IF(COUNTIF(E11266:F11266,0)=1,0,E11266/SUM(E11266:F11266))),"")</f>
        <v/>
      </c>
      <c r="I11266" s="1">
        <f>IFERROR(RANK(H11266,H:H),"")</f>
        <v/>
      </c>
      <c r="K11266" s="1">
        <f>IF(D11266&lt;J$2,1,IF(D11266&lt;J$3,2,IF(D11266&lt;J$4,3,IF(D11266="","",4))))</f>
        <v/>
      </c>
      <c r="M11266" s="1">
        <f>IF(K11266="","",IF(K11266&gt;Figures!B$6-1,"yes","no"))</f>
        <v/>
      </c>
      <c r="N11266" s="8">
        <f>IF(H11266="","",IF(M11266="yes",H11266,0))</f>
        <v/>
      </c>
      <c r="O11266" s="1">
        <f>IFERROR(RANK(N11266,N:N),"")</f>
        <v/>
      </c>
    </row>
    <row r="11267">
      <c r="A11267" s="1">
        <f>IF('Raw data'!A11267="","",'Raw data'!A11267)</f>
        <v/>
      </c>
      <c r="B11267" s="1">
        <f>IFERROR(MID(A11267,1,FIND("{",A11267)-1),A11267)</f>
        <v/>
      </c>
      <c r="C11267" s="1">
        <f>IFERROR(MID(A11267,FIND("{",A11267)+1,FIND("}",A11267)-FIND("{",A11267)-1),"")</f>
        <v/>
      </c>
      <c r="D11267" s="1">
        <f>IF('Raw data'!B11267=0,"",'Raw data'!B11267)</f>
        <v/>
      </c>
      <c r="E11267" s="1">
        <f>IF('Raw data'!C11267=0,"",'Raw data'!C11267)</f>
        <v/>
      </c>
      <c r="F11267" s="1">
        <f>IF('Raw data'!D11267=0,"",'Raw data'!D11267)</f>
        <v/>
      </c>
      <c r="H11267" s="8">
        <f>IFERROR(IF(COUNTIF(E11267:F11267,0)=2,"",IF(COUNTIF(E11267:F11267,0)=1,0,E11267/SUM(E11267:F11267))),"")</f>
        <v/>
      </c>
      <c r="I11267" s="1">
        <f>IFERROR(RANK(H11267,H:H),"")</f>
        <v/>
      </c>
      <c r="K11267" s="1">
        <f>IF(D11267&lt;J$2,1,IF(D11267&lt;J$3,2,IF(D11267&lt;J$4,3,IF(D11267="","",4))))</f>
        <v/>
      </c>
      <c r="M11267" s="1">
        <f>IF(K11267="","",IF(K11267&gt;Figures!B$6-1,"yes","no"))</f>
        <v/>
      </c>
      <c r="N11267" s="8">
        <f>IF(H11267="","",IF(M11267="yes",H11267,0))</f>
        <v/>
      </c>
      <c r="O11267" s="1">
        <f>IFERROR(RANK(N11267,N:N),"")</f>
        <v/>
      </c>
    </row>
    <row r="11268">
      <c r="A11268" s="1">
        <f>IF('Raw data'!A11268="","",'Raw data'!A11268)</f>
        <v/>
      </c>
      <c r="B11268" s="1">
        <f>IFERROR(MID(A11268,1,FIND("{",A11268)-1),A11268)</f>
        <v/>
      </c>
      <c r="C11268" s="1">
        <f>IFERROR(MID(A11268,FIND("{",A11268)+1,FIND("}",A11268)-FIND("{",A11268)-1),"")</f>
        <v/>
      </c>
      <c r="D11268" s="1">
        <f>IF('Raw data'!B11268=0,"",'Raw data'!B11268)</f>
        <v/>
      </c>
      <c r="E11268" s="1">
        <f>IF('Raw data'!C11268=0,"",'Raw data'!C11268)</f>
        <v/>
      </c>
      <c r="F11268" s="1">
        <f>IF('Raw data'!D11268=0,"",'Raw data'!D11268)</f>
        <v/>
      </c>
      <c r="H11268" s="8">
        <f>IFERROR(IF(COUNTIF(E11268:F11268,0)=2,"",IF(COUNTIF(E11268:F11268,0)=1,0,E11268/SUM(E11268:F11268))),"")</f>
        <v/>
      </c>
      <c r="I11268" s="1">
        <f>IFERROR(RANK(H11268,H:H),"")</f>
        <v/>
      </c>
      <c r="K11268" s="1">
        <f>IF(D11268&lt;J$2,1,IF(D11268&lt;J$3,2,IF(D11268&lt;J$4,3,IF(D11268="","",4))))</f>
        <v/>
      </c>
      <c r="M11268" s="1">
        <f>IF(K11268="","",IF(K11268&gt;Figures!B$6-1,"yes","no"))</f>
        <v/>
      </c>
      <c r="N11268" s="8">
        <f>IF(H11268="","",IF(M11268="yes",H11268,0))</f>
        <v/>
      </c>
      <c r="O11268" s="1">
        <f>IFERROR(RANK(N11268,N:N),"")</f>
        <v/>
      </c>
    </row>
    <row r="11269">
      <c r="A11269" s="1">
        <f>IF('Raw data'!A11269="","",'Raw data'!A11269)</f>
        <v/>
      </c>
      <c r="B11269" s="1">
        <f>IFERROR(MID(A11269,1,FIND("{",A11269)-1),A11269)</f>
        <v/>
      </c>
      <c r="C11269" s="1">
        <f>IFERROR(MID(A11269,FIND("{",A11269)+1,FIND("}",A11269)-FIND("{",A11269)-1),"")</f>
        <v/>
      </c>
      <c r="D11269" s="1">
        <f>IF('Raw data'!B11269=0,"",'Raw data'!B11269)</f>
        <v/>
      </c>
      <c r="E11269" s="1">
        <f>IF('Raw data'!C11269=0,"",'Raw data'!C11269)</f>
        <v/>
      </c>
      <c r="F11269" s="1">
        <f>IF('Raw data'!D11269=0,"",'Raw data'!D11269)</f>
        <v/>
      </c>
      <c r="H11269" s="8">
        <f>IFERROR(IF(COUNTIF(E11269:F11269,0)=2,"",IF(COUNTIF(E11269:F11269,0)=1,0,E11269/SUM(E11269:F11269))),"")</f>
        <v/>
      </c>
      <c r="I11269" s="1">
        <f>IFERROR(RANK(H11269,H:H),"")</f>
        <v/>
      </c>
      <c r="K11269" s="1">
        <f>IF(D11269&lt;J$2,1,IF(D11269&lt;J$3,2,IF(D11269&lt;J$4,3,IF(D11269="","",4))))</f>
        <v/>
      </c>
      <c r="M11269" s="1">
        <f>IF(K11269="","",IF(K11269&gt;Figures!B$6-1,"yes","no"))</f>
        <v/>
      </c>
      <c r="N11269" s="8">
        <f>IF(H11269="","",IF(M11269="yes",H11269,0))</f>
        <v/>
      </c>
      <c r="O11269" s="1">
        <f>IFERROR(RANK(N11269,N:N),"")</f>
        <v/>
      </c>
    </row>
    <row r="11270">
      <c r="A11270" s="1">
        <f>IF('Raw data'!A11270="","",'Raw data'!A11270)</f>
        <v/>
      </c>
      <c r="B11270" s="1">
        <f>IFERROR(MID(A11270,1,FIND("{",A11270)-1),A11270)</f>
        <v/>
      </c>
      <c r="C11270" s="1">
        <f>IFERROR(MID(A11270,FIND("{",A11270)+1,FIND("}",A11270)-FIND("{",A11270)-1),"")</f>
        <v/>
      </c>
      <c r="D11270" s="1">
        <f>IF('Raw data'!B11270=0,"",'Raw data'!B11270)</f>
        <v/>
      </c>
      <c r="E11270" s="1">
        <f>IF('Raw data'!C11270=0,"",'Raw data'!C11270)</f>
        <v/>
      </c>
      <c r="F11270" s="1">
        <f>IF('Raw data'!D11270=0,"",'Raw data'!D11270)</f>
        <v/>
      </c>
      <c r="H11270" s="8">
        <f>IFERROR(IF(COUNTIF(E11270:F11270,0)=2,"",IF(COUNTIF(E11270:F11270,0)=1,0,E11270/SUM(E11270:F11270))),"")</f>
        <v/>
      </c>
      <c r="I11270" s="1">
        <f>IFERROR(RANK(H11270,H:H),"")</f>
        <v/>
      </c>
      <c r="K11270" s="1">
        <f>IF(D11270&lt;J$2,1,IF(D11270&lt;J$3,2,IF(D11270&lt;J$4,3,IF(D11270="","",4))))</f>
        <v/>
      </c>
      <c r="M11270" s="1">
        <f>IF(K11270="","",IF(K11270&gt;Figures!B$6-1,"yes","no"))</f>
        <v/>
      </c>
      <c r="N11270" s="8">
        <f>IF(H11270="","",IF(M11270="yes",H11270,0))</f>
        <v/>
      </c>
      <c r="O11270" s="1">
        <f>IFERROR(RANK(N11270,N:N),"")</f>
        <v/>
      </c>
    </row>
    <row r="11271">
      <c r="A11271" s="1">
        <f>IF('Raw data'!A11271="","",'Raw data'!A11271)</f>
        <v/>
      </c>
      <c r="B11271" s="1">
        <f>IFERROR(MID(A11271,1,FIND("{",A11271)-1),A11271)</f>
        <v/>
      </c>
      <c r="C11271" s="1">
        <f>IFERROR(MID(A11271,FIND("{",A11271)+1,FIND("}",A11271)-FIND("{",A11271)-1),"")</f>
        <v/>
      </c>
      <c r="D11271" s="1">
        <f>IF('Raw data'!B11271=0,"",'Raw data'!B11271)</f>
        <v/>
      </c>
      <c r="E11271" s="1">
        <f>IF('Raw data'!C11271=0,"",'Raw data'!C11271)</f>
        <v/>
      </c>
      <c r="F11271" s="1">
        <f>IF('Raw data'!D11271=0,"",'Raw data'!D11271)</f>
        <v/>
      </c>
      <c r="H11271" s="8">
        <f>IFERROR(IF(COUNTIF(E11271:F11271,0)=2,"",IF(COUNTIF(E11271:F11271,0)=1,0,E11271/SUM(E11271:F11271))),"")</f>
        <v/>
      </c>
      <c r="I11271" s="1">
        <f>IFERROR(RANK(H11271,H:H),"")</f>
        <v/>
      </c>
      <c r="K11271" s="1">
        <f>IF(D11271&lt;J$2,1,IF(D11271&lt;J$3,2,IF(D11271&lt;J$4,3,IF(D11271="","",4))))</f>
        <v/>
      </c>
      <c r="M11271" s="1">
        <f>IF(K11271="","",IF(K11271&gt;Figures!B$6-1,"yes","no"))</f>
        <v/>
      </c>
      <c r="N11271" s="8">
        <f>IF(H11271="","",IF(M11271="yes",H11271,0))</f>
        <v/>
      </c>
      <c r="O11271" s="1">
        <f>IFERROR(RANK(N11271,N:N),"")</f>
        <v/>
      </c>
    </row>
    <row r="11272">
      <c r="A11272" s="1">
        <f>IF('Raw data'!A11272="","",'Raw data'!A11272)</f>
        <v/>
      </c>
      <c r="B11272" s="1">
        <f>IFERROR(MID(A11272,1,FIND("{",A11272)-1),A11272)</f>
        <v/>
      </c>
      <c r="C11272" s="1">
        <f>IFERROR(MID(A11272,FIND("{",A11272)+1,FIND("}",A11272)-FIND("{",A11272)-1),"")</f>
        <v/>
      </c>
      <c r="D11272" s="1">
        <f>IF('Raw data'!B11272=0,"",'Raw data'!B11272)</f>
        <v/>
      </c>
      <c r="E11272" s="1">
        <f>IF('Raw data'!C11272=0,"",'Raw data'!C11272)</f>
        <v/>
      </c>
      <c r="F11272" s="1">
        <f>IF('Raw data'!D11272=0,"",'Raw data'!D11272)</f>
        <v/>
      </c>
      <c r="H11272" s="8">
        <f>IFERROR(IF(COUNTIF(E11272:F11272,0)=2,"",IF(COUNTIF(E11272:F11272,0)=1,0,E11272/SUM(E11272:F11272))),"")</f>
        <v/>
      </c>
      <c r="I11272" s="1">
        <f>IFERROR(RANK(H11272,H:H),"")</f>
        <v/>
      </c>
      <c r="K11272" s="1">
        <f>IF(D11272&lt;J$2,1,IF(D11272&lt;J$3,2,IF(D11272&lt;J$4,3,IF(D11272="","",4))))</f>
        <v/>
      </c>
      <c r="M11272" s="1">
        <f>IF(K11272="","",IF(K11272&gt;Figures!B$6-1,"yes","no"))</f>
        <v/>
      </c>
      <c r="N11272" s="8">
        <f>IF(H11272="","",IF(M11272="yes",H11272,0))</f>
        <v/>
      </c>
      <c r="O11272" s="1">
        <f>IFERROR(RANK(N11272,N:N),"")</f>
        <v/>
      </c>
    </row>
    <row r="11273">
      <c r="A11273" s="1">
        <f>IF('Raw data'!A11273="","",'Raw data'!A11273)</f>
        <v/>
      </c>
      <c r="B11273" s="1">
        <f>IFERROR(MID(A11273,1,FIND("{",A11273)-1),A11273)</f>
        <v/>
      </c>
      <c r="C11273" s="1">
        <f>IFERROR(MID(A11273,FIND("{",A11273)+1,FIND("}",A11273)-FIND("{",A11273)-1),"")</f>
        <v/>
      </c>
      <c r="D11273" s="1">
        <f>IF('Raw data'!B11273=0,"",'Raw data'!B11273)</f>
        <v/>
      </c>
      <c r="E11273" s="1">
        <f>IF('Raw data'!C11273=0,"",'Raw data'!C11273)</f>
        <v/>
      </c>
      <c r="F11273" s="1">
        <f>IF('Raw data'!D11273=0,"",'Raw data'!D11273)</f>
        <v/>
      </c>
      <c r="H11273" s="8">
        <f>IFERROR(IF(COUNTIF(E11273:F11273,0)=2,"",IF(COUNTIF(E11273:F11273,0)=1,0,E11273/SUM(E11273:F11273))),"")</f>
        <v/>
      </c>
      <c r="I11273" s="1">
        <f>IFERROR(RANK(H11273,H:H),"")</f>
        <v/>
      </c>
      <c r="K11273" s="1">
        <f>IF(D11273&lt;J$2,1,IF(D11273&lt;J$3,2,IF(D11273&lt;J$4,3,IF(D11273="","",4))))</f>
        <v/>
      </c>
      <c r="M11273" s="1">
        <f>IF(K11273="","",IF(K11273&gt;Figures!B$6-1,"yes","no"))</f>
        <v/>
      </c>
      <c r="N11273" s="8">
        <f>IF(H11273="","",IF(M11273="yes",H11273,0))</f>
        <v/>
      </c>
      <c r="O11273" s="1">
        <f>IFERROR(RANK(N11273,N:N),"")</f>
        <v/>
      </c>
    </row>
    <row r="11274">
      <c r="A11274" s="1">
        <f>IF('Raw data'!A11274="","",'Raw data'!A11274)</f>
        <v/>
      </c>
      <c r="B11274" s="1">
        <f>IFERROR(MID(A11274,1,FIND("{",A11274)-1),A11274)</f>
        <v/>
      </c>
      <c r="C11274" s="1">
        <f>IFERROR(MID(A11274,FIND("{",A11274)+1,FIND("}",A11274)-FIND("{",A11274)-1),"")</f>
        <v/>
      </c>
      <c r="D11274" s="1">
        <f>IF('Raw data'!B11274=0,"",'Raw data'!B11274)</f>
        <v/>
      </c>
      <c r="E11274" s="1">
        <f>IF('Raw data'!C11274=0,"",'Raw data'!C11274)</f>
        <v/>
      </c>
      <c r="F11274" s="1">
        <f>IF('Raw data'!D11274=0,"",'Raw data'!D11274)</f>
        <v/>
      </c>
      <c r="H11274" s="8">
        <f>IFERROR(IF(COUNTIF(E11274:F11274,0)=2,"",IF(COUNTIF(E11274:F11274,0)=1,0,E11274/SUM(E11274:F11274))),"")</f>
        <v/>
      </c>
      <c r="I11274" s="1">
        <f>IFERROR(RANK(H11274,H:H),"")</f>
        <v/>
      </c>
      <c r="K11274" s="1">
        <f>IF(D11274&lt;J$2,1,IF(D11274&lt;J$3,2,IF(D11274&lt;J$4,3,IF(D11274="","",4))))</f>
        <v/>
      </c>
      <c r="M11274" s="1">
        <f>IF(K11274="","",IF(K11274&gt;Figures!B$6-1,"yes","no"))</f>
        <v/>
      </c>
      <c r="N11274" s="8">
        <f>IF(H11274="","",IF(M11274="yes",H11274,0))</f>
        <v/>
      </c>
      <c r="O11274" s="1">
        <f>IFERROR(RANK(N11274,N:N),"")</f>
        <v/>
      </c>
    </row>
    <row r="11275">
      <c r="A11275" s="1">
        <f>IF('Raw data'!A11275="","",'Raw data'!A11275)</f>
        <v/>
      </c>
      <c r="B11275" s="1">
        <f>IFERROR(MID(A11275,1,FIND("{",A11275)-1),A11275)</f>
        <v/>
      </c>
      <c r="C11275" s="1">
        <f>IFERROR(MID(A11275,FIND("{",A11275)+1,FIND("}",A11275)-FIND("{",A11275)-1),"")</f>
        <v/>
      </c>
      <c r="D11275" s="1">
        <f>IF('Raw data'!B11275=0,"",'Raw data'!B11275)</f>
        <v/>
      </c>
      <c r="E11275" s="1">
        <f>IF('Raw data'!C11275=0,"",'Raw data'!C11275)</f>
        <v/>
      </c>
      <c r="F11275" s="1">
        <f>IF('Raw data'!D11275=0,"",'Raw data'!D11275)</f>
        <v/>
      </c>
      <c r="H11275" s="8">
        <f>IFERROR(IF(COUNTIF(E11275:F11275,0)=2,"",IF(COUNTIF(E11275:F11275,0)=1,0,E11275/SUM(E11275:F11275))),"")</f>
        <v/>
      </c>
      <c r="I11275" s="1">
        <f>IFERROR(RANK(H11275,H:H),"")</f>
        <v/>
      </c>
      <c r="K11275" s="1">
        <f>IF(D11275&lt;J$2,1,IF(D11275&lt;J$3,2,IF(D11275&lt;J$4,3,IF(D11275="","",4))))</f>
        <v/>
      </c>
      <c r="M11275" s="1">
        <f>IF(K11275="","",IF(K11275&gt;Figures!B$6-1,"yes","no"))</f>
        <v/>
      </c>
      <c r="N11275" s="8">
        <f>IF(H11275="","",IF(M11275="yes",H11275,0))</f>
        <v/>
      </c>
      <c r="O11275" s="1">
        <f>IFERROR(RANK(N11275,N:N),"")</f>
        <v/>
      </c>
    </row>
    <row r="11276">
      <c r="A11276" s="1">
        <f>IF('Raw data'!A11276="","",'Raw data'!A11276)</f>
        <v/>
      </c>
      <c r="B11276" s="1">
        <f>IFERROR(MID(A11276,1,FIND("{",A11276)-1),A11276)</f>
        <v/>
      </c>
      <c r="C11276" s="1">
        <f>IFERROR(MID(A11276,FIND("{",A11276)+1,FIND("}",A11276)-FIND("{",A11276)-1),"")</f>
        <v/>
      </c>
      <c r="D11276" s="1">
        <f>IF('Raw data'!B11276=0,"",'Raw data'!B11276)</f>
        <v/>
      </c>
      <c r="E11276" s="1">
        <f>IF('Raw data'!C11276=0,"",'Raw data'!C11276)</f>
        <v/>
      </c>
      <c r="F11276" s="1">
        <f>IF('Raw data'!D11276=0,"",'Raw data'!D11276)</f>
        <v/>
      </c>
      <c r="H11276" s="8">
        <f>IFERROR(IF(COUNTIF(E11276:F11276,0)=2,"",IF(COUNTIF(E11276:F11276,0)=1,0,E11276/SUM(E11276:F11276))),"")</f>
        <v/>
      </c>
      <c r="I11276" s="1">
        <f>IFERROR(RANK(H11276,H:H),"")</f>
        <v/>
      </c>
      <c r="K11276" s="1">
        <f>IF(D11276&lt;J$2,1,IF(D11276&lt;J$3,2,IF(D11276&lt;J$4,3,IF(D11276="","",4))))</f>
        <v/>
      </c>
      <c r="M11276" s="1">
        <f>IF(K11276="","",IF(K11276&gt;Figures!B$6-1,"yes","no"))</f>
        <v/>
      </c>
      <c r="N11276" s="8">
        <f>IF(H11276="","",IF(M11276="yes",H11276,0))</f>
        <v/>
      </c>
      <c r="O11276" s="1">
        <f>IFERROR(RANK(N11276,N:N),"")</f>
        <v/>
      </c>
    </row>
    <row r="11277">
      <c r="A11277" s="1">
        <f>IF('Raw data'!A11277="","",'Raw data'!A11277)</f>
        <v/>
      </c>
      <c r="B11277" s="1">
        <f>IFERROR(MID(A11277,1,FIND("{",A11277)-1),A11277)</f>
        <v/>
      </c>
      <c r="C11277" s="1">
        <f>IFERROR(MID(A11277,FIND("{",A11277)+1,FIND("}",A11277)-FIND("{",A11277)-1),"")</f>
        <v/>
      </c>
      <c r="D11277" s="1">
        <f>IF('Raw data'!B11277=0,"",'Raw data'!B11277)</f>
        <v/>
      </c>
      <c r="E11277" s="1">
        <f>IF('Raw data'!C11277=0,"",'Raw data'!C11277)</f>
        <v/>
      </c>
      <c r="F11277" s="1">
        <f>IF('Raw data'!D11277=0,"",'Raw data'!D11277)</f>
        <v/>
      </c>
      <c r="H11277" s="8">
        <f>IFERROR(IF(COUNTIF(E11277:F11277,0)=2,"",IF(COUNTIF(E11277:F11277,0)=1,0,E11277/SUM(E11277:F11277))),"")</f>
        <v/>
      </c>
      <c r="I11277" s="1">
        <f>IFERROR(RANK(H11277,H:H),"")</f>
        <v/>
      </c>
      <c r="K11277" s="1">
        <f>IF(D11277&lt;J$2,1,IF(D11277&lt;J$3,2,IF(D11277&lt;J$4,3,IF(D11277="","",4))))</f>
        <v/>
      </c>
      <c r="M11277" s="1">
        <f>IF(K11277="","",IF(K11277&gt;Figures!B$6-1,"yes","no"))</f>
        <v/>
      </c>
      <c r="N11277" s="8">
        <f>IF(H11277="","",IF(M11277="yes",H11277,0))</f>
        <v/>
      </c>
      <c r="O11277" s="1">
        <f>IFERROR(RANK(N11277,N:N),"")</f>
        <v/>
      </c>
    </row>
    <row r="11278">
      <c r="A11278" s="1">
        <f>IF('Raw data'!A11278="","",'Raw data'!A11278)</f>
        <v/>
      </c>
      <c r="B11278" s="1">
        <f>IFERROR(MID(A11278,1,FIND("{",A11278)-1),A11278)</f>
        <v/>
      </c>
      <c r="C11278" s="1">
        <f>IFERROR(MID(A11278,FIND("{",A11278)+1,FIND("}",A11278)-FIND("{",A11278)-1),"")</f>
        <v/>
      </c>
      <c r="D11278" s="1">
        <f>IF('Raw data'!B11278=0,"",'Raw data'!B11278)</f>
        <v/>
      </c>
      <c r="E11278" s="1">
        <f>IF('Raw data'!C11278=0,"",'Raw data'!C11278)</f>
        <v/>
      </c>
      <c r="F11278" s="1">
        <f>IF('Raw data'!D11278=0,"",'Raw data'!D11278)</f>
        <v/>
      </c>
      <c r="H11278" s="8">
        <f>IFERROR(IF(COUNTIF(E11278:F11278,0)=2,"",IF(COUNTIF(E11278:F11278,0)=1,0,E11278/SUM(E11278:F11278))),"")</f>
        <v/>
      </c>
      <c r="I11278" s="1">
        <f>IFERROR(RANK(H11278,H:H),"")</f>
        <v/>
      </c>
      <c r="K11278" s="1">
        <f>IF(D11278&lt;J$2,1,IF(D11278&lt;J$3,2,IF(D11278&lt;J$4,3,IF(D11278="","",4))))</f>
        <v/>
      </c>
      <c r="M11278" s="1">
        <f>IF(K11278="","",IF(K11278&gt;Figures!B$6-1,"yes","no"))</f>
        <v/>
      </c>
      <c r="N11278" s="8">
        <f>IF(H11278="","",IF(M11278="yes",H11278,0))</f>
        <v/>
      </c>
      <c r="O11278" s="1">
        <f>IFERROR(RANK(N11278,N:N),"")</f>
        <v/>
      </c>
    </row>
    <row r="11279">
      <c r="A11279" s="1">
        <f>IF('Raw data'!A11279="","",'Raw data'!A11279)</f>
        <v/>
      </c>
      <c r="B11279" s="1">
        <f>IFERROR(MID(A11279,1,FIND("{",A11279)-1),A11279)</f>
        <v/>
      </c>
      <c r="C11279" s="1">
        <f>IFERROR(MID(A11279,FIND("{",A11279)+1,FIND("}",A11279)-FIND("{",A11279)-1),"")</f>
        <v/>
      </c>
      <c r="D11279" s="1">
        <f>IF('Raw data'!B11279=0,"",'Raw data'!B11279)</f>
        <v/>
      </c>
      <c r="E11279" s="1">
        <f>IF('Raw data'!C11279=0,"",'Raw data'!C11279)</f>
        <v/>
      </c>
      <c r="F11279" s="1">
        <f>IF('Raw data'!D11279=0,"",'Raw data'!D11279)</f>
        <v/>
      </c>
      <c r="H11279" s="8">
        <f>IFERROR(IF(COUNTIF(E11279:F11279,0)=2,"",IF(COUNTIF(E11279:F11279,0)=1,0,E11279/SUM(E11279:F11279))),"")</f>
        <v/>
      </c>
      <c r="I11279" s="1">
        <f>IFERROR(RANK(H11279,H:H),"")</f>
        <v/>
      </c>
      <c r="K11279" s="1">
        <f>IF(D11279&lt;J$2,1,IF(D11279&lt;J$3,2,IF(D11279&lt;J$4,3,IF(D11279="","",4))))</f>
        <v/>
      </c>
      <c r="M11279" s="1">
        <f>IF(K11279="","",IF(K11279&gt;Figures!B$6-1,"yes","no"))</f>
        <v/>
      </c>
      <c r="N11279" s="8">
        <f>IF(H11279="","",IF(M11279="yes",H11279,0))</f>
        <v/>
      </c>
      <c r="O11279" s="1">
        <f>IFERROR(RANK(N11279,N:N),"")</f>
        <v/>
      </c>
    </row>
    <row r="11280">
      <c r="A11280" s="1">
        <f>IF('Raw data'!A11280="","",'Raw data'!A11280)</f>
        <v/>
      </c>
      <c r="B11280" s="1">
        <f>IFERROR(MID(A11280,1,FIND("{",A11280)-1),A11280)</f>
        <v/>
      </c>
      <c r="C11280" s="1">
        <f>IFERROR(MID(A11280,FIND("{",A11280)+1,FIND("}",A11280)-FIND("{",A11280)-1),"")</f>
        <v/>
      </c>
      <c r="D11280" s="1">
        <f>IF('Raw data'!B11280=0,"",'Raw data'!B11280)</f>
        <v/>
      </c>
      <c r="E11280" s="1">
        <f>IF('Raw data'!C11280=0,"",'Raw data'!C11280)</f>
        <v/>
      </c>
      <c r="F11280" s="1">
        <f>IF('Raw data'!D11280=0,"",'Raw data'!D11280)</f>
        <v/>
      </c>
      <c r="H11280" s="8">
        <f>IFERROR(IF(COUNTIF(E11280:F11280,0)=2,"",IF(COUNTIF(E11280:F11280,0)=1,0,E11280/SUM(E11280:F11280))),"")</f>
        <v/>
      </c>
      <c r="I11280" s="1">
        <f>IFERROR(RANK(H11280,H:H),"")</f>
        <v/>
      </c>
      <c r="K11280" s="1">
        <f>IF(D11280&lt;J$2,1,IF(D11280&lt;J$3,2,IF(D11280&lt;J$4,3,IF(D11280="","",4))))</f>
        <v/>
      </c>
      <c r="M11280" s="1">
        <f>IF(K11280="","",IF(K11280&gt;Figures!B$6-1,"yes","no"))</f>
        <v/>
      </c>
      <c r="N11280" s="8">
        <f>IF(H11280="","",IF(M11280="yes",H11280,0))</f>
        <v/>
      </c>
      <c r="O11280" s="1">
        <f>IFERROR(RANK(N11280,N:N),"")</f>
        <v/>
      </c>
    </row>
    <row r="11281">
      <c r="A11281" s="1">
        <f>IF('Raw data'!A11281="","",'Raw data'!A11281)</f>
        <v/>
      </c>
      <c r="B11281" s="1">
        <f>IFERROR(MID(A11281,1,FIND("{",A11281)-1),A11281)</f>
        <v/>
      </c>
      <c r="C11281" s="1">
        <f>IFERROR(MID(A11281,FIND("{",A11281)+1,FIND("}",A11281)-FIND("{",A11281)-1),"")</f>
        <v/>
      </c>
      <c r="D11281" s="1">
        <f>IF('Raw data'!B11281=0,"",'Raw data'!B11281)</f>
        <v/>
      </c>
      <c r="E11281" s="1">
        <f>IF('Raw data'!C11281=0,"",'Raw data'!C11281)</f>
        <v/>
      </c>
      <c r="F11281" s="1">
        <f>IF('Raw data'!D11281=0,"",'Raw data'!D11281)</f>
        <v/>
      </c>
      <c r="H11281" s="8">
        <f>IFERROR(IF(COUNTIF(E11281:F11281,0)=2,"",IF(COUNTIF(E11281:F11281,0)=1,0,E11281/SUM(E11281:F11281))),"")</f>
        <v/>
      </c>
      <c r="I11281" s="1">
        <f>IFERROR(RANK(H11281,H:H),"")</f>
        <v/>
      </c>
      <c r="K11281" s="1">
        <f>IF(D11281&lt;J$2,1,IF(D11281&lt;J$3,2,IF(D11281&lt;J$4,3,IF(D11281="","",4))))</f>
        <v/>
      </c>
      <c r="M11281" s="1">
        <f>IF(K11281="","",IF(K11281&gt;Figures!B$6-1,"yes","no"))</f>
        <v/>
      </c>
      <c r="N11281" s="8">
        <f>IF(H11281="","",IF(M11281="yes",H11281,0))</f>
        <v/>
      </c>
      <c r="O11281" s="1">
        <f>IFERROR(RANK(N11281,N:N),"")</f>
        <v/>
      </c>
    </row>
    <row r="11282">
      <c r="A11282" s="1">
        <f>IF('Raw data'!A11282="","",'Raw data'!A11282)</f>
        <v/>
      </c>
      <c r="B11282" s="1">
        <f>IFERROR(MID(A11282,1,FIND("{",A11282)-1),A11282)</f>
        <v/>
      </c>
      <c r="C11282" s="1">
        <f>IFERROR(MID(A11282,FIND("{",A11282)+1,FIND("}",A11282)-FIND("{",A11282)-1),"")</f>
        <v/>
      </c>
      <c r="D11282" s="1">
        <f>IF('Raw data'!B11282=0,"",'Raw data'!B11282)</f>
        <v/>
      </c>
      <c r="E11282" s="1">
        <f>IF('Raw data'!C11282=0,"",'Raw data'!C11282)</f>
        <v/>
      </c>
      <c r="F11282" s="1">
        <f>IF('Raw data'!D11282=0,"",'Raw data'!D11282)</f>
        <v/>
      </c>
      <c r="H11282" s="8">
        <f>IFERROR(IF(COUNTIF(E11282:F11282,0)=2,"",IF(COUNTIF(E11282:F11282,0)=1,0,E11282/SUM(E11282:F11282))),"")</f>
        <v/>
      </c>
      <c r="I11282" s="1">
        <f>IFERROR(RANK(H11282,H:H),"")</f>
        <v/>
      </c>
      <c r="K11282" s="1">
        <f>IF(D11282&lt;J$2,1,IF(D11282&lt;J$3,2,IF(D11282&lt;J$4,3,IF(D11282="","",4))))</f>
        <v/>
      </c>
      <c r="M11282" s="1">
        <f>IF(K11282="","",IF(K11282&gt;Figures!B$6-1,"yes","no"))</f>
        <v/>
      </c>
      <c r="N11282" s="8">
        <f>IF(H11282="","",IF(M11282="yes",H11282,0))</f>
        <v/>
      </c>
      <c r="O11282" s="1">
        <f>IFERROR(RANK(N11282,N:N),"")</f>
        <v/>
      </c>
    </row>
    <row r="11283">
      <c r="A11283" s="1">
        <f>IF('Raw data'!A11283="","",'Raw data'!A11283)</f>
        <v/>
      </c>
      <c r="B11283" s="1">
        <f>IFERROR(MID(A11283,1,FIND("{",A11283)-1),A11283)</f>
        <v/>
      </c>
      <c r="C11283" s="1">
        <f>IFERROR(MID(A11283,FIND("{",A11283)+1,FIND("}",A11283)-FIND("{",A11283)-1),"")</f>
        <v/>
      </c>
      <c r="D11283" s="1">
        <f>IF('Raw data'!B11283=0,"",'Raw data'!B11283)</f>
        <v/>
      </c>
      <c r="E11283" s="1">
        <f>IF('Raw data'!C11283=0,"",'Raw data'!C11283)</f>
        <v/>
      </c>
      <c r="F11283" s="1">
        <f>IF('Raw data'!D11283=0,"",'Raw data'!D11283)</f>
        <v/>
      </c>
      <c r="H11283" s="8">
        <f>IFERROR(IF(COUNTIF(E11283:F11283,0)=2,"",IF(COUNTIF(E11283:F11283,0)=1,0,E11283/SUM(E11283:F11283))),"")</f>
        <v/>
      </c>
      <c r="I11283" s="1">
        <f>IFERROR(RANK(H11283,H:H),"")</f>
        <v/>
      </c>
      <c r="K11283" s="1">
        <f>IF(D11283&lt;J$2,1,IF(D11283&lt;J$3,2,IF(D11283&lt;J$4,3,IF(D11283="","",4))))</f>
        <v/>
      </c>
      <c r="M11283" s="1">
        <f>IF(K11283="","",IF(K11283&gt;Figures!B$6-1,"yes","no"))</f>
        <v/>
      </c>
      <c r="N11283" s="8">
        <f>IF(H11283="","",IF(M11283="yes",H11283,0))</f>
        <v/>
      </c>
      <c r="O11283" s="1">
        <f>IFERROR(RANK(N11283,N:N),"")</f>
        <v/>
      </c>
    </row>
    <row r="11284">
      <c r="A11284" s="1">
        <f>IF('Raw data'!A11284="","",'Raw data'!A11284)</f>
        <v/>
      </c>
      <c r="B11284" s="1">
        <f>IFERROR(MID(A11284,1,FIND("{",A11284)-1),A11284)</f>
        <v/>
      </c>
      <c r="C11284" s="1">
        <f>IFERROR(MID(A11284,FIND("{",A11284)+1,FIND("}",A11284)-FIND("{",A11284)-1),"")</f>
        <v/>
      </c>
      <c r="D11284" s="1">
        <f>IF('Raw data'!B11284=0,"",'Raw data'!B11284)</f>
        <v/>
      </c>
      <c r="E11284" s="1">
        <f>IF('Raw data'!C11284=0,"",'Raw data'!C11284)</f>
        <v/>
      </c>
      <c r="F11284" s="1">
        <f>IF('Raw data'!D11284=0,"",'Raw data'!D11284)</f>
        <v/>
      </c>
      <c r="H11284" s="8">
        <f>IFERROR(IF(COUNTIF(E11284:F11284,0)=2,"",IF(COUNTIF(E11284:F11284,0)=1,0,E11284/SUM(E11284:F11284))),"")</f>
        <v/>
      </c>
      <c r="I11284" s="1">
        <f>IFERROR(RANK(H11284,H:H),"")</f>
        <v/>
      </c>
      <c r="K11284" s="1">
        <f>IF(D11284&lt;J$2,1,IF(D11284&lt;J$3,2,IF(D11284&lt;J$4,3,IF(D11284="","",4))))</f>
        <v/>
      </c>
      <c r="M11284" s="1">
        <f>IF(K11284="","",IF(K11284&gt;Figures!B$6-1,"yes","no"))</f>
        <v/>
      </c>
      <c r="N11284" s="8">
        <f>IF(H11284="","",IF(M11284="yes",H11284,0))</f>
        <v/>
      </c>
      <c r="O11284" s="1">
        <f>IFERROR(RANK(N11284,N:N),"")</f>
        <v/>
      </c>
    </row>
    <row r="11285">
      <c r="A11285" s="1">
        <f>IF('Raw data'!A11285="","",'Raw data'!A11285)</f>
        <v/>
      </c>
      <c r="B11285" s="1">
        <f>IFERROR(MID(A11285,1,FIND("{",A11285)-1),A11285)</f>
        <v/>
      </c>
      <c r="C11285" s="1">
        <f>IFERROR(MID(A11285,FIND("{",A11285)+1,FIND("}",A11285)-FIND("{",A11285)-1),"")</f>
        <v/>
      </c>
      <c r="D11285" s="1">
        <f>IF('Raw data'!B11285=0,"",'Raw data'!B11285)</f>
        <v/>
      </c>
      <c r="E11285" s="1">
        <f>IF('Raw data'!C11285=0,"",'Raw data'!C11285)</f>
        <v/>
      </c>
      <c r="F11285" s="1">
        <f>IF('Raw data'!D11285=0,"",'Raw data'!D11285)</f>
        <v/>
      </c>
      <c r="H11285" s="8">
        <f>IFERROR(IF(COUNTIF(E11285:F11285,0)=2,"",IF(COUNTIF(E11285:F11285,0)=1,0,E11285/SUM(E11285:F11285))),"")</f>
        <v/>
      </c>
      <c r="I11285" s="1">
        <f>IFERROR(RANK(H11285,H:H),"")</f>
        <v/>
      </c>
      <c r="K11285" s="1">
        <f>IF(D11285&lt;J$2,1,IF(D11285&lt;J$3,2,IF(D11285&lt;J$4,3,IF(D11285="","",4))))</f>
        <v/>
      </c>
      <c r="M11285" s="1">
        <f>IF(K11285="","",IF(K11285&gt;Figures!B$6-1,"yes","no"))</f>
        <v/>
      </c>
      <c r="N11285" s="8">
        <f>IF(H11285="","",IF(M11285="yes",H11285,0))</f>
        <v/>
      </c>
      <c r="O11285" s="1">
        <f>IFERROR(RANK(N11285,N:N),"")</f>
        <v/>
      </c>
    </row>
    <row r="11286">
      <c r="A11286" s="1">
        <f>IF('Raw data'!A11286="","",'Raw data'!A11286)</f>
        <v/>
      </c>
      <c r="B11286" s="1">
        <f>IFERROR(MID(A11286,1,FIND("{",A11286)-1),A11286)</f>
        <v/>
      </c>
      <c r="C11286" s="1">
        <f>IFERROR(MID(A11286,FIND("{",A11286)+1,FIND("}",A11286)-FIND("{",A11286)-1),"")</f>
        <v/>
      </c>
      <c r="D11286" s="1">
        <f>IF('Raw data'!B11286=0,"",'Raw data'!B11286)</f>
        <v/>
      </c>
      <c r="E11286" s="1">
        <f>IF('Raw data'!C11286=0,"",'Raw data'!C11286)</f>
        <v/>
      </c>
      <c r="F11286" s="1">
        <f>IF('Raw data'!D11286=0,"",'Raw data'!D11286)</f>
        <v/>
      </c>
      <c r="H11286" s="8">
        <f>IFERROR(IF(COUNTIF(E11286:F11286,0)=2,"",IF(COUNTIF(E11286:F11286,0)=1,0,E11286/SUM(E11286:F11286))),"")</f>
        <v/>
      </c>
      <c r="I11286" s="1">
        <f>IFERROR(RANK(H11286,H:H),"")</f>
        <v/>
      </c>
      <c r="K11286" s="1">
        <f>IF(D11286&lt;J$2,1,IF(D11286&lt;J$3,2,IF(D11286&lt;J$4,3,IF(D11286="","",4))))</f>
        <v/>
      </c>
      <c r="M11286" s="1">
        <f>IF(K11286="","",IF(K11286&gt;Figures!B$6-1,"yes","no"))</f>
        <v/>
      </c>
      <c r="N11286" s="8">
        <f>IF(H11286="","",IF(M11286="yes",H11286,0))</f>
        <v/>
      </c>
      <c r="O11286" s="1">
        <f>IFERROR(RANK(N11286,N:N),"")</f>
        <v/>
      </c>
    </row>
    <row r="11287">
      <c r="A11287" s="1">
        <f>IF('Raw data'!A11287="","",'Raw data'!A11287)</f>
        <v/>
      </c>
      <c r="B11287" s="1">
        <f>IFERROR(MID(A11287,1,FIND("{",A11287)-1),A11287)</f>
        <v/>
      </c>
      <c r="C11287" s="1">
        <f>IFERROR(MID(A11287,FIND("{",A11287)+1,FIND("}",A11287)-FIND("{",A11287)-1),"")</f>
        <v/>
      </c>
      <c r="D11287" s="1">
        <f>IF('Raw data'!B11287=0,"",'Raw data'!B11287)</f>
        <v/>
      </c>
      <c r="E11287" s="1">
        <f>IF('Raw data'!C11287=0,"",'Raw data'!C11287)</f>
        <v/>
      </c>
      <c r="F11287" s="1">
        <f>IF('Raw data'!D11287=0,"",'Raw data'!D11287)</f>
        <v/>
      </c>
      <c r="H11287" s="8">
        <f>IFERROR(IF(COUNTIF(E11287:F11287,0)=2,"",IF(COUNTIF(E11287:F11287,0)=1,0,E11287/SUM(E11287:F11287))),"")</f>
        <v/>
      </c>
      <c r="I11287" s="1">
        <f>IFERROR(RANK(H11287,H:H),"")</f>
        <v/>
      </c>
      <c r="K11287" s="1">
        <f>IF(D11287&lt;J$2,1,IF(D11287&lt;J$3,2,IF(D11287&lt;J$4,3,IF(D11287="","",4))))</f>
        <v/>
      </c>
      <c r="M11287" s="1">
        <f>IF(K11287="","",IF(K11287&gt;Figures!B$6-1,"yes","no"))</f>
        <v/>
      </c>
      <c r="N11287" s="8">
        <f>IF(H11287="","",IF(M11287="yes",H11287,0))</f>
        <v/>
      </c>
      <c r="O11287" s="1">
        <f>IFERROR(RANK(N11287,N:N),"")</f>
        <v/>
      </c>
    </row>
    <row r="11288">
      <c r="A11288" s="1">
        <f>IF('Raw data'!A11288="","",'Raw data'!A11288)</f>
        <v/>
      </c>
      <c r="B11288" s="1">
        <f>IFERROR(MID(A11288,1,FIND("{",A11288)-1),A11288)</f>
        <v/>
      </c>
      <c r="C11288" s="1">
        <f>IFERROR(MID(A11288,FIND("{",A11288)+1,FIND("}",A11288)-FIND("{",A11288)-1),"")</f>
        <v/>
      </c>
      <c r="D11288" s="1">
        <f>IF('Raw data'!B11288=0,"",'Raw data'!B11288)</f>
        <v/>
      </c>
      <c r="E11288" s="1">
        <f>IF('Raw data'!C11288=0,"",'Raw data'!C11288)</f>
        <v/>
      </c>
      <c r="F11288" s="1">
        <f>IF('Raw data'!D11288=0,"",'Raw data'!D11288)</f>
        <v/>
      </c>
      <c r="H11288" s="8">
        <f>IFERROR(IF(COUNTIF(E11288:F11288,0)=2,"",IF(COUNTIF(E11288:F11288,0)=1,0,E11288/SUM(E11288:F11288))),"")</f>
        <v/>
      </c>
      <c r="I11288" s="1">
        <f>IFERROR(RANK(H11288,H:H),"")</f>
        <v/>
      </c>
      <c r="K11288" s="1">
        <f>IF(D11288&lt;J$2,1,IF(D11288&lt;J$3,2,IF(D11288&lt;J$4,3,IF(D11288="","",4))))</f>
        <v/>
      </c>
      <c r="M11288" s="1">
        <f>IF(K11288="","",IF(K11288&gt;Figures!B$6-1,"yes","no"))</f>
        <v/>
      </c>
      <c r="N11288" s="8">
        <f>IF(H11288="","",IF(M11288="yes",H11288,0))</f>
        <v/>
      </c>
      <c r="O11288" s="1">
        <f>IFERROR(RANK(N11288,N:N),"")</f>
        <v/>
      </c>
    </row>
    <row r="11289">
      <c r="A11289" s="1">
        <f>IF('Raw data'!A11289="","",'Raw data'!A11289)</f>
        <v/>
      </c>
      <c r="B11289" s="1">
        <f>IFERROR(MID(A11289,1,FIND("{",A11289)-1),A11289)</f>
        <v/>
      </c>
      <c r="C11289" s="1">
        <f>IFERROR(MID(A11289,FIND("{",A11289)+1,FIND("}",A11289)-FIND("{",A11289)-1),"")</f>
        <v/>
      </c>
      <c r="D11289" s="1">
        <f>IF('Raw data'!B11289=0,"",'Raw data'!B11289)</f>
        <v/>
      </c>
      <c r="E11289" s="1">
        <f>IF('Raw data'!C11289=0,"",'Raw data'!C11289)</f>
        <v/>
      </c>
      <c r="F11289" s="1">
        <f>IF('Raw data'!D11289=0,"",'Raw data'!D11289)</f>
        <v/>
      </c>
      <c r="H11289" s="8">
        <f>IFERROR(IF(COUNTIF(E11289:F11289,0)=2,"",IF(COUNTIF(E11289:F11289,0)=1,0,E11289/SUM(E11289:F11289))),"")</f>
        <v/>
      </c>
      <c r="I11289" s="1">
        <f>IFERROR(RANK(H11289,H:H),"")</f>
        <v/>
      </c>
      <c r="K11289" s="1">
        <f>IF(D11289&lt;J$2,1,IF(D11289&lt;J$3,2,IF(D11289&lt;J$4,3,IF(D11289="","",4))))</f>
        <v/>
      </c>
      <c r="M11289" s="1">
        <f>IF(K11289="","",IF(K11289&gt;Figures!B$6-1,"yes","no"))</f>
        <v/>
      </c>
      <c r="N11289" s="8">
        <f>IF(H11289="","",IF(M11289="yes",H11289,0))</f>
        <v/>
      </c>
      <c r="O11289" s="1">
        <f>IFERROR(RANK(N11289,N:N),"")</f>
        <v/>
      </c>
    </row>
    <row r="11290">
      <c r="A11290" s="1">
        <f>IF('Raw data'!A11290="","",'Raw data'!A11290)</f>
        <v/>
      </c>
      <c r="B11290" s="1">
        <f>IFERROR(MID(A11290,1,FIND("{",A11290)-1),A11290)</f>
        <v/>
      </c>
      <c r="C11290" s="1">
        <f>IFERROR(MID(A11290,FIND("{",A11290)+1,FIND("}",A11290)-FIND("{",A11290)-1),"")</f>
        <v/>
      </c>
      <c r="D11290" s="1">
        <f>IF('Raw data'!B11290=0,"",'Raw data'!B11290)</f>
        <v/>
      </c>
      <c r="E11290" s="1">
        <f>IF('Raw data'!C11290=0,"",'Raw data'!C11290)</f>
        <v/>
      </c>
      <c r="F11290" s="1">
        <f>IF('Raw data'!D11290=0,"",'Raw data'!D11290)</f>
        <v/>
      </c>
      <c r="H11290" s="8">
        <f>IFERROR(IF(COUNTIF(E11290:F11290,0)=2,"",IF(COUNTIF(E11290:F11290,0)=1,0,E11290/SUM(E11290:F11290))),"")</f>
        <v/>
      </c>
      <c r="I11290" s="1">
        <f>IFERROR(RANK(H11290,H:H),"")</f>
        <v/>
      </c>
      <c r="K11290" s="1">
        <f>IF(D11290&lt;J$2,1,IF(D11290&lt;J$3,2,IF(D11290&lt;J$4,3,IF(D11290="","",4))))</f>
        <v/>
      </c>
      <c r="M11290" s="1">
        <f>IF(K11290="","",IF(K11290&gt;Figures!B$6-1,"yes","no"))</f>
        <v/>
      </c>
      <c r="N11290" s="8">
        <f>IF(H11290="","",IF(M11290="yes",H11290,0))</f>
        <v/>
      </c>
      <c r="O11290" s="1">
        <f>IFERROR(RANK(N11290,N:N),"")</f>
        <v/>
      </c>
    </row>
    <row r="11291">
      <c r="A11291" s="1">
        <f>IF('Raw data'!A11291="","",'Raw data'!A11291)</f>
        <v/>
      </c>
      <c r="B11291" s="1">
        <f>IFERROR(MID(A11291,1,FIND("{",A11291)-1),A11291)</f>
        <v/>
      </c>
      <c r="C11291" s="1">
        <f>IFERROR(MID(A11291,FIND("{",A11291)+1,FIND("}",A11291)-FIND("{",A11291)-1),"")</f>
        <v/>
      </c>
      <c r="D11291" s="1">
        <f>IF('Raw data'!B11291=0,"",'Raw data'!B11291)</f>
        <v/>
      </c>
      <c r="E11291" s="1">
        <f>IF('Raw data'!C11291=0,"",'Raw data'!C11291)</f>
        <v/>
      </c>
      <c r="F11291" s="1">
        <f>IF('Raw data'!D11291=0,"",'Raw data'!D11291)</f>
        <v/>
      </c>
      <c r="H11291" s="8">
        <f>IFERROR(IF(COUNTIF(E11291:F11291,0)=2,"",IF(COUNTIF(E11291:F11291,0)=1,0,E11291/SUM(E11291:F11291))),"")</f>
        <v/>
      </c>
      <c r="I11291" s="1">
        <f>IFERROR(RANK(H11291,H:H),"")</f>
        <v/>
      </c>
      <c r="K11291" s="1">
        <f>IF(D11291&lt;J$2,1,IF(D11291&lt;J$3,2,IF(D11291&lt;J$4,3,IF(D11291="","",4))))</f>
        <v/>
      </c>
      <c r="M11291" s="1">
        <f>IF(K11291="","",IF(K11291&gt;Figures!B$6-1,"yes","no"))</f>
        <v/>
      </c>
      <c r="N11291" s="8">
        <f>IF(H11291="","",IF(M11291="yes",H11291,0))</f>
        <v/>
      </c>
      <c r="O11291" s="1">
        <f>IFERROR(RANK(N11291,N:N),"")</f>
        <v/>
      </c>
    </row>
    <row r="11292">
      <c r="A11292" s="1">
        <f>IF('Raw data'!A11292="","",'Raw data'!A11292)</f>
        <v/>
      </c>
      <c r="B11292" s="1">
        <f>IFERROR(MID(A11292,1,FIND("{",A11292)-1),A11292)</f>
        <v/>
      </c>
      <c r="C11292" s="1">
        <f>IFERROR(MID(A11292,FIND("{",A11292)+1,FIND("}",A11292)-FIND("{",A11292)-1),"")</f>
        <v/>
      </c>
      <c r="D11292" s="1">
        <f>IF('Raw data'!B11292=0,"",'Raw data'!B11292)</f>
        <v/>
      </c>
      <c r="E11292" s="1">
        <f>IF('Raw data'!C11292=0,"",'Raw data'!C11292)</f>
        <v/>
      </c>
      <c r="F11292" s="1">
        <f>IF('Raw data'!D11292=0,"",'Raw data'!D11292)</f>
        <v/>
      </c>
      <c r="H11292" s="8">
        <f>IFERROR(IF(COUNTIF(E11292:F11292,0)=2,"",IF(COUNTIF(E11292:F11292,0)=1,0,E11292/SUM(E11292:F11292))),"")</f>
        <v/>
      </c>
      <c r="I11292" s="1">
        <f>IFERROR(RANK(H11292,H:H),"")</f>
        <v/>
      </c>
      <c r="K11292" s="1">
        <f>IF(D11292&lt;J$2,1,IF(D11292&lt;J$3,2,IF(D11292&lt;J$4,3,IF(D11292="","",4))))</f>
        <v/>
      </c>
      <c r="M11292" s="1">
        <f>IF(K11292="","",IF(K11292&gt;Figures!B$6-1,"yes","no"))</f>
        <v/>
      </c>
      <c r="N11292" s="8">
        <f>IF(H11292="","",IF(M11292="yes",H11292,0))</f>
        <v/>
      </c>
      <c r="O11292" s="1">
        <f>IFERROR(RANK(N11292,N:N),"")</f>
        <v/>
      </c>
    </row>
    <row r="11293">
      <c r="A11293" s="1">
        <f>IF('Raw data'!A11293="","",'Raw data'!A11293)</f>
        <v/>
      </c>
      <c r="B11293" s="1">
        <f>IFERROR(MID(A11293,1,FIND("{",A11293)-1),A11293)</f>
        <v/>
      </c>
      <c r="C11293" s="1">
        <f>IFERROR(MID(A11293,FIND("{",A11293)+1,FIND("}",A11293)-FIND("{",A11293)-1),"")</f>
        <v/>
      </c>
      <c r="D11293" s="1">
        <f>IF('Raw data'!B11293=0,"",'Raw data'!B11293)</f>
        <v/>
      </c>
      <c r="E11293" s="1">
        <f>IF('Raw data'!C11293=0,"",'Raw data'!C11293)</f>
        <v/>
      </c>
      <c r="F11293" s="1">
        <f>IF('Raw data'!D11293=0,"",'Raw data'!D11293)</f>
        <v/>
      </c>
      <c r="H11293" s="8">
        <f>IFERROR(IF(COUNTIF(E11293:F11293,0)=2,"",IF(COUNTIF(E11293:F11293,0)=1,0,E11293/SUM(E11293:F11293))),"")</f>
        <v/>
      </c>
      <c r="I11293" s="1">
        <f>IFERROR(RANK(H11293,H:H),"")</f>
        <v/>
      </c>
      <c r="K11293" s="1">
        <f>IF(D11293&lt;J$2,1,IF(D11293&lt;J$3,2,IF(D11293&lt;J$4,3,IF(D11293="","",4))))</f>
        <v/>
      </c>
      <c r="M11293" s="1">
        <f>IF(K11293="","",IF(K11293&gt;Figures!B$6-1,"yes","no"))</f>
        <v/>
      </c>
      <c r="N11293" s="8">
        <f>IF(H11293="","",IF(M11293="yes",H11293,0))</f>
        <v/>
      </c>
      <c r="O11293" s="1">
        <f>IFERROR(RANK(N11293,N:N),"")</f>
        <v/>
      </c>
    </row>
    <row r="11294">
      <c r="A11294" s="1">
        <f>IF('Raw data'!A11294="","",'Raw data'!A11294)</f>
        <v/>
      </c>
      <c r="B11294" s="1">
        <f>IFERROR(MID(A11294,1,FIND("{",A11294)-1),A11294)</f>
        <v/>
      </c>
      <c r="C11294" s="1">
        <f>IFERROR(MID(A11294,FIND("{",A11294)+1,FIND("}",A11294)-FIND("{",A11294)-1),"")</f>
        <v/>
      </c>
      <c r="D11294" s="1">
        <f>IF('Raw data'!B11294=0,"",'Raw data'!B11294)</f>
        <v/>
      </c>
      <c r="E11294" s="1">
        <f>IF('Raw data'!C11294=0,"",'Raw data'!C11294)</f>
        <v/>
      </c>
      <c r="F11294" s="1">
        <f>IF('Raw data'!D11294=0,"",'Raw data'!D11294)</f>
        <v/>
      </c>
      <c r="H11294" s="8">
        <f>IFERROR(IF(COUNTIF(E11294:F11294,0)=2,"",IF(COUNTIF(E11294:F11294,0)=1,0,E11294/SUM(E11294:F11294))),"")</f>
        <v/>
      </c>
      <c r="I11294" s="1">
        <f>IFERROR(RANK(H11294,H:H),"")</f>
        <v/>
      </c>
      <c r="K11294" s="1">
        <f>IF(D11294&lt;J$2,1,IF(D11294&lt;J$3,2,IF(D11294&lt;J$4,3,IF(D11294="","",4))))</f>
        <v/>
      </c>
      <c r="M11294" s="1">
        <f>IF(K11294="","",IF(K11294&gt;Figures!B$6-1,"yes","no"))</f>
        <v/>
      </c>
      <c r="N11294" s="8">
        <f>IF(H11294="","",IF(M11294="yes",H11294,0))</f>
        <v/>
      </c>
      <c r="O11294" s="1">
        <f>IFERROR(RANK(N11294,N:N),"")</f>
        <v/>
      </c>
    </row>
    <row r="11295">
      <c r="A11295" s="1">
        <f>IF('Raw data'!A11295="","",'Raw data'!A11295)</f>
        <v/>
      </c>
      <c r="B11295" s="1">
        <f>IFERROR(MID(A11295,1,FIND("{",A11295)-1),A11295)</f>
        <v/>
      </c>
      <c r="C11295" s="1">
        <f>IFERROR(MID(A11295,FIND("{",A11295)+1,FIND("}",A11295)-FIND("{",A11295)-1),"")</f>
        <v/>
      </c>
      <c r="D11295" s="1">
        <f>IF('Raw data'!B11295=0,"",'Raw data'!B11295)</f>
        <v/>
      </c>
      <c r="E11295" s="1">
        <f>IF('Raw data'!C11295=0,"",'Raw data'!C11295)</f>
        <v/>
      </c>
      <c r="F11295" s="1">
        <f>IF('Raw data'!D11295=0,"",'Raw data'!D11295)</f>
        <v/>
      </c>
      <c r="H11295" s="8">
        <f>IFERROR(IF(COUNTIF(E11295:F11295,0)=2,"",IF(COUNTIF(E11295:F11295,0)=1,0,E11295/SUM(E11295:F11295))),"")</f>
        <v/>
      </c>
      <c r="I11295" s="1">
        <f>IFERROR(RANK(H11295,H:H),"")</f>
        <v/>
      </c>
      <c r="K11295" s="1">
        <f>IF(D11295&lt;J$2,1,IF(D11295&lt;J$3,2,IF(D11295&lt;J$4,3,IF(D11295="","",4))))</f>
        <v/>
      </c>
      <c r="M11295" s="1">
        <f>IF(K11295="","",IF(K11295&gt;Figures!B$6-1,"yes","no"))</f>
        <v/>
      </c>
      <c r="N11295" s="8">
        <f>IF(H11295="","",IF(M11295="yes",H11295,0))</f>
        <v/>
      </c>
      <c r="O11295" s="1">
        <f>IFERROR(RANK(N11295,N:N),"")</f>
        <v/>
      </c>
    </row>
    <row r="11296">
      <c r="A11296" s="1">
        <f>IF('Raw data'!A11296="","",'Raw data'!A11296)</f>
        <v/>
      </c>
      <c r="B11296" s="1">
        <f>IFERROR(MID(A11296,1,FIND("{",A11296)-1),A11296)</f>
        <v/>
      </c>
      <c r="C11296" s="1">
        <f>IFERROR(MID(A11296,FIND("{",A11296)+1,FIND("}",A11296)-FIND("{",A11296)-1),"")</f>
        <v/>
      </c>
      <c r="D11296" s="1">
        <f>IF('Raw data'!B11296=0,"",'Raw data'!B11296)</f>
        <v/>
      </c>
      <c r="E11296" s="1">
        <f>IF('Raw data'!C11296=0,"",'Raw data'!C11296)</f>
        <v/>
      </c>
      <c r="F11296" s="1">
        <f>IF('Raw data'!D11296=0,"",'Raw data'!D11296)</f>
        <v/>
      </c>
      <c r="H11296" s="8">
        <f>IFERROR(IF(COUNTIF(E11296:F11296,0)=2,"",IF(COUNTIF(E11296:F11296,0)=1,0,E11296/SUM(E11296:F11296))),"")</f>
        <v/>
      </c>
      <c r="I11296" s="1">
        <f>IFERROR(RANK(H11296,H:H),"")</f>
        <v/>
      </c>
      <c r="K11296" s="1">
        <f>IF(D11296&lt;J$2,1,IF(D11296&lt;J$3,2,IF(D11296&lt;J$4,3,IF(D11296="","",4))))</f>
        <v/>
      </c>
      <c r="M11296" s="1">
        <f>IF(K11296="","",IF(K11296&gt;Figures!B$6-1,"yes","no"))</f>
        <v/>
      </c>
      <c r="N11296" s="8">
        <f>IF(H11296="","",IF(M11296="yes",H11296,0))</f>
        <v/>
      </c>
      <c r="O11296" s="1">
        <f>IFERROR(RANK(N11296,N:N),"")</f>
        <v/>
      </c>
    </row>
    <row r="11297">
      <c r="A11297" s="1">
        <f>IF('Raw data'!A11297="","",'Raw data'!A11297)</f>
        <v/>
      </c>
      <c r="B11297" s="1">
        <f>IFERROR(MID(A11297,1,FIND("{",A11297)-1),A11297)</f>
        <v/>
      </c>
      <c r="C11297" s="1">
        <f>IFERROR(MID(A11297,FIND("{",A11297)+1,FIND("}",A11297)-FIND("{",A11297)-1),"")</f>
        <v/>
      </c>
      <c r="D11297" s="1">
        <f>IF('Raw data'!B11297=0,"",'Raw data'!B11297)</f>
        <v/>
      </c>
      <c r="E11297" s="1">
        <f>IF('Raw data'!C11297=0,"",'Raw data'!C11297)</f>
        <v/>
      </c>
      <c r="F11297" s="1">
        <f>IF('Raw data'!D11297=0,"",'Raw data'!D11297)</f>
        <v/>
      </c>
      <c r="H11297" s="8">
        <f>IFERROR(IF(COUNTIF(E11297:F11297,0)=2,"",IF(COUNTIF(E11297:F11297,0)=1,0,E11297/SUM(E11297:F11297))),"")</f>
        <v/>
      </c>
      <c r="I11297" s="1">
        <f>IFERROR(RANK(H11297,H:H),"")</f>
        <v/>
      </c>
      <c r="K11297" s="1">
        <f>IF(D11297&lt;J$2,1,IF(D11297&lt;J$3,2,IF(D11297&lt;J$4,3,IF(D11297="","",4))))</f>
        <v/>
      </c>
      <c r="M11297" s="1">
        <f>IF(K11297="","",IF(K11297&gt;Figures!B$6-1,"yes","no"))</f>
        <v/>
      </c>
      <c r="N11297" s="8">
        <f>IF(H11297="","",IF(M11297="yes",H11297,0))</f>
        <v/>
      </c>
      <c r="O11297" s="1">
        <f>IFERROR(RANK(N11297,N:N),"")</f>
        <v/>
      </c>
    </row>
    <row r="11298">
      <c r="A11298" s="1">
        <f>IF('Raw data'!A11298="","",'Raw data'!A11298)</f>
        <v/>
      </c>
      <c r="B11298" s="1">
        <f>IFERROR(MID(A11298,1,FIND("{",A11298)-1),A11298)</f>
        <v/>
      </c>
      <c r="C11298" s="1">
        <f>IFERROR(MID(A11298,FIND("{",A11298)+1,FIND("}",A11298)-FIND("{",A11298)-1),"")</f>
        <v/>
      </c>
      <c r="D11298" s="1">
        <f>IF('Raw data'!B11298=0,"",'Raw data'!B11298)</f>
        <v/>
      </c>
      <c r="E11298" s="1">
        <f>IF('Raw data'!C11298=0,"",'Raw data'!C11298)</f>
        <v/>
      </c>
      <c r="F11298" s="1">
        <f>IF('Raw data'!D11298=0,"",'Raw data'!D11298)</f>
        <v/>
      </c>
      <c r="H11298" s="8">
        <f>IFERROR(IF(COUNTIF(E11298:F11298,0)=2,"",IF(COUNTIF(E11298:F11298,0)=1,0,E11298/SUM(E11298:F11298))),"")</f>
        <v/>
      </c>
      <c r="I11298" s="1">
        <f>IFERROR(RANK(H11298,H:H),"")</f>
        <v/>
      </c>
      <c r="K11298" s="1">
        <f>IF(D11298&lt;J$2,1,IF(D11298&lt;J$3,2,IF(D11298&lt;J$4,3,IF(D11298="","",4))))</f>
        <v/>
      </c>
      <c r="M11298" s="1">
        <f>IF(K11298="","",IF(K11298&gt;Figures!B$6-1,"yes","no"))</f>
        <v/>
      </c>
      <c r="N11298" s="8">
        <f>IF(H11298="","",IF(M11298="yes",H11298,0))</f>
        <v/>
      </c>
      <c r="O11298" s="1">
        <f>IFERROR(RANK(N11298,N:N),"")</f>
        <v/>
      </c>
    </row>
    <row r="11299">
      <c r="A11299" s="1">
        <f>IF('Raw data'!A11299="","",'Raw data'!A11299)</f>
        <v/>
      </c>
      <c r="B11299" s="1">
        <f>IFERROR(MID(A11299,1,FIND("{",A11299)-1),A11299)</f>
        <v/>
      </c>
      <c r="C11299" s="1">
        <f>IFERROR(MID(A11299,FIND("{",A11299)+1,FIND("}",A11299)-FIND("{",A11299)-1),"")</f>
        <v/>
      </c>
      <c r="D11299" s="1">
        <f>IF('Raw data'!B11299=0,"",'Raw data'!B11299)</f>
        <v/>
      </c>
      <c r="E11299" s="1">
        <f>IF('Raw data'!C11299=0,"",'Raw data'!C11299)</f>
        <v/>
      </c>
      <c r="F11299" s="1">
        <f>IF('Raw data'!D11299=0,"",'Raw data'!D11299)</f>
        <v/>
      </c>
      <c r="H11299" s="8">
        <f>IFERROR(IF(COUNTIF(E11299:F11299,0)=2,"",IF(COUNTIF(E11299:F11299,0)=1,0,E11299/SUM(E11299:F11299))),"")</f>
        <v/>
      </c>
      <c r="I11299" s="1">
        <f>IFERROR(RANK(H11299,H:H),"")</f>
        <v/>
      </c>
      <c r="K11299" s="1">
        <f>IF(D11299&lt;J$2,1,IF(D11299&lt;J$3,2,IF(D11299&lt;J$4,3,IF(D11299="","",4))))</f>
        <v/>
      </c>
      <c r="M11299" s="1">
        <f>IF(K11299="","",IF(K11299&gt;Figures!B$6-1,"yes","no"))</f>
        <v/>
      </c>
      <c r="N11299" s="8">
        <f>IF(H11299="","",IF(M11299="yes",H11299,0))</f>
        <v/>
      </c>
      <c r="O11299" s="1">
        <f>IFERROR(RANK(N11299,N:N),"")</f>
        <v/>
      </c>
    </row>
    <row r="11300">
      <c r="A11300" s="1">
        <f>IF('Raw data'!A11300="","",'Raw data'!A11300)</f>
        <v/>
      </c>
      <c r="B11300" s="1">
        <f>IFERROR(MID(A11300,1,FIND("{",A11300)-1),A11300)</f>
        <v/>
      </c>
      <c r="C11300" s="1">
        <f>IFERROR(MID(A11300,FIND("{",A11300)+1,FIND("}",A11300)-FIND("{",A11300)-1),"")</f>
        <v/>
      </c>
      <c r="D11300" s="1">
        <f>IF('Raw data'!B11300=0,"",'Raw data'!B11300)</f>
        <v/>
      </c>
      <c r="E11300" s="1">
        <f>IF('Raw data'!C11300=0,"",'Raw data'!C11300)</f>
        <v/>
      </c>
      <c r="F11300" s="1">
        <f>IF('Raw data'!D11300=0,"",'Raw data'!D11300)</f>
        <v/>
      </c>
      <c r="H11300" s="8">
        <f>IFERROR(IF(COUNTIF(E11300:F11300,0)=2,"",IF(COUNTIF(E11300:F11300,0)=1,0,E11300/SUM(E11300:F11300))),"")</f>
        <v/>
      </c>
      <c r="I11300" s="1">
        <f>IFERROR(RANK(H11300,H:H),"")</f>
        <v/>
      </c>
      <c r="K11300" s="1">
        <f>IF(D11300&lt;J$2,1,IF(D11300&lt;J$3,2,IF(D11300&lt;J$4,3,IF(D11300="","",4))))</f>
        <v/>
      </c>
      <c r="M11300" s="1">
        <f>IF(K11300="","",IF(K11300&gt;Figures!B$6-1,"yes","no"))</f>
        <v/>
      </c>
      <c r="N11300" s="8">
        <f>IF(H11300="","",IF(M11300="yes",H11300,0))</f>
        <v/>
      </c>
      <c r="O11300" s="1">
        <f>IFERROR(RANK(N11300,N:N),"")</f>
        <v/>
      </c>
    </row>
    <row r="11301">
      <c r="A11301" s="1">
        <f>IF('Raw data'!A11301="","",'Raw data'!A11301)</f>
        <v/>
      </c>
      <c r="B11301" s="1">
        <f>IFERROR(MID(A11301,1,FIND("{",A11301)-1),A11301)</f>
        <v/>
      </c>
      <c r="C11301" s="1">
        <f>IFERROR(MID(A11301,FIND("{",A11301)+1,FIND("}",A11301)-FIND("{",A11301)-1),"")</f>
        <v/>
      </c>
      <c r="D11301" s="1">
        <f>IF('Raw data'!B11301=0,"",'Raw data'!B11301)</f>
        <v/>
      </c>
      <c r="E11301" s="1">
        <f>IF('Raw data'!C11301=0,"",'Raw data'!C11301)</f>
        <v/>
      </c>
      <c r="F11301" s="1">
        <f>IF('Raw data'!D11301=0,"",'Raw data'!D11301)</f>
        <v/>
      </c>
      <c r="H11301" s="8">
        <f>IFERROR(IF(COUNTIF(E11301:F11301,0)=2,"",IF(COUNTIF(E11301:F11301,0)=1,0,E11301/SUM(E11301:F11301))),"")</f>
        <v/>
      </c>
      <c r="I11301" s="1">
        <f>IFERROR(RANK(H11301,H:H),"")</f>
        <v/>
      </c>
      <c r="K11301" s="1">
        <f>IF(D11301&lt;J$2,1,IF(D11301&lt;J$3,2,IF(D11301&lt;J$4,3,IF(D11301="","",4))))</f>
        <v/>
      </c>
      <c r="M11301" s="1">
        <f>IF(K11301="","",IF(K11301&gt;Figures!B$6-1,"yes","no"))</f>
        <v/>
      </c>
      <c r="N11301" s="8">
        <f>IF(H11301="","",IF(M11301="yes",H11301,0))</f>
        <v/>
      </c>
      <c r="O11301" s="1">
        <f>IFERROR(RANK(N11301,N:N),"")</f>
        <v/>
      </c>
    </row>
    <row r="11302">
      <c r="A11302" s="1">
        <f>IF('Raw data'!A11302="","",'Raw data'!A11302)</f>
        <v/>
      </c>
      <c r="B11302" s="1">
        <f>IFERROR(MID(A11302,1,FIND("{",A11302)-1),A11302)</f>
        <v/>
      </c>
      <c r="C11302" s="1">
        <f>IFERROR(MID(A11302,FIND("{",A11302)+1,FIND("}",A11302)-FIND("{",A11302)-1),"")</f>
        <v/>
      </c>
      <c r="D11302" s="1">
        <f>IF('Raw data'!B11302=0,"",'Raw data'!B11302)</f>
        <v/>
      </c>
      <c r="E11302" s="1">
        <f>IF('Raw data'!C11302=0,"",'Raw data'!C11302)</f>
        <v/>
      </c>
      <c r="F11302" s="1">
        <f>IF('Raw data'!D11302=0,"",'Raw data'!D11302)</f>
        <v/>
      </c>
      <c r="H11302" s="8">
        <f>IFERROR(IF(COUNTIF(E11302:F11302,0)=2,"",IF(COUNTIF(E11302:F11302,0)=1,0,E11302/SUM(E11302:F11302))),"")</f>
        <v/>
      </c>
      <c r="I11302" s="1">
        <f>IFERROR(RANK(H11302,H:H),"")</f>
        <v/>
      </c>
      <c r="K11302" s="1">
        <f>IF(D11302&lt;J$2,1,IF(D11302&lt;J$3,2,IF(D11302&lt;J$4,3,IF(D11302="","",4))))</f>
        <v/>
      </c>
      <c r="M11302" s="1">
        <f>IF(K11302="","",IF(K11302&gt;Figures!B$6-1,"yes","no"))</f>
        <v/>
      </c>
      <c r="N11302" s="8">
        <f>IF(H11302="","",IF(M11302="yes",H11302,0))</f>
        <v/>
      </c>
      <c r="O11302" s="1">
        <f>IFERROR(RANK(N11302,N:N),"")</f>
        <v/>
      </c>
    </row>
    <row r="11303">
      <c r="A11303" s="1">
        <f>IF('Raw data'!A11303="","",'Raw data'!A11303)</f>
        <v/>
      </c>
      <c r="B11303" s="1">
        <f>IFERROR(MID(A11303,1,FIND("{",A11303)-1),A11303)</f>
        <v/>
      </c>
      <c r="C11303" s="1">
        <f>IFERROR(MID(A11303,FIND("{",A11303)+1,FIND("}",A11303)-FIND("{",A11303)-1),"")</f>
        <v/>
      </c>
      <c r="D11303" s="1">
        <f>IF('Raw data'!B11303=0,"",'Raw data'!B11303)</f>
        <v/>
      </c>
      <c r="E11303" s="1">
        <f>IF('Raw data'!C11303=0,"",'Raw data'!C11303)</f>
        <v/>
      </c>
      <c r="F11303" s="1">
        <f>IF('Raw data'!D11303=0,"",'Raw data'!D11303)</f>
        <v/>
      </c>
      <c r="H11303" s="8">
        <f>IFERROR(IF(COUNTIF(E11303:F11303,0)=2,"",IF(COUNTIF(E11303:F11303,0)=1,0,E11303/SUM(E11303:F11303))),"")</f>
        <v/>
      </c>
      <c r="I11303" s="1">
        <f>IFERROR(RANK(H11303,H:H),"")</f>
        <v/>
      </c>
      <c r="K11303" s="1">
        <f>IF(D11303&lt;J$2,1,IF(D11303&lt;J$3,2,IF(D11303&lt;J$4,3,IF(D11303="","",4))))</f>
        <v/>
      </c>
      <c r="M11303" s="1">
        <f>IF(K11303="","",IF(K11303&gt;Figures!B$6-1,"yes","no"))</f>
        <v/>
      </c>
      <c r="N11303" s="8">
        <f>IF(H11303="","",IF(M11303="yes",H11303,0))</f>
        <v/>
      </c>
      <c r="O11303" s="1">
        <f>IFERROR(RANK(N11303,N:N),"")</f>
        <v/>
      </c>
    </row>
    <row r="11304">
      <c r="A11304" s="1">
        <f>IF('Raw data'!A11304="","",'Raw data'!A11304)</f>
        <v/>
      </c>
      <c r="B11304" s="1">
        <f>IFERROR(MID(A11304,1,FIND("{",A11304)-1),A11304)</f>
        <v/>
      </c>
      <c r="C11304" s="1">
        <f>IFERROR(MID(A11304,FIND("{",A11304)+1,FIND("}",A11304)-FIND("{",A11304)-1),"")</f>
        <v/>
      </c>
      <c r="D11304" s="1">
        <f>IF('Raw data'!B11304=0,"",'Raw data'!B11304)</f>
        <v/>
      </c>
      <c r="E11304" s="1">
        <f>IF('Raw data'!C11304=0,"",'Raw data'!C11304)</f>
        <v/>
      </c>
      <c r="F11304" s="1">
        <f>IF('Raw data'!D11304=0,"",'Raw data'!D11304)</f>
        <v/>
      </c>
      <c r="H11304" s="8">
        <f>IFERROR(IF(COUNTIF(E11304:F11304,0)=2,"",IF(COUNTIF(E11304:F11304,0)=1,0,E11304/SUM(E11304:F11304))),"")</f>
        <v/>
      </c>
      <c r="I11304" s="1">
        <f>IFERROR(RANK(H11304,H:H),"")</f>
        <v/>
      </c>
      <c r="K11304" s="1">
        <f>IF(D11304&lt;J$2,1,IF(D11304&lt;J$3,2,IF(D11304&lt;J$4,3,IF(D11304="","",4))))</f>
        <v/>
      </c>
      <c r="M11304" s="1">
        <f>IF(K11304="","",IF(K11304&gt;Figures!B$6-1,"yes","no"))</f>
        <v/>
      </c>
      <c r="N11304" s="8">
        <f>IF(H11304="","",IF(M11304="yes",H11304,0))</f>
        <v/>
      </c>
      <c r="O11304" s="1">
        <f>IFERROR(RANK(N11304,N:N),"")</f>
        <v/>
      </c>
    </row>
    <row r="11305">
      <c r="A11305" s="1">
        <f>IF('Raw data'!A11305="","",'Raw data'!A11305)</f>
        <v/>
      </c>
      <c r="B11305" s="1">
        <f>IFERROR(MID(A11305,1,FIND("{",A11305)-1),A11305)</f>
        <v/>
      </c>
      <c r="C11305" s="1">
        <f>IFERROR(MID(A11305,FIND("{",A11305)+1,FIND("}",A11305)-FIND("{",A11305)-1),"")</f>
        <v/>
      </c>
      <c r="D11305" s="1">
        <f>IF('Raw data'!B11305=0,"",'Raw data'!B11305)</f>
        <v/>
      </c>
      <c r="E11305" s="1">
        <f>IF('Raw data'!C11305=0,"",'Raw data'!C11305)</f>
        <v/>
      </c>
      <c r="F11305" s="1">
        <f>IF('Raw data'!D11305=0,"",'Raw data'!D11305)</f>
        <v/>
      </c>
      <c r="H11305" s="8">
        <f>IFERROR(IF(COUNTIF(E11305:F11305,0)=2,"",IF(COUNTIF(E11305:F11305,0)=1,0,E11305/SUM(E11305:F11305))),"")</f>
        <v/>
      </c>
      <c r="I11305" s="1">
        <f>IFERROR(RANK(H11305,H:H),"")</f>
        <v/>
      </c>
      <c r="K11305" s="1">
        <f>IF(D11305&lt;J$2,1,IF(D11305&lt;J$3,2,IF(D11305&lt;J$4,3,IF(D11305="","",4))))</f>
        <v/>
      </c>
      <c r="M11305" s="1">
        <f>IF(K11305="","",IF(K11305&gt;Figures!B$6-1,"yes","no"))</f>
        <v/>
      </c>
      <c r="N11305" s="8">
        <f>IF(H11305="","",IF(M11305="yes",H11305,0))</f>
        <v/>
      </c>
      <c r="O11305" s="1">
        <f>IFERROR(RANK(N11305,N:N),"")</f>
        <v/>
      </c>
    </row>
    <row r="11306">
      <c r="A11306" s="1">
        <f>IF('Raw data'!A11306="","",'Raw data'!A11306)</f>
        <v/>
      </c>
      <c r="B11306" s="1">
        <f>IFERROR(MID(A11306,1,FIND("{",A11306)-1),A11306)</f>
        <v/>
      </c>
      <c r="C11306" s="1">
        <f>IFERROR(MID(A11306,FIND("{",A11306)+1,FIND("}",A11306)-FIND("{",A11306)-1),"")</f>
        <v/>
      </c>
      <c r="D11306" s="1">
        <f>IF('Raw data'!B11306=0,"",'Raw data'!B11306)</f>
        <v/>
      </c>
      <c r="E11306" s="1">
        <f>IF('Raw data'!C11306=0,"",'Raw data'!C11306)</f>
        <v/>
      </c>
      <c r="F11306" s="1">
        <f>IF('Raw data'!D11306=0,"",'Raw data'!D11306)</f>
        <v/>
      </c>
      <c r="H11306" s="8">
        <f>IFERROR(IF(COUNTIF(E11306:F11306,0)=2,"",IF(COUNTIF(E11306:F11306,0)=1,0,E11306/SUM(E11306:F11306))),"")</f>
        <v/>
      </c>
      <c r="I11306" s="1">
        <f>IFERROR(RANK(H11306,H:H),"")</f>
        <v/>
      </c>
      <c r="K11306" s="1">
        <f>IF(D11306&lt;J$2,1,IF(D11306&lt;J$3,2,IF(D11306&lt;J$4,3,IF(D11306="","",4))))</f>
        <v/>
      </c>
      <c r="M11306" s="1">
        <f>IF(K11306="","",IF(K11306&gt;Figures!B$6-1,"yes","no"))</f>
        <v/>
      </c>
      <c r="N11306" s="8">
        <f>IF(H11306="","",IF(M11306="yes",H11306,0))</f>
        <v/>
      </c>
      <c r="O11306" s="1">
        <f>IFERROR(RANK(N11306,N:N),"")</f>
        <v/>
      </c>
    </row>
    <row r="11307">
      <c r="A11307" s="1">
        <f>IF('Raw data'!A11307="","",'Raw data'!A11307)</f>
        <v/>
      </c>
      <c r="B11307" s="1">
        <f>IFERROR(MID(A11307,1,FIND("{",A11307)-1),A11307)</f>
        <v/>
      </c>
      <c r="C11307" s="1">
        <f>IFERROR(MID(A11307,FIND("{",A11307)+1,FIND("}",A11307)-FIND("{",A11307)-1),"")</f>
        <v/>
      </c>
      <c r="D11307" s="1">
        <f>IF('Raw data'!B11307=0,"",'Raw data'!B11307)</f>
        <v/>
      </c>
      <c r="E11307" s="1">
        <f>IF('Raw data'!C11307=0,"",'Raw data'!C11307)</f>
        <v/>
      </c>
      <c r="F11307" s="1">
        <f>IF('Raw data'!D11307=0,"",'Raw data'!D11307)</f>
        <v/>
      </c>
      <c r="H11307" s="8">
        <f>IFERROR(IF(COUNTIF(E11307:F11307,0)=2,"",IF(COUNTIF(E11307:F11307,0)=1,0,E11307/SUM(E11307:F11307))),"")</f>
        <v/>
      </c>
      <c r="I11307" s="1">
        <f>IFERROR(RANK(H11307,H:H),"")</f>
        <v/>
      </c>
      <c r="K11307" s="1">
        <f>IF(D11307&lt;J$2,1,IF(D11307&lt;J$3,2,IF(D11307&lt;J$4,3,IF(D11307="","",4))))</f>
        <v/>
      </c>
      <c r="M11307" s="1">
        <f>IF(K11307="","",IF(K11307&gt;Figures!B$6-1,"yes","no"))</f>
        <v/>
      </c>
      <c r="N11307" s="8">
        <f>IF(H11307="","",IF(M11307="yes",H11307,0))</f>
        <v/>
      </c>
      <c r="O11307" s="1">
        <f>IFERROR(RANK(N11307,N:N),"")</f>
        <v/>
      </c>
    </row>
    <row r="11308">
      <c r="A11308" s="1">
        <f>IF('Raw data'!A11308="","",'Raw data'!A11308)</f>
        <v/>
      </c>
      <c r="B11308" s="1">
        <f>IFERROR(MID(A11308,1,FIND("{",A11308)-1),A11308)</f>
        <v/>
      </c>
      <c r="C11308" s="1">
        <f>IFERROR(MID(A11308,FIND("{",A11308)+1,FIND("}",A11308)-FIND("{",A11308)-1),"")</f>
        <v/>
      </c>
      <c r="D11308" s="1">
        <f>IF('Raw data'!B11308=0,"",'Raw data'!B11308)</f>
        <v/>
      </c>
      <c r="E11308" s="1">
        <f>IF('Raw data'!C11308=0,"",'Raw data'!C11308)</f>
        <v/>
      </c>
      <c r="F11308" s="1">
        <f>IF('Raw data'!D11308=0,"",'Raw data'!D11308)</f>
        <v/>
      </c>
      <c r="H11308" s="8">
        <f>IFERROR(IF(COUNTIF(E11308:F11308,0)=2,"",IF(COUNTIF(E11308:F11308,0)=1,0,E11308/SUM(E11308:F11308))),"")</f>
        <v/>
      </c>
      <c r="I11308" s="1">
        <f>IFERROR(RANK(H11308,H:H),"")</f>
        <v/>
      </c>
      <c r="K11308" s="1">
        <f>IF(D11308&lt;J$2,1,IF(D11308&lt;J$3,2,IF(D11308&lt;J$4,3,IF(D11308="","",4))))</f>
        <v/>
      </c>
      <c r="M11308" s="1">
        <f>IF(K11308="","",IF(K11308&gt;Figures!B$6-1,"yes","no"))</f>
        <v/>
      </c>
      <c r="N11308" s="8">
        <f>IF(H11308="","",IF(M11308="yes",H11308,0))</f>
        <v/>
      </c>
      <c r="O11308" s="1">
        <f>IFERROR(RANK(N11308,N:N),"")</f>
        <v/>
      </c>
    </row>
    <row r="11309">
      <c r="A11309" s="1">
        <f>IF('Raw data'!A11309="","",'Raw data'!A11309)</f>
        <v/>
      </c>
      <c r="B11309" s="1">
        <f>IFERROR(MID(A11309,1,FIND("{",A11309)-1),A11309)</f>
        <v/>
      </c>
      <c r="C11309" s="1">
        <f>IFERROR(MID(A11309,FIND("{",A11309)+1,FIND("}",A11309)-FIND("{",A11309)-1),"")</f>
        <v/>
      </c>
      <c r="D11309" s="1">
        <f>IF('Raw data'!B11309=0,"",'Raw data'!B11309)</f>
        <v/>
      </c>
      <c r="E11309" s="1">
        <f>IF('Raw data'!C11309=0,"",'Raw data'!C11309)</f>
        <v/>
      </c>
      <c r="F11309" s="1">
        <f>IF('Raw data'!D11309=0,"",'Raw data'!D11309)</f>
        <v/>
      </c>
      <c r="H11309" s="8">
        <f>IFERROR(IF(COUNTIF(E11309:F11309,0)=2,"",IF(COUNTIF(E11309:F11309,0)=1,0,E11309/SUM(E11309:F11309))),"")</f>
        <v/>
      </c>
      <c r="I11309" s="1">
        <f>IFERROR(RANK(H11309,H:H),"")</f>
        <v/>
      </c>
      <c r="K11309" s="1">
        <f>IF(D11309&lt;J$2,1,IF(D11309&lt;J$3,2,IF(D11309&lt;J$4,3,IF(D11309="","",4))))</f>
        <v/>
      </c>
      <c r="M11309" s="1">
        <f>IF(K11309="","",IF(K11309&gt;Figures!B$6-1,"yes","no"))</f>
        <v/>
      </c>
      <c r="N11309" s="8">
        <f>IF(H11309="","",IF(M11309="yes",H11309,0))</f>
        <v/>
      </c>
      <c r="O11309" s="1">
        <f>IFERROR(RANK(N11309,N:N),"")</f>
        <v/>
      </c>
    </row>
    <row r="11310">
      <c r="A11310" s="1">
        <f>IF('Raw data'!A11310="","",'Raw data'!A11310)</f>
        <v/>
      </c>
      <c r="B11310" s="1">
        <f>IFERROR(MID(A11310,1,FIND("{",A11310)-1),A11310)</f>
        <v/>
      </c>
      <c r="C11310" s="1">
        <f>IFERROR(MID(A11310,FIND("{",A11310)+1,FIND("}",A11310)-FIND("{",A11310)-1),"")</f>
        <v/>
      </c>
      <c r="D11310" s="1">
        <f>IF('Raw data'!B11310=0,"",'Raw data'!B11310)</f>
        <v/>
      </c>
      <c r="E11310" s="1">
        <f>IF('Raw data'!C11310=0,"",'Raw data'!C11310)</f>
        <v/>
      </c>
      <c r="F11310" s="1">
        <f>IF('Raw data'!D11310=0,"",'Raw data'!D11310)</f>
        <v/>
      </c>
      <c r="H11310" s="8">
        <f>IFERROR(IF(COUNTIF(E11310:F11310,0)=2,"",IF(COUNTIF(E11310:F11310,0)=1,0,E11310/SUM(E11310:F11310))),"")</f>
        <v/>
      </c>
      <c r="I11310" s="1">
        <f>IFERROR(RANK(H11310,H:H),"")</f>
        <v/>
      </c>
      <c r="K11310" s="1">
        <f>IF(D11310&lt;J$2,1,IF(D11310&lt;J$3,2,IF(D11310&lt;J$4,3,IF(D11310="","",4))))</f>
        <v/>
      </c>
      <c r="M11310" s="1">
        <f>IF(K11310="","",IF(K11310&gt;Figures!B$6-1,"yes","no"))</f>
        <v/>
      </c>
      <c r="N11310" s="8">
        <f>IF(H11310="","",IF(M11310="yes",H11310,0))</f>
        <v/>
      </c>
      <c r="O11310" s="1">
        <f>IFERROR(RANK(N11310,N:N),"")</f>
        <v/>
      </c>
    </row>
    <row r="11311">
      <c r="A11311" s="1">
        <f>IF('Raw data'!A11311="","",'Raw data'!A11311)</f>
        <v/>
      </c>
      <c r="B11311" s="1">
        <f>IFERROR(MID(A11311,1,FIND("{",A11311)-1),A11311)</f>
        <v/>
      </c>
      <c r="C11311" s="1">
        <f>IFERROR(MID(A11311,FIND("{",A11311)+1,FIND("}",A11311)-FIND("{",A11311)-1),"")</f>
        <v/>
      </c>
      <c r="D11311" s="1">
        <f>IF('Raw data'!B11311=0,"",'Raw data'!B11311)</f>
        <v/>
      </c>
      <c r="E11311" s="1">
        <f>IF('Raw data'!C11311=0,"",'Raw data'!C11311)</f>
        <v/>
      </c>
      <c r="F11311" s="1">
        <f>IF('Raw data'!D11311=0,"",'Raw data'!D11311)</f>
        <v/>
      </c>
      <c r="H11311" s="8">
        <f>IFERROR(IF(COUNTIF(E11311:F11311,0)=2,"",IF(COUNTIF(E11311:F11311,0)=1,0,E11311/SUM(E11311:F11311))),"")</f>
        <v/>
      </c>
      <c r="I11311" s="1">
        <f>IFERROR(RANK(H11311,H:H),"")</f>
        <v/>
      </c>
      <c r="K11311" s="1">
        <f>IF(D11311&lt;J$2,1,IF(D11311&lt;J$3,2,IF(D11311&lt;J$4,3,IF(D11311="","",4))))</f>
        <v/>
      </c>
      <c r="M11311" s="1">
        <f>IF(K11311="","",IF(K11311&gt;Figures!B$6-1,"yes","no"))</f>
        <v/>
      </c>
      <c r="N11311" s="8">
        <f>IF(H11311="","",IF(M11311="yes",H11311,0))</f>
        <v/>
      </c>
      <c r="O11311" s="1">
        <f>IFERROR(RANK(N11311,N:N),"")</f>
        <v/>
      </c>
    </row>
    <row r="11312">
      <c r="A11312" s="1">
        <f>IF('Raw data'!A11312="","",'Raw data'!A11312)</f>
        <v/>
      </c>
      <c r="B11312" s="1">
        <f>IFERROR(MID(A11312,1,FIND("{",A11312)-1),A11312)</f>
        <v/>
      </c>
      <c r="C11312" s="1">
        <f>IFERROR(MID(A11312,FIND("{",A11312)+1,FIND("}",A11312)-FIND("{",A11312)-1),"")</f>
        <v/>
      </c>
      <c r="D11312" s="1">
        <f>IF('Raw data'!B11312=0,"",'Raw data'!B11312)</f>
        <v/>
      </c>
      <c r="E11312" s="1">
        <f>IF('Raw data'!C11312=0,"",'Raw data'!C11312)</f>
        <v/>
      </c>
      <c r="F11312" s="1">
        <f>IF('Raw data'!D11312=0,"",'Raw data'!D11312)</f>
        <v/>
      </c>
      <c r="H11312" s="8">
        <f>IFERROR(IF(COUNTIF(E11312:F11312,0)=2,"",IF(COUNTIF(E11312:F11312,0)=1,0,E11312/SUM(E11312:F11312))),"")</f>
        <v/>
      </c>
      <c r="I11312" s="1">
        <f>IFERROR(RANK(H11312,H:H),"")</f>
        <v/>
      </c>
      <c r="K11312" s="1">
        <f>IF(D11312&lt;J$2,1,IF(D11312&lt;J$3,2,IF(D11312&lt;J$4,3,IF(D11312="","",4))))</f>
        <v/>
      </c>
      <c r="M11312" s="1">
        <f>IF(K11312="","",IF(K11312&gt;Figures!B$6-1,"yes","no"))</f>
        <v/>
      </c>
      <c r="N11312" s="8">
        <f>IF(H11312="","",IF(M11312="yes",H11312,0))</f>
        <v/>
      </c>
      <c r="O11312" s="1">
        <f>IFERROR(RANK(N11312,N:N),"")</f>
        <v/>
      </c>
    </row>
    <row r="11313">
      <c r="A11313" s="1">
        <f>IF('Raw data'!A11313="","",'Raw data'!A11313)</f>
        <v/>
      </c>
      <c r="B11313" s="1">
        <f>IFERROR(MID(A11313,1,FIND("{",A11313)-1),A11313)</f>
        <v/>
      </c>
      <c r="C11313" s="1">
        <f>IFERROR(MID(A11313,FIND("{",A11313)+1,FIND("}",A11313)-FIND("{",A11313)-1),"")</f>
        <v/>
      </c>
      <c r="D11313" s="1">
        <f>IF('Raw data'!B11313=0,"",'Raw data'!B11313)</f>
        <v/>
      </c>
      <c r="E11313" s="1">
        <f>IF('Raw data'!C11313=0,"",'Raw data'!C11313)</f>
        <v/>
      </c>
      <c r="F11313" s="1">
        <f>IF('Raw data'!D11313=0,"",'Raw data'!D11313)</f>
        <v/>
      </c>
      <c r="H11313" s="8">
        <f>IFERROR(IF(COUNTIF(E11313:F11313,0)=2,"",IF(COUNTIF(E11313:F11313,0)=1,0,E11313/SUM(E11313:F11313))),"")</f>
        <v/>
      </c>
      <c r="I11313" s="1">
        <f>IFERROR(RANK(H11313,H:H),"")</f>
        <v/>
      </c>
      <c r="K11313" s="1">
        <f>IF(D11313&lt;J$2,1,IF(D11313&lt;J$3,2,IF(D11313&lt;J$4,3,IF(D11313="","",4))))</f>
        <v/>
      </c>
      <c r="M11313" s="1">
        <f>IF(K11313="","",IF(K11313&gt;Figures!B$6-1,"yes","no"))</f>
        <v/>
      </c>
      <c r="N11313" s="8">
        <f>IF(H11313="","",IF(M11313="yes",H11313,0))</f>
        <v/>
      </c>
      <c r="O11313" s="1">
        <f>IFERROR(RANK(N11313,N:N),"")</f>
        <v/>
      </c>
    </row>
    <row r="11314">
      <c r="A11314" s="1">
        <f>IF('Raw data'!A11314="","",'Raw data'!A11314)</f>
        <v/>
      </c>
      <c r="B11314" s="1">
        <f>IFERROR(MID(A11314,1,FIND("{",A11314)-1),A11314)</f>
        <v/>
      </c>
      <c r="C11314" s="1">
        <f>IFERROR(MID(A11314,FIND("{",A11314)+1,FIND("}",A11314)-FIND("{",A11314)-1),"")</f>
        <v/>
      </c>
      <c r="D11314" s="1">
        <f>IF('Raw data'!B11314=0,"",'Raw data'!B11314)</f>
        <v/>
      </c>
      <c r="E11314" s="1">
        <f>IF('Raw data'!C11314=0,"",'Raw data'!C11314)</f>
        <v/>
      </c>
      <c r="F11314" s="1">
        <f>IF('Raw data'!D11314=0,"",'Raw data'!D11314)</f>
        <v/>
      </c>
      <c r="H11314" s="8">
        <f>IFERROR(IF(COUNTIF(E11314:F11314,0)=2,"",IF(COUNTIF(E11314:F11314,0)=1,0,E11314/SUM(E11314:F11314))),"")</f>
        <v/>
      </c>
      <c r="I11314" s="1">
        <f>IFERROR(RANK(H11314,H:H),"")</f>
        <v/>
      </c>
      <c r="K11314" s="1">
        <f>IF(D11314&lt;J$2,1,IF(D11314&lt;J$3,2,IF(D11314&lt;J$4,3,IF(D11314="","",4))))</f>
        <v/>
      </c>
      <c r="M11314" s="1">
        <f>IF(K11314="","",IF(K11314&gt;Figures!B$6-1,"yes","no"))</f>
        <v/>
      </c>
      <c r="N11314" s="8">
        <f>IF(H11314="","",IF(M11314="yes",H11314,0))</f>
        <v/>
      </c>
      <c r="O11314" s="1">
        <f>IFERROR(RANK(N11314,N:N),"")</f>
        <v/>
      </c>
    </row>
    <row r="11315">
      <c r="A11315" s="1">
        <f>IF('Raw data'!A11315="","",'Raw data'!A11315)</f>
        <v/>
      </c>
      <c r="B11315" s="1">
        <f>IFERROR(MID(A11315,1,FIND("{",A11315)-1),A11315)</f>
        <v/>
      </c>
      <c r="C11315" s="1">
        <f>IFERROR(MID(A11315,FIND("{",A11315)+1,FIND("}",A11315)-FIND("{",A11315)-1),"")</f>
        <v/>
      </c>
      <c r="D11315" s="1">
        <f>IF('Raw data'!B11315=0,"",'Raw data'!B11315)</f>
        <v/>
      </c>
      <c r="E11315" s="1">
        <f>IF('Raw data'!C11315=0,"",'Raw data'!C11315)</f>
        <v/>
      </c>
      <c r="F11315" s="1">
        <f>IF('Raw data'!D11315=0,"",'Raw data'!D11315)</f>
        <v/>
      </c>
      <c r="H11315" s="8">
        <f>IFERROR(IF(COUNTIF(E11315:F11315,0)=2,"",IF(COUNTIF(E11315:F11315,0)=1,0,E11315/SUM(E11315:F11315))),"")</f>
        <v/>
      </c>
      <c r="I11315" s="1">
        <f>IFERROR(RANK(H11315,H:H),"")</f>
        <v/>
      </c>
      <c r="K11315" s="1">
        <f>IF(D11315&lt;J$2,1,IF(D11315&lt;J$3,2,IF(D11315&lt;J$4,3,IF(D11315="","",4))))</f>
        <v/>
      </c>
      <c r="M11315" s="1">
        <f>IF(K11315="","",IF(K11315&gt;Figures!B$6-1,"yes","no"))</f>
        <v/>
      </c>
      <c r="N11315" s="8">
        <f>IF(H11315="","",IF(M11315="yes",H11315,0))</f>
        <v/>
      </c>
      <c r="O11315" s="1">
        <f>IFERROR(RANK(N11315,N:N),"")</f>
        <v/>
      </c>
    </row>
    <row r="11316">
      <c r="A11316" s="1">
        <f>IF('Raw data'!A11316="","",'Raw data'!A11316)</f>
        <v/>
      </c>
      <c r="B11316" s="1">
        <f>IFERROR(MID(A11316,1,FIND("{",A11316)-1),A11316)</f>
        <v/>
      </c>
      <c r="C11316" s="1">
        <f>IFERROR(MID(A11316,FIND("{",A11316)+1,FIND("}",A11316)-FIND("{",A11316)-1),"")</f>
        <v/>
      </c>
      <c r="D11316" s="1">
        <f>IF('Raw data'!B11316=0,"",'Raw data'!B11316)</f>
        <v/>
      </c>
      <c r="E11316" s="1">
        <f>IF('Raw data'!C11316=0,"",'Raw data'!C11316)</f>
        <v/>
      </c>
      <c r="F11316" s="1">
        <f>IF('Raw data'!D11316=0,"",'Raw data'!D11316)</f>
        <v/>
      </c>
      <c r="H11316" s="8">
        <f>IFERROR(IF(COUNTIF(E11316:F11316,0)=2,"",IF(COUNTIF(E11316:F11316,0)=1,0,E11316/SUM(E11316:F11316))),"")</f>
        <v/>
      </c>
      <c r="I11316" s="1">
        <f>IFERROR(RANK(H11316,H:H),"")</f>
        <v/>
      </c>
      <c r="K11316" s="1">
        <f>IF(D11316&lt;J$2,1,IF(D11316&lt;J$3,2,IF(D11316&lt;J$4,3,IF(D11316="","",4))))</f>
        <v/>
      </c>
      <c r="M11316" s="1">
        <f>IF(K11316="","",IF(K11316&gt;Figures!B$6-1,"yes","no"))</f>
        <v/>
      </c>
      <c r="N11316" s="8">
        <f>IF(H11316="","",IF(M11316="yes",H11316,0))</f>
        <v/>
      </c>
      <c r="O11316" s="1">
        <f>IFERROR(RANK(N11316,N:N),"")</f>
        <v/>
      </c>
    </row>
    <row r="11317">
      <c r="A11317" s="1">
        <f>IF('Raw data'!A11317="","",'Raw data'!A11317)</f>
        <v/>
      </c>
      <c r="B11317" s="1">
        <f>IFERROR(MID(A11317,1,FIND("{",A11317)-1),A11317)</f>
        <v/>
      </c>
      <c r="C11317" s="1">
        <f>IFERROR(MID(A11317,FIND("{",A11317)+1,FIND("}",A11317)-FIND("{",A11317)-1),"")</f>
        <v/>
      </c>
      <c r="D11317" s="1">
        <f>IF('Raw data'!B11317=0,"",'Raw data'!B11317)</f>
        <v/>
      </c>
      <c r="E11317" s="1">
        <f>IF('Raw data'!C11317=0,"",'Raw data'!C11317)</f>
        <v/>
      </c>
      <c r="F11317" s="1">
        <f>IF('Raw data'!D11317=0,"",'Raw data'!D11317)</f>
        <v/>
      </c>
      <c r="H11317" s="8">
        <f>IFERROR(IF(COUNTIF(E11317:F11317,0)=2,"",IF(COUNTIF(E11317:F11317,0)=1,0,E11317/SUM(E11317:F11317))),"")</f>
        <v/>
      </c>
      <c r="I11317" s="1">
        <f>IFERROR(RANK(H11317,H:H),"")</f>
        <v/>
      </c>
      <c r="K11317" s="1">
        <f>IF(D11317&lt;J$2,1,IF(D11317&lt;J$3,2,IF(D11317&lt;J$4,3,IF(D11317="","",4))))</f>
        <v/>
      </c>
      <c r="M11317" s="1">
        <f>IF(K11317="","",IF(K11317&gt;Figures!B$6-1,"yes","no"))</f>
        <v/>
      </c>
      <c r="N11317" s="8">
        <f>IF(H11317="","",IF(M11317="yes",H11317,0))</f>
        <v/>
      </c>
      <c r="O11317" s="1">
        <f>IFERROR(RANK(N11317,N:N),"")</f>
        <v/>
      </c>
    </row>
    <row r="11318">
      <c r="A11318" s="1">
        <f>IF('Raw data'!A11318="","",'Raw data'!A11318)</f>
        <v/>
      </c>
      <c r="B11318" s="1">
        <f>IFERROR(MID(A11318,1,FIND("{",A11318)-1),A11318)</f>
        <v/>
      </c>
      <c r="C11318" s="1">
        <f>IFERROR(MID(A11318,FIND("{",A11318)+1,FIND("}",A11318)-FIND("{",A11318)-1),"")</f>
        <v/>
      </c>
      <c r="D11318" s="1">
        <f>IF('Raw data'!B11318=0,"",'Raw data'!B11318)</f>
        <v/>
      </c>
      <c r="E11318" s="1">
        <f>IF('Raw data'!C11318=0,"",'Raw data'!C11318)</f>
        <v/>
      </c>
      <c r="F11318" s="1">
        <f>IF('Raw data'!D11318=0,"",'Raw data'!D11318)</f>
        <v/>
      </c>
      <c r="H11318" s="8">
        <f>IFERROR(IF(COUNTIF(E11318:F11318,0)=2,"",IF(COUNTIF(E11318:F11318,0)=1,0,E11318/SUM(E11318:F11318))),"")</f>
        <v/>
      </c>
      <c r="I11318" s="1">
        <f>IFERROR(RANK(H11318,H:H),"")</f>
        <v/>
      </c>
      <c r="K11318" s="1">
        <f>IF(D11318&lt;J$2,1,IF(D11318&lt;J$3,2,IF(D11318&lt;J$4,3,IF(D11318="","",4))))</f>
        <v/>
      </c>
      <c r="M11318" s="1">
        <f>IF(K11318="","",IF(K11318&gt;Figures!B$6-1,"yes","no"))</f>
        <v/>
      </c>
      <c r="N11318" s="8">
        <f>IF(H11318="","",IF(M11318="yes",H11318,0))</f>
        <v/>
      </c>
      <c r="O11318" s="1">
        <f>IFERROR(RANK(N11318,N:N),"")</f>
        <v/>
      </c>
    </row>
    <row r="11319">
      <c r="A11319" s="1">
        <f>IF('Raw data'!A11319="","",'Raw data'!A11319)</f>
        <v/>
      </c>
      <c r="B11319" s="1">
        <f>IFERROR(MID(A11319,1,FIND("{",A11319)-1),A11319)</f>
        <v/>
      </c>
      <c r="C11319" s="1">
        <f>IFERROR(MID(A11319,FIND("{",A11319)+1,FIND("}",A11319)-FIND("{",A11319)-1),"")</f>
        <v/>
      </c>
      <c r="D11319" s="1">
        <f>IF('Raw data'!B11319=0,"",'Raw data'!B11319)</f>
        <v/>
      </c>
      <c r="E11319" s="1">
        <f>IF('Raw data'!C11319=0,"",'Raw data'!C11319)</f>
        <v/>
      </c>
      <c r="F11319" s="1">
        <f>IF('Raw data'!D11319=0,"",'Raw data'!D11319)</f>
        <v/>
      </c>
      <c r="H11319" s="8">
        <f>IFERROR(IF(COUNTIF(E11319:F11319,0)=2,"",IF(COUNTIF(E11319:F11319,0)=1,0,E11319/SUM(E11319:F11319))),"")</f>
        <v/>
      </c>
      <c r="I11319" s="1">
        <f>IFERROR(RANK(H11319,H:H),"")</f>
        <v/>
      </c>
      <c r="K11319" s="1">
        <f>IF(D11319&lt;J$2,1,IF(D11319&lt;J$3,2,IF(D11319&lt;J$4,3,IF(D11319="","",4))))</f>
        <v/>
      </c>
      <c r="M11319" s="1">
        <f>IF(K11319="","",IF(K11319&gt;Figures!B$6-1,"yes","no"))</f>
        <v/>
      </c>
      <c r="N11319" s="8">
        <f>IF(H11319="","",IF(M11319="yes",H11319,0))</f>
        <v/>
      </c>
      <c r="O11319" s="1">
        <f>IFERROR(RANK(N11319,N:N),"")</f>
        <v/>
      </c>
    </row>
    <row r="11320">
      <c r="A11320" s="1">
        <f>IF('Raw data'!A11320="","",'Raw data'!A11320)</f>
        <v/>
      </c>
      <c r="B11320" s="1">
        <f>IFERROR(MID(A11320,1,FIND("{",A11320)-1),A11320)</f>
        <v/>
      </c>
      <c r="C11320" s="1">
        <f>IFERROR(MID(A11320,FIND("{",A11320)+1,FIND("}",A11320)-FIND("{",A11320)-1),"")</f>
        <v/>
      </c>
      <c r="D11320" s="1">
        <f>IF('Raw data'!B11320=0,"",'Raw data'!B11320)</f>
        <v/>
      </c>
      <c r="E11320" s="1">
        <f>IF('Raw data'!C11320=0,"",'Raw data'!C11320)</f>
        <v/>
      </c>
      <c r="F11320" s="1">
        <f>IF('Raw data'!D11320=0,"",'Raw data'!D11320)</f>
        <v/>
      </c>
      <c r="H11320" s="8">
        <f>IFERROR(IF(COUNTIF(E11320:F11320,0)=2,"",IF(COUNTIF(E11320:F11320,0)=1,0,E11320/SUM(E11320:F11320))),"")</f>
        <v/>
      </c>
      <c r="I11320" s="1">
        <f>IFERROR(RANK(H11320,H:H),"")</f>
        <v/>
      </c>
      <c r="K11320" s="1">
        <f>IF(D11320&lt;J$2,1,IF(D11320&lt;J$3,2,IF(D11320&lt;J$4,3,IF(D11320="","",4))))</f>
        <v/>
      </c>
      <c r="M11320" s="1">
        <f>IF(K11320="","",IF(K11320&gt;Figures!B$6-1,"yes","no"))</f>
        <v/>
      </c>
      <c r="N11320" s="8">
        <f>IF(H11320="","",IF(M11320="yes",H11320,0))</f>
        <v/>
      </c>
      <c r="O11320" s="1">
        <f>IFERROR(RANK(N11320,N:N),"")</f>
        <v/>
      </c>
    </row>
    <row r="11321">
      <c r="A11321" s="1">
        <f>IF('Raw data'!A11321="","",'Raw data'!A11321)</f>
        <v/>
      </c>
      <c r="B11321" s="1">
        <f>IFERROR(MID(A11321,1,FIND("{",A11321)-1),A11321)</f>
        <v/>
      </c>
      <c r="C11321" s="1">
        <f>IFERROR(MID(A11321,FIND("{",A11321)+1,FIND("}",A11321)-FIND("{",A11321)-1),"")</f>
        <v/>
      </c>
      <c r="D11321" s="1">
        <f>IF('Raw data'!B11321=0,"",'Raw data'!B11321)</f>
        <v/>
      </c>
      <c r="E11321" s="1">
        <f>IF('Raw data'!C11321=0,"",'Raw data'!C11321)</f>
        <v/>
      </c>
      <c r="F11321" s="1">
        <f>IF('Raw data'!D11321=0,"",'Raw data'!D11321)</f>
        <v/>
      </c>
      <c r="H11321" s="8">
        <f>IFERROR(IF(COUNTIF(E11321:F11321,0)=2,"",IF(COUNTIF(E11321:F11321,0)=1,0,E11321/SUM(E11321:F11321))),"")</f>
        <v/>
      </c>
      <c r="I11321" s="1">
        <f>IFERROR(RANK(H11321,H:H),"")</f>
        <v/>
      </c>
      <c r="K11321" s="1">
        <f>IF(D11321&lt;J$2,1,IF(D11321&lt;J$3,2,IF(D11321&lt;J$4,3,IF(D11321="","",4))))</f>
        <v/>
      </c>
      <c r="M11321" s="1">
        <f>IF(K11321="","",IF(K11321&gt;Figures!B$6-1,"yes","no"))</f>
        <v/>
      </c>
      <c r="N11321" s="8">
        <f>IF(H11321="","",IF(M11321="yes",H11321,0))</f>
        <v/>
      </c>
      <c r="O11321" s="1">
        <f>IFERROR(RANK(N11321,N:N),"")</f>
        <v/>
      </c>
    </row>
    <row r="11322">
      <c r="A11322" s="1">
        <f>IF('Raw data'!A11322="","",'Raw data'!A11322)</f>
        <v/>
      </c>
      <c r="B11322" s="1">
        <f>IFERROR(MID(A11322,1,FIND("{",A11322)-1),A11322)</f>
        <v/>
      </c>
      <c r="C11322" s="1">
        <f>IFERROR(MID(A11322,FIND("{",A11322)+1,FIND("}",A11322)-FIND("{",A11322)-1),"")</f>
        <v/>
      </c>
      <c r="D11322" s="1">
        <f>IF('Raw data'!B11322=0,"",'Raw data'!B11322)</f>
        <v/>
      </c>
      <c r="E11322" s="1">
        <f>IF('Raw data'!C11322=0,"",'Raw data'!C11322)</f>
        <v/>
      </c>
      <c r="F11322" s="1">
        <f>IF('Raw data'!D11322=0,"",'Raw data'!D11322)</f>
        <v/>
      </c>
      <c r="H11322" s="8">
        <f>IFERROR(IF(COUNTIF(E11322:F11322,0)=2,"",IF(COUNTIF(E11322:F11322,0)=1,0,E11322/SUM(E11322:F11322))),"")</f>
        <v/>
      </c>
      <c r="I11322" s="1">
        <f>IFERROR(RANK(H11322,H:H),"")</f>
        <v/>
      </c>
      <c r="K11322" s="1">
        <f>IF(D11322&lt;J$2,1,IF(D11322&lt;J$3,2,IF(D11322&lt;J$4,3,IF(D11322="","",4))))</f>
        <v/>
      </c>
      <c r="M11322" s="1">
        <f>IF(K11322="","",IF(K11322&gt;Figures!B$6-1,"yes","no"))</f>
        <v/>
      </c>
      <c r="N11322" s="8">
        <f>IF(H11322="","",IF(M11322="yes",H11322,0))</f>
        <v/>
      </c>
      <c r="O11322" s="1">
        <f>IFERROR(RANK(N11322,N:N),"")</f>
        <v/>
      </c>
    </row>
    <row r="11323">
      <c r="A11323" s="1">
        <f>IF('Raw data'!A11323="","",'Raw data'!A11323)</f>
        <v/>
      </c>
      <c r="B11323" s="1">
        <f>IFERROR(MID(A11323,1,FIND("{",A11323)-1),A11323)</f>
        <v/>
      </c>
      <c r="C11323" s="1">
        <f>IFERROR(MID(A11323,FIND("{",A11323)+1,FIND("}",A11323)-FIND("{",A11323)-1),"")</f>
        <v/>
      </c>
      <c r="D11323" s="1">
        <f>IF('Raw data'!B11323=0,"",'Raw data'!B11323)</f>
        <v/>
      </c>
      <c r="E11323" s="1">
        <f>IF('Raw data'!C11323=0,"",'Raw data'!C11323)</f>
        <v/>
      </c>
      <c r="F11323" s="1">
        <f>IF('Raw data'!D11323=0,"",'Raw data'!D11323)</f>
        <v/>
      </c>
      <c r="H11323" s="8">
        <f>IFERROR(IF(COUNTIF(E11323:F11323,0)=2,"",IF(COUNTIF(E11323:F11323,0)=1,0,E11323/SUM(E11323:F11323))),"")</f>
        <v/>
      </c>
      <c r="I11323" s="1">
        <f>IFERROR(RANK(H11323,H:H),"")</f>
        <v/>
      </c>
      <c r="K11323" s="1">
        <f>IF(D11323&lt;J$2,1,IF(D11323&lt;J$3,2,IF(D11323&lt;J$4,3,IF(D11323="","",4))))</f>
        <v/>
      </c>
      <c r="M11323" s="1">
        <f>IF(K11323="","",IF(K11323&gt;Figures!B$6-1,"yes","no"))</f>
        <v/>
      </c>
      <c r="N11323" s="8">
        <f>IF(H11323="","",IF(M11323="yes",H11323,0))</f>
        <v/>
      </c>
      <c r="O11323" s="1">
        <f>IFERROR(RANK(N11323,N:N),"")</f>
        <v/>
      </c>
    </row>
    <row r="11324">
      <c r="A11324" s="1">
        <f>IF('Raw data'!A11324="","",'Raw data'!A11324)</f>
        <v/>
      </c>
      <c r="B11324" s="1">
        <f>IFERROR(MID(A11324,1,FIND("{",A11324)-1),A11324)</f>
        <v/>
      </c>
      <c r="C11324" s="1">
        <f>IFERROR(MID(A11324,FIND("{",A11324)+1,FIND("}",A11324)-FIND("{",A11324)-1),"")</f>
        <v/>
      </c>
      <c r="D11324" s="1">
        <f>IF('Raw data'!B11324=0,"",'Raw data'!B11324)</f>
        <v/>
      </c>
      <c r="E11324" s="1">
        <f>IF('Raw data'!C11324=0,"",'Raw data'!C11324)</f>
        <v/>
      </c>
      <c r="F11324" s="1">
        <f>IF('Raw data'!D11324=0,"",'Raw data'!D11324)</f>
        <v/>
      </c>
      <c r="H11324" s="8">
        <f>IFERROR(IF(COUNTIF(E11324:F11324,0)=2,"",IF(COUNTIF(E11324:F11324,0)=1,0,E11324/SUM(E11324:F11324))),"")</f>
        <v/>
      </c>
      <c r="I11324" s="1">
        <f>IFERROR(RANK(H11324,H:H),"")</f>
        <v/>
      </c>
      <c r="K11324" s="1">
        <f>IF(D11324&lt;J$2,1,IF(D11324&lt;J$3,2,IF(D11324&lt;J$4,3,IF(D11324="","",4))))</f>
        <v/>
      </c>
      <c r="M11324" s="1">
        <f>IF(K11324="","",IF(K11324&gt;Figures!B$6-1,"yes","no"))</f>
        <v/>
      </c>
      <c r="N11324" s="8">
        <f>IF(H11324="","",IF(M11324="yes",H11324,0))</f>
        <v/>
      </c>
      <c r="O11324" s="1">
        <f>IFERROR(RANK(N11324,N:N),"")</f>
        <v/>
      </c>
    </row>
    <row r="11325">
      <c r="A11325" s="1">
        <f>IF('Raw data'!A11325="","",'Raw data'!A11325)</f>
        <v/>
      </c>
      <c r="B11325" s="1">
        <f>IFERROR(MID(A11325,1,FIND("{",A11325)-1),A11325)</f>
        <v/>
      </c>
      <c r="C11325" s="1">
        <f>IFERROR(MID(A11325,FIND("{",A11325)+1,FIND("}",A11325)-FIND("{",A11325)-1),"")</f>
        <v/>
      </c>
      <c r="D11325" s="1">
        <f>IF('Raw data'!B11325=0,"",'Raw data'!B11325)</f>
        <v/>
      </c>
      <c r="E11325" s="1">
        <f>IF('Raw data'!C11325=0,"",'Raw data'!C11325)</f>
        <v/>
      </c>
      <c r="F11325" s="1">
        <f>IF('Raw data'!D11325=0,"",'Raw data'!D11325)</f>
        <v/>
      </c>
      <c r="H11325" s="8">
        <f>IFERROR(IF(COUNTIF(E11325:F11325,0)=2,"",IF(COUNTIF(E11325:F11325,0)=1,0,E11325/SUM(E11325:F11325))),"")</f>
        <v/>
      </c>
      <c r="I11325" s="1">
        <f>IFERROR(RANK(H11325,H:H),"")</f>
        <v/>
      </c>
      <c r="K11325" s="1">
        <f>IF(D11325&lt;J$2,1,IF(D11325&lt;J$3,2,IF(D11325&lt;J$4,3,IF(D11325="","",4))))</f>
        <v/>
      </c>
      <c r="M11325" s="1">
        <f>IF(K11325="","",IF(K11325&gt;Figures!B$6-1,"yes","no"))</f>
        <v/>
      </c>
      <c r="N11325" s="8">
        <f>IF(H11325="","",IF(M11325="yes",H11325,0))</f>
        <v/>
      </c>
      <c r="O11325" s="1">
        <f>IFERROR(RANK(N11325,N:N),"")</f>
        <v/>
      </c>
    </row>
    <row r="11326">
      <c r="A11326" s="1">
        <f>IF('Raw data'!A11326="","",'Raw data'!A11326)</f>
        <v/>
      </c>
      <c r="B11326" s="1">
        <f>IFERROR(MID(A11326,1,FIND("{",A11326)-1),A11326)</f>
        <v/>
      </c>
      <c r="C11326" s="1">
        <f>IFERROR(MID(A11326,FIND("{",A11326)+1,FIND("}",A11326)-FIND("{",A11326)-1),"")</f>
        <v/>
      </c>
      <c r="D11326" s="1">
        <f>IF('Raw data'!B11326=0,"",'Raw data'!B11326)</f>
        <v/>
      </c>
      <c r="E11326" s="1">
        <f>IF('Raw data'!C11326=0,"",'Raw data'!C11326)</f>
        <v/>
      </c>
      <c r="F11326" s="1">
        <f>IF('Raw data'!D11326=0,"",'Raw data'!D11326)</f>
        <v/>
      </c>
      <c r="H11326" s="8">
        <f>IFERROR(IF(COUNTIF(E11326:F11326,0)=2,"",IF(COUNTIF(E11326:F11326,0)=1,0,E11326/SUM(E11326:F11326))),"")</f>
        <v/>
      </c>
      <c r="I11326" s="1">
        <f>IFERROR(RANK(H11326,H:H),"")</f>
        <v/>
      </c>
      <c r="K11326" s="1">
        <f>IF(D11326&lt;J$2,1,IF(D11326&lt;J$3,2,IF(D11326&lt;J$4,3,IF(D11326="","",4))))</f>
        <v/>
      </c>
      <c r="M11326" s="1">
        <f>IF(K11326="","",IF(K11326&gt;Figures!B$6-1,"yes","no"))</f>
        <v/>
      </c>
      <c r="N11326" s="8">
        <f>IF(H11326="","",IF(M11326="yes",H11326,0))</f>
        <v/>
      </c>
      <c r="O11326" s="1">
        <f>IFERROR(RANK(N11326,N:N),"")</f>
        <v/>
      </c>
    </row>
    <row r="11327">
      <c r="A11327" s="1">
        <f>IF('Raw data'!A11327="","",'Raw data'!A11327)</f>
        <v/>
      </c>
      <c r="B11327" s="1">
        <f>IFERROR(MID(A11327,1,FIND("{",A11327)-1),A11327)</f>
        <v/>
      </c>
      <c r="C11327" s="1">
        <f>IFERROR(MID(A11327,FIND("{",A11327)+1,FIND("}",A11327)-FIND("{",A11327)-1),"")</f>
        <v/>
      </c>
      <c r="D11327" s="1">
        <f>IF('Raw data'!B11327=0,"",'Raw data'!B11327)</f>
        <v/>
      </c>
      <c r="E11327" s="1">
        <f>IF('Raw data'!C11327=0,"",'Raw data'!C11327)</f>
        <v/>
      </c>
      <c r="F11327" s="1">
        <f>IF('Raw data'!D11327=0,"",'Raw data'!D11327)</f>
        <v/>
      </c>
      <c r="H11327" s="8">
        <f>IFERROR(IF(COUNTIF(E11327:F11327,0)=2,"",IF(COUNTIF(E11327:F11327,0)=1,0,E11327/SUM(E11327:F11327))),"")</f>
        <v/>
      </c>
      <c r="I11327" s="1">
        <f>IFERROR(RANK(H11327,H:H),"")</f>
        <v/>
      </c>
      <c r="K11327" s="1">
        <f>IF(D11327&lt;J$2,1,IF(D11327&lt;J$3,2,IF(D11327&lt;J$4,3,IF(D11327="","",4))))</f>
        <v/>
      </c>
      <c r="M11327" s="1">
        <f>IF(K11327="","",IF(K11327&gt;Figures!B$6-1,"yes","no"))</f>
        <v/>
      </c>
      <c r="N11327" s="8">
        <f>IF(H11327="","",IF(M11327="yes",H11327,0))</f>
        <v/>
      </c>
      <c r="O11327" s="1">
        <f>IFERROR(RANK(N11327,N:N),"")</f>
        <v/>
      </c>
    </row>
    <row r="11328">
      <c r="A11328" s="1">
        <f>IF('Raw data'!A11328="","",'Raw data'!A11328)</f>
        <v/>
      </c>
      <c r="B11328" s="1">
        <f>IFERROR(MID(A11328,1,FIND("{",A11328)-1),A11328)</f>
        <v/>
      </c>
      <c r="C11328" s="1">
        <f>IFERROR(MID(A11328,FIND("{",A11328)+1,FIND("}",A11328)-FIND("{",A11328)-1),"")</f>
        <v/>
      </c>
      <c r="D11328" s="1">
        <f>IF('Raw data'!B11328=0,"",'Raw data'!B11328)</f>
        <v/>
      </c>
      <c r="E11328" s="1">
        <f>IF('Raw data'!C11328=0,"",'Raw data'!C11328)</f>
        <v/>
      </c>
      <c r="F11328" s="1">
        <f>IF('Raw data'!D11328=0,"",'Raw data'!D11328)</f>
        <v/>
      </c>
      <c r="H11328" s="8">
        <f>IFERROR(IF(COUNTIF(E11328:F11328,0)=2,"",IF(COUNTIF(E11328:F11328,0)=1,0,E11328/SUM(E11328:F11328))),"")</f>
        <v/>
      </c>
      <c r="I11328" s="1">
        <f>IFERROR(RANK(H11328,H:H),"")</f>
        <v/>
      </c>
      <c r="K11328" s="1">
        <f>IF(D11328&lt;J$2,1,IF(D11328&lt;J$3,2,IF(D11328&lt;J$4,3,IF(D11328="","",4))))</f>
        <v/>
      </c>
      <c r="M11328" s="1">
        <f>IF(K11328="","",IF(K11328&gt;Figures!B$6-1,"yes","no"))</f>
        <v/>
      </c>
      <c r="N11328" s="8">
        <f>IF(H11328="","",IF(M11328="yes",H11328,0))</f>
        <v/>
      </c>
      <c r="O11328" s="1">
        <f>IFERROR(RANK(N11328,N:N),"")</f>
        <v/>
      </c>
    </row>
    <row r="11329">
      <c r="A11329" s="1">
        <f>IF('Raw data'!A11329="","",'Raw data'!A11329)</f>
        <v/>
      </c>
      <c r="B11329" s="1">
        <f>IFERROR(MID(A11329,1,FIND("{",A11329)-1),A11329)</f>
        <v/>
      </c>
      <c r="C11329" s="1">
        <f>IFERROR(MID(A11329,FIND("{",A11329)+1,FIND("}",A11329)-FIND("{",A11329)-1),"")</f>
        <v/>
      </c>
      <c r="D11329" s="1">
        <f>IF('Raw data'!B11329=0,"",'Raw data'!B11329)</f>
        <v/>
      </c>
      <c r="E11329" s="1">
        <f>IF('Raw data'!C11329=0,"",'Raw data'!C11329)</f>
        <v/>
      </c>
      <c r="F11329" s="1">
        <f>IF('Raw data'!D11329=0,"",'Raw data'!D11329)</f>
        <v/>
      </c>
      <c r="H11329" s="8">
        <f>IFERROR(IF(COUNTIF(E11329:F11329,0)=2,"",IF(COUNTIF(E11329:F11329,0)=1,0,E11329/SUM(E11329:F11329))),"")</f>
        <v/>
      </c>
      <c r="I11329" s="1">
        <f>IFERROR(RANK(H11329,H:H),"")</f>
        <v/>
      </c>
      <c r="K11329" s="1">
        <f>IF(D11329&lt;J$2,1,IF(D11329&lt;J$3,2,IF(D11329&lt;J$4,3,IF(D11329="","",4))))</f>
        <v/>
      </c>
      <c r="M11329" s="1">
        <f>IF(K11329="","",IF(K11329&gt;Figures!B$6-1,"yes","no"))</f>
        <v/>
      </c>
      <c r="N11329" s="8">
        <f>IF(H11329="","",IF(M11329="yes",H11329,0))</f>
        <v/>
      </c>
      <c r="O11329" s="1">
        <f>IFERROR(RANK(N11329,N:N),"")</f>
        <v/>
      </c>
    </row>
    <row r="11330">
      <c r="A11330" s="1">
        <f>IF('Raw data'!A11330="","",'Raw data'!A11330)</f>
        <v/>
      </c>
      <c r="B11330" s="1">
        <f>IFERROR(MID(A11330,1,FIND("{",A11330)-1),A11330)</f>
        <v/>
      </c>
      <c r="C11330" s="1">
        <f>IFERROR(MID(A11330,FIND("{",A11330)+1,FIND("}",A11330)-FIND("{",A11330)-1),"")</f>
        <v/>
      </c>
      <c r="D11330" s="1">
        <f>IF('Raw data'!B11330=0,"",'Raw data'!B11330)</f>
        <v/>
      </c>
      <c r="E11330" s="1">
        <f>IF('Raw data'!C11330=0,"",'Raw data'!C11330)</f>
        <v/>
      </c>
      <c r="F11330" s="1">
        <f>IF('Raw data'!D11330=0,"",'Raw data'!D11330)</f>
        <v/>
      </c>
      <c r="H11330" s="8">
        <f>IFERROR(IF(COUNTIF(E11330:F11330,0)=2,"",IF(COUNTIF(E11330:F11330,0)=1,0,E11330/SUM(E11330:F11330))),"")</f>
        <v/>
      </c>
      <c r="I11330" s="1">
        <f>IFERROR(RANK(H11330,H:H),"")</f>
        <v/>
      </c>
      <c r="K11330" s="1">
        <f>IF(D11330&lt;J$2,1,IF(D11330&lt;J$3,2,IF(D11330&lt;J$4,3,IF(D11330="","",4))))</f>
        <v/>
      </c>
      <c r="M11330" s="1">
        <f>IF(K11330="","",IF(K11330&gt;Figures!B$6-1,"yes","no"))</f>
        <v/>
      </c>
      <c r="N11330" s="8">
        <f>IF(H11330="","",IF(M11330="yes",H11330,0))</f>
        <v/>
      </c>
      <c r="O11330" s="1">
        <f>IFERROR(RANK(N11330,N:N),"")</f>
        <v/>
      </c>
    </row>
    <row r="11331">
      <c r="A11331" s="1">
        <f>IF('Raw data'!A11331="","",'Raw data'!A11331)</f>
        <v/>
      </c>
      <c r="B11331" s="1">
        <f>IFERROR(MID(A11331,1,FIND("{",A11331)-1),A11331)</f>
        <v/>
      </c>
      <c r="C11331" s="1">
        <f>IFERROR(MID(A11331,FIND("{",A11331)+1,FIND("}",A11331)-FIND("{",A11331)-1),"")</f>
        <v/>
      </c>
      <c r="D11331" s="1">
        <f>IF('Raw data'!B11331=0,"",'Raw data'!B11331)</f>
        <v/>
      </c>
      <c r="E11331" s="1">
        <f>IF('Raw data'!C11331=0,"",'Raw data'!C11331)</f>
        <v/>
      </c>
      <c r="F11331" s="1">
        <f>IF('Raw data'!D11331=0,"",'Raw data'!D11331)</f>
        <v/>
      </c>
      <c r="H11331" s="8">
        <f>IFERROR(IF(COUNTIF(E11331:F11331,0)=2,"",IF(COUNTIF(E11331:F11331,0)=1,0,E11331/SUM(E11331:F11331))),"")</f>
        <v/>
      </c>
      <c r="I11331" s="1">
        <f>IFERROR(RANK(H11331,H:H),"")</f>
        <v/>
      </c>
      <c r="K11331" s="1">
        <f>IF(D11331&lt;J$2,1,IF(D11331&lt;J$3,2,IF(D11331&lt;J$4,3,IF(D11331="","",4))))</f>
        <v/>
      </c>
      <c r="M11331" s="1">
        <f>IF(K11331="","",IF(K11331&gt;Figures!B$6-1,"yes","no"))</f>
        <v/>
      </c>
      <c r="N11331" s="8">
        <f>IF(H11331="","",IF(M11331="yes",H11331,0))</f>
        <v/>
      </c>
      <c r="O11331" s="1">
        <f>IFERROR(RANK(N11331,N:N),"")</f>
        <v/>
      </c>
    </row>
    <row r="11332">
      <c r="A11332" s="1">
        <f>IF('Raw data'!A11332="","",'Raw data'!A11332)</f>
        <v/>
      </c>
      <c r="B11332" s="1">
        <f>IFERROR(MID(A11332,1,FIND("{",A11332)-1),A11332)</f>
        <v/>
      </c>
      <c r="C11332" s="1">
        <f>IFERROR(MID(A11332,FIND("{",A11332)+1,FIND("}",A11332)-FIND("{",A11332)-1),"")</f>
        <v/>
      </c>
      <c r="D11332" s="1">
        <f>IF('Raw data'!B11332=0,"",'Raw data'!B11332)</f>
        <v/>
      </c>
      <c r="E11332" s="1">
        <f>IF('Raw data'!C11332=0,"",'Raw data'!C11332)</f>
        <v/>
      </c>
      <c r="F11332" s="1">
        <f>IF('Raw data'!D11332=0,"",'Raw data'!D11332)</f>
        <v/>
      </c>
      <c r="H11332" s="8">
        <f>IFERROR(IF(COUNTIF(E11332:F11332,0)=2,"",IF(COUNTIF(E11332:F11332,0)=1,0,E11332/SUM(E11332:F11332))),"")</f>
        <v/>
      </c>
      <c r="I11332" s="1">
        <f>IFERROR(RANK(H11332,H:H),"")</f>
        <v/>
      </c>
      <c r="K11332" s="1">
        <f>IF(D11332&lt;J$2,1,IF(D11332&lt;J$3,2,IF(D11332&lt;J$4,3,IF(D11332="","",4))))</f>
        <v/>
      </c>
      <c r="M11332" s="1">
        <f>IF(K11332="","",IF(K11332&gt;Figures!B$6-1,"yes","no"))</f>
        <v/>
      </c>
      <c r="N11332" s="8">
        <f>IF(H11332="","",IF(M11332="yes",H11332,0))</f>
        <v/>
      </c>
      <c r="O11332" s="1">
        <f>IFERROR(RANK(N11332,N:N),"")</f>
        <v/>
      </c>
    </row>
    <row r="11333">
      <c r="A11333" s="1">
        <f>IF('Raw data'!A11333="","",'Raw data'!A11333)</f>
        <v/>
      </c>
      <c r="B11333" s="1">
        <f>IFERROR(MID(A11333,1,FIND("{",A11333)-1),A11333)</f>
        <v/>
      </c>
      <c r="C11333" s="1">
        <f>IFERROR(MID(A11333,FIND("{",A11333)+1,FIND("}",A11333)-FIND("{",A11333)-1),"")</f>
        <v/>
      </c>
      <c r="D11333" s="1">
        <f>IF('Raw data'!B11333=0,"",'Raw data'!B11333)</f>
        <v/>
      </c>
      <c r="E11333" s="1">
        <f>IF('Raw data'!C11333=0,"",'Raw data'!C11333)</f>
        <v/>
      </c>
      <c r="F11333" s="1">
        <f>IF('Raw data'!D11333=0,"",'Raw data'!D11333)</f>
        <v/>
      </c>
      <c r="H11333" s="8">
        <f>IFERROR(IF(COUNTIF(E11333:F11333,0)=2,"",IF(COUNTIF(E11333:F11333,0)=1,0,E11333/SUM(E11333:F11333))),"")</f>
        <v/>
      </c>
      <c r="I11333" s="1">
        <f>IFERROR(RANK(H11333,H:H),"")</f>
        <v/>
      </c>
      <c r="K11333" s="1">
        <f>IF(D11333&lt;J$2,1,IF(D11333&lt;J$3,2,IF(D11333&lt;J$4,3,IF(D11333="","",4))))</f>
        <v/>
      </c>
      <c r="M11333" s="1">
        <f>IF(K11333="","",IF(K11333&gt;Figures!B$6-1,"yes","no"))</f>
        <v/>
      </c>
      <c r="N11333" s="8">
        <f>IF(H11333="","",IF(M11333="yes",H11333,0))</f>
        <v/>
      </c>
      <c r="O11333" s="1">
        <f>IFERROR(RANK(N11333,N:N),"")</f>
        <v/>
      </c>
    </row>
    <row r="11334">
      <c r="A11334" s="1">
        <f>IF('Raw data'!A11334="","",'Raw data'!A11334)</f>
        <v/>
      </c>
      <c r="B11334" s="1">
        <f>IFERROR(MID(A11334,1,FIND("{",A11334)-1),A11334)</f>
        <v/>
      </c>
      <c r="C11334" s="1">
        <f>IFERROR(MID(A11334,FIND("{",A11334)+1,FIND("}",A11334)-FIND("{",A11334)-1),"")</f>
        <v/>
      </c>
      <c r="D11334" s="1">
        <f>IF('Raw data'!B11334=0,"",'Raw data'!B11334)</f>
        <v/>
      </c>
      <c r="E11334" s="1">
        <f>IF('Raw data'!C11334=0,"",'Raw data'!C11334)</f>
        <v/>
      </c>
      <c r="F11334" s="1">
        <f>IF('Raw data'!D11334=0,"",'Raw data'!D11334)</f>
        <v/>
      </c>
      <c r="H11334" s="8">
        <f>IFERROR(IF(COUNTIF(E11334:F11334,0)=2,"",IF(COUNTIF(E11334:F11334,0)=1,0,E11334/SUM(E11334:F11334))),"")</f>
        <v/>
      </c>
      <c r="I11334" s="1">
        <f>IFERROR(RANK(H11334,H:H),"")</f>
        <v/>
      </c>
      <c r="K11334" s="1">
        <f>IF(D11334&lt;J$2,1,IF(D11334&lt;J$3,2,IF(D11334&lt;J$4,3,IF(D11334="","",4))))</f>
        <v/>
      </c>
      <c r="M11334" s="1">
        <f>IF(K11334="","",IF(K11334&gt;Figures!B$6-1,"yes","no"))</f>
        <v/>
      </c>
      <c r="N11334" s="8">
        <f>IF(H11334="","",IF(M11334="yes",H11334,0))</f>
        <v/>
      </c>
      <c r="O11334" s="1">
        <f>IFERROR(RANK(N11334,N:N),"")</f>
        <v/>
      </c>
    </row>
    <row r="11335">
      <c r="A11335" s="1">
        <f>IF('Raw data'!A11335="","",'Raw data'!A11335)</f>
        <v/>
      </c>
      <c r="B11335" s="1">
        <f>IFERROR(MID(A11335,1,FIND("{",A11335)-1),A11335)</f>
        <v/>
      </c>
      <c r="C11335" s="1">
        <f>IFERROR(MID(A11335,FIND("{",A11335)+1,FIND("}",A11335)-FIND("{",A11335)-1),"")</f>
        <v/>
      </c>
      <c r="D11335" s="1">
        <f>IF('Raw data'!B11335=0,"",'Raw data'!B11335)</f>
        <v/>
      </c>
      <c r="E11335" s="1">
        <f>IF('Raw data'!C11335=0,"",'Raw data'!C11335)</f>
        <v/>
      </c>
      <c r="F11335" s="1">
        <f>IF('Raw data'!D11335=0,"",'Raw data'!D11335)</f>
        <v/>
      </c>
      <c r="H11335" s="8">
        <f>IFERROR(IF(COUNTIF(E11335:F11335,0)=2,"",IF(COUNTIF(E11335:F11335,0)=1,0,E11335/SUM(E11335:F11335))),"")</f>
        <v/>
      </c>
      <c r="I11335" s="1">
        <f>IFERROR(RANK(H11335,H:H),"")</f>
        <v/>
      </c>
      <c r="K11335" s="1">
        <f>IF(D11335&lt;J$2,1,IF(D11335&lt;J$3,2,IF(D11335&lt;J$4,3,IF(D11335="","",4))))</f>
        <v/>
      </c>
      <c r="M11335" s="1">
        <f>IF(K11335="","",IF(K11335&gt;Figures!B$6-1,"yes","no"))</f>
        <v/>
      </c>
      <c r="N11335" s="8">
        <f>IF(H11335="","",IF(M11335="yes",H11335,0))</f>
        <v/>
      </c>
      <c r="O11335" s="1">
        <f>IFERROR(RANK(N11335,N:N),"")</f>
        <v/>
      </c>
    </row>
    <row r="11336">
      <c r="A11336" s="1">
        <f>IF('Raw data'!A11336="","",'Raw data'!A11336)</f>
        <v/>
      </c>
      <c r="B11336" s="1">
        <f>IFERROR(MID(A11336,1,FIND("{",A11336)-1),A11336)</f>
        <v/>
      </c>
      <c r="C11336" s="1">
        <f>IFERROR(MID(A11336,FIND("{",A11336)+1,FIND("}",A11336)-FIND("{",A11336)-1),"")</f>
        <v/>
      </c>
      <c r="D11336" s="1">
        <f>IF('Raw data'!B11336=0,"",'Raw data'!B11336)</f>
        <v/>
      </c>
      <c r="E11336" s="1">
        <f>IF('Raw data'!C11336=0,"",'Raw data'!C11336)</f>
        <v/>
      </c>
      <c r="F11336" s="1">
        <f>IF('Raw data'!D11336=0,"",'Raw data'!D11336)</f>
        <v/>
      </c>
      <c r="H11336" s="8">
        <f>IFERROR(IF(COUNTIF(E11336:F11336,0)=2,"",IF(COUNTIF(E11336:F11336,0)=1,0,E11336/SUM(E11336:F11336))),"")</f>
        <v/>
      </c>
      <c r="I11336" s="1">
        <f>IFERROR(RANK(H11336,H:H),"")</f>
        <v/>
      </c>
      <c r="K11336" s="1">
        <f>IF(D11336&lt;J$2,1,IF(D11336&lt;J$3,2,IF(D11336&lt;J$4,3,IF(D11336="","",4))))</f>
        <v/>
      </c>
      <c r="M11336" s="1">
        <f>IF(K11336="","",IF(K11336&gt;Figures!B$6-1,"yes","no"))</f>
        <v/>
      </c>
      <c r="N11336" s="8">
        <f>IF(H11336="","",IF(M11336="yes",H11336,0))</f>
        <v/>
      </c>
      <c r="O11336" s="1">
        <f>IFERROR(RANK(N11336,N:N),"")</f>
        <v/>
      </c>
    </row>
    <row r="11337">
      <c r="A11337" s="1">
        <f>IF('Raw data'!A11337="","",'Raw data'!A11337)</f>
        <v/>
      </c>
      <c r="B11337" s="1">
        <f>IFERROR(MID(A11337,1,FIND("{",A11337)-1),A11337)</f>
        <v/>
      </c>
      <c r="C11337" s="1">
        <f>IFERROR(MID(A11337,FIND("{",A11337)+1,FIND("}",A11337)-FIND("{",A11337)-1),"")</f>
        <v/>
      </c>
      <c r="D11337" s="1">
        <f>IF('Raw data'!B11337=0,"",'Raw data'!B11337)</f>
        <v/>
      </c>
      <c r="E11337" s="1">
        <f>IF('Raw data'!C11337=0,"",'Raw data'!C11337)</f>
        <v/>
      </c>
      <c r="F11337" s="1">
        <f>IF('Raw data'!D11337=0,"",'Raw data'!D11337)</f>
        <v/>
      </c>
      <c r="H11337" s="8">
        <f>IFERROR(IF(COUNTIF(E11337:F11337,0)=2,"",IF(COUNTIF(E11337:F11337,0)=1,0,E11337/SUM(E11337:F11337))),"")</f>
        <v/>
      </c>
      <c r="I11337" s="1">
        <f>IFERROR(RANK(H11337,H:H),"")</f>
        <v/>
      </c>
      <c r="K11337" s="1">
        <f>IF(D11337&lt;J$2,1,IF(D11337&lt;J$3,2,IF(D11337&lt;J$4,3,IF(D11337="","",4))))</f>
        <v/>
      </c>
      <c r="M11337" s="1">
        <f>IF(K11337="","",IF(K11337&gt;Figures!B$6-1,"yes","no"))</f>
        <v/>
      </c>
      <c r="N11337" s="8">
        <f>IF(H11337="","",IF(M11337="yes",H11337,0))</f>
        <v/>
      </c>
      <c r="O11337" s="1">
        <f>IFERROR(RANK(N11337,N:N),"")</f>
        <v/>
      </c>
    </row>
    <row r="11338">
      <c r="A11338" s="1">
        <f>IF('Raw data'!A11338="","",'Raw data'!A11338)</f>
        <v/>
      </c>
      <c r="B11338" s="1">
        <f>IFERROR(MID(A11338,1,FIND("{",A11338)-1),A11338)</f>
        <v/>
      </c>
      <c r="C11338" s="1">
        <f>IFERROR(MID(A11338,FIND("{",A11338)+1,FIND("}",A11338)-FIND("{",A11338)-1),"")</f>
        <v/>
      </c>
      <c r="D11338" s="1">
        <f>IF('Raw data'!B11338=0,"",'Raw data'!B11338)</f>
        <v/>
      </c>
      <c r="E11338" s="1">
        <f>IF('Raw data'!C11338=0,"",'Raw data'!C11338)</f>
        <v/>
      </c>
      <c r="F11338" s="1">
        <f>IF('Raw data'!D11338=0,"",'Raw data'!D11338)</f>
        <v/>
      </c>
      <c r="H11338" s="8">
        <f>IFERROR(IF(COUNTIF(E11338:F11338,0)=2,"",IF(COUNTIF(E11338:F11338,0)=1,0,E11338/SUM(E11338:F11338))),"")</f>
        <v/>
      </c>
      <c r="I11338" s="1">
        <f>IFERROR(RANK(H11338,H:H),"")</f>
        <v/>
      </c>
      <c r="K11338" s="1">
        <f>IF(D11338&lt;J$2,1,IF(D11338&lt;J$3,2,IF(D11338&lt;J$4,3,IF(D11338="","",4))))</f>
        <v/>
      </c>
      <c r="M11338" s="1">
        <f>IF(K11338="","",IF(K11338&gt;Figures!B$6-1,"yes","no"))</f>
        <v/>
      </c>
      <c r="N11338" s="8">
        <f>IF(H11338="","",IF(M11338="yes",H11338,0))</f>
        <v/>
      </c>
      <c r="O11338" s="1">
        <f>IFERROR(RANK(N11338,N:N),"")</f>
        <v/>
      </c>
    </row>
    <row r="11339">
      <c r="A11339" s="1">
        <f>IF('Raw data'!A11339="","",'Raw data'!A11339)</f>
        <v/>
      </c>
      <c r="B11339" s="1">
        <f>IFERROR(MID(A11339,1,FIND("{",A11339)-1),A11339)</f>
        <v/>
      </c>
      <c r="C11339" s="1">
        <f>IFERROR(MID(A11339,FIND("{",A11339)+1,FIND("}",A11339)-FIND("{",A11339)-1),"")</f>
        <v/>
      </c>
      <c r="D11339" s="1">
        <f>IF('Raw data'!B11339=0,"",'Raw data'!B11339)</f>
        <v/>
      </c>
      <c r="E11339" s="1">
        <f>IF('Raw data'!C11339=0,"",'Raw data'!C11339)</f>
        <v/>
      </c>
      <c r="F11339" s="1">
        <f>IF('Raw data'!D11339=0,"",'Raw data'!D11339)</f>
        <v/>
      </c>
      <c r="H11339" s="8">
        <f>IFERROR(IF(COUNTIF(E11339:F11339,0)=2,"",IF(COUNTIF(E11339:F11339,0)=1,0,E11339/SUM(E11339:F11339))),"")</f>
        <v/>
      </c>
      <c r="I11339" s="1">
        <f>IFERROR(RANK(H11339,H:H),"")</f>
        <v/>
      </c>
      <c r="K11339" s="1">
        <f>IF(D11339&lt;J$2,1,IF(D11339&lt;J$3,2,IF(D11339&lt;J$4,3,IF(D11339="","",4))))</f>
        <v/>
      </c>
      <c r="M11339" s="1">
        <f>IF(K11339="","",IF(K11339&gt;Figures!B$6-1,"yes","no"))</f>
        <v/>
      </c>
      <c r="N11339" s="8">
        <f>IF(H11339="","",IF(M11339="yes",H11339,0))</f>
        <v/>
      </c>
      <c r="O11339" s="1">
        <f>IFERROR(RANK(N11339,N:N),"")</f>
        <v/>
      </c>
    </row>
    <row r="11340">
      <c r="A11340" s="1">
        <f>IF('Raw data'!A11340="","",'Raw data'!A11340)</f>
        <v/>
      </c>
      <c r="B11340" s="1">
        <f>IFERROR(MID(A11340,1,FIND("{",A11340)-1),A11340)</f>
        <v/>
      </c>
      <c r="C11340" s="1">
        <f>IFERROR(MID(A11340,FIND("{",A11340)+1,FIND("}",A11340)-FIND("{",A11340)-1),"")</f>
        <v/>
      </c>
      <c r="D11340" s="1">
        <f>IF('Raw data'!B11340=0,"",'Raw data'!B11340)</f>
        <v/>
      </c>
      <c r="E11340" s="1">
        <f>IF('Raw data'!C11340=0,"",'Raw data'!C11340)</f>
        <v/>
      </c>
      <c r="F11340" s="1">
        <f>IF('Raw data'!D11340=0,"",'Raw data'!D11340)</f>
        <v/>
      </c>
      <c r="H11340" s="8">
        <f>IFERROR(IF(COUNTIF(E11340:F11340,0)=2,"",IF(COUNTIF(E11340:F11340,0)=1,0,E11340/SUM(E11340:F11340))),"")</f>
        <v/>
      </c>
      <c r="I11340" s="1">
        <f>IFERROR(RANK(H11340,H:H),"")</f>
        <v/>
      </c>
      <c r="K11340" s="1">
        <f>IF(D11340&lt;J$2,1,IF(D11340&lt;J$3,2,IF(D11340&lt;J$4,3,IF(D11340="","",4))))</f>
        <v/>
      </c>
      <c r="M11340" s="1">
        <f>IF(K11340="","",IF(K11340&gt;Figures!B$6-1,"yes","no"))</f>
        <v/>
      </c>
      <c r="N11340" s="8">
        <f>IF(H11340="","",IF(M11340="yes",H11340,0))</f>
        <v/>
      </c>
      <c r="O11340" s="1">
        <f>IFERROR(RANK(N11340,N:N),"")</f>
        <v/>
      </c>
    </row>
    <row r="11341">
      <c r="A11341" s="1">
        <f>IF('Raw data'!A11341="","",'Raw data'!A11341)</f>
        <v/>
      </c>
      <c r="B11341" s="1">
        <f>IFERROR(MID(A11341,1,FIND("{",A11341)-1),A11341)</f>
        <v/>
      </c>
      <c r="C11341" s="1">
        <f>IFERROR(MID(A11341,FIND("{",A11341)+1,FIND("}",A11341)-FIND("{",A11341)-1),"")</f>
        <v/>
      </c>
      <c r="D11341" s="1">
        <f>IF('Raw data'!B11341=0,"",'Raw data'!B11341)</f>
        <v/>
      </c>
      <c r="E11341" s="1">
        <f>IF('Raw data'!C11341=0,"",'Raw data'!C11341)</f>
        <v/>
      </c>
      <c r="F11341" s="1">
        <f>IF('Raw data'!D11341=0,"",'Raw data'!D11341)</f>
        <v/>
      </c>
      <c r="H11341" s="8">
        <f>IFERROR(IF(COUNTIF(E11341:F11341,0)=2,"",IF(COUNTIF(E11341:F11341,0)=1,0,E11341/SUM(E11341:F11341))),"")</f>
        <v/>
      </c>
      <c r="I11341" s="1">
        <f>IFERROR(RANK(H11341,H:H),"")</f>
        <v/>
      </c>
      <c r="K11341" s="1">
        <f>IF(D11341&lt;J$2,1,IF(D11341&lt;J$3,2,IF(D11341&lt;J$4,3,IF(D11341="","",4))))</f>
        <v/>
      </c>
      <c r="M11341" s="1">
        <f>IF(K11341="","",IF(K11341&gt;Figures!B$6-1,"yes","no"))</f>
        <v/>
      </c>
      <c r="N11341" s="8">
        <f>IF(H11341="","",IF(M11341="yes",H11341,0))</f>
        <v/>
      </c>
      <c r="O11341" s="1">
        <f>IFERROR(RANK(N11341,N:N),"")</f>
        <v/>
      </c>
    </row>
    <row r="11342">
      <c r="A11342" s="1">
        <f>IF('Raw data'!A11342="","",'Raw data'!A11342)</f>
        <v/>
      </c>
      <c r="B11342" s="1">
        <f>IFERROR(MID(A11342,1,FIND("{",A11342)-1),A11342)</f>
        <v/>
      </c>
      <c r="C11342" s="1">
        <f>IFERROR(MID(A11342,FIND("{",A11342)+1,FIND("}",A11342)-FIND("{",A11342)-1),"")</f>
        <v/>
      </c>
      <c r="D11342" s="1">
        <f>IF('Raw data'!B11342=0,"",'Raw data'!B11342)</f>
        <v/>
      </c>
      <c r="E11342" s="1">
        <f>IF('Raw data'!C11342=0,"",'Raw data'!C11342)</f>
        <v/>
      </c>
      <c r="F11342" s="1">
        <f>IF('Raw data'!D11342=0,"",'Raw data'!D11342)</f>
        <v/>
      </c>
      <c r="H11342" s="8">
        <f>IFERROR(IF(COUNTIF(E11342:F11342,0)=2,"",IF(COUNTIF(E11342:F11342,0)=1,0,E11342/SUM(E11342:F11342))),"")</f>
        <v/>
      </c>
      <c r="I11342" s="1">
        <f>IFERROR(RANK(H11342,H:H),"")</f>
        <v/>
      </c>
      <c r="K11342" s="1">
        <f>IF(D11342&lt;J$2,1,IF(D11342&lt;J$3,2,IF(D11342&lt;J$4,3,IF(D11342="","",4))))</f>
        <v/>
      </c>
      <c r="M11342" s="1">
        <f>IF(K11342="","",IF(K11342&gt;Figures!B$6-1,"yes","no"))</f>
        <v/>
      </c>
      <c r="N11342" s="8">
        <f>IF(H11342="","",IF(M11342="yes",H11342,0))</f>
        <v/>
      </c>
      <c r="O11342" s="1">
        <f>IFERROR(RANK(N11342,N:N),"")</f>
        <v/>
      </c>
    </row>
    <row r="11343">
      <c r="A11343" s="1">
        <f>IF('Raw data'!A11343="","",'Raw data'!A11343)</f>
        <v/>
      </c>
      <c r="B11343" s="1">
        <f>IFERROR(MID(A11343,1,FIND("{",A11343)-1),A11343)</f>
        <v/>
      </c>
      <c r="C11343" s="1">
        <f>IFERROR(MID(A11343,FIND("{",A11343)+1,FIND("}",A11343)-FIND("{",A11343)-1),"")</f>
        <v/>
      </c>
      <c r="D11343" s="1">
        <f>IF('Raw data'!B11343=0,"",'Raw data'!B11343)</f>
        <v/>
      </c>
      <c r="E11343" s="1">
        <f>IF('Raw data'!C11343=0,"",'Raw data'!C11343)</f>
        <v/>
      </c>
      <c r="F11343" s="1">
        <f>IF('Raw data'!D11343=0,"",'Raw data'!D11343)</f>
        <v/>
      </c>
      <c r="H11343" s="8">
        <f>IFERROR(IF(COUNTIF(E11343:F11343,0)=2,"",IF(COUNTIF(E11343:F11343,0)=1,0,E11343/SUM(E11343:F11343))),"")</f>
        <v/>
      </c>
      <c r="I11343" s="1">
        <f>IFERROR(RANK(H11343,H:H),"")</f>
        <v/>
      </c>
      <c r="K11343" s="1">
        <f>IF(D11343&lt;J$2,1,IF(D11343&lt;J$3,2,IF(D11343&lt;J$4,3,IF(D11343="","",4))))</f>
        <v/>
      </c>
      <c r="M11343" s="1">
        <f>IF(K11343="","",IF(K11343&gt;Figures!B$6-1,"yes","no"))</f>
        <v/>
      </c>
      <c r="N11343" s="8">
        <f>IF(H11343="","",IF(M11343="yes",H11343,0))</f>
        <v/>
      </c>
      <c r="O11343" s="1">
        <f>IFERROR(RANK(N11343,N:N),"")</f>
        <v/>
      </c>
    </row>
    <row r="11344">
      <c r="A11344" s="1">
        <f>IF('Raw data'!A11344="","",'Raw data'!A11344)</f>
        <v/>
      </c>
      <c r="B11344" s="1">
        <f>IFERROR(MID(A11344,1,FIND("{",A11344)-1),A11344)</f>
        <v/>
      </c>
      <c r="C11344" s="1">
        <f>IFERROR(MID(A11344,FIND("{",A11344)+1,FIND("}",A11344)-FIND("{",A11344)-1),"")</f>
        <v/>
      </c>
      <c r="D11344" s="1">
        <f>IF('Raw data'!B11344=0,"",'Raw data'!B11344)</f>
        <v/>
      </c>
      <c r="E11344" s="1">
        <f>IF('Raw data'!C11344=0,"",'Raw data'!C11344)</f>
        <v/>
      </c>
      <c r="F11344" s="1">
        <f>IF('Raw data'!D11344=0,"",'Raw data'!D11344)</f>
        <v/>
      </c>
      <c r="H11344" s="8">
        <f>IFERROR(IF(COUNTIF(E11344:F11344,0)=2,"",IF(COUNTIF(E11344:F11344,0)=1,0,E11344/SUM(E11344:F11344))),"")</f>
        <v/>
      </c>
      <c r="I11344" s="1">
        <f>IFERROR(RANK(H11344,H:H),"")</f>
        <v/>
      </c>
      <c r="K11344" s="1">
        <f>IF(D11344&lt;J$2,1,IF(D11344&lt;J$3,2,IF(D11344&lt;J$4,3,IF(D11344="","",4))))</f>
        <v/>
      </c>
      <c r="M11344" s="1">
        <f>IF(K11344="","",IF(K11344&gt;Figures!B$6-1,"yes","no"))</f>
        <v/>
      </c>
      <c r="N11344" s="8">
        <f>IF(H11344="","",IF(M11344="yes",H11344,0))</f>
        <v/>
      </c>
      <c r="O11344" s="1">
        <f>IFERROR(RANK(N11344,N:N),"")</f>
        <v/>
      </c>
    </row>
    <row r="11345">
      <c r="A11345" s="1">
        <f>IF('Raw data'!A11345="","",'Raw data'!A11345)</f>
        <v/>
      </c>
      <c r="B11345" s="1">
        <f>IFERROR(MID(A11345,1,FIND("{",A11345)-1),A11345)</f>
        <v/>
      </c>
      <c r="C11345" s="1">
        <f>IFERROR(MID(A11345,FIND("{",A11345)+1,FIND("}",A11345)-FIND("{",A11345)-1),"")</f>
        <v/>
      </c>
      <c r="D11345" s="1">
        <f>IF('Raw data'!B11345=0,"",'Raw data'!B11345)</f>
        <v/>
      </c>
      <c r="E11345" s="1">
        <f>IF('Raw data'!C11345=0,"",'Raw data'!C11345)</f>
        <v/>
      </c>
      <c r="F11345" s="1">
        <f>IF('Raw data'!D11345=0,"",'Raw data'!D11345)</f>
        <v/>
      </c>
      <c r="H11345" s="8">
        <f>IFERROR(IF(COUNTIF(E11345:F11345,0)=2,"",IF(COUNTIF(E11345:F11345,0)=1,0,E11345/SUM(E11345:F11345))),"")</f>
        <v/>
      </c>
      <c r="I11345" s="1">
        <f>IFERROR(RANK(H11345,H:H),"")</f>
        <v/>
      </c>
      <c r="K11345" s="1">
        <f>IF(D11345&lt;J$2,1,IF(D11345&lt;J$3,2,IF(D11345&lt;J$4,3,IF(D11345="","",4))))</f>
        <v/>
      </c>
      <c r="M11345" s="1">
        <f>IF(K11345="","",IF(K11345&gt;Figures!B$6-1,"yes","no"))</f>
        <v/>
      </c>
      <c r="N11345" s="8">
        <f>IF(H11345="","",IF(M11345="yes",H11345,0))</f>
        <v/>
      </c>
      <c r="O11345" s="1">
        <f>IFERROR(RANK(N11345,N:N),"")</f>
        <v/>
      </c>
    </row>
    <row r="11346">
      <c r="A11346" s="1">
        <f>IF('Raw data'!A11346="","",'Raw data'!A11346)</f>
        <v/>
      </c>
      <c r="B11346" s="1">
        <f>IFERROR(MID(A11346,1,FIND("{",A11346)-1),A11346)</f>
        <v/>
      </c>
      <c r="C11346" s="1">
        <f>IFERROR(MID(A11346,FIND("{",A11346)+1,FIND("}",A11346)-FIND("{",A11346)-1),"")</f>
        <v/>
      </c>
      <c r="D11346" s="1">
        <f>IF('Raw data'!B11346=0,"",'Raw data'!B11346)</f>
        <v/>
      </c>
      <c r="E11346" s="1">
        <f>IF('Raw data'!C11346=0,"",'Raw data'!C11346)</f>
        <v/>
      </c>
      <c r="F11346" s="1">
        <f>IF('Raw data'!D11346=0,"",'Raw data'!D11346)</f>
        <v/>
      </c>
      <c r="H11346" s="8">
        <f>IFERROR(IF(COUNTIF(E11346:F11346,0)=2,"",IF(COUNTIF(E11346:F11346,0)=1,0,E11346/SUM(E11346:F11346))),"")</f>
        <v/>
      </c>
      <c r="I11346" s="1">
        <f>IFERROR(RANK(H11346,H:H),"")</f>
        <v/>
      </c>
      <c r="K11346" s="1">
        <f>IF(D11346&lt;J$2,1,IF(D11346&lt;J$3,2,IF(D11346&lt;J$4,3,IF(D11346="","",4))))</f>
        <v/>
      </c>
      <c r="M11346" s="1">
        <f>IF(K11346="","",IF(K11346&gt;Figures!B$6-1,"yes","no"))</f>
        <v/>
      </c>
      <c r="N11346" s="8">
        <f>IF(H11346="","",IF(M11346="yes",H11346,0))</f>
        <v/>
      </c>
      <c r="O11346" s="1">
        <f>IFERROR(RANK(N11346,N:N),"")</f>
        <v/>
      </c>
    </row>
    <row r="11347">
      <c r="A11347" s="1">
        <f>IF('Raw data'!A11347="","",'Raw data'!A11347)</f>
        <v/>
      </c>
      <c r="B11347" s="1">
        <f>IFERROR(MID(A11347,1,FIND("{",A11347)-1),A11347)</f>
        <v/>
      </c>
      <c r="C11347" s="1">
        <f>IFERROR(MID(A11347,FIND("{",A11347)+1,FIND("}",A11347)-FIND("{",A11347)-1),"")</f>
        <v/>
      </c>
      <c r="D11347" s="1">
        <f>IF('Raw data'!B11347=0,"",'Raw data'!B11347)</f>
        <v/>
      </c>
      <c r="E11347" s="1">
        <f>IF('Raw data'!C11347=0,"",'Raw data'!C11347)</f>
        <v/>
      </c>
      <c r="F11347" s="1">
        <f>IF('Raw data'!D11347=0,"",'Raw data'!D11347)</f>
        <v/>
      </c>
      <c r="H11347" s="8">
        <f>IFERROR(IF(COUNTIF(E11347:F11347,0)=2,"",IF(COUNTIF(E11347:F11347,0)=1,0,E11347/SUM(E11347:F11347))),"")</f>
        <v/>
      </c>
      <c r="I11347" s="1">
        <f>IFERROR(RANK(H11347,H:H),"")</f>
        <v/>
      </c>
      <c r="K11347" s="1">
        <f>IF(D11347&lt;J$2,1,IF(D11347&lt;J$3,2,IF(D11347&lt;J$4,3,IF(D11347="","",4))))</f>
        <v/>
      </c>
      <c r="M11347" s="1">
        <f>IF(K11347="","",IF(K11347&gt;Figures!B$6-1,"yes","no"))</f>
        <v/>
      </c>
      <c r="N11347" s="8">
        <f>IF(H11347="","",IF(M11347="yes",H11347,0))</f>
        <v/>
      </c>
      <c r="O11347" s="1">
        <f>IFERROR(RANK(N11347,N:N),"")</f>
        <v/>
      </c>
    </row>
    <row r="11348">
      <c r="A11348" s="1">
        <f>IF('Raw data'!A11348="","",'Raw data'!A11348)</f>
        <v/>
      </c>
      <c r="B11348" s="1">
        <f>IFERROR(MID(A11348,1,FIND("{",A11348)-1),A11348)</f>
        <v/>
      </c>
      <c r="C11348" s="1">
        <f>IFERROR(MID(A11348,FIND("{",A11348)+1,FIND("}",A11348)-FIND("{",A11348)-1),"")</f>
        <v/>
      </c>
      <c r="D11348" s="1">
        <f>IF('Raw data'!B11348=0,"",'Raw data'!B11348)</f>
        <v/>
      </c>
      <c r="E11348" s="1">
        <f>IF('Raw data'!C11348=0,"",'Raw data'!C11348)</f>
        <v/>
      </c>
      <c r="F11348" s="1">
        <f>IF('Raw data'!D11348=0,"",'Raw data'!D11348)</f>
        <v/>
      </c>
      <c r="H11348" s="8">
        <f>IFERROR(IF(COUNTIF(E11348:F11348,0)=2,"",IF(COUNTIF(E11348:F11348,0)=1,0,E11348/SUM(E11348:F11348))),"")</f>
        <v/>
      </c>
      <c r="I11348" s="1">
        <f>IFERROR(RANK(H11348,H:H),"")</f>
        <v/>
      </c>
      <c r="K11348" s="1">
        <f>IF(D11348&lt;J$2,1,IF(D11348&lt;J$3,2,IF(D11348&lt;J$4,3,IF(D11348="","",4))))</f>
        <v/>
      </c>
      <c r="M11348" s="1">
        <f>IF(K11348="","",IF(K11348&gt;Figures!B$6-1,"yes","no"))</f>
        <v/>
      </c>
      <c r="N11348" s="8">
        <f>IF(H11348="","",IF(M11348="yes",H11348,0))</f>
        <v/>
      </c>
      <c r="O11348" s="1">
        <f>IFERROR(RANK(N11348,N:N),"")</f>
        <v/>
      </c>
    </row>
    <row r="11349">
      <c r="A11349" s="1">
        <f>IF('Raw data'!A11349="","",'Raw data'!A11349)</f>
        <v/>
      </c>
      <c r="B11349" s="1">
        <f>IFERROR(MID(A11349,1,FIND("{",A11349)-1),A11349)</f>
        <v/>
      </c>
      <c r="C11349" s="1">
        <f>IFERROR(MID(A11349,FIND("{",A11349)+1,FIND("}",A11349)-FIND("{",A11349)-1),"")</f>
        <v/>
      </c>
      <c r="D11349" s="1">
        <f>IF('Raw data'!B11349=0,"",'Raw data'!B11349)</f>
        <v/>
      </c>
      <c r="E11349" s="1">
        <f>IF('Raw data'!C11349=0,"",'Raw data'!C11349)</f>
        <v/>
      </c>
      <c r="F11349" s="1">
        <f>IF('Raw data'!D11349=0,"",'Raw data'!D11349)</f>
        <v/>
      </c>
      <c r="H11349" s="8">
        <f>IFERROR(IF(COUNTIF(E11349:F11349,0)=2,"",IF(COUNTIF(E11349:F11349,0)=1,0,E11349/SUM(E11349:F11349))),"")</f>
        <v/>
      </c>
      <c r="I11349" s="1">
        <f>IFERROR(RANK(H11349,H:H),"")</f>
        <v/>
      </c>
      <c r="K11349" s="1">
        <f>IF(D11349&lt;J$2,1,IF(D11349&lt;J$3,2,IF(D11349&lt;J$4,3,IF(D11349="","",4))))</f>
        <v/>
      </c>
      <c r="M11349" s="1">
        <f>IF(K11349="","",IF(K11349&gt;Figures!B$6-1,"yes","no"))</f>
        <v/>
      </c>
      <c r="N11349" s="8">
        <f>IF(H11349="","",IF(M11349="yes",H11349,0))</f>
        <v/>
      </c>
      <c r="O11349" s="1">
        <f>IFERROR(RANK(N11349,N:N),"")</f>
        <v/>
      </c>
    </row>
    <row r="11350">
      <c r="A11350" s="1">
        <f>IF('Raw data'!A11350="","",'Raw data'!A11350)</f>
        <v/>
      </c>
      <c r="B11350" s="1">
        <f>IFERROR(MID(A11350,1,FIND("{",A11350)-1),A11350)</f>
        <v/>
      </c>
      <c r="C11350" s="1">
        <f>IFERROR(MID(A11350,FIND("{",A11350)+1,FIND("}",A11350)-FIND("{",A11350)-1),"")</f>
        <v/>
      </c>
      <c r="D11350" s="1">
        <f>IF('Raw data'!B11350=0,"",'Raw data'!B11350)</f>
        <v/>
      </c>
      <c r="E11350" s="1">
        <f>IF('Raw data'!C11350=0,"",'Raw data'!C11350)</f>
        <v/>
      </c>
      <c r="F11350" s="1">
        <f>IF('Raw data'!D11350=0,"",'Raw data'!D11350)</f>
        <v/>
      </c>
      <c r="H11350" s="8">
        <f>IFERROR(IF(COUNTIF(E11350:F11350,0)=2,"",IF(COUNTIF(E11350:F11350,0)=1,0,E11350/SUM(E11350:F11350))),"")</f>
        <v/>
      </c>
      <c r="I11350" s="1">
        <f>IFERROR(RANK(H11350,H:H),"")</f>
        <v/>
      </c>
      <c r="K11350" s="1">
        <f>IF(D11350&lt;J$2,1,IF(D11350&lt;J$3,2,IF(D11350&lt;J$4,3,IF(D11350="","",4))))</f>
        <v/>
      </c>
      <c r="M11350" s="1">
        <f>IF(K11350="","",IF(K11350&gt;Figures!B$6-1,"yes","no"))</f>
        <v/>
      </c>
      <c r="N11350" s="8">
        <f>IF(H11350="","",IF(M11350="yes",H11350,0))</f>
        <v/>
      </c>
      <c r="O11350" s="1">
        <f>IFERROR(RANK(N11350,N:N),"")</f>
        <v/>
      </c>
    </row>
    <row r="11351">
      <c r="A11351" s="1">
        <f>IF('Raw data'!A11351="","",'Raw data'!A11351)</f>
        <v/>
      </c>
      <c r="B11351" s="1">
        <f>IFERROR(MID(A11351,1,FIND("{",A11351)-1),A11351)</f>
        <v/>
      </c>
      <c r="C11351" s="1">
        <f>IFERROR(MID(A11351,FIND("{",A11351)+1,FIND("}",A11351)-FIND("{",A11351)-1),"")</f>
        <v/>
      </c>
      <c r="D11351" s="1">
        <f>IF('Raw data'!B11351=0,"",'Raw data'!B11351)</f>
        <v/>
      </c>
      <c r="E11351" s="1">
        <f>IF('Raw data'!C11351=0,"",'Raw data'!C11351)</f>
        <v/>
      </c>
      <c r="F11351" s="1">
        <f>IF('Raw data'!D11351=0,"",'Raw data'!D11351)</f>
        <v/>
      </c>
      <c r="H11351" s="8">
        <f>IFERROR(IF(COUNTIF(E11351:F11351,0)=2,"",IF(COUNTIF(E11351:F11351,0)=1,0,E11351/SUM(E11351:F11351))),"")</f>
        <v/>
      </c>
      <c r="I11351" s="1">
        <f>IFERROR(RANK(H11351,H:H),"")</f>
        <v/>
      </c>
      <c r="K11351" s="1">
        <f>IF(D11351&lt;J$2,1,IF(D11351&lt;J$3,2,IF(D11351&lt;J$4,3,IF(D11351="","",4))))</f>
        <v/>
      </c>
      <c r="M11351" s="1">
        <f>IF(K11351="","",IF(K11351&gt;Figures!B$6-1,"yes","no"))</f>
        <v/>
      </c>
      <c r="N11351" s="8">
        <f>IF(H11351="","",IF(M11351="yes",H11351,0))</f>
        <v/>
      </c>
      <c r="O11351" s="1">
        <f>IFERROR(RANK(N11351,N:N),"")</f>
        <v/>
      </c>
    </row>
    <row r="11352">
      <c r="A11352" s="1">
        <f>IF('Raw data'!A11352="","",'Raw data'!A11352)</f>
        <v/>
      </c>
      <c r="B11352" s="1">
        <f>IFERROR(MID(A11352,1,FIND("{",A11352)-1),A11352)</f>
        <v/>
      </c>
      <c r="C11352" s="1">
        <f>IFERROR(MID(A11352,FIND("{",A11352)+1,FIND("}",A11352)-FIND("{",A11352)-1),"")</f>
        <v/>
      </c>
      <c r="D11352" s="1">
        <f>IF('Raw data'!B11352=0,"",'Raw data'!B11352)</f>
        <v/>
      </c>
      <c r="E11352" s="1">
        <f>IF('Raw data'!C11352=0,"",'Raw data'!C11352)</f>
        <v/>
      </c>
      <c r="F11352" s="1">
        <f>IF('Raw data'!D11352=0,"",'Raw data'!D11352)</f>
        <v/>
      </c>
      <c r="H11352" s="8">
        <f>IFERROR(IF(COUNTIF(E11352:F11352,0)=2,"",IF(COUNTIF(E11352:F11352,0)=1,0,E11352/SUM(E11352:F11352))),"")</f>
        <v/>
      </c>
      <c r="I11352" s="1">
        <f>IFERROR(RANK(H11352,H:H),"")</f>
        <v/>
      </c>
      <c r="K11352" s="1">
        <f>IF(D11352&lt;J$2,1,IF(D11352&lt;J$3,2,IF(D11352&lt;J$4,3,IF(D11352="","",4))))</f>
        <v/>
      </c>
      <c r="M11352" s="1">
        <f>IF(K11352="","",IF(K11352&gt;Figures!B$6-1,"yes","no"))</f>
        <v/>
      </c>
      <c r="N11352" s="8">
        <f>IF(H11352="","",IF(M11352="yes",H11352,0))</f>
        <v/>
      </c>
      <c r="O11352" s="1">
        <f>IFERROR(RANK(N11352,N:N),"")</f>
        <v/>
      </c>
    </row>
    <row r="11353">
      <c r="A11353" s="1">
        <f>IF('Raw data'!A11353="","",'Raw data'!A11353)</f>
        <v/>
      </c>
      <c r="B11353" s="1">
        <f>IFERROR(MID(A11353,1,FIND("{",A11353)-1),A11353)</f>
        <v/>
      </c>
      <c r="C11353" s="1">
        <f>IFERROR(MID(A11353,FIND("{",A11353)+1,FIND("}",A11353)-FIND("{",A11353)-1),"")</f>
        <v/>
      </c>
      <c r="D11353" s="1">
        <f>IF('Raw data'!B11353=0,"",'Raw data'!B11353)</f>
        <v/>
      </c>
      <c r="E11353" s="1">
        <f>IF('Raw data'!C11353=0,"",'Raw data'!C11353)</f>
        <v/>
      </c>
      <c r="F11353" s="1">
        <f>IF('Raw data'!D11353=0,"",'Raw data'!D11353)</f>
        <v/>
      </c>
      <c r="H11353" s="8">
        <f>IFERROR(IF(COUNTIF(E11353:F11353,0)=2,"",IF(COUNTIF(E11353:F11353,0)=1,0,E11353/SUM(E11353:F11353))),"")</f>
        <v/>
      </c>
      <c r="I11353" s="1">
        <f>IFERROR(RANK(H11353,H:H),"")</f>
        <v/>
      </c>
      <c r="K11353" s="1">
        <f>IF(D11353&lt;J$2,1,IF(D11353&lt;J$3,2,IF(D11353&lt;J$4,3,IF(D11353="","",4))))</f>
        <v/>
      </c>
      <c r="M11353" s="1">
        <f>IF(K11353="","",IF(K11353&gt;Figures!B$6-1,"yes","no"))</f>
        <v/>
      </c>
      <c r="N11353" s="8">
        <f>IF(H11353="","",IF(M11353="yes",H11353,0))</f>
        <v/>
      </c>
      <c r="O11353" s="1">
        <f>IFERROR(RANK(N11353,N:N),"")</f>
        <v/>
      </c>
    </row>
    <row r="11354">
      <c r="A11354" s="1">
        <f>IF('Raw data'!A11354="","",'Raw data'!A11354)</f>
        <v/>
      </c>
      <c r="B11354" s="1">
        <f>IFERROR(MID(A11354,1,FIND("{",A11354)-1),A11354)</f>
        <v/>
      </c>
      <c r="C11354" s="1">
        <f>IFERROR(MID(A11354,FIND("{",A11354)+1,FIND("}",A11354)-FIND("{",A11354)-1),"")</f>
        <v/>
      </c>
      <c r="D11354" s="1">
        <f>IF('Raw data'!B11354=0,"",'Raw data'!B11354)</f>
        <v/>
      </c>
      <c r="E11354" s="1">
        <f>IF('Raw data'!C11354=0,"",'Raw data'!C11354)</f>
        <v/>
      </c>
      <c r="F11354" s="1">
        <f>IF('Raw data'!D11354=0,"",'Raw data'!D11354)</f>
        <v/>
      </c>
      <c r="H11354" s="8">
        <f>IFERROR(IF(COUNTIF(E11354:F11354,0)=2,"",IF(COUNTIF(E11354:F11354,0)=1,0,E11354/SUM(E11354:F11354))),"")</f>
        <v/>
      </c>
      <c r="I11354" s="1">
        <f>IFERROR(RANK(H11354,H:H),"")</f>
        <v/>
      </c>
      <c r="K11354" s="1">
        <f>IF(D11354&lt;J$2,1,IF(D11354&lt;J$3,2,IF(D11354&lt;J$4,3,IF(D11354="","",4))))</f>
        <v/>
      </c>
      <c r="M11354" s="1">
        <f>IF(K11354="","",IF(K11354&gt;Figures!B$6-1,"yes","no"))</f>
        <v/>
      </c>
      <c r="N11354" s="8">
        <f>IF(H11354="","",IF(M11354="yes",H11354,0))</f>
        <v/>
      </c>
      <c r="O11354" s="1">
        <f>IFERROR(RANK(N11354,N:N),"")</f>
        <v/>
      </c>
    </row>
    <row r="11355">
      <c r="A11355" s="1">
        <f>IF('Raw data'!A11355="","",'Raw data'!A11355)</f>
        <v/>
      </c>
      <c r="B11355" s="1">
        <f>IFERROR(MID(A11355,1,FIND("{",A11355)-1),A11355)</f>
        <v/>
      </c>
      <c r="C11355" s="1">
        <f>IFERROR(MID(A11355,FIND("{",A11355)+1,FIND("}",A11355)-FIND("{",A11355)-1),"")</f>
        <v/>
      </c>
      <c r="D11355" s="1">
        <f>IF('Raw data'!B11355=0,"",'Raw data'!B11355)</f>
        <v/>
      </c>
      <c r="E11355" s="1">
        <f>IF('Raw data'!C11355=0,"",'Raw data'!C11355)</f>
        <v/>
      </c>
      <c r="F11355" s="1">
        <f>IF('Raw data'!D11355=0,"",'Raw data'!D11355)</f>
        <v/>
      </c>
      <c r="H11355" s="8">
        <f>IFERROR(IF(COUNTIF(E11355:F11355,0)=2,"",IF(COUNTIF(E11355:F11355,0)=1,0,E11355/SUM(E11355:F11355))),"")</f>
        <v/>
      </c>
      <c r="I11355" s="1">
        <f>IFERROR(RANK(H11355,H:H),"")</f>
        <v/>
      </c>
      <c r="K11355" s="1">
        <f>IF(D11355&lt;J$2,1,IF(D11355&lt;J$3,2,IF(D11355&lt;J$4,3,IF(D11355="","",4))))</f>
        <v/>
      </c>
      <c r="M11355" s="1">
        <f>IF(K11355="","",IF(K11355&gt;Figures!B$6-1,"yes","no"))</f>
        <v/>
      </c>
      <c r="N11355" s="8">
        <f>IF(H11355="","",IF(M11355="yes",H11355,0))</f>
        <v/>
      </c>
      <c r="O11355" s="1">
        <f>IFERROR(RANK(N11355,N:N),"")</f>
        <v/>
      </c>
    </row>
    <row r="11356">
      <c r="A11356" s="1">
        <f>IF('Raw data'!A11356="","",'Raw data'!A11356)</f>
        <v/>
      </c>
      <c r="B11356" s="1">
        <f>IFERROR(MID(A11356,1,FIND("{",A11356)-1),A11356)</f>
        <v/>
      </c>
      <c r="C11356" s="1">
        <f>IFERROR(MID(A11356,FIND("{",A11356)+1,FIND("}",A11356)-FIND("{",A11356)-1),"")</f>
        <v/>
      </c>
      <c r="D11356" s="1">
        <f>IF('Raw data'!B11356=0,"",'Raw data'!B11356)</f>
        <v/>
      </c>
      <c r="E11356" s="1">
        <f>IF('Raw data'!C11356=0,"",'Raw data'!C11356)</f>
        <v/>
      </c>
      <c r="F11356" s="1">
        <f>IF('Raw data'!D11356=0,"",'Raw data'!D11356)</f>
        <v/>
      </c>
      <c r="H11356" s="8">
        <f>IFERROR(IF(COUNTIF(E11356:F11356,0)=2,"",IF(COUNTIF(E11356:F11356,0)=1,0,E11356/SUM(E11356:F11356))),"")</f>
        <v/>
      </c>
      <c r="I11356" s="1">
        <f>IFERROR(RANK(H11356,H:H),"")</f>
        <v/>
      </c>
      <c r="K11356" s="1">
        <f>IF(D11356&lt;J$2,1,IF(D11356&lt;J$3,2,IF(D11356&lt;J$4,3,IF(D11356="","",4))))</f>
        <v/>
      </c>
      <c r="M11356" s="1">
        <f>IF(K11356="","",IF(K11356&gt;Figures!B$6-1,"yes","no"))</f>
        <v/>
      </c>
      <c r="N11356" s="8">
        <f>IF(H11356="","",IF(M11356="yes",H11356,0))</f>
        <v/>
      </c>
      <c r="O11356" s="1">
        <f>IFERROR(RANK(N11356,N:N),"")</f>
        <v/>
      </c>
    </row>
    <row r="11357">
      <c r="A11357" s="1">
        <f>IF('Raw data'!A11357="","",'Raw data'!A11357)</f>
        <v/>
      </c>
      <c r="B11357" s="1">
        <f>IFERROR(MID(A11357,1,FIND("{",A11357)-1),A11357)</f>
        <v/>
      </c>
      <c r="C11357" s="1">
        <f>IFERROR(MID(A11357,FIND("{",A11357)+1,FIND("}",A11357)-FIND("{",A11357)-1),"")</f>
        <v/>
      </c>
      <c r="D11357" s="1">
        <f>IF('Raw data'!B11357=0,"",'Raw data'!B11357)</f>
        <v/>
      </c>
      <c r="E11357" s="1">
        <f>IF('Raw data'!C11357=0,"",'Raw data'!C11357)</f>
        <v/>
      </c>
      <c r="F11357" s="1">
        <f>IF('Raw data'!D11357=0,"",'Raw data'!D11357)</f>
        <v/>
      </c>
      <c r="H11357" s="8">
        <f>IFERROR(IF(COUNTIF(E11357:F11357,0)=2,"",IF(COUNTIF(E11357:F11357,0)=1,0,E11357/SUM(E11357:F11357))),"")</f>
        <v/>
      </c>
      <c r="I11357" s="1">
        <f>IFERROR(RANK(H11357,H:H),"")</f>
        <v/>
      </c>
      <c r="K11357" s="1">
        <f>IF(D11357&lt;J$2,1,IF(D11357&lt;J$3,2,IF(D11357&lt;J$4,3,IF(D11357="","",4))))</f>
        <v/>
      </c>
      <c r="M11357" s="1">
        <f>IF(K11357="","",IF(K11357&gt;Figures!B$6-1,"yes","no"))</f>
        <v/>
      </c>
      <c r="N11357" s="8">
        <f>IF(H11357="","",IF(M11357="yes",H11357,0))</f>
        <v/>
      </c>
      <c r="O11357" s="1">
        <f>IFERROR(RANK(N11357,N:N),"")</f>
        <v/>
      </c>
    </row>
    <row r="11358">
      <c r="A11358" s="1">
        <f>IF('Raw data'!A11358="","",'Raw data'!A11358)</f>
        <v/>
      </c>
      <c r="B11358" s="1">
        <f>IFERROR(MID(A11358,1,FIND("{",A11358)-1),A11358)</f>
        <v/>
      </c>
      <c r="C11358" s="1">
        <f>IFERROR(MID(A11358,FIND("{",A11358)+1,FIND("}",A11358)-FIND("{",A11358)-1),"")</f>
        <v/>
      </c>
      <c r="D11358" s="1">
        <f>IF('Raw data'!B11358=0,"",'Raw data'!B11358)</f>
        <v/>
      </c>
      <c r="E11358" s="1">
        <f>IF('Raw data'!C11358=0,"",'Raw data'!C11358)</f>
        <v/>
      </c>
      <c r="F11358" s="1">
        <f>IF('Raw data'!D11358=0,"",'Raw data'!D11358)</f>
        <v/>
      </c>
      <c r="H11358" s="8">
        <f>IFERROR(IF(COUNTIF(E11358:F11358,0)=2,"",IF(COUNTIF(E11358:F11358,0)=1,0,E11358/SUM(E11358:F11358))),"")</f>
        <v/>
      </c>
      <c r="I11358" s="1">
        <f>IFERROR(RANK(H11358,H:H),"")</f>
        <v/>
      </c>
      <c r="K11358" s="1">
        <f>IF(D11358&lt;J$2,1,IF(D11358&lt;J$3,2,IF(D11358&lt;J$4,3,IF(D11358="","",4))))</f>
        <v/>
      </c>
      <c r="M11358" s="1">
        <f>IF(K11358="","",IF(K11358&gt;Figures!B$6-1,"yes","no"))</f>
        <v/>
      </c>
      <c r="N11358" s="8">
        <f>IF(H11358="","",IF(M11358="yes",H11358,0))</f>
        <v/>
      </c>
      <c r="O11358" s="1">
        <f>IFERROR(RANK(N11358,N:N),"")</f>
        <v/>
      </c>
    </row>
    <row r="11359">
      <c r="A11359" s="1">
        <f>IF('Raw data'!A11359="","",'Raw data'!A11359)</f>
        <v/>
      </c>
      <c r="B11359" s="1">
        <f>IFERROR(MID(A11359,1,FIND("{",A11359)-1),A11359)</f>
        <v/>
      </c>
      <c r="C11359" s="1">
        <f>IFERROR(MID(A11359,FIND("{",A11359)+1,FIND("}",A11359)-FIND("{",A11359)-1),"")</f>
        <v/>
      </c>
      <c r="D11359" s="1">
        <f>IF('Raw data'!B11359=0,"",'Raw data'!B11359)</f>
        <v/>
      </c>
      <c r="E11359" s="1">
        <f>IF('Raw data'!C11359=0,"",'Raw data'!C11359)</f>
        <v/>
      </c>
      <c r="F11359" s="1">
        <f>IF('Raw data'!D11359=0,"",'Raw data'!D11359)</f>
        <v/>
      </c>
      <c r="H11359" s="8">
        <f>IFERROR(IF(COUNTIF(E11359:F11359,0)=2,"",IF(COUNTIF(E11359:F11359,0)=1,0,E11359/SUM(E11359:F11359))),"")</f>
        <v/>
      </c>
      <c r="I11359" s="1">
        <f>IFERROR(RANK(H11359,H:H),"")</f>
        <v/>
      </c>
      <c r="K11359" s="1">
        <f>IF(D11359&lt;J$2,1,IF(D11359&lt;J$3,2,IF(D11359&lt;J$4,3,IF(D11359="","",4))))</f>
        <v/>
      </c>
      <c r="M11359" s="1">
        <f>IF(K11359="","",IF(K11359&gt;Figures!B$6-1,"yes","no"))</f>
        <v/>
      </c>
      <c r="N11359" s="8">
        <f>IF(H11359="","",IF(M11359="yes",H11359,0))</f>
        <v/>
      </c>
      <c r="O11359" s="1">
        <f>IFERROR(RANK(N11359,N:N),"")</f>
        <v/>
      </c>
    </row>
    <row r="11360">
      <c r="A11360" s="1">
        <f>IF('Raw data'!A11360="","",'Raw data'!A11360)</f>
        <v/>
      </c>
      <c r="B11360" s="1">
        <f>IFERROR(MID(A11360,1,FIND("{",A11360)-1),A11360)</f>
        <v/>
      </c>
      <c r="C11360" s="1">
        <f>IFERROR(MID(A11360,FIND("{",A11360)+1,FIND("}",A11360)-FIND("{",A11360)-1),"")</f>
        <v/>
      </c>
      <c r="D11360" s="1">
        <f>IF('Raw data'!B11360=0,"",'Raw data'!B11360)</f>
        <v/>
      </c>
      <c r="E11360" s="1">
        <f>IF('Raw data'!C11360=0,"",'Raw data'!C11360)</f>
        <v/>
      </c>
      <c r="F11360" s="1">
        <f>IF('Raw data'!D11360=0,"",'Raw data'!D11360)</f>
        <v/>
      </c>
      <c r="H11360" s="8">
        <f>IFERROR(IF(COUNTIF(E11360:F11360,0)=2,"",IF(COUNTIF(E11360:F11360,0)=1,0,E11360/SUM(E11360:F11360))),"")</f>
        <v/>
      </c>
      <c r="I11360" s="1">
        <f>IFERROR(RANK(H11360,H:H),"")</f>
        <v/>
      </c>
      <c r="K11360" s="1">
        <f>IF(D11360&lt;J$2,1,IF(D11360&lt;J$3,2,IF(D11360&lt;J$4,3,IF(D11360="","",4))))</f>
        <v/>
      </c>
      <c r="M11360" s="1">
        <f>IF(K11360="","",IF(K11360&gt;Figures!B$6-1,"yes","no"))</f>
        <v/>
      </c>
      <c r="N11360" s="8">
        <f>IF(H11360="","",IF(M11360="yes",H11360,0))</f>
        <v/>
      </c>
      <c r="O11360" s="1">
        <f>IFERROR(RANK(N11360,N:N),"")</f>
        <v/>
      </c>
    </row>
    <row r="11361">
      <c r="A11361" s="1">
        <f>IF('Raw data'!A11361="","",'Raw data'!A11361)</f>
        <v/>
      </c>
      <c r="B11361" s="1">
        <f>IFERROR(MID(A11361,1,FIND("{",A11361)-1),A11361)</f>
        <v/>
      </c>
      <c r="C11361" s="1">
        <f>IFERROR(MID(A11361,FIND("{",A11361)+1,FIND("}",A11361)-FIND("{",A11361)-1),"")</f>
        <v/>
      </c>
      <c r="D11361" s="1">
        <f>IF('Raw data'!B11361=0,"",'Raw data'!B11361)</f>
        <v/>
      </c>
      <c r="E11361" s="1">
        <f>IF('Raw data'!C11361=0,"",'Raw data'!C11361)</f>
        <v/>
      </c>
      <c r="F11361" s="1">
        <f>IF('Raw data'!D11361=0,"",'Raw data'!D11361)</f>
        <v/>
      </c>
      <c r="H11361" s="8">
        <f>IFERROR(IF(COUNTIF(E11361:F11361,0)=2,"",IF(COUNTIF(E11361:F11361,0)=1,0,E11361/SUM(E11361:F11361))),"")</f>
        <v/>
      </c>
      <c r="I11361" s="1">
        <f>IFERROR(RANK(H11361,H:H),"")</f>
        <v/>
      </c>
      <c r="K11361" s="1">
        <f>IF(D11361&lt;J$2,1,IF(D11361&lt;J$3,2,IF(D11361&lt;J$4,3,IF(D11361="","",4))))</f>
        <v/>
      </c>
      <c r="M11361" s="1">
        <f>IF(K11361="","",IF(K11361&gt;Figures!B$6-1,"yes","no"))</f>
        <v/>
      </c>
      <c r="N11361" s="8">
        <f>IF(H11361="","",IF(M11361="yes",H11361,0))</f>
        <v/>
      </c>
      <c r="O11361" s="1">
        <f>IFERROR(RANK(N11361,N:N),"")</f>
        <v/>
      </c>
    </row>
    <row r="11362">
      <c r="A11362" s="1">
        <f>IF('Raw data'!A11362="","",'Raw data'!A11362)</f>
        <v/>
      </c>
      <c r="B11362" s="1">
        <f>IFERROR(MID(A11362,1,FIND("{",A11362)-1),A11362)</f>
        <v/>
      </c>
      <c r="C11362" s="1">
        <f>IFERROR(MID(A11362,FIND("{",A11362)+1,FIND("}",A11362)-FIND("{",A11362)-1),"")</f>
        <v/>
      </c>
      <c r="D11362" s="1">
        <f>IF('Raw data'!B11362=0,"",'Raw data'!B11362)</f>
        <v/>
      </c>
      <c r="E11362" s="1">
        <f>IF('Raw data'!C11362=0,"",'Raw data'!C11362)</f>
        <v/>
      </c>
      <c r="F11362" s="1">
        <f>IF('Raw data'!D11362=0,"",'Raw data'!D11362)</f>
        <v/>
      </c>
      <c r="H11362" s="8">
        <f>IFERROR(IF(COUNTIF(E11362:F11362,0)=2,"",IF(COUNTIF(E11362:F11362,0)=1,0,E11362/SUM(E11362:F11362))),"")</f>
        <v/>
      </c>
      <c r="I11362" s="1">
        <f>IFERROR(RANK(H11362,H:H),"")</f>
        <v/>
      </c>
      <c r="K11362" s="1">
        <f>IF(D11362&lt;J$2,1,IF(D11362&lt;J$3,2,IF(D11362&lt;J$4,3,IF(D11362="","",4))))</f>
        <v/>
      </c>
      <c r="M11362" s="1">
        <f>IF(K11362="","",IF(K11362&gt;Figures!B$6-1,"yes","no"))</f>
        <v/>
      </c>
      <c r="N11362" s="8">
        <f>IF(H11362="","",IF(M11362="yes",H11362,0))</f>
        <v/>
      </c>
      <c r="O11362" s="1">
        <f>IFERROR(RANK(N11362,N:N),"")</f>
        <v/>
      </c>
    </row>
    <row r="11363">
      <c r="A11363" s="1">
        <f>IF('Raw data'!A11363="","",'Raw data'!A11363)</f>
        <v/>
      </c>
      <c r="B11363" s="1">
        <f>IFERROR(MID(A11363,1,FIND("{",A11363)-1),A11363)</f>
        <v/>
      </c>
      <c r="C11363" s="1">
        <f>IFERROR(MID(A11363,FIND("{",A11363)+1,FIND("}",A11363)-FIND("{",A11363)-1),"")</f>
        <v/>
      </c>
      <c r="D11363" s="1">
        <f>IF('Raw data'!B11363=0,"",'Raw data'!B11363)</f>
        <v/>
      </c>
      <c r="E11363" s="1">
        <f>IF('Raw data'!C11363=0,"",'Raw data'!C11363)</f>
        <v/>
      </c>
      <c r="F11363" s="1">
        <f>IF('Raw data'!D11363=0,"",'Raw data'!D11363)</f>
        <v/>
      </c>
      <c r="H11363" s="8">
        <f>IFERROR(IF(COUNTIF(E11363:F11363,0)=2,"",IF(COUNTIF(E11363:F11363,0)=1,0,E11363/SUM(E11363:F11363))),"")</f>
        <v/>
      </c>
      <c r="I11363" s="1">
        <f>IFERROR(RANK(H11363,H:H),"")</f>
        <v/>
      </c>
      <c r="K11363" s="1">
        <f>IF(D11363&lt;J$2,1,IF(D11363&lt;J$3,2,IF(D11363&lt;J$4,3,IF(D11363="","",4))))</f>
        <v/>
      </c>
      <c r="M11363" s="1">
        <f>IF(K11363="","",IF(K11363&gt;Figures!B$6-1,"yes","no"))</f>
        <v/>
      </c>
      <c r="N11363" s="8">
        <f>IF(H11363="","",IF(M11363="yes",H11363,0))</f>
        <v/>
      </c>
      <c r="O11363" s="1">
        <f>IFERROR(RANK(N11363,N:N),"")</f>
        <v/>
      </c>
    </row>
    <row r="11364">
      <c r="A11364" s="1">
        <f>IF('Raw data'!A11364="","",'Raw data'!A11364)</f>
        <v/>
      </c>
      <c r="B11364" s="1">
        <f>IFERROR(MID(A11364,1,FIND("{",A11364)-1),A11364)</f>
        <v/>
      </c>
      <c r="C11364" s="1">
        <f>IFERROR(MID(A11364,FIND("{",A11364)+1,FIND("}",A11364)-FIND("{",A11364)-1),"")</f>
        <v/>
      </c>
      <c r="D11364" s="1">
        <f>IF('Raw data'!B11364=0,"",'Raw data'!B11364)</f>
        <v/>
      </c>
      <c r="E11364" s="1">
        <f>IF('Raw data'!C11364=0,"",'Raw data'!C11364)</f>
        <v/>
      </c>
      <c r="F11364" s="1">
        <f>IF('Raw data'!D11364=0,"",'Raw data'!D11364)</f>
        <v/>
      </c>
      <c r="H11364" s="8">
        <f>IFERROR(IF(COUNTIF(E11364:F11364,0)=2,"",IF(COUNTIF(E11364:F11364,0)=1,0,E11364/SUM(E11364:F11364))),"")</f>
        <v/>
      </c>
      <c r="I11364" s="1">
        <f>IFERROR(RANK(H11364,H:H),"")</f>
        <v/>
      </c>
      <c r="K11364" s="1">
        <f>IF(D11364&lt;J$2,1,IF(D11364&lt;J$3,2,IF(D11364&lt;J$4,3,IF(D11364="","",4))))</f>
        <v/>
      </c>
      <c r="M11364" s="1">
        <f>IF(K11364="","",IF(K11364&gt;Figures!B$6-1,"yes","no"))</f>
        <v/>
      </c>
      <c r="N11364" s="8">
        <f>IF(H11364="","",IF(M11364="yes",H11364,0))</f>
        <v/>
      </c>
      <c r="O11364" s="1">
        <f>IFERROR(RANK(N11364,N:N),"")</f>
        <v/>
      </c>
    </row>
    <row r="11365">
      <c r="A11365" s="1">
        <f>IF('Raw data'!A11365="","",'Raw data'!A11365)</f>
        <v/>
      </c>
      <c r="B11365" s="1">
        <f>IFERROR(MID(A11365,1,FIND("{",A11365)-1),A11365)</f>
        <v/>
      </c>
      <c r="C11365" s="1">
        <f>IFERROR(MID(A11365,FIND("{",A11365)+1,FIND("}",A11365)-FIND("{",A11365)-1),"")</f>
        <v/>
      </c>
      <c r="D11365" s="1">
        <f>IF('Raw data'!B11365=0,"",'Raw data'!B11365)</f>
        <v/>
      </c>
      <c r="E11365" s="1">
        <f>IF('Raw data'!C11365=0,"",'Raw data'!C11365)</f>
        <v/>
      </c>
      <c r="F11365" s="1">
        <f>IF('Raw data'!D11365=0,"",'Raw data'!D11365)</f>
        <v/>
      </c>
      <c r="H11365" s="8">
        <f>IFERROR(IF(COUNTIF(E11365:F11365,0)=2,"",IF(COUNTIF(E11365:F11365,0)=1,0,E11365/SUM(E11365:F11365))),"")</f>
        <v/>
      </c>
      <c r="I11365" s="1">
        <f>IFERROR(RANK(H11365,H:H),"")</f>
        <v/>
      </c>
      <c r="K11365" s="1">
        <f>IF(D11365&lt;J$2,1,IF(D11365&lt;J$3,2,IF(D11365&lt;J$4,3,IF(D11365="","",4))))</f>
        <v/>
      </c>
      <c r="M11365" s="1">
        <f>IF(K11365="","",IF(K11365&gt;Figures!B$6-1,"yes","no"))</f>
        <v/>
      </c>
      <c r="N11365" s="8">
        <f>IF(H11365="","",IF(M11365="yes",H11365,0))</f>
        <v/>
      </c>
      <c r="O11365" s="1">
        <f>IFERROR(RANK(N11365,N:N),"")</f>
        <v/>
      </c>
    </row>
    <row r="11366">
      <c r="A11366" s="1">
        <f>IF('Raw data'!A11366="","",'Raw data'!A11366)</f>
        <v/>
      </c>
      <c r="B11366" s="1">
        <f>IFERROR(MID(A11366,1,FIND("{",A11366)-1),A11366)</f>
        <v/>
      </c>
      <c r="C11366" s="1">
        <f>IFERROR(MID(A11366,FIND("{",A11366)+1,FIND("}",A11366)-FIND("{",A11366)-1),"")</f>
        <v/>
      </c>
      <c r="D11366" s="1">
        <f>IF('Raw data'!B11366=0,"",'Raw data'!B11366)</f>
        <v/>
      </c>
      <c r="E11366" s="1">
        <f>IF('Raw data'!C11366=0,"",'Raw data'!C11366)</f>
        <v/>
      </c>
      <c r="F11366" s="1">
        <f>IF('Raw data'!D11366=0,"",'Raw data'!D11366)</f>
        <v/>
      </c>
      <c r="H11366" s="8">
        <f>IFERROR(IF(COUNTIF(E11366:F11366,0)=2,"",IF(COUNTIF(E11366:F11366,0)=1,0,E11366/SUM(E11366:F11366))),"")</f>
        <v/>
      </c>
      <c r="I11366" s="1">
        <f>IFERROR(RANK(H11366,H:H),"")</f>
        <v/>
      </c>
      <c r="K11366" s="1">
        <f>IF(D11366&lt;J$2,1,IF(D11366&lt;J$3,2,IF(D11366&lt;J$4,3,IF(D11366="","",4))))</f>
        <v/>
      </c>
      <c r="M11366" s="1">
        <f>IF(K11366="","",IF(K11366&gt;Figures!B$6-1,"yes","no"))</f>
        <v/>
      </c>
      <c r="N11366" s="8">
        <f>IF(H11366="","",IF(M11366="yes",H11366,0))</f>
        <v/>
      </c>
      <c r="O11366" s="1">
        <f>IFERROR(RANK(N11366,N:N),"")</f>
        <v/>
      </c>
    </row>
    <row r="11367">
      <c r="A11367" s="1">
        <f>IF('Raw data'!A11367="","",'Raw data'!A11367)</f>
        <v/>
      </c>
      <c r="B11367" s="1">
        <f>IFERROR(MID(A11367,1,FIND("{",A11367)-1),A11367)</f>
        <v/>
      </c>
      <c r="C11367" s="1">
        <f>IFERROR(MID(A11367,FIND("{",A11367)+1,FIND("}",A11367)-FIND("{",A11367)-1),"")</f>
        <v/>
      </c>
      <c r="D11367" s="1">
        <f>IF('Raw data'!B11367=0,"",'Raw data'!B11367)</f>
        <v/>
      </c>
      <c r="E11367" s="1">
        <f>IF('Raw data'!C11367=0,"",'Raw data'!C11367)</f>
        <v/>
      </c>
      <c r="F11367" s="1">
        <f>IF('Raw data'!D11367=0,"",'Raw data'!D11367)</f>
        <v/>
      </c>
      <c r="H11367" s="8">
        <f>IFERROR(IF(COUNTIF(E11367:F11367,0)=2,"",IF(COUNTIF(E11367:F11367,0)=1,0,E11367/SUM(E11367:F11367))),"")</f>
        <v/>
      </c>
      <c r="I11367" s="1">
        <f>IFERROR(RANK(H11367,H:H),"")</f>
        <v/>
      </c>
      <c r="K11367" s="1">
        <f>IF(D11367&lt;J$2,1,IF(D11367&lt;J$3,2,IF(D11367&lt;J$4,3,IF(D11367="","",4))))</f>
        <v/>
      </c>
      <c r="M11367" s="1">
        <f>IF(K11367="","",IF(K11367&gt;Figures!B$6-1,"yes","no"))</f>
        <v/>
      </c>
      <c r="N11367" s="8">
        <f>IF(H11367="","",IF(M11367="yes",H11367,0))</f>
        <v/>
      </c>
      <c r="O11367" s="1">
        <f>IFERROR(RANK(N11367,N:N),"")</f>
        <v/>
      </c>
    </row>
    <row r="11368">
      <c r="A11368" s="1">
        <f>IF('Raw data'!A11368="","",'Raw data'!A11368)</f>
        <v/>
      </c>
      <c r="B11368" s="1">
        <f>IFERROR(MID(A11368,1,FIND("{",A11368)-1),A11368)</f>
        <v/>
      </c>
      <c r="C11368" s="1">
        <f>IFERROR(MID(A11368,FIND("{",A11368)+1,FIND("}",A11368)-FIND("{",A11368)-1),"")</f>
        <v/>
      </c>
      <c r="D11368" s="1">
        <f>IF('Raw data'!B11368=0,"",'Raw data'!B11368)</f>
        <v/>
      </c>
      <c r="E11368" s="1">
        <f>IF('Raw data'!C11368=0,"",'Raw data'!C11368)</f>
        <v/>
      </c>
      <c r="F11368" s="1">
        <f>IF('Raw data'!D11368=0,"",'Raw data'!D11368)</f>
        <v/>
      </c>
      <c r="H11368" s="8">
        <f>IFERROR(IF(COUNTIF(E11368:F11368,0)=2,"",IF(COUNTIF(E11368:F11368,0)=1,0,E11368/SUM(E11368:F11368))),"")</f>
        <v/>
      </c>
      <c r="I11368" s="1">
        <f>IFERROR(RANK(H11368,H:H),"")</f>
        <v/>
      </c>
      <c r="K11368" s="1">
        <f>IF(D11368&lt;J$2,1,IF(D11368&lt;J$3,2,IF(D11368&lt;J$4,3,IF(D11368="","",4))))</f>
        <v/>
      </c>
      <c r="M11368" s="1">
        <f>IF(K11368="","",IF(K11368&gt;Figures!B$6-1,"yes","no"))</f>
        <v/>
      </c>
      <c r="N11368" s="8">
        <f>IF(H11368="","",IF(M11368="yes",H11368,0))</f>
        <v/>
      </c>
      <c r="O11368" s="1">
        <f>IFERROR(RANK(N11368,N:N),"")</f>
        <v/>
      </c>
    </row>
    <row r="11369">
      <c r="A11369" s="1">
        <f>IF('Raw data'!A11369="","",'Raw data'!A11369)</f>
        <v/>
      </c>
      <c r="B11369" s="1">
        <f>IFERROR(MID(A11369,1,FIND("{",A11369)-1),A11369)</f>
        <v/>
      </c>
      <c r="C11369" s="1">
        <f>IFERROR(MID(A11369,FIND("{",A11369)+1,FIND("}",A11369)-FIND("{",A11369)-1),"")</f>
        <v/>
      </c>
      <c r="D11369" s="1">
        <f>IF('Raw data'!B11369=0,"",'Raw data'!B11369)</f>
        <v/>
      </c>
      <c r="E11369" s="1">
        <f>IF('Raw data'!C11369=0,"",'Raw data'!C11369)</f>
        <v/>
      </c>
      <c r="F11369" s="1">
        <f>IF('Raw data'!D11369=0,"",'Raw data'!D11369)</f>
        <v/>
      </c>
      <c r="H11369" s="8">
        <f>IFERROR(IF(COUNTIF(E11369:F11369,0)=2,"",IF(COUNTIF(E11369:F11369,0)=1,0,E11369/SUM(E11369:F11369))),"")</f>
        <v/>
      </c>
      <c r="I11369" s="1">
        <f>IFERROR(RANK(H11369,H:H),"")</f>
        <v/>
      </c>
      <c r="K11369" s="1">
        <f>IF(D11369&lt;J$2,1,IF(D11369&lt;J$3,2,IF(D11369&lt;J$4,3,IF(D11369="","",4))))</f>
        <v/>
      </c>
      <c r="M11369" s="1">
        <f>IF(K11369="","",IF(K11369&gt;Figures!B$6-1,"yes","no"))</f>
        <v/>
      </c>
      <c r="N11369" s="8">
        <f>IF(H11369="","",IF(M11369="yes",H11369,0))</f>
        <v/>
      </c>
      <c r="O11369" s="1">
        <f>IFERROR(RANK(N11369,N:N),"")</f>
        <v/>
      </c>
    </row>
    <row r="11370">
      <c r="A11370" s="1">
        <f>IF('Raw data'!A11370="","",'Raw data'!A11370)</f>
        <v/>
      </c>
      <c r="B11370" s="1">
        <f>IFERROR(MID(A11370,1,FIND("{",A11370)-1),A11370)</f>
        <v/>
      </c>
      <c r="C11370" s="1">
        <f>IFERROR(MID(A11370,FIND("{",A11370)+1,FIND("}",A11370)-FIND("{",A11370)-1),"")</f>
        <v/>
      </c>
      <c r="D11370" s="1">
        <f>IF('Raw data'!B11370=0,"",'Raw data'!B11370)</f>
        <v/>
      </c>
      <c r="E11370" s="1">
        <f>IF('Raw data'!C11370=0,"",'Raw data'!C11370)</f>
        <v/>
      </c>
      <c r="F11370" s="1">
        <f>IF('Raw data'!D11370=0,"",'Raw data'!D11370)</f>
        <v/>
      </c>
      <c r="H11370" s="8">
        <f>IFERROR(IF(COUNTIF(E11370:F11370,0)=2,"",IF(COUNTIF(E11370:F11370,0)=1,0,E11370/SUM(E11370:F11370))),"")</f>
        <v/>
      </c>
      <c r="I11370" s="1">
        <f>IFERROR(RANK(H11370,H:H),"")</f>
        <v/>
      </c>
      <c r="K11370" s="1">
        <f>IF(D11370&lt;J$2,1,IF(D11370&lt;J$3,2,IF(D11370&lt;J$4,3,IF(D11370="","",4))))</f>
        <v/>
      </c>
      <c r="M11370" s="1">
        <f>IF(K11370="","",IF(K11370&gt;Figures!B$6-1,"yes","no"))</f>
        <v/>
      </c>
      <c r="N11370" s="8">
        <f>IF(H11370="","",IF(M11370="yes",H11370,0))</f>
        <v/>
      </c>
      <c r="O11370" s="1">
        <f>IFERROR(RANK(N11370,N:N),"")</f>
        <v/>
      </c>
    </row>
    <row r="11371">
      <c r="A11371" s="1">
        <f>IF('Raw data'!A11371="","",'Raw data'!A11371)</f>
        <v/>
      </c>
      <c r="B11371" s="1">
        <f>IFERROR(MID(A11371,1,FIND("{",A11371)-1),A11371)</f>
        <v/>
      </c>
      <c r="C11371" s="1">
        <f>IFERROR(MID(A11371,FIND("{",A11371)+1,FIND("}",A11371)-FIND("{",A11371)-1),"")</f>
        <v/>
      </c>
      <c r="D11371" s="1">
        <f>IF('Raw data'!B11371=0,"",'Raw data'!B11371)</f>
        <v/>
      </c>
      <c r="E11371" s="1">
        <f>IF('Raw data'!C11371=0,"",'Raw data'!C11371)</f>
        <v/>
      </c>
      <c r="F11371" s="1">
        <f>IF('Raw data'!D11371=0,"",'Raw data'!D11371)</f>
        <v/>
      </c>
      <c r="H11371" s="8">
        <f>IFERROR(IF(COUNTIF(E11371:F11371,0)=2,"",IF(COUNTIF(E11371:F11371,0)=1,0,E11371/SUM(E11371:F11371))),"")</f>
        <v/>
      </c>
      <c r="I11371" s="1">
        <f>IFERROR(RANK(H11371,H:H),"")</f>
        <v/>
      </c>
      <c r="K11371" s="1">
        <f>IF(D11371&lt;J$2,1,IF(D11371&lt;J$3,2,IF(D11371&lt;J$4,3,IF(D11371="","",4))))</f>
        <v/>
      </c>
      <c r="M11371" s="1">
        <f>IF(K11371="","",IF(K11371&gt;Figures!B$6-1,"yes","no"))</f>
        <v/>
      </c>
      <c r="N11371" s="8">
        <f>IF(H11371="","",IF(M11371="yes",H11371,0))</f>
        <v/>
      </c>
      <c r="O11371" s="1">
        <f>IFERROR(RANK(N11371,N:N),"")</f>
        <v/>
      </c>
    </row>
    <row r="11372">
      <c r="A11372" s="1">
        <f>IF('Raw data'!A11372="","",'Raw data'!A11372)</f>
        <v/>
      </c>
      <c r="B11372" s="1">
        <f>IFERROR(MID(A11372,1,FIND("{",A11372)-1),A11372)</f>
        <v/>
      </c>
      <c r="C11372" s="1">
        <f>IFERROR(MID(A11372,FIND("{",A11372)+1,FIND("}",A11372)-FIND("{",A11372)-1),"")</f>
        <v/>
      </c>
      <c r="D11372" s="1">
        <f>IF('Raw data'!B11372=0,"",'Raw data'!B11372)</f>
        <v/>
      </c>
      <c r="E11372" s="1">
        <f>IF('Raw data'!C11372=0,"",'Raw data'!C11372)</f>
        <v/>
      </c>
      <c r="F11372" s="1">
        <f>IF('Raw data'!D11372=0,"",'Raw data'!D11372)</f>
        <v/>
      </c>
      <c r="H11372" s="8">
        <f>IFERROR(IF(COUNTIF(E11372:F11372,0)=2,"",IF(COUNTIF(E11372:F11372,0)=1,0,E11372/SUM(E11372:F11372))),"")</f>
        <v/>
      </c>
      <c r="I11372" s="1">
        <f>IFERROR(RANK(H11372,H:H),"")</f>
        <v/>
      </c>
      <c r="K11372" s="1">
        <f>IF(D11372&lt;J$2,1,IF(D11372&lt;J$3,2,IF(D11372&lt;J$4,3,IF(D11372="","",4))))</f>
        <v/>
      </c>
      <c r="M11372" s="1">
        <f>IF(K11372="","",IF(K11372&gt;Figures!B$6-1,"yes","no"))</f>
        <v/>
      </c>
      <c r="N11372" s="8">
        <f>IF(H11372="","",IF(M11372="yes",H11372,0))</f>
        <v/>
      </c>
      <c r="O11372" s="1">
        <f>IFERROR(RANK(N11372,N:N),"")</f>
        <v/>
      </c>
    </row>
    <row r="11373">
      <c r="A11373" s="1">
        <f>IF('Raw data'!A11373="","",'Raw data'!A11373)</f>
        <v/>
      </c>
      <c r="B11373" s="1">
        <f>IFERROR(MID(A11373,1,FIND("{",A11373)-1),A11373)</f>
        <v/>
      </c>
      <c r="C11373" s="1">
        <f>IFERROR(MID(A11373,FIND("{",A11373)+1,FIND("}",A11373)-FIND("{",A11373)-1),"")</f>
        <v/>
      </c>
      <c r="D11373" s="1">
        <f>IF('Raw data'!B11373=0,"",'Raw data'!B11373)</f>
        <v/>
      </c>
      <c r="E11373" s="1">
        <f>IF('Raw data'!C11373=0,"",'Raw data'!C11373)</f>
        <v/>
      </c>
      <c r="F11373" s="1">
        <f>IF('Raw data'!D11373=0,"",'Raw data'!D11373)</f>
        <v/>
      </c>
      <c r="H11373" s="8">
        <f>IFERROR(IF(COUNTIF(E11373:F11373,0)=2,"",IF(COUNTIF(E11373:F11373,0)=1,0,E11373/SUM(E11373:F11373))),"")</f>
        <v/>
      </c>
      <c r="I11373" s="1">
        <f>IFERROR(RANK(H11373,H:H),"")</f>
        <v/>
      </c>
      <c r="K11373" s="1">
        <f>IF(D11373&lt;J$2,1,IF(D11373&lt;J$3,2,IF(D11373&lt;J$4,3,IF(D11373="","",4))))</f>
        <v/>
      </c>
      <c r="M11373" s="1">
        <f>IF(K11373="","",IF(K11373&gt;Figures!B$6-1,"yes","no"))</f>
        <v/>
      </c>
      <c r="N11373" s="8">
        <f>IF(H11373="","",IF(M11373="yes",H11373,0))</f>
        <v/>
      </c>
      <c r="O11373" s="1">
        <f>IFERROR(RANK(N11373,N:N),"")</f>
        <v/>
      </c>
    </row>
    <row r="11374">
      <c r="A11374" s="1">
        <f>IF('Raw data'!A11374="","",'Raw data'!A11374)</f>
        <v/>
      </c>
      <c r="B11374" s="1">
        <f>IFERROR(MID(A11374,1,FIND("{",A11374)-1),A11374)</f>
        <v/>
      </c>
      <c r="C11374" s="1">
        <f>IFERROR(MID(A11374,FIND("{",A11374)+1,FIND("}",A11374)-FIND("{",A11374)-1),"")</f>
        <v/>
      </c>
      <c r="D11374" s="1">
        <f>IF('Raw data'!B11374=0,"",'Raw data'!B11374)</f>
        <v/>
      </c>
      <c r="E11374" s="1">
        <f>IF('Raw data'!C11374=0,"",'Raw data'!C11374)</f>
        <v/>
      </c>
      <c r="F11374" s="1">
        <f>IF('Raw data'!D11374=0,"",'Raw data'!D11374)</f>
        <v/>
      </c>
      <c r="H11374" s="8">
        <f>IFERROR(IF(COUNTIF(E11374:F11374,0)=2,"",IF(COUNTIF(E11374:F11374,0)=1,0,E11374/SUM(E11374:F11374))),"")</f>
        <v/>
      </c>
      <c r="I11374" s="1">
        <f>IFERROR(RANK(H11374,H:H),"")</f>
        <v/>
      </c>
      <c r="K11374" s="1">
        <f>IF(D11374&lt;J$2,1,IF(D11374&lt;J$3,2,IF(D11374&lt;J$4,3,IF(D11374="","",4))))</f>
        <v/>
      </c>
      <c r="M11374" s="1">
        <f>IF(K11374="","",IF(K11374&gt;Figures!B$6-1,"yes","no"))</f>
        <v/>
      </c>
      <c r="N11374" s="8">
        <f>IF(H11374="","",IF(M11374="yes",H11374,0))</f>
        <v/>
      </c>
      <c r="O11374" s="1">
        <f>IFERROR(RANK(N11374,N:N),"")</f>
        <v/>
      </c>
    </row>
    <row r="11375">
      <c r="A11375" s="1">
        <f>IF('Raw data'!A11375="","",'Raw data'!A11375)</f>
        <v/>
      </c>
      <c r="B11375" s="1">
        <f>IFERROR(MID(A11375,1,FIND("{",A11375)-1),A11375)</f>
        <v/>
      </c>
      <c r="C11375" s="1">
        <f>IFERROR(MID(A11375,FIND("{",A11375)+1,FIND("}",A11375)-FIND("{",A11375)-1),"")</f>
        <v/>
      </c>
      <c r="D11375" s="1">
        <f>IF('Raw data'!B11375=0,"",'Raw data'!B11375)</f>
        <v/>
      </c>
      <c r="E11375" s="1">
        <f>IF('Raw data'!C11375=0,"",'Raw data'!C11375)</f>
        <v/>
      </c>
      <c r="F11375" s="1">
        <f>IF('Raw data'!D11375=0,"",'Raw data'!D11375)</f>
        <v/>
      </c>
      <c r="H11375" s="8">
        <f>IFERROR(IF(COUNTIF(E11375:F11375,0)=2,"",IF(COUNTIF(E11375:F11375,0)=1,0,E11375/SUM(E11375:F11375))),"")</f>
        <v/>
      </c>
      <c r="I11375" s="1">
        <f>IFERROR(RANK(H11375,H:H),"")</f>
        <v/>
      </c>
      <c r="K11375" s="1">
        <f>IF(D11375&lt;J$2,1,IF(D11375&lt;J$3,2,IF(D11375&lt;J$4,3,IF(D11375="","",4))))</f>
        <v/>
      </c>
      <c r="M11375" s="1">
        <f>IF(K11375="","",IF(K11375&gt;Figures!B$6-1,"yes","no"))</f>
        <v/>
      </c>
      <c r="N11375" s="8">
        <f>IF(H11375="","",IF(M11375="yes",H11375,0))</f>
        <v/>
      </c>
      <c r="O11375" s="1">
        <f>IFERROR(RANK(N11375,N:N),"")</f>
        <v/>
      </c>
    </row>
    <row r="11376">
      <c r="A11376" s="1">
        <f>IF('Raw data'!A11376="","",'Raw data'!A11376)</f>
        <v/>
      </c>
      <c r="B11376" s="1">
        <f>IFERROR(MID(A11376,1,FIND("{",A11376)-1),A11376)</f>
        <v/>
      </c>
      <c r="C11376" s="1">
        <f>IFERROR(MID(A11376,FIND("{",A11376)+1,FIND("}",A11376)-FIND("{",A11376)-1),"")</f>
        <v/>
      </c>
      <c r="D11376" s="1">
        <f>IF('Raw data'!B11376=0,"",'Raw data'!B11376)</f>
        <v/>
      </c>
      <c r="E11376" s="1">
        <f>IF('Raw data'!C11376=0,"",'Raw data'!C11376)</f>
        <v/>
      </c>
      <c r="F11376" s="1">
        <f>IF('Raw data'!D11376=0,"",'Raw data'!D11376)</f>
        <v/>
      </c>
      <c r="H11376" s="8">
        <f>IFERROR(IF(COUNTIF(E11376:F11376,0)=2,"",IF(COUNTIF(E11376:F11376,0)=1,0,E11376/SUM(E11376:F11376))),"")</f>
        <v/>
      </c>
      <c r="I11376" s="1">
        <f>IFERROR(RANK(H11376,H:H),"")</f>
        <v/>
      </c>
      <c r="K11376" s="1">
        <f>IF(D11376&lt;J$2,1,IF(D11376&lt;J$3,2,IF(D11376&lt;J$4,3,IF(D11376="","",4))))</f>
        <v/>
      </c>
      <c r="M11376" s="1">
        <f>IF(K11376="","",IF(K11376&gt;Figures!B$6-1,"yes","no"))</f>
        <v/>
      </c>
      <c r="N11376" s="8">
        <f>IF(H11376="","",IF(M11376="yes",H11376,0))</f>
        <v/>
      </c>
      <c r="O11376" s="1">
        <f>IFERROR(RANK(N11376,N:N),"")</f>
        <v/>
      </c>
    </row>
    <row r="11377">
      <c r="A11377" s="1">
        <f>IF('Raw data'!A11377="","",'Raw data'!A11377)</f>
        <v/>
      </c>
      <c r="B11377" s="1">
        <f>IFERROR(MID(A11377,1,FIND("{",A11377)-1),A11377)</f>
        <v/>
      </c>
      <c r="C11377" s="1">
        <f>IFERROR(MID(A11377,FIND("{",A11377)+1,FIND("}",A11377)-FIND("{",A11377)-1),"")</f>
        <v/>
      </c>
      <c r="D11377" s="1">
        <f>IF('Raw data'!B11377=0,"",'Raw data'!B11377)</f>
        <v/>
      </c>
      <c r="E11377" s="1">
        <f>IF('Raw data'!C11377=0,"",'Raw data'!C11377)</f>
        <v/>
      </c>
      <c r="F11377" s="1">
        <f>IF('Raw data'!D11377=0,"",'Raw data'!D11377)</f>
        <v/>
      </c>
      <c r="H11377" s="8">
        <f>IFERROR(IF(COUNTIF(E11377:F11377,0)=2,"",IF(COUNTIF(E11377:F11377,0)=1,0,E11377/SUM(E11377:F11377))),"")</f>
        <v/>
      </c>
      <c r="I11377" s="1">
        <f>IFERROR(RANK(H11377,H:H),"")</f>
        <v/>
      </c>
      <c r="K11377" s="1">
        <f>IF(D11377&lt;J$2,1,IF(D11377&lt;J$3,2,IF(D11377&lt;J$4,3,IF(D11377="","",4))))</f>
        <v/>
      </c>
      <c r="M11377" s="1">
        <f>IF(K11377="","",IF(K11377&gt;Figures!B$6-1,"yes","no"))</f>
        <v/>
      </c>
      <c r="N11377" s="8">
        <f>IF(H11377="","",IF(M11377="yes",H11377,0))</f>
        <v/>
      </c>
      <c r="O11377" s="1">
        <f>IFERROR(RANK(N11377,N:N),"")</f>
        <v/>
      </c>
    </row>
    <row r="11378">
      <c r="A11378" s="1">
        <f>IF('Raw data'!A11378="","",'Raw data'!A11378)</f>
        <v/>
      </c>
      <c r="B11378" s="1">
        <f>IFERROR(MID(A11378,1,FIND("{",A11378)-1),A11378)</f>
        <v/>
      </c>
      <c r="C11378" s="1">
        <f>IFERROR(MID(A11378,FIND("{",A11378)+1,FIND("}",A11378)-FIND("{",A11378)-1),"")</f>
        <v/>
      </c>
      <c r="D11378" s="1">
        <f>IF('Raw data'!B11378=0,"",'Raw data'!B11378)</f>
        <v/>
      </c>
      <c r="E11378" s="1">
        <f>IF('Raw data'!C11378=0,"",'Raw data'!C11378)</f>
        <v/>
      </c>
      <c r="F11378" s="1">
        <f>IF('Raw data'!D11378=0,"",'Raw data'!D11378)</f>
        <v/>
      </c>
      <c r="H11378" s="8">
        <f>IFERROR(IF(COUNTIF(E11378:F11378,0)=2,"",IF(COUNTIF(E11378:F11378,0)=1,0,E11378/SUM(E11378:F11378))),"")</f>
        <v/>
      </c>
      <c r="I11378" s="1">
        <f>IFERROR(RANK(H11378,H:H),"")</f>
        <v/>
      </c>
      <c r="K11378" s="1">
        <f>IF(D11378&lt;J$2,1,IF(D11378&lt;J$3,2,IF(D11378&lt;J$4,3,IF(D11378="","",4))))</f>
        <v/>
      </c>
      <c r="M11378" s="1">
        <f>IF(K11378="","",IF(K11378&gt;Figures!B$6-1,"yes","no"))</f>
        <v/>
      </c>
      <c r="N11378" s="8">
        <f>IF(H11378="","",IF(M11378="yes",H11378,0))</f>
        <v/>
      </c>
      <c r="O11378" s="1">
        <f>IFERROR(RANK(N11378,N:N),"")</f>
        <v/>
      </c>
    </row>
    <row r="11379">
      <c r="A11379" s="1">
        <f>IF('Raw data'!A11379="","",'Raw data'!A11379)</f>
        <v/>
      </c>
      <c r="B11379" s="1">
        <f>IFERROR(MID(A11379,1,FIND("{",A11379)-1),A11379)</f>
        <v/>
      </c>
      <c r="C11379" s="1">
        <f>IFERROR(MID(A11379,FIND("{",A11379)+1,FIND("}",A11379)-FIND("{",A11379)-1),"")</f>
        <v/>
      </c>
      <c r="D11379" s="1">
        <f>IF('Raw data'!B11379=0,"",'Raw data'!B11379)</f>
        <v/>
      </c>
      <c r="E11379" s="1">
        <f>IF('Raw data'!C11379=0,"",'Raw data'!C11379)</f>
        <v/>
      </c>
      <c r="F11379" s="1">
        <f>IF('Raw data'!D11379=0,"",'Raw data'!D11379)</f>
        <v/>
      </c>
      <c r="H11379" s="8">
        <f>IFERROR(IF(COUNTIF(E11379:F11379,0)=2,"",IF(COUNTIF(E11379:F11379,0)=1,0,E11379/SUM(E11379:F11379))),"")</f>
        <v/>
      </c>
      <c r="I11379" s="1">
        <f>IFERROR(RANK(H11379,H:H),"")</f>
        <v/>
      </c>
      <c r="K11379" s="1">
        <f>IF(D11379&lt;J$2,1,IF(D11379&lt;J$3,2,IF(D11379&lt;J$4,3,IF(D11379="","",4))))</f>
        <v/>
      </c>
      <c r="M11379" s="1">
        <f>IF(K11379="","",IF(K11379&gt;Figures!B$6-1,"yes","no"))</f>
        <v/>
      </c>
      <c r="N11379" s="8">
        <f>IF(H11379="","",IF(M11379="yes",H11379,0))</f>
        <v/>
      </c>
      <c r="O11379" s="1">
        <f>IFERROR(RANK(N11379,N:N),"")</f>
        <v/>
      </c>
    </row>
    <row r="11380">
      <c r="A11380" s="1">
        <f>IF('Raw data'!A11380="","",'Raw data'!A11380)</f>
        <v/>
      </c>
      <c r="B11380" s="1">
        <f>IFERROR(MID(A11380,1,FIND("{",A11380)-1),A11380)</f>
        <v/>
      </c>
      <c r="C11380" s="1">
        <f>IFERROR(MID(A11380,FIND("{",A11380)+1,FIND("}",A11380)-FIND("{",A11380)-1),"")</f>
        <v/>
      </c>
      <c r="D11380" s="1">
        <f>IF('Raw data'!B11380=0,"",'Raw data'!B11380)</f>
        <v/>
      </c>
      <c r="E11380" s="1">
        <f>IF('Raw data'!C11380=0,"",'Raw data'!C11380)</f>
        <v/>
      </c>
      <c r="F11380" s="1">
        <f>IF('Raw data'!D11380=0,"",'Raw data'!D11380)</f>
        <v/>
      </c>
      <c r="H11380" s="8">
        <f>IFERROR(IF(COUNTIF(E11380:F11380,0)=2,"",IF(COUNTIF(E11380:F11380,0)=1,0,E11380/SUM(E11380:F11380))),"")</f>
        <v/>
      </c>
      <c r="I11380" s="1">
        <f>IFERROR(RANK(H11380,H:H),"")</f>
        <v/>
      </c>
      <c r="K11380" s="1">
        <f>IF(D11380&lt;J$2,1,IF(D11380&lt;J$3,2,IF(D11380&lt;J$4,3,IF(D11380="","",4))))</f>
        <v/>
      </c>
      <c r="M11380" s="1">
        <f>IF(K11380="","",IF(K11380&gt;Figures!B$6-1,"yes","no"))</f>
        <v/>
      </c>
      <c r="N11380" s="8">
        <f>IF(H11380="","",IF(M11380="yes",H11380,0))</f>
        <v/>
      </c>
      <c r="O11380" s="1">
        <f>IFERROR(RANK(N11380,N:N),"")</f>
        <v/>
      </c>
    </row>
    <row r="11381">
      <c r="A11381" s="1">
        <f>IF('Raw data'!A11381="","",'Raw data'!A11381)</f>
        <v/>
      </c>
      <c r="B11381" s="1">
        <f>IFERROR(MID(A11381,1,FIND("{",A11381)-1),A11381)</f>
        <v/>
      </c>
      <c r="C11381" s="1">
        <f>IFERROR(MID(A11381,FIND("{",A11381)+1,FIND("}",A11381)-FIND("{",A11381)-1),"")</f>
        <v/>
      </c>
      <c r="D11381" s="1">
        <f>IF('Raw data'!B11381=0,"",'Raw data'!B11381)</f>
        <v/>
      </c>
      <c r="E11381" s="1">
        <f>IF('Raw data'!C11381=0,"",'Raw data'!C11381)</f>
        <v/>
      </c>
      <c r="F11381" s="1">
        <f>IF('Raw data'!D11381=0,"",'Raw data'!D11381)</f>
        <v/>
      </c>
      <c r="H11381" s="8">
        <f>IFERROR(IF(COUNTIF(E11381:F11381,0)=2,"",IF(COUNTIF(E11381:F11381,0)=1,0,E11381/SUM(E11381:F11381))),"")</f>
        <v/>
      </c>
      <c r="I11381" s="1">
        <f>IFERROR(RANK(H11381,H:H),"")</f>
        <v/>
      </c>
      <c r="K11381" s="1">
        <f>IF(D11381&lt;J$2,1,IF(D11381&lt;J$3,2,IF(D11381&lt;J$4,3,IF(D11381="","",4))))</f>
        <v/>
      </c>
      <c r="M11381" s="1">
        <f>IF(K11381="","",IF(K11381&gt;Figures!B$6-1,"yes","no"))</f>
        <v/>
      </c>
      <c r="N11381" s="8">
        <f>IF(H11381="","",IF(M11381="yes",H11381,0))</f>
        <v/>
      </c>
      <c r="O11381" s="1">
        <f>IFERROR(RANK(N11381,N:N),"")</f>
        <v/>
      </c>
    </row>
    <row r="11382">
      <c r="A11382" s="1">
        <f>IF('Raw data'!A11382="","",'Raw data'!A11382)</f>
        <v/>
      </c>
      <c r="B11382" s="1">
        <f>IFERROR(MID(A11382,1,FIND("{",A11382)-1),A11382)</f>
        <v/>
      </c>
      <c r="C11382" s="1">
        <f>IFERROR(MID(A11382,FIND("{",A11382)+1,FIND("}",A11382)-FIND("{",A11382)-1),"")</f>
        <v/>
      </c>
      <c r="D11382" s="1">
        <f>IF('Raw data'!B11382=0,"",'Raw data'!B11382)</f>
        <v/>
      </c>
      <c r="E11382" s="1">
        <f>IF('Raw data'!C11382=0,"",'Raw data'!C11382)</f>
        <v/>
      </c>
      <c r="F11382" s="1">
        <f>IF('Raw data'!D11382=0,"",'Raw data'!D11382)</f>
        <v/>
      </c>
      <c r="H11382" s="8">
        <f>IFERROR(IF(COUNTIF(E11382:F11382,0)=2,"",IF(COUNTIF(E11382:F11382,0)=1,0,E11382/SUM(E11382:F11382))),"")</f>
        <v/>
      </c>
      <c r="I11382" s="1">
        <f>IFERROR(RANK(H11382,H:H),"")</f>
        <v/>
      </c>
      <c r="K11382" s="1">
        <f>IF(D11382&lt;J$2,1,IF(D11382&lt;J$3,2,IF(D11382&lt;J$4,3,IF(D11382="","",4))))</f>
        <v/>
      </c>
      <c r="M11382" s="1">
        <f>IF(K11382="","",IF(K11382&gt;Figures!B$6-1,"yes","no"))</f>
        <v/>
      </c>
      <c r="N11382" s="8">
        <f>IF(H11382="","",IF(M11382="yes",H11382,0))</f>
        <v/>
      </c>
      <c r="O11382" s="1">
        <f>IFERROR(RANK(N11382,N:N),"")</f>
        <v/>
      </c>
    </row>
    <row r="11383">
      <c r="A11383" s="1">
        <f>IF('Raw data'!A11383="","",'Raw data'!A11383)</f>
        <v/>
      </c>
      <c r="B11383" s="1">
        <f>IFERROR(MID(A11383,1,FIND("{",A11383)-1),A11383)</f>
        <v/>
      </c>
      <c r="C11383" s="1">
        <f>IFERROR(MID(A11383,FIND("{",A11383)+1,FIND("}",A11383)-FIND("{",A11383)-1),"")</f>
        <v/>
      </c>
      <c r="D11383" s="1">
        <f>IF('Raw data'!B11383=0,"",'Raw data'!B11383)</f>
        <v/>
      </c>
      <c r="E11383" s="1">
        <f>IF('Raw data'!C11383=0,"",'Raw data'!C11383)</f>
        <v/>
      </c>
      <c r="F11383" s="1">
        <f>IF('Raw data'!D11383=0,"",'Raw data'!D11383)</f>
        <v/>
      </c>
      <c r="H11383" s="8">
        <f>IFERROR(IF(COUNTIF(E11383:F11383,0)=2,"",IF(COUNTIF(E11383:F11383,0)=1,0,E11383/SUM(E11383:F11383))),"")</f>
        <v/>
      </c>
      <c r="I11383" s="1">
        <f>IFERROR(RANK(H11383,H:H),"")</f>
        <v/>
      </c>
      <c r="K11383" s="1">
        <f>IF(D11383&lt;J$2,1,IF(D11383&lt;J$3,2,IF(D11383&lt;J$4,3,IF(D11383="","",4))))</f>
        <v/>
      </c>
      <c r="M11383" s="1">
        <f>IF(K11383="","",IF(K11383&gt;Figures!B$6-1,"yes","no"))</f>
        <v/>
      </c>
      <c r="N11383" s="8">
        <f>IF(H11383="","",IF(M11383="yes",H11383,0))</f>
        <v/>
      </c>
      <c r="O11383" s="1">
        <f>IFERROR(RANK(N11383,N:N),"")</f>
        <v/>
      </c>
    </row>
    <row r="11384">
      <c r="A11384" s="1">
        <f>IF('Raw data'!A11384="","",'Raw data'!A11384)</f>
        <v/>
      </c>
      <c r="B11384" s="1">
        <f>IFERROR(MID(A11384,1,FIND("{",A11384)-1),A11384)</f>
        <v/>
      </c>
      <c r="C11384" s="1">
        <f>IFERROR(MID(A11384,FIND("{",A11384)+1,FIND("}",A11384)-FIND("{",A11384)-1),"")</f>
        <v/>
      </c>
      <c r="D11384" s="1">
        <f>IF('Raw data'!B11384=0,"",'Raw data'!B11384)</f>
        <v/>
      </c>
      <c r="E11384" s="1">
        <f>IF('Raw data'!C11384=0,"",'Raw data'!C11384)</f>
        <v/>
      </c>
      <c r="F11384" s="1">
        <f>IF('Raw data'!D11384=0,"",'Raw data'!D11384)</f>
        <v/>
      </c>
      <c r="H11384" s="8">
        <f>IFERROR(IF(COUNTIF(E11384:F11384,0)=2,"",IF(COUNTIF(E11384:F11384,0)=1,0,E11384/SUM(E11384:F11384))),"")</f>
        <v/>
      </c>
      <c r="I11384" s="1">
        <f>IFERROR(RANK(H11384,H:H),"")</f>
        <v/>
      </c>
      <c r="K11384" s="1">
        <f>IF(D11384&lt;J$2,1,IF(D11384&lt;J$3,2,IF(D11384&lt;J$4,3,IF(D11384="","",4))))</f>
        <v/>
      </c>
      <c r="M11384" s="1">
        <f>IF(K11384="","",IF(K11384&gt;Figures!B$6-1,"yes","no"))</f>
        <v/>
      </c>
      <c r="N11384" s="8">
        <f>IF(H11384="","",IF(M11384="yes",H11384,0))</f>
        <v/>
      </c>
      <c r="O11384" s="1">
        <f>IFERROR(RANK(N11384,N:N),"")</f>
        <v/>
      </c>
    </row>
    <row r="11385">
      <c r="A11385" s="1">
        <f>IF('Raw data'!A11385="","",'Raw data'!A11385)</f>
        <v/>
      </c>
      <c r="B11385" s="1">
        <f>IFERROR(MID(A11385,1,FIND("{",A11385)-1),A11385)</f>
        <v/>
      </c>
      <c r="C11385" s="1">
        <f>IFERROR(MID(A11385,FIND("{",A11385)+1,FIND("}",A11385)-FIND("{",A11385)-1),"")</f>
        <v/>
      </c>
      <c r="D11385" s="1">
        <f>IF('Raw data'!B11385=0,"",'Raw data'!B11385)</f>
        <v/>
      </c>
      <c r="E11385" s="1">
        <f>IF('Raw data'!C11385=0,"",'Raw data'!C11385)</f>
        <v/>
      </c>
      <c r="F11385" s="1">
        <f>IF('Raw data'!D11385=0,"",'Raw data'!D11385)</f>
        <v/>
      </c>
      <c r="H11385" s="8">
        <f>IFERROR(IF(COUNTIF(E11385:F11385,0)=2,"",IF(COUNTIF(E11385:F11385,0)=1,0,E11385/SUM(E11385:F11385))),"")</f>
        <v/>
      </c>
      <c r="I11385" s="1">
        <f>IFERROR(RANK(H11385,H:H),"")</f>
        <v/>
      </c>
      <c r="K11385" s="1">
        <f>IF(D11385&lt;J$2,1,IF(D11385&lt;J$3,2,IF(D11385&lt;J$4,3,IF(D11385="","",4))))</f>
        <v/>
      </c>
      <c r="M11385" s="1">
        <f>IF(K11385="","",IF(K11385&gt;Figures!B$6-1,"yes","no"))</f>
        <v/>
      </c>
      <c r="N11385" s="8">
        <f>IF(H11385="","",IF(M11385="yes",H11385,0))</f>
        <v/>
      </c>
      <c r="O11385" s="1">
        <f>IFERROR(RANK(N11385,N:N),"")</f>
        <v/>
      </c>
    </row>
    <row r="11386">
      <c r="A11386" s="1">
        <f>IF('Raw data'!A11386="","",'Raw data'!A11386)</f>
        <v/>
      </c>
      <c r="B11386" s="1">
        <f>IFERROR(MID(A11386,1,FIND("{",A11386)-1),A11386)</f>
        <v/>
      </c>
      <c r="C11386" s="1">
        <f>IFERROR(MID(A11386,FIND("{",A11386)+1,FIND("}",A11386)-FIND("{",A11386)-1),"")</f>
        <v/>
      </c>
      <c r="D11386" s="1">
        <f>IF('Raw data'!B11386=0,"",'Raw data'!B11386)</f>
        <v/>
      </c>
      <c r="E11386" s="1">
        <f>IF('Raw data'!C11386=0,"",'Raw data'!C11386)</f>
        <v/>
      </c>
      <c r="F11386" s="1">
        <f>IF('Raw data'!D11386=0,"",'Raw data'!D11386)</f>
        <v/>
      </c>
      <c r="H11386" s="8">
        <f>IFERROR(IF(COUNTIF(E11386:F11386,0)=2,"",IF(COUNTIF(E11386:F11386,0)=1,0,E11386/SUM(E11386:F11386))),"")</f>
        <v/>
      </c>
      <c r="I11386" s="1">
        <f>IFERROR(RANK(H11386,H:H),"")</f>
        <v/>
      </c>
      <c r="K11386" s="1">
        <f>IF(D11386&lt;J$2,1,IF(D11386&lt;J$3,2,IF(D11386&lt;J$4,3,IF(D11386="","",4))))</f>
        <v/>
      </c>
      <c r="M11386" s="1">
        <f>IF(K11386="","",IF(K11386&gt;Figures!B$6-1,"yes","no"))</f>
        <v/>
      </c>
      <c r="N11386" s="8">
        <f>IF(H11386="","",IF(M11386="yes",H11386,0))</f>
        <v/>
      </c>
      <c r="O11386" s="1">
        <f>IFERROR(RANK(N11386,N:N),"")</f>
        <v/>
      </c>
    </row>
    <row r="11387">
      <c r="A11387" s="1">
        <f>IF('Raw data'!A11387="","",'Raw data'!A11387)</f>
        <v/>
      </c>
      <c r="B11387" s="1">
        <f>IFERROR(MID(A11387,1,FIND("{",A11387)-1),A11387)</f>
        <v/>
      </c>
      <c r="C11387" s="1">
        <f>IFERROR(MID(A11387,FIND("{",A11387)+1,FIND("}",A11387)-FIND("{",A11387)-1),"")</f>
        <v/>
      </c>
      <c r="D11387" s="1">
        <f>IF('Raw data'!B11387=0,"",'Raw data'!B11387)</f>
        <v/>
      </c>
      <c r="E11387" s="1">
        <f>IF('Raw data'!C11387=0,"",'Raw data'!C11387)</f>
        <v/>
      </c>
      <c r="F11387" s="1">
        <f>IF('Raw data'!D11387=0,"",'Raw data'!D11387)</f>
        <v/>
      </c>
      <c r="H11387" s="8">
        <f>IFERROR(IF(COUNTIF(E11387:F11387,0)=2,"",IF(COUNTIF(E11387:F11387,0)=1,0,E11387/SUM(E11387:F11387))),"")</f>
        <v/>
      </c>
      <c r="I11387" s="1">
        <f>IFERROR(RANK(H11387,H:H),"")</f>
        <v/>
      </c>
      <c r="K11387" s="1">
        <f>IF(D11387&lt;J$2,1,IF(D11387&lt;J$3,2,IF(D11387&lt;J$4,3,IF(D11387="","",4))))</f>
        <v/>
      </c>
      <c r="M11387" s="1">
        <f>IF(K11387="","",IF(K11387&gt;Figures!B$6-1,"yes","no"))</f>
        <v/>
      </c>
      <c r="N11387" s="8">
        <f>IF(H11387="","",IF(M11387="yes",H11387,0))</f>
        <v/>
      </c>
      <c r="O11387" s="1">
        <f>IFERROR(RANK(N11387,N:N),"")</f>
        <v/>
      </c>
    </row>
    <row r="11388">
      <c r="A11388" s="1">
        <f>IF('Raw data'!A11388="","",'Raw data'!A11388)</f>
        <v/>
      </c>
      <c r="B11388" s="1">
        <f>IFERROR(MID(A11388,1,FIND("{",A11388)-1),A11388)</f>
        <v/>
      </c>
      <c r="C11388" s="1">
        <f>IFERROR(MID(A11388,FIND("{",A11388)+1,FIND("}",A11388)-FIND("{",A11388)-1),"")</f>
        <v/>
      </c>
      <c r="D11388" s="1">
        <f>IF('Raw data'!B11388=0,"",'Raw data'!B11388)</f>
        <v/>
      </c>
      <c r="E11388" s="1">
        <f>IF('Raw data'!C11388=0,"",'Raw data'!C11388)</f>
        <v/>
      </c>
      <c r="F11388" s="1">
        <f>IF('Raw data'!D11388=0,"",'Raw data'!D11388)</f>
        <v/>
      </c>
      <c r="H11388" s="8">
        <f>IFERROR(IF(COUNTIF(E11388:F11388,0)=2,"",IF(COUNTIF(E11388:F11388,0)=1,0,E11388/SUM(E11388:F11388))),"")</f>
        <v/>
      </c>
      <c r="I11388" s="1">
        <f>IFERROR(RANK(H11388,H:H),"")</f>
        <v/>
      </c>
      <c r="K11388" s="1">
        <f>IF(D11388&lt;J$2,1,IF(D11388&lt;J$3,2,IF(D11388&lt;J$4,3,IF(D11388="","",4))))</f>
        <v/>
      </c>
      <c r="M11388" s="1">
        <f>IF(K11388="","",IF(K11388&gt;Figures!B$6-1,"yes","no"))</f>
        <v/>
      </c>
      <c r="N11388" s="8">
        <f>IF(H11388="","",IF(M11388="yes",H11388,0))</f>
        <v/>
      </c>
      <c r="O11388" s="1">
        <f>IFERROR(RANK(N11388,N:N),"")</f>
        <v/>
      </c>
    </row>
    <row r="11389">
      <c r="A11389" s="1">
        <f>IF('Raw data'!A11389="","",'Raw data'!A11389)</f>
        <v/>
      </c>
      <c r="B11389" s="1">
        <f>IFERROR(MID(A11389,1,FIND("{",A11389)-1),A11389)</f>
        <v/>
      </c>
      <c r="C11389" s="1">
        <f>IFERROR(MID(A11389,FIND("{",A11389)+1,FIND("}",A11389)-FIND("{",A11389)-1),"")</f>
        <v/>
      </c>
      <c r="D11389" s="1">
        <f>IF('Raw data'!B11389=0,"",'Raw data'!B11389)</f>
        <v/>
      </c>
      <c r="E11389" s="1">
        <f>IF('Raw data'!C11389=0,"",'Raw data'!C11389)</f>
        <v/>
      </c>
      <c r="F11389" s="1">
        <f>IF('Raw data'!D11389=0,"",'Raw data'!D11389)</f>
        <v/>
      </c>
      <c r="H11389" s="8">
        <f>IFERROR(IF(COUNTIF(E11389:F11389,0)=2,"",IF(COUNTIF(E11389:F11389,0)=1,0,E11389/SUM(E11389:F11389))),"")</f>
        <v/>
      </c>
      <c r="I11389" s="1">
        <f>IFERROR(RANK(H11389,H:H),"")</f>
        <v/>
      </c>
      <c r="K11389" s="1">
        <f>IF(D11389&lt;J$2,1,IF(D11389&lt;J$3,2,IF(D11389&lt;J$4,3,IF(D11389="","",4))))</f>
        <v/>
      </c>
      <c r="M11389" s="1">
        <f>IF(K11389="","",IF(K11389&gt;Figures!B$6-1,"yes","no"))</f>
        <v/>
      </c>
      <c r="N11389" s="8">
        <f>IF(H11389="","",IF(M11389="yes",H11389,0))</f>
        <v/>
      </c>
      <c r="O11389" s="1">
        <f>IFERROR(RANK(N11389,N:N),"")</f>
        <v/>
      </c>
    </row>
    <row r="11390">
      <c r="A11390" s="1">
        <f>IF('Raw data'!A11390="","",'Raw data'!A11390)</f>
        <v/>
      </c>
      <c r="B11390" s="1">
        <f>IFERROR(MID(A11390,1,FIND("{",A11390)-1),A11390)</f>
        <v/>
      </c>
      <c r="C11390" s="1">
        <f>IFERROR(MID(A11390,FIND("{",A11390)+1,FIND("}",A11390)-FIND("{",A11390)-1),"")</f>
        <v/>
      </c>
      <c r="D11390" s="1">
        <f>IF('Raw data'!B11390=0,"",'Raw data'!B11390)</f>
        <v/>
      </c>
      <c r="E11390" s="1">
        <f>IF('Raw data'!C11390=0,"",'Raw data'!C11390)</f>
        <v/>
      </c>
      <c r="F11390" s="1">
        <f>IF('Raw data'!D11390=0,"",'Raw data'!D11390)</f>
        <v/>
      </c>
      <c r="H11390" s="8">
        <f>IFERROR(IF(COUNTIF(E11390:F11390,0)=2,"",IF(COUNTIF(E11390:F11390,0)=1,0,E11390/SUM(E11390:F11390))),"")</f>
        <v/>
      </c>
      <c r="I11390" s="1">
        <f>IFERROR(RANK(H11390,H:H),"")</f>
        <v/>
      </c>
      <c r="K11390" s="1">
        <f>IF(D11390&lt;J$2,1,IF(D11390&lt;J$3,2,IF(D11390&lt;J$4,3,IF(D11390="","",4))))</f>
        <v/>
      </c>
      <c r="M11390" s="1">
        <f>IF(K11390="","",IF(K11390&gt;Figures!B$6-1,"yes","no"))</f>
        <v/>
      </c>
      <c r="N11390" s="8">
        <f>IF(H11390="","",IF(M11390="yes",H11390,0))</f>
        <v/>
      </c>
      <c r="O11390" s="1">
        <f>IFERROR(RANK(N11390,N:N),"")</f>
        <v/>
      </c>
    </row>
    <row r="11391">
      <c r="A11391" s="1">
        <f>IF('Raw data'!A11391="","",'Raw data'!A11391)</f>
        <v/>
      </c>
      <c r="B11391" s="1">
        <f>IFERROR(MID(A11391,1,FIND("{",A11391)-1),A11391)</f>
        <v/>
      </c>
      <c r="C11391" s="1">
        <f>IFERROR(MID(A11391,FIND("{",A11391)+1,FIND("}",A11391)-FIND("{",A11391)-1),"")</f>
        <v/>
      </c>
      <c r="D11391" s="1">
        <f>IF('Raw data'!B11391=0,"",'Raw data'!B11391)</f>
        <v/>
      </c>
      <c r="E11391" s="1">
        <f>IF('Raw data'!C11391=0,"",'Raw data'!C11391)</f>
        <v/>
      </c>
      <c r="F11391" s="1">
        <f>IF('Raw data'!D11391=0,"",'Raw data'!D11391)</f>
        <v/>
      </c>
      <c r="H11391" s="8">
        <f>IFERROR(IF(COUNTIF(E11391:F11391,0)=2,"",IF(COUNTIF(E11391:F11391,0)=1,0,E11391/SUM(E11391:F11391))),"")</f>
        <v/>
      </c>
      <c r="I11391" s="1">
        <f>IFERROR(RANK(H11391,H:H),"")</f>
        <v/>
      </c>
      <c r="K11391" s="1">
        <f>IF(D11391&lt;J$2,1,IF(D11391&lt;J$3,2,IF(D11391&lt;J$4,3,IF(D11391="","",4))))</f>
        <v/>
      </c>
      <c r="M11391" s="1">
        <f>IF(K11391="","",IF(K11391&gt;Figures!B$6-1,"yes","no"))</f>
        <v/>
      </c>
      <c r="N11391" s="8">
        <f>IF(H11391="","",IF(M11391="yes",H11391,0))</f>
        <v/>
      </c>
      <c r="O11391" s="1">
        <f>IFERROR(RANK(N11391,N:N),"")</f>
        <v/>
      </c>
    </row>
    <row r="11392">
      <c r="A11392" s="1">
        <f>IF('Raw data'!A11392="","",'Raw data'!A11392)</f>
        <v/>
      </c>
      <c r="B11392" s="1">
        <f>IFERROR(MID(A11392,1,FIND("{",A11392)-1),A11392)</f>
        <v/>
      </c>
      <c r="C11392" s="1">
        <f>IFERROR(MID(A11392,FIND("{",A11392)+1,FIND("}",A11392)-FIND("{",A11392)-1),"")</f>
        <v/>
      </c>
      <c r="D11392" s="1">
        <f>IF('Raw data'!B11392=0,"",'Raw data'!B11392)</f>
        <v/>
      </c>
      <c r="E11392" s="1">
        <f>IF('Raw data'!C11392=0,"",'Raw data'!C11392)</f>
        <v/>
      </c>
      <c r="F11392" s="1">
        <f>IF('Raw data'!D11392=0,"",'Raw data'!D11392)</f>
        <v/>
      </c>
      <c r="H11392" s="8">
        <f>IFERROR(IF(COUNTIF(E11392:F11392,0)=2,"",IF(COUNTIF(E11392:F11392,0)=1,0,E11392/SUM(E11392:F11392))),"")</f>
        <v/>
      </c>
      <c r="I11392" s="1">
        <f>IFERROR(RANK(H11392,H:H),"")</f>
        <v/>
      </c>
      <c r="K11392" s="1">
        <f>IF(D11392&lt;J$2,1,IF(D11392&lt;J$3,2,IF(D11392&lt;J$4,3,IF(D11392="","",4))))</f>
        <v/>
      </c>
      <c r="M11392" s="1">
        <f>IF(K11392="","",IF(K11392&gt;Figures!B$6-1,"yes","no"))</f>
        <v/>
      </c>
      <c r="N11392" s="8">
        <f>IF(H11392="","",IF(M11392="yes",H11392,0))</f>
        <v/>
      </c>
      <c r="O11392" s="1">
        <f>IFERROR(RANK(N11392,N:N),"")</f>
        <v/>
      </c>
    </row>
    <row r="11393">
      <c r="A11393" s="1">
        <f>IF('Raw data'!A11393="","",'Raw data'!A11393)</f>
        <v/>
      </c>
      <c r="B11393" s="1">
        <f>IFERROR(MID(A11393,1,FIND("{",A11393)-1),A11393)</f>
        <v/>
      </c>
      <c r="C11393" s="1">
        <f>IFERROR(MID(A11393,FIND("{",A11393)+1,FIND("}",A11393)-FIND("{",A11393)-1),"")</f>
        <v/>
      </c>
      <c r="D11393" s="1">
        <f>IF('Raw data'!B11393=0,"",'Raw data'!B11393)</f>
        <v/>
      </c>
      <c r="E11393" s="1">
        <f>IF('Raw data'!C11393=0,"",'Raw data'!C11393)</f>
        <v/>
      </c>
      <c r="F11393" s="1">
        <f>IF('Raw data'!D11393=0,"",'Raw data'!D11393)</f>
        <v/>
      </c>
      <c r="H11393" s="8">
        <f>IFERROR(IF(COUNTIF(E11393:F11393,0)=2,"",IF(COUNTIF(E11393:F11393,0)=1,0,E11393/SUM(E11393:F11393))),"")</f>
        <v/>
      </c>
      <c r="I11393" s="1">
        <f>IFERROR(RANK(H11393,H:H),"")</f>
        <v/>
      </c>
      <c r="K11393" s="1">
        <f>IF(D11393&lt;J$2,1,IF(D11393&lt;J$3,2,IF(D11393&lt;J$4,3,IF(D11393="","",4))))</f>
        <v/>
      </c>
      <c r="M11393" s="1">
        <f>IF(K11393="","",IF(K11393&gt;Figures!B$6-1,"yes","no"))</f>
        <v/>
      </c>
      <c r="N11393" s="8">
        <f>IF(H11393="","",IF(M11393="yes",H11393,0))</f>
        <v/>
      </c>
      <c r="O11393" s="1">
        <f>IFERROR(RANK(N11393,N:N),"")</f>
        <v/>
      </c>
    </row>
    <row r="11394">
      <c r="A11394" s="1">
        <f>IF('Raw data'!A11394="","",'Raw data'!A11394)</f>
        <v/>
      </c>
      <c r="B11394" s="1">
        <f>IFERROR(MID(A11394,1,FIND("{",A11394)-1),A11394)</f>
        <v/>
      </c>
      <c r="C11394" s="1">
        <f>IFERROR(MID(A11394,FIND("{",A11394)+1,FIND("}",A11394)-FIND("{",A11394)-1),"")</f>
        <v/>
      </c>
      <c r="D11394" s="1">
        <f>IF('Raw data'!B11394=0,"",'Raw data'!B11394)</f>
        <v/>
      </c>
      <c r="E11394" s="1">
        <f>IF('Raw data'!C11394=0,"",'Raw data'!C11394)</f>
        <v/>
      </c>
      <c r="F11394" s="1">
        <f>IF('Raw data'!D11394=0,"",'Raw data'!D11394)</f>
        <v/>
      </c>
      <c r="H11394" s="8">
        <f>IFERROR(IF(COUNTIF(E11394:F11394,0)=2,"",IF(COUNTIF(E11394:F11394,0)=1,0,E11394/SUM(E11394:F11394))),"")</f>
        <v/>
      </c>
      <c r="I11394" s="1">
        <f>IFERROR(RANK(H11394,H:H),"")</f>
        <v/>
      </c>
      <c r="K11394" s="1">
        <f>IF(D11394&lt;J$2,1,IF(D11394&lt;J$3,2,IF(D11394&lt;J$4,3,IF(D11394="","",4))))</f>
        <v/>
      </c>
      <c r="M11394" s="1">
        <f>IF(K11394="","",IF(K11394&gt;Figures!B$6-1,"yes","no"))</f>
        <v/>
      </c>
      <c r="N11394" s="8">
        <f>IF(H11394="","",IF(M11394="yes",H11394,0))</f>
        <v/>
      </c>
      <c r="O11394" s="1">
        <f>IFERROR(RANK(N11394,N:N),"")</f>
        <v/>
      </c>
    </row>
    <row r="11395">
      <c r="A11395" s="1">
        <f>IF('Raw data'!A11395="","",'Raw data'!A11395)</f>
        <v/>
      </c>
      <c r="B11395" s="1">
        <f>IFERROR(MID(A11395,1,FIND("{",A11395)-1),A11395)</f>
        <v/>
      </c>
      <c r="C11395" s="1">
        <f>IFERROR(MID(A11395,FIND("{",A11395)+1,FIND("}",A11395)-FIND("{",A11395)-1),"")</f>
        <v/>
      </c>
      <c r="D11395" s="1">
        <f>IF('Raw data'!B11395=0,"",'Raw data'!B11395)</f>
        <v/>
      </c>
      <c r="E11395" s="1">
        <f>IF('Raw data'!C11395=0,"",'Raw data'!C11395)</f>
        <v/>
      </c>
      <c r="F11395" s="1">
        <f>IF('Raw data'!D11395=0,"",'Raw data'!D11395)</f>
        <v/>
      </c>
      <c r="H11395" s="8">
        <f>IFERROR(IF(COUNTIF(E11395:F11395,0)=2,"",IF(COUNTIF(E11395:F11395,0)=1,0,E11395/SUM(E11395:F11395))),"")</f>
        <v/>
      </c>
      <c r="I11395" s="1">
        <f>IFERROR(RANK(H11395,H:H),"")</f>
        <v/>
      </c>
      <c r="K11395" s="1">
        <f>IF(D11395&lt;J$2,1,IF(D11395&lt;J$3,2,IF(D11395&lt;J$4,3,IF(D11395="","",4))))</f>
        <v/>
      </c>
      <c r="M11395" s="1">
        <f>IF(K11395="","",IF(K11395&gt;Figures!B$6-1,"yes","no"))</f>
        <v/>
      </c>
      <c r="N11395" s="8">
        <f>IF(H11395="","",IF(M11395="yes",H11395,0))</f>
        <v/>
      </c>
      <c r="O11395" s="1">
        <f>IFERROR(RANK(N11395,N:N),"")</f>
        <v/>
      </c>
    </row>
    <row r="11396">
      <c r="A11396" s="1">
        <f>IF('Raw data'!A11396="","",'Raw data'!A11396)</f>
        <v/>
      </c>
      <c r="B11396" s="1">
        <f>IFERROR(MID(A11396,1,FIND("{",A11396)-1),A11396)</f>
        <v/>
      </c>
      <c r="C11396" s="1">
        <f>IFERROR(MID(A11396,FIND("{",A11396)+1,FIND("}",A11396)-FIND("{",A11396)-1),"")</f>
        <v/>
      </c>
      <c r="D11396" s="1">
        <f>IF('Raw data'!B11396=0,"",'Raw data'!B11396)</f>
        <v/>
      </c>
      <c r="E11396" s="1">
        <f>IF('Raw data'!C11396=0,"",'Raw data'!C11396)</f>
        <v/>
      </c>
      <c r="F11396" s="1">
        <f>IF('Raw data'!D11396=0,"",'Raw data'!D11396)</f>
        <v/>
      </c>
      <c r="H11396" s="8">
        <f>IFERROR(IF(COUNTIF(E11396:F11396,0)=2,"",IF(COUNTIF(E11396:F11396,0)=1,0,E11396/SUM(E11396:F11396))),"")</f>
        <v/>
      </c>
      <c r="I11396" s="1">
        <f>IFERROR(RANK(H11396,H:H),"")</f>
        <v/>
      </c>
      <c r="K11396" s="1">
        <f>IF(D11396&lt;J$2,1,IF(D11396&lt;J$3,2,IF(D11396&lt;J$4,3,IF(D11396="","",4))))</f>
        <v/>
      </c>
      <c r="M11396" s="1">
        <f>IF(K11396="","",IF(K11396&gt;Figures!B$6-1,"yes","no"))</f>
        <v/>
      </c>
      <c r="N11396" s="8">
        <f>IF(H11396="","",IF(M11396="yes",H11396,0))</f>
        <v/>
      </c>
      <c r="O11396" s="1">
        <f>IFERROR(RANK(N11396,N:N),"")</f>
        <v/>
      </c>
    </row>
    <row r="11397">
      <c r="A11397" s="1">
        <f>IF('Raw data'!A11397="","",'Raw data'!A11397)</f>
        <v/>
      </c>
      <c r="B11397" s="1">
        <f>IFERROR(MID(A11397,1,FIND("{",A11397)-1),A11397)</f>
        <v/>
      </c>
      <c r="C11397" s="1">
        <f>IFERROR(MID(A11397,FIND("{",A11397)+1,FIND("}",A11397)-FIND("{",A11397)-1),"")</f>
        <v/>
      </c>
      <c r="D11397" s="1">
        <f>IF('Raw data'!B11397=0,"",'Raw data'!B11397)</f>
        <v/>
      </c>
      <c r="E11397" s="1">
        <f>IF('Raw data'!C11397=0,"",'Raw data'!C11397)</f>
        <v/>
      </c>
      <c r="F11397" s="1">
        <f>IF('Raw data'!D11397=0,"",'Raw data'!D11397)</f>
        <v/>
      </c>
      <c r="H11397" s="8">
        <f>IFERROR(IF(COUNTIF(E11397:F11397,0)=2,"",IF(COUNTIF(E11397:F11397,0)=1,0,E11397/SUM(E11397:F11397))),"")</f>
        <v/>
      </c>
      <c r="I11397" s="1">
        <f>IFERROR(RANK(H11397,H:H),"")</f>
        <v/>
      </c>
      <c r="K11397" s="1">
        <f>IF(D11397&lt;J$2,1,IF(D11397&lt;J$3,2,IF(D11397&lt;J$4,3,IF(D11397="","",4))))</f>
        <v/>
      </c>
      <c r="M11397" s="1">
        <f>IF(K11397="","",IF(K11397&gt;Figures!B$6-1,"yes","no"))</f>
        <v/>
      </c>
      <c r="N11397" s="8">
        <f>IF(H11397="","",IF(M11397="yes",H11397,0))</f>
        <v/>
      </c>
      <c r="O11397" s="1">
        <f>IFERROR(RANK(N11397,N:N),"")</f>
        <v/>
      </c>
    </row>
    <row r="11398">
      <c r="A11398" s="1">
        <f>IF('Raw data'!A11398="","",'Raw data'!A11398)</f>
        <v/>
      </c>
      <c r="B11398" s="1">
        <f>IFERROR(MID(A11398,1,FIND("{",A11398)-1),A11398)</f>
        <v/>
      </c>
      <c r="C11398" s="1">
        <f>IFERROR(MID(A11398,FIND("{",A11398)+1,FIND("}",A11398)-FIND("{",A11398)-1),"")</f>
        <v/>
      </c>
      <c r="D11398" s="1">
        <f>IF('Raw data'!B11398=0,"",'Raw data'!B11398)</f>
        <v/>
      </c>
      <c r="E11398" s="1">
        <f>IF('Raw data'!C11398=0,"",'Raw data'!C11398)</f>
        <v/>
      </c>
      <c r="F11398" s="1">
        <f>IF('Raw data'!D11398=0,"",'Raw data'!D11398)</f>
        <v/>
      </c>
      <c r="H11398" s="8">
        <f>IFERROR(IF(COUNTIF(E11398:F11398,0)=2,"",IF(COUNTIF(E11398:F11398,0)=1,0,E11398/SUM(E11398:F11398))),"")</f>
        <v/>
      </c>
      <c r="I11398" s="1">
        <f>IFERROR(RANK(H11398,H:H),"")</f>
        <v/>
      </c>
      <c r="K11398" s="1">
        <f>IF(D11398&lt;J$2,1,IF(D11398&lt;J$3,2,IF(D11398&lt;J$4,3,IF(D11398="","",4))))</f>
        <v/>
      </c>
      <c r="M11398" s="1">
        <f>IF(K11398="","",IF(K11398&gt;Figures!B$6-1,"yes","no"))</f>
        <v/>
      </c>
      <c r="N11398" s="8">
        <f>IF(H11398="","",IF(M11398="yes",H11398,0))</f>
        <v/>
      </c>
      <c r="O11398" s="1">
        <f>IFERROR(RANK(N11398,N:N),"")</f>
        <v/>
      </c>
    </row>
    <row r="11399">
      <c r="A11399" s="1">
        <f>IF('Raw data'!A11399="","",'Raw data'!A11399)</f>
        <v/>
      </c>
      <c r="B11399" s="1">
        <f>IFERROR(MID(A11399,1,FIND("{",A11399)-1),A11399)</f>
        <v/>
      </c>
      <c r="C11399" s="1">
        <f>IFERROR(MID(A11399,FIND("{",A11399)+1,FIND("}",A11399)-FIND("{",A11399)-1),"")</f>
        <v/>
      </c>
      <c r="D11399" s="1">
        <f>IF('Raw data'!B11399=0,"",'Raw data'!B11399)</f>
        <v/>
      </c>
      <c r="E11399" s="1">
        <f>IF('Raw data'!C11399=0,"",'Raw data'!C11399)</f>
        <v/>
      </c>
      <c r="F11399" s="1">
        <f>IF('Raw data'!D11399=0,"",'Raw data'!D11399)</f>
        <v/>
      </c>
      <c r="H11399" s="8">
        <f>IFERROR(IF(COUNTIF(E11399:F11399,0)=2,"",IF(COUNTIF(E11399:F11399,0)=1,0,E11399/SUM(E11399:F11399))),"")</f>
        <v/>
      </c>
      <c r="I11399" s="1">
        <f>IFERROR(RANK(H11399,H:H),"")</f>
        <v/>
      </c>
      <c r="K11399" s="1">
        <f>IF(D11399&lt;J$2,1,IF(D11399&lt;J$3,2,IF(D11399&lt;J$4,3,IF(D11399="","",4))))</f>
        <v/>
      </c>
      <c r="M11399" s="1">
        <f>IF(K11399="","",IF(K11399&gt;Figures!B$6-1,"yes","no"))</f>
        <v/>
      </c>
      <c r="N11399" s="8">
        <f>IF(H11399="","",IF(M11399="yes",H11399,0))</f>
        <v/>
      </c>
      <c r="O11399" s="1">
        <f>IFERROR(RANK(N11399,N:N),"")</f>
        <v/>
      </c>
    </row>
    <row r="11400">
      <c r="A11400" s="1">
        <f>IF('Raw data'!A11400="","",'Raw data'!A11400)</f>
        <v/>
      </c>
      <c r="B11400" s="1">
        <f>IFERROR(MID(A11400,1,FIND("{",A11400)-1),A11400)</f>
        <v/>
      </c>
      <c r="C11400" s="1">
        <f>IFERROR(MID(A11400,FIND("{",A11400)+1,FIND("}",A11400)-FIND("{",A11400)-1),"")</f>
        <v/>
      </c>
      <c r="D11400" s="1">
        <f>IF('Raw data'!B11400=0,"",'Raw data'!B11400)</f>
        <v/>
      </c>
      <c r="E11400" s="1">
        <f>IF('Raw data'!C11400=0,"",'Raw data'!C11400)</f>
        <v/>
      </c>
      <c r="F11400" s="1">
        <f>IF('Raw data'!D11400=0,"",'Raw data'!D11400)</f>
        <v/>
      </c>
      <c r="H11400" s="8">
        <f>IFERROR(IF(COUNTIF(E11400:F11400,0)=2,"",IF(COUNTIF(E11400:F11400,0)=1,0,E11400/SUM(E11400:F11400))),"")</f>
        <v/>
      </c>
      <c r="I11400" s="1">
        <f>IFERROR(RANK(H11400,H:H),"")</f>
        <v/>
      </c>
      <c r="K11400" s="1">
        <f>IF(D11400&lt;J$2,1,IF(D11400&lt;J$3,2,IF(D11400&lt;J$4,3,IF(D11400="","",4))))</f>
        <v/>
      </c>
      <c r="M11400" s="1">
        <f>IF(K11400="","",IF(K11400&gt;Figures!B$6-1,"yes","no"))</f>
        <v/>
      </c>
      <c r="N11400" s="8">
        <f>IF(H11400="","",IF(M11400="yes",H11400,0))</f>
        <v/>
      </c>
      <c r="O11400" s="1">
        <f>IFERROR(RANK(N11400,N:N),"")</f>
        <v/>
      </c>
    </row>
    <row r="11401">
      <c r="A11401" s="1">
        <f>IF('Raw data'!A11401="","",'Raw data'!A11401)</f>
        <v/>
      </c>
      <c r="B11401" s="1">
        <f>IFERROR(MID(A11401,1,FIND("{",A11401)-1),A11401)</f>
        <v/>
      </c>
      <c r="C11401" s="1">
        <f>IFERROR(MID(A11401,FIND("{",A11401)+1,FIND("}",A11401)-FIND("{",A11401)-1),"")</f>
        <v/>
      </c>
      <c r="D11401" s="1">
        <f>IF('Raw data'!B11401=0,"",'Raw data'!B11401)</f>
        <v/>
      </c>
      <c r="E11401" s="1">
        <f>IF('Raw data'!C11401=0,"",'Raw data'!C11401)</f>
        <v/>
      </c>
      <c r="F11401" s="1">
        <f>IF('Raw data'!D11401=0,"",'Raw data'!D11401)</f>
        <v/>
      </c>
      <c r="H11401" s="8">
        <f>IFERROR(IF(COUNTIF(E11401:F11401,0)=2,"",IF(COUNTIF(E11401:F11401,0)=1,0,E11401/SUM(E11401:F11401))),"")</f>
        <v/>
      </c>
      <c r="I11401" s="1">
        <f>IFERROR(RANK(H11401,H:H),"")</f>
        <v/>
      </c>
      <c r="K11401" s="1">
        <f>IF(D11401&lt;J$2,1,IF(D11401&lt;J$3,2,IF(D11401&lt;J$4,3,IF(D11401="","",4))))</f>
        <v/>
      </c>
      <c r="M11401" s="1">
        <f>IF(K11401="","",IF(K11401&gt;Figures!B$6-1,"yes","no"))</f>
        <v/>
      </c>
      <c r="N11401" s="8">
        <f>IF(H11401="","",IF(M11401="yes",H11401,0))</f>
        <v/>
      </c>
      <c r="O11401" s="1">
        <f>IFERROR(RANK(N11401,N:N),"")</f>
        <v/>
      </c>
    </row>
    <row r="11402">
      <c r="A11402" s="1">
        <f>IF('Raw data'!A11402="","",'Raw data'!A11402)</f>
        <v/>
      </c>
      <c r="B11402" s="1">
        <f>IFERROR(MID(A11402,1,FIND("{",A11402)-1),A11402)</f>
        <v/>
      </c>
      <c r="C11402" s="1">
        <f>IFERROR(MID(A11402,FIND("{",A11402)+1,FIND("}",A11402)-FIND("{",A11402)-1),"")</f>
        <v/>
      </c>
      <c r="D11402" s="1">
        <f>IF('Raw data'!B11402=0,"",'Raw data'!B11402)</f>
        <v/>
      </c>
      <c r="E11402" s="1">
        <f>IF('Raw data'!C11402=0,"",'Raw data'!C11402)</f>
        <v/>
      </c>
      <c r="F11402" s="1">
        <f>IF('Raw data'!D11402=0,"",'Raw data'!D11402)</f>
        <v/>
      </c>
      <c r="H11402" s="8">
        <f>IFERROR(IF(COUNTIF(E11402:F11402,0)=2,"",IF(COUNTIF(E11402:F11402,0)=1,0,E11402/SUM(E11402:F11402))),"")</f>
        <v/>
      </c>
      <c r="I11402" s="1">
        <f>IFERROR(RANK(H11402,H:H),"")</f>
        <v/>
      </c>
      <c r="K11402" s="1">
        <f>IF(D11402&lt;J$2,1,IF(D11402&lt;J$3,2,IF(D11402&lt;J$4,3,IF(D11402="","",4))))</f>
        <v/>
      </c>
      <c r="M11402" s="1">
        <f>IF(K11402="","",IF(K11402&gt;Figures!B$6-1,"yes","no"))</f>
        <v/>
      </c>
      <c r="N11402" s="8">
        <f>IF(H11402="","",IF(M11402="yes",H11402,0))</f>
        <v/>
      </c>
      <c r="O11402" s="1">
        <f>IFERROR(RANK(N11402,N:N),"")</f>
        <v/>
      </c>
    </row>
    <row r="11403">
      <c r="A11403" s="1">
        <f>IF('Raw data'!A11403="","",'Raw data'!A11403)</f>
        <v/>
      </c>
      <c r="B11403" s="1">
        <f>IFERROR(MID(A11403,1,FIND("{",A11403)-1),A11403)</f>
        <v/>
      </c>
      <c r="C11403" s="1">
        <f>IFERROR(MID(A11403,FIND("{",A11403)+1,FIND("}",A11403)-FIND("{",A11403)-1),"")</f>
        <v/>
      </c>
      <c r="D11403" s="1">
        <f>IF('Raw data'!B11403=0,"",'Raw data'!B11403)</f>
        <v/>
      </c>
      <c r="E11403" s="1">
        <f>IF('Raw data'!C11403=0,"",'Raw data'!C11403)</f>
        <v/>
      </c>
      <c r="F11403" s="1">
        <f>IF('Raw data'!D11403=0,"",'Raw data'!D11403)</f>
        <v/>
      </c>
      <c r="H11403" s="8">
        <f>IFERROR(IF(COUNTIF(E11403:F11403,0)=2,"",IF(COUNTIF(E11403:F11403,0)=1,0,E11403/SUM(E11403:F11403))),"")</f>
        <v/>
      </c>
      <c r="I11403" s="1">
        <f>IFERROR(RANK(H11403,H:H),"")</f>
        <v/>
      </c>
      <c r="K11403" s="1">
        <f>IF(D11403&lt;J$2,1,IF(D11403&lt;J$3,2,IF(D11403&lt;J$4,3,IF(D11403="","",4))))</f>
        <v/>
      </c>
      <c r="M11403" s="1">
        <f>IF(K11403="","",IF(K11403&gt;Figures!B$6-1,"yes","no"))</f>
        <v/>
      </c>
      <c r="N11403" s="8">
        <f>IF(H11403="","",IF(M11403="yes",H11403,0))</f>
        <v/>
      </c>
      <c r="O11403" s="1">
        <f>IFERROR(RANK(N11403,N:N),"")</f>
        <v/>
      </c>
    </row>
    <row r="11404">
      <c r="A11404" s="1">
        <f>IF('Raw data'!A11404="","",'Raw data'!A11404)</f>
        <v/>
      </c>
      <c r="B11404" s="1">
        <f>IFERROR(MID(A11404,1,FIND("{",A11404)-1),A11404)</f>
        <v/>
      </c>
      <c r="C11404" s="1">
        <f>IFERROR(MID(A11404,FIND("{",A11404)+1,FIND("}",A11404)-FIND("{",A11404)-1),"")</f>
        <v/>
      </c>
      <c r="D11404" s="1">
        <f>IF('Raw data'!B11404=0,"",'Raw data'!B11404)</f>
        <v/>
      </c>
      <c r="E11404" s="1">
        <f>IF('Raw data'!C11404=0,"",'Raw data'!C11404)</f>
        <v/>
      </c>
      <c r="F11404" s="1">
        <f>IF('Raw data'!D11404=0,"",'Raw data'!D11404)</f>
        <v/>
      </c>
      <c r="H11404" s="8">
        <f>IFERROR(IF(COUNTIF(E11404:F11404,0)=2,"",IF(COUNTIF(E11404:F11404,0)=1,0,E11404/SUM(E11404:F11404))),"")</f>
        <v/>
      </c>
      <c r="I11404" s="1">
        <f>IFERROR(RANK(H11404,H:H),"")</f>
        <v/>
      </c>
      <c r="K11404" s="1">
        <f>IF(D11404&lt;J$2,1,IF(D11404&lt;J$3,2,IF(D11404&lt;J$4,3,IF(D11404="","",4))))</f>
        <v/>
      </c>
      <c r="M11404" s="1">
        <f>IF(K11404="","",IF(K11404&gt;Figures!B$6-1,"yes","no"))</f>
        <v/>
      </c>
      <c r="N11404" s="8">
        <f>IF(H11404="","",IF(M11404="yes",H11404,0))</f>
        <v/>
      </c>
      <c r="O11404" s="1">
        <f>IFERROR(RANK(N11404,N:N),"")</f>
        <v/>
      </c>
    </row>
    <row r="11405">
      <c r="A11405" s="1">
        <f>IF('Raw data'!A11405="","",'Raw data'!A11405)</f>
        <v/>
      </c>
      <c r="B11405" s="1">
        <f>IFERROR(MID(A11405,1,FIND("{",A11405)-1),A11405)</f>
        <v/>
      </c>
      <c r="C11405" s="1">
        <f>IFERROR(MID(A11405,FIND("{",A11405)+1,FIND("}",A11405)-FIND("{",A11405)-1),"")</f>
        <v/>
      </c>
      <c r="D11405" s="1">
        <f>IF('Raw data'!B11405=0,"",'Raw data'!B11405)</f>
        <v/>
      </c>
      <c r="E11405" s="1">
        <f>IF('Raw data'!C11405=0,"",'Raw data'!C11405)</f>
        <v/>
      </c>
      <c r="F11405" s="1">
        <f>IF('Raw data'!D11405=0,"",'Raw data'!D11405)</f>
        <v/>
      </c>
      <c r="H11405" s="8">
        <f>IFERROR(IF(COUNTIF(E11405:F11405,0)=2,"",IF(COUNTIF(E11405:F11405,0)=1,0,E11405/SUM(E11405:F11405))),"")</f>
        <v/>
      </c>
      <c r="I11405" s="1">
        <f>IFERROR(RANK(H11405,H:H),"")</f>
        <v/>
      </c>
      <c r="K11405" s="1">
        <f>IF(D11405&lt;J$2,1,IF(D11405&lt;J$3,2,IF(D11405&lt;J$4,3,IF(D11405="","",4))))</f>
        <v/>
      </c>
      <c r="M11405" s="1">
        <f>IF(K11405="","",IF(K11405&gt;Figures!B$6-1,"yes","no"))</f>
        <v/>
      </c>
      <c r="N11405" s="8">
        <f>IF(H11405="","",IF(M11405="yes",H11405,0))</f>
        <v/>
      </c>
      <c r="O11405" s="1">
        <f>IFERROR(RANK(N11405,N:N),"")</f>
        <v/>
      </c>
    </row>
    <row r="11406">
      <c r="A11406" s="1">
        <f>IF('Raw data'!A11406="","",'Raw data'!A11406)</f>
        <v/>
      </c>
      <c r="B11406" s="1">
        <f>IFERROR(MID(A11406,1,FIND("{",A11406)-1),A11406)</f>
        <v/>
      </c>
      <c r="C11406" s="1">
        <f>IFERROR(MID(A11406,FIND("{",A11406)+1,FIND("}",A11406)-FIND("{",A11406)-1),"")</f>
        <v/>
      </c>
      <c r="D11406" s="1">
        <f>IF('Raw data'!B11406=0,"",'Raw data'!B11406)</f>
        <v/>
      </c>
      <c r="E11406" s="1">
        <f>IF('Raw data'!C11406=0,"",'Raw data'!C11406)</f>
        <v/>
      </c>
      <c r="F11406" s="1">
        <f>IF('Raw data'!D11406=0,"",'Raw data'!D11406)</f>
        <v/>
      </c>
      <c r="H11406" s="8">
        <f>IFERROR(IF(COUNTIF(E11406:F11406,0)=2,"",IF(COUNTIF(E11406:F11406,0)=1,0,E11406/SUM(E11406:F11406))),"")</f>
        <v/>
      </c>
      <c r="I11406" s="1">
        <f>IFERROR(RANK(H11406,H:H),"")</f>
        <v/>
      </c>
      <c r="K11406" s="1">
        <f>IF(D11406&lt;J$2,1,IF(D11406&lt;J$3,2,IF(D11406&lt;J$4,3,IF(D11406="","",4))))</f>
        <v/>
      </c>
      <c r="M11406" s="1">
        <f>IF(K11406="","",IF(K11406&gt;Figures!B$6-1,"yes","no"))</f>
        <v/>
      </c>
      <c r="N11406" s="8">
        <f>IF(H11406="","",IF(M11406="yes",H11406,0))</f>
        <v/>
      </c>
      <c r="O11406" s="1">
        <f>IFERROR(RANK(N11406,N:N),"")</f>
        <v/>
      </c>
    </row>
    <row r="11407">
      <c r="A11407" s="1">
        <f>IF('Raw data'!A11407="","",'Raw data'!A11407)</f>
        <v/>
      </c>
      <c r="B11407" s="1">
        <f>IFERROR(MID(A11407,1,FIND("{",A11407)-1),A11407)</f>
        <v/>
      </c>
      <c r="C11407" s="1">
        <f>IFERROR(MID(A11407,FIND("{",A11407)+1,FIND("}",A11407)-FIND("{",A11407)-1),"")</f>
        <v/>
      </c>
      <c r="D11407" s="1">
        <f>IF('Raw data'!B11407=0,"",'Raw data'!B11407)</f>
        <v/>
      </c>
      <c r="E11407" s="1">
        <f>IF('Raw data'!C11407=0,"",'Raw data'!C11407)</f>
        <v/>
      </c>
      <c r="F11407" s="1">
        <f>IF('Raw data'!D11407=0,"",'Raw data'!D11407)</f>
        <v/>
      </c>
      <c r="H11407" s="8">
        <f>IFERROR(IF(COUNTIF(E11407:F11407,0)=2,"",IF(COUNTIF(E11407:F11407,0)=1,0,E11407/SUM(E11407:F11407))),"")</f>
        <v/>
      </c>
      <c r="I11407" s="1">
        <f>IFERROR(RANK(H11407,H:H),"")</f>
        <v/>
      </c>
      <c r="K11407" s="1">
        <f>IF(D11407&lt;J$2,1,IF(D11407&lt;J$3,2,IF(D11407&lt;J$4,3,IF(D11407="","",4))))</f>
        <v/>
      </c>
      <c r="M11407" s="1">
        <f>IF(K11407="","",IF(K11407&gt;Figures!B$6-1,"yes","no"))</f>
        <v/>
      </c>
      <c r="N11407" s="8">
        <f>IF(H11407="","",IF(M11407="yes",H11407,0))</f>
        <v/>
      </c>
      <c r="O11407" s="1">
        <f>IFERROR(RANK(N11407,N:N),"")</f>
        <v/>
      </c>
    </row>
    <row r="11408">
      <c r="A11408" s="1">
        <f>IF('Raw data'!A11408="","",'Raw data'!A11408)</f>
        <v/>
      </c>
      <c r="B11408" s="1">
        <f>IFERROR(MID(A11408,1,FIND("{",A11408)-1),A11408)</f>
        <v/>
      </c>
      <c r="C11408" s="1">
        <f>IFERROR(MID(A11408,FIND("{",A11408)+1,FIND("}",A11408)-FIND("{",A11408)-1),"")</f>
        <v/>
      </c>
      <c r="D11408" s="1">
        <f>IF('Raw data'!B11408=0,"",'Raw data'!B11408)</f>
        <v/>
      </c>
      <c r="E11408" s="1">
        <f>IF('Raw data'!C11408=0,"",'Raw data'!C11408)</f>
        <v/>
      </c>
      <c r="F11408" s="1">
        <f>IF('Raw data'!D11408=0,"",'Raw data'!D11408)</f>
        <v/>
      </c>
      <c r="H11408" s="8">
        <f>IFERROR(IF(COUNTIF(E11408:F11408,0)=2,"",IF(COUNTIF(E11408:F11408,0)=1,0,E11408/SUM(E11408:F11408))),"")</f>
        <v/>
      </c>
      <c r="I11408" s="1">
        <f>IFERROR(RANK(H11408,H:H),"")</f>
        <v/>
      </c>
      <c r="K11408" s="1">
        <f>IF(D11408&lt;J$2,1,IF(D11408&lt;J$3,2,IF(D11408&lt;J$4,3,IF(D11408="","",4))))</f>
        <v/>
      </c>
      <c r="M11408" s="1">
        <f>IF(K11408="","",IF(K11408&gt;Figures!B$6-1,"yes","no"))</f>
        <v/>
      </c>
      <c r="N11408" s="8">
        <f>IF(H11408="","",IF(M11408="yes",H11408,0))</f>
        <v/>
      </c>
      <c r="O11408" s="1">
        <f>IFERROR(RANK(N11408,N:N),"")</f>
        <v/>
      </c>
    </row>
    <row r="11409">
      <c r="A11409" s="1">
        <f>IF('Raw data'!A11409="","",'Raw data'!A11409)</f>
        <v/>
      </c>
      <c r="B11409" s="1">
        <f>IFERROR(MID(A11409,1,FIND("{",A11409)-1),A11409)</f>
        <v/>
      </c>
      <c r="C11409" s="1">
        <f>IFERROR(MID(A11409,FIND("{",A11409)+1,FIND("}",A11409)-FIND("{",A11409)-1),"")</f>
        <v/>
      </c>
      <c r="D11409" s="1">
        <f>IF('Raw data'!B11409=0,"",'Raw data'!B11409)</f>
        <v/>
      </c>
      <c r="E11409" s="1">
        <f>IF('Raw data'!C11409=0,"",'Raw data'!C11409)</f>
        <v/>
      </c>
      <c r="F11409" s="1">
        <f>IF('Raw data'!D11409=0,"",'Raw data'!D11409)</f>
        <v/>
      </c>
      <c r="H11409" s="8">
        <f>IFERROR(IF(COUNTIF(E11409:F11409,0)=2,"",IF(COUNTIF(E11409:F11409,0)=1,0,E11409/SUM(E11409:F11409))),"")</f>
        <v/>
      </c>
      <c r="I11409" s="1">
        <f>IFERROR(RANK(H11409,H:H),"")</f>
        <v/>
      </c>
      <c r="K11409" s="1">
        <f>IF(D11409&lt;J$2,1,IF(D11409&lt;J$3,2,IF(D11409&lt;J$4,3,IF(D11409="","",4))))</f>
        <v/>
      </c>
      <c r="M11409" s="1">
        <f>IF(K11409="","",IF(K11409&gt;Figures!B$6-1,"yes","no"))</f>
        <v/>
      </c>
      <c r="N11409" s="8">
        <f>IF(H11409="","",IF(M11409="yes",H11409,0))</f>
        <v/>
      </c>
      <c r="O11409" s="1">
        <f>IFERROR(RANK(N11409,N:N),"")</f>
        <v/>
      </c>
    </row>
    <row r="11410">
      <c r="A11410" s="1">
        <f>IF('Raw data'!A11410="","",'Raw data'!A11410)</f>
        <v/>
      </c>
      <c r="B11410" s="1">
        <f>IFERROR(MID(A11410,1,FIND("{",A11410)-1),A11410)</f>
        <v/>
      </c>
      <c r="C11410" s="1">
        <f>IFERROR(MID(A11410,FIND("{",A11410)+1,FIND("}",A11410)-FIND("{",A11410)-1),"")</f>
        <v/>
      </c>
      <c r="D11410" s="1">
        <f>IF('Raw data'!B11410=0,"",'Raw data'!B11410)</f>
        <v/>
      </c>
      <c r="E11410" s="1">
        <f>IF('Raw data'!C11410=0,"",'Raw data'!C11410)</f>
        <v/>
      </c>
      <c r="F11410" s="1">
        <f>IF('Raw data'!D11410=0,"",'Raw data'!D11410)</f>
        <v/>
      </c>
      <c r="H11410" s="8">
        <f>IFERROR(IF(COUNTIF(E11410:F11410,0)=2,"",IF(COUNTIF(E11410:F11410,0)=1,0,E11410/SUM(E11410:F11410))),"")</f>
        <v/>
      </c>
      <c r="I11410" s="1">
        <f>IFERROR(RANK(H11410,H:H),"")</f>
        <v/>
      </c>
      <c r="K11410" s="1">
        <f>IF(D11410&lt;J$2,1,IF(D11410&lt;J$3,2,IF(D11410&lt;J$4,3,IF(D11410="","",4))))</f>
        <v/>
      </c>
      <c r="M11410" s="1">
        <f>IF(K11410="","",IF(K11410&gt;Figures!B$6-1,"yes","no"))</f>
        <v/>
      </c>
      <c r="N11410" s="8">
        <f>IF(H11410="","",IF(M11410="yes",H11410,0))</f>
        <v/>
      </c>
      <c r="O11410" s="1">
        <f>IFERROR(RANK(N11410,N:N),"")</f>
        <v/>
      </c>
    </row>
    <row r="11411">
      <c r="A11411" s="1">
        <f>IF('Raw data'!A11411="","",'Raw data'!A11411)</f>
        <v/>
      </c>
      <c r="B11411" s="1">
        <f>IFERROR(MID(A11411,1,FIND("{",A11411)-1),A11411)</f>
        <v/>
      </c>
      <c r="C11411" s="1">
        <f>IFERROR(MID(A11411,FIND("{",A11411)+1,FIND("}",A11411)-FIND("{",A11411)-1),"")</f>
        <v/>
      </c>
      <c r="D11411" s="1">
        <f>IF('Raw data'!B11411=0,"",'Raw data'!B11411)</f>
        <v/>
      </c>
      <c r="E11411" s="1">
        <f>IF('Raw data'!C11411=0,"",'Raw data'!C11411)</f>
        <v/>
      </c>
      <c r="F11411" s="1">
        <f>IF('Raw data'!D11411=0,"",'Raw data'!D11411)</f>
        <v/>
      </c>
      <c r="H11411" s="8">
        <f>IFERROR(IF(COUNTIF(E11411:F11411,0)=2,"",IF(COUNTIF(E11411:F11411,0)=1,0,E11411/SUM(E11411:F11411))),"")</f>
        <v/>
      </c>
      <c r="I11411" s="1">
        <f>IFERROR(RANK(H11411,H:H),"")</f>
        <v/>
      </c>
      <c r="K11411" s="1">
        <f>IF(D11411&lt;J$2,1,IF(D11411&lt;J$3,2,IF(D11411&lt;J$4,3,IF(D11411="","",4))))</f>
        <v/>
      </c>
      <c r="M11411" s="1">
        <f>IF(K11411="","",IF(K11411&gt;Figures!B$6-1,"yes","no"))</f>
        <v/>
      </c>
      <c r="N11411" s="8">
        <f>IF(H11411="","",IF(M11411="yes",H11411,0))</f>
        <v/>
      </c>
      <c r="O11411" s="1">
        <f>IFERROR(RANK(N11411,N:N),"")</f>
        <v/>
      </c>
    </row>
    <row r="11412">
      <c r="A11412" s="1">
        <f>IF('Raw data'!A11412="","",'Raw data'!A11412)</f>
        <v/>
      </c>
      <c r="B11412" s="1">
        <f>IFERROR(MID(A11412,1,FIND("{",A11412)-1),A11412)</f>
        <v/>
      </c>
      <c r="C11412" s="1">
        <f>IFERROR(MID(A11412,FIND("{",A11412)+1,FIND("}",A11412)-FIND("{",A11412)-1),"")</f>
        <v/>
      </c>
      <c r="D11412" s="1">
        <f>IF('Raw data'!B11412=0,"",'Raw data'!B11412)</f>
        <v/>
      </c>
      <c r="E11412" s="1">
        <f>IF('Raw data'!C11412=0,"",'Raw data'!C11412)</f>
        <v/>
      </c>
      <c r="F11412" s="1">
        <f>IF('Raw data'!D11412=0,"",'Raw data'!D11412)</f>
        <v/>
      </c>
      <c r="H11412" s="8">
        <f>IFERROR(IF(COUNTIF(E11412:F11412,0)=2,"",IF(COUNTIF(E11412:F11412,0)=1,0,E11412/SUM(E11412:F11412))),"")</f>
        <v/>
      </c>
      <c r="I11412" s="1">
        <f>IFERROR(RANK(H11412,H:H),"")</f>
        <v/>
      </c>
      <c r="K11412" s="1">
        <f>IF(D11412&lt;J$2,1,IF(D11412&lt;J$3,2,IF(D11412&lt;J$4,3,IF(D11412="","",4))))</f>
        <v/>
      </c>
      <c r="M11412" s="1">
        <f>IF(K11412="","",IF(K11412&gt;Figures!B$6-1,"yes","no"))</f>
        <v/>
      </c>
      <c r="N11412" s="8">
        <f>IF(H11412="","",IF(M11412="yes",H11412,0))</f>
        <v/>
      </c>
      <c r="O11412" s="1">
        <f>IFERROR(RANK(N11412,N:N),"")</f>
        <v/>
      </c>
    </row>
    <row r="11413">
      <c r="A11413" s="1">
        <f>IF('Raw data'!A11413="","",'Raw data'!A11413)</f>
        <v/>
      </c>
      <c r="B11413" s="1">
        <f>IFERROR(MID(A11413,1,FIND("{",A11413)-1),A11413)</f>
        <v/>
      </c>
      <c r="C11413" s="1">
        <f>IFERROR(MID(A11413,FIND("{",A11413)+1,FIND("}",A11413)-FIND("{",A11413)-1),"")</f>
        <v/>
      </c>
      <c r="D11413" s="1">
        <f>IF('Raw data'!B11413=0,"",'Raw data'!B11413)</f>
        <v/>
      </c>
      <c r="E11413" s="1">
        <f>IF('Raw data'!C11413=0,"",'Raw data'!C11413)</f>
        <v/>
      </c>
      <c r="F11413" s="1">
        <f>IF('Raw data'!D11413=0,"",'Raw data'!D11413)</f>
        <v/>
      </c>
      <c r="H11413" s="8">
        <f>IFERROR(IF(COUNTIF(E11413:F11413,0)=2,"",IF(COUNTIF(E11413:F11413,0)=1,0,E11413/SUM(E11413:F11413))),"")</f>
        <v/>
      </c>
      <c r="I11413" s="1">
        <f>IFERROR(RANK(H11413,H:H),"")</f>
        <v/>
      </c>
      <c r="K11413" s="1">
        <f>IF(D11413&lt;J$2,1,IF(D11413&lt;J$3,2,IF(D11413&lt;J$4,3,IF(D11413="","",4))))</f>
        <v/>
      </c>
      <c r="M11413" s="1">
        <f>IF(K11413="","",IF(K11413&gt;Figures!B$6-1,"yes","no"))</f>
        <v/>
      </c>
      <c r="N11413" s="8">
        <f>IF(H11413="","",IF(M11413="yes",H11413,0))</f>
        <v/>
      </c>
      <c r="O11413" s="1">
        <f>IFERROR(RANK(N11413,N:N),"")</f>
        <v/>
      </c>
    </row>
    <row r="11414">
      <c r="A11414" s="1">
        <f>IF('Raw data'!A11414="","",'Raw data'!A11414)</f>
        <v/>
      </c>
      <c r="B11414" s="1">
        <f>IFERROR(MID(A11414,1,FIND("{",A11414)-1),A11414)</f>
        <v/>
      </c>
      <c r="C11414" s="1">
        <f>IFERROR(MID(A11414,FIND("{",A11414)+1,FIND("}",A11414)-FIND("{",A11414)-1),"")</f>
        <v/>
      </c>
      <c r="D11414" s="1">
        <f>IF('Raw data'!B11414=0,"",'Raw data'!B11414)</f>
        <v/>
      </c>
      <c r="E11414" s="1">
        <f>IF('Raw data'!C11414=0,"",'Raw data'!C11414)</f>
        <v/>
      </c>
      <c r="F11414" s="1">
        <f>IF('Raw data'!D11414=0,"",'Raw data'!D11414)</f>
        <v/>
      </c>
      <c r="H11414" s="8">
        <f>IFERROR(IF(COUNTIF(E11414:F11414,0)=2,"",IF(COUNTIF(E11414:F11414,0)=1,0,E11414/SUM(E11414:F11414))),"")</f>
        <v/>
      </c>
      <c r="I11414" s="1">
        <f>IFERROR(RANK(H11414,H:H),"")</f>
        <v/>
      </c>
      <c r="K11414" s="1">
        <f>IF(D11414&lt;J$2,1,IF(D11414&lt;J$3,2,IF(D11414&lt;J$4,3,IF(D11414="","",4))))</f>
        <v/>
      </c>
      <c r="M11414" s="1">
        <f>IF(K11414="","",IF(K11414&gt;Figures!B$6-1,"yes","no"))</f>
        <v/>
      </c>
      <c r="N11414" s="8">
        <f>IF(H11414="","",IF(M11414="yes",H11414,0))</f>
        <v/>
      </c>
      <c r="O11414" s="1">
        <f>IFERROR(RANK(N11414,N:N),"")</f>
        <v/>
      </c>
    </row>
    <row r="11415">
      <c r="A11415" s="1">
        <f>IF('Raw data'!A11415="","",'Raw data'!A11415)</f>
        <v/>
      </c>
      <c r="B11415" s="1">
        <f>IFERROR(MID(A11415,1,FIND("{",A11415)-1),A11415)</f>
        <v/>
      </c>
      <c r="C11415" s="1">
        <f>IFERROR(MID(A11415,FIND("{",A11415)+1,FIND("}",A11415)-FIND("{",A11415)-1),"")</f>
        <v/>
      </c>
      <c r="D11415" s="1">
        <f>IF('Raw data'!B11415=0,"",'Raw data'!B11415)</f>
        <v/>
      </c>
      <c r="E11415" s="1">
        <f>IF('Raw data'!C11415=0,"",'Raw data'!C11415)</f>
        <v/>
      </c>
      <c r="F11415" s="1">
        <f>IF('Raw data'!D11415=0,"",'Raw data'!D11415)</f>
        <v/>
      </c>
      <c r="H11415" s="8">
        <f>IFERROR(IF(COUNTIF(E11415:F11415,0)=2,"",IF(COUNTIF(E11415:F11415,0)=1,0,E11415/SUM(E11415:F11415))),"")</f>
        <v/>
      </c>
      <c r="I11415" s="1">
        <f>IFERROR(RANK(H11415,H:H),"")</f>
        <v/>
      </c>
      <c r="K11415" s="1">
        <f>IF(D11415&lt;J$2,1,IF(D11415&lt;J$3,2,IF(D11415&lt;J$4,3,IF(D11415="","",4))))</f>
        <v/>
      </c>
      <c r="M11415" s="1">
        <f>IF(K11415="","",IF(K11415&gt;Figures!B$6-1,"yes","no"))</f>
        <v/>
      </c>
      <c r="N11415" s="8">
        <f>IF(H11415="","",IF(M11415="yes",H11415,0))</f>
        <v/>
      </c>
      <c r="O11415" s="1">
        <f>IFERROR(RANK(N11415,N:N),"")</f>
        <v/>
      </c>
    </row>
    <row r="11416">
      <c r="A11416" s="1">
        <f>IF('Raw data'!A11416="","",'Raw data'!A11416)</f>
        <v/>
      </c>
      <c r="B11416" s="1">
        <f>IFERROR(MID(A11416,1,FIND("{",A11416)-1),A11416)</f>
        <v/>
      </c>
      <c r="C11416" s="1">
        <f>IFERROR(MID(A11416,FIND("{",A11416)+1,FIND("}",A11416)-FIND("{",A11416)-1),"")</f>
        <v/>
      </c>
      <c r="D11416" s="1">
        <f>IF('Raw data'!B11416=0,"",'Raw data'!B11416)</f>
        <v/>
      </c>
      <c r="E11416" s="1">
        <f>IF('Raw data'!C11416=0,"",'Raw data'!C11416)</f>
        <v/>
      </c>
      <c r="F11416" s="1">
        <f>IF('Raw data'!D11416=0,"",'Raw data'!D11416)</f>
        <v/>
      </c>
      <c r="H11416" s="8">
        <f>IFERROR(IF(COUNTIF(E11416:F11416,0)=2,"",IF(COUNTIF(E11416:F11416,0)=1,0,E11416/SUM(E11416:F11416))),"")</f>
        <v/>
      </c>
      <c r="I11416" s="1">
        <f>IFERROR(RANK(H11416,H:H),"")</f>
        <v/>
      </c>
      <c r="K11416" s="1">
        <f>IF(D11416&lt;J$2,1,IF(D11416&lt;J$3,2,IF(D11416&lt;J$4,3,IF(D11416="","",4))))</f>
        <v/>
      </c>
      <c r="M11416" s="1">
        <f>IF(K11416="","",IF(K11416&gt;Figures!B$6-1,"yes","no"))</f>
        <v/>
      </c>
      <c r="N11416" s="8">
        <f>IF(H11416="","",IF(M11416="yes",H11416,0))</f>
        <v/>
      </c>
      <c r="O11416" s="1">
        <f>IFERROR(RANK(N11416,N:N),"")</f>
        <v/>
      </c>
    </row>
    <row r="11417">
      <c r="A11417" s="1">
        <f>IF('Raw data'!A11417="","",'Raw data'!A11417)</f>
        <v/>
      </c>
      <c r="B11417" s="1">
        <f>IFERROR(MID(A11417,1,FIND("{",A11417)-1),A11417)</f>
        <v/>
      </c>
      <c r="C11417" s="1">
        <f>IFERROR(MID(A11417,FIND("{",A11417)+1,FIND("}",A11417)-FIND("{",A11417)-1),"")</f>
        <v/>
      </c>
      <c r="D11417" s="1">
        <f>IF('Raw data'!B11417=0,"",'Raw data'!B11417)</f>
        <v/>
      </c>
      <c r="E11417" s="1">
        <f>IF('Raw data'!C11417=0,"",'Raw data'!C11417)</f>
        <v/>
      </c>
      <c r="F11417" s="1">
        <f>IF('Raw data'!D11417=0,"",'Raw data'!D11417)</f>
        <v/>
      </c>
      <c r="H11417" s="8">
        <f>IFERROR(IF(COUNTIF(E11417:F11417,0)=2,"",IF(COUNTIF(E11417:F11417,0)=1,0,E11417/SUM(E11417:F11417))),"")</f>
        <v/>
      </c>
      <c r="I11417" s="1">
        <f>IFERROR(RANK(H11417,H:H),"")</f>
        <v/>
      </c>
      <c r="K11417" s="1">
        <f>IF(D11417&lt;J$2,1,IF(D11417&lt;J$3,2,IF(D11417&lt;J$4,3,IF(D11417="","",4))))</f>
        <v/>
      </c>
      <c r="M11417" s="1">
        <f>IF(K11417="","",IF(K11417&gt;Figures!B$6-1,"yes","no"))</f>
        <v/>
      </c>
      <c r="N11417" s="8">
        <f>IF(H11417="","",IF(M11417="yes",H11417,0))</f>
        <v/>
      </c>
      <c r="O11417" s="1">
        <f>IFERROR(RANK(N11417,N:N),"")</f>
        <v/>
      </c>
    </row>
    <row r="11418">
      <c r="A11418" s="1">
        <f>IF('Raw data'!A11418="","",'Raw data'!A11418)</f>
        <v/>
      </c>
      <c r="B11418" s="1">
        <f>IFERROR(MID(A11418,1,FIND("{",A11418)-1),A11418)</f>
        <v/>
      </c>
      <c r="C11418" s="1">
        <f>IFERROR(MID(A11418,FIND("{",A11418)+1,FIND("}",A11418)-FIND("{",A11418)-1),"")</f>
        <v/>
      </c>
      <c r="D11418" s="1">
        <f>IF('Raw data'!B11418=0,"",'Raw data'!B11418)</f>
        <v/>
      </c>
      <c r="E11418" s="1">
        <f>IF('Raw data'!C11418=0,"",'Raw data'!C11418)</f>
        <v/>
      </c>
      <c r="F11418" s="1">
        <f>IF('Raw data'!D11418=0,"",'Raw data'!D11418)</f>
        <v/>
      </c>
      <c r="H11418" s="8">
        <f>IFERROR(IF(COUNTIF(E11418:F11418,0)=2,"",IF(COUNTIF(E11418:F11418,0)=1,0,E11418/SUM(E11418:F11418))),"")</f>
        <v/>
      </c>
      <c r="I11418" s="1">
        <f>IFERROR(RANK(H11418,H:H),"")</f>
        <v/>
      </c>
      <c r="K11418" s="1">
        <f>IF(D11418&lt;J$2,1,IF(D11418&lt;J$3,2,IF(D11418&lt;J$4,3,IF(D11418="","",4))))</f>
        <v/>
      </c>
      <c r="M11418" s="1">
        <f>IF(K11418="","",IF(K11418&gt;Figures!B$6-1,"yes","no"))</f>
        <v/>
      </c>
      <c r="N11418" s="8">
        <f>IF(H11418="","",IF(M11418="yes",H11418,0))</f>
        <v/>
      </c>
      <c r="O11418" s="1">
        <f>IFERROR(RANK(N11418,N:N),"")</f>
        <v/>
      </c>
    </row>
    <row r="11419">
      <c r="A11419" s="1">
        <f>IF('Raw data'!A11419="","",'Raw data'!A11419)</f>
        <v/>
      </c>
      <c r="B11419" s="1">
        <f>IFERROR(MID(A11419,1,FIND("{",A11419)-1),A11419)</f>
        <v/>
      </c>
      <c r="C11419" s="1">
        <f>IFERROR(MID(A11419,FIND("{",A11419)+1,FIND("}",A11419)-FIND("{",A11419)-1),"")</f>
        <v/>
      </c>
      <c r="D11419" s="1">
        <f>IF('Raw data'!B11419=0,"",'Raw data'!B11419)</f>
        <v/>
      </c>
      <c r="E11419" s="1">
        <f>IF('Raw data'!C11419=0,"",'Raw data'!C11419)</f>
        <v/>
      </c>
      <c r="F11419" s="1">
        <f>IF('Raw data'!D11419=0,"",'Raw data'!D11419)</f>
        <v/>
      </c>
      <c r="H11419" s="8">
        <f>IFERROR(IF(COUNTIF(E11419:F11419,0)=2,"",IF(COUNTIF(E11419:F11419,0)=1,0,E11419/SUM(E11419:F11419))),"")</f>
        <v/>
      </c>
      <c r="I11419" s="1">
        <f>IFERROR(RANK(H11419,H:H),"")</f>
        <v/>
      </c>
      <c r="K11419" s="1">
        <f>IF(D11419&lt;J$2,1,IF(D11419&lt;J$3,2,IF(D11419&lt;J$4,3,IF(D11419="","",4))))</f>
        <v/>
      </c>
      <c r="M11419" s="1">
        <f>IF(K11419="","",IF(K11419&gt;Figures!B$6-1,"yes","no"))</f>
        <v/>
      </c>
      <c r="N11419" s="8">
        <f>IF(H11419="","",IF(M11419="yes",H11419,0))</f>
        <v/>
      </c>
      <c r="O11419" s="1">
        <f>IFERROR(RANK(N11419,N:N),"")</f>
        <v/>
      </c>
    </row>
    <row r="11420">
      <c r="A11420" s="1">
        <f>IF('Raw data'!A11420="","",'Raw data'!A11420)</f>
        <v/>
      </c>
      <c r="B11420" s="1">
        <f>IFERROR(MID(A11420,1,FIND("{",A11420)-1),A11420)</f>
        <v/>
      </c>
      <c r="C11420" s="1">
        <f>IFERROR(MID(A11420,FIND("{",A11420)+1,FIND("}",A11420)-FIND("{",A11420)-1),"")</f>
        <v/>
      </c>
      <c r="D11420" s="1">
        <f>IF('Raw data'!B11420=0,"",'Raw data'!B11420)</f>
        <v/>
      </c>
      <c r="E11420" s="1">
        <f>IF('Raw data'!C11420=0,"",'Raw data'!C11420)</f>
        <v/>
      </c>
      <c r="F11420" s="1">
        <f>IF('Raw data'!D11420=0,"",'Raw data'!D11420)</f>
        <v/>
      </c>
      <c r="H11420" s="8">
        <f>IFERROR(IF(COUNTIF(E11420:F11420,0)=2,"",IF(COUNTIF(E11420:F11420,0)=1,0,E11420/SUM(E11420:F11420))),"")</f>
        <v/>
      </c>
      <c r="I11420" s="1">
        <f>IFERROR(RANK(H11420,H:H),"")</f>
        <v/>
      </c>
      <c r="K11420" s="1">
        <f>IF(D11420&lt;J$2,1,IF(D11420&lt;J$3,2,IF(D11420&lt;J$4,3,IF(D11420="","",4))))</f>
        <v/>
      </c>
      <c r="M11420" s="1">
        <f>IF(K11420="","",IF(K11420&gt;Figures!B$6-1,"yes","no"))</f>
        <v/>
      </c>
      <c r="N11420" s="8">
        <f>IF(H11420="","",IF(M11420="yes",H11420,0))</f>
        <v/>
      </c>
      <c r="O11420" s="1">
        <f>IFERROR(RANK(N11420,N:N),"")</f>
        <v/>
      </c>
    </row>
    <row r="11421">
      <c r="A11421" s="1">
        <f>IF('Raw data'!A11421="","",'Raw data'!A11421)</f>
        <v/>
      </c>
      <c r="B11421" s="1">
        <f>IFERROR(MID(A11421,1,FIND("{",A11421)-1),A11421)</f>
        <v/>
      </c>
      <c r="C11421" s="1">
        <f>IFERROR(MID(A11421,FIND("{",A11421)+1,FIND("}",A11421)-FIND("{",A11421)-1),"")</f>
        <v/>
      </c>
      <c r="D11421" s="1">
        <f>IF('Raw data'!B11421=0,"",'Raw data'!B11421)</f>
        <v/>
      </c>
      <c r="E11421" s="1">
        <f>IF('Raw data'!C11421=0,"",'Raw data'!C11421)</f>
        <v/>
      </c>
      <c r="F11421" s="1">
        <f>IF('Raw data'!D11421=0,"",'Raw data'!D11421)</f>
        <v/>
      </c>
      <c r="H11421" s="8">
        <f>IFERROR(IF(COUNTIF(E11421:F11421,0)=2,"",IF(COUNTIF(E11421:F11421,0)=1,0,E11421/SUM(E11421:F11421))),"")</f>
        <v/>
      </c>
      <c r="I11421" s="1">
        <f>IFERROR(RANK(H11421,H:H),"")</f>
        <v/>
      </c>
      <c r="K11421" s="1">
        <f>IF(D11421&lt;J$2,1,IF(D11421&lt;J$3,2,IF(D11421&lt;J$4,3,IF(D11421="","",4))))</f>
        <v/>
      </c>
      <c r="M11421" s="1">
        <f>IF(K11421="","",IF(K11421&gt;Figures!B$6-1,"yes","no"))</f>
        <v/>
      </c>
      <c r="N11421" s="8">
        <f>IF(H11421="","",IF(M11421="yes",H11421,0))</f>
        <v/>
      </c>
      <c r="O11421" s="1">
        <f>IFERROR(RANK(N11421,N:N),"")</f>
        <v/>
      </c>
    </row>
    <row r="11422">
      <c r="A11422" s="1">
        <f>IF('Raw data'!A11422="","",'Raw data'!A11422)</f>
        <v/>
      </c>
      <c r="B11422" s="1">
        <f>IFERROR(MID(A11422,1,FIND("{",A11422)-1),A11422)</f>
        <v/>
      </c>
      <c r="C11422" s="1">
        <f>IFERROR(MID(A11422,FIND("{",A11422)+1,FIND("}",A11422)-FIND("{",A11422)-1),"")</f>
        <v/>
      </c>
      <c r="D11422" s="1">
        <f>IF('Raw data'!B11422=0,"",'Raw data'!B11422)</f>
        <v/>
      </c>
      <c r="E11422" s="1">
        <f>IF('Raw data'!C11422=0,"",'Raw data'!C11422)</f>
        <v/>
      </c>
      <c r="F11422" s="1">
        <f>IF('Raw data'!D11422=0,"",'Raw data'!D11422)</f>
        <v/>
      </c>
      <c r="H11422" s="8">
        <f>IFERROR(IF(COUNTIF(E11422:F11422,0)=2,"",IF(COUNTIF(E11422:F11422,0)=1,0,E11422/SUM(E11422:F11422))),"")</f>
        <v/>
      </c>
      <c r="I11422" s="1">
        <f>IFERROR(RANK(H11422,H:H),"")</f>
        <v/>
      </c>
      <c r="K11422" s="1">
        <f>IF(D11422&lt;J$2,1,IF(D11422&lt;J$3,2,IF(D11422&lt;J$4,3,IF(D11422="","",4))))</f>
        <v/>
      </c>
      <c r="M11422" s="1">
        <f>IF(K11422="","",IF(K11422&gt;Figures!B$6-1,"yes","no"))</f>
        <v/>
      </c>
      <c r="N11422" s="8">
        <f>IF(H11422="","",IF(M11422="yes",H11422,0))</f>
        <v/>
      </c>
      <c r="O11422" s="1">
        <f>IFERROR(RANK(N11422,N:N),"")</f>
        <v/>
      </c>
    </row>
    <row r="11423">
      <c r="A11423" s="1">
        <f>IF('Raw data'!A11423="","",'Raw data'!A11423)</f>
        <v/>
      </c>
      <c r="B11423" s="1">
        <f>IFERROR(MID(A11423,1,FIND("{",A11423)-1),A11423)</f>
        <v/>
      </c>
      <c r="C11423" s="1">
        <f>IFERROR(MID(A11423,FIND("{",A11423)+1,FIND("}",A11423)-FIND("{",A11423)-1),"")</f>
        <v/>
      </c>
      <c r="D11423" s="1">
        <f>IF('Raw data'!B11423=0,"",'Raw data'!B11423)</f>
        <v/>
      </c>
      <c r="E11423" s="1">
        <f>IF('Raw data'!C11423=0,"",'Raw data'!C11423)</f>
        <v/>
      </c>
      <c r="F11423" s="1">
        <f>IF('Raw data'!D11423=0,"",'Raw data'!D11423)</f>
        <v/>
      </c>
      <c r="H11423" s="8">
        <f>IFERROR(IF(COUNTIF(E11423:F11423,0)=2,"",IF(COUNTIF(E11423:F11423,0)=1,0,E11423/SUM(E11423:F11423))),"")</f>
        <v/>
      </c>
      <c r="I11423" s="1">
        <f>IFERROR(RANK(H11423,H:H),"")</f>
        <v/>
      </c>
      <c r="K11423" s="1">
        <f>IF(D11423&lt;J$2,1,IF(D11423&lt;J$3,2,IF(D11423&lt;J$4,3,IF(D11423="","",4))))</f>
        <v/>
      </c>
      <c r="M11423" s="1">
        <f>IF(K11423="","",IF(K11423&gt;Figures!B$6-1,"yes","no"))</f>
        <v/>
      </c>
      <c r="N11423" s="8">
        <f>IF(H11423="","",IF(M11423="yes",H11423,0))</f>
        <v/>
      </c>
      <c r="O11423" s="1">
        <f>IFERROR(RANK(N11423,N:N),"")</f>
        <v/>
      </c>
    </row>
    <row r="11424">
      <c r="A11424" s="1">
        <f>IF('Raw data'!A11424="","",'Raw data'!A11424)</f>
        <v/>
      </c>
      <c r="B11424" s="1">
        <f>IFERROR(MID(A11424,1,FIND("{",A11424)-1),A11424)</f>
        <v/>
      </c>
      <c r="C11424" s="1">
        <f>IFERROR(MID(A11424,FIND("{",A11424)+1,FIND("}",A11424)-FIND("{",A11424)-1),"")</f>
        <v/>
      </c>
      <c r="D11424" s="1">
        <f>IF('Raw data'!B11424=0,"",'Raw data'!B11424)</f>
        <v/>
      </c>
      <c r="E11424" s="1">
        <f>IF('Raw data'!C11424=0,"",'Raw data'!C11424)</f>
        <v/>
      </c>
      <c r="F11424" s="1">
        <f>IF('Raw data'!D11424=0,"",'Raw data'!D11424)</f>
        <v/>
      </c>
      <c r="H11424" s="8">
        <f>IFERROR(IF(COUNTIF(E11424:F11424,0)=2,"",IF(COUNTIF(E11424:F11424,0)=1,0,E11424/SUM(E11424:F11424))),"")</f>
        <v/>
      </c>
      <c r="I11424" s="1">
        <f>IFERROR(RANK(H11424,H:H),"")</f>
        <v/>
      </c>
      <c r="K11424" s="1">
        <f>IF(D11424&lt;J$2,1,IF(D11424&lt;J$3,2,IF(D11424&lt;J$4,3,IF(D11424="","",4))))</f>
        <v/>
      </c>
      <c r="M11424" s="1">
        <f>IF(K11424="","",IF(K11424&gt;Figures!B$6-1,"yes","no"))</f>
        <v/>
      </c>
      <c r="N11424" s="8">
        <f>IF(H11424="","",IF(M11424="yes",H11424,0))</f>
        <v/>
      </c>
      <c r="O11424" s="1">
        <f>IFERROR(RANK(N11424,N:N),"")</f>
        <v/>
      </c>
    </row>
    <row r="11425">
      <c r="A11425" s="1">
        <f>IF('Raw data'!A11425="","",'Raw data'!A11425)</f>
        <v/>
      </c>
      <c r="B11425" s="1">
        <f>IFERROR(MID(A11425,1,FIND("{",A11425)-1),A11425)</f>
        <v/>
      </c>
      <c r="C11425" s="1">
        <f>IFERROR(MID(A11425,FIND("{",A11425)+1,FIND("}",A11425)-FIND("{",A11425)-1),"")</f>
        <v/>
      </c>
      <c r="D11425" s="1">
        <f>IF('Raw data'!B11425=0,"",'Raw data'!B11425)</f>
        <v/>
      </c>
      <c r="E11425" s="1">
        <f>IF('Raw data'!C11425=0,"",'Raw data'!C11425)</f>
        <v/>
      </c>
      <c r="F11425" s="1">
        <f>IF('Raw data'!D11425=0,"",'Raw data'!D11425)</f>
        <v/>
      </c>
      <c r="H11425" s="8">
        <f>IFERROR(IF(COUNTIF(E11425:F11425,0)=2,"",IF(COUNTIF(E11425:F11425,0)=1,0,E11425/SUM(E11425:F11425))),"")</f>
        <v/>
      </c>
      <c r="I11425" s="1">
        <f>IFERROR(RANK(H11425,H:H),"")</f>
        <v/>
      </c>
      <c r="K11425" s="1">
        <f>IF(D11425&lt;J$2,1,IF(D11425&lt;J$3,2,IF(D11425&lt;J$4,3,IF(D11425="","",4))))</f>
        <v/>
      </c>
      <c r="M11425" s="1">
        <f>IF(K11425="","",IF(K11425&gt;Figures!B$6-1,"yes","no"))</f>
        <v/>
      </c>
      <c r="N11425" s="8">
        <f>IF(H11425="","",IF(M11425="yes",H11425,0))</f>
        <v/>
      </c>
      <c r="O11425" s="1">
        <f>IFERROR(RANK(N11425,N:N),"")</f>
        <v/>
      </c>
    </row>
    <row r="11426">
      <c r="A11426" s="1">
        <f>IF('Raw data'!A11426="","",'Raw data'!A11426)</f>
        <v/>
      </c>
      <c r="B11426" s="1">
        <f>IFERROR(MID(A11426,1,FIND("{",A11426)-1),A11426)</f>
        <v/>
      </c>
      <c r="C11426" s="1">
        <f>IFERROR(MID(A11426,FIND("{",A11426)+1,FIND("}",A11426)-FIND("{",A11426)-1),"")</f>
        <v/>
      </c>
      <c r="D11426" s="1">
        <f>IF('Raw data'!B11426=0,"",'Raw data'!B11426)</f>
        <v/>
      </c>
      <c r="E11426" s="1">
        <f>IF('Raw data'!C11426=0,"",'Raw data'!C11426)</f>
        <v/>
      </c>
      <c r="F11426" s="1">
        <f>IF('Raw data'!D11426=0,"",'Raw data'!D11426)</f>
        <v/>
      </c>
      <c r="H11426" s="8">
        <f>IFERROR(IF(COUNTIF(E11426:F11426,0)=2,"",IF(COUNTIF(E11426:F11426,0)=1,0,E11426/SUM(E11426:F11426))),"")</f>
        <v/>
      </c>
      <c r="I11426" s="1">
        <f>IFERROR(RANK(H11426,H:H),"")</f>
        <v/>
      </c>
      <c r="K11426" s="1">
        <f>IF(D11426&lt;J$2,1,IF(D11426&lt;J$3,2,IF(D11426&lt;J$4,3,IF(D11426="","",4))))</f>
        <v/>
      </c>
      <c r="M11426" s="1">
        <f>IF(K11426="","",IF(K11426&gt;Figures!B$6-1,"yes","no"))</f>
        <v/>
      </c>
      <c r="N11426" s="8">
        <f>IF(H11426="","",IF(M11426="yes",H11426,0))</f>
        <v/>
      </c>
      <c r="O11426" s="1">
        <f>IFERROR(RANK(N11426,N:N),"")</f>
        <v/>
      </c>
    </row>
    <row r="11427">
      <c r="A11427" s="1">
        <f>IF('Raw data'!A11427="","",'Raw data'!A11427)</f>
        <v/>
      </c>
      <c r="B11427" s="1">
        <f>IFERROR(MID(A11427,1,FIND("{",A11427)-1),A11427)</f>
        <v/>
      </c>
      <c r="C11427" s="1">
        <f>IFERROR(MID(A11427,FIND("{",A11427)+1,FIND("}",A11427)-FIND("{",A11427)-1),"")</f>
        <v/>
      </c>
      <c r="D11427" s="1">
        <f>IF('Raw data'!B11427=0,"",'Raw data'!B11427)</f>
        <v/>
      </c>
      <c r="E11427" s="1">
        <f>IF('Raw data'!C11427=0,"",'Raw data'!C11427)</f>
        <v/>
      </c>
      <c r="F11427" s="1">
        <f>IF('Raw data'!D11427=0,"",'Raw data'!D11427)</f>
        <v/>
      </c>
      <c r="H11427" s="8">
        <f>IFERROR(IF(COUNTIF(E11427:F11427,0)=2,"",IF(COUNTIF(E11427:F11427,0)=1,0,E11427/SUM(E11427:F11427))),"")</f>
        <v/>
      </c>
      <c r="I11427" s="1">
        <f>IFERROR(RANK(H11427,H:H),"")</f>
        <v/>
      </c>
      <c r="K11427" s="1">
        <f>IF(D11427&lt;J$2,1,IF(D11427&lt;J$3,2,IF(D11427&lt;J$4,3,IF(D11427="","",4))))</f>
        <v/>
      </c>
      <c r="M11427" s="1">
        <f>IF(K11427="","",IF(K11427&gt;Figures!B$6-1,"yes","no"))</f>
        <v/>
      </c>
      <c r="N11427" s="8">
        <f>IF(H11427="","",IF(M11427="yes",H11427,0))</f>
        <v/>
      </c>
      <c r="O11427" s="1">
        <f>IFERROR(RANK(N11427,N:N),"")</f>
        <v/>
      </c>
    </row>
    <row r="11428">
      <c r="A11428" s="1">
        <f>IF('Raw data'!A11428="","",'Raw data'!A11428)</f>
        <v/>
      </c>
      <c r="B11428" s="1">
        <f>IFERROR(MID(A11428,1,FIND("{",A11428)-1),A11428)</f>
        <v/>
      </c>
      <c r="C11428" s="1">
        <f>IFERROR(MID(A11428,FIND("{",A11428)+1,FIND("}",A11428)-FIND("{",A11428)-1),"")</f>
        <v/>
      </c>
      <c r="D11428" s="1">
        <f>IF('Raw data'!B11428=0,"",'Raw data'!B11428)</f>
        <v/>
      </c>
      <c r="E11428" s="1">
        <f>IF('Raw data'!C11428=0,"",'Raw data'!C11428)</f>
        <v/>
      </c>
      <c r="F11428" s="1">
        <f>IF('Raw data'!D11428=0,"",'Raw data'!D11428)</f>
        <v/>
      </c>
      <c r="H11428" s="8">
        <f>IFERROR(IF(COUNTIF(E11428:F11428,0)=2,"",IF(COUNTIF(E11428:F11428,0)=1,0,E11428/SUM(E11428:F11428))),"")</f>
        <v/>
      </c>
      <c r="I11428" s="1">
        <f>IFERROR(RANK(H11428,H:H),"")</f>
        <v/>
      </c>
      <c r="K11428" s="1">
        <f>IF(D11428&lt;J$2,1,IF(D11428&lt;J$3,2,IF(D11428&lt;J$4,3,IF(D11428="","",4))))</f>
        <v/>
      </c>
      <c r="M11428" s="1">
        <f>IF(K11428="","",IF(K11428&gt;Figures!B$6-1,"yes","no"))</f>
        <v/>
      </c>
      <c r="N11428" s="8">
        <f>IF(H11428="","",IF(M11428="yes",H11428,0))</f>
        <v/>
      </c>
      <c r="O11428" s="1">
        <f>IFERROR(RANK(N11428,N:N),"")</f>
        <v/>
      </c>
    </row>
    <row r="11429">
      <c r="A11429" s="1">
        <f>IF('Raw data'!A11429="","",'Raw data'!A11429)</f>
        <v/>
      </c>
      <c r="B11429" s="1">
        <f>IFERROR(MID(A11429,1,FIND("{",A11429)-1),A11429)</f>
        <v/>
      </c>
      <c r="C11429" s="1">
        <f>IFERROR(MID(A11429,FIND("{",A11429)+1,FIND("}",A11429)-FIND("{",A11429)-1),"")</f>
        <v/>
      </c>
      <c r="D11429" s="1">
        <f>IF('Raw data'!B11429=0,"",'Raw data'!B11429)</f>
        <v/>
      </c>
      <c r="E11429" s="1">
        <f>IF('Raw data'!C11429=0,"",'Raw data'!C11429)</f>
        <v/>
      </c>
      <c r="F11429" s="1">
        <f>IF('Raw data'!D11429=0,"",'Raw data'!D11429)</f>
        <v/>
      </c>
      <c r="H11429" s="8">
        <f>IFERROR(IF(COUNTIF(E11429:F11429,0)=2,"",IF(COUNTIF(E11429:F11429,0)=1,0,E11429/SUM(E11429:F11429))),"")</f>
        <v/>
      </c>
      <c r="I11429" s="1">
        <f>IFERROR(RANK(H11429,H:H),"")</f>
        <v/>
      </c>
      <c r="K11429" s="1">
        <f>IF(D11429&lt;J$2,1,IF(D11429&lt;J$3,2,IF(D11429&lt;J$4,3,IF(D11429="","",4))))</f>
        <v/>
      </c>
      <c r="M11429" s="1">
        <f>IF(K11429="","",IF(K11429&gt;Figures!B$6-1,"yes","no"))</f>
        <v/>
      </c>
      <c r="N11429" s="8">
        <f>IF(H11429="","",IF(M11429="yes",H11429,0))</f>
        <v/>
      </c>
      <c r="O11429" s="1">
        <f>IFERROR(RANK(N11429,N:N),"")</f>
        <v/>
      </c>
    </row>
    <row r="11430">
      <c r="A11430" s="1">
        <f>IF('Raw data'!A11430="","",'Raw data'!A11430)</f>
        <v/>
      </c>
      <c r="B11430" s="1">
        <f>IFERROR(MID(A11430,1,FIND("{",A11430)-1),A11430)</f>
        <v/>
      </c>
      <c r="C11430" s="1">
        <f>IFERROR(MID(A11430,FIND("{",A11430)+1,FIND("}",A11430)-FIND("{",A11430)-1),"")</f>
        <v/>
      </c>
      <c r="D11430" s="1">
        <f>IF('Raw data'!B11430=0,"",'Raw data'!B11430)</f>
        <v/>
      </c>
      <c r="E11430" s="1">
        <f>IF('Raw data'!C11430=0,"",'Raw data'!C11430)</f>
        <v/>
      </c>
      <c r="F11430" s="1">
        <f>IF('Raw data'!D11430=0,"",'Raw data'!D11430)</f>
        <v/>
      </c>
      <c r="H11430" s="8">
        <f>IFERROR(IF(COUNTIF(E11430:F11430,0)=2,"",IF(COUNTIF(E11430:F11430,0)=1,0,E11430/SUM(E11430:F11430))),"")</f>
        <v/>
      </c>
      <c r="I11430" s="1">
        <f>IFERROR(RANK(H11430,H:H),"")</f>
        <v/>
      </c>
      <c r="K11430" s="1">
        <f>IF(D11430&lt;J$2,1,IF(D11430&lt;J$3,2,IF(D11430&lt;J$4,3,IF(D11430="","",4))))</f>
        <v/>
      </c>
      <c r="M11430" s="1">
        <f>IF(K11430="","",IF(K11430&gt;Figures!B$6-1,"yes","no"))</f>
        <v/>
      </c>
      <c r="N11430" s="8">
        <f>IF(H11430="","",IF(M11430="yes",H11430,0))</f>
        <v/>
      </c>
      <c r="O11430" s="1">
        <f>IFERROR(RANK(N11430,N:N),"")</f>
        <v/>
      </c>
    </row>
    <row r="11431">
      <c r="A11431" s="1">
        <f>IF('Raw data'!A11431="","",'Raw data'!A11431)</f>
        <v/>
      </c>
      <c r="B11431" s="1">
        <f>IFERROR(MID(A11431,1,FIND("{",A11431)-1),A11431)</f>
        <v/>
      </c>
      <c r="C11431" s="1">
        <f>IFERROR(MID(A11431,FIND("{",A11431)+1,FIND("}",A11431)-FIND("{",A11431)-1),"")</f>
        <v/>
      </c>
      <c r="D11431" s="1">
        <f>IF('Raw data'!B11431=0,"",'Raw data'!B11431)</f>
        <v/>
      </c>
      <c r="E11431" s="1">
        <f>IF('Raw data'!C11431=0,"",'Raw data'!C11431)</f>
        <v/>
      </c>
      <c r="F11431" s="1">
        <f>IF('Raw data'!D11431=0,"",'Raw data'!D11431)</f>
        <v/>
      </c>
      <c r="H11431" s="8">
        <f>IFERROR(IF(COUNTIF(E11431:F11431,0)=2,"",IF(COUNTIF(E11431:F11431,0)=1,0,E11431/SUM(E11431:F11431))),"")</f>
        <v/>
      </c>
      <c r="I11431" s="1">
        <f>IFERROR(RANK(H11431,H:H),"")</f>
        <v/>
      </c>
      <c r="K11431" s="1">
        <f>IF(D11431&lt;J$2,1,IF(D11431&lt;J$3,2,IF(D11431&lt;J$4,3,IF(D11431="","",4))))</f>
        <v/>
      </c>
      <c r="M11431" s="1">
        <f>IF(K11431="","",IF(K11431&gt;Figures!B$6-1,"yes","no"))</f>
        <v/>
      </c>
      <c r="N11431" s="8">
        <f>IF(H11431="","",IF(M11431="yes",H11431,0))</f>
        <v/>
      </c>
      <c r="O11431" s="1">
        <f>IFERROR(RANK(N11431,N:N),"")</f>
        <v/>
      </c>
    </row>
    <row r="11432">
      <c r="A11432" s="1">
        <f>IF('Raw data'!A11432="","",'Raw data'!A11432)</f>
        <v/>
      </c>
      <c r="B11432" s="1">
        <f>IFERROR(MID(A11432,1,FIND("{",A11432)-1),A11432)</f>
        <v/>
      </c>
      <c r="C11432" s="1">
        <f>IFERROR(MID(A11432,FIND("{",A11432)+1,FIND("}",A11432)-FIND("{",A11432)-1),"")</f>
        <v/>
      </c>
      <c r="D11432" s="1">
        <f>IF('Raw data'!B11432=0,"",'Raw data'!B11432)</f>
        <v/>
      </c>
      <c r="E11432" s="1">
        <f>IF('Raw data'!C11432=0,"",'Raw data'!C11432)</f>
        <v/>
      </c>
      <c r="F11432" s="1">
        <f>IF('Raw data'!D11432=0,"",'Raw data'!D11432)</f>
        <v/>
      </c>
      <c r="H11432" s="8">
        <f>IFERROR(IF(COUNTIF(E11432:F11432,0)=2,"",IF(COUNTIF(E11432:F11432,0)=1,0,E11432/SUM(E11432:F11432))),"")</f>
        <v/>
      </c>
      <c r="I11432" s="1">
        <f>IFERROR(RANK(H11432,H:H),"")</f>
        <v/>
      </c>
      <c r="K11432" s="1">
        <f>IF(D11432&lt;J$2,1,IF(D11432&lt;J$3,2,IF(D11432&lt;J$4,3,IF(D11432="","",4))))</f>
        <v/>
      </c>
      <c r="M11432" s="1">
        <f>IF(K11432="","",IF(K11432&gt;Figures!B$6-1,"yes","no"))</f>
        <v/>
      </c>
      <c r="N11432" s="8">
        <f>IF(H11432="","",IF(M11432="yes",H11432,0))</f>
        <v/>
      </c>
      <c r="O11432" s="1">
        <f>IFERROR(RANK(N11432,N:N),"")</f>
        <v/>
      </c>
    </row>
    <row r="11433">
      <c r="A11433" s="1">
        <f>IF('Raw data'!A11433="","",'Raw data'!A11433)</f>
        <v/>
      </c>
      <c r="B11433" s="1">
        <f>IFERROR(MID(A11433,1,FIND("{",A11433)-1),A11433)</f>
        <v/>
      </c>
      <c r="C11433" s="1">
        <f>IFERROR(MID(A11433,FIND("{",A11433)+1,FIND("}",A11433)-FIND("{",A11433)-1),"")</f>
        <v/>
      </c>
      <c r="D11433" s="1">
        <f>IF('Raw data'!B11433=0,"",'Raw data'!B11433)</f>
        <v/>
      </c>
      <c r="E11433" s="1">
        <f>IF('Raw data'!C11433=0,"",'Raw data'!C11433)</f>
        <v/>
      </c>
      <c r="F11433" s="1">
        <f>IF('Raw data'!D11433=0,"",'Raw data'!D11433)</f>
        <v/>
      </c>
      <c r="H11433" s="8">
        <f>IFERROR(IF(COUNTIF(E11433:F11433,0)=2,"",IF(COUNTIF(E11433:F11433,0)=1,0,E11433/SUM(E11433:F11433))),"")</f>
        <v/>
      </c>
      <c r="I11433" s="1">
        <f>IFERROR(RANK(H11433,H:H),"")</f>
        <v/>
      </c>
      <c r="K11433" s="1">
        <f>IF(D11433&lt;J$2,1,IF(D11433&lt;J$3,2,IF(D11433&lt;J$4,3,IF(D11433="","",4))))</f>
        <v/>
      </c>
      <c r="M11433" s="1">
        <f>IF(K11433="","",IF(K11433&gt;Figures!B$6-1,"yes","no"))</f>
        <v/>
      </c>
      <c r="N11433" s="8">
        <f>IF(H11433="","",IF(M11433="yes",H11433,0))</f>
        <v/>
      </c>
      <c r="O11433" s="1">
        <f>IFERROR(RANK(N11433,N:N),"")</f>
        <v/>
      </c>
    </row>
    <row r="11434">
      <c r="A11434" s="1">
        <f>IF('Raw data'!A11434="","",'Raw data'!A11434)</f>
        <v/>
      </c>
      <c r="B11434" s="1">
        <f>IFERROR(MID(A11434,1,FIND("{",A11434)-1),A11434)</f>
        <v/>
      </c>
      <c r="C11434" s="1">
        <f>IFERROR(MID(A11434,FIND("{",A11434)+1,FIND("}",A11434)-FIND("{",A11434)-1),"")</f>
        <v/>
      </c>
      <c r="D11434" s="1">
        <f>IF('Raw data'!B11434=0,"",'Raw data'!B11434)</f>
        <v/>
      </c>
      <c r="E11434" s="1">
        <f>IF('Raw data'!C11434=0,"",'Raw data'!C11434)</f>
        <v/>
      </c>
      <c r="F11434" s="1">
        <f>IF('Raw data'!D11434=0,"",'Raw data'!D11434)</f>
        <v/>
      </c>
      <c r="H11434" s="8">
        <f>IFERROR(IF(COUNTIF(E11434:F11434,0)=2,"",IF(COUNTIF(E11434:F11434,0)=1,0,E11434/SUM(E11434:F11434))),"")</f>
        <v/>
      </c>
      <c r="I11434" s="1">
        <f>IFERROR(RANK(H11434,H:H),"")</f>
        <v/>
      </c>
      <c r="K11434" s="1">
        <f>IF(D11434&lt;J$2,1,IF(D11434&lt;J$3,2,IF(D11434&lt;J$4,3,IF(D11434="","",4))))</f>
        <v/>
      </c>
      <c r="M11434" s="1">
        <f>IF(K11434="","",IF(K11434&gt;Figures!B$6-1,"yes","no"))</f>
        <v/>
      </c>
      <c r="N11434" s="8">
        <f>IF(H11434="","",IF(M11434="yes",H11434,0))</f>
        <v/>
      </c>
      <c r="O11434" s="1">
        <f>IFERROR(RANK(N11434,N:N),"")</f>
        <v/>
      </c>
    </row>
    <row r="11435">
      <c r="A11435" s="1">
        <f>IF('Raw data'!A11435="","",'Raw data'!A11435)</f>
        <v/>
      </c>
      <c r="B11435" s="1">
        <f>IFERROR(MID(A11435,1,FIND("{",A11435)-1),A11435)</f>
        <v/>
      </c>
      <c r="C11435" s="1">
        <f>IFERROR(MID(A11435,FIND("{",A11435)+1,FIND("}",A11435)-FIND("{",A11435)-1),"")</f>
        <v/>
      </c>
      <c r="D11435" s="1">
        <f>IF('Raw data'!B11435=0,"",'Raw data'!B11435)</f>
        <v/>
      </c>
      <c r="E11435" s="1">
        <f>IF('Raw data'!C11435=0,"",'Raw data'!C11435)</f>
        <v/>
      </c>
      <c r="F11435" s="1">
        <f>IF('Raw data'!D11435=0,"",'Raw data'!D11435)</f>
        <v/>
      </c>
      <c r="H11435" s="8">
        <f>IFERROR(IF(COUNTIF(E11435:F11435,0)=2,"",IF(COUNTIF(E11435:F11435,0)=1,0,E11435/SUM(E11435:F11435))),"")</f>
        <v/>
      </c>
      <c r="I11435" s="1">
        <f>IFERROR(RANK(H11435,H:H),"")</f>
        <v/>
      </c>
      <c r="K11435" s="1">
        <f>IF(D11435&lt;J$2,1,IF(D11435&lt;J$3,2,IF(D11435&lt;J$4,3,IF(D11435="","",4))))</f>
        <v/>
      </c>
      <c r="M11435" s="1">
        <f>IF(K11435="","",IF(K11435&gt;Figures!B$6-1,"yes","no"))</f>
        <v/>
      </c>
      <c r="N11435" s="8">
        <f>IF(H11435="","",IF(M11435="yes",H11435,0))</f>
        <v/>
      </c>
      <c r="O11435" s="1">
        <f>IFERROR(RANK(N11435,N:N),"")</f>
        <v/>
      </c>
    </row>
    <row r="11436">
      <c r="A11436" s="1">
        <f>IF('Raw data'!A11436="","",'Raw data'!A11436)</f>
        <v/>
      </c>
      <c r="B11436" s="1">
        <f>IFERROR(MID(A11436,1,FIND("{",A11436)-1),A11436)</f>
        <v/>
      </c>
      <c r="C11436" s="1">
        <f>IFERROR(MID(A11436,FIND("{",A11436)+1,FIND("}",A11436)-FIND("{",A11436)-1),"")</f>
        <v/>
      </c>
      <c r="D11436" s="1">
        <f>IF('Raw data'!B11436=0,"",'Raw data'!B11436)</f>
        <v/>
      </c>
      <c r="E11436" s="1">
        <f>IF('Raw data'!C11436=0,"",'Raw data'!C11436)</f>
        <v/>
      </c>
      <c r="F11436" s="1">
        <f>IF('Raw data'!D11436=0,"",'Raw data'!D11436)</f>
        <v/>
      </c>
      <c r="H11436" s="8">
        <f>IFERROR(IF(COUNTIF(E11436:F11436,0)=2,"",IF(COUNTIF(E11436:F11436,0)=1,0,E11436/SUM(E11436:F11436))),"")</f>
        <v/>
      </c>
      <c r="I11436" s="1">
        <f>IFERROR(RANK(H11436,H:H),"")</f>
        <v/>
      </c>
      <c r="K11436" s="1">
        <f>IF(D11436&lt;J$2,1,IF(D11436&lt;J$3,2,IF(D11436&lt;J$4,3,IF(D11436="","",4))))</f>
        <v/>
      </c>
      <c r="M11436" s="1">
        <f>IF(K11436="","",IF(K11436&gt;Figures!B$6-1,"yes","no"))</f>
        <v/>
      </c>
      <c r="N11436" s="8">
        <f>IF(H11436="","",IF(M11436="yes",H11436,0))</f>
        <v/>
      </c>
      <c r="O11436" s="1">
        <f>IFERROR(RANK(N11436,N:N),"")</f>
        <v/>
      </c>
    </row>
    <row r="11437">
      <c r="A11437" s="1">
        <f>IF('Raw data'!A11437="","",'Raw data'!A11437)</f>
        <v/>
      </c>
      <c r="B11437" s="1">
        <f>IFERROR(MID(A11437,1,FIND("{",A11437)-1),A11437)</f>
        <v/>
      </c>
      <c r="C11437" s="1">
        <f>IFERROR(MID(A11437,FIND("{",A11437)+1,FIND("}",A11437)-FIND("{",A11437)-1),"")</f>
        <v/>
      </c>
      <c r="D11437" s="1">
        <f>IF('Raw data'!B11437=0,"",'Raw data'!B11437)</f>
        <v/>
      </c>
      <c r="E11437" s="1">
        <f>IF('Raw data'!C11437=0,"",'Raw data'!C11437)</f>
        <v/>
      </c>
      <c r="F11437" s="1">
        <f>IF('Raw data'!D11437=0,"",'Raw data'!D11437)</f>
        <v/>
      </c>
      <c r="H11437" s="8">
        <f>IFERROR(IF(COUNTIF(E11437:F11437,0)=2,"",IF(COUNTIF(E11437:F11437,0)=1,0,E11437/SUM(E11437:F11437))),"")</f>
        <v/>
      </c>
      <c r="I11437" s="1">
        <f>IFERROR(RANK(H11437,H:H),"")</f>
        <v/>
      </c>
      <c r="K11437" s="1">
        <f>IF(D11437&lt;J$2,1,IF(D11437&lt;J$3,2,IF(D11437&lt;J$4,3,IF(D11437="","",4))))</f>
        <v/>
      </c>
      <c r="M11437" s="1">
        <f>IF(K11437="","",IF(K11437&gt;Figures!B$6-1,"yes","no"))</f>
        <v/>
      </c>
      <c r="N11437" s="8">
        <f>IF(H11437="","",IF(M11437="yes",H11437,0))</f>
        <v/>
      </c>
      <c r="O11437" s="1">
        <f>IFERROR(RANK(N11437,N:N),"")</f>
        <v/>
      </c>
    </row>
    <row r="11438">
      <c r="A11438" s="1">
        <f>IF('Raw data'!A11438="","",'Raw data'!A11438)</f>
        <v/>
      </c>
      <c r="B11438" s="1">
        <f>IFERROR(MID(A11438,1,FIND("{",A11438)-1),A11438)</f>
        <v/>
      </c>
      <c r="C11438" s="1">
        <f>IFERROR(MID(A11438,FIND("{",A11438)+1,FIND("}",A11438)-FIND("{",A11438)-1),"")</f>
        <v/>
      </c>
      <c r="D11438" s="1">
        <f>IF('Raw data'!B11438=0,"",'Raw data'!B11438)</f>
        <v/>
      </c>
      <c r="E11438" s="1">
        <f>IF('Raw data'!C11438=0,"",'Raw data'!C11438)</f>
        <v/>
      </c>
      <c r="F11438" s="1">
        <f>IF('Raw data'!D11438=0,"",'Raw data'!D11438)</f>
        <v/>
      </c>
      <c r="H11438" s="8">
        <f>IFERROR(IF(COUNTIF(E11438:F11438,0)=2,"",IF(COUNTIF(E11438:F11438,0)=1,0,E11438/SUM(E11438:F11438))),"")</f>
        <v/>
      </c>
      <c r="I11438" s="1">
        <f>IFERROR(RANK(H11438,H:H),"")</f>
        <v/>
      </c>
      <c r="K11438" s="1">
        <f>IF(D11438&lt;J$2,1,IF(D11438&lt;J$3,2,IF(D11438&lt;J$4,3,IF(D11438="","",4))))</f>
        <v/>
      </c>
      <c r="M11438" s="1">
        <f>IF(K11438="","",IF(K11438&gt;Figures!B$6-1,"yes","no"))</f>
        <v/>
      </c>
      <c r="N11438" s="8">
        <f>IF(H11438="","",IF(M11438="yes",H11438,0))</f>
        <v/>
      </c>
      <c r="O11438" s="1">
        <f>IFERROR(RANK(N11438,N:N),"")</f>
        <v/>
      </c>
    </row>
    <row r="11439">
      <c r="A11439" s="1">
        <f>IF('Raw data'!A11439="","",'Raw data'!A11439)</f>
        <v/>
      </c>
      <c r="B11439" s="1">
        <f>IFERROR(MID(A11439,1,FIND("{",A11439)-1),A11439)</f>
        <v/>
      </c>
      <c r="C11439" s="1">
        <f>IFERROR(MID(A11439,FIND("{",A11439)+1,FIND("}",A11439)-FIND("{",A11439)-1),"")</f>
        <v/>
      </c>
      <c r="D11439" s="1">
        <f>IF('Raw data'!B11439=0,"",'Raw data'!B11439)</f>
        <v/>
      </c>
      <c r="E11439" s="1">
        <f>IF('Raw data'!C11439=0,"",'Raw data'!C11439)</f>
        <v/>
      </c>
      <c r="F11439" s="1">
        <f>IF('Raw data'!D11439=0,"",'Raw data'!D11439)</f>
        <v/>
      </c>
      <c r="H11439" s="8">
        <f>IFERROR(IF(COUNTIF(E11439:F11439,0)=2,"",IF(COUNTIF(E11439:F11439,0)=1,0,E11439/SUM(E11439:F11439))),"")</f>
        <v/>
      </c>
      <c r="I11439" s="1">
        <f>IFERROR(RANK(H11439,H:H),"")</f>
        <v/>
      </c>
      <c r="K11439" s="1">
        <f>IF(D11439&lt;J$2,1,IF(D11439&lt;J$3,2,IF(D11439&lt;J$4,3,IF(D11439="","",4))))</f>
        <v/>
      </c>
      <c r="M11439" s="1">
        <f>IF(K11439="","",IF(K11439&gt;Figures!B$6-1,"yes","no"))</f>
        <v/>
      </c>
      <c r="N11439" s="8">
        <f>IF(H11439="","",IF(M11439="yes",H11439,0))</f>
        <v/>
      </c>
      <c r="O11439" s="1">
        <f>IFERROR(RANK(N11439,N:N),"")</f>
        <v/>
      </c>
    </row>
    <row r="11440">
      <c r="A11440" s="1">
        <f>IF('Raw data'!A11440="","",'Raw data'!A11440)</f>
        <v/>
      </c>
      <c r="B11440" s="1">
        <f>IFERROR(MID(A11440,1,FIND("{",A11440)-1),A11440)</f>
        <v/>
      </c>
      <c r="C11440" s="1">
        <f>IFERROR(MID(A11440,FIND("{",A11440)+1,FIND("}",A11440)-FIND("{",A11440)-1),"")</f>
        <v/>
      </c>
      <c r="D11440" s="1">
        <f>IF('Raw data'!B11440=0,"",'Raw data'!B11440)</f>
        <v/>
      </c>
      <c r="E11440" s="1">
        <f>IF('Raw data'!C11440=0,"",'Raw data'!C11440)</f>
        <v/>
      </c>
      <c r="F11440" s="1">
        <f>IF('Raw data'!D11440=0,"",'Raw data'!D11440)</f>
        <v/>
      </c>
      <c r="H11440" s="8">
        <f>IFERROR(IF(COUNTIF(E11440:F11440,0)=2,"",IF(COUNTIF(E11440:F11440,0)=1,0,E11440/SUM(E11440:F11440))),"")</f>
        <v/>
      </c>
      <c r="I11440" s="1">
        <f>IFERROR(RANK(H11440,H:H),"")</f>
        <v/>
      </c>
      <c r="K11440" s="1">
        <f>IF(D11440&lt;J$2,1,IF(D11440&lt;J$3,2,IF(D11440&lt;J$4,3,IF(D11440="","",4))))</f>
        <v/>
      </c>
      <c r="M11440" s="1">
        <f>IF(K11440="","",IF(K11440&gt;Figures!B$6-1,"yes","no"))</f>
        <v/>
      </c>
      <c r="N11440" s="8">
        <f>IF(H11440="","",IF(M11440="yes",H11440,0))</f>
        <v/>
      </c>
      <c r="O11440" s="1">
        <f>IFERROR(RANK(N11440,N:N),"")</f>
        <v/>
      </c>
    </row>
    <row r="11441">
      <c r="A11441" s="1">
        <f>IF('Raw data'!A11441="","",'Raw data'!A11441)</f>
        <v/>
      </c>
      <c r="B11441" s="1">
        <f>IFERROR(MID(A11441,1,FIND("{",A11441)-1),A11441)</f>
        <v/>
      </c>
      <c r="C11441" s="1">
        <f>IFERROR(MID(A11441,FIND("{",A11441)+1,FIND("}",A11441)-FIND("{",A11441)-1),"")</f>
        <v/>
      </c>
      <c r="D11441" s="1">
        <f>IF('Raw data'!B11441=0,"",'Raw data'!B11441)</f>
        <v/>
      </c>
      <c r="E11441" s="1">
        <f>IF('Raw data'!C11441=0,"",'Raw data'!C11441)</f>
        <v/>
      </c>
      <c r="F11441" s="1">
        <f>IF('Raw data'!D11441=0,"",'Raw data'!D11441)</f>
        <v/>
      </c>
      <c r="H11441" s="8">
        <f>IFERROR(IF(COUNTIF(E11441:F11441,0)=2,"",IF(COUNTIF(E11441:F11441,0)=1,0,E11441/SUM(E11441:F11441))),"")</f>
        <v/>
      </c>
      <c r="I11441" s="1">
        <f>IFERROR(RANK(H11441,H:H),"")</f>
        <v/>
      </c>
      <c r="K11441" s="1">
        <f>IF(D11441&lt;J$2,1,IF(D11441&lt;J$3,2,IF(D11441&lt;J$4,3,IF(D11441="","",4))))</f>
        <v/>
      </c>
      <c r="M11441" s="1">
        <f>IF(K11441="","",IF(K11441&gt;Figures!B$6-1,"yes","no"))</f>
        <v/>
      </c>
      <c r="N11441" s="8">
        <f>IF(H11441="","",IF(M11441="yes",H11441,0))</f>
        <v/>
      </c>
      <c r="O11441" s="1">
        <f>IFERROR(RANK(N11441,N:N),"")</f>
        <v/>
      </c>
    </row>
    <row r="11442">
      <c r="A11442" s="1">
        <f>IF('Raw data'!A11442="","",'Raw data'!A11442)</f>
        <v/>
      </c>
      <c r="B11442" s="1">
        <f>IFERROR(MID(A11442,1,FIND("{",A11442)-1),A11442)</f>
        <v/>
      </c>
      <c r="C11442" s="1">
        <f>IFERROR(MID(A11442,FIND("{",A11442)+1,FIND("}",A11442)-FIND("{",A11442)-1),"")</f>
        <v/>
      </c>
      <c r="D11442" s="1">
        <f>IF('Raw data'!B11442=0,"",'Raw data'!B11442)</f>
        <v/>
      </c>
      <c r="E11442" s="1">
        <f>IF('Raw data'!C11442=0,"",'Raw data'!C11442)</f>
        <v/>
      </c>
      <c r="F11442" s="1">
        <f>IF('Raw data'!D11442=0,"",'Raw data'!D11442)</f>
        <v/>
      </c>
      <c r="H11442" s="8">
        <f>IFERROR(IF(COUNTIF(E11442:F11442,0)=2,"",IF(COUNTIF(E11442:F11442,0)=1,0,E11442/SUM(E11442:F11442))),"")</f>
        <v/>
      </c>
      <c r="I11442" s="1">
        <f>IFERROR(RANK(H11442,H:H),"")</f>
        <v/>
      </c>
      <c r="K11442" s="1">
        <f>IF(D11442&lt;J$2,1,IF(D11442&lt;J$3,2,IF(D11442&lt;J$4,3,IF(D11442="","",4))))</f>
        <v/>
      </c>
      <c r="M11442" s="1">
        <f>IF(K11442="","",IF(K11442&gt;Figures!B$6-1,"yes","no"))</f>
        <v/>
      </c>
      <c r="N11442" s="8">
        <f>IF(H11442="","",IF(M11442="yes",H11442,0))</f>
        <v/>
      </c>
      <c r="O11442" s="1">
        <f>IFERROR(RANK(N11442,N:N),"")</f>
        <v/>
      </c>
    </row>
    <row r="11443">
      <c r="A11443" s="1">
        <f>IF('Raw data'!A11443="","",'Raw data'!A11443)</f>
        <v/>
      </c>
      <c r="B11443" s="1">
        <f>IFERROR(MID(A11443,1,FIND("{",A11443)-1),A11443)</f>
        <v/>
      </c>
      <c r="C11443" s="1">
        <f>IFERROR(MID(A11443,FIND("{",A11443)+1,FIND("}",A11443)-FIND("{",A11443)-1),"")</f>
        <v/>
      </c>
      <c r="D11443" s="1">
        <f>IF('Raw data'!B11443=0,"",'Raw data'!B11443)</f>
        <v/>
      </c>
      <c r="E11443" s="1">
        <f>IF('Raw data'!C11443=0,"",'Raw data'!C11443)</f>
        <v/>
      </c>
      <c r="F11443" s="1">
        <f>IF('Raw data'!D11443=0,"",'Raw data'!D11443)</f>
        <v/>
      </c>
      <c r="H11443" s="8">
        <f>IFERROR(IF(COUNTIF(E11443:F11443,0)=2,"",IF(COUNTIF(E11443:F11443,0)=1,0,E11443/SUM(E11443:F11443))),"")</f>
        <v/>
      </c>
      <c r="I11443" s="1">
        <f>IFERROR(RANK(H11443,H:H),"")</f>
        <v/>
      </c>
      <c r="K11443" s="1">
        <f>IF(D11443&lt;J$2,1,IF(D11443&lt;J$3,2,IF(D11443&lt;J$4,3,IF(D11443="","",4))))</f>
        <v/>
      </c>
      <c r="M11443" s="1">
        <f>IF(K11443="","",IF(K11443&gt;Figures!B$6-1,"yes","no"))</f>
        <v/>
      </c>
      <c r="N11443" s="8">
        <f>IF(H11443="","",IF(M11443="yes",H11443,0))</f>
        <v/>
      </c>
      <c r="O11443" s="1">
        <f>IFERROR(RANK(N11443,N:N),"")</f>
        <v/>
      </c>
    </row>
    <row r="11444">
      <c r="A11444" s="1">
        <f>IF('Raw data'!A11444="","",'Raw data'!A11444)</f>
        <v/>
      </c>
      <c r="B11444" s="1">
        <f>IFERROR(MID(A11444,1,FIND("{",A11444)-1),A11444)</f>
        <v/>
      </c>
      <c r="C11444" s="1">
        <f>IFERROR(MID(A11444,FIND("{",A11444)+1,FIND("}",A11444)-FIND("{",A11444)-1),"")</f>
        <v/>
      </c>
      <c r="D11444" s="1">
        <f>IF('Raw data'!B11444=0,"",'Raw data'!B11444)</f>
        <v/>
      </c>
      <c r="E11444" s="1">
        <f>IF('Raw data'!C11444=0,"",'Raw data'!C11444)</f>
        <v/>
      </c>
      <c r="F11444" s="1">
        <f>IF('Raw data'!D11444=0,"",'Raw data'!D11444)</f>
        <v/>
      </c>
      <c r="H11444" s="8">
        <f>IFERROR(IF(COUNTIF(E11444:F11444,0)=2,"",IF(COUNTIF(E11444:F11444,0)=1,0,E11444/SUM(E11444:F11444))),"")</f>
        <v/>
      </c>
      <c r="I11444" s="1">
        <f>IFERROR(RANK(H11444,H:H),"")</f>
        <v/>
      </c>
      <c r="K11444" s="1">
        <f>IF(D11444&lt;J$2,1,IF(D11444&lt;J$3,2,IF(D11444&lt;J$4,3,IF(D11444="","",4))))</f>
        <v/>
      </c>
      <c r="M11444" s="1">
        <f>IF(K11444="","",IF(K11444&gt;Figures!B$6-1,"yes","no"))</f>
        <v/>
      </c>
      <c r="N11444" s="8">
        <f>IF(H11444="","",IF(M11444="yes",H11444,0))</f>
        <v/>
      </c>
      <c r="O11444" s="1">
        <f>IFERROR(RANK(N11444,N:N),"")</f>
        <v/>
      </c>
    </row>
    <row r="11445">
      <c r="A11445" s="1">
        <f>IF('Raw data'!A11445="","",'Raw data'!A11445)</f>
        <v/>
      </c>
      <c r="B11445" s="1">
        <f>IFERROR(MID(A11445,1,FIND("{",A11445)-1),A11445)</f>
        <v/>
      </c>
      <c r="C11445" s="1">
        <f>IFERROR(MID(A11445,FIND("{",A11445)+1,FIND("}",A11445)-FIND("{",A11445)-1),"")</f>
        <v/>
      </c>
      <c r="D11445" s="1">
        <f>IF('Raw data'!B11445=0,"",'Raw data'!B11445)</f>
        <v/>
      </c>
      <c r="E11445" s="1">
        <f>IF('Raw data'!C11445=0,"",'Raw data'!C11445)</f>
        <v/>
      </c>
      <c r="F11445" s="1">
        <f>IF('Raw data'!D11445=0,"",'Raw data'!D11445)</f>
        <v/>
      </c>
      <c r="H11445" s="8">
        <f>IFERROR(IF(COUNTIF(E11445:F11445,0)=2,"",IF(COUNTIF(E11445:F11445,0)=1,0,E11445/SUM(E11445:F11445))),"")</f>
        <v/>
      </c>
      <c r="I11445" s="1">
        <f>IFERROR(RANK(H11445,H:H),"")</f>
        <v/>
      </c>
      <c r="K11445" s="1">
        <f>IF(D11445&lt;J$2,1,IF(D11445&lt;J$3,2,IF(D11445&lt;J$4,3,IF(D11445="","",4))))</f>
        <v/>
      </c>
      <c r="M11445" s="1">
        <f>IF(K11445="","",IF(K11445&gt;Figures!B$6-1,"yes","no"))</f>
        <v/>
      </c>
      <c r="N11445" s="8">
        <f>IF(H11445="","",IF(M11445="yes",H11445,0))</f>
        <v/>
      </c>
      <c r="O11445" s="1">
        <f>IFERROR(RANK(N11445,N:N),"")</f>
        <v/>
      </c>
    </row>
    <row r="11446">
      <c r="A11446" s="1">
        <f>IF('Raw data'!A11446="","",'Raw data'!A11446)</f>
        <v/>
      </c>
      <c r="B11446" s="1">
        <f>IFERROR(MID(A11446,1,FIND("{",A11446)-1),A11446)</f>
        <v/>
      </c>
      <c r="C11446" s="1">
        <f>IFERROR(MID(A11446,FIND("{",A11446)+1,FIND("}",A11446)-FIND("{",A11446)-1),"")</f>
        <v/>
      </c>
      <c r="D11446" s="1">
        <f>IF('Raw data'!B11446=0,"",'Raw data'!B11446)</f>
        <v/>
      </c>
      <c r="E11446" s="1">
        <f>IF('Raw data'!C11446=0,"",'Raw data'!C11446)</f>
        <v/>
      </c>
      <c r="F11446" s="1">
        <f>IF('Raw data'!D11446=0,"",'Raw data'!D11446)</f>
        <v/>
      </c>
      <c r="H11446" s="8">
        <f>IFERROR(IF(COUNTIF(E11446:F11446,0)=2,"",IF(COUNTIF(E11446:F11446,0)=1,0,E11446/SUM(E11446:F11446))),"")</f>
        <v/>
      </c>
      <c r="I11446" s="1">
        <f>IFERROR(RANK(H11446,H:H),"")</f>
        <v/>
      </c>
      <c r="K11446" s="1">
        <f>IF(D11446&lt;J$2,1,IF(D11446&lt;J$3,2,IF(D11446&lt;J$4,3,IF(D11446="","",4))))</f>
        <v/>
      </c>
      <c r="M11446" s="1">
        <f>IF(K11446="","",IF(K11446&gt;Figures!B$6-1,"yes","no"))</f>
        <v/>
      </c>
      <c r="N11446" s="8">
        <f>IF(H11446="","",IF(M11446="yes",H11446,0))</f>
        <v/>
      </c>
      <c r="O11446" s="1">
        <f>IFERROR(RANK(N11446,N:N),"")</f>
        <v/>
      </c>
    </row>
    <row r="11447">
      <c r="A11447" s="1">
        <f>IF('Raw data'!A11447="","",'Raw data'!A11447)</f>
        <v/>
      </c>
      <c r="B11447" s="1">
        <f>IFERROR(MID(A11447,1,FIND("{",A11447)-1),A11447)</f>
        <v/>
      </c>
      <c r="C11447" s="1">
        <f>IFERROR(MID(A11447,FIND("{",A11447)+1,FIND("}",A11447)-FIND("{",A11447)-1),"")</f>
        <v/>
      </c>
      <c r="D11447" s="1">
        <f>IF('Raw data'!B11447=0,"",'Raw data'!B11447)</f>
        <v/>
      </c>
      <c r="E11447" s="1">
        <f>IF('Raw data'!C11447=0,"",'Raw data'!C11447)</f>
        <v/>
      </c>
      <c r="F11447" s="1">
        <f>IF('Raw data'!D11447=0,"",'Raw data'!D11447)</f>
        <v/>
      </c>
      <c r="H11447" s="8">
        <f>IFERROR(IF(COUNTIF(E11447:F11447,0)=2,"",IF(COUNTIF(E11447:F11447,0)=1,0,E11447/SUM(E11447:F11447))),"")</f>
        <v/>
      </c>
      <c r="I11447" s="1">
        <f>IFERROR(RANK(H11447,H:H),"")</f>
        <v/>
      </c>
      <c r="K11447" s="1">
        <f>IF(D11447&lt;J$2,1,IF(D11447&lt;J$3,2,IF(D11447&lt;J$4,3,IF(D11447="","",4))))</f>
        <v/>
      </c>
      <c r="M11447" s="1">
        <f>IF(K11447="","",IF(K11447&gt;Figures!B$6-1,"yes","no"))</f>
        <v/>
      </c>
      <c r="N11447" s="8">
        <f>IF(H11447="","",IF(M11447="yes",H11447,0))</f>
        <v/>
      </c>
      <c r="O11447" s="1">
        <f>IFERROR(RANK(N11447,N:N),"")</f>
        <v/>
      </c>
    </row>
    <row r="11448">
      <c r="A11448" s="1">
        <f>IF('Raw data'!A11448="","",'Raw data'!A11448)</f>
        <v/>
      </c>
      <c r="B11448" s="1">
        <f>IFERROR(MID(A11448,1,FIND("{",A11448)-1),A11448)</f>
        <v/>
      </c>
      <c r="C11448" s="1">
        <f>IFERROR(MID(A11448,FIND("{",A11448)+1,FIND("}",A11448)-FIND("{",A11448)-1),"")</f>
        <v/>
      </c>
      <c r="D11448" s="1">
        <f>IF('Raw data'!B11448=0,"",'Raw data'!B11448)</f>
        <v/>
      </c>
      <c r="E11448" s="1">
        <f>IF('Raw data'!C11448=0,"",'Raw data'!C11448)</f>
        <v/>
      </c>
      <c r="F11448" s="1">
        <f>IF('Raw data'!D11448=0,"",'Raw data'!D11448)</f>
        <v/>
      </c>
      <c r="H11448" s="8">
        <f>IFERROR(IF(COUNTIF(E11448:F11448,0)=2,"",IF(COUNTIF(E11448:F11448,0)=1,0,E11448/SUM(E11448:F11448))),"")</f>
        <v/>
      </c>
      <c r="I11448" s="1">
        <f>IFERROR(RANK(H11448,H:H),"")</f>
        <v/>
      </c>
      <c r="K11448" s="1">
        <f>IF(D11448&lt;J$2,1,IF(D11448&lt;J$3,2,IF(D11448&lt;J$4,3,IF(D11448="","",4))))</f>
        <v/>
      </c>
      <c r="M11448" s="1">
        <f>IF(K11448="","",IF(K11448&gt;Figures!B$6-1,"yes","no"))</f>
        <v/>
      </c>
      <c r="N11448" s="8">
        <f>IF(H11448="","",IF(M11448="yes",H11448,0))</f>
        <v/>
      </c>
      <c r="O11448" s="1">
        <f>IFERROR(RANK(N11448,N:N),"")</f>
        <v/>
      </c>
    </row>
    <row r="11449">
      <c r="A11449" s="1">
        <f>IF('Raw data'!A11449="","",'Raw data'!A11449)</f>
        <v/>
      </c>
      <c r="B11449" s="1">
        <f>IFERROR(MID(A11449,1,FIND("{",A11449)-1),A11449)</f>
        <v/>
      </c>
      <c r="C11449" s="1">
        <f>IFERROR(MID(A11449,FIND("{",A11449)+1,FIND("}",A11449)-FIND("{",A11449)-1),"")</f>
        <v/>
      </c>
      <c r="D11449" s="1">
        <f>IF('Raw data'!B11449=0,"",'Raw data'!B11449)</f>
        <v/>
      </c>
      <c r="E11449" s="1">
        <f>IF('Raw data'!C11449=0,"",'Raw data'!C11449)</f>
        <v/>
      </c>
      <c r="F11449" s="1">
        <f>IF('Raw data'!D11449=0,"",'Raw data'!D11449)</f>
        <v/>
      </c>
      <c r="H11449" s="8">
        <f>IFERROR(IF(COUNTIF(E11449:F11449,0)=2,"",IF(COUNTIF(E11449:F11449,0)=1,0,E11449/SUM(E11449:F11449))),"")</f>
        <v/>
      </c>
      <c r="I11449" s="1">
        <f>IFERROR(RANK(H11449,H:H),"")</f>
        <v/>
      </c>
      <c r="K11449" s="1">
        <f>IF(D11449&lt;J$2,1,IF(D11449&lt;J$3,2,IF(D11449&lt;J$4,3,IF(D11449="","",4))))</f>
        <v/>
      </c>
      <c r="M11449" s="1">
        <f>IF(K11449="","",IF(K11449&gt;Figures!B$6-1,"yes","no"))</f>
        <v/>
      </c>
      <c r="N11449" s="8">
        <f>IF(H11449="","",IF(M11449="yes",H11449,0))</f>
        <v/>
      </c>
      <c r="O11449" s="1">
        <f>IFERROR(RANK(N11449,N:N),"")</f>
        <v/>
      </c>
    </row>
    <row r="11450">
      <c r="A11450" s="1">
        <f>IF('Raw data'!A11450="","",'Raw data'!A11450)</f>
        <v/>
      </c>
      <c r="B11450" s="1">
        <f>IFERROR(MID(A11450,1,FIND("{",A11450)-1),A11450)</f>
        <v/>
      </c>
      <c r="C11450" s="1">
        <f>IFERROR(MID(A11450,FIND("{",A11450)+1,FIND("}",A11450)-FIND("{",A11450)-1),"")</f>
        <v/>
      </c>
      <c r="D11450" s="1">
        <f>IF('Raw data'!B11450=0,"",'Raw data'!B11450)</f>
        <v/>
      </c>
      <c r="E11450" s="1">
        <f>IF('Raw data'!C11450=0,"",'Raw data'!C11450)</f>
        <v/>
      </c>
      <c r="F11450" s="1">
        <f>IF('Raw data'!D11450=0,"",'Raw data'!D11450)</f>
        <v/>
      </c>
      <c r="H11450" s="8">
        <f>IFERROR(IF(COUNTIF(E11450:F11450,0)=2,"",IF(COUNTIF(E11450:F11450,0)=1,0,E11450/SUM(E11450:F11450))),"")</f>
        <v/>
      </c>
      <c r="I11450" s="1">
        <f>IFERROR(RANK(H11450,H:H),"")</f>
        <v/>
      </c>
      <c r="K11450" s="1">
        <f>IF(D11450&lt;J$2,1,IF(D11450&lt;J$3,2,IF(D11450&lt;J$4,3,IF(D11450="","",4))))</f>
        <v/>
      </c>
      <c r="M11450" s="1">
        <f>IF(K11450="","",IF(K11450&gt;Figures!B$6-1,"yes","no"))</f>
        <v/>
      </c>
      <c r="N11450" s="8">
        <f>IF(H11450="","",IF(M11450="yes",H11450,0))</f>
        <v/>
      </c>
      <c r="O11450" s="1">
        <f>IFERROR(RANK(N11450,N:N),"")</f>
        <v/>
      </c>
    </row>
    <row r="11451">
      <c r="A11451" s="1">
        <f>IF('Raw data'!A11451="","",'Raw data'!A11451)</f>
        <v/>
      </c>
      <c r="B11451" s="1">
        <f>IFERROR(MID(A11451,1,FIND("{",A11451)-1),A11451)</f>
        <v/>
      </c>
      <c r="C11451" s="1">
        <f>IFERROR(MID(A11451,FIND("{",A11451)+1,FIND("}",A11451)-FIND("{",A11451)-1),"")</f>
        <v/>
      </c>
      <c r="D11451" s="1">
        <f>IF('Raw data'!B11451=0,"",'Raw data'!B11451)</f>
        <v/>
      </c>
      <c r="E11451" s="1">
        <f>IF('Raw data'!C11451=0,"",'Raw data'!C11451)</f>
        <v/>
      </c>
      <c r="F11451" s="1">
        <f>IF('Raw data'!D11451=0,"",'Raw data'!D11451)</f>
        <v/>
      </c>
      <c r="H11451" s="8">
        <f>IFERROR(IF(COUNTIF(E11451:F11451,0)=2,"",IF(COUNTIF(E11451:F11451,0)=1,0,E11451/SUM(E11451:F11451))),"")</f>
        <v/>
      </c>
      <c r="I11451" s="1">
        <f>IFERROR(RANK(H11451,H:H),"")</f>
        <v/>
      </c>
      <c r="K11451" s="1">
        <f>IF(D11451&lt;J$2,1,IF(D11451&lt;J$3,2,IF(D11451&lt;J$4,3,IF(D11451="","",4))))</f>
        <v/>
      </c>
      <c r="M11451" s="1">
        <f>IF(K11451="","",IF(K11451&gt;Figures!B$6-1,"yes","no"))</f>
        <v/>
      </c>
      <c r="N11451" s="8">
        <f>IF(H11451="","",IF(M11451="yes",H11451,0))</f>
        <v/>
      </c>
      <c r="O11451" s="1">
        <f>IFERROR(RANK(N11451,N:N),"")</f>
        <v/>
      </c>
    </row>
    <row r="11452">
      <c r="A11452" s="1">
        <f>IF('Raw data'!A11452="","",'Raw data'!A11452)</f>
        <v/>
      </c>
      <c r="B11452" s="1">
        <f>IFERROR(MID(A11452,1,FIND("{",A11452)-1),A11452)</f>
        <v/>
      </c>
      <c r="C11452" s="1">
        <f>IFERROR(MID(A11452,FIND("{",A11452)+1,FIND("}",A11452)-FIND("{",A11452)-1),"")</f>
        <v/>
      </c>
      <c r="D11452" s="1">
        <f>IF('Raw data'!B11452=0,"",'Raw data'!B11452)</f>
        <v/>
      </c>
      <c r="E11452" s="1">
        <f>IF('Raw data'!C11452=0,"",'Raw data'!C11452)</f>
        <v/>
      </c>
      <c r="F11452" s="1">
        <f>IF('Raw data'!D11452=0,"",'Raw data'!D11452)</f>
        <v/>
      </c>
      <c r="H11452" s="8">
        <f>IFERROR(IF(COUNTIF(E11452:F11452,0)=2,"",IF(COUNTIF(E11452:F11452,0)=1,0,E11452/SUM(E11452:F11452))),"")</f>
        <v/>
      </c>
      <c r="I11452" s="1">
        <f>IFERROR(RANK(H11452,H:H),"")</f>
        <v/>
      </c>
      <c r="K11452" s="1">
        <f>IF(D11452&lt;J$2,1,IF(D11452&lt;J$3,2,IF(D11452&lt;J$4,3,IF(D11452="","",4))))</f>
        <v/>
      </c>
      <c r="M11452" s="1">
        <f>IF(K11452="","",IF(K11452&gt;Figures!B$6-1,"yes","no"))</f>
        <v/>
      </c>
      <c r="N11452" s="8">
        <f>IF(H11452="","",IF(M11452="yes",H11452,0))</f>
        <v/>
      </c>
      <c r="O11452" s="1">
        <f>IFERROR(RANK(N11452,N:N),"")</f>
        <v/>
      </c>
    </row>
    <row r="11453">
      <c r="A11453" s="1">
        <f>IF('Raw data'!A11453="","",'Raw data'!A11453)</f>
        <v/>
      </c>
      <c r="B11453" s="1">
        <f>IFERROR(MID(A11453,1,FIND("{",A11453)-1),A11453)</f>
        <v/>
      </c>
      <c r="C11453" s="1">
        <f>IFERROR(MID(A11453,FIND("{",A11453)+1,FIND("}",A11453)-FIND("{",A11453)-1),"")</f>
        <v/>
      </c>
      <c r="D11453" s="1">
        <f>IF('Raw data'!B11453=0,"",'Raw data'!B11453)</f>
        <v/>
      </c>
      <c r="E11453" s="1">
        <f>IF('Raw data'!C11453=0,"",'Raw data'!C11453)</f>
        <v/>
      </c>
      <c r="F11453" s="1">
        <f>IF('Raw data'!D11453=0,"",'Raw data'!D11453)</f>
        <v/>
      </c>
      <c r="H11453" s="8">
        <f>IFERROR(IF(COUNTIF(E11453:F11453,0)=2,"",IF(COUNTIF(E11453:F11453,0)=1,0,E11453/SUM(E11453:F11453))),"")</f>
        <v/>
      </c>
      <c r="I11453" s="1">
        <f>IFERROR(RANK(H11453,H:H),"")</f>
        <v/>
      </c>
      <c r="K11453" s="1">
        <f>IF(D11453&lt;J$2,1,IF(D11453&lt;J$3,2,IF(D11453&lt;J$4,3,IF(D11453="","",4))))</f>
        <v/>
      </c>
      <c r="M11453" s="1">
        <f>IF(K11453="","",IF(K11453&gt;Figures!B$6-1,"yes","no"))</f>
        <v/>
      </c>
      <c r="N11453" s="8">
        <f>IF(H11453="","",IF(M11453="yes",H11453,0))</f>
        <v/>
      </c>
      <c r="O11453" s="1">
        <f>IFERROR(RANK(N11453,N:N),"")</f>
        <v/>
      </c>
    </row>
    <row r="11454">
      <c r="A11454" s="1">
        <f>IF('Raw data'!A11454="","",'Raw data'!A11454)</f>
        <v/>
      </c>
      <c r="B11454" s="1">
        <f>IFERROR(MID(A11454,1,FIND("{",A11454)-1),A11454)</f>
        <v/>
      </c>
      <c r="C11454" s="1">
        <f>IFERROR(MID(A11454,FIND("{",A11454)+1,FIND("}",A11454)-FIND("{",A11454)-1),"")</f>
        <v/>
      </c>
      <c r="D11454" s="1">
        <f>IF('Raw data'!B11454=0,"",'Raw data'!B11454)</f>
        <v/>
      </c>
      <c r="E11454" s="1">
        <f>IF('Raw data'!C11454=0,"",'Raw data'!C11454)</f>
        <v/>
      </c>
      <c r="F11454" s="1">
        <f>IF('Raw data'!D11454=0,"",'Raw data'!D11454)</f>
        <v/>
      </c>
      <c r="H11454" s="8">
        <f>IFERROR(IF(COUNTIF(E11454:F11454,0)=2,"",IF(COUNTIF(E11454:F11454,0)=1,0,E11454/SUM(E11454:F11454))),"")</f>
        <v/>
      </c>
      <c r="I11454" s="1">
        <f>IFERROR(RANK(H11454,H:H),"")</f>
        <v/>
      </c>
      <c r="K11454" s="1">
        <f>IF(D11454&lt;J$2,1,IF(D11454&lt;J$3,2,IF(D11454&lt;J$4,3,IF(D11454="","",4))))</f>
        <v/>
      </c>
      <c r="M11454" s="1">
        <f>IF(K11454="","",IF(K11454&gt;Figures!B$6-1,"yes","no"))</f>
        <v/>
      </c>
      <c r="N11454" s="8">
        <f>IF(H11454="","",IF(M11454="yes",H11454,0))</f>
        <v/>
      </c>
      <c r="O11454" s="1">
        <f>IFERROR(RANK(N11454,N:N),"")</f>
        <v/>
      </c>
    </row>
    <row r="11455">
      <c r="A11455" s="1">
        <f>IF('Raw data'!A11455="","",'Raw data'!A11455)</f>
        <v/>
      </c>
      <c r="B11455" s="1">
        <f>IFERROR(MID(A11455,1,FIND("{",A11455)-1),A11455)</f>
        <v/>
      </c>
      <c r="C11455" s="1">
        <f>IFERROR(MID(A11455,FIND("{",A11455)+1,FIND("}",A11455)-FIND("{",A11455)-1),"")</f>
        <v/>
      </c>
      <c r="D11455" s="1">
        <f>IF('Raw data'!B11455=0,"",'Raw data'!B11455)</f>
        <v/>
      </c>
      <c r="E11455" s="1">
        <f>IF('Raw data'!C11455=0,"",'Raw data'!C11455)</f>
        <v/>
      </c>
      <c r="F11455" s="1">
        <f>IF('Raw data'!D11455=0,"",'Raw data'!D11455)</f>
        <v/>
      </c>
      <c r="H11455" s="8">
        <f>IFERROR(IF(COUNTIF(E11455:F11455,0)=2,"",IF(COUNTIF(E11455:F11455,0)=1,0,E11455/SUM(E11455:F11455))),"")</f>
        <v/>
      </c>
      <c r="I11455" s="1">
        <f>IFERROR(RANK(H11455,H:H),"")</f>
        <v/>
      </c>
      <c r="K11455" s="1">
        <f>IF(D11455&lt;J$2,1,IF(D11455&lt;J$3,2,IF(D11455&lt;J$4,3,IF(D11455="","",4))))</f>
        <v/>
      </c>
      <c r="M11455" s="1">
        <f>IF(K11455="","",IF(K11455&gt;Figures!B$6-1,"yes","no"))</f>
        <v/>
      </c>
      <c r="N11455" s="8">
        <f>IF(H11455="","",IF(M11455="yes",H11455,0))</f>
        <v/>
      </c>
      <c r="O11455" s="1">
        <f>IFERROR(RANK(N11455,N:N),"")</f>
        <v/>
      </c>
    </row>
    <row r="11456">
      <c r="A11456" s="1">
        <f>IF('Raw data'!A11456="","",'Raw data'!A11456)</f>
        <v/>
      </c>
      <c r="B11456" s="1">
        <f>IFERROR(MID(A11456,1,FIND("{",A11456)-1),A11456)</f>
        <v/>
      </c>
      <c r="C11456" s="1">
        <f>IFERROR(MID(A11456,FIND("{",A11456)+1,FIND("}",A11456)-FIND("{",A11456)-1),"")</f>
        <v/>
      </c>
      <c r="D11456" s="1">
        <f>IF('Raw data'!B11456=0,"",'Raw data'!B11456)</f>
        <v/>
      </c>
      <c r="E11456" s="1">
        <f>IF('Raw data'!C11456=0,"",'Raw data'!C11456)</f>
        <v/>
      </c>
      <c r="F11456" s="1">
        <f>IF('Raw data'!D11456=0,"",'Raw data'!D11456)</f>
        <v/>
      </c>
      <c r="H11456" s="8">
        <f>IFERROR(IF(COUNTIF(E11456:F11456,0)=2,"",IF(COUNTIF(E11456:F11456,0)=1,0,E11456/SUM(E11456:F11456))),"")</f>
        <v/>
      </c>
      <c r="I11456" s="1">
        <f>IFERROR(RANK(H11456,H:H),"")</f>
        <v/>
      </c>
      <c r="K11456" s="1">
        <f>IF(D11456&lt;J$2,1,IF(D11456&lt;J$3,2,IF(D11456&lt;J$4,3,IF(D11456="","",4))))</f>
        <v/>
      </c>
      <c r="M11456" s="1">
        <f>IF(K11456="","",IF(K11456&gt;Figures!B$6-1,"yes","no"))</f>
        <v/>
      </c>
      <c r="N11456" s="8">
        <f>IF(H11456="","",IF(M11456="yes",H11456,0))</f>
        <v/>
      </c>
      <c r="O11456" s="1">
        <f>IFERROR(RANK(N11456,N:N),"")</f>
        <v/>
      </c>
    </row>
    <row r="11457">
      <c r="A11457" s="1">
        <f>IF('Raw data'!A11457="","",'Raw data'!A11457)</f>
        <v/>
      </c>
      <c r="B11457" s="1">
        <f>IFERROR(MID(A11457,1,FIND("{",A11457)-1),A11457)</f>
        <v/>
      </c>
      <c r="C11457" s="1">
        <f>IFERROR(MID(A11457,FIND("{",A11457)+1,FIND("}",A11457)-FIND("{",A11457)-1),"")</f>
        <v/>
      </c>
      <c r="D11457" s="1">
        <f>IF('Raw data'!B11457=0,"",'Raw data'!B11457)</f>
        <v/>
      </c>
      <c r="E11457" s="1">
        <f>IF('Raw data'!C11457=0,"",'Raw data'!C11457)</f>
        <v/>
      </c>
      <c r="F11457" s="1">
        <f>IF('Raw data'!D11457=0,"",'Raw data'!D11457)</f>
        <v/>
      </c>
      <c r="H11457" s="8">
        <f>IFERROR(IF(COUNTIF(E11457:F11457,0)=2,"",IF(COUNTIF(E11457:F11457,0)=1,0,E11457/SUM(E11457:F11457))),"")</f>
        <v/>
      </c>
      <c r="I11457" s="1">
        <f>IFERROR(RANK(H11457,H:H),"")</f>
        <v/>
      </c>
      <c r="K11457" s="1">
        <f>IF(D11457&lt;J$2,1,IF(D11457&lt;J$3,2,IF(D11457&lt;J$4,3,IF(D11457="","",4))))</f>
        <v/>
      </c>
      <c r="M11457" s="1">
        <f>IF(K11457="","",IF(K11457&gt;Figures!B$6-1,"yes","no"))</f>
        <v/>
      </c>
      <c r="N11457" s="8">
        <f>IF(H11457="","",IF(M11457="yes",H11457,0))</f>
        <v/>
      </c>
      <c r="O11457" s="1">
        <f>IFERROR(RANK(N11457,N:N),"")</f>
        <v/>
      </c>
    </row>
    <row r="11458">
      <c r="A11458" s="1">
        <f>IF('Raw data'!A11458="","",'Raw data'!A11458)</f>
        <v/>
      </c>
      <c r="B11458" s="1">
        <f>IFERROR(MID(A11458,1,FIND("{",A11458)-1),A11458)</f>
        <v/>
      </c>
      <c r="C11458" s="1">
        <f>IFERROR(MID(A11458,FIND("{",A11458)+1,FIND("}",A11458)-FIND("{",A11458)-1),"")</f>
        <v/>
      </c>
      <c r="D11458" s="1">
        <f>IF('Raw data'!B11458=0,"",'Raw data'!B11458)</f>
        <v/>
      </c>
      <c r="E11458" s="1">
        <f>IF('Raw data'!C11458=0,"",'Raw data'!C11458)</f>
        <v/>
      </c>
      <c r="F11458" s="1">
        <f>IF('Raw data'!D11458=0,"",'Raw data'!D11458)</f>
        <v/>
      </c>
      <c r="H11458" s="8">
        <f>IFERROR(IF(COUNTIF(E11458:F11458,0)=2,"",IF(COUNTIF(E11458:F11458,0)=1,0,E11458/SUM(E11458:F11458))),"")</f>
        <v/>
      </c>
      <c r="I11458" s="1">
        <f>IFERROR(RANK(H11458,H:H),"")</f>
        <v/>
      </c>
      <c r="K11458" s="1">
        <f>IF(D11458&lt;J$2,1,IF(D11458&lt;J$3,2,IF(D11458&lt;J$4,3,IF(D11458="","",4))))</f>
        <v/>
      </c>
      <c r="M11458" s="1">
        <f>IF(K11458="","",IF(K11458&gt;Figures!B$6-1,"yes","no"))</f>
        <v/>
      </c>
      <c r="N11458" s="8">
        <f>IF(H11458="","",IF(M11458="yes",H11458,0))</f>
        <v/>
      </c>
      <c r="O11458" s="1">
        <f>IFERROR(RANK(N11458,N:N),"")</f>
        <v/>
      </c>
    </row>
    <row r="11459">
      <c r="A11459" s="1">
        <f>IF('Raw data'!A11459="","",'Raw data'!A11459)</f>
        <v/>
      </c>
      <c r="B11459" s="1">
        <f>IFERROR(MID(A11459,1,FIND("{",A11459)-1),A11459)</f>
        <v/>
      </c>
      <c r="C11459" s="1">
        <f>IFERROR(MID(A11459,FIND("{",A11459)+1,FIND("}",A11459)-FIND("{",A11459)-1),"")</f>
        <v/>
      </c>
      <c r="D11459" s="1">
        <f>IF('Raw data'!B11459=0,"",'Raw data'!B11459)</f>
        <v/>
      </c>
      <c r="E11459" s="1">
        <f>IF('Raw data'!C11459=0,"",'Raw data'!C11459)</f>
        <v/>
      </c>
      <c r="F11459" s="1">
        <f>IF('Raw data'!D11459=0,"",'Raw data'!D11459)</f>
        <v/>
      </c>
      <c r="H11459" s="8">
        <f>IFERROR(IF(COUNTIF(E11459:F11459,0)=2,"",IF(COUNTIF(E11459:F11459,0)=1,0,E11459/SUM(E11459:F11459))),"")</f>
        <v/>
      </c>
      <c r="I11459" s="1">
        <f>IFERROR(RANK(H11459,H:H),"")</f>
        <v/>
      </c>
      <c r="K11459" s="1">
        <f>IF(D11459&lt;J$2,1,IF(D11459&lt;J$3,2,IF(D11459&lt;J$4,3,IF(D11459="","",4))))</f>
        <v/>
      </c>
      <c r="M11459" s="1">
        <f>IF(K11459="","",IF(K11459&gt;Figures!B$6-1,"yes","no"))</f>
        <v/>
      </c>
      <c r="N11459" s="8">
        <f>IF(H11459="","",IF(M11459="yes",H11459,0))</f>
        <v/>
      </c>
      <c r="O11459" s="1">
        <f>IFERROR(RANK(N11459,N:N),"")</f>
        <v/>
      </c>
    </row>
    <row r="11460">
      <c r="A11460" s="1">
        <f>IF('Raw data'!A11460="","",'Raw data'!A11460)</f>
        <v/>
      </c>
      <c r="B11460" s="1">
        <f>IFERROR(MID(A11460,1,FIND("{",A11460)-1),A11460)</f>
        <v/>
      </c>
      <c r="C11460" s="1">
        <f>IFERROR(MID(A11460,FIND("{",A11460)+1,FIND("}",A11460)-FIND("{",A11460)-1),"")</f>
        <v/>
      </c>
      <c r="D11460" s="1">
        <f>IF('Raw data'!B11460=0,"",'Raw data'!B11460)</f>
        <v/>
      </c>
      <c r="E11460" s="1">
        <f>IF('Raw data'!C11460=0,"",'Raw data'!C11460)</f>
        <v/>
      </c>
      <c r="F11460" s="1">
        <f>IF('Raw data'!D11460=0,"",'Raw data'!D11460)</f>
        <v/>
      </c>
      <c r="H11460" s="8">
        <f>IFERROR(IF(COUNTIF(E11460:F11460,0)=2,"",IF(COUNTIF(E11460:F11460,0)=1,0,E11460/SUM(E11460:F11460))),"")</f>
        <v/>
      </c>
      <c r="I11460" s="1">
        <f>IFERROR(RANK(H11460,H:H),"")</f>
        <v/>
      </c>
      <c r="K11460" s="1">
        <f>IF(D11460&lt;J$2,1,IF(D11460&lt;J$3,2,IF(D11460&lt;J$4,3,IF(D11460="","",4))))</f>
        <v/>
      </c>
      <c r="M11460" s="1">
        <f>IF(K11460="","",IF(K11460&gt;Figures!B$6-1,"yes","no"))</f>
        <v/>
      </c>
      <c r="N11460" s="8">
        <f>IF(H11460="","",IF(M11460="yes",H11460,0))</f>
        <v/>
      </c>
      <c r="O11460" s="1">
        <f>IFERROR(RANK(N11460,N:N),"")</f>
        <v/>
      </c>
    </row>
    <row r="11461">
      <c r="A11461" s="1">
        <f>IF('Raw data'!A11461="","",'Raw data'!A11461)</f>
        <v/>
      </c>
      <c r="B11461" s="1">
        <f>IFERROR(MID(A11461,1,FIND("{",A11461)-1),A11461)</f>
        <v/>
      </c>
      <c r="C11461" s="1">
        <f>IFERROR(MID(A11461,FIND("{",A11461)+1,FIND("}",A11461)-FIND("{",A11461)-1),"")</f>
        <v/>
      </c>
      <c r="D11461" s="1">
        <f>IF('Raw data'!B11461=0,"",'Raw data'!B11461)</f>
        <v/>
      </c>
      <c r="E11461" s="1">
        <f>IF('Raw data'!C11461=0,"",'Raw data'!C11461)</f>
        <v/>
      </c>
      <c r="F11461" s="1">
        <f>IF('Raw data'!D11461=0,"",'Raw data'!D11461)</f>
        <v/>
      </c>
      <c r="H11461" s="8">
        <f>IFERROR(IF(COUNTIF(E11461:F11461,0)=2,"",IF(COUNTIF(E11461:F11461,0)=1,0,E11461/SUM(E11461:F11461))),"")</f>
        <v/>
      </c>
      <c r="I11461" s="1">
        <f>IFERROR(RANK(H11461,H:H),"")</f>
        <v/>
      </c>
      <c r="K11461" s="1">
        <f>IF(D11461&lt;J$2,1,IF(D11461&lt;J$3,2,IF(D11461&lt;J$4,3,IF(D11461="","",4))))</f>
        <v/>
      </c>
      <c r="M11461" s="1">
        <f>IF(K11461="","",IF(K11461&gt;Figures!B$6-1,"yes","no"))</f>
        <v/>
      </c>
      <c r="N11461" s="8">
        <f>IF(H11461="","",IF(M11461="yes",H11461,0))</f>
        <v/>
      </c>
      <c r="O11461" s="1">
        <f>IFERROR(RANK(N11461,N:N),"")</f>
        <v/>
      </c>
    </row>
    <row r="11462">
      <c r="A11462" s="1">
        <f>IF('Raw data'!A11462="","",'Raw data'!A11462)</f>
        <v/>
      </c>
      <c r="B11462" s="1">
        <f>IFERROR(MID(A11462,1,FIND("{",A11462)-1),A11462)</f>
        <v/>
      </c>
      <c r="C11462" s="1">
        <f>IFERROR(MID(A11462,FIND("{",A11462)+1,FIND("}",A11462)-FIND("{",A11462)-1),"")</f>
        <v/>
      </c>
      <c r="D11462" s="1">
        <f>IF('Raw data'!B11462=0,"",'Raw data'!B11462)</f>
        <v/>
      </c>
      <c r="E11462" s="1">
        <f>IF('Raw data'!C11462=0,"",'Raw data'!C11462)</f>
        <v/>
      </c>
      <c r="F11462" s="1">
        <f>IF('Raw data'!D11462=0,"",'Raw data'!D11462)</f>
        <v/>
      </c>
      <c r="H11462" s="8">
        <f>IFERROR(IF(COUNTIF(E11462:F11462,0)=2,"",IF(COUNTIF(E11462:F11462,0)=1,0,E11462/SUM(E11462:F11462))),"")</f>
        <v/>
      </c>
      <c r="I11462" s="1">
        <f>IFERROR(RANK(H11462,H:H),"")</f>
        <v/>
      </c>
      <c r="K11462" s="1">
        <f>IF(D11462&lt;J$2,1,IF(D11462&lt;J$3,2,IF(D11462&lt;J$4,3,IF(D11462="","",4))))</f>
        <v/>
      </c>
      <c r="M11462" s="1">
        <f>IF(K11462="","",IF(K11462&gt;Figures!B$6-1,"yes","no"))</f>
        <v/>
      </c>
      <c r="N11462" s="8">
        <f>IF(H11462="","",IF(M11462="yes",H11462,0))</f>
        <v/>
      </c>
      <c r="O11462" s="1">
        <f>IFERROR(RANK(N11462,N:N),"")</f>
        <v/>
      </c>
    </row>
    <row r="11463">
      <c r="A11463" s="1">
        <f>IF('Raw data'!A11463="","",'Raw data'!A11463)</f>
        <v/>
      </c>
      <c r="B11463" s="1">
        <f>IFERROR(MID(A11463,1,FIND("{",A11463)-1),A11463)</f>
        <v/>
      </c>
      <c r="C11463" s="1">
        <f>IFERROR(MID(A11463,FIND("{",A11463)+1,FIND("}",A11463)-FIND("{",A11463)-1),"")</f>
        <v/>
      </c>
      <c r="D11463" s="1">
        <f>IF('Raw data'!B11463=0,"",'Raw data'!B11463)</f>
        <v/>
      </c>
      <c r="E11463" s="1">
        <f>IF('Raw data'!C11463=0,"",'Raw data'!C11463)</f>
        <v/>
      </c>
      <c r="F11463" s="1">
        <f>IF('Raw data'!D11463=0,"",'Raw data'!D11463)</f>
        <v/>
      </c>
      <c r="H11463" s="8">
        <f>IFERROR(IF(COUNTIF(E11463:F11463,0)=2,"",IF(COUNTIF(E11463:F11463,0)=1,0,E11463/SUM(E11463:F11463))),"")</f>
        <v/>
      </c>
      <c r="I11463" s="1">
        <f>IFERROR(RANK(H11463,H:H),"")</f>
        <v/>
      </c>
      <c r="K11463" s="1">
        <f>IF(D11463&lt;J$2,1,IF(D11463&lt;J$3,2,IF(D11463&lt;J$4,3,IF(D11463="","",4))))</f>
        <v/>
      </c>
      <c r="M11463" s="1">
        <f>IF(K11463="","",IF(K11463&gt;Figures!B$6-1,"yes","no"))</f>
        <v/>
      </c>
      <c r="N11463" s="8">
        <f>IF(H11463="","",IF(M11463="yes",H11463,0))</f>
        <v/>
      </c>
      <c r="O11463" s="1">
        <f>IFERROR(RANK(N11463,N:N),"")</f>
        <v/>
      </c>
    </row>
    <row r="11464">
      <c r="A11464" s="1">
        <f>IF('Raw data'!A11464="","",'Raw data'!A11464)</f>
        <v/>
      </c>
      <c r="B11464" s="1">
        <f>IFERROR(MID(A11464,1,FIND("{",A11464)-1),A11464)</f>
        <v/>
      </c>
      <c r="C11464" s="1">
        <f>IFERROR(MID(A11464,FIND("{",A11464)+1,FIND("}",A11464)-FIND("{",A11464)-1),"")</f>
        <v/>
      </c>
      <c r="D11464" s="1">
        <f>IF('Raw data'!B11464=0,"",'Raw data'!B11464)</f>
        <v/>
      </c>
      <c r="E11464" s="1">
        <f>IF('Raw data'!C11464=0,"",'Raw data'!C11464)</f>
        <v/>
      </c>
      <c r="F11464" s="1">
        <f>IF('Raw data'!D11464=0,"",'Raw data'!D11464)</f>
        <v/>
      </c>
      <c r="H11464" s="8">
        <f>IFERROR(IF(COUNTIF(E11464:F11464,0)=2,"",IF(COUNTIF(E11464:F11464,0)=1,0,E11464/SUM(E11464:F11464))),"")</f>
        <v/>
      </c>
      <c r="I11464" s="1">
        <f>IFERROR(RANK(H11464,H:H),"")</f>
        <v/>
      </c>
      <c r="K11464" s="1">
        <f>IF(D11464&lt;J$2,1,IF(D11464&lt;J$3,2,IF(D11464&lt;J$4,3,IF(D11464="","",4))))</f>
        <v/>
      </c>
      <c r="M11464" s="1">
        <f>IF(K11464="","",IF(K11464&gt;Figures!B$6-1,"yes","no"))</f>
        <v/>
      </c>
      <c r="N11464" s="8">
        <f>IF(H11464="","",IF(M11464="yes",H11464,0))</f>
        <v/>
      </c>
      <c r="O11464" s="1">
        <f>IFERROR(RANK(N11464,N:N),"")</f>
        <v/>
      </c>
    </row>
    <row r="11465">
      <c r="A11465" s="1">
        <f>IF('Raw data'!A11465="","",'Raw data'!A11465)</f>
        <v/>
      </c>
      <c r="B11465" s="1">
        <f>IFERROR(MID(A11465,1,FIND("{",A11465)-1),A11465)</f>
        <v/>
      </c>
      <c r="C11465" s="1">
        <f>IFERROR(MID(A11465,FIND("{",A11465)+1,FIND("}",A11465)-FIND("{",A11465)-1),"")</f>
        <v/>
      </c>
      <c r="D11465" s="1">
        <f>IF('Raw data'!B11465=0,"",'Raw data'!B11465)</f>
        <v/>
      </c>
      <c r="E11465" s="1">
        <f>IF('Raw data'!C11465=0,"",'Raw data'!C11465)</f>
        <v/>
      </c>
      <c r="F11465" s="1">
        <f>IF('Raw data'!D11465=0,"",'Raw data'!D11465)</f>
        <v/>
      </c>
      <c r="H11465" s="8">
        <f>IFERROR(IF(COUNTIF(E11465:F11465,0)=2,"",IF(COUNTIF(E11465:F11465,0)=1,0,E11465/SUM(E11465:F11465))),"")</f>
        <v/>
      </c>
      <c r="I11465" s="1">
        <f>IFERROR(RANK(H11465,H:H),"")</f>
        <v/>
      </c>
      <c r="K11465" s="1">
        <f>IF(D11465&lt;J$2,1,IF(D11465&lt;J$3,2,IF(D11465&lt;J$4,3,IF(D11465="","",4))))</f>
        <v/>
      </c>
      <c r="M11465" s="1">
        <f>IF(K11465="","",IF(K11465&gt;Figures!B$6-1,"yes","no"))</f>
        <v/>
      </c>
      <c r="N11465" s="8">
        <f>IF(H11465="","",IF(M11465="yes",H11465,0))</f>
        <v/>
      </c>
      <c r="O11465" s="1">
        <f>IFERROR(RANK(N11465,N:N),"")</f>
        <v/>
      </c>
    </row>
    <row r="11466">
      <c r="A11466" s="1">
        <f>IF('Raw data'!A11466="","",'Raw data'!A11466)</f>
        <v/>
      </c>
      <c r="B11466" s="1">
        <f>IFERROR(MID(A11466,1,FIND("{",A11466)-1),A11466)</f>
        <v/>
      </c>
      <c r="C11466" s="1">
        <f>IFERROR(MID(A11466,FIND("{",A11466)+1,FIND("}",A11466)-FIND("{",A11466)-1),"")</f>
        <v/>
      </c>
      <c r="D11466" s="1">
        <f>IF('Raw data'!B11466=0,"",'Raw data'!B11466)</f>
        <v/>
      </c>
      <c r="E11466" s="1">
        <f>IF('Raw data'!C11466=0,"",'Raw data'!C11466)</f>
        <v/>
      </c>
      <c r="F11466" s="1">
        <f>IF('Raw data'!D11466=0,"",'Raw data'!D11466)</f>
        <v/>
      </c>
      <c r="H11466" s="8">
        <f>IFERROR(IF(COUNTIF(E11466:F11466,0)=2,"",IF(COUNTIF(E11466:F11466,0)=1,0,E11466/SUM(E11466:F11466))),"")</f>
        <v/>
      </c>
      <c r="I11466" s="1">
        <f>IFERROR(RANK(H11466,H:H),"")</f>
        <v/>
      </c>
      <c r="K11466" s="1">
        <f>IF(D11466&lt;J$2,1,IF(D11466&lt;J$3,2,IF(D11466&lt;J$4,3,IF(D11466="","",4))))</f>
        <v/>
      </c>
      <c r="M11466" s="1">
        <f>IF(K11466="","",IF(K11466&gt;Figures!B$6-1,"yes","no"))</f>
        <v/>
      </c>
      <c r="N11466" s="8">
        <f>IF(H11466="","",IF(M11466="yes",H11466,0))</f>
        <v/>
      </c>
      <c r="O11466" s="1">
        <f>IFERROR(RANK(N11466,N:N),"")</f>
        <v/>
      </c>
    </row>
    <row r="11467">
      <c r="A11467" s="1">
        <f>IF('Raw data'!A11467="","",'Raw data'!A11467)</f>
        <v/>
      </c>
      <c r="B11467" s="1">
        <f>IFERROR(MID(A11467,1,FIND("{",A11467)-1),A11467)</f>
        <v/>
      </c>
      <c r="C11467" s="1">
        <f>IFERROR(MID(A11467,FIND("{",A11467)+1,FIND("}",A11467)-FIND("{",A11467)-1),"")</f>
        <v/>
      </c>
      <c r="D11467" s="1">
        <f>IF('Raw data'!B11467=0,"",'Raw data'!B11467)</f>
        <v/>
      </c>
      <c r="E11467" s="1">
        <f>IF('Raw data'!C11467=0,"",'Raw data'!C11467)</f>
        <v/>
      </c>
      <c r="F11467" s="1">
        <f>IF('Raw data'!D11467=0,"",'Raw data'!D11467)</f>
        <v/>
      </c>
      <c r="H11467" s="8">
        <f>IFERROR(IF(COUNTIF(E11467:F11467,0)=2,"",IF(COUNTIF(E11467:F11467,0)=1,0,E11467/SUM(E11467:F11467))),"")</f>
        <v/>
      </c>
      <c r="I11467" s="1">
        <f>IFERROR(RANK(H11467,H:H),"")</f>
        <v/>
      </c>
      <c r="K11467" s="1">
        <f>IF(D11467&lt;J$2,1,IF(D11467&lt;J$3,2,IF(D11467&lt;J$4,3,IF(D11467="","",4))))</f>
        <v/>
      </c>
      <c r="M11467" s="1">
        <f>IF(K11467="","",IF(K11467&gt;Figures!B$6-1,"yes","no"))</f>
        <v/>
      </c>
      <c r="N11467" s="8">
        <f>IF(H11467="","",IF(M11467="yes",H11467,0))</f>
        <v/>
      </c>
      <c r="O11467" s="1">
        <f>IFERROR(RANK(N11467,N:N),"")</f>
        <v/>
      </c>
    </row>
    <row r="11468">
      <c r="A11468" s="1">
        <f>IF('Raw data'!A11468="","",'Raw data'!A11468)</f>
        <v/>
      </c>
      <c r="B11468" s="1">
        <f>IFERROR(MID(A11468,1,FIND("{",A11468)-1),A11468)</f>
        <v/>
      </c>
      <c r="C11468" s="1">
        <f>IFERROR(MID(A11468,FIND("{",A11468)+1,FIND("}",A11468)-FIND("{",A11468)-1),"")</f>
        <v/>
      </c>
      <c r="D11468" s="1">
        <f>IF('Raw data'!B11468=0,"",'Raw data'!B11468)</f>
        <v/>
      </c>
      <c r="E11468" s="1">
        <f>IF('Raw data'!C11468=0,"",'Raw data'!C11468)</f>
        <v/>
      </c>
      <c r="F11468" s="1">
        <f>IF('Raw data'!D11468=0,"",'Raw data'!D11468)</f>
        <v/>
      </c>
      <c r="H11468" s="8">
        <f>IFERROR(IF(COUNTIF(E11468:F11468,0)=2,"",IF(COUNTIF(E11468:F11468,0)=1,0,E11468/SUM(E11468:F11468))),"")</f>
        <v/>
      </c>
      <c r="I11468" s="1">
        <f>IFERROR(RANK(H11468,H:H),"")</f>
        <v/>
      </c>
      <c r="K11468" s="1">
        <f>IF(D11468&lt;J$2,1,IF(D11468&lt;J$3,2,IF(D11468&lt;J$4,3,IF(D11468="","",4))))</f>
        <v/>
      </c>
      <c r="M11468" s="1">
        <f>IF(K11468="","",IF(K11468&gt;Figures!B$6-1,"yes","no"))</f>
        <v/>
      </c>
      <c r="N11468" s="8">
        <f>IF(H11468="","",IF(M11468="yes",H11468,0))</f>
        <v/>
      </c>
      <c r="O11468" s="1">
        <f>IFERROR(RANK(N11468,N:N),"")</f>
        <v/>
      </c>
    </row>
    <row r="11469">
      <c r="A11469" s="1">
        <f>IF('Raw data'!A11469="","",'Raw data'!A11469)</f>
        <v/>
      </c>
      <c r="B11469" s="1">
        <f>IFERROR(MID(A11469,1,FIND("{",A11469)-1),A11469)</f>
        <v/>
      </c>
      <c r="C11469" s="1">
        <f>IFERROR(MID(A11469,FIND("{",A11469)+1,FIND("}",A11469)-FIND("{",A11469)-1),"")</f>
        <v/>
      </c>
      <c r="D11469" s="1">
        <f>IF('Raw data'!B11469=0,"",'Raw data'!B11469)</f>
        <v/>
      </c>
      <c r="E11469" s="1">
        <f>IF('Raw data'!C11469=0,"",'Raw data'!C11469)</f>
        <v/>
      </c>
      <c r="F11469" s="1">
        <f>IF('Raw data'!D11469=0,"",'Raw data'!D11469)</f>
        <v/>
      </c>
      <c r="H11469" s="8">
        <f>IFERROR(IF(COUNTIF(E11469:F11469,0)=2,"",IF(COUNTIF(E11469:F11469,0)=1,0,E11469/SUM(E11469:F11469))),"")</f>
        <v/>
      </c>
      <c r="I11469" s="1">
        <f>IFERROR(RANK(H11469,H:H),"")</f>
        <v/>
      </c>
      <c r="K11469" s="1">
        <f>IF(D11469&lt;J$2,1,IF(D11469&lt;J$3,2,IF(D11469&lt;J$4,3,IF(D11469="","",4))))</f>
        <v/>
      </c>
      <c r="M11469" s="1">
        <f>IF(K11469="","",IF(K11469&gt;Figures!B$6-1,"yes","no"))</f>
        <v/>
      </c>
      <c r="N11469" s="8">
        <f>IF(H11469="","",IF(M11469="yes",H11469,0))</f>
        <v/>
      </c>
      <c r="O11469" s="1">
        <f>IFERROR(RANK(N11469,N:N),"")</f>
        <v/>
      </c>
    </row>
    <row r="11470">
      <c r="A11470" s="1">
        <f>IF('Raw data'!A11470="","",'Raw data'!A11470)</f>
        <v/>
      </c>
      <c r="B11470" s="1">
        <f>IFERROR(MID(A11470,1,FIND("{",A11470)-1),A11470)</f>
        <v/>
      </c>
      <c r="C11470" s="1">
        <f>IFERROR(MID(A11470,FIND("{",A11470)+1,FIND("}",A11470)-FIND("{",A11470)-1),"")</f>
        <v/>
      </c>
      <c r="D11470" s="1">
        <f>IF('Raw data'!B11470=0,"",'Raw data'!B11470)</f>
        <v/>
      </c>
      <c r="E11470" s="1">
        <f>IF('Raw data'!C11470=0,"",'Raw data'!C11470)</f>
        <v/>
      </c>
      <c r="F11470" s="1">
        <f>IF('Raw data'!D11470=0,"",'Raw data'!D11470)</f>
        <v/>
      </c>
      <c r="H11470" s="8">
        <f>IFERROR(IF(COUNTIF(E11470:F11470,0)=2,"",IF(COUNTIF(E11470:F11470,0)=1,0,E11470/SUM(E11470:F11470))),"")</f>
        <v/>
      </c>
      <c r="I11470" s="1">
        <f>IFERROR(RANK(H11470,H:H),"")</f>
        <v/>
      </c>
      <c r="K11470" s="1">
        <f>IF(D11470&lt;J$2,1,IF(D11470&lt;J$3,2,IF(D11470&lt;J$4,3,IF(D11470="","",4))))</f>
        <v/>
      </c>
      <c r="M11470" s="1">
        <f>IF(K11470="","",IF(K11470&gt;Figures!B$6-1,"yes","no"))</f>
        <v/>
      </c>
      <c r="N11470" s="8">
        <f>IF(H11470="","",IF(M11470="yes",H11470,0))</f>
        <v/>
      </c>
      <c r="O11470" s="1">
        <f>IFERROR(RANK(N11470,N:N),"")</f>
        <v/>
      </c>
    </row>
    <row r="11471">
      <c r="A11471" s="1">
        <f>IF('Raw data'!A11471="","",'Raw data'!A11471)</f>
        <v/>
      </c>
      <c r="B11471" s="1">
        <f>IFERROR(MID(A11471,1,FIND("{",A11471)-1),A11471)</f>
        <v/>
      </c>
      <c r="C11471" s="1">
        <f>IFERROR(MID(A11471,FIND("{",A11471)+1,FIND("}",A11471)-FIND("{",A11471)-1),"")</f>
        <v/>
      </c>
      <c r="D11471" s="1">
        <f>IF('Raw data'!B11471=0,"",'Raw data'!B11471)</f>
        <v/>
      </c>
      <c r="E11471" s="1">
        <f>IF('Raw data'!C11471=0,"",'Raw data'!C11471)</f>
        <v/>
      </c>
      <c r="F11471" s="1">
        <f>IF('Raw data'!D11471=0,"",'Raw data'!D11471)</f>
        <v/>
      </c>
      <c r="H11471" s="8">
        <f>IFERROR(IF(COUNTIF(E11471:F11471,0)=2,"",IF(COUNTIF(E11471:F11471,0)=1,0,E11471/SUM(E11471:F11471))),"")</f>
        <v/>
      </c>
      <c r="I11471" s="1">
        <f>IFERROR(RANK(H11471,H:H),"")</f>
        <v/>
      </c>
      <c r="K11471" s="1">
        <f>IF(D11471&lt;J$2,1,IF(D11471&lt;J$3,2,IF(D11471&lt;J$4,3,IF(D11471="","",4))))</f>
        <v/>
      </c>
      <c r="M11471" s="1">
        <f>IF(K11471="","",IF(K11471&gt;Figures!B$6-1,"yes","no"))</f>
        <v/>
      </c>
      <c r="N11471" s="8">
        <f>IF(H11471="","",IF(M11471="yes",H11471,0))</f>
        <v/>
      </c>
      <c r="O11471" s="1">
        <f>IFERROR(RANK(N11471,N:N),"")</f>
        <v/>
      </c>
    </row>
    <row r="11472">
      <c r="A11472" s="1">
        <f>IF('Raw data'!A11472="","",'Raw data'!A11472)</f>
        <v/>
      </c>
      <c r="B11472" s="1">
        <f>IFERROR(MID(A11472,1,FIND("{",A11472)-1),A11472)</f>
        <v/>
      </c>
      <c r="C11472" s="1">
        <f>IFERROR(MID(A11472,FIND("{",A11472)+1,FIND("}",A11472)-FIND("{",A11472)-1),"")</f>
        <v/>
      </c>
      <c r="D11472" s="1">
        <f>IF('Raw data'!B11472=0,"",'Raw data'!B11472)</f>
        <v/>
      </c>
      <c r="E11472" s="1">
        <f>IF('Raw data'!C11472=0,"",'Raw data'!C11472)</f>
        <v/>
      </c>
      <c r="F11472" s="1">
        <f>IF('Raw data'!D11472=0,"",'Raw data'!D11472)</f>
        <v/>
      </c>
      <c r="H11472" s="8">
        <f>IFERROR(IF(COUNTIF(E11472:F11472,0)=2,"",IF(COUNTIF(E11472:F11472,0)=1,0,E11472/SUM(E11472:F11472))),"")</f>
        <v/>
      </c>
      <c r="I11472" s="1">
        <f>IFERROR(RANK(H11472,H:H),"")</f>
        <v/>
      </c>
      <c r="K11472" s="1">
        <f>IF(D11472&lt;J$2,1,IF(D11472&lt;J$3,2,IF(D11472&lt;J$4,3,IF(D11472="","",4))))</f>
        <v/>
      </c>
      <c r="M11472" s="1">
        <f>IF(K11472="","",IF(K11472&gt;Figures!B$6-1,"yes","no"))</f>
        <v/>
      </c>
      <c r="N11472" s="8">
        <f>IF(H11472="","",IF(M11472="yes",H11472,0))</f>
        <v/>
      </c>
      <c r="O11472" s="1">
        <f>IFERROR(RANK(N11472,N:N),"")</f>
        <v/>
      </c>
    </row>
    <row r="11473">
      <c r="A11473" s="1">
        <f>IF('Raw data'!A11473="","",'Raw data'!A11473)</f>
        <v/>
      </c>
      <c r="B11473" s="1">
        <f>IFERROR(MID(A11473,1,FIND("{",A11473)-1),A11473)</f>
        <v/>
      </c>
      <c r="C11473" s="1">
        <f>IFERROR(MID(A11473,FIND("{",A11473)+1,FIND("}",A11473)-FIND("{",A11473)-1),"")</f>
        <v/>
      </c>
      <c r="D11473" s="1">
        <f>IF('Raw data'!B11473=0,"",'Raw data'!B11473)</f>
        <v/>
      </c>
      <c r="E11473" s="1">
        <f>IF('Raw data'!C11473=0,"",'Raw data'!C11473)</f>
        <v/>
      </c>
      <c r="F11473" s="1">
        <f>IF('Raw data'!D11473=0,"",'Raw data'!D11473)</f>
        <v/>
      </c>
      <c r="H11473" s="8">
        <f>IFERROR(IF(COUNTIF(E11473:F11473,0)=2,"",IF(COUNTIF(E11473:F11473,0)=1,0,E11473/SUM(E11473:F11473))),"")</f>
        <v/>
      </c>
      <c r="I11473" s="1">
        <f>IFERROR(RANK(H11473,H:H),"")</f>
        <v/>
      </c>
      <c r="K11473" s="1">
        <f>IF(D11473&lt;J$2,1,IF(D11473&lt;J$3,2,IF(D11473&lt;J$4,3,IF(D11473="","",4))))</f>
        <v/>
      </c>
      <c r="M11473" s="1">
        <f>IF(K11473="","",IF(K11473&gt;Figures!B$6-1,"yes","no"))</f>
        <v/>
      </c>
      <c r="N11473" s="8">
        <f>IF(H11473="","",IF(M11473="yes",H11473,0))</f>
        <v/>
      </c>
      <c r="O11473" s="1">
        <f>IFERROR(RANK(N11473,N:N),"")</f>
        <v/>
      </c>
    </row>
    <row r="11474">
      <c r="A11474" s="1">
        <f>IF('Raw data'!A11474="","",'Raw data'!A11474)</f>
        <v/>
      </c>
      <c r="B11474" s="1">
        <f>IFERROR(MID(A11474,1,FIND("{",A11474)-1),A11474)</f>
        <v/>
      </c>
      <c r="C11474" s="1">
        <f>IFERROR(MID(A11474,FIND("{",A11474)+1,FIND("}",A11474)-FIND("{",A11474)-1),"")</f>
        <v/>
      </c>
      <c r="D11474" s="1">
        <f>IF('Raw data'!B11474=0,"",'Raw data'!B11474)</f>
        <v/>
      </c>
      <c r="E11474" s="1">
        <f>IF('Raw data'!C11474=0,"",'Raw data'!C11474)</f>
        <v/>
      </c>
      <c r="F11474" s="1">
        <f>IF('Raw data'!D11474=0,"",'Raw data'!D11474)</f>
        <v/>
      </c>
      <c r="H11474" s="8">
        <f>IFERROR(IF(COUNTIF(E11474:F11474,0)=2,"",IF(COUNTIF(E11474:F11474,0)=1,0,E11474/SUM(E11474:F11474))),"")</f>
        <v/>
      </c>
      <c r="I11474" s="1">
        <f>IFERROR(RANK(H11474,H:H),"")</f>
        <v/>
      </c>
      <c r="K11474" s="1">
        <f>IF(D11474&lt;J$2,1,IF(D11474&lt;J$3,2,IF(D11474&lt;J$4,3,IF(D11474="","",4))))</f>
        <v/>
      </c>
      <c r="M11474" s="1">
        <f>IF(K11474="","",IF(K11474&gt;Figures!B$6-1,"yes","no"))</f>
        <v/>
      </c>
      <c r="N11474" s="8">
        <f>IF(H11474="","",IF(M11474="yes",H11474,0))</f>
        <v/>
      </c>
      <c r="O11474" s="1">
        <f>IFERROR(RANK(N11474,N:N),"")</f>
        <v/>
      </c>
    </row>
    <row r="11475">
      <c r="A11475" s="1">
        <f>IF('Raw data'!A11475="","",'Raw data'!A11475)</f>
        <v/>
      </c>
      <c r="B11475" s="1">
        <f>IFERROR(MID(A11475,1,FIND("{",A11475)-1),A11475)</f>
        <v/>
      </c>
      <c r="C11475" s="1">
        <f>IFERROR(MID(A11475,FIND("{",A11475)+1,FIND("}",A11475)-FIND("{",A11475)-1),"")</f>
        <v/>
      </c>
      <c r="D11475" s="1">
        <f>IF('Raw data'!B11475=0,"",'Raw data'!B11475)</f>
        <v/>
      </c>
      <c r="E11475" s="1">
        <f>IF('Raw data'!C11475=0,"",'Raw data'!C11475)</f>
        <v/>
      </c>
      <c r="F11475" s="1">
        <f>IF('Raw data'!D11475=0,"",'Raw data'!D11475)</f>
        <v/>
      </c>
      <c r="H11475" s="8">
        <f>IFERROR(IF(COUNTIF(E11475:F11475,0)=2,"",IF(COUNTIF(E11475:F11475,0)=1,0,E11475/SUM(E11475:F11475))),"")</f>
        <v/>
      </c>
      <c r="I11475" s="1">
        <f>IFERROR(RANK(H11475,H:H),"")</f>
        <v/>
      </c>
      <c r="K11475" s="1">
        <f>IF(D11475&lt;J$2,1,IF(D11475&lt;J$3,2,IF(D11475&lt;J$4,3,IF(D11475="","",4))))</f>
        <v/>
      </c>
      <c r="M11475" s="1">
        <f>IF(K11475="","",IF(K11475&gt;Figures!B$6-1,"yes","no"))</f>
        <v/>
      </c>
      <c r="N11475" s="8">
        <f>IF(H11475="","",IF(M11475="yes",H11475,0))</f>
        <v/>
      </c>
      <c r="O11475" s="1">
        <f>IFERROR(RANK(N11475,N:N),"")</f>
        <v/>
      </c>
    </row>
    <row r="11476">
      <c r="A11476" s="1">
        <f>IF('Raw data'!A11476="","",'Raw data'!A11476)</f>
        <v/>
      </c>
      <c r="B11476" s="1">
        <f>IFERROR(MID(A11476,1,FIND("{",A11476)-1),A11476)</f>
        <v/>
      </c>
      <c r="C11476" s="1">
        <f>IFERROR(MID(A11476,FIND("{",A11476)+1,FIND("}",A11476)-FIND("{",A11476)-1),"")</f>
        <v/>
      </c>
      <c r="D11476" s="1">
        <f>IF('Raw data'!B11476=0,"",'Raw data'!B11476)</f>
        <v/>
      </c>
      <c r="E11476" s="1">
        <f>IF('Raw data'!C11476=0,"",'Raw data'!C11476)</f>
        <v/>
      </c>
      <c r="F11476" s="1">
        <f>IF('Raw data'!D11476=0,"",'Raw data'!D11476)</f>
        <v/>
      </c>
      <c r="H11476" s="8">
        <f>IFERROR(IF(COUNTIF(E11476:F11476,0)=2,"",IF(COUNTIF(E11476:F11476,0)=1,0,E11476/SUM(E11476:F11476))),"")</f>
        <v/>
      </c>
      <c r="I11476" s="1">
        <f>IFERROR(RANK(H11476,H:H),"")</f>
        <v/>
      </c>
      <c r="K11476" s="1">
        <f>IF(D11476&lt;J$2,1,IF(D11476&lt;J$3,2,IF(D11476&lt;J$4,3,IF(D11476="","",4))))</f>
        <v/>
      </c>
      <c r="M11476" s="1">
        <f>IF(K11476="","",IF(K11476&gt;Figures!B$6-1,"yes","no"))</f>
        <v/>
      </c>
      <c r="N11476" s="8">
        <f>IF(H11476="","",IF(M11476="yes",H11476,0))</f>
        <v/>
      </c>
      <c r="O11476" s="1">
        <f>IFERROR(RANK(N11476,N:N),"")</f>
        <v/>
      </c>
    </row>
    <row r="11477">
      <c r="A11477" s="1">
        <f>IF('Raw data'!A11477="","",'Raw data'!A11477)</f>
        <v/>
      </c>
      <c r="B11477" s="1">
        <f>IFERROR(MID(A11477,1,FIND("{",A11477)-1),A11477)</f>
        <v/>
      </c>
      <c r="C11477" s="1">
        <f>IFERROR(MID(A11477,FIND("{",A11477)+1,FIND("}",A11477)-FIND("{",A11477)-1),"")</f>
        <v/>
      </c>
      <c r="D11477" s="1">
        <f>IF('Raw data'!B11477=0,"",'Raw data'!B11477)</f>
        <v/>
      </c>
      <c r="E11477" s="1">
        <f>IF('Raw data'!C11477=0,"",'Raw data'!C11477)</f>
        <v/>
      </c>
      <c r="F11477" s="1">
        <f>IF('Raw data'!D11477=0,"",'Raw data'!D11477)</f>
        <v/>
      </c>
      <c r="H11477" s="8">
        <f>IFERROR(IF(COUNTIF(E11477:F11477,0)=2,"",IF(COUNTIF(E11477:F11477,0)=1,0,E11477/SUM(E11477:F11477))),"")</f>
        <v/>
      </c>
      <c r="I11477" s="1">
        <f>IFERROR(RANK(H11477,H:H),"")</f>
        <v/>
      </c>
      <c r="K11477" s="1">
        <f>IF(D11477&lt;J$2,1,IF(D11477&lt;J$3,2,IF(D11477&lt;J$4,3,IF(D11477="","",4))))</f>
        <v/>
      </c>
      <c r="M11477" s="1">
        <f>IF(K11477="","",IF(K11477&gt;Figures!B$6-1,"yes","no"))</f>
        <v/>
      </c>
      <c r="N11477" s="8">
        <f>IF(H11477="","",IF(M11477="yes",H11477,0))</f>
        <v/>
      </c>
      <c r="O11477" s="1">
        <f>IFERROR(RANK(N11477,N:N),"")</f>
        <v/>
      </c>
    </row>
    <row r="11478">
      <c r="A11478" s="1">
        <f>IF('Raw data'!A11478="","",'Raw data'!A11478)</f>
        <v/>
      </c>
      <c r="B11478" s="1">
        <f>IFERROR(MID(A11478,1,FIND("{",A11478)-1),A11478)</f>
        <v/>
      </c>
      <c r="C11478" s="1">
        <f>IFERROR(MID(A11478,FIND("{",A11478)+1,FIND("}",A11478)-FIND("{",A11478)-1),"")</f>
        <v/>
      </c>
      <c r="D11478" s="1">
        <f>IF('Raw data'!B11478=0,"",'Raw data'!B11478)</f>
        <v/>
      </c>
      <c r="E11478" s="1">
        <f>IF('Raw data'!C11478=0,"",'Raw data'!C11478)</f>
        <v/>
      </c>
      <c r="F11478" s="1">
        <f>IF('Raw data'!D11478=0,"",'Raw data'!D11478)</f>
        <v/>
      </c>
      <c r="H11478" s="8">
        <f>IFERROR(IF(COUNTIF(E11478:F11478,0)=2,"",IF(COUNTIF(E11478:F11478,0)=1,0,E11478/SUM(E11478:F11478))),"")</f>
        <v/>
      </c>
      <c r="I11478" s="1">
        <f>IFERROR(RANK(H11478,H:H),"")</f>
        <v/>
      </c>
      <c r="K11478" s="1">
        <f>IF(D11478&lt;J$2,1,IF(D11478&lt;J$3,2,IF(D11478&lt;J$4,3,IF(D11478="","",4))))</f>
        <v/>
      </c>
      <c r="M11478" s="1">
        <f>IF(K11478="","",IF(K11478&gt;Figures!B$6-1,"yes","no"))</f>
        <v/>
      </c>
      <c r="N11478" s="8">
        <f>IF(H11478="","",IF(M11478="yes",H11478,0))</f>
        <v/>
      </c>
      <c r="O11478" s="1">
        <f>IFERROR(RANK(N11478,N:N),"")</f>
        <v/>
      </c>
    </row>
    <row r="11479">
      <c r="A11479" s="1">
        <f>IF('Raw data'!A11479="","",'Raw data'!A11479)</f>
        <v/>
      </c>
      <c r="B11479" s="1">
        <f>IFERROR(MID(A11479,1,FIND("{",A11479)-1),A11479)</f>
        <v/>
      </c>
      <c r="C11479" s="1">
        <f>IFERROR(MID(A11479,FIND("{",A11479)+1,FIND("}",A11479)-FIND("{",A11479)-1),"")</f>
        <v/>
      </c>
      <c r="D11479" s="1">
        <f>IF('Raw data'!B11479=0,"",'Raw data'!B11479)</f>
        <v/>
      </c>
      <c r="E11479" s="1">
        <f>IF('Raw data'!C11479=0,"",'Raw data'!C11479)</f>
        <v/>
      </c>
      <c r="F11479" s="1">
        <f>IF('Raw data'!D11479=0,"",'Raw data'!D11479)</f>
        <v/>
      </c>
      <c r="H11479" s="8">
        <f>IFERROR(IF(COUNTIF(E11479:F11479,0)=2,"",IF(COUNTIF(E11479:F11479,0)=1,0,E11479/SUM(E11479:F11479))),"")</f>
        <v/>
      </c>
      <c r="I11479" s="1">
        <f>IFERROR(RANK(H11479,H:H),"")</f>
        <v/>
      </c>
      <c r="K11479" s="1">
        <f>IF(D11479&lt;J$2,1,IF(D11479&lt;J$3,2,IF(D11479&lt;J$4,3,IF(D11479="","",4))))</f>
        <v/>
      </c>
      <c r="M11479" s="1">
        <f>IF(K11479="","",IF(K11479&gt;Figures!B$6-1,"yes","no"))</f>
        <v/>
      </c>
      <c r="N11479" s="8">
        <f>IF(H11479="","",IF(M11479="yes",H11479,0))</f>
        <v/>
      </c>
      <c r="O11479" s="1">
        <f>IFERROR(RANK(N11479,N:N),"")</f>
        <v/>
      </c>
    </row>
    <row r="11480">
      <c r="A11480" s="1">
        <f>IF('Raw data'!A11480="","",'Raw data'!A11480)</f>
        <v/>
      </c>
      <c r="B11480" s="1">
        <f>IFERROR(MID(A11480,1,FIND("{",A11480)-1),A11480)</f>
        <v/>
      </c>
      <c r="C11480" s="1">
        <f>IFERROR(MID(A11480,FIND("{",A11480)+1,FIND("}",A11480)-FIND("{",A11480)-1),"")</f>
        <v/>
      </c>
      <c r="D11480" s="1">
        <f>IF('Raw data'!B11480=0,"",'Raw data'!B11480)</f>
        <v/>
      </c>
      <c r="E11480" s="1">
        <f>IF('Raw data'!C11480=0,"",'Raw data'!C11480)</f>
        <v/>
      </c>
      <c r="F11480" s="1">
        <f>IF('Raw data'!D11480=0,"",'Raw data'!D11480)</f>
        <v/>
      </c>
      <c r="H11480" s="8">
        <f>IFERROR(IF(COUNTIF(E11480:F11480,0)=2,"",IF(COUNTIF(E11480:F11480,0)=1,0,E11480/SUM(E11480:F11480))),"")</f>
        <v/>
      </c>
      <c r="I11480" s="1">
        <f>IFERROR(RANK(H11480,H:H),"")</f>
        <v/>
      </c>
      <c r="K11480" s="1">
        <f>IF(D11480&lt;J$2,1,IF(D11480&lt;J$3,2,IF(D11480&lt;J$4,3,IF(D11480="","",4))))</f>
        <v/>
      </c>
      <c r="M11480" s="1">
        <f>IF(K11480="","",IF(K11480&gt;Figures!B$6-1,"yes","no"))</f>
        <v/>
      </c>
      <c r="N11480" s="8">
        <f>IF(H11480="","",IF(M11480="yes",H11480,0))</f>
        <v/>
      </c>
      <c r="O11480" s="1">
        <f>IFERROR(RANK(N11480,N:N),"")</f>
        <v/>
      </c>
    </row>
    <row r="11481">
      <c r="A11481" s="1">
        <f>IF('Raw data'!A11481="","",'Raw data'!A11481)</f>
        <v/>
      </c>
      <c r="B11481" s="1">
        <f>IFERROR(MID(A11481,1,FIND("{",A11481)-1),A11481)</f>
        <v/>
      </c>
      <c r="C11481" s="1">
        <f>IFERROR(MID(A11481,FIND("{",A11481)+1,FIND("}",A11481)-FIND("{",A11481)-1),"")</f>
        <v/>
      </c>
      <c r="D11481" s="1">
        <f>IF('Raw data'!B11481=0,"",'Raw data'!B11481)</f>
        <v/>
      </c>
      <c r="E11481" s="1">
        <f>IF('Raw data'!C11481=0,"",'Raw data'!C11481)</f>
        <v/>
      </c>
      <c r="F11481" s="1">
        <f>IF('Raw data'!D11481=0,"",'Raw data'!D11481)</f>
        <v/>
      </c>
      <c r="H11481" s="8">
        <f>IFERROR(IF(COUNTIF(E11481:F11481,0)=2,"",IF(COUNTIF(E11481:F11481,0)=1,0,E11481/SUM(E11481:F11481))),"")</f>
        <v/>
      </c>
      <c r="I11481" s="1">
        <f>IFERROR(RANK(H11481,H:H),"")</f>
        <v/>
      </c>
      <c r="K11481" s="1">
        <f>IF(D11481&lt;J$2,1,IF(D11481&lt;J$3,2,IF(D11481&lt;J$4,3,IF(D11481="","",4))))</f>
        <v/>
      </c>
      <c r="M11481" s="1">
        <f>IF(K11481="","",IF(K11481&gt;Figures!B$6-1,"yes","no"))</f>
        <v/>
      </c>
      <c r="N11481" s="8">
        <f>IF(H11481="","",IF(M11481="yes",H11481,0))</f>
        <v/>
      </c>
      <c r="O11481" s="1">
        <f>IFERROR(RANK(N11481,N:N),"")</f>
        <v/>
      </c>
    </row>
    <row r="11482">
      <c r="A11482" s="1">
        <f>IF('Raw data'!A11482="","",'Raw data'!A11482)</f>
        <v/>
      </c>
      <c r="B11482" s="1">
        <f>IFERROR(MID(A11482,1,FIND("{",A11482)-1),A11482)</f>
        <v/>
      </c>
      <c r="C11482" s="1">
        <f>IFERROR(MID(A11482,FIND("{",A11482)+1,FIND("}",A11482)-FIND("{",A11482)-1),"")</f>
        <v/>
      </c>
      <c r="D11482" s="1">
        <f>IF('Raw data'!B11482=0,"",'Raw data'!B11482)</f>
        <v/>
      </c>
      <c r="E11482" s="1">
        <f>IF('Raw data'!C11482=0,"",'Raw data'!C11482)</f>
        <v/>
      </c>
      <c r="F11482" s="1">
        <f>IF('Raw data'!D11482=0,"",'Raw data'!D11482)</f>
        <v/>
      </c>
      <c r="H11482" s="8">
        <f>IFERROR(IF(COUNTIF(E11482:F11482,0)=2,"",IF(COUNTIF(E11482:F11482,0)=1,0,E11482/SUM(E11482:F11482))),"")</f>
        <v/>
      </c>
      <c r="I11482" s="1">
        <f>IFERROR(RANK(H11482,H:H),"")</f>
        <v/>
      </c>
      <c r="K11482" s="1">
        <f>IF(D11482&lt;J$2,1,IF(D11482&lt;J$3,2,IF(D11482&lt;J$4,3,IF(D11482="","",4))))</f>
        <v/>
      </c>
      <c r="M11482" s="1">
        <f>IF(K11482="","",IF(K11482&gt;Figures!B$6-1,"yes","no"))</f>
        <v/>
      </c>
      <c r="N11482" s="8">
        <f>IF(H11482="","",IF(M11482="yes",H11482,0))</f>
        <v/>
      </c>
      <c r="O11482" s="1">
        <f>IFERROR(RANK(N11482,N:N),"")</f>
        <v/>
      </c>
    </row>
    <row r="11483">
      <c r="A11483" s="1">
        <f>IF('Raw data'!A11483="","",'Raw data'!A11483)</f>
        <v/>
      </c>
      <c r="B11483" s="1">
        <f>IFERROR(MID(A11483,1,FIND("{",A11483)-1),A11483)</f>
        <v/>
      </c>
      <c r="C11483" s="1">
        <f>IFERROR(MID(A11483,FIND("{",A11483)+1,FIND("}",A11483)-FIND("{",A11483)-1),"")</f>
        <v/>
      </c>
      <c r="D11483" s="1">
        <f>IF('Raw data'!B11483=0,"",'Raw data'!B11483)</f>
        <v/>
      </c>
      <c r="E11483" s="1">
        <f>IF('Raw data'!C11483=0,"",'Raw data'!C11483)</f>
        <v/>
      </c>
      <c r="F11483" s="1">
        <f>IF('Raw data'!D11483=0,"",'Raw data'!D11483)</f>
        <v/>
      </c>
      <c r="H11483" s="8">
        <f>IFERROR(IF(COUNTIF(E11483:F11483,0)=2,"",IF(COUNTIF(E11483:F11483,0)=1,0,E11483/SUM(E11483:F11483))),"")</f>
        <v/>
      </c>
      <c r="I11483" s="1">
        <f>IFERROR(RANK(H11483,H:H),"")</f>
        <v/>
      </c>
      <c r="K11483" s="1">
        <f>IF(D11483&lt;J$2,1,IF(D11483&lt;J$3,2,IF(D11483&lt;J$4,3,IF(D11483="","",4))))</f>
        <v/>
      </c>
      <c r="M11483" s="1">
        <f>IF(K11483="","",IF(K11483&gt;Figures!B$6-1,"yes","no"))</f>
        <v/>
      </c>
      <c r="N11483" s="8">
        <f>IF(H11483="","",IF(M11483="yes",H11483,0))</f>
        <v/>
      </c>
      <c r="O11483" s="1">
        <f>IFERROR(RANK(N11483,N:N),"")</f>
        <v/>
      </c>
    </row>
    <row r="11484">
      <c r="A11484" s="1">
        <f>IF('Raw data'!A11484="","",'Raw data'!A11484)</f>
        <v/>
      </c>
      <c r="B11484" s="1">
        <f>IFERROR(MID(A11484,1,FIND("{",A11484)-1),A11484)</f>
        <v/>
      </c>
      <c r="C11484" s="1">
        <f>IFERROR(MID(A11484,FIND("{",A11484)+1,FIND("}",A11484)-FIND("{",A11484)-1),"")</f>
        <v/>
      </c>
      <c r="D11484" s="1">
        <f>IF('Raw data'!B11484=0,"",'Raw data'!B11484)</f>
        <v/>
      </c>
      <c r="E11484" s="1">
        <f>IF('Raw data'!C11484=0,"",'Raw data'!C11484)</f>
        <v/>
      </c>
      <c r="F11484" s="1">
        <f>IF('Raw data'!D11484=0,"",'Raw data'!D11484)</f>
        <v/>
      </c>
      <c r="H11484" s="8">
        <f>IFERROR(IF(COUNTIF(E11484:F11484,0)=2,"",IF(COUNTIF(E11484:F11484,0)=1,0,E11484/SUM(E11484:F11484))),"")</f>
        <v/>
      </c>
      <c r="I11484" s="1">
        <f>IFERROR(RANK(H11484,H:H),"")</f>
        <v/>
      </c>
      <c r="K11484" s="1">
        <f>IF(D11484&lt;J$2,1,IF(D11484&lt;J$3,2,IF(D11484&lt;J$4,3,IF(D11484="","",4))))</f>
        <v/>
      </c>
      <c r="M11484" s="1">
        <f>IF(K11484="","",IF(K11484&gt;Figures!B$6-1,"yes","no"))</f>
        <v/>
      </c>
      <c r="N11484" s="8">
        <f>IF(H11484="","",IF(M11484="yes",H11484,0))</f>
        <v/>
      </c>
      <c r="O11484" s="1">
        <f>IFERROR(RANK(N11484,N:N),"")</f>
        <v/>
      </c>
    </row>
    <row r="11485">
      <c r="A11485" s="1">
        <f>IF('Raw data'!A11485="","",'Raw data'!A11485)</f>
        <v/>
      </c>
      <c r="B11485" s="1">
        <f>IFERROR(MID(A11485,1,FIND("{",A11485)-1),A11485)</f>
        <v/>
      </c>
      <c r="C11485" s="1">
        <f>IFERROR(MID(A11485,FIND("{",A11485)+1,FIND("}",A11485)-FIND("{",A11485)-1),"")</f>
        <v/>
      </c>
      <c r="D11485" s="1">
        <f>IF('Raw data'!B11485=0,"",'Raw data'!B11485)</f>
        <v/>
      </c>
      <c r="E11485" s="1">
        <f>IF('Raw data'!C11485=0,"",'Raw data'!C11485)</f>
        <v/>
      </c>
      <c r="F11485" s="1">
        <f>IF('Raw data'!D11485=0,"",'Raw data'!D11485)</f>
        <v/>
      </c>
      <c r="H11485" s="8">
        <f>IFERROR(IF(COUNTIF(E11485:F11485,0)=2,"",IF(COUNTIF(E11485:F11485,0)=1,0,E11485/SUM(E11485:F11485))),"")</f>
        <v/>
      </c>
      <c r="I11485" s="1">
        <f>IFERROR(RANK(H11485,H:H),"")</f>
        <v/>
      </c>
      <c r="K11485" s="1">
        <f>IF(D11485&lt;J$2,1,IF(D11485&lt;J$3,2,IF(D11485&lt;J$4,3,IF(D11485="","",4))))</f>
        <v/>
      </c>
      <c r="M11485" s="1">
        <f>IF(K11485="","",IF(K11485&gt;Figures!B$6-1,"yes","no"))</f>
        <v/>
      </c>
      <c r="N11485" s="8">
        <f>IF(H11485="","",IF(M11485="yes",H11485,0))</f>
        <v/>
      </c>
      <c r="O11485" s="1">
        <f>IFERROR(RANK(N11485,N:N),"")</f>
        <v/>
      </c>
    </row>
    <row r="11486">
      <c r="A11486" s="1">
        <f>IF('Raw data'!A11486="","",'Raw data'!A11486)</f>
        <v/>
      </c>
      <c r="B11486" s="1">
        <f>IFERROR(MID(A11486,1,FIND("{",A11486)-1),A11486)</f>
        <v/>
      </c>
      <c r="C11486" s="1">
        <f>IFERROR(MID(A11486,FIND("{",A11486)+1,FIND("}",A11486)-FIND("{",A11486)-1),"")</f>
        <v/>
      </c>
      <c r="D11486" s="1">
        <f>IF('Raw data'!B11486=0,"",'Raw data'!B11486)</f>
        <v/>
      </c>
      <c r="E11486" s="1">
        <f>IF('Raw data'!C11486=0,"",'Raw data'!C11486)</f>
        <v/>
      </c>
      <c r="F11486" s="1">
        <f>IF('Raw data'!D11486=0,"",'Raw data'!D11486)</f>
        <v/>
      </c>
      <c r="H11486" s="8">
        <f>IFERROR(IF(COUNTIF(E11486:F11486,0)=2,"",IF(COUNTIF(E11486:F11486,0)=1,0,E11486/SUM(E11486:F11486))),"")</f>
        <v/>
      </c>
      <c r="I11486" s="1">
        <f>IFERROR(RANK(H11486,H:H),"")</f>
        <v/>
      </c>
      <c r="K11486" s="1">
        <f>IF(D11486&lt;J$2,1,IF(D11486&lt;J$3,2,IF(D11486&lt;J$4,3,IF(D11486="","",4))))</f>
        <v/>
      </c>
      <c r="M11486" s="1">
        <f>IF(K11486="","",IF(K11486&gt;Figures!B$6-1,"yes","no"))</f>
        <v/>
      </c>
      <c r="N11486" s="8">
        <f>IF(H11486="","",IF(M11486="yes",H11486,0))</f>
        <v/>
      </c>
      <c r="O11486" s="1">
        <f>IFERROR(RANK(N11486,N:N),"")</f>
        <v/>
      </c>
    </row>
    <row r="11487">
      <c r="A11487" s="1">
        <f>IF('Raw data'!A11487="","",'Raw data'!A11487)</f>
        <v/>
      </c>
      <c r="B11487" s="1">
        <f>IFERROR(MID(A11487,1,FIND("{",A11487)-1),A11487)</f>
        <v/>
      </c>
      <c r="C11487" s="1">
        <f>IFERROR(MID(A11487,FIND("{",A11487)+1,FIND("}",A11487)-FIND("{",A11487)-1),"")</f>
        <v/>
      </c>
      <c r="D11487" s="1">
        <f>IF('Raw data'!B11487=0,"",'Raw data'!B11487)</f>
        <v/>
      </c>
      <c r="E11487" s="1">
        <f>IF('Raw data'!C11487=0,"",'Raw data'!C11487)</f>
        <v/>
      </c>
      <c r="F11487" s="1">
        <f>IF('Raw data'!D11487=0,"",'Raw data'!D11487)</f>
        <v/>
      </c>
      <c r="H11487" s="8">
        <f>IFERROR(IF(COUNTIF(E11487:F11487,0)=2,"",IF(COUNTIF(E11487:F11487,0)=1,0,E11487/SUM(E11487:F11487))),"")</f>
        <v/>
      </c>
      <c r="I11487" s="1">
        <f>IFERROR(RANK(H11487,H:H),"")</f>
        <v/>
      </c>
      <c r="K11487" s="1">
        <f>IF(D11487&lt;J$2,1,IF(D11487&lt;J$3,2,IF(D11487&lt;J$4,3,IF(D11487="","",4))))</f>
        <v/>
      </c>
      <c r="M11487" s="1">
        <f>IF(K11487="","",IF(K11487&gt;Figures!B$6-1,"yes","no"))</f>
        <v/>
      </c>
      <c r="N11487" s="8">
        <f>IF(H11487="","",IF(M11487="yes",H11487,0))</f>
        <v/>
      </c>
      <c r="O11487" s="1">
        <f>IFERROR(RANK(N11487,N:N),"")</f>
        <v/>
      </c>
    </row>
    <row r="11488">
      <c r="A11488" s="1">
        <f>IF('Raw data'!A11488="","",'Raw data'!A11488)</f>
        <v/>
      </c>
      <c r="B11488" s="1">
        <f>IFERROR(MID(A11488,1,FIND("{",A11488)-1),A11488)</f>
        <v/>
      </c>
      <c r="C11488" s="1">
        <f>IFERROR(MID(A11488,FIND("{",A11488)+1,FIND("}",A11488)-FIND("{",A11488)-1),"")</f>
        <v/>
      </c>
      <c r="D11488" s="1">
        <f>IF('Raw data'!B11488=0,"",'Raw data'!B11488)</f>
        <v/>
      </c>
      <c r="E11488" s="1">
        <f>IF('Raw data'!C11488=0,"",'Raw data'!C11488)</f>
        <v/>
      </c>
      <c r="F11488" s="1">
        <f>IF('Raw data'!D11488=0,"",'Raw data'!D11488)</f>
        <v/>
      </c>
      <c r="H11488" s="8">
        <f>IFERROR(IF(COUNTIF(E11488:F11488,0)=2,"",IF(COUNTIF(E11488:F11488,0)=1,0,E11488/SUM(E11488:F11488))),"")</f>
        <v/>
      </c>
      <c r="I11488" s="1">
        <f>IFERROR(RANK(H11488,H:H),"")</f>
        <v/>
      </c>
      <c r="K11488" s="1">
        <f>IF(D11488&lt;J$2,1,IF(D11488&lt;J$3,2,IF(D11488&lt;J$4,3,IF(D11488="","",4))))</f>
        <v/>
      </c>
      <c r="M11488" s="1">
        <f>IF(K11488="","",IF(K11488&gt;Figures!B$6-1,"yes","no"))</f>
        <v/>
      </c>
      <c r="N11488" s="8">
        <f>IF(H11488="","",IF(M11488="yes",H11488,0))</f>
        <v/>
      </c>
      <c r="O11488" s="1">
        <f>IFERROR(RANK(N11488,N:N),"")</f>
        <v/>
      </c>
    </row>
    <row r="11489">
      <c r="A11489" s="1">
        <f>IF('Raw data'!A11489="","",'Raw data'!A11489)</f>
        <v/>
      </c>
      <c r="B11489" s="1">
        <f>IFERROR(MID(A11489,1,FIND("{",A11489)-1),A11489)</f>
        <v/>
      </c>
      <c r="C11489" s="1">
        <f>IFERROR(MID(A11489,FIND("{",A11489)+1,FIND("}",A11489)-FIND("{",A11489)-1),"")</f>
        <v/>
      </c>
      <c r="D11489" s="1">
        <f>IF('Raw data'!B11489=0,"",'Raw data'!B11489)</f>
        <v/>
      </c>
      <c r="E11489" s="1">
        <f>IF('Raw data'!C11489=0,"",'Raw data'!C11489)</f>
        <v/>
      </c>
      <c r="F11489" s="1">
        <f>IF('Raw data'!D11489=0,"",'Raw data'!D11489)</f>
        <v/>
      </c>
      <c r="H11489" s="8">
        <f>IFERROR(IF(COUNTIF(E11489:F11489,0)=2,"",IF(COUNTIF(E11489:F11489,0)=1,0,E11489/SUM(E11489:F11489))),"")</f>
        <v/>
      </c>
      <c r="I11489" s="1">
        <f>IFERROR(RANK(H11489,H:H),"")</f>
        <v/>
      </c>
      <c r="K11489" s="1">
        <f>IF(D11489&lt;J$2,1,IF(D11489&lt;J$3,2,IF(D11489&lt;J$4,3,IF(D11489="","",4))))</f>
        <v/>
      </c>
      <c r="M11489" s="1">
        <f>IF(K11489="","",IF(K11489&gt;Figures!B$6-1,"yes","no"))</f>
        <v/>
      </c>
      <c r="N11489" s="8">
        <f>IF(H11489="","",IF(M11489="yes",H11489,0))</f>
        <v/>
      </c>
      <c r="O11489" s="1">
        <f>IFERROR(RANK(N11489,N:N),"")</f>
        <v/>
      </c>
    </row>
    <row r="11490">
      <c r="A11490" s="1">
        <f>IF('Raw data'!A11490="","",'Raw data'!A11490)</f>
        <v/>
      </c>
      <c r="B11490" s="1">
        <f>IFERROR(MID(A11490,1,FIND("{",A11490)-1),A11490)</f>
        <v/>
      </c>
      <c r="C11490" s="1">
        <f>IFERROR(MID(A11490,FIND("{",A11490)+1,FIND("}",A11490)-FIND("{",A11490)-1),"")</f>
        <v/>
      </c>
      <c r="D11490" s="1">
        <f>IF('Raw data'!B11490=0,"",'Raw data'!B11490)</f>
        <v/>
      </c>
      <c r="E11490" s="1">
        <f>IF('Raw data'!C11490=0,"",'Raw data'!C11490)</f>
        <v/>
      </c>
      <c r="F11490" s="1">
        <f>IF('Raw data'!D11490=0,"",'Raw data'!D11490)</f>
        <v/>
      </c>
      <c r="H11490" s="8">
        <f>IFERROR(IF(COUNTIF(E11490:F11490,0)=2,"",IF(COUNTIF(E11490:F11490,0)=1,0,E11490/SUM(E11490:F11490))),"")</f>
        <v/>
      </c>
      <c r="I11490" s="1">
        <f>IFERROR(RANK(H11490,H:H),"")</f>
        <v/>
      </c>
      <c r="K11490" s="1">
        <f>IF(D11490&lt;J$2,1,IF(D11490&lt;J$3,2,IF(D11490&lt;J$4,3,IF(D11490="","",4))))</f>
        <v/>
      </c>
      <c r="M11490" s="1">
        <f>IF(K11490="","",IF(K11490&gt;Figures!B$6-1,"yes","no"))</f>
        <v/>
      </c>
      <c r="N11490" s="8">
        <f>IF(H11490="","",IF(M11490="yes",H11490,0))</f>
        <v/>
      </c>
      <c r="O11490" s="1">
        <f>IFERROR(RANK(N11490,N:N),"")</f>
        <v/>
      </c>
    </row>
    <row r="11491">
      <c r="A11491" s="1">
        <f>IF('Raw data'!A11491="","",'Raw data'!A11491)</f>
        <v/>
      </c>
      <c r="B11491" s="1">
        <f>IFERROR(MID(A11491,1,FIND("{",A11491)-1),A11491)</f>
        <v/>
      </c>
      <c r="C11491" s="1">
        <f>IFERROR(MID(A11491,FIND("{",A11491)+1,FIND("}",A11491)-FIND("{",A11491)-1),"")</f>
        <v/>
      </c>
      <c r="D11491" s="1">
        <f>IF('Raw data'!B11491=0,"",'Raw data'!B11491)</f>
        <v/>
      </c>
      <c r="E11491" s="1">
        <f>IF('Raw data'!C11491=0,"",'Raw data'!C11491)</f>
        <v/>
      </c>
      <c r="F11491" s="1">
        <f>IF('Raw data'!D11491=0,"",'Raw data'!D11491)</f>
        <v/>
      </c>
      <c r="H11491" s="8">
        <f>IFERROR(IF(COUNTIF(E11491:F11491,0)=2,"",IF(COUNTIF(E11491:F11491,0)=1,0,E11491/SUM(E11491:F11491))),"")</f>
        <v/>
      </c>
      <c r="I11491" s="1">
        <f>IFERROR(RANK(H11491,H:H),"")</f>
        <v/>
      </c>
      <c r="K11491" s="1">
        <f>IF(D11491&lt;J$2,1,IF(D11491&lt;J$3,2,IF(D11491&lt;J$4,3,IF(D11491="","",4))))</f>
        <v/>
      </c>
      <c r="M11491" s="1">
        <f>IF(K11491="","",IF(K11491&gt;Figures!B$6-1,"yes","no"))</f>
        <v/>
      </c>
      <c r="N11491" s="8">
        <f>IF(H11491="","",IF(M11491="yes",H11491,0))</f>
        <v/>
      </c>
      <c r="O11491" s="1">
        <f>IFERROR(RANK(N11491,N:N),"")</f>
        <v/>
      </c>
    </row>
    <row r="11492">
      <c r="A11492" s="1">
        <f>IF('Raw data'!A11492="","",'Raw data'!A11492)</f>
        <v/>
      </c>
      <c r="B11492" s="1">
        <f>IFERROR(MID(A11492,1,FIND("{",A11492)-1),A11492)</f>
        <v/>
      </c>
      <c r="C11492" s="1">
        <f>IFERROR(MID(A11492,FIND("{",A11492)+1,FIND("}",A11492)-FIND("{",A11492)-1),"")</f>
        <v/>
      </c>
      <c r="D11492" s="1">
        <f>IF('Raw data'!B11492=0,"",'Raw data'!B11492)</f>
        <v/>
      </c>
      <c r="E11492" s="1">
        <f>IF('Raw data'!C11492=0,"",'Raw data'!C11492)</f>
        <v/>
      </c>
      <c r="F11492" s="1">
        <f>IF('Raw data'!D11492=0,"",'Raw data'!D11492)</f>
        <v/>
      </c>
      <c r="H11492" s="8">
        <f>IFERROR(IF(COUNTIF(E11492:F11492,0)=2,"",IF(COUNTIF(E11492:F11492,0)=1,0,E11492/SUM(E11492:F11492))),"")</f>
        <v/>
      </c>
      <c r="I11492" s="1">
        <f>IFERROR(RANK(H11492,H:H),"")</f>
        <v/>
      </c>
      <c r="K11492" s="1">
        <f>IF(D11492&lt;J$2,1,IF(D11492&lt;J$3,2,IF(D11492&lt;J$4,3,IF(D11492="","",4))))</f>
        <v/>
      </c>
      <c r="M11492" s="1">
        <f>IF(K11492="","",IF(K11492&gt;Figures!B$6-1,"yes","no"))</f>
        <v/>
      </c>
      <c r="N11492" s="8">
        <f>IF(H11492="","",IF(M11492="yes",H11492,0))</f>
        <v/>
      </c>
      <c r="O11492" s="1">
        <f>IFERROR(RANK(N11492,N:N),"")</f>
        <v/>
      </c>
    </row>
    <row r="11493">
      <c r="A11493" s="1">
        <f>IF('Raw data'!A11493="","",'Raw data'!A11493)</f>
        <v/>
      </c>
      <c r="B11493" s="1">
        <f>IFERROR(MID(A11493,1,FIND("{",A11493)-1),A11493)</f>
        <v/>
      </c>
      <c r="C11493" s="1">
        <f>IFERROR(MID(A11493,FIND("{",A11493)+1,FIND("}",A11493)-FIND("{",A11493)-1),"")</f>
        <v/>
      </c>
      <c r="D11493" s="1">
        <f>IF('Raw data'!B11493=0,"",'Raw data'!B11493)</f>
        <v/>
      </c>
      <c r="E11493" s="1">
        <f>IF('Raw data'!C11493=0,"",'Raw data'!C11493)</f>
        <v/>
      </c>
      <c r="F11493" s="1">
        <f>IF('Raw data'!D11493=0,"",'Raw data'!D11493)</f>
        <v/>
      </c>
      <c r="H11493" s="8">
        <f>IFERROR(IF(COUNTIF(E11493:F11493,0)=2,"",IF(COUNTIF(E11493:F11493,0)=1,0,E11493/SUM(E11493:F11493))),"")</f>
        <v/>
      </c>
      <c r="I11493" s="1">
        <f>IFERROR(RANK(H11493,H:H),"")</f>
        <v/>
      </c>
      <c r="K11493" s="1">
        <f>IF(D11493&lt;J$2,1,IF(D11493&lt;J$3,2,IF(D11493&lt;J$4,3,IF(D11493="","",4))))</f>
        <v/>
      </c>
      <c r="M11493" s="1">
        <f>IF(K11493="","",IF(K11493&gt;Figures!B$6-1,"yes","no"))</f>
        <v/>
      </c>
      <c r="N11493" s="8">
        <f>IF(H11493="","",IF(M11493="yes",H11493,0))</f>
        <v/>
      </c>
      <c r="O11493" s="1">
        <f>IFERROR(RANK(N11493,N:N),"")</f>
        <v/>
      </c>
    </row>
    <row r="11494">
      <c r="A11494" s="1">
        <f>IF('Raw data'!A11494="","",'Raw data'!A11494)</f>
        <v/>
      </c>
      <c r="B11494" s="1">
        <f>IFERROR(MID(A11494,1,FIND("{",A11494)-1),A11494)</f>
        <v/>
      </c>
      <c r="C11494" s="1">
        <f>IFERROR(MID(A11494,FIND("{",A11494)+1,FIND("}",A11494)-FIND("{",A11494)-1),"")</f>
        <v/>
      </c>
      <c r="D11494" s="1">
        <f>IF('Raw data'!B11494=0,"",'Raw data'!B11494)</f>
        <v/>
      </c>
      <c r="E11494" s="1">
        <f>IF('Raw data'!C11494=0,"",'Raw data'!C11494)</f>
        <v/>
      </c>
      <c r="F11494" s="1">
        <f>IF('Raw data'!D11494=0,"",'Raw data'!D11494)</f>
        <v/>
      </c>
      <c r="H11494" s="8">
        <f>IFERROR(IF(COUNTIF(E11494:F11494,0)=2,"",IF(COUNTIF(E11494:F11494,0)=1,0,E11494/SUM(E11494:F11494))),"")</f>
        <v/>
      </c>
      <c r="I11494" s="1">
        <f>IFERROR(RANK(H11494,H:H),"")</f>
        <v/>
      </c>
      <c r="K11494" s="1">
        <f>IF(D11494&lt;J$2,1,IF(D11494&lt;J$3,2,IF(D11494&lt;J$4,3,IF(D11494="","",4))))</f>
        <v/>
      </c>
      <c r="M11494" s="1">
        <f>IF(K11494="","",IF(K11494&gt;Figures!B$6-1,"yes","no"))</f>
        <v/>
      </c>
      <c r="N11494" s="8">
        <f>IF(H11494="","",IF(M11494="yes",H11494,0))</f>
        <v/>
      </c>
      <c r="O11494" s="1">
        <f>IFERROR(RANK(N11494,N:N),"")</f>
        <v/>
      </c>
    </row>
    <row r="11495">
      <c r="A11495" s="1">
        <f>IF('Raw data'!A11495="","",'Raw data'!A11495)</f>
        <v/>
      </c>
      <c r="B11495" s="1">
        <f>IFERROR(MID(A11495,1,FIND("{",A11495)-1),A11495)</f>
        <v/>
      </c>
      <c r="C11495" s="1">
        <f>IFERROR(MID(A11495,FIND("{",A11495)+1,FIND("}",A11495)-FIND("{",A11495)-1),"")</f>
        <v/>
      </c>
      <c r="D11495" s="1">
        <f>IF('Raw data'!B11495=0,"",'Raw data'!B11495)</f>
        <v/>
      </c>
      <c r="E11495" s="1">
        <f>IF('Raw data'!C11495=0,"",'Raw data'!C11495)</f>
        <v/>
      </c>
      <c r="F11495" s="1">
        <f>IF('Raw data'!D11495=0,"",'Raw data'!D11495)</f>
        <v/>
      </c>
      <c r="H11495" s="8">
        <f>IFERROR(IF(COUNTIF(E11495:F11495,0)=2,"",IF(COUNTIF(E11495:F11495,0)=1,0,E11495/SUM(E11495:F11495))),"")</f>
        <v/>
      </c>
      <c r="I11495" s="1">
        <f>IFERROR(RANK(H11495,H:H),"")</f>
        <v/>
      </c>
      <c r="K11495" s="1">
        <f>IF(D11495&lt;J$2,1,IF(D11495&lt;J$3,2,IF(D11495&lt;J$4,3,IF(D11495="","",4))))</f>
        <v/>
      </c>
      <c r="M11495" s="1">
        <f>IF(K11495="","",IF(K11495&gt;Figures!B$6-1,"yes","no"))</f>
        <v/>
      </c>
      <c r="N11495" s="8">
        <f>IF(H11495="","",IF(M11495="yes",H11495,0))</f>
        <v/>
      </c>
      <c r="O11495" s="1">
        <f>IFERROR(RANK(N11495,N:N),"")</f>
        <v/>
      </c>
    </row>
    <row r="11496">
      <c r="A11496" s="1">
        <f>IF('Raw data'!A11496="","",'Raw data'!A11496)</f>
        <v/>
      </c>
      <c r="B11496" s="1">
        <f>IFERROR(MID(A11496,1,FIND("{",A11496)-1),A11496)</f>
        <v/>
      </c>
      <c r="C11496" s="1">
        <f>IFERROR(MID(A11496,FIND("{",A11496)+1,FIND("}",A11496)-FIND("{",A11496)-1),"")</f>
        <v/>
      </c>
      <c r="D11496" s="1">
        <f>IF('Raw data'!B11496=0,"",'Raw data'!B11496)</f>
        <v/>
      </c>
      <c r="E11496" s="1">
        <f>IF('Raw data'!C11496=0,"",'Raw data'!C11496)</f>
        <v/>
      </c>
      <c r="F11496" s="1">
        <f>IF('Raw data'!D11496=0,"",'Raw data'!D11496)</f>
        <v/>
      </c>
      <c r="H11496" s="8">
        <f>IFERROR(IF(COUNTIF(E11496:F11496,0)=2,"",IF(COUNTIF(E11496:F11496,0)=1,0,E11496/SUM(E11496:F11496))),"")</f>
        <v/>
      </c>
      <c r="I11496" s="1">
        <f>IFERROR(RANK(H11496,H:H),"")</f>
        <v/>
      </c>
      <c r="K11496" s="1">
        <f>IF(D11496&lt;J$2,1,IF(D11496&lt;J$3,2,IF(D11496&lt;J$4,3,IF(D11496="","",4))))</f>
        <v/>
      </c>
      <c r="M11496" s="1">
        <f>IF(K11496="","",IF(K11496&gt;Figures!B$6-1,"yes","no"))</f>
        <v/>
      </c>
      <c r="N11496" s="8">
        <f>IF(H11496="","",IF(M11496="yes",H11496,0))</f>
        <v/>
      </c>
      <c r="O11496" s="1">
        <f>IFERROR(RANK(N11496,N:N),"")</f>
        <v/>
      </c>
    </row>
    <row r="11497">
      <c r="A11497" s="1">
        <f>IF('Raw data'!A11497="","",'Raw data'!A11497)</f>
        <v/>
      </c>
      <c r="B11497" s="1">
        <f>IFERROR(MID(A11497,1,FIND("{",A11497)-1),A11497)</f>
        <v/>
      </c>
      <c r="C11497" s="1">
        <f>IFERROR(MID(A11497,FIND("{",A11497)+1,FIND("}",A11497)-FIND("{",A11497)-1),"")</f>
        <v/>
      </c>
      <c r="D11497" s="1">
        <f>IF('Raw data'!B11497=0,"",'Raw data'!B11497)</f>
        <v/>
      </c>
      <c r="E11497" s="1">
        <f>IF('Raw data'!C11497=0,"",'Raw data'!C11497)</f>
        <v/>
      </c>
      <c r="F11497" s="1">
        <f>IF('Raw data'!D11497=0,"",'Raw data'!D11497)</f>
        <v/>
      </c>
      <c r="H11497" s="8">
        <f>IFERROR(IF(COUNTIF(E11497:F11497,0)=2,"",IF(COUNTIF(E11497:F11497,0)=1,0,E11497/SUM(E11497:F11497))),"")</f>
        <v/>
      </c>
      <c r="I11497" s="1">
        <f>IFERROR(RANK(H11497,H:H),"")</f>
        <v/>
      </c>
      <c r="K11497" s="1">
        <f>IF(D11497&lt;J$2,1,IF(D11497&lt;J$3,2,IF(D11497&lt;J$4,3,IF(D11497="","",4))))</f>
        <v/>
      </c>
      <c r="M11497" s="1">
        <f>IF(K11497="","",IF(K11497&gt;Figures!B$6-1,"yes","no"))</f>
        <v/>
      </c>
      <c r="N11497" s="8">
        <f>IF(H11497="","",IF(M11497="yes",H11497,0))</f>
        <v/>
      </c>
      <c r="O11497" s="1">
        <f>IFERROR(RANK(N11497,N:N),"")</f>
        <v/>
      </c>
    </row>
    <row r="11498">
      <c r="A11498" s="1">
        <f>IF('Raw data'!A11498="","",'Raw data'!A11498)</f>
        <v/>
      </c>
      <c r="B11498" s="1">
        <f>IFERROR(MID(A11498,1,FIND("{",A11498)-1),A11498)</f>
        <v/>
      </c>
      <c r="C11498" s="1">
        <f>IFERROR(MID(A11498,FIND("{",A11498)+1,FIND("}",A11498)-FIND("{",A11498)-1),"")</f>
        <v/>
      </c>
      <c r="D11498" s="1">
        <f>IF('Raw data'!B11498=0,"",'Raw data'!B11498)</f>
        <v/>
      </c>
      <c r="E11498" s="1">
        <f>IF('Raw data'!C11498=0,"",'Raw data'!C11498)</f>
        <v/>
      </c>
      <c r="F11498" s="1">
        <f>IF('Raw data'!D11498=0,"",'Raw data'!D11498)</f>
        <v/>
      </c>
      <c r="H11498" s="8">
        <f>IFERROR(IF(COUNTIF(E11498:F11498,0)=2,"",IF(COUNTIF(E11498:F11498,0)=1,0,E11498/SUM(E11498:F11498))),"")</f>
        <v/>
      </c>
      <c r="I11498" s="1">
        <f>IFERROR(RANK(H11498,H:H),"")</f>
        <v/>
      </c>
      <c r="K11498" s="1">
        <f>IF(D11498&lt;J$2,1,IF(D11498&lt;J$3,2,IF(D11498&lt;J$4,3,IF(D11498="","",4))))</f>
        <v/>
      </c>
      <c r="M11498" s="1">
        <f>IF(K11498="","",IF(K11498&gt;Figures!B$6-1,"yes","no"))</f>
        <v/>
      </c>
      <c r="N11498" s="8">
        <f>IF(H11498="","",IF(M11498="yes",H11498,0))</f>
        <v/>
      </c>
      <c r="O11498" s="1">
        <f>IFERROR(RANK(N11498,N:N),"")</f>
        <v/>
      </c>
    </row>
    <row r="11499">
      <c r="A11499" s="1">
        <f>IF('Raw data'!A11499="","",'Raw data'!A11499)</f>
        <v/>
      </c>
      <c r="B11499" s="1">
        <f>IFERROR(MID(A11499,1,FIND("{",A11499)-1),A11499)</f>
        <v/>
      </c>
      <c r="C11499" s="1">
        <f>IFERROR(MID(A11499,FIND("{",A11499)+1,FIND("}",A11499)-FIND("{",A11499)-1),"")</f>
        <v/>
      </c>
      <c r="D11499" s="1">
        <f>IF('Raw data'!B11499=0,"",'Raw data'!B11499)</f>
        <v/>
      </c>
      <c r="E11499" s="1">
        <f>IF('Raw data'!C11499=0,"",'Raw data'!C11499)</f>
        <v/>
      </c>
      <c r="F11499" s="1">
        <f>IF('Raw data'!D11499=0,"",'Raw data'!D11499)</f>
        <v/>
      </c>
      <c r="H11499" s="8">
        <f>IFERROR(IF(COUNTIF(E11499:F11499,0)=2,"",IF(COUNTIF(E11499:F11499,0)=1,0,E11499/SUM(E11499:F11499))),"")</f>
        <v/>
      </c>
      <c r="I11499" s="1">
        <f>IFERROR(RANK(H11499,H:H),"")</f>
        <v/>
      </c>
      <c r="K11499" s="1">
        <f>IF(D11499&lt;J$2,1,IF(D11499&lt;J$3,2,IF(D11499&lt;J$4,3,IF(D11499="","",4))))</f>
        <v/>
      </c>
      <c r="M11499" s="1">
        <f>IF(K11499="","",IF(K11499&gt;Figures!B$6-1,"yes","no"))</f>
        <v/>
      </c>
      <c r="N11499" s="8">
        <f>IF(H11499="","",IF(M11499="yes",H11499,0))</f>
        <v/>
      </c>
      <c r="O11499" s="1">
        <f>IFERROR(RANK(N11499,N:N),"")</f>
        <v/>
      </c>
    </row>
    <row r="11500">
      <c r="A11500" s="1">
        <f>IF('Raw data'!A11500="","",'Raw data'!A11500)</f>
        <v/>
      </c>
      <c r="B11500" s="1">
        <f>IFERROR(MID(A11500,1,FIND("{",A11500)-1),A11500)</f>
        <v/>
      </c>
      <c r="C11500" s="1">
        <f>IFERROR(MID(A11500,FIND("{",A11500)+1,FIND("}",A11500)-FIND("{",A11500)-1),"")</f>
        <v/>
      </c>
      <c r="D11500" s="1">
        <f>IF('Raw data'!B11500=0,"",'Raw data'!B11500)</f>
        <v/>
      </c>
      <c r="E11500" s="1">
        <f>IF('Raw data'!C11500=0,"",'Raw data'!C11500)</f>
        <v/>
      </c>
      <c r="F11500" s="1">
        <f>IF('Raw data'!D11500=0,"",'Raw data'!D11500)</f>
        <v/>
      </c>
      <c r="H11500" s="8">
        <f>IFERROR(IF(COUNTIF(E11500:F11500,0)=2,"",IF(COUNTIF(E11500:F11500,0)=1,0,E11500/SUM(E11500:F11500))),"")</f>
        <v/>
      </c>
      <c r="I11500" s="1">
        <f>IFERROR(RANK(H11500,H:H),"")</f>
        <v/>
      </c>
      <c r="K11500" s="1">
        <f>IF(D11500&lt;J$2,1,IF(D11500&lt;J$3,2,IF(D11500&lt;J$4,3,IF(D11500="","",4))))</f>
        <v/>
      </c>
      <c r="M11500" s="1">
        <f>IF(K11500="","",IF(K11500&gt;Figures!B$6-1,"yes","no"))</f>
        <v/>
      </c>
      <c r="N11500" s="8">
        <f>IF(H11500="","",IF(M11500="yes",H11500,0))</f>
        <v/>
      </c>
      <c r="O11500" s="1">
        <f>IFERROR(RANK(N11500,N:N),"")</f>
        <v/>
      </c>
    </row>
    <row r="11501">
      <c r="A11501" s="1">
        <f>IF('Raw data'!A11501="","",'Raw data'!A11501)</f>
        <v/>
      </c>
      <c r="B11501" s="1">
        <f>IFERROR(MID(A11501,1,FIND("{",A11501)-1),A11501)</f>
        <v/>
      </c>
      <c r="C11501" s="1">
        <f>IFERROR(MID(A11501,FIND("{",A11501)+1,FIND("}",A11501)-FIND("{",A11501)-1),"")</f>
        <v/>
      </c>
      <c r="D11501" s="1">
        <f>IF('Raw data'!B11501=0,"",'Raw data'!B11501)</f>
        <v/>
      </c>
      <c r="E11501" s="1">
        <f>IF('Raw data'!C11501=0,"",'Raw data'!C11501)</f>
        <v/>
      </c>
      <c r="F11501" s="1">
        <f>IF('Raw data'!D11501=0,"",'Raw data'!D11501)</f>
        <v/>
      </c>
      <c r="H11501" s="8">
        <f>IFERROR(IF(COUNTIF(E11501:F11501,0)=2,"",IF(COUNTIF(E11501:F11501,0)=1,0,E11501/SUM(E11501:F11501))),"")</f>
        <v/>
      </c>
      <c r="I11501" s="1">
        <f>IFERROR(RANK(H11501,H:H),"")</f>
        <v/>
      </c>
      <c r="K11501" s="1">
        <f>IF(D11501&lt;J$2,1,IF(D11501&lt;J$3,2,IF(D11501&lt;J$4,3,IF(D11501="","",4))))</f>
        <v/>
      </c>
      <c r="M11501" s="1">
        <f>IF(K11501="","",IF(K11501&gt;Figures!B$6-1,"yes","no"))</f>
        <v/>
      </c>
      <c r="N11501" s="8">
        <f>IF(H11501="","",IF(M11501="yes",H11501,0))</f>
        <v/>
      </c>
      <c r="O11501" s="1">
        <f>IFERROR(RANK(N11501,N:N),"")</f>
        <v/>
      </c>
    </row>
    <row r="11502">
      <c r="A11502" s="1">
        <f>IF('Raw data'!A11502="","",'Raw data'!A11502)</f>
        <v/>
      </c>
      <c r="B11502" s="1">
        <f>IFERROR(MID(A11502,1,FIND("{",A11502)-1),A11502)</f>
        <v/>
      </c>
      <c r="C11502" s="1">
        <f>IFERROR(MID(A11502,FIND("{",A11502)+1,FIND("}",A11502)-FIND("{",A11502)-1),"")</f>
        <v/>
      </c>
      <c r="D11502" s="1">
        <f>IF('Raw data'!B11502=0,"",'Raw data'!B11502)</f>
        <v/>
      </c>
      <c r="E11502" s="1">
        <f>IF('Raw data'!C11502=0,"",'Raw data'!C11502)</f>
        <v/>
      </c>
      <c r="F11502" s="1">
        <f>IF('Raw data'!D11502=0,"",'Raw data'!D11502)</f>
        <v/>
      </c>
      <c r="H11502" s="8">
        <f>IFERROR(IF(COUNTIF(E11502:F11502,0)=2,"",IF(COUNTIF(E11502:F11502,0)=1,0,E11502/SUM(E11502:F11502))),"")</f>
        <v/>
      </c>
      <c r="I11502" s="1">
        <f>IFERROR(RANK(H11502,H:H),"")</f>
        <v/>
      </c>
      <c r="K11502" s="1">
        <f>IF(D11502&lt;J$2,1,IF(D11502&lt;J$3,2,IF(D11502&lt;J$4,3,IF(D11502="","",4))))</f>
        <v/>
      </c>
      <c r="M11502" s="1">
        <f>IF(K11502="","",IF(K11502&gt;Figures!B$6-1,"yes","no"))</f>
        <v/>
      </c>
      <c r="N11502" s="8">
        <f>IF(H11502="","",IF(M11502="yes",H11502,0))</f>
        <v/>
      </c>
      <c r="O11502" s="1">
        <f>IFERROR(RANK(N11502,N:N),"")</f>
        <v/>
      </c>
    </row>
    <row r="11503">
      <c r="A11503" s="1">
        <f>IF('Raw data'!A11503="","",'Raw data'!A11503)</f>
        <v/>
      </c>
      <c r="B11503" s="1">
        <f>IFERROR(MID(A11503,1,FIND("{",A11503)-1),A11503)</f>
        <v/>
      </c>
      <c r="C11503" s="1">
        <f>IFERROR(MID(A11503,FIND("{",A11503)+1,FIND("}",A11503)-FIND("{",A11503)-1),"")</f>
        <v/>
      </c>
      <c r="D11503" s="1">
        <f>IF('Raw data'!B11503=0,"",'Raw data'!B11503)</f>
        <v/>
      </c>
      <c r="E11503" s="1">
        <f>IF('Raw data'!C11503=0,"",'Raw data'!C11503)</f>
        <v/>
      </c>
      <c r="F11503" s="1">
        <f>IF('Raw data'!D11503=0,"",'Raw data'!D11503)</f>
        <v/>
      </c>
      <c r="H11503" s="8">
        <f>IFERROR(IF(COUNTIF(E11503:F11503,0)=2,"",IF(COUNTIF(E11503:F11503,0)=1,0,E11503/SUM(E11503:F11503))),"")</f>
        <v/>
      </c>
      <c r="I11503" s="1">
        <f>IFERROR(RANK(H11503,H:H),"")</f>
        <v/>
      </c>
      <c r="K11503" s="1">
        <f>IF(D11503&lt;J$2,1,IF(D11503&lt;J$3,2,IF(D11503&lt;J$4,3,IF(D11503="","",4))))</f>
        <v/>
      </c>
      <c r="M11503" s="1">
        <f>IF(K11503="","",IF(K11503&gt;Figures!B$6-1,"yes","no"))</f>
        <v/>
      </c>
      <c r="N11503" s="8">
        <f>IF(H11503="","",IF(M11503="yes",H11503,0))</f>
        <v/>
      </c>
      <c r="O11503" s="1">
        <f>IFERROR(RANK(N11503,N:N),"")</f>
        <v/>
      </c>
    </row>
    <row r="11504">
      <c r="A11504" s="1">
        <f>IF('Raw data'!A11504="","",'Raw data'!A11504)</f>
        <v/>
      </c>
      <c r="B11504" s="1">
        <f>IFERROR(MID(A11504,1,FIND("{",A11504)-1),A11504)</f>
        <v/>
      </c>
      <c r="C11504" s="1">
        <f>IFERROR(MID(A11504,FIND("{",A11504)+1,FIND("}",A11504)-FIND("{",A11504)-1),"")</f>
        <v/>
      </c>
      <c r="D11504" s="1">
        <f>IF('Raw data'!B11504=0,"",'Raw data'!B11504)</f>
        <v/>
      </c>
      <c r="E11504" s="1">
        <f>IF('Raw data'!C11504=0,"",'Raw data'!C11504)</f>
        <v/>
      </c>
      <c r="F11504" s="1">
        <f>IF('Raw data'!D11504=0,"",'Raw data'!D11504)</f>
        <v/>
      </c>
      <c r="H11504" s="8">
        <f>IFERROR(IF(COUNTIF(E11504:F11504,0)=2,"",IF(COUNTIF(E11504:F11504,0)=1,0,E11504/SUM(E11504:F11504))),"")</f>
        <v/>
      </c>
      <c r="I11504" s="1">
        <f>IFERROR(RANK(H11504,H:H),"")</f>
        <v/>
      </c>
      <c r="K11504" s="1">
        <f>IF(D11504&lt;J$2,1,IF(D11504&lt;J$3,2,IF(D11504&lt;J$4,3,IF(D11504="","",4))))</f>
        <v/>
      </c>
      <c r="M11504" s="1">
        <f>IF(K11504="","",IF(K11504&gt;Figures!B$6-1,"yes","no"))</f>
        <v/>
      </c>
      <c r="N11504" s="8">
        <f>IF(H11504="","",IF(M11504="yes",H11504,0))</f>
        <v/>
      </c>
      <c r="O11504" s="1">
        <f>IFERROR(RANK(N11504,N:N),"")</f>
        <v/>
      </c>
    </row>
    <row r="11505">
      <c r="A11505" s="1">
        <f>IF('Raw data'!A11505="","",'Raw data'!A11505)</f>
        <v/>
      </c>
      <c r="B11505" s="1">
        <f>IFERROR(MID(A11505,1,FIND("{",A11505)-1),A11505)</f>
        <v/>
      </c>
      <c r="C11505" s="1">
        <f>IFERROR(MID(A11505,FIND("{",A11505)+1,FIND("}",A11505)-FIND("{",A11505)-1),"")</f>
        <v/>
      </c>
      <c r="D11505" s="1">
        <f>IF('Raw data'!B11505=0,"",'Raw data'!B11505)</f>
        <v/>
      </c>
      <c r="E11505" s="1">
        <f>IF('Raw data'!C11505=0,"",'Raw data'!C11505)</f>
        <v/>
      </c>
      <c r="F11505" s="1">
        <f>IF('Raw data'!D11505=0,"",'Raw data'!D11505)</f>
        <v/>
      </c>
      <c r="H11505" s="8">
        <f>IFERROR(IF(COUNTIF(E11505:F11505,0)=2,"",IF(COUNTIF(E11505:F11505,0)=1,0,E11505/SUM(E11505:F11505))),"")</f>
        <v/>
      </c>
      <c r="I11505" s="1">
        <f>IFERROR(RANK(H11505,H:H),"")</f>
        <v/>
      </c>
      <c r="K11505" s="1">
        <f>IF(D11505&lt;J$2,1,IF(D11505&lt;J$3,2,IF(D11505&lt;J$4,3,IF(D11505="","",4))))</f>
        <v/>
      </c>
      <c r="M11505" s="1">
        <f>IF(K11505="","",IF(K11505&gt;Figures!B$6-1,"yes","no"))</f>
        <v/>
      </c>
      <c r="N11505" s="8">
        <f>IF(H11505="","",IF(M11505="yes",H11505,0))</f>
        <v/>
      </c>
      <c r="O11505" s="1">
        <f>IFERROR(RANK(N11505,N:N),"")</f>
        <v/>
      </c>
    </row>
    <row r="11506">
      <c r="A11506" s="1">
        <f>IF('Raw data'!A11506="","",'Raw data'!A11506)</f>
        <v/>
      </c>
      <c r="B11506" s="1">
        <f>IFERROR(MID(A11506,1,FIND("{",A11506)-1),A11506)</f>
        <v/>
      </c>
      <c r="C11506" s="1">
        <f>IFERROR(MID(A11506,FIND("{",A11506)+1,FIND("}",A11506)-FIND("{",A11506)-1),"")</f>
        <v/>
      </c>
      <c r="D11506" s="1">
        <f>IF('Raw data'!B11506=0,"",'Raw data'!B11506)</f>
        <v/>
      </c>
      <c r="E11506" s="1">
        <f>IF('Raw data'!C11506=0,"",'Raw data'!C11506)</f>
        <v/>
      </c>
      <c r="F11506" s="1">
        <f>IF('Raw data'!D11506=0,"",'Raw data'!D11506)</f>
        <v/>
      </c>
      <c r="H11506" s="8">
        <f>IFERROR(IF(COUNTIF(E11506:F11506,0)=2,"",IF(COUNTIF(E11506:F11506,0)=1,0,E11506/SUM(E11506:F11506))),"")</f>
        <v/>
      </c>
      <c r="I11506" s="1">
        <f>IFERROR(RANK(H11506,H:H),"")</f>
        <v/>
      </c>
      <c r="K11506" s="1">
        <f>IF(D11506&lt;J$2,1,IF(D11506&lt;J$3,2,IF(D11506&lt;J$4,3,IF(D11506="","",4))))</f>
        <v/>
      </c>
      <c r="M11506" s="1">
        <f>IF(K11506="","",IF(K11506&gt;Figures!B$6-1,"yes","no"))</f>
        <v/>
      </c>
      <c r="N11506" s="8">
        <f>IF(H11506="","",IF(M11506="yes",H11506,0))</f>
        <v/>
      </c>
      <c r="O11506" s="1">
        <f>IFERROR(RANK(N11506,N:N),"")</f>
        <v/>
      </c>
    </row>
    <row r="11507">
      <c r="A11507" s="1">
        <f>IF('Raw data'!A11507="","",'Raw data'!A11507)</f>
        <v/>
      </c>
      <c r="B11507" s="1">
        <f>IFERROR(MID(A11507,1,FIND("{",A11507)-1),A11507)</f>
        <v/>
      </c>
      <c r="C11507" s="1">
        <f>IFERROR(MID(A11507,FIND("{",A11507)+1,FIND("}",A11507)-FIND("{",A11507)-1),"")</f>
        <v/>
      </c>
      <c r="D11507" s="1">
        <f>IF('Raw data'!B11507=0,"",'Raw data'!B11507)</f>
        <v/>
      </c>
      <c r="E11507" s="1">
        <f>IF('Raw data'!C11507=0,"",'Raw data'!C11507)</f>
        <v/>
      </c>
      <c r="F11507" s="1">
        <f>IF('Raw data'!D11507=0,"",'Raw data'!D11507)</f>
        <v/>
      </c>
      <c r="H11507" s="8">
        <f>IFERROR(IF(COUNTIF(E11507:F11507,0)=2,"",IF(COUNTIF(E11507:F11507,0)=1,0,E11507/SUM(E11507:F11507))),"")</f>
        <v/>
      </c>
      <c r="I11507" s="1">
        <f>IFERROR(RANK(H11507,H:H),"")</f>
        <v/>
      </c>
      <c r="K11507" s="1">
        <f>IF(D11507&lt;J$2,1,IF(D11507&lt;J$3,2,IF(D11507&lt;J$4,3,IF(D11507="","",4))))</f>
        <v/>
      </c>
      <c r="M11507" s="1">
        <f>IF(K11507="","",IF(K11507&gt;Figures!B$6-1,"yes","no"))</f>
        <v/>
      </c>
      <c r="N11507" s="8">
        <f>IF(H11507="","",IF(M11507="yes",H11507,0))</f>
        <v/>
      </c>
      <c r="O11507" s="1">
        <f>IFERROR(RANK(N11507,N:N),"")</f>
        <v/>
      </c>
    </row>
    <row r="11508">
      <c r="A11508" s="1">
        <f>IF('Raw data'!A11508="","",'Raw data'!A11508)</f>
        <v/>
      </c>
      <c r="B11508" s="1">
        <f>IFERROR(MID(A11508,1,FIND("{",A11508)-1),A11508)</f>
        <v/>
      </c>
      <c r="C11508" s="1">
        <f>IFERROR(MID(A11508,FIND("{",A11508)+1,FIND("}",A11508)-FIND("{",A11508)-1),"")</f>
        <v/>
      </c>
      <c r="D11508" s="1">
        <f>IF('Raw data'!B11508=0,"",'Raw data'!B11508)</f>
        <v/>
      </c>
      <c r="E11508" s="1">
        <f>IF('Raw data'!C11508=0,"",'Raw data'!C11508)</f>
        <v/>
      </c>
      <c r="F11508" s="1">
        <f>IF('Raw data'!D11508=0,"",'Raw data'!D11508)</f>
        <v/>
      </c>
      <c r="H11508" s="8">
        <f>IFERROR(IF(COUNTIF(E11508:F11508,0)=2,"",IF(COUNTIF(E11508:F11508,0)=1,0,E11508/SUM(E11508:F11508))),"")</f>
        <v/>
      </c>
      <c r="I11508" s="1">
        <f>IFERROR(RANK(H11508,H:H),"")</f>
        <v/>
      </c>
      <c r="K11508" s="1">
        <f>IF(D11508&lt;J$2,1,IF(D11508&lt;J$3,2,IF(D11508&lt;J$4,3,IF(D11508="","",4))))</f>
        <v/>
      </c>
      <c r="M11508" s="1">
        <f>IF(K11508="","",IF(K11508&gt;Figures!B$6-1,"yes","no"))</f>
        <v/>
      </c>
      <c r="N11508" s="8">
        <f>IF(H11508="","",IF(M11508="yes",H11508,0))</f>
        <v/>
      </c>
      <c r="O11508" s="1">
        <f>IFERROR(RANK(N11508,N:N),"")</f>
        <v/>
      </c>
    </row>
    <row r="11509">
      <c r="A11509" s="1">
        <f>IF('Raw data'!A11509="","",'Raw data'!A11509)</f>
        <v/>
      </c>
      <c r="B11509" s="1">
        <f>IFERROR(MID(A11509,1,FIND("{",A11509)-1),A11509)</f>
        <v/>
      </c>
      <c r="C11509" s="1">
        <f>IFERROR(MID(A11509,FIND("{",A11509)+1,FIND("}",A11509)-FIND("{",A11509)-1),"")</f>
        <v/>
      </c>
      <c r="D11509" s="1">
        <f>IF('Raw data'!B11509=0,"",'Raw data'!B11509)</f>
        <v/>
      </c>
      <c r="E11509" s="1">
        <f>IF('Raw data'!C11509=0,"",'Raw data'!C11509)</f>
        <v/>
      </c>
      <c r="F11509" s="1">
        <f>IF('Raw data'!D11509=0,"",'Raw data'!D11509)</f>
        <v/>
      </c>
      <c r="H11509" s="8">
        <f>IFERROR(IF(COUNTIF(E11509:F11509,0)=2,"",IF(COUNTIF(E11509:F11509,0)=1,0,E11509/SUM(E11509:F11509))),"")</f>
        <v/>
      </c>
      <c r="I11509" s="1">
        <f>IFERROR(RANK(H11509,H:H),"")</f>
        <v/>
      </c>
      <c r="K11509" s="1">
        <f>IF(D11509&lt;J$2,1,IF(D11509&lt;J$3,2,IF(D11509&lt;J$4,3,IF(D11509="","",4))))</f>
        <v/>
      </c>
      <c r="M11509" s="1">
        <f>IF(K11509="","",IF(K11509&gt;Figures!B$6-1,"yes","no"))</f>
        <v/>
      </c>
      <c r="N11509" s="8">
        <f>IF(H11509="","",IF(M11509="yes",H11509,0))</f>
        <v/>
      </c>
      <c r="O11509" s="1">
        <f>IFERROR(RANK(N11509,N:N),"")</f>
        <v/>
      </c>
    </row>
    <row r="11510">
      <c r="A11510" s="1">
        <f>IF('Raw data'!A11510="","",'Raw data'!A11510)</f>
        <v/>
      </c>
      <c r="B11510" s="1">
        <f>IFERROR(MID(A11510,1,FIND("{",A11510)-1),A11510)</f>
        <v/>
      </c>
      <c r="C11510" s="1">
        <f>IFERROR(MID(A11510,FIND("{",A11510)+1,FIND("}",A11510)-FIND("{",A11510)-1),"")</f>
        <v/>
      </c>
      <c r="D11510" s="1">
        <f>IF('Raw data'!B11510=0,"",'Raw data'!B11510)</f>
        <v/>
      </c>
      <c r="E11510" s="1">
        <f>IF('Raw data'!C11510=0,"",'Raw data'!C11510)</f>
        <v/>
      </c>
      <c r="F11510" s="1">
        <f>IF('Raw data'!D11510=0,"",'Raw data'!D11510)</f>
        <v/>
      </c>
      <c r="H11510" s="8">
        <f>IFERROR(IF(COUNTIF(E11510:F11510,0)=2,"",IF(COUNTIF(E11510:F11510,0)=1,0,E11510/SUM(E11510:F11510))),"")</f>
        <v/>
      </c>
      <c r="I11510" s="1">
        <f>IFERROR(RANK(H11510,H:H),"")</f>
        <v/>
      </c>
      <c r="K11510" s="1">
        <f>IF(D11510&lt;J$2,1,IF(D11510&lt;J$3,2,IF(D11510&lt;J$4,3,IF(D11510="","",4))))</f>
        <v/>
      </c>
      <c r="M11510" s="1">
        <f>IF(K11510="","",IF(K11510&gt;Figures!B$6-1,"yes","no"))</f>
        <v/>
      </c>
      <c r="N11510" s="8">
        <f>IF(H11510="","",IF(M11510="yes",H11510,0))</f>
        <v/>
      </c>
      <c r="O11510" s="1">
        <f>IFERROR(RANK(N11510,N:N),"")</f>
        <v/>
      </c>
    </row>
    <row r="11511">
      <c r="A11511" s="1">
        <f>IF('Raw data'!A11511="","",'Raw data'!A11511)</f>
        <v/>
      </c>
      <c r="B11511" s="1">
        <f>IFERROR(MID(A11511,1,FIND("{",A11511)-1),A11511)</f>
        <v/>
      </c>
      <c r="C11511" s="1">
        <f>IFERROR(MID(A11511,FIND("{",A11511)+1,FIND("}",A11511)-FIND("{",A11511)-1),"")</f>
        <v/>
      </c>
      <c r="D11511" s="1">
        <f>IF('Raw data'!B11511=0,"",'Raw data'!B11511)</f>
        <v/>
      </c>
      <c r="E11511" s="1">
        <f>IF('Raw data'!C11511=0,"",'Raw data'!C11511)</f>
        <v/>
      </c>
      <c r="F11511" s="1">
        <f>IF('Raw data'!D11511=0,"",'Raw data'!D11511)</f>
        <v/>
      </c>
      <c r="H11511" s="8">
        <f>IFERROR(IF(COUNTIF(E11511:F11511,0)=2,"",IF(COUNTIF(E11511:F11511,0)=1,0,E11511/SUM(E11511:F11511))),"")</f>
        <v/>
      </c>
      <c r="I11511" s="1">
        <f>IFERROR(RANK(H11511,H:H),"")</f>
        <v/>
      </c>
      <c r="K11511" s="1">
        <f>IF(D11511&lt;J$2,1,IF(D11511&lt;J$3,2,IF(D11511&lt;J$4,3,IF(D11511="","",4))))</f>
        <v/>
      </c>
      <c r="M11511" s="1">
        <f>IF(K11511="","",IF(K11511&gt;Figures!B$6-1,"yes","no"))</f>
        <v/>
      </c>
      <c r="N11511" s="8">
        <f>IF(H11511="","",IF(M11511="yes",H11511,0))</f>
        <v/>
      </c>
      <c r="O11511" s="1">
        <f>IFERROR(RANK(N11511,N:N),"")</f>
        <v/>
      </c>
    </row>
    <row r="11512">
      <c r="A11512" s="1">
        <f>IF('Raw data'!A11512="","",'Raw data'!A11512)</f>
        <v/>
      </c>
      <c r="B11512" s="1">
        <f>IFERROR(MID(A11512,1,FIND("{",A11512)-1),A11512)</f>
        <v/>
      </c>
      <c r="C11512" s="1">
        <f>IFERROR(MID(A11512,FIND("{",A11512)+1,FIND("}",A11512)-FIND("{",A11512)-1),"")</f>
        <v/>
      </c>
      <c r="D11512" s="1">
        <f>IF('Raw data'!B11512=0,"",'Raw data'!B11512)</f>
        <v/>
      </c>
      <c r="E11512" s="1">
        <f>IF('Raw data'!C11512=0,"",'Raw data'!C11512)</f>
        <v/>
      </c>
      <c r="F11512" s="1">
        <f>IF('Raw data'!D11512=0,"",'Raw data'!D11512)</f>
        <v/>
      </c>
      <c r="H11512" s="8">
        <f>IFERROR(IF(COUNTIF(E11512:F11512,0)=2,"",IF(COUNTIF(E11512:F11512,0)=1,0,E11512/SUM(E11512:F11512))),"")</f>
        <v/>
      </c>
      <c r="I11512" s="1">
        <f>IFERROR(RANK(H11512,H:H),"")</f>
        <v/>
      </c>
      <c r="K11512" s="1">
        <f>IF(D11512&lt;J$2,1,IF(D11512&lt;J$3,2,IF(D11512&lt;J$4,3,IF(D11512="","",4))))</f>
        <v/>
      </c>
      <c r="M11512" s="1">
        <f>IF(K11512="","",IF(K11512&gt;Figures!B$6-1,"yes","no"))</f>
        <v/>
      </c>
      <c r="N11512" s="8">
        <f>IF(H11512="","",IF(M11512="yes",H11512,0))</f>
        <v/>
      </c>
      <c r="O11512" s="1">
        <f>IFERROR(RANK(N11512,N:N),"")</f>
        <v/>
      </c>
    </row>
    <row r="11513">
      <c r="A11513" s="1">
        <f>IF('Raw data'!A11513="","",'Raw data'!A11513)</f>
        <v/>
      </c>
      <c r="B11513" s="1">
        <f>IFERROR(MID(A11513,1,FIND("{",A11513)-1),A11513)</f>
        <v/>
      </c>
      <c r="C11513" s="1">
        <f>IFERROR(MID(A11513,FIND("{",A11513)+1,FIND("}",A11513)-FIND("{",A11513)-1),"")</f>
        <v/>
      </c>
      <c r="D11513" s="1">
        <f>IF('Raw data'!B11513=0,"",'Raw data'!B11513)</f>
        <v/>
      </c>
      <c r="E11513" s="1">
        <f>IF('Raw data'!C11513=0,"",'Raw data'!C11513)</f>
        <v/>
      </c>
      <c r="F11513" s="1">
        <f>IF('Raw data'!D11513=0,"",'Raw data'!D11513)</f>
        <v/>
      </c>
      <c r="H11513" s="8">
        <f>IFERROR(IF(COUNTIF(E11513:F11513,0)=2,"",IF(COUNTIF(E11513:F11513,0)=1,0,E11513/SUM(E11513:F11513))),"")</f>
        <v/>
      </c>
      <c r="I11513" s="1">
        <f>IFERROR(RANK(H11513,H:H),"")</f>
        <v/>
      </c>
      <c r="K11513" s="1">
        <f>IF(D11513&lt;J$2,1,IF(D11513&lt;J$3,2,IF(D11513&lt;J$4,3,IF(D11513="","",4))))</f>
        <v/>
      </c>
      <c r="M11513" s="1">
        <f>IF(K11513="","",IF(K11513&gt;Figures!B$6-1,"yes","no"))</f>
        <v/>
      </c>
      <c r="N11513" s="8">
        <f>IF(H11513="","",IF(M11513="yes",H11513,0))</f>
        <v/>
      </c>
      <c r="O11513" s="1">
        <f>IFERROR(RANK(N11513,N:N),"")</f>
        <v/>
      </c>
    </row>
    <row r="11514">
      <c r="A11514" s="1">
        <f>IF('Raw data'!A11514="","",'Raw data'!A11514)</f>
        <v/>
      </c>
      <c r="B11514" s="1">
        <f>IFERROR(MID(A11514,1,FIND("{",A11514)-1),A11514)</f>
        <v/>
      </c>
      <c r="C11514" s="1">
        <f>IFERROR(MID(A11514,FIND("{",A11514)+1,FIND("}",A11514)-FIND("{",A11514)-1),"")</f>
        <v/>
      </c>
      <c r="D11514" s="1">
        <f>IF('Raw data'!B11514=0,"",'Raw data'!B11514)</f>
        <v/>
      </c>
      <c r="E11514" s="1">
        <f>IF('Raw data'!C11514=0,"",'Raw data'!C11514)</f>
        <v/>
      </c>
      <c r="F11514" s="1">
        <f>IF('Raw data'!D11514=0,"",'Raw data'!D11514)</f>
        <v/>
      </c>
      <c r="H11514" s="8">
        <f>IFERROR(IF(COUNTIF(E11514:F11514,0)=2,"",IF(COUNTIF(E11514:F11514,0)=1,0,E11514/SUM(E11514:F11514))),"")</f>
        <v/>
      </c>
      <c r="I11514" s="1">
        <f>IFERROR(RANK(H11514,H:H),"")</f>
        <v/>
      </c>
      <c r="K11514" s="1">
        <f>IF(D11514&lt;J$2,1,IF(D11514&lt;J$3,2,IF(D11514&lt;J$4,3,IF(D11514="","",4))))</f>
        <v/>
      </c>
      <c r="M11514" s="1">
        <f>IF(K11514="","",IF(K11514&gt;Figures!B$6-1,"yes","no"))</f>
        <v/>
      </c>
      <c r="N11514" s="8">
        <f>IF(H11514="","",IF(M11514="yes",H11514,0))</f>
        <v/>
      </c>
      <c r="O11514" s="1">
        <f>IFERROR(RANK(N11514,N:N),"")</f>
        <v/>
      </c>
    </row>
    <row r="11515">
      <c r="A11515" s="1">
        <f>IF('Raw data'!A11515="","",'Raw data'!A11515)</f>
        <v/>
      </c>
      <c r="B11515" s="1">
        <f>IFERROR(MID(A11515,1,FIND("{",A11515)-1),A11515)</f>
        <v/>
      </c>
      <c r="C11515" s="1">
        <f>IFERROR(MID(A11515,FIND("{",A11515)+1,FIND("}",A11515)-FIND("{",A11515)-1),"")</f>
        <v/>
      </c>
      <c r="D11515" s="1">
        <f>IF('Raw data'!B11515=0,"",'Raw data'!B11515)</f>
        <v/>
      </c>
      <c r="E11515" s="1">
        <f>IF('Raw data'!C11515=0,"",'Raw data'!C11515)</f>
        <v/>
      </c>
      <c r="F11515" s="1">
        <f>IF('Raw data'!D11515=0,"",'Raw data'!D11515)</f>
        <v/>
      </c>
      <c r="H11515" s="8">
        <f>IFERROR(IF(COUNTIF(E11515:F11515,0)=2,"",IF(COUNTIF(E11515:F11515,0)=1,0,E11515/SUM(E11515:F11515))),"")</f>
        <v/>
      </c>
      <c r="I11515" s="1">
        <f>IFERROR(RANK(H11515,H:H),"")</f>
        <v/>
      </c>
      <c r="K11515" s="1">
        <f>IF(D11515&lt;J$2,1,IF(D11515&lt;J$3,2,IF(D11515&lt;J$4,3,IF(D11515="","",4))))</f>
        <v/>
      </c>
      <c r="M11515" s="1">
        <f>IF(K11515="","",IF(K11515&gt;Figures!B$6-1,"yes","no"))</f>
        <v/>
      </c>
      <c r="N11515" s="8">
        <f>IF(H11515="","",IF(M11515="yes",H11515,0))</f>
        <v/>
      </c>
      <c r="O11515" s="1">
        <f>IFERROR(RANK(N11515,N:N),"")</f>
        <v/>
      </c>
    </row>
    <row r="11516">
      <c r="A11516" s="1">
        <f>IF('Raw data'!A11516="","",'Raw data'!A11516)</f>
        <v/>
      </c>
      <c r="B11516" s="1">
        <f>IFERROR(MID(A11516,1,FIND("{",A11516)-1),A11516)</f>
        <v/>
      </c>
      <c r="C11516" s="1">
        <f>IFERROR(MID(A11516,FIND("{",A11516)+1,FIND("}",A11516)-FIND("{",A11516)-1),"")</f>
        <v/>
      </c>
      <c r="D11516" s="1">
        <f>IF('Raw data'!B11516=0,"",'Raw data'!B11516)</f>
        <v/>
      </c>
      <c r="E11516" s="1">
        <f>IF('Raw data'!C11516=0,"",'Raw data'!C11516)</f>
        <v/>
      </c>
      <c r="F11516" s="1">
        <f>IF('Raw data'!D11516=0,"",'Raw data'!D11516)</f>
        <v/>
      </c>
      <c r="H11516" s="8">
        <f>IFERROR(IF(COUNTIF(E11516:F11516,0)=2,"",IF(COUNTIF(E11516:F11516,0)=1,0,E11516/SUM(E11516:F11516))),"")</f>
        <v/>
      </c>
      <c r="I11516" s="1">
        <f>IFERROR(RANK(H11516,H:H),"")</f>
        <v/>
      </c>
      <c r="K11516" s="1">
        <f>IF(D11516&lt;J$2,1,IF(D11516&lt;J$3,2,IF(D11516&lt;J$4,3,IF(D11516="","",4))))</f>
        <v/>
      </c>
      <c r="M11516" s="1">
        <f>IF(K11516="","",IF(K11516&gt;Figures!B$6-1,"yes","no"))</f>
        <v/>
      </c>
      <c r="N11516" s="8">
        <f>IF(H11516="","",IF(M11516="yes",H11516,0))</f>
        <v/>
      </c>
      <c r="O11516" s="1">
        <f>IFERROR(RANK(N11516,N:N),"")</f>
        <v/>
      </c>
    </row>
    <row r="11517">
      <c r="A11517" s="1">
        <f>IF('Raw data'!A11517="","",'Raw data'!A11517)</f>
        <v/>
      </c>
      <c r="B11517" s="1">
        <f>IFERROR(MID(A11517,1,FIND("{",A11517)-1),A11517)</f>
        <v/>
      </c>
      <c r="C11517" s="1">
        <f>IFERROR(MID(A11517,FIND("{",A11517)+1,FIND("}",A11517)-FIND("{",A11517)-1),"")</f>
        <v/>
      </c>
      <c r="D11517" s="1">
        <f>IF('Raw data'!B11517=0,"",'Raw data'!B11517)</f>
        <v/>
      </c>
      <c r="E11517" s="1">
        <f>IF('Raw data'!C11517=0,"",'Raw data'!C11517)</f>
        <v/>
      </c>
      <c r="F11517" s="1">
        <f>IF('Raw data'!D11517=0,"",'Raw data'!D11517)</f>
        <v/>
      </c>
      <c r="H11517" s="8">
        <f>IFERROR(IF(COUNTIF(E11517:F11517,0)=2,"",IF(COUNTIF(E11517:F11517,0)=1,0,E11517/SUM(E11517:F11517))),"")</f>
        <v/>
      </c>
      <c r="I11517" s="1">
        <f>IFERROR(RANK(H11517,H:H),"")</f>
        <v/>
      </c>
      <c r="K11517" s="1">
        <f>IF(D11517&lt;J$2,1,IF(D11517&lt;J$3,2,IF(D11517&lt;J$4,3,IF(D11517="","",4))))</f>
        <v/>
      </c>
      <c r="M11517" s="1">
        <f>IF(K11517="","",IF(K11517&gt;Figures!B$6-1,"yes","no"))</f>
        <v/>
      </c>
      <c r="N11517" s="8">
        <f>IF(H11517="","",IF(M11517="yes",H11517,0))</f>
        <v/>
      </c>
      <c r="O11517" s="1">
        <f>IFERROR(RANK(N11517,N:N),"")</f>
        <v/>
      </c>
    </row>
    <row r="11518">
      <c r="A11518" s="1">
        <f>IF('Raw data'!A11518="","",'Raw data'!A11518)</f>
        <v/>
      </c>
      <c r="B11518" s="1">
        <f>IFERROR(MID(A11518,1,FIND("{",A11518)-1),A11518)</f>
        <v/>
      </c>
      <c r="C11518" s="1">
        <f>IFERROR(MID(A11518,FIND("{",A11518)+1,FIND("}",A11518)-FIND("{",A11518)-1),"")</f>
        <v/>
      </c>
      <c r="D11518" s="1">
        <f>IF('Raw data'!B11518=0,"",'Raw data'!B11518)</f>
        <v/>
      </c>
      <c r="E11518" s="1">
        <f>IF('Raw data'!C11518=0,"",'Raw data'!C11518)</f>
        <v/>
      </c>
      <c r="F11518" s="1">
        <f>IF('Raw data'!D11518=0,"",'Raw data'!D11518)</f>
        <v/>
      </c>
      <c r="H11518" s="8">
        <f>IFERROR(IF(COUNTIF(E11518:F11518,0)=2,"",IF(COUNTIF(E11518:F11518,0)=1,0,E11518/SUM(E11518:F11518))),"")</f>
        <v/>
      </c>
      <c r="I11518" s="1">
        <f>IFERROR(RANK(H11518,H:H),"")</f>
        <v/>
      </c>
      <c r="K11518" s="1">
        <f>IF(D11518&lt;J$2,1,IF(D11518&lt;J$3,2,IF(D11518&lt;J$4,3,IF(D11518="","",4))))</f>
        <v/>
      </c>
      <c r="M11518" s="1">
        <f>IF(K11518="","",IF(K11518&gt;Figures!B$6-1,"yes","no"))</f>
        <v/>
      </c>
      <c r="N11518" s="8">
        <f>IF(H11518="","",IF(M11518="yes",H11518,0))</f>
        <v/>
      </c>
      <c r="O11518" s="1">
        <f>IFERROR(RANK(N11518,N:N),"")</f>
        <v/>
      </c>
    </row>
    <row r="11519">
      <c r="A11519" s="1">
        <f>IF('Raw data'!A11519="","",'Raw data'!A11519)</f>
        <v/>
      </c>
      <c r="B11519" s="1">
        <f>IFERROR(MID(A11519,1,FIND("{",A11519)-1),A11519)</f>
        <v/>
      </c>
      <c r="C11519" s="1">
        <f>IFERROR(MID(A11519,FIND("{",A11519)+1,FIND("}",A11519)-FIND("{",A11519)-1),"")</f>
        <v/>
      </c>
      <c r="D11519" s="1">
        <f>IF('Raw data'!B11519=0,"",'Raw data'!B11519)</f>
        <v/>
      </c>
      <c r="E11519" s="1">
        <f>IF('Raw data'!C11519=0,"",'Raw data'!C11519)</f>
        <v/>
      </c>
      <c r="F11519" s="1">
        <f>IF('Raw data'!D11519=0,"",'Raw data'!D11519)</f>
        <v/>
      </c>
      <c r="H11519" s="8">
        <f>IFERROR(IF(COUNTIF(E11519:F11519,0)=2,"",IF(COUNTIF(E11519:F11519,0)=1,0,E11519/SUM(E11519:F11519))),"")</f>
        <v/>
      </c>
      <c r="I11519" s="1">
        <f>IFERROR(RANK(H11519,H:H),"")</f>
        <v/>
      </c>
      <c r="K11519" s="1">
        <f>IF(D11519&lt;J$2,1,IF(D11519&lt;J$3,2,IF(D11519&lt;J$4,3,IF(D11519="","",4))))</f>
        <v/>
      </c>
      <c r="M11519" s="1">
        <f>IF(K11519="","",IF(K11519&gt;Figures!B$6-1,"yes","no"))</f>
        <v/>
      </c>
      <c r="N11519" s="8">
        <f>IF(H11519="","",IF(M11519="yes",H11519,0))</f>
        <v/>
      </c>
      <c r="O11519" s="1">
        <f>IFERROR(RANK(N11519,N:N),"")</f>
        <v/>
      </c>
    </row>
    <row r="11520">
      <c r="A11520" s="1">
        <f>IF('Raw data'!A11520="","",'Raw data'!A11520)</f>
        <v/>
      </c>
      <c r="B11520" s="1">
        <f>IFERROR(MID(A11520,1,FIND("{",A11520)-1),A11520)</f>
        <v/>
      </c>
      <c r="C11520" s="1">
        <f>IFERROR(MID(A11520,FIND("{",A11520)+1,FIND("}",A11520)-FIND("{",A11520)-1),"")</f>
        <v/>
      </c>
      <c r="D11520" s="1">
        <f>IF('Raw data'!B11520=0,"",'Raw data'!B11520)</f>
        <v/>
      </c>
      <c r="E11520" s="1">
        <f>IF('Raw data'!C11520=0,"",'Raw data'!C11520)</f>
        <v/>
      </c>
      <c r="F11520" s="1">
        <f>IF('Raw data'!D11520=0,"",'Raw data'!D11520)</f>
        <v/>
      </c>
      <c r="H11520" s="8">
        <f>IFERROR(IF(COUNTIF(E11520:F11520,0)=2,"",IF(COUNTIF(E11520:F11520,0)=1,0,E11520/SUM(E11520:F11520))),"")</f>
        <v/>
      </c>
      <c r="I11520" s="1">
        <f>IFERROR(RANK(H11520,H:H),"")</f>
        <v/>
      </c>
      <c r="K11520" s="1">
        <f>IF(D11520&lt;J$2,1,IF(D11520&lt;J$3,2,IF(D11520&lt;J$4,3,IF(D11520="","",4))))</f>
        <v/>
      </c>
      <c r="M11520" s="1">
        <f>IF(K11520="","",IF(K11520&gt;Figures!B$6-1,"yes","no"))</f>
        <v/>
      </c>
      <c r="N11520" s="8">
        <f>IF(H11520="","",IF(M11520="yes",H11520,0))</f>
        <v/>
      </c>
      <c r="O11520" s="1">
        <f>IFERROR(RANK(N11520,N:N),"")</f>
        <v/>
      </c>
    </row>
    <row r="11521">
      <c r="A11521" s="1">
        <f>IF('Raw data'!A11521="","",'Raw data'!A11521)</f>
        <v/>
      </c>
      <c r="B11521" s="1">
        <f>IFERROR(MID(A11521,1,FIND("{",A11521)-1),A11521)</f>
        <v/>
      </c>
      <c r="C11521" s="1">
        <f>IFERROR(MID(A11521,FIND("{",A11521)+1,FIND("}",A11521)-FIND("{",A11521)-1),"")</f>
        <v/>
      </c>
      <c r="D11521" s="1">
        <f>IF('Raw data'!B11521=0,"",'Raw data'!B11521)</f>
        <v/>
      </c>
      <c r="E11521" s="1">
        <f>IF('Raw data'!C11521=0,"",'Raw data'!C11521)</f>
        <v/>
      </c>
      <c r="F11521" s="1">
        <f>IF('Raw data'!D11521=0,"",'Raw data'!D11521)</f>
        <v/>
      </c>
      <c r="H11521" s="8">
        <f>IFERROR(IF(COUNTIF(E11521:F11521,0)=2,"",IF(COUNTIF(E11521:F11521,0)=1,0,E11521/SUM(E11521:F11521))),"")</f>
        <v/>
      </c>
      <c r="I11521" s="1">
        <f>IFERROR(RANK(H11521,H:H),"")</f>
        <v/>
      </c>
      <c r="K11521" s="1">
        <f>IF(D11521&lt;J$2,1,IF(D11521&lt;J$3,2,IF(D11521&lt;J$4,3,IF(D11521="","",4))))</f>
        <v/>
      </c>
      <c r="M11521" s="1">
        <f>IF(K11521="","",IF(K11521&gt;Figures!B$6-1,"yes","no"))</f>
        <v/>
      </c>
      <c r="N11521" s="8">
        <f>IF(H11521="","",IF(M11521="yes",H11521,0))</f>
        <v/>
      </c>
      <c r="O11521" s="1">
        <f>IFERROR(RANK(N11521,N:N),"")</f>
        <v/>
      </c>
    </row>
    <row r="11522">
      <c r="A11522" s="1">
        <f>IF('Raw data'!A11522="","",'Raw data'!A11522)</f>
        <v/>
      </c>
      <c r="B11522" s="1">
        <f>IFERROR(MID(A11522,1,FIND("{",A11522)-1),A11522)</f>
        <v/>
      </c>
      <c r="C11522" s="1">
        <f>IFERROR(MID(A11522,FIND("{",A11522)+1,FIND("}",A11522)-FIND("{",A11522)-1),"")</f>
        <v/>
      </c>
      <c r="D11522" s="1">
        <f>IF('Raw data'!B11522=0,"",'Raw data'!B11522)</f>
        <v/>
      </c>
      <c r="E11522" s="1">
        <f>IF('Raw data'!C11522=0,"",'Raw data'!C11522)</f>
        <v/>
      </c>
      <c r="F11522" s="1">
        <f>IF('Raw data'!D11522=0,"",'Raw data'!D11522)</f>
        <v/>
      </c>
      <c r="H11522" s="8">
        <f>IFERROR(IF(COUNTIF(E11522:F11522,0)=2,"",IF(COUNTIF(E11522:F11522,0)=1,0,E11522/SUM(E11522:F11522))),"")</f>
        <v/>
      </c>
      <c r="I11522" s="1">
        <f>IFERROR(RANK(H11522,H:H),"")</f>
        <v/>
      </c>
      <c r="K11522" s="1">
        <f>IF(D11522&lt;J$2,1,IF(D11522&lt;J$3,2,IF(D11522&lt;J$4,3,IF(D11522="","",4))))</f>
        <v/>
      </c>
      <c r="M11522" s="1">
        <f>IF(K11522="","",IF(K11522&gt;Figures!B$6-1,"yes","no"))</f>
        <v/>
      </c>
      <c r="N11522" s="8">
        <f>IF(H11522="","",IF(M11522="yes",H11522,0))</f>
        <v/>
      </c>
      <c r="O11522" s="1">
        <f>IFERROR(RANK(N11522,N:N),"")</f>
        <v/>
      </c>
    </row>
    <row r="11523">
      <c r="A11523" s="1">
        <f>IF('Raw data'!A11523="","",'Raw data'!A11523)</f>
        <v/>
      </c>
      <c r="B11523" s="1">
        <f>IFERROR(MID(A11523,1,FIND("{",A11523)-1),A11523)</f>
        <v/>
      </c>
      <c r="C11523" s="1">
        <f>IFERROR(MID(A11523,FIND("{",A11523)+1,FIND("}",A11523)-FIND("{",A11523)-1),"")</f>
        <v/>
      </c>
      <c r="D11523" s="1">
        <f>IF('Raw data'!B11523=0,"",'Raw data'!B11523)</f>
        <v/>
      </c>
      <c r="E11523" s="1">
        <f>IF('Raw data'!C11523=0,"",'Raw data'!C11523)</f>
        <v/>
      </c>
      <c r="F11523" s="1">
        <f>IF('Raw data'!D11523=0,"",'Raw data'!D11523)</f>
        <v/>
      </c>
      <c r="H11523" s="8">
        <f>IFERROR(IF(COUNTIF(E11523:F11523,0)=2,"",IF(COUNTIF(E11523:F11523,0)=1,0,E11523/SUM(E11523:F11523))),"")</f>
        <v/>
      </c>
      <c r="I11523" s="1">
        <f>IFERROR(RANK(H11523,H:H),"")</f>
        <v/>
      </c>
      <c r="K11523" s="1">
        <f>IF(D11523&lt;J$2,1,IF(D11523&lt;J$3,2,IF(D11523&lt;J$4,3,IF(D11523="","",4))))</f>
        <v/>
      </c>
      <c r="M11523" s="1">
        <f>IF(K11523="","",IF(K11523&gt;Figures!B$6-1,"yes","no"))</f>
        <v/>
      </c>
      <c r="N11523" s="8">
        <f>IF(H11523="","",IF(M11523="yes",H11523,0))</f>
        <v/>
      </c>
      <c r="O11523" s="1">
        <f>IFERROR(RANK(N11523,N:N),"")</f>
        <v/>
      </c>
    </row>
    <row r="11524">
      <c r="A11524" s="1">
        <f>IF('Raw data'!A11524="","",'Raw data'!A11524)</f>
        <v/>
      </c>
      <c r="B11524" s="1">
        <f>IFERROR(MID(A11524,1,FIND("{",A11524)-1),A11524)</f>
        <v/>
      </c>
      <c r="C11524" s="1">
        <f>IFERROR(MID(A11524,FIND("{",A11524)+1,FIND("}",A11524)-FIND("{",A11524)-1),"")</f>
        <v/>
      </c>
      <c r="D11524" s="1">
        <f>IF('Raw data'!B11524=0,"",'Raw data'!B11524)</f>
        <v/>
      </c>
      <c r="E11524" s="1">
        <f>IF('Raw data'!C11524=0,"",'Raw data'!C11524)</f>
        <v/>
      </c>
      <c r="F11524" s="1">
        <f>IF('Raw data'!D11524=0,"",'Raw data'!D11524)</f>
        <v/>
      </c>
      <c r="H11524" s="8">
        <f>IFERROR(IF(COUNTIF(E11524:F11524,0)=2,"",IF(COUNTIF(E11524:F11524,0)=1,0,E11524/SUM(E11524:F11524))),"")</f>
        <v/>
      </c>
      <c r="I11524" s="1">
        <f>IFERROR(RANK(H11524,H:H),"")</f>
        <v/>
      </c>
      <c r="K11524" s="1">
        <f>IF(D11524&lt;J$2,1,IF(D11524&lt;J$3,2,IF(D11524&lt;J$4,3,IF(D11524="","",4))))</f>
        <v/>
      </c>
      <c r="M11524" s="1">
        <f>IF(K11524="","",IF(K11524&gt;Figures!B$6-1,"yes","no"))</f>
        <v/>
      </c>
      <c r="N11524" s="8">
        <f>IF(H11524="","",IF(M11524="yes",H11524,0))</f>
        <v/>
      </c>
      <c r="O11524" s="1">
        <f>IFERROR(RANK(N11524,N:N),"")</f>
        <v/>
      </c>
    </row>
    <row r="11525">
      <c r="A11525" s="1">
        <f>IF('Raw data'!A11525="","",'Raw data'!A11525)</f>
        <v/>
      </c>
      <c r="B11525" s="1">
        <f>IFERROR(MID(A11525,1,FIND("{",A11525)-1),A11525)</f>
        <v/>
      </c>
      <c r="C11525" s="1">
        <f>IFERROR(MID(A11525,FIND("{",A11525)+1,FIND("}",A11525)-FIND("{",A11525)-1),"")</f>
        <v/>
      </c>
      <c r="D11525" s="1">
        <f>IF('Raw data'!B11525=0,"",'Raw data'!B11525)</f>
        <v/>
      </c>
      <c r="E11525" s="1">
        <f>IF('Raw data'!C11525=0,"",'Raw data'!C11525)</f>
        <v/>
      </c>
      <c r="F11525" s="1">
        <f>IF('Raw data'!D11525=0,"",'Raw data'!D11525)</f>
        <v/>
      </c>
      <c r="H11525" s="8">
        <f>IFERROR(IF(COUNTIF(E11525:F11525,0)=2,"",IF(COUNTIF(E11525:F11525,0)=1,0,E11525/SUM(E11525:F11525))),"")</f>
        <v/>
      </c>
      <c r="I11525" s="1">
        <f>IFERROR(RANK(H11525,H:H),"")</f>
        <v/>
      </c>
      <c r="K11525" s="1">
        <f>IF(D11525&lt;J$2,1,IF(D11525&lt;J$3,2,IF(D11525&lt;J$4,3,IF(D11525="","",4))))</f>
        <v/>
      </c>
      <c r="M11525" s="1">
        <f>IF(K11525="","",IF(K11525&gt;Figures!B$6-1,"yes","no"))</f>
        <v/>
      </c>
      <c r="N11525" s="8">
        <f>IF(H11525="","",IF(M11525="yes",H11525,0))</f>
        <v/>
      </c>
      <c r="O11525" s="1">
        <f>IFERROR(RANK(N11525,N:N),"")</f>
        <v/>
      </c>
    </row>
    <row r="11526">
      <c r="A11526" s="1">
        <f>IF('Raw data'!A11526="","",'Raw data'!A11526)</f>
        <v/>
      </c>
      <c r="B11526" s="1">
        <f>IFERROR(MID(A11526,1,FIND("{",A11526)-1),A11526)</f>
        <v/>
      </c>
      <c r="C11526" s="1">
        <f>IFERROR(MID(A11526,FIND("{",A11526)+1,FIND("}",A11526)-FIND("{",A11526)-1),"")</f>
        <v/>
      </c>
      <c r="D11526" s="1">
        <f>IF('Raw data'!B11526=0,"",'Raw data'!B11526)</f>
        <v/>
      </c>
      <c r="E11526" s="1">
        <f>IF('Raw data'!C11526=0,"",'Raw data'!C11526)</f>
        <v/>
      </c>
      <c r="F11526" s="1">
        <f>IF('Raw data'!D11526=0,"",'Raw data'!D11526)</f>
        <v/>
      </c>
      <c r="H11526" s="8">
        <f>IFERROR(IF(COUNTIF(E11526:F11526,0)=2,"",IF(COUNTIF(E11526:F11526,0)=1,0,E11526/SUM(E11526:F11526))),"")</f>
        <v/>
      </c>
      <c r="I11526" s="1">
        <f>IFERROR(RANK(H11526,H:H),"")</f>
        <v/>
      </c>
      <c r="K11526" s="1">
        <f>IF(D11526&lt;J$2,1,IF(D11526&lt;J$3,2,IF(D11526&lt;J$4,3,IF(D11526="","",4))))</f>
        <v/>
      </c>
      <c r="M11526" s="1">
        <f>IF(K11526="","",IF(K11526&gt;Figures!B$6-1,"yes","no"))</f>
        <v/>
      </c>
      <c r="N11526" s="8">
        <f>IF(H11526="","",IF(M11526="yes",H11526,0))</f>
        <v/>
      </c>
      <c r="O11526" s="1">
        <f>IFERROR(RANK(N11526,N:N),"")</f>
        <v/>
      </c>
    </row>
    <row r="11527">
      <c r="A11527" s="1">
        <f>IF('Raw data'!A11527="","",'Raw data'!A11527)</f>
        <v/>
      </c>
      <c r="B11527" s="1">
        <f>IFERROR(MID(A11527,1,FIND("{",A11527)-1),A11527)</f>
        <v/>
      </c>
      <c r="C11527" s="1">
        <f>IFERROR(MID(A11527,FIND("{",A11527)+1,FIND("}",A11527)-FIND("{",A11527)-1),"")</f>
        <v/>
      </c>
      <c r="D11527" s="1">
        <f>IF('Raw data'!B11527=0,"",'Raw data'!B11527)</f>
        <v/>
      </c>
      <c r="E11527" s="1">
        <f>IF('Raw data'!C11527=0,"",'Raw data'!C11527)</f>
        <v/>
      </c>
      <c r="F11527" s="1">
        <f>IF('Raw data'!D11527=0,"",'Raw data'!D11527)</f>
        <v/>
      </c>
      <c r="H11527" s="8">
        <f>IFERROR(IF(COUNTIF(E11527:F11527,0)=2,"",IF(COUNTIF(E11527:F11527,0)=1,0,E11527/SUM(E11527:F11527))),"")</f>
        <v/>
      </c>
      <c r="I11527" s="1">
        <f>IFERROR(RANK(H11527,H:H),"")</f>
        <v/>
      </c>
      <c r="K11527" s="1">
        <f>IF(D11527&lt;J$2,1,IF(D11527&lt;J$3,2,IF(D11527&lt;J$4,3,IF(D11527="","",4))))</f>
        <v/>
      </c>
      <c r="M11527" s="1">
        <f>IF(K11527="","",IF(K11527&gt;Figures!B$6-1,"yes","no"))</f>
        <v/>
      </c>
      <c r="N11527" s="8">
        <f>IF(H11527="","",IF(M11527="yes",H11527,0))</f>
        <v/>
      </c>
      <c r="O11527" s="1">
        <f>IFERROR(RANK(N11527,N:N),"")</f>
        <v/>
      </c>
    </row>
    <row r="11528">
      <c r="A11528" s="1">
        <f>IF('Raw data'!A11528="","",'Raw data'!A11528)</f>
        <v/>
      </c>
      <c r="B11528" s="1">
        <f>IFERROR(MID(A11528,1,FIND("{",A11528)-1),A11528)</f>
        <v/>
      </c>
      <c r="C11528" s="1">
        <f>IFERROR(MID(A11528,FIND("{",A11528)+1,FIND("}",A11528)-FIND("{",A11528)-1),"")</f>
        <v/>
      </c>
      <c r="D11528" s="1">
        <f>IF('Raw data'!B11528=0,"",'Raw data'!B11528)</f>
        <v/>
      </c>
      <c r="E11528" s="1">
        <f>IF('Raw data'!C11528=0,"",'Raw data'!C11528)</f>
        <v/>
      </c>
      <c r="F11528" s="1">
        <f>IF('Raw data'!D11528=0,"",'Raw data'!D11528)</f>
        <v/>
      </c>
      <c r="H11528" s="8">
        <f>IFERROR(IF(COUNTIF(E11528:F11528,0)=2,"",IF(COUNTIF(E11528:F11528,0)=1,0,E11528/SUM(E11528:F11528))),"")</f>
        <v/>
      </c>
      <c r="I11528" s="1">
        <f>IFERROR(RANK(H11528,H:H),"")</f>
        <v/>
      </c>
      <c r="K11528" s="1">
        <f>IF(D11528&lt;J$2,1,IF(D11528&lt;J$3,2,IF(D11528&lt;J$4,3,IF(D11528="","",4))))</f>
        <v/>
      </c>
      <c r="M11528" s="1">
        <f>IF(K11528="","",IF(K11528&gt;Figures!B$6-1,"yes","no"))</f>
        <v/>
      </c>
      <c r="N11528" s="8">
        <f>IF(H11528="","",IF(M11528="yes",H11528,0))</f>
        <v/>
      </c>
      <c r="O11528" s="1">
        <f>IFERROR(RANK(N11528,N:N),"")</f>
        <v/>
      </c>
    </row>
    <row r="11529">
      <c r="A11529" s="1">
        <f>IF('Raw data'!A11529="","",'Raw data'!A11529)</f>
        <v/>
      </c>
      <c r="B11529" s="1">
        <f>IFERROR(MID(A11529,1,FIND("{",A11529)-1),A11529)</f>
        <v/>
      </c>
      <c r="C11529" s="1">
        <f>IFERROR(MID(A11529,FIND("{",A11529)+1,FIND("}",A11529)-FIND("{",A11529)-1),"")</f>
        <v/>
      </c>
      <c r="D11529" s="1">
        <f>IF('Raw data'!B11529=0,"",'Raw data'!B11529)</f>
        <v/>
      </c>
      <c r="E11529" s="1">
        <f>IF('Raw data'!C11529=0,"",'Raw data'!C11529)</f>
        <v/>
      </c>
      <c r="F11529" s="1">
        <f>IF('Raw data'!D11529=0,"",'Raw data'!D11529)</f>
        <v/>
      </c>
      <c r="H11529" s="8">
        <f>IFERROR(IF(COUNTIF(E11529:F11529,0)=2,"",IF(COUNTIF(E11529:F11529,0)=1,0,E11529/SUM(E11529:F11529))),"")</f>
        <v/>
      </c>
      <c r="I11529" s="1">
        <f>IFERROR(RANK(H11529,H:H),"")</f>
        <v/>
      </c>
      <c r="K11529" s="1">
        <f>IF(D11529&lt;J$2,1,IF(D11529&lt;J$3,2,IF(D11529&lt;J$4,3,IF(D11529="","",4))))</f>
        <v/>
      </c>
      <c r="M11529" s="1">
        <f>IF(K11529="","",IF(K11529&gt;Figures!B$6-1,"yes","no"))</f>
        <v/>
      </c>
      <c r="N11529" s="8">
        <f>IF(H11529="","",IF(M11529="yes",H11529,0))</f>
        <v/>
      </c>
      <c r="O11529" s="1">
        <f>IFERROR(RANK(N11529,N:N),"")</f>
        <v/>
      </c>
    </row>
    <row r="11530">
      <c r="A11530" s="1">
        <f>IF('Raw data'!A11530="","",'Raw data'!A11530)</f>
        <v/>
      </c>
      <c r="B11530" s="1">
        <f>IFERROR(MID(A11530,1,FIND("{",A11530)-1),A11530)</f>
        <v/>
      </c>
      <c r="C11530" s="1">
        <f>IFERROR(MID(A11530,FIND("{",A11530)+1,FIND("}",A11530)-FIND("{",A11530)-1),"")</f>
        <v/>
      </c>
      <c r="D11530" s="1">
        <f>IF('Raw data'!B11530=0,"",'Raw data'!B11530)</f>
        <v/>
      </c>
      <c r="E11530" s="1">
        <f>IF('Raw data'!C11530=0,"",'Raw data'!C11530)</f>
        <v/>
      </c>
      <c r="F11530" s="1">
        <f>IF('Raw data'!D11530=0,"",'Raw data'!D11530)</f>
        <v/>
      </c>
      <c r="H11530" s="8">
        <f>IFERROR(IF(COUNTIF(E11530:F11530,0)=2,"",IF(COUNTIF(E11530:F11530,0)=1,0,E11530/SUM(E11530:F11530))),"")</f>
        <v/>
      </c>
      <c r="I11530" s="1">
        <f>IFERROR(RANK(H11530,H:H),"")</f>
        <v/>
      </c>
      <c r="K11530" s="1">
        <f>IF(D11530&lt;J$2,1,IF(D11530&lt;J$3,2,IF(D11530&lt;J$4,3,IF(D11530="","",4))))</f>
        <v/>
      </c>
      <c r="M11530" s="1">
        <f>IF(K11530="","",IF(K11530&gt;Figures!B$6-1,"yes","no"))</f>
        <v/>
      </c>
      <c r="N11530" s="8">
        <f>IF(H11530="","",IF(M11530="yes",H11530,0))</f>
        <v/>
      </c>
      <c r="O11530" s="1">
        <f>IFERROR(RANK(N11530,N:N),"")</f>
        <v/>
      </c>
    </row>
    <row r="11531">
      <c r="A11531" s="1">
        <f>IF('Raw data'!A11531="","",'Raw data'!A11531)</f>
        <v/>
      </c>
      <c r="B11531" s="1">
        <f>IFERROR(MID(A11531,1,FIND("{",A11531)-1),A11531)</f>
        <v/>
      </c>
      <c r="C11531" s="1">
        <f>IFERROR(MID(A11531,FIND("{",A11531)+1,FIND("}",A11531)-FIND("{",A11531)-1),"")</f>
        <v/>
      </c>
      <c r="D11531" s="1">
        <f>IF('Raw data'!B11531=0,"",'Raw data'!B11531)</f>
        <v/>
      </c>
      <c r="E11531" s="1">
        <f>IF('Raw data'!C11531=0,"",'Raw data'!C11531)</f>
        <v/>
      </c>
      <c r="F11531" s="1">
        <f>IF('Raw data'!D11531=0,"",'Raw data'!D11531)</f>
        <v/>
      </c>
      <c r="H11531" s="8">
        <f>IFERROR(IF(COUNTIF(E11531:F11531,0)=2,"",IF(COUNTIF(E11531:F11531,0)=1,0,E11531/SUM(E11531:F11531))),"")</f>
        <v/>
      </c>
      <c r="I11531" s="1">
        <f>IFERROR(RANK(H11531,H:H),"")</f>
        <v/>
      </c>
      <c r="K11531" s="1">
        <f>IF(D11531&lt;J$2,1,IF(D11531&lt;J$3,2,IF(D11531&lt;J$4,3,IF(D11531="","",4))))</f>
        <v/>
      </c>
      <c r="M11531" s="1">
        <f>IF(K11531="","",IF(K11531&gt;Figures!B$6-1,"yes","no"))</f>
        <v/>
      </c>
      <c r="N11531" s="8">
        <f>IF(H11531="","",IF(M11531="yes",H11531,0))</f>
        <v/>
      </c>
      <c r="O11531" s="1">
        <f>IFERROR(RANK(N11531,N:N),"")</f>
        <v/>
      </c>
    </row>
    <row r="11532">
      <c r="A11532" s="1">
        <f>IF('Raw data'!A11532="","",'Raw data'!A11532)</f>
        <v/>
      </c>
      <c r="B11532" s="1">
        <f>IFERROR(MID(A11532,1,FIND("{",A11532)-1),A11532)</f>
        <v/>
      </c>
      <c r="C11532" s="1">
        <f>IFERROR(MID(A11532,FIND("{",A11532)+1,FIND("}",A11532)-FIND("{",A11532)-1),"")</f>
        <v/>
      </c>
      <c r="D11532" s="1">
        <f>IF('Raw data'!B11532=0,"",'Raw data'!B11532)</f>
        <v/>
      </c>
      <c r="E11532" s="1">
        <f>IF('Raw data'!C11532=0,"",'Raw data'!C11532)</f>
        <v/>
      </c>
      <c r="F11532" s="1">
        <f>IF('Raw data'!D11532=0,"",'Raw data'!D11532)</f>
        <v/>
      </c>
      <c r="H11532" s="8">
        <f>IFERROR(IF(COUNTIF(E11532:F11532,0)=2,"",IF(COUNTIF(E11532:F11532,0)=1,0,E11532/SUM(E11532:F11532))),"")</f>
        <v/>
      </c>
      <c r="I11532" s="1">
        <f>IFERROR(RANK(H11532,H:H),"")</f>
        <v/>
      </c>
      <c r="K11532" s="1">
        <f>IF(D11532&lt;J$2,1,IF(D11532&lt;J$3,2,IF(D11532&lt;J$4,3,IF(D11532="","",4))))</f>
        <v/>
      </c>
      <c r="M11532" s="1">
        <f>IF(K11532="","",IF(K11532&gt;Figures!B$6-1,"yes","no"))</f>
        <v/>
      </c>
      <c r="N11532" s="8">
        <f>IF(H11532="","",IF(M11532="yes",H11532,0))</f>
        <v/>
      </c>
      <c r="O11532" s="1">
        <f>IFERROR(RANK(N11532,N:N),"")</f>
        <v/>
      </c>
    </row>
    <row r="11533">
      <c r="A11533" s="1">
        <f>IF('Raw data'!A11533="","",'Raw data'!A11533)</f>
        <v/>
      </c>
      <c r="B11533" s="1">
        <f>IFERROR(MID(A11533,1,FIND("{",A11533)-1),A11533)</f>
        <v/>
      </c>
      <c r="C11533" s="1">
        <f>IFERROR(MID(A11533,FIND("{",A11533)+1,FIND("}",A11533)-FIND("{",A11533)-1),"")</f>
        <v/>
      </c>
      <c r="D11533" s="1">
        <f>IF('Raw data'!B11533=0,"",'Raw data'!B11533)</f>
        <v/>
      </c>
      <c r="E11533" s="1">
        <f>IF('Raw data'!C11533=0,"",'Raw data'!C11533)</f>
        <v/>
      </c>
      <c r="F11533" s="1">
        <f>IF('Raw data'!D11533=0,"",'Raw data'!D11533)</f>
        <v/>
      </c>
      <c r="H11533" s="8">
        <f>IFERROR(IF(COUNTIF(E11533:F11533,0)=2,"",IF(COUNTIF(E11533:F11533,0)=1,0,E11533/SUM(E11533:F11533))),"")</f>
        <v/>
      </c>
      <c r="I11533" s="1">
        <f>IFERROR(RANK(H11533,H:H),"")</f>
        <v/>
      </c>
      <c r="K11533" s="1">
        <f>IF(D11533&lt;J$2,1,IF(D11533&lt;J$3,2,IF(D11533&lt;J$4,3,IF(D11533="","",4))))</f>
        <v/>
      </c>
      <c r="M11533" s="1">
        <f>IF(K11533="","",IF(K11533&gt;Figures!B$6-1,"yes","no"))</f>
        <v/>
      </c>
      <c r="N11533" s="8">
        <f>IF(H11533="","",IF(M11533="yes",H11533,0))</f>
        <v/>
      </c>
      <c r="O11533" s="1">
        <f>IFERROR(RANK(N11533,N:N),"")</f>
        <v/>
      </c>
    </row>
    <row r="11534">
      <c r="A11534" s="1">
        <f>IF('Raw data'!A11534="","",'Raw data'!A11534)</f>
        <v/>
      </c>
      <c r="B11534" s="1">
        <f>IFERROR(MID(A11534,1,FIND("{",A11534)-1),A11534)</f>
        <v/>
      </c>
      <c r="C11534" s="1">
        <f>IFERROR(MID(A11534,FIND("{",A11534)+1,FIND("}",A11534)-FIND("{",A11534)-1),"")</f>
        <v/>
      </c>
      <c r="D11534" s="1">
        <f>IF('Raw data'!B11534=0,"",'Raw data'!B11534)</f>
        <v/>
      </c>
      <c r="E11534" s="1">
        <f>IF('Raw data'!C11534=0,"",'Raw data'!C11534)</f>
        <v/>
      </c>
      <c r="F11534" s="1">
        <f>IF('Raw data'!D11534=0,"",'Raw data'!D11534)</f>
        <v/>
      </c>
      <c r="H11534" s="8">
        <f>IFERROR(IF(COUNTIF(E11534:F11534,0)=2,"",IF(COUNTIF(E11534:F11534,0)=1,0,E11534/SUM(E11534:F11534))),"")</f>
        <v/>
      </c>
      <c r="I11534" s="1">
        <f>IFERROR(RANK(H11534,H:H),"")</f>
        <v/>
      </c>
      <c r="K11534" s="1">
        <f>IF(D11534&lt;J$2,1,IF(D11534&lt;J$3,2,IF(D11534&lt;J$4,3,IF(D11534="","",4))))</f>
        <v/>
      </c>
      <c r="M11534" s="1">
        <f>IF(K11534="","",IF(K11534&gt;Figures!B$6-1,"yes","no"))</f>
        <v/>
      </c>
      <c r="N11534" s="8">
        <f>IF(H11534="","",IF(M11534="yes",H11534,0))</f>
        <v/>
      </c>
      <c r="O11534" s="1">
        <f>IFERROR(RANK(N11534,N:N),"")</f>
        <v/>
      </c>
    </row>
    <row r="11535">
      <c r="A11535" s="1">
        <f>IF('Raw data'!A11535="","",'Raw data'!A11535)</f>
        <v/>
      </c>
      <c r="B11535" s="1">
        <f>IFERROR(MID(A11535,1,FIND("{",A11535)-1),A11535)</f>
        <v/>
      </c>
      <c r="C11535" s="1">
        <f>IFERROR(MID(A11535,FIND("{",A11535)+1,FIND("}",A11535)-FIND("{",A11535)-1),"")</f>
        <v/>
      </c>
      <c r="D11535" s="1">
        <f>IF('Raw data'!B11535=0,"",'Raw data'!B11535)</f>
        <v/>
      </c>
      <c r="E11535" s="1">
        <f>IF('Raw data'!C11535=0,"",'Raw data'!C11535)</f>
        <v/>
      </c>
      <c r="F11535" s="1">
        <f>IF('Raw data'!D11535=0,"",'Raw data'!D11535)</f>
        <v/>
      </c>
      <c r="H11535" s="8">
        <f>IFERROR(IF(COUNTIF(E11535:F11535,0)=2,"",IF(COUNTIF(E11535:F11535,0)=1,0,E11535/SUM(E11535:F11535))),"")</f>
        <v/>
      </c>
      <c r="I11535" s="1">
        <f>IFERROR(RANK(H11535,H:H),"")</f>
        <v/>
      </c>
      <c r="K11535" s="1">
        <f>IF(D11535&lt;J$2,1,IF(D11535&lt;J$3,2,IF(D11535&lt;J$4,3,IF(D11535="","",4))))</f>
        <v/>
      </c>
      <c r="M11535" s="1">
        <f>IF(K11535="","",IF(K11535&gt;Figures!B$6-1,"yes","no"))</f>
        <v/>
      </c>
      <c r="N11535" s="8">
        <f>IF(H11535="","",IF(M11535="yes",H11535,0))</f>
        <v/>
      </c>
      <c r="O11535" s="1">
        <f>IFERROR(RANK(N11535,N:N),"")</f>
        <v/>
      </c>
    </row>
    <row r="11536">
      <c r="A11536" s="1">
        <f>IF('Raw data'!A11536="","",'Raw data'!A11536)</f>
        <v/>
      </c>
      <c r="B11536" s="1">
        <f>IFERROR(MID(A11536,1,FIND("{",A11536)-1),A11536)</f>
        <v/>
      </c>
      <c r="C11536" s="1">
        <f>IFERROR(MID(A11536,FIND("{",A11536)+1,FIND("}",A11536)-FIND("{",A11536)-1),"")</f>
        <v/>
      </c>
      <c r="D11536" s="1">
        <f>IF('Raw data'!B11536=0,"",'Raw data'!B11536)</f>
        <v/>
      </c>
      <c r="E11536" s="1">
        <f>IF('Raw data'!C11536=0,"",'Raw data'!C11536)</f>
        <v/>
      </c>
      <c r="F11536" s="1">
        <f>IF('Raw data'!D11536=0,"",'Raw data'!D11536)</f>
        <v/>
      </c>
      <c r="H11536" s="8">
        <f>IFERROR(IF(COUNTIF(E11536:F11536,0)=2,"",IF(COUNTIF(E11536:F11536,0)=1,0,E11536/SUM(E11536:F11536))),"")</f>
        <v/>
      </c>
      <c r="I11536" s="1">
        <f>IFERROR(RANK(H11536,H:H),"")</f>
        <v/>
      </c>
      <c r="K11536" s="1">
        <f>IF(D11536&lt;J$2,1,IF(D11536&lt;J$3,2,IF(D11536&lt;J$4,3,IF(D11536="","",4))))</f>
        <v/>
      </c>
      <c r="M11536" s="1">
        <f>IF(K11536="","",IF(K11536&gt;Figures!B$6-1,"yes","no"))</f>
        <v/>
      </c>
      <c r="N11536" s="8">
        <f>IF(H11536="","",IF(M11536="yes",H11536,0))</f>
        <v/>
      </c>
      <c r="O11536" s="1">
        <f>IFERROR(RANK(N11536,N:N),"")</f>
        <v/>
      </c>
    </row>
    <row r="11537">
      <c r="A11537" s="1">
        <f>IF('Raw data'!A11537="","",'Raw data'!A11537)</f>
        <v/>
      </c>
      <c r="B11537" s="1">
        <f>IFERROR(MID(A11537,1,FIND("{",A11537)-1),A11537)</f>
        <v/>
      </c>
      <c r="C11537" s="1">
        <f>IFERROR(MID(A11537,FIND("{",A11537)+1,FIND("}",A11537)-FIND("{",A11537)-1),"")</f>
        <v/>
      </c>
      <c r="D11537" s="1">
        <f>IF('Raw data'!B11537=0,"",'Raw data'!B11537)</f>
        <v/>
      </c>
      <c r="E11537" s="1">
        <f>IF('Raw data'!C11537=0,"",'Raw data'!C11537)</f>
        <v/>
      </c>
      <c r="F11537" s="1">
        <f>IF('Raw data'!D11537=0,"",'Raw data'!D11537)</f>
        <v/>
      </c>
      <c r="H11537" s="8">
        <f>IFERROR(IF(COUNTIF(E11537:F11537,0)=2,"",IF(COUNTIF(E11537:F11537,0)=1,0,E11537/SUM(E11537:F11537))),"")</f>
        <v/>
      </c>
      <c r="I11537" s="1">
        <f>IFERROR(RANK(H11537,H:H),"")</f>
        <v/>
      </c>
      <c r="K11537" s="1">
        <f>IF(D11537&lt;J$2,1,IF(D11537&lt;J$3,2,IF(D11537&lt;J$4,3,IF(D11537="","",4))))</f>
        <v/>
      </c>
      <c r="M11537" s="1">
        <f>IF(K11537="","",IF(K11537&gt;Figures!B$6-1,"yes","no"))</f>
        <v/>
      </c>
      <c r="N11537" s="8">
        <f>IF(H11537="","",IF(M11537="yes",H11537,0))</f>
        <v/>
      </c>
      <c r="O11537" s="1">
        <f>IFERROR(RANK(N11537,N:N),"")</f>
        <v/>
      </c>
    </row>
    <row r="11538">
      <c r="A11538" s="1">
        <f>IF('Raw data'!A11538="","",'Raw data'!A11538)</f>
        <v/>
      </c>
      <c r="B11538" s="1">
        <f>IFERROR(MID(A11538,1,FIND("{",A11538)-1),A11538)</f>
        <v/>
      </c>
      <c r="C11538" s="1">
        <f>IFERROR(MID(A11538,FIND("{",A11538)+1,FIND("}",A11538)-FIND("{",A11538)-1),"")</f>
        <v/>
      </c>
      <c r="D11538" s="1">
        <f>IF('Raw data'!B11538=0,"",'Raw data'!B11538)</f>
        <v/>
      </c>
      <c r="E11538" s="1">
        <f>IF('Raw data'!C11538=0,"",'Raw data'!C11538)</f>
        <v/>
      </c>
      <c r="F11538" s="1">
        <f>IF('Raw data'!D11538=0,"",'Raw data'!D11538)</f>
        <v/>
      </c>
      <c r="H11538" s="8">
        <f>IFERROR(IF(COUNTIF(E11538:F11538,0)=2,"",IF(COUNTIF(E11538:F11538,0)=1,0,E11538/SUM(E11538:F11538))),"")</f>
        <v/>
      </c>
      <c r="I11538" s="1">
        <f>IFERROR(RANK(H11538,H:H),"")</f>
        <v/>
      </c>
      <c r="K11538" s="1">
        <f>IF(D11538&lt;J$2,1,IF(D11538&lt;J$3,2,IF(D11538&lt;J$4,3,IF(D11538="","",4))))</f>
        <v/>
      </c>
      <c r="M11538" s="1">
        <f>IF(K11538="","",IF(K11538&gt;Figures!B$6-1,"yes","no"))</f>
        <v/>
      </c>
      <c r="N11538" s="8">
        <f>IF(H11538="","",IF(M11538="yes",H11538,0))</f>
        <v/>
      </c>
      <c r="O11538" s="1">
        <f>IFERROR(RANK(N11538,N:N),"")</f>
        <v/>
      </c>
    </row>
    <row r="11539">
      <c r="A11539" s="1">
        <f>IF('Raw data'!A11539="","",'Raw data'!A11539)</f>
        <v/>
      </c>
      <c r="B11539" s="1">
        <f>IFERROR(MID(A11539,1,FIND("{",A11539)-1),A11539)</f>
        <v/>
      </c>
      <c r="C11539" s="1">
        <f>IFERROR(MID(A11539,FIND("{",A11539)+1,FIND("}",A11539)-FIND("{",A11539)-1),"")</f>
        <v/>
      </c>
      <c r="D11539" s="1">
        <f>IF('Raw data'!B11539=0,"",'Raw data'!B11539)</f>
        <v/>
      </c>
      <c r="E11539" s="1">
        <f>IF('Raw data'!C11539=0,"",'Raw data'!C11539)</f>
        <v/>
      </c>
      <c r="F11539" s="1">
        <f>IF('Raw data'!D11539=0,"",'Raw data'!D11539)</f>
        <v/>
      </c>
      <c r="H11539" s="8">
        <f>IFERROR(IF(COUNTIF(E11539:F11539,0)=2,"",IF(COUNTIF(E11539:F11539,0)=1,0,E11539/SUM(E11539:F11539))),"")</f>
        <v/>
      </c>
      <c r="I11539" s="1">
        <f>IFERROR(RANK(H11539,H:H),"")</f>
        <v/>
      </c>
      <c r="K11539" s="1">
        <f>IF(D11539&lt;J$2,1,IF(D11539&lt;J$3,2,IF(D11539&lt;J$4,3,IF(D11539="","",4))))</f>
        <v/>
      </c>
      <c r="M11539" s="1">
        <f>IF(K11539="","",IF(K11539&gt;Figures!B$6-1,"yes","no"))</f>
        <v/>
      </c>
      <c r="N11539" s="8">
        <f>IF(H11539="","",IF(M11539="yes",H11539,0))</f>
        <v/>
      </c>
      <c r="O11539" s="1">
        <f>IFERROR(RANK(N11539,N:N),"")</f>
        <v/>
      </c>
    </row>
    <row r="11540">
      <c r="A11540" s="1">
        <f>IF('Raw data'!A11540="","",'Raw data'!A11540)</f>
        <v/>
      </c>
      <c r="B11540" s="1">
        <f>IFERROR(MID(A11540,1,FIND("{",A11540)-1),A11540)</f>
        <v/>
      </c>
      <c r="C11540" s="1">
        <f>IFERROR(MID(A11540,FIND("{",A11540)+1,FIND("}",A11540)-FIND("{",A11540)-1),"")</f>
        <v/>
      </c>
      <c r="D11540" s="1">
        <f>IF('Raw data'!B11540=0,"",'Raw data'!B11540)</f>
        <v/>
      </c>
      <c r="E11540" s="1">
        <f>IF('Raw data'!C11540=0,"",'Raw data'!C11540)</f>
        <v/>
      </c>
      <c r="F11540" s="1">
        <f>IF('Raw data'!D11540=0,"",'Raw data'!D11540)</f>
        <v/>
      </c>
      <c r="H11540" s="8">
        <f>IFERROR(IF(COUNTIF(E11540:F11540,0)=2,"",IF(COUNTIF(E11540:F11540,0)=1,0,E11540/SUM(E11540:F11540))),"")</f>
        <v/>
      </c>
      <c r="I11540" s="1">
        <f>IFERROR(RANK(H11540,H:H),"")</f>
        <v/>
      </c>
      <c r="K11540" s="1">
        <f>IF(D11540&lt;J$2,1,IF(D11540&lt;J$3,2,IF(D11540&lt;J$4,3,IF(D11540="","",4))))</f>
        <v/>
      </c>
      <c r="M11540" s="1">
        <f>IF(K11540="","",IF(K11540&gt;Figures!B$6-1,"yes","no"))</f>
        <v/>
      </c>
      <c r="N11540" s="8">
        <f>IF(H11540="","",IF(M11540="yes",H11540,0))</f>
        <v/>
      </c>
      <c r="O11540" s="1">
        <f>IFERROR(RANK(N11540,N:N),"")</f>
        <v/>
      </c>
    </row>
    <row r="11541">
      <c r="A11541" s="1">
        <f>IF('Raw data'!A11541="","",'Raw data'!A11541)</f>
        <v/>
      </c>
      <c r="B11541" s="1">
        <f>IFERROR(MID(A11541,1,FIND("{",A11541)-1),A11541)</f>
        <v/>
      </c>
      <c r="C11541" s="1">
        <f>IFERROR(MID(A11541,FIND("{",A11541)+1,FIND("}",A11541)-FIND("{",A11541)-1),"")</f>
        <v/>
      </c>
      <c r="D11541" s="1">
        <f>IF('Raw data'!B11541=0,"",'Raw data'!B11541)</f>
        <v/>
      </c>
      <c r="E11541" s="1">
        <f>IF('Raw data'!C11541=0,"",'Raw data'!C11541)</f>
        <v/>
      </c>
      <c r="F11541" s="1">
        <f>IF('Raw data'!D11541=0,"",'Raw data'!D11541)</f>
        <v/>
      </c>
      <c r="H11541" s="8">
        <f>IFERROR(IF(COUNTIF(E11541:F11541,0)=2,"",IF(COUNTIF(E11541:F11541,0)=1,0,E11541/SUM(E11541:F11541))),"")</f>
        <v/>
      </c>
      <c r="I11541" s="1">
        <f>IFERROR(RANK(H11541,H:H),"")</f>
        <v/>
      </c>
      <c r="K11541" s="1">
        <f>IF(D11541&lt;J$2,1,IF(D11541&lt;J$3,2,IF(D11541&lt;J$4,3,IF(D11541="","",4))))</f>
        <v/>
      </c>
      <c r="M11541" s="1">
        <f>IF(K11541="","",IF(K11541&gt;Figures!B$6-1,"yes","no"))</f>
        <v/>
      </c>
      <c r="N11541" s="8">
        <f>IF(H11541="","",IF(M11541="yes",H11541,0))</f>
        <v/>
      </c>
      <c r="O11541" s="1">
        <f>IFERROR(RANK(N11541,N:N),"")</f>
        <v/>
      </c>
    </row>
    <row r="11542">
      <c r="A11542" s="1">
        <f>IF('Raw data'!A11542="","",'Raw data'!A11542)</f>
        <v/>
      </c>
      <c r="B11542" s="1">
        <f>IFERROR(MID(A11542,1,FIND("{",A11542)-1),A11542)</f>
        <v/>
      </c>
      <c r="C11542" s="1">
        <f>IFERROR(MID(A11542,FIND("{",A11542)+1,FIND("}",A11542)-FIND("{",A11542)-1),"")</f>
        <v/>
      </c>
      <c r="D11542" s="1">
        <f>IF('Raw data'!B11542=0,"",'Raw data'!B11542)</f>
        <v/>
      </c>
      <c r="E11542" s="1">
        <f>IF('Raw data'!C11542=0,"",'Raw data'!C11542)</f>
        <v/>
      </c>
      <c r="F11542" s="1">
        <f>IF('Raw data'!D11542=0,"",'Raw data'!D11542)</f>
        <v/>
      </c>
      <c r="H11542" s="8">
        <f>IFERROR(IF(COUNTIF(E11542:F11542,0)=2,"",IF(COUNTIF(E11542:F11542,0)=1,0,E11542/SUM(E11542:F11542))),"")</f>
        <v/>
      </c>
      <c r="I11542" s="1">
        <f>IFERROR(RANK(H11542,H:H),"")</f>
        <v/>
      </c>
      <c r="K11542" s="1">
        <f>IF(D11542&lt;J$2,1,IF(D11542&lt;J$3,2,IF(D11542&lt;J$4,3,IF(D11542="","",4))))</f>
        <v/>
      </c>
      <c r="M11542" s="1">
        <f>IF(K11542="","",IF(K11542&gt;Figures!B$6-1,"yes","no"))</f>
        <v/>
      </c>
      <c r="N11542" s="8">
        <f>IF(H11542="","",IF(M11542="yes",H11542,0))</f>
        <v/>
      </c>
      <c r="O11542" s="1">
        <f>IFERROR(RANK(N11542,N:N),"")</f>
        <v/>
      </c>
    </row>
    <row r="11543">
      <c r="A11543" s="1">
        <f>IF('Raw data'!A11543="","",'Raw data'!A11543)</f>
        <v/>
      </c>
      <c r="B11543" s="1">
        <f>IFERROR(MID(A11543,1,FIND("{",A11543)-1),A11543)</f>
        <v/>
      </c>
      <c r="C11543" s="1">
        <f>IFERROR(MID(A11543,FIND("{",A11543)+1,FIND("}",A11543)-FIND("{",A11543)-1),"")</f>
        <v/>
      </c>
      <c r="D11543" s="1">
        <f>IF('Raw data'!B11543=0,"",'Raw data'!B11543)</f>
        <v/>
      </c>
      <c r="E11543" s="1">
        <f>IF('Raw data'!C11543=0,"",'Raw data'!C11543)</f>
        <v/>
      </c>
      <c r="F11543" s="1">
        <f>IF('Raw data'!D11543=0,"",'Raw data'!D11543)</f>
        <v/>
      </c>
      <c r="H11543" s="8">
        <f>IFERROR(IF(COUNTIF(E11543:F11543,0)=2,"",IF(COUNTIF(E11543:F11543,0)=1,0,E11543/SUM(E11543:F11543))),"")</f>
        <v/>
      </c>
      <c r="I11543" s="1">
        <f>IFERROR(RANK(H11543,H:H),"")</f>
        <v/>
      </c>
      <c r="K11543" s="1">
        <f>IF(D11543&lt;J$2,1,IF(D11543&lt;J$3,2,IF(D11543&lt;J$4,3,IF(D11543="","",4))))</f>
        <v/>
      </c>
      <c r="M11543" s="1">
        <f>IF(K11543="","",IF(K11543&gt;Figures!B$6-1,"yes","no"))</f>
        <v/>
      </c>
      <c r="N11543" s="8">
        <f>IF(H11543="","",IF(M11543="yes",H11543,0))</f>
        <v/>
      </c>
      <c r="O11543" s="1">
        <f>IFERROR(RANK(N11543,N:N),"")</f>
        <v/>
      </c>
    </row>
    <row r="11544">
      <c r="A11544" s="1">
        <f>IF('Raw data'!A11544="","",'Raw data'!A11544)</f>
        <v/>
      </c>
      <c r="B11544" s="1">
        <f>IFERROR(MID(A11544,1,FIND("{",A11544)-1),A11544)</f>
        <v/>
      </c>
      <c r="C11544" s="1">
        <f>IFERROR(MID(A11544,FIND("{",A11544)+1,FIND("}",A11544)-FIND("{",A11544)-1),"")</f>
        <v/>
      </c>
      <c r="D11544" s="1">
        <f>IF('Raw data'!B11544=0,"",'Raw data'!B11544)</f>
        <v/>
      </c>
      <c r="E11544" s="1">
        <f>IF('Raw data'!C11544=0,"",'Raw data'!C11544)</f>
        <v/>
      </c>
      <c r="F11544" s="1">
        <f>IF('Raw data'!D11544=0,"",'Raw data'!D11544)</f>
        <v/>
      </c>
      <c r="H11544" s="8">
        <f>IFERROR(IF(COUNTIF(E11544:F11544,0)=2,"",IF(COUNTIF(E11544:F11544,0)=1,0,E11544/SUM(E11544:F11544))),"")</f>
        <v/>
      </c>
      <c r="I11544" s="1">
        <f>IFERROR(RANK(H11544,H:H),"")</f>
        <v/>
      </c>
      <c r="K11544" s="1">
        <f>IF(D11544&lt;J$2,1,IF(D11544&lt;J$3,2,IF(D11544&lt;J$4,3,IF(D11544="","",4))))</f>
        <v/>
      </c>
      <c r="M11544" s="1">
        <f>IF(K11544="","",IF(K11544&gt;Figures!B$6-1,"yes","no"))</f>
        <v/>
      </c>
      <c r="N11544" s="8">
        <f>IF(H11544="","",IF(M11544="yes",H11544,0))</f>
        <v/>
      </c>
      <c r="O11544" s="1">
        <f>IFERROR(RANK(N11544,N:N),"")</f>
        <v/>
      </c>
    </row>
    <row r="11545">
      <c r="A11545" s="1">
        <f>IF('Raw data'!A11545="","",'Raw data'!A11545)</f>
        <v/>
      </c>
      <c r="B11545" s="1">
        <f>IFERROR(MID(A11545,1,FIND("{",A11545)-1),A11545)</f>
        <v/>
      </c>
      <c r="C11545" s="1">
        <f>IFERROR(MID(A11545,FIND("{",A11545)+1,FIND("}",A11545)-FIND("{",A11545)-1),"")</f>
        <v/>
      </c>
      <c r="D11545" s="1">
        <f>IF('Raw data'!B11545=0,"",'Raw data'!B11545)</f>
        <v/>
      </c>
      <c r="E11545" s="1">
        <f>IF('Raw data'!C11545=0,"",'Raw data'!C11545)</f>
        <v/>
      </c>
      <c r="F11545" s="1">
        <f>IF('Raw data'!D11545=0,"",'Raw data'!D11545)</f>
        <v/>
      </c>
      <c r="H11545" s="8">
        <f>IFERROR(IF(COUNTIF(E11545:F11545,0)=2,"",IF(COUNTIF(E11545:F11545,0)=1,0,E11545/SUM(E11545:F11545))),"")</f>
        <v/>
      </c>
      <c r="I11545" s="1">
        <f>IFERROR(RANK(H11545,H:H),"")</f>
        <v/>
      </c>
      <c r="K11545" s="1">
        <f>IF(D11545&lt;J$2,1,IF(D11545&lt;J$3,2,IF(D11545&lt;J$4,3,IF(D11545="","",4))))</f>
        <v/>
      </c>
      <c r="M11545" s="1">
        <f>IF(K11545="","",IF(K11545&gt;Figures!B$6-1,"yes","no"))</f>
        <v/>
      </c>
      <c r="N11545" s="8">
        <f>IF(H11545="","",IF(M11545="yes",H11545,0))</f>
        <v/>
      </c>
      <c r="O11545" s="1">
        <f>IFERROR(RANK(N11545,N:N),"")</f>
        <v/>
      </c>
    </row>
    <row r="11546">
      <c r="A11546" s="1">
        <f>IF('Raw data'!A11546="","",'Raw data'!A11546)</f>
        <v/>
      </c>
      <c r="B11546" s="1">
        <f>IFERROR(MID(A11546,1,FIND("{",A11546)-1),A11546)</f>
        <v/>
      </c>
      <c r="C11546" s="1">
        <f>IFERROR(MID(A11546,FIND("{",A11546)+1,FIND("}",A11546)-FIND("{",A11546)-1),"")</f>
        <v/>
      </c>
      <c r="D11546" s="1">
        <f>IF('Raw data'!B11546=0,"",'Raw data'!B11546)</f>
        <v/>
      </c>
      <c r="E11546" s="1">
        <f>IF('Raw data'!C11546=0,"",'Raw data'!C11546)</f>
        <v/>
      </c>
      <c r="F11546" s="1">
        <f>IF('Raw data'!D11546=0,"",'Raw data'!D11546)</f>
        <v/>
      </c>
      <c r="H11546" s="8">
        <f>IFERROR(IF(COUNTIF(E11546:F11546,0)=2,"",IF(COUNTIF(E11546:F11546,0)=1,0,E11546/SUM(E11546:F11546))),"")</f>
        <v/>
      </c>
      <c r="I11546" s="1">
        <f>IFERROR(RANK(H11546,H:H),"")</f>
        <v/>
      </c>
      <c r="K11546" s="1">
        <f>IF(D11546&lt;J$2,1,IF(D11546&lt;J$3,2,IF(D11546&lt;J$4,3,IF(D11546="","",4))))</f>
        <v/>
      </c>
      <c r="M11546" s="1">
        <f>IF(K11546="","",IF(K11546&gt;Figures!B$6-1,"yes","no"))</f>
        <v/>
      </c>
      <c r="N11546" s="8">
        <f>IF(H11546="","",IF(M11546="yes",H11546,0))</f>
        <v/>
      </c>
      <c r="O11546" s="1">
        <f>IFERROR(RANK(N11546,N:N),"")</f>
        <v/>
      </c>
    </row>
    <row r="11547">
      <c r="A11547" s="1">
        <f>IF('Raw data'!A11547="","",'Raw data'!A11547)</f>
        <v/>
      </c>
      <c r="B11547" s="1">
        <f>IFERROR(MID(A11547,1,FIND("{",A11547)-1),A11547)</f>
        <v/>
      </c>
      <c r="C11547" s="1">
        <f>IFERROR(MID(A11547,FIND("{",A11547)+1,FIND("}",A11547)-FIND("{",A11547)-1),"")</f>
        <v/>
      </c>
      <c r="D11547" s="1">
        <f>IF('Raw data'!B11547=0,"",'Raw data'!B11547)</f>
        <v/>
      </c>
      <c r="E11547" s="1">
        <f>IF('Raw data'!C11547=0,"",'Raw data'!C11547)</f>
        <v/>
      </c>
      <c r="F11547" s="1">
        <f>IF('Raw data'!D11547=0,"",'Raw data'!D11547)</f>
        <v/>
      </c>
      <c r="H11547" s="8">
        <f>IFERROR(IF(COUNTIF(E11547:F11547,0)=2,"",IF(COUNTIF(E11547:F11547,0)=1,0,E11547/SUM(E11547:F11547))),"")</f>
        <v/>
      </c>
      <c r="I11547" s="1">
        <f>IFERROR(RANK(H11547,H:H),"")</f>
        <v/>
      </c>
      <c r="K11547" s="1">
        <f>IF(D11547&lt;J$2,1,IF(D11547&lt;J$3,2,IF(D11547&lt;J$4,3,IF(D11547="","",4))))</f>
        <v/>
      </c>
      <c r="M11547" s="1">
        <f>IF(K11547="","",IF(K11547&gt;Figures!B$6-1,"yes","no"))</f>
        <v/>
      </c>
      <c r="N11547" s="8">
        <f>IF(H11547="","",IF(M11547="yes",H11547,0))</f>
        <v/>
      </c>
      <c r="O11547" s="1">
        <f>IFERROR(RANK(N11547,N:N),"")</f>
        <v/>
      </c>
    </row>
    <row r="11548">
      <c r="A11548" s="1">
        <f>IF('Raw data'!A11548="","",'Raw data'!A11548)</f>
        <v/>
      </c>
      <c r="B11548" s="1">
        <f>IFERROR(MID(A11548,1,FIND("{",A11548)-1),A11548)</f>
        <v/>
      </c>
      <c r="C11548" s="1">
        <f>IFERROR(MID(A11548,FIND("{",A11548)+1,FIND("}",A11548)-FIND("{",A11548)-1),"")</f>
        <v/>
      </c>
      <c r="D11548" s="1">
        <f>IF('Raw data'!B11548=0,"",'Raw data'!B11548)</f>
        <v/>
      </c>
      <c r="E11548" s="1">
        <f>IF('Raw data'!C11548=0,"",'Raw data'!C11548)</f>
        <v/>
      </c>
      <c r="F11548" s="1">
        <f>IF('Raw data'!D11548=0,"",'Raw data'!D11548)</f>
        <v/>
      </c>
      <c r="H11548" s="8">
        <f>IFERROR(IF(COUNTIF(E11548:F11548,0)=2,"",IF(COUNTIF(E11548:F11548,0)=1,0,E11548/SUM(E11548:F11548))),"")</f>
        <v/>
      </c>
      <c r="I11548" s="1">
        <f>IFERROR(RANK(H11548,H:H),"")</f>
        <v/>
      </c>
      <c r="K11548" s="1">
        <f>IF(D11548&lt;J$2,1,IF(D11548&lt;J$3,2,IF(D11548&lt;J$4,3,IF(D11548="","",4))))</f>
        <v/>
      </c>
      <c r="M11548" s="1">
        <f>IF(K11548="","",IF(K11548&gt;Figures!B$6-1,"yes","no"))</f>
        <v/>
      </c>
      <c r="N11548" s="8">
        <f>IF(H11548="","",IF(M11548="yes",H11548,0))</f>
        <v/>
      </c>
      <c r="O11548" s="1">
        <f>IFERROR(RANK(N11548,N:N),"")</f>
        <v/>
      </c>
    </row>
    <row r="11549">
      <c r="A11549" s="1">
        <f>IF('Raw data'!A11549="","",'Raw data'!A11549)</f>
        <v/>
      </c>
      <c r="B11549" s="1">
        <f>IFERROR(MID(A11549,1,FIND("{",A11549)-1),A11549)</f>
        <v/>
      </c>
      <c r="C11549" s="1">
        <f>IFERROR(MID(A11549,FIND("{",A11549)+1,FIND("}",A11549)-FIND("{",A11549)-1),"")</f>
        <v/>
      </c>
      <c r="D11549" s="1">
        <f>IF('Raw data'!B11549=0,"",'Raw data'!B11549)</f>
        <v/>
      </c>
      <c r="E11549" s="1">
        <f>IF('Raw data'!C11549=0,"",'Raw data'!C11549)</f>
        <v/>
      </c>
      <c r="F11549" s="1">
        <f>IF('Raw data'!D11549=0,"",'Raw data'!D11549)</f>
        <v/>
      </c>
      <c r="H11549" s="8">
        <f>IFERROR(IF(COUNTIF(E11549:F11549,0)=2,"",IF(COUNTIF(E11549:F11549,0)=1,0,E11549/SUM(E11549:F11549))),"")</f>
        <v/>
      </c>
      <c r="I11549" s="1">
        <f>IFERROR(RANK(H11549,H:H),"")</f>
        <v/>
      </c>
      <c r="K11549" s="1">
        <f>IF(D11549&lt;J$2,1,IF(D11549&lt;J$3,2,IF(D11549&lt;J$4,3,IF(D11549="","",4))))</f>
        <v/>
      </c>
      <c r="M11549" s="1">
        <f>IF(K11549="","",IF(K11549&gt;Figures!B$6-1,"yes","no"))</f>
        <v/>
      </c>
      <c r="N11549" s="8">
        <f>IF(H11549="","",IF(M11549="yes",H11549,0))</f>
        <v/>
      </c>
      <c r="O11549" s="1">
        <f>IFERROR(RANK(N11549,N:N),"")</f>
        <v/>
      </c>
    </row>
    <row r="11550">
      <c r="A11550" s="1">
        <f>IF('Raw data'!A11550="","",'Raw data'!A11550)</f>
        <v/>
      </c>
      <c r="B11550" s="1">
        <f>IFERROR(MID(A11550,1,FIND("{",A11550)-1),A11550)</f>
        <v/>
      </c>
      <c r="C11550" s="1">
        <f>IFERROR(MID(A11550,FIND("{",A11550)+1,FIND("}",A11550)-FIND("{",A11550)-1),"")</f>
        <v/>
      </c>
      <c r="D11550" s="1">
        <f>IF('Raw data'!B11550=0,"",'Raw data'!B11550)</f>
        <v/>
      </c>
      <c r="E11550" s="1">
        <f>IF('Raw data'!C11550=0,"",'Raw data'!C11550)</f>
        <v/>
      </c>
      <c r="F11550" s="1">
        <f>IF('Raw data'!D11550=0,"",'Raw data'!D11550)</f>
        <v/>
      </c>
      <c r="H11550" s="8">
        <f>IFERROR(IF(COUNTIF(E11550:F11550,0)=2,"",IF(COUNTIF(E11550:F11550,0)=1,0,E11550/SUM(E11550:F11550))),"")</f>
        <v/>
      </c>
      <c r="I11550" s="1">
        <f>IFERROR(RANK(H11550,H:H),"")</f>
        <v/>
      </c>
      <c r="K11550" s="1">
        <f>IF(D11550&lt;J$2,1,IF(D11550&lt;J$3,2,IF(D11550&lt;J$4,3,IF(D11550="","",4))))</f>
        <v/>
      </c>
      <c r="M11550" s="1">
        <f>IF(K11550="","",IF(K11550&gt;Figures!B$6-1,"yes","no"))</f>
        <v/>
      </c>
      <c r="N11550" s="8">
        <f>IF(H11550="","",IF(M11550="yes",H11550,0))</f>
        <v/>
      </c>
      <c r="O11550" s="1">
        <f>IFERROR(RANK(N11550,N:N),"")</f>
        <v/>
      </c>
    </row>
    <row r="11551">
      <c r="A11551" s="1">
        <f>IF('Raw data'!A11551="","",'Raw data'!A11551)</f>
        <v/>
      </c>
      <c r="B11551" s="1">
        <f>IFERROR(MID(A11551,1,FIND("{",A11551)-1),A11551)</f>
        <v/>
      </c>
      <c r="C11551" s="1">
        <f>IFERROR(MID(A11551,FIND("{",A11551)+1,FIND("}",A11551)-FIND("{",A11551)-1),"")</f>
        <v/>
      </c>
      <c r="D11551" s="1">
        <f>IF('Raw data'!B11551=0,"",'Raw data'!B11551)</f>
        <v/>
      </c>
      <c r="E11551" s="1">
        <f>IF('Raw data'!C11551=0,"",'Raw data'!C11551)</f>
        <v/>
      </c>
      <c r="F11551" s="1">
        <f>IF('Raw data'!D11551=0,"",'Raw data'!D11551)</f>
        <v/>
      </c>
      <c r="H11551" s="8">
        <f>IFERROR(IF(COUNTIF(E11551:F11551,0)=2,"",IF(COUNTIF(E11551:F11551,0)=1,0,E11551/SUM(E11551:F11551))),"")</f>
        <v/>
      </c>
      <c r="I11551" s="1">
        <f>IFERROR(RANK(H11551,H:H),"")</f>
        <v/>
      </c>
      <c r="K11551" s="1">
        <f>IF(D11551&lt;J$2,1,IF(D11551&lt;J$3,2,IF(D11551&lt;J$4,3,IF(D11551="","",4))))</f>
        <v/>
      </c>
      <c r="M11551" s="1">
        <f>IF(K11551="","",IF(K11551&gt;Figures!B$6-1,"yes","no"))</f>
        <v/>
      </c>
      <c r="N11551" s="8">
        <f>IF(H11551="","",IF(M11551="yes",H11551,0))</f>
        <v/>
      </c>
      <c r="O11551" s="1">
        <f>IFERROR(RANK(N11551,N:N),"")</f>
        <v/>
      </c>
    </row>
    <row r="11552">
      <c r="A11552" s="1">
        <f>IF('Raw data'!A11552="","",'Raw data'!A11552)</f>
        <v/>
      </c>
      <c r="B11552" s="1">
        <f>IFERROR(MID(A11552,1,FIND("{",A11552)-1),A11552)</f>
        <v/>
      </c>
      <c r="C11552" s="1">
        <f>IFERROR(MID(A11552,FIND("{",A11552)+1,FIND("}",A11552)-FIND("{",A11552)-1),"")</f>
        <v/>
      </c>
      <c r="D11552" s="1">
        <f>IF('Raw data'!B11552=0,"",'Raw data'!B11552)</f>
        <v/>
      </c>
      <c r="E11552" s="1">
        <f>IF('Raw data'!C11552=0,"",'Raw data'!C11552)</f>
        <v/>
      </c>
      <c r="F11552" s="1">
        <f>IF('Raw data'!D11552=0,"",'Raw data'!D11552)</f>
        <v/>
      </c>
      <c r="H11552" s="8">
        <f>IFERROR(IF(COUNTIF(E11552:F11552,0)=2,"",IF(COUNTIF(E11552:F11552,0)=1,0,E11552/SUM(E11552:F11552))),"")</f>
        <v/>
      </c>
      <c r="I11552" s="1">
        <f>IFERROR(RANK(H11552,H:H),"")</f>
        <v/>
      </c>
      <c r="K11552" s="1">
        <f>IF(D11552&lt;J$2,1,IF(D11552&lt;J$3,2,IF(D11552&lt;J$4,3,IF(D11552="","",4))))</f>
        <v/>
      </c>
      <c r="M11552" s="1">
        <f>IF(K11552="","",IF(K11552&gt;Figures!B$6-1,"yes","no"))</f>
        <v/>
      </c>
      <c r="N11552" s="8">
        <f>IF(H11552="","",IF(M11552="yes",H11552,0))</f>
        <v/>
      </c>
      <c r="O11552" s="1">
        <f>IFERROR(RANK(N11552,N:N),"")</f>
        <v/>
      </c>
    </row>
    <row r="11553">
      <c r="A11553" s="1">
        <f>IF('Raw data'!A11553="","",'Raw data'!A11553)</f>
        <v/>
      </c>
      <c r="B11553" s="1">
        <f>IFERROR(MID(A11553,1,FIND("{",A11553)-1),A11553)</f>
        <v/>
      </c>
      <c r="C11553" s="1">
        <f>IFERROR(MID(A11553,FIND("{",A11553)+1,FIND("}",A11553)-FIND("{",A11553)-1),"")</f>
        <v/>
      </c>
      <c r="D11553" s="1">
        <f>IF('Raw data'!B11553=0,"",'Raw data'!B11553)</f>
        <v/>
      </c>
      <c r="E11553" s="1">
        <f>IF('Raw data'!C11553=0,"",'Raw data'!C11553)</f>
        <v/>
      </c>
      <c r="F11553" s="1">
        <f>IF('Raw data'!D11553=0,"",'Raw data'!D11553)</f>
        <v/>
      </c>
      <c r="H11553" s="8">
        <f>IFERROR(IF(COUNTIF(E11553:F11553,0)=2,"",IF(COUNTIF(E11553:F11553,0)=1,0,E11553/SUM(E11553:F11553))),"")</f>
        <v/>
      </c>
      <c r="I11553" s="1">
        <f>IFERROR(RANK(H11553,H:H),"")</f>
        <v/>
      </c>
      <c r="K11553" s="1">
        <f>IF(D11553&lt;J$2,1,IF(D11553&lt;J$3,2,IF(D11553&lt;J$4,3,IF(D11553="","",4))))</f>
        <v/>
      </c>
      <c r="M11553" s="1">
        <f>IF(K11553="","",IF(K11553&gt;Figures!B$6-1,"yes","no"))</f>
        <v/>
      </c>
      <c r="N11553" s="8">
        <f>IF(H11553="","",IF(M11553="yes",H11553,0))</f>
        <v/>
      </c>
      <c r="O11553" s="1">
        <f>IFERROR(RANK(N11553,N:N),"")</f>
        <v/>
      </c>
    </row>
    <row r="11554">
      <c r="A11554" s="1">
        <f>IF('Raw data'!A11554="","",'Raw data'!A11554)</f>
        <v/>
      </c>
      <c r="B11554" s="1">
        <f>IFERROR(MID(A11554,1,FIND("{",A11554)-1),A11554)</f>
        <v/>
      </c>
      <c r="C11554" s="1">
        <f>IFERROR(MID(A11554,FIND("{",A11554)+1,FIND("}",A11554)-FIND("{",A11554)-1),"")</f>
        <v/>
      </c>
      <c r="D11554" s="1">
        <f>IF('Raw data'!B11554=0,"",'Raw data'!B11554)</f>
        <v/>
      </c>
      <c r="E11554" s="1">
        <f>IF('Raw data'!C11554=0,"",'Raw data'!C11554)</f>
        <v/>
      </c>
      <c r="F11554" s="1">
        <f>IF('Raw data'!D11554=0,"",'Raw data'!D11554)</f>
        <v/>
      </c>
      <c r="H11554" s="8">
        <f>IFERROR(IF(COUNTIF(E11554:F11554,0)=2,"",IF(COUNTIF(E11554:F11554,0)=1,0,E11554/SUM(E11554:F11554))),"")</f>
        <v/>
      </c>
      <c r="I11554" s="1">
        <f>IFERROR(RANK(H11554,H:H),"")</f>
        <v/>
      </c>
      <c r="K11554" s="1">
        <f>IF(D11554&lt;J$2,1,IF(D11554&lt;J$3,2,IF(D11554&lt;J$4,3,IF(D11554="","",4))))</f>
        <v/>
      </c>
      <c r="M11554" s="1">
        <f>IF(K11554="","",IF(K11554&gt;Figures!B$6-1,"yes","no"))</f>
        <v/>
      </c>
      <c r="N11554" s="8">
        <f>IF(H11554="","",IF(M11554="yes",H11554,0))</f>
        <v/>
      </c>
      <c r="O11554" s="1">
        <f>IFERROR(RANK(N11554,N:N),"")</f>
        <v/>
      </c>
    </row>
    <row r="11555">
      <c r="A11555" s="1">
        <f>IF('Raw data'!A11555="","",'Raw data'!A11555)</f>
        <v/>
      </c>
      <c r="B11555" s="1">
        <f>IFERROR(MID(A11555,1,FIND("{",A11555)-1),A11555)</f>
        <v/>
      </c>
      <c r="C11555" s="1">
        <f>IFERROR(MID(A11555,FIND("{",A11555)+1,FIND("}",A11555)-FIND("{",A11555)-1),"")</f>
        <v/>
      </c>
      <c r="D11555" s="1">
        <f>IF('Raw data'!B11555=0,"",'Raw data'!B11555)</f>
        <v/>
      </c>
      <c r="E11555" s="1">
        <f>IF('Raw data'!C11555=0,"",'Raw data'!C11555)</f>
        <v/>
      </c>
      <c r="F11555" s="1">
        <f>IF('Raw data'!D11555=0,"",'Raw data'!D11555)</f>
        <v/>
      </c>
      <c r="H11555" s="8">
        <f>IFERROR(IF(COUNTIF(E11555:F11555,0)=2,"",IF(COUNTIF(E11555:F11555,0)=1,0,E11555/SUM(E11555:F11555))),"")</f>
        <v/>
      </c>
      <c r="I11555" s="1">
        <f>IFERROR(RANK(H11555,H:H),"")</f>
        <v/>
      </c>
      <c r="K11555" s="1">
        <f>IF(D11555&lt;J$2,1,IF(D11555&lt;J$3,2,IF(D11555&lt;J$4,3,IF(D11555="","",4))))</f>
        <v/>
      </c>
      <c r="M11555" s="1">
        <f>IF(K11555="","",IF(K11555&gt;Figures!B$6-1,"yes","no"))</f>
        <v/>
      </c>
      <c r="N11555" s="8">
        <f>IF(H11555="","",IF(M11555="yes",H11555,0))</f>
        <v/>
      </c>
      <c r="O11555" s="1">
        <f>IFERROR(RANK(N11555,N:N),"")</f>
        <v/>
      </c>
    </row>
    <row r="11556">
      <c r="A11556" s="1">
        <f>IF('Raw data'!A11556="","",'Raw data'!A11556)</f>
        <v/>
      </c>
      <c r="B11556" s="1">
        <f>IFERROR(MID(A11556,1,FIND("{",A11556)-1),A11556)</f>
        <v/>
      </c>
      <c r="C11556" s="1">
        <f>IFERROR(MID(A11556,FIND("{",A11556)+1,FIND("}",A11556)-FIND("{",A11556)-1),"")</f>
        <v/>
      </c>
      <c r="D11556" s="1">
        <f>IF('Raw data'!B11556=0,"",'Raw data'!B11556)</f>
        <v/>
      </c>
      <c r="E11556" s="1">
        <f>IF('Raw data'!C11556=0,"",'Raw data'!C11556)</f>
        <v/>
      </c>
      <c r="F11556" s="1">
        <f>IF('Raw data'!D11556=0,"",'Raw data'!D11556)</f>
        <v/>
      </c>
      <c r="H11556" s="8">
        <f>IFERROR(IF(COUNTIF(E11556:F11556,0)=2,"",IF(COUNTIF(E11556:F11556,0)=1,0,E11556/SUM(E11556:F11556))),"")</f>
        <v/>
      </c>
      <c r="I11556" s="1">
        <f>IFERROR(RANK(H11556,H:H),"")</f>
        <v/>
      </c>
      <c r="K11556" s="1">
        <f>IF(D11556&lt;J$2,1,IF(D11556&lt;J$3,2,IF(D11556&lt;J$4,3,IF(D11556="","",4))))</f>
        <v/>
      </c>
      <c r="M11556" s="1">
        <f>IF(K11556="","",IF(K11556&gt;Figures!B$6-1,"yes","no"))</f>
        <v/>
      </c>
      <c r="N11556" s="8">
        <f>IF(H11556="","",IF(M11556="yes",H11556,0))</f>
        <v/>
      </c>
      <c r="O11556" s="1">
        <f>IFERROR(RANK(N11556,N:N),"")</f>
        <v/>
      </c>
    </row>
    <row r="11557">
      <c r="A11557" s="1">
        <f>IF('Raw data'!A11557="","",'Raw data'!A11557)</f>
        <v/>
      </c>
      <c r="B11557" s="1">
        <f>IFERROR(MID(A11557,1,FIND("{",A11557)-1),A11557)</f>
        <v/>
      </c>
      <c r="C11557" s="1">
        <f>IFERROR(MID(A11557,FIND("{",A11557)+1,FIND("}",A11557)-FIND("{",A11557)-1),"")</f>
        <v/>
      </c>
      <c r="D11557" s="1">
        <f>IF('Raw data'!B11557=0,"",'Raw data'!B11557)</f>
        <v/>
      </c>
      <c r="E11557" s="1">
        <f>IF('Raw data'!C11557=0,"",'Raw data'!C11557)</f>
        <v/>
      </c>
      <c r="F11557" s="1">
        <f>IF('Raw data'!D11557=0,"",'Raw data'!D11557)</f>
        <v/>
      </c>
      <c r="H11557" s="8">
        <f>IFERROR(IF(COUNTIF(E11557:F11557,0)=2,"",IF(COUNTIF(E11557:F11557,0)=1,0,E11557/SUM(E11557:F11557))),"")</f>
        <v/>
      </c>
      <c r="I11557" s="1">
        <f>IFERROR(RANK(H11557,H:H),"")</f>
        <v/>
      </c>
      <c r="K11557" s="1">
        <f>IF(D11557&lt;J$2,1,IF(D11557&lt;J$3,2,IF(D11557&lt;J$4,3,IF(D11557="","",4))))</f>
        <v/>
      </c>
      <c r="M11557" s="1">
        <f>IF(K11557="","",IF(K11557&gt;Figures!B$6-1,"yes","no"))</f>
        <v/>
      </c>
      <c r="N11557" s="8">
        <f>IF(H11557="","",IF(M11557="yes",H11557,0))</f>
        <v/>
      </c>
      <c r="O11557" s="1">
        <f>IFERROR(RANK(N11557,N:N),"")</f>
        <v/>
      </c>
    </row>
    <row r="11558">
      <c r="A11558" s="1">
        <f>IF('Raw data'!A11558="","",'Raw data'!A11558)</f>
        <v/>
      </c>
      <c r="B11558" s="1">
        <f>IFERROR(MID(A11558,1,FIND("{",A11558)-1),A11558)</f>
        <v/>
      </c>
      <c r="C11558" s="1">
        <f>IFERROR(MID(A11558,FIND("{",A11558)+1,FIND("}",A11558)-FIND("{",A11558)-1),"")</f>
        <v/>
      </c>
      <c r="D11558" s="1">
        <f>IF('Raw data'!B11558=0,"",'Raw data'!B11558)</f>
        <v/>
      </c>
      <c r="E11558" s="1">
        <f>IF('Raw data'!C11558=0,"",'Raw data'!C11558)</f>
        <v/>
      </c>
      <c r="F11558" s="1">
        <f>IF('Raw data'!D11558=0,"",'Raw data'!D11558)</f>
        <v/>
      </c>
      <c r="H11558" s="8">
        <f>IFERROR(IF(COUNTIF(E11558:F11558,0)=2,"",IF(COUNTIF(E11558:F11558,0)=1,0,E11558/SUM(E11558:F11558))),"")</f>
        <v/>
      </c>
      <c r="I11558" s="1">
        <f>IFERROR(RANK(H11558,H:H),"")</f>
        <v/>
      </c>
      <c r="K11558" s="1">
        <f>IF(D11558&lt;J$2,1,IF(D11558&lt;J$3,2,IF(D11558&lt;J$4,3,IF(D11558="","",4))))</f>
        <v/>
      </c>
      <c r="M11558" s="1">
        <f>IF(K11558="","",IF(K11558&gt;Figures!B$6-1,"yes","no"))</f>
        <v/>
      </c>
      <c r="N11558" s="8">
        <f>IF(H11558="","",IF(M11558="yes",H11558,0))</f>
        <v/>
      </c>
      <c r="O11558" s="1">
        <f>IFERROR(RANK(N11558,N:N),"")</f>
        <v/>
      </c>
    </row>
    <row r="11559">
      <c r="A11559" s="1">
        <f>IF('Raw data'!A11559="","",'Raw data'!A11559)</f>
        <v/>
      </c>
      <c r="B11559" s="1">
        <f>IFERROR(MID(A11559,1,FIND("{",A11559)-1),A11559)</f>
        <v/>
      </c>
      <c r="C11559" s="1">
        <f>IFERROR(MID(A11559,FIND("{",A11559)+1,FIND("}",A11559)-FIND("{",A11559)-1),"")</f>
        <v/>
      </c>
      <c r="D11559" s="1">
        <f>IF('Raw data'!B11559=0,"",'Raw data'!B11559)</f>
        <v/>
      </c>
      <c r="E11559" s="1">
        <f>IF('Raw data'!C11559=0,"",'Raw data'!C11559)</f>
        <v/>
      </c>
      <c r="F11559" s="1">
        <f>IF('Raw data'!D11559=0,"",'Raw data'!D11559)</f>
        <v/>
      </c>
      <c r="H11559" s="8">
        <f>IFERROR(IF(COUNTIF(E11559:F11559,0)=2,"",IF(COUNTIF(E11559:F11559,0)=1,0,E11559/SUM(E11559:F11559))),"")</f>
        <v/>
      </c>
      <c r="I11559" s="1">
        <f>IFERROR(RANK(H11559,H:H),"")</f>
        <v/>
      </c>
      <c r="K11559" s="1">
        <f>IF(D11559&lt;J$2,1,IF(D11559&lt;J$3,2,IF(D11559&lt;J$4,3,IF(D11559="","",4))))</f>
        <v/>
      </c>
      <c r="M11559" s="1">
        <f>IF(K11559="","",IF(K11559&gt;Figures!B$6-1,"yes","no"))</f>
        <v/>
      </c>
      <c r="N11559" s="8">
        <f>IF(H11559="","",IF(M11559="yes",H11559,0))</f>
        <v/>
      </c>
      <c r="O11559" s="1">
        <f>IFERROR(RANK(N11559,N:N),"")</f>
        <v/>
      </c>
    </row>
    <row r="11560">
      <c r="A11560" s="1">
        <f>IF('Raw data'!A11560="","",'Raw data'!A11560)</f>
        <v/>
      </c>
      <c r="B11560" s="1">
        <f>IFERROR(MID(A11560,1,FIND("{",A11560)-1),A11560)</f>
        <v/>
      </c>
      <c r="C11560" s="1">
        <f>IFERROR(MID(A11560,FIND("{",A11560)+1,FIND("}",A11560)-FIND("{",A11560)-1),"")</f>
        <v/>
      </c>
      <c r="D11560" s="1">
        <f>IF('Raw data'!B11560=0,"",'Raw data'!B11560)</f>
        <v/>
      </c>
      <c r="E11560" s="1">
        <f>IF('Raw data'!C11560=0,"",'Raw data'!C11560)</f>
        <v/>
      </c>
      <c r="F11560" s="1">
        <f>IF('Raw data'!D11560=0,"",'Raw data'!D11560)</f>
        <v/>
      </c>
      <c r="H11560" s="8">
        <f>IFERROR(IF(COUNTIF(E11560:F11560,0)=2,"",IF(COUNTIF(E11560:F11560,0)=1,0,E11560/SUM(E11560:F11560))),"")</f>
        <v/>
      </c>
      <c r="I11560" s="1">
        <f>IFERROR(RANK(H11560,H:H),"")</f>
        <v/>
      </c>
      <c r="K11560" s="1">
        <f>IF(D11560&lt;J$2,1,IF(D11560&lt;J$3,2,IF(D11560&lt;J$4,3,IF(D11560="","",4))))</f>
        <v/>
      </c>
      <c r="M11560" s="1">
        <f>IF(K11560="","",IF(K11560&gt;Figures!B$6-1,"yes","no"))</f>
        <v/>
      </c>
      <c r="N11560" s="8">
        <f>IF(H11560="","",IF(M11560="yes",H11560,0))</f>
        <v/>
      </c>
      <c r="O11560" s="1">
        <f>IFERROR(RANK(N11560,N:N),"")</f>
        <v/>
      </c>
    </row>
    <row r="11561">
      <c r="A11561" s="1">
        <f>IF('Raw data'!A11561="","",'Raw data'!A11561)</f>
        <v/>
      </c>
      <c r="B11561" s="1">
        <f>IFERROR(MID(A11561,1,FIND("{",A11561)-1),A11561)</f>
        <v/>
      </c>
      <c r="C11561" s="1">
        <f>IFERROR(MID(A11561,FIND("{",A11561)+1,FIND("}",A11561)-FIND("{",A11561)-1),"")</f>
        <v/>
      </c>
      <c r="D11561" s="1">
        <f>IF('Raw data'!B11561=0,"",'Raw data'!B11561)</f>
        <v/>
      </c>
      <c r="E11561" s="1">
        <f>IF('Raw data'!C11561=0,"",'Raw data'!C11561)</f>
        <v/>
      </c>
      <c r="F11561" s="1">
        <f>IF('Raw data'!D11561=0,"",'Raw data'!D11561)</f>
        <v/>
      </c>
      <c r="H11561" s="8">
        <f>IFERROR(IF(COUNTIF(E11561:F11561,0)=2,"",IF(COUNTIF(E11561:F11561,0)=1,0,E11561/SUM(E11561:F11561))),"")</f>
        <v/>
      </c>
      <c r="I11561" s="1">
        <f>IFERROR(RANK(H11561,H:H),"")</f>
        <v/>
      </c>
      <c r="K11561" s="1">
        <f>IF(D11561&lt;J$2,1,IF(D11561&lt;J$3,2,IF(D11561&lt;J$4,3,IF(D11561="","",4))))</f>
        <v/>
      </c>
      <c r="M11561" s="1">
        <f>IF(K11561="","",IF(K11561&gt;Figures!B$6-1,"yes","no"))</f>
        <v/>
      </c>
      <c r="N11561" s="8">
        <f>IF(H11561="","",IF(M11561="yes",H11561,0))</f>
        <v/>
      </c>
      <c r="O11561" s="1">
        <f>IFERROR(RANK(N11561,N:N),"")</f>
        <v/>
      </c>
    </row>
    <row r="11562">
      <c r="A11562" s="1">
        <f>IF('Raw data'!A11562="","",'Raw data'!A11562)</f>
        <v/>
      </c>
      <c r="B11562" s="1">
        <f>IFERROR(MID(A11562,1,FIND("{",A11562)-1),A11562)</f>
        <v/>
      </c>
      <c r="C11562" s="1">
        <f>IFERROR(MID(A11562,FIND("{",A11562)+1,FIND("}",A11562)-FIND("{",A11562)-1),"")</f>
        <v/>
      </c>
      <c r="D11562" s="1">
        <f>IF('Raw data'!B11562=0,"",'Raw data'!B11562)</f>
        <v/>
      </c>
      <c r="E11562" s="1">
        <f>IF('Raw data'!C11562=0,"",'Raw data'!C11562)</f>
        <v/>
      </c>
      <c r="F11562" s="1">
        <f>IF('Raw data'!D11562=0,"",'Raw data'!D11562)</f>
        <v/>
      </c>
      <c r="H11562" s="8">
        <f>IFERROR(IF(COUNTIF(E11562:F11562,0)=2,"",IF(COUNTIF(E11562:F11562,0)=1,0,E11562/SUM(E11562:F11562))),"")</f>
        <v/>
      </c>
      <c r="I11562" s="1">
        <f>IFERROR(RANK(H11562,H:H),"")</f>
        <v/>
      </c>
      <c r="K11562" s="1">
        <f>IF(D11562&lt;J$2,1,IF(D11562&lt;J$3,2,IF(D11562&lt;J$4,3,IF(D11562="","",4))))</f>
        <v/>
      </c>
      <c r="M11562" s="1">
        <f>IF(K11562="","",IF(K11562&gt;Figures!B$6-1,"yes","no"))</f>
        <v/>
      </c>
      <c r="N11562" s="8">
        <f>IF(H11562="","",IF(M11562="yes",H11562,0))</f>
        <v/>
      </c>
      <c r="O11562" s="1">
        <f>IFERROR(RANK(N11562,N:N),"")</f>
        <v/>
      </c>
    </row>
    <row r="11563">
      <c r="A11563" s="1">
        <f>IF('Raw data'!A11563="","",'Raw data'!A11563)</f>
        <v/>
      </c>
      <c r="B11563" s="1">
        <f>IFERROR(MID(A11563,1,FIND("{",A11563)-1),A11563)</f>
        <v/>
      </c>
      <c r="C11563" s="1">
        <f>IFERROR(MID(A11563,FIND("{",A11563)+1,FIND("}",A11563)-FIND("{",A11563)-1),"")</f>
        <v/>
      </c>
      <c r="D11563" s="1">
        <f>IF('Raw data'!B11563=0,"",'Raw data'!B11563)</f>
        <v/>
      </c>
      <c r="E11563" s="1">
        <f>IF('Raw data'!C11563=0,"",'Raw data'!C11563)</f>
        <v/>
      </c>
      <c r="F11563" s="1">
        <f>IF('Raw data'!D11563=0,"",'Raw data'!D11563)</f>
        <v/>
      </c>
      <c r="H11563" s="8">
        <f>IFERROR(IF(COUNTIF(E11563:F11563,0)=2,"",IF(COUNTIF(E11563:F11563,0)=1,0,E11563/SUM(E11563:F11563))),"")</f>
        <v/>
      </c>
      <c r="I11563" s="1">
        <f>IFERROR(RANK(H11563,H:H),"")</f>
        <v/>
      </c>
      <c r="K11563" s="1">
        <f>IF(D11563&lt;J$2,1,IF(D11563&lt;J$3,2,IF(D11563&lt;J$4,3,IF(D11563="","",4))))</f>
        <v/>
      </c>
      <c r="M11563" s="1">
        <f>IF(K11563="","",IF(K11563&gt;Figures!B$6-1,"yes","no"))</f>
        <v/>
      </c>
      <c r="N11563" s="8">
        <f>IF(H11563="","",IF(M11563="yes",H11563,0))</f>
        <v/>
      </c>
      <c r="O11563" s="1">
        <f>IFERROR(RANK(N11563,N:N),"")</f>
        <v/>
      </c>
    </row>
    <row r="11564">
      <c r="A11564" s="1">
        <f>IF('Raw data'!A11564="","",'Raw data'!A11564)</f>
        <v/>
      </c>
      <c r="B11564" s="1">
        <f>IFERROR(MID(A11564,1,FIND("{",A11564)-1),A11564)</f>
        <v/>
      </c>
      <c r="C11564" s="1">
        <f>IFERROR(MID(A11564,FIND("{",A11564)+1,FIND("}",A11564)-FIND("{",A11564)-1),"")</f>
        <v/>
      </c>
      <c r="D11564" s="1">
        <f>IF('Raw data'!B11564=0,"",'Raw data'!B11564)</f>
        <v/>
      </c>
      <c r="E11564" s="1">
        <f>IF('Raw data'!C11564=0,"",'Raw data'!C11564)</f>
        <v/>
      </c>
      <c r="F11564" s="1">
        <f>IF('Raw data'!D11564=0,"",'Raw data'!D11564)</f>
        <v/>
      </c>
      <c r="H11564" s="8">
        <f>IFERROR(IF(COUNTIF(E11564:F11564,0)=2,"",IF(COUNTIF(E11564:F11564,0)=1,0,E11564/SUM(E11564:F11564))),"")</f>
        <v/>
      </c>
      <c r="I11564" s="1">
        <f>IFERROR(RANK(H11564,H:H),"")</f>
        <v/>
      </c>
      <c r="K11564" s="1">
        <f>IF(D11564&lt;J$2,1,IF(D11564&lt;J$3,2,IF(D11564&lt;J$4,3,IF(D11564="","",4))))</f>
        <v/>
      </c>
      <c r="M11564" s="1">
        <f>IF(K11564="","",IF(K11564&gt;Figures!B$6-1,"yes","no"))</f>
        <v/>
      </c>
      <c r="N11564" s="8">
        <f>IF(H11564="","",IF(M11564="yes",H11564,0))</f>
        <v/>
      </c>
      <c r="O11564" s="1">
        <f>IFERROR(RANK(N11564,N:N),"")</f>
        <v/>
      </c>
    </row>
    <row r="11565">
      <c r="A11565" s="1">
        <f>IF('Raw data'!A11565="","",'Raw data'!A11565)</f>
        <v/>
      </c>
      <c r="B11565" s="1">
        <f>IFERROR(MID(A11565,1,FIND("{",A11565)-1),A11565)</f>
        <v/>
      </c>
      <c r="C11565" s="1">
        <f>IFERROR(MID(A11565,FIND("{",A11565)+1,FIND("}",A11565)-FIND("{",A11565)-1),"")</f>
        <v/>
      </c>
      <c r="D11565" s="1">
        <f>IF('Raw data'!B11565=0,"",'Raw data'!B11565)</f>
        <v/>
      </c>
      <c r="E11565" s="1">
        <f>IF('Raw data'!C11565=0,"",'Raw data'!C11565)</f>
        <v/>
      </c>
      <c r="F11565" s="1">
        <f>IF('Raw data'!D11565=0,"",'Raw data'!D11565)</f>
        <v/>
      </c>
      <c r="H11565" s="8">
        <f>IFERROR(IF(COUNTIF(E11565:F11565,0)=2,"",IF(COUNTIF(E11565:F11565,0)=1,0,E11565/SUM(E11565:F11565))),"")</f>
        <v/>
      </c>
      <c r="I11565" s="1">
        <f>IFERROR(RANK(H11565,H:H),"")</f>
        <v/>
      </c>
      <c r="K11565" s="1">
        <f>IF(D11565&lt;J$2,1,IF(D11565&lt;J$3,2,IF(D11565&lt;J$4,3,IF(D11565="","",4))))</f>
        <v/>
      </c>
      <c r="M11565" s="1">
        <f>IF(K11565="","",IF(K11565&gt;Figures!B$6-1,"yes","no"))</f>
        <v/>
      </c>
      <c r="N11565" s="8">
        <f>IF(H11565="","",IF(M11565="yes",H11565,0))</f>
        <v/>
      </c>
      <c r="O11565" s="1">
        <f>IFERROR(RANK(N11565,N:N),"")</f>
        <v/>
      </c>
    </row>
    <row r="11566">
      <c r="A11566" s="1">
        <f>IF('Raw data'!A11566="","",'Raw data'!A11566)</f>
        <v/>
      </c>
      <c r="B11566" s="1">
        <f>IFERROR(MID(A11566,1,FIND("{",A11566)-1),A11566)</f>
        <v/>
      </c>
      <c r="C11566" s="1">
        <f>IFERROR(MID(A11566,FIND("{",A11566)+1,FIND("}",A11566)-FIND("{",A11566)-1),"")</f>
        <v/>
      </c>
      <c r="D11566" s="1">
        <f>IF('Raw data'!B11566=0,"",'Raw data'!B11566)</f>
        <v/>
      </c>
      <c r="E11566" s="1">
        <f>IF('Raw data'!C11566=0,"",'Raw data'!C11566)</f>
        <v/>
      </c>
      <c r="F11566" s="1">
        <f>IF('Raw data'!D11566=0,"",'Raw data'!D11566)</f>
        <v/>
      </c>
      <c r="H11566" s="8">
        <f>IFERROR(IF(COUNTIF(E11566:F11566,0)=2,"",IF(COUNTIF(E11566:F11566,0)=1,0,E11566/SUM(E11566:F11566))),"")</f>
        <v/>
      </c>
      <c r="I11566" s="1">
        <f>IFERROR(RANK(H11566,H:H),"")</f>
        <v/>
      </c>
      <c r="K11566" s="1">
        <f>IF(D11566&lt;J$2,1,IF(D11566&lt;J$3,2,IF(D11566&lt;J$4,3,IF(D11566="","",4))))</f>
        <v/>
      </c>
      <c r="M11566" s="1">
        <f>IF(K11566="","",IF(K11566&gt;Figures!B$6-1,"yes","no"))</f>
        <v/>
      </c>
      <c r="N11566" s="8">
        <f>IF(H11566="","",IF(M11566="yes",H11566,0))</f>
        <v/>
      </c>
      <c r="O11566" s="1">
        <f>IFERROR(RANK(N11566,N:N),"")</f>
        <v/>
      </c>
    </row>
    <row r="11567">
      <c r="A11567" s="1">
        <f>IF('Raw data'!A11567="","",'Raw data'!A11567)</f>
        <v/>
      </c>
      <c r="B11567" s="1">
        <f>IFERROR(MID(A11567,1,FIND("{",A11567)-1),A11567)</f>
        <v/>
      </c>
      <c r="C11567" s="1">
        <f>IFERROR(MID(A11567,FIND("{",A11567)+1,FIND("}",A11567)-FIND("{",A11567)-1),"")</f>
        <v/>
      </c>
      <c r="D11567" s="1">
        <f>IF('Raw data'!B11567=0,"",'Raw data'!B11567)</f>
        <v/>
      </c>
      <c r="E11567" s="1">
        <f>IF('Raw data'!C11567=0,"",'Raw data'!C11567)</f>
        <v/>
      </c>
      <c r="F11567" s="1">
        <f>IF('Raw data'!D11567=0,"",'Raw data'!D11567)</f>
        <v/>
      </c>
      <c r="H11567" s="8">
        <f>IFERROR(IF(COUNTIF(E11567:F11567,0)=2,"",IF(COUNTIF(E11567:F11567,0)=1,0,E11567/SUM(E11567:F11567))),"")</f>
        <v/>
      </c>
      <c r="I11567" s="1">
        <f>IFERROR(RANK(H11567,H:H),"")</f>
        <v/>
      </c>
      <c r="K11567" s="1">
        <f>IF(D11567&lt;J$2,1,IF(D11567&lt;J$3,2,IF(D11567&lt;J$4,3,IF(D11567="","",4))))</f>
        <v/>
      </c>
      <c r="M11567" s="1">
        <f>IF(K11567="","",IF(K11567&gt;Figures!B$6-1,"yes","no"))</f>
        <v/>
      </c>
      <c r="N11567" s="8">
        <f>IF(H11567="","",IF(M11567="yes",H11567,0))</f>
        <v/>
      </c>
      <c r="O11567" s="1">
        <f>IFERROR(RANK(N11567,N:N),"")</f>
        <v/>
      </c>
    </row>
    <row r="11568">
      <c r="A11568" s="1">
        <f>IF('Raw data'!A11568="","",'Raw data'!A11568)</f>
        <v/>
      </c>
      <c r="B11568" s="1">
        <f>IFERROR(MID(A11568,1,FIND("{",A11568)-1),A11568)</f>
        <v/>
      </c>
      <c r="C11568" s="1">
        <f>IFERROR(MID(A11568,FIND("{",A11568)+1,FIND("}",A11568)-FIND("{",A11568)-1),"")</f>
        <v/>
      </c>
      <c r="D11568" s="1">
        <f>IF('Raw data'!B11568=0,"",'Raw data'!B11568)</f>
        <v/>
      </c>
      <c r="E11568" s="1">
        <f>IF('Raw data'!C11568=0,"",'Raw data'!C11568)</f>
        <v/>
      </c>
      <c r="F11568" s="1">
        <f>IF('Raw data'!D11568=0,"",'Raw data'!D11568)</f>
        <v/>
      </c>
      <c r="H11568" s="8">
        <f>IFERROR(IF(COUNTIF(E11568:F11568,0)=2,"",IF(COUNTIF(E11568:F11568,0)=1,0,E11568/SUM(E11568:F11568))),"")</f>
        <v/>
      </c>
      <c r="I11568" s="1">
        <f>IFERROR(RANK(H11568,H:H),"")</f>
        <v/>
      </c>
      <c r="K11568" s="1">
        <f>IF(D11568&lt;J$2,1,IF(D11568&lt;J$3,2,IF(D11568&lt;J$4,3,IF(D11568="","",4))))</f>
        <v/>
      </c>
      <c r="M11568" s="1">
        <f>IF(K11568="","",IF(K11568&gt;Figures!B$6-1,"yes","no"))</f>
        <v/>
      </c>
      <c r="N11568" s="8">
        <f>IF(H11568="","",IF(M11568="yes",H11568,0))</f>
        <v/>
      </c>
      <c r="O11568" s="1">
        <f>IFERROR(RANK(N11568,N:N),"")</f>
        <v/>
      </c>
    </row>
    <row r="11569">
      <c r="A11569" s="1">
        <f>IF('Raw data'!A11569="","",'Raw data'!A11569)</f>
        <v/>
      </c>
      <c r="B11569" s="1">
        <f>IFERROR(MID(A11569,1,FIND("{",A11569)-1),A11569)</f>
        <v/>
      </c>
      <c r="C11569" s="1">
        <f>IFERROR(MID(A11569,FIND("{",A11569)+1,FIND("}",A11569)-FIND("{",A11569)-1),"")</f>
        <v/>
      </c>
      <c r="D11569" s="1">
        <f>IF('Raw data'!B11569=0,"",'Raw data'!B11569)</f>
        <v/>
      </c>
      <c r="E11569" s="1">
        <f>IF('Raw data'!C11569=0,"",'Raw data'!C11569)</f>
        <v/>
      </c>
      <c r="F11569" s="1">
        <f>IF('Raw data'!D11569=0,"",'Raw data'!D11569)</f>
        <v/>
      </c>
      <c r="H11569" s="8">
        <f>IFERROR(IF(COUNTIF(E11569:F11569,0)=2,"",IF(COUNTIF(E11569:F11569,0)=1,0,E11569/SUM(E11569:F11569))),"")</f>
        <v/>
      </c>
      <c r="I11569" s="1">
        <f>IFERROR(RANK(H11569,H:H),"")</f>
        <v/>
      </c>
      <c r="K11569" s="1">
        <f>IF(D11569&lt;J$2,1,IF(D11569&lt;J$3,2,IF(D11569&lt;J$4,3,IF(D11569="","",4))))</f>
        <v/>
      </c>
      <c r="M11569" s="1">
        <f>IF(K11569="","",IF(K11569&gt;Figures!B$6-1,"yes","no"))</f>
        <v/>
      </c>
      <c r="N11569" s="8">
        <f>IF(H11569="","",IF(M11569="yes",H11569,0))</f>
        <v/>
      </c>
      <c r="O11569" s="1">
        <f>IFERROR(RANK(N11569,N:N),"")</f>
        <v/>
      </c>
    </row>
    <row r="11570">
      <c r="A11570" s="1">
        <f>IF('Raw data'!A11570="","",'Raw data'!A11570)</f>
        <v/>
      </c>
      <c r="B11570" s="1">
        <f>IFERROR(MID(A11570,1,FIND("{",A11570)-1),A11570)</f>
        <v/>
      </c>
      <c r="C11570" s="1">
        <f>IFERROR(MID(A11570,FIND("{",A11570)+1,FIND("}",A11570)-FIND("{",A11570)-1),"")</f>
        <v/>
      </c>
      <c r="D11570" s="1">
        <f>IF('Raw data'!B11570=0,"",'Raw data'!B11570)</f>
        <v/>
      </c>
      <c r="E11570" s="1">
        <f>IF('Raw data'!C11570=0,"",'Raw data'!C11570)</f>
        <v/>
      </c>
      <c r="F11570" s="1">
        <f>IF('Raw data'!D11570=0,"",'Raw data'!D11570)</f>
        <v/>
      </c>
      <c r="H11570" s="8">
        <f>IFERROR(IF(COUNTIF(E11570:F11570,0)=2,"",IF(COUNTIF(E11570:F11570,0)=1,0,E11570/SUM(E11570:F11570))),"")</f>
        <v/>
      </c>
      <c r="I11570" s="1">
        <f>IFERROR(RANK(H11570,H:H),"")</f>
        <v/>
      </c>
      <c r="K11570" s="1">
        <f>IF(D11570&lt;J$2,1,IF(D11570&lt;J$3,2,IF(D11570&lt;J$4,3,IF(D11570="","",4))))</f>
        <v/>
      </c>
      <c r="M11570" s="1">
        <f>IF(K11570="","",IF(K11570&gt;Figures!B$6-1,"yes","no"))</f>
        <v/>
      </c>
      <c r="N11570" s="8">
        <f>IF(H11570="","",IF(M11570="yes",H11570,0))</f>
        <v/>
      </c>
      <c r="O11570" s="1">
        <f>IFERROR(RANK(N11570,N:N),"")</f>
        <v/>
      </c>
    </row>
    <row r="11571">
      <c r="A11571" s="1">
        <f>IF('Raw data'!A11571="","",'Raw data'!A11571)</f>
        <v/>
      </c>
      <c r="B11571" s="1">
        <f>IFERROR(MID(A11571,1,FIND("{",A11571)-1),A11571)</f>
        <v/>
      </c>
      <c r="C11571" s="1">
        <f>IFERROR(MID(A11571,FIND("{",A11571)+1,FIND("}",A11571)-FIND("{",A11571)-1),"")</f>
        <v/>
      </c>
      <c r="D11571" s="1">
        <f>IF('Raw data'!B11571=0,"",'Raw data'!B11571)</f>
        <v/>
      </c>
      <c r="E11571" s="1">
        <f>IF('Raw data'!C11571=0,"",'Raw data'!C11571)</f>
        <v/>
      </c>
      <c r="F11571" s="1">
        <f>IF('Raw data'!D11571=0,"",'Raw data'!D11571)</f>
        <v/>
      </c>
      <c r="H11571" s="8">
        <f>IFERROR(IF(COUNTIF(E11571:F11571,0)=2,"",IF(COUNTIF(E11571:F11571,0)=1,0,E11571/SUM(E11571:F11571))),"")</f>
        <v/>
      </c>
      <c r="I11571" s="1">
        <f>IFERROR(RANK(H11571,H:H),"")</f>
        <v/>
      </c>
      <c r="K11571" s="1">
        <f>IF(D11571&lt;J$2,1,IF(D11571&lt;J$3,2,IF(D11571&lt;J$4,3,IF(D11571="","",4))))</f>
        <v/>
      </c>
      <c r="M11571" s="1">
        <f>IF(K11571="","",IF(K11571&gt;Figures!B$6-1,"yes","no"))</f>
        <v/>
      </c>
      <c r="N11571" s="8">
        <f>IF(H11571="","",IF(M11571="yes",H11571,0))</f>
        <v/>
      </c>
      <c r="O11571" s="1">
        <f>IFERROR(RANK(N11571,N:N),"")</f>
        <v/>
      </c>
    </row>
    <row r="11572">
      <c r="A11572" s="1">
        <f>IF('Raw data'!A11572="","",'Raw data'!A11572)</f>
        <v/>
      </c>
      <c r="B11572" s="1">
        <f>IFERROR(MID(A11572,1,FIND("{",A11572)-1),A11572)</f>
        <v/>
      </c>
      <c r="C11572" s="1">
        <f>IFERROR(MID(A11572,FIND("{",A11572)+1,FIND("}",A11572)-FIND("{",A11572)-1),"")</f>
        <v/>
      </c>
      <c r="D11572" s="1">
        <f>IF('Raw data'!B11572=0,"",'Raw data'!B11572)</f>
        <v/>
      </c>
      <c r="E11572" s="1">
        <f>IF('Raw data'!C11572=0,"",'Raw data'!C11572)</f>
        <v/>
      </c>
      <c r="F11572" s="1">
        <f>IF('Raw data'!D11572=0,"",'Raw data'!D11572)</f>
        <v/>
      </c>
      <c r="H11572" s="8">
        <f>IFERROR(IF(COUNTIF(E11572:F11572,0)=2,"",IF(COUNTIF(E11572:F11572,0)=1,0,E11572/SUM(E11572:F11572))),"")</f>
        <v/>
      </c>
      <c r="I11572" s="1">
        <f>IFERROR(RANK(H11572,H:H),"")</f>
        <v/>
      </c>
      <c r="K11572" s="1">
        <f>IF(D11572&lt;J$2,1,IF(D11572&lt;J$3,2,IF(D11572&lt;J$4,3,IF(D11572="","",4))))</f>
        <v/>
      </c>
      <c r="M11572" s="1">
        <f>IF(K11572="","",IF(K11572&gt;Figures!B$6-1,"yes","no"))</f>
        <v/>
      </c>
      <c r="N11572" s="8">
        <f>IF(H11572="","",IF(M11572="yes",H11572,0))</f>
        <v/>
      </c>
      <c r="O11572" s="1">
        <f>IFERROR(RANK(N11572,N:N),"")</f>
        <v/>
      </c>
    </row>
    <row r="11573">
      <c r="A11573" s="1">
        <f>IF('Raw data'!A11573="","",'Raw data'!A11573)</f>
        <v/>
      </c>
      <c r="B11573" s="1">
        <f>IFERROR(MID(A11573,1,FIND("{",A11573)-1),A11573)</f>
        <v/>
      </c>
      <c r="C11573" s="1">
        <f>IFERROR(MID(A11573,FIND("{",A11573)+1,FIND("}",A11573)-FIND("{",A11573)-1),"")</f>
        <v/>
      </c>
      <c r="D11573" s="1">
        <f>IF('Raw data'!B11573=0,"",'Raw data'!B11573)</f>
        <v/>
      </c>
      <c r="E11573" s="1">
        <f>IF('Raw data'!C11573=0,"",'Raw data'!C11573)</f>
        <v/>
      </c>
      <c r="F11573" s="1">
        <f>IF('Raw data'!D11573=0,"",'Raw data'!D11573)</f>
        <v/>
      </c>
      <c r="H11573" s="8">
        <f>IFERROR(IF(COUNTIF(E11573:F11573,0)=2,"",IF(COUNTIF(E11573:F11573,0)=1,0,E11573/SUM(E11573:F11573))),"")</f>
        <v/>
      </c>
      <c r="I11573" s="1">
        <f>IFERROR(RANK(H11573,H:H),"")</f>
        <v/>
      </c>
      <c r="K11573" s="1">
        <f>IF(D11573&lt;J$2,1,IF(D11573&lt;J$3,2,IF(D11573&lt;J$4,3,IF(D11573="","",4))))</f>
        <v/>
      </c>
      <c r="M11573" s="1">
        <f>IF(K11573="","",IF(K11573&gt;Figures!B$6-1,"yes","no"))</f>
        <v/>
      </c>
      <c r="N11573" s="8">
        <f>IF(H11573="","",IF(M11573="yes",H11573,0))</f>
        <v/>
      </c>
      <c r="O11573" s="1">
        <f>IFERROR(RANK(N11573,N:N),"")</f>
        <v/>
      </c>
    </row>
    <row r="11574">
      <c r="A11574" s="1">
        <f>IF('Raw data'!A11574="","",'Raw data'!A11574)</f>
        <v/>
      </c>
      <c r="B11574" s="1">
        <f>IFERROR(MID(A11574,1,FIND("{",A11574)-1),A11574)</f>
        <v/>
      </c>
      <c r="C11574" s="1">
        <f>IFERROR(MID(A11574,FIND("{",A11574)+1,FIND("}",A11574)-FIND("{",A11574)-1),"")</f>
        <v/>
      </c>
      <c r="D11574" s="1">
        <f>IF('Raw data'!B11574=0,"",'Raw data'!B11574)</f>
        <v/>
      </c>
      <c r="E11574" s="1">
        <f>IF('Raw data'!C11574=0,"",'Raw data'!C11574)</f>
        <v/>
      </c>
      <c r="F11574" s="1">
        <f>IF('Raw data'!D11574=0,"",'Raw data'!D11574)</f>
        <v/>
      </c>
      <c r="H11574" s="8">
        <f>IFERROR(IF(COUNTIF(E11574:F11574,0)=2,"",IF(COUNTIF(E11574:F11574,0)=1,0,E11574/SUM(E11574:F11574))),"")</f>
        <v/>
      </c>
      <c r="I11574" s="1">
        <f>IFERROR(RANK(H11574,H:H),"")</f>
        <v/>
      </c>
      <c r="K11574" s="1">
        <f>IF(D11574&lt;J$2,1,IF(D11574&lt;J$3,2,IF(D11574&lt;J$4,3,IF(D11574="","",4))))</f>
        <v/>
      </c>
      <c r="M11574" s="1">
        <f>IF(K11574="","",IF(K11574&gt;Figures!B$6-1,"yes","no"))</f>
        <v/>
      </c>
      <c r="N11574" s="8">
        <f>IF(H11574="","",IF(M11574="yes",H11574,0))</f>
        <v/>
      </c>
      <c r="O11574" s="1">
        <f>IFERROR(RANK(N11574,N:N),"")</f>
        <v/>
      </c>
    </row>
    <row r="11575">
      <c r="A11575" s="1">
        <f>IF('Raw data'!A11575="","",'Raw data'!A11575)</f>
        <v/>
      </c>
      <c r="B11575" s="1">
        <f>IFERROR(MID(A11575,1,FIND("{",A11575)-1),A11575)</f>
        <v/>
      </c>
      <c r="C11575" s="1">
        <f>IFERROR(MID(A11575,FIND("{",A11575)+1,FIND("}",A11575)-FIND("{",A11575)-1),"")</f>
        <v/>
      </c>
      <c r="D11575" s="1">
        <f>IF('Raw data'!B11575=0,"",'Raw data'!B11575)</f>
        <v/>
      </c>
      <c r="E11575" s="1">
        <f>IF('Raw data'!C11575=0,"",'Raw data'!C11575)</f>
        <v/>
      </c>
      <c r="F11575" s="1">
        <f>IF('Raw data'!D11575=0,"",'Raw data'!D11575)</f>
        <v/>
      </c>
      <c r="H11575" s="8">
        <f>IFERROR(IF(COUNTIF(E11575:F11575,0)=2,"",IF(COUNTIF(E11575:F11575,0)=1,0,E11575/SUM(E11575:F11575))),"")</f>
        <v/>
      </c>
      <c r="I11575" s="1">
        <f>IFERROR(RANK(H11575,H:H),"")</f>
        <v/>
      </c>
      <c r="K11575" s="1">
        <f>IF(D11575&lt;J$2,1,IF(D11575&lt;J$3,2,IF(D11575&lt;J$4,3,IF(D11575="","",4))))</f>
        <v/>
      </c>
      <c r="M11575" s="1">
        <f>IF(K11575="","",IF(K11575&gt;Figures!B$6-1,"yes","no"))</f>
        <v/>
      </c>
      <c r="N11575" s="8">
        <f>IF(H11575="","",IF(M11575="yes",H11575,0))</f>
        <v/>
      </c>
      <c r="O11575" s="1">
        <f>IFERROR(RANK(N11575,N:N),"")</f>
        <v/>
      </c>
    </row>
    <row r="11576">
      <c r="A11576" s="1">
        <f>IF('Raw data'!A11576="","",'Raw data'!A11576)</f>
        <v/>
      </c>
      <c r="B11576" s="1">
        <f>IFERROR(MID(A11576,1,FIND("{",A11576)-1),A11576)</f>
        <v/>
      </c>
      <c r="C11576" s="1">
        <f>IFERROR(MID(A11576,FIND("{",A11576)+1,FIND("}",A11576)-FIND("{",A11576)-1),"")</f>
        <v/>
      </c>
      <c r="D11576" s="1">
        <f>IF('Raw data'!B11576=0,"",'Raw data'!B11576)</f>
        <v/>
      </c>
      <c r="E11576" s="1">
        <f>IF('Raw data'!C11576=0,"",'Raw data'!C11576)</f>
        <v/>
      </c>
      <c r="F11576" s="1">
        <f>IF('Raw data'!D11576=0,"",'Raw data'!D11576)</f>
        <v/>
      </c>
      <c r="H11576" s="8">
        <f>IFERROR(IF(COUNTIF(E11576:F11576,0)=2,"",IF(COUNTIF(E11576:F11576,0)=1,0,E11576/SUM(E11576:F11576))),"")</f>
        <v/>
      </c>
      <c r="I11576" s="1">
        <f>IFERROR(RANK(H11576,H:H),"")</f>
        <v/>
      </c>
      <c r="K11576" s="1">
        <f>IF(D11576&lt;J$2,1,IF(D11576&lt;J$3,2,IF(D11576&lt;J$4,3,IF(D11576="","",4))))</f>
        <v/>
      </c>
      <c r="M11576" s="1">
        <f>IF(K11576="","",IF(K11576&gt;Figures!B$6-1,"yes","no"))</f>
        <v/>
      </c>
      <c r="N11576" s="8">
        <f>IF(H11576="","",IF(M11576="yes",H11576,0))</f>
        <v/>
      </c>
      <c r="O11576" s="1">
        <f>IFERROR(RANK(N11576,N:N),"")</f>
        <v/>
      </c>
    </row>
    <row r="11577">
      <c r="A11577" s="1">
        <f>IF('Raw data'!A11577="","",'Raw data'!A11577)</f>
        <v/>
      </c>
      <c r="B11577" s="1">
        <f>IFERROR(MID(A11577,1,FIND("{",A11577)-1),A11577)</f>
        <v/>
      </c>
      <c r="C11577" s="1">
        <f>IFERROR(MID(A11577,FIND("{",A11577)+1,FIND("}",A11577)-FIND("{",A11577)-1),"")</f>
        <v/>
      </c>
      <c r="D11577" s="1">
        <f>IF('Raw data'!B11577=0,"",'Raw data'!B11577)</f>
        <v/>
      </c>
      <c r="E11577" s="1">
        <f>IF('Raw data'!C11577=0,"",'Raw data'!C11577)</f>
        <v/>
      </c>
      <c r="F11577" s="1">
        <f>IF('Raw data'!D11577=0,"",'Raw data'!D11577)</f>
        <v/>
      </c>
      <c r="H11577" s="8">
        <f>IFERROR(IF(COUNTIF(E11577:F11577,0)=2,"",IF(COUNTIF(E11577:F11577,0)=1,0,E11577/SUM(E11577:F11577))),"")</f>
        <v/>
      </c>
      <c r="I11577" s="1">
        <f>IFERROR(RANK(H11577,H:H),"")</f>
        <v/>
      </c>
      <c r="K11577" s="1">
        <f>IF(D11577&lt;J$2,1,IF(D11577&lt;J$3,2,IF(D11577&lt;J$4,3,IF(D11577="","",4))))</f>
        <v/>
      </c>
      <c r="M11577" s="1">
        <f>IF(K11577="","",IF(K11577&gt;Figures!B$6-1,"yes","no"))</f>
        <v/>
      </c>
      <c r="N11577" s="8">
        <f>IF(H11577="","",IF(M11577="yes",H11577,0))</f>
        <v/>
      </c>
      <c r="O11577" s="1">
        <f>IFERROR(RANK(N11577,N:N),"")</f>
        <v/>
      </c>
    </row>
    <row r="11578">
      <c r="A11578" s="1">
        <f>IF('Raw data'!A11578="","",'Raw data'!A11578)</f>
        <v/>
      </c>
      <c r="B11578" s="1">
        <f>IFERROR(MID(A11578,1,FIND("{",A11578)-1),A11578)</f>
        <v/>
      </c>
      <c r="C11578" s="1">
        <f>IFERROR(MID(A11578,FIND("{",A11578)+1,FIND("}",A11578)-FIND("{",A11578)-1),"")</f>
        <v/>
      </c>
      <c r="D11578" s="1">
        <f>IF('Raw data'!B11578=0,"",'Raw data'!B11578)</f>
        <v/>
      </c>
      <c r="E11578" s="1">
        <f>IF('Raw data'!C11578=0,"",'Raw data'!C11578)</f>
        <v/>
      </c>
      <c r="F11578" s="1">
        <f>IF('Raw data'!D11578=0,"",'Raw data'!D11578)</f>
        <v/>
      </c>
      <c r="H11578" s="8">
        <f>IFERROR(IF(COUNTIF(E11578:F11578,0)=2,"",IF(COUNTIF(E11578:F11578,0)=1,0,E11578/SUM(E11578:F11578))),"")</f>
        <v/>
      </c>
      <c r="I11578" s="1">
        <f>IFERROR(RANK(H11578,H:H),"")</f>
        <v/>
      </c>
      <c r="K11578" s="1">
        <f>IF(D11578&lt;J$2,1,IF(D11578&lt;J$3,2,IF(D11578&lt;J$4,3,IF(D11578="","",4))))</f>
        <v/>
      </c>
      <c r="M11578" s="1">
        <f>IF(K11578="","",IF(K11578&gt;Figures!B$6-1,"yes","no"))</f>
        <v/>
      </c>
      <c r="N11578" s="8">
        <f>IF(H11578="","",IF(M11578="yes",H11578,0))</f>
        <v/>
      </c>
      <c r="O11578" s="1">
        <f>IFERROR(RANK(N11578,N:N),"")</f>
        <v/>
      </c>
    </row>
    <row r="11579">
      <c r="A11579" s="1">
        <f>IF('Raw data'!A11579="","",'Raw data'!A11579)</f>
        <v/>
      </c>
      <c r="B11579" s="1">
        <f>IFERROR(MID(A11579,1,FIND("{",A11579)-1),A11579)</f>
        <v/>
      </c>
      <c r="C11579" s="1">
        <f>IFERROR(MID(A11579,FIND("{",A11579)+1,FIND("}",A11579)-FIND("{",A11579)-1),"")</f>
        <v/>
      </c>
      <c r="D11579" s="1">
        <f>IF('Raw data'!B11579=0,"",'Raw data'!B11579)</f>
        <v/>
      </c>
      <c r="E11579" s="1">
        <f>IF('Raw data'!C11579=0,"",'Raw data'!C11579)</f>
        <v/>
      </c>
      <c r="F11579" s="1">
        <f>IF('Raw data'!D11579=0,"",'Raw data'!D11579)</f>
        <v/>
      </c>
      <c r="H11579" s="8">
        <f>IFERROR(IF(COUNTIF(E11579:F11579,0)=2,"",IF(COUNTIF(E11579:F11579,0)=1,0,E11579/SUM(E11579:F11579))),"")</f>
        <v/>
      </c>
      <c r="I11579" s="1">
        <f>IFERROR(RANK(H11579,H:H),"")</f>
        <v/>
      </c>
      <c r="K11579" s="1">
        <f>IF(D11579&lt;J$2,1,IF(D11579&lt;J$3,2,IF(D11579&lt;J$4,3,IF(D11579="","",4))))</f>
        <v/>
      </c>
      <c r="M11579" s="1">
        <f>IF(K11579="","",IF(K11579&gt;Figures!B$6-1,"yes","no"))</f>
        <v/>
      </c>
      <c r="N11579" s="8">
        <f>IF(H11579="","",IF(M11579="yes",H11579,0))</f>
        <v/>
      </c>
      <c r="O11579" s="1">
        <f>IFERROR(RANK(N11579,N:N),"")</f>
        <v/>
      </c>
    </row>
    <row r="11580">
      <c r="A11580" s="1">
        <f>IF('Raw data'!A11580="","",'Raw data'!A11580)</f>
        <v/>
      </c>
      <c r="B11580" s="1">
        <f>IFERROR(MID(A11580,1,FIND("{",A11580)-1),A11580)</f>
        <v/>
      </c>
      <c r="C11580" s="1">
        <f>IFERROR(MID(A11580,FIND("{",A11580)+1,FIND("}",A11580)-FIND("{",A11580)-1),"")</f>
        <v/>
      </c>
      <c r="D11580" s="1">
        <f>IF('Raw data'!B11580=0,"",'Raw data'!B11580)</f>
        <v/>
      </c>
      <c r="E11580" s="1">
        <f>IF('Raw data'!C11580=0,"",'Raw data'!C11580)</f>
        <v/>
      </c>
      <c r="F11580" s="1">
        <f>IF('Raw data'!D11580=0,"",'Raw data'!D11580)</f>
        <v/>
      </c>
      <c r="H11580" s="8">
        <f>IFERROR(IF(COUNTIF(E11580:F11580,0)=2,"",IF(COUNTIF(E11580:F11580,0)=1,0,E11580/SUM(E11580:F11580))),"")</f>
        <v/>
      </c>
      <c r="I11580" s="1">
        <f>IFERROR(RANK(H11580,H:H),"")</f>
        <v/>
      </c>
      <c r="K11580" s="1">
        <f>IF(D11580&lt;J$2,1,IF(D11580&lt;J$3,2,IF(D11580&lt;J$4,3,IF(D11580="","",4))))</f>
        <v/>
      </c>
      <c r="M11580" s="1">
        <f>IF(K11580="","",IF(K11580&gt;Figures!B$6-1,"yes","no"))</f>
        <v/>
      </c>
      <c r="N11580" s="8">
        <f>IF(H11580="","",IF(M11580="yes",H11580,0))</f>
        <v/>
      </c>
      <c r="O11580" s="1">
        <f>IFERROR(RANK(N11580,N:N),"")</f>
        <v/>
      </c>
    </row>
    <row r="11581">
      <c r="A11581" s="1">
        <f>IF('Raw data'!A11581="","",'Raw data'!A11581)</f>
        <v/>
      </c>
      <c r="B11581" s="1">
        <f>IFERROR(MID(A11581,1,FIND("{",A11581)-1),A11581)</f>
        <v/>
      </c>
      <c r="C11581" s="1">
        <f>IFERROR(MID(A11581,FIND("{",A11581)+1,FIND("}",A11581)-FIND("{",A11581)-1),"")</f>
        <v/>
      </c>
      <c r="D11581" s="1">
        <f>IF('Raw data'!B11581=0,"",'Raw data'!B11581)</f>
        <v/>
      </c>
      <c r="E11581" s="1">
        <f>IF('Raw data'!C11581=0,"",'Raw data'!C11581)</f>
        <v/>
      </c>
      <c r="F11581" s="1">
        <f>IF('Raw data'!D11581=0,"",'Raw data'!D11581)</f>
        <v/>
      </c>
      <c r="H11581" s="8">
        <f>IFERROR(IF(COUNTIF(E11581:F11581,0)=2,"",IF(COUNTIF(E11581:F11581,0)=1,0,E11581/SUM(E11581:F11581))),"")</f>
        <v/>
      </c>
      <c r="I11581" s="1">
        <f>IFERROR(RANK(H11581,H:H),"")</f>
        <v/>
      </c>
      <c r="K11581" s="1">
        <f>IF(D11581&lt;J$2,1,IF(D11581&lt;J$3,2,IF(D11581&lt;J$4,3,IF(D11581="","",4))))</f>
        <v/>
      </c>
      <c r="M11581" s="1">
        <f>IF(K11581="","",IF(K11581&gt;Figures!B$6-1,"yes","no"))</f>
        <v/>
      </c>
      <c r="N11581" s="8">
        <f>IF(H11581="","",IF(M11581="yes",H11581,0))</f>
        <v/>
      </c>
      <c r="O11581" s="1">
        <f>IFERROR(RANK(N11581,N:N),"")</f>
        <v/>
      </c>
    </row>
    <row r="11582">
      <c r="A11582" s="1">
        <f>IF('Raw data'!A11582="","",'Raw data'!A11582)</f>
        <v/>
      </c>
      <c r="B11582" s="1">
        <f>IFERROR(MID(A11582,1,FIND("{",A11582)-1),A11582)</f>
        <v/>
      </c>
      <c r="C11582" s="1">
        <f>IFERROR(MID(A11582,FIND("{",A11582)+1,FIND("}",A11582)-FIND("{",A11582)-1),"")</f>
        <v/>
      </c>
      <c r="D11582" s="1">
        <f>IF('Raw data'!B11582=0,"",'Raw data'!B11582)</f>
        <v/>
      </c>
      <c r="E11582" s="1">
        <f>IF('Raw data'!C11582=0,"",'Raw data'!C11582)</f>
        <v/>
      </c>
      <c r="F11582" s="1">
        <f>IF('Raw data'!D11582=0,"",'Raw data'!D11582)</f>
        <v/>
      </c>
      <c r="H11582" s="8">
        <f>IFERROR(IF(COUNTIF(E11582:F11582,0)=2,"",IF(COUNTIF(E11582:F11582,0)=1,0,E11582/SUM(E11582:F11582))),"")</f>
        <v/>
      </c>
      <c r="I11582" s="1">
        <f>IFERROR(RANK(H11582,H:H),"")</f>
        <v/>
      </c>
      <c r="K11582" s="1">
        <f>IF(D11582&lt;J$2,1,IF(D11582&lt;J$3,2,IF(D11582&lt;J$4,3,IF(D11582="","",4))))</f>
        <v/>
      </c>
      <c r="M11582" s="1">
        <f>IF(K11582="","",IF(K11582&gt;Figures!B$6-1,"yes","no"))</f>
        <v/>
      </c>
      <c r="N11582" s="8">
        <f>IF(H11582="","",IF(M11582="yes",H11582,0))</f>
        <v/>
      </c>
      <c r="O11582" s="1">
        <f>IFERROR(RANK(N11582,N:N),"")</f>
        <v/>
      </c>
    </row>
    <row r="11583">
      <c r="A11583" s="1">
        <f>IF('Raw data'!A11583="","",'Raw data'!A11583)</f>
        <v/>
      </c>
      <c r="B11583" s="1">
        <f>IFERROR(MID(A11583,1,FIND("{",A11583)-1),A11583)</f>
        <v/>
      </c>
      <c r="C11583" s="1">
        <f>IFERROR(MID(A11583,FIND("{",A11583)+1,FIND("}",A11583)-FIND("{",A11583)-1),"")</f>
        <v/>
      </c>
      <c r="D11583" s="1">
        <f>IF('Raw data'!B11583=0,"",'Raw data'!B11583)</f>
        <v/>
      </c>
      <c r="E11583" s="1">
        <f>IF('Raw data'!C11583=0,"",'Raw data'!C11583)</f>
        <v/>
      </c>
      <c r="F11583" s="1">
        <f>IF('Raw data'!D11583=0,"",'Raw data'!D11583)</f>
        <v/>
      </c>
      <c r="H11583" s="8">
        <f>IFERROR(IF(COUNTIF(E11583:F11583,0)=2,"",IF(COUNTIF(E11583:F11583,0)=1,0,E11583/SUM(E11583:F11583))),"")</f>
        <v/>
      </c>
      <c r="I11583" s="1">
        <f>IFERROR(RANK(H11583,H:H),"")</f>
        <v/>
      </c>
      <c r="K11583" s="1">
        <f>IF(D11583&lt;J$2,1,IF(D11583&lt;J$3,2,IF(D11583&lt;J$4,3,IF(D11583="","",4))))</f>
        <v/>
      </c>
      <c r="M11583" s="1">
        <f>IF(K11583="","",IF(K11583&gt;Figures!B$6-1,"yes","no"))</f>
        <v/>
      </c>
      <c r="N11583" s="8">
        <f>IF(H11583="","",IF(M11583="yes",H11583,0))</f>
        <v/>
      </c>
      <c r="O11583" s="1">
        <f>IFERROR(RANK(N11583,N:N),"")</f>
        <v/>
      </c>
    </row>
    <row r="11584">
      <c r="A11584" s="1">
        <f>IF('Raw data'!A11584="","",'Raw data'!A11584)</f>
        <v/>
      </c>
      <c r="B11584" s="1">
        <f>IFERROR(MID(A11584,1,FIND("{",A11584)-1),A11584)</f>
        <v/>
      </c>
      <c r="C11584" s="1">
        <f>IFERROR(MID(A11584,FIND("{",A11584)+1,FIND("}",A11584)-FIND("{",A11584)-1),"")</f>
        <v/>
      </c>
      <c r="D11584" s="1">
        <f>IF('Raw data'!B11584=0,"",'Raw data'!B11584)</f>
        <v/>
      </c>
      <c r="E11584" s="1">
        <f>IF('Raw data'!C11584=0,"",'Raw data'!C11584)</f>
        <v/>
      </c>
      <c r="F11584" s="1">
        <f>IF('Raw data'!D11584=0,"",'Raw data'!D11584)</f>
        <v/>
      </c>
      <c r="H11584" s="8">
        <f>IFERROR(IF(COUNTIF(E11584:F11584,0)=2,"",IF(COUNTIF(E11584:F11584,0)=1,0,E11584/SUM(E11584:F11584))),"")</f>
        <v/>
      </c>
      <c r="I11584" s="1">
        <f>IFERROR(RANK(H11584,H:H),"")</f>
        <v/>
      </c>
      <c r="K11584" s="1">
        <f>IF(D11584&lt;J$2,1,IF(D11584&lt;J$3,2,IF(D11584&lt;J$4,3,IF(D11584="","",4))))</f>
        <v/>
      </c>
      <c r="M11584" s="1">
        <f>IF(K11584="","",IF(K11584&gt;Figures!B$6-1,"yes","no"))</f>
        <v/>
      </c>
      <c r="N11584" s="8">
        <f>IF(H11584="","",IF(M11584="yes",H11584,0))</f>
        <v/>
      </c>
      <c r="O11584" s="1">
        <f>IFERROR(RANK(N11584,N:N),"")</f>
        <v/>
      </c>
    </row>
    <row r="11585">
      <c r="A11585" s="1">
        <f>IF('Raw data'!A11585="","",'Raw data'!A11585)</f>
        <v/>
      </c>
      <c r="B11585" s="1">
        <f>IFERROR(MID(A11585,1,FIND("{",A11585)-1),A11585)</f>
        <v/>
      </c>
      <c r="C11585" s="1">
        <f>IFERROR(MID(A11585,FIND("{",A11585)+1,FIND("}",A11585)-FIND("{",A11585)-1),"")</f>
        <v/>
      </c>
      <c r="D11585" s="1">
        <f>IF('Raw data'!B11585=0,"",'Raw data'!B11585)</f>
        <v/>
      </c>
      <c r="E11585" s="1">
        <f>IF('Raw data'!C11585=0,"",'Raw data'!C11585)</f>
        <v/>
      </c>
      <c r="F11585" s="1">
        <f>IF('Raw data'!D11585=0,"",'Raw data'!D11585)</f>
        <v/>
      </c>
      <c r="H11585" s="8">
        <f>IFERROR(IF(COUNTIF(E11585:F11585,0)=2,"",IF(COUNTIF(E11585:F11585,0)=1,0,E11585/SUM(E11585:F11585))),"")</f>
        <v/>
      </c>
      <c r="I11585" s="1">
        <f>IFERROR(RANK(H11585,H:H),"")</f>
        <v/>
      </c>
      <c r="K11585" s="1">
        <f>IF(D11585&lt;J$2,1,IF(D11585&lt;J$3,2,IF(D11585&lt;J$4,3,IF(D11585="","",4))))</f>
        <v/>
      </c>
      <c r="M11585" s="1">
        <f>IF(K11585="","",IF(K11585&gt;Figures!B$6-1,"yes","no"))</f>
        <v/>
      </c>
      <c r="N11585" s="8">
        <f>IF(H11585="","",IF(M11585="yes",H11585,0))</f>
        <v/>
      </c>
      <c r="O11585" s="1">
        <f>IFERROR(RANK(N11585,N:N),"")</f>
        <v/>
      </c>
    </row>
    <row r="11586">
      <c r="A11586" s="1">
        <f>IF('Raw data'!A11586="","",'Raw data'!A11586)</f>
        <v/>
      </c>
      <c r="B11586" s="1">
        <f>IFERROR(MID(A11586,1,FIND("{",A11586)-1),A11586)</f>
        <v/>
      </c>
      <c r="C11586" s="1">
        <f>IFERROR(MID(A11586,FIND("{",A11586)+1,FIND("}",A11586)-FIND("{",A11586)-1),"")</f>
        <v/>
      </c>
      <c r="D11586" s="1">
        <f>IF('Raw data'!B11586=0,"",'Raw data'!B11586)</f>
        <v/>
      </c>
      <c r="E11586" s="1">
        <f>IF('Raw data'!C11586=0,"",'Raw data'!C11586)</f>
        <v/>
      </c>
      <c r="F11586" s="1">
        <f>IF('Raw data'!D11586=0,"",'Raw data'!D11586)</f>
        <v/>
      </c>
      <c r="H11586" s="8">
        <f>IFERROR(IF(COUNTIF(E11586:F11586,0)=2,"",IF(COUNTIF(E11586:F11586,0)=1,0,E11586/SUM(E11586:F11586))),"")</f>
        <v/>
      </c>
      <c r="I11586" s="1">
        <f>IFERROR(RANK(H11586,H:H),"")</f>
        <v/>
      </c>
      <c r="K11586" s="1">
        <f>IF(D11586&lt;J$2,1,IF(D11586&lt;J$3,2,IF(D11586&lt;J$4,3,IF(D11586="","",4))))</f>
        <v/>
      </c>
      <c r="M11586" s="1">
        <f>IF(K11586="","",IF(K11586&gt;Figures!B$6-1,"yes","no"))</f>
        <v/>
      </c>
      <c r="N11586" s="8">
        <f>IF(H11586="","",IF(M11586="yes",H11586,0))</f>
        <v/>
      </c>
      <c r="O11586" s="1">
        <f>IFERROR(RANK(N11586,N:N),"")</f>
        <v/>
      </c>
    </row>
    <row r="11587">
      <c r="A11587" s="1">
        <f>IF('Raw data'!A11587="","",'Raw data'!A11587)</f>
        <v/>
      </c>
      <c r="B11587" s="1">
        <f>IFERROR(MID(A11587,1,FIND("{",A11587)-1),A11587)</f>
        <v/>
      </c>
      <c r="C11587" s="1">
        <f>IFERROR(MID(A11587,FIND("{",A11587)+1,FIND("}",A11587)-FIND("{",A11587)-1),"")</f>
        <v/>
      </c>
      <c r="D11587" s="1">
        <f>IF('Raw data'!B11587=0,"",'Raw data'!B11587)</f>
        <v/>
      </c>
      <c r="E11587" s="1">
        <f>IF('Raw data'!C11587=0,"",'Raw data'!C11587)</f>
        <v/>
      </c>
      <c r="F11587" s="1">
        <f>IF('Raw data'!D11587=0,"",'Raw data'!D11587)</f>
        <v/>
      </c>
      <c r="H11587" s="8">
        <f>IFERROR(IF(COUNTIF(E11587:F11587,0)=2,"",IF(COUNTIF(E11587:F11587,0)=1,0,E11587/SUM(E11587:F11587))),"")</f>
        <v/>
      </c>
      <c r="I11587" s="1">
        <f>IFERROR(RANK(H11587,H:H),"")</f>
        <v/>
      </c>
      <c r="K11587" s="1">
        <f>IF(D11587&lt;J$2,1,IF(D11587&lt;J$3,2,IF(D11587&lt;J$4,3,IF(D11587="","",4))))</f>
        <v/>
      </c>
      <c r="M11587" s="1">
        <f>IF(K11587="","",IF(K11587&gt;Figures!B$6-1,"yes","no"))</f>
        <v/>
      </c>
      <c r="N11587" s="8">
        <f>IF(H11587="","",IF(M11587="yes",H11587,0))</f>
        <v/>
      </c>
      <c r="O11587" s="1">
        <f>IFERROR(RANK(N11587,N:N),"")</f>
        <v/>
      </c>
    </row>
    <row r="11588">
      <c r="A11588" s="1">
        <f>IF('Raw data'!A11588="","",'Raw data'!A11588)</f>
        <v/>
      </c>
      <c r="B11588" s="1">
        <f>IFERROR(MID(A11588,1,FIND("{",A11588)-1),A11588)</f>
        <v/>
      </c>
      <c r="C11588" s="1">
        <f>IFERROR(MID(A11588,FIND("{",A11588)+1,FIND("}",A11588)-FIND("{",A11588)-1),"")</f>
        <v/>
      </c>
      <c r="D11588" s="1">
        <f>IF('Raw data'!B11588=0,"",'Raw data'!B11588)</f>
        <v/>
      </c>
      <c r="E11588" s="1">
        <f>IF('Raw data'!C11588=0,"",'Raw data'!C11588)</f>
        <v/>
      </c>
      <c r="F11588" s="1">
        <f>IF('Raw data'!D11588=0,"",'Raw data'!D11588)</f>
        <v/>
      </c>
      <c r="H11588" s="8">
        <f>IFERROR(IF(COUNTIF(E11588:F11588,0)=2,"",IF(COUNTIF(E11588:F11588,0)=1,0,E11588/SUM(E11588:F11588))),"")</f>
        <v/>
      </c>
      <c r="I11588" s="1">
        <f>IFERROR(RANK(H11588,H:H),"")</f>
        <v/>
      </c>
      <c r="K11588" s="1">
        <f>IF(D11588&lt;J$2,1,IF(D11588&lt;J$3,2,IF(D11588&lt;J$4,3,IF(D11588="","",4))))</f>
        <v/>
      </c>
      <c r="M11588" s="1">
        <f>IF(K11588="","",IF(K11588&gt;Figures!B$6-1,"yes","no"))</f>
        <v/>
      </c>
      <c r="N11588" s="8">
        <f>IF(H11588="","",IF(M11588="yes",H11588,0))</f>
        <v/>
      </c>
      <c r="O11588" s="1">
        <f>IFERROR(RANK(N11588,N:N),"")</f>
        <v/>
      </c>
    </row>
    <row r="11589">
      <c r="A11589" s="1">
        <f>IF('Raw data'!A11589="","",'Raw data'!A11589)</f>
        <v/>
      </c>
      <c r="B11589" s="1">
        <f>IFERROR(MID(A11589,1,FIND("{",A11589)-1),A11589)</f>
        <v/>
      </c>
      <c r="C11589" s="1">
        <f>IFERROR(MID(A11589,FIND("{",A11589)+1,FIND("}",A11589)-FIND("{",A11589)-1),"")</f>
        <v/>
      </c>
      <c r="D11589" s="1">
        <f>IF('Raw data'!B11589=0,"",'Raw data'!B11589)</f>
        <v/>
      </c>
      <c r="E11589" s="1">
        <f>IF('Raw data'!C11589=0,"",'Raw data'!C11589)</f>
        <v/>
      </c>
      <c r="F11589" s="1">
        <f>IF('Raw data'!D11589=0,"",'Raw data'!D11589)</f>
        <v/>
      </c>
      <c r="H11589" s="8">
        <f>IFERROR(IF(COUNTIF(E11589:F11589,0)=2,"",IF(COUNTIF(E11589:F11589,0)=1,0,E11589/SUM(E11589:F11589))),"")</f>
        <v/>
      </c>
      <c r="I11589" s="1">
        <f>IFERROR(RANK(H11589,H:H),"")</f>
        <v/>
      </c>
      <c r="K11589" s="1">
        <f>IF(D11589&lt;J$2,1,IF(D11589&lt;J$3,2,IF(D11589&lt;J$4,3,IF(D11589="","",4))))</f>
        <v/>
      </c>
      <c r="M11589" s="1">
        <f>IF(K11589="","",IF(K11589&gt;Figures!B$6-1,"yes","no"))</f>
        <v/>
      </c>
      <c r="N11589" s="8">
        <f>IF(H11589="","",IF(M11589="yes",H11589,0))</f>
        <v/>
      </c>
      <c r="O11589" s="1">
        <f>IFERROR(RANK(N11589,N:N),"")</f>
        <v/>
      </c>
    </row>
    <row r="11590">
      <c r="A11590" s="1">
        <f>IF('Raw data'!A11590="","",'Raw data'!A11590)</f>
        <v/>
      </c>
      <c r="B11590" s="1">
        <f>IFERROR(MID(A11590,1,FIND("{",A11590)-1),A11590)</f>
        <v/>
      </c>
      <c r="C11590" s="1">
        <f>IFERROR(MID(A11590,FIND("{",A11590)+1,FIND("}",A11590)-FIND("{",A11590)-1),"")</f>
        <v/>
      </c>
      <c r="D11590" s="1">
        <f>IF('Raw data'!B11590=0,"",'Raw data'!B11590)</f>
        <v/>
      </c>
      <c r="E11590" s="1">
        <f>IF('Raw data'!C11590=0,"",'Raw data'!C11590)</f>
        <v/>
      </c>
      <c r="F11590" s="1">
        <f>IF('Raw data'!D11590=0,"",'Raw data'!D11590)</f>
        <v/>
      </c>
      <c r="H11590" s="8">
        <f>IFERROR(IF(COUNTIF(E11590:F11590,0)=2,"",IF(COUNTIF(E11590:F11590,0)=1,0,E11590/SUM(E11590:F11590))),"")</f>
        <v/>
      </c>
      <c r="I11590" s="1">
        <f>IFERROR(RANK(H11590,H:H),"")</f>
        <v/>
      </c>
      <c r="K11590" s="1">
        <f>IF(D11590&lt;J$2,1,IF(D11590&lt;J$3,2,IF(D11590&lt;J$4,3,IF(D11590="","",4))))</f>
        <v/>
      </c>
      <c r="M11590" s="1">
        <f>IF(K11590="","",IF(K11590&gt;Figures!B$6-1,"yes","no"))</f>
        <v/>
      </c>
      <c r="N11590" s="8">
        <f>IF(H11590="","",IF(M11590="yes",H11590,0))</f>
        <v/>
      </c>
      <c r="O11590" s="1">
        <f>IFERROR(RANK(N11590,N:N),"")</f>
        <v/>
      </c>
    </row>
    <row r="11591">
      <c r="A11591" s="1">
        <f>IF('Raw data'!A11591="","",'Raw data'!A11591)</f>
        <v/>
      </c>
      <c r="B11591" s="1">
        <f>IFERROR(MID(A11591,1,FIND("{",A11591)-1),A11591)</f>
        <v/>
      </c>
      <c r="C11591" s="1">
        <f>IFERROR(MID(A11591,FIND("{",A11591)+1,FIND("}",A11591)-FIND("{",A11591)-1),"")</f>
        <v/>
      </c>
      <c r="D11591" s="1">
        <f>IF('Raw data'!B11591=0,"",'Raw data'!B11591)</f>
        <v/>
      </c>
      <c r="E11591" s="1">
        <f>IF('Raw data'!C11591=0,"",'Raw data'!C11591)</f>
        <v/>
      </c>
      <c r="F11591" s="1">
        <f>IF('Raw data'!D11591=0,"",'Raw data'!D11591)</f>
        <v/>
      </c>
      <c r="H11591" s="8">
        <f>IFERROR(IF(COUNTIF(E11591:F11591,0)=2,"",IF(COUNTIF(E11591:F11591,0)=1,0,E11591/SUM(E11591:F11591))),"")</f>
        <v/>
      </c>
      <c r="I11591" s="1">
        <f>IFERROR(RANK(H11591,H:H),"")</f>
        <v/>
      </c>
      <c r="K11591" s="1">
        <f>IF(D11591&lt;J$2,1,IF(D11591&lt;J$3,2,IF(D11591&lt;J$4,3,IF(D11591="","",4))))</f>
        <v/>
      </c>
      <c r="M11591" s="1">
        <f>IF(K11591="","",IF(K11591&gt;Figures!B$6-1,"yes","no"))</f>
        <v/>
      </c>
      <c r="N11591" s="8">
        <f>IF(H11591="","",IF(M11591="yes",H11591,0))</f>
        <v/>
      </c>
      <c r="O11591" s="1">
        <f>IFERROR(RANK(N11591,N:N),"")</f>
        <v/>
      </c>
    </row>
    <row r="11592">
      <c r="A11592" s="1">
        <f>IF('Raw data'!A11592="","",'Raw data'!A11592)</f>
        <v/>
      </c>
      <c r="B11592" s="1">
        <f>IFERROR(MID(A11592,1,FIND("{",A11592)-1),A11592)</f>
        <v/>
      </c>
      <c r="C11592" s="1">
        <f>IFERROR(MID(A11592,FIND("{",A11592)+1,FIND("}",A11592)-FIND("{",A11592)-1),"")</f>
        <v/>
      </c>
      <c r="D11592" s="1">
        <f>IF('Raw data'!B11592=0,"",'Raw data'!B11592)</f>
        <v/>
      </c>
      <c r="E11592" s="1">
        <f>IF('Raw data'!C11592=0,"",'Raw data'!C11592)</f>
        <v/>
      </c>
      <c r="F11592" s="1">
        <f>IF('Raw data'!D11592=0,"",'Raw data'!D11592)</f>
        <v/>
      </c>
      <c r="H11592" s="8">
        <f>IFERROR(IF(COUNTIF(E11592:F11592,0)=2,"",IF(COUNTIF(E11592:F11592,0)=1,0,E11592/SUM(E11592:F11592))),"")</f>
        <v/>
      </c>
      <c r="I11592" s="1">
        <f>IFERROR(RANK(H11592,H:H),"")</f>
        <v/>
      </c>
      <c r="K11592" s="1">
        <f>IF(D11592&lt;J$2,1,IF(D11592&lt;J$3,2,IF(D11592&lt;J$4,3,IF(D11592="","",4))))</f>
        <v/>
      </c>
      <c r="M11592" s="1">
        <f>IF(K11592="","",IF(K11592&gt;Figures!B$6-1,"yes","no"))</f>
        <v/>
      </c>
      <c r="N11592" s="8">
        <f>IF(H11592="","",IF(M11592="yes",H11592,0))</f>
        <v/>
      </c>
      <c r="O11592" s="1">
        <f>IFERROR(RANK(N11592,N:N),"")</f>
        <v/>
      </c>
    </row>
    <row r="11593">
      <c r="A11593" s="1">
        <f>IF('Raw data'!A11593="","",'Raw data'!A11593)</f>
        <v/>
      </c>
      <c r="B11593" s="1">
        <f>IFERROR(MID(A11593,1,FIND("{",A11593)-1),A11593)</f>
        <v/>
      </c>
      <c r="C11593" s="1">
        <f>IFERROR(MID(A11593,FIND("{",A11593)+1,FIND("}",A11593)-FIND("{",A11593)-1),"")</f>
        <v/>
      </c>
      <c r="D11593" s="1">
        <f>IF('Raw data'!B11593=0,"",'Raw data'!B11593)</f>
        <v/>
      </c>
      <c r="E11593" s="1">
        <f>IF('Raw data'!C11593=0,"",'Raw data'!C11593)</f>
        <v/>
      </c>
      <c r="F11593" s="1">
        <f>IF('Raw data'!D11593=0,"",'Raw data'!D11593)</f>
        <v/>
      </c>
      <c r="H11593" s="8">
        <f>IFERROR(IF(COUNTIF(E11593:F11593,0)=2,"",IF(COUNTIF(E11593:F11593,0)=1,0,E11593/SUM(E11593:F11593))),"")</f>
        <v/>
      </c>
      <c r="I11593" s="1">
        <f>IFERROR(RANK(H11593,H:H),"")</f>
        <v/>
      </c>
      <c r="K11593" s="1">
        <f>IF(D11593&lt;J$2,1,IF(D11593&lt;J$3,2,IF(D11593&lt;J$4,3,IF(D11593="","",4))))</f>
        <v/>
      </c>
      <c r="M11593" s="1">
        <f>IF(K11593="","",IF(K11593&gt;Figures!B$6-1,"yes","no"))</f>
        <v/>
      </c>
      <c r="N11593" s="8">
        <f>IF(H11593="","",IF(M11593="yes",H11593,0))</f>
        <v/>
      </c>
      <c r="O11593" s="1">
        <f>IFERROR(RANK(N11593,N:N),"")</f>
        <v/>
      </c>
    </row>
    <row r="11594">
      <c r="A11594" s="1">
        <f>IF('Raw data'!A11594="","",'Raw data'!A11594)</f>
        <v/>
      </c>
      <c r="B11594" s="1">
        <f>IFERROR(MID(A11594,1,FIND("{",A11594)-1),A11594)</f>
        <v/>
      </c>
      <c r="C11594" s="1">
        <f>IFERROR(MID(A11594,FIND("{",A11594)+1,FIND("}",A11594)-FIND("{",A11594)-1),"")</f>
        <v/>
      </c>
      <c r="D11594" s="1">
        <f>IF('Raw data'!B11594=0,"",'Raw data'!B11594)</f>
        <v/>
      </c>
      <c r="E11594" s="1">
        <f>IF('Raw data'!C11594=0,"",'Raw data'!C11594)</f>
        <v/>
      </c>
      <c r="F11594" s="1">
        <f>IF('Raw data'!D11594=0,"",'Raw data'!D11594)</f>
        <v/>
      </c>
      <c r="H11594" s="8">
        <f>IFERROR(IF(COUNTIF(E11594:F11594,0)=2,"",IF(COUNTIF(E11594:F11594,0)=1,0,E11594/SUM(E11594:F11594))),"")</f>
        <v/>
      </c>
      <c r="I11594" s="1">
        <f>IFERROR(RANK(H11594,H:H),"")</f>
        <v/>
      </c>
      <c r="K11594" s="1">
        <f>IF(D11594&lt;J$2,1,IF(D11594&lt;J$3,2,IF(D11594&lt;J$4,3,IF(D11594="","",4))))</f>
        <v/>
      </c>
      <c r="M11594" s="1">
        <f>IF(K11594="","",IF(K11594&gt;Figures!B$6-1,"yes","no"))</f>
        <v/>
      </c>
      <c r="N11594" s="8">
        <f>IF(H11594="","",IF(M11594="yes",H11594,0))</f>
        <v/>
      </c>
      <c r="O11594" s="1">
        <f>IFERROR(RANK(N11594,N:N),"")</f>
        <v/>
      </c>
    </row>
    <row r="11595">
      <c r="A11595" s="1">
        <f>IF('Raw data'!A11595="","",'Raw data'!A11595)</f>
        <v/>
      </c>
      <c r="B11595" s="1">
        <f>IFERROR(MID(A11595,1,FIND("{",A11595)-1),A11595)</f>
        <v/>
      </c>
      <c r="C11595" s="1">
        <f>IFERROR(MID(A11595,FIND("{",A11595)+1,FIND("}",A11595)-FIND("{",A11595)-1),"")</f>
        <v/>
      </c>
      <c r="D11595" s="1">
        <f>IF('Raw data'!B11595=0,"",'Raw data'!B11595)</f>
        <v/>
      </c>
      <c r="E11595" s="1">
        <f>IF('Raw data'!C11595=0,"",'Raw data'!C11595)</f>
        <v/>
      </c>
      <c r="F11595" s="1">
        <f>IF('Raw data'!D11595=0,"",'Raw data'!D11595)</f>
        <v/>
      </c>
      <c r="H11595" s="8">
        <f>IFERROR(IF(COUNTIF(E11595:F11595,0)=2,"",IF(COUNTIF(E11595:F11595,0)=1,0,E11595/SUM(E11595:F11595))),"")</f>
        <v/>
      </c>
      <c r="I11595" s="1">
        <f>IFERROR(RANK(H11595,H:H),"")</f>
        <v/>
      </c>
      <c r="K11595" s="1">
        <f>IF(D11595&lt;J$2,1,IF(D11595&lt;J$3,2,IF(D11595&lt;J$4,3,IF(D11595="","",4))))</f>
        <v/>
      </c>
      <c r="M11595" s="1">
        <f>IF(K11595="","",IF(K11595&gt;Figures!B$6-1,"yes","no"))</f>
        <v/>
      </c>
      <c r="N11595" s="8">
        <f>IF(H11595="","",IF(M11595="yes",H11595,0))</f>
        <v/>
      </c>
      <c r="O11595" s="1">
        <f>IFERROR(RANK(N11595,N:N),"")</f>
        <v/>
      </c>
    </row>
    <row r="11596">
      <c r="A11596" s="1">
        <f>IF('Raw data'!A11596="","",'Raw data'!A11596)</f>
        <v/>
      </c>
      <c r="B11596" s="1">
        <f>IFERROR(MID(A11596,1,FIND("{",A11596)-1),A11596)</f>
        <v/>
      </c>
      <c r="C11596" s="1">
        <f>IFERROR(MID(A11596,FIND("{",A11596)+1,FIND("}",A11596)-FIND("{",A11596)-1),"")</f>
        <v/>
      </c>
      <c r="D11596" s="1">
        <f>IF('Raw data'!B11596=0,"",'Raw data'!B11596)</f>
        <v/>
      </c>
      <c r="E11596" s="1">
        <f>IF('Raw data'!C11596=0,"",'Raw data'!C11596)</f>
        <v/>
      </c>
      <c r="F11596" s="1">
        <f>IF('Raw data'!D11596=0,"",'Raw data'!D11596)</f>
        <v/>
      </c>
      <c r="H11596" s="8">
        <f>IFERROR(IF(COUNTIF(E11596:F11596,0)=2,"",IF(COUNTIF(E11596:F11596,0)=1,0,E11596/SUM(E11596:F11596))),"")</f>
        <v/>
      </c>
      <c r="I11596" s="1">
        <f>IFERROR(RANK(H11596,H:H),"")</f>
        <v/>
      </c>
      <c r="K11596" s="1">
        <f>IF(D11596&lt;J$2,1,IF(D11596&lt;J$3,2,IF(D11596&lt;J$4,3,IF(D11596="","",4))))</f>
        <v/>
      </c>
      <c r="M11596" s="1">
        <f>IF(K11596="","",IF(K11596&gt;Figures!B$6-1,"yes","no"))</f>
        <v/>
      </c>
      <c r="N11596" s="8">
        <f>IF(H11596="","",IF(M11596="yes",H11596,0))</f>
        <v/>
      </c>
      <c r="O11596" s="1">
        <f>IFERROR(RANK(N11596,N:N),"")</f>
        <v/>
      </c>
    </row>
    <row r="11597">
      <c r="A11597" s="1">
        <f>IF('Raw data'!A11597="","",'Raw data'!A11597)</f>
        <v/>
      </c>
      <c r="B11597" s="1">
        <f>IFERROR(MID(A11597,1,FIND("{",A11597)-1),A11597)</f>
        <v/>
      </c>
      <c r="C11597" s="1">
        <f>IFERROR(MID(A11597,FIND("{",A11597)+1,FIND("}",A11597)-FIND("{",A11597)-1),"")</f>
        <v/>
      </c>
      <c r="D11597" s="1">
        <f>IF('Raw data'!B11597=0,"",'Raw data'!B11597)</f>
        <v/>
      </c>
      <c r="E11597" s="1">
        <f>IF('Raw data'!C11597=0,"",'Raw data'!C11597)</f>
        <v/>
      </c>
      <c r="F11597" s="1">
        <f>IF('Raw data'!D11597=0,"",'Raw data'!D11597)</f>
        <v/>
      </c>
      <c r="H11597" s="8">
        <f>IFERROR(IF(COUNTIF(E11597:F11597,0)=2,"",IF(COUNTIF(E11597:F11597,0)=1,0,E11597/SUM(E11597:F11597))),"")</f>
        <v/>
      </c>
      <c r="I11597" s="1">
        <f>IFERROR(RANK(H11597,H:H),"")</f>
        <v/>
      </c>
      <c r="K11597" s="1">
        <f>IF(D11597&lt;J$2,1,IF(D11597&lt;J$3,2,IF(D11597&lt;J$4,3,IF(D11597="","",4))))</f>
        <v/>
      </c>
      <c r="M11597" s="1">
        <f>IF(K11597="","",IF(K11597&gt;Figures!B$6-1,"yes","no"))</f>
        <v/>
      </c>
      <c r="N11597" s="8">
        <f>IF(H11597="","",IF(M11597="yes",H11597,0))</f>
        <v/>
      </c>
      <c r="O11597" s="1">
        <f>IFERROR(RANK(N11597,N:N),"")</f>
        <v/>
      </c>
    </row>
    <row r="11598">
      <c r="A11598" s="1">
        <f>IF('Raw data'!A11598="","",'Raw data'!A11598)</f>
        <v/>
      </c>
      <c r="B11598" s="1">
        <f>IFERROR(MID(A11598,1,FIND("{",A11598)-1),A11598)</f>
        <v/>
      </c>
      <c r="C11598" s="1">
        <f>IFERROR(MID(A11598,FIND("{",A11598)+1,FIND("}",A11598)-FIND("{",A11598)-1),"")</f>
        <v/>
      </c>
      <c r="D11598" s="1">
        <f>IF('Raw data'!B11598=0,"",'Raw data'!B11598)</f>
        <v/>
      </c>
      <c r="E11598" s="1">
        <f>IF('Raw data'!C11598=0,"",'Raw data'!C11598)</f>
        <v/>
      </c>
      <c r="F11598" s="1">
        <f>IF('Raw data'!D11598=0,"",'Raw data'!D11598)</f>
        <v/>
      </c>
      <c r="H11598" s="8">
        <f>IFERROR(IF(COUNTIF(E11598:F11598,0)=2,"",IF(COUNTIF(E11598:F11598,0)=1,0,E11598/SUM(E11598:F11598))),"")</f>
        <v/>
      </c>
      <c r="I11598" s="1">
        <f>IFERROR(RANK(H11598,H:H),"")</f>
        <v/>
      </c>
      <c r="K11598" s="1">
        <f>IF(D11598&lt;J$2,1,IF(D11598&lt;J$3,2,IF(D11598&lt;J$4,3,IF(D11598="","",4))))</f>
        <v/>
      </c>
      <c r="M11598" s="1">
        <f>IF(K11598="","",IF(K11598&gt;Figures!B$6-1,"yes","no"))</f>
        <v/>
      </c>
      <c r="N11598" s="8">
        <f>IF(H11598="","",IF(M11598="yes",H11598,0))</f>
        <v/>
      </c>
      <c r="O11598" s="1">
        <f>IFERROR(RANK(N11598,N:N),"")</f>
        <v/>
      </c>
    </row>
    <row r="11599">
      <c r="A11599" s="1">
        <f>IF('Raw data'!A11599="","",'Raw data'!A11599)</f>
        <v/>
      </c>
      <c r="B11599" s="1">
        <f>IFERROR(MID(A11599,1,FIND("{",A11599)-1),A11599)</f>
        <v/>
      </c>
      <c r="C11599" s="1">
        <f>IFERROR(MID(A11599,FIND("{",A11599)+1,FIND("}",A11599)-FIND("{",A11599)-1),"")</f>
        <v/>
      </c>
      <c r="D11599" s="1">
        <f>IF('Raw data'!B11599=0,"",'Raw data'!B11599)</f>
        <v/>
      </c>
      <c r="E11599" s="1">
        <f>IF('Raw data'!C11599=0,"",'Raw data'!C11599)</f>
        <v/>
      </c>
      <c r="F11599" s="1">
        <f>IF('Raw data'!D11599=0,"",'Raw data'!D11599)</f>
        <v/>
      </c>
      <c r="H11599" s="8">
        <f>IFERROR(IF(COUNTIF(E11599:F11599,0)=2,"",IF(COUNTIF(E11599:F11599,0)=1,0,E11599/SUM(E11599:F11599))),"")</f>
        <v/>
      </c>
      <c r="I11599" s="1">
        <f>IFERROR(RANK(H11599,H:H),"")</f>
        <v/>
      </c>
      <c r="K11599" s="1">
        <f>IF(D11599&lt;J$2,1,IF(D11599&lt;J$3,2,IF(D11599&lt;J$4,3,IF(D11599="","",4))))</f>
        <v/>
      </c>
      <c r="M11599" s="1">
        <f>IF(K11599="","",IF(K11599&gt;Figures!B$6-1,"yes","no"))</f>
        <v/>
      </c>
      <c r="N11599" s="8">
        <f>IF(H11599="","",IF(M11599="yes",H11599,0))</f>
        <v/>
      </c>
      <c r="O11599" s="1">
        <f>IFERROR(RANK(N11599,N:N),"")</f>
        <v/>
      </c>
    </row>
    <row r="11600">
      <c r="A11600" s="1">
        <f>IF('Raw data'!A11600="","",'Raw data'!A11600)</f>
        <v/>
      </c>
      <c r="B11600" s="1">
        <f>IFERROR(MID(A11600,1,FIND("{",A11600)-1),A11600)</f>
        <v/>
      </c>
      <c r="C11600" s="1">
        <f>IFERROR(MID(A11600,FIND("{",A11600)+1,FIND("}",A11600)-FIND("{",A11600)-1),"")</f>
        <v/>
      </c>
      <c r="D11600" s="1">
        <f>IF('Raw data'!B11600=0,"",'Raw data'!B11600)</f>
        <v/>
      </c>
      <c r="E11600" s="1">
        <f>IF('Raw data'!C11600=0,"",'Raw data'!C11600)</f>
        <v/>
      </c>
      <c r="F11600" s="1">
        <f>IF('Raw data'!D11600=0,"",'Raw data'!D11600)</f>
        <v/>
      </c>
      <c r="H11600" s="8">
        <f>IFERROR(IF(COUNTIF(E11600:F11600,0)=2,"",IF(COUNTIF(E11600:F11600,0)=1,0,E11600/SUM(E11600:F11600))),"")</f>
        <v/>
      </c>
      <c r="I11600" s="1">
        <f>IFERROR(RANK(H11600,H:H),"")</f>
        <v/>
      </c>
      <c r="K11600" s="1">
        <f>IF(D11600&lt;J$2,1,IF(D11600&lt;J$3,2,IF(D11600&lt;J$4,3,IF(D11600="","",4))))</f>
        <v/>
      </c>
      <c r="M11600" s="1">
        <f>IF(K11600="","",IF(K11600&gt;Figures!B$6-1,"yes","no"))</f>
        <v/>
      </c>
      <c r="N11600" s="8">
        <f>IF(H11600="","",IF(M11600="yes",H11600,0))</f>
        <v/>
      </c>
      <c r="O11600" s="1">
        <f>IFERROR(RANK(N11600,N:N),"")</f>
        <v/>
      </c>
    </row>
    <row r="11601">
      <c r="A11601" s="1">
        <f>IF('Raw data'!A11601="","",'Raw data'!A11601)</f>
        <v/>
      </c>
      <c r="B11601" s="1">
        <f>IFERROR(MID(A11601,1,FIND("{",A11601)-1),A11601)</f>
        <v/>
      </c>
      <c r="C11601" s="1">
        <f>IFERROR(MID(A11601,FIND("{",A11601)+1,FIND("}",A11601)-FIND("{",A11601)-1),"")</f>
        <v/>
      </c>
      <c r="D11601" s="1">
        <f>IF('Raw data'!B11601=0,"",'Raw data'!B11601)</f>
        <v/>
      </c>
      <c r="E11601" s="1">
        <f>IF('Raw data'!C11601=0,"",'Raw data'!C11601)</f>
        <v/>
      </c>
      <c r="F11601" s="1">
        <f>IF('Raw data'!D11601=0,"",'Raw data'!D11601)</f>
        <v/>
      </c>
      <c r="H11601" s="8">
        <f>IFERROR(IF(COUNTIF(E11601:F11601,0)=2,"",IF(COUNTIF(E11601:F11601,0)=1,0,E11601/SUM(E11601:F11601))),"")</f>
        <v/>
      </c>
      <c r="I11601" s="1">
        <f>IFERROR(RANK(H11601,H:H),"")</f>
        <v/>
      </c>
      <c r="K11601" s="1">
        <f>IF(D11601&lt;J$2,1,IF(D11601&lt;J$3,2,IF(D11601&lt;J$4,3,IF(D11601="","",4))))</f>
        <v/>
      </c>
      <c r="M11601" s="1">
        <f>IF(K11601="","",IF(K11601&gt;Figures!B$6-1,"yes","no"))</f>
        <v/>
      </c>
      <c r="N11601" s="8">
        <f>IF(H11601="","",IF(M11601="yes",H11601,0))</f>
        <v/>
      </c>
      <c r="O11601" s="1">
        <f>IFERROR(RANK(N11601,N:N),"")</f>
        <v/>
      </c>
    </row>
    <row r="11602">
      <c r="A11602" s="1">
        <f>IF('Raw data'!A11602="","",'Raw data'!A11602)</f>
        <v/>
      </c>
      <c r="B11602" s="1">
        <f>IFERROR(MID(A11602,1,FIND("{",A11602)-1),A11602)</f>
        <v/>
      </c>
      <c r="C11602" s="1">
        <f>IFERROR(MID(A11602,FIND("{",A11602)+1,FIND("}",A11602)-FIND("{",A11602)-1),"")</f>
        <v/>
      </c>
      <c r="D11602" s="1">
        <f>IF('Raw data'!B11602=0,"",'Raw data'!B11602)</f>
        <v/>
      </c>
      <c r="E11602" s="1">
        <f>IF('Raw data'!C11602=0,"",'Raw data'!C11602)</f>
        <v/>
      </c>
      <c r="F11602" s="1">
        <f>IF('Raw data'!D11602=0,"",'Raw data'!D11602)</f>
        <v/>
      </c>
      <c r="H11602" s="8">
        <f>IFERROR(IF(COUNTIF(E11602:F11602,0)=2,"",IF(COUNTIF(E11602:F11602,0)=1,0,E11602/SUM(E11602:F11602))),"")</f>
        <v/>
      </c>
      <c r="I11602" s="1">
        <f>IFERROR(RANK(H11602,H:H),"")</f>
        <v/>
      </c>
      <c r="K11602" s="1">
        <f>IF(D11602&lt;J$2,1,IF(D11602&lt;J$3,2,IF(D11602&lt;J$4,3,IF(D11602="","",4))))</f>
        <v/>
      </c>
      <c r="M11602" s="1">
        <f>IF(K11602="","",IF(K11602&gt;Figures!B$6-1,"yes","no"))</f>
        <v/>
      </c>
      <c r="N11602" s="8">
        <f>IF(H11602="","",IF(M11602="yes",H11602,0))</f>
        <v/>
      </c>
      <c r="O11602" s="1">
        <f>IFERROR(RANK(N11602,N:N),"")</f>
        <v/>
      </c>
    </row>
    <row r="11603">
      <c r="A11603" s="1">
        <f>IF('Raw data'!A11603="","",'Raw data'!A11603)</f>
        <v/>
      </c>
      <c r="B11603" s="1">
        <f>IFERROR(MID(A11603,1,FIND("{",A11603)-1),A11603)</f>
        <v/>
      </c>
      <c r="C11603" s="1">
        <f>IFERROR(MID(A11603,FIND("{",A11603)+1,FIND("}",A11603)-FIND("{",A11603)-1),"")</f>
        <v/>
      </c>
      <c r="D11603" s="1">
        <f>IF('Raw data'!B11603=0,"",'Raw data'!B11603)</f>
        <v/>
      </c>
      <c r="E11603" s="1">
        <f>IF('Raw data'!C11603=0,"",'Raw data'!C11603)</f>
        <v/>
      </c>
      <c r="F11603" s="1">
        <f>IF('Raw data'!D11603=0,"",'Raw data'!D11603)</f>
        <v/>
      </c>
      <c r="H11603" s="8">
        <f>IFERROR(IF(COUNTIF(E11603:F11603,0)=2,"",IF(COUNTIF(E11603:F11603,0)=1,0,E11603/SUM(E11603:F11603))),"")</f>
        <v/>
      </c>
      <c r="I11603" s="1">
        <f>IFERROR(RANK(H11603,H:H),"")</f>
        <v/>
      </c>
      <c r="K11603" s="1">
        <f>IF(D11603&lt;J$2,1,IF(D11603&lt;J$3,2,IF(D11603&lt;J$4,3,IF(D11603="","",4))))</f>
        <v/>
      </c>
      <c r="M11603" s="1">
        <f>IF(K11603="","",IF(K11603&gt;Figures!B$6-1,"yes","no"))</f>
        <v/>
      </c>
      <c r="N11603" s="8">
        <f>IF(H11603="","",IF(M11603="yes",H11603,0))</f>
        <v/>
      </c>
      <c r="O11603" s="1">
        <f>IFERROR(RANK(N11603,N:N),"")</f>
        <v/>
      </c>
    </row>
    <row r="11604">
      <c r="A11604" s="1">
        <f>IF('Raw data'!A11604="","",'Raw data'!A11604)</f>
        <v/>
      </c>
      <c r="B11604" s="1">
        <f>IFERROR(MID(A11604,1,FIND("{",A11604)-1),A11604)</f>
        <v/>
      </c>
      <c r="C11604" s="1">
        <f>IFERROR(MID(A11604,FIND("{",A11604)+1,FIND("}",A11604)-FIND("{",A11604)-1),"")</f>
        <v/>
      </c>
      <c r="D11604" s="1">
        <f>IF('Raw data'!B11604=0,"",'Raw data'!B11604)</f>
        <v/>
      </c>
      <c r="E11604" s="1">
        <f>IF('Raw data'!C11604=0,"",'Raw data'!C11604)</f>
        <v/>
      </c>
      <c r="F11604" s="1">
        <f>IF('Raw data'!D11604=0,"",'Raw data'!D11604)</f>
        <v/>
      </c>
      <c r="H11604" s="8">
        <f>IFERROR(IF(COUNTIF(E11604:F11604,0)=2,"",IF(COUNTIF(E11604:F11604,0)=1,0,E11604/SUM(E11604:F11604))),"")</f>
        <v/>
      </c>
      <c r="I11604" s="1">
        <f>IFERROR(RANK(H11604,H:H),"")</f>
        <v/>
      </c>
      <c r="K11604" s="1">
        <f>IF(D11604&lt;J$2,1,IF(D11604&lt;J$3,2,IF(D11604&lt;J$4,3,IF(D11604="","",4))))</f>
        <v/>
      </c>
      <c r="M11604" s="1">
        <f>IF(K11604="","",IF(K11604&gt;Figures!B$6-1,"yes","no"))</f>
        <v/>
      </c>
      <c r="N11604" s="8">
        <f>IF(H11604="","",IF(M11604="yes",H11604,0))</f>
        <v/>
      </c>
      <c r="O11604" s="1">
        <f>IFERROR(RANK(N11604,N:N),"")</f>
        <v/>
      </c>
    </row>
    <row r="11605">
      <c r="A11605" s="1">
        <f>IF('Raw data'!A11605="","",'Raw data'!A11605)</f>
        <v/>
      </c>
      <c r="B11605" s="1">
        <f>IFERROR(MID(A11605,1,FIND("{",A11605)-1),A11605)</f>
        <v/>
      </c>
      <c r="C11605" s="1">
        <f>IFERROR(MID(A11605,FIND("{",A11605)+1,FIND("}",A11605)-FIND("{",A11605)-1),"")</f>
        <v/>
      </c>
      <c r="D11605" s="1">
        <f>IF('Raw data'!B11605=0,"",'Raw data'!B11605)</f>
        <v/>
      </c>
      <c r="E11605" s="1">
        <f>IF('Raw data'!C11605=0,"",'Raw data'!C11605)</f>
        <v/>
      </c>
      <c r="F11605" s="1">
        <f>IF('Raw data'!D11605=0,"",'Raw data'!D11605)</f>
        <v/>
      </c>
      <c r="H11605" s="8">
        <f>IFERROR(IF(COUNTIF(E11605:F11605,0)=2,"",IF(COUNTIF(E11605:F11605,0)=1,0,E11605/SUM(E11605:F11605))),"")</f>
        <v/>
      </c>
      <c r="I11605" s="1">
        <f>IFERROR(RANK(H11605,H:H),"")</f>
        <v/>
      </c>
      <c r="K11605" s="1">
        <f>IF(D11605&lt;J$2,1,IF(D11605&lt;J$3,2,IF(D11605&lt;J$4,3,IF(D11605="","",4))))</f>
        <v/>
      </c>
      <c r="M11605" s="1">
        <f>IF(K11605="","",IF(K11605&gt;Figures!B$6-1,"yes","no"))</f>
        <v/>
      </c>
      <c r="N11605" s="8">
        <f>IF(H11605="","",IF(M11605="yes",H11605,0))</f>
        <v/>
      </c>
      <c r="O11605" s="1">
        <f>IFERROR(RANK(N11605,N:N),"")</f>
        <v/>
      </c>
    </row>
    <row r="11606">
      <c r="A11606" s="1">
        <f>IF('Raw data'!A11606="","",'Raw data'!A11606)</f>
        <v/>
      </c>
      <c r="B11606" s="1">
        <f>IFERROR(MID(A11606,1,FIND("{",A11606)-1),A11606)</f>
        <v/>
      </c>
      <c r="C11606" s="1">
        <f>IFERROR(MID(A11606,FIND("{",A11606)+1,FIND("}",A11606)-FIND("{",A11606)-1),"")</f>
        <v/>
      </c>
      <c r="D11606" s="1">
        <f>IF('Raw data'!B11606=0,"",'Raw data'!B11606)</f>
        <v/>
      </c>
      <c r="E11606" s="1">
        <f>IF('Raw data'!C11606=0,"",'Raw data'!C11606)</f>
        <v/>
      </c>
      <c r="F11606" s="1">
        <f>IF('Raw data'!D11606=0,"",'Raw data'!D11606)</f>
        <v/>
      </c>
      <c r="H11606" s="8">
        <f>IFERROR(IF(COUNTIF(E11606:F11606,0)=2,"",IF(COUNTIF(E11606:F11606,0)=1,0,E11606/SUM(E11606:F11606))),"")</f>
        <v/>
      </c>
      <c r="I11606" s="1">
        <f>IFERROR(RANK(H11606,H:H),"")</f>
        <v/>
      </c>
      <c r="K11606" s="1">
        <f>IF(D11606&lt;J$2,1,IF(D11606&lt;J$3,2,IF(D11606&lt;J$4,3,IF(D11606="","",4))))</f>
        <v/>
      </c>
      <c r="M11606" s="1">
        <f>IF(K11606="","",IF(K11606&gt;Figures!B$6-1,"yes","no"))</f>
        <v/>
      </c>
      <c r="N11606" s="8">
        <f>IF(H11606="","",IF(M11606="yes",H11606,0))</f>
        <v/>
      </c>
      <c r="O11606" s="1">
        <f>IFERROR(RANK(N11606,N:N),"")</f>
        <v/>
      </c>
    </row>
    <row r="11607">
      <c r="A11607" s="1">
        <f>IF('Raw data'!A11607="","",'Raw data'!A11607)</f>
        <v/>
      </c>
      <c r="B11607" s="1">
        <f>IFERROR(MID(A11607,1,FIND("{",A11607)-1),A11607)</f>
        <v/>
      </c>
      <c r="C11607" s="1">
        <f>IFERROR(MID(A11607,FIND("{",A11607)+1,FIND("}",A11607)-FIND("{",A11607)-1),"")</f>
        <v/>
      </c>
      <c r="D11607" s="1">
        <f>IF('Raw data'!B11607=0,"",'Raw data'!B11607)</f>
        <v/>
      </c>
      <c r="E11607" s="1">
        <f>IF('Raw data'!C11607=0,"",'Raw data'!C11607)</f>
        <v/>
      </c>
      <c r="F11607" s="1">
        <f>IF('Raw data'!D11607=0,"",'Raw data'!D11607)</f>
        <v/>
      </c>
      <c r="H11607" s="8">
        <f>IFERROR(IF(COUNTIF(E11607:F11607,0)=2,"",IF(COUNTIF(E11607:F11607,0)=1,0,E11607/SUM(E11607:F11607))),"")</f>
        <v/>
      </c>
      <c r="I11607" s="1">
        <f>IFERROR(RANK(H11607,H:H),"")</f>
        <v/>
      </c>
      <c r="K11607" s="1">
        <f>IF(D11607&lt;J$2,1,IF(D11607&lt;J$3,2,IF(D11607&lt;J$4,3,IF(D11607="","",4))))</f>
        <v/>
      </c>
      <c r="M11607" s="1">
        <f>IF(K11607="","",IF(K11607&gt;Figures!B$6-1,"yes","no"))</f>
        <v/>
      </c>
      <c r="N11607" s="8">
        <f>IF(H11607="","",IF(M11607="yes",H11607,0))</f>
        <v/>
      </c>
      <c r="O11607" s="1">
        <f>IFERROR(RANK(N11607,N:N),"")</f>
        <v/>
      </c>
    </row>
    <row r="11608">
      <c r="A11608" s="1">
        <f>IF('Raw data'!A11608="","",'Raw data'!A11608)</f>
        <v/>
      </c>
      <c r="B11608" s="1">
        <f>IFERROR(MID(A11608,1,FIND("{",A11608)-1),A11608)</f>
        <v/>
      </c>
      <c r="C11608" s="1">
        <f>IFERROR(MID(A11608,FIND("{",A11608)+1,FIND("}",A11608)-FIND("{",A11608)-1),"")</f>
        <v/>
      </c>
      <c r="D11608" s="1">
        <f>IF('Raw data'!B11608=0,"",'Raw data'!B11608)</f>
        <v/>
      </c>
      <c r="E11608" s="1">
        <f>IF('Raw data'!C11608=0,"",'Raw data'!C11608)</f>
        <v/>
      </c>
      <c r="F11608" s="1">
        <f>IF('Raw data'!D11608=0,"",'Raw data'!D11608)</f>
        <v/>
      </c>
      <c r="H11608" s="8">
        <f>IFERROR(IF(COUNTIF(E11608:F11608,0)=2,"",IF(COUNTIF(E11608:F11608,0)=1,0,E11608/SUM(E11608:F11608))),"")</f>
        <v/>
      </c>
      <c r="I11608" s="1">
        <f>IFERROR(RANK(H11608,H:H),"")</f>
        <v/>
      </c>
      <c r="K11608" s="1">
        <f>IF(D11608&lt;J$2,1,IF(D11608&lt;J$3,2,IF(D11608&lt;J$4,3,IF(D11608="","",4))))</f>
        <v/>
      </c>
      <c r="M11608" s="1">
        <f>IF(K11608="","",IF(K11608&gt;Figures!B$6-1,"yes","no"))</f>
        <v/>
      </c>
      <c r="N11608" s="8">
        <f>IF(H11608="","",IF(M11608="yes",H11608,0))</f>
        <v/>
      </c>
      <c r="O11608" s="1">
        <f>IFERROR(RANK(N11608,N:N),"")</f>
        <v/>
      </c>
    </row>
    <row r="11609">
      <c r="A11609" s="1">
        <f>IF('Raw data'!A11609="","",'Raw data'!A11609)</f>
        <v/>
      </c>
      <c r="B11609" s="1">
        <f>IFERROR(MID(A11609,1,FIND("{",A11609)-1),A11609)</f>
        <v/>
      </c>
      <c r="C11609" s="1">
        <f>IFERROR(MID(A11609,FIND("{",A11609)+1,FIND("}",A11609)-FIND("{",A11609)-1),"")</f>
        <v/>
      </c>
      <c r="D11609" s="1">
        <f>IF('Raw data'!B11609=0,"",'Raw data'!B11609)</f>
        <v/>
      </c>
      <c r="E11609" s="1">
        <f>IF('Raw data'!C11609=0,"",'Raw data'!C11609)</f>
        <v/>
      </c>
      <c r="F11609" s="1">
        <f>IF('Raw data'!D11609=0,"",'Raw data'!D11609)</f>
        <v/>
      </c>
      <c r="H11609" s="8">
        <f>IFERROR(IF(COUNTIF(E11609:F11609,0)=2,"",IF(COUNTIF(E11609:F11609,0)=1,0,E11609/SUM(E11609:F11609))),"")</f>
        <v/>
      </c>
      <c r="I11609" s="1">
        <f>IFERROR(RANK(H11609,H:H),"")</f>
        <v/>
      </c>
      <c r="K11609" s="1">
        <f>IF(D11609&lt;J$2,1,IF(D11609&lt;J$3,2,IF(D11609&lt;J$4,3,IF(D11609="","",4))))</f>
        <v/>
      </c>
      <c r="M11609" s="1">
        <f>IF(K11609="","",IF(K11609&gt;Figures!B$6-1,"yes","no"))</f>
        <v/>
      </c>
      <c r="N11609" s="8">
        <f>IF(H11609="","",IF(M11609="yes",H11609,0))</f>
        <v/>
      </c>
      <c r="O11609" s="1">
        <f>IFERROR(RANK(N11609,N:N),"")</f>
        <v/>
      </c>
    </row>
    <row r="11610">
      <c r="A11610" s="1">
        <f>IF('Raw data'!A11610="","",'Raw data'!A11610)</f>
        <v/>
      </c>
      <c r="B11610" s="1">
        <f>IFERROR(MID(A11610,1,FIND("{",A11610)-1),A11610)</f>
        <v/>
      </c>
      <c r="C11610" s="1">
        <f>IFERROR(MID(A11610,FIND("{",A11610)+1,FIND("}",A11610)-FIND("{",A11610)-1),"")</f>
        <v/>
      </c>
      <c r="D11610" s="1">
        <f>IF('Raw data'!B11610=0,"",'Raw data'!B11610)</f>
        <v/>
      </c>
      <c r="E11610" s="1">
        <f>IF('Raw data'!C11610=0,"",'Raw data'!C11610)</f>
        <v/>
      </c>
      <c r="F11610" s="1">
        <f>IF('Raw data'!D11610=0,"",'Raw data'!D11610)</f>
        <v/>
      </c>
      <c r="H11610" s="8">
        <f>IFERROR(IF(COUNTIF(E11610:F11610,0)=2,"",IF(COUNTIF(E11610:F11610,0)=1,0,E11610/SUM(E11610:F11610))),"")</f>
        <v/>
      </c>
      <c r="I11610" s="1">
        <f>IFERROR(RANK(H11610,H:H),"")</f>
        <v/>
      </c>
      <c r="K11610" s="1">
        <f>IF(D11610&lt;J$2,1,IF(D11610&lt;J$3,2,IF(D11610&lt;J$4,3,IF(D11610="","",4))))</f>
        <v/>
      </c>
      <c r="M11610" s="1">
        <f>IF(K11610="","",IF(K11610&gt;Figures!B$6-1,"yes","no"))</f>
        <v/>
      </c>
      <c r="N11610" s="8">
        <f>IF(H11610="","",IF(M11610="yes",H11610,0))</f>
        <v/>
      </c>
      <c r="O11610" s="1">
        <f>IFERROR(RANK(N11610,N:N),"")</f>
        <v/>
      </c>
    </row>
    <row r="11611">
      <c r="A11611" s="1">
        <f>IF('Raw data'!A11611="","",'Raw data'!A11611)</f>
        <v/>
      </c>
      <c r="B11611" s="1">
        <f>IFERROR(MID(A11611,1,FIND("{",A11611)-1),A11611)</f>
        <v/>
      </c>
      <c r="C11611" s="1">
        <f>IFERROR(MID(A11611,FIND("{",A11611)+1,FIND("}",A11611)-FIND("{",A11611)-1),"")</f>
        <v/>
      </c>
      <c r="D11611" s="1">
        <f>IF('Raw data'!B11611=0,"",'Raw data'!B11611)</f>
        <v/>
      </c>
      <c r="E11611" s="1">
        <f>IF('Raw data'!C11611=0,"",'Raw data'!C11611)</f>
        <v/>
      </c>
      <c r="F11611" s="1">
        <f>IF('Raw data'!D11611=0,"",'Raw data'!D11611)</f>
        <v/>
      </c>
      <c r="H11611" s="8">
        <f>IFERROR(IF(COUNTIF(E11611:F11611,0)=2,"",IF(COUNTIF(E11611:F11611,0)=1,0,E11611/SUM(E11611:F11611))),"")</f>
        <v/>
      </c>
      <c r="I11611" s="1">
        <f>IFERROR(RANK(H11611,H:H),"")</f>
        <v/>
      </c>
      <c r="K11611" s="1">
        <f>IF(D11611&lt;J$2,1,IF(D11611&lt;J$3,2,IF(D11611&lt;J$4,3,IF(D11611="","",4))))</f>
        <v/>
      </c>
      <c r="M11611" s="1">
        <f>IF(K11611="","",IF(K11611&gt;Figures!B$6-1,"yes","no"))</f>
        <v/>
      </c>
      <c r="N11611" s="8">
        <f>IF(H11611="","",IF(M11611="yes",H11611,0))</f>
        <v/>
      </c>
      <c r="O11611" s="1">
        <f>IFERROR(RANK(N11611,N:N),"")</f>
        <v/>
      </c>
    </row>
    <row r="11612">
      <c r="A11612" s="1">
        <f>IF('Raw data'!A11612="","",'Raw data'!A11612)</f>
        <v/>
      </c>
      <c r="B11612" s="1">
        <f>IFERROR(MID(A11612,1,FIND("{",A11612)-1),A11612)</f>
        <v/>
      </c>
      <c r="C11612" s="1">
        <f>IFERROR(MID(A11612,FIND("{",A11612)+1,FIND("}",A11612)-FIND("{",A11612)-1),"")</f>
        <v/>
      </c>
      <c r="D11612" s="1">
        <f>IF('Raw data'!B11612=0,"",'Raw data'!B11612)</f>
        <v/>
      </c>
      <c r="E11612" s="1">
        <f>IF('Raw data'!C11612=0,"",'Raw data'!C11612)</f>
        <v/>
      </c>
      <c r="F11612" s="1">
        <f>IF('Raw data'!D11612=0,"",'Raw data'!D11612)</f>
        <v/>
      </c>
      <c r="H11612" s="8">
        <f>IFERROR(IF(COUNTIF(E11612:F11612,0)=2,"",IF(COUNTIF(E11612:F11612,0)=1,0,E11612/SUM(E11612:F11612))),"")</f>
        <v/>
      </c>
      <c r="I11612" s="1">
        <f>IFERROR(RANK(H11612,H:H),"")</f>
        <v/>
      </c>
      <c r="K11612" s="1">
        <f>IF(D11612&lt;J$2,1,IF(D11612&lt;J$3,2,IF(D11612&lt;J$4,3,IF(D11612="","",4))))</f>
        <v/>
      </c>
      <c r="M11612" s="1">
        <f>IF(K11612="","",IF(K11612&gt;Figures!B$6-1,"yes","no"))</f>
        <v/>
      </c>
      <c r="N11612" s="8">
        <f>IF(H11612="","",IF(M11612="yes",H11612,0))</f>
        <v/>
      </c>
      <c r="O11612" s="1">
        <f>IFERROR(RANK(N11612,N:N),"")</f>
        <v/>
      </c>
    </row>
    <row r="11613">
      <c r="A11613" s="1">
        <f>IF('Raw data'!A11613="","",'Raw data'!A11613)</f>
        <v/>
      </c>
      <c r="B11613" s="1">
        <f>IFERROR(MID(A11613,1,FIND("{",A11613)-1),A11613)</f>
        <v/>
      </c>
      <c r="C11613" s="1">
        <f>IFERROR(MID(A11613,FIND("{",A11613)+1,FIND("}",A11613)-FIND("{",A11613)-1),"")</f>
        <v/>
      </c>
      <c r="D11613" s="1">
        <f>IF('Raw data'!B11613=0,"",'Raw data'!B11613)</f>
        <v/>
      </c>
      <c r="E11613" s="1">
        <f>IF('Raw data'!C11613=0,"",'Raw data'!C11613)</f>
        <v/>
      </c>
      <c r="F11613" s="1">
        <f>IF('Raw data'!D11613=0,"",'Raw data'!D11613)</f>
        <v/>
      </c>
      <c r="H11613" s="8">
        <f>IFERROR(IF(COUNTIF(E11613:F11613,0)=2,"",IF(COUNTIF(E11613:F11613,0)=1,0,E11613/SUM(E11613:F11613))),"")</f>
        <v/>
      </c>
      <c r="I11613" s="1">
        <f>IFERROR(RANK(H11613,H:H),"")</f>
        <v/>
      </c>
      <c r="K11613" s="1">
        <f>IF(D11613&lt;J$2,1,IF(D11613&lt;J$3,2,IF(D11613&lt;J$4,3,IF(D11613="","",4))))</f>
        <v/>
      </c>
      <c r="M11613" s="1">
        <f>IF(K11613="","",IF(K11613&gt;Figures!B$6-1,"yes","no"))</f>
        <v/>
      </c>
      <c r="N11613" s="8">
        <f>IF(H11613="","",IF(M11613="yes",H11613,0))</f>
        <v/>
      </c>
      <c r="O11613" s="1">
        <f>IFERROR(RANK(N11613,N:N),"")</f>
        <v/>
      </c>
    </row>
    <row r="11614">
      <c r="A11614" s="1">
        <f>IF('Raw data'!A11614="","",'Raw data'!A11614)</f>
        <v/>
      </c>
      <c r="B11614" s="1">
        <f>IFERROR(MID(A11614,1,FIND("{",A11614)-1),A11614)</f>
        <v/>
      </c>
      <c r="C11614" s="1">
        <f>IFERROR(MID(A11614,FIND("{",A11614)+1,FIND("}",A11614)-FIND("{",A11614)-1),"")</f>
        <v/>
      </c>
      <c r="D11614" s="1">
        <f>IF('Raw data'!B11614=0,"",'Raw data'!B11614)</f>
        <v/>
      </c>
      <c r="E11614" s="1">
        <f>IF('Raw data'!C11614=0,"",'Raw data'!C11614)</f>
        <v/>
      </c>
      <c r="F11614" s="1">
        <f>IF('Raw data'!D11614=0,"",'Raw data'!D11614)</f>
        <v/>
      </c>
      <c r="H11614" s="8">
        <f>IFERROR(IF(COUNTIF(E11614:F11614,0)=2,"",IF(COUNTIF(E11614:F11614,0)=1,0,E11614/SUM(E11614:F11614))),"")</f>
        <v/>
      </c>
      <c r="I11614" s="1">
        <f>IFERROR(RANK(H11614,H:H),"")</f>
        <v/>
      </c>
      <c r="K11614" s="1">
        <f>IF(D11614&lt;J$2,1,IF(D11614&lt;J$3,2,IF(D11614&lt;J$4,3,IF(D11614="","",4))))</f>
        <v/>
      </c>
      <c r="M11614" s="1">
        <f>IF(K11614="","",IF(K11614&gt;Figures!B$6-1,"yes","no"))</f>
        <v/>
      </c>
      <c r="N11614" s="8">
        <f>IF(H11614="","",IF(M11614="yes",H11614,0))</f>
        <v/>
      </c>
      <c r="O11614" s="1">
        <f>IFERROR(RANK(N11614,N:N),"")</f>
        <v/>
      </c>
    </row>
    <row r="11615">
      <c r="A11615" s="1">
        <f>IF('Raw data'!A11615="","",'Raw data'!A11615)</f>
        <v/>
      </c>
      <c r="B11615" s="1">
        <f>IFERROR(MID(A11615,1,FIND("{",A11615)-1),A11615)</f>
        <v/>
      </c>
      <c r="C11615" s="1">
        <f>IFERROR(MID(A11615,FIND("{",A11615)+1,FIND("}",A11615)-FIND("{",A11615)-1),"")</f>
        <v/>
      </c>
      <c r="D11615" s="1">
        <f>IF('Raw data'!B11615=0,"",'Raw data'!B11615)</f>
        <v/>
      </c>
      <c r="E11615" s="1">
        <f>IF('Raw data'!C11615=0,"",'Raw data'!C11615)</f>
        <v/>
      </c>
      <c r="F11615" s="1">
        <f>IF('Raw data'!D11615=0,"",'Raw data'!D11615)</f>
        <v/>
      </c>
      <c r="H11615" s="8">
        <f>IFERROR(IF(COUNTIF(E11615:F11615,0)=2,"",IF(COUNTIF(E11615:F11615,0)=1,0,E11615/SUM(E11615:F11615))),"")</f>
        <v/>
      </c>
      <c r="I11615" s="1">
        <f>IFERROR(RANK(H11615,H:H),"")</f>
        <v/>
      </c>
      <c r="K11615" s="1">
        <f>IF(D11615&lt;J$2,1,IF(D11615&lt;J$3,2,IF(D11615&lt;J$4,3,IF(D11615="","",4))))</f>
        <v/>
      </c>
      <c r="M11615" s="1">
        <f>IF(K11615="","",IF(K11615&gt;Figures!B$6-1,"yes","no"))</f>
        <v/>
      </c>
      <c r="N11615" s="8">
        <f>IF(H11615="","",IF(M11615="yes",H11615,0))</f>
        <v/>
      </c>
      <c r="O11615" s="1">
        <f>IFERROR(RANK(N11615,N:N),"")</f>
        <v/>
      </c>
    </row>
    <row r="11616">
      <c r="A11616" s="1">
        <f>IF('Raw data'!A11616="","",'Raw data'!A11616)</f>
        <v/>
      </c>
      <c r="B11616" s="1">
        <f>IFERROR(MID(A11616,1,FIND("{",A11616)-1),A11616)</f>
        <v/>
      </c>
      <c r="C11616" s="1">
        <f>IFERROR(MID(A11616,FIND("{",A11616)+1,FIND("}",A11616)-FIND("{",A11616)-1),"")</f>
        <v/>
      </c>
      <c r="D11616" s="1">
        <f>IF('Raw data'!B11616=0,"",'Raw data'!B11616)</f>
        <v/>
      </c>
      <c r="E11616" s="1">
        <f>IF('Raw data'!C11616=0,"",'Raw data'!C11616)</f>
        <v/>
      </c>
      <c r="F11616" s="1">
        <f>IF('Raw data'!D11616=0,"",'Raw data'!D11616)</f>
        <v/>
      </c>
      <c r="H11616" s="8">
        <f>IFERROR(IF(COUNTIF(E11616:F11616,0)=2,"",IF(COUNTIF(E11616:F11616,0)=1,0,E11616/SUM(E11616:F11616))),"")</f>
        <v/>
      </c>
      <c r="I11616" s="1">
        <f>IFERROR(RANK(H11616,H:H),"")</f>
        <v/>
      </c>
      <c r="K11616" s="1">
        <f>IF(D11616&lt;J$2,1,IF(D11616&lt;J$3,2,IF(D11616&lt;J$4,3,IF(D11616="","",4))))</f>
        <v/>
      </c>
      <c r="M11616" s="1">
        <f>IF(K11616="","",IF(K11616&gt;Figures!B$6-1,"yes","no"))</f>
        <v/>
      </c>
      <c r="N11616" s="8">
        <f>IF(H11616="","",IF(M11616="yes",H11616,0))</f>
        <v/>
      </c>
      <c r="O11616" s="1">
        <f>IFERROR(RANK(N11616,N:N),"")</f>
        <v/>
      </c>
    </row>
    <row r="11617">
      <c r="A11617" s="1">
        <f>IF('Raw data'!A11617="","",'Raw data'!A11617)</f>
        <v/>
      </c>
      <c r="B11617" s="1">
        <f>IFERROR(MID(A11617,1,FIND("{",A11617)-1),A11617)</f>
        <v/>
      </c>
      <c r="C11617" s="1">
        <f>IFERROR(MID(A11617,FIND("{",A11617)+1,FIND("}",A11617)-FIND("{",A11617)-1),"")</f>
        <v/>
      </c>
      <c r="D11617" s="1">
        <f>IF('Raw data'!B11617=0,"",'Raw data'!B11617)</f>
        <v/>
      </c>
      <c r="E11617" s="1">
        <f>IF('Raw data'!C11617=0,"",'Raw data'!C11617)</f>
        <v/>
      </c>
      <c r="F11617" s="1">
        <f>IF('Raw data'!D11617=0,"",'Raw data'!D11617)</f>
        <v/>
      </c>
      <c r="H11617" s="8">
        <f>IFERROR(IF(COUNTIF(E11617:F11617,0)=2,"",IF(COUNTIF(E11617:F11617,0)=1,0,E11617/SUM(E11617:F11617))),"")</f>
        <v/>
      </c>
      <c r="I11617" s="1">
        <f>IFERROR(RANK(H11617,H:H),"")</f>
        <v/>
      </c>
      <c r="K11617" s="1">
        <f>IF(D11617&lt;J$2,1,IF(D11617&lt;J$3,2,IF(D11617&lt;J$4,3,IF(D11617="","",4))))</f>
        <v/>
      </c>
      <c r="M11617" s="1">
        <f>IF(K11617="","",IF(K11617&gt;Figures!B$6-1,"yes","no"))</f>
        <v/>
      </c>
      <c r="N11617" s="8">
        <f>IF(H11617="","",IF(M11617="yes",H11617,0))</f>
        <v/>
      </c>
      <c r="O11617" s="1">
        <f>IFERROR(RANK(N11617,N:N),"")</f>
        <v/>
      </c>
    </row>
    <row r="11618">
      <c r="A11618" s="1">
        <f>IF('Raw data'!A11618="","",'Raw data'!A11618)</f>
        <v/>
      </c>
      <c r="B11618" s="1">
        <f>IFERROR(MID(A11618,1,FIND("{",A11618)-1),A11618)</f>
        <v/>
      </c>
      <c r="C11618" s="1">
        <f>IFERROR(MID(A11618,FIND("{",A11618)+1,FIND("}",A11618)-FIND("{",A11618)-1),"")</f>
        <v/>
      </c>
      <c r="D11618" s="1">
        <f>IF('Raw data'!B11618=0,"",'Raw data'!B11618)</f>
        <v/>
      </c>
      <c r="E11618" s="1">
        <f>IF('Raw data'!C11618=0,"",'Raw data'!C11618)</f>
        <v/>
      </c>
      <c r="F11618" s="1">
        <f>IF('Raw data'!D11618=0,"",'Raw data'!D11618)</f>
        <v/>
      </c>
      <c r="H11618" s="8">
        <f>IFERROR(IF(COUNTIF(E11618:F11618,0)=2,"",IF(COUNTIF(E11618:F11618,0)=1,0,E11618/SUM(E11618:F11618))),"")</f>
        <v/>
      </c>
      <c r="I11618" s="1">
        <f>IFERROR(RANK(H11618,H:H),"")</f>
        <v/>
      </c>
      <c r="K11618" s="1">
        <f>IF(D11618&lt;J$2,1,IF(D11618&lt;J$3,2,IF(D11618&lt;J$4,3,IF(D11618="","",4))))</f>
        <v/>
      </c>
      <c r="M11618" s="1">
        <f>IF(K11618="","",IF(K11618&gt;Figures!B$6-1,"yes","no"))</f>
        <v/>
      </c>
      <c r="N11618" s="8">
        <f>IF(H11618="","",IF(M11618="yes",H11618,0))</f>
        <v/>
      </c>
      <c r="O11618" s="1">
        <f>IFERROR(RANK(N11618,N:N),"")</f>
        <v/>
      </c>
    </row>
    <row r="11619">
      <c r="A11619" s="1">
        <f>IF('Raw data'!A11619="","",'Raw data'!A11619)</f>
        <v/>
      </c>
      <c r="B11619" s="1">
        <f>IFERROR(MID(A11619,1,FIND("{",A11619)-1),A11619)</f>
        <v/>
      </c>
      <c r="C11619" s="1">
        <f>IFERROR(MID(A11619,FIND("{",A11619)+1,FIND("}",A11619)-FIND("{",A11619)-1),"")</f>
        <v/>
      </c>
      <c r="D11619" s="1">
        <f>IF('Raw data'!B11619=0,"",'Raw data'!B11619)</f>
        <v/>
      </c>
      <c r="E11619" s="1">
        <f>IF('Raw data'!C11619=0,"",'Raw data'!C11619)</f>
        <v/>
      </c>
      <c r="F11619" s="1">
        <f>IF('Raw data'!D11619=0,"",'Raw data'!D11619)</f>
        <v/>
      </c>
      <c r="H11619" s="8">
        <f>IFERROR(IF(COUNTIF(E11619:F11619,0)=2,"",IF(COUNTIF(E11619:F11619,0)=1,0,E11619/SUM(E11619:F11619))),"")</f>
        <v/>
      </c>
      <c r="I11619" s="1">
        <f>IFERROR(RANK(H11619,H:H),"")</f>
        <v/>
      </c>
      <c r="K11619" s="1">
        <f>IF(D11619&lt;J$2,1,IF(D11619&lt;J$3,2,IF(D11619&lt;J$4,3,IF(D11619="","",4))))</f>
        <v/>
      </c>
      <c r="M11619" s="1">
        <f>IF(K11619="","",IF(K11619&gt;Figures!B$6-1,"yes","no"))</f>
        <v/>
      </c>
      <c r="N11619" s="8">
        <f>IF(H11619="","",IF(M11619="yes",H11619,0))</f>
        <v/>
      </c>
      <c r="O11619" s="1">
        <f>IFERROR(RANK(N11619,N:N),"")</f>
        <v/>
      </c>
    </row>
    <row r="11620">
      <c r="A11620" s="1">
        <f>IF('Raw data'!A11620="","",'Raw data'!A11620)</f>
        <v/>
      </c>
      <c r="B11620" s="1">
        <f>IFERROR(MID(A11620,1,FIND("{",A11620)-1),A11620)</f>
        <v/>
      </c>
      <c r="C11620" s="1">
        <f>IFERROR(MID(A11620,FIND("{",A11620)+1,FIND("}",A11620)-FIND("{",A11620)-1),"")</f>
        <v/>
      </c>
      <c r="D11620" s="1">
        <f>IF('Raw data'!B11620=0,"",'Raw data'!B11620)</f>
        <v/>
      </c>
      <c r="E11620" s="1">
        <f>IF('Raw data'!C11620=0,"",'Raw data'!C11620)</f>
        <v/>
      </c>
      <c r="F11620" s="1">
        <f>IF('Raw data'!D11620=0,"",'Raw data'!D11620)</f>
        <v/>
      </c>
      <c r="H11620" s="8">
        <f>IFERROR(IF(COUNTIF(E11620:F11620,0)=2,"",IF(COUNTIF(E11620:F11620,0)=1,0,E11620/SUM(E11620:F11620))),"")</f>
        <v/>
      </c>
      <c r="I11620" s="1">
        <f>IFERROR(RANK(H11620,H:H),"")</f>
        <v/>
      </c>
      <c r="K11620" s="1">
        <f>IF(D11620&lt;J$2,1,IF(D11620&lt;J$3,2,IF(D11620&lt;J$4,3,IF(D11620="","",4))))</f>
        <v/>
      </c>
      <c r="M11620" s="1">
        <f>IF(K11620="","",IF(K11620&gt;Figures!B$6-1,"yes","no"))</f>
        <v/>
      </c>
      <c r="N11620" s="8">
        <f>IF(H11620="","",IF(M11620="yes",H11620,0))</f>
        <v/>
      </c>
      <c r="O11620" s="1">
        <f>IFERROR(RANK(N11620,N:N),"")</f>
        <v/>
      </c>
    </row>
    <row r="11621">
      <c r="A11621" s="1">
        <f>IF('Raw data'!A11621="","",'Raw data'!A11621)</f>
        <v/>
      </c>
      <c r="B11621" s="1">
        <f>IFERROR(MID(A11621,1,FIND("{",A11621)-1),A11621)</f>
        <v/>
      </c>
      <c r="C11621" s="1">
        <f>IFERROR(MID(A11621,FIND("{",A11621)+1,FIND("}",A11621)-FIND("{",A11621)-1),"")</f>
        <v/>
      </c>
      <c r="D11621" s="1">
        <f>IF('Raw data'!B11621=0,"",'Raw data'!B11621)</f>
        <v/>
      </c>
      <c r="E11621" s="1">
        <f>IF('Raw data'!C11621=0,"",'Raw data'!C11621)</f>
        <v/>
      </c>
      <c r="F11621" s="1">
        <f>IF('Raw data'!D11621=0,"",'Raw data'!D11621)</f>
        <v/>
      </c>
      <c r="H11621" s="8">
        <f>IFERROR(IF(COUNTIF(E11621:F11621,0)=2,"",IF(COUNTIF(E11621:F11621,0)=1,0,E11621/SUM(E11621:F11621))),"")</f>
        <v/>
      </c>
      <c r="I11621" s="1">
        <f>IFERROR(RANK(H11621,H:H),"")</f>
        <v/>
      </c>
      <c r="K11621" s="1">
        <f>IF(D11621&lt;J$2,1,IF(D11621&lt;J$3,2,IF(D11621&lt;J$4,3,IF(D11621="","",4))))</f>
        <v/>
      </c>
      <c r="M11621" s="1">
        <f>IF(K11621="","",IF(K11621&gt;Figures!B$6-1,"yes","no"))</f>
        <v/>
      </c>
      <c r="N11621" s="8">
        <f>IF(H11621="","",IF(M11621="yes",H11621,0))</f>
        <v/>
      </c>
      <c r="O11621" s="1">
        <f>IFERROR(RANK(N11621,N:N),"")</f>
        <v/>
      </c>
    </row>
    <row r="11622">
      <c r="A11622" s="1">
        <f>IF('Raw data'!A11622="","",'Raw data'!A11622)</f>
        <v/>
      </c>
      <c r="B11622" s="1">
        <f>IFERROR(MID(A11622,1,FIND("{",A11622)-1),A11622)</f>
        <v/>
      </c>
      <c r="C11622" s="1">
        <f>IFERROR(MID(A11622,FIND("{",A11622)+1,FIND("}",A11622)-FIND("{",A11622)-1),"")</f>
        <v/>
      </c>
      <c r="D11622" s="1">
        <f>IF('Raw data'!B11622=0,"",'Raw data'!B11622)</f>
        <v/>
      </c>
      <c r="E11622" s="1">
        <f>IF('Raw data'!C11622=0,"",'Raw data'!C11622)</f>
        <v/>
      </c>
      <c r="F11622" s="1">
        <f>IF('Raw data'!D11622=0,"",'Raw data'!D11622)</f>
        <v/>
      </c>
      <c r="H11622" s="8">
        <f>IFERROR(IF(COUNTIF(E11622:F11622,0)=2,"",IF(COUNTIF(E11622:F11622,0)=1,0,E11622/SUM(E11622:F11622))),"")</f>
        <v/>
      </c>
      <c r="I11622" s="1">
        <f>IFERROR(RANK(H11622,H:H),"")</f>
        <v/>
      </c>
      <c r="K11622" s="1">
        <f>IF(D11622&lt;J$2,1,IF(D11622&lt;J$3,2,IF(D11622&lt;J$4,3,IF(D11622="","",4))))</f>
        <v/>
      </c>
      <c r="M11622" s="1">
        <f>IF(K11622="","",IF(K11622&gt;Figures!B$6-1,"yes","no"))</f>
        <v/>
      </c>
      <c r="N11622" s="8">
        <f>IF(H11622="","",IF(M11622="yes",H11622,0))</f>
        <v/>
      </c>
      <c r="O11622" s="1">
        <f>IFERROR(RANK(N11622,N:N),"")</f>
        <v/>
      </c>
    </row>
    <row r="11623">
      <c r="A11623" s="1">
        <f>IF('Raw data'!A11623="","",'Raw data'!A11623)</f>
        <v/>
      </c>
      <c r="B11623" s="1">
        <f>IFERROR(MID(A11623,1,FIND("{",A11623)-1),A11623)</f>
        <v/>
      </c>
      <c r="C11623" s="1">
        <f>IFERROR(MID(A11623,FIND("{",A11623)+1,FIND("}",A11623)-FIND("{",A11623)-1),"")</f>
        <v/>
      </c>
      <c r="D11623" s="1">
        <f>IF('Raw data'!B11623=0,"",'Raw data'!B11623)</f>
        <v/>
      </c>
      <c r="E11623" s="1">
        <f>IF('Raw data'!C11623=0,"",'Raw data'!C11623)</f>
        <v/>
      </c>
      <c r="F11623" s="1">
        <f>IF('Raw data'!D11623=0,"",'Raw data'!D11623)</f>
        <v/>
      </c>
      <c r="H11623" s="8">
        <f>IFERROR(IF(COUNTIF(E11623:F11623,0)=2,"",IF(COUNTIF(E11623:F11623,0)=1,0,E11623/SUM(E11623:F11623))),"")</f>
        <v/>
      </c>
      <c r="I11623" s="1">
        <f>IFERROR(RANK(H11623,H:H),"")</f>
        <v/>
      </c>
      <c r="K11623" s="1">
        <f>IF(D11623&lt;J$2,1,IF(D11623&lt;J$3,2,IF(D11623&lt;J$4,3,IF(D11623="","",4))))</f>
        <v/>
      </c>
      <c r="M11623" s="1">
        <f>IF(K11623="","",IF(K11623&gt;Figures!B$6-1,"yes","no"))</f>
        <v/>
      </c>
      <c r="N11623" s="8">
        <f>IF(H11623="","",IF(M11623="yes",H11623,0))</f>
        <v/>
      </c>
      <c r="O11623" s="1">
        <f>IFERROR(RANK(N11623,N:N),"")</f>
        <v/>
      </c>
    </row>
    <row r="11624">
      <c r="A11624" s="1">
        <f>IF('Raw data'!A11624="","",'Raw data'!A11624)</f>
        <v/>
      </c>
      <c r="B11624" s="1">
        <f>IFERROR(MID(A11624,1,FIND("{",A11624)-1),A11624)</f>
        <v/>
      </c>
      <c r="C11624" s="1">
        <f>IFERROR(MID(A11624,FIND("{",A11624)+1,FIND("}",A11624)-FIND("{",A11624)-1),"")</f>
        <v/>
      </c>
      <c r="D11624" s="1">
        <f>IF('Raw data'!B11624=0,"",'Raw data'!B11624)</f>
        <v/>
      </c>
      <c r="E11624" s="1">
        <f>IF('Raw data'!C11624=0,"",'Raw data'!C11624)</f>
        <v/>
      </c>
      <c r="F11624" s="1">
        <f>IF('Raw data'!D11624=0,"",'Raw data'!D11624)</f>
        <v/>
      </c>
      <c r="H11624" s="8">
        <f>IFERROR(IF(COUNTIF(E11624:F11624,0)=2,"",IF(COUNTIF(E11624:F11624,0)=1,0,E11624/SUM(E11624:F11624))),"")</f>
        <v/>
      </c>
      <c r="I11624" s="1">
        <f>IFERROR(RANK(H11624,H:H),"")</f>
        <v/>
      </c>
      <c r="K11624" s="1">
        <f>IF(D11624&lt;J$2,1,IF(D11624&lt;J$3,2,IF(D11624&lt;J$4,3,IF(D11624="","",4))))</f>
        <v/>
      </c>
      <c r="M11624" s="1">
        <f>IF(K11624="","",IF(K11624&gt;Figures!B$6-1,"yes","no"))</f>
        <v/>
      </c>
      <c r="N11624" s="8">
        <f>IF(H11624="","",IF(M11624="yes",H11624,0))</f>
        <v/>
      </c>
      <c r="O11624" s="1">
        <f>IFERROR(RANK(N11624,N:N),"")</f>
        <v/>
      </c>
    </row>
    <row r="11625">
      <c r="A11625" s="1">
        <f>IF('Raw data'!A11625="","",'Raw data'!A11625)</f>
        <v/>
      </c>
      <c r="B11625" s="1">
        <f>IFERROR(MID(A11625,1,FIND("{",A11625)-1),A11625)</f>
        <v/>
      </c>
      <c r="C11625" s="1">
        <f>IFERROR(MID(A11625,FIND("{",A11625)+1,FIND("}",A11625)-FIND("{",A11625)-1),"")</f>
        <v/>
      </c>
      <c r="D11625" s="1">
        <f>IF('Raw data'!B11625=0,"",'Raw data'!B11625)</f>
        <v/>
      </c>
      <c r="E11625" s="1">
        <f>IF('Raw data'!C11625=0,"",'Raw data'!C11625)</f>
        <v/>
      </c>
      <c r="F11625" s="1">
        <f>IF('Raw data'!D11625=0,"",'Raw data'!D11625)</f>
        <v/>
      </c>
      <c r="H11625" s="8">
        <f>IFERROR(IF(COUNTIF(E11625:F11625,0)=2,"",IF(COUNTIF(E11625:F11625,0)=1,0,E11625/SUM(E11625:F11625))),"")</f>
        <v/>
      </c>
      <c r="I11625" s="1">
        <f>IFERROR(RANK(H11625,H:H),"")</f>
        <v/>
      </c>
      <c r="K11625" s="1">
        <f>IF(D11625&lt;J$2,1,IF(D11625&lt;J$3,2,IF(D11625&lt;J$4,3,IF(D11625="","",4))))</f>
        <v/>
      </c>
      <c r="M11625" s="1">
        <f>IF(K11625="","",IF(K11625&gt;Figures!B$6-1,"yes","no"))</f>
        <v/>
      </c>
      <c r="N11625" s="8">
        <f>IF(H11625="","",IF(M11625="yes",H11625,0))</f>
        <v/>
      </c>
      <c r="O11625" s="1">
        <f>IFERROR(RANK(N11625,N:N),"")</f>
        <v/>
      </c>
    </row>
    <row r="11626">
      <c r="A11626" s="1">
        <f>IF('Raw data'!A11626="","",'Raw data'!A11626)</f>
        <v/>
      </c>
      <c r="B11626" s="1">
        <f>IFERROR(MID(A11626,1,FIND("{",A11626)-1),A11626)</f>
        <v/>
      </c>
      <c r="C11626" s="1">
        <f>IFERROR(MID(A11626,FIND("{",A11626)+1,FIND("}",A11626)-FIND("{",A11626)-1),"")</f>
        <v/>
      </c>
      <c r="D11626" s="1">
        <f>IF('Raw data'!B11626=0,"",'Raw data'!B11626)</f>
        <v/>
      </c>
      <c r="E11626" s="1">
        <f>IF('Raw data'!C11626=0,"",'Raw data'!C11626)</f>
        <v/>
      </c>
      <c r="F11626" s="1">
        <f>IF('Raw data'!D11626=0,"",'Raw data'!D11626)</f>
        <v/>
      </c>
      <c r="H11626" s="8">
        <f>IFERROR(IF(COUNTIF(E11626:F11626,0)=2,"",IF(COUNTIF(E11626:F11626,0)=1,0,E11626/SUM(E11626:F11626))),"")</f>
        <v/>
      </c>
      <c r="I11626" s="1">
        <f>IFERROR(RANK(H11626,H:H),"")</f>
        <v/>
      </c>
      <c r="K11626" s="1">
        <f>IF(D11626&lt;J$2,1,IF(D11626&lt;J$3,2,IF(D11626&lt;J$4,3,IF(D11626="","",4))))</f>
        <v/>
      </c>
      <c r="M11626" s="1">
        <f>IF(K11626="","",IF(K11626&gt;Figures!B$6-1,"yes","no"))</f>
        <v/>
      </c>
      <c r="N11626" s="8">
        <f>IF(H11626="","",IF(M11626="yes",H11626,0))</f>
        <v/>
      </c>
      <c r="O11626" s="1">
        <f>IFERROR(RANK(N11626,N:N),"")</f>
        <v/>
      </c>
    </row>
    <row r="11627">
      <c r="A11627" s="1">
        <f>IF('Raw data'!A11627="","",'Raw data'!A11627)</f>
        <v/>
      </c>
      <c r="B11627" s="1">
        <f>IFERROR(MID(A11627,1,FIND("{",A11627)-1),A11627)</f>
        <v/>
      </c>
      <c r="C11627" s="1">
        <f>IFERROR(MID(A11627,FIND("{",A11627)+1,FIND("}",A11627)-FIND("{",A11627)-1),"")</f>
        <v/>
      </c>
      <c r="D11627" s="1">
        <f>IF('Raw data'!B11627=0,"",'Raw data'!B11627)</f>
        <v/>
      </c>
      <c r="E11627" s="1">
        <f>IF('Raw data'!C11627=0,"",'Raw data'!C11627)</f>
        <v/>
      </c>
      <c r="F11627" s="1">
        <f>IF('Raw data'!D11627=0,"",'Raw data'!D11627)</f>
        <v/>
      </c>
      <c r="H11627" s="8">
        <f>IFERROR(IF(COUNTIF(E11627:F11627,0)=2,"",IF(COUNTIF(E11627:F11627,0)=1,0,E11627/SUM(E11627:F11627))),"")</f>
        <v/>
      </c>
      <c r="I11627" s="1">
        <f>IFERROR(RANK(H11627,H:H),"")</f>
        <v/>
      </c>
      <c r="K11627" s="1">
        <f>IF(D11627&lt;J$2,1,IF(D11627&lt;J$3,2,IF(D11627&lt;J$4,3,IF(D11627="","",4))))</f>
        <v/>
      </c>
      <c r="M11627" s="1">
        <f>IF(K11627="","",IF(K11627&gt;Figures!B$6-1,"yes","no"))</f>
        <v/>
      </c>
      <c r="N11627" s="8">
        <f>IF(H11627="","",IF(M11627="yes",H11627,0))</f>
        <v/>
      </c>
      <c r="O11627" s="1">
        <f>IFERROR(RANK(N11627,N:N),"")</f>
        <v/>
      </c>
    </row>
    <row r="11628">
      <c r="A11628" s="1">
        <f>IF('Raw data'!A11628="","",'Raw data'!A11628)</f>
        <v/>
      </c>
      <c r="B11628" s="1">
        <f>IFERROR(MID(A11628,1,FIND("{",A11628)-1),A11628)</f>
        <v/>
      </c>
      <c r="C11628" s="1">
        <f>IFERROR(MID(A11628,FIND("{",A11628)+1,FIND("}",A11628)-FIND("{",A11628)-1),"")</f>
        <v/>
      </c>
      <c r="D11628" s="1">
        <f>IF('Raw data'!B11628=0,"",'Raw data'!B11628)</f>
        <v/>
      </c>
      <c r="E11628" s="1">
        <f>IF('Raw data'!C11628=0,"",'Raw data'!C11628)</f>
        <v/>
      </c>
      <c r="F11628" s="1">
        <f>IF('Raw data'!D11628=0,"",'Raw data'!D11628)</f>
        <v/>
      </c>
      <c r="H11628" s="8">
        <f>IFERROR(IF(COUNTIF(E11628:F11628,0)=2,"",IF(COUNTIF(E11628:F11628,0)=1,0,E11628/SUM(E11628:F11628))),"")</f>
        <v/>
      </c>
      <c r="I11628" s="1">
        <f>IFERROR(RANK(H11628,H:H),"")</f>
        <v/>
      </c>
      <c r="K11628" s="1">
        <f>IF(D11628&lt;J$2,1,IF(D11628&lt;J$3,2,IF(D11628&lt;J$4,3,IF(D11628="","",4))))</f>
        <v/>
      </c>
      <c r="M11628" s="1">
        <f>IF(K11628="","",IF(K11628&gt;Figures!B$6-1,"yes","no"))</f>
        <v/>
      </c>
      <c r="N11628" s="8">
        <f>IF(H11628="","",IF(M11628="yes",H11628,0))</f>
        <v/>
      </c>
      <c r="O11628" s="1">
        <f>IFERROR(RANK(N11628,N:N),"")</f>
        <v/>
      </c>
    </row>
    <row r="11629">
      <c r="A11629" s="1">
        <f>IF('Raw data'!A11629="","",'Raw data'!A11629)</f>
        <v/>
      </c>
      <c r="B11629" s="1">
        <f>IFERROR(MID(A11629,1,FIND("{",A11629)-1),A11629)</f>
        <v/>
      </c>
      <c r="C11629" s="1">
        <f>IFERROR(MID(A11629,FIND("{",A11629)+1,FIND("}",A11629)-FIND("{",A11629)-1),"")</f>
        <v/>
      </c>
      <c r="D11629" s="1">
        <f>IF('Raw data'!B11629=0,"",'Raw data'!B11629)</f>
        <v/>
      </c>
      <c r="E11629" s="1">
        <f>IF('Raw data'!C11629=0,"",'Raw data'!C11629)</f>
        <v/>
      </c>
      <c r="F11629" s="1">
        <f>IF('Raw data'!D11629=0,"",'Raw data'!D11629)</f>
        <v/>
      </c>
      <c r="H11629" s="8">
        <f>IFERROR(IF(COUNTIF(E11629:F11629,0)=2,"",IF(COUNTIF(E11629:F11629,0)=1,0,E11629/SUM(E11629:F11629))),"")</f>
        <v/>
      </c>
      <c r="I11629" s="1">
        <f>IFERROR(RANK(H11629,H:H),"")</f>
        <v/>
      </c>
      <c r="K11629" s="1">
        <f>IF(D11629&lt;J$2,1,IF(D11629&lt;J$3,2,IF(D11629&lt;J$4,3,IF(D11629="","",4))))</f>
        <v/>
      </c>
      <c r="M11629" s="1">
        <f>IF(K11629="","",IF(K11629&gt;Figures!B$6-1,"yes","no"))</f>
        <v/>
      </c>
      <c r="N11629" s="8">
        <f>IF(H11629="","",IF(M11629="yes",H11629,0))</f>
        <v/>
      </c>
      <c r="O11629" s="1">
        <f>IFERROR(RANK(N11629,N:N),"")</f>
        <v/>
      </c>
    </row>
    <row r="11630">
      <c r="A11630" s="1">
        <f>IF('Raw data'!A11630="","",'Raw data'!A11630)</f>
        <v/>
      </c>
      <c r="B11630" s="1">
        <f>IFERROR(MID(A11630,1,FIND("{",A11630)-1),A11630)</f>
        <v/>
      </c>
      <c r="C11630" s="1">
        <f>IFERROR(MID(A11630,FIND("{",A11630)+1,FIND("}",A11630)-FIND("{",A11630)-1),"")</f>
        <v/>
      </c>
      <c r="D11630" s="1">
        <f>IF('Raw data'!B11630=0,"",'Raw data'!B11630)</f>
        <v/>
      </c>
      <c r="E11630" s="1">
        <f>IF('Raw data'!C11630=0,"",'Raw data'!C11630)</f>
        <v/>
      </c>
      <c r="F11630" s="1">
        <f>IF('Raw data'!D11630=0,"",'Raw data'!D11630)</f>
        <v/>
      </c>
      <c r="H11630" s="8">
        <f>IFERROR(IF(COUNTIF(E11630:F11630,0)=2,"",IF(COUNTIF(E11630:F11630,0)=1,0,E11630/SUM(E11630:F11630))),"")</f>
        <v/>
      </c>
      <c r="I11630" s="1">
        <f>IFERROR(RANK(H11630,H:H),"")</f>
        <v/>
      </c>
      <c r="K11630" s="1">
        <f>IF(D11630&lt;J$2,1,IF(D11630&lt;J$3,2,IF(D11630&lt;J$4,3,IF(D11630="","",4))))</f>
        <v/>
      </c>
      <c r="M11630" s="1">
        <f>IF(K11630="","",IF(K11630&gt;Figures!B$6-1,"yes","no"))</f>
        <v/>
      </c>
      <c r="N11630" s="8">
        <f>IF(H11630="","",IF(M11630="yes",H11630,0))</f>
        <v/>
      </c>
      <c r="O11630" s="1">
        <f>IFERROR(RANK(N11630,N:N),"")</f>
        <v/>
      </c>
    </row>
    <row r="11631">
      <c r="A11631" s="1">
        <f>IF('Raw data'!A11631="","",'Raw data'!A11631)</f>
        <v/>
      </c>
      <c r="B11631" s="1">
        <f>IFERROR(MID(A11631,1,FIND("{",A11631)-1),A11631)</f>
        <v/>
      </c>
      <c r="C11631" s="1">
        <f>IFERROR(MID(A11631,FIND("{",A11631)+1,FIND("}",A11631)-FIND("{",A11631)-1),"")</f>
        <v/>
      </c>
      <c r="D11631" s="1">
        <f>IF('Raw data'!B11631=0,"",'Raw data'!B11631)</f>
        <v/>
      </c>
      <c r="E11631" s="1">
        <f>IF('Raw data'!C11631=0,"",'Raw data'!C11631)</f>
        <v/>
      </c>
      <c r="F11631" s="1">
        <f>IF('Raw data'!D11631=0,"",'Raw data'!D11631)</f>
        <v/>
      </c>
      <c r="H11631" s="8">
        <f>IFERROR(IF(COUNTIF(E11631:F11631,0)=2,"",IF(COUNTIF(E11631:F11631,0)=1,0,E11631/SUM(E11631:F11631))),"")</f>
        <v/>
      </c>
      <c r="I11631" s="1">
        <f>IFERROR(RANK(H11631,H:H),"")</f>
        <v/>
      </c>
      <c r="K11631" s="1">
        <f>IF(D11631&lt;J$2,1,IF(D11631&lt;J$3,2,IF(D11631&lt;J$4,3,IF(D11631="","",4))))</f>
        <v/>
      </c>
      <c r="M11631" s="1">
        <f>IF(K11631="","",IF(K11631&gt;Figures!B$6-1,"yes","no"))</f>
        <v/>
      </c>
      <c r="N11631" s="8">
        <f>IF(H11631="","",IF(M11631="yes",H11631,0))</f>
        <v/>
      </c>
      <c r="O11631" s="1">
        <f>IFERROR(RANK(N11631,N:N),"")</f>
        <v/>
      </c>
    </row>
    <row r="11632">
      <c r="A11632" s="1">
        <f>IF('Raw data'!A11632="","",'Raw data'!A11632)</f>
        <v/>
      </c>
      <c r="B11632" s="1">
        <f>IFERROR(MID(A11632,1,FIND("{",A11632)-1),A11632)</f>
        <v/>
      </c>
      <c r="C11632" s="1">
        <f>IFERROR(MID(A11632,FIND("{",A11632)+1,FIND("}",A11632)-FIND("{",A11632)-1),"")</f>
        <v/>
      </c>
      <c r="D11632" s="1">
        <f>IF('Raw data'!B11632=0,"",'Raw data'!B11632)</f>
        <v/>
      </c>
      <c r="E11632" s="1">
        <f>IF('Raw data'!C11632=0,"",'Raw data'!C11632)</f>
        <v/>
      </c>
      <c r="F11632" s="1">
        <f>IF('Raw data'!D11632=0,"",'Raw data'!D11632)</f>
        <v/>
      </c>
      <c r="H11632" s="8">
        <f>IFERROR(IF(COUNTIF(E11632:F11632,0)=2,"",IF(COUNTIF(E11632:F11632,0)=1,0,E11632/SUM(E11632:F11632))),"")</f>
        <v/>
      </c>
      <c r="I11632" s="1">
        <f>IFERROR(RANK(H11632,H:H),"")</f>
        <v/>
      </c>
      <c r="K11632" s="1">
        <f>IF(D11632&lt;J$2,1,IF(D11632&lt;J$3,2,IF(D11632&lt;J$4,3,IF(D11632="","",4))))</f>
        <v/>
      </c>
      <c r="M11632" s="1">
        <f>IF(K11632="","",IF(K11632&gt;Figures!B$6-1,"yes","no"))</f>
        <v/>
      </c>
      <c r="N11632" s="8">
        <f>IF(H11632="","",IF(M11632="yes",H11632,0))</f>
        <v/>
      </c>
      <c r="O11632" s="1">
        <f>IFERROR(RANK(N11632,N:N),"")</f>
        <v/>
      </c>
    </row>
    <row r="11633">
      <c r="A11633" s="1">
        <f>IF('Raw data'!A11633="","",'Raw data'!A11633)</f>
        <v/>
      </c>
      <c r="B11633" s="1">
        <f>IFERROR(MID(A11633,1,FIND("{",A11633)-1),A11633)</f>
        <v/>
      </c>
      <c r="C11633" s="1">
        <f>IFERROR(MID(A11633,FIND("{",A11633)+1,FIND("}",A11633)-FIND("{",A11633)-1),"")</f>
        <v/>
      </c>
      <c r="D11633" s="1">
        <f>IF('Raw data'!B11633=0,"",'Raw data'!B11633)</f>
        <v/>
      </c>
      <c r="E11633" s="1">
        <f>IF('Raw data'!C11633=0,"",'Raw data'!C11633)</f>
        <v/>
      </c>
      <c r="F11633" s="1">
        <f>IF('Raw data'!D11633=0,"",'Raw data'!D11633)</f>
        <v/>
      </c>
      <c r="H11633" s="8">
        <f>IFERROR(IF(COUNTIF(E11633:F11633,0)=2,"",IF(COUNTIF(E11633:F11633,0)=1,0,E11633/SUM(E11633:F11633))),"")</f>
        <v/>
      </c>
      <c r="I11633" s="1">
        <f>IFERROR(RANK(H11633,H:H),"")</f>
        <v/>
      </c>
      <c r="K11633" s="1">
        <f>IF(D11633&lt;J$2,1,IF(D11633&lt;J$3,2,IF(D11633&lt;J$4,3,IF(D11633="","",4))))</f>
        <v/>
      </c>
      <c r="M11633" s="1">
        <f>IF(K11633="","",IF(K11633&gt;Figures!B$6-1,"yes","no"))</f>
        <v/>
      </c>
      <c r="N11633" s="8">
        <f>IF(H11633="","",IF(M11633="yes",H11633,0))</f>
        <v/>
      </c>
      <c r="O11633" s="1">
        <f>IFERROR(RANK(N11633,N:N),"")</f>
        <v/>
      </c>
    </row>
    <row r="11634">
      <c r="A11634" s="1">
        <f>IF('Raw data'!A11634="","",'Raw data'!A11634)</f>
        <v/>
      </c>
      <c r="B11634" s="1">
        <f>IFERROR(MID(A11634,1,FIND("{",A11634)-1),A11634)</f>
        <v/>
      </c>
      <c r="C11634" s="1">
        <f>IFERROR(MID(A11634,FIND("{",A11634)+1,FIND("}",A11634)-FIND("{",A11634)-1),"")</f>
        <v/>
      </c>
      <c r="D11634" s="1">
        <f>IF('Raw data'!B11634=0,"",'Raw data'!B11634)</f>
        <v/>
      </c>
      <c r="E11634" s="1">
        <f>IF('Raw data'!C11634=0,"",'Raw data'!C11634)</f>
        <v/>
      </c>
      <c r="F11634" s="1">
        <f>IF('Raw data'!D11634=0,"",'Raw data'!D11634)</f>
        <v/>
      </c>
      <c r="H11634" s="8">
        <f>IFERROR(IF(COUNTIF(E11634:F11634,0)=2,"",IF(COUNTIF(E11634:F11634,0)=1,0,E11634/SUM(E11634:F11634))),"")</f>
        <v/>
      </c>
      <c r="I11634" s="1">
        <f>IFERROR(RANK(H11634,H:H),"")</f>
        <v/>
      </c>
      <c r="K11634" s="1">
        <f>IF(D11634&lt;J$2,1,IF(D11634&lt;J$3,2,IF(D11634&lt;J$4,3,IF(D11634="","",4))))</f>
        <v/>
      </c>
      <c r="M11634" s="1">
        <f>IF(K11634="","",IF(K11634&gt;Figures!B$6-1,"yes","no"))</f>
        <v/>
      </c>
      <c r="N11634" s="8">
        <f>IF(H11634="","",IF(M11634="yes",H11634,0))</f>
        <v/>
      </c>
      <c r="O11634" s="1">
        <f>IFERROR(RANK(N11634,N:N),"")</f>
        <v/>
      </c>
    </row>
    <row r="11635">
      <c r="A11635" s="1">
        <f>IF('Raw data'!A11635="","",'Raw data'!A11635)</f>
        <v/>
      </c>
      <c r="B11635" s="1">
        <f>IFERROR(MID(A11635,1,FIND("{",A11635)-1),A11635)</f>
        <v/>
      </c>
      <c r="C11635" s="1">
        <f>IFERROR(MID(A11635,FIND("{",A11635)+1,FIND("}",A11635)-FIND("{",A11635)-1),"")</f>
        <v/>
      </c>
      <c r="D11635" s="1">
        <f>IF('Raw data'!B11635=0,"",'Raw data'!B11635)</f>
        <v/>
      </c>
      <c r="E11635" s="1">
        <f>IF('Raw data'!C11635=0,"",'Raw data'!C11635)</f>
        <v/>
      </c>
      <c r="F11635" s="1">
        <f>IF('Raw data'!D11635=0,"",'Raw data'!D11635)</f>
        <v/>
      </c>
      <c r="H11635" s="8">
        <f>IFERROR(IF(COUNTIF(E11635:F11635,0)=2,"",IF(COUNTIF(E11635:F11635,0)=1,0,E11635/SUM(E11635:F11635))),"")</f>
        <v/>
      </c>
      <c r="I11635" s="1">
        <f>IFERROR(RANK(H11635,H:H),"")</f>
        <v/>
      </c>
      <c r="K11635" s="1">
        <f>IF(D11635&lt;J$2,1,IF(D11635&lt;J$3,2,IF(D11635&lt;J$4,3,IF(D11635="","",4))))</f>
        <v/>
      </c>
      <c r="M11635" s="1">
        <f>IF(K11635="","",IF(K11635&gt;Figures!B$6-1,"yes","no"))</f>
        <v/>
      </c>
      <c r="N11635" s="8">
        <f>IF(H11635="","",IF(M11635="yes",H11635,0))</f>
        <v/>
      </c>
      <c r="O11635" s="1">
        <f>IFERROR(RANK(N11635,N:N),"")</f>
        <v/>
      </c>
    </row>
    <row r="11636">
      <c r="A11636" s="1">
        <f>IF('Raw data'!A11636="","",'Raw data'!A11636)</f>
        <v/>
      </c>
      <c r="B11636" s="1">
        <f>IFERROR(MID(A11636,1,FIND("{",A11636)-1),A11636)</f>
        <v/>
      </c>
      <c r="C11636" s="1">
        <f>IFERROR(MID(A11636,FIND("{",A11636)+1,FIND("}",A11636)-FIND("{",A11636)-1),"")</f>
        <v/>
      </c>
      <c r="D11636" s="1">
        <f>IF('Raw data'!B11636=0,"",'Raw data'!B11636)</f>
        <v/>
      </c>
      <c r="E11636" s="1">
        <f>IF('Raw data'!C11636=0,"",'Raw data'!C11636)</f>
        <v/>
      </c>
      <c r="F11636" s="1">
        <f>IF('Raw data'!D11636=0,"",'Raw data'!D11636)</f>
        <v/>
      </c>
      <c r="H11636" s="8">
        <f>IFERROR(IF(COUNTIF(E11636:F11636,0)=2,"",IF(COUNTIF(E11636:F11636,0)=1,0,E11636/SUM(E11636:F11636))),"")</f>
        <v/>
      </c>
      <c r="I11636" s="1">
        <f>IFERROR(RANK(H11636,H:H),"")</f>
        <v/>
      </c>
      <c r="K11636" s="1">
        <f>IF(D11636&lt;J$2,1,IF(D11636&lt;J$3,2,IF(D11636&lt;J$4,3,IF(D11636="","",4))))</f>
        <v/>
      </c>
      <c r="M11636" s="1">
        <f>IF(K11636="","",IF(K11636&gt;Figures!B$6-1,"yes","no"))</f>
        <v/>
      </c>
      <c r="N11636" s="8">
        <f>IF(H11636="","",IF(M11636="yes",H11636,0))</f>
        <v/>
      </c>
      <c r="O11636" s="1">
        <f>IFERROR(RANK(N11636,N:N),"")</f>
        <v/>
      </c>
    </row>
    <row r="11637">
      <c r="A11637" s="1">
        <f>IF('Raw data'!A11637="","",'Raw data'!A11637)</f>
        <v/>
      </c>
      <c r="B11637" s="1">
        <f>IFERROR(MID(A11637,1,FIND("{",A11637)-1),A11637)</f>
        <v/>
      </c>
      <c r="C11637" s="1">
        <f>IFERROR(MID(A11637,FIND("{",A11637)+1,FIND("}",A11637)-FIND("{",A11637)-1),"")</f>
        <v/>
      </c>
      <c r="D11637" s="1">
        <f>IF('Raw data'!B11637=0,"",'Raw data'!B11637)</f>
        <v/>
      </c>
      <c r="E11637" s="1">
        <f>IF('Raw data'!C11637=0,"",'Raw data'!C11637)</f>
        <v/>
      </c>
      <c r="F11637" s="1">
        <f>IF('Raw data'!D11637=0,"",'Raw data'!D11637)</f>
        <v/>
      </c>
      <c r="H11637" s="8">
        <f>IFERROR(IF(COUNTIF(E11637:F11637,0)=2,"",IF(COUNTIF(E11637:F11637,0)=1,0,E11637/SUM(E11637:F11637))),"")</f>
        <v/>
      </c>
      <c r="I11637" s="1">
        <f>IFERROR(RANK(H11637,H:H),"")</f>
        <v/>
      </c>
      <c r="K11637" s="1">
        <f>IF(D11637&lt;J$2,1,IF(D11637&lt;J$3,2,IF(D11637&lt;J$4,3,IF(D11637="","",4))))</f>
        <v/>
      </c>
      <c r="M11637" s="1">
        <f>IF(K11637="","",IF(K11637&gt;Figures!B$6-1,"yes","no"))</f>
        <v/>
      </c>
      <c r="N11637" s="8">
        <f>IF(H11637="","",IF(M11637="yes",H11637,0))</f>
        <v/>
      </c>
      <c r="O11637" s="1">
        <f>IFERROR(RANK(N11637,N:N),"")</f>
        <v/>
      </c>
    </row>
    <row r="11638">
      <c r="A11638" s="1">
        <f>IF('Raw data'!A11638="","",'Raw data'!A11638)</f>
        <v/>
      </c>
      <c r="B11638" s="1">
        <f>IFERROR(MID(A11638,1,FIND("{",A11638)-1),A11638)</f>
        <v/>
      </c>
      <c r="C11638" s="1">
        <f>IFERROR(MID(A11638,FIND("{",A11638)+1,FIND("}",A11638)-FIND("{",A11638)-1),"")</f>
        <v/>
      </c>
      <c r="D11638" s="1">
        <f>IF('Raw data'!B11638=0,"",'Raw data'!B11638)</f>
        <v/>
      </c>
      <c r="E11638" s="1">
        <f>IF('Raw data'!C11638=0,"",'Raw data'!C11638)</f>
        <v/>
      </c>
      <c r="F11638" s="1">
        <f>IF('Raw data'!D11638=0,"",'Raw data'!D11638)</f>
        <v/>
      </c>
      <c r="H11638" s="8">
        <f>IFERROR(IF(COUNTIF(E11638:F11638,0)=2,"",IF(COUNTIF(E11638:F11638,0)=1,0,E11638/SUM(E11638:F11638))),"")</f>
        <v/>
      </c>
      <c r="I11638" s="1">
        <f>IFERROR(RANK(H11638,H:H),"")</f>
        <v/>
      </c>
      <c r="K11638" s="1">
        <f>IF(D11638&lt;J$2,1,IF(D11638&lt;J$3,2,IF(D11638&lt;J$4,3,IF(D11638="","",4))))</f>
        <v/>
      </c>
      <c r="M11638" s="1">
        <f>IF(K11638="","",IF(K11638&gt;Figures!B$6-1,"yes","no"))</f>
        <v/>
      </c>
      <c r="N11638" s="8">
        <f>IF(H11638="","",IF(M11638="yes",H11638,0))</f>
        <v/>
      </c>
      <c r="O11638" s="1">
        <f>IFERROR(RANK(N11638,N:N),"")</f>
        <v/>
      </c>
    </row>
    <row r="11639">
      <c r="A11639" s="1">
        <f>IF('Raw data'!A11639="","",'Raw data'!A11639)</f>
        <v/>
      </c>
      <c r="B11639" s="1">
        <f>IFERROR(MID(A11639,1,FIND("{",A11639)-1),A11639)</f>
        <v/>
      </c>
      <c r="C11639" s="1">
        <f>IFERROR(MID(A11639,FIND("{",A11639)+1,FIND("}",A11639)-FIND("{",A11639)-1),"")</f>
        <v/>
      </c>
      <c r="D11639" s="1">
        <f>IF('Raw data'!B11639=0,"",'Raw data'!B11639)</f>
        <v/>
      </c>
      <c r="E11639" s="1">
        <f>IF('Raw data'!C11639=0,"",'Raw data'!C11639)</f>
        <v/>
      </c>
      <c r="F11639" s="1">
        <f>IF('Raw data'!D11639=0,"",'Raw data'!D11639)</f>
        <v/>
      </c>
      <c r="H11639" s="8">
        <f>IFERROR(IF(COUNTIF(E11639:F11639,0)=2,"",IF(COUNTIF(E11639:F11639,0)=1,0,E11639/SUM(E11639:F11639))),"")</f>
        <v/>
      </c>
      <c r="I11639" s="1">
        <f>IFERROR(RANK(H11639,H:H),"")</f>
        <v/>
      </c>
      <c r="K11639" s="1">
        <f>IF(D11639&lt;J$2,1,IF(D11639&lt;J$3,2,IF(D11639&lt;J$4,3,IF(D11639="","",4))))</f>
        <v/>
      </c>
      <c r="M11639" s="1">
        <f>IF(K11639="","",IF(K11639&gt;Figures!B$6-1,"yes","no"))</f>
        <v/>
      </c>
      <c r="N11639" s="8">
        <f>IF(H11639="","",IF(M11639="yes",H11639,0))</f>
        <v/>
      </c>
      <c r="O11639" s="1">
        <f>IFERROR(RANK(N11639,N:N),"")</f>
        <v/>
      </c>
    </row>
    <row r="11640">
      <c r="A11640" s="1">
        <f>IF('Raw data'!A11640="","",'Raw data'!A11640)</f>
        <v/>
      </c>
      <c r="B11640" s="1">
        <f>IFERROR(MID(A11640,1,FIND("{",A11640)-1),A11640)</f>
        <v/>
      </c>
      <c r="C11640" s="1">
        <f>IFERROR(MID(A11640,FIND("{",A11640)+1,FIND("}",A11640)-FIND("{",A11640)-1),"")</f>
        <v/>
      </c>
      <c r="D11640" s="1">
        <f>IF('Raw data'!B11640=0,"",'Raw data'!B11640)</f>
        <v/>
      </c>
      <c r="E11640" s="1">
        <f>IF('Raw data'!C11640=0,"",'Raw data'!C11640)</f>
        <v/>
      </c>
      <c r="F11640" s="1">
        <f>IF('Raw data'!D11640=0,"",'Raw data'!D11640)</f>
        <v/>
      </c>
      <c r="H11640" s="8">
        <f>IFERROR(IF(COUNTIF(E11640:F11640,0)=2,"",IF(COUNTIF(E11640:F11640,0)=1,0,E11640/SUM(E11640:F11640))),"")</f>
        <v/>
      </c>
      <c r="I11640" s="1">
        <f>IFERROR(RANK(H11640,H:H),"")</f>
        <v/>
      </c>
      <c r="K11640" s="1">
        <f>IF(D11640&lt;J$2,1,IF(D11640&lt;J$3,2,IF(D11640&lt;J$4,3,IF(D11640="","",4))))</f>
        <v/>
      </c>
      <c r="M11640" s="1">
        <f>IF(K11640="","",IF(K11640&gt;Figures!B$6-1,"yes","no"))</f>
        <v/>
      </c>
      <c r="N11640" s="8">
        <f>IF(H11640="","",IF(M11640="yes",H11640,0))</f>
        <v/>
      </c>
      <c r="O11640" s="1">
        <f>IFERROR(RANK(N11640,N:N),"")</f>
        <v/>
      </c>
    </row>
    <row r="11641">
      <c r="A11641" s="1">
        <f>IF('Raw data'!A11641="","",'Raw data'!A11641)</f>
        <v/>
      </c>
      <c r="B11641" s="1">
        <f>IFERROR(MID(A11641,1,FIND("{",A11641)-1),A11641)</f>
        <v/>
      </c>
      <c r="C11641" s="1">
        <f>IFERROR(MID(A11641,FIND("{",A11641)+1,FIND("}",A11641)-FIND("{",A11641)-1),"")</f>
        <v/>
      </c>
      <c r="D11641" s="1">
        <f>IF('Raw data'!B11641=0,"",'Raw data'!B11641)</f>
        <v/>
      </c>
      <c r="E11641" s="1">
        <f>IF('Raw data'!C11641=0,"",'Raw data'!C11641)</f>
        <v/>
      </c>
      <c r="F11641" s="1">
        <f>IF('Raw data'!D11641=0,"",'Raw data'!D11641)</f>
        <v/>
      </c>
      <c r="H11641" s="8">
        <f>IFERROR(IF(COUNTIF(E11641:F11641,0)=2,"",IF(COUNTIF(E11641:F11641,0)=1,0,E11641/SUM(E11641:F11641))),"")</f>
        <v/>
      </c>
      <c r="I11641" s="1">
        <f>IFERROR(RANK(H11641,H:H),"")</f>
        <v/>
      </c>
      <c r="K11641" s="1">
        <f>IF(D11641&lt;J$2,1,IF(D11641&lt;J$3,2,IF(D11641&lt;J$4,3,IF(D11641="","",4))))</f>
        <v/>
      </c>
      <c r="M11641" s="1">
        <f>IF(K11641="","",IF(K11641&gt;Figures!B$6-1,"yes","no"))</f>
        <v/>
      </c>
      <c r="N11641" s="8">
        <f>IF(H11641="","",IF(M11641="yes",H11641,0))</f>
        <v/>
      </c>
      <c r="O11641" s="1">
        <f>IFERROR(RANK(N11641,N:N),"")</f>
        <v/>
      </c>
    </row>
    <row r="11642">
      <c r="A11642" s="1">
        <f>IF('Raw data'!A11642="","",'Raw data'!A11642)</f>
        <v/>
      </c>
      <c r="B11642" s="1">
        <f>IFERROR(MID(A11642,1,FIND("{",A11642)-1),A11642)</f>
        <v/>
      </c>
      <c r="C11642" s="1">
        <f>IFERROR(MID(A11642,FIND("{",A11642)+1,FIND("}",A11642)-FIND("{",A11642)-1),"")</f>
        <v/>
      </c>
      <c r="D11642" s="1">
        <f>IF('Raw data'!B11642=0,"",'Raw data'!B11642)</f>
        <v/>
      </c>
      <c r="E11642" s="1">
        <f>IF('Raw data'!C11642=0,"",'Raw data'!C11642)</f>
        <v/>
      </c>
      <c r="F11642" s="1">
        <f>IF('Raw data'!D11642=0,"",'Raw data'!D11642)</f>
        <v/>
      </c>
      <c r="H11642" s="8">
        <f>IFERROR(IF(COUNTIF(E11642:F11642,0)=2,"",IF(COUNTIF(E11642:F11642,0)=1,0,E11642/SUM(E11642:F11642))),"")</f>
        <v/>
      </c>
      <c r="I11642" s="1">
        <f>IFERROR(RANK(H11642,H:H),"")</f>
        <v/>
      </c>
      <c r="K11642" s="1">
        <f>IF(D11642&lt;J$2,1,IF(D11642&lt;J$3,2,IF(D11642&lt;J$4,3,IF(D11642="","",4))))</f>
        <v/>
      </c>
      <c r="M11642" s="1">
        <f>IF(K11642="","",IF(K11642&gt;Figures!B$6-1,"yes","no"))</f>
        <v/>
      </c>
      <c r="N11642" s="8">
        <f>IF(H11642="","",IF(M11642="yes",H11642,0))</f>
        <v/>
      </c>
      <c r="O11642" s="1">
        <f>IFERROR(RANK(N11642,N:N),"")</f>
        <v/>
      </c>
    </row>
    <row r="11643">
      <c r="A11643" s="1">
        <f>IF('Raw data'!A11643="","",'Raw data'!A11643)</f>
        <v/>
      </c>
      <c r="B11643" s="1">
        <f>IFERROR(MID(A11643,1,FIND("{",A11643)-1),A11643)</f>
        <v/>
      </c>
      <c r="C11643" s="1">
        <f>IFERROR(MID(A11643,FIND("{",A11643)+1,FIND("}",A11643)-FIND("{",A11643)-1),"")</f>
        <v/>
      </c>
      <c r="D11643" s="1">
        <f>IF('Raw data'!B11643=0,"",'Raw data'!B11643)</f>
        <v/>
      </c>
      <c r="E11643" s="1">
        <f>IF('Raw data'!C11643=0,"",'Raw data'!C11643)</f>
        <v/>
      </c>
      <c r="F11643" s="1">
        <f>IF('Raw data'!D11643=0,"",'Raw data'!D11643)</f>
        <v/>
      </c>
      <c r="H11643" s="8">
        <f>IFERROR(IF(COUNTIF(E11643:F11643,0)=2,"",IF(COUNTIF(E11643:F11643,0)=1,0,E11643/SUM(E11643:F11643))),"")</f>
        <v/>
      </c>
      <c r="I11643" s="1">
        <f>IFERROR(RANK(H11643,H:H),"")</f>
        <v/>
      </c>
      <c r="K11643" s="1">
        <f>IF(D11643&lt;J$2,1,IF(D11643&lt;J$3,2,IF(D11643&lt;J$4,3,IF(D11643="","",4))))</f>
        <v/>
      </c>
      <c r="M11643" s="1">
        <f>IF(K11643="","",IF(K11643&gt;Figures!B$6-1,"yes","no"))</f>
        <v/>
      </c>
      <c r="N11643" s="8">
        <f>IF(H11643="","",IF(M11643="yes",H11643,0))</f>
        <v/>
      </c>
      <c r="O11643" s="1">
        <f>IFERROR(RANK(N11643,N:N),"")</f>
        <v/>
      </c>
    </row>
    <row r="11644">
      <c r="A11644" s="1">
        <f>IF('Raw data'!A11644="","",'Raw data'!A11644)</f>
        <v/>
      </c>
      <c r="B11644" s="1">
        <f>IFERROR(MID(A11644,1,FIND("{",A11644)-1),A11644)</f>
        <v/>
      </c>
      <c r="C11644" s="1">
        <f>IFERROR(MID(A11644,FIND("{",A11644)+1,FIND("}",A11644)-FIND("{",A11644)-1),"")</f>
        <v/>
      </c>
      <c r="D11644" s="1">
        <f>IF('Raw data'!B11644=0,"",'Raw data'!B11644)</f>
        <v/>
      </c>
      <c r="E11644" s="1">
        <f>IF('Raw data'!C11644=0,"",'Raw data'!C11644)</f>
        <v/>
      </c>
      <c r="F11644" s="1">
        <f>IF('Raw data'!D11644=0,"",'Raw data'!D11644)</f>
        <v/>
      </c>
      <c r="H11644" s="8">
        <f>IFERROR(IF(COUNTIF(E11644:F11644,0)=2,"",IF(COUNTIF(E11644:F11644,0)=1,0,E11644/SUM(E11644:F11644))),"")</f>
        <v/>
      </c>
      <c r="I11644" s="1">
        <f>IFERROR(RANK(H11644,H:H),"")</f>
        <v/>
      </c>
      <c r="K11644" s="1">
        <f>IF(D11644&lt;J$2,1,IF(D11644&lt;J$3,2,IF(D11644&lt;J$4,3,IF(D11644="","",4))))</f>
        <v/>
      </c>
      <c r="M11644" s="1">
        <f>IF(K11644="","",IF(K11644&gt;Figures!B$6-1,"yes","no"))</f>
        <v/>
      </c>
      <c r="N11644" s="8">
        <f>IF(H11644="","",IF(M11644="yes",H11644,0))</f>
        <v/>
      </c>
      <c r="O11644" s="1">
        <f>IFERROR(RANK(N11644,N:N),"")</f>
        <v/>
      </c>
    </row>
    <row r="11645">
      <c r="A11645" s="1">
        <f>IF('Raw data'!A11645="","",'Raw data'!A11645)</f>
        <v/>
      </c>
      <c r="B11645" s="1">
        <f>IFERROR(MID(A11645,1,FIND("{",A11645)-1),A11645)</f>
        <v/>
      </c>
      <c r="C11645" s="1">
        <f>IFERROR(MID(A11645,FIND("{",A11645)+1,FIND("}",A11645)-FIND("{",A11645)-1),"")</f>
        <v/>
      </c>
      <c r="D11645" s="1">
        <f>IF('Raw data'!B11645=0,"",'Raw data'!B11645)</f>
        <v/>
      </c>
      <c r="E11645" s="1">
        <f>IF('Raw data'!C11645=0,"",'Raw data'!C11645)</f>
        <v/>
      </c>
      <c r="F11645" s="1">
        <f>IF('Raw data'!D11645=0,"",'Raw data'!D11645)</f>
        <v/>
      </c>
      <c r="H11645" s="8">
        <f>IFERROR(IF(COUNTIF(E11645:F11645,0)=2,"",IF(COUNTIF(E11645:F11645,0)=1,0,E11645/SUM(E11645:F11645))),"")</f>
        <v/>
      </c>
      <c r="I11645" s="1">
        <f>IFERROR(RANK(H11645,H:H),"")</f>
        <v/>
      </c>
      <c r="K11645" s="1">
        <f>IF(D11645&lt;J$2,1,IF(D11645&lt;J$3,2,IF(D11645&lt;J$4,3,IF(D11645="","",4))))</f>
        <v/>
      </c>
      <c r="M11645" s="1">
        <f>IF(K11645="","",IF(K11645&gt;Figures!B$6-1,"yes","no"))</f>
        <v/>
      </c>
      <c r="N11645" s="8">
        <f>IF(H11645="","",IF(M11645="yes",H11645,0))</f>
        <v/>
      </c>
      <c r="O11645" s="1">
        <f>IFERROR(RANK(N11645,N:N),"")</f>
        <v/>
      </c>
    </row>
    <row r="11646">
      <c r="A11646" s="1">
        <f>IF('Raw data'!A11646="","",'Raw data'!A11646)</f>
        <v/>
      </c>
      <c r="B11646" s="1">
        <f>IFERROR(MID(A11646,1,FIND("{",A11646)-1),A11646)</f>
        <v/>
      </c>
      <c r="C11646" s="1">
        <f>IFERROR(MID(A11646,FIND("{",A11646)+1,FIND("}",A11646)-FIND("{",A11646)-1),"")</f>
        <v/>
      </c>
      <c r="D11646" s="1">
        <f>IF('Raw data'!B11646=0,"",'Raw data'!B11646)</f>
        <v/>
      </c>
      <c r="E11646" s="1">
        <f>IF('Raw data'!C11646=0,"",'Raw data'!C11646)</f>
        <v/>
      </c>
      <c r="F11646" s="1">
        <f>IF('Raw data'!D11646=0,"",'Raw data'!D11646)</f>
        <v/>
      </c>
      <c r="H11646" s="8">
        <f>IFERROR(IF(COUNTIF(E11646:F11646,0)=2,"",IF(COUNTIF(E11646:F11646,0)=1,0,E11646/SUM(E11646:F11646))),"")</f>
        <v/>
      </c>
      <c r="I11646" s="1">
        <f>IFERROR(RANK(H11646,H:H),"")</f>
        <v/>
      </c>
      <c r="K11646" s="1">
        <f>IF(D11646&lt;J$2,1,IF(D11646&lt;J$3,2,IF(D11646&lt;J$4,3,IF(D11646="","",4))))</f>
        <v/>
      </c>
      <c r="M11646" s="1">
        <f>IF(K11646="","",IF(K11646&gt;Figures!B$6-1,"yes","no"))</f>
        <v/>
      </c>
      <c r="N11646" s="8">
        <f>IF(H11646="","",IF(M11646="yes",H11646,0))</f>
        <v/>
      </c>
      <c r="O11646" s="1">
        <f>IFERROR(RANK(N11646,N:N),"")</f>
        <v/>
      </c>
    </row>
    <row r="11647">
      <c r="A11647" s="1">
        <f>IF('Raw data'!A11647="","",'Raw data'!A11647)</f>
        <v/>
      </c>
      <c r="B11647" s="1">
        <f>IFERROR(MID(A11647,1,FIND("{",A11647)-1),A11647)</f>
        <v/>
      </c>
      <c r="C11647" s="1">
        <f>IFERROR(MID(A11647,FIND("{",A11647)+1,FIND("}",A11647)-FIND("{",A11647)-1),"")</f>
        <v/>
      </c>
      <c r="D11647" s="1">
        <f>IF('Raw data'!B11647=0,"",'Raw data'!B11647)</f>
        <v/>
      </c>
      <c r="E11647" s="1">
        <f>IF('Raw data'!C11647=0,"",'Raw data'!C11647)</f>
        <v/>
      </c>
      <c r="F11647" s="1">
        <f>IF('Raw data'!D11647=0,"",'Raw data'!D11647)</f>
        <v/>
      </c>
      <c r="H11647" s="8">
        <f>IFERROR(IF(COUNTIF(E11647:F11647,0)=2,"",IF(COUNTIF(E11647:F11647,0)=1,0,E11647/SUM(E11647:F11647))),"")</f>
        <v/>
      </c>
      <c r="I11647" s="1">
        <f>IFERROR(RANK(H11647,H:H),"")</f>
        <v/>
      </c>
      <c r="K11647" s="1">
        <f>IF(D11647&lt;J$2,1,IF(D11647&lt;J$3,2,IF(D11647&lt;J$4,3,IF(D11647="","",4))))</f>
        <v/>
      </c>
      <c r="M11647" s="1">
        <f>IF(K11647="","",IF(K11647&gt;Figures!B$6-1,"yes","no"))</f>
        <v/>
      </c>
      <c r="N11647" s="8">
        <f>IF(H11647="","",IF(M11647="yes",H11647,0))</f>
        <v/>
      </c>
      <c r="O11647" s="1">
        <f>IFERROR(RANK(N11647,N:N),"")</f>
        <v/>
      </c>
    </row>
    <row r="11648">
      <c r="A11648" s="1">
        <f>IF('Raw data'!A11648="","",'Raw data'!A11648)</f>
        <v/>
      </c>
      <c r="B11648" s="1">
        <f>IFERROR(MID(A11648,1,FIND("{",A11648)-1),A11648)</f>
        <v/>
      </c>
      <c r="C11648" s="1">
        <f>IFERROR(MID(A11648,FIND("{",A11648)+1,FIND("}",A11648)-FIND("{",A11648)-1),"")</f>
        <v/>
      </c>
      <c r="D11648" s="1">
        <f>IF('Raw data'!B11648=0,"",'Raw data'!B11648)</f>
        <v/>
      </c>
      <c r="E11648" s="1">
        <f>IF('Raw data'!C11648=0,"",'Raw data'!C11648)</f>
        <v/>
      </c>
      <c r="F11648" s="1">
        <f>IF('Raw data'!D11648=0,"",'Raw data'!D11648)</f>
        <v/>
      </c>
      <c r="H11648" s="8">
        <f>IFERROR(IF(COUNTIF(E11648:F11648,0)=2,"",IF(COUNTIF(E11648:F11648,0)=1,0,E11648/SUM(E11648:F11648))),"")</f>
        <v/>
      </c>
      <c r="I11648" s="1">
        <f>IFERROR(RANK(H11648,H:H),"")</f>
        <v/>
      </c>
      <c r="K11648" s="1">
        <f>IF(D11648&lt;J$2,1,IF(D11648&lt;J$3,2,IF(D11648&lt;J$4,3,IF(D11648="","",4))))</f>
        <v/>
      </c>
      <c r="M11648" s="1">
        <f>IF(K11648="","",IF(K11648&gt;Figures!B$6-1,"yes","no"))</f>
        <v/>
      </c>
      <c r="N11648" s="8">
        <f>IF(H11648="","",IF(M11648="yes",H11648,0))</f>
        <v/>
      </c>
      <c r="O11648" s="1">
        <f>IFERROR(RANK(N11648,N:N),"")</f>
        <v/>
      </c>
    </row>
    <row r="11649">
      <c r="A11649" s="1">
        <f>IF('Raw data'!A11649="","",'Raw data'!A11649)</f>
        <v/>
      </c>
      <c r="B11649" s="1">
        <f>IFERROR(MID(A11649,1,FIND("{",A11649)-1),A11649)</f>
        <v/>
      </c>
      <c r="C11649" s="1">
        <f>IFERROR(MID(A11649,FIND("{",A11649)+1,FIND("}",A11649)-FIND("{",A11649)-1),"")</f>
        <v/>
      </c>
      <c r="D11649" s="1">
        <f>IF('Raw data'!B11649=0,"",'Raw data'!B11649)</f>
        <v/>
      </c>
      <c r="E11649" s="1">
        <f>IF('Raw data'!C11649=0,"",'Raw data'!C11649)</f>
        <v/>
      </c>
      <c r="F11649" s="1">
        <f>IF('Raw data'!D11649=0,"",'Raw data'!D11649)</f>
        <v/>
      </c>
      <c r="H11649" s="8">
        <f>IFERROR(IF(COUNTIF(E11649:F11649,0)=2,"",IF(COUNTIF(E11649:F11649,0)=1,0,E11649/SUM(E11649:F11649))),"")</f>
        <v/>
      </c>
      <c r="I11649" s="1">
        <f>IFERROR(RANK(H11649,H:H),"")</f>
        <v/>
      </c>
      <c r="K11649" s="1">
        <f>IF(D11649&lt;J$2,1,IF(D11649&lt;J$3,2,IF(D11649&lt;J$4,3,IF(D11649="","",4))))</f>
        <v/>
      </c>
      <c r="M11649" s="1">
        <f>IF(K11649="","",IF(K11649&gt;Figures!B$6-1,"yes","no"))</f>
        <v/>
      </c>
      <c r="N11649" s="8">
        <f>IF(H11649="","",IF(M11649="yes",H11649,0))</f>
        <v/>
      </c>
      <c r="O11649" s="1">
        <f>IFERROR(RANK(N11649,N:N),"")</f>
        <v/>
      </c>
    </row>
    <row r="11650">
      <c r="A11650" s="1">
        <f>IF('Raw data'!A11650="","",'Raw data'!A11650)</f>
        <v/>
      </c>
      <c r="B11650" s="1">
        <f>IFERROR(MID(A11650,1,FIND("{",A11650)-1),A11650)</f>
        <v/>
      </c>
      <c r="C11650" s="1">
        <f>IFERROR(MID(A11650,FIND("{",A11650)+1,FIND("}",A11650)-FIND("{",A11650)-1),"")</f>
        <v/>
      </c>
      <c r="D11650" s="1">
        <f>IF('Raw data'!B11650=0,"",'Raw data'!B11650)</f>
        <v/>
      </c>
      <c r="E11650" s="1">
        <f>IF('Raw data'!C11650=0,"",'Raw data'!C11650)</f>
        <v/>
      </c>
      <c r="F11650" s="1">
        <f>IF('Raw data'!D11650=0,"",'Raw data'!D11650)</f>
        <v/>
      </c>
      <c r="H11650" s="8">
        <f>IFERROR(IF(COUNTIF(E11650:F11650,0)=2,"",IF(COUNTIF(E11650:F11650,0)=1,0,E11650/SUM(E11650:F11650))),"")</f>
        <v/>
      </c>
      <c r="I11650" s="1">
        <f>IFERROR(RANK(H11650,H:H),"")</f>
        <v/>
      </c>
      <c r="K11650" s="1">
        <f>IF(D11650&lt;J$2,1,IF(D11650&lt;J$3,2,IF(D11650&lt;J$4,3,IF(D11650="","",4))))</f>
        <v/>
      </c>
      <c r="M11650" s="1">
        <f>IF(K11650="","",IF(K11650&gt;Figures!B$6-1,"yes","no"))</f>
        <v/>
      </c>
      <c r="N11650" s="8">
        <f>IF(H11650="","",IF(M11650="yes",H11650,0))</f>
        <v/>
      </c>
      <c r="O11650" s="1">
        <f>IFERROR(RANK(N11650,N:N),"")</f>
        <v/>
      </c>
    </row>
    <row r="11651">
      <c r="A11651" s="1">
        <f>IF('Raw data'!A11651="","",'Raw data'!A11651)</f>
        <v/>
      </c>
      <c r="B11651" s="1">
        <f>IFERROR(MID(A11651,1,FIND("{",A11651)-1),A11651)</f>
        <v/>
      </c>
      <c r="C11651" s="1">
        <f>IFERROR(MID(A11651,FIND("{",A11651)+1,FIND("}",A11651)-FIND("{",A11651)-1),"")</f>
        <v/>
      </c>
      <c r="D11651" s="1">
        <f>IF('Raw data'!B11651=0,"",'Raw data'!B11651)</f>
        <v/>
      </c>
      <c r="E11651" s="1">
        <f>IF('Raw data'!C11651=0,"",'Raw data'!C11651)</f>
        <v/>
      </c>
      <c r="F11651" s="1">
        <f>IF('Raw data'!D11651=0,"",'Raw data'!D11651)</f>
        <v/>
      </c>
      <c r="H11651" s="8">
        <f>IFERROR(IF(COUNTIF(E11651:F11651,0)=2,"",IF(COUNTIF(E11651:F11651,0)=1,0,E11651/SUM(E11651:F11651))),"")</f>
        <v/>
      </c>
      <c r="I11651" s="1">
        <f>IFERROR(RANK(H11651,H:H),"")</f>
        <v/>
      </c>
      <c r="K11651" s="1">
        <f>IF(D11651&lt;J$2,1,IF(D11651&lt;J$3,2,IF(D11651&lt;J$4,3,IF(D11651="","",4))))</f>
        <v/>
      </c>
      <c r="M11651" s="1">
        <f>IF(K11651="","",IF(K11651&gt;Figures!B$6-1,"yes","no"))</f>
        <v/>
      </c>
      <c r="N11651" s="8">
        <f>IF(H11651="","",IF(M11651="yes",H11651,0))</f>
        <v/>
      </c>
      <c r="O11651" s="1">
        <f>IFERROR(RANK(N11651,N:N),"")</f>
        <v/>
      </c>
    </row>
    <row r="11652">
      <c r="A11652" s="1">
        <f>IF('Raw data'!A11652="","",'Raw data'!A11652)</f>
        <v/>
      </c>
      <c r="B11652" s="1">
        <f>IFERROR(MID(A11652,1,FIND("{",A11652)-1),A11652)</f>
        <v/>
      </c>
      <c r="C11652" s="1">
        <f>IFERROR(MID(A11652,FIND("{",A11652)+1,FIND("}",A11652)-FIND("{",A11652)-1),"")</f>
        <v/>
      </c>
      <c r="D11652" s="1">
        <f>IF('Raw data'!B11652=0,"",'Raw data'!B11652)</f>
        <v/>
      </c>
      <c r="E11652" s="1">
        <f>IF('Raw data'!C11652=0,"",'Raw data'!C11652)</f>
        <v/>
      </c>
      <c r="F11652" s="1">
        <f>IF('Raw data'!D11652=0,"",'Raw data'!D11652)</f>
        <v/>
      </c>
      <c r="H11652" s="8">
        <f>IFERROR(IF(COUNTIF(E11652:F11652,0)=2,"",IF(COUNTIF(E11652:F11652,0)=1,0,E11652/SUM(E11652:F11652))),"")</f>
        <v/>
      </c>
      <c r="I11652" s="1">
        <f>IFERROR(RANK(H11652,H:H),"")</f>
        <v/>
      </c>
      <c r="K11652" s="1">
        <f>IF(D11652&lt;J$2,1,IF(D11652&lt;J$3,2,IF(D11652&lt;J$4,3,IF(D11652="","",4))))</f>
        <v/>
      </c>
      <c r="M11652" s="1">
        <f>IF(K11652="","",IF(K11652&gt;Figures!B$6-1,"yes","no"))</f>
        <v/>
      </c>
      <c r="N11652" s="8">
        <f>IF(H11652="","",IF(M11652="yes",H11652,0))</f>
        <v/>
      </c>
      <c r="O11652" s="1">
        <f>IFERROR(RANK(N11652,N:N),"")</f>
        <v/>
      </c>
    </row>
    <row r="11653">
      <c r="A11653" s="1">
        <f>IF('Raw data'!A11653="","",'Raw data'!A11653)</f>
        <v/>
      </c>
      <c r="B11653" s="1">
        <f>IFERROR(MID(A11653,1,FIND("{",A11653)-1),A11653)</f>
        <v/>
      </c>
      <c r="C11653" s="1">
        <f>IFERROR(MID(A11653,FIND("{",A11653)+1,FIND("}",A11653)-FIND("{",A11653)-1),"")</f>
        <v/>
      </c>
      <c r="D11653" s="1">
        <f>IF('Raw data'!B11653=0,"",'Raw data'!B11653)</f>
        <v/>
      </c>
      <c r="E11653" s="1">
        <f>IF('Raw data'!C11653=0,"",'Raw data'!C11653)</f>
        <v/>
      </c>
      <c r="F11653" s="1">
        <f>IF('Raw data'!D11653=0,"",'Raw data'!D11653)</f>
        <v/>
      </c>
      <c r="H11653" s="8">
        <f>IFERROR(IF(COUNTIF(E11653:F11653,0)=2,"",IF(COUNTIF(E11653:F11653,0)=1,0,E11653/SUM(E11653:F11653))),"")</f>
        <v/>
      </c>
      <c r="I11653" s="1">
        <f>IFERROR(RANK(H11653,H:H),"")</f>
        <v/>
      </c>
      <c r="K11653" s="1">
        <f>IF(D11653&lt;J$2,1,IF(D11653&lt;J$3,2,IF(D11653&lt;J$4,3,IF(D11653="","",4))))</f>
        <v/>
      </c>
      <c r="M11653" s="1">
        <f>IF(K11653="","",IF(K11653&gt;Figures!B$6-1,"yes","no"))</f>
        <v/>
      </c>
      <c r="N11653" s="8">
        <f>IF(H11653="","",IF(M11653="yes",H11653,0))</f>
        <v/>
      </c>
      <c r="O11653" s="1">
        <f>IFERROR(RANK(N11653,N:N),"")</f>
        <v/>
      </c>
    </row>
    <row r="11654">
      <c r="A11654" s="1">
        <f>IF('Raw data'!A11654="","",'Raw data'!A11654)</f>
        <v/>
      </c>
      <c r="B11654" s="1">
        <f>IFERROR(MID(A11654,1,FIND("{",A11654)-1),A11654)</f>
        <v/>
      </c>
      <c r="C11654" s="1">
        <f>IFERROR(MID(A11654,FIND("{",A11654)+1,FIND("}",A11654)-FIND("{",A11654)-1),"")</f>
        <v/>
      </c>
      <c r="D11654" s="1">
        <f>IF('Raw data'!B11654=0,"",'Raw data'!B11654)</f>
        <v/>
      </c>
      <c r="E11654" s="1">
        <f>IF('Raw data'!C11654=0,"",'Raw data'!C11654)</f>
        <v/>
      </c>
      <c r="F11654" s="1">
        <f>IF('Raw data'!D11654=0,"",'Raw data'!D11654)</f>
        <v/>
      </c>
      <c r="H11654" s="8">
        <f>IFERROR(IF(COUNTIF(E11654:F11654,0)=2,"",IF(COUNTIF(E11654:F11654,0)=1,0,E11654/SUM(E11654:F11654))),"")</f>
        <v/>
      </c>
      <c r="I11654" s="1">
        <f>IFERROR(RANK(H11654,H:H),"")</f>
        <v/>
      </c>
      <c r="K11654" s="1">
        <f>IF(D11654&lt;J$2,1,IF(D11654&lt;J$3,2,IF(D11654&lt;J$4,3,IF(D11654="","",4))))</f>
        <v/>
      </c>
      <c r="M11654" s="1">
        <f>IF(K11654="","",IF(K11654&gt;Figures!B$6-1,"yes","no"))</f>
        <v/>
      </c>
      <c r="N11654" s="8">
        <f>IF(H11654="","",IF(M11654="yes",H11654,0))</f>
        <v/>
      </c>
      <c r="O11654" s="1">
        <f>IFERROR(RANK(N11654,N:N),"")</f>
        <v/>
      </c>
    </row>
    <row r="11655">
      <c r="A11655" s="1">
        <f>IF('Raw data'!A11655="","",'Raw data'!A11655)</f>
        <v/>
      </c>
      <c r="B11655" s="1">
        <f>IFERROR(MID(A11655,1,FIND("{",A11655)-1),A11655)</f>
        <v/>
      </c>
      <c r="C11655" s="1">
        <f>IFERROR(MID(A11655,FIND("{",A11655)+1,FIND("}",A11655)-FIND("{",A11655)-1),"")</f>
        <v/>
      </c>
      <c r="D11655" s="1">
        <f>IF('Raw data'!B11655=0,"",'Raw data'!B11655)</f>
        <v/>
      </c>
      <c r="E11655" s="1">
        <f>IF('Raw data'!C11655=0,"",'Raw data'!C11655)</f>
        <v/>
      </c>
      <c r="F11655" s="1">
        <f>IF('Raw data'!D11655=0,"",'Raw data'!D11655)</f>
        <v/>
      </c>
      <c r="H11655" s="8">
        <f>IFERROR(IF(COUNTIF(E11655:F11655,0)=2,"",IF(COUNTIF(E11655:F11655,0)=1,0,E11655/SUM(E11655:F11655))),"")</f>
        <v/>
      </c>
      <c r="I11655" s="1">
        <f>IFERROR(RANK(H11655,H:H),"")</f>
        <v/>
      </c>
      <c r="K11655" s="1">
        <f>IF(D11655&lt;J$2,1,IF(D11655&lt;J$3,2,IF(D11655&lt;J$4,3,IF(D11655="","",4))))</f>
        <v/>
      </c>
      <c r="M11655" s="1">
        <f>IF(K11655="","",IF(K11655&gt;Figures!B$6-1,"yes","no"))</f>
        <v/>
      </c>
      <c r="N11655" s="8">
        <f>IF(H11655="","",IF(M11655="yes",H11655,0))</f>
        <v/>
      </c>
      <c r="O11655" s="1">
        <f>IFERROR(RANK(N11655,N:N),"")</f>
        <v/>
      </c>
    </row>
    <row r="11656">
      <c r="A11656" s="1">
        <f>IF('Raw data'!A11656="","",'Raw data'!A11656)</f>
        <v/>
      </c>
      <c r="B11656" s="1">
        <f>IFERROR(MID(A11656,1,FIND("{",A11656)-1),A11656)</f>
        <v/>
      </c>
      <c r="C11656" s="1">
        <f>IFERROR(MID(A11656,FIND("{",A11656)+1,FIND("}",A11656)-FIND("{",A11656)-1),"")</f>
        <v/>
      </c>
      <c r="D11656" s="1">
        <f>IF('Raw data'!B11656=0,"",'Raw data'!B11656)</f>
        <v/>
      </c>
      <c r="E11656" s="1">
        <f>IF('Raw data'!C11656=0,"",'Raw data'!C11656)</f>
        <v/>
      </c>
      <c r="F11656" s="1">
        <f>IF('Raw data'!D11656=0,"",'Raw data'!D11656)</f>
        <v/>
      </c>
      <c r="H11656" s="8">
        <f>IFERROR(IF(COUNTIF(E11656:F11656,0)=2,"",IF(COUNTIF(E11656:F11656,0)=1,0,E11656/SUM(E11656:F11656))),"")</f>
        <v/>
      </c>
      <c r="I11656" s="1">
        <f>IFERROR(RANK(H11656,H:H),"")</f>
        <v/>
      </c>
      <c r="K11656" s="1">
        <f>IF(D11656&lt;J$2,1,IF(D11656&lt;J$3,2,IF(D11656&lt;J$4,3,IF(D11656="","",4))))</f>
        <v/>
      </c>
      <c r="M11656" s="1">
        <f>IF(K11656="","",IF(K11656&gt;Figures!B$6-1,"yes","no"))</f>
        <v/>
      </c>
      <c r="N11656" s="8">
        <f>IF(H11656="","",IF(M11656="yes",H11656,0))</f>
        <v/>
      </c>
      <c r="O11656" s="1">
        <f>IFERROR(RANK(N11656,N:N),"")</f>
        <v/>
      </c>
    </row>
    <row r="11657">
      <c r="A11657" s="1">
        <f>IF('Raw data'!A11657="","",'Raw data'!A11657)</f>
        <v/>
      </c>
      <c r="B11657" s="1">
        <f>IFERROR(MID(A11657,1,FIND("{",A11657)-1),A11657)</f>
        <v/>
      </c>
      <c r="C11657" s="1">
        <f>IFERROR(MID(A11657,FIND("{",A11657)+1,FIND("}",A11657)-FIND("{",A11657)-1),"")</f>
        <v/>
      </c>
      <c r="D11657" s="1">
        <f>IF('Raw data'!B11657=0,"",'Raw data'!B11657)</f>
        <v/>
      </c>
      <c r="E11657" s="1">
        <f>IF('Raw data'!C11657=0,"",'Raw data'!C11657)</f>
        <v/>
      </c>
      <c r="F11657" s="1">
        <f>IF('Raw data'!D11657=0,"",'Raw data'!D11657)</f>
        <v/>
      </c>
      <c r="H11657" s="8">
        <f>IFERROR(IF(COUNTIF(E11657:F11657,0)=2,"",IF(COUNTIF(E11657:F11657,0)=1,0,E11657/SUM(E11657:F11657))),"")</f>
        <v/>
      </c>
      <c r="I11657" s="1">
        <f>IFERROR(RANK(H11657,H:H),"")</f>
        <v/>
      </c>
      <c r="K11657" s="1">
        <f>IF(D11657&lt;J$2,1,IF(D11657&lt;J$3,2,IF(D11657&lt;J$4,3,IF(D11657="","",4))))</f>
        <v/>
      </c>
      <c r="M11657" s="1">
        <f>IF(K11657="","",IF(K11657&gt;Figures!B$6-1,"yes","no"))</f>
        <v/>
      </c>
      <c r="N11657" s="8">
        <f>IF(H11657="","",IF(M11657="yes",H11657,0))</f>
        <v/>
      </c>
      <c r="O11657" s="1">
        <f>IFERROR(RANK(N11657,N:N),"")</f>
        <v/>
      </c>
    </row>
    <row r="11658">
      <c r="A11658" s="1">
        <f>IF('Raw data'!A11658="","",'Raw data'!A11658)</f>
        <v/>
      </c>
      <c r="B11658" s="1">
        <f>IFERROR(MID(A11658,1,FIND("{",A11658)-1),A11658)</f>
        <v/>
      </c>
      <c r="C11658" s="1">
        <f>IFERROR(MID(A11658,FIND("{",A11658)+1,FIND("}",A11658)-FIND("{",A11658)-1),"")</f>
        <v/>
      </c>
      <c r="D11658" s="1">
        <f>IF('Raw data'!B11658=0,"",'Raw data'!B11658)</f>
        <v/>
      </c>
      <c r="E11658" s="1">
        <f>IF('Raw data'!C11658=0,"",'Raw data'!C11658)</f>
        <v/>
      </c>
      <c r="F11658" s="1">
        <f>IF('Raw data'!D11658=0,"",'Raw data'!D11658)</f>
        <v/>
      </c>
      <c r="H11658" s="8">
        <f>IFERROR(IF(COUNTIF(E11658:F11658,0)=2,"",IF(COUNTIF(E11658:F11658,0)=1,0,E11658/SUM(E11658:F11658))),"")</f>
        <v/>
      </c>
      <c r="I11658" s="1">
        <f>IFERROR(RANK(H11658,H:H),"")</f>
        <v/>
      </c>
      <c r="K11658" s="1">
        <f>IF(D11658&lt;J$2,1,IF(D11658&lt;J$3,2,IF(D11658&lt;J$4,3,IF(D11658="","",4))))</f>
        <v/>
      </c>
      <c r="M11658" s="1">
        <f>IF(K11658="","",IF(K11658&gt;Figures!B$6-1,"yes","no"))</f>
        <v/>
      </c>
      <c r="N11658" s="8">
        <f>IF(H11658="","",IF(M11658="yes",H11658,0))</f>
        <v/>
      </c>
      <c r="O11658" s="1">
        <f>IFERROR(RANK(N11658,N:N),"")</f>
        <v/>
      </c>
    </row>
    <row r="11659">
      <c r="A11659" s="1">
        <f>IF('Raw data'!A11659="","",'Raw data'!A11659)</f>
        <v/>
      </c>
      <c r="B11659" s="1">
        <f>IFERROR(MID(A11659,1,FIND("{",A11659)-1),A11659)</f>
        <v/>
      </c>
      <c r="C11659" s="1">
        <f>IFERROR(MID(A11659,FIND("{",A11659)+1,FIND("}",A11659)-FIND("{",A11659)-1),"")</f>
        <v/>
      </c>
      <c r="D11659" s="1">
        <f>IF('Raw data'!B11659=0,"",'Raw data'!B11659)</f>
        <v/>
      </c>
      <c r="E11659" s="1">
        <f>IF('Raw data'!C11659=0,"",'Raw data'!C11659)</f>
        <v/>
      </c>
      <c r="F11659" s="1">
        <f>IF('Raw data'!D11659=0,"",'Raw data'!D11659)</f>
        <v/>
      </c>
      <c r="H11659" s="8">
        <f>IFERROR(IF(COUNTIF(E11659:F11659,0)=2,"",IF(COUNTIF(E11659:F11659,0)=1,0,E11659/SUM(E11659:F11659))),"")</f>
        <v/>
      </c>
      <c r="I11659" s="1">
        <f>IFERROR(RANK(H11659,H:H),"")</f>
        <v/>
      </c>
      <c r="K11659" s="1">
        <f>IF(D11659&lt;J$2,1,IF(D11659&lt;J$3,2,IF(D11659&lt;J$4,3,IF(D11659="","",4))))</f>
        <v/>
      </c>
      <c r="M11659" s="1">
        <f>IF(K11659="","",IF(K11659&gt;Figures!B$6-1,"yes","no"))</f>
        <v/>
      </c>
      <c r="N11659" s="8">
        <f>IF(H11659="","",IF(M11659="yes",H11659,0))</f>
        <v/>
      </c>
      <c r="O11659" s="1">
        <f>IFERROR(RANK(N11659,N:N),"")</f>
        <v/>
      </c>
    </row>
    <row r="11660">
      <c r="A11660" s="1">
        <f>IF('Raw data'!A11660="","",'Raw data'!A11660)</f>
        <v/>
      </c>
      <c r="B11660" s="1">
        <f>IFERROR(MID(A11660,1,FIND("{",A11660)-1),A11660)</f>
        <v/>
      </c>
      <c r="C11660" s="1">
        <f>IFERROR(MID(A11660,FIND("{",A11660)+1,FIND("}",A11660)-FIND("{",A11660)-1),"")</f>
        <v/>
      </c>
      <c r="D11660" s="1">
        <f>IF('Raw data'!B11660=0,"",'Raw data'!B11660)</f>
        <v/>
      </c>
      <c r="E11660" s="1">
        <f>IF('Raw data'!C11660=0,"",'Raw data'!C11660)</f>
        <v/>
      </c>
      <c r="F11660" s="1">
        <f>IF('Raw data'!D11660=0,"",'Raw data'!D11660)</f>
        <v/>
      </c>
      <c r="H11660" s="8">
        <f>IFERROR(IF(COUNTIF(E11660:F11660,0)=2,"",IF(COUNTIF(E11660:F11660,0)=1,0,E11660/SUM(E11660:F11660))),"")</f>
        <v/>
      </c>
      <c r="I11660" s="1">
        <f>IFERROR(RANK(H11660,H:H),"")</f>
        <v/>
      </c>
      <c r="K11660" s="1">
        <f>IF(D11660&lt;J$2,1,IF(D11660&lt;J$3,2,IF(D11660&lt;J$4,3,IF(D11660="","",4))))</f>
        <v/>
      </c>
      <c r="M11660" s="1">
        <f>IF(K11660="","",IF(K11660&gt;Figures!B$6-1,"yes","no"))</f>
        <v/>
      </c>
      <c r="N11660" s="8">
        <f>IF(H11660="","",IF(M11660="yes",H11660,0))</f>
        <v/>
      </c>
      <c r="O11660" s="1">
        <f>IFERROR(RANK(N11660,N:N),"")</f>
        <v/>
      </c>
    </row>
    <row r="11661">
      <c r="A11661" s="1">
        <f>IF('Raw data'!A11661="","",'Raw data'!A11661)</f>
        <v/>
      </c>
      <c r="B11661" s="1">
        <f>IFERROR(MID(A11661,1,FIND("{",A11661)-1),A11661)</f>
        <v/>
      </c>
      <c r="C11661" s="1">
        <f>IFERROR(MID(A11661,FIND("{",A11661)+1,FIND("}",A11661)-FIND("{",A11661)-1),"")</f>
        <v/>
      </c>
      <c r="D11661" s="1">
        <f>IF('Raw data'!B11661=0,"",'Raw data'!B11661)</f>
        <v/>
      </c>
      <c r="E11661" s="1">
        <f>IF('Raw data'!C11661=0,"",'Raw data'!C11661)</f>
        <v/>
      </c>
      <c r="F11661" s="1">
        <f>IF('Raw data'!D11661=0,"",'Raw data'!D11661)</f>
        <v/>
      </c>
      <c r="H11661" s="8">
        <f>IFERROR(IF(COUNTIF(E11661:F11661,0)=2,"",IF(COUNTIF(E11661:F11661,0)=1,0,E11661/SUM(E11661:F11661))),"")</f>
        <v/>
      </c>
      <c r="I11661" s="1">
        <f>IFERROR(RANK(H11661,H:H),"")</f>
        <v/>
      </c>
      <c r="K11661" s="1">
        <f>IF(D11661&lt;J$2,1,IF(D11661&lt;J$3,2,IF(D11661&lt;J$4,3,IF(D11661="","",4))))</f>
        <v/>
      </c>
      <c r="M11661" s="1">
        <f>IF(K11661="","",IF(K11661&gt;Figures!B$6-1,"yes","no"))</f>
        <v/>
      </c>
      <c r="N11661" s="8">
        <f>IF(H11661="","",IF(M11661="yes",H11661,0))</f>
        <v/>
      </c>
      <c r="O11661" s="1">
        <f>IFERROR(RANK(N11661,N:N),"")</f>
        <v/>
      </c>
    </row>
    <row r="11662">
      <c r="A11662" s="1">
        <f>IF('Raw data'!A11662="","",'Raw data'!A11662)</f>
        <v/>
      </c>
      <c r="B11662" s="1">
        <f>IFERROR(MID(A11662,1,FIND("{",A11662)-1),A11662)</f>
        <v/>
      </c>
      <c r="C11662" s="1">
        <f>IFERROR(MID(A11662,FIND("{",A11662)+1,FIND("}",A11662)-FIND("{",A11662)-1),"")</f>
        <v/>
      </c>
      <c r="D11662" s="1">
        <f>IF('Raw data'!B11662=0,"",'Raw data'!B11662)</f>
        <v/>
      </c>
      <c r="E11662" s="1">
        <f>IF('Raw data'!C11662=0,"",'Raw data'!C11662)</f>
        <v/>
      </c>
      <c r="F11662" s="1">
        <f>IF('Raw data'!D11662=0,"",'Raw data'!D11662)</f>
        <v/>
      </c>
      <c r="H11662" s="8">
        <f>IFERROR(IF(COUNTIF(E11662:F11662,0)=2,"",IF(COUNTIF(E11662:F11662,0)=1,0,E11662/SUM(E11662:F11662))),"")</f>
        <v/>
      </c>
      <c r="I11662" s="1">
        <f>IFERROR(RANK(H11662,H:H),"")</f>
        <v/>
      </c>
      <c r="K11662" s="1">
        <f>IF(D11662&lt;J$2,1,IF(D11662&lt;J$3,2,IF(D11662&lt;J$4,3,IF(D11662="","",4))))</f>
        <v/>
      </c>
      <c r="M11662" s="1">
        <f>IF(K11662="","",IF(K11662&gt;Figures!B$6-1,"yes","no"))</f>
        <v/>
      </c>
      <c r="N11662" s="8">
        <f>IF(H11662="","",IF(M11662="yes",H11662,0))</f>
        <v/>
      </c>
      <c r="O11662" s="1">
        <f>IFERROR(RANK(N11662,N:N),"")</f>
        <v/>
      </c>
    </row>
    <row r="11663">
      <c r="A11663" s="1">
        <f>IF('Raw data'!A11663="","",'Raw data'!A11663)</f>
        <v/>
      </c>
      <c r="B11663" s="1">
        <f>IFERROR(MID(A11663,1,FIND("{",A11663)-1),A11663)</f>
        <v/>
      </c>
      <c r="C11663" s="1">
        <f>IFERROR(MID(A11663,FIND("{",A11663)+1,FIND("}",A11663)-FIND("{",A11663)-1),"")</f>
        <v/>
      </c>
      <c r="D11663" s="1">
        <f>IF('Raw data'!B11663=0,"",'Raw data'!B11663)</f>
        <v/>
      </c>
      <c r="E11663" s="1">
        <f>IF('Raw data'!C11663=0,"",'Raw data'!C11663)</f>
        <v/>
      </c>
      <c r="F11663" s="1">
        <f>IF('Raw data'!D11663=0,"",'Raw data'!D11663)</f>
        <v/>
      </c>
      <c r="H11663" s="8">
        <f>IFERROR(IF(COUNTIF(E11663:F11663,0)=2,"",IF(COUNTIF(E11663:F11663,0)=1,0,E11663/SUM(E11663:F11663))),"")</f>
        <v/>
      </c>
      <c r="I11663" s="1">
        <f>IFERROR(RANK(H11663,H:H),"")</f>
        <v/>
      </c>
      <c r="K11663" s="1">
        <f>IF(D11663&lt;J$2,1,IF(D11663&lt;J$3,2,IF(D11663&lt;J$4,3,IF(D11663="","",4))))</f>
        <v/>
      </c>
      <c r="M11663" s="1">
        <f>IF(K11663="","",IF(K11663&gt;Figures!B$6-1,"yes","no"))</f>
        <v/>
      </c>
      <c r="N11663" s="8">
        <f>IF(H11663="","",IF(M11663="yes",H11663,0))</f>
        <v/>
      </c>
      <c r="O11663" s="1">
        <f>IFERROR(RANK(N11663,N:N),"")</f>
        <v/>
      </c>
    </row>
    <row r="11664">
      <c r="A11664" s="1">
        <f>IF('Raw data'!A11664="","",'Raw data'!A11664)</f>
        <v/>
      </c>
      <c r="B11664" s="1">
        <f>IFERROR(MID(A11664,1,FIND("{",A11664)-1),A11664)</f>
        <v/>
      </c>
      <c r="C11664" s="1">
        <f>IFERROR(MID(A11664,FIND("{",A11664)+1,FIND("}",A11664)-FIND("{",A11664)-1),"")</f>
        <v/>
      </c>
      <c r="D11664" s="1">
        <f>IF('Raw data'!B11664=0,"",'Raw data'!B11664)</f>
        <v/>
      </c>
      <c r="E11664" s="1">
        <f>IF('Raw data'!C11664=0,"",'Raw data'!C11664)</f>
        <v/>
      </c>
      <c r="F11664" s="1">
        <f>IF('Raw data'!D11664=0,"",'Raw data'!D11664)</f>
        <v/>
      </c>
      <c r="H11664" s="8">
        <f>IFERROR(IF(COUNTIF(E11664:F11664,0)=2,"",IF(COUNTIF(E11664:F11664,0)=1,0,E11664/SUM(E11664:F11664))),"")</f>
        <v/>
      </c>
      <c r="I11664" s="1">
        <f>IFERROR(RANK(H11664,H:H),"")</f>
        <v/>
      </c>
      <c r="K11664" s="1">
        <f>IF(D11664&lt;J$2,1,IF(D11664&lt;J$3,2,IF(D11664&lt;J$4,3,IF(D11664="","",4))))</f>
        <v/>
      </c>
      <c r="M11664" s="1">
        <f>IF(K11664="","",IF(K11664&gt;Figures!B$6-1,"yes","no"))</f>
        <v/>
      </c>
      <c r="N11664" s="8">
        <f>IF(H11664="","",IF(M11664="yes",H11664,0))</f>
        <v/>
      </c>
      <c r="O11664" s="1">
        <f>IFERROR(RANK(N11664,N:N),"")</f>
        <v/>
      </c>
    </row>
    <row r="11665">
      <c r="A11665" s="1">
        <f>IF('Raw data'!A11665="","",'Raw data'!A11665)</f>
        <v/>
      </c>
      <c r="B11665" s="1">
        <f>IFERROR(MID(A11665,1,FIND("{",A11665)-1),A11665)</f>
        <v/>
      </c>
      <c r="C11665" s="1">
        <f>IFERROR(MID(A11665,FIND("{",A11665)+1,FIND("}",A11665)-FIND("{",A11665)-1),"")</f>
        <v/>
      </c>
      <c r="D11665" s="1">
        <f>IF('Raw data'!B11665=0,"",'Raw data'!B11665)</f>
        <v/>
      </c>
      <c r="E11665" s="1">
        <f>IF('Raw data'!C11665=0,"",'Raw data'!C11665)</f>
        <v/>
      </c>
      <c r="F11665" s="1">
        <f>IF('Raw data'!D11665=0,"",'Raw data'!D11665)</f>
        <v/>
      </c>
      <c r="H11665" s="8">
        <f>IFERROR(IF(COUNTIF(E11665:F11665,0)=2,"",IF(COUNTIF(E11665:F11665,0)=1,0,E11665/SUM(E11665:F11665))),"")</f>
        <v/>
      </c>
      <c r="I11665" s="1">
        <f>IFERROR(RANK(H11665,H:H),"")</f>
        <v/>
      </c>
      <c r="K11665" s="1">
        <f>IF(D11665&lt;J$2,1,IF(D11665&lt;J$3,2,IF(D11665&lt;J$4,3,IF(D11665="","",4))))</f>
        <v/>
      </c>
      <c r="M11665" s="1">
        <f>IF(K11665="","",IF(K11665&gt;Figures!B$6-1,"yes","no"))</f>
        <v/>
      </c>
      <c r="N11665" s="8">
        <f>IF(H11665="","",IF(M11665="yes",H11665,0))</f>
        <v/>
      </c>
      <c r="O11665" s="1">
        <f>IFERROR(RANK(N11665,N:N),"")</f>
        <v/>
      </c>
    </row>
    <row r="11666">
      <c r="A11666" s="1">
        <f>IF('Raw data'!A11666="","",'Raw data'!A11666)</f>
        <v/>
      </c>
      <c r="B11666" s="1">
        <f>IFERROR(MID(A11666,1,FIND("{",A11666)-1),A11666)</f>
        <v/>
      </c>
      <c r="C11666" s="1">
        <f>IFERROR(MID(A11666,FIND("{",A11666)+1,FIND("}",A11666)-FIND("{",A11666)-1),"")</f>
        <v/>
      </c>
      <c r="D11666" s="1">
        <f>IF('Raw data'!B11666=0,"",'Raw data'!B11666)</f>
        <v/>
      </c>
      <c r="E11666" s="1">
        <f>IF('Raw data'!C11666=0,"",'Raw data'!C11666)</f>
        <v/>
      </c>
      <c r="F11666" s="1">
        <f>IF('Raw data'!D11666=0,"",'Raw data'!D11666)</f>
        <v/>
      </c>
      <c r="H11666" s="8">
        <f>IFERROR(IF(COUNTIF(E11666:F11666,0)=2,"",IF(COUNTIF(E11666:F11666,0)=1,0,E11666/SUM(E11666:F11666))),"")</f>
        <v/>
      </c>
      <c r="I11666" s="1">
        <f>IFERROR(RANK(H11666,H:H),"")</f>
        <v/>
      </c>
      <c r="K11666" s="1">
        <f>IF(D11666&lt;J$2,1,IF(D11666&lt;J$3,2,IF(D11666&lt;J$4,3,IF(D11666="","",4))))</f>
        <v/>
      </c>
      <c r="M11666" s="1">
        <f>IF(K11666="","",IF(K11666&gt;Figures!B$6-1,"yes","no"))</f>
        <v/>
      </c>
      <c r="N11666" s="8">
        <f>IF(H11666="","",IF(M11666="yes",H11666,0))</f>
        <v/>
      </c>
      <c r="O11666" s="1">
        <f>IFERROR(RANK(N11666,N:N),"")</f>
        <v/>
      </c>
    </row>
    <row r="11667">
      <c r="A11667" s="1">
        <f>IF('Raw data'!A11667="","",'Raw data'!A11667)</f>
        <v/>
      </c>
      <c r="B11667" s="1">
        <f>IFERROR(MID(A11667,1,FIND("{",A11667)-1),A11667)</f>
        <v/>
      </c>
      <c r="C11667" s="1">
        <f>IFERROR(MID(A11667,FIND("{",A11667)+1,FIND("}",A11667)-FIND("{",A11667)-1),"")</f>
        <v/>
      </c>
      <c r="D11667" s="1">
        <f>IF('Raw data'!B11667=0,"",'Raw data'!B11667)</f>
        <v/>
      </c>
      <c r="E11667" s="1">
        <f>IF('Raw data'!C11667=0,"",'Raw data'!C11667)</f>
        <v/>
      </c>
      <c r="F11667" s="1">
        <f>IF('Raw data'!D11667=0,"",'Raw data'!D11667)</f>
        <v/>
      </c>
      <c r="H11667" s="8">
        <f>IFERROR(IF(COUNTIF(E11667:F11667,0)=2,"",IF(COUNTIF(E11667:F11667,0)=1,0,E11667/SUM(E11667:F11667))),"")</f>
        <v/>
      </c>
      <c r="I11667" s="1">
        <f>IFERROR(RANK(H11667,H:H),"")</f>
        <v/>
      </c>
      <c r="K11667" s="1">
        <f>IF(D11667&lt;J$2,1,IF(D11667&lt;J$3,2,IF(D11667&lt;J$4,3,IF(D11667="","",4))))</f>
        <v/>
      </c>
      <c r="M11667" s="1">
        <f>IF(K11667="","",IF(K11667&gt;Figures!B$6-1,"yes","no"))</f>
        <v/>
      </c>
      <c r="N11667" s="8">
        <f>IF(H11667="","",IF(M11667="yes",H11667,0))</f>
        <v/>
      </c>
      <c r="O11667" s="1">
        <f>IFERROR(RANK(N11667,N:N),"")</f>
        <v/>
      </c>
    </row>
    <row r="11668">
      <c r="A11668" s="1">
        <f>IF('Raw data'!A11668="","",'Raw data'!A11668)</f>
        <v/>
      </c>
      <c r="B11668" s="1">
        <f>IFERROR(MID(A11668,1,FIND("{",A11668)-1),A11668)</f>
        <v/>
      </c>
      <c r="C11668" s="1">
        <f>IFERROR(MID(A11668,FIND("{",A11668)+1,FIND("}",A11668)-FIND("{",A11668)-1),"")</f>
        <v/>
      </c>
      <c r="D11668" s="1">
        <f>IF('Raw data'!B11668=0,"",'Raw data'!B11668)</f>
        <v/>
      </c>
      <c r="E11668" s="1">
        <f>IF('Raw data'!C11668=0,"",'Raw data'!C11668)</f>
        <v/>
      </c>
      <c r="F11668" s="1">
        <f>IF('Raw data'!D11668=0,"",'Raw data'!D11668)</f>
        <v/>
      </c>
      <c r="H11668" s="8">
        <f>IFERROR(IF(COUNTIF(E11668:F11668,0)=2,"",IF(COUNTIF(E11668:F11668,0)=1,0,E11668/SUM(E11668:F11668))),"")</f>
        <v/>
      </c>
      <c r="I11668" s="1">
        <f>IFERROR(RANK(H11668,H:H),"")</f>
        <v/>
      </c>
      <c r="K11668" s="1">
        <f>IF(D11668&lt;J$2,1,IF(D11668&lt;J$3,2,IF(D11668&lt;J$4,3,IF(D11668="","",4))))</f>
        <v/>
      </c>
      <c r="M11668" s="1">
        <f>IF(K11668="","",IF(K11668&gt;Figures!B$6-1,"yes","no"))</f>
        <v/>
      </c>
      <c r="N11668" s="8">
        <f>IF(H11668="","",IF(M11668="yes",H11668,0))</f>
        <v/>
      </c>
      <c r="O11668" s="1">
        <f>IFERROR(RANK(N11668,N:N),"")</f>
        <v/>
      </c>
    </row>
    <row r="11669">
      <c r="A11669" s="1">
        <f>IF('Raw data'!A11669="","",'Raw data'!A11669)</f>
        <v/>
      </c>
      <c r="B11669" s="1">
        <f>IFERROR(MID(A11669,1,FIND("{",A11669)-1),A11669)</f>
        <v/>
      </c>
      <c r="C11669" s="1">
        <f>IFERROR(MID(A11669,FIND("{",A11669)+1,FIND("}",A11669)-FIND("{",A11669)-1),"")</f>
        <v/>
      </c>
      <c r="D11669" s="1">
        <f>IF('Raw data'!B11669=0,"",'Raw data'!B11669)</f>
        <v/>
      </c>
      <c r="E11669" s="1">
        <f>IF('Raw data'!C11669=0,"",'Raw data'!C11669)</f>
        <v/>
      </c>
      <c r="F11669" s="1">
        <f>IF('Raw data'!D11669=0,"",'Raw data'!D11669)</f>
        <v/>
      </c>
      <c r="H11669" s="8">
        <f>IFERROR(IF(COUNTIF(E11669:F11669,0)=2,"",IF(COUNTIF(E11669:F11669,0)=1,0,E11669/SUM(E11669:F11669))),"")</f>
        <v/>
      </c>
      <c r="I11669" s="1">
        <f>IFERROR(RANK(H11669,H:H),"")</f>
        <v/>
      </c>
      <c r="K11669" s="1">
        <f>IF(D11669&lt;J$2,1,IF(D11669&lt;J$3,2,IF(D11669&lt;J$4,3,IF(D11669="","",4))))</f>
        <v/>
      </c>
      <c r="M11669" s="1">
        <f>IF(K11669="","",IF(K11669&gt;Figures!B$6-1,"yes","no"))</f>
        <v/>
      </c>
      <c r="N11669" s="8">
        <f>IF(H11669="","",IF(M11669="yes",H11669,0))</f>
        <v/>
      </c>
      <c r="O11669" s="1">
        <f>IFERROR(RANK(N11669,N:N),"")</f>
        <v/>
      </c>
    </row>
    <row r="11670">
      <c r="A11670" s="1">
        <f>IF('Raw data'!A11670="","",'Raw data'!A11670)</f>
        <v/>
      </c>
      <c r="B11670" s="1">
        <f>IFERROR(MID(A11670,1,FIND("{",A11670)-1),A11670)</f>
        <v/>
      </c>
      <c r="C11670" s="1">
        <f>IFERROR(MID(A11670,FIND("{",A11670)+1,FIND("}",A11670)-FIND("{",A11670)-1),"")</f>
        <v/>
      </c>
      <c r="D11670" s="1">
        <f>IF('Raw data'!B11670=0,"",'Raw data'!B11670)</f>
        <v/>
      </c>
      <c r="E11670" s="1">
        <f>IF('Raw data'!C11670=0,"",'Raw data'!C11670)</f>
        <v/>
      </c>
      <c r="F11670" s="1">
        <f>IF('Raw data'!D11670=0,"",'Raw data'!D11670)</f>
        <v/>
      </c>
      <c r="H11670" s="8">
        <f>IFERROR(IF(COUNTIF(E11670:F11670,0)=2,"",IF(COUNTIF(E11670:F11670,0)=1,0,E11670/SUM(E11670:F11670))),"")</f>
        <v/>
      </c>
      <c r="I11670" s="1">
        <f>IFERROR(RANK(H11670,H:H),"")</f>
        <v/>
      </c>
      <c r="K11670" s="1">
        <f>IF(D11670&lt;J$2,1,IF(D11670&lt;J$3,2,IF(D11670&lt;J$4,3,IF(D11670="","",4))))</f>
        <v/>
      </c>
      <c r="M11670" s="1">
        <f>IF(K11670="","",IF(K11670&gt;Figures!B$6-1,"yes","no"))</f>
        <v/>
      </c>
      <c r="N11670" s="8">
        <f>IF(H11670="","",IF(M11670="yes",H11670,0))</f>
        <v/>
      </c>
      <c r="O11670" s="1">
        <f>IFERROR(RANK(N11670,N:N),"")</f>
        <v/>
      </c>
    </row>
    <row r="11671">
      <c r="A11671" s="1">
        <f>IF('Raw data'!A11671="","",'Raw data'!A11671)</f>
        <v/>
      </c>
      <c r="B11671" s="1">
        <f>IFERROR(MID(A11671,1,FIND("{",A11671)-1),A11671)</f>
        <v/>
      </c>
      <c r="C11671" s="1">
        <f>IFERROR(MID(A11671,FIND("{",A11671)+1,FIND("}",A11671)-FIND("{",A11671)-1),"")</f>
        <v/>
      </c>
      <c r="D11671" s="1">
        <f>IF('Raw data'!B11671=0,"",'Raw data'!B11671)</f>
        <v/>
      </c>
      <c r="E11671" s="1">
        <f>IF('Raw data'!C11671=0,"",'Raw data'!C11671)</f>
        <v/>
      </c>
      <c r="F11671" s="1">
        <f>IF('Raw data'!D11671=0,"",'Raw data'!D11671)</f>
        <v/>
      </c>
      <c r="H11671" s="8">
        <f>IFERROR(IF(COUNTIF(E11671:F11671,0)=2,"",IF(COUNTIF(E11671:F11671,0)=1,0,E11671/SUM(E11671:F11671))),"")</f>
        <v/>
      </c>
      <c r="I11671" s="1">
        <f>IFERROR(RANK(H11671,H:H),"")</f>
        <v/>
      </c>
      <c r="K11671" s="1">
        <f>IF(D11671&lt;J$2,1,IF(D11671&lt;J$3,2,IF(D11671&lt;J$4,3,IF(D11671="","",4))))</f>
        <v/>
      </c>
      <c r="M11671" s="1">
        <f>IF(K11671="","",IF(K11671&gt;Figures!B$6-1,"yes","no"))</f>
        <v/>
      </c>
      <c r="N11671" s="8">
        <f>IF(H11671="","",IF(M11671="yes",H11671,0))</f>
        <v/>
      </c>
      <c r="O11671" s="1">
        <f>IFERROR(RANK(N11671,N:N),"")</f>
        <v/>
      </c>
    </row>
    <row r="11672">
      <c r="A11672" s="1">
        <f>IF('Raw data'!A11672="","",'Raw data'!A11672)</f>
        <v/>
      </c>
      <c r="B11672" s="1">
        <f>IFERROR(MID(A11672,1,FIND("{",A11672)-1),A11672)</f>
        <v/>
      </c>
      <c r="C11672" s="1">
        <f>IFERROR(MID(A11672,FIND("{",A11672)+1,FIND("}",A11672)-FIND("{",A11672)-1),"")</f>
        <v/>
      </c>
      <c r="D11672" s="1">
        <f>IF('Raw data'!B11672=0,"",'Raw data'!B11672)</f>
        <v/>
      </c>
      <c r="E11672" s="1">
        <f>IF('Raw data'!C11672=0,"",'Raw data'!C11672)</f>
        <v/>
      </c>
      <c r="F11672" s="1">
        <f>IF('Raw data'!D11672=0,"",'Raw data'!D11672)</f>
        <v/>
      </c>
      <c r="H11672" s="8">
        <f>IFERROR(IF(COUNTIF(E11672:F11672,0)=2,"",IF(COUNTIF(E11672:F11672,0)=1,0,E11672/SUM(E11672:F11672))),"")</f>
        <v/>
      </c>
      <c r="I11672" s="1">
        <f>IFERROR(RANK(H11672,H:H),"")</f>
        <v/>
      </c>
      <c r="K11672" s="1">
        <f>IF(D11672&lt;J$2,1,IF(D11672&lt;J$3,2,IF(D11672&lt;J$4,3,IF(D11672="","",4))))</f>
        <v/>
      </c>
      <c r="M11672" s="1">
        <f>IF(K11672="","",IF(K11672&gt;Figures!B$6-1,"yes","no"))</f>
        <v/>
      </c>
      <c r="N11672" s="8">
        <f>IF(H11672="","",IF(M11672="yes",H11672,0))</f>
        <v/>
      </c>
      <c r="O11672" s="1">
        <f>IFERROR(RANK(N11672,N:N),"")</f>
        <v/>
      </c>
    </row>
    <row r="11673">
      <c r="A11673" s="1">
        <f>IF('Raw data'!A11673="","",'Raw data'!A11673)</f>
        <v/>
      </c>
      <c r="B11673" s="1">
        <f>IFERROR(MID(A11673,1,FIND("{",A11673)-1),A11673)</f>
        <v/>
      </c>
      <c r="C11673" s="1">
        <f>IFERROR(MID(A11673,FIND("{",A11673)+1,FIND("}",A11673)-FIND("{",A11673)-1),"")</f>
        <v/>
      </c>
      <c r="D11673" s="1">
        <f>IF('Raw data'!B11673=0,"",'Raw data'!B11673)</f>
        <v/>
      </c>
      <c r="E11673" s="1">
        <f>IF('Raw data'!C11673=0,"",'Raw data'!C11673)</f>
        <v/>
      </c>
      <c r="F11673" s="1">
        <f>IF('Raw data'!D11673=0,"",'Raw data'!D11673)</f>
        <v/>
      </c>
      <c r="H11673" s="8">
        <f>IFERROR(IF(COUNTIF(E11673:F11673,0)=2,"",IF(COUNTIF(E11673:F11673,0)=1,0,E11673/SUM(E11673:F11673))),"")</f>
        <v/>
      </c>
      <c r="I11673" s="1">
        <f>IFERROR(RANK(H11673,H:H),"")</f>
        <v/>
      </c>
      <c r="K11673" s="1">
        <f>IF(D11673&lt;J$2,1,IF(D11673&lt;J$3,2,IF(D11673&lt;J$4,3,IF(D11673="","",4))))</f>
        <v/>
      </c>
      <c r="M11673" s="1">
        <f>IF(K11673="","",IF(K11673&gt;Figures!B$6-1,"yes","no"))</f>
        <v/>
      </c>
      <c r="N11673" s="8">
        <f>IF(H11673="","",IF(M11673="yes",H11673,0))</f>
        <v/>
      </c>
      <c r="O11673" s="1">
        <f>IFERROR(RANK(N11673,N:N),"")</f>
        <v/>
      </c>
    </row>
    <row r="11674">
      <c r="A11674" s="1">
        <f>IF('Raw data'!A11674="","",'Raw data'!A11674)</f>
        <v/>
      </c>
      <c r="B11674" s="1">
        <f>IFERROR(MID(A11674,1,FIND("{",A11674)-1),A11674)</f>
        <v/>
      </c>
      <c r="C11674" s="1">
        <f>IFERROR(MID(A11674,FIND("{",A11674)+1,FIND("}",A11674)-FIND("{",A11674)-1),"")</f>
        <v/>
      </c>
      <c r="D11674" s="1">
        <f>IF('Raw data'!B11674=0,"",'Raw data'!B11674)</f>
        <v/>
      </c>
      <c r="E11674" s="1">
        <f>IF('Raw data'!C11674=0,"",'Raw data'!C11674)</f>
        <v/>
      </c>
      <c r="F11674" s="1">
        <f>IF('Raw data'!D11674=0,"",'Raw data'!D11674)</f>
        <v/>
      </c>
      <c r="H11674" s="8">
        <f>IFERROR(IF(COUNTIF(E11674:F11674,0)=2,"",IF(COUNTIF(E11674:F11674,0)=1,0,E11674/SUM(E11674:F11674))),"")</f>
        <v/>
      </c>
      <c r="I11674" s="1">
        <f>IFERROR(RANK(H11674,H:H),"")</f>
        <v/>
      </c>
      <c r="K11674" s="1">
        <f>IF(D11674&lt;J$2,1,IF(D11674&lt;J$3,2,IF(D11674&lt;J$4,3,IF(D11674="","",4))))</f>
        <v/>
      </c>
      <c r="M11674" s="1">
        <f>IF(K11674="","",IF(K11674&gt;Figures!B$6-1,"yes","no"))</f>
        <v/>
      </c>
      <c r="N11674" s="8">
        <f>IF(H11674="","",IF(M11674="yes",H11674,0))</f>
        <v/>
      </c>
      <c r="O11674" s="1">
        <f>IFERROR(RANK(N11674,N:N),"")</f>
        <v/>
      </c>
    </row>
    <row r="11675">
      <c r="A11675" s="1">
        <f>IF('Raw data'!A11675="","",'Raw data'!A11675)</f>
        <v/>
      </c>
      <c r="B11675" s="1">
        <f>IFERROR(MID(A11675,1,FIND("{",A11675)-1),A11675)</f>
        <v/>
      </c>
      <c r="C11675" s="1">
        <f>IFERROR(MID(A11675,FIND("{",A11675)+1,FIND("}",A11675)-FIND("{",A11675)-1),"")</f>
        <v/>
      </c>
      <c r="D11675" s="1">
        <f>IF('Raw data'!B11675=0,"",'Raw data'!B11675)</f>
        <v/>
      </c>
      <c r="E11675" s="1">
        <f>IF('Raw data'!C11675=0,"",'Raw data'!C11675)</f>
        <v/>
      </c>
      <c r="F11675" s="1">
        <f>IF('Raw data'!D11675=0,"",'Raw data'!D11675)</f>
        <v/>
      </c>
      <c r="H11675" s="8">
        <f>IFERROR(IF(COUNTIF(E11675:F11675,0)=2,"",IF(COUNTIF(E11675:F11675,0)=1,0,E11675/SUM(E11675:F11675))),"")</f>
        <v/>
      </c>
      <c r="I11675" s="1">
        <f>IFERROR(RANK(H11675,H:H),"")</f>
        <v/>
      </c>
      <c r="K11675" s="1">
        <f>IF(D11675&lt;J$2,1,IF(D11675&lt;J$3,2,IF(D11675&lt;J$4,3,IF(D11675="","",4))))</f>
        <v/>
      </c>
      <c r="M11675" s="1">
        <f>IF(K11675="","",IF(K11675&gt;Figures!B$6-1,"yes","no"))</f>
        <v/>
      </c>
      <c r="N11675" s="8">
        <f>IF(H11675="","",IF(M11675="yes",H11675,0))</f>
        <v/>
      </c>
      <c r="O11675" s="1">
        <f>IFERROR(RANK(N11675,N:N),"")</f>
        <v/>
      </c>
    </row>
    <row r="11676">
      <c r="A11676" s="1">
        <f>IF('Raw data'!A11676="","",'Raw data'!A11676)</f>
        <v/>
      </c>
      <c r="B11676" s="1">
        <f>IFERROR(MID(A11676,1,FIND("{",A11676)-1),A11676)</f>
        <v/>
      </c>
      <c r="C11676" s="1">
        <f>IFERROR(MID(A11676,FIND("{",A11676)+1,FIND("}",A11676)-FIND("{",A11676)-1),"")</f>
        <v/>
      </c>
      <c r="D11676" s="1">
        <f>IF('Raw data'!B11676=0,"",'Raw data'!B11676)</f>
        <v/>
      </c>
      <c r="E11676" s="1">
        <f>IF('Raw data'!C11676=0,"",'Raw data'!C11676)</f>
        <v/>
      </c>
      <c r="F11676" s="1">
        <f>IF('Raw data'!D11676=0,"",'Raw data'!D11676)</f>
        <v/>
      </c>
      <c r="H11676" s="8">
        <f>IFERROR(IF(COUNTIF(E11676:F11676,0)=2,"",IF(COUNTIF(E11676:F11676,0)=1,0,E11676/SUM(E11676:F11676))),"")</f>
        <v/>
      </c>
      <c r="I11676" s="1">
        <f>IFERROR(RANK(H11676,H:H),"")</f>
        <v/>
      </c>
      <c r="K11676" s="1">
        <f>IF(D11676&lt;J$2,1,IF(D11676&lt;J$3,2,IF(D11676&lt;J$4,3,IF(D11676="","",4))))</f>
        <v/>
      </c>
      <c r="M11676" s="1">
        <f>IF(K11676="","",IF(K11676&gt;Figures!B$6-1,"yes","no"))</f>
        <v/>
      </c>
      <c r="N11676" s="8">
        <f>IF(H11676="","",IF(M11676="yes",H11676,0))</f>
        <v/>
      </c>
      <c r="O11676" s="1">
        <f>IFERROR(RANK(N11676,N:N),"")</f>
        <v/>
      </c>
    </row>
    <row r="11677">
      <c r="A11677" s="1">
        <f>IF('Raw data'!A11677="","",'Raw data'!A11677)</f>
        <v/>
      </c>
      <c r="B11677" s="1">
        <f>IFERROR(MID(A11677,1,FIND("{",A11677)-1),A11677)</f>
        <v/>
      </c>
      <c r="C11677" s="1">
        <f>IFERROR(MID(A11677,FIND("{",A11677)+1,FIND("}",A11677)-FIND("{",A11677)-1),"")</f>
        <v/>
      </c>
      <c r="D11677" s="1">
        <f>IF('Raw data'!B11677=0,"",'Raw data'!B11677)</f>
        <v/>
      </c>
      <c r="E11677" s="1">
        <f>IF('Raw data'!C11677=0,"",'Raw data'!C11677)</f>
        <v/>
      </c>
      <c r="F11677" s="1">
        <f>IF('Raw data'!D11677=0,"",'Raw data'!D11677)</f>
        <v/>
      </c>
      <c r="H11677" s="8">
        <f>IFERROR(IF(COUNTIF(E11677:F11677,0)=2,"",IF(COUNTIF(E11677:F11677,0)=1,0,E11677/SUM(E11677:F11677))),"")</f>
        <v/>
      </c>
      <c r="I11677" s="1">
        <f>IFERROR(RANK(H11677,H:H),"")</f>
        <v/>
      </c>
      <c r="K11677" s="1">
        <f>IF(D11677&lt;J$2,1,IF(D11677&lt;J$3,2,IF(D11677&lt;J$4,3,IF(D11677="","",4))))</f>
        <v/>
      </c>
      <c r="M11677" s="1">
        <f>IF(K11677="","",IF(K11677&gt;Figures!B$6-1,"yes","no"))</f>
        <v/>
      </c>
      <c r="N11677" s="8">
        <f>IF(H11677="","",IF(M11677="yes",H11677,0))</f>
        <v/>
      </c>
      <c r="O11677" s="1">
        <f>IFERROR(RANK(N11677,N:N),"")</f>
        <v/>
      </c>
    </row>
    <row r="11678">
      <c r="A11678" s="1">
        <f>IF('Raw data'!A11678="","",'Raw data'!A11678)</f>
        <v/>
      </c>
      <c r="B11678" s="1">
        <f>IFERROR(MID(A11678,1,FIND("{",A11678)-1),A11678)</f>
        <v/>
      </c>
      <c r="C11678" s="1">
        <f>IFERROR(MID(A11678,FIND("{",A11678)+1,FIND("}",A11678)-FIND("{",A11678)-1),"")</f>
        <v/>
      </c>
      <c r="D11678" s="1">
        <f>IF('Raw data'!B11678=0,"",'Raw data'!B11678)</f>
        <v/>
      </c>
      <c r="E11678" s="1">
        <f>IF('Raw data'!C11678=0,"",'Raw data'!C11678)</f>
        <v/>
      </c>
      <c r="F11678" s="1">
        <f>IF('Raw data'!D11678=0,"",'Raw data'!D11678)</f>
        <v/>
      </c>
      <c r="H11678" s="8">
        <f>IFERROR(IF(COUNTIF(E11678:F11678,0)=2,"",IF(COUNTIF(E11678:F11678,0)=1,0,E11678/SUM(E11678:F11678))),"")</f>
        <v/>
      </c>
      <c r="I11678" s="1">
        <f>IFERROR(RANK(H11678,H:H),"")</f>
        <v/>
      </c>
      <c r="K11678" s="1">
        <f>IF(D11678&lt;J$2,1,IF(D11678&lt;J$3,2,IF(D11678&lt;J$4,3,IF(D11678="","",4))))</f>
        <v/>
      </c>
      <c r="M11678" s="1">
        <f>IF(K11678="","",IF(K11678&gt;Figures!B$6-1,"yes","no"))</f>
        <v/>
      </c>
      <c r="N11678" s="8">
        <f>IF(H11678="","",IF(M11678="yes",H11678,0))</f>
        <v/>
      </c>
      <c r="O11678" s="1">
        <f>IFERROR(RANK(N11678,N:N),"")</f>
        <v/>
      </c>
    </row>
    <row r="11679">
      <c r="A11679" s="1">
        <f>IF('Raw data'!A11679="","",'Raw data'!A11679)</f>
        <v/>
      </c>
      <c r="B11679" s="1">
        <f>IFERROR(MID(A11679,1,FIND("{",A11679)-1),A11679)</f>
        <v/>
      </c>
      <c r="C11679" s="1">
        <f>IFERROR(MID(A11679,FIND("{",A11679)+1,FIND("}",A11679)-FIND("{",A11679)-1),"")</f>
        <v/>
      </c>
      <c r="D11679" s="1">
        <f>IF('Raw data'!B11679=0,"",'Raw data'!B11679)</f>
        <v/>
      </c>
      <c r="E11679" s="1">
        <f>IF('Raw data'!C11679=0,"",'Raw data'!C11679)</f>
        <v/>
      </c>
      <c r="F11679" s="1">
        <f>IF('Raw data'!D11679=0,"",'Raw data'!D11679)</f>
        <v/>
      </c>
      <c r="H11679" s="8">
        <f>IFERROR(IF(COUNTIF(E11679:F11679,0)=2,"",IF(COUNTIF(E11679:F11679,0)=1,0,E11679/SUM(E11679:F11679))),"")</f>
        <v/>
      </c>
      <c r="I11679" s="1">
        <f>IFERROR(RANK(H11679,H:H),"")</f>
        <v/>
      </c>
      <c r="K11679" s="1">
        <f>IF(D11679&lt;J$2,1,IF(D11679&lt;J$3,2,IF(D11679&lt;J$4,3,IF(D11679="","",4))))</f>
        <v/>
      </c>
      <c r="M11679" s="1">
        <f>IF(K11679="","",IF(K11679&gt;Figures!B$6-1,"yes","no"))</f>
        <v/>
      </c>
      <c r="N11679" s="8">
        <f>IF(H11679="","",IF(M11679="yes",H11679,0))</f>
        <v/>
      </c>
      <c r="O11679" s="1">
        <f>IFERROR(RANK(N11679,N:N),"")</f>
        <v/>
      </c>
    </row>
    <row r="11680">
      <c r="A11680" s="1">
        <f>IF('Raw data'!A11680="","",'Raw data'!A11680)</f>
        <v/>
      </c>
      <c r="B11680" s="1">
        <f>IFERROR(MID(A11680,1,FIND("{",A11680)-1),A11680)</f>
        <v/>
      </c>
      <c r="C11680" s="1">
        <f>IFERROR(MID(A11680,FIND("{",A11680)+1,FIND("}",A11680)-FIND("{",A11680)-1),"")</f>
        <v/>
      </c>
      <c r="D11680" s="1">
        <f>IF('Raw data'!B11680=0,"",'Raw data'!B11680)</f>
        <v/>
      </c>
      <c r="E11680" s="1">
        <f>IF('Raw data'!C11680=0,"",'Raw data'!C11680)</f>
        <v/>
      </c>
      <c r="F11680" s="1">
        <f>IF('Raw data'!D11680=0,"",'Raw data'!D11680)</f>
        <v/>
      </c>
      <c r="H11680" s="8">
        <f>IFERROR(IF(COUNTIF(E11680:F11680,0)=2,"",IF(COUNTIF(E11680:F11680,0)=1,0,E11680/SUM(E11680:F11680))),"")</f>
        <v/>
      </c>
      <c r="I11680" s="1">
        <f>IFERROR(RANK(H11680,H:H),"")</f>
        <v/>
      </c>
      <c r="K11680" s="1">
        <f>IF(D11680&lt;J$2,1,IF(D11680&lt;J$3,2,IF(D11680&lt;J$4,3,IF(D11680="","",4))))</f>
        <v/>
      </c>
      <c r="M11680" s="1">
        <f>IF(K11680="","",IF(K11680&gt;Figures!B$6-1,"yes","no"))</f>
        <v/>
      </c>
      <c r="N11680" s="8">
        <f>IF(H11680="","",IF(M11680="yes",H11680,0))</f>
        <v/>
      </c>
      <c r="O11680" s="1">
        <f>IFERROR(RANK(N11680,N:N),"")</f>
        <v/>
      </c>
    </row>
    <row r="11681">
      <c r="A11681" s="1">
        <f>IF('Raw data'!A11681="","",'Raw data'!A11681)</f>
        <v/>
      </c>
      <c r="B11681" s="1">
        <f>IFERROR(MID(A11681,1,FIND("{",A11681)-1),A11681)</f>
        <v/>
      </c>
      <c r="C11681" s="1">
        <f>IFERROR(MID(A11681,FIND("{",A11681)+1,FIND("}",A11681)-FIND("{",A11681)-1),"")</f>
        <v/>
      </c>
      <c r="D11681" s="1">
        <f>IF('Raw data'!B11681=0,"",'Raw data'!B11681)</f>
        <v/>
      </c>
      <c r="E11681" s="1">
        <f>IF('Raw data'!C11681=0,"",'Raw data'!C11681)</f>
        <v/>
      </c>
      <c r="F11681" s="1">
        <f>IF('Raw data'!D11681=0,"",'Raw data'!D11681)</f>
        <v/>
      </c>
      <c r="H11681" s="8">
        <f>IFERROR(IF(COUNTIF(E11681:F11681,0)=2,"",IF(COUNTIF(E11681:F11681,0)=1,0,E11681/SUM(E11681:F11681))),"")</f>
        <v/>
      </c>
      <c r="I11681" s="1">
        <f>IFERROR(RANK(H11681,H:H),"")</f>
        <v/>
      </c>
      <c r="K11681" s="1">
        <f>IF(D11681&lt;J$2,1,IF(D11681&lt;J$3,2,IF(D11681&lt;J$4,3,IF(D11681="","",4))))</f>
        <v/>
      </c>
      <c r="M11681" s="1">
        <f>IF(K11681="","",IF(K11681&gt;Figures!B$6-1,"yes","no"))</f>
        <v/>
      </c>
      <c r="N11681" s="8">
        <f>IF(H11681="","",IF(M11681="yes",H11681,0))</f>
        <v/>
      </c>
      <c r="O11681" s="1">
        <f>IFERROR(RANK(N11681,N:N),"")</f>
        <v/>
      </c>
    </row>
    <row r="11682">
      <c r="A11682" s="1">
        <f>IF('Raw data'!A11682="","",'Raw data'!A11682)</f>
        <v/>
      </c>
      <c r="B11682" s="1">
        <f>IFERROR(MID(A11682,1,FIND("{",A11682)-1),A11682)</f>
        <v/>
      </c>
      <c r="C11682" s="1">
        <f>IFERROR(MID(A11682,FIND("{",A11682)+1,FIND("}",A11682)-FIND("{",A11682)-1),"")</f>
        <v/>
      </c>
      <c r="D11682" s="1">
        <f>IF('Raw data'!B11682=0,"",'Raw data'!B11682)</f>
        <v/>
      </c>
      <c r="E11682" s="1">
        <f>IF('Raw data'!C11682=0,"",'Raw data'!C11682)</f>
        <v/>
      </c>
      <c r="F11682" s="1">
        <f>IF('Raw data'!D11682=0,"",'Raw data'!D11682)</f>
        <v/>
      </c>
      <c r="H11682" s="8">
        <f>IFERROR(IF(COUNTIF(E11682:F11682,0)=2,"",IF(COUNTIF(E11682:F11682,0)=1,0,E11682/SUM(E11682:F11682))),"")</f>
        <v/>
      </c>
      <c r="I11682" s="1">
        <f>IFERROR(RANK(H11682,H:H),"")</f>
        <v/>
      </c>
      <c r="K11682" s="1">
        <f>IF(D11682&lt;J$2,1,IF(D11682&lt;J$3,2,IF(D11682&lt;J$4,3,IF(D11682="","",4))))</f>
        <v/>
      </c>
      <c r="M11682" s="1">
        <f>IF(K11682="","",IF(K11682&gt;Figures!B$6-1,"yes","no"))</f>
        <v/>
      </c>
      <c r="N11682" s="8">
        <f>IF(H11682="","",IF(M11682="yes",H11682,0))</f>
        <v/>
      </c>
      <c r="O11682" s="1">
        <f>IFERROR(RANK(N11682,N:N),"")</f>
        <v/>
      </c>
    </row>
    <row r="11683">
      <c r="A11683" s="1">
        <f>IF('Raw data'!A11683="","",'Raw data'!A11683)</f>
        <v/>
      </c>
      <c r="B11683" s="1">
        <f>IFERROR(MID(A11683,1,FIND("{",A11683)-1),A11683)</f>
        <v/>
      </c>
      <c r="C11683" s="1">
        <f>IFERROR(MID(A11683,FIND("{",A11683)+1,FIND("}",A11683)-FIND("{",A11683)-1),"")</f>
        <v/>
      </c>
      <c r="D11683" s="1">
        <f>IF('Raw data'!B11683=0,"",'Raw data'!B11683)</f>
        <v/>
      </c>
      <c r="E11683" s="1">
        <f>IF('Raw data'!C11683=0,"",'Raw data'!C11683)</f>
        <v/>
      </c>
      <c r="F11683" s="1">
        <f>IF('Raw data'!D11683=0,"",'Raw data'!D11683)</f>
        <v/>
      </c>
      <c r="H11683" s="8">
        <f>IFERROR(IF(COUNTIF(E11683:F11683,0)=2,"",IF(COUNTIF(E11683:F11683,0)=1,0,E11683/SUM(E11683:F11683))),"")</f>
        <v/>
      </c>
      <c r="I11683" s="1">
        <f>IFERROR(RANK(H11683,H:H),"")</f>
        <v/>
      </c>
      <c r="K11683" s="1">
        <f>IF(D11683&lt;J$2,1,IF(D11683&lt;J$3,2,IF(D11683&lt;J$4,3,IF(D11683="","",4))))</f>
        <v/>
      </c>
      <c r="M11683" s="1">
        <f>IF(K11683="","",IF(K11683&gt;Figures!B$6-1,"yes","no"))</f>
        <v/>
      </c>
      <c r="N11683" s="8">
        <f>IF(H11683="","",IF(M11683="yes",H11683,0))</f>
        <v/>
      </c>
      <c r="O11683" s="1">
        <f>IFERROR(RANK(N11683,N:N),"")</f>
        <v/>
      </c>
    </row>
    <row r="11684">
      <c r="A11684" s="1">
        <f>IF('Raw data'!A11684="","",'Raw data'!A11684)</f>
        <v/>
      </c>
      <c r="B11684" s="1">
        <f>IFERROR(MID(A11684,1,FIND("{",A11684)-1),A11684)</f>
        <v/>
      </c>
      <c r="C11684" s="1">
        <f>IFERROR(MID(A11684,FIND("{",A11684)+1,FIND("}",A11684)-FIND("{",A11684)-1),"")</f>
        <v/>
      </c>
      <c r="D11684" s="1">
        <f>IF('Raw data'!B11684=0,"",'Raw data'!B11684)</f>
        <v/>
      </c>
      <c r="E11684" s="1">
        <f>IF('Raw data'!C11684=0,"",'Raw data'!C11684)</f>
        <v/>
      </c>
      <c r="F11684" s="1">
        <f>IF('Raw data'!D11684=0,"",'Raw data'!D11684)</f>
        <v/>
      </c>
      <c r="H11684" s="8">
        <f>IFERROR(IF(COUNTIF(E11684:F11684,0)=2,"",IF(COUNTIF(E11684:F11684,0)=1,0,E11684/SUM(E11684:F11684))),"")</f>
        <v/>
      </c>
      <c r="I11684" s="1">
        <f>IFERROR(RANK(H11684,H:H),"")</f>
        <v/>
      </c>
      <c r="K11684" s="1">
        <f>IF(D11684&lt;J$2,1,IF(D11684&lt;J$3,2,IF(D11684&lt;J$4,3,IF(D11684="","",4))))</f>
        <v/>
      </c>
      <c r="M11684" s="1">
        <f>IF(K11684="","",IF(K11684&gt;Figures!B$6-1,"yes","no"))</f>
        <v/>
      </c>
      <c r="N11684" s="8">
        <f>IF(H11684="","",IF(M11684="yes",H11684,0))</f>
        <v/>
      </c>
      <c r="O11684" s="1">
        <f>IFERROR(RANK(N11684,N:N),"")</f>
        <v/>
      </c>
    </row>
    <row r="11685">
      <c r="A11685" s="1">
        <f>IF('Raw data'!A11685="","",'Raw data'!A11685)</f>
        <v/>
      </c>
      <c r="B11685" s="1">
        <f>IFERROR(MID(A11685,1,FIND("{",A11685)-1),A11685)</f>
        <v/>
      </c>
      <c r="C11685" s="1">
        <f>IFERROR(MID(A11685,FIND("{",A11685)+1,FIND("}",A11685)-FIND("{",A11685)-1),"")</f>
        <v/>
      </c>
      <c r="D11685" s="1">
        <f>IF('Raw data'!B11685=0,"",'Raw data'!B11685)</f>
        <v/>
      </c>
      <c r="E11685" s="1">
        <f>IF('Raw data'!C11685=0,"",'Raw data'!C11685)</f>
        <v/>
      </c>
      <c r="F11685" s="1">
        <f>IF('Raw data'!D11685=0,"",'Raw data'!D11685)</f>
        <v/>
      </c>
      <c r="H11685" s="8">
        <f>IFERROR(IF(COUNTIF(E11685:F11685,0)=2,"",IF(COUNTIF(E11685:F11685,0)=1,0,E11685/SUM(E11685:F11685))),"")</f>
        <v/>
      </c>
      <c r="I11685" s="1">
        <f>IFERROR(RANK(H11685,H:H),"")</f>
        <v/>
      </c>
      <c r="K11685" s="1">
        <f>IF(D11685&lt;J$2,1,IF(D11685&lt;J$3,2,IF(D11685&lt;J$4,3,IF(D11685="","",4))))</f>
        <v/>
      </c>
      <c r="M11685" s="1">
        <f>IF(K11685="","",IF(K11685&gt;Figures!B$6-1,"yes","no"))</f>
        <v/>
      </c>
      <c r="N11685" s="8">
        <f>IF(H11685="","",IF(M11685="yes",H11685,0))</f>
        <v/>
      </c>
      <c r="O11685" s="1">
        <f>IFERROR(RANK(N11685,N:N),"")</f>
        <v/>
      </c>
    </row>
    <row r="11686">
      <c r="A11686" s="1">
        <f>IF('Raw data'!A11686="","",'Raw data'!A11686)</f>
        <v/>
      </c>
      <c r="B11686" s="1">
        <f>IFERROR(MID(A11686,1,FIND("{",A11686)-1),A11686)</f>
        <v/>
      </c>
      <c r="C11686" s="1">
        <f>IFERROR(MID(A11686,FIND("{",A11686)+1,FIND("}",A11686)-FIND("{",A11686)-1),"")</f>
        <v/>
      </c>
      <c r="D11686" s="1">
        <f>IF('Raw data'!B11686=0,"",'Raw data'!B11686)</f>
        <v/>
      </c>
      <c r="E11686" s="1">
        <f>IF('Raw data'!C11686=0,"",'Raw data'!C11686)</f>
        <v/>
      </c>
      <c r="F11686" s="1">
        <f>IF('Raw data'!D11686=0,"",'Raw data'!D11686)</f>
        <v/>
      </c>
      <c r="H11686" s="8">
        <f>IFERROR(IF(COUNTIF(E11686:F11686,0)=2,"",IF(COUNTIF(E11686:F11686,0)=1,0,E11686/SUM(E11686:F11686))),"")</f>
        <v/>
      </c>
      <c r="I11686" s="1">
        <f>IFERROR(RANK(H11686,H:H),"")</f>
        <v/>
      </c>
      <c r="K11686" s="1">
        <f>IF(D11686&lt;J$2,1,IF(D11686&lt;J$3,2,IF(D11686&lt;J$4,3,IF(D11686="","",4))))</f>
        <v/>
      </c>
      <c r="M11686" s="1">
        <f>IF(K11686="","",IF(K11686&gt;Figures!B$6-1,"yes","no"))</f>
        <v/>
      </c>
      <c r="N11686" s="8">
        <f>IF(H11686="","",IF(M11686="yes",H11686,0))</f>
        <v/>
      </c>
      <c r="O11686" s="1">
        <f>IFERROR(RANK(N11686,N:N),"")</f>
        <v/>
      </c>
    </row>
    <row r="11687">
      <c r="A11687" s="1">
        <f>IF('Raw data'!A11687="","",'Raw data'!A11687)</f>
        <v/>
      </c>
      <c r="B11687" s="1">
        <f>IFERROR(MID(A11687,1,FIND("{",A11687)-1),A11687)</f>
        <v/>
      </c>
      <c r="C11687" s="1">
        <f>IFERROR(MID(A11687,FIND("{",A11687)+1,FIND("}",A11687)-FIND("{",A11687)-1),"")</f>
        <v/>
      </c>
      <c r="D11687" s="1">
        <f>IF('Raw data'!B11687=0,"",'Raw data'!B11687)</f>
        <v/>
      </c>
      <c r="E11687" s="1">
        <f>IF('Raw data'!C11687=0,"",'Raw data'!C11687)</f>
        <v/>
      </c>
      <c r="F11687" s="1">
        <f>IF('Raw data'!D11687=0,"",'Raw data'!D11687)</f>
        <v/>
      </c>
      <c r="H11687" s="8">
        <f>IFERROR(IF(COUNTIF(E11687:F11687,0)=2,"",IF(COUNTIF(E11687:F11687,0)=1,0,E11687/SUM(E11687:F11687))),"")</f>
        <v/>
      </c>
      <c r="I11687" s="1">
        <f>IFERROR(RANK(H11687,H:H),"")</f>
        <v/>
      </c>
      <c r="K11687" s="1">
        <f>IF(D11687&lt;J$2,1,IF(D11687&lt;J$3,2,IF(D11687&lt;J$4,3,IF(D11687="","",4))))</f>
        <v/>
      </c>
      <c r="M11687" s="1">
        <f>IF(K11687="","",IF(K11687&gt;Figures!B$6-1,"yes","no"))</f>
        <v/>
      </c>
      <c r="N11687" s="8">
        <f>IF(H11687="","",IF(M11687="yes",H11687,0))</f>
        <v/>
      </c>
      <c r="O11687" s="1">
        <f>IFERROR(RANK(N11687,N:N),"")</f>
        <v/>
      </c>
    </row>
    <row r="11688">
      <c r="A11688" s="1">
        <f>IF('Raw data'!A11688="","",'Raw data'!A11688)</f>
        <v/>
      </c>
      <c r="B11688" s="1">
        <f>IFERROR(MID(A11688,1,FIND("{",A11688)-1),A11688)</f>
        <v/>
      </c>
      <c r="C11688" s="1">
        <f>IFERROR(MID(A11688,FIND("{",A11688)+1,FIND("}",A11688)-FIND("{",A11688)-1),"")</f>
        <v/>
      </c>
      <c r="D11688" s="1">
        <f>IF('Raw data'!B11688=0,"",'Raw data'!B11688)</f>
        <v/>
      </c>
      <c r="E11688" s="1">
        <f>IF('Raw data'!C11688=0,"",'Raw data'!C11688)</f>
        <v/>
      </c>
      <c r="F11688" s="1">
        <f>IF('Raw data'!D11688=0,"",'Raw data'!D11688)</f>
        <v/>
      </c>
      <c r="H11688" s="8">
        <f>IFERROR(IF(COUNTIF(E11688:F11688,0)=2,"",IF(COUNTIF(E11688:F11688,0)=1,0,E11688/SUM(E11688:F11688))),"")</f>
        <v/>
      </c>
      <c r="I11688" s="1">
        <f>IFERROR(RANK(H11688,H:H),"")</f>
        <v/>
      </c>
      <c r="K11688" s="1">
        <f>IF(D11688&lt;J$2,1,IF(D11688&lt;J$3,2,IF(D11688&lt;J$4,3,IF(D11688="","",4))))</f>
        <v/>
      </c>
      <c r="M11688" s="1">
        <f>IF(K11688="","",IF(K11688&gt;Figures!B$6-1,"yes","no"))</f>
        <v/>
      </c>
      <c r="N11688" s="8">
        <f>IF(H11688="","",IF(M11688="yes",H11688,0))</f>
        <v/>
      </c>
      <c r="O11688" s="1">
        <f>IFERROR(RANK(N11688,N:N),"")</f>
        <v/>
      </c>
    </row>
    <row r="11689">
      <c r="A11689" s="1">
        <f>IF('Raw data'!A11689="","",'Raw data'!A11689)</f>
        <v/>
      </c>
      <c r="B11689" s="1">
        <f>IFERROR(MID(A11689,1,FIND("{",A11689)-1),A11689)</f>
        <v/>
      </c>
      <c r="C11689" s="1">
        <f>IFERROR(MID(A11689,FIND("{",A11689)+1,FIND("}",A11689)-FIND("{",A11689)-1),"")</f>
        <v/>
      </c>
      <c r="D11689" s="1">
        <f>IF('Raw data'!B11689=0,"",'Raw data'!B11689)</f>
        <v/>
      </c>
      <c r="E11689" s="1">
        <f>IF('Raw data'!C11689=0,"",'Raw data'!C11689)</f>
        <v/>
      </c>
      <c r="F11689" s="1">
        <f>IF('Raw data'!D11689=0,"",'Raw data'!D11689)</f>
        <v/>
      </c>
      <c r="H11689" s="8">
        <f>IFERROR(IF(COUNTIF(E11689:F11689,0)=2,"",IF(COUNTIF(E11689:F11689,0)=1,0,E11689/SUM(E11689:F11689))),"")</f>
        <v/>
      </c>
      <c r="I11689" s="1">
        <f>IFERROR(RANK(H11689,H:H),"")</f>
        <v/>
      </c>
      <c r="K11689" s="1">
        <f>IF(D11689&lt;J$2,1,IF(D11689&lt;J$3,2,IF(D11689&lt;J$4,3,IF(D11689="","",4))))</f>
        <v/>
      </c>
      <c r="M11689" s="1">
        <f>IF(K11689="","",IF(K11689&gt;Figures!B$6-1,"yes","no"))</f>
        <v/>
      </c>
      <c r="N11689" s="8">
        <f>IF(H11689="","",IF(M11689="yes",H11689,0))</f>
        <v/>
      </c>
      <c r="O11689" s="1">
        <f>IFERROR(RANK(N11689,N:N),"")</f>
        <v/>
      </c>
    </row>
    <row r="11690">
      <c r="A11690" s="1">
        <f>IF('Raw data'!A11690="","",'Raw data'!A11690)</f>
        <v/>
      </c>
      <c r="B11690" s="1">
        <f>IFERROR(MID(A11690,1,FIND("{",A11690)-1),A11690)</f>
        <v/>
      </c>
      <c r="C11690" s="1">
        <f>IFERROR(MID(A11690,FIND("{",A11690)+1,FIND("}",A11690)-FIND("{",A11690)-1),"")</f>
        <v/>
      </c>
      <c r="D11690" s="1">
        <f>IF('Raw data'!B11690=0,"",'Raw data'!B11690)</f>
        <v/>
      </c>
      <c r="E11690" s="1">
        <f>IF('Raw data'!C11690=0,"",'Raw data'!C11690)</f>
        <v/>
      </c>
      <c r="F11690" s="1">
        <f>IF('Raw data'!D11690=0,"",'Raw data'!D11690)</f>
        <v/>
      </c>
      <c r="H11690" s="8">
        <f>IFERROR(IF(COUNTIF(E11690:F11690,0)=2,"",IF(COUNTIF(E11690:F11690,0)=1,0,E11690/SUM(E11690:F11690))),"")</f>
        <v/>
      </c>
      <c r="I11690" s="1">
        <f>IFERROR(RANK(H11690,H:H),"")</f>
        <v/>
      </c>
      <c r="K11690" s="1">
        <f>IF(D11690&lt;J$2,1,IF(D11690&lt;J$3,2,IF(D11690&lt;J$4,3,IF(D11690="","",4))))</f>
        <v/>
      </c>
      <c r="M11690" s="1">
        <f>IF(K11690="","",IF(K11690&gt;Figures!B$6-1,"yes","no"))</f>
        <v/>
      </c>
      <c r="N11690" s="8">
        <f>IF(H11690="","",IF(M11690="yes",H11690,0))</f>
        <v/>
      </c>
      <c r="O11690" s="1">
        <f>IFERROR(RANK(N11690,N:N),"")</f>
        <v/>
      </c>
    </row>
    <row r="11691">
      <c r="A11691" s="1">
        <f>IF('Raw data'!A11691="","",'Raw data'!A11691)</f>
        <v/>
      </c>
      <c r="B11691" s="1">
        <f>IFERROR(MID(A11691,1,FIND("{",A11691)-1),A11691)</f>
        <v/>
      </c>
      <c r="C11691" s="1">
        <f>IFERROR(MID(A11691,FIND("{",A11691)+1,FIND("}",A11691)-FIND("{",A11691)-1),"")</f>
        <v/>
      </c>
      <c r="D11691" s="1">
        <f>IF('Raw data'!B11691=0,"",'Raw data'!B11691)</f>
        <v/>
      </c>
      <c r="E11691" s="1">
        <f>IF('Raw data'!C11691=0,"",'Raw data'!C11691)</f>
        <v/>
      </c>
      <c r="F11691" s="1">
        <f>IF('Raw data'!D11691=0,"",'Raw data'!D11691)</f>
        <v/>
      </c>
      <c r="H11691" s="8">
        <f>IFERROR(IF(COUNTIF(E11691:F11691,0)=2,"",IF(COUNTIF(E11691:F11691,0)=1,0,E11691/SUM(E11691:F11691))),"")</f>
        <v/>
      </c>
      <c r="I11691" s="1">
        <f>IFERROR(RANK(H11691,H:H),"")</f>
        <v/>
      </c>
      <c r="K11691" s="1">
        <f>IF(D11691&lt;J$2,1,IF(D11691&lt;J$3,2,IF(D11691&lt;J$4,3,IF(D11691="","",4))))</f>
        <v/>
      </c>
      <c r="M11691" s="1">
        <f>IF(K11691="","",IF(K11691&gt;Figures!B$6-1,"yes","no"))</f>
        <v/>
      </c>
      <c r="N11691" s="8">
        <f>IF(H11691="","",IF(M11691="yes",H11691,0))</f>
        <v/>
      </c>
      <c r="O11691" s="1">
        <f>IFERROR(RANK(N11691,N:N),"")</f>
        <v/>
      </c>
    </row>
    <row r="11692">
      <c r="A11692" s="1">
        <f>IF('Raw data'!A11692="","",'Raw data'!A11692)</f>
        <v/>
      </c>
      <c r="B11692" s="1">
        <f>IFERROR(MID(A11692,1,FIND("{",A11692)-1),A11692)</f>
        <v/>
      </c>
      <c r="C11692" s="1">
        <f>IFERROR(MID(A11692,FIND("{",A11692)+1,FIND("}",A11692)-FIND("{",A11692)-1),"")</f>
        <v/>
      </c>
      <c r="D11692" s="1">
        <f>IF('Raw data'!B11692=0,"",'Raw data'!B11692)</f>
        <v/>
      </c>
      <c r="E11692" s="1">
        <f>IF('Raw data'!C11692=0,"",'Raw data'!C11692)</f>
        <v/>
      </c>
      <c r="F11692" s="1">
        <f>IF('Raw data'!D11692=0,"",'Raw data'!D11692)</f>
        <v/>
      </c>
      <c r="H11692" s="8">
        <f>IFERROR(IF(COUNTIF(E11692:F11692,0)=2,"",IF(COUNTIF(E11692:F11692,0)=1,0,E11692/SUM(E11692:F11692))),"")</f>
        <v/>
      </c>
      <c r="I11692" s="1">
        <f>IFERROR(RANK(H11692,H:H),"")</f>
        <v/>
      </c>
      <c r="K11692" s="1">
        <f>IF(D11692&lt;J$2,1,IF(D11692&lt;J$3,2,IF(D11692&lt;J$4,3,IF(D11692="","",4))))</f>
        <v/>
      </c>
      <c r="M11692" s="1">
        <f>IF(K11692="","",IF(K11692&gt;Figures!B$6-1,"yes","no"))</f>
        <v/>
      </c>
      <c r="N11692" s="8">
        <f>IF(H11692="","",IF(M11692="yes",H11692,0))</f>
        <v/>
      </c>
      <c r="O11692" s="1">
        <f>IFERROR(RANK(N11692,N:N),"")</f>
        <v/>
      </c>
    </row>
    <row r="11693">
      <c r="A11693" s="1">
        <f>IF('Raw data'!A11693="","",'Raw data'!A11693)</f>
        <v/>
      </c>
      <c r="B11693" s="1">
        <f>IFERROR(MID(A11693,1,FIND("{",A11693)-1),A11693)</f>
        <v/>
      </c>
      <c r="C11693" s="1">
        <f>IFERROR(MID(A11693,FIND("{",A11693)+1,FIND("}",A11693)-FIND("{",A11693)-1),"")</f>
        <v/>
      </c>
      <c r="D11693" s="1">
        <f>IF('Raw data'!B11693=0,"",'Raw data'!B11693)</f>
        <v/>
      </c>
      <c r="E11693" s="1">
        <f>IF('Raw data'!C11693=0,"",'Raw data'!C11693)</f>
        <v/>
      </c>
      <c r="F11693" s="1">
        <f>IF('Raw data'!D11693=0,"",'Raw data'!D11693)</f>
        <v/>
      </c>
      <c r="H11693" s="8">
        <f>IFERROR(IF(COUNTIF(E11693:F11693,0)=2,"",IF(COUNTIF(E11693:F11693,0)=1,0,E11693/SUM(E11693:F11693))),"")</f>
        <v/>
      </c>
      <c r="I11693" s="1">
        <f>IFERROR(RANK(H11693,H:H),"")</f>
        <v/>
      </c>
      <c r="K11693" s="1">
        <f>IF(D11693&lt;J$2,1,IF(D11693&lt;J$3,2,IF(D11693&lt;J$4,3,IF(D11693="","",4))))</f>
        <v/>
      </c>
      <c r="M11693" s="1">
        <f>IF(K11693="","",IF(K11693&gt;Figures!B$6-1,"yes","no"))</f>
        <v/>
      </c>
      <c r="N11693" s="8">
        <f>IF(H11693="","",IF(M11693="yes",H11693,0))</f>
        <v/>
      </c>
      <c r="O11693" s="1">
        <f>IFERROR(RANK(N11693,N:N),"")</f>
        <v/>
      </c>
    </row>
    <row r="11694">
      <c r="A11694" s="1">
        <f>IF('Raw data'!A11694="","",'Raw data'!A11694)</f>
        <v/>
      </c>
      <c r="B11694" s="1">
        <f>IFERROR(MID(A11694,1,FIND("{",A11694)-1),A11694)</f>
        <v/>
      </c>
      <c r="C11694" s="1">
        <f>IFERROR(MID(A11694,FIND("{",A11694)+1,FIND("}",A11694)-FIND("{",A11694)-1),"")</f>
        <v/>
      </c>
      <c r="D11694" s="1">
        <f>IF('Raw data'!B11694=0,"",'Raw data'!B11694)</f>
        <v/>
      </c>
      <c r="E11694" s="1">
        <f>IF('Raw data'!C11694=0,"",'Raw data'!C11694)</f>
        <v/>
      </c>
      <c r="F11694" s="1">
        <f>IF('Raw data'!D11694=0,"",'Raw data'!D11694)</f>
        <v/>
      </c>
      <c r="H11694" s="8">
        <f>IFERROR(IF(COUNTIF(E11694:F11694,0)=2,"",IF(COUNTIF(E11694:F11694,0)=1,0,E11694/SUM(E11694:F11694))),"")</f>
        <v/>
      </c>
      <c r="I11694" s="1">
        <f>IFERROR(RANK(H11694,H:H),"")</f>
        <v/>
      </c>
      <c r="K11694" s="1">
        <f>IF(D11694&lt;J$2,1,IF(D11694&lt;J$3,2,IF(D11694&lt;J$4,3,IF(D11694="","",4))))</f>
        <v/>
      </c>
      <c r="M11694" s="1">
        <f>IF(K11694="","",IF(K11694&gt;Figures!B$6-1,"yes","no"))</f>
        <v/>
      </c>
      <c r="N11694" s="8">
        <f>IF(H11694="","",IF(M11694="yes",H11694,0))</f>
        <v/>
      </c>
      <c r="O11694" s="1">
        <f>IFERROR(RANK(N11694,N:N),"")</f>
        <v/>
      </c>
    </row>
    <row r="11695">
      <c r="A11695" s="1">
        <f>IF('Raw data'!A11695="","",'Raw data'!A11695)</f>
        <v/>
      </c>
      <c r="B11695" s="1">
        <f>IFERROR(MID(A11695,1,FIND("{",A11695)-1),A11695)</f>
        <v/>
      </c>
      <c r="C11695" s="1">
        <f>IFERROR(MID(A11695,FIND("{",A11695)+1,FIND("}",A11695)-FIND("{",A11695)-1),"")</f>
        <v/>
      </c>
      <c r="D11695" s="1">
        <f>IF('Raw data'!B11695=0,"",'Raw data'!B11695)</f>
        <v/>
      </c>
      <c r="E11695" s="1">
        <f>IF('Raw data'!C11695=0,"",'Raw data'!C11695)</f>
        <v/>
      </c>
      <c r="F11695" s="1">
        <f>IF('Raw data'!D11695=0,"",'Raw data'!D11695)</f>
        <v/>
      </c>
      <c r="H11695" s="8">
        <f>IFERROR(IF(COUNTIF(E11695:F11695,0)=2,"",IF(COUNTIF(E11695:F11695,0)=1,0,E11695/SUM(E11695:F11695))),"")</f>
        <v/>
      </c>
      <c r="I11695" s="1">
        <f>IFERROR(RANK(H11695,H:H),"")</f>
        <v/>
      </c>
      <c r="K11695" s="1">
        <f>IF(D11695&lt;J$2,1,IF(D11695&lt;J$3,2,IF(D11695&lt;J$4,3,IF(D11695="","",4))))</f>
        <v/>
      </c>
      <c r="M11695" s="1">
        <f>IF(K11695="","",IF(K11695&gt;Figures!B$6-1,"yes","no"))</f>
        <v/>
      </c>
      <c r="N11695" s="8">
        <f>IF(H11695="","",IF(M11695="yes",H11695,0))</f>
        <v/>
      </c>
      <c r="O11695" s="1">
        <f>IFERROR(RANK(N11695,N:N),"")</f>
        <v/>
      </c>
    </row>
    <row r="11696">
      <c r="A11696" s="1">
        <f>IF('Raw data'!A11696="","",'Raw data'!A11696)</f>
        <v/>
      </c>
      <c r="B11696" s="1">
        <f>IFERROR(MID(A11696,1,FIND("{",A11696)-1),A11696)</f>
        <v/>
      </c>
      <c r="C11696" s="1">
        <f>IFERROR(MID(A11696,FIND("{",A11696)+1,FIND("}",A11696)-FIND("{",A11696)-1),"")</f>
        <v/>
      </c>
      <c r="D11696" s="1">
        <f>IF('Raw data'!B11696=0,"",'Raw data'!B11696)</f>
        <v/>
      </c>
      <c r="E11696" s="1">
        <f>IF('Raw data'!C11696=0,"",'Raw data'!C11696)</f>
        <v/>
      </c>
      <c r="F11696" s="1">
        <f>IF('Raw data'!D11696=0,"",'Raw data'!D11696)</f>
        <v/>
      </c>
      <c r="H11696" s="8">
        <f>IFERROR(IF(COUNTIF(E11696:F11696,0)=2,"",IF(COUNTIF(E11696:F11696,0)=1,0,E11696/SUM(E11696:F11696))),"")</f>
        <v/>
      </c>
      <c r="I11696" s="1">
        <f>IFERROR(RANK(H11696,H:H),"")</f>
        <v/>
      </c>
      <c r="K11696" s="1">
        <f>IF(D11696&lt;J$2,1,IF(D11696&lt;J$3,2,IF(D11696&lt;J$4,3,IF(D11696="","",4))))</f>
        <v/>
      </c>
      <c r="M11696" s="1">
        <f>IF(K11696="","",IF(K11696&gt;Figures!B$6-1,"yes","no"))</f>
        <v/>
      </c>
      <c r="N11696" s="8">
        <f>IF(H11696="","",IF(M11696="yes",H11696,0))</f>
        <v/>
      </c>
      <c r="O11696" s="1">
        <f>IFERROR(RANK(N11696,N:N),"")</f>
        <v/>
      </c>
    </row>
    <row r="11697">
      <c r="A11697" s="1">
        <f>IF('Raw data'!A11697="","",'Raw data'!A11697)</f>
        <v/>
      </c>
      <c r="B11697" s="1">
        <f>IFERROR(MID(A11697,1,FIND("{",A11697)-1),A11697)</f>
        <v/>
      </c>
      <c r="C11697" s="1">
        <f>IFERROR(MID(A11697,FIND("{",A11697)+1,FIND("}",A11697)-FIND("{",A11697)-1),"")</f>
        <v/>
      </c>
      <c r="D11697" s="1">
        <f>IF('Raw data'!B11697=0,"",'Raw data'!B11697)</f>
        <v/>
      </c>
      <c r="E11697" s="1">
        <f>IF('Raw data'!C11697=0,"",'Raw data'!C11697)</f>
        <v/>
      </c>
      <c r="F11697" s="1">
        <f>IF('Raw data'!D11697=0,"",'Raw data'!D11697)</f>
        <v/>
      </c>
      <c r="H11697" s="8">
        <f>IFERROR(IF(COUNTIF(E11697:F11697,0)=2,"",IF(COUNTIF(E11697:F11697,0)=1,0,E11697/SUM(E11697:F11697))),"")</f>
        <v/>
      </c>
      <c r="I11697" s="1">
        <f>IFERROR(RANK(H11697,H:H),"")</f>
        <v/>
      </c>
      <c r="K11697" s="1">
        <f>IF(D11697&lt;J$2,1,IF(D11697&lt;J$3,2,IF(D11697&lt;J$4,3,IF(D11697="","",4))))</f>
        <v/>
      </c>
      <c r="M11697" s="1">
        <f>IF(K11697="","",IF(K11697&gt;Figures!B$6-1,"yes","no"))</f>
        <v/>
      </c>
      <c r="N11697" s="8">
        <f>IF(H11697="","",IF(M11697="yes",H11697,0))</f>
        <v/>
      </c>
      <c r="O11697" s="1">
        <f>IFERROR(RANK(N11697,N:N),"")</f>
        <v/>
      </c>
    </row>
    <row r="11698">
      <c r="A11698" s="1">
        <f>IF('Raw data'!A11698="","",'Raw data'!A11698)</f>
        <v/>
      </c>
      <c r="B11698" s="1">
        <f>IFERROR(MID(A11698,1,FIND("{",A11698)-1),A11698)</f>
        <v/>
      </c>
      <c r="C11698" s="1">
        <f>IFERROR(MID(A11698,FIND("{",A11698)+1,FIND("}",A11698)-FIND("{",A11698)-1),"")</f>
        <v/>
      </c>
      <c r="D11698" s="1">
        <f>IF('Raw data'!B11698=0,"",'Raw data'!B11698)</f>
        <v/>
      </c>
      <c r="E11698" s="1">
        <f>IF('Raw data'!C11698=0,"",'Raw data'!C11698)</f>
        <v/>
      </c>
      <c r="F11698" s="1">
        <f>IF('Raw data'!D11698=0,"",'Raw data'!D11698)</f>
        <v/>
      </c>
      <c r="H11698" s="8">
        <f>IFERROR(IF(COUNTIF(E11698:F11698,0)=2,"",IF(COUNTIF(E11698:F11698,0)=1,0,E11698/SUM(E11698:F11698))),"")</f>
        <v/>
      </c>
      <c r="I11698" s="1">
        <f>IFERROR(RANK(H11698,H:H),"")</f>
        <v/>
      </c>
      <c r="K11698" s="1">
        <f>IF(D11698&lt;J$2,1,IF(D11698&lt;J$3,2,IF(D11698&lt;J$4,3,IF(D11698="","",4))))</f>
        <v/>
      </c>
      <c r="M11698" s="1">
        <f>IF(K11698="","",IF(K11698&gt;Figures!B$6-1,"yes","no"))</f>
        <v/>
      </c>
      <c r="N11698" s="8">
        <f>IF(H11698="","",IF(M11698="yes",H11698,0))</f>
        <v/>
      </c>
      <c r="O11698" s="1">
        <f>IFERROR(RANK(N11698,N:N),"")</f>
        <v/>
      </c>
    </row>
    <row r="11699">
      <c r="A11699" s="1">
        <f>IF('Raw data'!A11699="","",'Raw data'!A11699)</f>
        <v/>
      </c>
      <c r="B11699" s="1">
        <f>IFERROR(MID(A11699,1,FIND("{",A11699)-1),A11699)</f>
        <v/>
      </c>
      <c r="C11699" s="1">
        <f>IFERROR(MID(A11699,FIND("{",A11699)+1,FIND("}",A11699)-FIND("{",A11699)-1),"")</f>
        <v/>
      </c>
      <c r="D11699" s="1">
        <f>IF('Raw data'!B11699=0,"",'Raw data'!B11699)</f>
        <v/>
      </c>
      <c r="E11699" s="1">
        <f>IF('Raw data'!C11699=0,"",'Raw data'!C11699)</f>
        <v/>
      </c>
      <c r="F11699" s="1">
        <f>IF('Raw data'!D11699=0,"",'Raw data'!D11699)</f>
        <v/>
      </c>
      <c r="H11699" s="8">
        <f>IFERROR(IF(COUNTIF(E11699:F11699,0)=2,"",IF(COUNTIF(E11699:F11699,0)=1,0,E11699/SUM(E11699:F11699))),"")</f>
        <v/>
      </c>
      <c r="I11699" s="1">
        <f>IFERROR(RANK(H11699,H:H),"")</f>
        <v/>
      </c>
      <c r="K11699" s="1">
        <f>IF(D11699&lt;J$2,1,IF(D11699&lt;J$3,2,IF(D11699&lt;J$4,3,IF(D11699="","",4))))</f>
        <v/>
      </c>
      <c r="M11699" s="1">
        <f>IF(K11699="","",IF(K11699&gt;Figures!B$6-1,"yes","no"))</f>
        <v/>
      </c>
      <c r="N11699" s="8">
        <f>IF(H11699="","",IF(M11699="yes",H11699,0))</f>
        <v/>
      </c>
      <c r="O11699" s="1">
        <f>IFERROR(RANK(N11699,N:N),"")</f>
        <v/>
      </c>
    </row>
    <row r="11700">
      <c r="A11700" s="1">
        <f>IF('Raw data'!A11700="","",'Raw data'!A11700)</f>
        <v/>
      </c>
      <c r="B11700" s="1">
        <f>IFERROR(MID(A11700,1,FIND("{",A11700)-1),A11700)</f>
        <v/>
      </c>
      <c r="C11700" s="1">
        <f>IFERROR(MID(A11700,FIND("{",A11700)+1,FIND("}",A11700)-FIND("{",A11700)-1),"")</f>
        <v/>
      </c>
      <c r="D11700" s="1">
        <f>IF('Raw data'!B11700=0,"",'Raw data'!B11700)</f>
        <v/>
      </c>
      <c r="E11700" s="1">
        <f>IF('Raw data'!C11700=0,"",'Raw data'!C11700)</f>
        <v/>
      </c>
      <c r="F11700" s="1">
        <f>IF('Raw data'!D11700=0,"",'Raw data'!D11700)</f>
        <v/>
      </c>
      <c r="H11700" s="8">
        <f>IFERROR(IF(COUNTIF(E11700:F11700,0)=2,"",IF(COUNTIF(E11700:F11700,0)=1,0,E11700/SUM(E11700:F11700))),"")</f>
        <v/>
      </c>
      <c r="I11700" s="1">
        <f>IFERROR(RANK(H11700,H:H),"")</f>
        <v/>
      </c>
      <c r="K11700" s="1">
        <f>IF(D11700&lt;J$2,1,IF(D11700&lt;J$3,2,IF(D11700&lt;J$4,3,IF(D11700="","",4))))</f>
        <v/>
      </c>
      <c r="M11700" s="1">
        <f>IF(K11700="","",IF(K11700&gt;Figures!B$6-1,"yes","no"))</f>
        <v/>
      </c>
      <c r="N11700" s="8">
        <f>IF(H11700="","",IF(M11700="yes",H11700,0))</f>
        <v/>
      </c>
      <c r="O11700" s="1">
        <f>IFERROR(RANK(N11700,N:N),"")</f>
        <v/>
      </c>
    </row>
    <row r="11701">
      <c r="A11701" s="1">
        <f>IF('Raw data'!A11701="","",'Raw data'!A11701)</f>
        <v/>
      </c>
      <c r="B11701" s="1">
        <f>IFERROR(MID(A11701,1,FIND("{",A11701)-1),A11701)</f>
        <v/>
      </c>
      <c r="C11701" s="1">
        <f>IFERROR(MID(A11701,FIND("{",A11701)+1,FIND("}",A11701)-FIND("{",A11701)-1),"")</f>
        <v/>
      </c>
      <c r="D11701" s="1">
        <f>IF('Raw data'!B11701=0,"",'Raw data'!B11701)</f>
        <v/>
      </c>
      <c r="E11701" s="1">
        <f>IF('Raw data'!C11701=0,"",'Raw data'!C11701)</f>
        <v/>
      </c>
      <c r="F11701" s="1">
        <f>IF('Raw data'!D11701=0,"",'Raw data'!D11701)</f>
        <v/>
      </c>
      <c r="H11701" s="8">
        <f>IFERROR(IF(COUNTIF(E11701:F11701,0)=2,"",IF(COUNTIF(E11701:F11701,0)=1,0,E11701/SUM(E11701:F11701))),"")</f>
        <v/>
      </c>
      <c r="I11701" s="1">
        <f>IFERROR(RANK(H11701,H:H),"")</f>
        <v/>
      </c>
      <c r="K11701" s="1">
        <f>IF(D11701&lt;J$2,1,IF(D11701&lt;J$3,2,IF(D11701&lt;J$4,3,IF(D11701="","",4))))</f>
        <v/>
      </c>
      <c r="M11701" s="1">
        <f>IF(K11701="","",IF(K11701&gt;Figures!B$6-1,"yes","no"))</f>
        <v/>
      </c>
      <c r="N11701" s="8">
        <f>IF(H11701="","",IF(M11701="yes",H11701,0))</f>
        <v/>
      </c>
      <c r="O11701" s="1">
        <f>IFERROR(RANK(N11701,N:N),"")</f>
        <v/>
      </c>
    </row>
    <row r="11702">
      <c r="A11702" s="1">
        <f>IF('Raw data'!A11702="","",'Raw data'!A11702)</f>
        <v/>
      </c>
      <c r="B11702" s="1">
        <f>IFERROR(MID(A11702,1,FIND("{",A11702)-1),A11702)</f>
        <v/>
      </c>
      <c r="C11702" s="1">
        <f>IFERROR(MID(A11702,FIND("{",A11702)+1,FIND("}",A11702)-FIND("{",A11702)-1),"")</f>
        <v/>
      </c>
      <c r="D11702" s="1">
        <f>IF('Raw data'!B11702=0,"",'Raw data'!B11702)</f>
        <v/>
      </c>
      <c r="E11702" s="1">
        <f>IF('Raw data'!C11702=0,"",'Raw data'!C11702)</f>
        <v/>
      </c>
      <c r="F11702" s="1">
        <f>IF('Raw data'!D11702=0,"",'Raw data'!D11702)</f>
        <v/>
      </c>
      <c r="H11702" s="8">
        <f>IFERROR(IF(COUNTIF(E11702:F11702,0)=2,"",IF(COUNTIF(E11702:F11702,0)=1,0,E11702/SUM(E11702:F11702))),"")</f>
        <v/>
      </c>
      <c r="I11702" s="1">
        <f>IFERROR(RANK(H11702,H:H),"")</f>
        <v/>
      </c>
      <c r="K11702" s="1">
        <f>IF(D11702&lt;J$2,1,IF(D11702&lt;J$3,2,IF(D11702&lt;J$4,3,IF(D11702="","",4))))</f>
        <v/>
      </c>
      <c r="M11702" s="1">
        <f>IF(K11702="","",IF(K11702&gt;Figures!B$6-1,"yes","no"))</f>
        <v/>
      </c>
      <c r="N11702" s="8">
        <f>IF(H11702="","",IF(M11702="yes",H11702,0))</f>
        <v/>
      </c>
      <c r="O11702" s="1">
        <f>IFERROR(RANK(N11702,N:N),"")</f>
        <v/>
      </c>
    </row>
    <row r="11703">
      <c r="A11703" s="1">
        <f>IF('Raw data'!A11703="","",'Raw data'!A11703)</f>
        <v/>
      </c>
      <c r="B11703" s="1">
        <f>IFERROR(MID(A11703,1,FIND("{",A11703)-1),A11703)</f>
        <v/>
      </c>
      <c r="C11703" s="1">
        <f>IFERROR(MID(A11703,FIND("{",A11703)+1,FIND("}",A11703)-FIND("{",A11703)-1),"")</f>
        <v/>
      </c>
      <c r="D11703" s="1">
        <f>IF('Raw data'!B11703=0,"",'Raw data'!B11703)</f>
        <v/>
      </c>
      <c r="E11703" s="1">
        <f>IF('Raw data'!C11703=0,"",'Raw data'!C11703)</f>
        <v/>
      </c>
      <c r="F11703" s="1">
        <f>IF('Raw data'!D11703=0,"",'Raw data'!D11703)</f>
        <v/>
      </c>
      <c r="H11703" s="8">
        <f>IFERROR(IF(COUNTIF(E11703:F11703,0)=2,"",IF(COUNTIF(E11703:F11703,0)=1,0,E11703/SUM(E11703:F11703))),"")</f>
        <v/>
      </c>
      <c r="I11703" s="1">
        <f>IFERROR(RANK(H11703,H:H),"")</f>
        <v/>
      </c>
      <c r="K11703" s="1">
        <f>IF(D11703&lt;J$2,1,IF(D11703&lt;J$3,2,IF(D11703&lt;J$4,3,IF(D11703="","",4))))</f>
        <v/>
      </c>
      <c r="M11703" s="1">
        <f>IF(K11703="","",IF(K11703&gt;Figures!B$6-1,"yes","no"))</f>
        <v/>
      </c>
      <c r="N11703" s="8">
        <f>IF(H11703="","",IF(M11703="yes",H11703,0))</f>
        <v/>
      </c>
      <c r="O11703" s="1">
        <f>IFERROR(RANK(N11703,N:N),"")</f>
        <v/>
      </c>
    </row>
    <row r="11704">
      <c r="A11704" s="1">
        <f>IF('Raw data'!A11704="","",'Raw data'!A11704)</f>
        <v/>
      </c>
      <c r="B11704" s="1">
        <f>IFERROR(MID(A11704,1,FIND("{",A11704)-1),A11704)</f>
        <v/>
      </c>
      <c r="C11704" s="1">
        <f>IFERROR(MID(A11704,FIND("{",A11704)+1,FIND("}",A11704)-FIND("{",A11704)-1),"")</f>
        <v/>
      </c>
      <c r="D11704" s="1">
        <f>IF('Raw data'!B11704=0,"",'Raw data'!B11704)</f>
        <v/>
      </c>
      <c r="E11704" s="1">
        <f>IF('Raw data'!C11704=0,"",'Raw data'!C11704)</f>
        <v/>
      </c>
      <c r="F11704" s="1">
        <f>IF('Raw data'!D11704=0,"",'Raw data'!D11704)</f>
        <v/>
      </c>
      <c r="H11704" s="8">
        <f>IFERROR(IF(COUNTIF(E11704:F11704,0)=2,"",IF(COUNTIF(E11704:F11704,0)=1,0,E11704/SUM(E11704:F11704))),"")</f>
        <v/>
      </c>
      <c r="I11704" s="1">
        <f>IFERROR(RANK(H11704,H:H),"")</f>
        <v/>
      </c>
      <c r="K11704" s="1">
        <f>IF(D11704&lt;J$2,1,IF(D11704&lt;J$3,2,IF(D11704&lt;J$4,3,IF(D11704="","",4))))</f>
        <v/>
      </c>
      <c r="M11704" s="1">
        <f>IF(K11704="","",IF(K11704&gt;Figures!B$6-1,"yes","no"))</f>
        <v/>
      </c>
      <c r="N11704" s="8">
        <f>IF(H11704="","",IF(M11704="yes",H11704,0))</f>
        <v/>
      </c>
      <c r="O11704" s="1">
        <f>IFERROR(RANK(N11704,N:N),"")</f>
        <v/>
      </c>
    </row>
    <row r="11705">
      <c r="A11705" s="1">
        <f>IF('Raw data'!A11705="","",'Raw data'!A11705)</f>
        <v/>
      </c>
      <c r="B11705" s="1">
        <f>IFERROR(MID(A11705,1,FIND("{",A11705)-1),A11705)</f>
        <v/>
      </c>
      <c r="C11705" s="1">
        <f>IFERROR(MID(A11705,FIND("{",A11705)+1,FIND("}",A11705)-FIND("{",A11705)-1),"")</f>
        <v/>
      </c>
      <c r="D11705" s="1">
        <f>IF('Raw data'!B11705=0,"",'Raw data'!B11705)</f>
        <v/>
      </c>
      <c r="E11705" s="1">
        <f>IF('Raw data'!C11705=0,"",'Raw data'!C11705)</f>
        <v/>
      </c>
      <c r="F11705" s="1">
        <f>IF('Raw data'!D11705=0,"",'Raw data'!D11705)</f>
        <v/>
      </c>
      <c r="H11705" s="8">
        <f>IFERROR(IF(COUNTIF(E11705:F11705,0)=2,"",IF(COUNTIF(E11705:F11705,0)=1,0,E11705/SUM(E11705:F11705))),"")</f>
        <v/>
      </c>
      <c r="I11705" s="1">
        <f>IFERROR(RANK(H11705,H:H),"")</f>
        <v/>
      </c>
      <c r="K11705" s="1">
        <f>IF(D11705&lt;J$2,1,IF(D11705&lt;J$3,2,IF(D11705&lt;J$4,3,IF(D11705="","",4))))</f>
        <v/>
      </c>
      <c r="M11705" s="1">
        <f>IF(K11705="","",IF(K11705&gt;Figures!B$6-1,"yes","no"))</f>
        <v/>
      </c>
      <c r="N11705" s="8">
        <f>IF(H11705="","",IF(M11705="yes",H11705,0))</f>
        <v/>
      </c>
      <c r="O11705" s="1">
        <f>IFERROR(RANK(N11705,N:N),"")</f>
        <v/>
      </c>
    </row>
    <row r="11706">
      <c r="A11706" s="1">
        <f>IF('Raw data'!A11706="","",'Raw data'!A11706)</f>
        <v/>
      </c>
      <c r="B11706" s="1">
        <f>IFERROR(MID(A11706,1,FIND("{",A11706)-1),A11706)</f>
        <v/>
      </c>
      <c r="C11706" s="1">
        <f>IFERROR(MID(A11706,FIND("{",A11706)+1,FIND("}",A11706)-FIND("{",A11706)-1),"")</f>
        <v/>
      </c>
      <c r="D11706" s="1">
        <f>IF('Raw data'!B11706=0,"",'Raw data'!B11706)</f>
        <v/>
      </c>
      <c r="E11706" s="1">
        <f>IF('Raw data'!C11706=0,"",'Raw data'!C11706)</f>
        <v/>
      </c>
      <c r="F11706" s="1">
        <f>IF('Raw data'!D11706=0,"",'Raw data'!D11706)</f>
        <v/>
      </c>
      <c r="H11706" s="8">
        <f>IFERROR(IF(COUNTIF(E11706:F11706,0)=2,"",IF(COUNTIF(E11706:F11706,0)=1,0,E11706/SUM(E11706:F11706))),"")</f>
        <v/>
      </c>
      <c r="I11706" s="1">
        <f>IFERROR(RANK(H11706,H:H),"")</f>
        <v/>
      </c>
      <c r="K11706" s="1">
        <f>IF(D11706&lt;J$2,1,IF(D11706&lt;J$3,2,IF(D11706&lt;J$4,3,IF(D11706="","",4))))</f>
        <v/>
      </c>
      <c r="M11706" s="1">
        <f>IF(K11706="","",IF(K11706&gt;Figures!B$6-1,"yes","no"))</f>
        <v/>
      </c>
      <c r="N11706" s="8">
        <f>IF(H11706="","",IF(M11706="yes",H11706,0))</f>
        <v/>
      </c>
      <c r="O11706" s="1">
        <f>IFERROR(RANK(N11706,N:N),"")</f>
        <v/>
      </c>
    </row>
    <row r="11707">
      <c r="A11707" s="1">
        <f>IF('Raw data'!A11707="","",'Raw data'!A11707)</f>
        <v/>
      </c>
      <c r="B11707" s="1">
        <f>IFERROR(MID(A11707,1,FIND("{",A11707)-1),A11707)</f>
        <v/>
      </c>
      <c r="C11707" s="1">
        <f>IFERROR(MID(A11707,FIND("{",A11707)+1,FIND("}",A11707)-FIND("{",A11707)-1),"")</f>
        <v/>
      </c>
      <c r="D11707" s="1">
        <f>IF('Raw data'!B11707=0,"",'Raw data'!B11707)</f>
        <v/>
      </c>
      <c r="E11707" s="1">
        <f>IF('Raw data'!C11707=0,"",'Raw data'!C11707)</f>
        <v/>
      </c>
      <c r="F11707" s="1">
        <f>IF('Raw data'!D11707=0,"",'Raw data'!D11707)</f>
        <v/>
      </c>
      <c r="H11707" s="8">
        <f>IFERROR(IF(COUNTIF(E11707:F11707,0)=2,"",IF(COUNTIF(E11707:F11707,0)=1,0,E11707/SUM(E11707:F11707))),"")</f>
        <v/>
      </c>
      <c r="I11707" s="1">
        <f>IFERROR(RANK(H11707,H:H),"")</f>
        <v/>
      </c>
      <c r="K11707" s="1">
        <f>IF(D11707&lt;J$2,1,IF(D11707&lt;J$3,2,IF(D11707&lt;J$4,3,IF(D11707="","",4))))</f>
        <v/>
      </c>
      <c r="M11707" s="1">
        <f>IF(K11707="","",IF(K11707&gt;Figures!B$6-1,"yes","no"))</f>
        <v/>
      </c>
      <c r="N11707" s="8">
        <f>IF(H11707="","",IF(M11707="yes",H11707,0))</f>
        <v/>
      </c>
      <c r="O11707" s="1">
        <f>IFERROR(RANK(N11707,N:N),"")</f>
        <v/>
      </c>
    </row>
    <row r="11708">
      <c r="A11708" s="1">
        <f>IF('Raw data'!A11708="","",'Raw data'!A11708)</f>
        <v/>
      </c>
      <c r="B11708" s="1">
        <f>IFERROR(MID(A11708,1,FIND("{",A11708)-1),A11708)</f>
        <v/>
      </c>
      <c r="C11708" s="1">
        <f>IFERROR(MID(A11708,FIND("{",A11708)+1,FIND("}",A11708)-FIND("{",A11708)-1),"")</f>
        <v/>
      </c>
      <c r="D11708" s="1">
        <f>IF('Raw data'!B11708=0,"",'Raw data'!B11708)</f>
        <v/>
      </c>
      <c r="E11708" s="1">
        <f>IF('Raw data'!C11708=0,"",'Raw data'!C11708)</f>
        <v/>
      </c>
      <c r="F11708" s="1">
        <f>IF('Raw data'!D11708=0,"",'Raw data'!D11708)</f>
        <v/>
      </c>
      <c r="H11708" s="8">
        <f>IFERROR(IF(COUNTIF(E11708:F11708,0)=2,"",IF(COUNTIF(E11708:F11708,0)=1,0,E11708/SUM(E11708:F11708))),"")</f>
        <v/>
      </c>
      <c r="I11708" s="1">
        <f>IFERROR(RANK(H11708,H:H),"")</f>
        <v/>
      </c>
      <c r="K11708" s="1">
        <f>IF(D11708&lt;J$2,1,IF(D11708&lt;J$3,2,IF(D11708&lt;J$4,3,IF(D11708="","",4))))</f>
        <v/>
      </c>
      <c r="M11708" s="1">
        <f>IF(K11708="","",IF(K11708&gt;Figures!B$6-1,"yes","no"))</f>
        <v/>
      </c>
      <c r="N11708" s="8">
        <f>IF(H11708="","",IF(M11708="yes",H11708,0))</f>
        <v/>
      </c>
      <c r="O11708" s="1">
        <f>IFERROR(RANK(N11708,N:N),"")</f>
        <v/>
      </c>
    </row>
    <row r="11709">
      <c r="A11709" s="1">
        <f>IF('Raw data'!A11709="","",'Raw data'!A11709)</f>
        <v/>
      </c>
      <c r="B11709" s="1">
        <f>IFERROR(MID(A11709,1,FIND("{",A11709)-1),A11709)</f>
        <v/>
      </c>
      <c r="C11709" s="1">
        <f>IFERROR(MID(A11709,FIND("{",A11709)+1,FIND("}",A11709)-FIND("{",A11709)-1),"")</f>
        <v/>
      </c>
      <c r="D11709" s="1">
        <f>IF('Raw data'!B11709=0,"",'Raw data'!B11709)</f>
        <v/>
      </c>
      <c r="E11709" s="1">
        <f>IF('Raw data'!C11709=0,"",'Raw data'!C11709)</f>
        <v/>
      </c>
      <c r="F11709" s="1">
        <f>IF('Raw data'!D11709=0,"",'Raw data'!D11709)</f>
        <v/>
      </c>
      <c r="H11709" s="8">
        <f>IFERROR(IF(COUNTIF(E11709:F11709,0)=2,"",IF(COUNTIF(E11709:F11709,0)=1,0,E11709/SUM(E11709:F11709))),"")</f>
        <v/>
      </c>
      <c r="I11709" s="1">
        <f>IFERROR(RANK(H11709,H:H),"")</f>
        <v/>
      </c>
      <c r="K11709" s="1">
        <f>IF(D11709&lt;J$2,1,IF(D11709&lt;J$3,2,IF(D11709&lt;J$4,3,IF(D11709="","",4))))</f>
        <v/>
      </c>
      <c r="M11709" s="1">
        <f>IF(K11709="","",IF(K11709&gt;Figures!B$6-1,"yes","no"))</f>
        <v/>
      </c>
      <c r="N11709" s="8">
        <f>IF(H11709="","",IF(M11709="yes",H11709,0))</f>
        <v/>
      </c>
      <c r="O11709" s="1">
        <f>IFERROR(RANK(N11709,N:N),"")</f>
        <v/>
      </c>
    </row>
    <row r="11710">
      <c r="A11710" s="1">
        <f>IF('Raw data'!A11710="","",'Raw data'!A11710)</f>
        <v/>
      </c>
      <c r="B11710" s="1">
        <f>IFERROR(MID(A11710,1,FIND("{",A11710)-1),A11710)</f>
        <v/>
      </c>
      <c r="C11710" s="1">
        <f>IFERROR(MID(A11710,FIND("{",A11710)+1,FIND("}",A11710)-FIND("{",A11710)-1),"")</f>
        <v/>
      </c>
      <c r="D11710" s="1">
        <f>IF('Raw data'!B11710=0,"",'Raw data'!B11710)</f>
        <v/>
      </c>
      <c r="E11710" s="1">
        <f>IF('Raw data'!C11710=0,"",'Raw data'!C11710)</f>
        <v/>
      </c>
      <c r="F11710" s="1">
        <f>IF('Raw data'!D11710=0,"",'Raw data'!D11710)</f>
        <v/>
      </c>
      <c r="H11710" s="8">
        <f>IFERROR(IF(COUNTIF(E11710:F11710,0)=2,"",IF(COUNTIF(E11710:F11710,0)=1,0,E11710/SUM(E11710:F11710))),"")</f>
        <v/>
      </c>
      <c r="I11710" s="1">
        <f>IFERROR(RANK(H11710,H:H),"")</f>
        <v/>
      </c>
      <c r="K11710" s="1">
        <f>IF(D11710&lt;J$2,1,IF(D11710&lt;J$3,2,IF(D11710&lt;J$4,3,IF(D11710="","",4))))</f>
        <v/>
      </c>
      <c r="M11710" s="1">
        <f>IF(K11710="","",IF(K11710&gt;Figures!B$6-1,"yes","no"))</f>
        <v/>
      </c>
      <c r="N11710" s="8">
        <f>IF(H11710="","",IF(M11710="yes",H11710,0))</f>
        <v/>
      </c>
      <c r="O11710" s="1">
        <f>IFERROR(RANK(N11710,N:N),"")</f>
        <v/>
      </c>
    </row>
    <row r="11711">
      <c r="A11711" s="1">
        <f>IF('Raw data'!A11711="","",'Raw data'!A11711)</f>
        <v/>
      </c>
      <c r="B11711" s="1">
        <f>IFERROR(MID(A11711,1,FIND("{",A11711)-1),A11711)</f>
        <v/>
      </c>
      <c r="C11711" s="1">
        <f>IFERROR(MID(A11711,FIND("{",A11711)+1,FIND("}",A11711)-FIND("{",A11711)-1),"")</f>
        <v/>
      </c>
      <c r="D11711" s="1">
        <f>IF('Raw data'!B11711=0,"",'Raw data'!B11711)</f>
        <v/>
      </c>
      <c r="E11711" s="1">
        <f>IF('Raw data'!C11711=0,"",'Raw data'!C11711)</f>
        <v/>
      </c>
      <c r="F11711" s="1">
        <f>IF('Raw data'!D11711=0,"",'Raw data'!D11711)</f>
        <v/>
      </c>
      <c r="H11711" s="8">
        <f>IFERROR(IF(COUNTIF(E11711:F11711,0)=2,"",IF(COUNTIF(E11711:F11711,0)=1,0,E11711/SUM(E11711:F11711))),"")</f>
        <v/>
      </c>
      <c r="I11711" s="1">
        <f>IFERROR(RANK(H11711,H:H),"")</f>
        <v/>
      </c>
      <c r="K11711" s="1">
        <f>IF(D11711&lt;J$2,1,IF(D11711&lt;J$3,2,IF(D11711&lt;J$4,3,IF(D11711="","",4))))</f>
        <v/>
      </c>
      <c r="M11711" s="1">
        <f>IF(K11711="","",IF(K11711&gt;Figures!B$6-1,"yes","no"))</f>
        <v/>
      </c>
      <c r="N11711" s="8">
        <f>IF(H11711="","",IF(M11711="yes",H11711,0))</f>
        <v/>
      </c>
      <c r="O11711" s="1">
        <f>IFERROR(RANK(N11711,N:N),"")</f>
        <v/>
      </c>
    </row>
    <row r="11712">
      <c r="A11712" s="1">
        <f>IF('Raw data'!A11712="","",'Raw data'!A11712)</f>
        <v/>
      </c>
      <c r="B11712" s="1">
        <f>IFERROR(MID(A11712,1,FIND("{",A11712)-1),A11712)</f>
        <v/>
      </c>
      <c r="C11712" s="1">
        <f>IFERROR(MID(A11712,FIND("{",A11712)+1,FIND("}",A11712)-FIND("{",A11712)-1),"")</f>
        <v/>
      </c>
      <c r="D11712" s="1">
        <f>IF('Raw data'!B11712=0,"",'Raw data'!B11712)</f>
        <v/>
      </c>
      <c r="E11712" s="1">
        <f>IF('Raw data'!C11712=0,"",'Raw data'!C11712)</f>
        <v/>
      </c>
      <c r="F11712" s="1">
        <f>IF('Raw data'!D11712=0,"",'Raw data'!D11712)</f>
        <v/>
      </c>
      <c r="H11712" s="8">
        <f>IFERROR(IF(COUNTIF(E11712:F11712,0)=2,"",IF(COUNTIF(E11712:F11712,0)=1,0,E11712/SUM(E11712:F11712))),"")</f>
        <v/>
      </c>
      <c r="I11712" s="1">
        <f>IFERROR(RANK(H11712,H:H),"")</f>
        <v/>
      </c>
      <c r="K11712" s="1">
        <f>IF(D11712&lt;J$2,1,IF(D11712&lt;J$3,2,IF(D11712&lt;J$4,3,IF(D11712="","",4))))</f>
        <v/>
      </c>
      <c r="M11712" s="1">
        <f>IF(K11712="","",IF(K11712&gt;Figures!B$6-1,"yes","no"))</f>
        <v/>
      </c>
      <c r="N11712" s="8">
        <f>IF(H11712="","",IF(M11712="yes",H11712,0))</f>
        <v/>
      </c>
      <c r="O11712" s="1">
        <f>IFERROR(RANK(N11712,N:N),"")</f>
        <v/>
      </c>
    </row>
    <row r="11713">
      <c r="A11713" s="1">
        <f>IF('Raw data'!A11713="","",'Raw data'!A11713)</f>
        <v/>
      </c>
      <c r="B11713" s="1">
        <f>IFERROR(MID(A11713,1,FIND("{",A11713)-1),A11713)</f>
        <v/>
      </c>
      <c r="C11713" s="1">
        <f>IFERROR(MID(A11713,FIND("{",A11713)+1,FIND("}",A11713)-FIND("{",A11713)-1),"")</f>
        <v/>
      </c>
      <c r="D11713" s="1">
        <f>IF('Raw data'!B11713=0,"",'Raw data'!B11713)</f>
        <v/>
      </c>
      <c r="E11713" s="1">
        <f>IF('Raw data'!C11713=0,"",'Raw data'!C11713)</f>
        <v/>
      </c>
      <c r="F11713" s="1">
        <f>IF('Raw data'!D11713=0,"",'Raw data'!D11713)</f>
        <v/>
      </c>
      <c r="H11713" s="8">
        <f>IFERROR(IF(COUNTIF(E11713:F11713,0)=2,"",IF(COUNTIF(E11713:F11713,0)=1,0,E11713/SUM(E11713:F11713))),"")</f>
        <v/>
      </c>
      <c r="I11713" s="1">
        <f>IFERROR(RANK(H11713,H:H),"")</f>
        <v/>
      </c>
      <c r="K11713" s="1">
        <f>IF(D11713&lt;J$2,1,IF(D11713&lt;J$3,2,IF(D11713&lt;J$4,3,IF(D11713="","",4))))</f>
        <v/>
      </c>
      <c r="M11713" s="1">
        <f>IF(K11713="","",IF(K11713&gt;Figures!B$6-1,"yes","no"))</f>
        <v/>
      </c>
      <c r="N11713" s="8">
        <f>IF(H11713="","",IF(M11713="yes",H11713,0))</f>
        <v/>
      </c>
      <c r="O11713" s="1">
        <f>IFERROR(RANK(N11713,N:N),"")</f>
        <v/>
      </c>
    </row>
    <row r="11714">
      <c r="A11714" s="1">
        <f>IF('Raw data'!A11714="","",'Raw data'!A11714)</f>
        <v/>
      </c>
      <c r="B11714" s="1">
        <f>IFERROR(MID(A11714,1,FIND("{",A11714)-1),A11714)</f>
        <v/>
      </c>
      <c r="C11714" s="1">
        <f>IFERROR(MID(A11714,FIND("{",A11714)+1,FIND("}",A11714)-FIND("{",A11714)-1),"")</f>
        <v/>
      </c>
      <c r="D11714" s="1">
        <f>IF('Raw data'!B11714=0,"",'Raw data'!B11714)</f>
        <v/>
      </c>
      <c r="E11714" s="1">
        <f>IF('Raw data'!C11714=0,"",'Raw data'!C11714)</f>
        <v/>
      </c>
      <c r="F11714" s="1">
        <f>IF('Raw data'!D11714=0,"",'Raw data'!D11714)</f>
        <v/>
      </c>
      <c r="H11714" s="8">
        <f>IFERROR(IF(COUNTIF(E11714:F11714,0)=2,"",IF(COUNTIF(E11714:F11714,0)=1,0,E11714/SUM(E11714:F11714))),"")</f>
        <v/>
      </c>
      <c r="I11714" s="1">
        <f>IFERROR(RANK(H11714,H:H),"")</f>
        <v/>
      </c>
      <c r="K11714" s="1">
        <f>IF(D11714&lt;J$2,1,IF(D11714&lt;J$3,2,IF(D11714&lt;J$4,3,IF(D11714="","",4))))</f>
        <v/>
      </c>
      <c r="M11714" s="1">
        <f>IF(K11714="","",IF(K11714&gt;Figures!B$6-1,"yes","no"))</f>
        <v/>
      </c>
      <c r="N11714" s="8">
        <f>IF(H11714="","",IF(M11714="yes",H11714,0))</f>
        <v/>
      </c>
      <c r="O11714" s="1">
        <f>IFERROR(RANK(N11714,N:N),"")</f>
        <v/>
      </c>
    </row>
    <row r="11715">
      <c r="A11715" s="1">
        <f>IF('Raw data'!A11715="","",'Raw data'!A11715)</f>
        <v/>
      </c>
      <c r="B11715" s="1">
        <f>IFERROR(MID(A11715,1,FIND("{",A11715)-1),A11715)</f>
        <v/>
      </c>
      <c r="C11715" s="1">
        <f>IFERROR(MID(A11715,FIND("{",A11715)+1,FIND("}",A11715)-FIND("{",A11715)-1),"")</f>
        <v/>
      </c>
      <c r="D11715" s="1">
        <f>IF('Raw data'!B11715=0,"",'Raw data'!B11715)</f>
        <v/>
      </c>
      <c r="E11715" s="1">
        <f>IF('Raw data'!C11715=0,"",'Raw data'!C11715)</f>
        <v/>
      </c>
      <c r="F11715" s="1">
        <f>IF('Raw data'!D11715=0,"",'Raw data'!D11715)</f>
        <v/>
      </c>
      <c r="H11715" s="8">
        <f>IFERROR(IF(COUNTIF(E11715:F11715,0)=2,"",IF(COUNTIF(E11715:F11715,0)=1,0,E11715/SUM(E11715:F11715))),"")</f>
        <v/>
      </c>
      <c r="I11715" s="1">
        <f>IFERROR(RANK(H11715,H:H),"")</f>
        <v/>
      </c>
      <c r="K11715" s="1">
        <f>IF(D11715&lt;J$2,1,IF(D11715&lt;J$3,2,IF(D11715&lt;J$4,3,IF(D11715="","",4))))</f>
        <v/>
      </c>
      <c r="M11715" s="1">
        <f>IF(K11715="","",IF(K11715&gt;Figures!B$6-1,"yes","no"))</f>
        <v/>
      </c>
      <c r="N11715" s="8">
        <f>IF(H11715="","",IF(M11715="yes",H11715,0))</f>
        <v/>
      </c>
      <c r="O11715" s="1">
        <f>IFERROR(RANK(N11715,N:N),"")</f>
        <v/>
      </c>
    </row>
    <row r="11716">
      <c r="A11716" s="1">
        <f>IF('Raw data'!A11716="","",'Raw data'!A11716)</f>
        <v/>
      </c>
      <c r="B11716" s="1">
        <f>IFERROR(MID(A11716,1,FIND("{",A11716)-1),A11716)</f>
        <v/>
      </c>
      <c r="C11716" s="1">
        <f>IFERROR(MID(A11716,FIND("{",A11716)+1,FIND("}",A11716)-FIND("{",A11716)-1),"")</f>
        <v/>
      </c>
      <c r="D11716" s="1">
        <f>IF('Raw data'!B11716=0,"",'Raw data'!B11716)</f>
        <v/>
      </c>
      <c r="E11716" s="1">
        <f>IF('Raw data'!C11716=0,"",'Raw data'!C11716)</f>
        <v/>
      </c>
      <c r="F11716" s="1">
        <f>IF('Raw data'!D11716=0,"",'Raw data'!D11716)</f>
        <v/>
      </c>
      <c r="H11716" s="8">
        <f>IFERROR(IF(COUNTIF(E11716:F11716,0)=2,"",IF(COUNTIF(E11716:F11716,0)=1,0,E11716/SUM(E11716:F11716))),"")</f>
        <v/>
      </c>
      <c r="I11716" s="1">
        <f>IFERROR(RANK(H11716,H:H),"")</f>
        <v/>
      </c>
      <c r="K11716" s="1">
        <f>IF(D11716&lt;J$2,1,IF(D11716&lt;J$3,2,IF(D11716&lt;J$4,3,IF(D11716="","",4))))</f>
        <v/>
      </c>
      <c r="M11716" s="1">
        <f>IF(K11716="","",IF(K11716&gt;Figures!B$6-1,"yes","no"))</f>
        <v/>
      </c>
      <c r="N11716" s="8">
        <f>IF(H11716="","",IF(M11716="yes",H11716,0))</f>
        <v/>
      </c>
      <c r="O11716" s="1">
        <f>IFERROR(RANK(N11716,N:N),"")</f>
        <v/>
      </c>
    </row>
    <row r="11717">
      <c r="A11717" s="1">
        <f>IF('Raw data'!A11717="","",'Raw data'!A11717)</f>
        <v/>
      </c>
      <c r="B11717" s="1">
        <f>IFERROR(MID(A11717,1,FIND("{",A11717)-1),A11717)</f>
        <v/>
      </c>
      <c r="C11717" s="1">
        <f>IFERROR(MID(A11717,FIND("{",A11717)+1,FIND("}",A11717)-FIND("{",A11717)-1),"")</f>
        <v/>
      </c>
      <c r="D11717" s="1">
        <f>IF('Raw data'!B11717=0,"",'Raw data'!B11717)</f>
        <v/>
      </c>
      <c r="E11717" s="1">
        <f>IF('Raw data'!C11717=0,"",'Raw data'!C11717)</f>
        <v/>
      </c>
      <c r="F11717" s="1">
        <f>IF('Raw data'!D11717=0,"",'Raw data'!D11717)</f>
        <v/>
      </c>
      <c r="H11717" s="8">
        <f>IFERROR(IF(COUNTIF(E11717:F11717,0)=2,"",IF(COUNTIF(E11717:F11717,0)=1,0,E11717/SUM(E11717:F11717))),"")</f>
        <v/>
      </c>
      <c r="I11717" s="1">
        <f>IFERROR(RANK(H11717,H:H),"")</f>
        <v/>
      </c>
      <c r="K11717" s="1">
        <f>IF(D11717&lt;J$2,1,IF(D11717&lt;J$3,2,IF(D11717&lt;J$4,3,IF(D11717="","",4))))</f>
        <v/>
      </c>
      <c r="M11717" s="1">
        <f>IF(K11717="","",IF(K11717&gt;Figures!B$6-1,"yes","no"))</f>
        <v/>
      </c>
      <c r="N11717" s="8">
        <f>IF(H11717="","",IF(M11717="yes",H11717,0))</f>
        <v/>
      </c>
      <c r="O11717" s="1">
        <f>IFERROR(RANK(N11717,N:N),"")</f>
        <v/>
      </c>
    </row>
    <row r="11718">
      <c r="A11718" s="1">
        <f>IF('Raw data'!A11718="","",'Raw data'!A11718)</f>
        <v/>
      </c>
      <c r="B11718" s="1">
        <f>IFERROR(MID(A11718,1,FIND("{",A11718)-1),A11718)</f>
        <v/>
      </c>
      <c r="C11718" s="1">
        <f>IFERROR(MID(A11718,FIND("{",A11718)+1,FIND("}",A11718)-FIND("{",A11718)-1),"")</f>
        <v/>
      </c>
      <c r="D11718" s="1">
        <f>IF('Raw data'!B11718=0,"",'Raw data'!B11718)</f>
        <v/>
      </c>
      <c r="E11718" s="1">
        <f>IF('Raw data'!C11718=0,"",'Raw data'!C11718)</f>
        <v/>
      </c>
      <c r="F11718" s="1">
        <f>IF('Raw data'!D11718=0,"",'Raw data'!D11718)</f>
        <v/>
      </c>
      <c r="H11718" s="8">
        <f>IFERROR(IF(COUNTIF(E11718:F11718,0)=2,"",IF(COUNTIF(E11718:F11718,0)=1,0,E11718/SUM(E11718:F11718))),"")</f>
        <v/>
      </c>
      <c r="I11718" s="1">
        <f>IFERROR(RANK(H11718,H:H),"")</f>
        <v/>
      </c>
      <c r="K11718" s="1">
        <f>IF(D11718&lt;J$2,1,IF(D11718&lt;J$3,2,IF(D11718&lt;J$4,3,IF(D11718="","",4))))</f>
        <v/>
      </c>
      <c r="M11718" s="1">
        <f>IF(K11718="","",IF(K11718&gt;Figures!B$6-1,"yes","no"))</f>
        <v/>
      </c>
      <c r="N11718" s="8">
        <f>IF(H11718="","",IF(M11718="yes",H11718,0))</f>
        <v/>
      </c>
      <c r="O11718" s="1">
        <f>IFERROR(RANK(N11718,N:N),"")</f>
        <v/>
      </c>
    </row>
    <row r="11719">
      <c r="A11719" s="1">
        <f>IF('Raw data'!A11719="","",'Raw data'!A11719)</f>
        <v/>
      </c>
      <c r="B11719" s="1">
        <f>IFERROR(MID(A11719,1,FIND("{",A11719)-1),A11719)</f>
        <v/>
      </c>
      <c r="C11719" s="1">
        <f>IFERROR(MID(A11719,FIND("{",A11719)+1,FIND("}",A11719)-FIND("{",A11719)-1),"")</f>
        <v/>
      </c>
      <c r="D11719" s="1">
        <f>IF('Raw data'!B11719=0,"",'Raw data'!B11719)</f>
        <v/>
      </c>
      <c r="E11719" s="1">
        <f>IF('Raw data'!C11719=0,"",'Raw data'!C11719)</f>
        <v/>
      </c>
      <c r="F11719" s="1">
        <f>IF('Raw data'!D11719=0,"",'Raw data'!D11719)</f>
        <v/>
      </c>
      <c r="H11719" s="8">
        <f>IFERROR(IF(COUNTIF(E11719:F11719,0)=2,"",IF(COUNTIF(E11719:F11719,0)=1,0,E11719/SUM(E11719:F11719))),"")</f>
        <v/>
      </c>
      <c r="I11719" s="1">
        <f>IFERROR(RANK(H11719,H:H),"")</f>
        <v/>
      </c>
      <c r="K11719" s="1">
        <f>IF(D11719&lt;J$2,1,IF(D11719&lt;J$3,2,IF(D11719&lt;J$4,3,IF(D11719="","",4))))</f>
        <v/>
      </c>
      <c r="M11719" s="1">
        <f>IF(K11719="","",IF(K11719&gt;Figures!B$6-1,"yes","no"))</f>
        <v/>
      </c>
      <c r="N11719" s="8">
        <f>IF(H11719="","",IF(M11719="yes",H11719,0))</f>
        <v/>
      </c>
      <c r="O11719" s="1">
        <f>IFERROR(RANK(N11719,N:N),"")</f>
        <v/>
      </c>
    </row>
    <row r="11720">
      <c r="A11720" s="1">
        <f>IF('Raw data'!A11720="","",'Raw data'!A11720)</f>
        <v/>
      </c>
      <c r="B11720" s="1">
        <f>IFERROR(MID(A11720,1,FIND("{",A11720)-1),A11720)</f>
        <v/>
      </c>
      <c r="C11720" s="1">
        <f>IFERROR(MID(A11720,FIND("{",A11720)+1,FIND("}",A11720)-FIND("{",A11720)-1),"")</f>
        <v/>
      </c>
      <c r="D11720" s="1">
        <f>IF('Raw data'!B11720=0,"",'Raw data'!B11720)</f>
        <v/>
      </c>
      <c r="E11720" s="1">
        <f>IF('Raw data'!C11720=0,"",'Raw data'!C11720)</f>
        <v/>
      </c>
      <c r="F11720" s="1">
        <f>IF('Raw data'!D11720=0,"",'Raw data'!D11720)</f>
        <v/>
      </c>
      <c r="H11720" s="8">
        <f>IFERROR(IF(COUNTIF(E11720:F11720,0)=2,"",IF(COUNTIF(E11720:F11720,0)=1,0,E11720/SUM(E11720:F11720))),"")</f>
        <v/>
      </c>
      <c r="I11720" s="1">
        <f>IFERROR(RANK(H11720,H:H),"")</f>
        <v/>
      </c>
      <c r="K11720" s="1">
        <f>IF(D11720&lt;J$2,1,IF(D11720&lt;J$3,2,IF(D11720&lt;J$4,3,IF(D11720="","",4))))</f>
        <v/>
      </c>
      <c r="M11720" s="1">
        <f>IF(K11720="","",IF(K11720&gt;Figures!B$6-1,"yes","no"))</f>
        <v/>
      </c>
      <c r="N11720" s="8">
        <f>IF(H11720="","",IF(M11720="yes",H11720,0))</f>
        <v/>
      </c>
      <c r="O11720" s="1">
        <f>IFERROR(RANK(N11720,N:N),"")</f>
        <v/>
      </c>
    </row>
    <row r="11721">
      <c r="A11721" s="1">
        <f>IF('Raw data'!A11721="","",'Raw data'!A11721)</f>
        <v/>
      </c>
      <c r="B11721" s="1">
        <f>IFERROR(MID(A11721,1,FIND("{",A11721)-1),A11721)</f>
        <v/>
      </c>
      <c r="C11721" s="1">
        <f>IFERROR(MID(A11721,FIND("{",A11721)+1,FIND("}",A11721)-FIND("{",A11721)-1),"")</f>
        <v/>
      </c>
      <c r="D11721" s="1">
        <f>IF('Raw data'!B11721=0,"",'Raw data'!B11721)</f>
        <v/>
      </c>
      <c r="E11721" s="1">
        <f>IF('Raw data'!C11721=0,"",'Raw data'!C11721)</f>
        <v/>
      </c>
      <c r="F11721" s="1">
        <f>IF('Raw data'!D11721=0,"",'Raw data'!D11721)</f>
        <v/>
      </c>
      <c r="H11721" s="8">
        <f>IFERROR(IF(COUNTIF(E11721:F11721,0)=2,"",IF(COUNTIF(E11721:F11721,0)=1,0,E11721/SUM(E11721:F11721))),"")</f>
        <v/>
      </c>
      <c r="I11721" s="1">
        <f>IFERROR(RANK(H11721,H:H),"")</f>
        <v/>
      </c>
      <c r="K11721" s="1">
        <f>IF(D11721&lt;J$2,1,IF(D11721&lt;J$3,2,IF(D11721&lt;J$4,3,IF(D11721="","",4))))</f>
        <v/>
      </c>
      <c r="M11721" s="1">
        <f>IF(K11721="","",IF(K11721&gt;Figures!B$6-1,"yes","no"))</f>
        <v/>
      </c>
      <c r="N11721" s="8">
        <f>IF(H11721="","",IF(M11721="yes",H11721,0))</f>
        <v/>
      </c>
      <c r="O11721" s="1">
        <f>IFERROR(RANK(N11721,N:N),"")</f>
        <v/>
      </c>
    </row>
    <row r="11722">
      <c r="A11722" s="1">
        <f>IF('Raw data'!A11722="","",'Raw data'!A11722)</f>
        <v/>
      </c>
      <c r="B11722" s="1">
        <f>IFERROR(MID(A11722,1,FIND("{",A11722)-1),A11722)</f>
        <v/>
      </c>
      <c r="C11722" s="1">
        <f>IFERROR(MID(A11722,FIND("{",A11722)+1,FIND("}",A11722)-FIND("{",A11722)-1),"")</f>
        <v/>
      </c>
      <c r="D11722" s="1">
        <f>IF('Raw data'!B11722=0,"",'Raw data'!B11722)</f>
        <v/>
      </c>
      <c r="E11722" s="1">
        <f>IF('Raw data'!C11722=0,"",'Raw data'!C11722)</f>
        <v/>
      </c>
      <c r="F11722" s="1">
        <f>IF('Raw data'!D11722=0,"",'Raw data'!D11722)</f>
        <v/>
      </c>
      <c r="H11722" s="8">
        <f>IFERROR(IF(COUNTIF(E11722:F11722,0)=2,"",IF(COUNTIF(E11722:F11722,0)=1,0,E11722/SUM(E11722:F11722))),"")</f>
        <v/>
      </c>
      <c r="I11722" s="1">
        <f>IFERROR(RANK(H11722,H:H),"")</f>
        <v/>
      </c>
      <c r="K11722" s="1">
        <f>IF(D11722&lt;J$2,1,IF(D11722&lt;J$3,2,IF(D11722&lt;J$4,3,IF(D11722="","",4))))</f>
        <v/>
      </c>
      <c r="M11722" s="1">
        <f>IF(K11722="","",IF(K11722&gt;Figures!B$6-1,"yes","no"))</f>
        <v/>
      </c>
      <c r="N11722" s="8">
        <f>IF(H11722="","",IF(M11722="yes",H11722,0))</f>
        <v/>
      </c>
      <c r="O11722" s="1">
        <f>IFERROR(RANK(N11722,N:N),"")</f>
        <v/>
      </c>
    </row>
    <row r="11723">
      <c r="A11723" s="1">
        <f>IF('Raw data'!A11723="","",'Raw data'!A11723)</f>
        <v/>
      </c>
      <c r="B11723" s="1">
        <f>IFERROR(MID(A11723,1,FIND("{",A11723)-1),A11723)</f>
        <v/>
      </c>
      <c r="C11723" s="1">
        <f>IFERROR(MID(A11723,FIND("{",A11723)+1,FIND("}",A11723)-FIND("{",A11723)-1),"")</f>
        <v/>
      </c>
      <c r="D11723" s="1">
        <f>IF('Raw data'!B11723=0,"",'Raw data'!B11723)</f>
        <v/>
      </c>
      <c r="E11723" s="1">
        <f>IF('Raw data'!C11723=0,"",'Raw data'!C11723)</f>
        <v/>
      </c>
      <c r="F11723" s="1">
        <f>IF('Raw data'!D11723=0,"",'Raw data'!D11723)</f>
        <v/>
      </c>
      <c r="H11723" s="8">
        <f>IFERROR(IF(COUNTIF(E11723:F11723,0)=2,"",IF(COUNTIF(E11723:F11723,0)=1,0,E11723/SUM(E11723:F11723))),"")</f>
        <v/>
      </c>
      <c r="I11723" s="1">
        <f>IFERROR(RANK(H11723,H:H),"")</f>
        <v/>
      </c>
      <c r="K11723" s="1">
        <f>IF(D11723&lt;J$2,1,IF(D11723&lt;J$3,2,IF(D11723&lt;J$4,3,IF(D11723="","",4))))</f>
        <v/>
      </c>
      <c r="M11723" s="1">
        <f>IF(K11723="","",IF(K11723&gt;Figures!B$6-1,"yes","no"))</f>
        <v/>
      </c>
      <c r="N11723" s="8">
        <f>IF(H11723="","",IF(M11723="yes",H11723,0))</f>
        <v/>
      </c>
      <c r="O11723" s="1">
        <f>IFERROR(RANK(N11723,N:N),"")</f>
        <v/>
      </c>
    </row>
    <row r="11724">
      <c r="A11724" s="1">
        <f>IF('Raw data'!A11724="","",'Raw data'!A11724)</f>
        <v/>
      </c>
      <c r="B11724" s="1">
        <f>IFERROR(MID(A11724,1,FIND("{",A11724)-1),A11724)</f>
        <v/>
      </c>
      <c r="C11724" s="1">
        <f>IFERROR(MID(A11724,FIND("{",A11724)+1,FIND("}",A11724)-FIND("{",A11724)-1),"")</f>
        <v/>
      </c>
      <c r="D11724" s="1">
        <f>IF('Raw data'!B11724=0,"",'Raw data'!B11724)</f>
        <v/>
      </c>
      <c r="E11724" s="1">
        <f>IF('Raw data'!C11724=0,"",'Raw data'!C11724)</f>
        <v/>
      </c>
      <c r="F11724" s="1">
        <f>IF('Raw data'!D11724=0,"",'Raw data'!D11724)</f>
        <v/>
      </c>
      <c r="H11724" s="8">
        <f>IFERROR(IF(COUNTIF(E11724:F11724,0)=2,"",IF(COUNTIF(E11724:F11724,0)=1,0,E11724/SUM(E11724:F11724))),"")</f>
        <v/>
      </c>
      <c r="I11724" s="1">
        <f>IFERROR(RANK(H11724,H:H),"")</f>
        <v/>
      </c>
      <c r="K11724" s="1">
        <f>IF(D11724&lt;J$2,1,IF(D11724&lt;J$3,2,IF(D11724&lt;J$4,3,IF(D11724="","",4))))</f>
        <v/>
      </c>
      <c r="M11724" s="1">
        <f>IF(K11724="","",IF(K11724&gt;Figures!B$6-1,"yes","no"))</f>
        <v/>
      </c>
      <c r="N11724" s="8">
        <f>IF(H11724="","",IF(M11724="yes",H11724,0))</f>
        <v/>
      </c>
      <c r="O11724" s="1">
        <f>IFERROR(RANK(N11724,N:N),"")</f>
        <v/>
      </c>
    </row>
    <row r="11725">
      <c r="A11725" s="1">
        <f>IF('Raw data'!A11725="","",'Raw data'!A11725)</f>
        <v/>
      </c>
      <c r="B11725" s="1">
        <f>IFERROR(MID(A11725,1,FIND("{",A11725)-1),A11725)</f>
        <v/>
      </c>
      <c r="C11725" s="1">
        <f>IFERROR(MID(A11725,FIND("{",A11725)+1,FIND("}",A11725)-FIND("{",A11725)-1),"")</f>
        <v/>
      </c>
      <c r="D11725" s="1">
        <f>IF('Raw data'!B11725=0,"",'Raw data'!B11725)</f>
        <v/>
      </c>
      <c r="E11725" s="1">
        <f>IF('Raw data'!C11725=0,"",'Raw data'!C11725)</f>
        <v/>
      </c>
      <c r="F11725" s="1">
        <f>IF('Raw data'!D11725=0,"",'Raw data'!D11725)</f>
        <v/>
      </c>
      <c r="H11725" s="8">
        <f>IFERROR(IF(COUNTIF(E11725:F11725,0)=2,"",IF(COUNTIF(E11725:F11725,0)=1,0,E11725/SUM(E11725:F11725))),"")</f>
        <v/>
      </c>
      <c r="I11725" s="1">
        <f>IFERROR(RANK(H11725,H:H),"")</f>
        <v/>
      </c>
      <c r="K11725" s="1">
        <f>IF(D11725&lt;J$2,1,IF(D11725&lt;J$3,2,IF(D11725&lt;J$4,3,IF(D11725="","",4))))</f>
        <v/>
      </c>
      <c r="M11725" s="1">
        <f>IF(K11725="","",IF(K11725&gt;Figures!B$6-1,"yes","no"))</f>
        <v/>
      </c>
      <c r="N11725" s="8">
        <f>IF(H11725="","",IF(M11725="yes",H11725,0))</f>
        <v/>
      </c>
      <c r="O11725" s="1">
        <f>IFERROR(RANK(N11725,N:N),"")</f>
        <v/>
      </c>
    </row>
    <row r="11726">
      <c r="A11726" s="1">
        <f>IF('Raw data'!A11726="","",'Raw data'!A11726)</f>
        <v/>
      </c>
      <c r="B11726" s="1">
        <f>IFERROR(MID(A11726,1,FIND("{",A11726)-1),A11726)</f>
        <v/>
      </c>
      <c r="C11726" s="1">
        <f>IFERROR(MID(A11726,FIND("{",A11726)+1,FIND("}",A11726)-FIND("{",A11726)-1),"")</f>
        <v/>
      </c>
      <c r="D11726" s="1">
        <f>IF('Raw data'!B11726=0,"",'Raw data'!B11726)</f>
        <v/>
      </c>
      <c r="E11726" s="1">
        <f>IF('Raw data'!C11726=0,"",'Raw data'!C11726)</f>
        <v/>
      </c>
      <c r="F11726" s="1">
        <f>IF('Raw data'!D11726=0,"",'Raw data'!D11726)</f>
        <v/>
      </c>
      <c r="H11726" s="8">
        <f>IFERROR(IF(COUNTIF(E11726:F11726,0)=2,"",IF(COUNTIF(E11726:F11726,0)=1,0,E11726/SUM(E11726:F11726))),"")</f>
        <v/>
      </c>
      <c r="I11726" s="1">
        <f>IFERROR(RANK(H11726,H:H),"")</f>
        <v/>
      </c>
      <c r="K11726" s="1">
        <f>IF(D11726&lt;J$2,1,IF(D11726&lt;J$3,2,IF(D11726&lt;J$4,3,IF(D11726="","",4))))</f>
        <v/>
      </c>
      <c r="M11726" s="1">
        <f>IF(K11726="","",IF(K11726&gt;Figures!B$6-1,"yes","no"))</f>
        <v/>
      </c>
      <c r="N11726" s="8">
        <f>IF(H11726="","",IF(M11726="yes",H11726,0))</f>
        <v/>
      </c>
      <c r="O11726" s="1">
        <f>IFERROR(RANK(N11726,N:N),"")</f>
        <v/>
      </c>
    </row>
    <row r="11727">
      <c r="A11727" s="1">
        <f>IF('Raw data'!A11727="","",'Raw data'!A11727)</f>
        <v/>
      </c>
      <c r="B11727" s="1">
        <f>IFERROR(MID(A11727,1,FIND("{",A11727)-1),A11727)</f>
        <v/>
      </c>
      <c r="C11727" s="1">
        <f>IFERROR(MID(A11727,FIND("{",A11727)+1,FIND("}",A11727)-FIND("{",A11727)-1),"")</f>
        <v/>
      </c>
      <c r="D11727" s="1">
        <f>IF('Raw data'!B11727=0,"",'Raw data'!B11727)</f>
        <v/>
      </c>
      <c r="E11727" s="1">
        <f>IF('Raw data'!C11727=0,"",'Raw data'!C11727)</f>
        <v/>
      </c>
      <c r="F11727" s="1">
        <f>IF('Raw data'!D11727=0,"",'Raw data'!D11727)</f>
        <v/>
      </c>
      <c r="H11727" s="8">
        <f>IFERROR(IF(COUNTIF(E11727:F11727,0)=2,"",IF(COUNTIF(E11727:F11727,0)=1,0,E11727/SUM(E11727:F11727))),"")</f>
        <v/>
      </c>
      <c r="I11727" s="1">
        <f>IFERROR(RANK(H11727,H:H),"")</f>
        <v/>
      </c>
      <c r="K11727" s="1">
        <f>IF(D11727&lt;J$2,1,IF(D11727&lt;J$3,2,IF(D11727&lt;J$4,3,IF(D11727="","",4))))</f>
        <v/>
      </c>
      <c r="M11727" s="1">
        <f>IF(K11727="","",IF(K11727&gt;Figures!B$6-1,"yes","no"))</f>
        <v/>
      </c>
      <c r="N11727" s="8">
        <f>IF(H11727="","",IF(M11727="yes",H11727,0))</f>
        <v/>
      </c>
      <c r="O11727" s="1">
        <f>IFERROR(RANK(N11727,N:N),"")</f>
        <v/>
      </c>
    </row>
    <row r="11728">
      <c r="A11728" s="1">
        <f>IF('Raw data'!A11728="","",'Raw data'!A11728)</f>
        <v/>
      </c>
      <c r="B11728" s="1">
        <f>IFERROR(MID(A11728,1,FIND("{",A11728)-1),A11728)</f>
        <v/>
      </c>
      <c r="C11728" s="1">
        <f>IFERROR(MID(A11728,FIND("{",A11728)+1,FIND("}",A11728)-FIND("{",A11728)-1),"")</f>
        <v/>
      </c>
      <c r="D11728" s="1">
        <f>IF('Raw data'!B11728=0,"",'Raw data'!B11728)</f>
        <v/>
      </c>
      <c r="E11728" s="1">
        <f>IF('Raw data'!C11728=0,"",'Raw data'!C11728)</f>
        <v/>
      </c>
      <c r="F11728" s="1">
        <f>IF('Raw data'!D11728=0,"",'Raw data'!D11728)</f>
        <v/>
      </c>
      <c r="H11728" s="8">
        <f>IFERROR(IF(COUNTIF(E11728:F11728,0)=2,"",IF(COUNTIF(E11728:F11728,0)=1,0,E11728/SUM(E11728:F11728))),"")</f>
        <v/>
      </c>
      <c r="I11728" s="1">
        <f>IFERROR(RANK(H11728,H:H),"")</f>
        <v/>
      </c>
      <c r="K11728" s="1">
        <f>IF(D11728&lt;J$2,1,IF(D11728&lt;J$3,2,IF(D11728&lt;J$4,3,IF(D11728="","",4))))</f>
        <v/>
      </c>
      <c r="M11728" s="1">
        <f>IF(K11728="","",IF(K11728&gt;Figures!B$6-1,"yes","no"))</f>
        <v/>
      </c>
      <c r="N11728" s="8">
        <f>IF(H11728="","",IF(M11728="yes",H11728,0))</f>
        <v/>
      </c>
      <c r="O11728" s="1">
        <f>IFERROR(RANK(N11728,N:N),"")</f>
        <v/>
      </c>
    </row>
    <row r="11729">
      <c r="A11729" s="1">
        <f>IF('Raw data'!A11729="","",'Raw data'!A11729)</f>
        <v/>
      </c>
      <c r="B11729" s="1">
        <f>IFERROR(MID(A11729,1,FIND("{",A11729)-1),A11729)</f>
        <v/>
      </c>
      <c r="C11729" s="1">
        <f>IFERROR(MID(A11729,FIND("{",A11729)+1,FIND("}",A11729)-FIND("{",A11729)-1),"")</f>
        <v/>
      </c>
      <c r="D11729" s="1">
        <f>IF('Raw data'!B11729=0,"",'Raw data'!B11729)</f>
        <v/>
      </c>
      <c r="E11729" s="1">
        <f>IF('Raw data'!C11729=0,"",'Raw data'!C11729)</f>
        <v/>
      </c>
      <c r="F11729" s="1">
        <f>IF('Raw data'!D11729=0,"",'Raw data'!D11729)</f>
        <v/>
      </c>
      <c r="H11729" s="8">
        <f>IFERROR(IF(COUNTIF(E11729:F11729,0)=2,"",IF(COUNTIF(E11729:F11729,0)=1,0,E11729/SUM(E11729:F11729))),"")</f>
        <v/>
      </c>
      <c r="I11729" s="1">
        <f>IFERROR(RANK(H11729,H:H),"")</f>
        <v/>
      </c>
      <c r="K11729" s="1">
        <f>IF(D11729&lt;J$2,1,IF(D11729&lt;J$3,2,IF(D11729&lt;J$4,3,IF(D11729="","",4))))</f>
        <v/>
      </c>
      <c r="M11729" s="1">
        <f>IF(K11729="","",IF(K11729&gt;Figures!B$6-1,"yes","no"))</f>
        <v/>
      </c>
      <c r="N11729" s="8">
        <f>IF(H11729="","",IF(M11729="yes",H11729,0))</f>
        <v/>
      </c>
      <c r="O11729" s="1">
        <f>IFERROR(RANK(N11729,N:N),"")</f>
        <v/>
      </c>
    </row>
    <row r="11730">
      <c r="A11730" s="1">
        <f>IF('Raw data'!A11730="","",'Raw data'!A11730)</f>
        <v/>
      </c>
      <c r="B11730" s="1">
        <f>IFERROR(MID(A11730,1,FIND("{",A11730)-1),A11730)</f>
        <v/>
      </c>
      <c r="C11730" s="1">
        <f>IFERROR(MID(A11730,FIND("{",A11730)+1,FIND("}",A11730)-FIND("{",A11730)-1),"")</f>
        <v/>
      </c>
      <c r="D11730" s="1">
        <f>IF('Raw data'!B11730=0,"",'Raw data'!B11730)</f>
        <v/>
      </c>
      <c r="E11730" s="1">
        <f>IF('Raw data'!C11730=0,"",'Raw data'!C11730)</f>
        <v/>
      </c>
      <c r="F11730" s="1">
        <f>IF('Raw data'!D11730=0,"",'Raw data'!D11730)</f>
        <v/>
      </c>
      <c r="H11730" s="8">
        <f>IFERROR(IF(COUNTIF(E11730:F11730,0)=2,"",IF(COUNTIF(E11730:F11730,0)=1,0,E11730/SUM(E11730:F11730))),"")</f>
        <v/>
      </c>
      <c r="I11730" s="1">
        <f>IFERROR(RANK(H11730,H:H),"")</f>
        <v/>
      </c>
      <c r="K11730" s="1">
        <f>IF(D11730&lt;J$2,1,IF(D11730&lt;J$3,2,IF(D11730&lt;J$4,3,IF(D11730="","",4))))</f>
        <v/>
      </c>
      <c r="M11730" s="1">
        <f>IF(K11730="","",IF(K11730&gt;Figures!B$6-1,"yes","no"))</f>
        <v/>
      </c>
      <c r="N11730" s="8">
        <f>IF(H11730="","",IF(M11730="yes",H11730,0))</f>
        <v/>
      </c>
      <c r="O11730" s="1">
        <f>IFERROR(RANK(N11730,N:N),"")</f>
        <v/>
      </c>
    </row>
    <row r="11731">
      <c r="A11731" s="1">
        <f>IF('Raw data'!A11731="","",'Raw data'!A11731)</f>
        <v/>
      </c>
      <c r="B11731" s="1">
        <f>IFERROR(MID(A11731,1,FIND("{",A11731)-1),A11731)</f>
        <v/>
      </c>
      <c r="C11731" s="1">
        <f>IFERROR(MID(A11731,FIND("{",A11731)+1,FIND("}",A11731)-FIND("{",A11731)-1),"")</f>
        <v/>
      </c>
      <c r="D11731" s="1">
        <f>IF('Raw data'!B11731=0,"",'Raw data'!B11731)</f>
        <v/>
      </c>
      <c r="E11731" s="1">
        <f>IF('Raw data'!C11731=0,"",'Raw data'!C11731)</f>
        <v/>
      </c>
      <c r="F11731" s="1">
        <f>IF('Raw data'!D11731=0,"",'Raw data'!D11731)</f>
        <v/>
      </c>
      <c r="H11731" s="8">
        <f>IFERROR(IF(COUNTIF(E11731:F11731,0)=2,"",IF(COUNTIF(E11731:F11731,0)=1,0,E11731/SUM(E11731:F11731))),"")</f>
        <v/>
      </c>
      <c r="I11731" s="1">
        <f>IFERROR(RANK(H11731,H:H),"")</f>
        <v/>
      </c>
      <c r="K11731" s="1">
        <f>IF(D11731&lt;J$2,1,IF(D11731&lt;J$3,2,IF(D11731&lt;J$4,3,IF(D11731="","",4))))</f>
        <v/>
      </c>
      <c r="M11731" s="1">
        <f>IF(K11731="","",IF(K11731&gt;Figures!B$6-1,"yes","no"))</f>
        <v/>
      </c>
      <c r="N11731" s="8">
        <f>IF(H11731="","",IF(M11731="yes",H11731,0))</f>
        <v/>
      </c>
      <c r="O11731" s="1">
        <f>IFERROR(RANK(N11731,N:N),"")</f>
        <v/>
      </c>
    </row>
    <row r="11732">
      <c r="A11732" s="1">
        <f>IF('Raw data'!A11732="","",'Raw data'!A11732)</f>
        <v/>
      </c>
      <c r="B11732" s="1">
        <f>IFERROR(MID(A11732,1,FIND("{",A11732)-1),A11732)</f>
        <v/>
      </c>
      <c r="C11732" s="1">
        <f>IFERROR(MID(A11732,FIND("{",A11732)+1,FIND("}",A11732)-FIND("{",A11732)-1),"")</f>
        <v/>
      </c>
      <c r="D11732" s="1">
        <f>IF('Raw data'!B11732=0,"",'Raw data'!B11732)</f>
        <v/>
      </c>
      <c r="E11732" s="1">
        <f>IF('Raw data'!C11732=0,"",'Raw data'!C11732)</f>
        <v/>
      </c>
      <c r="F11732" s="1">
        <f>IF('Raw data'!D11732=0,"",'Raw data'!D11732)</f>
        <v/>
      </c>
      <c r="H11732" s="8">
        <f>IFERROR(IF(COUNTIF(E11732:F11732,0)=2,"",IF(COUNTIF(E11732:F11732,0)=1,0,E11732/SUM(E11732:F11732))),"")</f>
        <v/>
      </c>
      <c r="I11732" s="1">
        <f>IFERROR(RANK(H11732,H:H),"")</f>
        <v/>
      </c>
      <c r="K11732" s="1">
        <f>IF(D11732&lt;J$2,1,IF(D11732&lt;J$3,2,IF(D11732&lt;J$4,3,IF(D11732="","",4))))</f>
        <v/>
      </c>
      <c r="M11732" s="1">
        <f>IF(K11732="","",IF(K11732&gt;Figures!B$6-1,"yes","no"))</f>
        <v/>
      </c>
      <c r="N11732" s="8">
        <f>IF(H11732="","",IF(M11732="yes",H11732,0))</f>
        <v/>
      </c>
      <c r="O11732" s="1">
        <f>IFERROR(RANK(N11732,N:N),"")</f>
        <v/>
      </c>
    </row>
    <row r="11733">
      <c r="A11733" s="1">
        <f>IF('Raw data'!A11733="","",'Raw data'!A11733)</f>
        <v/>
      </c>
      <c r="B11733" s="1">
        <f>IFERROR(MID(A11733,1,FIND("{",A11733)-1),A11733)</f>
        <v/>
      </c>
      <c r="C11733" s="1">
        <f>IFERROR(MID(A11733,FIND("{",A11733)+1,FIND("}",A11733)-FIND("{",A11733)-1),"")</f>
        <v/>
      </c>
      <c r="D11733" s="1">
        <f>IF('Raw data'!B11733=0,"",'Raw data'!B11733)</f>
        <v/>
      </c>
      <c r="E11733" s="1">
        <f>IF('Raw data'!C11733=0,"",'Raw data'!C11733)</f>
        <v/>
      </c>
      <c r="F11733" s="1">
        <f>IF('Raw data'!D11733=0,"",'Raw data'!D11733)</f>
        <v/>
      </c>
      <c r="H11733" s="8">
        <f>IFERROR(IF(COUNTIF(E11733:F11733,0)=2,"",IF(COUNTIF(E11733:F11733,0)=1,0,E11733/SUM(E11733:F11733))),"")</f>
        <v/>
      </c>
      <c r="I11733" s="1">
        <f>IFERROR(RANK(H11733,H:H),"")</f>
        <v/>
      </c>
      <c r="K11733" s="1">
        <f>IF(D11733&lt;J$2,1,IF(D11733&lt;J$3,2,IF(D11733&lt;J$4,3,IF(D11733="","",4))))</f>
        <v/>
      </c>
      <c r="M11733" s="1">
        <f>IF(K11733="","",IF(K11733&gt;Figures!B$6-1,"yes","no"))</f>
        <v/>
      </c>
      <c r="N11733" s="8">
        <f>IF(H11733="","",IF(M11733="yes",H11733,0))</f>
        <v/>
      </c>
      <c r="O11733" s="1">
        <f>IFERROR(RANK(N11733,N:N),"")</f>
        <v/>
      </c>
    </row>
    <row r="11734">
      <c r="A11734" s="1">
        <f>IF('Raw data'!A11734="","",'Raw data'!A11734)</f>
        <v/>
      </c>
      <c r="B11734" s="1">
        <f>IFERROR(MID(A11734,1,FIND("{",A11734)-1),A11734)</f>
        <v/>
      </c>
      <c r="C11734" s="1">
        <f>IFERROR(MID(A11734,FIND("{",A11734)+1,FIND("}",A11734)-FIND("{",A11734)-1),"")</f>
        <v/>
      </c>
      <c r="D11734" s="1">
        <f>IF('Raw data'!B11734=0,"",'Raw data'!B11734)</f>
        <v/>
      </c>
      <c r="E11734" s="1">
        <f>IF('Raw data'!C11734=0,"",'Raw data'!C11734)</f>
        <v/>
      </c>
      <c r="F11734" s="1">
        <f>IF('Raw data'!D11734=0,"",'Raw data'!D11734)</f>
        <v/>
      </c>
      <c r="H11734" s="8">
        <f>IFERROR(IF(COUNTIF(E11734:F11734,0)=2,"",IF(COUNTIF(E11734:F11734,0)=1,0,E11734/SUM(E11734:F11734))),"")</f>
        <v/>
      </c>
      <c r="I11734" s="1">
        <f>IFERROR(RANK(H11734,H:H),"")</f>
        <v/>
      </c>
      <c r="K11734" s="1">
        <f>IF(D11734&lt;J$2,1,IF(D11734&lt;J$3,2,IF(D11734&lt;J$4,3,IF(D11734="","",4))))</f>
        <v/>
      </c>
      <c r="M11734" s="1">
        <f>IF(K11734="","",IF(K11734&gt;Figures!B$6-1,"yes","no"))</f>
        <v/>
      </c>
      <c r="N11734" s="8">
        <f>IF(H11734="","",IF(M11734="yes",H11734,0))</f>
        <v/>
      </c>
      <c r="O11734" s="1">
        <f>IFERROR(RANK(N11734,N:N),"")</f>
        <v/>
      </c>
    </row>
    <row r="11735">
      <c r="A11735" s="1">
        <f>IF('Raw data'!A11735="","",'Raw data'!A11735)</f>
        <v/>
      </c>
      <c r="B11735" s="1">
        <f>IFERROR(MID(A11735,1,FIND("{",A11735)-1),A11735)</f>
        <v/>
      </c>
      <c r="C11735" s="1">
        <f>IFERROR(MID(A11735,FIND("{",A11735)+1,FIND("}",A11735)-FIND("{",A11735)-1),"")</f>
        <v/>
      </c>
      <c r="D11735" s="1">
        <f>IF('Raw data'!B11735=0,"",'Raw data'!B11735)</f>
        <v/>
      </c>
      <c r="E11735" s="1">
        <f>IF('Raw data'!C11735=0,"",'Raw data'!C11735)</f>
        <v/>
      </c>
      <c r="F11735" s="1">
        <f>IF('Raw data'!D11735=0,"",'Raw data'!D11735)</f>
        <v/>
      </c>
      <c r="H11735" s="8">
        <f>IFERROR(IF(COUNTIF(E11735:F11735,0)=2,"",IF(COUNTIF(E11735:F11735,0)=1,0,E11735/SUM(E11735:F11735))),"")</f>
        <v/>
      </c>
      <c r="I11735" s="1">
        <f>IFERROR(RANK(H11735,H:H),"")</f>
        <v/>
      </c>
      <c r="K11735" s="1">
        <f>IF(D11735&lt;J$2,1,IF(D11735&lt;J$3,2,IF(D11735&lt;J$4,3,IF(D11735="","",4))))</f>
        <v/>
      </c>
      <c r="M11735" s="1">
        <f>IF(K11735="","",IF(K11735&gt;Figures!B$6-1,"yes","no"))</f>
        <v/>
      </c>
      <c r="N11735" s="8">
        <f>IF(H11735="","",IF(M11735="yes",H11735,0))</f>
        <v/>
      </c>
      <c r="O11735" s="1">
        <f>IFERROR(RANK(N11735,N:N),"")</f>
        <v/>
      </c>
    </row>
    <row r="11736">
      <c r="A11736" s="1">
        <f>IF('Raw data'!A11736="","",'Raw data'!A11736)</f>
        <v/>
      </c>
      <c r="B11736" s="1">
        <f>IFERROR(MID(A11736,1,FIND("{",A11736)-1),A11736)</f>
        <v/>
      </c>
      <c r="C11736" s="1">
        <f>IFERROR(MID(A11736,FIND("{",A11736)+1,FIND("}",A11736)-FIND("{",A11736)-1),"")</f>
        <v/>
      </c>
      <c r="D11736" s="1">
        <f>IF('Raw data'!B11736=0,"",'Raw data'!B11736)</f>
        <v/>
      </c>
      <c r="E11736" s="1">
        <f>IF('Raw data'!C11736=0,"",'Raw data'!C11736)</f>
        <v/>
      </c>
      <c r="F11736" s="1">
        <f>IF('Raw data'!D11736=0,"",'Raw data'!D11736)</f>
        <v/>
      </c>
      <c r="H11736" s="8">
        <f>IFERROR(IF(COUNTIF(E11736:F11736,0)=2,"",IF(COUNTIF(E11736:F11736,0)=1,0,E11736/SUM(E11736:F11736))),"")</f>
        <v/>
      </c>
      <c r="I11736" s="1">
        <f>IFERROR(RANK(H11736,H:H),"")</f>
        <v/>
      </c>
      <c r="K11736" s="1">
        <f>IF(D11736&lt;J$2,1,IF(D11736&lt;J$3,2,IF(D11736&lt;J$4,3,IF(D11736="","",4))))</f>
        <v/>
      </c>
      <c r="M11736" s="1">
        <f>IF(K11736="","",IF(K11736&gt;Figures!B$6-1,"yes","no"))</f>
        <v/>
      </c>
      <c r="N11736" s="8">
        <f>IF(H11736="","",IF(M11736="yes",H11736,0))</f>
        <v/>
      </c>
      <c r="O11736" s="1">
        <f>IFERROR(RANK(N11736,N:N),"")</f>
        <v/>
      </c>
    </row>
    <row r="11737">
      <c r="A11737" s="1">
        <f>IF('Raw data'!A11737="","",'Raw data'!A11737)</f>
        <v/>
      </c>
      <c r="B11737" s="1">
        <f>IFERROR(MID(A11737,1,FIND("{",A11737)-1),A11737)</f>
        <v/>
      </c>
      <c r="C11737" s="1">
        <f>IFERROR(MID(A11737,FIND("{",A11737)+1,FIND("}",A11737)-FIND("{",A11737)-1),"")</f>
        <v/>
      </c>
      <c r="D11737" s="1">
        <f>IF('Raw data'!B11737=0,"",'Raw data'!B11737)</f>
        <v/>
      </c>
      <c r="E11737" s="1">
        <f>IF('Raw data'!C11737=0,"",'Raw data'!C11737)</f>
        <v/>
      </c>
      <c r="F11737" s="1">
        <f>IF('Raw data'!D11737=0,"",'Raw data'!D11737)</f>
        <v/>
      </c>
      <c r="H11737" s="8">
        <f>IFERROR(IF(COUNTIF(E11737:F11737,0)=2,"",IF(COUNTIF(E11737:F11737,0)=1,0,E11737/SUM(E11737:F11737))),"")</f>
        <v/>
      </c>
      <c r="I11737" s="1">
        <f>IFERROR(RANK(H11737,H:H),"")</f>
        <v/>
      </c>
      <c r="K11737" s="1">
        <f>IF(D11737&lt;J$2,1,IF(D11737&lt;J$3,2,IF(D11737&lt;J$4,3,IF(D11737="","",4))))</f>
        <v/>
      </c>
      <c r="M11737" s="1">
        <f>IF(K11737="","",IF(K11737&gt;Figures!B$6-1,"yes","no"))</f>
        <v/>
      </c>
      <c r="N11737" s="8">
        <f>IF(H11737="","",IF(M11737="yes",H11737,0))</f>
        <v/>
      </c>
      <c r="O11737" s="1">
        <f>IFERROR(RANK(N11737,N:N),"")</f>
        <v/>
      </c>
    </row>
    <row r="11738">
      <c r="A11738" s="1">
        <f>IF('Raw data'!A11738="","",'Raw data'!A11738)</f>
        <v/>
      </c>
      <c r="B11738" s="1">
        <f>IFERROR(MID(A11738,1,FIND("{",A11738)-1),A11738)</f>
        <v/>
      </c>
      <c r="C11738" s="1">
        <f>IFERROR(MID(A11738,FIND("{",A11738)+1,FIND("}",A11738)-FIND("{",A11738)-1),"")</f>
        <v/>
      </c>
      <c r="D11738" s="1">
        <f>IF('Raw data'!B11738=0,"",'Raw data'!B11738)</f>
        <v/>
      </c>
      <c r="E11738" s="1">
        <f>IF('Raw data'!C11738=0,"",'Raw data'!C11738)</f>
        <v/>
      </c>
      <c r="F11738" s="1">
        <f>IF('Raw data'!D11738=0,"",'Raw data'!D11738)</f>
        <v/>
      </c>
      <c r="H11738" s="8">
        <f>IFERROR(IF(COUNTIF(E11738:F11738,0)=2,"",IF(COUNTIF(E11738:F11738,0)=1,0,E11738/SUM(E11738:F11738))),"")</f>
        <v/>
      </c>
      <c r="I11738" s="1">
        <f>IFERROR(RANK(H11738,H:H),"")</f>
        <v/>
      </c>
      <c r="K11738" s="1">
        <f>IF(D11738&lt;J$2,1,IF(D11738&lt;J$3,2,IF(D11738&lt;J$4,3,IF(D11738="","",4))))</f>
        <v/>
      </c>
      <c r="M11738" s="1">
        <f>IF(K11738="","",IF(K11738&gt;Figures!B$6-1,"yes","no"))</f>
        <v/>
      </c>
      <c r="N11738" s="8">
        <f>IF(H11738="","",IF(M11738="yes",H11738,0))</f>
        <v/>
      </c>
      <c r="O11738" s="1">
        <f>IFERROR(RANK(N11738,N:N),"")</f>
        <v/>
      </c>
    </row>
    <row r="11739">
      <c r="A11739" s="1">
        <f>IF('Raw data'!A11739="","",'Raw data'!A11739)</f>
        <v/>
      </c>
      <c r="B11739" s="1">
        <f>IFERROR(MID(A11739,1,FIND("{",A11739)-1),A11739)</f>
        <v/>
      </c>
      <c r="C11739" s="1">
        <f>IFERROR(MID(A11739,FIND("{",A11739)+1,FIND("}",A11739)-FIND("{",A11739)-1),"")</f>
        <v/>
      </c>
      <c r="D11739" s="1">
        <f>IF('Raw data'!B11739=0,"",'Raw data'!B11739)</f>
        <v/>
      </c>
      <c r="E11739" s="1">
        <f>IF('Raw data'!C11739=0,"",'Raw data'!C11739)</f>
        <v/>
      </c>
      <c r="F11739" s="1">
        <f>IF('Raw data'!D11739=0,"",'Raw data'!D11739)</f>
        <v/>
      </c>
      <c r="H11739" s="8">
        <f>IFERROR(IF(COUNTIF(E11739:F11739,0)=2,"",IF(COUNTIF(E11739:F11739,0)=1,0,E11739/SUM(E11739:F11739))),"")</f>
        <v/>
      </c>
      <c r="I11739" s="1">
        <f>IFERROR(RANK(H11739,H:H),"")</f>
        <v/>
      </c>
      <c r="K11739" s="1">
        <f>IF(D11739&lt;J$2,1,IF(D11739&lt;J$3,2,IF(D11739&lt;J$4,3,IF(D11739="","",4))))</f>
        <v/>
      </c>
      <c r="M11739" s="1">
        <f>IF(K11739="","",IF(K11739&gt;Figures!B$6-1,"yes","no"))</f>
        <v/>
      </c>
      <c r="N11739" s="8">
        <f>IF(H11739="","",IF(M11739="yes",H11739,0))</f>
        <v/>
      </c>
      <c r="O11739" s="1">
        <f>IFERROR(RANK(N11739,N:N),"")</f>
        <v/>
      </c>
    </row>
    <row r="11740">
      <c r="A11740" s="1">
        <f>IF('Raw data'!A11740="","",'Raw data'!A11740)</f>
        <v/>
      </c>
      <c r="B11740" s="1">
        <f>IFERROR(MID(A11740,1,FIND("{",A11740)-1),A11740)</f>
        <v/>
      </c>
      <c r="C11740" s="1">
        <f>IFERROR(MID(A11740,FIND("{",A11740)+1,FIND("}",A11740)-FIND("{",A11740)-1),"")</f>
        <v/>
      </c>
      <c r="D11740" s="1">
        <f>IF('Raw data'!B11740=0,"",'Raw data'!B11740)</f>
        <v/>
      </c>
      <c r="E11740" s="1">
        <f>IF('Raw data'!C11740=0,"",'Raw data'!C11740)</f>
        <v/>
      </c>
      <c r="F11740" s="1">
        <f>IF('Raw data'!D11740=0,"",'Raw data'!D11740)</f>
        <v/>
      </c>
      <c r="H11740" s="8">
        <f>IFERROR(IF(COUNTIF(E11740:F11740,0)=2,"",IF(COUNTIF(E11740:F11740,0)=1,0,E11740/SUM(E11740:F11740))),"")</f>
        <v/>
      </c>
      <c r="I11740" s="1">
        <f>IFERROR(RANK(H11740,H:H),"")</f>
        <v/>
      </c>
      <c r="K11740" s="1">
        <f>IF(D11740&lt;J$2,1,IF(D11740&lt;J$3,2,IF(D11740&lt;J$4,3,IF(D11740="","",4))))</f>
        <v/>
      </c>
      <c r="M11740" s="1">
        <f>IF(K11740="","",IF(K11740&gt;Figures!B$6-1,"yes","no"))</f>
        <v/>
      </c>
      <c r="N11740" s="8">
        <f>IF(H11740="","",IF(M11740="yes",H11740,0))</f>
        <v/>
      </c>
      <c r="O11740" s="1">
        <f>IFERROR(RANK(N11740,N:N),"")</f>
        <v/>
      </c>
    </row>
    <row r="11741">
      <c r="A11741" s="1">
        <f>IF('Raw data'!A11741="","",'Raw data'!A11741)</f>
        <v/>
      </c>
      <c r="B11741" s="1">
        <f>IFERROR(MID(A11741,1,FIND("{",A11741)-1),A11741)</f>
        <v/>
      </c>
      <c r="C11741" s="1">
        <f>IFERROR(MID(A11741,FIND("{",A11741)+1,FIND("}",A11741)-FIND("{",A11741)-1),"")</f>
        <v/>
      </c>
      <c r="D11741" s="1">
        <f>IF('Raw data'!B11741=0,"",'Raw data'!B11741)</f>
        <v/>
      </c>
      <c r="E11741" s="1">
        <f>IF('Raw data'!C11741=0,"",'Raw data'!C11741)</f>
        <v/>
      </c>
      <c r="F11741" s="1">
        <f>IF('Raw data'!D11741=0,"",'Raw data'!D11741)</f>
        <v/>
      </c>
      <c r="H11741" s="8">
        <f>IFERROR(IF(COUNTIF(E11741:F11741,0)=2,"",IF(COUNTIF(E11741:F11741,0)=1,0,E11741/SUM(E11741:F11741))),"")</f>
        <v/>
      </c>
      <c r="I11741" s="1">
        <f>IFERROR(RANK(H11741,H:H),"")</f>
        <v/>
      </c>
      <c r="K11741" s="1">
        <f>IF(D11741&lt;J$2,1,IF(D11741&lt;J$3,2,IF(D11741&lt;J$4,3,IF(D11741="","",4))))</f>
        <v/>
      </c>
      <c r="M11741" s="1">
        <f>IF(K11741="","",IF(K11741&gt;Figures!B$6-1,"yes","no"))</f>
        <v/>
      </c>
      <c r="N11741" s="8">
        <f>IF(H11741="","",IF(M11741="yes",H11741,0))</f>
        <v/>
      </c>
      <c r="O11741" s="1">
        <f>IFERROR(RANK(N11741,N:N),"")</f>
        <v/>
      </c>
    </row>
    <row r="11742">
      <c r="A11742" s="1">
        <f>IF('Raw data'!A11742="","",'Raw data'!A11742)</f>
        <v/>
      </c>
      <c r="B11742" s="1">
        <f>IFERROR(MID(A11742,1,FIND("{",A11742)-1),A11742)</f>
        <v/>
      </c>
      <c r="C11742" s="1">
        <f>IFERROR(MID(A11742,FIND("{",A11742)+1,FIND("}",A11742)-FIND("{",A11742)-1),"")</f>
        <v/>
      </c>
      <c r="D11742" s="1">
        <f>IF('Raw data'!B11742=0,"",'Raw data'!B11742)</f>
        <v/>
      </c>
      <c r="E11742" s="1">
        <f>IF('Raw data'!C11742=0,"",'Raw data'!C11742)</f>
        <v/>
      </c>
      <c r="F11742" s="1">
        <f>IF('Raw data'!D11742=0,"",'Raw data'!D11742)</f>
        <v/>
      </c>
      <c r="H11742" s="8">
        <f>IFERROR(IF(COUNTIF(E11742:F11742,0)=2,"",IF(COUNTIF(E11742:F11742,0)=1,0,E11742/SUM(E11742:F11742))),"")</f>
        <v/>
      </c>
      <c r="I11742" s="1">
        <f>IFERROR(RANK(H11742,H:H),"")</f>
        <v/>
      </c>
      <c r="K11742" s="1">
        <f>IF(D11742&lt;J$2,1,IF(D11742&lt;J$3,2,IF(D11742&lt;J$4,3,IF(D11742="","",4))))</f>
        <v/>
      </c>
      <c r="M11742" s="1">
        <f>IF(K11742="","",IF(K11742&gt;Figures!B$6-1,"yes","no"))</f>
        <v/>
      </c>
      <c r="N11742" s="8">
        <f>IF(H11742="","",IF(M11742="yes",H11742,0))</f>
        <v/>
      </c>
      <c r="O11742" s="1">
        <f>IFERROR(RANK(N11742,N:N),"")</f>
        <v/>
      </c>
    </row>
    <row r="11743">
      <c r="A11743" s="1">
        <f>IF('Raw data'!A11743="","",'Raw data'!A11743)</f>
        <v/>
      </c>
      <c r="B11743" s="1">
        <f>IFERROR(MID(A11743,1,FIND("{",A11743)-1),A11743)</f>
        <v/>
      </c>
      <c r="C11743" s="1">
        <f>IFERROR(MID(A11743,FIND("{",A11743)+1,FIND("}",A11743)-FIND("{",A11743)-1),"")</f>
        <v/>
      </c>
      <c r="D11743" s="1">
        <f>IF('Raw data'!B11743=0,"",'Raw data'!B11743)</f>
        <v/>
      </c>
      <c r="E11743" s="1">
        <f>IF('Raw data'!C11743=0,"",'Raw data'!C11743)</f>
        <v/>
      </c>
      <c r="F11743" s="1">
        <f>IF('Raw data'!D11743=0,"",'Raw data'!D11743)</f>
        <v/>
      </c>
      <c r="H11743" s="8">
        <f>IFERROR(IF(COUNTIF(E11743:F11743,0)=2,"",IF(COUNTIF(E11743:F11743,0)=1,0,E11743/SUM(E11743:F11743))),"")</f>
        <v/>
      </c>
      <c r="I11743" s="1">
        <f>IFERROR(RANK(H11743,H:H),"")</f>
        <v/>
      </c>
      <c r="K11743" s="1">
        <f>IF(D11743&lt;J$2,1,IF(D11743&lt;J$3,2,IF(D11743&lt;J$4,3,IF(D11743="","",4))))</f>
        <v/>
      </c>
      <c r="M11743" s="1">
        <f>IF(K11743="","",IF(K11743&gt;Figures!B$6-1,"yes","no"))</f>
        <v/>
      </c>
      <c r="N11743" s="8">
        <f>IF(H11743="","",IF(M11743="yes",H11743,0))</f>
        <v/>
      </c>
      <c r="O11743" s="1">
        <f>IFERROR(RANK(N11743,N:N),"")</f>
        <v/>
      </c>
    </row>
    <row r="11744">
      <c r="A11744" s="1">
        <f>IF('Raw data'!A11744="","",'Raw data'!A11744)</f>
        <v/>
      </c>
      <c r="B11744" s="1">
        <f>IFERROR(MID(A11744,1,FIND("{",A11744)-1),A11744)</f>
        <v/>
      </c>
      <c r="C11744" s="1">
        <f>IFERROR(MID(A11744,FIND("{",A11744)+1,FIND("}",A11744)-FIND("{",A11744)-1),"")</f>
        <v/>
      </c>
      <c r="D11744" s="1">
        <f>IF('Raw data'!B11744=0,"",'Raw data'!B11744)</f>
        <v/>
      </c>
      <c r="E11744" s="1">
        <f>IF('Raw data'!C11744=0,"",'Raw data'!C11744)</f>
        <v/>
      </c>
      <c r="F11744" s="1">
        <f>IF('Raw data'!D11744=0,"",'Raw data'!D11744)</f>
        <v/>
      </c>
      <c r="H11744" s="8">
        <f>IFERROR(IF(COUNTIF(E11744:F11744,0)=2,"",IF(COUNTIF(E11744:F11744,0)=1,0,E11744/SUM(E11744:F11744))),"")</f>
        <v/>
      </c>
      <c r="I11744" s="1">
        <f>IFERROR(RANK(H11744,H:H),"")</f>
        <v/>
      </c>
      <c r="K11744" s="1">
        <f>IF(D11744&lt;J$2,1,IF(D11744&lt;J$3,2,IF(D11744&lt;J$4,3,IF(D11744="","",4))))</f>
        <v/>
      </c>
      <c r="M11744" s="1">
        <f>IF(K11744="","",IF(K11744&gt;Figures!B$6-1,"yes","no"))</f>
        <v/>
      </c>
      <c r="N11744" s="8">
        <f>IF(H11744="","",IF(M11744="yes",H11744,0))</f>
        <v/>
      </c>
      <c r="O11744" s="1">
        <f>IFERROR(RANK(N11744,N:N),"")</f>
        <v/>
      </c>
    </row>
    <row r="11745">
      <c r="A11745" s="1">
        <f>IF('Raw data'!A11745="","",'Raw data'!A11745)</f>
        <v/>
      </c>
      <c r="B11745" s="1">
        <f>IFERROR(MID(A11745,1,FIND("{",A11745)-1),A11745)</f>
        <v/>
      </c>
      <c r="C11745" s="1">
        <f>IFERROR(MID(A11745,FIND("{",A11745)+1,FIND("}",A11745)-FIND("{",A11745)-1),"")</f>
        <v/>
      </c>
      <c r="D11745" s="1">
        <f>IF('Raw data'!B11745=0,"",'Raw data'!B11745)</f>
        <v/>
      </c>
      <c r="E11745" s="1">
        <f>IF('Raw data'!C11745=0,"",'Raw data'!C11745)</f>
        <v/>
      </c>
      <c r="F11745" s="1">
        <f>IF('Raw data'!D11745=0,"",'Raw data'!D11745)</f>
        <v/>
      </c>
      <c r="H11745" s="8">
        <f>IFERROR(IF(COUNTIF(E11745:F11745,0)=2,"",IF(COUNTIF(E11745:F11745,0)=1,0,E11745/SUM(E11745:F11745))),"")</f>
        <v/>
      </c>
      <c r="I11745" s="1">
        <f>IFERROR(RANK(H11745,H:H),"")</f>
        <v/>
      </c>
      <c r="K11745" s="1">
        <f>IF(D11745&lt;J$2,1,IF(D11745&lt;J$3,2,IF(D11745&lt;J$4,3,IF(D11745="","",4))))</f>
        <v/>
      </c>
      <c r="M11745" s="1">
        <f>IF(K11745="","",IF(K11745&gt;Figures!B$6-1,"yes","no"))</f>
        <v/>
      </c>
      <c r="N11745" s="8">
        <f>IF(H11745="","",IF(M11745="yes",H11745,0))</f>
        <v/>
      </c>
      <c r="O11745" s="1">
        <f>IFERROR(RANK(N11745,N:N),"")</f>
        <v/>
      </c>
    </row>
    <row r="11746">
      <c r="A11746" s="1">
        <f>IF('Raw data'!A11746="","",'Raw data'!A11746)</f>
        <v/>
      </c>
      <c r="B11746" s="1">
        <f>IFERROR(MID(A11746,1,FIND("{",A11746)-1),A11746)</f>
        <v/>
      </c>
      <c r="C11746" s="1">
        <f>IFERROR(MID(A11746,FIND("{",A11746)+1,FIND("}",A11746)-FIND("{",A11746)-1),"")</f>
        <v/>
      </c>
      <c r="D11746" s="1">
        <f>IF('Raw data'!B11746=0,"",'Raw data'!B11746)</f>
        <v/>
      </c>
      <c r="E11746" s="1">
        <f>IF('Raw data'!C11746=0,"",'Raw data'!C11746)</f>
        <v/>
      </c>
      <c r="F11746" s="1">
        <f>IF('Raw data'!D11746=0,"",'Raw data'!D11746)</f>
        <v/>
      </c>
      <c r="H11746" s="8">
        <f>IFERROR(IF(COUNTIF(E11746:F11746,0)=2,"",IF(COUNTIF(E11746:F11746,0)=1,0,E11746/SUM(E11746:F11746))),"")</f>
        <v/>
      </c>
      <c r="I11746" s="1">
        <f>IFERROR(RANK(H11746,H:H),"")</f>
        <v/>
      </c>
      <c r="K11746" s="1">
        <f>IF(D11746&lt;J$2,1,IF(D11746&lt;J$3,2,IF(D11746&lt;J$4,3,IF(D11746="","",4))))</f>
        <v/>
      </c>
      <c r="M11746" s="1">
        <f>IF(K11746="","",IF(K11746&gt;Figures!B$6-1,"yes","no"))</f>
        <v/>
      </c>
      <c r="N11746" s="8">
        <f>IF(H11746="","",IF(M11746="yes",H11746,0))</f>
        <v/>
      </c>
      <c r="O11746" s="1">
        <f>IFERROR(RANK(N11746,N:N),"")</f>
        <v/>
      </c>
    </row>
    <row r="11747">
      <c r="A11747" s="1">
        <f>IF('Raw data'!A11747="","",'Raw data'!A11747)</f>
        <v/>
      </c>
      <c r="B11747" s="1">
        <f>IFERROR(MID(A11747,1,FIND("{",A11747)-1),A11747)</f>
        <v/>
      </c>
      <c r="C11747" s="1">
        <f>IFERROR(MID(A11747,FIND("{",A11747)+1,FIND("}",A11747)-FIND("{",A11747)-1),"")</f>
        <v/>
      </c>
      <c r="D11747" s="1">
        <f>IF('Raw data'!B11747=0,"",'Raw data'!B11747)</f>
        <v/>
      </c>
      <c r="E11747" s="1">
        <f>IF('Raw data'!C11747=0,"",'Raw data'!C11747)</f>
        <v/>
      </c>
      <c r="F11747" s="1">
        <f>IF('Raw data'!D11747=0,"",'Raw data'!D11747)</f>
        <v/>
      </c>
      <c r="H11747" s="8">
        <f>IFERROR(IF(COUNTIF(E11747:F11747,0)=2,"",IF(COUNTIF(E11747:F11747,0)=1,0,E11747/SUM(E11747:F11747))),"")</f>
        <v/>
      </c>
      <c r="I11747" s="1">
        <f>IFERROR(RANK(H11747,H:H),"")</f>
        <v/>
      </c>
      <c r="K11747" s="1">
        <f>IF(D11747&lt;J$2,1,IF(D11747&lt;J$3,2,IF(D11747&lt;J$4,3,IF(D11747="","",4))))</f>
        <v/>
      </c>
      <c r="M11747" s="1">
        <f>IF(K11747="","",IF(K11747&gt;Figures!B$6-1,"yes","no"))</f>
        <v/>
      </c>
      <c r="N11747" s="8">
        <f>IF(H11747="","",IF(M11747="yes",H11747,0))</f>
        <v/>
      </c>
      <c r="O11747" s="1">
        <f>IFERROR(RANK(N11747,N:N),"")</f>
        <v/>
      </c>
    </row>
    <row r="11748">
      <c r="A11748" s="1">
        <f>IF('Raw data'!A11748="","",'Raw data'!A11748)</f>
        <v/>
      </c>
      <c r="B11748" s="1">
        <f>IFERROR(MID(A11748,1,FIND("{",A11748)-1),A11748)</f>
        <v/>
      </c>
      <c r="C11748" s="1">
        <f>IFERROR(MID(A11748,FIND("{",A11748)+1,FIND("}",A11748)-FIND("{",A11748)-1),"")</f>
        <v/>
      </c>
      <c r="D11748" s="1">
        <f>IF('Raw data'!B11748=0,"",'Raw data'!B11748)</f>
        <v/>
      </c>
      <c r="E11748" s="1">
        <f>IF('Raw data'!C11748=0,"",'Raw data'!C11748)</f>
        <v/>
      </c>
      <c r="F11748" s="1">
        <f>IF('Raw data'!D11748=0,"",'Raw data'!D11748)</f>
        <v/>
      </c>
      <c r="H11748" s="8">
        <f>IFERROR(IF(COUNTIF(E11748:F11748,0)=2,"",IF(COUNTIF(E11748:F11748,0)=1,0,E11748/SUM(E11748:F11748))),"")</f>
        <v/>
      </c>
      <c r="I11748" s="1">
        <f>IFERROR(RANK(H11748,H:H),"")</f>
        <v/>
      </c>
      <c r="K11748" s="1">
        <f>IF(D11748&lt;J$2,1,IF(D11748&lt;J$3,2,IF(D11748&lt;J$4,3,IF(D11748="","",4))))</f>
        <v/>
      </c>
      <c r="M11748" s="1">
        <f>IF(K11748="","",IF(K11748&gt;Figures!B$6-1,"yes","no"))</f>
        <v/>
      </c>
      <c r="N11748" s="8">
        <f>IF(H11748="","",IF(M11748="yes",H11748,0))</f>
        <v/>
      </c>
      <c r="O11748" s="1">
        <f>IFERROR(RANK(N11748,N:N),"")</f>
        <v/>
      </c>
    </row>
    <row r="11749">
      <c r="A11749" s="1">
        <f>IF('Raw data'!A11749="","",'Raw data'!A11749)</f>
        <v/>
      </c>
      <c r="B11749" s="1">
        <f>IFERROR(MID(A11749,1,FIND("{",A11749)-1),A11749)</f>
        <v/>
      </c>
      <c r="C11749" s="1">
        <f>IFERROR(MID(A11749,FIND("{",A11749)+1,FIND("}",A11749)-FIND("{",A11749)-1),"")</f>
        <v/>
      </c>
      <c r="D11749" s="1">
        <f>IF('Raw data'!B11749=0,"",'Raw data'!B11749)</f>
        <v/>
      </c>
      <c r="E11749" s="1">
        <f>IF('Raw data'!C11749=0,"",'Raw data'!C11749)</f>
        <v/>
      </c>
      <c r="F11749" s="1">
        <f>IF('Raw data'!D11749=0,"",'Raw data'!D11749)</f>
        <v/>
      </c>
      <c r="H11749" s="8">
        <f>IFERROR(IF(COUNTIF(E11749:F11749,0)=2,"",IF(COUNTIF(E11749:F11749,0)=1,0,E11749/SUM(E11749:F11749))),"")</f>
        <v/>
      </c>
      <c r="I11749" s="1">
        <f>IFERROR(RANK(H11749,H:H),"")</f>
        <v/>
      </c>
      <c r="K11749" s="1">
        <f>IF(D11749&lt;J$2,1,IF(D11749&lt;J$3,2,IF(D11749&lt;J$4,3,IF(D11749="","",4))))</f>
        <v/>
      </c>
      <c r="M11749" s="1">
        <f>IF(K11749="","",IF(K11749&gt;Figures!B$6-1,"yes","no"))</f>
        <v/>
      </c>
      <c r="N11749" s="8">
        <f>IF(H11749="","",IF(M11749="yes",H11749,0))</f>
        <v/>
      </c>
      <c r="O11749" s="1">
        <f>IFERROR(RANK(N11749,N:N),"")</f>
        <v/>
      </c>
    </row>
    <row r="11750">
      <c r="A11750" s="1">
        <f>IF('Raw data'!A11750="","",'Raw data'!A11750)</f>
        <v/>
      </c>
      <c r="B11750" s="1">
        <f>IFERROR(MID(A11750,1,FIND("{",A11750)-1),A11750)</f>
        <v/>
      </c>
      <c r="C11750" s="1">
        <f>IFERROR(MID(A11750,FIND("{",A11750)+1,FIND("}",A11750)-FIND("{",A11750)-1),"")</f>
        <v/>
      </c>
      <c r="D11750" s="1">
        <f>IF('Raw data'!B11750=0,"",'Raw data'!B11750)</f>
        <v/>
      </c>
      <c r="E11750" s="1">
        <f>IF('Raw data'!C11750=0,"",'Raw data'!C11750)</f>
        <v/>
      </c>
      <c r="F11750" s="1">
        <f>IF('Raw data'!D11750=0,"",'Raw data'!D11750)</f>
        <v/>
      </c>
      <c r="H11750" s="8">
        <f>IFERROR(IF(COUNTIF(E11750:F11750,0)=2,"",IF(COUNTIF(E11750:F11750,0)=1,0,E11750/SUM(E11750:F11750))),"")</f>
        <v/>
      </c>
      <c r="I11750" s="1">
        <f>IFERROR(RANK(H11750,H:H),"")</f>
        <v/>
      </c>
      <c r="K11750" s="1">
        <f>IF(D11750&lt;J$2,1,IF(D11750&lt;J$3,2,IF(D11750&lt;J$4,3,IF(D11750="","",4))))</f>
        <v/>
      </c>
      <c r="M11750" s="1">
        <f>IF(K11750="","",IF(K11750&gt;Figures!B$6-1,"yes","no"))</f>
        <v/>
      </c>
      <c r="N11750" s="8">
        <f>IF(H11750="","",IF(M11750="yes",H11750,0))</f>
        <v/>
      </c>
      <c r="O11750" s="1">
        <f>IFERROR(RANK(N11750,N:N),"")</f>
        <v/>
      </c>
    </row>
    <row r="11751">
      <c r="A11751" s="1">
        <f>IF('Raw data'!A11751="","",'Raw data'!A11751)</f>
        <v/>
      </c>
      <c r="B11751" s="1">
        <f>IFERROR(MID(A11751,1,FIND("{",A11751)-1),A11751)</f>
        <v/>
      </c>
      <c r="C11751" s="1">
        <f>IFERROR(MID(A11751,FIND("{",A11751)+1,FIND("}",A11751)-FIND("{",A11751)-1),"")</f>
        <v/>
      </c>
      <c r="D11751" s="1">
        <f>IF('Raw data'!B11751=0,"",'Raw data'!B11751)</f>
        <v/>
      </c>
      <c r="E11751" s="1">
        <f>IF('Raw data'!C11751=0,"",'Raw data'!C11751)</f>
        <v/>
      </c>
      <c r="F11751" s="1">
        <f>IF('Raw data'!D11751=0,"",'Raw data'!D11751)</f>
        <v/>
      </c>
      <c r="H11751" s="8">
        <f>IFERROR(IF(COUNTIF(E11751:F11751,0)=2,"",IF(COUNTIF(E11751:F11751,0)=1,0,E11751/SUM(E11751:F11751))),"")</f>
        <v/>
      </c>
      <c r="I11751" s="1">
        <f>IFERROR(RANK(H11751,H:H),"")</f>
        <v/>
      </c>
      <c r="K11751" s="1">
        <f>IF(D11751&lt;J$2,1,IF(D11751&lt;J$3,2,IF(D11751&lt;J$4,3,IF(D11751="","",4))))</f>
        <v/>
      </c>
      <c r="M11751" s="1">
        <f>IF(K11751="","",IF(K11751&gt;Figures!B$6-1,"yes","no"))</f>
        <v/>
      </c>
      <c r="N11751" s="8">
        <f>IF(H11751="","",IF(M11751="yes",H11751,0))</f>
        <v/>
      </c>
      <c r="O11751" s="1">
        <f>IFERROR(RANK(N11751,N:N),"")</f>
        <v/>
      </c>
    </row>
    <row r="11752">
      <c r="A11752" s="1">
        <f>IF('Raw data'!A11752="","",'Raw data'!A11752)</f>
        <v/>
      </c>
      <c r="B11752" s="1">
        <f>IFERROR(MID(A11752,1,FIND("{",A11752)-1),A11752)</f>
        <v/>
      </c>
      <c r="C11752" s="1">
        <f>IFERROR(MID(A11752,FIND("{",A11752)+1,FIND("}",A11752)-FIND("{",A11752)-1),"")</f>
        <v/>
      </c>
      <c r="D11752" s="1">
        <f>IF('Raw data'!B11752=0,"",'Raw data'!B11752)</f>
        <v/>
      </c>
      <c r="E11752" s="1">
        <f>IF('Raw data'!C11752=0,"",'Raw data'!C11752)</f>
        <v/>
      </c>
      <c r="F11752" s="1">
        <f>IF('Raw data'!D11752=0,"",'Raw data'!D11752)</f>
        <v/>
      </c>
      <c r="H11752" s="8">
        <f>IFERROR(IF(COUNTIF(E11752:F11752,0)=2,"",IF(COUNTIF(E11752:F11752,0)=1,0,E11752/SUM(E11752:F11752))),"")</f>
        <v/>
      </c>
      <c r="I11752" s="1">
        <f>IFERROR(RANK(H11752,H:H),"")</f>
        <v/>
      </c>
      <c r="K11752" s="1">
        <f>IF(D11752&lt;J$2,1,IF(D11752&lt;J$3,2,IF(D11752&lt;J$4,3,IF(D11752="","",4))))</f>
        <v/>
      </c>
      <c r="M11752" s="1">
        <f>IF(K11752="","",IF(K11752&gt;Figures!B$6-1,"yes","no"))</f>
        <v/>
      </c>
      <c r="N11752" s="8">
        <f>IF(H11752="","",IF(M11752="yes",H11752,0))</f>
        <v/>
      </c>
      <c r="O11752" s="1">
        <f>IFERROR(RANK(N11752,N:N),"")</f>
        <v/>
      </c>
    </row>
    <row r="11753">
      <c r="A11753" s="1">
        <f>IF('Raw data'!A11753="","",'Raw data'!A11753)</f>
        <v/>
      </c>
      <c r="B11753" s="1">
        <f>IFERROR(MID(A11753,1,FIND("{",A11753)-1),A11753)</f>
        <v/>
      </c>
      <c r="C11753" s="1">
        <f>IFERROR(MID(A11753,FIND("{",A11753)+1,FIND("}",A11753)-FIND("{",A11753)-1),"")</f>
        <v/>
      </c>
      <c r="D11753" s="1">
        <f>IF('Raw data'!B11753=0,"",'Raw data'!B11753)</f>
        <v/>
      </c>
      <c r="E11753" s="1">
        <f>IF('Raw data'!C11753=0,"",'Raw data'!C11753)</f>
        <v/>
      </c>
      <c r="F11753" s="1">
        <f>IF('Raw data'!D11753=0,"",'Raw data'!D11753)</f>
        <v/>
      </c>
      <c r="H11753" s="8">
        <f>IFERROR(IF(COUNTIF(E11753:F11753,0)=2,"",IF(COUNTIF(E11753:F11753,0)=1,0,E11753/SUM(E11753:F11753))),"")</f>
        <v/>
      </c>
      <c r="I11753" s="1">
        <f>IFERROR(RANK(H11753,H:H),"")</f>
        <v/>
      </c>
      <c r="K11753" s="1">
        <f>IF(D11753&lt;J$2,1,IF(D11753&lt;J$3,2,IF(D11753&lt;J$4,3,IF(D11753="","",4))))</f>
        <v/>
      </c>
      <c r="M11753" s="1">
        <f>IF(K11753="","",IF(K11753&gt;Figures!B$6-1,"yes","no"))</f>
        <v/>
      </c>
      <c r="N11753" s="8">
        <f>IF(H11753="","",IF(M11753="yes",H11753,0))</f>
        <v/>
      </c>
      <c r="O11753" s="1">
        <f>IFERROR(RANK(N11753,N:N),"")</f>
        <v/>
      </c>
    </row>
    <row r="11754">
      <c r="A11754" s="1">
        <f>IF('Raw data'!A11754="","",'Raw data'!A11754)</f>
        <v/>
      </c>
      <c r="B11754" s="1">
        <f>IFERROR(MID(A11754,1,FIND("{",A11754)-1),A11754)</f>
        <v/>
      </c>
      <c r="C11754" s="1">
        <f>IFERROR(MID(A11754,FIND("{",A11754)+1,FIND("}",A11754)-FIND("{",A11754)-1),"")</f>
        <v/>
      </c>
      <c r="D11754" s="1">
        <f>IF('Raw data'!B11754=0,"",'Raw data'!B11754)</f>
        <v/>
      </c>
      <c r="E11754" s="1">
        <f>IF('Raw data'!C11754=0,"",'Raw data'!C11754)</f>
        <v/>
      </c>
      <c r="F11754" s="1">
        <f>IF('Raw data'!D11754=0,"",'Raw data'!D11754)</f>
        <v/>
      </c>
      <c r="H11754" s="8">
        <f>IFERROR(IF(COUNTIF(E11754:F11754,0)=2,"",IF(COUNTIF(E11754:F11754,0)=1,0,E11754/SUM(E11754:F11754))),"")</f>
        <v/>
      </c>
      <c r="I11754" s="1">
        <f>IFERROR(RANK(H11754,H:H),"")</f>
        <v/>
      </c>
      <c r="K11754" s="1">
        <f>IF(D11754&lt;J$2,1,IF(D11754&lt;J$3,2,IF(D11754&lt;J$4,3,IF(D11754="","",4))))</f>
        <v/>
      </c>
      <c r="M11754" s="1">
        <f>IF(K11754="","",IF(K11754&gt;Figures!B$6-1,"yes","no"))</f>
        <v/>
      </c>
      <c r="N11754" s="8">
        <f>IF(H11754="","",IF(M11754="yes",H11754,0))</f>
        <v/>
      </c>
      <c r="O11754" s="1">
        <f>IFERROR(RANK(N11754,N:N),"")</f>
        <v/>
      </c>
    </row>
    <row r="11755">
      <c r="A11755" s="1">
        <f>IF('Raw data'!A11755="","",'Raw data'!A11755)</f>
        <v/>
      </c>
      <c r="B11755" s="1">
        <f>IFERROR(MID(A11755,1,FIND("{",A11755)-1),A11755)</f>
        <v/>
      </c>
      <c r="C11755" s="1">
        <f>IFERROR(MID(A11755,FIND("{",A11755)+1,FIND("}",A11755)-FIND("{",A11755)-1),"")</f>
        <v/>
      </c>
      <c r="D11755" s="1">
        <f>IF('Raw data'!B11755=0,"",'Raw data'!B11755)</f>
        <v/>
      </c>
      <c r="E11755" s="1">
        <f>IF('Raw data'!C11755=0,"",'Raw data'!C11755)</f>
        <v/>
      </c>
      <c r="F11755" s="1">
        <f>IF('Raw data'!D11755=0,"",'Raw data'!D11755)</f>
        <v/>
      </c>
      <c r="H11755" s="8">
        <f>IFERROR(IF(COUNTIF(E11755:F11755,0)=2,"",IF(COUNTIF(E11755:F11755,0)=1,0,E11755/SUM(E11755:F11755))),"")</f>
        <v/>
      </c>
      <c r="I11755" s="1">
        <f>IFERROR(RANK(H11755,H:H),"")</f>
        <v/>
      </c>
      <c r="K11755" s="1">
        <f>IF(D11755&lt;J$2,1,IF(D11755&lt;J$3,2,IF(D11755&lt;J$4,3,IF(D11755="","",4))))</f>
        <v/>
      </c>
      <c r="M11755" s="1">
        <f>IF(K11755="","",IF(K11755&gt;Figures!B$6-1,"yes","no"))</f>
        <v/>
      </c>
      <c r="N11755" s="8">
        <f>IF(H11755="","",IF(M11755="yes",H11755,0))</f>
        <v/>
      </c>
      <c r="O11755" s="1">
        <f>IFERROR(RANK(N11755,N:N),"")</f>
        <v/>
      </c>
    </row>
    <row r="11756">
      <c r="A11756" s="1">
        <f>IF('Raw data'!A11756="","",'Raw data'!A11756)</f>
        <v/>
      </c>
      <c r="B11756" s="1">
        <f>IFERROR(MID(A11756,1,FIND("{",A11756)-1),A11756)</f>
        <v/>
      </c>
      <c r="C11756" s="1">
        <f>IFERROR(MID(A11756,FIND("{",A11756)+1,FIND("}",A11756)-FIND("{",A11756)-1),"")</f>
        <v/>
      </c>
      <c r="D11756" s="1">
        <f>IF('Raw data'!B11756=0,"",'Raw data'!B11756)</f>
        <v/>
      </c>
      <c r="E11756" s="1">
        <f>IF('Raw data'!C11756=0,"",'Raw data'!C11756)</f>
        <v/>
      </c>
      <c r="F11756" s="1">
        <f>IF('Raw data'!D11756=0,"",'Raw data'!D11756)</f>
        <v/>
      </c>
      <c r="H11756" s="8">
        <f>IFERROR(IF(COUNTIF(E11756:F11756,0)=2,"",IF(COUNTIF(E11756:F11756,0)=1,0,E11756/SUM(E11756:F11756))),"")</f>
        <v/>
      </c>
      <c r="I11756" s="1">
        <f>IFERROR(RANK(H11756,H:H),"")</f>
        <v/>
      </c>
      <c r="K11756" s="1">
        <f>IF(D11756&lt;J$2,1,IF(D11756&lt;J$3,2,IF(D11756&lt;J$4,3,IF(D11756="","",4))))</f>
        <v/>
      </c>
      <c r="M11756" s="1">
        <f>IF(K11756="","",IF(K11756&gt;Figures!B$6-1,"yes","no"))</f>
        <v/>
      </c>
      <c r="N11756" s="8">
        <f>IF(H11756="","",IF(M11756="yes",H11756,0))</f>
        <v/>
      </c>
      <c r="O11756" s="1">
        <f>IFERROR(RANK(N11756,N:N),"")</f>
        <v/>
      </c>
    </row>
    <row r="11757">
      <c r="A11757" s="1">
        <f>IF('Raw data'!A11757="","",'Raw data'!A11757)</f>
        <v/>
      </c>
      <c r="B11757" s="1">
        <f>IFERROR(MID(A11757,1,FIND("{",A11757)-1),A11757)</f>
        <v/>
      </c>
      <c r="C11757" s="1">
        <f>IFERROR(MID(A11757,FIND("{",A11757)+1,FIND("}",A11757)-FIND("{",A11757)-1),"")</f>
        <v/>
      </c>
      <c r="D11757" s="1">
        <f>IF('Raw data'!B11757=0,"",'Raw data'!B11757)</f>
        <v/>
      </c>
      <c r="E11757" s="1">
        <f>IF('Raw data'!C11757=0,"",'Raw data'!C11757)</f>
        <v/>
      </c>
      <c r="F11757" s="1">
        <f>IF('Raw data'!D11757=0,"",'Raw data'!D11757)</f>
        <v/>
      </c>
      <c r="H11757" s="8">
        <f>IFERROR(IF(COUNTIF(E11757:F11757,0)=2,"",IF(COUNTIF(E11757:F11757,0)=1,0,E11757/SUM(E11757:F11757))),"")</f>
        <v/>
      </c>
      <c r="I11757" s="1">
        <f>IFERROR(RANK(H11757,H:H),"")</f>
        <v/>
      </c>
      <c r="K11757" s="1">
        <f>IF(D11757&lt;J$2,1,IF(D11757&lt;J$3,2,IF(D11757&lt;J$4,3,IF(D11757="","",4))))</f>
        <v/>
      </c>
      <c r="M11757" s="1">
        <f>IF(K11757="","",IF(K11757&gt;Figures!B$6-1,"yes","no"))</f>
        <v/>
      </c>
      <c r="N11757" s="8">
        <f>IF(H11757="","",IF(M11757="yes",H11757,0))</f>
        <v/>
      </c>
      <c r="O11757" s="1">
        <f>IFERROR(RANK(N11757,N:N),"")</f>
        <v/>
      </c>
    </row>
    <row r="11758">
      <c r="A11758" s="1">
        <f>IF('Raw data'!A11758="","",'Raw data'!A11758)</f>
        <v/>
      </c>
      <c r="B11758" s="1">
        <f>IFERROR(MID(A11758,1,FIND("{",A11758)-1),A11758)</f>
        <v/>
      </c>
      <c r="C11758" s="1">
        <f>IFERROR(MID(A11758,FIND("{",A11758)+1,FIND("}",A11758)-FIND("{",A11758)-1),"")</f>
        <v/>
      </c>
      <c r="D11758" s="1">
        <f>IF('Raw data'!B11758=0,"",'Raw data'!B11758)</f>
        <v/>
      </c>
      <c r="E11758" s="1">
        <f>IF('Raw data'!C11758=0,"",'Raw data'!C11758)</f>
        <v/>
      </c>
      <c r="F11758" s="1">
        <f>IF('Raw data'!D11758=0,"",'Raw data'!D11758)</f>
        <v/>
      </c>
      <c r="H11758" s="8">
        <f>IFERROR(IF(COUNTIF(E11758:F11758,0)=2,"",IF(COUNTIF(E11758:F11758,0)=1,0,E11758/SUM(E11758:F11758))),"")</f>
        <v/>
      </c>
      <c r="I11758" s="1">
        <f>IFERROR(RANK(H11758,H:H),"")</f>
        <v/>
      </c>
      <c r="K11758" s="1">
        <f>IF(D11758&lt;J$2,1,IF(D11758&lt;J$3,2,IF(D11758&lt;J$4,3,IF(D11758="","",4))))</f>
        <v/>
      </c>
      <c r="M11758" s="1">
        <f>IF(K11758="","",IF(K11758&gt;Figures!B$6-1,"yes","no"))</f>
        <v/>
      </c>
      <c r="N11758" s="8">
        <f>IF(H11758="","",IF(M11758="yes",H11758,0))</f>
        <v/>
      </c>
      <c r="O11758" s="1">
        <f>IFERROR(RANK(N11758,N:N),"")</f>
        <v/>
      </c>
    </row>
    <row r="11759">
      <c r="A11759" s="1">
        <f>IF('Raw data'!A11759="","",'Raw data'!A11759)</f>
        <v/>
      </c>
      <c r="B11759" s="1">
        <f>IFERROR(MID(A11759,1,FIND("{",A11759)-1),A11759)</f>
        <v/>
      </c>
      <c r="C11759" s="1">
        <f>IFERROR(MID(A11759,FIND("{",A11759)+1,FIND("}",A11759)-FIND("{",A11759)-1),"")</f>
        <v/>
      </c>
      <c r="D11759" s="1">
        <f>IF('Raw data'!B11759=0,"",'Raw data'!B11759)</f>
        <v/>
      </c>
      <c r="E11759" s="1">
        <f>IF('Raw data'!C11759=0,"",'Raw data'!C11759)</f>
        <v/>
      </c>
      <c r="F11759" s="1">
        <f>IF('Raw data'!D11759=0,"",'Raw data'!D11759)</f>
        <v/>
      </c>
      <c r="H11759" s="8">
        <f>IFERROR(IF(COUNTIF(E11759:F11759,0)=2,"",IF(COUNTIF(E11759:F11759,0)=1,0,E11759/SUM(E11759:F11759))),"")</f>
        <v/>
      </c>
      <c r="I11759" s="1">
        <f>IFERROR(RANK(H11759,H:H),"")</f>
        <v/>
      </c>
      <c r="K11759" s="1">
        <f>IF(D11759&lt;J$2,1,IF(D11759&lt;J$3,2,IF(D11759&lt;J$4,3,IF(D11759="","",4))))</f>
        <v/>
      </c>
      <c r="M11759" s="1">
        <f>IF(K11759="","",IF(K11759&gt;Figures!B$6-1,"yes","no"))</f>
        <v/>
      </c>
      <c r="N11759" s="8">
        <f>IF(H11759="","",IF(M11759="yes",H11759,0))</f>
        <v/>
      </c>
      <c r="O11759" s="1">
        <f>IFERROR(RANK(N11759,N:N),"")</f>
        <v/>
      </c>
    </row>
    <row r="11760">
      <c r="A11760" s="1">
        <f>IF('Raw data'!A11760="","",'Raw data'!A11760)</f>
        <v/>
      </c>
      <c r="B11760" s="1">
        <f>IFERROR(MID(A11760,1,FIND("{",A11760)-1),A11760)</f>
        <v/>
      </c>
      <c r="C11760" s="1">
        <f>IFERROR(MID(A11760,FIND("{",A11760)+1,FIND("}",A11760)-FIND("{",A11760)-1),"")</f>
        <v/>
      </c>
      <c r="D11760" s="1">
        <f>IF('Raw data'!B11760=0,"",'Raw data'!B11760)</f>
        <v/>
      </c>
      <c r="E11760" s="1">
        <f>IF('Raw data'!C11760=0,"",'Raw data'!C11760)</f>
        <v/>
      </c>
      <c r="F11760" s="1">
        <f>IF('Raw data'!D11760=0,"",'Raw data'!D11760)</f>
        <v/>
      </c>
      <c r="H11760" s="8">
        <f>IFERROR(IF(COUNTIF(E11760:F11760,0)=2,"",IF(COUNTIF(E11760:F11760,0)=1,0,E11760/SUM(E11760:F11760))),"")</f>
        <v/>
      </c>
      <c r="I11760" s="1">
        <f>IFERROR(RANK(H11760,H:H),"")</f>
        <v/>
      </c>
      <c r="K11760" s="1">
        <f>IF(D11760&lt;J$2,1,IF(D11760&lt;J$3,2,IF(D11760&lt;J$4,3,IF(D11760="","",4))))</f>
        <v/>
      </c>
      <c r="M11760" s="1">
        <f>IF(K11760="","",IF(K11760&gt;Figures!B$6-1,"yes","no"))</f>
        <v/>
      </c>
      <c r="N11760" s="8">
        <f>IF(H11760="","",IF(M11760="yes",H11760,0))</f>
        <v/>
      </c>
      <c r="O11760" s="1">
        <f>IFERROR(RANK(N11760,N:N),"")</f>
        <v/>
      </c>
    </row>
    <row r="11761">
      <c r="A11761" s="1">
        <f>IF('Raw data'!A11761="","",'Raw data'!A11761)</f>
        <v/>
      </c>
      <c r="B11761" s="1">
        <f>IFERROR(MID(A11761,1,FIND("{",A11761)-1),A11761)</f>
        <v/>
      </c>
      <c r="C11761" s="1">
        <f>IFERROR(MID(A11761,FIND("{",A11761)+1,FIND("}",A11761)-FIND("{",A11761)-1),"")</f>
        <v/>
      </c>
      <c r="D11761" s="1">
        <f>IF('Raw data'!B11761=0,"",'Raw data'!B11761)</f>
        <v/>
      </c>
      <c r="E11761" s="1">
        <f>IF('Raw data'!C11761=0,"",'Raw data'!C11761)</f>
        <v/>
      </c>
      <c r="F11761" s="1">
        <f>IF('Raw data'!D11761=0,"",'Raw data'!D11761)</f>
        <v/>
      </c>
      <c r="H11761" s="8">
        <f>IFERROR(IF(COUNTIF(E11761:F11761,0)=2,"",IF(COUNTIF(E11761:F11761,0)=1,0,E11761/SUM(E11761:F11761))),"")</f>
        <v/>
      </c>
      <c r="I11761" s="1">
        <f>IFERROR(RANK(H11761,H:H),"")</f>
        <v/>
      </c>
      <c r="K11761" s="1">
        <f>IF(D11761&lt;J$2,1,IF(D11761&lt;J$3,2,IF(D11761&lt;J$4,3,IF(D11761="","",4))))</f>
        <v/>
      </c>
      <c r="M11761" s="1">
        <f>IF(K11761="","",IF(K11761&gt;Figures!B$6-1,"yes","no"))</f>
        <v/>
      </c>
      <c r="N11761" s="8">
        <f>IF(H11761="","",IF(M11761="yes",H11761,0))</f>
        <v/>
      </c>
      <c r="O11761" s="1">
        <f>IFERROR(RANK(N11761,N:N),"")</f>
        <v/>
      </c>
    </row>
    <row r="11762">
      <c r="A11762" s="1">
        <f>IF('Raw data'!A11762="","",'Raw data'!A11762)</f>
        <v/>
      </c>
      <c r="B11762" s="1">
        <f>IFERROR(MID(A11762,1,FIND("{",A11762)-1),A11762)</f>
        <v/>
      </c>
      <c r="C11762" s="1">
        <f>IFERROR(MID(A11762,FIND("{",A11762)+1,FIND("}",A11762)-FIND("{",A11762)-1),"")</f>
        <v/>
      </c>
      <c r="D11762" s="1">
        <f>IF('Raw data'!B11762=0,"",'Raw data'!B11762)</f>
        <v/>
      </c>
      <c r="E11762" s="1">
        <f>IF('Raw data'!C11762=0,"",'Raw data'!C11762)</f>
        <v/>
      </c>
      <c r="F11762" s="1">
        <f>IF('Raw data'!D11762=0,"",'Raw data'!D11762)</f>
        <v/>
      </c>
      <c r="H11762" s="8">
        <f>IFERROR(IF(COUNTIF(E11762:F11762,0)=2,"",IF(COUNTIF(E11762:F11762,0)=1,0,E11762/SUM(E11762:F11762))),"")</f>
        <v/>
      </c>
      <c r="I11762" s="1">
        <f>IFERROR(RANK(H11762,H:H),"")</f>
        <v/>
      </c>
      <c r="K11762" s="1">
        <f>IF(D11762&lt;J$2,1,IF(D11762&lt;J$3,2,IF(D11762&lt;J$4,3,IF(D11762="","",4))))</f>
        <v/>
      </c>
      <c r="M11762" s="1">
        <f>IF(K11762="","",IF(K11762&gt;Figures!B$6-1,"yes","no"))</f>
        <v/>
      </c>
      <c r="N11762" s="8">
        <f>IF(H11762="","",IF(M11762="yes",H11762,0))</f>
        <v/>
      </c>
      <c r="O11762" s="1">
        <f>IFERROR(RANK(N11762,N:N),"")</f>
        <v/>
      </c>
    </row>
    <row r="11763">
      <c r="A11763" s="1">
        <f>IF('Raw data'!A11763="","",'Raw data'!A11763)</f>
        <v/>
      </c>
      <c r="B11763" s="1">
        <f>IFERROR(MID(A11763,1,FIND("{",A11763)-1),A11763)</f>
        <v/>
      </c>
      <c r="C11763" s="1">
        <f>IFERROR(MID(A11763,FIND("{",A11763)+1,FIND("}",A11763)-FIND("{",A11763)-1),"")</f>
        <v/>
      </c>
      <c r="D11763" s="1">
        <f>IF('Raw data'!B11763=0,"",'Raw data'!B11763)</f>
        <v/>
      </c>
      <c r="E11763" s="1">
        <f>IF('Raw data'!C11763=0,"",'Raw data'!C11763)</f>
        <v/>
      </c>
      <c r="F11763" s="1">
        <f>IF('Raw data'!D11763=0,"",'Raw data'!D11763)</f>
        <v/>
      </c>
      <c r="H11763" s="8">
        <f>IFERROR(IF(COUNTIF(E11763:F11763,0)=2,"",IF(COUNTIF(E11763:F11763,0)=1,0,E11763/SUM(E11763:F11763))),"")</f>
        <v/>
      </c>
      <c r="I11763" s="1">
        <f>IFERROR(RANK(H11763,H:H),"")</f>
        <v/>
      </c>
      <c r="K11763" s="1">
        <f>IF(D11763&lt;J$2,1,IF(D11763&lt;J$3,2,IF(D11763&lt;J$4,3,IF(D11763="","",4))))</f>
        <v/>
      </c>
      <c r="M11763" s="1">
        <f>IF(K11763="","",IF(K11763&gt;Figures!B$6-1,"yes","no"))</f>
        <v/>
      </c>
      <c r="N11763" s="8">
        <f>IF(H11763="","",IF(M11763="yes",H11763,0))</f>
        <v/>
      </c>
      <c r="O11763" s="1">
        <f>IFERROR(RANK(N11763,N:N),"")</f>
        <v/>
      </c>
    </row>
    <row r="11764">
      <c r="A11764" s="1">
        <f>IF('Raw data'!A11764="","",'Raw data'!A11764)</f>
        <v/>
      </c>
      <c r="B11764" s="1">
        <f>IFERROR(MID(A11764,1,FIND("{",A11764)-1),A11764)</f>
        <v/>
      </c>
      <c r="C11764" s="1">
        <f>IFERROR(MID(A11764,FIND("{",A11764)+1,FIND("}",A11764)-FIND("{",A11764)-1),"")</f>
        <v/>
      </c>
      <c r="D11764" s="1">
        <f>IF('Raw data'!B11764=0,"",'Raw data'!B11764)</f>
        <v/>
      </c>
      <c r="E11764" s="1">
        <f>IF('Raw data'!C11764=0,"",'Raw data'!C11764)</f>
        <v/>
      </c>
      <c r="F11764" s="1">
        <f>IF('Raw data'!D11764=0,"",'Raw data'!D11764)</f>
        <v/>
      </c>
      <c r="H11764" s="8">
        <f>IFERROR(IF(COUNTIF(E11764:F11764,0)=2,"",IF(COUNTIF(E11764:F11764,0)=1,0,E11764/SUM(E11764:F11764))),"")</f>
        <v/>
      </c>
      <c r="I11764" s="1">
        <f>IFERROR(RANK(H11764,H:H),"")</f>
        <v/>
      </c>
      <c r="K11764" s="1">
        <f>IF(D11764&lt;J$2,1,IF(D11764&lt;J$3,2,IF(D11764&lt;J$4,3,IF(D11764="","",4))))</f>
        <v/>
      </c>
      <c r="M11764" s="1">
        <f>IF(K11764="","",IF(K11764&gt;Figures!B$6-1,"yes","no"))</f>
        <v/>
      </c>
      <c r="N11764" s="8">
        <f>IF(H11764="","",IF(M11764="yes",H11764,0))</f>
        <v/>
      </c>
      <c r="O11764" s="1">
        <f>IFERROR(RANK(N11764,N:N),"")</f>
        <v/>
      </c>
    </row>
    <row r="11765">
      <c r="A11765" s="1">
        <f>IF('Raw data'!A11765="","",'Raw data'!A11765)</f>
        <v/>
      </c>
      <c r="B11765" s="1">
        <f>IFERROR(MID(A11765,1,FIND("{",A11765)-1),A11765)</f>
        <v/>
      </c>
      <c r="C11765" s="1">
        <f>IFERROR(MID(A11765,FIND("{",A11765)+1,FIND("}",A11765)-FIND("{",A11765)-1),"")</f>
        <v/>
      </c>
      <c r="D11765" s="1">
        <f>IF('Raw data'!B11765=0,"",'Raw data'!B11765)</f>
        <v/>
      </c>
      <c r="E11765" s="1">
        <f>IF('Raw data'!C11765=0,"",'Raw data'!C11765)</f>
        <v/>
      </c>
      <c r="F11765" s="1">
        <f>IF('Raw data'!D11765=0,"",'Raw data'!D11765)</f>
        <v/>
      </c>
      <c r="H11765" s="8">
        <f>IFERROR(IF(COUNTIF(E11765:F11765,0)=2,"",IF(COUNTIF(E11765:F11765,0)=1,0,E11765/SUM(E11765:F11765))),"")</f>
        <v/>
      </c>
      <c r="I11765" s="1">
        <f>IFERROR(RANK(H11765,H:H),"")</f>
        <v/>
      </c>
      <c r="K11765" s="1">
        <f>IF(D11765&lt;J$2,1,IF(D11765&lt;J$3,2,IF(D11765&lt;J$4,3,IF(D11765="","",4))))</f>
        <v/>
      </c>
      <c r="M11765" s="1">
        <f>IF(K11765="","",IF(K11765&gt;Figures!B$6-1,"yes","no"))</f>
        <v/>
      </c>
      <c r="N11765" s="8">
        <f>IF(H11765="","",IF(M11765="yes",H11765,0))</f>
        <v/>
      </c>
      <c r="O11765" s="1">
        <f>IFERROR(RANK(N11765,N:N),"")</f>
        <v/>
      </c>
    </row>
    <row r="11766">
      <c r="A11766" s="1">
        <f>IF('Raw data'!A11766="","",'Raw data'!A11766)</f>
        <v/>
      </c>
      <c r="B11766" s="1">
        <f>IFERROR(MID(A11766,1,FIND("{",A11766)-1),A11766)</f>
        <v/>
      </c>
      <c r="C11766" s="1">
        <f>IFERROR(MID(A11766,FIND("{",A11766)+1,FIND("}",A11766)-FIND("{",A11766)-1),"")</f>
        <v/>
      </c>
      <c r="D11766" s="1">
        <f>IF('Raw data'!B11766=0,"",'Raw data'!B11766)</f>
        <v/>
      </c>
      <c r="E11766" s="1">
        <f>IF('Raw data'!C11766=0,"",'Raw data'!C11766)</f>
        <v/>
      </c>
      <c r="F11766" s="1">
        <f>IF('Raw data'!D11766=0,"",'Raw data'!D11766)</f>
        <v/>
      </c>
      <c r="H11766" s="8">
        <f>IFERROR(IF(COUNTIF(E11766:F11766,0)=2,"",IF(COUNTIF(E11766:F11766,0)=1,0,E11766/SUM(E11766:F11766))),"")</f>
        <v/>
      </c>
      <c r="I11766" s="1">
        <f>IFERROR(RANK(H11766,H:H),"")</f>
        <v/>
      </c>
      <c r="K11766" s="1">
        <f>IF(D11766&lt;J$2,1,IF(D11766&lt;J$3,2,IF(D11766&lt;J$4,3,IF(D11766="","",4))))</f>
        <v/>
      </c>
      <c r="M11766" s="1">
        <f>IF(K11766="","",IF(K11766&gt;Figures!B$6-1,"yes","no"))</f>
        <v/>
      </c>
      <c r="N11766" s="8">
        <f>IF(H11766="","",IF(M11766="yes",H11766,0))</f>
        <v/>
      </c>
      <c r="O11766" s="1">
        <f>IFERROR(RANK(N11766,N:N),"")</f>
        <v/>
      </c>
    </row>
    <row r="11767">
      <c r="A11767" s="1">
        <f>IF('Raw data'!A11767="","",'Raw data'!A11767)</f>
        <v/>
      </c>
      <c r="B11767" s="1">
        <f>IFERROR(MID(A11767,1,FIND("{",A11767)-1),A11767)</f>
        <v/>
      </c>
      <c r="C11767" s="1">
        <f>IFERROR(MID(A11767,FIND("{",A11767)+1,FIND("}",A11767)-FIND("{",A11767)-1),"")</f>
        <v/>
      </c>
      <c r="D11767" s="1">
        <f>IF('Raw data'!B11767=0,"",'Raw data'!B11767)</f>
        <v/>
      </c>
      <c r="E11767" s="1">
        <f>IF('Raw data'!C11767=0,"",'Raw data'!C11767)</f>
        <v/>
      </c>
      <c r="F11767" s="1">
        <f>IF('Raw data'!D11767=0,"",'Raw data'!D11767)</f>
        <v/>
      </c>
      <c r="H11767" s="8">
        <f>IFERROR(IF(COUNTIF(E11767:F11767,0)=2,"",IF(COUNTIF(E11767:F11767,0)=1,0,E11767/SUM(E11767:F11767))),"")</f>
        <v/>
      </c>
      <c r="I11767" s="1">
        <f>IFERROR(RANK(H11767,H:H),"")</f>
        <v/>
      </c>
      <c r="K11767" s="1">
        <f>IF(D11767&lt;J$2,1,IF(D11767&lt;J$3,2,IF(D11767&lt;J$4,3,IF(D11767="","",4))))</f>
        <v/>
      </c>
      <c r="M11767" s="1">
        <f>IF(K11767="","",IF(K11767&gt;Figures!B$6-1,"yes","no"))</f>
        <v/>
      </c>
      <c r="N11767" s="8">
        <f>IF(H11767="","",IF(M11767="yes",H11767,0))</f>
        <v/>
      </c>
      <c r="O11767" s="1">
        <f>IFERROR(RANK(N11767,N:N),"")</f>
        <v/>
      </c>
    </row>
    <row r="11768">
      <c r="A11768" s="1">
        <f>IF('Raw data'!A11768="","",'Raw data'!A11768)</f>
        <v/>
      </c>
      <c r="B11768" s="1">
        <f>IFERROR(MID(A11768,1,FIND("{",A11768)-1),A11768)</f>
        <v/>
      </c>
      <c r="C11768" s="1">
        <f>IFERROR(MID(A11768,FIND("{",A11768)+1,FIND("}",A11768)-FIND("{",A11768)-1),"")</f>
        <v/>
      </c>
      <c r="D11768" s="1">
        <f>IF('Raw data'!B11768=0,"",'Raw data'!B11768)</f>
        <v/>
      </c>
      <c r="E11768" s="1">
        <f>IF('Raw data'!C11768=0,"",'Raw data'!C11768)</f>
        <v/>
      </c>
      <c r="F11768" s="1">
        <f>IF('Raw data'!D11768=0,"",'Raw data'!D11768)</f>
        <v/>
      </c>
      <c r="H11768" s="8">
        <f>IFERROR(IF(COUNTIF(E11768:F11768,0)=2,"",IF(COUNTIF(E11768:F11768,0)=1,0,E11768/SUM(E11768:F11768))),"")</f>
        <v/>
      </c>
      <c r="I11768" s="1">
        <f>IFERROR(RANK(H11768,H:H),"")</f>
        <v/>
      </c>
      <c r="K11768" s="1">
        <f>IF(D11768&lt;J$2,1,IF(D11768&lt;J$3,2,IF(D11768&lt;J$4,3,IF(D11768="","",4))))</f>
        <v/>
      </c>
      <c r="M11768" s="1">
        <f>IF(K11768="","",IF(K11768&gt;Figures!B$6-1,"yes","no"))</f>
        <v/>
      </c>
      <c r="N11768" s="8">
        <f>IF(H11768="","",IF(M11768="yes",H11768,0))</f>
        <v/>
      </c>
      <c r="O11768" s="1">
        <f>IFERROR(RANK(N11768,N:N),"")</f>
        <v/>
      </c>
    </row>
    <row r="11769">
      <c r="A11769" s="1">
        <f>IF('Raw data'!A11769="","",'Raw data'!A11769)</f>
        <v/>
      </c>
      <c r="B11769" s="1">
        <f>IFERROR(MID(A11769,1,FIND("{",A11769)-1),A11769)</f>
        <v/>
      </c>
      <c r="C11769" s="1">
        <f>IFERROR(MID(A11769,FIND("{",A11769)+1,FIND("}",A11769)-FIND("{",A11769)-1),"")</f>
        <v/>
      </c>
      <c r="D11769" s="1">
        <f>IF('Raw data'!B11769=0,"",'Raw data'!B11769)</f>
        <v/>
      </c>
      <c r="E11769" s="1">
        <f>IF('Raw data'!C11769=0,"",'Raw data'!C11769)</f>
        <v/>
      </c>
      <c r="F11769" s="1">
        <f>IF('Raw data'!D11769=0,"",'Raw data'!D11769)</f>
        <v/>
      </c>
      <c r="H11769" s="8">
        <f>IFERROR(IF(COUNTIF(E11769:F11769,0)=2,"",IF(COUNTIF(E11769:F11769,0)=1,0,E11769/SUM(E11769:F11769))),"")</f>
        <v/>
      </c>
      <c r="I11769" s="1">
        <f>IFERROR(RANK(H11769,H:H),"")</f>
        <v/>
      </c>
      <c r="K11769" s="1">
        <f>IF(D11769&lt;J$2,1,IF(D11769&lt;J$3,2,IF(D11769&lt;J$4,3,IF(D11769="","",4))))</f>
        <v/>
      </c>
      <c r="M11769" s="1">
        <f>IF(K11769="","",IF(K11769&gt;Figures!B$6-1,"yes","no"))</f>
        <v/>
      </c>
      <c r="N11769" s="8">
        <f>IF(H11769="","",IF(M11769="yes",H11769,0))</f>
        <v/>
      </c>
      <c r="O11769" s="1">
        <f>IFERROR(RANK(N11769,N:N),"")</f>
        <v/>
      </c>
    </row>
    <row r="11770">
      <c r="A11770" s="1">
        <f>IF('Raw data'!A11770="","",'Raw data'!A11770)</f>
        <v/>
      </c>
      <c r="B11770" s="1">
        <f>IFERROR(MID(A11770,1,FIND("{",A11770)-1),A11770)</f>
        <v/>
      </c>
      <c r="C11770" s="1">
        <f>IFERROR(MID(A11770,FIND("{",A11770)+1,FIND("}",A11770)-FIND("{",A11770)-1),"")</f>
        <v/>
      </c>
      <c r="D11770" s="1">
        <f>IF('Raw data'!B11770=0,"",'Raw data'!B11770)</f>
        <v/>
      </c>
      <c r="E11770" s="1">
        <f>IF('Raw data'!C11770=0,"",'Raw data'!C11770)</f>
        <v/>
      </c>
      <c r="F11770" s="1">
        <f>IF('Raw data'!D11770=0,"",'Raw data'!D11770)</f>
        <v/>
      </c>
      <c r="H11770" s="8">
        <f>IFERROR(IF(COUNTIF(E11770:F11770,0)=2,"",IF(COUNTIF(E11770:F11770,0)=1,0,E11770/SUM(E11770:F11770))),"")</f>
        <v/>
      </c>
      <c r="I11770" s="1">
        <f>IFERROR(RANK(H11770,H:H),"")</f>
        <v/>
      </c>
      <c r="K11770" s="1">
        <f>IF(D11770&lt;J$2,1,IF(D11770&lt;J$3,2,IF(D11770&lt;J$4,3,IF(D11770="","",4))))</f>
        <v/>
      </c>
      <c r="M11770" s="1">
        <f>IF(K11770="","",IF(K11770&gt;Figures!B$6-1,"yes","no"))</f>
        <v/>
      </c>
      <c r="N11770" s="8">
        <f>IF(H11770="","",IF(M11770="yes",H11770,0))</f>
        <v/>
      </c>
      <c r="O11770" s="1">
        <f>IFERROR(RANK(N11770,N:N),"")</f>
        <v/>
      </c>
    </row>
    <row r="11771">
      <c r="A11771" s="1">
        <f>IF('Raw data'!A11771="","",'Raw data'!A11771)</f>
        <v/>
      </c>
      <c r="B11771" s="1">
        <f>IFERROR(MID(A11771,1,FIND("{",A11771)-1),A11771)</f>
        <v/>
      </c>
      <c r="C11771" s="1">
        <f>IFERROR(MID(A11771,FIND("{",A11771)+1,FIND("}",A11771)-FIND("{",A11771)-1),"")</f>
        <v/>
      </c>
      <c r="D11771" s="1">
        <f>IF('Raw data'!B11771=0,"",'Raw data'!B11771)</f>
        <v/>
      </c>
      <c r="E11771" s="1">
        <f>IF('Raw data'!C11771=0,"",'Raw data'!C11771)</f>
        <v/>
      </c>
      <c r="F11771" s="1">
        <f>IF('Raw data'!D11771=0,"",'Raw data'!D11771)</f>
        <v/>
      </c>
      <c r="H11771" s="8">
        <f>IFERROR(IF(COUNTIF(E11771:F11771,0)=2,"",IF(COUNTIF(E11771:F11771,0)=1,0,E11771/SUM(E11771:F11771))),"")</f>
        <v/>
      </c>
      <c r="I11771" s="1">
        <f>IFERROR(RANK(H11771,H:H),"")</f>
        <v/>
      </c>
      <c r="K11771" s="1">
        <f>IF(D11771&lt;J$2,1,IF(D11771&lt;J$3,2,IF(D11771&lt;J$4,3,IF(D11771="","",4))))</f>
        <v/>
      </c>
      <c r="M11771" s="1">
        <f>IF(K11771="","",IF(K11771&gt;Figures!B$6-1,"yes","no"))</f>
        <v/>
      </c>
      <c r="N11771" s="8">
        <f>IF(H11771="","",IF(M11771="yes",H11771,0))</f>
        <v/>
      </c>
      <c r="O11771" s="1">
        <f>IFERROR(RANK(N11771,N:N),"")</f>
        <v/>
      </c>
    </row>
    <row r="11772">
      <c r="A11772" s="1">
        <f>IF('Raw data'!A11772="","",'Raw data'!A11772)</f>
        <v/>
      </c>
      <c r="B11772" s="1">
        <f>IFERROR(MID(A11772,1,FIND("{",A11772)-1),A11772)</f>
        <v/>
      </c>
      <c r="C11772" s="1">
        <f>IFERROR(MID(A11772,FIND("{",A11772)+1,FIND("}",A11772)-FIND("{",A11772)-1),"")</f>
        <v/>
      </c>
      <c r="D11772" s="1">
        <f>IF('Raw data'!B11772=0,"",'Raw data'!B11772)</f>
        <v/>
      </c>
      <c r="E11772" s="1">
        <f>IF('Raw data'!C11772=0,"",'Raw data'!C11772)</f>
        <v/>
      </c>
      <c r="F11772" s="1">
        <f>IF('Raw data'!D11772=0,"",'Raw data'!D11772)</f>
        <v/>
      </c>
      <c r="H11772" s="8">
        <f>IFERROR(IF(COUNTIF(E11772:F11772,0)=2,"",IF(COUNTIF(E11772:F11772,0)=1,0,E11772/SUM(E11772:F11772))),"")</f>
        <v/>
      </c>
      <c r="I11772" s="1">
        <f>IFERROR(RANK(H11772,H:H),"")</f>
        <v/>
      </c>
      <c r="K11772" s="1">
        <f>IF(D11772&lt;J$2,1,IF(D11772&lt;J$3,2,IF(D11772&lt;J$4,3,IF(D11772="","",4))))</f>
        <v/>
      </c>
      <c r="M11772" s="1">
        <f>IF(K11772="","",IF(K11772&gt;Figures!B$6-1,"yes","no"))</f>
        <v/>
      </c>
      <c r="N11772" s="8">
        <f>IF(H11772="","",IF(M11772="yes",H11772,0))</f>
        <v/>
      </c>
      <c r="O11772" s="1">
        <f>IFERROR(RANK(N11772,N:N),"")</f>
        <v/>
      </c>
    </row>
    <row r="11773">
      <c r="A11773" s="1">
        <f>IF('Raw data'!A11773="","",'Raw data'!A11773)</f>
        <v/>
      </c>
      <c r="B11773" s="1">
        <f>IFERROR(MID(A11773,1,FIND("{",A11773)-1),A11773)</f>
        <v/>
      </c>
      <c r="C11773" s="1">
        <f>IFERROR(MID(A11773,FIND("{",A11773)+1,FIND("}",A11773)-FIND("{",A11773)-1),"")</f>
        <v/>
      </c>
      <c r="D11773" s="1">
        <f>IF('Raw data'!B11773=0,"",'Raw data'!B11773)</f>
        <v/>
      </c>
      <c r="E11773" s="1">
        <f>IF('Raw data'!C11773=0,"",'Raw data'!C11773)</f>
        <v/>
      </c>
      <c r="F11773" s="1">
        <f>IF('Raw data'!D11773=0,"",'Raw data'!D11773)</f>
        <v/>
      </c>
      <c r="H11773" s="8">
        <f>IFERROR(IF(COUNTIF(E11773:F11773,0)=2,"",IF(COUNTIF(E11773:F11773,0)=1,0,E11773/SUM(E11773:F11773))),"")</f>
        <v/>
      </c>
      <c r="I11773" s="1">
        <f>IFERROR(RANK(H11773,H:H),"")</f>
        <v/>
      </c>
      <c r="K11773" s="1">
        <f>IF(D11773&lt;J$2,1,IF(D11773&lt;J$3,2,IF(D11773&lt;J$4,3,IF(D11773="","",4))))</f>
        <v/>
      </c>
      <c r="M11773" s="1">
        <f>IF(K11773="","",IF(K11773&gt;Figures!B$6-1,"yes","no"))</f>
        <v/>
      </c>
      <c r="N11773" s="8">
        <f>IF(H11773="","",IF(M11773="yes",H11773,0))</f>
        <v/>
      </c>
      <c r="O11773" s="1">
        <f>IFERROR(RANK(N11773,N:N),"")</f>
        <v/>
      </c>
    </row>
    <row r="11774">
      <c r="A11774" s="1">
        <f>IF('Raw data'!A11774="","",'Raw data'!A11774)</f>
        <v/>
      </c>
      <c r="B11774" s="1">
        <f>IFERROR(MID(A11774,1,FIND("{",A11774)-1),A11774)</f>
        <v/>
      </c>
      <c r="C11774" s="1">
        <f>IFERROR(MID(A11774,FIND("{",A11774)+1,FIND("}",A11774)-FIND("{",A11774)-1),"")</f>
        <v/>
      </c>
      <c r="D11774" s="1">
        <f>IF('Raw data'!B11774=0,"",'Raw data'!B11774)</f>
        <v/>
      </c>
      <c r="E11774" s="1">
        <f>IF('Raw data'!C11774=0,"",'Raw data'!C11774)</f>
        <v/>
      </c>
      <c r="F11774" s="1">
        <f>IF('Raw data'!D11774=0,"",'Raw data'!D11774)</f>
        <v/>
      </c>
      <c r="H11774" s="8">
        <f>IFERROR(IF(COUNTIF(E11774:F11774,0)=2,"",IF(COUNTIF(E11774:F11774,0)=1,0,E11774/SUM(E11774:F11774))),"")</f>
        <v/>
      </c>
      <c r="I11774" s="1">
        <f>IFERROR(RANK(H11774,H:H),"")</f>
        <v/>
      </c>
      <c r="K11774" s="1">
        <f>IF(D11774&lt;J$2,1,IF(D11774&lt;J$3,2,IF(D11774&lt;J$4,3,IF(D11774="","",4))))</f>
        <v/>
      </c>
      <c r="M11774" s="1">
        <f>IF(K11774="","",IF(K11774&gt;Figures!B$6-1,"yes","no"))</f>
        <v/>
      </c>
      <c r="N11774" s="8">
        <f>IF(H11774="","",IF(M11774="yes",H11774,0))</f>
        <v/>
      </c>
      <c r="O11774" s="1">
        <f>IFERROR(RANK(N11774,N:N),"")</f>
        <v/>
      </c>
    </row>
    <row r="11775">
      <c r="A11775" s="1">
        <f>IF('Raw data'!A11775="","",'Raw data'!A11775)</f>
        <v/>
      </c>
      <c r="B11775" s="1">
        <f>IFERROR(MID(A11775,1,FIND("{",A11775)-1),A11775)</f>
        <v/>
      </c>
      <c r="C11775" s="1">
        <f>IFERROR(MID(A11775,FIND("{",A11775)+1,FIND("}",A11775)-FIND("{",A11775)-1),"")</f>
        <v/>
      </c>
      <c r="D11775" s="1">
        <f>IF('Raw data'!B11775=0,"",'Raw data'!B11775)</f>
        <v/>
      </c>
      <c r="E11775" s="1">
        <f>IF('Raw data'!C11775=0,"",'Raw data'!C11775)</f>
        <v/>
      </c>
      <c r="F11775" s="1">
        <f>IF('Raw data'!D11775=0,"",'Raw data'!D11775)</f>
        <v/>
      </c>
      <c r="H11775" s="8">
        <f>IFERROR(IF(COUNTIF(E11775:F11775,0)=2,"",IF(COUNTIF(E11775:F11775,0)=1,0,E11775/SUM(E11775:F11775))),"")</f>
        <v/>
      </c>
      <c r="I11775" s="1">
        <f>IFERROR(RANK(H11775,H:H),"")</f>
        <v/>
      </c>
      <c r="K11775" s="1">
        <f>IF(D11775&lt;J$2,1,IF(D11775&lt;J$3,2,IF(D11775&lt;J$4,3,IF(D11775="","",4))))</f>
        <v/>
      </c>
      <c r="M11775" s="1">
        <f>IF(K11775="","",IF(K11775&gt;Figures!B$6-1,"yes","no"))</f>
        <v/>
      </c>
      <c r="N11775" s="8">
        <f>IF(H11775="","",IF(M11775="yes",H11775,0))</f>
        <v/>
      </c>
      <c r="O11775" s="1">
        <f>IFERROR(RANK(N11775,N:N),"")</f>
        <v/>
      </c>
    </row>
    <row r="11776">
      <c r="A11776" s="1">
        <f>IF('Raw data'!A11776="","",'Raw data'!A11776)</f>
        <v/>
      </c>
      <c r="B11776" s="1">
        <f>IFERROR(MID(A11776,1,FIND("{",A11776)-1),A11776)</f>
        <v/>
      </c>
      <c r="C11776" s="1">
        <f>IFERROR(MID(A11776,FIND("{",A11776)+1,FIND("}",A11776)-FIND("{",A11776)-1),"")</f>
        <v/>
      </c>
      <c r="D11776" s="1">
        <f>IF('Raw data'!B11776=0,"",'Raw data'!B11776)</f>
        <v/>
      </c>
      <c r="E11776" s="1">
        <f>IF('Raw data'!C11776=0,"",'Raw data'!C11776)</f>
        <v/>
      </c>
      <c r="F11776" s="1">
        <f>IF('Raw data'!D11776=0,"",'Raw data'!D11776)</f>
        <v/>
      </c>
      <c r="H11776" s="8">
        <f>IFERROR(IF(COUNTIF(E11776:F11776,0)=2,"",IF(COUNTIF(E11776:F11776,0)=1,0,E11776/SUM(E11776:F11776))),"")</f>
        <v/>
      </c>
      <c r="I11776" s="1">
        <f>IFERROR(RANK(H11776,H:H),"")</f>
        <v/>
      </c>
      <c r="K11776" s="1">
        <f>IF(D11776&lt;J$2,1,IF(D11776&lt;J$3,2,IF(D11776&lt;J$4,3,IF(D11776="","",4))))</f>
        <v/>
      </c>
      <c r="M11776" s="1">
        <f>IF(K11776="","",IF(K11776&gt;Figures!B$6-1,"yes","no"))</f>
        <v/>
      </c>
      <c r="N11776" s="8">
        <f>IF(H11776="","",IF(M11776="yes",H11776,0))</f>
        <v/>
      </c>
      <c r="O11776" s="1">
        <f>IFERROR(RANK(N11776,N:N),"")</f>
        <v/>
      </c>
    </row>
    <row r="11777">
      <c r="A11777" s="1">
        <f>IF('Raw data'!A11777="","",'Raw data'!A11777)</f>
        <v/>
      </c>
      <c r="B11777" s="1">
        <f>IFERROR(MID(A11777,1,FIND("{",A11777)-1),A11777)</f>
        <v/>
      </c>
      <c r="C11777" s="1">
        <f>IFERROR(MID(A11777,FIND("{",A11777)+1,FIND("}",A11777)-FIND("{",A11777)-1),"")</f>
        <v/>
      </c>
      <c r="D11777" s="1">
        <f>IF('Raw data'!B11777=0,"",'Raw data'!B11777)</f>
        <v/>
      </c>
      <c r="E11777" s="1">
        <f>IF('Raw data'!C11777=0,"",'Raw data'!C11777)</f>
        <v/>
      </c>
      <c r="F11777" s="1">
        <f>IF('Raw data'!D11777=0,"",'Raw data'!D11777)</f>
        <v/>
      </c>
      <c r="H11777" s="8">
        <f>IFERROR(IF(COUNTIF(E11777:F11777,0)=2,"",IF(COUNTIF(E11777:F11777,0)=1,0,E11777/SUM(E11777:F11777))),"")</f>
        <v/>
      </c>
      <c r="I11777" s="1">
        <f>IFERROR(RANK(H11777,H:H),"")</f>
        <v/>
      </c>
      <c r="K11777" s="1">
        <f>IF(D11777&lt;J$2,1,IF(D11777&lt;J$3,2,IF(D11777&lt;J$4,3,IF(D11777="","",4))))</f>
        <v/>
      </c>
      <c r="M11777" s="1">
        <f>IF(K11777="","",IF(K11777&gt;Figures!B$6-1,"yes","no"))</f>
        <v/>
      </c>
      <c r="N11777" s="8">
        <f>IF(H11777="","",IF(M11777="yes",H11777,0))</f>
        <v/>
      </c>
      <c r="O11777" s="1">
        <f>IFERROR(RANK(N11777,N:N),"")</f>
        <v/>
      </c>
    </row>
    <row r="11778">
      <c r="A11778" s="1">
        <f>IF('Raw data'!A11778="","",'Raw data'!A11778)</f>
        <v/>
      </c>
      <c r="B11778" s="1">
        <f>IFERROR(MID(A11778,1,FIND("{",A11778)-1),A11778)</f>
        <v/>
      </c>
      <c r="C11778" s="1">
        <f>IFERROR(MID(A11778,FIND("{",A11778)+1,FIND("}",A11778)-FIND("{",A11778)-1),"")</f>
        <v/>
      </c>
      <c r="D11778" s="1">
        <f>IF('Raw data'!B11778=0,"",'Raw data'!B11778)</f>
        <v/>
      </c>
      <c r="E11778" s="1">
        <f>IF('Raw data'!C11778=0,"",'Raw data'!C11778)</f>
        <v/>
      </c>
      <c r="F11778" s="1">
        <f>IF('Raw data'!D11778=0,"",'Raw data'!D11778)</f>
        <v/>
      </c>
      <c r="H11778" s="8">
        <f>IFERROR(IF(COUNTIF(E11778:F11778,0)=2,"",IF(COUNTIF(E11778:F11778,0)=1,0,E11778/SUM(E11778:F11778))),"")</f>
        <v/>
      </c>
      <c r="I11778" s="1">
        <f>IFERROR(RANK(H11778,H:H),"")</f>
        <v/>
      </c>
      <c r="K11778" s="1">
        <f>IF(D11778&lt;J$2,1,IF(D11778&lt;J$3,2,IF(D11778&lt;J$4,3,IF(D11778="","",4))))</f>
        <v/>
      </c>
      <c r="M11778" s="1">
        <f>IF(K11778="","",IF(K11778&gt;Figures!B$6-1,"yes","no"))</f>
        <v/>
      </c>
      <c r="N11778" s="8">
        <f>IF(H11778="","",IF(M11778="yes",H11778,0))</f>
        <v/>
      </c>
      <c r="O11778" s="1">
        <f>IFERROR(RANK(N11778,N:N),"")</f>
        <v/>
      </c>
    </row>
    <row r="11779">
      <c r="A11779" s="1">
        <f>IF('Raw data'!A11779="","",'Raw data'!A11779)</f>
        <v/>
      </c>
      <c r="B11779" s="1">
        <f>IFERROR(MID(A11779,1,FIND("{",A11779)-1),A11779)</f>
        <v/>
      </c>
      <c r="C11779" s="1">
        <f>IFERROR(MID(A11779,FIND("{",A11779)+1,FIND("}",A11779)-FIND("{",A11779)-1),"")</f>
        <v/>
      </c>
      <c r="D11779" s="1">
        <f>IF('Raw data'!B11779=0,"",'Raw data'!B11779)</f>
        <v/>
      </c>
      <c r="E11779" s="1">
        <f>IF('Raw data'!C11779=0,"",'Raw data'!C11779)</f>
        <v/>
      </c>
      <c r="F11779" s="1">
        <f>IF('Raw data'!D11779=0,"",'Raw data'!D11779)</f>
        <v/>
      </c>
      <c r="H11779" s="8">
        <f>IFERROR(IF(COUNTIF(E11779:F11779,0)=2,"",IF(COUNTIF(E11779:F11779,0)=1,0,E11779/SUM(E11779:F11779))),"")</f>
        <v/>
      </c>
      <c r="I11779" s="1">
        <f>IFERROR(RANK(H11779,H:H),"")</f>
        <v/>
      </c>
      <c r="K11779" s="1">
        <f>IF(D11779&lt;J$2,1,IF(D11779&lt;J$3,2,IF(D11779&lt;J$4,3,IF(D11779="","",4))))</f>
        <v/>
      </c>
      <c r="M11779" s="1">
        <f>IF(K11779="","",IF(K11779&gt;Figures!B$6-1,"yes","no"))</f>
        <v/>
      </c>
      <c r="N11779" s="8">
        <f>IF(H11779="","",IF(M11779="yes",H11779,0))</f>
        <v/>
      </c>
      <c r="O11779" s="1">
        <f>IFERROR(RANK(N11779,N:N),"")</f>
        <v/>
      </c>
    </row>
    <row r="11780">
      <c r="A11780" s="1">
        <f>IF('Raw data'!A11780="","",'Raw data'!A11780)</f>
        <v/>
      </c>
      <c r="B11780" s="1">
        <f>IFERROR(MID(A11780,1,FIND("{",A11780)-1),A11780)</f>
        <v/>
      </c>
      <c r="C11780" s="1">
        <f>IFERROR(MID(A11780,FIND("{",A11780)+1,FIND("}",A11780)-FIND("{",A11780)-1),"")</f>
        <v/>
      </c>
      <c r="D11780" s="1">
        <f>IF('Raw data'!B11780=0,"",'Raw data'!B11780)</f>
        <v/>
      </c>
      <c r="E11780" s="1">
        <f>IF('Raw data'!C11780=0,"",'Raw data'!C11780)</f>
        <v/>
      </c>
      <c r="F11780" s="1">
        <f>IF('Raw data'!D11780=0,"",'Raw data'!D11780)</f>
        <v/>
      </c>
      <c r="H11780" s="8">
        <f>IFERROR(IF(COUNTIF(E11780:F11780,0)=2,"",IF(COUNTIF(E11780:F11780,0)=1,0,E11780/SUM(E11780:F11780))),"")</f>
        <v/>
      </c>
      <c r="I11780" s="1">
        <f>IFERROR(RANK(H11780,H:H),"")</f>
        <v/>
      </c>
      <c r="K11780" s="1">
        <f>IF(D11780&lt;J$2,1,IF(D11780&lt;J$3,2,IF(D11780&lt;J$4,3,IF(D11780="","",4))))</f>
        <v/>
      </c>
      <c r="M11780" s="1">
        <f>IF(K11780="","",IF(K11780&gt;Figures!B$6-1,"yes","no"))</f>
        <v/>
      </c>
      <c r="N11780" s="8">
        <f>IF(H11780="","",IF(M11780="yes",H11780,0))</f>
        <v/>
      </c>
      <c r="O11780" s="1">
        <f>IFERROR(RANK(N11780,N:N),"")</f>
        <v/>
      </c>
    </row>
    <row r="11781">
      <c r="A11781" s="1">
        <f>IF('Raw data'!A11781="","",'Raw data'!A11781)</f>
        <v/>
      </c>
      <c r="B11781" s="1">
        <f>IFERROR(MID(A11781,1,FIND("{",A11781)-1),A11781)</f>
        <v/>
      </c>
      <c r="C11781" s="1">
        <f>IFERROR(MID(A11781,FIND("{",A11781)+1,FIND("}",A11781)-FIND("{",A11781)-1),"")</f>
        <v/>
      </c>
      <c r="D11781" s="1">
        <f>IF('Raw data'!B11781=0,"",'Raw data'!B11781)</f>
        <v/>
      </c>
      <c r="E11781" s="1">
        <f>IF('Raw data'!C11781=0,"",'Raw data'!C11781)</f>
        <v/>
      </c>
      <c r="F11781" s="1">
        <f>IF('Raw data'!D11781=0,"",'Raw data'!D11781)</f>
        <v/>
      </c>
      <c r="H11781" s="8">
        <f>IFERROR(IF(COUNTIF(E11781:F11781,0)=2,"",IF(COUNTIF(E11781:F11781,0)=1,0,E11781/SUM(E11781:F11781))),"")</f>
        <v/>
      </c>
      <c r="I11781" s="1">
        <f>IFERROR(RANK(H11781,H:H),"")</f>
        <v/>
      </c>
      <c r="K11781" s="1">
        <f>IF(D11781&lt;J$2,1,IF(D11781&lt;J$3,2,IF(D11781&lt;J$4,3,IF(D11781="","",4))))</f>
        <v/>
      </c>
      <c r="M11781" s="1">
        <f>IF(K11781="","",IF(K11781&gt;Figures!B$6-1,"yes","no"))</f>
        <v/>
      </c>
      <c r="N11781" s="8">
        <f>IF(H11781="","",IF(M11781="yes",H11781,0))</f>
        <v/>
      </c>
      <c r="O11781" s="1">
        <f>IFERROR(RANK(N11781,N:N),"")</f>
        <v/>
      </c>
    </row>
    <row r="11782">
      <c r="A11782" s="1">
        <f>IF('Raw data'!A11782="","",'Raw data'!A11782)</f>
        <v/>
      </c>
      <c r="B11782" s="1">
        <f>IFERROR(MID(A11782,1,FIND("{",A11782)-1),A11782)</f>
        <v/>
      </c>
      <c r="C11782" s="1">
        <f>IFERROR(MID(A11782,FIND("{",A11782)+1,FIND("}",A11782)-FIND("{",A11782)-1),"")</f>
        <v/>
      </c>
      <c r="D11782" s="1">
        <f>IF('Raw data'!B11782=0,"",'Raw data'!B11782)</f>
        <v/>
      </c>
      <c r="E11782" s="1">
        <f>IF('Raw data'!C11782=0,"",'Raw data'!C11782)</f>
        <v/>
      </c>
      <c r="F11782" s="1">
        <f>IF('Raw data'!D11782=0,"",'Raw data'!D11782)</f>
        <v/>
      </c>
      <c r="H11782" s="8">
        <f>IFERROR(IF(COUNTIF(E11782:F11782,0)=2,"",IF(COUNTIF(E11782:F11782,0)=1,0,E11782/SUM(E11782:F11782))),"")</f>
        <v/>
      </c>
      <c r="I11782" s="1">
        <f>IFERROR(RANK(H11782,H:H),"")</f>
        <v/>
      </c>
      <c r="K11782" s="1">
        <f>IF(D11782&lt;J$2,1,IF(D11782&lt;J$3,2,IF(D11782&lt;J$4,3,IF(D11782="","",4))))</f>
        <v/>
      </c>
      <c r="M11782" s="1">
        <f>IF(K11782="","",IF(K11782&gt;Figures!B$6-1,"yes","no"))</f>
        <v/>
      </c>
      <c r="N11782" s="8">
        <f>IF(H11782="","",IF(M11782="yes",H11782,0))</f>
        <v/>
      </c>
      <c r="O11782" s="1">
        <f>IFERROR(RANK(N11782,N:N),"")</f>
        <v/>
      </c>
    </row>
    <row r="11783">
      <c r="A11783" s="1">
        <f>IF('Raw data'!A11783="","",'Raw data'!A11783)</f>
        <v/>
      </c>
      <c r="B11783" s="1">
        <f>IFERROR(MID(A11783,1,FIND("{",A11783)-1),A11783)</f>
        <v/>
      </c>
      <c r="C11783" s="1">
        <f>IFERROR(MID(A11783,FIND("{",A11783)+1,FIND("}",A11783)-FIND("{",A11783)-1),"")</f>
        <v/>
      </c>
      <c r="D11783" s="1">
        <f>IF('Raw data'!B11783=0,"",'Raw data'!B11783)</f>
        <v/>
      </c>
      <c r="E11783" s="1">
        <f>IF('Raw data'!C11783=0,"",'Raw data'!C11783)</f>
        <v/>
      </c>
      <c r="F11783" s="1">
        <f>IF('Raw data'!D11783=0,"",'Raw data'!D11783)</f>
        <v/>
      </c>
      <c r="H11783" s="8">
        <f>IFERROR(IF(COUNTIF(E11783:F11783,0)=2,"",IF(COUNTIF(E11783:F11783,0)=1,0,E11783/SUM(E11783:F11783))),"")</f>
        <v/>
      </c>
      <c r="I11783" s="1">
        <f>IFERROR(RANK(H11783,H:H),"")</f>
        <v/>
      </c>
      <c r="K11783" s="1">
        <f>IF(D11783&lt;J$2,1,IF(D11783&lt;J$3,2,IF(D11783&lt;J$4,3,IF(D11783="","",4))))</f>
        <v/>
      </c>
      <c r="M11783" s="1">
        <f>IF(K11783="","",IF(K11783&gt;Figures!B$6-1,"yes","no"))</f>
        <v/>
      </c>
      <c r="N11783" s="8">
        <f>IF(H11783="","",IF(M11783="yes",H11783,0))</f>
        <v/>
      </c>
      <c r="O11783" s="1">
        <f>IFERROR(RANK(N11783,N:N),"")</f>
        <v/>
      </c>
    </row>
    <row r="11784">
      <c r="A11784" s="1">
        <f>IF('Raw data'!A11784="","",'Raw data'!A11784)</f>
        <v/>
      </c>
      <c r="B11784" s="1">
        <f>IFERROR(MID(A11784,1,FIND("{",A11784)-1),A11784)</f>
        <v/>
      </c>
      <c r="C11784" s="1">
        <f>IFERROR(MID(A11784,FIND("{",A11784)+1,FIND("}",A11784)-FIND("{",A11784)-1),"")</f>
        <v/>
      </c>
      <c r="D11784" s="1">
        <f>IF('Raw data'!B11784=0,"",'Raw data'!B11784)</f>
        <v/>
      </c>
      <c r="E11784" s="1">
        <f>IF('Raw data'!C11784=0,"",'Raw data'!C11784)</f>
        <v/>
      </c>
      <c r="F11784" s="1">
        <f>IF('Raw data'!D11784=0,"",'Raw data'!D11784)</f>
        <v/>
      </c>
      <c r="H11784" s="8">
        <f>IFERROR(IF(COUNTIF(E11784:F11784,0)=2,"",IF(COUNTIF(E11784:F11784,0)=1,0,E11784/SUM(E11784:F11784))),"")</f>
        <v/>
      </c>
      <c r="I11784" s="1">
        <f>IFERROR(RANK(H11784,H:H),"")</f>
        <v/>
      </c>
      <c r="K11784" s="1">
        <f>IF(D11784&lt;J$2,1,IF(D11784&lt;J$3,2,IF(D11784&lt;J$4,3,IF(D11784="","",4))))</f>
        <v/>
      </c>
      <c r="M11784" s="1">
        <f>IF(K11784="","",IF(K11784&gt;Figures!B$6-1,"yes","no"))</f>
        <v/>
      </c>
      <c r="N11784" s="8">
        <f>IF(H11784="","",IF(M11784="yes",H11784,0))</f>
        <v/>
      </c>
      <c r="O11784" s="1">
        <f>IFERROR(RANK(N11784,N:N),"")</f>
        <v/>
      </c>
    </row>
    <row r="11785">
      <c r="A11785" s="1">
        <f>IF('Raw data'!A11785="","",'Raw data'!A11785)</f>
        <v/>
      </c>
      <c r="B11785" s="1">
        <f>IFERROR(MID(A11785,1,FIND("{",A11785)-1),A11785)</f>
        <v/>
      </c>
      <c r="C11785" s="1">
        <f>IFERROR(MID(A11785,FIND("{",A11785)+1,FIND("}",A11785)-FIND("{",A11785)-1),"")</f>
        <v/>
      </c>
      <c r="D11785" s="1">
        <f>IF('Raw data'!B11785=0,"",'Raw data'!B11785)</f>
        <v/>
      </c>
      <c r="E11785" s="1">
        <f>IF('Raw data'!C11785=0,"",'Raw data'!C11785)</f>
        <v/>
      </c>
      <c r="F11785" s="1">
        <f>IF('Raw data'!D11785=0,"",'Raw data'!D11785)</f>
        <v/>
      </c>
      <c r="H11785" s="8">
        <f>IFERROR(IF(COUNTIF(E11785:F11785,0)=2,"",IF(COUNTIF(E11785:F11785,0)=1,0,E11785/SUM(E11785:F11785))),"")</f>
        <v/>
      </c>
      <c r="I11785" s="1">
        <f>IFERROR(RANK(H11785,H:H),"")</f>
        <v/>
      </c>
      <c r="K11785" s="1">
        <f>IF(D11785&lt;J$2,1,IF(D11785&lt;J$3,2,IF(D11785&lt;J$4,3,IF(D11785="","",4))))</f>
        <v/>
      </c>
      <c r="M11785" s="1">
        <f>IF(K11785="","",IF(K11785&gt;Figures!B$6-1,"yes","no"))</f>
        <v/>
      </c>
      <c r="N11785" s="8">
        <f>IF(H11785="","",IF(M11785="yes",H11785,0))</f>
        <v/>
      </c>
      <c r="O11785" s="1">
        <f>IFERROR(RANK(N11785,N:N),"")</f>
        <v/>
      </c>
    </row>
    <row r="11786">
      <c r="A11786" s="1">
        <f>IF('Raw data'!A11786="","",'Raw data'!A11786)</f>
        <v/>
      </c>
      <c r="B11786" s="1">
        <f>IFERROR(MID(A11786,1,FIND("{",A11786)-1),A11786)</f>
        <v/>
      </c>
      <c r="C11786" s="1">
        <f>IFERROR(MID(A11786,FIND("{",A11786)+1,FIND("}",A11786)-FIND("{",A11786)-1),"")</f>
        <v/>
      </c>
      <c r="D11786" s="1">
        <f>IF('Raw data'!B11786=0,"",'Raw data'!B11786)</f>
        <v/>
      </c>
      <c r="E11786" s="1">
        <f>IF('Raw data'!C11786=0,"",'Raw data'!C11786)</f>
        <v/>
      </c>
      <c r="F11786" s="1">
        <f>IF('Raw data'!D11786=0,"",'Raw data'!D11786)</f>
        <v/>
      </c>
      <c r="H11786" s="8">
        <f>IFERROR(IF(COUNTIF(E11786:F11786,0)=2,"",IF(COUNTIF(E11786:F11786,0)=1,0,E11786/SUM(E11786:F11786))),"")</f>
        <v/>
      </c>
      <c r="I11786" s="1">
        <f>IFERROR(RANK(H11786,H:H),"")</f>
        <v/>
      </c>
      <c r="K11786" s="1">
        <f>IF(D11786&lt;J$2,1,IF(D11786&lt;J$3,2,IF(D11786&lt;J$4,3,IF(D11786="","",4))))</f>
        <v/>
      </c>
      <c r="M11786" s="1">
        <f>IF(K11786="","",IF(K11786&gt;Figures!B$6-1,"yes","no"))</f>
        <v/>
      </c>
      <c r="N11786" s="8">
        <f>IF(H11786="","",IF(M11786="yes",H11786,0))</f>
        <v/>
      </c>
      <c r="O11786" s="1">
        <f>IFERROR(RANK(N11786,N:N),"")</f>
        <v/>
      </c>
    </row>
    <row r="11787">
      <c r="A11787" s="1">
        <f>IF('Raw data'!A11787="","",'Raw data'!A11787)</f>
        <v/>
      </c>
      <c r="B11787" s="1">
        <f>IFERROR(MID(A11787,1,FIND("{",A11787)-1),A11787)</f>
        <v/>
      </c>
      <c r="C11787" s="1">
        <f>IFERROR(MID(A11787,FIND("{",A11787)+1,FIND("}",A11787)-FIND("{",A11787)-1),"")</f>
        <v/>
      </c>
      <c r="D11787" s="1">
        <f>IF('Raw data'!B11787=0,"",'Raw data'!B11787)</f>
        <v/>
      </c>
      <c r="E11787" s="1">
        <f>IF('Raw data'!C11787=0,"",'Raw data'!C11787)</f>
        <v/>
      </c>
      <c r="F11787" s="1">
        <f>IF('Raw data'!D11787=0,"",'Raw data'!D11787)</f>
        <v/>
      </c>
      <c r="H11787" s="8">
        <f>IFERROR(IF(COUNTIF(E11787:F11787,0)=2,"",IF(COUNTIF(E11787:F11787,0)=1,0,E11787/SUM(E11787:F11787))),"")</f>
        <v/>
      </c>
      <c r="I11787" s="1">
        <f>IFERROR(RANK(H11787,H:H),"")</f>
        <v/>
      </c>
      <c r="K11787" s="1">
        <f>IF(D11787&lt;J$2,1,IF(D11787&lt;J$3,2,IF(D11787&lt;J$4,3,IF(D11787="","",4))))</f>
        <v/>
      </c>
      <c r="M11787" s="1">
        <f>IF(K11787="","",IF(K11787&gt;Figures!B$6-1,"yes","no"))</f>
        <v/>
      </c>
      <c r="N11787" s="8">
        <f>IF(H11787="","",IF(M11787="yes",H11787,0))</f>
        <v/>
      </c>
      <c r="O11787" s="1">
        <f>IFERROR(RANK(N11787,N:N),"")</f>
        <v/>
      </c>
    </row>
    <row r="11788">
      <c r="A11788" s="1">
        <f>IF('Raw data'!A11788="","",'Raw data'!A11788)</f>
        <v/>
      </c>
      <c r="B11788" s="1">
        <f>IFERROR(MID(A11788,1,FIND("{",A11788)-1),A11788)</f>
        <v/>
      </c>
      <c r="C11788" s="1">
        <f>IFERROR(MID(A11788,FIND("{",A11788)+1,FIND("}",A11788)-FIND("{",A11788)-1),"")</f>
        <v/>
      </c>
      <c r="D11788" s="1">
        <f>IF('Raw data'!B11788=0,"",'Raw data'!B11788)</f>
        <v/>
      </c>
      <c r="E11788" s="1">
        <f>IF('Raw data'!C11788=0,"",'Raw data'!C11788)</f>
        <v/>
      </c>
      <c r="F11788" s="1">
        <f>IF('Raw data'!D11788=0,"",'Raw data'!D11788)</f>
        <v/>
      </c>
      <c r="H11788" s="8">
        <f>IFERROR(IF(COUNTIF(E11788:F11788,0)=2,"",IF(COUNTIF(E11788:F11788,0)=1,0,E11788/SUM(E11788:F11788))),"")</f>
        <v/>
      </c>
      <c r="I11788" s="1">
        <f>IFERROR(RANK(H11788,H:H),"")</f>
        <v/>
      </c>
      <c r="K11788" s="1">
        <f>IF(D11788&lt;J$2,1,IF(D11788&lt;J$3,2,IF(D11788&lt;J$4,3,IF(D11788="","",4))))</f>
        <v/>
      </c>
      <c r="M11788" s="1">
        <f>IF(K11788="","",IF(K11788&gt;Figures!B$6-1,"yes","no"))</f>
        <v/>
      </c>
      <c r="N11788" s="8">
        <f>IF(H11788="","",IF(M11788="yes",H11788,0))</f>
        <v/>
      </c>
      <c r="O11788" s="1">
        <f>IFERROR(RANK(N11788,N:N),"")</f>
        <v/>
      </c>
    </row>
    <row r="11789">
      <c r="A11789" s="1">
        <f>IF('Raw data'!A11789="","",'Raw data'!A11789)</f>
        <v/>
      </c>
      <c r="B11789" s="1">
        <f>IFERROR(MID(A11789,1,FIND("{",A11789)-1),A11789)</f>
        <v/>
      </c>
      <c r="C11789" s="1">
        <f>IFERROR(MID(A11789,FIND("{",A11789)+1,FIND("}",A11789)-FIND("{",A11789)-1),"")</f>
        <v/>
      </c>
      <c r="D11789" s="1">
        <f>IF('Raw data'!B11789=0,"",'Raw data'!B11789)</f>
        <v/>
      </c>
      <c r="E11789" s="1">
        <f>IF('Raw data'!C11789=0,"",'Raw data'!C11789)</f>
        <v/>
      </c>
      <c r="F11789" s="1">
        <f>IF('Raw data'!D11789=0,"",'Raw data'!D11789)</f>
        <v/>
      </c>
      <c r="H11789" s="8">
        <f>IFERROR(IF(COUNTIF(E11789:F11789,0)=2,"",IF(COUNTIF(E11789:F11789,0)=1,0,E11789/SUM(E11789:F11789))),"")</f>
        <v/>
      </c>
      <c r="I11789" s="1">
        <f>IFERROR(RANK(H11789,H:H),"")</f>
        <v/>
      </c>
      <c r="K11789" s="1">
        <f>IF(D11789&lt;J$2,1,IF(D11789&lt;J$3,2,IF(D11789&lt;J$4,3,IF(D11789="","",4))))</f>
        <v/>
      </c>
      <c r="M11789" s="1">
        <f>IF(K11789="","",IF(K11789&gt;Figures!B$6-1,"yes","no"))</f>
        <v/>
      </c>
      <c r="N11789" s="8">
        <f>IF(H11789="","",IF(M11789="yes",H11789,0))</f>
        <v/>
      </c>
      <c r="O11789" s="1">
        <f>IFERROR(RANK(N11789,N:N),"")</f>
        <v/>
      </c>
    </row>
    <row r="11790">
      <c r="A11790" s="1">
        <f>IF('Raw data'!A11790="","",'Raw data'!A11790)</f>
        <v/>
      </c>
      <c r="B11790" s="1">
        <f>IFERROR(MID(A11790,1,FIND("{",A11790)-1),A11790)</f>
        <v/>
      </c>
      <c r="C11790" s="1">
        <f>IFERROR(MID(A11790,FIND("{",A11790)+1,FIND("}",A11790)-FIND("{",A11790)-1),"")</f>
        <v/>
      </c>
      <c r="D11790" s="1">
        <f>IF('Raw data'!B11790=0,"",'Raw data'!B11790)</f>
        <v/>
      </c>
      <c r="E11790" s="1">
        <f>IF('Raw data'!C11790=0,"",'Raw data'!C11790)</f>
        <v/>
      </c>
      <c r="F11790" s="1">
        <f>IF('Raw data'!D11790=0,"",'Raw data'!D11790)</f>
        <v/>
      </c>
      <c r="H11790" s="8">
        <f>IFERROR(IF(COUNTIF(E11790:F11790,0)=2,"",IF(COUNTIF(E11790:F11790,0)=1,0,E11790/SUM(E11790:F11790))),"")</f>
        <v/>
      </c>
      <c r="I11790" s="1">
        <f>IFERROR(RANK(H11790,H:H),"")</f>
        <v/>
      </c>
      <c r="K11790" s="1">
        <f>IF(D11790&lt;J$2,1,IF(D11790&lt;J$3,2,IF(D11790&lt;J$4,3,IF(D11790="","",4))))</f>
        <v/>
      </c>
      <c r="M11790" s="1">
        <f>IF(K11790="","",IF(K11790&gt;Figures!B$6-1,"yes","no"))</f>
        <v/>
      </c>
      <c r="N11790" s="8">
        <f>IF(H11790="","",IF(M11790="yes",H11790,0))</f>
        <v/>
      </c>
      <c r="O11790" s="1">
        <f>IFERROR(RANK(N11790,N:N),"")</f>
        <v/>
      </c>
    </row>
    <row r="11791">
      <c r="A11791" s="1">
        <f>IF('Raw data'!A11791="","",'Raw data'!A11791)</f>
        <v/>
      </c>
      <c r="B11791" s="1">
        <f>IFERROR(MID(A11791,1,FIND("{",A11791)-1),A11791)</f>
        <v/>
      </c>
      <c r="C11791" s="1">
        <f>IFERROR(MID(A11791,FIND("{",A11791)+1,FIND("}",A11791)-FIND("{",A11791)-1),"")</f>
        <v/>
      </c>
      <c r="D11791" s="1">
        <f>IF('Raw data'!B11791=0,"",'Raw data'!B11791)</f>
        <v/>
      </c>
      <c r="E11791" s="1">
        <f>IF('Raw data'!C11791=0,"",'Raw data'!C11791)</f>
        <v/>
      </c>
      <c r="F11791" s="1">
        <f>IF('Raw data'!D11791=0,"",'Raw data'!D11791)</f>
        <v/>
      </c>
      <c r="H11791" s="8">
        <f>IFERROR(IF(COUNTIF(E11791:F11791,0)=2,"",IF(COUNTIF(E11791:F11791,0)=1,0,E11791/SUM(E11791:F11791))),"")</f>
        <v/>
      </c>
      <c r="I11791" s="1">
        <f>IFERROR(RANK(H11791,H:H),"")</f>
        <v/>
      </c>
      <c r="K11791" s="1">
        <f>IF(D11791&lt;J$2,1,IF(D11791&lt;J$3,2,IF(D11791&lt;J$4,3,IF(D11791="","",4))))</f>
        <v/>
      </c>
      <c r="M11791" s="1">
        <f>IF(K11791="","",IF(K11791&gt;Figures!B$6-1,"yes","no"))</f>
        <v/>
      </c>
      <c r="N11791" s="8">
        <f>IF(H11791="","",IF(M11791="yes",H11791,0))</f>
        <v/>
      </c>
      <c r="O11791" s="1">
        <f>IFERROR(RANK(N11791,N:N),"")</f>
        <v/>
      </c>
    </row>
    <row r="11792">
      <c r="A11792" s="1">
        <f>IF('Raw data'!A11792="","",'Raw data'!A11792)</f>
        <v/>
      </c>
      <c r="B11792" s="1">
        <f>IFERROR(MID(A11792,1,FIND("{",A11792)-1),A11792)</f>
        <v/>
      </c>
      <c r="C11792" s="1">
        <f>IFERROR(MID(A11792,FIND("{",A11792)+1,FIND("}",A11792)-FIND("{",A11792)-1),"")</f>
        <v/>
      </c>
      <c r="D11792" s="1">
        <f>IF('Raw data'!B11792=0,"",'Raw data'!B11792)</f>
        <v/>
      </c>
      <c r="E11792" s="1">
        <f>IF('Raw data'!C11792=0,"",'Raw data'!C11792)</f>
        <v/>
      </c>
      <c r="F11792" s="1">
        <f>IF('Raw data'!D11792=0,"",'Raw data'!D11792)</f>
        <v/>
      </c>
      <c r="H11792" s="8">
        <f>IFERROR(IF(COUNTIF(E11792:F11792,0)=2,"",IF(COUNTIF(E11792:F11792,0)=1,0,E11792/SUM(E11792:F11792))),"")</f>
        <v/>
      </c>
      <c r="I11792" s="1">
        <f>IFERROR(RANK(H11792,H:H),"")</f>
        <v/>
      </c>
      <c r="K11792" s="1">
        <f>IF(D11792&lt;J$2,1,IF(D11792&lt;J$3,2,IF(D11792&lt;J$4,3,IF(D11792="","",4))))</f>
        <v/>
      </c>
      <c r="M11792" s="1">
        <f>IF(K11792="","",IF(K11792&gt;Figures!B$6-1,"yes","no"))</f>
        <v/>
      </c>
      <c r="N11792" s="8">
        <f>IF(H11792="","",IF(M11792="yes",H11792,0))</f>
        <v/>
      </c>
      <c r="O11792" s="1">
        <f>IFERROR(RANK(N11792,N:N),"")</f>
        <v/>
      </c>
    </row>
    <row r="11793">
      <c r="A11793" s="1">
        <f>IF('Raw data'!A11793="","",'Raw data'!A11793)</f>
        <v/>
      </c>
      <c r="B11793" s="1">
        <f>IFERROR(MID(A11793,1,FIND("{",A11793)-1),A11793)</f>
        <v/>
      </c>
      <c r="C11793" s="1">
        <f>IFERROR(MID(A11793,FIND("{",A11793)+1,FIND("}",A11793)-FIND("{",A11793)-1),"")</f>
        <v/>
      </c>
      <c r="D11793" s="1">
        <f>IF('Raw data'!B11793=0,"",'Raw data'!B11793)</f>
        <v/>
      </c>
      <c r="E11793" s="1">
        <f>IF('Raw data'!C11793=0,"",'Raw data'!C11793)</f>
        <v/>
      </c>
      <c r="F11793" s="1">
        <f>IF('Raw data'!D11793=0,"",'Raw data'!D11793)</f>
        <v/>
      </c>
      <c r="H11793" s="8">
        <f>IFERROR(IF(COUNTIF(E11793:F11793,0)=2,"",IF(COUNTIF(E11793:F11793,0)=1,0,E11793/SUM(E11793:F11793))),"")</f>
        <v/>
      </c>
      <c r="I11793" s="1">
        <f>IFERROR(RANK(H11793,H:H),"")</f>
        <v/>
      </c>
      <c r="K11793" s="1">
        <f>IF(D11793&lt;J$2,1,IF(D11793&lt;J$3,2,IF(D11793&lt;J$4,3,IF(D11793="","",4))))</f>
        <v/>
      </c>
      <c r="M11793" s="1">
        <f>IF(K11793="","",IF(K11793&gt;Figures!B$6-1,"yes","no"))</f>
        <v/>
      </c>
      <c r="N11793" s="8">
        <f>IF(H11793="","",IF(M11793="yes",H11793,0))</f>
        <v/>
      </c>
      <c r="O11793" s="1">
        <f>IFERROR(RANK(N11793,N:N),"")</f>
        <v/>
      </c>
    </row>
    <row r="11794">
      <c r="A11794" s="1">
        <f>IF('Raw data'!A11794="","",'Raw data'!A11794)</f>
        <v/>
      </c>
      <c r="B11794" s="1">
        <f>IFERROR(MID(A11794,1,FIND("{",A11794)-1),A11794)</f>
        <v/>
      </c>
      <c r="C11794" s="1">
        <f>IFERROR(MID(A11794,FIND("{",A11794)+1,FIND("}",A11794)-FIND("{",A11794)-1),"")</f>
        <v/>
      </c>
      <c r="D11794" s="1">
        <f>IF('Raw data'!B11794=0,"",'Raw data'!B11794)</f>
        <v/>
      </c>
      <c r="E11794" s="1">
        <f>IF('Raw data'!C11794=0,"",'Raw data'!C11794)</f>
        <v/>
      </c>
      <c r="F11794" s="1">
        <f>IF('Raw data'!D11794=0,"",'Raw data'!D11794)</f>
        <v/>
      </c>
      <c r="H11794" s="8">
        <f>IFERROR(IF(COUNTIF(E11794:F11794,0)=2,"",IF(COUNTIF(E11794:F11794,0)=1,0,E11794/SUM(E11794:F11794))),"")</f>
        <v/>
      </c>
      <c r="I11794" s="1">
        <f>IFERROR(RANK(H11794,H:H),"")</f>
        <v/>
      </c>
      <c r="K11794" s="1">
        <f>IF(D11794&lt;J$2,1,IF(D11794&lt;J$3,2,IF(D11794&lt;J$4,3,IF(D11794="","",4))))</f>
        <v/>
      </c>
      <c r="M11794" s="1">
        <f>IF(K11794="","",IF(K11794&gt;Figures!B$6-1,"yes","no"))</f>
        <v/>
      </c>
      <c r="N11794" s="8">
        <f>IF(H11794="","",IF(M11794="yes",H11794,0))</f>
        <v/>
      </c>
      <c r="O11794" s="1">
        <f>IFERROR(RANK(N11794,N:N),"")</f>
        <v/>
      </c>
    </row>
    <row r="11795">
      <c r="A11795" s="1">
        <f>IF('Raw data'!A11795="","",'Raw data'!A11795)</f>
        <v/>
      </c>
      <c r="B11795" s="1">
        <f>IFERROR(MID(A11795,1,FIND("{",A11795)-1),A11795)</f>
        <v/>
      </c>
      <c r="C11795" s="1">
        <f>IFERROR(MID(A11795,FIND("{",A11795)+1,FIND("}",A11795)-FIND("{",A11795)-1),"")</f>
        <v/>
      </c>
      <c r="D11795" s="1">
        <f>IF('Raw data'!B11795=0,"",'Raw data'!B11795)</f>
        <v/>
      </c>
      <c r="E11795" s="1">
        <f>IF('Raw data'!C11795=0,"",'Raw data'!C11795)</f>
        <v/>
      </c>
      <c r="F11795" s="1">
        <f>IF('Raw data'!D11795=0,"",'Raw data'!D11795)</f>
        <v/>
      </c>
      <c r="H11795" s="8">
        <f>IFERROR(IF(COUNTIF(E11795:F11795,0)=2,"",IF(COUNTIF(E11795:F11795,0)=1,0,E11795/SUM(E11795:F11795))),"")</f>
        <v/>
      </c>
      <c r="I11795" s="1">
        <f>IFERROR(RANK(H11795,H:H),"")</f>
        <v/>
      </c>
      <c r="K11795" s="1">
        <f>IF(D11795&lt;J$2,1,IF(D11795&lt;J$3,2,IF(D11795&lt;J$4,3,IF(D11795="","",4))))</f>
        <v/>
      </c>
      <c r="M11795" s="1">
        <f>IF(K11795="","",IF(K11795&gt;Figures!B$6-1,"yes","no"))</f>
        <v/>
      </c>
      <c r="N11795" s="8">
        <f>IF(H11795="","",IF(M11795="yes",H11795,0))</f>
        <v/>
      </c>
      <c r="O11795" s="1">
        <f>IFERROR(RANK(N11795,N:N),"")</f>
        <v/>
      </c>
    </row>
    <row r="11796">
      <c r="A11796" s="1">
        <f>IF('Raw data'!A11796="","",'Raw data'!A11796)</f>
        <v/>
      </c>
      <c r="B11796" s="1">
        <f>IFERROR(MID(A11796,1,FIND("{",A11796)-1),A11796)</f>
        <v/>
      </c>
      <c r="C11796" s="1">
        <f>IFERROR(MID(A11796,FIND("{",A11796)+1,FIND("}",A11796)-FIND("{",A11796)-1),"")</f>
        <v/>
      </c>
      <c r="D11796" s="1">
        <f>IF('Raw data'!B11796=0,"",'Raw data'!B11796)</f>
        <v/>
      </c>
      <c r="E11796" s="1">
        <f>IF('Raw data'!C11796=0,"",'Raw data'!C11796)</f>
        <v/>
      </c>
      <c r="F11796" s="1">
        <f>IF('Raw data'!D11796=0,"",'Raw data'!D11796)</f>
        <v/>
      </c>
      <c r="H11796" s="8">
        <f>IFERROR(IF(COUNTIF(E11796:F11796,0)=2,"",IF(COUNTIF(E11796:F11796,0)=1,0,E11796/SUM(E11796:F11796))),"")</f>
        <v/>
      </c>
      <c r="I11796" s="1">
        <f>IFERROR(RANK(H11796,H:H),"")</f>
        <v/>
      </c>
      <c r="K11796" s="1">
        <f>IF(D11796&lt;J$2,1,IF(D11796&lt;J$3,2,IF(D11796&lt;J$4,3,IF(D11796="","",4))))</f>
        <v/>
      </c>
      <c r="M11796" s="1">
        <f>IF(K11796="","",IF(K11796&gt;Figures!B$6-1,"yes","no"))</f>
        <v/>
      </c>
      <c r="N11796" s="8">
        <f>IF(H11796="","",IF(M11796="yes",H11796,0))</f>
        <v/>
      </c>
      <c r="O11796" s="1">
        <f>IFERROR(RANK(N11796,N:N),"")</f>
        <v/>
      </c>
    </row>
    <row r="11797">
      <c r="A11797" s="1">
        <f>IF('Raw data'!A11797="","",'Raw data'!A11797)</f>
        <v/>
      </c>
      <c r="B11797" s="1">
        <f>IFERROR(MID(A11797,1,FIND("{",A11797)-1),A11797)</f>
        <v/>
      </c>
      <c r="C11797" s="1">
        <f>IFERROR(MID(A11797,FIND("{",A11797)+1,FIND("}",A11797)-FIND("{",A11797)-1),"")</f>
        <v/>
      </c>
      <c r="D11797" s="1">
        <f>IF('Raw data'!B11797=0,"",'Raw data'!B11797)</f>
        <v/>
      </c>
      <c r="E11797" s="1">
        <f>IF('Raw data'!C11797=0,"",'Raw data'!C11797)</f>
        <v/>
      </c>
      <c r="F11797" s="1">
        <f>IF('Raw data'!D11797=0,"",'Raw data'!D11797)</f>
        <v/>
      </c>
      <c r="H11797" s="8">
        <f>IFERROR(IF(COUNTIF(E11797:F11797,0)=2,"",IF(COUNTIF(E11797:F11797,0)=1,0,E11797/SUM(E11797:F11797))),"")</f>
        <v/>
      </c>
      <c r="I11797" s="1">
        <f>IFERROR(RANK(H11797,H:H),"")</f>
        <v/>
      </c>
      <c r="K11797" s="1">
        <f>IF(D11797&lt;J$2,1,IF(D11797&lt;J$3,2,IF(D11797&lt;J$4,3,IF(D11797="","",4))))</f>
        <v/>
      </c>
      <c r="M11797" s="1">
        <f>IF(K11797="","",IF(K11797&gt;Figures!B$6-1,"yes","no"))</f>
        <v/>
      </c>
      <c r="N11797" s="8">
        <f>IF(H11797="","",IF(M11797="yes",H11797,0))</f>
        <v/>
      </c>
      <c r="O11797" s="1">
        <f>IFERROR(RANK(N11797,N:N),"")</f>
        <v/>
      </c>
    </row>
    <row r="11798">
      <c r="A11798" s="1">
        <f>IF('Raw data'!A11798="","",'Raw data'!A11798)</f>
        <v/>
      </c>
      <c r="B11798" s="1">
        <f>IFERROR(MID(A11798,1,FIND("{",A11798)-1),A11798)</f>
        <v/>
      </c>
      <c r="C11798" s="1">
        <f>IFERROR(MID(A11798,FIND("{",A11798)+1,FIND("}",A11798)-FIND("{",A11798)-1),"")</f>
        <v/>
      </c>
      <c r="D11798" s="1">
        <f>IF('Raw data'!B11798=0,"",'Raw data'!B11798)</f>
        <v/>
      </c>
      <c r="E11798" s="1">
        <f>IF('Raw data'!C11798=0,"",'Raw data'!C11798)</f>
        <v/>
      </c>
      <c r="F11798" s="1">
        <f>IF('Raw data'!D11798=0,"",'Raw data'!D11798)</f>
        <v/>
      </c>
      <c r="H11798" s="8">
        <f>IFERROR(IF(COUNTIF(E11798:F11798,0)=2,"",IF(COUNTIF(E11798:F11798,0)=1,0,E11798/SUM(E11798:F11798))),"")</f>
        <v/>
      </c>
      <c r="I11798" s="1">
        <f>IFERROR(RANK(H11798,H:H),"")</f>
        <v/>
      </c>
      <c r="K11798" s="1">
        <f>IF(D11798&lt;J$2,1,IF(D11798&lt;J$3,2,IF(D11798&lt;J$4,3,IF(D11798="","",4))))</f>
        <v/>
      </c>
      <c r="M11798" s="1">
        <f>IF(K11798="","",IF(K11798&gt;Figures!B$6-1,"yes","no"))</f>
        <v/>
      </c>
      <c r="N11798" s="8">
        <f>IF(H11798="","",IF(M11798="yes",H11798,0))</f>
        <v/>
      </c>
      <c r="O11798" s="1">
        <f>IFERROR(RANK(N11798,N:N),"")</f>
        <v/>
      </c>
    </row>
    <row r="11799">
      <c r="A11799" s="1">
        <f>IF('Raw data'!A11799="","",'Raw data'!A11799)</f>
        <v/>
      </c>
      <c r="B11799" s="1">
        <f>IFERROR(MID(A11799,1,FIND("{",A11799)-1),A11799)</f>
        <v/>
      </c>
      <c r="C11799" s="1">
        <f>IFERROR(MID(A11799,FIND("{",A11799)+1,FIND("}",A11799)-FIND("{",A11799)-1),"")</f>
        <v/>
      </c>
      <c r="D11799" s="1">
        <f>IF('Raw data'!B11799=0,"",'Raw data'!B11799)</f>
        <v/>
      </c>
      <c r="E11799" s="1">
        <f>IF('Raw data'!C11799=0,"",'Raw data'!C11799)</f>
        <v/>
      </c>
      <c r="F11799" s="1">
        <f>IF('Raw data'!D11799=0,"",'Raw data'!D11799)</f>
        <v/>
      </c>
      <c r="H11799" s="8">
        <f>IFERROR(IF(COUNTIF(E11799:F11799,0)=2,"",IF(COUNTIF(E11799:F11799,0)=1,0,E11799/SUM(E11799:F11799))),"")</f>
        <v/>
      </c>
      <c r="I11799" s="1">
        <f>IFERROR(RANK(H11799,H:H),"")</f>
        <v/>
      </c>
      <c r="K11799" s="1">
        <f>IF(D11799&lt;J$2,1,IF(D11799&lt;J$3,2,IF(D11799&lt;J$4,3,IF(D11799="","",4))))</f>
        <v/>
      </c>
      <c r="M11799" s="1">
        <f>IF(K11799="","",IF(K11799&gt;Figures!B$6-1,"yes","no"))</f>
        <v/>
      </c>
      <c r="N11799" s="8">
        <f>IF(H11799="","",IF(M11799="yes",H11799,0))</f>
        <v/>
      </c>
      <c r="O11799" s="1">
        <f>IFERROR(RANK(N11799,N:N),"")</f>
        <v/>
      </c>
    </row>
    <row r="11800">
      <c r="A11800" s="1">
        <f>IF('Raw data'!A11800="","",'Raw data'!A11800)</f>
        <v/>
      </c>
      <c r="B11800" s="1">
        <f>IFERROR(MID(A11800,1,FIND("{",A11800)-1),A11800)</f>
        <v/>
      </c>
      <c r="C11800" s="1">
        <f>IFERROR(MID(A11800,FIND("{",A11800)+1,FIND("}",A11800)-FIND("{",A11800)-1),"")</f>
        <v/>
      </c>
      <c r="D11800" s="1">
        <f>IF('Raw data'!B11800=0,"",'Raw data'!B11800)</f>
        <v/>
      </c>
      <c r="E11800" s="1">
        <f>IF('Raw data'!C11800=0,"",'Raw data'!C11800)</f>
        <v/>
      </c>
      <c r="F11800" s="1">
        <f>IF('Raw data'!D11800=0,"",'Raw data'!D11800)</f>
        <v/>
      </c>
      <c r="H11800" s="8">
        <f>IFERROR(IF(COUNTIF(E11800:F11800,0)=2,"",IF(COUNTIF(E11800:F11800,0)=1,0,E11800/SUM(E11800:F11800))),"")</f>
        <v/>
      </c>
      <c r="I11800" s="1">
        <f>IFERROR(RANK(H11800,H:H),"")</f>
        <v/>
      </c>
      <c r="K11800" s="1">
        <f>IF(D11800&lt;J$2,1,IF(D11800&lt;J$3,2,IF(D11800&lt;J$4,3,IF(D11800="","",4))))</f>
        <v/>
      </c>
      <c r="M11800" s="1">
        <f>IF(K11800="","",IF(K11800&gt;Figures!B$6-1,"yes","no"))</f>
        <v/>
      </c>
      <c r="N11800" s="8">
        <f>IF(H11800="","",IF(M11800="yes",H11800,0))</f>
        <v/>
      </c>
      <c r="O11800" s="1">
        <f>IFERROR(RANK(N11800,N:N),"")</f>
        <v/>
      </c>
    </row>
    <row r="11801">
      <c r="A11801" s="1">
        <f>IF('Raw data'!A11801="","",'Raw data'!A11801)</f>
        <v/>
      </c>
      <c r="B11801" s="1">
        <f>IFERROR(MID(A11801,1,FIND("{",A11801)-1),A11801)</f>
        <v/>
      </c>
      <c r="C11801" s="1">
        <f>IFERROR(MID(A11801,FIND("{",A11801)+1,FIND("}",A11801)-FIND("{",A11801)-1),"")</f>
        <v/>
      </c>
      <c r="D11801" s="1">
        <f>IF('Raw data'!B11801=0,"",'Raw data'!B11801)</f>
        <v/>
      </c>
      <c r="E11801" s="1">
        <f>IF('Raw data'!C11801=0,"",'Raw data'!C11801)</f>
        <v/>
      </c>
      <c r="F11801" s="1">
        <f>IF('Raw data'!D11801=0,"",'Raw data'!D11801)</f>
        <v/>
      </c>
      <c r="H11801" s="8">
        <f>IFERROR(IF(COUNTIF(E11801:F11801,0)=2,"",IF(COUNTIF(E11801:F11801,0)=1,0,E11801/SUM(E11801:F11801))),"")</f>
        <v/>
      </c>
      <c r="I11801" s="1">
        <f>IFERROR(RANK(H11801,H:H),"")</f>
        <v/>
      </c>
      <c r="K11801" s="1">
        <f>IF(D11801&lt;J$2,1,IF(D11801&lt;J$3,2,IF(D11801&lt;J$4,3,IF(D11801="","",4))))</f>
        <v/>
      </c>
      <c r="M11801" s="1">
        <f>IF(K11801="","",IF(K11801&gt;Figures!B$6-1,"yes","no"))</f>
        <v/>
      </c>
      <c r="N11801" s="8">
        <f>IF(H11801="","",IF(M11801="yes",H11801,0))</f>
        <v/>
      </c>
      <c r="O11801" s="1">
        <f>IFERROR(RANK(N11801,N:N),"")</f>
        <v/>
      </c>
    </row>
    <row r="11802">
      <c r="A11802" s="1">
        <f>IF('Raw data'!A11802="","",'Raw data'!A11802)</f>
        <v/>
      </c>
      <c r="B11802" s="1">
        <f>IFERROR(MID(A11802,1,FIND("{",A11802)-1),A11802)</f>
        <v/>
      </c>
      <c r="C11802" s="1">
        <f>IFERROR(MID(A11802,FIND("{",A11802)+1,FIND("}",A11802)-FIND("{",A11802)-1),"")</f>
        <v/>
      </c>
      <c r="D11802" s="1">
        <f>IF('Raw data'!B11802=0,"",'Raw data'!B11802)</f>
        <v/>
      </c>
      <c r="E11802" s="1">
        <f>IF('Raw data'!C11802=0,"",'Raw data'!C11802)</f>
        <v/>
      </c>
      <c r="F11802" s="1">
        <f>IF('Raw data'!D11802=0,"",'Raw data'!D11802)</f>
        <v/>
      </c>
      <c r="H11802" s="8">
        <f>IFERROR(IF(COUNTIF(E11802:F11802,0)=2,"",IF(COUNTIF(E11802:F11802,0)=1,0,E11802/SUM(E11802:F11802))),"")</f>
        <v/>
      </c>
      <c r="I11802" s="1">
        <f>IFERROR(RANK(H11802,H:H),"")</f>
        <v/>
      </c>
      <c r="K11802" s="1">
        <f>IF(D11802&lt;J$2,1,IF(D11802&lt;J$3,2,IF(D11802&lt;J$4,3,IF(D11802="","",4))))</f>
        <v/>
      </c>
      <c r="M11802" s="1">
        <f>IF(K11802="","",IF(K11802&gt;Figures!B$6-1,"yes","no"))</f>
        <v/>
      </c>
      <c r="N11802" s="8">
        <f>IF(H11802="","",IF(M11802="yes",H11802,0))</f>
        <v/>
      </c>
      <c r="O11802" s="1">
        <f>IFERROR(RANK(N11802,N:N),"")</f>
        <v/>
      </c>
    </row>
    <row r="11803">
      <c r="A11803" s="1">
        <f>IF('Raw data'!A11803="","",'Raw data'!A11803)</f>
        <v/>
      </c>
      <c r="B11803" s="1">
        <f>IFERROR(MID(A11803,1,FIND("{",A11803)-1),A11803)</f>
        <v/>
      </c>
      <c r="C11803" s="1">
        <f>IFERROR(MID(A11803,FIND("{",A11803)+1,FIND("}",A11803)-FIND("{",A11803)-1),"")</f>
        <v/>
      </c>
      <c r="D11803" s="1">
        <f>IF('Raw data'!B11803=0,"",'Raw data'!B11803)</f>
        <v/>
      </c>
      <c r="E11803" s="1">
        <f>IF('Raw data'!C11803=0,"",'Raw data'!C11803)</f>
        <v/>
      </c>
      <c r="F11803" s="1">
        <f>IF('Raw data'!D11803=0,"",'Raw data'!D11803)</f>
        <v/>
      </c>
      <c r="H11803" s="8">
        <f>IFERROR(IF(COUNTIF(E11803:F11803,0)=2,"",IF(COUNTIF(E11803:F11803,0)=1,0,E11803/SUM(E11803:F11803))),"")</f>
        <v/>
      </c>
      <c r="I11803" s="1">
        <f>IFERROR(RANK(H11803,H:H),"")</f>
        <v/>
      </c>
      <c r="K11803" s="1">
        <f>IF(D11803&lt;J$2,1,IF(D11803&lt;J$3,2,IF(D11803&lt;J$4,3,IF(D11803="","",4))))</f>
        <v/>
      </c>
      <c r="M11803" s="1">
        <f>IF(K11803="","",IF(K11803&gt;Figures!B$6-1,"yes","no"))</f>
        <v/>
      </c>
      <c r="N11803" s="8">
        <f>IF(H11803="","",IF(M11803="yes",H11803,0))</f>
        <v/>
      </c>
      <c r="O11803" s="1">
        <f>IFERROR(RANK(N11803,N:N),"")</f>
        <v/>
      </c>
    </row>
    <row r="11804">
      <c r="A11804" s="1">
        <f>IF('Raw data'!A11804="","",'Raw data'!A11804)</f>
        <v/>
      </c>
      <c r="B11804" s="1">
        <f>IFERROR(MID(A11804,1,FIND("{",A11804)-1),A11804)</f>
        <v/>
      </c>
      <c r="C11804" s="1">
        <f>IFERROR(MID(A11804,FIND("{",A11804)+1,FIND("}",A11804)-FIND("{",A11804)-1),"")</f>
        <v/>
      </c>
      <c r="D11804" s="1">
        <f>IF('Raw data'!B11804=0,"",'Raw data'!B11804)</f>
        <v/>
      </c>
      <c r="E11804" s="1">
        <f>IF('Raw data'!C11804=0,"",'Raw data'!C11804)</f>
        <v/>
      </c>
      <c r="F11804" s="1">
        <f>IF('Raw data'!D11804=0,"",'Raw data'!D11804)</f>
        <v/>
      </c>
      <c r="H11804" s="8">
        <f>IFERROR(IF(COUNTIF(E11804:F11804,0)=2,"",IF(COUNTIF(E11804:F11804,0)=1,0,E11804/SUM(E11804:F11804))),"")</f>
        <v/>
      </c>
      <c r="I11804" s="1">
        <f>IFERROR(RANK(H11804,H:H),"")</f>
        <v/>
      </c>
      <c r="K11804" s="1">
        <f>IF(D11804&lt;J$2,1,IF(D11804&lt;J$3,2,IF(D11804&lt;J$4,3,IF(D11804="","",4))))</f>
        <v/>
      </c>
      <c r="M11804" s="1">
        <f>IF(K11804="","",IF(K11804&gt;Figures!B$6-1,"yes","no"))</f>
        <v/>
      </c>
      <c r="N11804" s="8">
        <f>IF(H11804="","",IF(M11804="yes",H11804,0))</f>
        <v/>
      </c>
      <c r="O11804" s="1">
        <f>IFERROR(RANK(N11804,N:N),"")</f>
        <v/>
      </c>
    </row>
    <row r="11805">
      <c r="A11805" s="1">
        <f>IF('Raw data'!A11805="","",'Raw data'!A11805)</f>
        <v/>
      </c>
      <c r="B11805" s="1">
        <f>IFERROR(MID(A11805,1,FIND("{",A11805)-1),A11805)</f>
        <v/>
      </c>
      <c r="C11805" s="1">
        <f>IFERROR(MID(A11805,FIND("{",A11805)+1,FIND("}",A11805)-FIND("{",A11805)-1),"")</f>
        <v/>
      </c>
      <c r="D11805" s="1">
        <f>IF('Raw data'!B11805=0,"",'Raw data'!B11805)</f>
        <v/>
      </c>
      <c r="E11805" s="1">
        <f>IF('Raw data'!C11805=0,"",'Raw data'!C11805)</f>
        <v/>
      </c>
      <c r="F11805" s="1">
        <f>IF('Raw data'!D11805=0,"",'Raw data'!D11805)</f>
        <v/>
      </c>
      <c r="H11805" s="8">
        <f>IFERROR(IF(COUNTIF(E11805:F11805,0)=2,"",IF(COUNTIF(E11805:F11805,0)=1,0,E11805/SUM(E11805:F11805))),"")</f>
        <v/>
      </c>
      <c r="I11805" s="1">
        <f>IFERROR(RANK(H11805,H:H),"")</f>
        <v/>
      </c>
      <c r="K11805" s="1">
        <f>IF(D11805&lt;J$2,1,IF(D11805&lt;J$3,2,IF(D11805&lt;J$4,3,IF(D11805="","",4))))</f>
        <v/>
      </c>
      <c r="M11805" s="1">
        <f>IF(K11805="","",IF(K11805&gt;Figures!B$6-1,"yes","no"))</f>
        <v/>
      </c>
      <c r="N11805" s="8">
        <f>IF(H11805="","",IF(M11805="yes",H11805,0))</f>
        <v/>
      </c>
      <c r="O11805" s="1">
        <f>IFERROR(RANK(N11805,N:N),"")</f>
        <v/>
      </c>
    </row>
    <row r="11806">
      <c r="A11806" s="1">
        <f>IF('Raw data'!A11806="","",'Raw data'!A11806)</f>
        <v/>
      </c>
      <c r="B11806" s="1">
        <f>IFERROR(MID(A11806,1,FIND("{",A11806)-1),A11806)</f>
        <v/>
      </c>
      <c r="C11806" s="1">
        <f>IFERROR(MID(A11806,FIND("{",A11806)+1,FIND("}",A11806)-FIND("{",A11806)-1),"")</f>
        <v/>
      </c>
      <c r="D11806" s="1">
        <f>IF('Raw data'!B11806=0,"",'Raw data'!B11806)</f>
        <v/>
      </c>
      <c r="E11806" s="1">
        <f>IF('Raw data'!C11806=0,"",'Raw data'!C11806)</f>
        <v/>
      </c>
      <c r="F11806" s="1">
        <f>IF('Raw data'!D11806=0,"",'Raw data'!D11806)</f>
        <v/>
      </c>
      <c r="H11806" s="8">
        <f>IFERROR(IF(COUNTIF(E11806:F11806,0)=2,"",IF(COUNTIF(E11806:F11806,0)=1,0,E11806/SUM(E11806:F11806))),"")</f>
        <v/>
      </c>
      <c r="I11806" s="1">
        <f>IFERROR(RANK(H11806,H:H),"")</f>
        <v/>
      </c>
      <c r="K11806" s="1">
        <f>IF(D11806&lt;J$2,1,IF(D11806&lt;J$3,2,IF(D11806&lt;J$4,3,IF(D11806="","",4))))</f>
        <v/>
      </c>
      <c r="M11806" s="1">
        <f>IF(K11806="","",IF(K11806&gt;Figures!B$6-1,"yes","no"))</f>
        <v/>
      </c>
      <c r="N11806" s="8">
        <f>IF(H11806="","",IF(M11806="yes",H11806,0))</f>
        <v/>
      </c>
      <c r="O11806" s="1">
        <f>IFERROR(RANK(N11806,N:N),"")</f>
        <v/>
      </c>
    </row>
    <row r="11807">
      <c r="A11807" s="1">
        <f>IF('Raw data'!A11807="","",'Raw data'!A11807)</f>
        <v/>
      </c>
      <c r="B11807" s="1">
        <f>IFERROR(MID(A11807,1,FIND("{",A11807)-1),A11807)</f>
        <v/>
      </c>
      <c r="C11807" s="1">
        <f>IFERROR(MID(A11807,FIND("{",A11807)+1,FIND("}",A11807)-FIND("{",A11807)-1),"")</f>
        <v/>
      </c>
      <c r="D11807" s="1">
        <f>IF('Raw data'!B11807=0,"",'Raw data'!B11807)</f>
        <v/>
      </c>
      <c r="E11807" s="1">
        <f>IF('Raw data'!C11807=0,"",'Raw data'!C11807)</f>
        <v/>
      </c>
      <c r="F11807" s="1">
        <f>IF('Raw data'!D11807=0,"",'Raw data'!D11807)</f>
        <v/>
      </c>
      <c r="H11807" s="8">
        <f>IFERROR(IF(COUNTIF(E11807:F11807,0)=2,"",IF(COUNTIF(E11807:F11807,0)=1,0,E11807/SUM(E11807:F11807))),"")</f>
        <v/>
      </c>
      <c r="I11807" s="1">
        <f>IFERROR(RANK(H11807,H:H),"")</f>
        <v/>
      </c>
      <c r="K11807" s="1">
        <f>IF(D11807&lt;J$2,1,IF(D11807&lt;J$3,2,IF(D11807&lt;J$4,3,IF(D11807="","",4))))</f>
        <v/>
      </c>
      <c r="M11807" s="1">
        <f>IF(K11807="","",IF(K11807&gt;Figures!B$6-1,"yes","no"))</f>
        <v/>
      </c>
      <c r="N11807" s="8">
        <f>IF(H11807="","",IF(M11807="yes",H11807,0))</f>
        <v/>
      </c>
      <c r="O11807" s="1">
        <f>IFERROR(RANK(N11807,N:N),"")</f>
        <v/>
      </c>
    </row>
    <row r="11808">
      <c r="A11808" s="1">
        <f>IF('Raw data'!A11808="","",'Raw data'!A11808)</f>
        <v/>
      </c>
      <c r="B11808" s="1">
        <f>IFERROR(MID(A11808,1,FIND("{",A11808)-1),A11808)</f>
        <v/>
      </c>
      <c r="C11808" s="1">
        <f>IFERROR(MID(A11808,FIND("{",A11808)+1,FIND("}",A11808)-FIND("{",A11808)-1),"")</f>
        <v/>
      </c>
      <c r="D11808" s="1">
        <f>IF('Raw data'!B11808=0,"",'Raw data'!B11808)</f>
        <v/>
      </c>
      <c r="E11808" s="1">
        <f>IF('Raw data'!C11808=0,"",'Raw data'!C11808)</f>
        <v/>
      </c>
      <c r="F11808" s="1">
        <f>IF('Raw data'!D11808=0,"",'Raw data'!D11808)</f>
        <v/>
      </c>
      <c r="H11808" s="8">
        <f>IFERROR(IF(COUNTIF(E11808:F11808,0)=2,"",IF(COUNTIF(E11808:F11808,0)=1,0,E11808/SUM(E11808:F11808))),"")</f>
        <v/>
      </c>
      <c r="I11808" s="1">
        <f>IFERROR(RANK(H11808,H:H),"")</f>
        <v/>
      </c>
      <c r="K11808" s="1">
        <f>IF(D11808&lt;J$2,1,IF(D11808&lt;J$3,2,IF(D11808&lt;J$4,3,IF(D11808="","",4))))</f>
        <v/>
      </c>
      <c r="M11808" s="1">
        <f>IF(K11808="","",IF(K11808&gt;Figures!B$6-1,"yes","no"))</f>
        <v/>
      </c>
      <c r="N11808" s="8">
        <f>IF(H11808="","",IF(M11808="yes",H11808,0))</f>
        <v/>
      </c>
      <c r="O11808" s="1">
        <f>IFERROR(RANK(N11808,N:N),"")</f>
        <v/>
      </c>
    </row>
    <row r="11809">
      <c r="A11809" s="1">
        <f>IF('Raw data'!A11809="","",'Raw data'!A11809)</f>
        <v/>
      </c>
      <c r="B11809" s="1">
        <f>IFERROR(MID(A11809,1,FIND("{",A11809)-1),A11809)</f>
        <v/>
      </c>
      <c r="C11809" s="1">
        <f>IFERROR(MID(A11809,FIND("{",A11809)+1,FIND("}",A11809)-FIND("{",A11809)-1),"")</f>
        <v/>
      </c>
      <c r="D11809" s="1">
        <f>IF('Raw data'!B11809=0,"",'Raw data'!B11809)</f>
        <v/>
      </c>
      <c r="E11809" s="1">
        <f>IF('Raw data'!C11809=0,"",'Raw data'!C11809)</f>
        <v/>
      </c>
      <c r="F11809" s="1">
        <f>IF('Raw data'!D11809=0,"",'Raw data'!D11809)</f>
        <v/>
      </c>
      <c r="H11809" s="8">
        <f>IFERROR(IF(COUNTIF(E11809:F11809,0)=2,"",IF(COUNTIF(E11809:F11809,0)=1,0,E11809/SUM(E11809:F11809))),"")</f>
        <v/>
      </c>
      <c r="I11809" s="1">
        <f>IFERROR(RANK(H11809,H:H),"")</f>
        <v/>
      </c>
      <c r="K11809" s="1">
        <f>IF(D11809&lt;J$2,1,IF(D11809&lt;J$3,2,IF(D11809&lt;J$4,3,IF(D11809="","",4))))</f>
        <v/>
      </c>
      <c r="M11809" s="1">
        <f>IF(K11809="","",IF(K11809&gt;Figures!B$6-1,"yes","no"))</f>
        <v/>
      </c>
      <c r="N11809" s="8">
        <f>IF(H11809="","",IF(M11809="yes",H11809,0))</f>
        <v/>
      </c>
      <c r="O11809" s="1">
        <f>IFERROR(RANK(N11809,N:N),"")</f>
        <v/>
      </c>
    </row>
    <row r="11810">
      <c r="A11810" s="1">
        <f>IF('Raw data'!A11810="","",'Raw data'!A11810)</f>
        <v/>
      </c>
      <c r="B11810" s="1">
        <f>IFERROR(MID(A11810,1,FIND("{",A11810)-1),A11810)</f>
        <v/>
      </c>
      <c r="C11810" s="1">
        <f>IFERROR(MID(A11810,FIND("{",A11810)+1,FIND("}",A11810)-FIND("{",A11810)-1),"")</f>
        <v/>
      </c>
      <c r="D11810" s="1">
        <f>IF('Raw data'!B11810=0,"",'Raw data'!B11810)</f>
        <v/>
      </c>
      <c r="E11810" s="1">
        <f>IF('Raw data'!C11810=0,"",'Raw data'!C11810)</f>
        <v/>
      </c>
      <c r="F11810" s="1">
        <f>IF('Raw data'!D11810=0,"",'Raw data'!D11810)</f>
        <v/>
      </c>
      <c r="H11810" s="8">
        <f>IFERROR(IF(COUNTIF(E11810:F11810,0)=2,"",IF(COUNTIF(E11810:F11810,0)=1,0,E11810/SUM(E11810:F11810))),"")</f>
        <v/>
      </c>
      <c r="I11810" s="1">
        <f>IFERROR(RANK(H11810,H:H),"")</f>
        <v/>
      </c>
      <c r="K11810" s="1">
        <f>IF(D11810&lt;J$2,1,IF(D11810&lt;J$3,2,IF(D11810&lt;J$4,3,IF(D11810="","",4))))</f>
        <v/>
      </c>
      <c r="M11810" s="1">
        <f>IF(K11810="","",IF(K11810&gt;Figures!B$6-1,"yes","no"))</f>
        <v/>
      </c>
      <c r="N11810" s="8">
        <f>IF(H11810="","",IF(M11810="yes",H11810,0))</f>
        <v/>
      </c>
      <c r="O11810" s="1">
        <f>IFERROR(RANK(N11810,N:N),"")</f>
        <v/>
      </c>
    </row>
    <row r="11811">
      <c r="A11811" s="1">
        <f>IF('Raw data'!A11811="","",'Raw data'!A11811)</f>
        <v/>
      </c>
      <c r="B11811" s="1">
        <f>IFERROR(MID(A11811,1,FIND("{",A11811)-1),A11811)</f>
        <v/>
      </c>
      <c r="C11811" s="1">
        <f>IFERROR(MID(A11811,FIND("{",A11811)+1,FIND("}",A11811)-FIND("{",A11811)-1),"")</f>
        <v/>
      </c>
      <c r="D11811" s="1">
        <f>IF('Raw data'!B11811=0,"",'Raw data'!B11811)</f>
        <v/>
      </c>
      <c r="E11811" s="1">
        <f>IF('Raw data'!C11811=0,"",'Raw data'!C11811)</f>
        <v/>
      </c>
      <c r="F11811" s="1">
        <f>IF('Raw data'!D11811=0,"",'Raw data'!D11811)</f>
        <v/>
      </c>
      <c r="H11811" s="8">
        <f>IFERROR(IF(COUNTIF(E11811:F11811,0)=2,"",IF(COUNTIF(E11811:F11811,0)=1,0,E11811/SUM(E11811:F11811))),"")</f>
        <v/>
      </c>
      <c r="I11811" s="1">
        <f>IFERROR(RANK(H11811,H:H),"")</f>
        <v/>
      </c>
      <c r="K11811" s="1">
        <f>IF(D11811&lt;J$2,1,IF(D11811&lt;J$3,2,IF(D11811&lt;J$4,3,IF(D11811="","",4))))</f>
        <v/>
      </c>
      <c r="M11811" s="1">
        <f>IF(K11811="","",IF(K11811&gt;Figures!B$6-1,"yes","no"))</f>
        <v/>
      </c>
      <c r="N11811" s="8">
        <f>IF(H11811="","",IF(M11811="yes",H11811,0))</f>
        <v/>
      </c>
      <c r="O11811" s="1">
        <f>IFERROR(RANK(N11811,N:N),"")</f>
        <v/>
      </c>
    </row>
    <row r="11812">
      <c r="A11812" s="1">
        <f>IF('Raw data'!A11812="","",'Raw data'!A11812)</f>
        <v/>
      </c>
      <c r="B11812" s="1">
        <f>IFERROR(MID(A11812,1,FIND("{",A11812)-1),A11812)</f>
        <v/>
      </c>
      <c r="C11812" s="1">
        <f>IFERROR(MID(A11812,FIND("{",A11812)+1,FIND("}",A11812)-FIND("{",A11812)-1),"")</f>
        <v/>
      </c>
      <c r="D11812" s="1">
        <f>IF('Raw data'!B11812=0,"",'Raw data'!B11812)</f>
        <v/>
      </c>
      <c r="E11812" s="1">
        <f>IF('Raw data'!C11812=0,"",'Raw data'!C11812)</f>
        <v/>
      </c>
      <c r="F11812" s="1">
        <f>IF('Raw data'!D11812=0,"",'Raw data'!D11812)</f>
        <v/>
      </c>
      <c r="H11812" s="8">
        <f>IFERROR(IF(COUNTIF(E11812:F11812,0)=2,"",IF(COUNTIF(E11812:F11812,0)=1,0,E11812/SUM(E11812:F11812))),"")</f>
        <v/>
      </c>
      <c r="I11812" s="1">
        <f>IFERROR(RANK(H11812,H:H),"")</f>
        <v/>
      </c>
      <c r="K11812" s="1">
        <f>IF(D11812&lt;J$2,1,IF(D11812&lt;J$3,2,IF(D11812&lt;J$4,3,IF(D11812="","",4))))</f>
        <v/>
      </c>
      <c r="M11812" s="1">
        <f>IF(K11812="","",IF(K11812&gt;Figures!B$6-1,"yes","no"))</f>
        <v/>
      </c>
      <c r="N11812" s="8">
        <f>IF(H11812="","",IF(M11812="yes",H11812,0))</f>
        <v/>
      </c>
      <c r="O11812" s="1">
        <f>IFERROR(RANK(N11812,N:N),"")</f>
        <v/>
      </c>
    </row>
    <row r="11813">
      <c r="A11813" s="1">
        <f>IF('Raw data'!A11813="","",'Raw data'!A11813)</f>
        <v/>
      </c>
      <c r="B11813" s="1">
        <f>IFERROR(MID(A11813,1,FIND("{",A11813)-1),A11813)</f>
        <v/>
      </c>
      <c r="C11813" s="1">
        <f>IFERROR(MID(A11813,FIND("{",A11813)+1,FIND("}",A11813)-FIND("{",A11813)-1),"")</f>
        <v/>
      </c>
      <c r="D11813" s="1">
        <f>IF('Raw data'!B11813=0,"",'Raw data'!B11813)</f>
        <v/>
      </c>
      <c r="E11813" s="1">
        <f>IF('Raw data'!C11813=0,"",'Raw data'!C11813)</f>
        <v/>
      </c>
      <c r="F11813" s="1">
        <f>IF('Raw data'!D11813=0,"",'Raw data'!D11813)</f>
        <v/>
      </c>
      <c r="H11813" s="8">
        <f>IFERROR(IF(COUNTIF(E11813:F11813,0)=2,"",IF(COUNTIF(E11813:F11813,0)=1,0,E11813/SUM(E11813:F11813))),"")</f>
        <v/>
      </c>
      <c r="I11813" s="1">
        <f>IFERROR(RANK(H11813,H:H),"")</f>
        <v/>
      </c>
      <c r="K11813" s="1">
        <f>IF(D11813&lt;J$2,1,IF(D11813&lt;J$3,2,IF(D11813&lt;J$4,3,IF(D11813="","",4))))</f>
        <v/>
      </c>
      <c r="M11813" s="1">
        <f>IF(K11813="","",IF(K11813&gt;Figures!B$6-1,"yes","no"))</f>
        <v/>
      </c>
      <c r="N11813" s="8">
        <f>IF(H11813="","",IF(M11813="yes",H11813,0))</f>
        <v/>
      </c>
      <c r="O11813" s="1">
        <f>IFERROR(RANK(N11813,N:N),"")</f>
        <v/>
      </c>
    </row>
    <row r="11814">
      <c r="A11814" s="1">
        <f>IF('Raw data'!A11814="","",'Raw data'!A11814)</f>
        <v/>
      </c>
      <c r="B11814" s="1">
        <f>IFERROR(MID(A11814,1,FIND("{",A11814)-1),A11814)</f>
        <v/>
      </c>
      <c r="C11814" s="1">
        <f>IFERROR(MID(A11814,FIND("{",A11814)+1,FIND("}",A11814)-FIND("{",A11814)-1),"")</f>
        <v/>
      </c>
      <c r="D11814" s="1">
        <f>IF('Raw data'!B11814=0,"",'Raw data'!B11814)</f>
        <v/>
      </c>
      <c r="E11814" s="1">
        <f>IF('Raw data'!C11814=0,"",'Raw data'!C11814)</f>
        <v/>
      </c>
      <c r="F11814" s="1">
        <f>IF('Raw data'!D11814=0,"",'Raw data'!D11814)</f>
        <v/>
      </c>
      <c r="H11814" s="8">
        <f>IFERROR(IF(COUNTIF(E11814:F11814,0)=2,"",IF(COUNTIF(E11814:F11814,0)=1,0,E11814/SUM(E11814:F11814))),"")</f>
        <v/>
      </c>
      <c r="I11814" s="1">
        <f>IFERROR(RANK(H11814,H:H),"")</f>
        <v/>
      </c>
      <c r="K11814" s="1">
        <f>IF(D11814&lt;J$2,1,IF(D11814&lt;J$3,2,IF(D11814&lt;J$4,3,IF(D11814="","",4))))</f>
        <v/>
      </c>
      <c r="M11814" s="1">
        <f>IF(K11814="","",IF(K11814&gt;Figures!B$6-1,"yes","no"))</f>
        <v/>
      </c>
      <c r="N11814" s="8">
        <f>IF(H11814="","",IF(M11814="yes",H11814,0))</f>
        <v/>
      </c>
      <c r="O11814" s="1">
        <f>IFERROR(RANK(N11814,N:N),"")</f>
        <v/>
      </c>
    </row>
    <row r="11815">
      <c r="A11815" s="1">
        <f>IF('Raw data'!A11815="","",'Raw data'!A11815)</f>
        <v/>
      </c>
      <c r="B11815" s="1">
        <f>IFERROR(MID(A11815,1,FIND("{",A11815)-1),A11815)</f>
        <v/>
      </c>
      <c r="C11815" s="1">
        <f>IFERROR(MID(A11815,FIND("{",A11815)+1,FIND("}",A11815)-FIND("{",A11815)-1),"")</f>
        <v/>
      </c>
      <c r="D11815" s="1">
        <f>IF('Raw data'!B11815=0,"",'Raw data'!B11815)</f>
        <v/>
      </c>
      <c r="E11815" s="1">
        <f>IF('Raw data'!C11815=0,"",'Raw data'!C11815)</f>
        <v/>
      </c>
      <c r="F11815" s="1">
        <f>IF('Raw data'!D11815=0,"",'Raw data'!D11815)</f>
        <v/>
      </c>
      <c r="H11815" s="8">
        <f>IFERROR(IF(COUNTIF(E11815:F11815,0)=2,"",IF(COUNTIF(E11815:F11815,0)=1,0,E11815/SUM(E11815:F11815))),"")</f>
        <v/>
      </c>
      <c r="I11815" s="1">
        <f>IFERROR(RANK(H11815,H:H),"")</f>
        <v/>
      </c>
      <c r="K11815" s="1">
        <f>IF(D11815&lt;J$2,1,IF(D11815&lt;J$3,2,IF(D11815&lt;J$4,3,IF(D11815="","",4))))</f>
        <v/>
      </c>
      <c r="M11815" s="1">
        <f>IF(K11815="","",IF(K11815&gt;Figures!B$6-1,"yes","no"))</f>
        <v/>
      </c>
      <c r="N11815" s="8">
        <f>IF(H11815="","",IF(M11815="yes",H11815,0))</f>
        <v/>
      </c>
      <c r="O11815" s="1">
        <f>IFERROR(RANK(N11815,N:N),"")</f>
        <v/>
      </c>
    </row>
    <row r="11816">
      <c r="A11816" s="1">
        <f>IF('Raw data'!A11816="","",'Raw data'!A11816)</f>
        <v/>
      </c>
      <c r="B11816" s="1">
        <f>IFERROR(MID(A11816,1,FIND("{",A11816)-1),A11816)</f>
        <v/>
      </c>
      <c r="C11816" s="1">
        <f>IFERROR(MID(A11816,FIND("{",A11816)+1,FIND("}",A11816)-FIND("{",A11816)-1),"")</f>
        <v/>
      </c>
      <c r="D11816" s="1">
        <f>IF('Raw data'!B11816=0,"",'Raw data'!B11816)</f>
        <v/>
      </c>
      <c r="E11816" s="1">
        <f>IF('Raw data'!C11816=0,"",'Raw data'!C11816)</f>
        <v/>
      </c>
      <c r="F11816" s="1">
        <f>IF('Raw data'!D11816=0,"",'Raw data'!D11816)</f>
        <v/>
      </c>
      <c r="H11816" s="8">
        <f>IFERROR(IF(COUNTIF(E11816:F11816,0)=2,"",IF(COUNTIF(E11816:F11816,0)=1,0,E11816/SUM(E11816:F11816))),"")</f>
        <v/>
      </c>
      <c r="I11816" s="1">
        <f>IFERROR(RANK(H11816,H:H),"")</f>
        <v/>
      </c>
      <c r="K11816" s="1">
        <f>IF(D11816&lt;J$2,1,IF(D11816&lt;J$3,2,IF(D11816&lt;J$4,3,IF(D11816="","",4))))</f>
        <v/>
      </c>
      <c r="M11816" s="1">
        <f>IF(K11816="","",IF(K11816&gt;Figures!B$6-1,"yes","no"))</f>
        <v/>
      </c>
      <c r="N11816" s="8">
        <f>IF(H11816="","",IF(M11816="yes",H11816,0))</f>
        <v/>
      </c>
      <c r="O11816" s="1">
        <f>IFERROR(RANK(N11816,N:N),"")</f>
        <v/>
      </c>
    </row>
    <row r="11817">
      <c r="A11817" s="1">
        <f>IF('Raw data'!A11817="","",'Raw data'!A11817)</f>
        <v/>
      </c>
      <c r="B11817" s="1">
        <f>IFERROR(MID(A11817,1,FIND("{",A11817)-1),A11817)</f>
        <v/>
      </c>
      <c r="C11817" s="1">
        <f>IFERROR(MID(A11817,FIND("{",A11817)+1,FIND("}",A11817)-FIND("{",A11817)-1),"")</f>
        <v/>
      </c>
      <c r="D11817" s="1">
        <f>IF('Raw data'!B11817=0,"",'Raw data'!B11817)</f>
        <v/>
      </c>
      <c r="E11817" s="1">
        <f>IF('Raw data'!C11817=0,"",'Raw data'!C11817)</f>
        <v/>
      </c>
      <c r="F11817" s="1">
        <f>IF('Raw data'!D11817=0,"",'Raw data'!D11817)</f>
        <v/>
      </c>
      <c r="H11817" s="8">
        <f>IFERROR(IF(COUNTIF(E11817:F11817,0)=2,"",IF(COUNTIF(E11817:F11817,0)=1,0,E11817/SUM(E11817:F11817))),"")</f>
        <v/>
      </c>
      <c r="I11817" s="1">
        <f>IFERROR(RANK(H11817,H:H),"")</f>
        <v/>
      </c>
      <c r="K11817" s="1">
        <f>IF(D11817&lt;J$2,1,IF(D11817&lt;J$3,2,IF(D11817&lt;J$4,3,IF(D11817="","",4))))</f>
        <v/>
      </c>
      <c r="M11817" s="1">
        <f>IF(K11817="","",IF(K11817&gt;Figures!B$6-1,"yes","no"))</f>
        <v/>
      </c>
      <c r="N11817" s="8">
        <f>IF(H11817="","",IF(M11817="yes",H11817,0))</f>
        <v/>
      </c>
      <c r="O11817" s="1">
        <f>IFERROR(RANK(N11817,N:N),"")</f>
        <v/>
      </c>
    </row>
    <row r="11818">
      <c r="A11818" s="1">
        <f>IF('Raw data'!A11818="","",'Raw data'!A11818)</f>
        <v/>
      </c>
      <c r="B11818" s="1">
        <f>IFERROR(MID(A11818,1,FIND("{",A11818)-1),A11818)</f>
        <v/>
      </c>
      <c r="C11818" s="1">
        <f>IFERROR(MID(A11818,FIND("{",A11818)+1,FIND("}",A11818)-FIND("{",A11818)-1),"")</f>
        <v/>
      </c>
      <c r="D11818" s="1">
        <f>IF('Raw data'!B11818=0,"",'Raw data'!B11818)</f>
        <v/>
      </c>
      <c r="E11818" s="1">
        <f>IF('Raw data'!C11818=0,"",'Raw data'!C11818)</f>
        <v/>
      </c>
      <c r="F11818" s="1">
        <f>IF('Raw data'!D11818=0,"",'Raw data'!D11818)</f>
        <v/>
      </c>
      <c r="H11818" s="8">
        <f>IFERROR(IF(COUNTIF(E11818:F11818,0)=2,"",IF(COUNTIF(E11818:F11818,0)=1,0,E11818/SUM(E11818:F11818))),"")</f>
        <v/>
      </c>
      <c r="I11818" s="1">
        <f>IFERROR(RANK(H11818,H:H),"")</f>
        <v/>
      </c>
      <c r="K11818" s="1">
        <f>IF(D11818&lt;J$2,1,IF(D11818&lt;J$3,2,IF(D11818&lt;J$4,3,IF(D11818="","",4))))</f>
        <v/>
      </c>
      <c r="M11818" s="1">
        <f>IF(K11818="","",IF(K11818&gt;Figures!B$6-1,"yes","no"))</f>
        <v/>
      </c>
      <c r="N11818" s="8">
        <f>IF(H11818="","",IF(M11818="yes",H11818,0))</f>
        <v/>
      </c>
      <c r="O11818" s="1">
        <f>IFERROR(RANK(N11818,N:N),"")</f>
        <v/>
      </c>
    </row>
    <row r="11819">
      <c r="A11819" s="1">
        <f>IF('Raw data'!A11819="","",'Raw data'!A11819)</f>
        <v/>
      </c>
      <c r="B11819" s="1">
        <f>IFERROR(MID(A11819,1,FIND("{",A11819)-1),A11819)</f>
        <v/>
      </c>
      <c r="C11819" s="1">
        <f>IFERROR(MID(A11819,FIND("{",A11819)+1,FIND("}",A11819)-FIND("{",A11819)-1),"")</f>
        <v/>
      </c>
      <c r="D11819" s="1">
        <f>IF('Raw data'!B11819=0,"",'Raw data'!B11819)</f>
        <v/>
      </c>
      <c r="E11819" s="1">
        <f>IF('Raw data'!C11819=0,"",'Raw data'!C11819)</f>
        <v/>
      </c>
      <c r="F11819" s="1">
        <f>IF('Raw data'!D11819=0,"",'Raw data'!D11819)</f>
        <v/>
      </c>
      <c r="H11819" s="8">
        <f>IFERROR(IF(COUNTIF(E11819:F11819,0)=2,"",IF(COUNTIF(E11819:F11819,0)=1,0,E11819/SUM(E11819:F11819))),"")</f>
        <v/>
      </c>
      <c r="I11819" s="1">
        <f>IFERROR(RANK(H11819,H:H),"")</f>
        <v/>
      </c>
      <c r="K11819" s="1">
        <f>IF(D11819&lt;J$2,1,IF(D11819&lt;J$3,2,IF(D11819&lt;J$4,3,IF(D11819="","",4))))</f>
        <v/>
      </c>
      <c r="M11819" s="1">
        <f>IF(K11819="","",IF(K11819&gt;Figures!B$6-1,"yes","no"))</f>
        <v/>
      </c>
      <c r="N11819" s="8">
        <f>IF(H11819="","",IF(M11819="yes",H11819,0))</f>
        <v/>
      </c>
      <c r="O11819" s="1">
        <f>IFERROR(RANK(N11819,N:N),"")</f>
        <v/>
      </c>
    </row>
    <row r="11820">
      <c r="A11820" s="1">
        <f>IF('Raw data'!A11820="","",'Raw data'!A11820)</f>
        <v/>
      </c>
      <c r="B11820" s="1">
        <f>IFERROR(MID(A11820,1,FIND("{",A11820)-1),A11820)</f>
        <v/>
      </c>
      <c r="C11820" s="1">
        <f>IFERROR(MID(A11820,FIND("{",A11820)+1,FIND("}",A11820)-FIND("{",A11820)-1),"")</f>
        <v/>
      </c>
      <c r="D11820" s="1">
        <f>IF('Raw data'!B11820=0,"",'Raw data'!B11820)</f>
        <v/>
      </c>
      <c r="E11820" s="1">
        <f>IF('Raw data'!C11820=0,"",'Raw data'!C11820)</f>
        <v/>
      </c>
      <c r="F11820" s="1">
        <f>IF('Raw data'!D11820=0,"",'Raw data'!D11820)</f>
        <v/>
      </c>
      <c r="H11820" s="8">
        <f>IFERROR(IF(COUNTIF(E11820:F11820,0)=2,"",IF(COUNTIF(E11820:F11820,0)=1,0,E11820/SUM(E11820:F11820))),"")</f>
        <v/>
      </c>
      <c r="I11820" s="1">
        <f>IFERROR(RANK(H11820,H:H),"")</f>
        <v/>
      </c>
      <c r="K11820" s="1">
        <f>IF(D11820&lt;J$2,1,IF(D11820&lt;J$3,2,IF(D11820&lt;J$4,3,IF(D11820="","",4))))</f>
        <v/>
      </c>
      <c r="M11820" s="1">
        <f>IF(K11820="","",IF(K11820&gt;Figures!B$6-1,"yes","no"))</f>
        <v/>
      </c>
      <c r="N11820" s="8">
        <f>IF(H11820="","",IF(M11820="yes",H11820,0))</f>
        <v/>
      </c>
      <c r="O11820" s="1">
        <f>IFERROR(RANK(N11820,N:N),"")</f>
        <v/>
      </c>
    </row>
    <row r="11821">
      <c r="A11821" s="1">
        <f>IF('Raw data'!A11821="","",'Raw data'!A11821)</f>
        <v/>
      </c>
      <c r="B11821" s="1">
        <f>IFERROR(MID(A11821,1,FIND("{",A11821)-1),A11821)</f>
        <v/>
      </c>
      <c r="C11821" s="1">
        <f>IFERROR(MID(A11821,FIND("{",A11821)+1,FIND("}",A11821)-FIND("{",A11821)-1),"")</f>
        <v/>
      </c>
      <c r="D11821" s="1">
        <f>IF('Raw data'!B11821=0,"",'Raw data'!B11821)</f>
        <v/>
      </c>
      <c r="E11821" s="1">
        <f>IF('Raw data'!C11821=0,"",'Raw data'!C11821)</f>
        <v/>
      </c>
      <c r="F11821" s="1">
        <f>IF('Raw data'!D11821=0,"",'Raw data'!D11821)</f>
        <v/>
      </c>
      <c r="H11821" s="8">
        <f>IFERROR(IF(COUNTIF(E11821:F11821,0)=2,"",IF(COUNTIF(E11821:F11821,0)=1,0,E11821/SUM(E11821:F11821))),"")</f>
        <v/>
      </c>
      <c r="I11821" s="1">
        <f>IFERROR(RANK(H11821,H:H),"")</f>
        <v/>
      </c>
      <c r="K11821" s="1">
        <f>IF(D11821&lt;J$2,1,IF(D11821&lt;J$3,2,IF(D11821&lt;J$4,3,IF(D11821="","",4))))</f>
        <v/>
      </c>
      <c r="M11821" s="1">
        <f>IF(K11821="","",IF(K11821&gt;Figures!B$6-1,"yes","no"))</f>
        <v/>
      </c>
      <c r="N11821" s="8">
        <f>IF(H11821="","",IF(M11821="yes",H11821,0))</f>
        <v/>
      </c>
      <c r="O11821" s="1">
        <f>IFERROR(RANK(N11821,N:N),"")</f>
        <v/>
      </c>
    </row>
    <row r="11822">
      <c r="A11822" s="1">
        <f>IF('Raw data'!A11822="","",'Raw data'!A11822)</f>
        <v/>
      </c>
      <c r="B11822" s="1">
        <f>IFERROR(MID(A11822,1,FIND("{",A11822)-1),A11822)</f>
        <v/>
      </c>
      <c r="C11822" s="1">
        <f>IFERROR(MID(A11822,FIND("{",A11822)+1,FIND("}",A11822)-FIND("{",A11822)-1),"")</f>
        <v/>
      </c>
      <c r="D11822" s="1">
        <f>IF('Raw data'!B11822=0,"",'Raw data'!B11822)</f>
        <v/>
      </c>
      <c r="E11822" s="1">
        <f>IF('Raw data'!C11822=0,"",'Raw data'!C11822)</f>
        <v/>
      </c>
      <c r="F11822" s="1">
        <f>IF('Raw data'!D11822=0,"",'Raw data'!D11822)</f>
        <v/>
      </c>
      <c r="H11822" s="8">
        <f>IFERROR(IF(COUNTIF(E11822:F11822,0)=2,"",IF(COUNTIF(E11822:F11822,0)=1,0,E11822/SUM(E11822:F11822))),"")</f>
        <v/>
      </c>
      <c r="I11822" s="1">
        <f>IFERROR(RANK(H11822,H:H),"")</f>
        <v/>
      </c>
      <c r="K11822" s="1">
        <f>IF(D11822&lt;J$2,1,IF(D11822&lt;J$3,2,IF(D11822&lt;J$4,3,IF(D11822="","",4))))</f>
        <v/>
      </c>
      <c r="M11822" s="1">
        <f>IF(K11822="","",IF(K11822&gt;Figures!B$6-1,"yes","no"))</f>
        <v/>
      </c>
      <c r="N11822" s="8">
        <f>IF(H11822="","",IF(M11822="yes",H11822,0))</f>
        <v/>
      </c>
      <c r="O11822" s="1">
        <f>IFERROR(RANK(N11822,N:N),"")</f>
        <v/>
      </c>
    </row>
    <row r="11823">
      <c r="A11823" s="1">
        <f>IF('Raw data'!A11823="","",'Raw data'!A11823)</f>
        <v/>
      </c>
      <c r="B11823" s="1">
        <f>IFERROR(MID(A11823,1,FIND("{",A11823)-1),A11823)</f>
        <v/>
      </c>
      <c r="C11823" s="1">
        <f>IFERROR(MID(A11823,FIND("{",A11823)+1,FIND("}",A11823)-FIND("{",A11823)-1),"")</f>
        <v/>
      </c>
      <c r="D11823" s="1">
        <f>IF('Raw data'!B11823=0,"",'Raw data'!B11823)</f>
        <v/>
      </c>
      <c r="E11823" s="1">
        <f>IF('Raw data'!C11823=0,"",'Raw data'!C11823)</f>
        <v/>
      </c>
      <c r="F11823" s="1">
        <f>IF('Raw data'!D11823=0,"",'Raw data'!D11823)</f>
        <v/>
      </c>
      <c r="H11823" s="8">
        <f>IFERROR(IF(COUNTIF(E11823:F11823,0)=2,"",IF(COUNTIF(E11823:F11823,0)=1,0,E11823/SUM(E11823:F11823))),"")</f>
        <v/>
      </c>
      <c r="I11823" s="1">
        <f>IFERROR(RANK(H11823,H:H),"")</f>
        <v/>
      </c>
      <c r="K11823" s="1">
        <f>IF(D11823&lt;J$2,1,IF(D11823&lt;J$3,2,IF(D11823&lt;J$4,3,IF(D11823="","",4))))</f>
        <v/>
      </c>
      <c r="M11823" s="1">
        <f>IF(K11823="","",IF(K11823&gt;Figures!B$6-1,"yes","no"))</f>
        <v/>
      </c>
      <c r="N11823" s="8">
        <f>IF(H11823="","",IF(M11823="yes",H11823,0))</f>
        <v/>
      </c>
      <c r="O11823" s="1">
        <f>IFERROR(RANK(N11823,N:N),"")</f>
        <v/>
      </c>
    </row>
    <row r="11824">
      <c r="A11824" s="1">
        <f>IF('Raw data'!A11824="","",'Raw data'!A11824)</f>
        <v/>
      </c>
      <c r="B11824" s="1">
        <f>IFERROR(MID(A11824,1,FIND("{",A11824)-1),A11824)</f>
        <v/>
      </c>
      <c r="C11824" s="1">
        <f>IFERROR(MID(A11824,FIND("{",A11824)+1,FIND("}",A11824)-FIND("{",A11824)-1),"")</f>
        <v/>
      </c>
      <c r="D11824" s="1">
        <f>IF('Raw data'!B11824=0,"",'Raw data'!B11824)</f>
        <v/>
      </c>
      <c r="E11824" s="1">
        <f>IF('Raw data'!C11824=0,"",'Raw data'!C11824)</f>
        <v/>
      </c>
      <c r="F11824" s="1">
        <f>IF('Raw data'!D11824=0,"",'Raw data'!D11824)</f>
        <v/>
      </c>
      <c r="H11824" s="8">
        <f>IFERROR(IF(COUNTIF(E11824:F11824,0)=2,"",IF(COUNTIF(E11824:F11824,0)=1,0,E11824/SUM(E11824:F11824))),"")</f>
        <v/>
      </c>
      <c r="I11824" s="1">
        <f>IFERROR(RANK(H11824,H:H),"")</f>
        <v/>
      </c>
      <c r="K11824" s="1">
        <f>IF(D11824&lt;J$2,1,IF(D11824&lt;J$3,2,IF(D11824&lt;J$4,3,IF(D11824="","",4))))</f>
        <v/>
      </c>
      <c r="M11824" s="1">
        <f>IF(K11824="","",IF(K11824&gt;Figures!B$6-1,"yes","no"))</f>
        <v/>
      </c>
      <c r="N11824" s="8">
        <f>IF(H11824="","",IF(M11824="yes",H11824,0))</f>
        <v/>
      </c>
      <c r="O11824" s="1">
        <f>IFERROR(RANK(N11824,N:N),"")</f>
        <v/>
      </c>
    </row>
    <row r="11825">
      <c r="A11825" s="1">
        <f>IF('Raw data'!A11825="","",'Raw data'!A11825)</f>
        <v/>
      </c>
      <c r="B11825" s="1">
        <f>IFERROR(MID(A11825,1,FIND("{",A11825)-1),A11825)</f>
        <v/>
      </c>
      <c r="C11825" s="1">
        <f>IFERROR(MID(A11825,FIND("{",A11825)+1,FIND("}",A11825)-FIND("{",A11825)-1),"")</f>
        <v/>
      </c>
      <c r="D11825" s="1">
        <f>IF('Raw data'!B11825=0,"",'Raw data'!B11825)</f>
        <v/>
      </c>
      <c r="E11825" s="1">
        <f>IF('Raw data'!C11825=0,"",'Raw data'!C11825)</f>
        <v/>
      </c>
      <c r="F11825" s="1">
        <f>IF('Raw data'!D11825=0,"",'Raw data'!D11825)</f>
        <v/>
      </c>
      <c r="H11825" s="8">
        <f>IFERROR(IF(COUNTIF(E11825:F11825,0)=2,"",IF(COUNTIF(E11825:F11825,0)=1,0,E11825/SUM(E11825:F11825))),"")</f>
        <v/>
      </c>
      <c r="I11825" s="1">
        <f>IFERROR(RANK(H11825,H:H),"")</f>
        <v/>
      </c>
      <c r="K11825" s="1">
        <f>IF(D11825&lt;J$2,1,IF(D11825&lt;J$3,2,IF(D11825&lt;J$4,3,IF(D11825="","",4))))</f>
        <v/>
      </c>
      <c r="M11825" s="1">
        <f>IF(K11825="","",IF(K11825&gt;Figures!B$6-1,"yes","no"))</f>
        <v/>
      </c>
      <c r="N11825" s="8">
        <f>IF(H11825="","",IF(M11825="yes",H11825,0))</f>
        <v/>
      </c>
      <c r="O11825" s="1">
        <f>IFERROR(RANK(N11825,N:N),"")</f>
        <v/>
      </c>
    </row>
    <row r="11826">
      <c r="A11826" s="1">
        <f>IF('Raw data'!A11826="","",'Raw data'!A11826)</f>
        <v/>
      </c>
      <c r="B11826" s="1">
        <f>IFERROR(MID(A11826,1,FIND("{",A11826)-1),A11826)</f>
        <v/>
      </c>
      <c r="C11826" s="1">
        <f>IFERROR(MID(A11826,FIND("{",A11826)+1,FIND("}",A11826)-FIND("{",A11826)-1),"")</f>
        <v/>
      </c>
      <c r="D11826" s="1">
        <f>IF('Raw data'!B11826=0,"",'Raw data'!B11826)</f>
        <v/>
      </c>
      <c r="E11826" s="1">
        <f>IF('Raw data'!C11826=0,"",'Raw data'!C11826)</f>
        <v/>
      </c>
      <c r="F11826" s="1">
        <f>IF('Raw data'!D11826=0,"",'Raw data'!D11826)</f>
        <v/>
      </c>
      <c r="H11826" s="8">
        <f>IFERROR(IF(COUNTIF(E11826:F11826,0)=2,"",IF(COUNTIF(E11826:F11826,0)=1,0,E11826/SUM(E11826:F11826))),"")</f>
        <v/>
      </c>
      <c r="I11826" s="1">
        <f>IFERROR(RANK(H11826,H:H),"")</f>
        <v/>
      </c>
      <c r="K11826" s="1">
        <f>IF(D11826&lt;J$2,1,IF(D11826&lt;J$3,2,IF(D11826&lt;J$4,3,IF(D11826="","",4))))</f>
        <v/>
      </c>
      <c r="M11826" s="1">
        <f>IF(K11826="","",IF(K11826&gt;Figures!B$6-1,"yes","no"))</f>
        <v/>
      </c>
      <c r="N11826" s="8">
        <f>IF(H11826="","",IF(M11826="yes",H11826,0))</f>
        <v/>
      </c>
      <c r="O11826" s="1">
        <f>IFERROR(RANK(N11826,N:N),"")</f>
        <v/>
      </c>
    </row>
    <row r="11827">
      <c r="A11827" s="1">
        <f>IF('Raw data'!A11827="","",'Raw data'!A11827)</f>
        <v/>
      </c>
      <c r="B11827" s="1">
        <f>IFERROR(MID(A11827,1,FIND("{",A11827)-1),A11827)</f>
        <v/>
      </c>
      <c r="C11827" s="1">
        <f>IFERROR(MID(A11827,FIND("{",A11827)+1,FIND("}",A11827)-FIND("{",A11827)-1),"")</f>
        <v/>
      </c>
      <c r="D11827" s="1">
        <f>IF('Raw data'!B11827=0,"",'Raw data'!B11827)</f>
        <v/>
      </c>
      <c r="E11827" s="1">
        <f>IF('Raw data'!C11827=0,"",'Raw data'!C11827)</f>
        <v/>
      </c>
      <c r="F11827" s="1">
        <f>IF('Raw data'!D11827=0,"",'Raw data'!D11827)</f>
        <v/>
      </c>
      <c r="H11827" s="8">
        <f>IFERROR(IF(COUNTIF(E11827:F11827,0)=2,"",IF(COUNTIF(E11827:F11827,0)=1,0,E11827/SUM(E11827:F11827))),"")</f>
        <v/>
      </c>
      <c r="I11827" s="1">
        <f>IFERROR(RANK(H11827,H:H),"")</f>
        <v/>
      </c>
      <c r="K11827" s="1">
        <f>IF(D11827&lt;J$2,1,IF(D11827&lt;J$3,2,IF(D11827&lt;J$4,3,IF(D11827="","",4))))</f>
        <v/>
      </c>
      <c r="M11827" s="1">
        <f>IF(K11827="","",IF(K11827&gt;Figures!B$6-1,"yes","no"))</f>
        <v/>
      </c>
      <c r="N11827" s="8">
        <f>IF(H11827="","",IF(M11827="yes",H11827,0))</f>
        <v/>
      </c>
      <c r="O11827" s="1">
        <f>IFERROR(RANK(N11827,N:N),"")</f>
        <v/>
      </c>
    </row>
    <row r="11828">
      <c r="A11828" s="1">
        <f>IF('Raw data'!A11828="","",'Raw data'!A11828)</f>
        <v/>
      </c>
      <c r="B11828" s="1">
        <f>IFERROR(MID(A11828,1,FIND("{",A11828)-1),A11828)</f>
        <v/>
      </c>
      <c r="C11828" s="1">
        <f>IFERROR(MID(A11828,FIND("{",A11828)+1,FIND("}",A11828)-FIND("{",A11828)-1),"")</f>
        <v/>
      </c>
      <c r="D11828" s="1">
        <f>IF('Raw data'!B11828=0,"",'Raw data'!B11828)</f>
        <v/>
      </c>
      <c r="E11828" s="1">
        <f>IF('Raw data'!C11828=0,"",'Raw data'!C11828)</f>
        <v/>
      </c>
      <c r="F11828" s="1">
        <f>IF('Raw data'!D11828=0,"",'Raw data'!D11828)</f>
        <v/>
      </c>
      <c r="H11828" s="8">
        <f>IFERROR(IF(COUNTIF(E11828:F11828,0)=2,"",IF(COUNTIF(E11828:F11828,0)=1,0,E11828/SUM(E11828:F11828))),"")</f>
        <v/>
      </c>
      <c r="I11828" s="1">
        <f>IFERROR(RANK(H11828,H:H),"")</f>
        <v/>
      </c>
      <c r="K11828" s="1">
        <f>IF(D11828&lt;J$2,1,IF(D11828&lt;J$3,2,IF(D11828&lt;J$4,3,IF(D11828="","",4))))</f>
        <v/>
      </c>
      <c r="M11828" s="1">
        <f>IF(K11828="","",IF(K11828&gt;Figures!B$6-1,"yes","no"))</f>
        <v/>
      </c>
      <c r="N11828" s="8">
        <f>IF(H11828="","",IF(M11828="yes",H11828,0))</f>
        <v/>
      </c>
      <c r="O11828" s="1">
        <f>IFERROR(RANK(N11828,N:N),"")</f>
        <v/>
      </c>
    </row>
    <row r="11829">
      <c r="A11829" s="1">
        <f>IF('Raw data'!A11829="","",'Raw data'!A11829)</f>
        <v/>
      </c>
      <c r="B11829" s="1">
        <f>IFERROR(MID(A11829,1,FIND("{",A11829)-1),A11829)</f>
        <v/>
      </c>
      <c r="C11829" s="1">
        <f>IFERROR(MID(A11829,FIND("{",A11829)+1,FIND("}",A11829)-FIND("{",A11829)-1),"")</f>
        <v/>
      </c>
      <c r="D11829" s="1">
        <f>IF('Raw data'!B11829=0,"",'Raw data'!B11829)</f>
        <v/>
      </c>
      <c r="E11829" s="1">
        <f>IF('Raw data'!C11829=0,"",'Raw data'!C11829)</f>
        <v/>
      </c>
      <c r="F11829" s="1">
        <f>IF('Raw data'!D11829=0,"",'Raw data'!D11829)</f>
        <v/>
      </c>
      <c r="H11829" s="8">
        <f>IFERROR(IF(COUNTIF(E11829:F11829,0)=2,"",IF(COUNTIF(E11829:F11829,0)=1,0,E11829/SUM(E11829:F11829))),"")</f>
        <v/>
      </c>
      <c r="I11829" s="1">
        <f>IFERROR(RANK(H11829,H:H),"")</f>
        <v/>
      </c>
      <c r="K11829" s="1">
        <f>IF(D11829&lt;J$2,1,IF(D11829&lt;J$3,2,IF(D11829&lt;J$4,3,IF(D11829="","",4))))</f>
        <v/>
      </c>
      <c r="M11829" s="1">
        <f>IF(K11829="","",IF(K11829&gt;Figures!B$6-1,"yes","no"))</f>
        <v/>
      </c>
      <c r="N11829" s="8">
        <f>IF(H11829="","",IF(M11829="yes",H11829,0))</f>
        <v/>
      </c>
      <c r="O11829" s="1">
        <f>IFERROR(RANK(N11829,N:N),"")</f>
        <v/>
      </c>
    </row>
    <row r="11830">
      <c r="A11830" s="1">
        <f>IF('Raw data'!A11830="","",'Raw data'!A11830)</f>
        <v/>
      </c>
      <c r="B11830" s="1">
        <f>IFERROR(MID(A11830,1,FIND("{",A11830)-1),A11830)</f>
        <v/>
      </c>
      <c r="C11830" s="1">
        <f>IFERROR(MID(A11830,FIND("{",A11830)+1,FIND("}",A11830)-FIND("{",A11830)-1),"")</f>
        <v/>
      </c>
      <c r="D11830" s="1">
        <f>IF('Raw data'!B11830=0,"",'Raw data'!B11830)</f>
        <v/>
      </c>
      <c r="E11830" s="1">
        <f>IF('Raw data'!C11830=0,"",'Raw data'!C11830)</f>
        <v/>
      </c>
      <c r="F11830" s="1">
        <f>IF('Raw data'!D11830=0,"",'Raw data'!D11830)</f>
        <v/>
      </c>
      <c r="H11830" s="8">
        <f>IFERROR(IF(COUNTIF(E11830:F11830,0)=2,"",IF(COUNTIF(E11830:F11830,0)=1,0,E11830/SUM(E11830:F11830))),"")</f>
        <v/>
      </c>
      <c r="I11830" s="1">
        <f>IFERROR(RANK(H11830,H:H),"")</f>
        <v/>
      </c>
      <c r="K11830" s="1">
        <f>IF(D11830&lt;J$2,1,IF(D11830&lt;J$3,2,IF(D11830&lt;J$4,3,IF(D11830="","",4))))</f>
        <v/>
      </c>
      <c r="M11830" s="1">
        <f>IF(K11830="","",IF(K11830&gt;Figures!B$6-1,"yes","no"))</f>
        <v/>
      </c>
      <c r="N11830" s="8">
        <f>IF(H11830="","",IF(M11830="yes",H11830,0))</f>
        <v/>
      </c>
      <c r="O11830" s="1">
        <f>IFERROR(RANK(N11830,N:N),"")</f>
        <v/>
      </c>
    </row>
    <row r="11831">
      <c r="A11831" s="1">
        <f>IF('Raw data'!A11831="","",'Raw data'!A11831)</f>
        <v/>
      </c>
      <c r="B11831" s="1">
        <f>IFERROR(MID(A11831,1,FIND("{",A11831)-1),A11831)</f>
        <v/>
      </c>
      <c r="C11831" s="1">
        <f>IFERROR(MID(A11831,FIND("{",A11831)+1,FIND("}",A11831)-FIND("{",A11831)-1),"")</f>
        <v/>
      </c>
      <c r="D11831" s="1">
        <f>IF('Raw data'!B11831=0,"",'Raw data'!B11831)</f>
        <v/>
      </c>
      <c r="E11831" s="1">
        <f>IF('Raw data'!C11831=0,"",'Raw data'!C11831)</f>
        <v/>
      </c>
      <c r="F11831" s="1">
        <f>IF('Raw data'!D11831=0,"",'Raw data'!D11831)</f>
        <v/>
      </c>
      <c r="H11831" s="8">
        <f>IFERROR(IF(COUNTIF(E11831:F11831,0)=2,"",IF(COUNTIF(E11831:F11831,0)=1,0,E11831/SUM(E11831:F11831))),"")</f>
        <v/>
      </c>
      <c r="I11831" s="1">
        <f>IFERROR(RANK(H11831,H:H),"")</f>
        <v/>
      </c>
      <c r="K11831" s="1">
        <f>IF(D11831&lt;J$2,1,IF(D11831&lt;J$3,2,IF(D11831&lt;J$4,3,IF(D11831="","",4))))</f>
        <v/>
      </c>
      <c r="M11831" s="1">
        <f>IF(K11831="","",IF(K11831&gt;Figures!B$6-1,"yes","no"))</f>
        <v/>
      </c>
      <c r="N11831" s="8">
        <f>IF(H11831="","",IF(M11831="yes",H11831,0))</f>
        <v/>
      </c>
      <c r="O11831" s="1">
        <f>IFERROR(RANK(N11831,N:N),"")</f>
        <v/>
      </c>
    </row>
    <row r="11832">
      <c r="A11832" s="1">
        <f>IF('Raw data'!A11832="","",'Raw data'!A11832)</f>
        <v/>
      </c>
      <c r="B11832" s="1">
        <f>IFERROR(MID(A11832,1,FIND("{",A11832)-1),A11832)</f>
        <v/>
      </c>
      <c r="C11832" s="1">
        <f>IFERROR(MID(A11832,FIND("{",A11832)+1,FIND("}",A11832)-FIND("{",A11832)-1),"")</f>
        <v/>
      </c>
      <c r="D11832" s="1">
        <f>IF('Raw data'!B11832=0,"",'Raw data'!B11832)</f>
        <v/>
      </c>
      <c r="E11832" s="1">
        <f>IF('Raw data'!C11832=0,"",'Raw data'!C11832)</f>
        <v/>
      </c>
      <c r="F11832" s="1">
        <f>IF('Raw data'!D11832=0,"",'Raw data'!D11832)</f>
        <v/>
      </c>
      <c r="H11832" s="8">
        <f>IFERROR(IF(COUNTIF(E11832:F11832,0)=2,"",IF(COUNTIF(E11832:F11832,0)=1,0,E11832/SUM(E11832:F11832))),"")</f>
        <v/>
      </c>
      <c r="I11832" s="1">
        <f>IFERROR(RANK(H11832,H:H),"")</f>
        <v/>
      </c>
      <c r="K11832" s="1">
        <f>IF(D11832&lt;J$2,1,IF(D11832&lt;J$3,2,IF(D11832&lt;J$4,3,IF(D11832="","",4))))</f>
        <v/>
      </c>
      <c r="M11832" s="1">
        <f>IF(K11832="","",IF(K11832&gt;Figures!B$6-1,"yes","no"))</f>
        <v/>
      </c>
      <c r="N11832" s="8">
        <f>IF(H11832="","",IF(M11832="yes",H11832,0))</f>
        <v/>
      </c>
      <c r="O11832" s="1">
        <f>IFERROR(RANK(N11832,N:N),"")</f>
        <v/>
      </c>
    </row>
    <row r="11833">
      <c r="A11833" s="1">
        <f>IF('Raw data'!A11833="","",'Raw data'!A11833)</f>
        <v/>
      </c>
      <c r="B11833" s="1">
        <f>IFERROR(MID(A11833,1,FIND("{",A11833)-1),A11833)</f>
        <v/>
      </c>
      <c r="C11833" s="1">
        <f>IFERROR(MID(A11833,FIND("{",A11833)+1,FIND("}",A11833)-FIND("{",A11833)-1),"")</f>
        <v/>
      </c>
      <c r="D11833" s="1">
        <f>IF('Raw data'!B11833=0,"",'Raw data'!B11833)</f>
        <v/>
      </c>
      <c r="E11833" s="1">
        <f>IF('Raw data'!C11833=0,"",'Raw data'!C11833)</f>
        <v/>
      </c>
      <c r="F11833" s="1">
        <f>IF('Raw data'!D11833=0,"",'Raw data'!D11833)</f>
        <v/>
      </c>
      <c r="H11833" s="8">
        <f>IFERROR(IF(COUNTIF(E11833:F11833,0)=2,"",IF(COUNTIF(E11833:F11833,0)=1,0,E11833/SUM(E11833:F11833))),"")</f>
        <v/>
      </c>
      <c r="I11833" s="1">
        <f>IFERROR(RANK(H11833,H:H),"")</f>
        <v/>
      </c>
      <c r="K11833" s="1">
        <f>IF(D11833&lt;J$2,1,IF(D11833&lt;J$3,2,IF(D11833&lt;J$4,3,IF(D11833="","",4))))</f>
        <v/>
      </c>
      <c r="M11833" s="1">
        <f>IF(K11833="","",IF(K11833&gt;Figures!B$6-1,"yes","no"))</f>
        <v/>
      </c>
      <c r="N11833" s="8">
        <f>IF(H11833="","",IF(M11833="yes",H11833,0))</f>
        <v/>
      </c>
      <c r="O11833" s="1">
        <f>IFERROR(RANK(N11833,N:N),"")</f>
        <v/>
      </c>
    </row>
    <row r="11834">
      <c r="A11834" s="1">
        <f>IF('Raw data'!A11834="","",'Raw data'!A11834)</f>
        <v/>
      </c>
      <c r="B11834" s="1">
        <f>IFERROR(MID(A11834,1,FIND("{",A11834)-1),A11834)</f>
        <v/>
      </c>
      <c r="C11834" s="1">
        <f>IFERROR(MID(A11834,FIND("{",A11834)+1,FIND("}",A11834)-FIND("{",A11834)-1),"")</f>
        <v/>
      </c>
      <c r="D11834" s="1">
        <f>IF('Raw data'!B11834=0,"",'Raw data'!B11834)</f>
        <v/>
      </c>
      <c r="E11834" s="1">
        <f>IF('Raw data'!C11834=0,"",'Raw data'!C11834)</f>
        <v/>
      </c>
      <c r="F11834" s="1">
        <f>IF('Raw data'!D11834=0,"",'Raw data'!D11834)</f>
        <v/>
      </c>
      <c r="H11834" s="8">
        <f>IFERROR(IF(COUNTIF(E11834:F11834,0)=2,"",IF(COUNTIF(E11834:F11834,0)=1,0,E11834/SUM(E11834:F11834))),"")</f>
        <v/>
      </c>
      <c r="I11834" s="1">
        <f>IFERROR(RANK(H11834,H:H),"")</f>
        <v/>
      </c>
      <c r="K11834" s="1">
        <f>IF(D11834&lt;J$2,1,IF(D11834&lt;J$3,2,IF(D11834&lt;J$4,3,IF(D11834="","",4))))</f>
        <v/>
      </c>
      <c r="M11834" s="1">
        <f>IF(K11834="","",IF(K11834&gt;Figures!B$6-1,"yes","no"))</f>
        <v/>
      </c>
      <c r="N11834" s="8">
        <f>IF(H11834="","",IF(M11834="yes",H11834,0))</f>
        <v/>
      </c>
      <c r="O11834" s="1">
        <f>IFERROR(RANK(N11834,N:N),"")</f>
        <v/>
      </c>
    </row>
    <row r="11835">
      <c r="A11835" s="1">
        <f>IF('Raw data'!A11835="","",'Raw data'!A11835)</f>
        <v/>
      </c>
      <c r="B11835" s="1">
        <f>IFERROR(MID(A11835,1,FIND("{",A11835)-1),A11835)</f>
        <v/>
      </c>
      <c r="C11835" s="1">
        <f>IFERROR(MID(A11835,FIND("{",A11835)+1,FIND("}",A11835)-FIND("{",A11835)-1),"")</f>
        <v/>
      </c>
      <c r="D11835" s="1">
        <f>IF('Raw data'!B11835=0,"",'Raw data'!B11835)</f>
        <v/>
      </c>
      <c r="E11835" s="1">
        <f>IF('Raw data'!C11835=0,"",'Raw data'!C11835)</f>
        <v/>
      </c>
      <c r="F11835" s="1">
        <f>IF('Raw data'!D11835=0,"",'Raw data'!D11835)</f>
        <v/>
      </c>
      <c r="H11835" s="8">
        <f>IFERROR(IF(COUNTIF(E11835:F11835,0)=2,"",IF(COUNTIF(E11835:F11835,0)=1,0,E11835/SUM(E11835:F11835))),"")</f>
        <v/>
      </c>
      <c r="I11835" s="1">
        <f>IFERROR(RANK(H11835,H:H),"")</f>
        <v/>
      </c>
      <c r="K11835" s="1">
        <f>IF(D11835&lt;J$2,1,IF(D11835&lt;J$3,2,IF(D11835&lt;J$4,3,IF(D11835="","",4))))</f>
        <v/>
      </c>
      <c r="M11835" s="1">
        <f>IF(K11835="","",IF(K11835&gt;Figures!B$6-1,"yes","no"))</f>
        <v/>
      </c>
      <c r="N11835" s="8">
        <f>IF(H11835="","",IF(M11835="yes",H11835,0))</f>
        <v/>
      </c>
      <c r="O11835" s="1">
        <f>IFERROR(RANK(N11835,N:N),"")</f>
        <v/>
      </c>
    </row>
    <row r="11836">
      <c r="A11836" s="1">
        <f>IF('Raw data'!A11836="","",'Raw data'!A11836)</f>
        <v/>
      </c>
      <c r="B11836" s="1">
        <f>IFERROR(MID(A11836,1,FIND("{",A11836)-1),A11836)</f>
        <v/>
      </c>
      <c r="C11836" s="1">
        <f>IFERROR(MID(A11836,FIND("{",A11836)+1,FIND("}",A11836)-FIND("{",A11836)-1),"")</f>
        <v/>
      </c>
      <c r="D11836" s="1">
        <f>IF('Raw data'!B11836=0,"",'Raw data'!B11836)</f>
        <v/>
      </c>
      <c r="E11836" s="1">
        <f>IF('Raw data'!C11836=0,"",'Raw data'!C11836)</f>
        <v/>
      </c>
      <c r="F11836" s="1">
        <f>IF('Raw data'!D11836=0,"",'Raw data'!D11836)</f>
        <v/>
      </c>
      <c r="H11836" s="8">
        <f>IFERROR(IF(COUNTIF(E11836:F11836,0)=2,"",IF(COUNTIF(E11836:F11836,0)=1,0,E11836/SUM(E11836:F11836))),"")</f>
        <v/>
      </c>
      <c r="I11836" s="1">
        <f>IFERROR(RANK(H11836,H:H),"")</f>
        <v/>
      </c>
      <c r="K11836" s="1">
        <f>IF(D11836&lt;J$2,1,IF(D11836&lt;J$3,2,IF(D11836&lt;J$4,3,IF(D11836="","",4))))</f>
        <v/>
      </c>
      <c r="M11836" s="1">
        <f>IF(K11836="","",IF(K11836&gt;Figures!B$6-1,"yes","no"))</f>
        <v/>
      </c>
      <c r="N11836" s="8">
        <f>IF(H11836="","",IF(M11836="yes",H11836,0))</f>
        <v/>
      </c>
      <c r="O11836" s="1">
        <f>IFERROR(RANK(N11836,N:N),"")</f>
        <v/>
      </c>
    </row>
    <row r="11837">
      <c r="A11837" s="1">
        <f>IF('Raw data'!A11837="","",'Raw data'!A11837)</f>
        <v/>
      </c>
      <c r="B11837" s="1">
        <f>IFERROR(MID(A11837,1,FIND("{",A11837)-1),A11837)</f>
        <v/>
      </c>
      <c r="C11837" s="1">
        <f>IFERROR(MID(A11837,FIND("{",A11837)+1,FIND("}",A11837)-FIND("{",A11837)-1),"")</f>
        <v/>
      </c>
      <c r="D11837" s="1">
        <f>IF('Raw data'!B11837=0,"",'Raw data'!B11837)</f>
        <v/>
      </c>
      <c r="E11837" s="1">
        <f>IF('Raw data'!C11837=0,"",'Raw data'!C11837)</f>
        <v/>
      </c>
      <c r="F11837" s="1">
        <f>IF('Raw data'!D11837=0,"",'Raw data'!D11837)</f>
        <v/>
      </c>
      <c r="H11837" s="8">
        <f>IFERROR(IF(COUNTIF(E11837:F11837,0)=2,"",IF(COUNTIF(E11837:F11837,0)=1,0,E11837/SUM(E11837:F11837))),"")</f>
        <v/>
      </c>
      <c r="I11837" s="1">
        <f>IFERROR(RANK(H11837,H:H),"")</f>
        <v/>
      </c>
      <c r="K11837" s="1">
        <f>IF(D11837&lt;J$2,1,IF(D11837&lt;J$3,2,IF(D11837&lt;J$4,3,IF(D11837="","",4))))</f>
        <v/>
      </c>
      <c r="M11837" s="1">
        <f>IF(K11837="","",IF(K11837&gt;Figures!B$6-1,"yes","no"))</f>
        <v/>
      </c>
      <c r="N11837" s="8">
        <f>IF(H11837="","",IF(M11837="yes",H11837,0))</f>
        <v/>
      </c>
      <c r="O11837" s="1">
        <f>IFERROR(RANK(N11837,N:N),"")</f>
        <v/>
      </c>
    </row>
    <row r="11838">
      <c r="A11838" s="1">
        <f>IF('Raw data'!A11838="","",'Raw data'!A11838)</f>
        <v/>
      </c>
      <c r="B11838" s="1">
        <f>IFERROR(MID(A11838,1,FIND("{",A11838)-1),A11838)</f>
        <v/>
      </c>
      <c r="C11838" s="1">
        <f>IFERROR(MID(A11838,FIND("{",A11838)+1,FIND("}",A11838)-FIND("{",A11838)-1),"")</f>
        <v/>
      </c>
      <c r="D11838" s="1">
        <f>IF('Raw data'!B11838=0,"",'Raw data'!B11838)</f>
        <v/>
      </c>
      <c r="E11838" s="1">
        <f>IF('Raw data'!C11838=0,"",'Raw data'!C11838)</f>
        <v/>
      </c>
      <c r="F11838" s="1">
        <f>IF('Raw data'!D11838=0,"",'Raw data'!D11838)</f>
        <v/>
      </c>
      <c r="H11838" s="8">
        <f>IFERROR(IF(COUNTIF(E11838:F11838,0)=2,"",IF(COUNTIF(E11838:F11838,0)=1,0,E11838/SUM(E11838:F11838))),"")</f>
        <v/>
      </c>
      <c r="I11838" s="1">
        <f>IFERROR(RANK(H11838,H:H),"")</f>
        <v/>
      </c>
      <c r="K11838" s="1">
        <f>IF(D11838&lt;J$2,1,IF(D11838&lt;J$3,2,IF(D11838&lt;J$4,3,IF(D11838="","",4))))</f>
        <v/>
      </c>
      <c r="M11838" s="1">
        <f>IF(K11838="","",IF(K11838&gt;Figures!B$6-1,"yes","no"))</f>
        <v/>
      </c>
      <c r="N11838" s="8">
        <f>IF(H11838="","",IF(M11838="yes",H11838,0))</f>
        <v/>
      </c>
      <c r="O11838" s="1">
        <f>IFERROR(RANK(N11838,N:N),"")</f>
        <v/>
      </c>
    </row>
    <row r="11839">
      <c r="A11839" s="1">
        <f>IF('Raw data'!A11839="","",'Raw data'!A11839)</f>
        <v/>
      </c>
      <c r="B11839" s="1">
        <f>IFERROR(MID(A11839,1,FIND("{",A11839)-1),A11839)</f>
        <v/>
      </c>
      <c r="C11839" s="1">
        <f>IFERROR(MID(A11839,FIND("{",A11839)+1,FIND("}",A11839)-FIND("{",A11839)-1),"")</f>
        <v/>
      </c>
      <c r="D11839" s="1">
        <f>IF('Raw data'!B11839=0,"",'Raw data'!B11839)</f>
        <v/>
      </c>
      <c r="E11839" s="1">
        <f>IF('Raw data'!C11839=0,"",'Raw data'!C11839)</f>
        <v/>
      </c>
      <c r="F11839" s="1">
        <f>IF('Raw data'!D11839=0,"",'Raw data'!D11839)</f>
        <v/>
      </c>
      <c r="H11839" s="8">
        <f>IFERROR(IF(COUNTIF(E11839:F11839,0)=2,"",IF(COUNTIF(E11839:F11839,0)=1,0,E11839/SUM(E11839:F11839))),"")</f>
        <v/>
      </c>
      <c r="I11839" s="1">
        <f>IFERROR(RANK(H11839,H:H),"")</f>
        <v/>
      </c>
      <c r="K11839" s="1">
        <f>IF(D11839&lt;J$2,1,IF(D11839&lt;J$3,2,IF(D11839&lt;J$4,3,IF(D11839="","",4))))</f>
        <v/>
      </c>
      <c r="M11839" s="1">
        <f>IF(K11839="","",IF(K11839&gt;Figures!B$6-1,"yes","no"))</f>
        <v/>
      </c>
      <c r="N11839" s="8">
        <f>IF(H11839="","",IF(M11839="yes",H11839,0))</f>
        <v/>
      </c>
      <c r="O11839" s="1">
        <f>IFERROR(RANK(N11839,N:N),"")</f>
        <v/>
      </c>
    </row>
    <row r="11840">
      <c r="A11840" s="1">
        <f>IF('Raw data'!A11840="","",'Raw data'!A11840)</f>
        <v/>
      </c>
      <c r="B11840" s="1">
        <f>IFERROR(MID(A11840,1,FIND("{",A11840)-1),A11840)</f>
        <v/>
      </c>
      <c r="C11840" s="1">
        <f>IFERROR(MID(A11840,FIND("{",A11840)+1,FIND("}",A11840)-FIND("{",A11840)-1),"")</f>
        <v/>
      </c>
      <c r="D11840" s="1">
        <f>IF('Raw data'!B11840=0,"",'Raw data'!B11840)</f>
        <v/>
      </c>
      <c r="E11840" s="1">
        <f>IF('Raw data'!C11840=0,"",'Raw data'!C11840)</f>
        <v/>
      </c>
      <c r="F11840" s="1">
        <f>IF('Raw data'!D11840=0,"",'Raw data'!D11840)</f>
        <v/>
      </c>
      <c r="H11840" s="8">
        <f>IFERROR(IF(COUNTIF(E11840:F11840,0)=2,"",IF(COUNTIF(E11840:F11840,0)=1,0,E11840/SUM(E11840:F11840))),"")</f>
        <v/>
      </c>
      <c r="I11840" s="1">
        <f>IFERROR(RANK(H11840,H:H),"")</f>
        <v/>
      </c>
      <c r="K11840" s="1">
        <f>IF(D11840&lt;J$2,1,IF(D11840&lt;J$3,2,IF(D11840&lt;J$4,3,IF(D11840="","",4))))</f>
        <v/>
      </c>
      <c r="M11840" s="1">
        <f>IF(K11840="","",IF(K11840&gt;Figures!B$6-1,"yes","no"))</f>
        <v/>
      </c>
      <c r="N11840" s="8">
        <f>IF(H11840="","",IF(M11840="yes",H11840,0))</f>
        <v/>
      </c>
      <c r="O11840" s="1">
        <f>IFERROR(RANK(N11840,N:N),"")</f>
        <v/>
      </c>
    </row>
    <row r="11841">
      <c r="A11841" s="1">
        <f>IF('Raw data'!A11841="","",'Raw data'!A11841)</f>
        <v/>
      </c>
      <c r="B11841" s="1">
        <f>IFERROR(MID(A11841,1,FIND("{",A11841)-1),A11841)</f>
        <v/>
      </c>
      <c r="C11841" s="1">
        <f>IFERROR(MID(A11841,FIND("{",A11841)+1,FIND("}",A11841)-FIND("{",A11841)-1),"")</f>
        <v/>
      </c>
      <c r="D11841" s="1">
        <f>IF('Raw data'!B11841=0,"",'Raw data'!B11841)</f>
        <v/>
      </c>
      <c r="E11841" s="1">
        <f>IF('Raw data'!C11841=0,"",'Raw data'!C11841)</f>
        <v/>
      </c>
      <c r="F11841" s="1">
        <f>IF('Raw data'!D11841=0,"",'Raw data'!D11841)</f>
        <v/>
      </c>
      <c r="H11841" s="8">
        <f>IFERROR(IF(COUNTIF(E11841:F11841,0)=2,"",IF(COUNTIF(E11841:F11841,0)=1,0,E11841/SUM(E11841:F11841))),"")</f>
        <v/>
      </c>
      <c r="I11841" s="1">
        <f>IFERROR(RANK(H11841,H:H),"")</f>
        <v/>
      </c>
      <c r="K11841" s="1">
        <f>IF(D11841&lt;J$2,1,IF(D11841&lt;J$3,2,IF(D11841&lt;J$4,3,IF(D11841="","",4))))</f>
        <v/>
      </c>
      <c r="M11841" s="1">
        <f>IF(K11841="","",IF(K11841&gt;Figures!B$6-1,"yes","no"))</f>
        <v/>
      </c>
      <c r="N11841" s="8">
        <f>IF(H11841="","",IF(M11841="yes",H11841,0))</f>
        <v/>
      </c>
      <c r="O11841" s="1">
        <f>IFERROR(RANK(N11841,N:N),"")</f>
        <v/>
      </c>
    </row>
    <row r="11842">
      <c r="A11842" s="1">
        <f>IF('Raw data'!A11842="","",'Raw data'!A11842)</f>
        <v/>
      </c>
      <c r="B11842" s="1">
        <f>IFERROR(MID(A11842,1,FIND("{",A11842)-1),A11842)</f>
        <v/>
      </c>
      <c r="C11842" s="1">
        <f>IFERROR(MID(A11842,FIND("{",A11842)+1,FIND("}",A11842)-FIND("{",A11842)-1),"")</f>
        <v/>
      </c>
      <c r="D11842" s="1">
        <f>IF('Raw data'!B11842=0,"",'Raw data'!B11842)</f>
        <v/>
      </c>
      <c r="E11842" s="1">
        <f>IF('Raw data'!C11842=0,"",'Raw data'!C11842)</f>
        <v/>
      </c>
      <c r="F11842" s="1">
        <f>IF('Raw data'!D11842=0,"",'Raw data'!D11842)</f>
        <v/>
      </c>
      <c r="H11842" s="8">
        <f>IFERROR(IF(COUNTIF(E11842:F11842,0)=2,"",IF(COUNTIF(E11842:F11842,0)=1,0,E11842/SUM(E11842:F11842))),"")</f>
        <v/>
      </c>
      <c r="I11842" s="1">
        <f>IFERROR(RANK(H11842,H:H),"")</f>
        <v/>
      </c>
      <c r="K11842" s="1">
        <f>IF(D11842&lt;J$2,1,IF(D11842&lt;J$3,2,IF(D11842&lt;J$4,3,IF(D11842="","",4))))</f>
        <v/>
      </c>
      <c r="M11842" s="1">
        <f>IF(K11842="","",IF(K11842&gt;Figures!B$6-1,"yes","no"))</f>
        <v/>
      </c>
      <c r="N11842" s="8">
        <f>IF(H11842="","",IF(M11842="yes",H11842,0))</f>
        <v/>
      </c>
      <c r="O11842" s="1">
        <f>IFERROR(RANK(N11842,N:N),"")</f>
        <v/>
      </c>
    </row>
    <row r="11843">
      <c r="A11843" s="1">
        <f>IF('Raw data'!A11843="","",'Raw data'!A11843)</f>
        <v/>
      </c>
      <c r="B11843" s="1">
        <f>IFERROR(MID(A11843,1,FIND("{",A11843)-1),A11843)</f>
        <v/>
      </c>
      <c r="C11843" s="1">
        <f>IFERROR(MID(A11843,FIND("{",A11843)+1,FIND("}",A11843)-FIND("{",A11843)-1),"")</f>
        <v/>
      </c>
      <c r="D11843" s="1">
        <f>IF('Raw data'!B11843=0,"",'Raw data'!B11843)</f>
        <v/>
      </c>
      <c r="E11843" s="1">
        <f>IF('Raw data'!C11843=0,"",'Raw data'!C11843)</f>
        <v/>
      </c>
      <c r="F11843" s="1">
        <f>IF('Raw data'!D11843=0,"",'Raw data'!D11843)</f>
        <v/>
      </c>
      <c r="H11843" s="8">
        <f>IFERROR(IF(COUNTIF(E11843:F11843,0)=2,"",IF(COUNTIF(E11843:F11843,0)=1,0,E11843/SUM(E11843:F11843))),"")</f>
        <v/>
      </c>
      <c r="I11843" s="1">
        <f>IFERROR(RANK(H11843,H:H),"")</f>
        <v/>
      </c>
      <c r="K11843" s="1">
        <f>IF(D11843&lt;J$2,1,IF(D11843&lt;J$3,2,IF(D11843&lt;J$4,3,IF(D11843="","",4))))</f>
        <v/>
      </c>
      <c r="M11843" s="1">
        <f>IF(K11843="","",IF(K11843&gt;Figures!B$6-1,"yes","no"))</f>
        <v/>
      </c>
      <c r="N11843" s="8">
        <f>IF(H11843="","",IF(M11843="yes",H11843,0))</f>
        <v/>
      </c>
      <c r="O11843" s="1">
        <f>IFERROR(RANK(N11843,N:N),"")</f>
        <v/>
      </c>
    </row>
    <row r="11844">
      <c r="A11844" s="1">
        <f>IF('Raw data'!A11844="","",'Raw data'!A11844)</f>
        <v/>
      </c>
      <c r="B11844" s="1">
        <f>IFERROR(MID(A11844,1,FIND("{",A11844)-1),A11844)</f>
        <v/>
      </c>
      <c r="C11844" s="1">
        <f>IFERROR(MID(A11844,FIND("{",A11844)+1,FIND("}",A11844)-FIND("{",A11844)-1),"")</f>
        <v/>
      </c>
      <c r="D11844" s="1">
        <f>IF('Raw data'!B11844=0,"",'Raw data'!B11844)</f>
        <v/>
      </c>
      <c r="E11844" s="1">
        <f>IF('Raw data'!C11844=0,"",'Raw data'!C11844)</f>
        <v/>
      </c>
      <c r="F11844" s="1">
        <f>IF('Raw data'!D11844=0,"",'Raw data'!D11844)</f>
        <v/>
      </c>
      <c r="H11844" s="8">
        <f>IFERROR(IF(COUNTIF(E11844:F11844,0)=2,"",IF(COUNTIF(E11844:F11844,0)=1,0,E11844/SUM(E11844:F11844))),"")</f>
        <v/>
      </c>
      <c r="I11844" s="1">
        <f>IFERROR(RANK(H11844,H:H),"")</f>
        <v/>
      </c>
      <c r="K11844" s="1">
        <f>IF(D11844&lt;J$2,1,IF(D11844&lt;J$3,2,IF(D11844&lt;J$4,3,IF(D11844="","",4))))</f>
        <v/>
      </c>
      <c r="M11844" s="1">
        <f>IF(K11844="","",IF(K11844&gt;Figures!B$6-1,"yes","no"))</f>
        <v/>
      </c>
      <c r="N11844" s="8">
        <f>IF(H11844="","",IF(M11844="yes",H11844,0))</f>
        <v/>
      </c>
      <c r="O11844" s="1">
        <f>IFERROR(RANK(N11844,N:N),"")</f>
        <v/>
      </c>
    </row>
    <row r="11845">
      <c r="A11845" s="1">
        <f>IF('Raw data'!A11845="","",'Raw data'!A11845)</f>
        <v/>
      </c>
      <c r="B11845" s="1">
        <f>IFERROR(MID(A11845,1,FIND("{",A11845)-1),A11845)</f>
        <v/>
      </c>
      <c r="C11845" s="1">
        <f>IFERROR(MID(A11845,FIND("{",A11845)+1,FIND("}",A11845)-FIND("{",A11845)-1),"")</f>
        <v/>
      </c>
      <c r="D11845" s="1">
        <f>IF('Raw data'!B11845=0,"",'Raw data'!B11845)</f>
        <v/>
      </c>
      <c r="E11845" s="1">
        <f>IF('Raw data'!C11845=0,"",'Raw data'!C11845)</f>
        <v/>
      </c>
      <c r="F11845" s="1">
        <f>IF('Raw data'!D11845=0,"",'Raw data'!D11845)</f>
        <v/>
      </c>
      <c r="H11845" s="8">
        <f>IFERROR(IF(COUNTIF(E11845:F11845,0)=2,"",IF(COUNTIF(E11845:F11845,0)=1,0,E11845/SUM(E11845:F11845))),"")</f>
        <v/>
      </c>
      <c r="I11845" s="1">
        <f>IFERROR(RANK(H11845,H:H),"")</f>
        <v/>
      </c>
      <c r="K11845" s="1">
        <f>IF(D11845&lt;J$2,1,IF(D11845&lt;J$3,2,IF(D11845&lt;J$4,3,IF(D11845="","",4))))</f>
        <v/>
      </c>
      <c r="M11845" s="1">
        <f>IF(K11845="","",IF(K11845&gt;Figures!B$6-1,"yes","no"))</f>
        <v/>
      </c>
      <c r="N11845" s="8">
        <f>IF(H11845="","",IF(M11845="yes",H11845,0))</f>
        <v/>
      </c>
      <c r="O11845" s="1">
        <f>IFERROR(RANK(N11845,N:N),"")</f>
        <v/>
      </c>
    </row>
    <row r="11846">
      <c r="A11846" s="1">
        <f>IF('Raw data'!A11846="","",'Raw data'!A11846)</f>
        <v/>
      </c>
      <c r="B11846" s="1">
        <f>IFERROR(MID(A11846,1,FIND("{",A11846)-1),A11846)</f>
        <v/>
      </c>
      <c r="C11846" s="1">
        <f>IFERROR(MID(A11846,FIND("{",A11846)+1,FIND("}",A11846)-FIND("{",A11846)-1),"")</f>
        <v/>
      </c>
      <c r="D11846" s="1">
        <f>IF('Raw data'!B11846=0,"",'Raw data'!B11846)</f>
        <v/>
      </c>
      <c r="E11846" s="1">
        <f>IF('Raw data'!C11846=0,"",'Raw data'!C11846)</f>
        <v/>
      </c>
      <c r="F11846" s="1">
        <f>IF('Raw data'!D11846=0,"",'Raw data'!D11846)</f>
        <v/>
      </c>
      <c r="H11846" s="8">
        <f>IFERROR(IF(COUNTIF(E11846:F11846,0)=2,"",IF(COUNTIF(E11846:F11846,0)=1,0,E11846/SUM(E11846:F11846))),"")</f>
        <v/>
      </c>
      <c r="I11846" s="1">
        <f>IFERROR(RANK(H11846,H:H),"")</f>
        <v/>
      </c>
      <c r="K11846" s="1">
        <f>IF(D11846&lt;J$2,1,IF(D11846&lt;J$3,2,IF(D11846&lt;J$4,3,IF(D11846="","",4))))</f>
        <v/>
      </c>
      <c r="M11846" s="1">
        <f>IF(K11846="","",IF(K11846&gt;Figures!B$6-1,"yes","no"))</f>
        <v/>
      </c>
      <c r="N11846" s="8">
        <f>IF(H11846="","",IF(M11846="yes",H11846,0))</f>
        <v/>
      </c>
      <c r="O11846" s="1">
        <f>IFERROR(RANK(N11846,N:N),"")</f>
        <v/>
      </c>
    </row>
    <row r="11847">
      <c r="A11847" s="1">
        <f>IF('Raw data'!A11847="","",'Raw data'!A11847)</f>
        <v/>
      </c>
      <c r="B11847" s="1">
        <f>IFERROR(MID(A11847,1,FIND("{",A11847)-1),A11847)</f>
        <v/>
      </c>
      <c r="C11847" s="1">
        <f>IFERROR(MID(A11847,FIND("{",A11847)+1,FIND("}",A11847)-FIND("{",A11847)-1),"")</f>
        <v/>
      </c>
      <c r="D11847" s="1">
        <f>IF('Raw data'!B11847=0,"",'Raw data'!B11847)</f>
        <v/>
      </c>
      <c r="E11847" s="1">
        <f>IF('Raw data'!C11847=0,"",'Raw data'!C11847)</f>
        <v/>
      </c>
      <c r="F11847" s="1">
        <f>IF('Raw data'!D11847=0,"",'Raw data'!D11847)</f>
        <v/>
      </c>
      <c r="H11847" s="8">
        <f>IFERROR(IF(COUNTIF(E11847:F11847,0)=2,"",IF(COUNTIF(E11847:F11847,0)=1,0,E11847/SUM(E11847:F11847))),"")</f>
        <v/>
      </c>
      <c r="I11847" s="1">
        <f>IFERROR(RANK(H11847,H:H),"")</f>
        <v/>
      </c>
      <c r="K11847" s="1">
        <f>IF(D11847&lt;J$2,1,IF(D11847&lt;J$3,2,IF(D11847&lt;J$4,3,IF(D11847="","",4))))</f>
        <v/>
      </c>
      <c r="M11847" s="1">
        <f>IF(K11847="","",IF(K11847&gt;Figures!B$6-1,"yes","no"))</f>
        <v/>
      </c>
      <c r="N11847" s="8">
        <f>IF(H11847="","",IF(M11847="yes",H11847,0))</f>
        <v/>
      </c>
      <c r="O11847" s="1">
        <f>IFERROR(RANK(N11847,N:N),"")</f>
        <v/>
      </c>
    </row>
    <row r="11848">
      <c r="A11848" s="1">
        <f>IF('Raw data'!A11848="","",'Raw data'!A11848)</f>
        <v/>
      </c>
      <c r="B11848" s="1">
        <f>IFERROR(MID(A11848,1,FIND("{",A11848)-1),A11848)</f>
        <v/>
      </c>
      <c r="C11848" s="1">
        <f>IFERROR(MID(A11848,FIND("{",A11848)+1,FIND("}",A11848)-FIND("{",A11848)-1),"")</f>
        <v/>
      </c>
      <c r="D11848" s="1">
        <f>IF('Raw data'!B11848=0,"",'Raw data'!B11848)</f>
        <v/>
      </c>
      <c r="E11848" s="1">
        <f>IF('Raw data'!C11848=0,"",'Raw data'!C11848)</f>
        <v/>
      </c>
      <c r="F11848" s="1">
        <f>IF('Raw data'!D11848=0,"",'Raw data'!D11848)</f>
        <v/>
      </c>
      <c r="H11848" s="8">
        <f>IFERROR(IF(COUNTIF(E11848:F11848,0)=2,"",IF(COUNTIF(E11848:F11848,0)=1,0,E11848/SUM(E11848:F11848))),"")</f>
        <v/>
      </c>
      <c r="I11848" s="1">
        <f>IFERROR(RANK(H11848,H:H),"")</f>
        <v/>
      </c>
      <c r="K11848" s="1">
        <f>IF(D11848&lt;J$2,1,IF(D11848&lt;J$3,2,IF(D11848&lt;J$4,3,IF(D11848="","",4))))</f>
        <v/>
      </c>
      <c r="M11848" s="1">
        <f>IF(K11848="","",IF(K11848&gt;Figures!B$6-1,"yes","no"))</f>
        <v/>
      </c>
      <c r="N11848" s="8">
        <f>IF(H11848="","",IF(M11848="yes",H11848,0))</f>
        <v/>
      </c>
      <c r="O11848" s="1">
        <f>IFERROR(RANK(N11848,N:N),"")</f>
        <v/>
      </c>
    </row>
    <row r="11849">
      <c r="A11849" s="1">
        <f>IF('Raw data'!A11849="","",'Raw data'!A11849)</f>
        <v/>
      </c>
      <c r="B11849" s="1">
        <f>IFERROR(MID(A11849,1,FIND("{",A11849)-1),A11849)</f>
        <v/>
      </c>
      <c r="C11849" s="1">
        <f>IFERROR(MID(A11849,FIND("{",A11849)+1,FIND("}",A11849)-FIND("{",A11849)-1),"")</f>
        <v/>
      </c>
      <c r="D11849" s="1">
        <f>IF('Raw data'!B11849=0,"",'Raw data'!B11849)</f>
        <v/>
      </c>
      <c r="E11849" s="1">
        <f>IF('Raw data'!C11849=0,"",'Raw data'!C11849)</f>
        <v/>
      </c>
      <c r="F11849" s="1">
        <f>IF('Raw data'!D11849=0,"",'Raw data'!D11849)</f>
        <v/>
      </c>
      <c r="H11849" s="8">
        <f>IFERROR(IF(COUNTIF(E11849:F11849,0)=2,"",IF(COUNTIF(E11849:F11849,0)=1,0,E11849/SUM(E11849:F11849))),"")</f>
        <v/>
      </c>
      <c r="I11849" s="1">
        <f>IFERROR(RANK(H11849,H:H),"")</f>
        <v/>
      </c>
      <c r="K11849" s="1">
        <f>IF(D11849&lt;J$2,1,IF(D11849&lt;J$3,2,IF(D11849&lt;J$4,3,IF(D11849="","",4))))</f>
        <v/>
      </c>
      <c r="M11849" s="1">
        <f>IF(K11849="","",IF(K11849&gt;Figures!B$6-1,"yes","no"))</f>
        <v/>
      </c>
      <c r="N11849" s="8">
        <f>IF(H11849="","",IF(M11849="yes",H11849,0))</f>
        <v/>
      </c>
      <c r="O11849" s="1">
        <f>IFERROR(RANK(N11849,N:N),"")</f>
        <v/>
      </c>
    </row>
    <row r="11850">
      <c r="A11850" s="1">
        <f>IF('Raw data'!A11850="","",'Raw data'!A11850)</f>
        <v/>
      </c>
      <c r="B11850" s="1">
        <f>IFERROR(MID(A11850,1,FIND("{",A11850)-1),A11850)</f>
        <v/>
      </c>
      <c r="C11850" s="1">
        <f>IFERROR(MID(A11850,FIND("{",A11850)+1,FIND("}",A11850)-FIND("{",A11850)-1),"")</f>
        <v/>
      </c>
      <c r="D11850" s="1">
        <f>IF('Raw data'!B11850=0,"",'Raw data'!B11850)</f>
        <v/>
      </c>
      <c r="E11850" s="1">
        <f>IF('Raw data'!C11850=0,"",'Raw data'!C11850)</f>
        <v/>
      </c>
      <c r="F11850" s="1">
        <f>IF('Raw data'!D11850=0,"",'Raw data'!D11850)</f>
        <v/>
      </c>
      <c r="H11850" s="8">
        <f>IFERROR(IF(COUNTIF(E11850:F11850,0)=2,"",IF(COUNTIF(E11850:F11850,0)=1,0,E11850/SUM(E11850:F11850))),"")</f>
        <v/>
      </c>
      <c r="I11850" s="1">
        <f>IFERROR(RANK(H11850,H:H),"")</f>
        <v/>
      </c>
      <c r="K11850" s="1">
        <f>IF(D11850&lt;J$2,1,IF(D11850&lt;J$3,2,IF(D11850&lt;J$4,3,IF(D11850="","",4))))</f>
        <v/>
      </c>
      <c r="M11850" s="1">
        <f>IF(K11850="","",IF(K11850&gt;Figures!B$6-1,"yes","no"))</f>
        <v/>
      </c>
      <c r="N11850" s="8">
        <f>IF(H11850="","",IF(M11850="yes",H11850,0))</f>
        <v/>
      </c>
      <c r="O11850" s="1">
        <f>IFERROR(RANK(N11850,N:N),"")</f>
        <v/>
      </c>
    </row>
    <row r="11851">
      <c r="A11851" s="1">
        <f>IF('Raw data'!A11851="","",'Raw data'!A11851)</f>
        <v/>
      </c>
      <c r="B11851" s="1">
        <f>IFERROR(MID(A11851,1,FIND("{",A11851)-1),A11851)</f>
        <v/>
      </c>
      <c r="C11851" s="1">
        <f>IFERROR(MID(A11851,FIND("{",A11851)+1,FIND("}",A11851)-FIND("{",A11851)-1),"")</f>
        <v/>
      </c>
      <c r="D11851" s="1">
        <f>IF('Raw data'!B11851=0,"",'Raw data'!B11851)</f>
        <v/>
      </c>
      <c r="E11851" s="1">
        <f>IF('Raw data'!C11851=0,"",'Raw data'!C11851)</f>
        <v/>
      </c>
      <c r="F11851" s="1">
        <f>IF('Raw data'!D11851=0,"",'Raw data'!D11851)</f>
        <v/>
      </c>
      <c r="H11851" s="8">
        <f>IFERROR(IF(COUNTIF(E11851:F11851,0)=2,"",IF(COUNTIF(E11851:F11851,0)=1,0,E11851/SUM(E11851:F11851))),"")</f>
        <v/>
      </c>
      <c r="I11851" s="1">
        <f>IFERROR(RANK(H11851,H:H),"")</f>
        <v/>
      </c>
      <c r="K11851" s="1">
        <f>IF(D11851&lt;J$2,1,IF(D11851&lt;J$3,2,IF(D11851&lt;J$4,3,IF(D11851="","",4))))</f>
        <v/>
      </c>
      <c r="M11851" s="1">
        <f>IF(K11851="","",IF(K11851&gt;Figures!B$6-1,"yes","no"))</f>
        <v/>
      </c>
      <c r="N11851" s="8">
        <f>IF(H11851="","",IF(M11851="yes",H11851,0))</f>
        <v/>
      </c>
      <c r="O11851" s="1">
        <f>IFERROR(RANK(N11851,N:N),"")</f>
        <v/>
      </c>
    </row>
    <row r="11852">
      <c r="A11852" s="1">
        <f>IF('Raw data'!A11852="","",'Raw data'!A11852)</f>
        <v/>
      </c>
      <c r="B11852" s="1">
        <f>IFERROR(MID(A11852,1,FIND("{",A11852)-1),A11852)</f>
        <v/>
      </c>
      <c r="C11852" s="1">
        <f>IFERROR(MID(A11852,FIND("{",A11852)+1,FIND("}",A11852)-FIND("{",A11852)-1),"")</f>
        <v/>
      </c>
      <c r="D11852" s="1">
        <f>IF('Raw data'!B11852=0,"",'Raw data'!B11852)</f>
        <v/>
      </c>
      <c r="E11852" s="1">
        <f>IF('Raw data'!C11852=0,"",'Raw data'!C11852)</f>
        <v/>
      </c>
      <c r="F11852" s="1">
        <f>IF('Raw data'!D11852=0,"",'Raw data'!D11852)</f>
        <v/>
      </c>
      <c r="H11852" s="8">
        <f>IFERROR(IF(COUNTIF(E11852:F11852,0)=2,"",IF(COUNTIF(E11852:F11852,0)=1,0,E11852/SUM(E11852:F11852))),"")</f>
        <v/>
      </c>
      <c r="I11852" s="1">
        <f>IFERROR(RANK(H11852,H:H),"")</f>
        <v/>
      </c>
      <c r="K11852" s="1">
        <f>IF(D11852&lt;J$2,1,IF(D11852&lt;J$3,2,IF(D11852&lt;J$4,3,IF(D11852="","",4))))</f>
        <v/>
      </c>
      <c r="M11852" s="1">
        <f>IF(K11852="","",IF(K11852&gt;Figures!B$6-1,"yes","no"))</f>
        <v/>
      </c>
      <c r="N11852" s="8">
        <f>IF(H11852="","",IF(M11852="yes",H11852,0))</f>
        <v/>
      </c>
      <c r="O11852" s="1">
        <f>IFERROR(RANK(N11852,N:N),"")</f>
        <v/>
      </c>
    </row>
    <row r="11853">
      <c r="A11853" s="1">
        <f>IF('Raw data'!A11853="","",'Raw data'!A11853)</f>
        <v/>
      </c>
      <c r="B11853" s="1">
        <f>IFERROR(MID(A11853,1,FIND("{",A11853)-1),A11853)</f>
        <v/>
      </c>
      <c r="C11853" s="1">
        <f>IFERROR(MID(A11853,FIND("{",A11853)+1,FIND("}",A11853)-FIND("{",A11853)-1),"")</f>
        <v/>
      </c>
      <c r="D11853" s="1">
        <f>IF('Raw data'!B11853=0,"",'Raw data'!B11853)</f>
        <v/>
      </c>
      <c r="E11853" s="1">
        <f>IF('Raw data'!C11853=0,"",'Raw data'!C11853)</f>
        <v/>
      </c>
      <c r="F11853" s="1">
        <f>IF('Raw data'!D11853=0,"",'Raw data'!D11853)</f>
        <v/>
      </c>
      <c r="H11853" s="8">
        <f>IFERROR(IF(COUNTIF(E11853:F11853,0)=2,"",IF(COUNTIF(E11853:F11853,0)=1,0,E11853/SUM(E11853:F11853))),"")</f>
        <v/>
      </c>
      <c r="I11853" s="1">
        <f>IFERROR(RANK(H11853,H:H),"")</f>
        <v/>
      </c>
      <c r="K11853" s="1">
        <f>IF(D11853&lt;J$2,1,IF(D11853&lt;J$3,2,IF(D11853&lt;J$4,3,IF(D11853="","",4))))</f>
        <v/>
      </c>
      <c r="M11853" s="1">
        <f>IF(K11853="","",IF(K11853&gt;Figures!B$6-1,"yes","no"))</f>
        <v/>
      </c>
      <c r="N11853" s="8">
        <f>IF(H11853="","",IF(M11853="yes",H11853,0))</f>
        <v/>
      </c>
      <c r="O11853" s="1">
        <f>IFERROR(RANK(N11853,N:N),"")</f>
        <v/>
      </c>
    </row>
    <row r="11854">
      <c r="A11854" s="1">
        <f>IF('Raw data'!A11854="","",'Raw data'!A11854)</f>
        <v/>
      </c>
      <c r="B11854" s="1">
        <f>IFERROR(MID(A11854,1,FIND("{",A11854)-1),A11854)</f>
        <v/>
      </c>
      <c r="C11854" s="1">
        <f>IFERROR(MID(A11854,FIND("{",A11854)+1,FIND("}",A11854)-FIND("{",A11854)-1),"")</f>
        <v/>
      </c>
      <c r="D11854" s="1">
        <f>IF('Raw data'!B11854=0,"",'Raw data'!B11854)</f>
        <v/>
      </c>
      <c r="E11854" s="1">
        <f>IF('Raw data'!C11854=0,"",'Raw data'!C11854)</f>
        <v/>
      </c>
      <c r="F11854" s="1">
        <f>IF('Raw data'!D11854=0,"",'Raw data'!D11854)</f>
        <v/>
      </c>
      <c r="H11854" s="8">
        <f>IFERROR(IF(COUNTIF(E11854:F11854,0)=2,"",IF(COUNTIF(E11854:F11854,0)=1,0,E11854/SUM(E11854:F11854))),"")</f>
        <v/>
      </c>
      <c r="I11854" s="1">
        <f>IFERROR(RANK(H11854,H:H),"")</f>
        <v/>
      </c>
      <c r="K11854" s="1">
        <f>IF(D11854&lt;J$2,1,IF(D11854&lt;J$3,2,IF(D11854&lt;J$4,3,IF(D11854="","",4))))</f>
        <v/>
      </c>
      <c r="M11854" s="1">
        <f>IF(K11854="","",IF(K11854&gt;Figures!B$6-1,"yes","no"))</f>
        <v/>
      </c>
      <c r="N11854" s="8">
        <f>IF(H11854="","",IF(M11854="yes",H11854,0))</f>
        <v/>
      </c>
      <c r="O11854" s="1">
        <f>IFERROR(RANK(N11854,N:N),"")</f>
        <v/>
      </c>
    </row>
    <row r="11855">
      <c r="A11855" s="1">
        <f>IF('Raw data'!A11855="","",'Raw data'!A11855)</f>
        <v/>
      </c>
      <c r="B11855" s="1">
        <f>IFERROR(MID(A11855,1,FIND("{",A11855)-1),A11855)</f>
        <v/>
      </c>
      <c r="C11855" s="1">
        <f>IFERROR(MID(A11855,FIND("{",A11855)+1,FIND("}",A11855)-FIND("{",A11855)-1),"")</f>
        <v/>
      </c>
      <c r="D11855" s="1">
        <f>IF('Raw data'!B11855=0,"",'Raw data'!B11855)</f>
        <v/>
      </c>
      <c r="E11855" s="1">
        <f>IF('Raw data'!C11855=0,"",'Raw data'!C11855)</f>
        <v/>
      </c>
      <c r="F11855" s="1">
        <f>IF('Raw data'!D11855=0,"",'Raw data'!D11855)</f>
        <v/>
      </c>
      <c r="H11855" s="8">
        <f>IFERROR(IF(COUNTIF(E11855:F11855,0)=2,"",IF(COUNTIF(E11855:F11855,0)=1,0,E11855/SUM(E11855:F11855))),"")</f>
        <v/>
      </c>
      <c r="I11855" s="1">
        <f>IFERROR(RANK(H11855,H:H),"")</f>
        <v/>
      </c>
      <c r="K11855" s="1">
        <f>IF(D11855&lt;J$2,1,IF(D11855&lt;J$3,2,IF(D11855&lt;J$4,3,IF(D11855="","",4))))</f>
        <v/>
      </c>
      <c r="M11855" s="1">
        <f>IF(K11855="","",IF(K11855&gt;Figures!B$6-1,"yes","no"))</f>
        <v/>
      </c>
      <c r="N11855" s="8">
        <f>IF(H11855="","",IF(M11855="yes",H11855,0))</f>
        <v/>
      </c>
      <c r="O11855" s="1">
        <f>IFERROR(RANK(N11855,N:N),"")</f>
        <v/>
      </c>
    </row>
    <row r="11856">
      <c r="A11856" s="1">
        <f>IF('Raw data'!A11856="","",'Raw data'!A11856)</f>
        <v/>
      </c>
      <c r="B11856" s="1">
        <f>IFERROR(MID(A11856,1,FIND("{",A11856)-1),A11856)</f>
        <v/>
      </c>
      <c r="C11856" s="1">
        <f>IFERROR(MID(A11856,FIND("{",A11856)+1,FIND("}",A11856)-FIND("{",A11856)-1),"")</f>
        <v/>
      </c>
      <c r="D11856" s="1">
        <f>IF('Raw data'!B11856=0,"",'Raw data'!B11856)</f>
        <v/>
      </c>
      <c r="E11856" s="1">
        <f>IF('Raw data'!C11856=0,"",'Raw data'!C11856)</f>
        <v/>
      </c>
      <c r="F11856" s="1">
        <f>IF('Raw data'!D11856=0,"",'Raw data'!D11856)</f>
        <v/>
      </c>
      <c r="H11856" s="8">
        <f>IFERROR(IF(COUNTIF(E11856:F11856,0)=2,"",IF(COUNTIF(E11856:F11856,0)=1,0,E11856/SUM(E11856:F11856))),"")</f>
        <v/>
      </c>
      <c r="I11856" s="1">
        <f>IFERROR(RANK(H11856,H:H),"")</f>
        <v/>
      </c>
      <c r="K11856" s="1">
        <f>IF(D11856&lt;J$2,1,IF(D11856&lt;J$3,2,IF(D11856&lt;J$4,3,IF(D11856="","",4))))</f>
        <v/>
      </c>
      <c r="M11856" s="1">
        <f>IF(K11856="","",IF(K11856&gt;Figures!B$6-1,"yes","no"))</f>
        <v/>
      </c>
      <c r="N11856" s="8">
        <f>IF(H11856="","",IF(M11856="yes",H11856,0))</f>
        <v/>
      </c>
      <c r="O11856" s="1">
        <f>IFERROR(RANK(N11856,N:N),"")</f>
        <v/>
      </c>
    </row>
    <row r="11857">
      <c r="A11857" s="1">
        <f>IF('Raw data'!A11857="","",'Raw data'!A11857)</f>
        <v/>
      </c>
      <c r="B11857" s="1">
        <f>IFERROR(MID(A11857,1,FIND("{",A11857)-1),A11857)</f>
        <v/>
      </c>
      <c r="C11857" s="1">
        <f>IFERROR(MID(A11857,FIND("{",A11857)+1,FIND("}",A11857)-FIND("{",A11857)-1),"")</f>
        <v/>
      </c>
      <c r="D11857" s="1">
        <f>IF('Raw data'!B11857=0,"",'Raw data'!B11857)</f>
        <v/>
      </c>
      <c r="E11857" s="1">
        <f>IF('Raw data'!C11857=0,"",'Raw data'!C11857)</f>
        <v/>
      </c>
      <c r="F11857" s="1">
        <f>IF('Raw data'!D11857=0,"",'Raw data'!D11857)</f>
        <v/>
      </c>
      <c r="H11857" s="8">
        <f>IFERROR(IF(COUNTIF(E11857:F11857,0)=2,"",IF(COUNTIF(E11857:F11857,0)=1,0,E11857/SUM(E11857:F11857))),"")</f>
        <v/>
      </c>
      <c r="I11857" s="1">
        <f>IFERROR(RANK(H11857,H:H),"")</f>
        <v/>
      </c>
      <c r="K11857" s="1">
        <f>IF(D11857&lt;J$2,1,IF(D11857&lt;J$3,2,IF(D11857&lt;J$4,3,IF(D11857="","",4))))</f>
        <v/>
      </c>
      <c r="M11857" s="1">
        <f>IF(K11857="","",IF(K11857&gt;Figures!B$6-1,"yes","no"))</f>
        <v/>
      </c>
      <c r="N11857" s="8">
        <f>IF(H11857="","",IF(M11857="yes",H11857,0))</f>
        <v/>
      </c>
      <c r="O11857" s="1">
        <f>IFERROR(RANK(N11857,N:N),"")</f>
        <v/>
      </c>
    </row>
    <row r="11858">
      <c r="A11858" s="1">
        <f>IF('Raw data'!A11858="","",'Raw data'!A11858)</f>
        <v/>
      </c>
      <c r="B11858" s="1">
        <f>IFERROR(MID(A11858,1,FIND("{",A11858)-1),A11858)</f>
        <v/>
      </c>
      <c r="C11858" s="1">
        <f>IFERROR(MID(A11858,FIND("{",A11858)+1,FIND("}",A11858)-FIND("{",A11858)-1),"")</f>
        <v/>
      </c>
      <c r="D11858" s="1">
        <f>IF('Raw data'!B11858=0,"",'Raw data'!B11858)</f>
        <v/>
      </c>
      <c r="E11858" s="1">
        <f>IF('Raw data'!C11858=0,"",'Raw data'!C11858)</f>
        <v/>
      </c>
      <c r="F11858" s="1">
        <f>IF('Raw data'!D11858=0,"",'Raw data'!D11858)</f>
        <v/>
      </c>
      <c r="H11858" s="8">
        <f>IFERROR(IF(COUNTIF(E11858:F11858,0)=2,"",IF(COUNTIF(E11858:F11858,0)=1,0,E11858/SUM(E11858:F11858))),"")</f>
        <v/>
      </c>
      <c r="I11858" s="1">
        <f>IFERROR(RANK(H11858,H:H),"")</f>
        <v/>
      </c>
      <c r="K11858" s="1">
        <f>IF(D11858&lt;J$2,1,IF(D11858&lt;J$3,2,IF(D11858&lt;J$4,3,IF(D11858="","",4))))</f>
        <v/>
      </c>
      <c r="M11858" s="1">
        <f>IF(K11858="","",IF(K11858&gt;Figures!B$6-1,"yes","no"))</f>
        <v/>
      </c>
      <c r="N11858" s="8">
        <f>IF(H11858="","",IF(M11858="yes",H11858,0))</f>
        <v/>
      </c>
      <c r="O11858" s="1">
        <f>IFERROR(RANK(N11858,N:N),"")</f>
        <v/>
      </c>
    </row>
    <row r="11859">
      <c r="A11859" s="1">
        <f>IF('Raw data'!A11859="","",'Raw data'!A11859)</f>
        <v/>
      </c>
      <c r="B11859" s="1">
        <f>IFERROR(MID(A11859,1,FIND("{",A11859)-1),A11859)</f>
        <v/>
      </c>
      <c r="C11859" s="1">
        <f>IFERROR(MID(A11859,FIND("{",A11859)+1,FIND("}",A11859)-FIND("{",A11859)-1),"")</f>
        <v/>
      </c>
      <c r="D11859" s="1">
        <f>IF('Raw data'!B11859=0,"",'Raw data'!B11859)</f>
        <v/>
      </c>
      <c r="E11859" s="1">
        <f>IF('Raw data'!C11859=0,"",'Raw data'!C11859)</f>
        <v/>
      </c>
      <c r="F11859" s="1">
        <f>IF('Raw data'!D11859=0,"",'Raw data'!D11859)</f>
        <v/>
      </c>
      <c r="H11859" s="8">
        <f>IFERROR(IF(COUNTIF(E11859:F11859,0)=2,"",IF(COUNTIF(E11859:F11859,0)=1,0,E11859/SUM(E11859:F11859))),"")</f>
        <v/>
      </c>
      <c r="I11859" s="1">
        <f>IFERROR(RANK(H11859,H:H),"")</f>
        <v/>
      </c>
      <c r="K11859" s="1">
        <f>IF(D11859&lt;J$2,1,IF(D11859&lt;J$3,2,IF(D11859&lt;J$4,3,IF(D11859="","",4))))</f>
        <v/>
      </c>
      <c r="M11859" s="1">
        <f>IF(K11859="","",IF(K11859&gt;Figures!B$6-1,"yes","no"))</f>
        <v/>
      </c>
      <c r="N11859" s="8">
        <f>IF(H11859="","",IF(M11859="yes",H11859,0))</f>
        <v/>
      </c>
      <c r="O11859" s="1">
        <f>IFERROR(RANK(N11859,N:N),"")</f>
        <v/>
      </c>
    </row>
    <row r="11860">
      <c r="A11860" s="1">
        <f>IF('Raw data'!A11860="","",'Raw data'!A11860)</f>
        <v/>
      </c>
      <c r="B11860" s="1">
        <f>IFERROR(MID(A11860,1,FIND("{",A11860)-1),A11860)</f>
        <v/>
      </c>
      <c r="C11860" s="1">
        <f>IFERROR(MID(A11860,FIND("{",A11860)+1,FIND("}",A11860)-FIND("{",A11860)-1),"")</f>
        <v/>
      </c>
      <c r="D11860" s="1">
        <f>IF('Raw data'!B11860=0,"",'Raw data'!B11860)</f>
        <v/>
      </c>
      <c r="E11860" s="1">
        <f>IF('Raw data'!C11860=0,"",'Raw data'!C11860)</f>
        <v/>
      </c>
      <c r="F11860" s="1">
        <f>IF('Raw data'!D11860=0,"",'Raw data'!D11860)</f>
        <v/>
      </c>
      <c r="H11860" s="8">
        <f>IFERROR(IF(COUNTIF(E11860:F11860,0)=2,"",IF(COUNTIF(E11860:F11860,0)=1,0,E11860/SUM(E11860:F11860))),"")</f>
        <v/>
      </c>
      <c r="I11860" s="1">
        <f>IFERROR(RANK(H11860,H:H),"")</f>
        <v/>
      </c>
      <c r="K11860" s="1">
        <f>IF(D11860&lt;J$2,1,IF(D11860&lt;J$3,2,IF(D11860&lt;J$4,3,IF(D11860="","",4))))</f>
        <v/>
      </c>
      <c r="M11860" s="1">
        <f>IF(K11860="","",IF(K11860&gt;Figures!B$6-1,"yes","no"))</f>
        <v/>
      </c>
      <c r="N11860" s="8">
        <f>IF(H11860="","",IF(M11860="yes",H11860,0))</f>
        <v/>
      </c>
      <c r="O11860" s="1">
        <f>IFERROR(RANK(N11860,N:N),"")</f>
        <v/>
      </c>
    </row>
    <row r="11861">
      <c r="A11861" s="1">
        <f>IF('Raw data'!A11861="","",'Raw data'!A11861)</f>
        <v/>
      </c>
      <c r="B11861" s="1">
        <f>IFERROR(MID(A11861,1,FIND("{",A11861)-1),A11861)</f>
        <v/>
      </c>
      <c r="C11861" s="1">
        <f>IFERROR(MID(A11861,FIND("{",A11861)+1,FIND("}",A11861)-FIND("{",A11861)-1),"")</f>
        <v/>
      </c>
      <c r="D11861" s="1">
        <f>IF('Raw data'!B11861=0,"",'Raw data'!B11861)</f>
        <v/>
      </c>
      <c r="E11861" s="1">
        <f>IF('Raw data'!C11861=0,"",'Raw data'!C11861)</f>
        <v/>
      </c>
      <c r="F11861" s="1">
        <f>IF('Raw data'!D11861=0,"",'Raw data'!D11861)</f>
        <v/>
      </c>
      <c r="H11861" s="8">
        <f>IFERROR(IF(COUNTIF(E11861:F11861,0)=2,"",IF(COUNTIF(E11861:F11861,0)=1,0,E11861/SUM(E11861:F11861))),"")</f>
        <v/>
      </c>
      <c r="I11861" s="1">
        <f>IFERROR(RANK(H11861,H:H),"")</f>
        <v/>
      </c>
      <c r="K11861" s="1">
        <f>IF(D11861&lt;J$2,1,IF(D11861&lt;J$3,2,IF(D11861&lt;J$4,3,IF(D11861="","",4))))</f>
        <v/>
      </c>
      <c r="M11861" s="1">
        <f>IF(K11861="","",IF(K11861&gt;Figures!B$6-1,"yes","no"))</f>
        <v/>
      </c>
      <c r="N11861" s="8">
        <f>IF(H11861="","",IF(M11861="yes",H11861,0))</f>
        <v/>
      </c>
      <c r="O11861" s="1">
        <f>IFERROR(RANK(N11861,N:N),"")</f>
        <v/>
      </c>
    </row>
    <row r="11862">
      <c r="A11862" s="1">
        <f>IF('Raw data'!A11862="","",'Raw data'!A11862)</f>
        <v/>
      </c>
      <c r="B11862" s="1">
        <f>IFERROR(MID(A11862,1,FIND("{",A11862)-1),A11862)</f>
        <v/>
      </c>
      <c r="C11862" s="1">
        <f>IFERROR(MID(A11862,FIND("{",A11862)+1,FIND("}",A11862)-FIND("{",A11862)-1),"")</f>
        <v/>
      </c>
      <c r="D11862" s="1">
        <f>IF('Raw data'!B11862=0,"",'Raw data'!B11862)</f>
        <v/>
      </c>
      <c r="E11862" s="1">
        <f>IF('Raw data'!C11862=0,"",'Raw data'!C11862)</f>
        <v/>
      </c>
      <c r="F11862" s="1">
        <f>IF('Raw data'!D11862=0,"",'Raw data'!D11862)</f>
        <v/>
      </c>
      <c r="H11862" s="8">
        <f>IFERROR(IF(COUNTIF(E11862:F11862,0)=2,"",IF(COUNTIF(E11862:F11862,0)=1,0,E11862/SUM(E11862:F11862))),"")</f>
        <v/>
      </c>
      <c r="I11862" s="1">
        <f>IFERROR(RANK(H11862,H:H),"")</f>
        <v/>
      </c>
      <c r="K11862" s="1">
        <f>IF(D11862&lt;J$2,1,IF(D11862&lt;J$3,2,IF(D11862&lt;J$4,3,IF(D11862="","",4))))</f>
        <v/>
      </c>
      <c r="M11862" s="1">
        <f>IF(K11862="","",IF(K11862&gt;Figures!B$6-1,"yes","no"))</f>
        <v/>
      </c>
      <c r="N11862" s="8">
        <f>IF(H11862="","",IF(M11862="yes",H11862,0))</f>
        <v/>
      </c>
      <c r="O11862" s="1">
        <f>IFERROR(RANK(N11862,N:N),"")</f>
        <v/>
      </c>
    </row>
    <row r="11863">
      <c r="A11863" s="1">
        <f>IF('Raw data'!A11863="","",'Raw data'!A11863)</f>
        <v/>
      </c>
      <c r="B11863" s="1">
        <f>IFERROR(MID(A11863,1,FIND("{",A11863)-1),A11863)</f>
        <v/>
      </c>
      <c r="C11863" s="1">
        <f>IFERROR(MID(A11863,FIND("{",A11863)+1,FIND("}",A11863)-FIND("{",A11863)-1),"")</f>
        <v/>
      </c>
      <c r="D11863" s="1">
        <f>IF('Raw data'!B11863=0,"",'Raw data'!B11863)</f>
        <v/>
      </c>
      <c r="E11863" s="1">
        <f>IF('Raw data'!C11863=0,"",'Raw data'!C11863)</f>
        <v/>
      </c>
      <c r="F11863" s="1">
        <f>IF('Raw data'!D11863=0,"",'Raw data'!D11863)</f>
        <v/>
      </c>
      <c r="H11863" s="8">
        <f>IFERROR(IF(COUNTIF(E11863:F11863,0)=2,"",IF(COUNTIF(E11863:F11863,0)=1,0,E11863/SUM(E11863:F11863))),"")</f>
        <v/>
      </c>
      <c r="I11863" s="1">
        <f>IFERROR(RANK(H11863,H:H),"")</f>
        <v/>
      </c>
      <c r="K11863" s="1">
        <f>IF(D11863&lt;J$2,1,IF(D11863&lt;J$3,2,IF(D11863&lt;J$4,3,IF(D11863="","",4))))</f>
        <v/>
      </c>
      <c r="M11863" s="1">
        <f>IF(K11863="","",IF(K11863&gt;Figures!B$6-1,"yes","no"))</f>
        <v/>
      </c>
      <c r="N11863" s="8">
        <f>IF(H11863="","",IF(M11863="yes",H11863,0))</f>
        <v/>
      </c>
      <c r="O11863" s="1">
        <f>IFERROR(RANK(N11863,N:N),"")</f>
        <v/>
      </c>
    </row>
    <row r="11864">
      <c r="A11864" s="1">
        <f>IF('Raw data'!A11864="","",'Raw data'!A11864)</f>
        <v/>
      </c>
      <c r="B11864" s="1">
        <f>IFERROR(MID(A11864,1,FIND("{",A11864)-1),A11864)</f>
        <v/>
      </c>
      <c r="C11864" s="1">
        <f>IFERROR(MID(A11864,FIND("{",A11864)+1,FIND("}",A11864)-FIND("{",A11864)-1),"")</f>
        <v/>
      </c>
      <c r="D11864" s="1">
        <f>IF('Raw data'!B11864=0,"",'Raw data'!B11864)</f>
        <v/>
      </c>
      <c r="E11864" s="1">
        <f>IF('Raw data'!C11864=0,"",'Raw data'!C11864)</f>
        <v/>
      </c>
      <c r="F11864" s="1">
        <f>IF('Raw data'!D11864=0,"",'Raw data'!D11864)</f>
        <v/>
      </c>
      <c r="H11864" s="8">
        <f>IFERROR(IF(COUNTIF(E11864:F11864,0)=2,"",IF(COUNTIF(E11864:F11864,0)=1,0,E11864/SUM(E11864:F11864))),"")</f>
        <v/>
      </c>
      <c r="I11864" s="1">
        <f>IFERROR(RANK(H11864,H:H),"")</f>
        <v/>
      </c>
      <c r="K11864" s="1">
        <f>IF(D11864&lt;J$2,1,IF(D11864&lt;J$3,2,IF(D11864&lt;J$4,3,IF(D11864="","",4))))</f>
        <v/>
      </c>
      <c r="M11864" s="1">
        <f>IF(K11864="","",IF(K11864&gt;Figures!B$6-1,"yes","no"))</f>
        <v/>
      </c>
      <c r="N11864" s="8">
        <f>IF(H11864="","",IF(M11864="yes",H11864,0))</f>
        <v/>
      </c>
      <c r="O11864" s="1">
        <f>IFERROR(RANK(N11864,N:N),"")</f>
        <v/>
      </c>
    </row>
    <row r="11865">
      <c r="A11865" s="1">
        <f>IF('Raw data'!A11865="","",'Raw data'!A11865)</f>
        <v/>
      </c>
      <c r="B11865" s="1">
        <f>IFERROR(MID(A11865,1,FIND("{",A11865)-1),A11865)</f>
        <v/>
      </c>
      <c r="C11865" s="1">
        <f>IFERROR(MID(A11865,FIND("{",A11865)+1,FIND("}",A11865)-FIND("{",A11865)-1),"")</f>
        <v/>
      </c>
      <c r="D11865" s="1">
        <f>IF('Raw data'!B11865=0,"",'Raw data'!B11865)</f>
        <v/>
      </c>
      <c r="E11865" s="1">
        <f>IF('Raw data'!C11865=0,"",'Raw data'!C11865)</f>
        <v/>
      </c>
      <c r="F11865" s="1">
        <f>IF('Raw data'!D11865=0,"",'Raw data'!D11865)</f>
        <v/>
      </c>
      <c r="H11865" s="8">
        <f>IFERROR(IF(COUNTIF(E11865:F11865,0)=2,"",IF(COUNTIF(E11865:F11865,0)=1,0,E11865/SUM(E11865:F11865))),"")</f>
        <v/>
      </c>
      <c r="I11865" s="1">
        <f>IFERROR(RANK(H11865,H:H),"")</f>
        <v/>
      </c>
      <c r="K11865" s="1">
        <f>IF(D11865&lt;J$2,1,IF(D11865&lt;J$3,2,IF(D11865&lt;J$4,3,IF(D11865="","",4))))</f>
        <v/>
      </c>
      <c r="M11865" s="1">
        <f>IF(K11865="","",IF(K11865&gt;Figures!B$6-1,"yes","no"))</f>
        <v/>
      </c>
      <c r="N11865" s="8">
        <f>IF(H11865="","",IF(M11865="yes",H11865,0))</f>
        <v/>
      </c>
      <c r="O11865" s="1">
        <f>IFERROR(RANK(N11865,N:N),"")</f>
        <v/>
      </c>
    </row>
    <row r="11866">
      <c r="A11866" s="1">
        <f>IF('Raw data'!A11866="","",'Raw data'!A11866)</f>
        <v/>
      </c>
      <c r="B11866" s="1">
        <f>IFERROR(MID(A11866,1,FIND("{",A11866)-1),A11866)</f>
        <v/>
      </c>
      <c r="C11866" s="1">
        <f>IFERROR(MID(A11866,FIND("{",A11866)+1,FIND("}",A11866)-FIND("{",A11866)-1),"")</f>
        <v/>
      </c>
      <c r="D11866" s="1">
        <f>IF('Raw data'!B11866=0,"",'Raw data'!B11866)</f>
        <v/>
      </c>
      <c r="E11866" s="1">
        <f>IF('Raw data'!C11866=0,"",'Raw data'!C11866)</f>
        <v/>
      </c>
      <c r="F11866" s="1">
        <f>IF('Raw data'!D11866=0,"",'Raw data'!D11866)</f>
        <v/>
      </c>
      <c r="H11866" s="8">
        <f>IFERROR(IF(COUNTIF(E11866:F11866,0)=2,"",IF(COUNTIF(E11866:F11866,0)=1,0,E11866/SUM(E11866:F11866))),"")</f>
        <v/>
      </c>
      <c r="I11866" s="1">
        <f>IFERROR(RANK(H11866,H:H),"")</f>
        <v/>
      </c>
      <c r="K11866" s="1">
        <f>IF(D11866&lt;J$2,1,IF(D11866&lt;J$3,2,IF(D11866&lt;J$4,3,IF(D11866="","",4))))</f>
        <v/>
      </c>
      <c r="M11866" s="1">
        <f>IF(K11866="","",IF(K11866&gt;Figures!B$6-1,"yes","no"))</f>
        <v/>
      </c>
      <c r="N11866" s="8">
        <f>IF(H11866="","",IF(M11866="yes",H11866,0))</f>
        <v/>
      </c>
      <c r="O11866" s="1">
        <f>IFERROR(RANK(N11866,N:N),"")</f>
        <v/>
      </c>
    </row>
    <row r="11867">
      <c r="A11867" s="1">
        <f>IF('Raw data'!A11867="","",'Raw data'!A11867)</f>
        <v/>
      </c>
      <c r="B11867" s="1">
        <f>IFERROR(MID(A11867,1,FIND("{",A11867)-1),A11867)</f>
        <v/>
      </c>
      <c r="C11867" s="1">
        <f>IFERROR(MID(A11867,FIND("{",A11867)+1,FIND("}",A11867)-FIND("{",A11867)-1),"")</f>
        <v/>
      </c>
      <c r="D11867" s="1">
        <f>IF('Raw data'!B11867=0,"",'Raw data'!B11867)</f>
        <v/>
      </c>
      <c r="E11867" s="1">
        <f>IF('Raw data'!C11867=0,"",'Raw data'!C11867)</f>
        <v/>
      </c>
      <c r="F11867" s="1">
        <f>IF('Raw data'!D11867=0,"",'Raw data'!D11867)</f>
        <v/>
      </c>
      <c r="H11867" s="8">
        <f>IFERROR(IF(COUNTIF(E11867:F11867,0)=2,"",IF(COUNTIF(E11867:F11867,0)=1,0,E11867/SUM(E11867:F11867))),"")</f>
        <v/>
      </c>
      <c r="I11867" s="1">
        <f>IFERROR(RANK(H11867,H:H),"")</f>
        <v/>
      </c>
      <c r="K11867" s="1">
        <f>IF(D11867&lt;J$2,1,IF(D11867&lt;J$3,2,IF(D11867&lt;J$4,3,IF(D11867="","",4))))</f>
        <v/>
      </c>
      <c r="M11867" s="1">
        <f>IF(K11867="","",IF(K11867&gt;Figures!B$6-1,"yes","no"))</f>
        <v/>
      </c>
      <c r="N11867" s="8">
        <f>IF(H11867="","",IF(M11867="yes",H11867,0))</f>
        <v/>
      </c>
      <c r="O11867" s="1">
        <f>IFERROR(RANK(N11867,N:N),"")</f>
        <v/>
      </c>
    </row>
    <row r="11868">
      <c r="A11868" s="1">
        <f>IF('Raw data'!A11868="","",'Raw data'!A11868)</f>
        <v/>
      </c>
      <c r="B11868" s="1">
        <f>IFERROR(MID(A11868,1,FIND("{",A11868)-1),A11868)</f>
        <v/>
      </c>
      <c r="C11868" s="1">
        <f>IFERROR(MID(A11868,FIND("{",A11868)+1,FIND("}",A11868)-FIND("{",A11868)-1),"")</f>
        <v/>
      </c>
      <c r="D11868" s="1">
        <f>IF('Raw data'!B11868=0,"",'Raw data'!B11868)</f>
        <v/>
      </c>
      <c r="E11868" s="1">
        <f>IF('Raw data'!C11868=0,"",'Raw data'!C11868)</f>
        <v/>
      </c>
      <c r="F11868" s="1">
        <f>IF('Raw data'!D11868=0,"",'Raw data'!D11868)</f>
        <v/>
      </c>
      <c r="H11868" s="8">
        <f>IFERROR(IF(COUNTIF(E11868:F11868,0)=2,"",IF(COUNTIF(E11868:F11868,0)=1,0,E11868/SUM(E11868:F11868))),"")</f>
        <v/>
      </c>
      <c r="I11868" s="1">
        <f>IFERROR(RANK(H11868,H:H),"")</f>
        <v/>
      </c>
      <c r="K11868" s="1">
        <f>IF(D11868&lt;J$2,1,IF(D11868&lt;J$3,2,IF(D11868&lt;J$4,3,IF(D11868="","",4))))</f>
        <v/>
      </c>
      <c r="M11868" s="1">
        <f>IF(K11868="","",IF(K11868&gt;Figures!B$6-1,"yes","no"))</f>
        <v/>
      </c>
      <c r="N11868" s="8">
        <f>IF(H11868="","",IF(M11868="yes",H11868,0))</f>
        <v/>
      </c>
      <c r="O11868" s="1">
        <f>IFERROR(RANK(N11868,N:N),"")</f>
        <v/>
      </c>
    </row>
    <row r="11869">
      <c r="A11869" s="1">
        <f>IF('Raw data'!A11869="","",'Raw data'!A11869)</f>
        <v/>
      </c>
      <c r="B11869" s="1">
        <f>IFERROR(MID(A11869,1,FIND("{",A11869)-1),A11869)</f>
        <v/>
      </c>
      <c r="C11869" s="1">
        <f>IFERROR(MID(A11869,FIND("{",A11869)+1,FIND("}",A11869)-FIND("{",A11869)-1),"")</f>
        <v/>
      </c>
      <c r="D11869" s="1">
        <f>IF('Raw data'!B11869=0,"",'Raw data'!B11869)</f>
        <v/>
      </c>
      <c r="E11869" s="1">
        <f>IF('Raw data'!C11869=0,"",'Raw data'!C11869)</f>
        <v/>
      </c>
      <c r="F11869" s="1">
        <f>IF('Raw data'!D11869=0,"",'Raw data'!D11869)</f>
        <v/>
      </c>
      <c r="H11869" s="8">
        <f>IFERROR(IF(COUNTIF(E11869:F11869,0)=2,"",IF(COUNTIF(E11869:F11869,0)=1,0,E11869/SUM(E11869:F11869))),"")</f>
        <v/>
      </c>
      <c r="I11869" s="1">
        <f>IFERROR(RANK(H11869,H:H),"")</f>
        <v/>
      </c>
      <c r="K11869" s="1">
        <f>IF(D11869&lt;J$2,1,IF(D11869&lt;J$3,2,IF(D11869&lt;J$4,3,IF(D11869="","",4))))</f>
        <v/>
      </c>
      <c r="M11869" s="1">
        <f>IF(K11869="","",IF(K11869&gt;Figures!B$6-1,"yes","no"))</f>
        <v/>
      </c>
      <c r="N11869" s="8">
        <f>IF(H11869="","",IF(M11869="yes",H11869,0))</f>
        <v/>
      </c>
      <c r="O11869" s="1">
        <f>IFERROR(RANK(N11869,N:N),"")</f>
        <v/>
      </c>
    </row>
    <row r="11870">
      <c r="A11870" s="1">
        <f>IF('Raw data'!A11870="","",'Raw data'!A11870)</f>
        <v/>
      </c>
      <c r="B11870" s="1">
        <f>IFERROR(MID(A11870,1,FIND("{",A11870)-1),A11870)</f>
        <v/>
      </c>
      <c r="C11870" s="1">
        <f>IFERROR(MID(A11870,FIND("{",A11870)+1,FIND("}",A11870)-FIND("{",A11870)-1),"")</f>
        <v/>
      </c>
      <c r="D11870" s="1">
        <f>IF('Raw data'!B11870=0,"",'Raw data'!B11870)</f>
        <v/>
      </c>
      <c r="E11870" s="1">
        <f>IF('Raw data'!C11870=0,"",'Raw data'!C11870)</f>
        <v/>
      </c>
      <c r="F11870" s="1">
        <f>IF('Raw data'!D11870=0,"",'Raw data'!D11870)</f>
        <v/>
      </c>
      <c r="H11870" s="8">
        <f>IFERROR(IF(COUNTIF(E11870:F11870,0)=2,"",IF(COUNTIF(E11870:F11870,0)=1,0,E11870/SUM(E11870:F11870))),"")</f>
        <v/>
      </c>
      <c r="I11870" s="1">
        <f>IFERROR(RANK(H11870,H:H),"")</f>
        <v/>
      </c>
      <c r="K11870" s="1">
        <f>IF(D11870&lt;J$2,1,IF(D11870&lt;J$3,2,IF(D11870&lt;J$4,3,IF(D11870="","",4))))</f>
        <v/>
      </c>
      <c r="M11870" s="1">
        <f>IF(K11870="","",IF(K11870&gt;Figures!B$6-1,"yes","no"))</f>
        <v/>
      </c>
      <c r="N11870" s="8">
        <f>IF(H11870="","",IF(M11870="yes",H11870,0))</f>
        <v/>
      </c>
      <c r="O11870" s="1">
        <f>IFERROR(RANK(N11870,N:N),"")</f>
        <v/>
      </c>
    </row>
    <row r="11871">
      <c r="A11871" s="1">
        <f>IF('Raw data'!A11871="","",'Raw data'!A11871)</f>
        <v/>
      </c>
      <c r="B11871" s="1">
        <f>IFERROR(MID(A11871,1,FIND("{",A11871)-1),A11871)</f>
        <v/>
      </c>
      <c r="C11871" s="1">
        <f>IFERROR(MID(A11871,FIND("{",A11871)+1,FIND("}",A11871)-FIND("{",A11871)-1),"")</f>
        <v/>
      </c>
      <c r="D11871" s="1">
        <f>IF('Raw data'!B11871=0,"",'Raw data'!B11871)</f>
        <v/>
      </c>
      <c r="E11871" s="1">
        <f>IF('Raw data'!C11871=0,"",'Raw data'!C11871)</f>
        <v/>
      </c>
      <c r="F11871" s="1">
        <f>IF('Raw data'!D11871=0,"",'Raw data'!D11871)</f>
        <v/>
      </c>
      <c r="H11871" s="8">
        <f>IFERROR(IF(COUNTIF(E11871:F11871,0)=2,"",IF(COUNTIF(E11871:F11871,0)=1,0,E11871/SUM(E11871:F11871))),"")</f>
        <v/>
      </c>
      <c r="I11871" s="1">
        <f>IFERROR(RANK(H11871,H:H),"")</f>
        <v/>
      </c>
      <c r="K11871" s="1">
        <f>IF(D11871&lt;J$2,1,IF(D11871&lt;J$3,2,IF(D11871&lt;J$4,3,IF(D11871="","",4))))</f>
        <v/>
      </c>
      <c r="M11871" s="1">
        <f>IF(K11871="","",IF(K11871&gt;Figures!B$6-1,"yes","no"))</f>
        <v/>
      </c>
      <c r="N11871" s="8">
        <f>IF(H11871="","",IF(M11871="yes",H11871,0))</f>
        <v/>
      </c>
      <c r="O11871" s="1">
        <f>IFERROR(RANK(N11871,N:N),"")</f>
        <v/>
      </c>
    </row>
    <row r="11872">
      <c r="A11872" s="1">
        <f>IF('Raw data'!A11872="","",'Raw data'!A11872)</f>
        <v/>
      </c>
      <c r="B11872" s="1">
        <f>IFERROR(MID(A11872,1,FIND("{",A11872)-1),A11872)</f>
        <v/>
      </c>
      <c r="C11872" s="1">
        <f>IFERROR(MID(A11872,FIND("{",A11872)+1,FIND("}",A11872)-FIND("{",A11872)-1),"")</f>
        <v/>
      </c>
      <c r="D11872" s="1">
        <f>IF('Raw data'!B11872=0,"",'Raw data'!B11872)</f>
        <v/>
      </c>
      <c r="E11872" s="1">
        <f>IF('Raw data'!C11872=0,"",'Raw data'!C11872)</f>
        <v/>
      </c>
      <c r="F11872" s="1">
        <f>IF('Raw data'!D11872=0,"",'Raw data'!D11872)</f>
        <v/>
      </c>
      <c r="H11872" s="8">
        <f>IFERROR(IF(COUNTIF(E11872:F11872,0)=2,"",IF(COUNTIF(E11872:F11872,0)=1,0,E11872/SUM(E11872:F11872))),"")</f>
        <v/>
      </c>
      <c r="I11872" s="1">
        <f>IFERROR(RANK(H11872,H:H),"")</f>
        <v/>
      </c>
      <c r="K11872" s="1">
        <f>IF(D11872&lt;J$2,1,IF(D11872&lt;J$3,2,IF(D11872&lt;J$4,3,IF(D11872="","",4))))</f>
        <v/>
      </c>
      <c r="M11872" s="1">
        <f>IF(K11872="","",IF(K11872&gt;Figures!B$6-1,"yes","no"))</f>
        <v/>
      </c>
      <c r="N11872" s="8">
        <f>IF(H11872="","",IF(M11872="yes",H11872,0))</f>
        <v/>
      </c>
      <c r="O11872" s="1">
        <f>IFERROR(RANK(N11872,N:N),"")</f>
        <v/>
      </c>
    </row>
    <row r="11873">
      <c r="A11873" s="1">
        <f>IF('Raw data'!A11873="","",'Raw data'!A11873)</f>
        <v/>
      </c>
      <c r="B11873" s="1">
        <f>IFERROR(MID(A11873,1,FIND("{",A11873)-1),A11873)</f>
        <v/>
      </c>
      <c r="C11873" s="1">
        <f>IFERROR(MID(A11873,FIND("{",A11873)+1,FIND("}",A11873)-FIND("{",A11873)-1),"")</f>
        <v/>
      </c>
      <c r="D11873" s="1">
        <f>IF('Raw data'!B11873=0,"",'Raw data'!B11873)</f>
        <v/>
      </c>
      <c r="E11873" s="1">
        <f>IF('Raw data'!C11873=0,"",'Raw data'!C11873)</f>
        <v/>
      </c>
      <c r="F11873" s="1">
        <f>IF('Raw data'!D11873=0,"",'Raw data'!D11873)</f>
        <v/>
      </c>
      <c r="H11873" s="8">
        <f>IFERROR(IF(COUNTIF(E11873:F11873,0)=2,"",IF(COUNTIF(E11873:F11873,0)=1,0,E11873/SUM(E11873:F11873))),"")</f>
        <v/>
      </c>
      <c r="I11873" s="1">
        <f>IFERROR(RANK(H11873,H:H),"")</f>
        <v/>
      </c>
      <c r="K11873" s="1">
        <f>IF(D11873&lt;J$2,1,IF(D11873&lt;J$3,2,IF(D11873&lt;J$4,3,IF(D11873="","",4))))</f>
        <v/>
      </c>
      <c r="M11873" s="1">
        <f>IF(K11873="","",IF(K11873&gt;Figures!B$6-1,"yes","no"))</f>
        <v/>
      </c>
      <c r="N11873" s="8">
        <f>IF(H11873="","",IF(M11873="yes",H11873,0))</f>
        <v/>
      </c>
      <c r="O11873" s="1">
        <f>IFERROR(RANK(N11873,N:N),"")</f>
        <v/>
      </c>
    </row>
    <row r="11874">
      <c r="A11874" s="1">
        <f>IF('Raw data'!A11874="","",'Raw data'!A11874)</f>
        <v/>
      </c>
      <c r="B11874" s="1">
        <f>IFERROR(MID(A11874,1,FIND("{",A11874)-1),A11874)</f>
        <v/>
      </c>
      <c r="C11874" s="1">
        <f>IFERROR(MID(A11874,FIND("{",A11874)+1,FIND("}",A11874)-FIND("{",A11874)-1),"")</f>
        <v/>
      </c>
      <c r="D11874" s="1">
        <f>IF('Raw data'!B11874=0,"",'Raw data'!B11874)</f>
        <v/>
      </c>
      <c r="E11874" s="1">
        <f>IF('Raw data'!C11874=0,"",'Raw data'!C11874)</f>
        <v/>
      </c>
      <c r="F11874" s="1">
        <f>IF('Raw data'!D11874=0,"",'Raw data'!D11874)</f>
        <v/>
      </c>
      <c r="H11874" s="8">
        <f>IFERROR(IF(COUNTIF(E11874:F11874,0)=2,"",IF(COUNTIF(E11874:F11874,0)=1,0,E11874/SUM(E11874:F11874))),"")</f>
        <v/>
      </c>
      <c r="I11874" s="1">
        <f>IFERROR(RANK(H11874,H:H),"")</f>
        <v/>
      </c>
      <c r="K11874" s="1">
        <f>IF(D11874&lt;J$2,1,IF(D11874&lt;J$3,2,IF(D11874&lt;J$4,3,IF(D11874="","",4))))</f>
        <v/>
      </c>
      <c r="M11874" s="1">
        <f>IF(K11874="","",IF(K11874&gt;Figures!B$6-1,"yes","no"))</f>
        <v/>
      </c>
      <c r="N11874" s="8">
        <f>IF(H11874="","",IF(M11874="yes",H11874,0))</f>
        <v/>
      </c>
      <c r="O11874" s="1">
        <f>IFERROR(RANK(N11874,N:N),"")</f>
        <v/>
      </c>
    </row>
    <row r="11875">
      <c r="A11875" s="1">
        <f>IF('Raw data'!A11875="","",'Raw data'!A11875)</f>
        <v/>
      </c>
      <c r="B11875" s="1">
        <f>IFERROR(MID(A11875,1,FIND("{",A11875)-1),A11875)</f>
        <v/>
      </c>
      <c r="C11875" s="1">
        <f>IFERROR(MID(A11875,FIND("{",A11875)+1,FIND("}",A11875)-FIND("{",A11875)-1),"")</f>
        <v/>
      </c>
      <c r="D11875" s="1">
        <f>IF('Raw data'!B11875=0,"",'Raw data'!B11875)</f>
        <v/>
      </c>
      <c r="E11875" s="1">
        <f>IF('Raw data'!C11875=0,"",'Raw data'!C11875)</f>
        <v/>
      </c>
      <c r="F11875" s="1">
        <f>IF('Raw data'!D11875=0,"",'Raw data'!D11875)</f>
        <v/>
      </c>
      <c r="H11875" s="8">
        <f>IFERROR(IF(COUNTIF(E11875:F11875,0)=2,"",IF(COUNTIF(E11875:F11875,0)=1,0,E11875/SUM(E11875:F11875))),"")</f>
        <v/>
      </c>
      <c r="I11875" s="1">
        <f>IFERROR(RANK(H11875,H:H),"")</f>
        <v/>
      </c>
      <c r="K11875" s="1">
        <f>IF(D11875&lt;J$2,1,IF(D11875&lt;J$3,2,IF(D11875&lt;J$4,3,IF(D11875="","",4))))</f>
        <v/>
      </c>
      <c r="M11875" s="1">
        <f>IF(K11875="","",IF(K11875&gt;Figures!B$6-1,"yes","no"))</f>
        <v/>
      </c>
      <c r="N11875" s="8">
        <f>IF(H11875="","",IF(M11875="yes",H11875,0))</f>
        <v/>
      </c>
      <c r="O11875" s="1">
        <f>IFERROR(RANK(N11875,N:N),"")</f>
        <v/>
      </c>
    </row>
    <row r="11876">
      <c r="A11876" s="1">
        <f>IF('Raw data'!A11876="","",'Raw data'!A11876)</f>
        <v/>
      </c>
      <c r="B11876" s="1">
        <f>IFERROR(MID(A11876,1,FIND("{",A11876)-1),A11876)</f>
        <v/>
      </c>
      <c r="C11876" s="1">
        <f>IFERROR(MID(A11876,FIND("{",A11876)+1,FIND("}",A11876)-FIND("{",A11876)-1),"")</f>
        <v/>
      </c>
      <c r="D11876" s="1">
        <f>IF('Raw data'!B11876=0,"",'Raw data'!B11876)</f>
        <v/>
      </c>
      <c r="E11876" s="1">
        <f>IF('Raw data'!C11876=0,"",'Raw data'!C11876)</f>
        <v/>
      </c>
      <c r="F11876" s="1">
        <f>IF('Raw data'!D11876=0,"",'Raw data'!D11876)</f>
        <v/>
      </c>
      <c r="H11876" s="8">
        <f>IFERROR(IF(COUNTIF(E11876:F11876,0)=2,"",IF(COUNTIF(E11876:F11876,0)=1,0,E11876/SUM(E11876:F11876))),"")</f>
        <v/>
      </c>
      <c r="I11876" s="1">
        <f>IFERROR(RANK(H11876,H:H),"")</f>
        <v/>
      </c>
      <c r="K11876" s="1">
        <f>IF(D11876&lt;J$2,1,IF(D11876&lt;J$3,2,IF(D11876&lt;J$4,3,IF(D11876="","",4))))</f>
        <v/>
      </c>
      <c r="M11876" s="1">
        <f>IF(K11876="","",IF(K11876&gt;Figures!B$6-1,"yes","no"))</f>
        <v/>
      </c>
      <c r="N11876" s="8">
        <f>IF(H11876="","",IF(M11876="yes",H11876,0))</f>
        <v/>
      </c>
      <c r="O11876" s="1">
        <f>IFERROR(RANK(N11876,N:N),"")</f>
        <v/>
      </c>
    </row>
    <row r="11877">
      <c r="A11877" s="1">
        <f>IF('Raw data'!A11877="","",'Raw data'!A11877)</f>
        <v/>
      </c>
      <c r="B11877" s="1">
        <f>IFERROR(MID(A11877,1,FIND("{",A11877)-1),A11877)</f>
        <v/>
      </c>
      <c r="C11877" s="1">
        <f>IFERROR(MID(A11877,FIND("{",A11877)+1,FIND("}",A11877)-FIND("{",A11877)-1),"")</f>
        <v/>
      </c>
      <c r="D11877" s="1">
        <f>IF('Raw data'!B11877=0,"",'Raw data'!B11877)</f>
        <v/>
      </c>
      <c r="E11877" s="1">
        <f>IF('Raw data'!C11877=0,"",'Raw data'!C11877)</f>
        <v/>
      </c>
      <c r="F11877" s="1">
        <f>IF('Raw data'!D11877=0,"",'Raw data'!D11877)</f>
        <v/>
      </c>
      <c r="H11877" s="8">
        <f>IFERROR(IF(COUNTIF(E11877:F11877,0)=2,"",IF(COUNTIF(E11877:F11877,0)=1,0,E11877/SUM(E11877:F11877))),"")</f>
        <v/>
      </c>
      <c r="I11877" s="1">
        <f>IFERROR(RANK(H11877,H:H),"")</f>
        <v/>
      </c>
      <c r="K11877" s="1">
        <f>IF(D11877&lt;J$2,1,IF(D11877&lt;J$3,2,IF(D11877&lt;J$4,3,IF(D11877="","",4))))</f>
        <v/>
      </c>
      <c r="M11877" s="1">
        <f>IF(K11877="","",IF(K11877&gt;Figures!B$6-1,"yes","no"))</f>
        <v/>
      </c>
      <c r="N11877" s="8">
        <f>IF(H11877="","",IF(M11877="yes",H11877,0))</f>
        <v/>
      </c>
      <c r="O11877" s="1">
        <f>IFERROR(RANK(N11877,N:N),"")</f>
        <v/>
      </c>
    </row>
    <row r="11878">
      <c r="A11878" s="1">
        <f>IF('Raw data'!A11878="","",'Raw data'!A11878)</f>
        <v/>
      </c>
      <c r="B11878" s="1">
        <f>IFERROR(MID(A11878,1,FIND("{",A11878)-1),A11878)</f>
        <v/>
      </c>
      <c r="C11878" s="1">
        <f>IFERROR(MID(A11878,FIND("{",A11878)+1,FIND("}",A11878)-FIND("{",A11878)-1),"")</f>
        <v/>
      </c>
      <c r="D11878" s="1">
        <f>IF('Raw data'!B11878=0,"",'Raw data'!B11878)</f>
        <v/>
      </c>
      <c r="E11878" s="1">
        <f>IF('Raw data'!C11878=0,"",'Raw data'!C11878)</f>
        <v/>
      </c>
      <c r="F11878" s="1">
        <f>IF('Raw data'!D11878=0,"",'Raw data'!D11878)</f>
        <v/>
      </c>
      <c r="H11878" s="8">
        <f>IFERROR(IF(COUNTIF(E11878:F11878,0)=2,"",IF(COUNTIF(E11878:F11878,0)=1,0,E11878/SUM(E11878:F11878))),"")</f>
        <v/>
      </c>
      <c r="I11878" s="1">
        <f>IFERROR(RANK(H11878,H:H),"")</f>
        <v/>
      </c>
      <c r="K11878" s="1">
        <f>IF(D11878&lt;J$2,1,IF(D11878&lt;J$3,2,IF(D11878&lt;J$4,3,IF(D11878="","",4))))</f>
        <v/>
      </c>
      <c r="M11878" s="1">
        <f>IF(K11878="","",IF(K11878&gt;Figures!B$6-1,"yes","no"))</f>
        <v/>
      </c>
      <c r="N11878" s="8">
        <f>IF(H11878="","",IF(M11878="yes",H11878,0))</f>
        <v/>
      </c>
      <c r="O11878" s="1">
        <f>IFERROR(RANK(N11878,N:N),"")</f>
        <v/>
      </c>
    </row>
    <row r="11879">
      <c r="A11879" s="1">
        <f>IF('Raw data'!A11879="","",'Raw data'!A11879)</f>
        <v/>
      </c>
      <c r="B11879" s="1">
        <f>IFERROR(MID(A11879,1,FIND("{",A11879)-1),A11879)</f>
        <v/>
      </c>
      <c r="C11879" s="1">
        <f>IFERROR(MID(A11879,FIND("{",A11879)+1,FIND("}",A11879)-FIND("{",A11879)-1),"")</f>
        <v/>
      </c>
      <c r="D11879" s="1">
        <f>IF('Raw data'!B11879=0,"",'Raw data'!B11879)</f>
        <v/>
      </c>
      <c r="E11879" s="1">
        <f>IF('Raw data'!C11879=0,"",'Raw data'!C11879)</f>
        <v/>
      </c>
      <c r="F11879" s="1">
        <f>IF('Raw data'!D11879=0,"",'Raw data'!D11879)</f>
        <v/>
      </c>
      <c r="H11879" s="8">
        <f>IFERROR(IF(COUNTIF(E11879:F11879,0)=2,"",IF(COUNTIF(E11879:F11879,0)=1,0,E11879/SUM(E11879:F11879))),"")</f>
        <v/>
      </c>
      <c r="I11879" s="1">
        <f>IFERROR(RANK(H11879,H:H),"")</f>
        <v/>
      </c>
      <c r="K11879" s="1">
        <f>IF(D11879&lt;J$2,1,IF(D11879&lt;J$3,2,IF(D11879&lt;J$4,3,IF(D11879="","",4))))</f>
        <v/>
      </c>
      <c r="M11879" s="1">
        <f>IF(K11879="","",IF(K11879&gt;Figures!B$6-1,"yes","no"))</f>
        <v/>
      </c>
      <c r="N11879" s="8">
        <f>IF(H11879="","",IF(M11879="yes",H11879,0))</f>
        <v/>
      </c>
      <c r="O11879" s="1">
        <f>IFERROR(RANK(N11879,N:N),"")</f>
        <v/>
      </c>
    </row>
    <row r="11880">
      <c r="A11880" s="1">
        <f>IF('Raw data'!A11880="","",'Raw data'!A11880)</f>
        <v/>
      </c>
      <c r="B11880" s="1">
        <f>IFERROR(MID(A11880,1,FIND("{",A11880)-1),A11880)</f>
        <v/>
      </c>
      <c r="C11880" s="1">
        <f>IFERROR(MID(A11880,FIND("{",A11880)+1,FIND("}",A11880)-FIND("{",A11880)-1),"")</f>
        <v/>
      </c>
      <c r="D11880" s="1">
        <f>IF('Raw data'!B11880=0,"",'Raw data'!B11880)</f>
        <v/>
      </c>
      <c r="E11880" s="1">
        <f>IF('Raw data'!C11880=0,"",'Raw data'!C11880)</f>
        <v/>
      </c>
      <c r="F11880" s="1">
        <f>IF('Raw data'!D11880=0,"",'Raw data'!D11880)</f>
        <v/>
      </c>
      <c r="H11880" s="8">
        <f>IFERROR(IF(COUNTIF(E11880:F11880,0)=2,"",IF(COUNTIF(E11880:F11880,0)=1,0,E11880/SUM(E11880:F11880))),"")</f>
        <v/>
      </c>
      <c r="I11880" s="1">
        <f>IFERROR(RANK(H11880,H:H),"")</f>
        <v/>
      </c>
      <c r="K11880" s="1">
        <f>IF(D11880&lt;J$2,1,IF(D11880&lt;J$3,2,IF(D11880&lt;J$4,3,IF(D11880="","",4))))</f>
        <v/>
      </c>
      <c r="M11880" s="1">
        <f>IF(K11880="","",IF(K11880&gt;Figures!B$6-1,"yes","no"))</f>
        <v/>
      </c>
      <c r="N11880" s="8">
        <f>IF(H11880="","",IF(M11880="yes",H11880,0))</f>
        <v/>
      </c>
      <c r="O11880" s="1">
        <f>IFERROR(RANK(N11880,N:N),"")</f>
        <v/>
      </c>
    </row>
    <row r="11881">
      <c r="A11881" s="1">
        <f>IF('Raw data'!A11881="","",'Raw data'!A11881)</f>
        <v/>
      </c>
      <c r="B11881" s="1">
        <f>IFERROR(MID(A11881,1,FIND("{",A11881)-1),A11881)</f>
        <v/>
      </c>
      <c r="C11881" s="1">
        <f>IFERROR(MID(A11881,FIND("{",A11881)+1,FIND("}",A11881)-FIND("{",A11881)-1),"")</f>
        <v/>
      </c>
      <c r="D11881" s="1">
        <f>IF('Raw data'!B11881=0,"",'Raw data'!B11881)</f>
        <v/>
      </c>
      <c r="E11881" s="1">
        <f>IF('Raw data'!C11881=0,"",'Raw data'!C11881)</f>
        <v/>
      </c>
      <c r="F11881" s="1">
        <f>IF('Raw data'!D11881=0,"",'Raw data'!D11881)</f>
        <v/>
      </c>
      <c r="H11881" s="8">
        <f>IFERROR(IF(COUNTIF(E11881:F11881,0)=2,"",IF(COUNTIF(E11881:F11881,0)=1,0,E11881/SUM(E11881:F11881))),"")</f>
        <v/>
      </c>
      <c r="I11881" s="1">
        <f>IFERROR(RANK(H11881,H:H),"")</f>
        <v/>
      </c>
      <c r="K11881" s="1">
        <f>IF(D11881&lt;J$2,1,IF(D11881&lt;J$3,2,IF(D11881&lt;J$4,3,IF(D11881="","",4))))</f>
        <v/>
      </c>
      <c r="M11881" s="1">
        <f>IF(K11881="","",IF(K11881&gt;Figures!B$6-1,"yes","no"))</f>
        <v/>
      </c>
      <c r="N11881" s="8">
        <f>IF(H11881="","",IF(M11881="yes",H11881,0))</f>
        <v/>
      </c>
      <c r="O11881" s="1">
        <f>IFERROR(RANK(N11881,N:N),"")</f>
        <v/>
      </c>
    </row>
    <row r="11882">
      <c r="A11882" s="1">
        <f>IF('Raw data'!A11882="","",'Raw data'!A11882)</f>
        <v/>
      </c>
      <c r="B11882" s="1">
        <f>IFERROR(MID(A11882,1,FIND("{",A11882)-1),A11882)</f>
        <v/>
      </c>
      <c r="C11882" s="1">
        <f>IFERROR(MID(A11882,FIND("{",A11882)+1,FIND("}",A11882)-FIND("{",A11882)-1),"")</f>
        <v/>
      </c>
      <c r="D11882" s="1">
        <f>IF('Raw data'!B11882=0,"",'Raw data'!B11882)</f>
        <v/>
      </c>
      <c r="E11882" s="1">
        <f>IF('Raw data'!C11882=0,"",'Raw data'!C11882)</f>
        <v/>
      </c>
      <c r="F11882" s="1">
        <f>IF('Raw data'!D11882=0,"",'Raw data'!D11882)</f>
        <v/>
      </c>
      <c r="H11882" s="8">
        <f>IFERROR(IF(COUNTIF(E11882:F11882,0)=2,"",IF(COUNTIF(E11882:F11882,0)=1,0,E11882/SUM(E11882:F11882))),"")</f>
        <v/>
      </c>
      <c r="I11882" s="1">
        <f>IFERROR(RANK(H11882,H:H),"")</f>
        <v/>
      </c>
      <c r="K11882" s="1">
        <f>IF(D11882&lt;J$2,1,IF(D11882&lt;J$3,2,IF(D11882&lt;J$4,3,IF(D11882="","",4))))</f>
        <v/>
      </c>
      <c r="M11882" s="1">
        <f>IF(K11882="","",IF(K11882&gt;Figures!B$6-1,"yes","no"))</f>
        <v/>
      </c>
      <c r="N11882" s="8">
        <f>IF(H11882="","",IF(M11882="yes",H11882,0))</f>
        <v/>
      </c>
      <c r="O11882" s="1">
        <f>IFERROR(RANK(N11882,N:N),"")</f>
        <v/>
      </c>
    </row>
    <row r="11883">
      <c r="A11883" s="1">
        <f>IF('Raw data'!A11883="","",'Raw data'!A11883)</f>
        <v/>
      </c>
      <c r="B11883" s="1">
        <f>IFERROR(MID(A11883,1,FIND("{",A11883)-1),A11883)</f>
        <v/>
      </c>
      <c r="C11883" s="1">
        <f>IFERROR(MID(A11883,FIND("{",A11883)+1,FIND("}",A11883)-FIND("{",A11883)-1),"")</f>
        <v/>
      </c>
      <c r="D11883" s="1">
        <f>IF('Raw data'!B11883=0,"",'Raw data'!B11883)</f>
        <v/>
      </c>
      <c r="E11883" s="1">
        <f>IF('Raw data'!C11883=0,"",'Raw data'!C11883)</f>
        <v/>
      </c>
      <c r="F11883" s="1">
        <f>IF('Raw data'!D11883=0,"",'Raw data'!D11883)</f>
        <v/>
      </c>
      <c r="H11883" s="8">
        <f>IFERROR(IF(COUNTIF(E11883:F11883,0)=2,"",IF(COUNTIF(E11883:F11883,0)=1,0,E11883/SUM(E11883:F11883))),"")</f>
        <v/>
      </c>
      <c r="I11883" s="1">
        <f>IFERROR(RANK(H11883,H:H),"")</f>
        <v/>
      </c>
      <c r="K11883" s="1">
        <f>IF(D11883&lt;J$2,1,IF(D11883&lt;J$3,2,IF(D11883&lt;J$4,3,IF(D11883="","",4))))</f>
        <v/>
      </c>
      <c r="M11883" s="1">
        <f>IF(K11883="","",IF(K11883&gt;Figures!B$6-1,"yes","no"))</f>
        <v/>
      </c>
      <c r="N11883" s="8">
        <f>IF(H11883="","",IF(M11883="yes",H11883,0))</f>
        <v/>
      </c>
      <c r="O11883" s="1">
        <f>IFERROR(RANK(N11883,N:N),"")</f>
        <v/>
      </c>
    </row>
    <row r="11884">
      <c r="A11884" s="1">
        <f>IF('Raw data'!A11884="","",'Raw data'!A11884)</f>
        <v/>
      </c>
      <c r="B11884" s="1">
        <f>IFERROR(MID(A11884,1,FIND("{",A11884)-1),A11884)</f>
        <v/>
      </c>
      <c r="C11884" s="1">
        <f>IFERROR(MID(A11884,FIND("{",A11884)+1,FIND("}",A11884)-FIND("{",A11884)-1),"")</f>
        <v/>
      </c>
      <c r="D11884" s="1">
        <f>IF('Raw data'!B11884=0,"",'Raw data'!B11884)</f>
        <v/>
      </c>
      <c r="E11884" s="1">
        <f>IF('Raw data'!C11884=0,"",'Raw data'!C11884)</f>
        <v/>
      </c>
      <c r="F11884" s="1">
        <f>IF('Raw data'!D11884=0,"",'Raw data'!D11884)</f>
        <v/>
      </c>
      <c r="H11884" s="8">
        <f>IFERROR(IF(COUNTIF(E11884:F11884,0)=2,"",IF(COUNTIF(E11884:F11884,0)=1,0,E11884/SUM(E11884:F11884))),"")</f>
        <v/>
      </c>
      <c r="I11884" s="1">
        <f>IFERROR(RANK(H11884,H:H),"")</f>
        <v/>
      </c>
      <c r="K11884" s="1">
        <f>IF(D11884&lt;J$2,1,IF(D11884&lt;J$3,2,IF(D11884&lt;J$4,3,IF(D11884="","",4))))</f>
        <v/>
      </c>
      <c r="M11884" s="1">
        <f>IF(K11884="","",IF(K11884&gt;Figures!B$6-1,"yes","no"))</f>
        <v/>
      </c>
      <c r="N11884" s="8">
        <f>IF(H11884="","",IF(M11884="yes",H11884,0))</f>
        <v/>
      </c>
      <c r="O11884" s="1">
        <f>IFERROR(RANK(N11884,N:N),"")</f>
        <v/>
      </c>
    </row>
    <row r="11885">
      <c r="A11885" s="1">
        <f>IF('Raw data'!A11885="","",'Raw data'!A11885)</f>
        <v/>
      </c>
      <c r="B11885" s="1">
        <f>IFERROR(MID(A11885,1,FIND("{",A11885)-1),A11885)</f>
        <v/>
      </c>
      <c r="C11885" s="1">
        <f>IFERROR(MID(A11885,FIND("{",A11885)+1,FIND("}",A11885)-FIND("{",A11885)-1),"")</f>
        <v/>
      </c>
      <c r="D11885" s="1">
        <f>IF('Raw data'!B11885=0,"",'Raw data'!B11885)</f>
        <v/>
      </c>
      <c r="E11885" s="1">
        <f>IF('Raw data'!C11885=0,"",'Raw data'!C11885)</f>
        <v/>
      </c>
      <c r="F11885" s="1">
        <f>IF('Raw data'!D11885=0,"",'Raw data'!D11885)</f>
        <v/>
      </c>
      <c r="H11885" s="8">
        <f>IFERROR(IF(COUNTIF(E11885:F11885,0)=2,"",IF(COUNTIF(E11885:F11885,0)=1,0,E11885/SUM(E11885:F11885))),"")</f>
        <v/>
      </c>
      <c r="I11885" s="1">
        <f>IFERROR(RANK(H11885,H:H),"")</f>
        <v/>
      </c>
      <c r="K11885" s="1">
        <f>IF(D11885&lt;J$2,1,IF(D11885&lt;J$3,2,IF(D11885&lt;J$4,3,IF(D11885="","",4))))</f>
        <v/>
      </c>
      <c r="M11885" s="1">
        <f>IF(K11885="","",IF(K11885&gt;Figures!B$6-1,"yes","no"))</f>
        <v/>
      </c>
      <c r="N11885" s="8">
        <f>IF(H11885="","",IF(M11885="yes",H11885,0))</f>
        <v/>
      </c>
      <c r="O11885" s="1">
        <f>IFERROR(RANK(N11885,N:N),"")</f>
        <v/>
      </c>
    </row>
    <row r="11886">
      <c r="A11886" s="1">
        <f>IF('Raw data'!A11886="","",'Raw data'!A11886)</f>
        <v/>
      </c>
      <c r="B11886" s="1">
        <f>IFERROR(MID(A11886,1,FIND("{",A11886)-1),A11886)</f>
        <v/>
      </c>
      <c r="C11886" s="1">
        <f>IFERROR(MID(A11886,FIND("{",A11886)+1,FIND("}",A11886)-FIND("{",A11886)-1),"")</f>
        <v/>
      </c>
      <c r="D11886" s="1">
        <f>IF('Raw data'!B11886=0,"",'Raw data'!B11886)</f>
        <v/>
      </c>
      <c r="E11886" s="1">
        <f>IF('Raw data'!C11886=0,"",'Raw data'!C11886)</f>
        <v/>
      </c>
      <c r="F11886" s="1">
        <f>IF('Raw data'!D11886=0,"",'Raw data'!D11886)</f>
        <v/>
      </c>
      <c r="H11886" s="8">
        <f>IFERROR(IF(COUNTIF(E11886:F11886,0)=2,"",IF(COUNTIF(E11886:F11886,0)=1,0,E11886/SUM(E11886:F11886))),"")</f>
        <v/>
      </c>
      <c r="I11886" s="1">
        <f>IFERROR(RANK(H11886,H:H),"")</f>
        <v/>
      </c>
      <c r="K11886" s="1">
        <f>IF(D11886&lt;J$2,1,IF(D11886&lt;J$3,2,IF(D11886&lt;J$4,3,IF(D11886="","",4))))</f>
        <v/>
      </c>
      <c r="M11886" s="1">
        <f>IF(K11886="","",IF(K11886&gt;Figures!B$6-1,"yes","no"))</f>
        <v/>
      </c>
      <c r="N11886" s="8">
        <f>IF(H11886="","",IF(M11886="yes",H11886,0))</f>
        <v/>
      </c>
      <c r="O11886" s="1">
        <f>IFERROR(RANK(N11886,N:N),"")</f>
        <v/>
      </c>
    </row>
    <row r="11887">
      <c r="A11887" s="1">
        <f>IF('Raw data'!A11887="","",'Raw data'!A11887)</f>
        <v/>
      </c>
      <c r="B11887" s="1">
        <f>IFERROR(MID(A11887,1,FIND("{",A11887)-1),A11887)</f>
        <v/>
      </c>
      <c r="C11887" s="1">
        <f>IFERROR(MID(A11887,FIND("{",A11887)+1,FIND("}",A11887)-FIND("{",A11887)-1),"")</f>
        <v/>
      </c>
      <c r="D11887" s="1">
        <f>IF('Raw data'!B11887=0,"",'Raw data'!B11887)</f>
        <v/>
      </c>
      <c r="E11887" s="1">
        <f>IF('Raw data'!C11887=0,"",'Raw data'!C11887)</f>
        <v/>
      </c>
      <c r="F11887" s="1">
        <f>IF('Raw data'!D11887=0,"",'Raw data'!D11887)</f>
        <v/>
      </c>
      <c r="H11887" s="8">
        <f>IFERROR(IF(COUNTIF(E11887:F11887,0)=2,"",IF(COUNTIF(E11887:F11887,0)=1,0,E11887/SUM(E11887:F11887))),"")</f>
        <v/>
      </c>
      <c r="I11887" s="1">
        <f>IFERROR(RANK(H11887,H:H),"")</f>
        <v/>
      </c>
      <c r="K11887" s="1">
        <f>IF(D11887&lt;J$2,1,IF(D11887&lt;J$3,2,IF(D11887&lt;J$4,3,IF(D11887="","",4))))</f>
        <v/>
      </c>
      <c r="M11887" s="1">
        <f>IF(K11887="","",IF(K11887&gt;Figures!B$6-1,"yes","no"))</f>
        <v/>
      </c>
      <c r="N11887" s="8">
        <f>IF(H11887="","",IF(M11887="yes",H11887,0))</f>
        <v/>
      </c>
      <c r="O11887" s="1">
        <f>IFERROR(RANK(N11887,N:N),"")</f>
        <v/>
      </c>
    </row>
    <row r="11888">
      <c r="A11888" s="1">
        <f>IF('Raw data'!A11888="","",'Raw data'!A11888)</f>
        <v/>
      </c>
      <c r="B11888" s="1">
        <f>IFERROR(MID(A11888,1,FIND("{",A11888)-1),A11888)</f>
        <v/>
      </c>
      <c r="C11888" s="1">
        <f>IFERROR(MID(A11888,FIND("{",A11888)+1,FIND("}",A11888)-FIND("{",A11888)-1),"")</f>
        <v/>
      </c>
      <c r="D11888" s="1">
        <f>IF('Raw data'!B11888=0,"",'Raw data'!B11888)</f>
        <v/>
      </c>
      <c r="E11888" s="1">
        <f>IF('Raw data'!C11888=0,"",'Raw data'!C11888)</f>
        <v/>
      </c>
      <c r="F11888" s="1">
        <f>IF('Raw data'!D11888=0,"",'Raw data'!D11888)</f>
        <v/>
      </c>
      <c r="H11888" s="8">
        <f>IFERROR(IF(COUNTIF(E11888:F11888,0)=2,"",IF(COUNTIF(E11888:F11888,0)=1,0,E11888/SUM(E11888:F11888))),"")</f>
        <v/>
      </c>
      <c r="I11888" s="1">
        <f>IFERROR(RANK(H11888,H:H),"")</f>
        <v/>
      </c>
      <c r="K11888" s="1">
        <f>IF(D11888&lt;J$2,1,IF(D11888&lt;J$3,2,IF(D11888&lt;J$4,3,IF(D11888="","",4))))</f>
        <v/>
      </c>
      <c r="M11888" s="1">
        <f>IF(K11888="","",IF(K11888&gt;Figures!B$6-1,"yes","no"))</f>
        <v/>
      </c>
      <c r="N11888" s="8">
        <f>IF(H11888="","",IF(M11888="yes",H11888,0))</f>
        <v/>
      </c>
      <c r="O11888" s="1">
        <f>IFERROR(RANK(N11888,N:N),"")</f>
        <v/>
      </c>
    </row>
    <row r="11889">
      <c r="A11889" s="1">
        <f>IF('Raw data'!A11889="","",'Raw data'!A11889)</f>
        <v/>
      </c>
      <c r="B11889" s="1">
        <f>IFERROR(MID(A11889,1,FIND("{",A11889)-1),A11889)</f>
        <v/>
      </c>
      <c r="C11889" s="1">
        <f>IFERROR(MID(A11889,FIND("{",A11889)+1,FIND("}",A11889)-FIND("{",A11889)-1),"")</f>
        <v/>
      </c>
      <c r="D11889" s="1">
        <f>IF('Raw data'!B11889=0,"",'Raw data'!B11889)</f>
        <v/>
      </c>
      <c r="E11889" s="1">
        <f>IF('Raw data'!C11889=0,"",'Raw data'!C11889)</f>
        <v/>
      </c>
      <c r="F11889" s="1">
        <f>IF('Raw data'!D11889=0,"",'Raw data'!D11889)</f>
        <v/>
      </c>
      <c r="H11889" s="8">
        <f>IFERROR(IF(COUNTIF(E11889:F11889,0)=2,"",IF(COUNTIF(E11889:F11889,0)=1,0,E11889/SUM(E11889:F11889))),"")</f>
        <v/>
      </c>
      <c r="I11889" s="1">
        <f>IFERROR(RANK(H11889,H:H),"")</f>
        <v/>
      </c>
      <c r="K11889" s="1">
        <f>IF(D11889&lt;J$2,1,IF(D11889&lt;J$3,2,IF(D11889&lt;J$4,3,IF(D11889="","",4))))</f>
        <v/>
      </c>
      <c r="M11889" s="1">
        <f>IF(K11889="","",IF(K11889&gt;Figures!B$6-1,"yes","no"))</f>
        <v/>
      </c>
      <c r="N11889" s="8">
        <f>IF(H11889="","",IF(M11889="yes",H11889,0))</f>
        <v/>
      </c>
      <c r="O11889" s="1">
        <f>IFERROR(RANK(N11889,N:N),"")</f>
        <v/>
      </c>
    </row>
    <row r="11890">
      <c r="A11890" s="1">
        <f>IF('Raw data'!A11890="","",'Raw data'!A11890)</f>
        <v/>
      </c>
      <c r="B11890" s="1">
        <f>IFERROR(MID(A11890,1,FIND("{",A11890)-1),A11890)</f>
        <v/>
      </c>
      <c r="C11890" s="1">
        <f>IFERROR(MID(A11890,FIND("{",A11890)+1,FIND("}",A11890)-FIND("{",A11890)-1),"")</f>
        <v/>
      </c>
      <c r="D11890" s="1">
        <f>IF('Raw data'!B11890=0,"",'Raw data'!B11890)</f>
        <v/>
      </c>
      <c r="E11890" s="1">
        <f>IF('Raw data'!C11890=0,"",'Raw data'!C11890)</f>
        <v/>
      </c>
      <c r="F11890" s="1">
        <f>IF('Raw data'!D11890=0,"",'Raw data'!D11890)</f>
        <v/>
      </c>
      <c r="H11890" s="8">
        <f>IFERROR(IF(COUNTIF(E11890:F11890,0)=2,"",IF(COUNTIF(E11890:F11890,0)=1,0,E11890/SUM(E11890:F11890))),"")</f>
        <v/>
      </c>
      <c r="I11890" s="1">
        <f>IFERROR(RANK(H11890,H:H),"")</f>
        <v/>
      </c>
      <c r="K11890" s="1">
        <f>IF(D11890&lt;J$2,1,IF(D11890&lt;J$3,2,IF(D11890&lt;J$4,3,IF(D11890="","",4))))</f>
        <v/>
      </c>
      <c r="M11890" s="1">
        <f>IF(K11890="","",IF(K11890&gt;Figures!B$6-1,"yes","no"))</f>
        <v/>
      </c>
      <c r="N11890" s="8">
        <f>IF(H11890="","",IF(M11890="yes",H11890,0))</f>
        <v/>
      </c>
      <c r="O11890" s="1">
        <f>IFERROR(RANK(N11890,N:N),"")</f>
        <v/>
      </c>
    </row>
    <row r="11891">
      <c r="A11891" s="1">
        <f>IF('Raw data'!A11891="","",'Raw data'!A11891)</f>
        <v/>
      </c>
      <c r="B11891" s="1">
        <f>IFERROR(MID(A11891,1,FIND("{",A11891)-1),A11891)</f>
        <v/>
      </c>
      <c r="C11891" s="1">
        <f>IFERROR(MID(A11891,FIND("{",A11891)+1,FIND("}",A11891)-FIND("{",A11891)-1),"")</f>
        <v/>
      </c>
      <c r="D11891" s="1">
        <f>IF('Raw data'!B11891=0,"",'Raw data'!B11891)</f>
        <v/>
      </c>
      <c r="E11891" s="1">
        <f>IF('Raw data'!C11891=0,"",'Raw data'!C11891)</f>
        <v/>
      </c>
      <c r="F11891" s="1">
        <f>IF('Raw data'!D11891=0,"",'Raw data'!D11891)</f>
        <v/>
      </c>
      <c r="H11891" s="8">
        <f>IFERROR(IF(COUNTIF(E11891:F11891,0)=2,"",IF(COUNTIF(E11891:F11891,0)=1,0,E11891/SUM(E11891:F11891))),"")</f>
        <v/>
      </c>
      <c r="I11891" s="1">
        <f>IFERROR(RANK(H11891,H:H),"")</f>
        <v/>
      </c>
      <c r="K11891" s="1">
        <f>IF(D11891&lt;J$2,1,IF(D11891&lt;J$3,2,IF(D11891&lt;J$4,3,IF(D11891="","",4))))</f>
        <v/>
      </c>
      <c r="M11891" s="1">
        <f>IF(K11891="","",IF(K11891&gt;Figures!B$6-1,"yes","no"))</f>
        <v/>
      </c>
      <c r="N11891" s="8">
        <f>IF(H11891="","",IF(M11891="yes",H11891,0))</f>
        <v/>
      </c>
      <c r="O11891" s="1">
        <f>IFERROR(RANK(N11891,N:N),"")</f>
        <v/>
      </c>
    </row>
    <row r="11892">
      <c r="A11892" s="1">
        <f>IF('Raw data'!A11892="","",'Raw data'!A11892)</f>
        <v/>
      </c>
      <c r="B11892" s="1">
        <f>IFERROR(MID(A11892,1,FIND("{",A11892)-1),A11892)</f>
        <v/>
      </c>
      <c r="C11892" s="1">
        <f>IFERROR(MID(A11892,FIND("{",A11892)+1,FIND("}",A11892)-FIND("{",A11892)-1),"")</f>
        <v/>
      </c>
      <c r="D11892" s="1">
        <f>IF('Raw data'!B11892=0,"",'Raw data'!B11892)</f>
        <v/>
      </c>
      <c r="E11892" s="1">
        <f>IF('Raw data'!C11892=0,"",'Raw data'!C11892)</f>
        <v/>
      </c>
      <c r="F11892" s="1">
        <f>IF('Raw data'!D11892=0,"",'Raw data'!D11892)</f>
        <v/>
      </c>
      <c r="H11892" s="8">
        <f>IFERROR(IF(COUNTIF(E11892:F11892,0)=2,"",IF(COUNTIF(E11892:F11892,0)=1,0,E11892/SUM(E11892:F11892))),"")</f>
        <v/>
      </c>
      <c r="I11892" s="1">
        <f>IFERROR(RANK(H11892,H:H),"")</f>
        <v/>
      </c>
      <c r="K11892" s="1">
        <f>IF(D11892&lt;J$2,1,IF(D11892&lt;J$3,2,IF(D11892&lt;J$4,3,IF(D11892="","",4))))</f>
        <v/>
      </c>
      <c r="M11892" s="1">
        <f>IF(K11892="","",IF(K11892&gt;Figures!B$6-1,"yes","no"))</f>
        <v/>
      </c>
      <c r="N11892" s="8">
        <f>IF(H11892="","",IF(M11892="yes",H11892,0))</f>
        <v/>
      </c>
      <c r="O11892" s="1">
        <f>IFERROR(RANK(N11892,N:N),"")</f>
        <v/>
      </c>
    </row>
    <row r="11893">
      <c r="A11893" s="1">
        <f>IF('Raw data'!A11893="","",'Raw data'!A11893)</f>
        <v/>
      </c>
      <c r="B11893" s="1">
        <f>IFERROR(MID(A11893,1,FIND("{",A11893)-1),A11893)</f>
        <v/>
      </c>
      <c r="C11893" s="1">
        <f>IFERROR(MID(A11893,FIND("{",A11893)+1,FIND("}",A11893)-FIND("{",A11893)-1),"")</f>
        <v/>
      </c>
      <c r="D11893" s="1">
        <f>IF('Raw data'!B11893=0,"",'Raw data'!B11893)</f>
        <v/>
      </c>
      <c r="E11893" s="1">
        <f>IF('Raw data'!C11893=0,"",'Raw data'!C11893)</f>
        <v/>
      </c>
      <c r="F11893" s="1">
        <f>IF('Raw data'!D11893=0,"",'Raw data'!D11893)</f>
        <v/>
      </c>
      <c r="H11893" s="8">
        <f>IFERROR(IF(COUNTIF(E11893:F11893,0)=2,"",IF(COUNTIF(E11893:F11893,0)=1,0,E11893/SUM(E11893:F11893))),"")</f>
        <v/>
      </c>
      <c r="I11893" s="1">
        <f>IFERROR(RANK(H11893,H:H),"")</f>
        <v/>
      </c>
      <c r="K11893" s="1">
        <f>IF(D11893&lt;J$2,1,IF(D11893&lt;J$3,2,IF(D11893&lt;J$4,3,IF(D11893="","",4))))</f>
        <v/>
      </c>
      <c r="M11893" s="1">
        <f>IF(K11893="","",IF(K11893&gt;Figures!B$6-1,"yes","no"))</f>
        <v/>
      </c>
      <c r="N11893" s="8">
        <f>IF(H11893="","",IF(M11893="yes",H11893,0))</f>
        <v/>
      </c>
      <c r="O11893" s="1">
        <f>IFERROR(RANK(N11893,N:N),"")</f>
        <v/>
      </c>
    </row>
    <row r="11894">
      <c r="A11894" s="1">
        <f>IF('Raw data'!A11894="","",'Raw data'!A11894)</f>
        <v/>
      </c>
      <c r="B11894" s="1">
        <f>IFERROR(MID(A11894,1,FIND("{",A11894)-1),A11894)</f>
        <v/>
      </c>
      <c r="C11894" s="1">
        <f>IFERROR(MID(A11894,FIND("{",A11894)+1,FIND("}",A11894)-FIND("{",A11894)-1),"")</f>
        <v/>
      </c>
      <c r="D11894" s="1">
        <f>IF('Raw data'!B11894=0,"",'Raw data'!B11894)</f>
        <v/>
      </c>
      <c r="E11894" s="1">
        <f>IF('Raw data'!C11894=0,"",'Raw data'!C11894)</f>
        <v/>
      </c>
      <c r="F11894" s="1">
        <f>IF('Raw data'!D11894=0,"",'Raw data'!D11894)</f>
        <v/>
      </c>
      <c r="H11894" s="8">
        <f>IFERROR(IF(COUNTIF(E11894:F11894,0)=2,"",IF(COUNTIF(E11894:F11894,0)=1,0,E11894/SUM(E11894:F11894))),"")</f>
        <v/>
      </c>
      <c r="I11894" s="1">
        <f>IFERROR(RANK(H11894,H:H),"")</f>
        <v/>
      </c>
      <c r="K11894" s="1">
        <f>IF(D11894&lt;J$2,1,IF(D11894&lt;J$3,2,IF(D11894&lt;J$4,3,IF(D11894="","",4))))</f>
        <v/>
      </c>
      <c r="M11894" s="1">
        <f>IF(K11894="","",IF(K11894&gt;Figures!B$6-1,"yes","no"))</f>
        <v/>
      </c>
      <c r="N11894" s="8">
        <f>IF(H11894="","",IF(M11894="yes",H11894,0))</f>
        <v/>
      </c>
      <c r="O11894" s="1">
        <f>IFERROR(RANK(N11894,N:N),"")</f>
        <v/>
      </c>
    </row>
    <row r="11895">
      <c r="A11895" s="1">
        <f>IF('Raw data'!A11895="","",'Raw data'!A11895)</f>
        <v/>
      </c>
      <c r="B11895" s="1">
        <f>IFERROR(MID(A11895,1,FIND("{",A11895)-1),A11895)</f>
        <v/>
      </c>
      <c r="C11895" s="1">
        <f>IFERROR(MID(A11895,FIND("{",A11895)+1,FIND("}",A11895)-FIND("{",A11895)-1),"")</f>
        <v/>
      </c>
      <c r="D11895" s="1">
        <f>IF('Raw data'!B11895=0,"",'Raw data'!B11895)</f>
        <v/>
      </c>
      <c r="E11895" s="1">
        <f>IF('Raw data'!C11895=0,"",'Raw data'!C11895)</f>
        <v/>
      </c>
      <c r="F11895" s="1">
        <f>IF('Raw data'!D11895=0,"",'Raw data'!D11895)</f>
        <v/>
      </c>
      <c r="H11895" s="8">
        <f>IFERROR(IF(COUNTIF(E11895:F11895,0)=2,"",IF(COUNTIF(E11895:F11895,0)=1,0,E11895/SUM(E11895:F11895))),"")</f>
        <v/>
      </c>
      <c r="I11895" s="1">
        <f>IFERROR(RANK(H11895,H:H),"")</f>
        <v/>
      </c>
      <c r="K11895" s="1">
        <f>IF(D11895&lt;J$2,1,IF(D11895&lt;J$3,2,IF(D11895&lt;J$4,3,IF(D11895="","",4))))</f>
        <v/>
      </c>
      <c r="M11895" s="1">
        <f>IF(K11895="","",IF(K11895&gt;Figures!B$6-1,"yes","no"))</f>
        <v/>
      </c>
      <c r="N11895" s="8">
        <f>IF(H11895="","",IF(M11895="yes",H11895,0))</f>
        <v/>
      </c>
      <c r="O11895" s="1">
        <f>IFERROR(RANK(N11895,N:N),"")</f>
        <v/>
      </c>
    </row>
    <row r="11896">
      <c r="A11896" s="1">
        <f>IF('Raw data'!A11896="","",'Raw data'!A11896)</f>
        <v/>
      </c>
      <c r="B11896" s="1">
        <f>IFERROR(MID(A11896,1,FIND("{",A11896)-1),A11896)</f>
        <v/>
      </c>
      <c r="C11896" s="1">
        <f>IFERROR(MID(A11896,FIND("{",A11896)+1,FIND("}",A11896)-FIND("{",A11896)-1),"")</f>
        <v/>
      </c>
      <c r="D11896" s="1">
        <f>IF('Raw data'!B11896=0,"",'Raw data'!B11896)</f>
        <v/>
      </c>
      <c r="E11896" s="1">
        <f>IF('Raw data'!C11896=0,"",'Raw data'!C11896)</f>
        <v/>
      </c>
      <c r="F11896" s="1">
        <f>IF('Raw data'!D11896=0,"",'Raw data'!D11896)</f>
        <v/>
      </c>
      <c r="H11896" s="8">
        <f>IFERROR(IF(COUNTIF(E11896:F11896,0)=2,"",IF(COUNTIF(E11896:F11896,0)=1,0,E11896/SUM(E11896:F11896))),"")</f>
        <v/>
      </c>
      <c r="I11896" s="1">
        <f>IFERROR(RANK(H11896,H:H),"")</f>
        <v/>
      </c>
      <c r="K11896" s="1">
        <f>IF(D11896&lt;J$2,1,IF(D11896&lt;J$3,2,IF(D11896&lt;J$4,3,IF(D11896="","",4))))</f>
        <v/>
      </c>
      <c r="M11896" s="1">
        <f>IF(K11896="","",IF(K11896&gt;Figures!B$6-1,"yes","no"))</f>
        <v/>
      </c>
      <c r="N11896" s="8">
        <f>IF(H11896="","",IF(M11896="yes",H11896,0))</f>
        <v/>
      </c>
      <c r="O11896" s="1">
        <f>IFERROR(RANK(N11896,N:N),"")</f>
        <v/>
      </c>
    </row>
    <row r="11897">
      <c r="A11897" s="1">
        <f>IF('Raw data'!A11897="","",'Raw data'!A11897)</f>
        <v/>
      </c>
      <c r="B11897" s="1">
        <f>IFERROR(MID(A11897,1,FIND("{",A11897)-1),A11897)</f>
        <v/>
      </c>
      <c r="C11897" s="1">
        <f>IFERROR(MID(A11897,FIND("{",A11897)+1,FIND("}",A11897)-FIND("{",A11897)-1),"")</f>
        <v/>
      </c>
      <c r="D11897" s="1">
        <f>IF('Raw data'!B11897=0,"",'Raw data'!B11897)</f>
        <v/>
      </c>
      <c r="E11897" s="1">
        <f>IF('Raw data'!C11897=0,"",'Raw data'!C11897)</f>
        <v/>
      </c>
      <c r="F11897" s="1">
        <f>IF('Raw data'!D11897=0,"",'Raw data'!D11897)</f>
        <v/>
      </c>
      <c r="H11897" s="8">
        <f>IFERROR(IF(COUNTIF(E11897:F11897,0)=2,"",IF(COUNTIF(E11897:F11897,0)=1,0,E11897/SUM(E11897:F11897))),"")</f>
        <v/>
      </c>
      <c r="I11897" s="1">
        <f>IFERROR(RANK(H11897,H:H),"")</f>
        <v/>
      </c>
      <c r="K11897" s="1">
        <f>IF(D11897&lt;J$2,1,IF(D11897&lt;J$3,2,IF(D11897&lt;J$4,3,IF(D11897="","",4))))</f>
        <v/>
      </c>
      <c r="M11897" s="1">
        <f>IF(K11897="","",IF(K11897&gt;Figures!B$6-1,"yes","no"))</f>
        <v/>
      </c>
      <c r="N11897" s="8">
        <f>IF(H11897="","",IF(M11897="yes",H11897,0))</f>
        <v/>
      </c>
      <c r="O11897" s="1">
        <f>IFERROR(RANK(N11897,N:N),"")</f>
        <v/>
      </c>
    </row>
    <row r="11898">
      <c r="A11898" s="1">
        <f>IF('Raw data'!A11898="","",'Raw data'!A11898)</f>
        <v/>
      </c>
      <c r="B11898" s="1">
        <f>IFERROR(MID(A11898,1,FIND("{",A11898)-1),A11898)</f>
        <v/>
      </c>
      <c r="C11898" s="1">
        <f>IFERROR(MID(A11898,FIND("{",A11898)+1,FIND("}",A11898)-FIND("{",A11898)-1),"")</f>
        <v/>
      </c>
      <c r="D11898" s="1">
        <f>IF('Raw data'!B11898=0,"",'Raw data'!B11898)</f>
        <v/>
      </c>
      <c r="E11898" s="1">
        <f>IF('Raw data'!C11898=0,"",'Raw data'!C11898)</f>
        <v/>
      </c>
      <c r="F11898" s="1">
        <f>IF('Raw data'!D11898=0,"",'Raw data'!D11898)</f>
        <v/>
      </c>
      <c r="H11898" s="8">
        <f>IFERROR(IF(COUNTIF(E11898:F11898,0)=2,"",IF(COUNTIF(E11898:F11898,0)=1,0,E11898/SUM(E11898:F11898))),"")</f>
        <v/>
      </c>
      <c r="I11898" s="1">
        <f>IFERROR(RANK(H11898,H:H),"")</f>
        <v/>
      </c>
      <c r="K11898" s="1">
        <f>IF(D11898&lt;J$2,1,IF(D11898&lt;J$3,2,IF(D11898&lt;J$4,3,IF(D11898="","",4))))</f>
        <v/>
      </c>
      <c r="M11898" s="1">
        <f>IF(K11898="","",IF(K11898&gt;Figures!B$6-1,"yes","no"))</f>
        <v/>
      </c>
      <c r="N11898" s="8">
        <f>IF(H11898="","",IF(M11898="yes",H11898,0))</f>
        <v/>
      </c>
      <c r="O11898" s="1">
        <f>IFERROR(RANK(N11898,N:N),"")</f>
        <v/>
      </c>
    </row>
    <row r="11899">
      <c r="A11899" s="1">
        <f>IF('Raw data'!A11899="","",'Raw data'!A11899)</f>
        <v/>
      </c>
      <c r="B11899" s="1">
        <f>IFERROR(MID(A11899,1,FIND("{",A11899)-1),A11899)</f>
        <v/>
      </c>
      <c r="C11899" s="1">
        <f>IFERROR(MID(A11899,FIND("{",A11899)+1,FIND("}",A11899)-FIND("{",A11899)-1),"")</f>
        <v/>
      </c>
      <c r="D11899" s="1">
        <f>IF('Raw data'!B11899=0,"",'Raw data'!B11899)</f>
        <v/>
      </c>
      <c r="E11899" s="1">
        <f>IF('Raw data'!C11899=0,"",'Raw data'!C11899)</f>
        <v/>
      </c>
      <c r="F11899" s="1">
        <f>IF('Raw data'!D11899=0,"",'Raw data'!D11899)</f>
        <v/>
      </c>
      <c r="H11899" s="8">
        <f>IFERROR(IF(COUNTIF(E11899:F11899,0)=2,"",IF(COUNTIF(E11899:F11899,0)=1,0,E11899/SUM(E11899:F11899))),"")</f>
        <v/>
      </c>
      <c r="I11899" s="1">
        <f>IFERROR(RANK(H11899,H:H),"")</f>
        <v/>
      </c>
      <c r="K11899" s="1">
        <f>IF(D11899&lt;J$2,1,IF(D11899&lt;J$3,2,IF(D11899&lt;J$4,3,IF(D11899="","",4))))</f>
        <v/>
      </c>
      <c r="M11899" s="1">
        <f>IF(K11899="","",IF(K11899&gt;Figures!B$6-1,"yes","no"))</f>
        <v/>
      </c>
      <c r="N11899" s="8">
        <f>IF(H11899="","",IF(M11899="yes",H11899,0))</f>
        <v/>
      </c>
      <c r="O11899" s="1">
        <f>IFERROR(RANK(N11899,N:N),"")</f>
        <v/>
      </c>
    </row>
    <row r="11900">
      <c r="A11900" s="1">
        <f>IF('Raw data'!A11900="","",'Raw data'!A11900)</f>
        <v/>
      </c>
      <c r="B11900" s="1">
        <f>IFERROR(MID(A11900,1,FIND("{",A11900)-1),A11900)</f>
        <v/>
      </c>
      <c r="C11900" s="1">
        <f>IFERROR(MID(A11900,FIND("{",A11900)+1,FIND("}",A11900)-FIND("{",A11900)-1),"")</f>
        <v/>
      </c>
      <c r="D11900" s="1">
        <f>IF('Raw data'!B11900=0,"",'Raw data'!B11900)</f>
        <v/>
      </c>
      <c r="E11900" s="1">
        <f>IF('Raw data'!C11900=0,"",'Raw data'!C11900)</f>
        <v/>
      </c>
      <c r="F11900" s="1">
        <f>IF('Raw data'!D11900=0,"",'Raw data'!D11900)</f>
        <v/>
      </c>
      <c r="H11900" s="8">
        <f>IFERROR(IF(COUNTIF(E11900:F11900,0)=2,"",IF(COUNTIF(E11900:F11900,0)=1,0,E11900/SUM(E11900:F11900))),"")</f>
        <v/>
      </c>
      <c r="I11900" s="1">
        <f>IFERROR(RANK(H11900,H:H),"")</f>
        <v/>
      </c>
      <c r="K11900" s="1">
        <f>IF(D11900&lt;J$2,1,IF(D11900&lt;J$3,2,IF(D11900&lt;J$4,3,IF(D11900="","",4))))</f>
        <v/>
      </c>
      <c r="M11900" s="1">
        <f>IF(K11900="","",IF(K11900&gt;Figures!B$6-1,"yes","no"))</f>
        <v/>
      </c>
      <c r="N11900" s="8">
        <f>IF(H11900="","",IF(M11900="yes",H11900,0))</f>
        <v/>
      </c>
      <c r="O11900" s="1">
        <f>IFERROR(RANK(N11900,N:N),"")</f>
        <v/>
      </c>
    </row>
    <row r="11901">
      <c r="A11901" s="1">
        <f>IF('Raw data'!A11901="","",'Raw data'!A11901)</f>
        <v/>
      </c>
      <c r="B11901" s="1">
        <f>IFERROR(MID(A11901,1,FIND("{",A11901)-1),A11901)</f>
        <v/>
      </c>
      <c r="C11901" s="1">
        <f>IFERROR(MID(A11901,FIND("{",A11901)+1,FIND("}",A11901)-FIND("{",A11901)-1),"")</f>
        <v/>
      </c>
      <c r="D11901" s="1">
        <f>IF('Raw data'!B11901=0,"",'Raw data'!B11901)</f>
        <v/>
      </c>
      <c r="E11901" s="1">
        <f>IF('Raw data'!C11901=0,"",'Raw data'!C11901)</f>
        <v/>
      </c>
      <c r="F11901" s="1">
        <f>IF('Raw data'!D11901=0,"",'Raw data'!D11901)</f>
        <v/>
      </c>
      <c r="H11901" s="8">
        <f>IFERROR(IF(COUNTIF(E11901:F11901,0)=2,"",IF(COUNTIF(E11901:F11901,0)=1,0,E11901/SUM(E11901:F11901))),"")</f>
        <v/>
      </c>
      <c r="I11901" s="1">
        <f>IFERROR(RANK(H11901,H:H),"")</f>
        <v/>
      </c>
      <c r="K11901" s="1">
        <f>IF(D11901&lt;J$2,1,IF(D11901&lt;J$3,2,IF(D11901&lt;J$4,3,IF(D11901="","",4))))</f>
        <v/>
      </c>
      <c r="M11901" s="1">
        <f>IF(K11901="","",IF(K11901&gt;Figures!B$6-1,"yes","no"))</f>
        <v/>
      </c>
      <c r="N11901" s="8">
        <f>IF(H11901="","",IF(M11901="yes",H11901,0))</f>
        <v/>
      </c>
      <c r="O11901" s="1">
        <f>IFERROR(RANK(N11901,N:N),"")</f>
        <v/>
      </c>
    </row>
    <row r="11902">
      <c r="A11902" s="1">
        <f>IF('Raw data'!A11902="","",'Raw data'!A11902)</f>
        <v/>
      </c>
      <c r="B11902" s="1">
        <f>IFERROR(MID(A11902,1,FIND("{",A11902)-1),A11902)</f>
        <v/>
      </c>
      <c r="C11902" s="1">
        <f>IFERROR(MID(A11902,FIND("{",A11902)+1,FIND("}",A11902)-FIND("{",A11902)-1),"")</f>
        <v/>
      </c>
      <c r="D11902" s="1">
        <f>IF('Raw data'!B11902=0,"",'Raw data'!B11902)</f>
        <v/>
      </c>
      <c r="E11902" s="1">
        <f>IF('Raw data'!C11902=0,"",'Raw data'!C11902)</f>
        <v/>
      </c>
      <c r="F11902" s="1">
        <f>IF('Raw data'!D11902=0,"",'Raw data'!D11902)</f>
        <v/>
      </c>
      <c r="H11902" s="8">
        <f>IFERROR(IF(COUNTIF(E11902:F11902,0)=2,"",IF(COUNTIF(E11902:F11902,0)=1,0,E11902/SUM(E11902:F11902))),"")</f>
        <v/>
      </c>
      <c r="I11902" s="1">
        <f>IFERROR(RANK(H11902,H:H),"")</f>
        <v/>
      </c>
      <c r="K11902" s="1">
        <f>IF(D11902&lt;J$2,1,IF(D11902&lt;J$3,2,IF(D11902&lt;J$4,3,IF(D11902="","",4))))</f>
        <v/>
      </c>
      <c r="M11902" s="1">
        <f>IF(K11902="","",IF(K11902&gt;Figures!B$6-1,"yes","no"))</f>
        <v/>
      </c>
      <c r="N11902" s="8">
        <f>IF(H11902="","",IF(M11902="yes",H11902,0))</f>
        <v/>
      </c>
      <c r="O11902" s="1">
        <f>IFERROR(RANK(N11902,N:N),"")</f>
        <v/>
      </c>
    </row>
    <row r="11903">
      <c r="A11903" s="1">
        <f>IF('Raw data'!A11903="","",'Raw data'!A11903)</f>
        <v/>
      </c>
      <c r="B11903" s="1">
        <f>IFERROR(MID(A11903,1,FIND("{",A11903)-1),A11903)</f>
        <v/>
      </c>
      <c r="C11903" s="1">
        <f>IFERROR(MID(A11903,FIND("{",A11903)+1,FIND("}",A11903)-FIND("{",A11903)-1),"")</f>
        <v/>
      </c>
      <c r="D11903" s="1">
        <f>IF('Raw data'!B11903=0,"",'Raw data'!B11903)</f>
        <v/>
      </c>
      <c r="E11903" s="1">
        <f>IF('Raw data'!C11903=0,"",'Raw data'!C11903)</f>
        <v/>
      </c>
      <c r="F11903" s="1">
        <f>IF('Raw data'!D11903=0,"",'Raw data'!D11903)</f>
        <v/>
      </c>
      <c r="H11903" s="8">
        <f>IFERROR(IF(COUNTIF(E11903:F11903,0)=2,"",IF(COUNTIF(E11903:F11903,0)=1,0,E11903/SUM(E11903:F11903))),"")</f>
        <v/>
      </c>
      <c r="I11903" s="1">
        <f>IFERROR(RANK(H11903,H:H),"")</f>
        <v/>
      </c>
      <c r="K11903" s="1">
        <f>IF(D11903&lt;J$2,1,IF(D11903&lt;J$3,2,IF(D11903&lt;J$4,3,IF(D11903="","",4))))</f>
        <v/>
      </c>
      <c r="M11903" s="1">
        <f>IF(K11903="","",IF(K11903&gt;Figures!B$6-1,"yes","no"))</f>
        <v/>
      </c>
      <c r="N11903" s="8">
        <f>IF(H11903="","",IF(M11903="yes",H11903,0))</f>
        <v/>
      </c>
      <c r="O11903" s="1">
        <f>IFERROR(RANK(N11903,N:N),"")</f>
        <v/>
      </c>
    </row>
    <row r="11904">
      <c r="A11904" s="1">
        <f>IF('Raw data'!A11904="","",'Raw data'!A11904)</f>
        <v/>
      </c>
      <c r="B11904" s="1">
        <f>IFERROR(MID(A11904,1,FIND("{",A11904)-1),A11904)</f>
        <v/>
      </c>
      <c r="C11904" s="1">
        <f>IFERROR(MID(A11904,FIND("{",A11904)+1,FIND("}",A11904)-FIND("{",A11904)-1),"")</f>
        <v/>
      </c>
      <c r="D11904" s="1">
        <f>IF('Raw data'!B11904=0,"",'Raw data'!B11904)</f>
        <v/>
      </c>
      <c r="E11904" s="1">
        <f>IF('Raw data'!C11904=0,"",'Raw data'!C11904)</f>
        <v/>
      </c>
      <c r="F11904" s="1">
        <f>IF('Raw data'!D11904=0,"",'Raw data'!D11904)</f>
        <v/>
      </c>
      <c r="H11904" s="8">
        <f>IFERROR(IF(COUNTIF(E11904:F11904,0)=2,"",IF(COUNTIF(E11904:F11904,0)=1,0,E11904/SUM(E11904:F11904))),"")</f>
        <v/>
      </c>
      <c r="I11904" s="1">
        <f>IFERROR(RANK(H11904,H:H),"")</f>
        <v/>
      </c>
      <c r="K11904" s="1">
        <f>IF(D11904&lt;J$2,1,IF(D11904&lt;J$3,2,IF(D11904&lt;J$4,3,IF(D11904="","",4))))</f>
        <v/>
      </c>
      <c r="M11904" s="1">
        <f>IF(K11904="","",IF(K11904&gt;Figures!B$6-1,"yes","no"))</f>
        <v/>
      </c>
      <c r="N11904" s="8">
        <f>IF(H11904="","",IF(M11904="yes",H11904,0))</f>
        <v/>
      </c>
      <c r="O11904" s="1">
        <f>IFERROR(RANK(N11904,N:N),"")</f>
        <v/>
      </c>
    </row>
    <row r="11905">
      <c r="A11905" s="1">
        <f>IF('Raw data'!A11905="","",'Raw data'!A11905)</f>
        <v/>
      </c>
      <c r="B11905" s="1">
        <f>IFERROR(MID(A11905,1,FIND("{",A11905)-1),A11905)</f>
        <v/>
      </c>
      <c r="C11905" s="1">
        <f>IFERROR(MID(A11905,FIND("{",A11905)+1,FIND("}",A11905)-FIND("{",A11905)-1),"")</f>
        <v/>
      </c>
      <c r="D11905" s="1">
        <f>IF('Raw data'!B11905=0,"",'Raw data'!B11905)</f>
        <v/>
      </c>
      <c r="E11905" s="1">
        <f>IF('Raw data'!C11905=0,"",'Raw data'!C11905)</f>
        <v/>
      </c>
      <c r="F11905" s="1">
        <f>IF('Raw data'!D11905=0,"",'Raw data'!D11905)</f>
        <v/>
      </c>
      <c r="H11905" s="8">
        <f>IFERROR(IF(COUNTIF(E11905:F11905,0)=2,"",IF(COUNTIF(E11905:F11905,0)=1,0,E11905/SUM(E11905:F11905))),"")</f>
        <v/>
      </c>
      <c r="I11905" s="1">
        <f>IFERROR(RANK(H11905,H:H),"")</f>
        <v/>
      </c>
      <c r="K11905" s="1">
        <f>IF(D11905&lt;J$2,1,IF(D11905&lt;J$3,2,IF(D11905&lt;J$4,3,IF(D11905="","",4))))</f>
        <v/>
      </c>
      <c r="M11905" s="1">
        <f>IF(K11905="","",IF(K11905&gt;Figures!B$6-1,"yes","no"))</f>
        <v/>
      </c>
      <c r="N11905" s="8">
        <f>IF(H11905="","",IF(M11905="yes",H11905,0))</f>
        <v/>
      </c>
      <c r="O11905" s="1">
        <f>IFERROR(RANK(N11905,N:N),"")</f>
        <v/>
      </c>
    </row>
    <row r="11906">
      <c r="A11906" s="1">
        <f>IF('Raw data'!A11906="","",'Raw data'!A11906)</f>
        <v/>
      </c>
      <c r="B11906" s="1">
        <f>IFERROR(MID(A11906,1,FIND("{",A11906)-1),A11906)</f>
        <v/>
      </c>
      <c r="C11906" s="1">
        <f>IFERROR(MID(A11906,FIND("{",A11906)+1,FIND("}",A11906)-FIND("{",A11906)-1),"")</f>
        <v/>
      </c>
      <c r="D11906" s="1">
        <f>IF('Raw data'!B11906=0,"",'Raw data'!B11906)</f>
        <v/>
      </c>
      <c r="E11906" s="1">
        <f>IF('Raw data'!C11906=0,"",'Raw data'!C11906)</f>
        <v/>
      </c>
      <c r="F11906" s="1">
        <f>IF('Raw data'!D11906=0,"",'Raw data'!D11906)</f>
        <v/>
      </c>
      <c r="H11906" s="8">
        <f>IFERROR(IF(COUNTIF(E11906:F11906,0)=2,"",IF(COUNTIF(E11906:F11906,0)=1,0,E11906/SUM(E11906:F11906))),"")</f>
        <v/>
      </c>
      <c r="I11906" s="1">
        <f>IFERROR(RANK(H11906,H:H),"")</f>
        <v/>
      </c>
      <c r="K11906" s="1">
        <f>IF(D11906&lt;J$2,1,IF(D11906&lt;J$3,2,IF(D11906&lt;J$4,3,IF(D11906="","",4))))</f>
        <v/>
      </c>
      <c r="M11906" s="1">
        <f>IF(K11906="","",IF(K11906&gt;Figures!B$6-1,"yes","no"))</f>
        <v/>
      </c>
      <c r="N11906" s="8">
        <f>IF(H11906="","",IF(M11906="yes",H11906,0))</f>
        <v/>
      </c>
      <c r="O11906" s="1">
        <f>IFERROR(RANK(N11906,N:N),"")</f>
        <v/>
      </c>
    </row>
    <row r="11907">
      <c r="A11907" s="1">
        <f>IF('Raw data'!A11907="","",'Raw data'!A11907)</f>
        <v/>
      </c>
      <c r="B11907" s="1">
        <f>IFERROR(MID(A11907,1,FIND("{",A11907)-1),A11907)</f>
        <v/>
      </c>
      <c r="C11907" s="1">
        <f>IFERROR(MID(A11907,FIND("{",A11907)+1,FIND("}",A11907)-FIND("{",A11907)-1),"")</f>
        <v/>
      </c>
      <c r="D11907" s="1">
        <f>IF('Raw data'!B11907=0,"",'Raw data'!B11907)</f>
        <v/>
      </c>
      <c r="E11907" s="1">
        <f>IF('Raw data'!C11907=0,"",'Raw data'!C11907)</f>
        <v/>
      </c>
      <c r="F11907" s="1">
        <f>IF('Raw data'!D11907=0,"",'Raw data'!D11907)</f>
        <v/>
      </c>
      <c r="H11907" s="8">
        <f>IFERROR(IF(COUNTIF(E11907:F11907,0)=2,"",IF(COUNTIF(E11907:F11907,0)=1,0,E11907/SUM(E11907:F11907))),"")</f>
        <v/>
      </c>
      <c r="I11907" s="1">
        <f>IFERROR(RANK(H11907,H:H),"")</f>
        <v/>
      </c>
      <c r="K11907" s="1">
        <f>IF(D11907&lt;J$2,1,IF(D11907&lt;J$3,2,IF(D11907&lt;J$4,3,IF(D11907="","",4))))</f>
        <v/>
      </c>
      <c r="M11907" s="1">
        <f>IF(K11907="","",IF(K11907&gt;Figures!B$6-1,"yes","no"))</f>
        <v/>
      </c>
      <c r="N11907" s="8">
        <f>IF(H11907="","",IF(M11907="yes",H11907,0))</f>
        <v/>
      </c>
      <c r="O11907" s="1">
        <f>IFERROR(RANK(N11907,N:N),"")</f>
        <v/>
      </c>
    </row>
    <row r="11908">
      <c r="A11908" s="1">
        <f>IF('Raw data'!A11908="","",'Raw data'!A11908)</f>
        <v/>
      </c>
      <c r="B11908" s="1">
        <f>IFERROR(MID(A11908,1,FIND("{",A11908)-1),A11908)</f>
        <v/>
      </c>
      <c r="C11908" s="1">
        <f>IFERROR(MID(A11908,FIND("{",A11908)+1,FIND("}",A11908)-FIND("{",A11908)-1),"")</f>
        <v/>
      </c>
      <c r="D11908" s="1">
        <f>IF('Raw data'!B11908=0,"",'Raw data'!B11908)</f>
        <v/>
      </c>
      <c r="E11908" s="1">
        <f>IF('Raw data'!C11908=0,"",'Raw data'!C11908)</f>
        <v/>
      </c>
      <c r="F11908" s="1">
        <f>IF('Raw data'!D11908=0,"",'Raw data'!D11908)</f>
        <v/>
      </c>
      <c r="H11908" s="8">
        <f>IFERROR(IF(COUNTIF(E11908:F11908,0)=2,"",IF(COUNTIF(E11908:F11908,0)=1,0,E11908/SUM(E11908:F11908))),"")</f>
        <v/>
      </c>
      <c r="I11908" s="1">
        <f>IFERROR(RANK(H11908,H:H),"")</f>
        <v/>
      </c>
      <c r="K11908" s="1">
        <f>IF(D11908&lt;J$2,1,IF(D11908&lt;J$3,2,IF(D11908&lt;J$4,3,IF(D11908="","",4))))</f>
        <v/>
      </c>
      <c r="M11908" s="1">
        <f>IF(K11908="","",IF(K11908&gt;Figures!B$6-1,"yes","no"))</f>
        <v/>
      </c>
      <c r="N11908" s="8">
        <f>IF(H11908="","",IF(M11908="yes",H11908,0))</f>
        <v/>
      </c>
      <c r="O11908" s="1">
        <f>IFERROR(RANK(N11908,N:N),"")</f>
        <v/>
      </c>
    </row>
    <row r="11909">
      <c r="A11909" s="1">
        <f>IF('Raw data'!A11909="","",'Raw data'!A11909)</f>
        <v/>
      </c>
      <c r="B11909" s="1">
        <f>IFERROR(MID(A11909,1,FIND("{",A11909)-1),A11909)</f>
        <v/>
      </c>
      <c r="C11909" s="1">
        <f>IFERROR(MID(A11909,FIND("{",A11909)+1,FIND("}",A11909)-FIND("{",A11909)-1),"")</f>
        <v/>
      </c>
      <c r="D11909" s="1">
        <f>IF('Raw data'!B11909=0,"",'Raw data'!B11909)</f>
        <v/>
      </c>
      <c r="E11909" s="1">
        <f>IF('Raw data'!C11909=0,"",'Raw data'!C11909)</f>
        <v/>
      </c>
      <c r="F11909" s="1">
        <f>IF('Raw data'!D11909=0,"",'Raw data'!D11909)</f>
        <v/>
      </c>
      <c r="H11909" s="8">
        <f>IFERROR(IF(COUNTIF(E11909:F11909,0)=2,"",IF(COUNTIF(E11909:F11909,0)=1,0,E11909/SUM(E11909:F11909))),"")</f>
        <v/>
      </c>
      <c r="I11909" s="1">
        <f>IFERROR(RANK(H11909,H:H),"")</f>
        <v/>
      </c>
      <c r="K11909" s="1">
        <f>IF(D11909&lt;J$2,1,IF(D11909&lt;J$3,2,IF(D11909&lt;J$4,3,IF(D11909="","",4))))</f>
        <v/>
      </c>
      <c r="M11909" s="1">
        <f>IF(K11909="","",IF(K11909&gt;Figures!B$6-1,"yes","no"))</f>
        <v/>
      </c>
      <c r="N11909" s="8">
        <f>IF(H11909="","",IF(M11909="yes",H11909,0))</f>
        <v/>
      </c>
      <c r="O11909" s="1">
        <f>IFERROR(RANK(N11909,N:N),"")</f>
        <v/>
      </c>
    </row>
    <row r="11910">
      <c r="A11910" s="1">
        <f>IF('Raw data'!A11910="","",'Raw data'!A11910)</f>
        <v/>
      </c>
      <c r="B11910" s="1">
        <f>IFERROR(MID(A11910,1,FIND("{",A11910)-1),A11910)</f>
        <v/>
      </c>
      <c r="C11910" s="1">
        <f>IFERROR(MID(A11910,FIND("{",A11910)+1,FIND("}",A11910)-FIND("{",A11910)-1),"")</f>
        <v/>
      </c>
      <c r="D11910" s="1">
        <f>IF('Raw data'!B11910=0,"",'Raw data'!B11910)</f>
        <v/>
      </c>
      <c r="E11910" s="1">
        <f>IF('Raw data'!C11910=0,"",'Raw data'!C11910)</f>
        <v/>
      </c>
      <c r="F11910" s="1">
        <f>IF('Raw data'!D11910=0,"",'Raw data'!D11910)</f>
        <v/>
      </c>
      <c r="H11910" s="8">
        <f>IFERROR(IF(COUNTIF(E11910:F11910,0)=2,"",IF(COUNTIF(E11910:F11910,0)=1,0,E11910/SUM(E11910:F11910))),"")</f>
        <v/>
      </c>
      <c r="I11910" s="1">
        <f>IFERROR(RANK(H11910,H:H),"")</f>
        <v/>
      </c>
      <c r="K11910" s="1">
        <f>IF(D11910&lt;J$2,1,IF(D11910&lt;J$3,2,IF(D11910&lt;J$4,3,IF(D11910="","",4))))</f>
        <v/>
      </c>
      <c r="M11910" s="1">
        <f>IF(K11910="","",IF(K11910&gt;Figures!B$6-1,"yes","no"))</f>
        <v/>
      </c>
      <c r="N11910" s="8">
        <f>IF(H11910="","",IF(M11910="yes",H11910,0))</f>
        <v/>
      </c>
      <c r="O11910" s="1">
        <f>IFERROR(RANK(N11910,N:N),"")</f>
        <v/>
      </c>
    </row>
    <row r="11911">
      <c r="A11911" s="1">
        <f>IF('Raw data'!A11911="","",'Raw data'!A11911)</f>
        <v/>
      </c>
      <c r="B11911" s="1">
        <f>IFERROR(MID(A11911,1,FIND("{",A11911)-1),A11911)</f>
        <v/>
      </c>
      <c r="C11911" s="1">
        <f>IFERROR(MID(A11911,FIND("{",A11911)+1,FIND("}",A11911)-FIND("{",A11911)-1),"")</f>
        <v/>
      </c>
      <c r="D11911" s="1">
        <f>IF('Raw data'!B11911=0,"",'Raw data'!B11911)</f>
        <v/>
      </c>
      <c r="E11911" s="1">
        <f>IF('Raw data'!C11911=0,"",'Raw data'!C11911)</f>
        <v/>
      </c>
      <c r="F11911" s="1">
        <f>IF('Raw data'!D11911=0,"",'Raw data'!D11911)</f>
        <v/>
      </c>
      <c r="H11911" s="8">
        <f>IFERROR(IF(COUNTIF(E11911:F11911,0)=2,"",IF(COUNTIF(E11911:F11911,0)=1,0,E11911/SUM(E11911:F11911))),"")</f>
        <v/>
      </c>
      <c r="I11911" s="1">
        <f>IFERROR(RANK(H11911,H:H),"")</f>
        <v/>
      </c>
      <c r="K11911" s="1">
        <f>IF(D11911&lt;J$2,1,IF(D11911&lt;J$3,2,IF(D11911&lt;J$4,3,IF(D11911="","",4))))</f>
        <v/>
      </c>
      <c r="M11911" s="1">
        <f>IF(K11911="","",IF(K11911&gt;Figures!B$6-1,"yes","no"))</f>
        <v/>
      </c>
      <c r="N11911" s="8">
        <f>IF(H11911="","",IF(M11911="yes",H11911,0))</f>
        <v/>
      </c>
      <c r="O11911" s="1">
        <f>IFERROR(RANK(N11911,N:N),"")</f>
        <v/>
      </c>
    </row>
    <row r="11912">
      <c r="A11912" s="1">
        <f>IF('Raw data'!A11912="","",'Raw data'!A11912)</f>
        <v/>
      </c>
      <c r="B11912" s="1">
        <f>IFERROR(MID(A11912,1,FIND("{",A11912)-1),A11912)</f>
        <v/>
      </c>
      <c r="C11912" s="1">
        <f>IFERROR(MID(A11912,FIND("{",A11912)+1,FIND("}",A11912)-FIND("{",A11912)-1),"")</f>
        <v/>
      </c>
      <c r="D11912" s="1">
        <f>IF('Raw data'!B11912=0,"",'Raw data'!B11912)</f>
        <v/>
      </c>
      <c r="E11912" s="1">
        <f>IF('Raw data'!C11912=0,"",'Raw data'!C11912)</f>
        <v/>
      </c>
      <c r="F11912" s="1">
        <f>IF('Raw data'!D11912=0,"",'Raw data'!D11912)</f>
        <v/>
      </c>
      <c r="H11912" s="8">
        <f>IFERROR(IF(COUNTIF(E11912:F11912,0)=2,"",IF(COUNTIF(E11912:F11912,0)=1,0,E11912/SUM(E11912:F11912))),"")</f>
        <v/>
      </c>
      <c r="I11912" s="1">
        <f>IFERROR(RANK(H11912,H:H),"")</f>
        <v/>
      </c>
      <c r="K11912" s="1">
        <f>IF(D11912&lt;J$2,1,IF(D11912&lt;J$3,2,IF(D11912&lt;J$4,3,IF(D11912="","",4))))</f>
        <v/>
      </c>
      <c r="M11912" s="1">
        <f>IF(K11912="","",IF(K11912&gt;Figures!B$6-1,"yes","no"))</f>
        <v/>
      </c>
      <c r="N11912" s="8">
        <f>IF(H11912="","",IF(M11912="yes",H11912,0))</f>
        <v/>
      </c>
      <c r="O11912" s="1">
        <f>IFERROR(RANK(N11912,N:N),"")</f>
        <v/>
      </c>
    </row>
    <row r="11913">
      <c r="A11913" s="1">
        <f>IF('Raw data'!A11913="","",'Raw data'!A11913)</f>
        <v/>
      </c>
      <c r="B11913" s="1">
        <f>IFERROR(MID(A11913,1,FIND("{",A11913)-1),A11913)</f>
        <v/>
      </c>
      <c r="C11913" s="1">
        <f>IFERROR(MID(A11913,FIND("{",A11913)+1,FIND("}",A11913)-FIND("{",A11913)-1),"")</f>
        <v/>
      </c>
      <c r="D11913" s="1">
        <f>IF('Raw data'!B11913=0,"",'Raw data'!B11913)</f>
        <v/>
      </c>
      <c r="E11913" s="1">
        <f>IF('Raw data'!C11913=0,"",'Raw data'!C11913)</f>
        <v/>
      </c>
      <c r="F11913" s="1">
        <f>IF('Raw data'!D11913=0,"",'Raw data'!D11913)</f>
        <v/>
      </c>
      <c r="H11913" s="8">
        <f>IFERROR(IF(COUNTIF(E11913:F11913,0)=2,"",IF(COUNTIF(E11913:F11913,0)=1,0,E11913/SUM(E11913:F11913))),"")</f>
        <v/>
      </c>
      <c r="I11913" s="1">
        <f>IFERROR(RANK(H11913,H:H),"")</f>
        <v/>
      </c>
      <c r="K11913" s="1">
        <f>IF(D11913&lt;J$2,1,IF(D11913&lt;J$3,2,IF(D11913&lt;J$4,3,IF(D11913="","",4))))</f>
        <v/>
      </c>
      <c r="M11913" s="1">
        <f>IF(K11913="","",IF(K11913&gt;Figures!B$6-1,"yes","no"))</f>
        <v/>
      </c>
      <c r="N11913" s="8">
        <f>IF(H11913="","",IF(M11913="yes",H11913,0))</f>
        <v/>
      </c>
      <c r="O11913" s="1">
        <f>IFERROR(RANK(N11913,N:N),"")</f>
        <v/>
      </c>
    </row>
    <row r="11914">
      <c r="A11914" s="1">
        <f>IF('Raw data'!A11914="","",'Raw data'!A11914)</f>
        <v/>
      </c>
      <c r="B11914" s="1">
        <f>IFERROR(MID(A11914,1,FIND("{",A11914)-1),A11914)</f>
        <v/>
      </c>
      <c r="C11914" s="1">
        <f>IFERROR(MID(A11914,FIND("{",A11914)+1,FIND("}",A11914)-FIND("{",A11914)-1),"")</f>
        <v/>
      </c>
      <c r="D11914" s="1">
        <f>IF('Raw data'!B11914=0,"",'Raw data'!B11914)</f>
        <v/>
      </c>
      <c r="E11914" s="1">
        <f>IF('Raw data'!C11914=0,"",'Raw data'!C11914)</f>
        <v/>
      </c>
      <c r="F11914" s="1">
        <f>IF('Raw data'!D11914=0,"",'Raw data'!D11914)</f>
        <v/>
      </c>
      <c r="H11914" s="8">
        <f>IFERROR(IF(COUNTIF(E11914:F11914,0)=2,"",IF(COUNTIF(E11914:F11914,0)=1,0,E11914/SUM(E11914:F11914))),"")</f>
        <v/>
      </c>
      <c r="I11914" s="1">
        <f>IFERROR(RANK(H11914,H:H),"")</f>
        <v/>
      </c>
      <c r="K11914" s="1">
        <f>IF(D11914&lt;J$2,1,IF(D11914&lt;J$3,2,IF(D11914&lt;J$4,3,IF(D11914="","",4))))</f>
        <v/>
      </c>
      <c r="M11914" s="1">
        <f>IF(K11914="","",IF(K11914&gt;Figures!B$6-1,"yes","no"))</f>
        <v/>
      </c>
      <c r="N11914" s="8">
        <f>IF(H11914="","",IF(M11914="yes",H11914,0))</f>
        <v/>
      </c>
      <c r="O11914" s="1">
        <f>IFERROR(RANK(N11914,N:N),"")</f>
        <v/>
      </c>
    </row>
    <row r="11915">
      <c r="A11915" s="1">
        <f>IF('Raw data'!A11915="","",'Raw data'!A11915)</f>
        <v/>
      </c>
      <c r="B11915" s="1">
        <f>IFERROR(MID(A11915,1,FIND("{",A11915)-1),A11915)</f>
        <v/>
      </c>
      <c r="C11915" s="1">
        <f>IFERROR(MID(A11915,FIND("{",A11915)+1,FIND("}",A11915)-FIND("{",A11915)-1),"")</f>
        <v/>
      </c>
      <c r="D11915" s="1">
        <f>IF('Raw data'!B11915=0,"",'Raw data'!B11915)</f>
        <v/>
      </c>
      <c r="E11915" s="1">
        <f>IF('Raw data'!C11915=0,"",'Raw data'!C11915)</f>
        <v/>
      </c>
      <c r="F11915" s="1">
        <f>IF('Raw data'!D11915=0,"",'Raw data'!D11915)</f>
        <v/>
      </c>
      <c r="H11915" s="8">
        <f>IFERROR(IF(COUNTIF(E11915:F11915,0)=2,"",IF(COUNTIF(E11915:F11915,0)=1,0,E11915/SUM(E11915:F11915))),"")</f>
        <v/>
      </c>
      <c r="I11915" s="1">
        <f>IFERROR(RANK(H11915,H:H),"")</f>
        <v/>
      </c>
      <c r="K11915" s="1">
        <f>IF(D11915&lt;J$2,1,IF(D11915&lt;J$3,2,IF(D11915&lt;J$4,3,IF(D11915="","",4))))</f>
        <v/>
      </c>
      <c r="M11915" s="1">
        <f>IF(K11915="","",IF(K11915&gt;Figures!B$6-1,"yes","no"))</f>
        <v/>
      </c>
      <c r="N11915" s="8">
        <f>IF(H11915="","",IF(M11915="yes",H11915,0))</f>
        <v/>
      </c>
      <c r="O11915" s="1">
        <f>IFERROR(RANK(N11915,N:N),"")</f>
        <v/>
      </c>
    </row>
    <row r="11916">
      <c r="A11916" s="1">
        <f>IF('Raw data'!A11916="","",'Raw data'!A11916)</f>
        <v/>
      </c>
      <c r="B11916" s="1">
        <f>IFERROR(MID(A11916,1,FIND("{",A11916)-1),A11916)</f>
        <v/>
      </c>
      <c r="C11916" s="1">
        <f>IFERROR(MID(A11916,FIND("{",A11916)+1,FIND("}",A11916)-FIND("{",A11916)-1),"")</f>
        <v/>
      </c>
      <c r="D11916" s="1">
        <f>IF('Raw data'!B11916=0,"",'Raw data'!B11916)</f>
        <v/>
      </c>
      <c r="E11916" s="1">
        <f>IF('Raw data'!C11916=0,"",'Raw data'!C11916)</f>
        <v/>
      </c>
      <c r="F11916" s="1">
        <f>IF('Raw data'!D11916=0,"",'Raw data'!D11916)</f>
        <v/>
      </c>
      <c r="H11916" s="8">
        <f>IFERROR(IF(COUNTIF(E11916:F11916,0)=2,"",IF(COUNTIF(E11916:F11916,0)=1,0,E11916/SUM(E11916:F11916))),"")</f>
        <v/>
      </c>
      <c r="I11916" s="1">
        <f>IFERROR(RANK(H11916,H:H),"")</f>
        <v/>
      </c>
      <c r="K11916" s="1">
        <f>IF(D11916&lt;J$2,1,IF(D11916&lt;J$3,2,IF(D11916&lt;J$4,3,IF(D11916="","",4))))</f>
        <v/>
      </c>
      <c r="M11916" s="1">
        <f>IF(K11916="","",IF(K11916&gt;Figures!B$6-1,"yes","no"))</f>
        <v/>
      </c>
      <c r="N11916" s="8">
        <f>IF(H11916="","",IF(M11916="yes",H11916,0))</f>
        <v/>
      </c>
      <c r="O11916" s="1">
        <f>IFERROR(RANK(N11916,N:N),"")</f>
        <v/>
      </c>
    </row>
    <row r="11917">
      <c r="A11917" s="1">
        <f>IF('Raw data'!A11917="","",'Raw data'!A11917)</f>
        <v/>
      </c>
      <c r="B11917" s="1">
        <f>IFERROR(MID(A11917,1,FIND("{",A11917)-1),A11917)</f>
        <v/>
      </c>
      <c r="C11917" s="1">
        <f>IFERROR(MID(A11917,FIND("{",A11917)+1,FIND("}",A11917)-FIND("{",A11917)-1),"")</f>
        <v/>
      </c>
      <c r="D11917" s="1">
        <f>IF('Raw data'!B11917=0,"",'Raw data'!B11917)</f>
        <v/>
      </c>
      <c r="E11917" s="1">
        <f>IF('Raw data'!C11917=0,"",'Raw data'!C11917)</f>
        <v/>
      </c>
      <c r="F11917" s="1">
        <f>IF('Raw data'!D11917=0,"",'Raw data'!D11917)</f>
        <v/>
      </c>
      <c r="H11917" s="8">
        <f>IFERROR(IF(COUNTIF(E11917:F11917,0)=2,"",IF(COUNTIF(E11917:F11917,0)=1,0,E11917/SUM(E11917:F11917))),"")</f>
        <v/>
      </c>
      <c r="I11917" s="1">
        <f>IFERROR(RANK(H11917,H:H),"")</f>
        <v/>
      </c>
      <c r="K11917" s="1">
        <f>IF(D11917&lt;J$2,1,IF(D11917&lt;J$3,2,IF(D11917&lt;J$4,3,IF(D11917="","",4))))</f>
        <v/>
      </c>
      <c r="M11917" s="1">
        <f>IF(K11917="","",IF(K11917&gt;Figures!B$6-1,"yes","no"))</f>
        <v/>
      </c>
      <c r="N11917" s="8">
        <f>IF(H11917="","",IF(M11917="yes",H11917,0))</f>
        <v/>
      </c>
      <c r="O11917" s="1">
        <f>IFERROR(RANK(N11917,N:N),"")</f>
        <v/>
      </c>
    </row>
    <row r="11918">
      <c r="A11918" s="1">
        <f>IF('Raw data'!A11918="","",'Raw data'!A11918)</f>
        <v/>
      </c>
      <c r="B11918" s="1">
        <f>IFERROR(MID(A11918,1,FIND("{",A11918)-1),A11918)</f>
        <v/>
      </c>
      <c r="C11918" s="1">
        <f>IFERROR(MID(A11918,FIND("{",A11918)+1,FIND("}",A11918)-FIND("{",A11918)-1),"")</f>
        <v/>
      </c>
      <c r="D11918" s="1">
        <f>IF('Raw data'!B11918=0,"",'Raw data'!B11918)</f>
        <v/>
      </c>
      <c r="E11918" s="1">
        <f>IF('Raw data'!C11918=0,"",'Raw data'!C11918)</f>
        <v/>
      </c>
      <c r="F11918" s="1">
        <f>IF('Raw data'!D11918=0,"",'Raw data'!D11918)</f>
        <v/>
      </c>
      <c r="H11918" s="8">
        <f>IFERROR(IF(COUNTIF(E11918:F11918,0)=2,"",IF(COUNTIF(E11918:F11918,0)=1,0,E11918/SUM(E11918:F11918))),"")</f>
        <v/>
      </c>
      <c r="I11918" s="1">
        <f>IFERROR(RANK(H11918,H:H),"")</f>
        <v/>
      </c>
      <c r="K11918" s="1">
        <f>IF(D11918&lt;J$2,1,IF(D11918&lt;J$3,2,IF(D11918&lt;J$4,3,IF(D11918="","",4))))</f>
        <v/>
      </c>
      <c r="M11918" s="1">
        <f>IF(K11918="","",IF(K11918&gt;Figures!B$6-1,"yes","no"))</f>
        <v/>
      </c>
      <c r="N11918" s="8">
        <f>IF(H11918="","",IF(M11918="yes",H11918,0))</f>
        <v/>
      </c>
      <c r="O11918" s="1">
        <f>IFERROR(RANK(N11918,N:N),"")</f>
        <v/>
      </c>
    </row>
    <row r="11919">
      <c r="A11919" s="1">
        <f>IF('Raw data'!A11919="","",'Raw data'!A11919)</f>
        <v/>
      </c>
      <c r="B11919" s="1">
        <f>IFERROR(MID(A11919,1,FIND("{",A11919)-1),A11919)</f>
        <v/>
      </c>
      <c r="C11919" s="1">
        <f>IFERROR(MID(A11919,FIND("{",A11919)+1,FIND("}",A11919)-FIND("{",A11919)-1),"")</f>
        <v/>
      </c>
      <c r="D11919" s="1">
        <f>IF('Raw data'!B11919=0,"",'Raw data'!B11919)</f>
        <v/>
      </c>
      <c r="E11919" s="1">
        <f>IF('Raw data'!C11919=0,"",'Raw data'!C11919)</f>
        <v/>
      </c>
      <c r="F11919" s="1">
        <f>IF('Raw data'!D11919=0,"",'Raw data'!D11919)</f>
        <v/>
      </c>
      <c r="H11919" s="8">
        <f>IFERROR(IF(COUNTIF(E11919:F11919,0)=2,"",IF(COUNTIF(E11919:F11919,0)=1,0,E11919/SUM(E11919:F11919))),"")</f>
        <v/>
      </c>
      <c r="I11919" s="1">
        <f>IFERROR(RANK(H11919,H:H),"")</f>
        <v/>
      </c>
      <c r="K11919" s="1">
        <f>IF(D11919&lt;J$2,1,IF(D11919&lt;J$3,2,IF(D11919&lt;J$4,3,IF(D11919="","",4))))</f>
        <v/>
      </c>
      <c r="M11919" s="1">
        <f>IF(K11919="","",IF(K11919&gt;Figures!B$6-1,"yes","no"))</f>
        <v/>
      </c>
      <c r="N11919" s="8">
        <f>IF(H11919="","",IF(M11919="yes",H11919,0))</f>
        <v/>
      </c>
      <c r="O11919" s="1">
        <f>IFERROR(RANK(N11919,N:N),"")</f>
        <v/>
      </c>
    </row>
    <row r="11920">
      <c r="A11920" s="1">
        <f>IF('Raw data'!A11920="","",'Raw data'!A11920)</f>
        <v/>
      </c>
      <c r="B11920" s="1">
        <f>IFERROR(MID(A11920,1,FIND("{",A11920)-1),A11920)</f>
        <v/>
      </c>
      <c r="C11920" s="1">
        <f>IFERROR(MID(A11920,FIND("{",A11920)+1,FIND("}",A11920)-FIND("{",A11920)-1),"")</f>
        <v/>
      </c>
      <c r="D11920" s="1">
        <f>IF('Raw data'!B11920=0,"",'Raw data'!B11920)</f>
        <v/>
      </c>
      <c r="E11920" s="1">
        <f>IF('Raw data'!C11920=0,"",'Raw data'!C11920)</f>
        <v/>
      </c>
      <c r="F11920" s="1">
        <f>IF('Raw data'!D11920=0,"",'Raw data'!D11920)</f>
        <v/>
      </c>
      <c r="H11920" s="8">
        <f>IFERROR(IF(COUNTIF(E11920:F11920,0)=2,"",IF(COUNTIF(E11920:F11920,0)=1,0,E11920/SUM(E11920:F11920))),"")</f>
        <v/>
      </c>
      <c r="I11920" s="1">
        <f>IFERROR(RANK(H11920,H:H),"")</f>
        <v/>
      </c>
      <c r="K11920" s="1">
        <f>IF(D11920&lt;J$2,1,IF(D11920&lt;J$3,2,IF(D11920&lt;J$4,3,IF(D11920="","",4))))</f>
        <v/>
      </c>
      <c r="M11920" s="1">
        <f>IF(K11920="","",IF(K11920&gt;Figures!B$6-1,"yes","no"))</f>
        <v/>
      </c>
      <c r="N11920" s="8">
        <f>IF(H11920="","",IF(M11920="yes",H11920,0))</f>
        <v/>
      </c>
      <c r="O11920" s="1">
        <f>IFERROR(RANK(N11920,N:N),"")</f>
        <v/>
      </c>
    </row>
    <row r="11921">
      <c r="A11921" s="1">
        <f>IF('Raw data'!A11921="","",'Raw data'!A11921)</f>
        <v/>
      </c>
      <c r="B11921" s="1">
        <f>IFERROR(MID(A11921,1,FIND("{",A11921)-1),A11921)</f>
        <v/>
      </c>
      <c r="C11921" s="1">
        <f>IFERROR(MID(A11921,FIND("{",A11921)+1,FIND("}",A11921)-FIND("{",A11921)-1),"")</f>
        <v/>
      </c>
      <c r="D11921" s="1">
        <f>IF('Raw data'!B11921=0,"",'Raw data'!B11921)</f>
        <v/>
      </c>
      <c r="E11921" s="1">
        <f>IF('Raw data'!C11921=0,"",'Raw data'!C11921)</f>
        <v/>
      </c>
      <c r="F11921" s="1">
        <f>IF('Raw data'!D11921=0,"",'Raw data'!D11921)</f>
        <v/>
      </c>
      <c r="H11921" s="8">
        <f>IFERROR(IF(COUNTIF(E11921:F11921,0)=2,"",IF(COUNTIF(E11921:F11921,0)=1,0,E11921/SUM(E11921:F11921))),"")</f>
        <v/>
      </c>
      <c r="I11921" s="1">
        <f>IFERROR(RANK(H11921,H:H),"")</f>
        <v/>
      </c>
      <c r="K11921" s="1">
        <f>IF(D11921&lt;J$2,1,IF(D11921&lt;J$3,2,IF(D11921&lt;J$4,3,IF(D11921="","",4))))</f>
        <v/>
      </c>
      <c r="M11921" s="1">
        <f>IF(K11921="","",IF(K11921&gt;Figures!B$6-1,"yes","no"))</f>
        <v/>
      </c>
      <c r="N11921" s="8">
        <f>IF(H11921="","",IF(M11921="yes",H11921,0))</f>
        <v/>
      </c>
      <c r="O11921" s="1">
        <f>IFERROR(RANK(N11921,N:N),"")</f>
        <v/>
      </c>
    </row>
    <row r="11922">
      <c r="A11922" s="1">
        <f>IF('Raw data'!A11922="","",'Raw data'!A11922)</f>
        <v/>
      </c>
      <c r="B11922" s="1">
        <f>IFERROR(MID(A11922,1,FIND("{",A11922)-1),A11922)</f>
        <v/>
      </c>
      <c r="C11922" s="1">
        <f>IFERROR(MID(A11922,FIND("{",A11922)+1,FIND("}",A11922)-FIND("{",A11922)-1),"")</f>
        <v/>
      </c>
      <c r="D11922" s="1">
        <f>IF('Raw data'!B11922=0,"",'Raw data'!B11922)</f>
        <v/>
      </c>
      <c r="E11922" s="1">
        <f>IF('Raw data'!C11922=0,"",'Raw data'!C11922)</f>
        <v/>
      </c>
      <c r="F11922" s="1">
        <f>IF('Raw data'!D11922=0,"",'Raw data'!D11922)</f>
        <v/>
      </c>
      <c r="H11922" s="8">
        <f>IFERROR(IF(COUNTIF(E11922:F11922,0)=2,"",IF(COUNTIF(E11922:F11922,0)=1,0,E11922/SUM(E11922:F11922))),"")</f>
        <v/>
      </c>
      <c r="I11922" s="1">
        <f>IFERROR(RANK(H11922,H:H),"")</f>
        <v/>
      </c>
      <c r="K11922" s="1">
        <f>IF(D11922&lt;J$2,1,IF(D11922&lt;J$3,2,IF(D11922&lt;J$4,3,IF(D11922="","",4))))</f>
        <v/>
      </c>
      <c r="M11922" s="1">
        <f>IF(K11922="","",IF(K11922&gt;Figures!B$6-1,"yes","no"))</f>
        <v/>
      </c>
      <c r="N11922" s="8">
        <f>IF(H11922="","",IF(M11922="yes",H11922,0))</f>
        <v/>
      </c>
      <c r="O11922" s="1">
        <f>IFERROR(RANK(N11922,N:N),"")</f>
        <v/>
      </c>
    </row>
    <row r="11923">
      <c r="A11923" s="1">
        <f>IF('Raw data'!A11923="","",'Raw data'!A11923)</f>
        <v/>
      </c>
      <c r="B11923" s="1">
        <f>IFERROR(MID(A11923,1,FIND("{",A11923)-1),A11923)</f>
        <v/>
      </c>
      <c r="C11923" s="1">
        <f>IFERROR(MID(A11923,FIND("{",A11923)+1,FIND("}",A11923)-FIND("{",A11923)-1),"")</f>
        <v/>
      </c>
      <c r="D11923" s="1">
        <f>IF('Raw data'!B11923=0,"",'Raw data'!B11923)</f>
        <v/>
      </c>
      <c r="E11923" s="1">
        <f>IF('Raw data'!C11923=0,"",'Raw data'!C11923)</f>
        <v/>
      </c>
      <c r="F11923" s="1">
        <f>IF('Raw data'!D11923=0,"",'Raw data'!D11923)</f>
        <v/>
      </c>
      <c r="H11923" s="8">
        <f>IFERROR(IF(COUNTIF(E11923:F11923,0)=2,"",IF(COUNTIF(E11923:F11923,0)=1,0,E11923/SUM(E11923:F11923))),"")</f>
        <v/>
      </c>
      <c r="I11923" s="1">
        <f>IFERROR(RANK(H11923,H:H),"")</f>
        <v/>
      </c>
      <c r="K11923" s="1">
        <f>IF(D11923&lt;J$2,1,IF(D11923&lt;J$3,2,IF(D11923&lt;J$4,3,IF(D11923="","",4))))</f>
        <v/>
      </c>
      <c r="M11923" s="1">
        <f>IF(K11923="","",IF(K11923&gt;Figures!B$6-1,"yes","no"))</f>
        <v/>
      </c>
      <c r="N11923" s="8">
        <f>IF(H11923="","",IF(M11923="yes",H11923,0))</f>
        <v/>
      </c>
      <c r="O11923" s="1">
        <f>IFERROR(RANK(N11923,N:N),"")</f>
        <v/>
      </c>
    </row>
    <row r="11924">
      <c r="A11924" s="1">
        <f>IF('Raw data'!A11924="","",'Raw data'!A11924)</f>
        <v/>
      </c>
      <c r="B11924" s="1">
        <f>IFERROR(MID(A11924,1,FIND("{",A11924)-1),A11924)</f>
        <v/>
      </c>
      <c r="C11924" s="1">
        <f>IFERROR(MID(A11924,FIND("{",A11924)+1,FIND("}",A11924)-FIND("{",A11924)-1),"")</f>
        <v/>
      </c>
      <c r="D11924" s="1">
        <f>IF('Raw data'!B11924=0,"",'Raw data'!B11924)</f>
        <v/>
      </c>
      <c r="E11924" s="1">
        <f>IF('Raw data'!C11924=0,"",'Raw data'!C11924)</f>
        <v/>
      </c>
      <c r="F11924" s="1">
        <f>IF('Raw data'!D11924=0,"",'Raw data'!D11924)</f>
        <v/>
      </c>
      <c r="H11924" s="8">
        <f>IFERROR(IF(COUNTIF(E11924:F11924,0)=2,"",IF(COUNTIF(E11924:F11924,0)=1,0,E11924/SUM(E11924:F11924))),"")</f>
        <v/>
      </c>
      <c r="I11924" s="1">
        <f>IFERROR(RANK(H11924,H:H),"")</f>
        <v/>
      </c>
      <c r="K11924" s="1">
        <f>IF(D11924&lt;J$2,1,IF(D11924&lt;J$3,2,IF(D11924&lt;J$4,3,IF(D11924="","",4))))</f>
        <v/>
      </c>
      <c r="M11924" s="1">
        <f>IF(K11924="","",IF(K11924&gt;Figures!B$6-1,"yes","no"))</f>
        <v/>
      </c>
      <c r="N11924" s="8">
        <f>IF(H11924="","",IF(M11924="yes",H11924,0))</f>
        <v/>
      </c>
      <c r="O11924" s="1">
        <f>IFERROR(RANK(N11924,N:N),"")</f>
        <v/>
      </c>
    </row>
    <row r="11925">
      <c r="A11925" s="1">
        <f>IF('Raw data'!A11925="","",'Raw data'!A11925)</f>
        <v/>
      </c>
      <c r="B11925" s="1">
        <f>IFERROR(MID(A11925,1,FIND("{",A11925)-1),A11925)</f>
        <v/>
      </c>
      <c r="C11925" s="1">
        <f>IFERROR(MID(A11925,FIND("{",A11925)+1,FIND("}",A11925)-FIND("{",A11925)-1),"")</f>
        <v/>
      </c>
      <c r="D11925" s="1">
        <f>IF('Raw data'!B11925=0,"",'Raw data'!B11925)</f>
        <v/>
      </c>
      <c r="E11925" s="1">
        <f>IF('Raw data'!C11925=0,"",'Raw data'!C11925)</f>
        <v/>
      </c>
      <c r="F11925" s="1">
        <f>IF('Raw data'!D11925=0,"",'Raw data'!D11925)</f>
        <v/>
      </c>
      <c r="H11925" s="8">
        <f>IFERROR(IF(COUNTIF(E11925:F11925,0)=2,"",IF(COUNTIF(E11925:F11925,0)=1,0,E11925/SUM(E11925:F11925))),"")</f>
        <v/>
      </c>
      <c r="I11925" s="1">
        <f>IFERROR(RANK(H11925,H:H),"")</f>
        <v/>
      </c>
      <c r="K11925" s="1">
        <f>IF(D11925&lt;J$2,1,IF(D11925&lt;J$3,2,IF(D11925&lt;J$4,3,IF(D11925="","",4))))</f>
        <v/>
      </c>
      <c r="M11925" s="1">
        <f>IF(K11925="","",IF(K11925&gt;Figures!B$6-1,"yes","no"))</f>
        <v/>
      </c>
      <c r="N11925" s="8">
        <f>IF(H11925="","",IF(M11925="yes",H11925,0))</f>
        <v/>
      </c>
      <c r="O11925" s="1">
        <f>IFERROR(RANK(N11925,N:N),"")</f>
        <v/>
      </c>
    </row>
    <row r="11926">
      <c r="A11926" s="1">
        <f>IF('Raw data'!A11926="","",'Raw data'!A11926)</f>
        <v/>
      </c>
      <c r="B11926" s="1">
        <f>IFERROR(MID(A11926,1,FIND("{",A11926)-1),A11926)</f>
        <v/>
      </c>
      <c r="C11926" s="1">
        <f>IFERROR(MID(A11926,FIND("{",A11926)+1,FIND("}",A11926)-FIND("{",A11926)-1),"")</f>
        <v/>
      </c>
      <c r="D11926" s="1">
        <f>IF('Raw data'!B11926=0,"",'Raw data'!B11926)</f>
        <v/>
      </c>
      <c r="E11926" s="1">
        <f>IF('Raw data'!C11926=0,"",'Raw data'!C11926)</f>
        <v/>
      </c>
      <c r="F11926" s="1">
        <f>IF('Raw data'!D11926=0,"",'Raw data'!D11926)</f>
        <v/>
      </c>
      <c r="H11926" s="8">
        <f>IFERROR(IF(COUNTIF(E11926:F11926,0)=2,"",IF(COUNTIF(E11926:F11926,0)=1,0,E11926/SUM(E11926:F11926))),"")</f>
        <v/>
      </c>
      <c r="I11926" s="1">
        <f>IFERROR(RANK(H11926,H:H),"")</f>
        <v/>
      </c>
      <c r="K11926" s="1">
        <f>IF(D11926&lt;J$2,1,IF(D11926&lt;J$3,2,IF(D11926&lt;J$4,3,IF(D11926="","",4))))</f>
        <v/>
      </c>
      <c r="M11926" s="1">
        <f>IF(K11926="","",IF(K11926&gt;Figures!B$6-1,"yes","no"))</f>
        <v/>
      </c>
      <c r="N11926" s="8">
        <f>IF(H11926="","",IF(M11926="yes",H11926,0))</f>
        <v/>
      </c>
      <c r="O11926" s="1">
        <f>IFERROR(RANK(N11926,N:N),"")</f>
        <v/>
      </c>
    </row>
    <row r="11927">
      <c r="A11927" s="1">
        <f>IF('Raw data'!A11927="","",'Raw data'!A11927)</f>
        <v/>
      </c>
      <c r="B11927" s="1">
        <f>IFERROR(MID(A11927,1,FIND("{",A11927)-1),A11927)</f>
        <v/>
      </c>
      <c r="C11927" s="1">
        <f>IFERROR(MID(A11927,FIND("{",A11927)+1,FIND("}",A11927)-FIND("{",A11927)-1),"")</f>
        <v/>
      </c>
      <c r="D11927" s="1">
        <f>IF('Raw data'!B11927=0,"",'Raw data'!B11927)</f>
        <v/>
      </c>
      <c r="E11927" s="1">
        <f>IF('Raw data'!C11927=0,"",'Raw data'!C11927)</f>
        <v/>
      </c>
      <c r="F11927" s="1">
        <f>IF('Raw data'!D11927=0,"",'Raw data'!D11927)</f>
        <v/>
      </c>
      <c r="H11927" s="8">
        <f>IFERROR(IF(COUNTIF(E11927:F11927,0)=2,"",IF(COUNTIF(E11927:F11927,0)=1,0,E11927/SUM(E11927:F11927))),"")</f>
        <v/>
      </c>
      <c r="I11927" s="1">
        <f>IFERROR(RANK(H11927,H:H),"")</f>
        <v/>
      </c>
      <c r="K11927" s="1">
        <f>IF(D11927&lt;J$2,1,IF(D11927&lt;J$3,2,IF(D11927&lt;J$4,3,IF(D11927="","",4))))</f>
        <v/>
      </c>
      <c r="M11927" s="1">
        <f>IF(K11927="","",IF(K11927&gt;Figures!B$6-1,"yes","no"))</f>
        <v/>
      </c>
      <c r="N11927" s="8">
        <f>IF(H11927="","",IF(M11927="yes",H11927,0))</f>
        <v/>
      </c>
      <c r="O11927" s="1">
        <f>IFERROR(RANK(N11927,N:N),"")</f>
        <v/>
      </c>
    </row>
    <row r="11928">
      <c r="A11928" s="1">
        <f>IF('Raw data'!A11928="","",'Raw data'!A11928)</f>
        <v/>
      </c>
      <c r="B11928" s="1">
        <f>IFERROR(MID(A11928,1,FIND("{",A11928)-1),A11928)</f>
        <v/>
      </c>
      <c r="C11928" s="1">
        <f>IFERROR(MID(A11928,FIND("{",A11928)+1,FIND("}",A11928)-FIND("{",A11928)-1),"")</f>
        <v/>
      </c>
      <c r="D11928" s="1">
        <f>IF('Raw data'!B11928=0,"",'Raw data'!B11928)</f>
        <v/>
      </c>
      <c r="E11928" s="1">
        <f>IF('Raw data'!C11928=0,"",'Raw data'!C11928)</f>
        <v/>
      </c>
      <c r="F11928" s="1">
        <f>IF('Raw data'!D11928=0,"",'Raw data'!D11928)</f>
        <v/>
      </c>
      <c r="H11928" s="8">
        <f>IFERROR(IF(COUNTIF(E11928:F11928,0)=2,"",IF(COUNTIF(E11928:F11928,0)=1,0,E11928/SUM(E11928:F11928))),"")</f>
        <v/>
      </c>
      <c r="I11928" s="1">
        <f>IFERROR(RANK(H11928,H:H),"")</f>
        <v/>
      </c>
      <c r="K11928" s="1">
        <f>IF(D11928&lt;J$2,1,IF(D11928&lt;J$3,2,IF(D11928&lt;J$4,3,IF(D11928="","",4))))</f>
        <v/>
      </c>
      <c r="M11928" s="1">
        <f>IF(K11928="","",IF(K11928&gt;Figures!B$6-1,"yes","no"))</f>
        <v/>
      </c>
      <c r="N11928" s="8">
        <f>IF(H11928="","",IF(M11928="yes",H11928,0))</f>
        <v/>
      </c>
      <c r="O11928" s="1">
        <f>IFERROR(RANK(N11928,N:N),"")</f>
        <v/>
      </c>
    </row>
    <row r="11929">
      <c r="A11929" s="1">
        <f>IF('Raw data'!A11929="","",'Raw data'!A11929)</f>
        <v/>
      </c>
      <c r="B11929" s="1">
        <f>IFERROR(MID(A11929,1,FIND("{",A11929)-1),A11929)</f>
        <v/>
      </c>
      <c r="C11929" s="1">
        <f>IFERROR(MID(A11929,FIND("{",A11929)+1,FIND("}",A11929)-FIND("{",A11929)-1),"")</f>
        <v/>
      </c>
      <c r="D11929" s="1">
        <f>IF('Raw data'!B11929=0,"",'Raw data'!B11929)</f>
        <v/>
      </c>
      <c r="E11929" s="1">
        <f>IF('Raw data'!C11929=0,"",'Raw data'!C11929)</f>
        <v/>
      </c>
      <c r="F11929" s="1">
        <f>IF('Raw data'!D11929=0,"",'Raw data'!D11929)</f>
        <v/>
      </c>
      <c r="H11929" s="8">
        <f>IFERROR(IF(COUNTIF(E11929:F11929,0)=2,"",IF(COUNTIF(E11929:F11929,0)=1,0,E11929/SUM(E11929:F11929))),"")</f>
        <v/>
      </c>
      <c r="I11929" s="1">
        <f>IFERROR(RANK(H11929,H:H),"")</f>
        <v/>
      </c>
      <c r="K11929" s="1">
        <f>IF(D11929&lt;J$2,1,IF(D11929&lt;J$3,2,IF(D11929&lt;J$4,3,IF(D11929="","",4))))</f>
        <v/>
      </c>
      <c r="M11929" s="1">
        <f>IF(K11929="","",IF(K11929&gt;Figures!B$6-1,"yes","no"))</f>
        <v/>
      </c>
      <c r="N11929" s="8">
        <f>IF(H11929="","",IF(M11929="yes",H11929,0))</f>
        <v/>
      </c>
      <c r="O11929" s="1">
        <f>IFERROR(RANK(N11929,N:N),"")</f>
        <v/>
      </c>
    </row>
    <row r="11930">
      <c r="A11930" s="1">
        <f>IF('Raw data'!A11930="","",'Raw data'!A11930)</f>
        <v/>
      </c>
      <c r="B11930" s="1">
        <f>IFERROR(MID(A11930,1,FIND("{",A11930)-1),A11930)</f>
        <v/>
      </c>
      <c r="C11930" s="1">
        <f>IFERROR(MID(A11930,FIND("{",A11930)+1,FIND("}",A11930)-FIND("{",A11930)-1),"")</f>
        <v/>
      </c>
      <c r="D11930" s="1">
        <f>IF('Raw data'!B11930=0,"",'Raw data'!B11930)</f>
        <v/>
      </c>
      <c r="E11930" s="1">
        <f>IF('Raw data'!C11930=0,"",'Raw data'!C11930)</f>
        <v/>
      </c>
      <c r="F11930" s="1">
        <f>IF('Raw data'!D11930=0,"",'Raw data'!D11930)</f>
        <v/>
      </c>
      <c r="H11930" s="8">
        <f>IFERROR(IF(COUNTIF(E11930:F11930,0)=2,"",IF(COUNTIF(E11930:F11930,0)=1,0,E11930/SUM(E11930:F11930))),"")</f>
        <v/>
      </c>
      <c r="I11930" s="1">
        <f>IFERROR(RANK(H11930,H:H),"")</f>
        <v/>
      </c>
      <c r="K11930" s="1">
        <f>IF(D11930&lt;J$2,1,IF(D11930&lt;J$3,2,IF(D11930&lt;J$4,3,IF(D11930="","",4))))</f>
        <v/>
      </c>
      <c r="M11930" s="1">
        <f>IF(K11930="","",IF(K11930&gt;Figures!B$6-1,"yes","no"))</f>
        <v/>
      </c>
      <c r="N11930" s="8">
        <f>IF(H11930="","",IF(M11930="yes",H11930,0))</f>
        <v/>
      </c>
      <c r="O11930" s="1">
        <f>IFERROR(RANK(N11930,N:N),"")</f>
        <v/>
      </c>
    </row>
    <row r="11931">
      <c r="A11931" s="1">
        <f>IF('Raw data'!A11931="","",'Raw data'!A11931)</f>
        <v/>
      </c>
      <c r="B11931" s="1">
        <f>IFERROR(MID(A11931,1,FIND("{",A11931)-1),A11931)</f>
        <v/>
      </c>
      <c r="C11931" s="1">
        <f>IFERROR(MID(A11931,FIND("{",A11931)+1,FIND("}",A11931)-FIND("{",A11931)-1),"")</f>
        <v/>
      </c>
      <c r="D11931" s="1">
        <f>IF('Raw data'!B11931=0,"",'Raw data'!B11931)</f>
        <v/>
      </c>
      <c r="E11931" s="1">
        <f>IF('Raw data'!C11931=0,"",'Raw data'!C11931)</f>
        <v/>
      </c>
      <c r="F11931" s="1">
        <f>IF('Raw data'!D11931=0,"",'Raw data'!D11931)</f>
        <v/>
      </c>
      <c r="H11931" s="8">
        <f>IFERROR(IF(COUNTIF(E11931:F11931,0)=2,"",IF(COUNTIF(E11931:F11931,0)=1,0,E11931/SUM(E11931:F11931))),"")</f>
        <v/>
      </c>
      <c r="I11931" s="1">
        <f>IFERROR(RANK(H11931,H:H),"")</f>
        <v/>
      </c>
      <c r="K11931" s="1">
        <f>IF(D11931&lt;J$2,1,IF(D11931&lt;J$3,2,IF(D11931&lt;J$4,3,IF(D11931="","",4))))</f>
        <v/>
      </c>
      <c r="M11931" s="1">
        <f>IF(K11931="","",IF(K11931&gt;Figures!B$6-1,"yes","no"))</f>
        <v/>
      </c>
      <c r="N11931" s="8">
        <f>IF(H11931="","",IF(M11931="yes",H11931,0))</f>
        <v/>
      </c>
      <c r="O11931" s="1">
        <f>IFERROR(RANK(N11931,N:N),"")</f>
        <v/>
      </c>
    </row>
    <row r="11932">
      <c r="A11932" s="1">
        <f>IF('Raw data'!A11932="","",'Raw data'!A11932)</f>
        <v/>
      </c>
      <c r="B11932" s="1">
        <f>IFERROR(MID(A11932,1,FIND("{",A11932)-1),A11932)</f>
        <v/>
      </c>
      <c r="C11932" s="1">
        <f>IFERROR(MID(A11932,FIND("{",A11932)+1,FIND("}",A11932)-FIND("{",A11932)-1),"")</f>
        <v/>
      </c>
      <c r="D11932" s="1">
        <f>IF('Raw data'!B11932=0,"",'Raw data'!B11932)</f>
        <v/>
      </c>
      <c r="E11932" s="1">
        <f>IF('Raw data'!C11932=0,"",'Raw data'!C11932)</f>
        <v/>
      </c>
      <c r="F11932" s="1">
        <f>IF('Raw data'!D11932=0,"",'Raw data'!D11932)</f>
        <v/>
      </c>
      <c r="H11932" s="8">
        <f>IFERROR(IF(COUNTIF(E11932:F11932,0)=2,"",IF(COUNTIF(E11932:F11932,0)=1,0,E11932/SUM(E11932:F11932))),"")</f>
        <v/>
      </c>
      <c r="I11932" s="1">
        <f>IFERROR(RANK(H11932,H:H),"")</f>
        <v/>
      </c>
      <c r="K11932" s="1">
        <f>IF(D11932&lt;J$2,1,IF(D11932&lt;J$3,2,IF(D11932&lt;J$4,3,IF(D11932="","",4))))</f>
        <v/>
      </c>
      <c r="M11932" s="1">
        <f>IF(K11932="","",IF(K11932&gt;Figures!B$6-1,"yes","no"))</f>
        <v/>
      </c>
      <c r="N11932" s="8">
        <f>IF(H11932="","",IF(M11932="yes",H11932,0))</f>
        <v/>
      </c>
      <c r="O11932" s="1">
        <f>IFERROR(RANK(N11932,N:N),"")</f>
        <v/>
      </c>
    </row>
    <row r="11933">
      <c r="A11933" s="1">
        <f>IF('Raw data'!A11933="","",'Raw data'!A11933)</f>
        <v/>
      </c>
      <c r="B11933" s="1">
        <f>IFERROR(MID(A11933,1,FIND("{",A11933)-1),A11933)</f>
        <v/>
      </c>
      <c r="C11933" s="1">
        <f>IFERROR(MID(A11933,FIND("{",A11933)+1,FIND("}",A11933)-FIND("{",A11933)-1),"")</f>
        <v/>
      </c>
      <c r="D11933" s="1">
        <f>IF('Raw data'!B11933=0,"",'Raw data'!B11933)</f>
        <v/>
      </c>
      <c r="E11933" s="1">
        <f>IF('Raw data'!C11933=0,"",'Raw data'!C11933)</f>
        <v/>
      </c>
      <c r="F11933" s="1">
        <f>IF('Raw data'!D11933=0,"",'Raw data'!D11933)</f>
        <v/>
      </c>
      <c r="H11933" s="8">
        <f>IFERROR(IF(COUNTIF(E11933:F11933,0)=2,"",IF(COUNTIF(E11933:F11933,0)=1,0,E11933/SUM(E11933:F11933))),"")</f>
        <v/>
      </c>
      <c r="I11933" s="1">
        <f>IFERROR(RANK(H11933,H:H),"")</f>
        <v/>
      </c>
      <c r="K11933" s="1">
        <f>IF(D11933&lt;J$2,1,IF(D11933&lt;J$3,2,IF(D11933&lt;J$4,3,IF(D11933="","",4))))</f>
        <v/>
      </c>
      <c r="M11933" s="1">
        <f>IF(K11933="","",IF(K11933&gt;Figures!B$6-1,"yes","no"))</f>
        <v/>
      </c>
      <c r="N11933" s="8">
        <f>IF(H11933="","",IF(M11933="yes",H11933,0))</f>
        <v/>
      </c>
      <c r="O11933" s="1">
        <f>IFERROR(RANK(N11933,N:N),"")</f>
        <v/>
      </c>
    </row>
    <row r="11934">
      <c r="A11934" s="1">
        <f>IF('Raw data'!A11934="","",'Raw data'!A11934)</f>
        <v/>
      </c>
      <c r="B11934" s="1">
        <f>IFERROR(MID(A11934,1,FIND("{",A11934)-1),A11934)</f>
        <v/>
      </c>
      <c r="C11934" s="1">
        <f>IFERROR(MID(A11934,FIND("{",A11934)+1,FIND("}",A11934)-FIND("{",A11934)-1),"")</f>
        <v/>
      </c>
      <c r="D11934" s="1">
        <f>IF('Raw data'!B11934=0,"",'Raw data'!B11934)</f>
        <v/>
      </c>
      <c r="E11934" s="1">
        <f>IF('Raw data'!C11934=0,"",'Raw data'!C11934)</f>
        <v/>
      </c>
      <c r="F11934" s="1">
        <f>IF('Raw data'!D11934=0,"",'Raw data'!D11934)</f>
        <v/>
      </c>
      <c r="H11934" s="8">
        <f>IFERROR(IF(COUNTIF(E11934:F11934,0)=2,"",IF(COUNTIF(E11934:F11934,0)=1,0,E11934/SUM(E11934:F11934))),"")</f>
        <v/>
      </c>
      <c r="I11934" s="1">
        <f>IFERROR(RANK(H11934,H:H),"")</f>
        <v/>
      </c>
      <c r="K11934" s="1">
        <f>IF(D11934&lt;J$2,1,IF(D11934&lt;J$3,2,IF(D11934&lt;J$4,3,IF(D11934="","",4))))</f>
        <v/>
      </c>
      <c r="M11934" s="1">
        <f>IF(K11934="","",IF(K11934&gt;Figures!B$6-1,"yes","no"))</f>
        <v/>
      </c>
      <c r="N11934" s="8">
        <f>IF(H11934="","",IF(M11934="yes",H11934,0))</f>
        <v/>
      </c>
      <c r="O11934" s="1">
        <f>IFERROR(RANK(N11934,N:N),"")</f>
        <v/>
      </c>
    </row>
    <row r="11935">
      <c r="A11935" s="1">
        <f>IF('Raw data'!A11935="","",'Raw data'!A11935)</f>
        <v/>
      </c>
      <c r="B11935" s="1">
        <f>IFERROR(MID(A11935,1,FIND("{",A11935)-1),A11935)</f>
        <v/>
      </c>
      <c r="C11935" s="1">
        <f>IFERROR(MID(A11935,FIND("{",A11935)+1,FIND("}",A11935)-FIND("{",A11935)-1),"")</f>
        <v/>
      </c>
      <c r="D11935" s="1">
        <f>IF('Raw data'!B11935=0,"",'Raw data'!B11935)</f>
        <v/>
      </c>
      <c r="E11935" s="1">
        <f>IF('Raw data'!C11935=0,"",'Raw data'!C11935)</f>
        <v/>
      </c>
      <c r="F11935" s="1">
        <f>IF('Raw data'!D11935=0,"",'Raw data'!D11935)</f>
        <v/>
      </c>
      <c r="H11935" s="8">
        <f>IFERROR(IF(COUNTIF(E11935:F11935,0)=2,"",IF(COUNTIF(E11935:F11935,0)=1,0,E11935/SUM(E11935:F11935))),"")</f>
        <v/>
      </c>
      <c r="I11935" s="1">
        <f>IFERROR(RANK(H11935,H:H),"")</f>
        <v/>
      </c>
      <c r="K11935" s="1">
        <f>IF(D11935&lt;J$2,1,IF(D11935&lt;J$3,2,IF(D11935&lt;J$4,3,IF(D11935="","",4))))</f>
        <v/>
      </c>
      <c r="M11935" s="1">
        <f>IF(K11935="","",IF(K11935&gt;Figures!B$6-1,"yes","no"))</f>
        <v/>
      </c>
      <c r="N11935" s="8">
        <f>IF(H11935="","",IF(M11935="yes",H11935,0))</f>
        <v/>
      </c>
      <c r="O11935" s="1">
        <f>IFERROR(RANK(N11935,N:N),"")</f>
        <v/>
      </c>
    </row>
    <row r="11936">
      <c r="A11936" s="1">
        <f>IF('Raw data'!A11936="","",'Raw data'!A11936)</f>
        <v/>
      </c>
      <c r="B11936" s="1">
        <f>IFERROR(MID(A11936,1,FIND("{",A11936)-1),A11936)</f>
        <v/>
      </c>
      <c r="C11936" s="1">
        <f>IFERROR(MID(A11936,FIND("{",A11936)+1,FIND("}",A11936)-FIND("{",A11936)-1),"")</f>
        <v/>
      </c>
      <c r="D11936" s="1">
        <f>IF('Raw data'!B11936=0,"",'Raw data'!B11936)</f>
        <v/>
      </c>
      <c r="E11936" s="1">
        <f>IF('Raw data'!C11936=0,"",'Raw data'!C11936)</f>
        <v/>
      </c>
      <c r="F11936" s="1">
        <f>IF('Raw data'!D11936=0,"",'Raw data'!D11936)</f>
        <v/>
      </c>
      <c r="H11936" s="8">
        <f>IFERROR(IF(COUNTIF(E11936:F11936,0)=2,"",IF(COUNTIF(E11936:F11936,0)=1,0,E11936/SUM(E11936:F11936))),"")</f>
        <v/>
      </c>
      <c r="I11936" s="1">
        <f>IFERROR(RANK(H11936,H:H),"")</f>
        <v/>
      </c>
      <c r="K11936" s="1">
        <f>IF(D11936&lt;J$2,1,IF(D11936&lt;J$3,2,IF(D11936&lt;J$4,3,IF(D11936="","",4))))</f>
        <v/>
      </c>
      <c r="M11936" s="1">
        <f>IF(K11936="","",IF(K11936&gt;Figures!B$6-1,"yes","no"))</f>
        <v/>
      </c>
      <c r="N11936" s="8">
        <f>IF(H11936="","",IF(M11936="yes",H11936,0))</f>
        <v/>
      </c>
      <c r="O11936" s="1">
        <f>IFERROR(RANK(N11936,N:N),"")</f>
        <v/>
      </c>
    </row>
    <row r="11937">
      <c r="A11937" s="1">
        <f>IF('Raw data'!A11937="","",'Raw data'!A11937)</f>
        <v/>
      </c>
      <c r="B11937" s="1">
        <f>IFERROR(MID(A11937,1,FIND("{",A11937)-1),A11937)</f>
        <v/>
      </c>
      <c r="C11937" s="1">
        <f>IFERROR(MID(A11937,FIND("{",A11937)+1,FIND("}",A11937)-FIND("{",A11937)-1),"")</f>
        <v/>
      </c>
      <c r="D11937" s="1">
        <f>IF('Raw data'!B11937=0,"",'Raw data'!B11937)</f>
        <v/>
      </c>
      <c r="E11937" s="1">
        <f>IF('Raw data'!C11937=0,"",'Raw data'!C11937)</f>
        <v/>
      </c>
      <c r="F11937" s="1">
        <f>IF('Raw data'!D11937=0,"",'Raw data'!D11937)</f>
        <v/>
      </c>
      <c r="H11937" s="8">
        <f>IFERROR(IF(COUNTIF(E11937:F11937,0)=2,"",IF(COUNTIF(E11937:F11937,0)=1,0,E11937/SUM(E11937:F11937))),"")</f>
        <v/>
      </c>
      <c r="I11937" s="1">
        <f>IFERROR(RANK(H11937,H:H),"")</f>
        <v/>
      </c>
      <c r="K11937" s="1">
        <f>IF(D11937&lt;J$2,1,IF(D11937&lt;J$3,2,IF(D11937&lt;J$4,3,IF(D11937="","",4))))</f>
        <v/>
      </c>
      <c r="M11937" s="1">
        <f>IF(K11937="","",IF(K11937&gt;Figures!B$6-1,"yes","no"))</f>
        <v/>
      </c>
      <c r="N11937" s="8">
        <f>IF(H11937="","",IF(M11937="yes",H11937,0))</f>
        <v/>
      </c>
      <c r="O11937" s="1">
        <f>IFERROR(RANK(N11937,N:N),"")</f>
        <v/>
      </c>
    </row>
    <row r="11938">
      <c r="A11938" s="1">
        <f>IF('Raw data'!A11938="","",'Raw data'!A11938)</f>
        <v/>
      </c>
      <c r="B11938" s="1">
        <f>IFERROR(MID(A11938,1,FIND("{",A11938)-1),A11938)</f>
        <v/>
      </c>
      <c r="C11938" s="1">
        <f>IFERROR(MID(A11938,FIND("{",A11938)+1,FIND("}",A11938)-FIND("{",A11938)-1),"")</f>
        <v/>
      </c>
      <c r="D11938" s="1">
        <f>IF('Raw data'!B11938=0,"",'Raw data'!B11938)</f>
        <v/>
      </c>
      <c r="E11938" s="1">
        <f>IF('Raw data'!C11938=0,"",'Raw data'!C11938)</f>
        <v/>
      </c>
      <c r="F11938" s="1">
        <f>IF('Raw data'!D11938=0,"",'Raw data'!D11938)</f>
        <v/>
      </c>
      <c r="H11938" s="8">
        <f>IFERROR(IF(COUNTIF(E11938:F11938,0)=2,"",IF(COUNTIF(E11938:F11938,0)=1,0,E11938/SUM(E11938:F11938))),"")</f>
        <v/>
      </c>
      <c r="I11938" s="1">
        <f>IFERROR(RANK(H11938,H:H),"")</f>
        <v/>
      </c>
      <c r="K11938" s="1">
        <f>IF(D11938&lt;J$2,1,IF(D11938&lt;J$3,2,IF(D11938&lt;J$4,3,IF(D11938="","",4))))</f>
        <v/>
      </c>
      <c r="M11938" s="1">
        <f>IF(K11938="","",IF(K11938&gt;Figures!B$6-1,"yes","no"))</f>
        <v/>
      </c>
      <c r="N11938" s="8">
        <f>IF(H11938="","",IF(M11938="yes",H11938,0))</f>
        <v/>
      </c>
      <c r="O11938" s="1">
        <f>IFERROR(RANK(N11938,N:N),"")</f>
        <v/>
      </c>
    </row>
    <row r="11939">
      <c r="A11939" s="1">
        <f>IF('Raw data'!A11939="","",'Raw data'!A11939)</f>
        <v/>
      </c>
      <c r="B11939" s="1">
        <f>IFERROR(MID(A11939,1,FIND("{",A11939)-1),A11939)</f>
        <v/>
      </c>
      <c r="C11939" s="1">
        <f>IFERROR(MID(A11939,FIND("{",A11939)+1,FIND("}",A11939)-FIND("{",A11939)-1),"")</f>
        <v/>
      </c>
      <c r="D11939" s="1">
        <f>IF('Raw data'!B11939=0,"",'Raw data'!B11939)</f>
        <v/>
      </c>
      <c r="E11939" s="1">
        <f>IF('Raw data'!C11939=0,"",'Raw data'!C11939)</f>
        <v/>
      </c>
      <c r="F11939" s="1">
        <f>IF('Raw data'!D11939=0,"",'Raw data'!D11939)</f>
        <v/>
      </c>
      <c r="H11939" s="8">
        <f>IFERROR(IF(COUNTIF(E11939:F11939,0)=2,"",IF(COUNTIF(E11939:F11939,0)=1,0,E11939/SUM(E11939:F11939))),"")</f>
        <v/>
      </c>
      <c r="I11939" s="1">
        <f>IFERROR(RANK(H11939,H:H),"")</f>
        <v/>
      </c>
      <c r="K11939" s="1">
        <f>IF(D11939&lt;J$2,1,IF(D11939&lt;J$3,2,IF(D11939&lt;J$4,3,IF(D11939="","",4))))</f>
        <v/>
      </c>
      <c r="M11939" s="1">
        <f>IF(K11939="","",IF(K11939&gt;Figures!B$6-1,"yes","no"))</f>
        <v/>
      </c>
      <c r="N11939" s="8">
        <f>IF(H11939="","",IF(M11939="yes",H11939,0))</f>
        <v/>
      </c>
      <c r="O11939" s="1">
        <f>IFERROR(RANK(N11939,N:N),"")</f>
        <v/>
      </c>
    </row>
    <row r="11940">
      <c r="A11940" s="1">
        <f>IF('Raw data'!A11940="","",'Raw data'!A11940)</f>
        <v/>
      </c>
      <c r="B11940" s="1">
        <f>IFERROR(MID(A11940,1,FIND("{",A11940)-1),A11940)</f>
        <v/>
      </c>
      <c r="C11940" s="1">
        <f>IFERROR(MID(A11940,FIND("{",A11940)+1,FIND("}",A11940)-FIND("{",A11940)-1),"")</f>
        <v/>
      </c>
      <c r="D11940" s="1">
        <f>IF('Raw data'!B11940=0,"",'Raw data'!B11940)</f>
        <v/>
      </c>
      <c r="E11940" s="1">
        <f>IF('Raw data'!C11940=0,"",'Raw data'!C11940)</f>
        <v/>
      </c>
      <c r="F11940" s="1">
        <f>IF('Raw data'!D11940=0,"",'Raw data'!D11940)</f>
        <v/>
      </c>
      <c r="H11940" s="8">
        <f>IFERROR(IF(COUNTIF(E11940:F11940,0)=2,"",IF(COUNTIF(E11940:F11940,0)=1,0,E11940/SUM(E11940:F11940))),"")</f>
        <v/>
      </c>
      <c r="I11940" s="1">
        <f>IFERROR(RANK(H11940,H:H),"")</f>
        <v/>
      </c>
      <c r="K11940" s="1">
        <f>IF(D11940&lt;J$2,1,IF(D11940&lt;J$3,2,IF(D11940&lt;J$4,3,IF(D11940="","",4))))</f>
        <v/>
      </c>
      <c r="M11940" s="1">
        <f>IF(K11940="","",IF(K11940&gt;Figures!B$6-1,"yes","no"))</f>
        <v/>
      </c>
      <c r="N11940" s="8">
        <f>IF(H11940="","",IF(M11940="yes",H11940,0))</f>
        <v/>
      </c>
      <c r="O11940" s="1">
        <f>IFERROR(RANK(N11940,N:N),"")</f>
        <v/>
      </c>
    </row>
    <row r="11941">
      <c r="A11941" s="1">
        <f>IF('Raw data'!A11941="","",'Raw data'!A11941)</f>
        <v/>
      </c>
      <c r="B11941" s="1">
        <f>IFERROR(MID(A11941,1,FIND("{",A11941)-1),A11941)</f>
        <v/>
      </c>
      <c r="C11941" s="1">
        <f>IFERROR(MID(A11941,FIND("{",A11941)+1,FIND("}",A11941)-FIND("{",A11941)-1),"")</f>
        <v/>
      </c>
      <c r="D11941" s="1">
        <f>IF('Raw data'!B11941=0,"",'Raw data'!B11941)</f>
        <v/>
      </c>
      <c r="E11941" s="1">
        <f>IF('Raw data'!C11941=0,"",'Raw data'!C11941)</f>
        <v/>
      </c>
      <c r="F11941" s="1">
        <f>IF('Raw data'!D11941=0,"",'Raw data'!D11941)</f>
        <v/>
      </c>
      <c r="H11941" s="8">
        <f>IFERROR(IF(COUNTIF(E11941:F11941,0)=2,"",IF(COUNTIF(E11941:F11941,0)=1,0,E11941/SUM(E11941:F11941))),"")</f>
        <v/>
      </c>
      <c r="I11941" s="1">
        <f>IFERROR(RANK(H11941,H:H),"")</f>
        <v/>
      </c>
      <c r="K11941" s="1">
        <f>IF(D11941&lt;J$2,1,IF(D11941&lt;J$3,2,IF(D11941&lt;J$4,3,IF(D11941="","",4))))</f>
        <v/>
      </c>
      <c r="M11941" s="1">
        <f>IF(K11941="","",IF(K11941&gt;Figures!B$6-1,"yes","no"))</f>
        <v/>
      </c>
      <c r="N11941" s="8">
        <f>IF(H11941="","",IF(M11941="yes",H11941,0))</f>
        <v/>
      </c>
      <c r="O11941" s="1">
        <f>IFERROR(RANK(N11941,N:N),"")</f>
        <v/>
      </c>
    </row>
    <row r="11942">
      <c r="A11942" s="1">
        <f>IF('Raw data'!A11942="","",'Raw data'!A11942)</f>
        <v/>
      </c>
      <c r="B11942" s="1">
        <f>IFERROR(MID(A11942,1,FIND("{",A11942)-1),A11942)</f>
        <v/>
      </c>
      <c r="C11942" s="1">
        <f>IFERROR(MID(A11942,FIND("{",A11942)+1,FIND("}",A11942)-FIND("{",A11942)-1),"")</f>
        <v/>
      </c>
      <c r="D11942" s="1">
        <f>IF('Raw data'!B11942=0,"",'Raw data'!B11942)</f>
        <v/>
      </c>
      <c r="E11942" s="1">
        <f>IF('Raw data'!C11942=0,"",'Raw data'!C11942)</f>
        <v/>
      </c>
      <c r="F11942" s="1">
        <f>IF('Raw data'!D11942=0,"",'Raw data'!D11942)</f>
        <v/>
      </c>
      <c r="H11942" s="8">
        <f>IFERROR(IF(COUNTIF(E11942:F11942,0)=2,"",IF(COUNTIF(E11942:F11942,0)=1,0,E11942/SUM(E11942:F11942))),"")</f>
        <v/>
      </c>
      <c r="I11942" s="1">
        <f>IFERROR(RANK(H11942,H:H),"")</f>
        <v/>
      </c>
      <c r="K11942" s="1">
        <f>IF(D11942&lt;J$2,1,IF(D11942&lt;J$3,2,IF(D11942&lt;J$4,3,IF(D11942="","",4))))</f>
        <v/>
      </c>
      <c r="M11942" s="1">
        <f>IF(K11942="","",IF(K11942&gt;Figures!B$6-1,"yes","no"))</f>
        <v/>
      </c>
      <c r="N11942" s="8">
        <f>IF(H11942="","",IF(M11942="yes",H11942,0))</f>
        <v/>
      </c>
      <c r="O11942" s="1">
        <f>IFERROR(RANK(N11942,N:N),"")</f>
        <v/>
      </c>
    </row>
    <row r="11943">
      <c r="A11943" s="1">
        <f>IF('Raw data'!A11943="","",'Raw data'!A11943)</f>
        <v/>
      </c>
      <c r="B11943" s="1">
        <f>IFERROR(MID(A11943,1,FIND("{",A11943)-1),A11943)</f>
        <v/>
      </c>
      <c r="C11943" s="1">
        <f>IFERROR(MID(A11943,FIND("{",A11943)+1,FIND("}",A11943)-FIND("{",A11943)-1),"")</f>
        <v/>
      </c>
      <c r="D11943" s="1">
        <f>IF('Raw data'!B11943=0,"",'Raw data'!B11943)</f>
        <v/>
      </c>
      <c r="E11943" s="1">
        <f>IF('Raw data'!C11943=0,"",'Raw data'!C11943)</f>
        <v/>
      </c>
      <c r="F11943" s="1">
        <f>IF('Raw data'!D11943=0,"",'Raw data'!D11943)</f>
        <v/>
      </c>
      <c r="H11943" s="8">
        <f>IFERROR(IF(COUNTIF(E11943:F11943,0)=2,"",IF(COUNTIF(E11943:F11943,0)=1,0,E11943/SUM(E11943:F11943))),"")</f>
        <v/>
      </c>
      <c r="I11943" s="1">
        <f>IFERROR(RANK(H11943,H:H),"")</f>
        <v/>
      </c>
      <c r="K11943" s="1">
        <f>IF(D11943&lt;J$2,1,IF(D11943&lt;J$3,2,IF(D11943&lt;J$4,3,IF(D11943="","",4))))</f>
        <v/>
      </c>
      <c r="M11943" s="1">
        <f>IF(K11943="","",IF(K11943&gt;Figures!B$6-1,"yes","no"))</f>
        <v/>
      </c>
      <c r="N11943" s="8">
        <f>IF(H11943="","",IF(M11943="yes",H11943,0))</f>
        <v/>
      </c>
      <c r="O11943" s="1">
        <f>IFERROR(RANK(N11943,N:N),"")</f>
        <v/>
      </c>
    </row>
    <row r="11944">
      <c r="A11944" s="1">
        <f>IF('Raw data'!A11944="","",'Raw data'!A11944)</f>
        <v/>
      </c>
      <c r="B11944" s="1">
        <f>IFERROR(MID(A11944,1,FIND("{",A11944)-1),A11944)</f>
        <v/>
      </c>
      <c r="C11944" s="1">
        <f>IFERROR(MID(A11944,FIND("{",A11944)+1,FIND("}",A11944)-FIND("{",A11944)-1),"")</f>
        <v/>
      </c>
      <c r="D11944" s="1">
        <f>IF('Raw data'!B11944=0,"",'Raw data'!B11944)</f>
        <v/>
      </c>
      <c r="E11944" s="1">
        <f>IF('Raw data'!C11944=0,"",'Raw data'!C11944)</f>
        <v/>
      </c>
      <c r="F11944" s="1">
        <f>IF('Raw data'!D11944=0,"",'Raw data'!D11944)</f>
        <v/>
      </c>
      <c r="H11944" s="8">
        <f>IFERROR(IF(COUNTIF(E11944:F11944,0)=2,"",IF(COUNTIF(E11944:F11944,0)=1,0,E11944/SUM(E11944:F11944))),"")</f>
        <v/>
      </c>
      <c r="I11944" s="1">
        <f>IFERROR(RANK(H11944,H:H),"")</f>
        <v/>
      </c>
      <c r="K11944" s="1">
        <f>IF(D11944&lt;J$2,1,IF(D11944&lt;J$3,2,IF(D11944&lt;J$4,3,IF(D11944="","",4))))</f>
        <v/>
      </c>
      <c r="M11944" s="1">
        <f>IF(K11944="","",IF(K11944&gt;Figures!B$6-1,"yes","no"))</f>
        <v/>
      </c>
      <c r="N11944" s="8">
        <f>IF(H11944="","",IF(M11944="yes",H11944,0))</f>
        <v/>
      </c>
      <c r="O11944" s="1">
        <f>IFERROR(RANK(N11944,N:N),"")</f>
        <v/>
      </c>
    </row>
    <row r="11945">
      <c r="A11945" s="1">
        <f>IF('Raw data'!A11945="","",'Raw data'!A11945)</f>
        <v/>
      </c>
      <c r="B11945" s="1">
        <f>IFERROR(MID(A11945,1,FIND("{",A11945)-1),A11945)</f>
        <v/>
      </c>
      <c r="C11945" s="1">
        <f>IFERROR(MID(A11945,FIND("{",A11945)+1,FIND("}",A11945)-FIND("{",A11945)-1),"")</f>
        <v/>
      </c>
      <c r="D11945" s="1">
        <f>IF('Raw data'!B11945=0,"",'Raw data'!B11945)</f>
        <v/>
      </c>
      <c r="E11945" s="1">
        <f>IF('Raw data'!C11945=0,"",'Raw data'!C11945)</f>
        <v/>
      </c>
      <c r="F11945" s="1">
        <f>IF('Raw data'!D11945=0,"",'Raw data'!D11945)</f>
        <v/>
      </c>
      <c r="H11945" s="8">
        <f>IFERROR(IF(COUNTIF(E11945:F11945,0)=2,"",IF(COUNTIF(E11945:F11945,0)=1,0,E11945/SUM(E11945:F11945))),"")</f>
        <v/>
      </c>
      <c r="I11945" s="1">
        <f>IFERROR(RANK(H11945,H:H),"")</f>
        <v/>
      </c>
      <c r="K11945" s="1">
        <f>IF(D11945&lt;J$2,1,IF(D11945&lt;J$3,2,IF(D11945&lt;J$4,3,IF(D11945="","",4))))</f>
        <v/>
      </c>
      <c r="M11945" s="1">
        <f>IF(K11945="","",IF(K11945&gt;Figures!B$6-1,"yes","no"))</f>
        <v/>
      </c>
      <c r="N11945" s="8">
        <f>IF(H11945="","",IF(M11945="yes",H11945,0))</f>
        <v/>
      </c>
      <c r="O11945" s="1">
        <f>IFERROR(RANK(N11945,N:N),"")</f>
        <v/>
      </c>
    </row>
    <row r="11946">
      <c r="A11946" s="1">
        <f>IF('Raw data'!A11946="","",'Raw data'!A11946)</f>
        <v/>
      </c>
      <c r="B11946" s="1">
        <f>IFERROR(MID(A11946,1,FIND("{",A11946)-1),A11946)</f>
        <v/>
      </c>
      <c r="C11946" s="1">
        <f>IFERROR(MID(A11946,FIND("{",A11946)+1,FIND("}",A11946)-FIND("{",A11946)-1),"")</f>
        <v/>
      </c>
      <c r="D11946" s="1">
        <f>IF('Raw data'!B11946=0,"",'Raw data'!B11946)</f>
        <v/>
      </c>
      <c r="E11946" s="1">
        <f>IF('Raw data'!C11946=0,"",'Raw data'!C11946)</f>
        <v/>
      </c>
      <c r="F11946" s="1">
        <f>IF('Raw data'!D11946=0,"",'Raw data'!D11946)</f>
        <v/>
      </c>
      <c r="H11946" s="8">
        <f>IFERROR(IF(COUNTIF(E11946:F11946,0)=2,"",IF(COUNTIF(E11946:F11946,0)=1,0,E11946/SUM(E11946:F11946))),"")</f>
        <v/>
      </c>
      <c r="I11946" s="1">
        <f>IFERROR(RANK(H11946,H:H),"")</f>
        <v/>
      </c>
      <c r="K11946" s="1">
        <f>IF(D11946&lt;J$2,1,IF(D11946&lt;J$3,2,IF(D11946&lt;J$4,3,IF(D11946="","",4))))</f>
        <v/>
      </c>
      <c r="M11946" s="1">
        <f>IF(K11946="","",IF(K11946&gt;Figures!B$6-1,"yes","no"))</f>
        <v/>
      </c>
      <c r="N11946" s="8">
        <f>IF(H11946="","",IF(M11946="yes",H11946,0))</f>
        <v/>
      </c>
      <c r="O11946" s="1">
        <f>IFERROR(RANK(N11946,N:N),"")</f>
        <v/>
      </c>
    </row>
    <row r="11947">
      <c r="A11947" s="1">
        <f>IF('Raw data'!A11947="","",'Raw data'!A11947)</f>
        <v/>
      </c>
      <c r="B11947" s="1">
        <f>IFERROR(MID(A11947,1,FIND("{",A11947)-1),A11947)</f>
        <v/>
      </c>
      <c r="C11947" s="1">
        <f>IFERROR(MID(A11947,FIND("{",A11947)+1,FIND("}",A11947)-FIND("{",A11947)-1),"")</f>
        <v/>
      </c>
      <c r="D11947" s="1">
        <f>IF('Raw data'!B11947=0,"",'Raw data'!B11947)</f>
        <v/>
      </c>
      <c r="E11947" s="1">
        <f>IF('Raw data'!C11947=0,"",'Raw data'!C11947)</f>
        <v/>
      </c>
      <c r="F11947" s="1">
        <f>IF('Raw data'!D11947=0,"",'Raw data'!D11947)</f>
        <v/>
      </c>
      <c r="H11947" s="8">
        <f>IFERROR(IF(COUNTIF(E11947:F11947,0)=2,"",IF(COUNTIF(E11947:F11947,0)=1,0,E11947/SUM(E11947:F11947))),"")</f>
        <v/>
      </c>
      <c r="I11947" s="1">
        <f>IFERROR(RANK(H11947,H:H),"")</f>
        <v/>
      </c>
      <c r="K11947" s="1">
        <f>IF(D11947&lt;J$2,1,IF(D11947&lt;J$3,2,IF(D11947&lt;J$4,3,IF(D11947="","",4))))</f>
        <v/>
      </c>
      <c r="M11947" s="1">
        <f>IF(K11947="","",IF(K11947&gt;Figures!B$6-1,"yes","no"))</f>
        <v/>
      </c>
      <c r="N11947" s="8">
        <f>IF(H11947="","",IF(M11947="yes",H11947,0))</f>
        <v/>
      </c>
      <c r="O11947" s="1">
        <f>IFERROR(RANK(N11947,N:N),"")</f>
        <v/>
      </c>
    </row>
    <row r="11948">
      <c r="A11948" s="1">
        <f>IF('Raw data'!A11948="","",'Raw data'!A11948)</f>
        <v/>
      </c>
      <c r="B11948" s="1">
        <f>IFERROR(MID(A11948,1,FIND("{",A11948)-1),A11948)</f>
        <v/>
      </c>
      <c r="C11948" s="1">
        <f>IFERROR(MID(A11948,FIND("{",A11948)+1,FIND("}",A11948)-FIND("{",A11948)-1),"")</f>
        <v/>
      </c>
      <c r="D11948" s="1">
        <f>IF('Raw data'!B11948=0,"",'Raw data'!B11948)</f>
        <v/>
      </c>
      <c r="E11948" s="1">
        <f>IF('Raw data'!C11948=0,"",'Raw data'!C11948)</f>
        <v/>
      </c>
      <c r="F11948" s="1">
        <f>IF('Raw data'!D11948=0,"",'Raw data'!D11948)</f>
        <v/>
      </c>
      <c r="H11948" s="8">
        <f>IFERROR(IF(COUNTIF(E11948:F11948,0)=2,"",IF(COUNTIF(E11948:F11948,0)=1,0,E11948/SUM(E11948:F11948))),"")</f>
        <v/>
      </c>
      <c r="I11948" s="1">
        <f>IFERROR(RANK(H11948,H:H),"")</f>
        <v/>
      </c>
      <c r="K11948" s="1">
        <f>IF(D11948&lt;J$2,1,IF(D11948&lt;J$3,2,IF(D11948&lt;J$4,3,IF(D11948="","",4))))</f>
        <v/>
      </c>
      <c r="M11948" s="1">
        <f>IF(K11948="","",IF(K11948&gt;Figures!B$6-1,"yes","no"))</f>
        <v/>
      </c>
      <c r="N11948" s="8">
        <f>IF(H11948="","",IF(M11948="yes",H11948,0))</f>
        <v/>
      </c>
      <c r="O11948" s="1">
        <f>IFERROR(RANK(N11948,N:N),"")</f>
        <v/>
      </c>
    </row>
    <row r="11949">
      <c r="A11949" s="1">
        <f>IF('Raw data'!A11949="","",'Raw data'!A11949)</f>
        <v/>
      </c>
      <c r="B11949" s="1">
        <f>IFERROR(MID(A11949,1,FIND("{",A11949)-1),A11949)</f>
        <v/>
      </c>
      <c r="C11949" s="1">
        <f>IFERROR(MID(A11949,FIND("{",A11949)+1,FIND("}",A11949)-FIND("{",A11949)-1),"")</f>
        <v/>
      </c>
      <c r="D11949" s="1">
        <f>IF('Raw data'!B11949=0,"",'Raw data'!B11949)</f>
        <v/>
      </c>
      <c r="E11949" s="1">
        <f>IF('Raw data'!C11949=0,"",'Raw data'!C11949)</f>
        <v/>
      </c>
      <c r="F11949" s="1">
        <f>IF('Raw data'!D11949=0,"",'Raw data'!D11949)</f>
        <v/>
      </c>
      <c r="H11949" s="8">
        <f>IFERROR(IF(COUNTIF(E11949:F11949,0)=2,"",IF(COUNTIF(E11949:F11949,0)=1,0,E11949/SUM(E11949:F11949))),"")</f>
        <v/>
      </c>
      <c r="I11949" s="1">
        <f>IFERROR(RANK(H11949,H:H),"")</f>
        <v/>
      </c>
      <c r="K11949" s="1">
        <f>IF(D11949&lt;J$2,1,IF(D11949&lt;J$3,2,IF(D11949&lt;J$4,3,IF(D11949="","",4))))</f>
        <v/>
      </c>
      <c r="M11949" s="1">
        <f>IF(K11949="","",IF(K11949&gt;Figures!B$6-1,"yes","no"))</f>
        <v/>
      </c>
      <c r="N11949" s="8">
        <f>IF(H11949="","",IF(M11949="yes",H11949,0))</f>
        <v/>
      </c>
      <c r="O11949" s="1">
        <f>IFERROR(RANK(N11949,N:N),"")</f>
        <v/>
      </c>
    </row>
    <row r="11950">
      <c r="A11950" s="1">
        <f>IF('Raw data'!A11950="","",'Raw data'!A11950)</f>
        <v/>
      </c>
      <c r="B11950" s="1">
        <f>IFERROR(MID(A11950,1,FIND("{",A11950)-1),A11950)</f>
        <v/>
      </c>
      <c r="C11950" s="1">
        <f>IFERROR(MID(A11950,FIND("{",A11950)+1,FIND("}",A11950)-FIND("{",A11950)-1),"")</f>
        <v/>
      </c>
      <c r="D11950" s="1">
        <f>IF('Raw data'!B11950=0,"",'Raw data'!B11950)</f>
        <v/>
      </c>
      <c r="E11950" s="1">
        <f>IF('Raw data'!C11950=0,"",'Raw data'!C11950)</f>
        <v/>
      </c>
      <c r="F11950" s="1">
        <f>IF('Raw data'!D11950=0,"",'Raw data'!D11950)</f>
        <v/>
      </c>
      <c r="H11950" s="8">
        <f>IFERROR(IF(COUNTIF(E11950:F11950,0)=2,"",IF(COUNTIF(E11950:F11950,0)=1,0,E11950/SUM(E11950:F11950))),"")</f>
        <v/>
      </c>
      <c r="I11950" s="1">
        <f>IFERROR(RANK(H11950,H:H),"")</f>
        <v/>
      </c>
      <c r="K11950" s="1">
        <f>IF(D11950&lt;J$2,1,IF(D11950&lt;J$3,2,IF(D11950&lt;J$4,3,IF(D11950="","",4))))</f>
        <v/>
      </c>
      <c r="M11950" s="1">
        <f>IF(K11950="","",IF(K11950&gt;Figures!B$6-1,"yes","no"))</f>
        <v/>
      </c>
      <c r="N11950" s="8">
        <f>IF(H11950="","",IF(M11950="yes",H11950,0))</f>
        <v/>
      </c>
      <c r="O11950" s="1">
        <f>IFERROR(RANK(N11950,N:N),"")</f>
        <v/>
      </c>
    </row>
    <row r="11951">
      <c r="A11951" s="1">
        <f>IF('Raw data'!A11951="","",'Raw data'!A11951)</f>
        <v/>
      </c>
      <c r="B11951" s="1">
        <f>IFERROR(MID(A11951,1,FIND("{",A11951)-1),A11951)</f>
        <v/>
      </c>
      <c r="C11951" s="1">
        <f>IFERROR(MID(A11951,FIND("{",A11951)+1,FIND("}",A11951)-FIND("{",A11951)-1),"")</f>
        <v/>
      </c>
      <c r="D11951" s="1">
        <f>IF('Raw data'!B11951=0,"",'Raw data'!B11951)</f>
        <v/>
      </c>
      <c r="E11951" s="1">
        <f>IF('Raw data'!C11951=0,"",'Raw data'!C11951)</f>
        <v/>
      </c>
      <c r="F11951" s="1">
        <f>IF('Raw data'!D11951=0,"",'Raw data'!D11951)</f>
        <v/>
      </c>
      <c r="H11951" s="8">
        <f>IFERROR(IF(COUNTIF(E11951:F11951,0)=2,"",IF(COUNTIF(E11951:F11951,0)=1,0,E11951/SUM(E11951:F11951))),"")</f>
        <v/>
      </c>
      <c r="I11951" s="1">
        <f>IFERROR(RANK(H11951,H:H),"")</f>
        <v/>
      </c>
      <c r="K11951" s="1">
        <f>IF(D11951&lt;J$2,1,IF(D11951&lt;J$3,2,IF(D11951&lt;J$4,3,IF(D11951="","",4))))</f>
        <v/>
      </c>
      <c r="M11951" s="1">
        <f>IF(K11951="","",IF(K11951&gt;Figures!B$6-1,"yes","no"))</f>
        <v/>
      </c>
      <c r="N11951" s="8">
        <f>IF(H11951="","",IF(M11951="yes",H11951,0))</f>
        <v/>
      </c>
      <c r="O11951" s="1">
        <f>IFERROR(RANK(N11951,N:N),"")</f>
        <v/>
      </c>
    </row>
    <row r="11952">
      <c r="A11952" s="1">
        <f>IF('Raw data'!A11952="","",'Raw data'!A11952)</f>
        <v/>
      </c>
      <c r="B11952" s="1">
        <f>IFERROR(MID(A11952,1,FIND("{",A11952)-1),A11952)</f>
        <v/>
      </c>
      <c r="C11952" s="1">
        <f>IFERROR(MID(A11952,FIND("{",A11952)+1,FIND("}",A11952)-FIND("{",A11952)-1),"")</f>
        <v/>
      </c>
      <c r="D11952" s="1">
        <f>IF('Raw data'!B11952=0,"",'Raw data'!B11952)</f>
        <v/>
      </c>
      <c r="E11952" s="1">
        <f>IF('Raw data'!C11952=0,"",'Raw data'!C11952)</f>
        <v/>
      </c>
      <c r="F11952" s="1">
        <f>IF('Raw data'!D11952=0,"",'Raw data'!D11952)</f>
        <v/>
      </c>
      <c r="H11952" s="8">
        <f>IFERROR(IF(COUNTIF(E11952:F11952,0)=2,"",IF(COUNTIF(E11952:F11952,0)=1,0,E11952/SUM(E11952:F11952))),"")</f>
        <v/>
      </c>
      <c r="I11952" s="1">
        <f>IFERROR(RANK(H11952,H:H),"")</f>
        <v/>
      </c>
      <c r="K11952" s="1">
        <f>IF(D11952&lt;J$2,1,IF(D11952&lt;J$3,2,IF(D11952&lt;J$4,3,IF(D11952="","",4))))</f>
        <v/>
      </c>
      <c r="M11952" s="1">
        <f>IF(K11952="","",IF(K11952&gt;Figures!B$6-1,"yes","no"))</f>
        <v/>
      </c>
      <c r="N11952" s="8">
        <f>IF(H11952="","",IF(M11952="yes",H11952,0))</f>
        <v/>
      </c>
      <c r="O11952" s="1">
        <f>IFERROR(RANK(N11952,N:N),"")</f>
        <v/>
      </c>
    </row>
    <row r="11953">
      <c r="A11953" s="1">
        <f>IF('Raw data'!A11953="","",'Raw data'!A11953)</f>
        <v/>
      </c>
      <c r="B11953" s="1">
        <f>IFERROR(MID(A11953,1,FIND("{",A11953)-1),A11953)</f>
        <v/>
      </c>
      <c r="C11953" s="1">
        <f>IFERROR(MID(A11953,FIND("{",A11953)+1,FIND("}",A11953)-FIND("{",A11953)-1),"")</f>
        <v/>
      </c>
      <c r="D11953" s="1">
        <f>IF('Raw data'!B11953=0,"",'Raw data'!B11953)</f>
        <v/>
      </c>
      <c r="E11953" s="1">
        <f>IF('Raw data'!C11953=0,"",'Raw data'!C11953)</f>
        <v/>
      </c>
      <c r="F11953" s="1">
        <f>IF('Raw data'!D11953=0,"",'Raw data'!D11953)</f>
        <v/>
      </c>
      <c r="H11953" s="8">
        <f>IFERROR(IF(COUNTIF(E11953:F11953,0)=2,"",IF(COUNTIF(E11953:F11953,0)=1,0,E11953/SUM(E11953:F11953))),"")</f>
        <v/>
      </c>
      <c r="I11953" s="1">
        <f>IFERROR(RANK(H11953,H:H),"")</f>
        <v/>
      </c>
      <c r="K11953" s="1">
        <f>IF(D11953&lt;J$2,1,IF(D11953&lt;J$3,2,IF(D11953&lt;J$4,3,IF(D11953="","",4))))</f>
        <v/>
      </c>
      <c r="M11953" s="1">
        <f>IF(K11953="","",IF(K11953&gt;Figures!B$6-1,"yes","no"))</f>
        <v/>
      </c>
      <c r="N11953" s="8">
        <f>IF(H11953="","",IF(M11953="yes",H11953,0))</f>
        <v/>
      </c>
      <c r="O11953" s="1">
        <f>IFERROR(RANK(N11953,N:N),"")</f>
        <v/>
      </c>
    </row>
    <row r="11954">
      <c r="A11954" s="1">
        <f>IF('Raw data'!A11954="","",'Raw data'!A11954)</f>
        <v/>
      </c>
      <c r="B11954" s="1">
        <f>IFERROR(MID(A11954,1,FIND("{",A11954)-1),A11954)</f>
        <v/>
      </c>
      <c r="C11954" s="1">
        <f>IFERROR(MID(A11954,FIND("{",A11954)+1,FIND("}",A11954)-FIND("{",A11954)-1),"")</f>
        <v/>
      </c>
      <c r="D11954" s="1">
        <f>IF('Raw data'!B11954=0,"",'Raw data'!B11954)</f>
        <v/>
      </c>
      <c r="E11954" s="1">
        <f>IF('Raw data'!C11954=0,"",'Raw data'!C11954)</f>
        <v/>
      </c>
      <c r="F11954" s="1">
        <f>IF('Raw data'!D11954=0,"",'Raw data'!D11954)</f>
        <v/>
      </c>
      <c r="H11954" s="8">
        <f>IFERROR(IF(COUNTIF(E11954:F11954,0)=2,"",IF(COUNTIF(E11954:F11954,0)=1,0,E11954/SUM(E11954:F11954))),"")</f>
        <v/>
      </c>
      <c r="I11954" s="1">
        <f>IFERROR(RANK(H11954,H:H),"")</f>
        <v/>
      </c>
      <c r="K11954" s="1">
        <f>IF(D11954&lt;J$2,1,IF(D11954&lt;J$3,2,IF(D11954&lt;J$4,3,IF(D11954="","",4))))</f>
        <v/>
      </c>
      <c r="M11954" s="1">
        <f>IF(K11954="","",IF(K11954&gt;Figures!B$6-1,"yes","no"))</f>
        <v/>
      </c>
      <c r="N11954" s="8">
        <f>IF(H11954="","",IF(M11954="yes",H11954,0))</f>
        <v/>
      </c>
      <c r="O11954" s="1">
        <f>IFERROR(RANK(N11954,N:N),"")</f>
        <v/>
      </c>
    </row>
    <row r="11955">
      <c r="A11955" s="1">
        <f>IF('Raw data'!A11955="","",'Raw data'!A11955)</f>
        <v/>
      </c>
      <c r="B11955" s="1">
        <f>IFERROR(MID(A11955,1,FIND("{",A11955)-1),A11955)</f>
        <v/>
      </c>
      <c r="C11955" s="1">
        <f>IFERROR(MID(A11955,FIND("{",A11955)+1,FIND("}",A11955)-FIND("{",A11955)-1),"")</f>
        <v/>
      </c>
      <c r="D11955" s="1">
        <f>IF('Raw data'!B11955=0,"",'Raw data'!B11955)</f>
        <v/>
      </c>
      <c r="E11955" s="1">
        <f>IF('Raw data'!C11955=0,"",'Raw data'!C11955)</f>
        <v/>
      </c>
      <c r="F11955" s="1">
        <f>IF('Raw data'!D11955=0,"",'Raw data'!D11955)</f>
        <v/>
      </c>
      <c r="H11955" s="8">
        <f>IFERROR(IF(COUNTIF(E11955:F11955,0)=2,"",IF(COUNTIF(E11955:F11955,0)=1,0,E11955/SUM(E11955:F11955))),"")</f>
        <v/>
      </c>
      <c r="I11955" s="1">
        <f>IFERROR(RANK(H11955,H:H),"")</f>
        <v/>
      </c>
      <c r="K11955" s="1">
        <f>IF(D11955&lt;J$2,1,IF(D11955&lt;J$3,2,IF(D11955&lt;J$4,3,IF(D11955="","",4))))</f>
        <v/>
      </c>
      <c r="M11955" s="1">
        <f>IF(K11955="","",IF(K11955&gt;Figures!B$6-1,"yes","no"))</f>
        <v/>
      </c>
      <c r="N11955" s="8">
        <f>IF(H11955="","",IF(M11955="yes",H11955,0))</f>
        <v/>
      </c>
      <c r="O11955" s="1">
        <f>IFERROR(RANK(N11955,N:N),"")</f>
        <v/>
      </c>
    </row>
    <row r="11956">
      <c r="A11956" s="1">
        <f>IF('Raw data'!A11956="","",'Raw data'!A11956)</f>
        <v/>
      </c>
      <c r="B11956" s="1">
        <f>IFERROR(MID(A11956,1,FIND("{",A11956)-1),A11956)</f>
        <v/>
      </c>
      <c r="C11956" s="1">
        <f>IFERROR(MID(A11956,FIND("{",A11956)+1,FIND("}",A11956)-FIND("{",A11956)-1),"")</f>
        <v/>
      </c>
      <c r="D11956" s="1">
        <f>IF('Raw data'!B11956=0,"",'Raw data'!B11956)</f>
        <v/>
      </c>
      <c r="E11956" s="1">
        <f>IF('Raw data'!C11956=0,"",'Raw data'!C11956)</f>
        <v/>
      </c>
      <c r="F11956" s="1">
        <f>IF('Raw data'!D11956=0,"",'Raw data'!D11956)</f>
        <v/>
      </c>
      <c r="H11956" s="8">
        <f>IFERROR(IF(COUNTIF(E11956:F11956,0)=2,"",IF(COUNTIF(E11956:F11956,0)=1,0,E11956/SUM(E11956:F11956))),"")</f>
        <v/>
      </c>
      <c r="I11956" s="1">
        <f>IFERROR(RANK(H11956,H:H),"")</f>
        <v/>
      </c>
      <c r="K11956" s="1">
        <f>IF(D11956&lt;J$2,1,IF(D11956&lt;J$3,2,IF(D11956&lt;J$4,3,IF(D11956="","",4))))</f>
        <v/>
      </c>
      <c r="M11956" s="1">
        <f>IF(K11956="","",IF(K11956&gt;Figures!B$6-1,"yes","no"))</f>
        <v/>
      </c>
      <c r="N11956" s="8">
        <f>IF(H11956="","",IF(M11956="yes",H11956,0))</f>
        <v/>
      </c>
      <c r="O11956" s="1">
        <f>IFERROR(RANK(N11956,N:N),"")</f>
        <v/>
      </c>
    </row>
    <row r="11957">
      <c r="A11957" s="1">
        <f>IF('Raw data'!A11957="","",'Raw data'!A11957)</f>
        <v/>
      </c>
      <c r="B11957" s="1">
        <f>IFERROR(MID(A11957,1,FIND("{",A11957)-1),A11957)</f>
        <v/>
      </c>
      <c r="C11957" s="1">
        <f>IFERROR(MID(A11957,FIND("{",A11957)+1,FIND("}",A11957)-FIND("{",A11957)-1),"")</f>
        <v/>
      </c>
      <c r="D11957" s="1">
        <f>IF('Raw data'!B11957=0,"",'Raw data'!B11957)</f>
        <v/>
      </c>
      <c r="E11957" s="1">
        <f>IF('Raw data'!C11957=0,"",'Raw data'!C11957)</f>
        <v/>
      </c>
      <c r="F11957" s="1">
        <f>IF('Raw data'!D11957=0,"",'Raw data'!D11957)</f>
        <v/>
      </c>
      <c r="H11957" s="8">
        <f>IFERROR(IF(COUNTIF(E11957:F11957,0)=2,"",IF(COUNTIF(E11957:F11957,0)=1,0,E11957/SUM(E11957:F11957))),"")</f>
        <v/>
      </c>
      <c r="I11957" s="1">
        <f>IFERROR(RANK(H11957,H:H),"")</f>
        <v/>
      </c>
      <c r="K11957" s="1">
        <f>IF(D11957&lt;J$2,1,IF(D11957&lt;J$3,2,IF(D11957&lt;J$4,3,IF(D11957="","",4))))</f>
        <v/>
      </c>
      <c r="M11957" s="1">
        <f>IF(K11957="","",IF(K11957&gt;Figures!B$6-1,"yes","no"))</f>
        <v/>
      </c>
      <c r="N11957" s="8">
        <f>IF(H11957="","",IF(M11957="yes",H11957,0))</f>
        <v/>
      </c>
      <c r="O11957" s="1">
        <f>IFERROR(RANK(N11957,N:N),"")</f>
        <v/>
      </c>
    </row>
    <row r="11958">
      <c r="A11958" s="1">
        <f>IF('Raw data'!A11958="","",'Raw data'!A11958)</f>
        <v/>
      </c>
      <c r="B11958" s="1">
        <f>IFERROR(MID(A11958,1,FIND("{",A11958)-1),A11958)</f>
        <v/>
      </c>
      <c r="C11958" s="1">
        <f>IFERROR(MID(A11958,FIND("{",A11958)+1,FIND("}",A11958)-FIND("{",A11958)-1),"")</f>
        <v/>
      </c>
      <c r="D11958" s="1">
        <f>IF('Raw data'!B11958=0,"",'Raw data'!B11958)</f>
        <v/>
      </c>
      <c r="E11958" s="1">
        <f>IF('Raw data'!C11958=0,"",'Raw data'!C11958)</f>
        <v/>
      </c>
      <c r="F11958" s="1">
        <f>IF('Raw data'!D11958=0,"",'Raw data'!D11958)</f>
        <v/>
      </c>
      <c r="H11958" s="8">
        <f>IFERROR(IF(COUNTIF(E11958:F11958,0)=2,"",IF(COUNTIF(E11958:F11958,0)=1,0,E11958/SUM(E11958:F11958))),"")</f>
        <v/>
      </c>
      <c r="I11958" s="1">
        <f>IFERROR(RANK(H11958,H:H),"")</f>
        <v/>
      </c>
      <c r="K11958" s="1">
        <f>IF(D11958&lt;J$2,1,IF(D11958&lt;J$3,2,IF(D11958&lt;J$4,3,IF(D11958="","",4))))</f>
        <v/>
      </c>
      <c r="M11958" s="1">
        <f>IF(K11958="","",IF(K11958&gt;Figures!B$6-1,"yes","no"))</f>
        <v/>
      </c>
      <c r="N11958" s="8">
        <f>IF(H11958="","",IF(M11958="yes",H11958,0))</f>
        <v/>
      </c>
      <c r="O11958" s="1">
        <f>IFERROR(RANK(N11958,N:N),"")</f>
        <v/>
      </c>
    </row>
    <row r="11959">
      <c r="A11959" s="1">
        <f>IF('Raw data'!A11959="","",'Raw data'!A11959)</f>
        <v/>
      </c>
      <c r="B11959" s="1">
        <f>IFERROR(MID(A11959,1,FIND("{",A11959)-1),A11959)</f>
        <v/>
      </c>
      <c r="C11959" s="1">
        <f>IFERROR(MID(A11959,FIND("{",A11959)+1,FIND("}",A11959)-FIND("{",A11959)-1),"")</f>
        <v/>
      </c>
      <c r="D11959" s="1">
        <f>IF('Raw data'!B11959=0,"",'Raw data'!B11959)</f>
        <v/>
      </c>
      <c r="E11959" s="1">
        <f>IF('Raw data'!C11959=0,"",'Raw data'!C11959)</f>
        <v/>
      </c>
      <c r="F11959" s="1">
        <f>IF('Raw data'!D11959=0,"",'Raw data'!D11959)</f>
        <v/>
      </c>
      <c r="H11959" s="8">
        <f>IFERROR(IF(COUNTIF(E11959:F11959,0)=2,"",IF(COUNTIF(E11959:F11959,0)=1,0,E11959/SUM(E11959:F11959))),"")</f>
        <v/>
      </c>
      <c r="I11959" s="1">
        <f>IFERROR(RANK(H11959,H:H),"")</f>
        <v/>
      </c>
      <c r="K11959" s="1">
        <f>IF(D11959&lt;J$2,1,IF(D11959&lt;J$3,2,IF(D11959&lt;J$4,3,IF(D11959="","",4))))</f>
        <v/>
      </c>
      <c r="M11959" s="1">
        <f>IF(K11959="","",IF(K11959&gt;Figures!B$6-1,"yes","no"))</f>
        <v/>
      </c>
      <c r="N11959" s="8">
        <f>IF(H11959="","",IF(M11959="yes",H11959,0))</f>
        <v/>
      </c>
      <c r="O11959" s="1">
        <f>IFERROR(RANK(N11959,N:N),"")</f>
        <v/>
      </c>
    </row>
    <row r="11960">
      <c r="A11960" s="1">
        <f>IF('Raw data'!A11960="","",'Raw data'!A11960)</f>
        <v/>
      </c>
      <c r="B11960" s="1">
        <f>IFERROR(MID(A11960,1,FIND("{",A11960)-1),A11960)</f>
        <v/>
      </c>
      <c r="C11960" s="1">
        <f>IFERROR(MID(A11960,FIND("{",A11960)+1,FIND("}",A11960)-FIND("{",A11960)-1),"")</f>
        <v/>
      </c>
      <c r="D11960" s="1">
        <f>IF('Raw data'!B11960=0,"",'Raw data'!B11960)</f>
        <v/>
      </c>
      <c r="E11960" s="1">
        <f>IF('Raw data'!C11960=0,"",'Raw data'!C11960)</f>
        <v/>
      </c>
      <c r="F11960" s="1">
        <f>IF('Raw data'!D11960=0,"",'Raw data'!D11960)</f>
        <v/>
      </c>
      <c r="H11960" s="8">
        <f>IFERROR(IF(COUNTIF(E11960:F11960,0)=2,"",IF(COUNTIF(E11960:F11960,0)=1,0,E11960/SUM(E11960:F11960))),"")</f>
        <v/>
      </c>
      <c r="I11960" s="1">
        <f>IFERROR(RANK(H11960,H:H),"")</f>
        <v/>
      </c>
      <c r="K11960" s="1">
        <f>IF(D11960&lt;J$2,1,IF(D11960&lt;J$3,2,IF(D11960&lt;J$4,3,IF(D11960="","",4))))</f>
        <v/>
      </c>
      <c r="M11960" s="1">
        <f>IF(K11960="","",IF(K11960&gt;Figures!B$6-1,"yes","no"))</f>
        <v/>
      </c>
      <c r="N11960" s="8">
        <f>IF(H11960="","",IF(M11960="yes",H11960,0))</f>
        <v/>
      </c>
      <c r="O11960" s="1">
        <f>IFERROR(RANK(N11960,N:N),"")</f>
        <v/>
      </c>
    </row>
    <row r="11961">
      <c r="A11961" s="1">
        <f>IF('Raw data'!A11961="","",'Raw data'!A11961)</f>
        <v/>
      </c>
      <c r="B11961" s="1">
        <f>IFERROR(MID(A11961,1,FIND("{",A11961)-1),A11961)</f>
        <v/>
      </c>
      <c r="C11961" s="1">
        <f>IFERROR(MID(A11961,FIND("{",A11961)+1,FIND("}",A11961)-FIND("{",A11961)-1),"")</f>
        <v/>
      </c>
      <c r="D11961" s="1">
        <f>IF('Raw data'!B11961=0,"",'Raw data'!B11961)</f>
        <v/>
      </c>
      <c r="E11961" s="1">
        <f>IF('Raw data'!C11961=0,"",'Raw data'!C11961)</f>
        <v/>
      </c>
      <c r="F11961" s="1">
        <f>IF('Raw data'!D11961=0,"",'Raw data'!D11961)</f>
        <v/>
      </c>
      <c r="H11961" s="8">
        <f>IFERROR(IF(COUNTIF(E11961:F11961,0)=2,"",IF(COUNTIF(E11961:F11961,0)=1,0,E11961/SUM(E11961:F11961))),"")</f>
        <v/>
      </c>
      <c r="I11961" s="1">
        <f>IFERROR(RANK(H11961,H:H),"")</f>
        <v/>
      </c>
      <c r="K11961" s="1">
        <f>IF(D11961&lt;J$2,1,IF(D11961&lt;J$3,2,IF(D11961&lt;J$4,3,IF(D11961="","",4))))</f>
        <v/>
      </c>
      <c r="M11961" s="1">
        <f>IF(K11961="","",IF(K11961&gt;Figures!B$6-1,"yes","no"))</f>
        <v/>
      </c>
      <c r="N11961" s="8">
        <f>IF(H11961="","",IF(M11961="yes",H11961,0))</f>
        <v/>
      </c>
      <c r="O11961" s="1">
        <f>IFERROR(RANK(N11961,N:N),"")</f>
        <v/>
      </c>
    </row>
    <row r="11962">
      <c r="A11962" s="1">
        <f>IF('Raw data'!A11962="","",'Raw data'!A11962)</f>
        <v/>
      </c>
      <c r="B11962" s="1">
        <f>IFERROR(MID(A11962,1,FIND("{",A11962)-1),A11962)</f>
        <v/>
      </c>
      <c r="C11962" s="1">
        <f>IFERROR(MID(A11962,FIND("{",A11962)+1,FIND("}",A11962)-FIND("{",A11962)-1),"")</f>
        <v/>
      </c>
      <c r="D11962" s="1">
        <f>IF('Raw data'!B11962=0,"",'Raw data'!B11962)</f>
        <v/>
      </c>
      <c r="E11962" s="1">
        <f>IF('Raw data'!C11962=0,"",'Raw data'!C11962)</f>
        <v/>
      </c>
      <c r="F11962" s="1">
        <f>IF('Raw data'!D11962=0,"",'Raw data'!D11962)</f>
        <v/>
      </c>
      <c r="H11962" s="8">
        <f>IFERROR(IF(COUNTIF(E11962:F11962,0)=2,"",IF(COUNTIF(E11962:F11962,0)=1,0,E11962/SUM(E11962:F11962))),"")</f>
        <v/>
      </c>
      <c r="I11962" s="1">
        <f>IFERROR(RANK(H11962,H:H),"")</f>
        <v/>
      </c>
      <c r="K11962" s="1">
        <f>IF(D11962&lt;J$2,1,IF(D11962&lt;J$3,2,IF(D11962&lt;J$4,3,IF(D11962="","",4))))</f>
        <v/>
      </c>
      <c r="M11962" s="1">
        <f>IF(K11962="","",IF(K11962&gt;Figures!B$6-1,"yes","no"))</f>
        <v/>
      </c>
      <c r="N11962" s="8">
        <f>IF(H11962="","",IF(M11962="yes",H11962,0))</f>
        <v/>
      </c>
      <c r="O11962" s="1">
        <f>IFERROR(RANK(N11962,N:N),"")</f>
        <v/>
      </c>
    </row>
    <row r="11963">
      <c r="A11963" s="1">
        <f>IF('Raw data'!A11963="","",'Raw data'!A11963)</f>
        <v/>
      </c>
      <c r="B11963" s="1">
        <f>IFERROR(MID(A11963,1,FIND("{",A11963)-1),A11963)</f>
        <v/>
      </c>
      <c r="C11963" s="1">
        <f>IFERROR(MID(A11963,FIND("{",A11963)+1,FIND("}",A11963)-FIND("{",A11963)-1),"")</f>
        <v/>
      </c>
      <c r="D11963" s="1">
        <f>IF('Raw data'!B11963=0,"",'Raw data'!B11963)</f>
        <v/>
      </c>
      <c r="E11963" s="1">
        <f>IF('Raw data'!C11963=0,"",'Raw data'!C11963)</f>
        <v/>
      </c>
      <c r="F11963" s="1">
        <f>IF('Raw data'!D11963=0,"",'Raw data'!D11963)</f>
        <v/>
      </c>
      <c r="H11963" s="8">
        <f>IFERROR(IF(COUNTIF(E11963:F11963,0)=2,"",IF(COUNTIF(E11963:F11963,0)=1,0,E11963/SUM(E11963:F11963))),"")</f>
        <v/>
      </c>
      <c r="I11963" s="1">
        <f>IFERROR(RANK(H11963,H:H),"")</f>
        <v/>
      </c>
      <c r="K11963" s="1">
        <f>IF(D11963&lt;J$2,1,IF(D11963&lt;J$3,2,IF(D11963&lt;J$4,3,IF(D11963="","",4))))</f>
        <v/>
      </c>
      <c r="M11963" s="1">
        <f>IF(K11963="","",IF(K11963&gt;Figures!B$6-1,"yes","no"))</f>
        <v/>
      </c>
      <c r="N11963" s="8">
        <f>IF(H11963="","",IF(M11963="yes",H11963,0))</f>
        <v/>
      </c>
      <c r="O11963" s="1">
        <f>IFERROR(RANK(N11963,N:N),"")</f>
        <v/>
      </c>
    </row>
    <row r="11964">
      <c r="A11964" s="1">
        <f>IF('Raw data'!A11964="","",'Raw data'!A11964)</f>
        <v/>
      </c>
      <c r="B11964" s="1">
        <f>IFERROR(MID(A11964,1,FIND("{",A11964)-1),A11964)</f>
        <v/>
      </c>
      <c r="C11964" s="1">
        <f>IFERROR(MID(A11964,FIND("{",A11964)+1,FIND("}",A11964)-FIND("{",A11964)-1),"")</f>
        <v/>
      </c>
      <c r="D11964" s="1">
        <f>IF('Raw data'!B11964=0,"",'Raw data'!B11964)</f>
        <v/>
      </c>
      <c r="E11964" s="1">
        <f>IF('Raw data'!C11964=0,"",'Raw data'!C11964)</f>
        <v/>
      </c>
      <c r="F11964" s="1">
        <f>IF('Raw data'!D11964=0,"",'Raw data'!D11964)</f>
        <v/>
      </c>
      <c r="H11964" s="8">
        <f>IFERROR(IF(COUNTIF(E11964:F11964,0)=2,"",IF(COUNTIF(E11964:F11964,0)=1,0,E11964/SUM(E11964:F11964))),"")</f>
        <v/>
      </c>
      <c r="I11964" s="1">
        <f>IFERROR(RANK(H11964,H:H),"")</f>
        <v/>
      </c>
      <c r="K11964" s="1">
        <f>IF(D11964&lt;J$2,1,IF(D11964&lt;J$3,2,IF(D11964&lt;J$4,3,IF(D11964="","",4))))</f>
        <v/>
      </c>
      <c r="M11964" s="1">
        <f>IF(K11964="","",IF(K11964&gt;Figures!B$6-1,"yes","no"))</f>
        <v/>
      </c>
      <c r="N11964" s="8">
        <f>IF(H11964="","",IF(M11964="yes",H11964,0))</f>
        <v/>
      </c>
      <c r="O11964" s="1">
        <f>IFERROR(RANK(N11964,N:N),"")</f>
        <v/>
      </c>
    </row>
    <row r="11965">
      <c r="A11965" s="1">
        <f>IF('Raw data'!A11965="","",'Raw data'!A11965)</f>
        <v/>
      </c>
      <c r="B11965" s="1">
        <f>IFERROR(MID(A11965,1,FIND("{",A11965)-1),A11965)</f>
        <v/>
      </c>
      <c r="C11965" s="1">
        <f>IFERROR(MID(A11965,FIND("{",A11965)+1,FIND("}",A11965)-FIND("{",A11965)-1),"")</f>
        <v/>
      </c>
      <c r="D11965" s="1">
        <f>IF('Raw data'!B11965=0,"",'Raw data'!B11965)</f>
        <v/>
      </c>
      <c r="E11965" s="1">
        <f>IF('Raw data'!C11965=0,"",'Raw data'!C11965)</f>
        <v/>
      </c>
      <c r="F11965" s="1">
        <f>IF('Raw data'!D11965=0,"",'Raw data'!D11965)</f>
        <v/>
      </c>
      <c r="H11965" s="8">
        <f>IFERROR(IF(COUNTIF(E11965:F11965,0)=2,"",IF(COUNTIF(E11965:F11965,0)=1,0,E11965/SUM(E11965:F11965))),"")</f>
        <v/>
      </c>
      <c r="I11965" s="1">
        <f>IFERROR(RANK(H11965,H:H),"")</f>
        <v/>
      </c>
      <c r="K11965" s="1">
        <f>IF(D11965&lt;J$2,1,IF(D11965&lt;J$3,2,IF(D11965&lt;J$4,3,IF(D11965="","",4))))</f>
        <v/>
      </c>
      <c r="M11965" s="1">
        <f>IF(K11965="","",IF(K11965&gt;Figures!B$6-1,"yes","no"))</f>
        <v/>
      </c>
      <c r="N11965" s="8">
        <f>IF(H11965="","",IF(M11965="yes",H11965,0))</f>
        <v/>
      </c>
      <c r="O11965" s="1">
        <f>IFERROR(RANK(N11965,N:N),"")</f>
        <v/>
      </c>
    </row>
    <row r="11966">
      <c r="A11966" s="1">
        <f>IF('Raw data'!A11966="","",'Raw data'!A11966)</f>
        <v/>
      </c>
      <c r="B11966" s="1">
        <f>IFERROR(MID(A11966,1,FIND("{",A11966)-1),A11966)</f>
        <v/>
      </c>
      <c r="C11966" s="1">
        <f>IFERROR(MID(A11966,FIND("{",A11966)+1,FIND("}",A11966)-FIND("{",A11966)-1),"")</f>
        <v/>
      </c>
      <c r="D11966" s="1">
        <f>IF('Raw data'!B11966=0,"",'Raw data'!B11966)</f>
        <v/>
      </c>
      <c r="E11966" s="1">
        <f>IF('Raw data'!C11966=0,"",'Raw data'!C11966)</f>
        <v/>
      </c>
      <c r="F11966" s="1">
        <f>IF('Raw data'!D11966=0,"",'Raw data'!D11966)</f>
        <v/>
      </c>
      <c r="H11966" s="8">
        <f>IFERROR(IF(COUNTIF(E11966:F11966,0)=2,"",IF(COUNTIF(E11966:F11966,0)=1,0,E11966/SUM(E11966:F11966))),"")</f>
        <v/>
      </c>
      <c r="I11966" s="1">
        <f>IFERROR(RANK(H11966,H:H),"")</f>
        <v/>
      </c>
      <c r="K11966" s="1">
        <f>IF(D11966&lt;J$2,1,IF(D11966&lt;J$3,2,IF(D11966&lt;J$4,3,IF(D11966="","",4))))</f>
        <v/>
      </c>
      <c r="M11966" s="1">
        <f>IF(K11966="","",IF(K11966&gt;Figures!B$6-1,"yes","no"))</f>
        <v/>
      </c>
      <c r="N11966" s="8">
        <f>IF(H11966="","",IF(M11966="yes",H11966,0))</f>
        <v/>
      </c>
      <c r="O11966" s="1">
        <f>IFERROR(RANK(N11966,N:N),"")</f>
        <v/>
      </c>
    </row>
    <row r="11967">
      <c r="A11967" s="1">
        <f>IF('Raw data'!A11967="","",'Raw data'!A11967)</f>
        <v/>
      </c>
      <c r="B11967" s="1">
        <f>IFERROR(MID(A11967,1,FIND("{",A11967)-1),A11967)</f>
        <v/>
      </c>
      <c r="C11967" s="1">
        <f>IFERROR(MID(A11967,FIND("{",A11967)+1,FIND("}",A11967)-FIND("{",A11967)-1),"")</f>
        <v/>
      </c>
      <c r="D11967" s="1">
        <f>IF('Raw data'!B11967=0,"",'Raw data'!B11967)</f>
        <v/>
      </c>
      <c r="E11967" s="1">
        <f>IF('Raw data'!C11967=0,"",'Raw data'!C11967)</f>
        <v/>
      </c>
      <c r="F11967" s="1">
        <f>IF('Raw data'!D11967=0,"",'Raw data'!D11967)</f>
        <v/>
      </c>
      <c r="H11967" s="8">
        <f>IFERROR(IF(COUNTIF(E11967:F11967,0)=2,"",IF(COUNTIF(E11967:F11967,0)=1,0,E11967/SUM(E11967:F11967))),"")</f>
        <v/>
      </c>
      <c r="I11967" s="1">
        <f>IFERROR(RANK(H11967,H:H),"")</f>
        <v/>
      </c>
      <c r="K11967" s="1">
        <f>IF(D11967&lt;J$2,1,IF(D11967&lt;J$3,2,IF(D11967&lt;J$4,3,IF(D11967="","",4))))</f>
        <v/>
      </c>
      <c r="M11967" s="1">
        <f>IF(K11967="","",IF(K11967&gt;Figures!B$6-1,"yes","no"))</f>
        <v/>
      </c>
      <c r="N11967" s="8">
        <f>IF(H11967="","",IF(M11967="yes",H11967,0))</f>
        <v/>
      </c>
      <c r="O11967" s="1">
        <f>IFERROR(RANK(N11967,N:N),"")</f>
        <v/>
      </c>
    </row>
    <row r="11968">
      <c r="A11968" s="1">
        <f>IF('Raw data'!A11968="","",'Raw data'!A11968)</f>
        <v/>
      </c>
      <c r="B11968" s="1">
        <f>IFERROR(MID(A11968,1,FIND("{",A11968)-1),A11968)</f>
        <v/>
      </c>
      <c r="C11968" s="1">
        <f>IFERROR(MID(A11968,FIND("{",A11968)+1,FIND("}",A11968)-FIND("{",A11968)-1),"")</f>
        <v/>
      </c>
      <c r="D11968" s="1">
        <f>IF('Raw data'!B11968=0,"",'Raw data'!B11968)</f>
        <v/>
      </c>
      <c r="E11968" s="1">
        <f>IF('Raw data'!C11968=0,"",'Raw data'!C11968)</f>
        <v/>
      </c>
      <c r="F11968" s="1">
        <f>IF('Raw data'!D11968=0,"",'Raw data'!D11968)</f>
        <v/>
      </c>
      <c r="H11968" s="8">
        <f>IFERROR(IF(COUNTIF(E11968:F11968,0)=2,"",IF(COUNTIF(E11968:F11968,0)=1,0,E11968/SUM(E11968:F11968))),"")</f>
        <v/>
      </c>
      <c r="I11968" s="1">
        <f>IFERROR(RANK(H11968,H:H),"")</f>
        <v/>
      </c>
      <c r="K11968" s="1">
        <f>IF(D11968&lt;J$2,1,IF(D11968&lt;J$3,2,IF(D11968&lt;J$4,3,IF(D11968="","",4))))</f>
        <v/>
      </c>
      <c r="M11968" s="1">
        <f>IF(K11968="","",IF(K11968&gt;Figures!B$6-1,"yes","no"))</f>
        <v/>
      </c>
      <c r="N11968" s="8">
        <f>IF(H11968="","",IF(M11968="yes",H11968,0))</f>
        <v/>
      </c>
      <c r="O11968" s="1">
        <f>IFERROR(RANK(N11968,N:N),"")</f>
        <v/>
      </c>
    </row>
    <row r="11969">
      <c r="A11969" s="1">
        <f>IF('Raw data'!A11969="","",'Raw data'!A11969)</f>
        <v/>
      </c>
      <c r="B11969" s="1">
        <f>IFERROR(MID(A11969,1,FIND("{",A11969)-1),A11969)</f>
        <v/>
      </c>
      <c r="C11969" s="1">
        <f>IFERROR(MID(A11969,FIND("{",A11969)+1,FIND("}",A11969)-FIND("{",A11969)-1),"")</f>
        <v/>
      </c>
      <c r="D11969" s="1">
        <f>IF('Raw data'!B11969=0,"",'Raw data'!B11969)</f>
        <v/>
      </c>
      <c r="E11969" s="1">
        <f>IF('Raw data'!C11969=0,"",'Raw data'!C11969)</f>
        <v/>
      </c>
      <c r="F11969" s="1">
        <f>IF('Raw data'!D11969=0,"",'Raw data'!D11969)</f>
        <v/>
      </c>
      <c r="H11969" s="8">
        <f>IFERROR(IF(COUNTIF(E11969:F11969,0)=2,"",IF(COUNTIF(E11969:F11969,0)=1,0,E11969/SUM(E11969:F11969))),"")</f>
        <v/>
      </c>
      <c r="I11969" s="1">
        <f>IFERROR(RANK(H11969,H:H),"")</f>
        <v/>
      </c>
      <c r="K11969" s="1">
        <f>IF(D11969&lt;J$2,1,IF(D11969&lt;J$3,2,IF(D11969&lt;J$4,3,IF(D11969="","",4))))</f>
        <v/>
      </c>
      <c r="M11969" s="1">
        <f>IF(K11969="","",IF(K11969&gt;Figures!B$6-1,"yes","no"))</f>
        <v/>
      </c>
      <c r="N11969" s="8">
        <f>IF(H11969="","",IF(M11969="yes",H11969,0))</f>
        <v/>
      </c>
      <c r="O11969" s="1">
        <f>IFERROR(RANK(N11969,N:N),"")</f>
        <v/>
      </c>
    </row>
    <row r="11970">
      <c r="A11970" s="1">
        <f>IF('Raw data'!A11970="","",'Raw data'!A11970)</f>
        <v/>
      </c>
      <c r="B11970" s="1">
        <f>IFERROR(MID(A11970,1,FIND("{",A11970)-1),A11970)</f>
        <v/>
      </c>
      <c r="C11970" s="1">
        <f>IFERROR(MID(A11970,FIND("{",A11970)+1,FIND("}",A11970)-FIND("{",A11970)-1),"")</f>
        <v/>
      </c>
      <c r="D11970" s="1">
        <f>IF('Raw data'!B11970=0,"",'Raw data'!B11970)</f>
        <v/>
      </c>
      <c r="E11970" s="1">
        <f>IF('Raw data'!C11970=0,"",'Raw data'!C11970)</f>
        <v/>
      </c>
      <c r="F11970" s="1">
        <f>IF('Raw data'!D11970=0,"",'Raw data'!D11970)</f>
        <v/>
      </c>
      <c r="H11970" s="8">
        <f>IFERROR(IF(COUNTIF(E11970:F11970,0)=2,"",IF(COUNTIF(E11970:F11970,0)=1,0,E11970/SUM(E11970:F11970))),"")</f>
        <v/>
      </c>
      <c r="I11970" s="1">
        <f>IFERROR(RANK(H11970,H:H),"")</f>
        <v/>
      </c>
      <c r="K11970" s="1">
        <f>IF(D11970&lt;J$2,1,IF(D11970&lt;J$3,2,IF(D11970&lt;J$4,3,IF(D11970="","",4))))</f>
        <v/>
      </c>
      <c r="M11970" s="1">
        <f>IF(K11970="","",IF(K11970&gt;Figures!B$6-1,"yes","no"))</f>
        <v/>
      </c>
      <c r="N11970" s="8">
        <f>IF(H11970="","",IF(M11970="yes",H11970,0))</f>
        <v/>
      </c>
      <c r="O11970" s="1">
        <f>IFERROR(RANK(N11970,N:N),"")</f>
        <v/>
      </c>
    </row>
    <row r="11971">
      <c r="A11971" s="1">
        <f>IF('Raw data'!A11971="","",'Raw data'!A11971)</f>
        <v/>
      </c>
      <c r="B11971" s="1">
        <f>IFERROR(MID(A11971,1,FIND("{",A11971)-1),A11971)</f>
        <v/>
      </c>
      <c r="C11971" s="1">
        <f>IFERROR(MID(A11971,FIND("{",A11971)+1,FIND("}",A11971)-FIND("{",A11971)-1),"")</f>
        <v/>
      </c>
      <c r="D11971" s="1">
        <f>IF('Raw data'!B11971=0,"",'Raw data'!B11971)</f>
        <v/>
      </c>
      <c r="E11971" s="1">
        <f>IF('Raw data'!C11971=0,"",'Raw data'!C11971)</f>
        <v/>
      </c>
      <c r="F11971" s="1">
        <f>IF('Raw data'!D11971=0,"",'Raw data'!D11971)</f>
        <v/>
      </c>
      <c r="H11971" s="8">
        <f>IFERROR(IF(COUNTIF(E11971:F11971,0)=2,"",IF(COUNTIF(E11971:F11971,0)=1,0,E11971/SUM(E11971:F11971))),"")</f>
        <v/>
      </c>
      <c r="I11971" s="1">
        <f>IFERROR(RANK(H11971,H:H),"")</f>
        <v/>
      </c>
      <c r="K11971" s="1">
        <f>IF(D11971&lt;J$2,1,IF(D11971&lt;J$3,2,IF(D11971&lt;J$4,3,IF(D11971="","",4))))</f>
        <v/>
      </c>
      <c r="M11971" s="1">
        <f>IF(K11971="","",IF(K11971&gt;Figures!B$6-1,"yes","no"))</f>
        <v/>
      </c>
      <c r="N11971" s="8">
        <f>IF(H11971="","",IF(M11971="yes",H11971,0))</f>
        <v/>
      </c>
      <c r="O11971" s="1">
        <f>IFERROR(RANK(N11971,N:N),"")</f>
        <v/>
      </c>
    </row>
    <row r="11972">
      <c r="A11972" s="1">
        <f>IF('Raw data'!A11972="","",'Raw data'!A11972)</f>
        <v/>
      </c>
      <c r="B11972" s="1">
        <f>IFERROR(MID(A11972,1,FIND("{",A11972)-1),A11972)</f>
        <v/>
      </c>
      <c r="C11972" s="1">
        <f>IFERROR(MID(A11972,FIND("{",A11972)+1,FIND("}",A11972)-FIND("{",A11972)-1),"")</f>
        <v/>
      </c>
      <c r="D11972" s="1">
        <f>IF('Raw data'!B11972=0,"",'Raw data'!B11972)</f>
        <v/>
      </c>
      <c r="E11972" s="1">
        <f>IF('Raw data'!C11972=0,"",'Raw data'!C11972)</f>
        <v/>
      </c>
      <c r="F11972" s="1">
        <f>IF('Raw data'!D11972=0,"",'Raw data'!D11972)</f>
        <v/>
      </c>
      <c r="H11972" s="8">
        <f>IFERROR(IF(COUNTIF(E11972:F11972,0)=2,"",IF(COUNTIF(E11972:F11972,0)=1,0,E11972/SUM(E11972:F11972))),"")</f>
        <v/>
      </c>
      <c r="I11972" s="1">
        <f>IFERROR(RANK(H11972,H:H),"")</f>
        <v/>
      </c>
      <c r="K11972" s="1">
        <f>IF(D11972&lt;J$2,1,IF(D11972&lt;J$3,2,IF(D11972&lt;J$4,3,IF(D11972="","",4))))</f>
        <v/>
      </c>
      <c r="M11972" s="1">
        <f>IF(K11972="","",IF(K11972&gt;Figures!B$6-1,"yes","no"))</f>
        <v/>
      </c>
      <c r="N11972" s="8">
        <f>IF(H11972="","",IF(M11972="yes",H11972,0))</f>
        <v/>
      </c>
      <c r="O11972" s="1">
        <f>IFERROR(RANK(N11972,N:N),"")</f>
        <v/>
      </c>
    </row>
    <row r="11973">
      <c r="A11973" s="1">
        <f>IF('Raw data'!A11973="","",'Raw data'!A11973)</f>
        <v/>
      </c>
      <c r="B11973" s="1">
        <f>IFERROR(MID(A11973,1,FIND("{",A11973)-1),A11973)</f>
        <v/>
      </c>
      <c r="C11973" s="1">
        <f>IFERROR(MID(A11973,FIND("{",A11973)+1,FIND("}",A11973)-FIND("{",A11973)-1),"")</f>
        <v/>
      </c>
      <c r="D11973" s="1">
        <f>IF('Raw data'!B11973=0,"",'Raw data'!B11973)</f>
        <v/>
      </c>
      <c r="E11973" s="1">
        <f>IF('Raw data'!C11973=0,"",'Raw data'!C11973)</f>
        <v/>
      </c>
      <c r="F11973" s="1">
        <f>IF('Raw data'!D11973=0,"",'Raw data'!D11973)</f>
        <v/>
      </c>
      <c r="H11973" s="8">
        <f>IFERROR(IF(COUNTIF(E11973:F11973,0)=2,"",IF(COUNTIF(E11973:F11973,0)=1,0,E11973/SUM(E11973:F11973))),"")</f>
        <v/>
      </c>
      <c r="I11973" s="1">
        <f>IFERROR(RANK(H11973,H:H),"")</f>
        <v/>
      </c>
      <c r="K11973" s="1">
        <f>IF(D11973&lt;J$2,1,IF(D11973&lt;J$3,2,IF(D11973&lt;J$4,3,IF(D11973="","",4))))</f>
        <v/>
      </c>
      <c r="M11973" s="1">
        <f>IF(K11973="","",IF(K11973&gt;Figures!B$6-1,"yes","no"))</f>
        <v/>
      </c>
      <c r="N11973" s="8">
        <f>IF(H11973="","",IF(M11973="yes",H11973,0))</f>
        <v/>
      </c>
      <c r="O11973" s="1">
        <f>IFERROR(RANK(N11973,N:N),"")</f>
        <v/>
      </c>
    </row>
    <row r="11974">
      <c r="A11974" s="1">
        <f>IF('Raw data'!A11974="","",'Raw data'!A11974)</f>
        <v/>
      </c>
      <c r="B11974" s="1">
        <f>IFERROR(MID(A11974,1,FIND("{",A11974)-1),A11974)</f>
        <v/>
      </c>
      <c r="C11974" s="1">
        <f>IFERROR(MID(A11974,FIND("{",A11974)+1,FIND("}",A11974)-FIND("{",A11974)-1),"")</f>
        <v/>
      </c>
      <c r="D11974" s="1">
        <f>IF('Raw data'!B11974=0,"",'Raw data'!B11974)</f>
        <v/>
      </c>
      <c r="E11974" s="1">
        <f>IF('Raw data'!C11974=0,"",'Raw data'!C11974)</f>
        <v/>
      </c>
      <c r="F11974" s="1">
        <f>IF('Raw data'!D11974=0,"",'Raw data'!D11974)</f>
        <v/>
      </c>
      <c r="H11974" s="8">
        <f>IFERROR(IF(COUNTIF(E11974:F11974,0)=2,"",IF(COUNTIF(E11974:F11974,0)=1,0,E11974/SUM(E11974:F11974))),"")</f>
        <v/>
      </c>
      <c r="I11974" s="1">
        <f>IFERROR(RANK(H11974,H:H),"")</f>
        <v/>
      </c>
      <c r="K11974" s="1">
        <f>IF(D11974&lt;J$2,1,IF(D11974&lt;J$3,2,IF(D11974&lt;J$4,3,IF(D11974="","",4))))</f>
        <v/>
      </c>
      <c r="M11974" s="1">
        <f>IF(K11974="","",IF(K11974&gt;Figures!B$6-1,"yes","no"))</f>
        <v/>
      </c>
      <c r="N11974" s="8">
        <f>IF(H11974="","",IF(M11974="yes",H11974,0))</f>
        <v/>
      </c>
      <c r="O11974" s="1">
        <f>IFERROR(RANK(N11974,N:N),"")</f>
        <v/>
      </c>
    </row>
    <row r="11975">
      <c r="A11975" s="1">
        <f>IF('Raw data'!A11975="","",'Raw data'!A11975)</f>
        <v/>
      </c>
      <c r="B11975" s="1">
        <f>IFERROR(MID(A11975,1,FIND("{",A11975)-1),A11975)</f>
        <v/>
      </c>
      <c r="C11975" s="1">
        <f>IFERROR(MID(A11975,FIND("{",A11975)+1,FIND("}",A11975)-FIND("{",A11975)-1),"")</f>
        <v/>
      </c>
      <c r="D11975" s="1">
        <f>IF('Raw data'!B11975=0,"",'Raw data'!B11975)</f>
        <v/>
      </c>
      <c r="E11975" s="1">
        <f>IF('Raw data'!C11975=0,"",'Raw data'!C11975)</f>
        <v/>
      </c>
      <c r="F11975" s="1">
        <f>IF('Raw data'!D11975=0,"",'Raw data'!D11975)</f>
        <v/>
      </c>
      <c r="H11975" s="8">
        <f>IFERROR(IF(COUNTIF(E11975:F11975,0)=2,"",IF(COUNTIF(E11975:F11975,0)=1,0,E11975/SUM(E11975:F11975))),"")</f>
        <v/>
      </c>
      <c r="I11975" s="1">
        <f>IFERROR(RANK(H11975,H:H),"")</f>
        <v/>
      </c>
      <c r="K11975" s="1">
        <f>IF(D11975&lt;J$2,1,IF(D11975&lt;J$3,2,IF(D11975&lt;J$4,3,IF(D11975="","",4))))</f>
        <v/>
      </c>
      <c r="M11975" s="1">
        <f>IF(K11975="","",IF(K11975&gt;Figures!B$6-1,"yes","no"))</f>
        <v/>
      </c>
      <c r="N11975" s="8">
        <f>IF(H11975="","",IF(M11975="yes",H11975,0))</f>
        <v/>
      </c>
      <c r="O11975" s="1">
        <f>IFERROR(RANK(N11975,N:N),"")</f>
        <v/>
      </c>
    </row>
    <row r="11976">
      <c r="A11976" s="1">
        <f>IF('Raw data'!A11976="","",'Raw data'!A11976)</f>
        <v/>
      </c>
      <c r="B11976" s="1">
        <f>IFERROR(MID(A11976,1,FIND("{",A11976)-1),A11976)</f>
        <v/>
      </c>
      <c r="C11976" s="1">
        <f>IFERROR(MID(A11976,FIND("{",A11976)+1,FIND("}",A11976)-FIND("{",A11976)-1),"")</f>
        <v/>
      </c>
      <c r="D11976" s="1">
        <f>IF('Raw data'!B11976=0,"",'Raw data'!B11976)</f>
        <v/>
      </c>
      <c r="E11976" s="1">
        <f>IF('Raw data'!C11976=0,"",'Raw data'!C11976)</f>
        <v/>
      </c>
      <c r="F11976" s="1">
        <f>IF('Raw data'!D11976=0,"",'Raw data'!D11976)</f>
        <v/>
      </c>
      <c r="H11976" s="8">
        <f>IFERROR(IF(COUNTIF(E11976:F11976,0)=2,"",IF(COUNTIF(E11976:F11976,0)=1,0,E11976/SUM(E11976:F11976))),"")</f>
        <v/>
      </c>
      <c r="I11976" s="1">
        <f>IFERROR(RANK(H11976,H:H),"")</f>
        <v/>
      </c>
      <c r="K11976" s="1">
        <f>IF(D11976&lt;J$2,1,IF(D11976&lt;J$3,2,IF(D11976&lt;J$4,3,IF(D11976="","",4))))</f>
        <v/>
      </c>
      <c r="M11976" s="1">
        <f>IF(K11976="","",IF(K11976&gt;Figures!B$6-1,"yes","no"))</f>
        <v/>
      </c>
      <c r="N11976" s="8">
        <f>IF(H11976="","",IF(M11976="yes",H11976,0))</f>
        <v/>
      </c>
      <c r="O11976" s="1">
        <f>IFERROR(RANK(N11976,N:N),"")</f>
        <v/>
      </c>
    </row>
    <row r="11977">
      <c r="A11977" s="1">
        <f>IF('Raw data'!A11977="","",'Raw data'!A11977)</f>
        <v/>
      </c>
      <c r="B11977" s="1">
        <f>IFERROR(MID(A11977,1,FIND("{",A11977)-1),A11977)</f>
        <v/>
      </c>
      <c r="C11977" s="1">
        <f>IFERROR(MID(A11977,FIND("{",A11977)+1,FIND("}",A11977)-FIND("{",A11977)-1),"")</f>
        <v/>
      </c>
      <c r="D11977" s="1">
        <f>IF('Raw data'!B11977=0,"",'Raw data'!B11977)</f>
        <v/>
      </c>
      <c r="E11977" s="1">
        <f>IF('Raw data'!C11977=0,"",'Raw data'!C11977)</f>
        <v/>
      </c>
      <c r="F11977" s="1">
        <f>IF('Raw data'!D11977=0,"",'Raw data'!D11977)</f>
        <v/>
      </c>
      <c r="H11977" s="8">
        <f>IFERROR(IF(COUNTIF(E11977:F11977,0)=2,"",IF(COUNTIF(E11977:F11977,0)=1,0,E11977/SUM(E11977:F11977))),"")</f>
        <v/>
      </c>
      <c r="I11977" s="1">
        <f>IFERROR(RANK(H11977,H:H),"")</f>
        <v/>
      </c>
      <c r="K11977" s="1">
        <f>IF(D11977&lt;J$2,1,IF(D11977&lt;J$3,2,IF(D11977&lt;J$4,3,IF(D11977="","",4))))</f>
        <v/>
      </c>
      <c r="M11977" s="1">
        <f>IF(K11977="","",IF(K11977&gt;Figures!B$6-1,"yes","no"))</f>
        <v/>
      </c>
      <c r="N11977" s="8">
        <f>IF(H11977="","",IF(M11977="yes",H11977,0))</f>
        <v/>
      </c>
      <c r="O11977" s="1">
        <f>IFERROR(RANK(N11977,N:N),"")</f>
        <v/>
      </c>
    </row>
    <row r="11978">
      <c r="A11978" s="1">
        <f>IF('Raw data'!A11978="","",'Raw data'!A11978)</f>
        <v/>
      </c>
      <c r="B11978" s="1">
        <f>IFERROR(MID(A11978,1,FIND("{",A11978)-1),A11978)</f>
        <v/>
      </c>
      <c r="C11978" s="1">
        <f>IFERROR(MID(A11978,FIND("{",A11978)+1,FIND("}",A11978)-FIND("{",A11978)-1),"")</f>
        <v/>
      </c>
      <c r="D11978" s="1">
        <f>IF('Raw data'!B11978=0,"",'Raw data'!B11978)</f>
        <v/>
      </c>
      <c r="E11978" s="1">
        <f>IF('Raw data'!C11978=0,"",'Raw data'!C11978)</f>
        <v/>
      </c>
      <c r="F11978" s="1">
        <f>IF('Raw data'!D11978=0,"",'Raw data'!D11978)</f>
        <v/>
      </c>
      <c r="H11978" s="8">
        <f>IFERROR(IF(COUNTIF(E11978:F11978,0)=2,"",IF(COUNTIF(E11978:F11978,0)=1,0,E11978/SUM(E11978:F11978))),"")</f>
        <v/>
      </c>
      <c r="I11978" s="1">
        <f>IFERROR(RANK(H11978,H:H),"")</f>
        <v/>
      </c>
      <c r="K11978" s="1">
        <f>IF(D11978&lt;J$2,1,IF(D11978&lt;J$3,2,IF(D11978&lt;J$4,3,IF(D11978="","",4))))</f>
        <v/>
      </c>
      <c r="M11978" s="1">
        <f>IF(K11978="","",IF(K11978&gt;Figures!B$6-1,"yes","no"))</f>
        <v/>
      </c>
      <c r="N11978" s="8">
        <f>IF(H11978="","",IF(M11978="yes",H11978,0))</f>
        <v/>
      </c>
      <c r="O11978" s="1">
        <f>IFERROR(RANK(N11978,N:N),"")</f>
        <v/>
      </c>
    </row>
    <row r="11979">
      <c r="A11979" s="1">
        <f>IF('Raw data'!A11979="","",'Raw data'!A11979)</f>
        <v/>
      </c>
      <c r="B11979" s="1">
        <f>IFERROR(MID(A11979,1,FIND("{",A11979)-1),A11979)</f>
        <v/>
      </c>
      <c r="C11979" s="1">
        <f>IFERROR(MID(A11979,FIND("{",A11979)+1,FIND("}",A11979)-FIND("{",A11979)-1),"")</f>
        <v/>
      </c>
      <c r="D11979" s="1">
        <f>IF('Raw data'!B11979=0,"",'Raw data'!B11979)</f>
        <v/>
      </c>
      <c r="E11979" s="1">
        <f>IF('Raw data'!C11979=0,"",'Raw data'!C11979)</f>
        <v/>
      </c>
      <c r="F11979" s="1">
        <f>IF('Raw data'!D11979=0,"",'Raw data'!D11979)</f>
        <v/>
      </c>
      <c r="H11979" s="8">
        <f>IFERROR(IF(COUNTIF(E11979:F11979,0)=2,"",IF(COUNTIF(E11979:F11979,0)=1,0,E11979/SUM(E11979:F11979))),"")</f>
        <v/>
      </c>
      <c r="I11979" s="1">
        <f>IFERROR(RANK(H11979,H:H),"")</f>
        <v/>
      </c>
      <c r="K11979" s="1">
        <f>IF(D11979&lt;J$2,1,IF(D11979&lt;J$3,2,IF(D11979&lt;J$4,3,IF(D11979="","",4))))</f>
        <v/>
      </c>
      <c r="M11979" s="1">
        <f>IF(K11979="","",IF(K11979&gt;Figures!B$6-1,"yes","no"))</f>
        <v/>
      </c>
      <c r="N11979" s="8">
        <f>IF(H11979="","",IF(M11979="yes",H11979,0))</f>
        <v/>
      </c>
      <c r="O11979" s="1">
        <f>IFERROR(RANK(N11979,N:N),"")</f>
        <v/>
      </c>
    </row>
    <row r="11980">
      <c r="A11980" s="1">
        <f>IF('Raw data'!A11980="","",'Raw data'!A11980)</f>
        <v/>
      </c>
      <c r="B11980" s="1">
        <f>IFERROR(MID(A11980,1,FIND("{",A11980)-1),A11980)</f>
        <v/>
      </c>
      <c r="C11980" s="1">
        <f>IFERROR(MID(A11980,FIND("{",A11980)+1,FIND("}",A11980)-FIND("{",A11980)-1),"")</f>
        <v/>
      </c>
      <c r="D11980" s="1">
        <f>IF('Raw data'!B11980=0,"",'Raw data'!B11980)</f>
        <v/>
      </c>
      <c r="E11980" s="1">
        <f>IF('Raw data'!C11980=0,"",'Raw data'!C11980)</f>
        <v/>
      </c>
      <c r="F11980" s="1">
        <f>IF('Raw data'!D11980=0,"",'Raw data'!D11980)</f>
        <v/>
      </c>
      <c r="H11980" s="8">
        <f>IFERROR(IF(COUNTIF(E11980:F11980,0)=2,"",IF(COUNTIF(E11980:F11980,0)=1,0,E11980/SUM(E11980:F11980))),"")</f>
        <v/>
      </c>
      <c r="I11980" s="1">
        <f>IFERROR(RANK(H11980,H:H),"")</f>
        <v/>
      </c>
      <c r="K11980" s="1">
        <f>IF(D11980&lt;J$2,1,IF(D11980&lt;J$3,2,IF(D11980&lt;J$4,3,IF(D11980="","",4))))</f>
        <v/>
      </c>
      <c r="M11980" s="1">
        <f>IF(K11980="","",IF(K11980&gt;Figures!B$6-1,"yes","no"))</f>
        <v/>
      </c>
      <c r="N11980" s="8">
        <f>IF(H11980="","",IF(M11980="yes",H11980,0))</f>
        <v/>
      </c>
      <c r="O11980" s="1">
        <f>IFERROR(RANK(N11980,N:N),"")</f>
        <v/>
      </c>
    </row>
    <row r="11981">
      <c r="A11981" s="1">
        <f>IF('Raw data'!A11981="","",'Raw data'!A11981)</f>
        <v/>
      </c>
      <c r="B11981" s="1">
        <f>IFERROR(MID(A11981,1,FIND("{",A11981)-1),A11981)</f>
        <v/>
      </c>
      <c r="C11981" s="1">
        <f>IFERROR(MID(A11981,FIND("{",A11981)+1,FIND("}",A11981)-FIND("{",A11981)-1),"")</f>
        <v/>
      </c>
      <c r="D11981" s="1">
        <f>IF('Raw data'!B11981=0,"",'Raw data'!B11981)</f>
        <v/>
      </c>
      <c r="E11981" s="1">
        <f>IF('Raw data'!C11981=0,"",'Raw data'!C11981)</f>
        <v/>
      </c>
      <c r="F11981" s="1">
        <f>IF('Raw data'!D11981=0,"",'Raw data'!D11981)</f>
        <v/>
      </c>
      <c r="H11981" s="8">
        <f>IFERROR(IF(COUNTIF(E11981:F11981,0)=2,"",IF(COUNTIF(E11981:F11981,0)=1,0,E11981/SUM(E11981:F11981))),"")</f>
        <v/>
      </c>
      <c r="I11981" s="1">
        <f>IFERROR(RANK(H11981,H:H),"")</f>
        <v/>
      </c>
      <c r="K11981" s="1">
        <f>IF(D11981&lt;J$2,1,IF(D11981&lt;J$3,2,IF(D11981&lt;J$4,3,IF(D11981="","",4))))</f>
        <v/>
      </c>
      <c r="M11981" s="1">
        <f>IF(K11981="","",IF(K11981&gt;Figures!B$6-1,"yes","no"))</f>
        <v/>
      </c>
      <c r="N11981" s="8">
        <f>IF(H11981="","",IF(M11981="yes",H11981,0))</f>
        <v/>
      </c>
      <c r="O11981" s="1">
        <f>IFERROR(RANK(N11981,N:N),"")</f>
        <v/>
      </c>
    </row>
    <row r="11982">
      <c r="A11982" s="1">
        <f>IF('Raw data'!A11982="","",'Raw data'!A11982)</f>
        <v/>
      </c>
      <c r="B11982" s="1">
        <f>IFERROR(MID(A11982,1,FIND("{",A11982)-1),A11982)</f>
        <v/>
      </c>
      <c r="C11982" s="1">
        <f>IFERROR(MID(A11982,FIND("{",A11982)+1,FIND("}",A11982)-FIND("{",A11982)-1),"")</f>
        <v/>
      </c>
      <c r="D11982" s="1">
        <f>IF('Raw data'!B11982=0,"",'Raw data'!B11982)</f>
        <v/>
      </c>
      <c r="E11982" s="1">
        <f>IF('Raw data'!C11982=0,"",'Raw data'!C11982)</f>
        <v/>
      </c>
      <c r="F11982" s="1">
        <f>IF('Raw data'!D11982=0,"",'Raw data'!D11982)</f>
        <v/>
      </c>
      <c r="H11982" s="8">
        <f>IFERROR(IF(COUNTIF(E11982:F11982,0)=2,"",IF(COUNTIF(E11982:F11982,0)=1,0,E11982/SUM(E11982:F11982))),"")</f>
        <v/>
      </c>
      <c r="I11982" s="1">
        <f>IFERROR(RANK(H11982,H:H),"")</f>
        <v/>
      </c>
      <c r="K11982" s="1">
        <f>IF(D11982&lt;J$2,1,IF(D11982&lt;J$3,2,IF(D11982&lt;J$4,3,IF(D11982="","",4))))</f>
        <v/>
      </c>
      <c r="M11982" s="1">
        <f>IF(K11982="","",IF(K11982&gt;Figures!B$6-1,"yes","no"))</f>
        <v/>
      </c>
      <c r="N11982" s="8">
        <f>IF(H11982="","",IF(M11982="yes",H11982,0))</f>
        <v/>
      </c>
      <c r="O11982" s="1">
        <f>IFERROR(RANK(N11982,N:N),"")</f>
        <v/>
      </c>
    </row>
    <row r="11983">
      <c r="A11983" s="1">
        <f>IF('Raw data'!A11983="","",'Raw data'!A11983)</f>
        <v/>
      </c>
      <c r="B11983" s="1">
        <f>IFERROR(MID(A11983,1,FIND("{",A11983)-1),A11983)</f>
        <v/>
      </c>
      <c r="C11983" s="1">
        <f>IFERROR(MID(A11983,FIND("{",A11983)+1,FIND("}",A11983)-FIND("{",A11983)-1),"")</f>
        <v/>
      </c>
      <c r="D11983" s="1">
        <f>IF('Raw data'!B11983=0,"",'Raw data'!B11983)</f>
        <v/>
      </c>
      <c r="E11983" s="1">
        <f>IF('Raw data'!C11983=0,"",'Raw data'!C11983)</f>
        <v/>
      </c>
      <c r="F11983" s="1">
        <f>IF('Raw data'!D11983=0,"",'Raw data'!D11983)</f>
        <v/>
      </c>
      <c r="H11983" s="8">
        <f>IFERROR(IF(COUNTIF(E11983:F11983,0)=2,"",IF(COUNTIF(E11983:F11983,0)=1,0,E11983/SUM(E11983:F11983))),"")</f>
        <v/>
      </c>
      <c r="I11983" s="1">
        <f>IFERROR(RANK(H11983,H:H),"")</f>
        <v/>
      </c>
      <c r="K11983" s="1">
        <f>IF(D11983&lt;J$2,1,IF(D11983&lt;J$3,2,IF(D11983&lt;J$4,3,IF(D11983="","",4))))</f>
        <v/>
      </c>
      <c r="M11983" s="1">
        <f>IF(K11983="","",IF(K11983&gt;Figures!B$6-1,"yes","no"))</f>
        <v/>
      </c>
      <c r="N11983" s="8">
        <f>IF(H11983="","",IF(M11983="yes",H11983,0))</f>
        <v/>
      </c>
      <c r="O11983" s="1">
        <f>IFERROR(RANK(N11983,N:N),"")</f>
        <v/>
      </c>
    </row>
    <row r="11984">
      <c r="A11984" s="1">
        <f>IF('Raw data'!A11984="","",'Raw data'!A11984)</f>
        <v/>
      </c>
      <c r="B11984" s="1">
        <f>IFERROR(MID(A11984,1,FIND("{",A11984)-1),A11984)</f>
        <v/>
      </c>
      <c r="C11984" s="1">
        <f>IFERROR(MID(A11984,FIND("{",A11984)+1,FIND("}",A11984)-FIND("{",A11984)-1),"")</f>
        <v/>
      </c>
      <c r="D11984" s="1">
        <f>IF('Raw data'!B11984=0,"",'Raw data'!B11984)</f>
        <v/>
      </c>
      <c r="E11984" s="1">
        <f>IF('Raw data'!C11984=0,"",'Raw data'!C11984)</f>
        <v/>
      </c>
      <c r="F11984" s="1">
        <f>IF('Raw data'!D11984=0,"",'Raw data'!D11984)</f>
        <v/>
      </c>
      <c r="H11984" s="8">
        <f>IFERROR(IF(COUNTIF(E11984:F11984,0)=2,"",IF(COUNTIF(E11984:F11984,0)=1,0,E11984/SUM(E11984:F11984))),"")</f>
        <v/>
      </c>
      <c r="I11984" s="1">
        <f>IFERROR(RANK(H11984,H:H),"")</f>
        <v/>
      </c>
      <c r="K11984" s="1">
        <f>IF(D11984&lt;J$2,1,IF(D11984&lt;J$3,2,IF(D11984&lt;J$4,3,IF(D11984="","",4))))</f>
        <v/>
      </c>
      <c r="M11984" s="1">
        <f>IF(K11984="","",IF(K11984&gt;Figures!B$6-1,"yes","no"))</f>
        <v/>
      </c>
      <c r="N11984" s="8">
        <f>IF(H11984="","",IF(M11984="yes",H11984,0))</f>
        <v/>
      </c>
      <c r="O11984" s="1">
        <f>IFERROR(RANK(N11984,N:N),"")</f>
        <v/>
      </c>
    </row>
    <row r="11985">
      <c r="A11985" s="1">
        <f>IF('Raw data'!A11985="","",'Raw data'!A11985)</f>
        <v/>
      </c>
      <c r="B11985" s="1">
        <f>IFERROR(MID(A11985,1,FIND("{",A11985)-1),A11985)</f>
        <v/>
      </c>
      <c r="C11985" s="1">
        <f>IFERROR(MID(A11985,FIND("{",A11985)+1,FIND("}",A11985)-FIND("{",A11985)-1),"")</f>
        <v/>
      </c>
      <c r="D11985" s="1">
        <f>IF('Raw data'!B11985=0,"",'Raw data'!B11985)</f>
        <v/>
      </c>
      <c r="E11985" s="1">
        <f>IF('Raw data'!C11985=0,"",'Raw data'!C11985)</f>
        <v/>
      </c>
      <c r="F11985" s="1">
        <f>IF('Raw data'!D11985=0,"",'Raw data'!D11985)</f>
        <v/>
      </c>
      <c r="H11985" s="8">
        <f>IFERROR(IF(COUNTIF(E11985:F11985,0)=2,"",IF(COUNTIF(E11985:F11985,0)=1,0,E11985/SUM(E11985:F11985))),"")</f>
        <v/>
      </c>
      <c r="I11985" s="1">
        <f>IFERROR(RANK(H11985,H:H),"")</f>
        <v/>
      </c>
      <c r="K11985" s="1">
        <f>IF(D11985&lt;J$2,1,IF(D11985&lt;J$3,2,IF(D11985&lt;J$4,3,IF(D11985="","",4))))</f>
        <v/>
      </c>
      <c r="M11985" s="1">
        <f>IF(K11985="","",IF(K11985&gt;Figures!B$6-1,"yes","no"))</f>
        <v/>
      </c>
      <c r="N11985" s="8">
        <f>IF(H11985="","",IF(M11985="yes",H11985,0))</f>
        <v/>
      </c>
      <c r="O11985" s="1">
        <f>IFERROR(RANK(N11985,N:N),"")</f>
        <v/>
      </c>
    </row>
    <row r="11986">
      <c r="A11986" s="1">
        <f>IF('Raw data'!A11986="","",'Raw data'!A11986)</f>
        <v/>
      </c>
      <c r="B11986" s="1">
        <f>IFERROR(MID(A11986,1,FIND("{",A11986)-1),A11986)</f>
        <v/>
      </c>
      <c r="C11986" s="1">
        <f>IFERROR(MID(A11986,FIND("{",A11986)+1,FIND("}",A11986)-FIND("{",A11986)-1),"")</f>
        <v/>
      </c>
      <c r="D11986" s="1">
        <f>IF('Raw data'!B11986=0,"",'Raw data'!B11986)</f>
        <v/>
      </c>
      <c r="E11986" s="1">
        <f>IF('Raw data'!C11986=0,"",'Raw data'!C11986)</f>
        <v/>
      </c>
      <c r="F11986" s="1">
        <f>IF('Raw data'!D11986=0,"",'Raw data'!D11986)</f>
        <v/>
      </c>
      <c r="H11986" s="8">
        <f>IFERROR(IF(COUNTIF(E11986:F11986,0)=2,"",IF(COUNTIF(E11986:F11986,0)=1,0,E11986/SUM(E11986:F11986))),"")</f>
        <v/>
      </c>
      <c r="I11986" s="1">
        <f>IFERROR(RANK(H11986,H:H),"")</f>
        <v/>
      </c>
      <c r="K11986" s="1">
        <f>IF(D11986&lt;J$2,1,IF(D11986&lt;J$3,2,IF(D11986&lt;J$4,3,IF(D11986="","",4))))</f>
        <v/>
      </c>
      <c r="M11986" s="1">
        <f>IF(K11986="","",IF(K11986&gt;Figures!B$6-1,"yes","no"))</f>
        <v/>
      </c>
      <c r="N11986" s="8">
        <f>IF(H11986="","",IF(M11986="yes",H11986,0))</f>
        <v/>
      </c>
      <c r="O11986" s="1">
        <f>IFERROR(RANK(N11986,N:N),"")</f>
        <v/>
      </c>
    </row>
    <row r="11987">
      <c r="A11987" s="1">
        <f>IF('Raw data'!A11987="","",'Raw data'!A11987)</f>
        <v/>
      </c>
      <c r="B11987" s="1">
        <f>IFERROR(MID(A11987,1,FIND("{",A11987)-1),A11987)</f>
        <v/>
      </c>
      <c r="C11987" s="1">
        <f>IFERROR(MID(A11987,FIND("{",A11987)+1,FIND("}",A11987)-FIND("{",A11987)-1),"")</f>
        <v/>
      </c>
      <c r="D11987" s="1">
        <f>IF('Raw data'!B11987=0,"",'Raw data'!B11987)</f>
        <v/>
      </c>
      <c r="E11987" s="1">
        <f>IF('Raw data'!C11987=0,"",'Raw data'!C11987)</f>
        <v/>
      </c>
      <c r="F11987" s="1">
        <f>IF('Raw data'!D11987=0,"",'Raw data'!D11987)</f>
        <v/>
      </c>
      <c r="H11987" s="8">
        <f>IFERROR(IF(COUNTIF(E11987:F11987,0)=2,"",IF(COUNTIF(E11987:F11987,0)=1,0,E11987/SUM(E11987:F11987))),"")</f>
        <v/>
      </c>
      <c r="I11987" s="1">
        <f>IFERROR(RANK(H11987,H:H),"")</f>
        <v/>
      </c>
      <c r="K11987" s="1">
        <f>IF(D11987&lt;J$2,1,IF(D11987&lt;J$3,2,IF(D11987&lt;J$4,3,IF(D11987="","",4))))</f>
        <v/>
      </c>
      <c r="M11987" s="1">
        <f>IF(K11987="","",IF(K11987&gt;Figures!B$6-1,"yes","no"))</f>
        <v/>
      </c>
      <c r="N11987" s="8">
        <f>IF(H11987="","",IF(M11987="yes",H11987,0))</f>
        <v/>
      </c>
      <c r="O11987" s="1">
        <f>IFERROR(RANK(N11987,N:N),"")</f>
        <v/>
      </c>
    </row>
    <row r="11988">
      <c r="A11988" s="1">
        <f>IF('Raw data'!A11988="","",'Raw data'!A11988)</f>
        <v/>
      </c>
      <c r="B11988" s="1">
        <f>IFERROR(MID(A11988,1,FIND("{",A11988)-1),A11988)</f>
        <v/>
      </c>
      <c r="C11988" s="1">
        <f>IFERROR(MID(A11988,FIND("{",A11988)+1,FIND("}",A11988)-FIND("{",A11988)-1),"")</f>
        <v/>
      </c>
      <c r="D11988" s="1">
        <f>IF('Raw data'!B11988=0,"",'Raw data'!B11988)</f>
        <v/>
      </c>
      <c r="E11988" s="1">
        <f>IF('Raw data'!C11988=0,"",'Raw data'!C11988)</f>
        <v/>
      </c>
      <c r="F11988" s="1">
        <f>IF('Raw data'!D11988=0,"",'Raw data'!D11988)</f>
        <v/>
      </c>
      <c r="H11988" s="8">
        <f>IFERROR(IF(COUNTIF(E11988:F11988,0)=2,"",IF(COUNTIF(E11988:F11988,0)=1,0,E11988/SUM(E11988:F11988))),"")</f>
        <v/>
      </c>
      <c r="I11988" s="1">
        <f>IFERROR(RANK(H11988,H:H),"")</f>
        <v/>
      </c>
      <c r="K11988" s="1">
        <f>IF(D11988&lt;J$2,1,IF(D11988&lt;J$3,2,IF(D11988&lt;J$4,3,IF(D11988="","",4))))</f>
        <v/>
      </c>
      <c r="M11988" s="1">
        <f>IF(K11988="","",IF(K11988&gt;Figures!B$6-1,"yes","no"))</f>
        <v/>
      </c>
      <c r="N11988" s="8">
        <f>IF(H11988="","",IF(M11988="yes",H11988,0))</f>
        <v/>
      </c>
      <c r="O11988" s="1">
        <f>IFERROR(RANK(N11988,N:N),"")</f>
        <v/>
      </c>
    </row>
    <row r="11989">
      <c r="A11989" s="1">
        <f>IF('Raw data'!A11989="","",'Raw data'!A11989)</f>
        <v/>
      </c>
      <c r="B11989" s="1">
        <f>IFERROR(MID(A11989,1,FIND("{",A11989)-1),A11989)</f>
        <v/>
      </c>
      <c r="C11989" s="1">
        <f>IFERROR(MID(A11989,FIND("{",A11989)+1,FIND("}",A11989)-FIND("{",A11989)-1),"")</f>
        <v/>
      </c>
      <c r="D11989" s="1">
        <f>IF('Raw data'!B11989=0,"",'Raw data'!B11989)</f>
        <v/>
      </c>
      <c r="E11989" s="1">
        <f>IF('Raw data'!C11989=0,"",'Raw data'!C11989)</f>
        <v/>
      </c>
      <c r="F11989" s="1">
        <f>IF('Raw data'!D11989=0,"",'Raw data'!D11989)</f>
        <v/>
      </c>
      <c r="H11989" s="8">
        <f>IFERROR(IF(COUNTIF(E11989:F11989,0)=2,"",IF(COUNTIF(E11989:F11989,0)=1,0,E11989/SUM(E11989:F11989))),"")</f>
        <v/>
      </c>
      <c r="I11989" s="1">
        <f>IFERROR(RANK(H11989,H:H),"")</f>
        <v/>
      </c>
      <c r="K11989" s="1">
        <f>IF(D11989&lt;J$2,1,IF(D11989&lt;J$3,2,IF(D11989&lt;J$4,3,IF(D11989="","",4))))</f>
        <v/>
      </c>
      <c r="M11989" s="1">
        <f>IF(K11989="","",IF(K11989&gt;Figures!B$6-1,"yes","no"))</f>
        <v/>
      </c>
      <c r="N11989" s="8">
        <f>IF(H11989="","",IF(M11989="yes",H11989,0))</f>
        <v/>
      </c>
      <c r="O11989" s="1">
        <f>IFERROR(RANK(N11989,N:N),"")</f>
        <v/>
      </c>
    </row>
    <row r="11990">
      <c r="A11990" s="1">
        <f>IF('Raw data'!A11990="","",'Raw data'!A11990)</f>
        <v/>
      </c>
      <c r="B11990" s="1">
        <f>IFERROR(MID(A11990,1,FIND("{",A11990)-1),A11990)</f>
        <v/>
      </c>
      <c r="C11990" s="1">
        <f>IFERROR(MID(A11990,FIND("{",A11990)+1,FIND("}",A11990)-FIND("{",A11990)-1),"")</f>
        <v/>
      </c>
      <c r="D11990" s="1">
        <f>IF('Raw data'!B11990=0,"",'Raw data'!B11990)</f>
        <v/>
      </c>
      <c r="E11990" s="1">
        <f>IF('Raw data'!C11990=0,"",'Raw data'!C11990)</f>
        <v/>
      </c>
      <c r="F11990" s="1">
        <f>IF('Raw data'!D11990=0,"",'Raw data'!D11990)</f>
        <v/>
      </c>
      <c r="H11990" s="8">
        <f>IFERROR(IF(COUNTIF(E11990:F11990,0)=2,"",IF(COUNTIF(E11990:F11990,0)=1,0,E11990/SUM(E11990:F11990))),"")</f>
        <v/>
      </c>
      <c r="I11990" s="1">
        <f>IFERROR(RANK(H11990,H:H),"")</f>
        <v/>
      </c>
      <c r="K11990" s="1">
        <f>IF(D11990&lt;J$2,1,IF(D11990&lt;J$3,2,IF(D11990&lt;J$4,3,IF(D11990="","",4))))</f>
        <v/>
      </c>
      <c r="M11990" s="1">
        <f>IF(K11990="","",IF(K11990&gt;Figures!B$6-1,"yes","no"))</f>
        <v/>
      </c>
      <c r="N11990" s="8">
        <f>IF(H11990="","",IF(M11990="yes",H11990,0))</f>
        <v/>
      </c>
      <c r="O11990" s="1">
        <f>IFERROR(RANK(N11990,N:N),"")</f>
        <v/>
      </c>
    </row>
    <row r="11991">
      <c r="A11991" s="1">
        <f>IF('Raw data'!A11991="","",'Raw data'!A11991)</f>
        <v/>
      </c>
      <c r="B11991" s="1">
        <f>IFERROR(MID(A11991,1,FIND("{",A11991)-1),A11991)</f>
        <v/>
      </c>
      <c r="C11991" s="1">
        <f>IFERROR(MID(A11991,FIND("{",A11991)+1,FIND("}",A11991)-FIND("{",A11991)-1),"")</f>
        <v/>
      </c>
      <c r="D11991" s="1">
        <f>IF('Raw data'!B11991=0,"",'Raw data'!B11991)</f>
        <v/>
      </c>
      <c r="E11991" s="1">
        <f>IF('Raw data'!C11991=0,"",'Raw data'!C11991)</f>
        <v/>
      </c>
      <c r="F11991" s="1">
        <f>IF('Raw data'!D11991=0,"",'Raw data'!D11991)</f>
        <v/>
      </c>
      <c r="H11991" s="8">
        <f>IFERROR(IF(COUNTIF(E11991:F11991,0)=2,"",IF(COUNTIF(E11991:F11991,0)=1,0,E11991/SUM(E11991:F11991))),"")</f>
        <v/>
      </c>
      <c r="I11991" s="1">
        <f>IFERROR(RANK(H11991,H:H),"")</f>
        <v/>
      </c>
      <c r="K11991" s="1">
        <f>IF(D11991&lt;J$2,1,IF(D11991&lt;J$3,2,IF(D11991&lt;J$4,3,IF(D11991="","",4))))</f>
        <v/>
      </c>
      <c r="M11991" s="1">
        <f>IF(K11991="","",IF(K11991&gt;Figures!B$6-1,"yes","no"))</f>
        <v/>
      </c>
      <c r="N11991" s="8">
        <f>IF(H11991="","",IF(M11991="yes",H11991,0))</f>
        <v/>
      </c>
      <c r="O11991" s="1">
        <f>IFERROR(RANK(N11991,N:N),"")</f>
        <v/>
      </c>
    </row>
    <row r="11992">
      <c r="A11992" s="1">
        <f>IF('Raw data'!A11992="","",'Raw data'!A11992)</f>
        <v/>
      </c>
      <c r="B11992" s="1">
        <f>IFERROR(MID(A11992,1,FIND("{",A11992)-1),A11992)</f>
        <v/>
      </c>
      <c r="C11992" s="1">
        <f>IFERROR(MID(A11992,FIND("{",A11992)+1,FIND("}",A11992)-FIND("{",A11992)-1),"")</f>
        <v/>
      </c>
      <c r="D11992" s="1">
        <f>IF('Raw data'!B11992=0,"",'Raw data'!B11992)</f>
        <v/>
      </c>
      <c r="E11992" s="1">
        <f>IF('Raw data'!C11992=0,"",'Raw data'!C11992)</f>
        <v/>
      </c>
      <c r="F11992" s="1">
        <f>IF('Raw data'!D11992=0,"",'Raw data'!D11992)</f>
        <v/>
      </c>
      <c r="H11992" s="8">
        <f>IFERROR(IF(COUNTIF(E11992:F11992,0)=2,"",IF(COUNTIF(E11992:F11992,0)=1,0,E11992/SUM(E11992:F11992))),"")</f>
        <v/>
      </c>
      <c r="I11992" s="1">
        <f>IFERROR(RANK(H11992,H:H),"")</f>
        <v/>
      </c>
      <c r="K11992" s="1">
        <f>IF(D11992&lt;J$2,1,IF(D11992&lt;J$3,2,IF(D11992&lt;J$4,3,IF(D11992="","",4))))</f>
        <v/>
      </c>
      <c r="M11992" s="1">
        <f>IF(K11992="","",IF(K11992&gt;Figures!B$6-1,"yes","no"))</f>
        <v/>
      </c>
      <c r="N11992" s="8">
        <f>IF(H11992="","",IF(M11992="yes",H11992,0))</f>
        <v/>
      </c>
      <c r="O11992" s="1">
        <f>IFERROR(RANK(N11992,N:N),"")</f>
        <v/>
      </c>
    </row>
    <row r="11993">
      <c r="A11993" s="1">
        <f>IF('Raw data'!A11993="","",'Raw data'!A11993)</f>
        <v/>
      </c>
      <c r="B11993" s="1">
        <f>IFERROR(MID(A11993,1,FIND("{",A11993)-1),A11993)</f>
        <v/>
      </c>
      <c r="C11993" s="1">
        <f>IFERROR(MID(A11993,FIND("{",A11993)+1,FIND("}",A11993)-FIND("{",A11993)-1),"")</f>
        <v/>
      </c>
      <c r="D11993" s="1">
        <f>IF('Raw data'!B11993=0,"",'Raw data'!B11993)</f>
        <v/>
      </c>
      <c r="E11993" s="1">
        <f>IF('Raw data'!C11993=0,"",'Raw data'!C11993)</f>
        <v/>
      </c>
      <c r="F11993" s="1">
        <f>IF('Raw data'!D11993=0,"",'Raw data'!D11993)</f>
        <v/>
      </c>
      <c r="H11993" s="8">
        <f>IFERROR(IF(COUNTIF(E11993:F11993,0)=2,"",IF(COUNTIF(E11993:F11993,0)=1,0,E11993/SUM(E11993:F11993))),"")</f>
        <v/>
      </c>
      <c r="I11993" s="1">
        <f>IFERROR(RANK(H11993,H:H),"")</f>
        <v/>
      </c>
      <c r="K11993" s="1">
        <f>IF(D11993&lt;J$2,1,IF(D11993&lt;J$3,2,IF(D11993&lt;J$4,3,IF(D11993="","",4))))</f>
        <v/>
      </c>
      <c r="M11993" s="1">
        <f>IF(K11993="","",IF(K11993&gt;Figures!B$6-1,"yes","no"))</f>
        <v/>
      </c>
      <c r="N11993" s="8">
        <f>IF(H11993="","",IF(M11993="yes",H11993,0))</f>
        <v/>
      </c>
      <c r="O11993" s="1">
        <f>IFERROR(RANK(N11993,N:N),"")</f>
        <v/>
      </c>
    </row>
    <row r="11994">
      <c r="A11994" s="1">
        <f>IF('Raw data'!A11994="","",'Raw data'!A11994)</f>
        <v/>
      </c>
      <c r="B11994" s="1">
        <f>IFERROR(MID(A11994,1,FIND("{",A11994)-1),A11994)</f>
        <v/>
      </c>
      <c r="C11994" s="1">
        <f>IFERROR(MID(A11994,FIND("{",A11994)+1,FIND("}",A11994)-FIND("{",A11994)-1),"")</f>
        <v/>
      </c>
      <c r="D11994" s="1">
        <f>IF('Raw data'!B11994=0,"",'Raw data'!B11994)</f>
        <v/>
      </c>
      <c r="E11994" s="1">
        <f>IF('Raw data'!C11994=0,"",'Raw data'!C11994)</f>
        <v/>
      </c>
      <c r="F11994" s="1">
        <f>IF('Raw data'!D11994=0,"",'Raw data'!D11994)</f>
        <v/>
      </c>
      <c r="H11994" s="8">
        <f>IFERROR(IF(COUNTIF(E11994:F11994,0)=2,"",IF(COUNTIF(E11994:F11994,0)=1,0,E11994/SUM(E11994:F11994))),"")</f>
        <v/>
      </c>
      <c r="I11994" s="1">
        <f>IFERROR(RANK(H11994,H:H),"")</f>
        <v/>
      </c>
      <c r="K11994" s="1">
        <f>IF(D11994&lt;J$2,1,IF(D11994&lt;J$3,2,IF(D11994&lt;J$4,3,IF(D11994="","",4))))</f>
        <v/>
      </c>
      <c r="M11994" s="1">
        <f>IF(K11994="","",IF(K11994&gt;Figures!B$6-1,"yes","no"))</f>
        <v/>
      </c>
      <c r="N11994" s="8">
        <f>IF(H11994="","",IF(M11994="yes",H11994,0))</f>
        <v/>
      </c>
      <c r="O11994" s="1">
        <f>IFERROR(RANK(N11994,N:N),"")</f>
        <v/>
      </c>
    </row>
    <row r="11995">
      <c r="A11995" s="1">
        <f>IF('Raw data'!A11995="","",'Raw data'!A11995)</f>
        <v/>
      </c>
      <c r="B11995" s="1">
        <f>IFERROR(MID(A11995,1,FIND("{",A11995)-1),A11995)</f>
        <v/>
      </c>
      <c r="C11995" s="1">
        <f>IFERROR(MID(A11995,FIND("{",A11995)+1,FIND("}",A11995)-FIND("{",A11995)-1),"")</f>
        <v/>
      </c>
      <c r="D11995" s="1">
        <f>IF('Raw data'!B11995=0,"",'Raw data'!B11995)</f>
        <v/>
      </c>
      <c r="E11995" s="1">
        <f>IF('Raw data'!C11995=0,"",'Raw data'!C11995)</f>
        <v/>
      </c>
      <c r="F11995" s="1">
        <f>IF('Raw data'!D11995=0,"",'Raw data'!D11995)</f>
        <v/>
      </c>
      <c r="H11995" s="8">
        <f>IFERROR(IF(COUNTIF(E11995:F11995,0)=2,"",IF(COUNTIF(E11995:F11995,0)=1,0,E11995/SUM(E11995:F11995))),"")</f>
        <v/>
      </c>
      <c r="I11995" s="1">
        <f>IFERROR(RANK(H11995,H:H),"")</f>
        <v/>
      </c>
      <c r="K11995" s="1">
        <f>IF(D11995&lt;J$2,1,IF(D11995&lt;J$3,2,IF(D11995&lt;J$4,3,IF(D11995="","",4))))</f>
        <v/>
      </c>
      <c r="M11995" s="1">
        <f>IF(K11995="","",IF(K11995&gt;Figures!B$6-1,"yes","no"))</f>
        <v/>
      </c>
      <c r="N11995" s="8">
        <f>IF(H11995="","",IF(M11995="yes",H11995,0))</f>
        <v/>
      </c>
      <c r="O11995" s="1">
        <f>IFERROR(RANK(N11995,N:N),"")</f>
        <v/>
      </c>
    </row>
    <row r="11996">
      <c r="A11996" s="1">
        <f>IF('Raw data'!A11996="","",'Raw data'!A11996)</f>
        <v/>
      </c>
      <c r="B11996" s="1">
        <f>IFERROR(MID(A11996,1,FIND("{",A11996)-1),A11996)</f>
        <v/>
      </c>
      <c r="C11996" s="1">
        <f>IFERROR(MID(A11996,FIND("{",A11996)+1,FIND("}",A11996)-FIND("{",A11996)-1),"")</f>
        <v/>
      </c>
      <c r="D11996" s="1">
        <f>IF('Raw data'!B11996=0,"",'Raw data'!B11996)</f>
        <v/>
      </c>
      <c r="E11996" s="1">
        <f>IF('Raw data'!C11996=0,"",'Raw data'!C11996)</f>
        <v/>
      </c>
      <c r="F11996" s="1">
        <f>IF('Raw data'!D11996=0,"",'Raw data'!D11996)</f>
        <v/>
      </c>
      <c r="H11996" s="8">
        <f>IFERROR(IF(COUNTIF(E11996:F11996,0)=2,"",IF(COUNTIF(E11996:F11996,0)=1,0,E11996/SUM(E11996:F11996))),"")</f>
        <v/>
      </c>
      <c r="I11996" s="1">
        <f>IFERROR(RANK(H11996,H:H),"")</f>
        <v/>
      </c>
      <c r="K11996" s="1">
        <f>IF(D11996&lt;J$2,1,IF(D11996&lt;J$3,2,IF(D11996&lt;J$4,3,IF(D11996="","",4))))</f>
        <v/>
      </c>
      <c r="M11996" s="1">
        <f>IF(K11996="","",IF(K11996&gt;Figures!B$6-1,"yes","no"))</f>
        <v/>
      </c>
      <c r="N11996" s="8">
        <f>IF(H11996="","",IF(M11996="yes",H11996,0))</f>
        <v/>
      </c>
      <c r="O11996" s="1">
        <f>IFERROR(RANK(N11996,N:N),"")</f>
        <v/>
      </c>
    </row>
    <row r="11997">
      <c r="A11997" s="1">
        <f>IF('Raw data'!A11997="","",'Raw data'!A11997)</f>
        <v/>
      </c>
      <c r="B11997" s="1">
        <f>IFERROR(MID(A11997,1,FIND("{",A11997)-1),A11997)</f>
        <v/>
      </c>
      <c r="C11997" s="1">
        <f>IFERROR(MID(A11997,FIND("{",A11997)+1,FIND("}",A11997)-FIND("{",A11997)-1),"")</f>
        <v/>
      </c>
      <c r="D11997" s="1">
        <f>IF('Raw data'!B11997=0,"",'Raw data'!B11997)</f>
        <v/>
      </c>
      <c r="E11997" s="1">
        <f>IF('Raw data'!C11997=0,"",'Raw data'!C11997)</f>
        <v/>
      </c>
      <c r="F11997" s="1">
        <f>IF('Raw data'!D11997=0,"",'Raw data'!D11997)</f>
        <v/>
      </c>
      <c r="H11997" s="8">
        <f>IFERROR(IF(COUNTIF(E11997:F11997,0)=2,"",IF(COUNTIF(E11997:F11997,0)=1,0,E11997/SUM(E11997:F11997))),"")</f>
        <v/>
      </c>
      <c r="I11997" s="1">
        <f>IFERROR(RANK(H11997,H:H),"")</f>
        <v/>
      </c>
      <c r="K11997" s="1">
        <f>IF(D11997&lt;J$2,1,IF(D11997&lt;J$3,2,IF(D11997&lt;J$4,3,IF(D11997="","",4))))</f>
        <v/>
      </c>
      <c r="M11997" s="1">
        <f>IF(K11997="","",IF(K11997&gt;Figures!B$6-1,"yes","no"))</f>
        <v/>
      </c>
      <c r="N11997" s="8">
        <f>IF(H11997="","",IF(M11997="yes",H11997,0))</f>
        <v/>
      </c>
      <c r="O11997" s="1">
        <f>IFERROR(RANK(N11997,N:N),"")</f>
        <v/>
      </c>
    </row>
    <row r="11998">
      <c r="A11998" s="1">
        <f>IF('Raw data'!A11998="","",'Raw data'!A11998)</f>
        <v/>
      </c>
      <c r="B11998" s="1">
        <f>IFERROR(MID(A11998,1,FIND("{",A11998)-1),A11998)</f>
        <v/>
      </c>
      <c r="C11998" s="1">
        <f>IFERROR(MID(A11998,FIND("{",A11998)+1,FIND("}",A11998)-FIND("{",A11998)-1),"")</f>
        <v/>
      </c>
      <c r="D11998" s="1">
        <f>IF('Raw data'!B11998=0,"",'Raw data'!B11998)</f>
        <v/>
      </c>
      <c r="E11998" s="1">
        <f>IF('Raw data'!C11998=0,"",'Raw data'!C11998)</f>
        <v/>
      </c>
      <c r="F11998" s="1">
        <f>IF('Raw data'!D11998=0,"",'Raw data'!D11998)</f>
        <v/>
      </c>
      <c r="H11998" s="8">
        <f>IFERROR(IF(COUNTIF(E11998:F11998,0)=2,"",IF(COUNTIF(E11998:F11998,0)=1,0,E11998/SUM(E11998:F11998))),"")</f>
        <v/>
      </c>
      <c r="I11998" s="1">
        <f>IFERROR(RANK(H11998,H:H),"")</f>
        <v/>
      </c>
      <c r="K11998" s="1">
        <f>IF(D11998&lt;J$2,1,IF(D11998&lt;J$3,2,IF(D11998&lt;J$4,3,IF(D11998="","",4))))</f>
        <v/>
      </c>
      <c r="M11998" s="1">
        <f>IF(K11998="","",IF(K11998&gt;Figures!B$6-1,"yes","no"))</f>
        <v/>
      </c>
      <c r="N11998" s="8">
        <f>IF(H11998="","",IF(M11998="yes",H11998,0))</f>
        <v/>
      </c>
      <c r="O11998" s="1">
        <f>IFERROR(RANK(N11998,N:N),"")</f>
        <v/>
      </c>
    </row>
    <row r="11999">
      <c r="A11999" s="1">
        <f>IF('Raw data'!A11999="","",'Raw data'!A11999)</f>
        <v/>
      </c>
      <c r="B11999" s="1">
        <f>IFERROR(MID(A11999,1,FIND("{",A11999)-1),A11999)</f>
        <v/>
      </c>
      <c r="C11999" s="1">
        <f>IFERROR(MID(A11999,FIND("{",A11999)+1,FIND("}",A11999)-FIND("{",A11999)-1),"")</f>
        <v/>
      </c>
      <c r="D11999" s="1">
        <f>IF('Raw data'!B11999=0,"",'Raw data'!B11999)</f>
        <v/>
      </c>
      <c r="E11999" s="1">
        <f>IF('Raw data'!C11999=0,"",'Raw data'!C11999)</f>
        <v/>
      </c>
      <c r="F11999" s="1">
        <f>IF('Raw data'!D11999=0,"",'Raw data'!D11999)</f>
        <v/>
      </c>
      <c r="H11999" s="8">
        <f>IFERROR(IF(COUNTIF(E11999:F11999,0)=2,"",IF(COUNTIF(E11999:F11999,0)=1,0,E11999/SUM(E11999:F11999))),"")</f>
        <v/>
      </c>
      <c r="I11999" s="1">
        <f>IFERROR(RANK(H11999,H:H),"")</f>
        <v/>
      </c>
      <c r="K11999" s="1">
        <f>IF(D11999&lt;J$2,1,IF(D11999&lt;J$3,2,IF(D11999&lt;J$4,3,IF(D11999="","",4))))</f>
        <v/>
      </c>
      <c r="M11999" s="1">
        <f>IF(K11999="","",IF(K11999&gt;Figures!B$6-1,"yes","no"))</f>
        <v/>
      </c>
      <c r="N11999" s="8">
        <f>IF(H11999="","",IF(M11999="yes",H11999,0))</f>
        <v/>
      </c>
      <c r="O11999" s="1">
        <f>IFERROR(RANK(N11999,N:N),"")</f>
        <v/>
      </c>
    </row>
    <row r="12000">
      <c r="A12000" s="1">
        <f>IF('Raw data'!A12000="","",'Raw data'!A12000)</f>
        <v/>
      </c>
      <c r="B12000" s="1">
        <f>IFERROR(MID(A12000,1,FIND("{",A12000)-1),A12000)</f>
        <v/>
      </c>
      <c r="C12000" s="1">
        <f>IFERROR(MID(A12000,FIND("{",A12000)+1,FIND("}",A12000)-FIND("{",A12000)-1),"")</f>
        <v/>
      </c>
      <c r="D12000" s="1">
        <f>IF('Raw data'!B12000=0,"",'Raw data'!B12000)</f>
        <v/>
      </c>
      <c r="E12000" s="1">
        <f>IF('Raw data'!C12000=0,"",'Raw data'!C12000)</f>
        <v/>
      </c>
      <c r="F12000" s="1">
        <f>IF('Raw data'!D12000=0,"",'Raw data'!D12000)</f>
        <v/>
      </c>
      <c r="H12000" s="8">
        <f>IFERROR(IF(COUNTIF(E12000:F12000,0)=2,"",IF(COUNTIF(E12000:F12000,0)=1,0,E12000/SUM(E12000:F12000))),"")</f>
        <v/>
      </c>
      <c r="I12000" s="1">
        <f>IFERROR(RANK(H12000,H:H),"")</f>
        <v/>
      </c>
      <c r="K12000" s="1">
        <f>IF(D12000&lt;J$2,1,IF(D12000&lt;J$3,2,IF(D12000&lt;J$4,3,IF(D12000="","",4))))</f>
        <v/>
      </c>
      <c r="M12000" s="1">
        <f>IF(K12000="","",IF(K12000&gt;Figures!B$6-1,"yes","no"))</f>
        <v/>
      </c>
      <c r="N12000" s="8">
        <f>IF(H12000="","",IF(M12000="yes",H12000,0))</f>
        <v/>
      </c>
      <c r="O12000" s="1">
        <f>IFERROR(RANK(N12000,N:N),"")</f>
        <v/>
      </c>
    </row>
    <row r="12001">
      <c r="A12001" s="1">
        <f>IF('Raw data'!A12001="","",'Raw data'!A12001)</f>
        <v/>
      </c>
      <c r="B12001" s="1">
        <f>IFERROR(MID(A12001,1,FIND("{",A12001)-1),A12001)</f>
        <v/>
      </c>
      <c r="C12001" s="1">
        <f>IFERROR(MID(A12001,FIND("{",A12001)+1,FIND("}",A12001)-FIND("{",A12001)-1),"")</f>
        <v/>
      </c>
      <c r="D12001" s="1">
        <f>IF('Raw data'!B12001=0,"",'Raw data'!B12001)</f>
        <v/>
      </c>
      <c r="E12001" s="1">
        <f>IF('Raw data'!C12001=0,"",'Raw data'!C12001)</f>
        <v/>
      </c>
      <c r="F12001" s="1">
        <f>IF('Raw data'!D12001=0,"",'Raw data'!D12001)</f>
        <v/>
      </c>
      <c r="H12001" s="8">
        <f>IFERROR(IF(COUNTIF(E12001:F12001,0)=2,"",IF(COUNTIF(E12001:F12001,0)=1,0,E12001/SUM(E12001:F12001))),"")</f>
        <v/>
      </c>
      <c r="I12001" s="1">
        <f>IFERROR(RANK(H12001,H:H),"")</f>
        <v/>
      </c>
      <c r="K12001" s="1">
        <f>IF(D12001&lt;J$2,1,IF(D12001&lt;J$3,2,IF(D12001&lt;J$4,3,IF(D12001="","",4))))</f>
        <v/>
      </c>
      <c r="M12001" s="1">
        <f>IF(K12001="","",IF(K12001&gt;Figures!B$6-1,"yes","no"))</f>
        <v/>
      </c>
      <c r="N12001" s="8">
        <f>IF(H12001="","",IF(M12001="yes",H12001,0))</f>
        <v/>
      </c>
      <c r="O12001" s="1">
        <f>IFERROR(RANK(N12001,N:N),"")</f>
        <v/>
      </c>
    </row>
  </sheetData>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BN37"/>
  <sheetViews>
    <sheetView tabSelected="1" zoomScale="90" zoomScaleNormal="90" workbookViewId="0">
      <selection activeCell="E29" sqref="E29"/>
    </sheetView>
  </sheetViews>
  <sheetFormatPr baseColWidth="8" defaultRowHeight="14.25"/>
  <cols>
    <col width="9.140625" customWidth="1" style="18" min="1" max="1"/>
    <col width="15.28515625" customWidth="1" style="18" min="2" max="2"/>
    <col width="15.28515625" customWidth="1" style="20" min="3" max="3"/>
    <col width="8.7109375" customWidth="1" style="18" min="4" max="4"/>
    <col width="9.140625" customWidth="1" style="18" min="5" max="5"/>
    <col width="9.28515625" customWidth="1" style="26" min="6" max="6"/>
    <col width="9.140625" customWidth="1" style="18" min="7" max="7"/>
    <col width="12.7109375" customWidth="1" style="18" min="8" max="8"/>
    <col width="12.7109375" customWidth="1" style="20" min="9" max="9"/>
    <col width="12.7109375" customWidth="1" style="18" min="10" max="10"/>
    <col width="12.7109375" customWidth="1" style="26" min="11" max="11"/>
    <col width="12.7109375" customWidth="1" style="18" min="12" max="22"/>
    <col width="4.42578125" customWidth="1" style="18" min="23" max="23"/>
    <col width="7" customWidth="1" style="18" min="24" max="35"/>
    <col width="11.42578125" customWidth="1" style="18" min="36" max="44"/>
    <col width="19.5703125" customWidth="1" style="18" min="45" max="45"/>
    <col width="19" customWidth="1" style="18" min="46" max="46"/>
    <col width="11.42578125" customWidth="1" style="18" min="47" max="55"/>
    <col width="9.140625" customWidth="1" style="18" min="56" max="56"/>
    <col width="13" customWidth="1" style="18" min="57" max="57"/>
    <col width="6" customWidth="1" style="18" min="58" max="69"/>
    <col width="9.140625" customWidth="1" style="18" min="70" max="16384"/>
  </cols>
  <sheetData>
    <row r="1" ht="21" customHeight="1">
      <c r="B1" s="54" t="inlineStr">
        <is>
          <t>This template utilizes signals from the target (labeled as "modified peptide"), reference ("unmodified peptide") and internal standard to provide an overview of the samples with the most efficient target production (e.g. most efficient catalysis of modification on peptide)</t>
        </is>
      </c>
      <c r="V1" s="54" t="n"/>
    </row>
    <row r="2" ht="21" customHeight="1">
      <c r="B2" s="54" t="inlineStr">
        <is>
          <t>The internal standard is utilized to discard analyses where the quality of the signal is too low to trust the % of target calculation. The signal intensities of the standard are grouped in quartiles, where the 4th quartile represents the runs with the most intense signals.</t>
        </is>
      </c>
      <c r="V2" s="54" t="n"/>
    </row>
    <row r="3" ht="32.25" customHeight="1" thickBot="1"/>
    <row r="4" ht="54" customHeight="1" thickBot="1">
      <c r="A4" s="22" t="n"/>
      <c r="B4" s="52" t="inlineStr">
        <is>
          <t>Please, modify the cell (or utilize the spin button) below to increase and decrease the stringency of the analysis based on the signal intensity of the internal standard</t>
        </is>
      </c>
      <c r="C4" s="55" t="n"/>
      <c r="D4" s="55" t="n"/>
      <c r="E4" s="55" t="n"/>
      <c r="F4" s="56" t="n"/>
      <c r="H4" s="57" t="inlineStr">
        <is>
          <t>Below, the runs with the highest target/reference ratio (in %) are highlighted. Runs with insufficient quality signal from the internal standard are colored in beige</t>
        </is>
      </c>
      <c r="I4" s="55" t="n"/>
      <c r="J4" s="55" t="n"/>
      <c r="K4" s="55" t="n"/>
      <c r="L4" s="55" t="n"/>
      <c r="M4" s="56" t="n"/>
      <c r="O4" s="57" t="inlineStr">
        <is>
          <t>Below, the runs with the highest target/reference ratio (in %) are highlighted. Runs with insufficient quality signal from the internal standard are removed from the graph</t>
        </is>
      </c>
      <c r="P4" s="55" t="n"/>
      <c r="Q4" s="55" t="n"/>
      <c r="R4" s="55" t="n"/>
      <c r="S4" s="55" t="n"/>
      <c r="T4" s="56" t="n"/>
      <c r="V4" s="57" t="inlineStr">
        <is>
          <t>Heatmap of target/reference ratio (in %) displayed as 96-well plate format. This graph is only applicable if the file name is in the format "Sample name{plate position}". Color scale is red (highest) to blue (lowest)</t>
        </is>
      </c>
      <c r="W4" s="55" t="n"/>
      <c r="X4" s="55" t="n"/>
      <c r="Y4" s="55" t="n"/>
      <c r="Z4" s="55" t="n"/>
      <c r="AA4" s="55" t="n"/>
      <c r="AB4" s="55" t="n"/>
      <c r="AC4" s="55" t="n"/>
      <c r="AD4" s="55" t="n"/>
      <c r="AE4" s="55" t="n"/>
      <c r="AF4" s="55" t="n"/>
      <c r="AG4" s="55" t="n"/>
      <c r="AH4" s="55" t="n"/>
      <c r="AI4" s="55" t="n"/>
      <c r="AJ4" s="56" t="n"/>
      <c r="AL4" s="57" t="inlineStr">
        <is>
          <t>Graphs displaying number of good runs and their % of target signal. These graphs (as all others) are dynamics and will change if the quartile confidence value is modified</t>
        </is>
      </c>
      <c r="AM4" s="55" t="n"/>
      <c r="AN4" s="55" t="n"/>
      <c r="AO4" s="55" t="n"/>
      <c r="AP4" s="55" t="n"/>
      <c r="AQ4" s="56" t="n"/>
      <c r="AS4" s="57" t="inlineStr">
        <is>
          <t>Simplified list of Top 30 runs with the highest % of target signal ranked below. Runs with internal standard below allowed threshold are discarded</t>
        </is>
      </c>
      <c r="AT4" s="55" t="n"/>
      <c r="AU4" s="55" t="n"/>
      <c r="AV4" s="56" t="n"/>
    </row>
    <row r="5" ht="37.5" customHeight="1">
      <c r="A5" s="23" t="n"/>
      <c r="B5" s="46" t="inlineStr">
        <is>
          <t>Select confidence (1: most relaxed, 4: most stringent)</t>
        </is>
      </c>
      <c r="C5" s="55" t="n"/>
      <c r="D5" s="55" t="n"/>
      <c r="E5" s="24" t="n"/>
      <c r="F5" s="25" t="n"/>
      <c r="H5" s="23" t="n"/>
      <c r="K5" s="26" t="n"/>
      <c r="M5" s="27" t="n"/>
      <c r="O5" s="23" t="n"/>
      <c r="P5" s="20" t="n"/>
      <c r="R5" s="26" t="n"/>
      <c r="T5" s="27" t="n"/>
      <c r="V5" s="23" t="n"/>
      <c r="AJ5" s="27" t="n"/>
      <c r="AL5" s="23" t="n"/>
      <c r="AM5" s="20" t="n"/>
      <c r="AO5" s="26" t="n"/>
      <c r="AQ5" s="27" t="n"/>
      <c r="AS5" s="23" t="n"/>
      <c r="AT5" s="28" t="inlineStr">
        <is>
          <t>List best runs</t>
        </is>
      </c>
      <c r="AU5" s="29" t="inlineStr">
        <is>
          <t>% target</t>
        </is>
      </c>
      <c r="AV5" s="27" t="n"/>
    </row>
    <row r="6" ht="32.25" customHeight="1" thickBot="1">
      <c r="A6" s="23" t="n"/>
      <c r="B6" s="48" t="n">
        <v>2</v>
      </c>
      <c r="C6" s="58" t="n"/>
      <c r="D6" s="58" t="n"/>
      <c r="E6" s="30" t="n"/>
      <c r="F6" s="25" t="n"/>
      <c r="H6" s="23" t="n"/>
      <c r="K6" s="26" t="n"/>
      <c r="M6" s="27" t="n"/>
      <c r="O6" s="23" t="n"/>
      <c r="P6" s="20" t="n"/>
      <c r="R6" s="26" t="n"/>
      <c r="T6" s="27" t="n"/>
      <c r="V6" s="23" t="n"/>
      <c r="W6" s="50" t="inlineStr">
        <is>
          <t>Best modification yield (no internal standard consideration)</t>
        </is>
      </c>
      <c r="X6" s="58" t="n"/>
      <c r="Y6" s="58" t="n"/>
      <c r="Z6" s="58" t="n"/>
      <c r="AA6" s="58" t="n"/>
      <c r="AB6" s="58" t="n"/>
      <c r="AC6" s="58" t="n"/>
      <c r="AD6" s="58" t="n"/>
      <c r="AE6" s="58" t="n"/>
      <c r="AF6" s="58" t="n"/>
      <c r="AG6" s="58" t="n"/>
      <c r="AH6" s="58" t="n"/>
      <c r="AI6" s="58" t="n"/>
      <c r="AJ6" s="27" t="n"/>
      <c r="AL6" s="23" t="n"/>
      <c r="AM6" s="20" t="n"/>
      <c r="AO6" s="26" t="n"/>
      <c r="AQ6" s="27" t="n"/>
      <c r="AS6" s="23" t="n"/>
      <c r="AT6" s="18">
        <f>Processing!S2</f>
        <v/>
      </c>
      <c r="AU6" s="26">
        <f>Processing!T2</f>
        <v/>
      </c>
      <c r="AV6" s="27" t="n"/>
      <c r="AX6" s="31" t="n"/>
      <c r="AY6" s="31" t="n"/>
      <c r="AZ6" s="31" t="n"/>
      <c r="BA6" s="31" t="n"/>
      <c r="BB6" s="31" t="n"/>
      <c r="BC6" s="31" t="n"/>
      <c r="BD6" s="31" t="n"/>
      <c r="BE6" s="31" t="n"/>
      <c r="BF6" s="31" t="n"/>
      <c r="BG6" s="31" t="n"/>
      <c r="BH6" s="31" t="n"/>
      <c r="BI6" s="31" t="n"/>
      <c r="BJ6" s="31" t="n"/>
      <c r="BK6" s="31" t="n"/>
      <c r="BL6" s="31" t="n"/>
      <c r="BM6" s="31" t="n"/>
      <c r="BN6" s="31" t="n"/>
    </row>
    <row r="7">
      <c r="A7" s="23" t="n"/>
      <c r="F7" s="25" t="n"/>
      <c r="H7" s="23" t="n"/>
      <c r="K7" s="26" t="n"/>
      <c r="M7" s="27" t="n"/>
      <c r="O7" s="23" t="n"/>
      <c r="P7" s="20" t="n"/>
      <c r="R7" s="26" t="n"/>
      <c r="T7" s="27" t="n"/>
      <c r="V7" s="23" t="n"/>
      <c r="W7" s="32" t="n"/>
      <c r="X7" s="33" t="n">
        <v>1</v>
      </c>
      <c r="Y7" s="33" t="n">
        <v>2</v>
      </c>
      <c r="Z7" s="33" t="n">
        <v>3</v>
      </c>
      <c r="AA7" s="33" t="n">
        <v>4</v>
      </c>
      <c r="AB7" s="33" t="n">
        <v>5</v>
      </c>
      <c r="AC7" s="33" t="n">
        <v>6</v>
      </c>
      <c r="AD7" s="33" t="n">
        <v>7</v>
      </c>
      <c r="AE7" s="33" t="n">
        <v>8</v>
      </c>
      <c r="AF7" s="33" t="n">
        <v>9</v>
      </c>
      <c r="AG7" s="33" t="n">
        <v>10</v>
      </c>
      <c r="AH7" s="33" t="n">
        <v>11</v>
      </c>
      <c r="AI7" s="34" t="n">
        <v>12</v>
      </c>
      <c r="AJ7" s="27" t="n"/>
      <c r="AL7" s="23" t="n"/>
      <c r="AM7" s="20" t="n"/>
      <c r="AO7" s="26" t="n"/>
      <c r="AQ7" s="27" t="n"/>
      <c r="AS7" s="23" t="n"/>
      <c r="AT7" s="18">
        <f>Processing!S3</f>
        <v/>
      </c>
      <c r="AU7" s="26">
        <f>Processing!T3</f>
        <v/>
      </c>
      <c r="AV7" s="27" t="n"/>
    </row>
    <row r="8">
      <c r="A8" s="23" t="n"/>
      <c r="F8" s="25" t="n"/>
      <c r="H8" s="23" t="n"/>
      <c r="K8" s="26" t="n"/>
      <c r="M8" s="27" t="n"/>
      <c r="O8" s="23" t="n"/>
      <c r="P8" s="20" t="n"/>
      <c r="R8" s="26" t="n"/>
      <c r="T8" s="27" t="n"/>
      <c r="V8" s="23" t="n"/>
      <c r="W8" s="35" t="inlineStr">
        <is>
          <t>A</t>
        </is>
      </c>
      <c r="X8" s="36">
        <f>INDEX(Processing!$H:$H,MATCH(Processing!W35,Processing!$C:$C,0))</f>
        <v/>
      </c>
      <c r="Y8" s="36">
        <f>INDEX(Processing!$H:$H,MATCH(Processing!X35,Processing!$C:$C,0))</f>
        <v/>
      </c>
      <c r="Z8" s="36">
        <f>INDEX(Processing!$H:$H,MATCH(Processing!Y35,Processing!$C:$C,0))</f>
        <v/>
      </c>
      <c r="AA8" s="36">
        <f>INDEX(Processing!$H:$H,MATCH(Processing!Z35,Processing!$C:$C,0))</f>
        <v/>
      </c>
      <c r="AB8" s="36">
        <f>INDEX(Processing!$H:$H,MATCH(Processing!AA35,Processing!$C:$C,0))</f>
        <v/>
      </c>
      <c r="AC8" s="36">
        <f>INDEX(Processing!$H:$H,MATCH(Processing!AB35,Processing!$C:$C,0))</f>
        <v/>
      </c>
      <c r="AD8" s="36">
        <f>INDEX(Processing!$H:$H,MATCH(Processing!AC35,Processing!$C:$C,0))</f>
        <v/>
      </c>
      <c r="AE8" s="36">
        <f>INDEX(Processing!$H:$H,MATCH(Processing!AD35,Processing!$C:$C,0))</f>
        <v/>
      </c>
      <c r="AF8" s="36">
        <f>INDEX(Processing!$H:$H,MATCH(Processing!AE35,Processing!$C:$C,0))</f>
        <v/>
      </c>
      <c r="AG8" s="36">
        <f>INDEX(Processing!$H:$H,MATCH(Processing!AF35,Processing!$C:$C,0))</f>
        <v/>
      </c>
      <c r="AH8" s="36">
        <f>INDEX(Processing!$H:$H,MATCH(Processing!AG35,Processing!$C:$C,0))</f>
        <v/>
      </c>
      <c r="AI8" s="37">
        <f>INDEX(Processing!$H:$H,MATCH(Processing!AH35,Processing!$C:$C,0))</f>
        <v/>
      </c>
      <c r="AJ8" s="27" t="n"/>
      <c r="AL8" s="23" t="n"/>
      <c r="AM8" s="20" t="n"/>
      <c r="AO8" s="26" t="n"/>
      <c r="AQ8" s="27" t="n"/>
      <c r="AS8" s="23" t="n"/>
      <c r="AT8" s="18">
        <f>Processing!S4</f>
        <v/>
      </c>
      <c r="AU8" s="26">
        <f>Processing!T4</f>
        <v/>
      </c>
      <c r="AV8" s="27" t="n"/>
    </row>
    <row r="9">
      <c r="A9" s="23" t="n"/>
      <c r="F9" s="25" t="n"/>
      <c r="H9" s="23" t="n"/>
      <c r="K9" s="26" t="n"/>
      <c r="M9" s="27" t="n"/>
      <c r="O9" s="23" t="n"/>
      <c r="P9" s="20" t="n"/>
      <c r="R9" s="26" t="n"/>
      <c r="T9" s="27" t="n"/>
      <c r="V9" s="23" t="n"/>
      <c r="W9" s="35" t="inlineStr">
        <is>
          <t>B</t>
        </is>
      </c>
      <c r="X9" s="36">
        <f>INDEX(Processing!$H:$H,MATCH(Processing!W36,Processing!$C:$C,0))</f>
        <v/>
      </c>
      <c r="Y9" s="36">
        <f>INDEX(Processing!$H:$H,MATCH(Processing!X36,Processing!$C:$C,0))</f>
        <v/>
      </c>
      <c r="Z9" s="36">
        <f>INDEX(Processing!$H:$H,MATCH(Processing!Y36,Processing!$C:$C,0))</f>
        <v/>
      </c>
      <c r="AA9" s="36">
        <f>INDEX(Processing!$H:$H,MATCH(Processing!Z36,Processing!$C:$C,0))</f>
        <v/>
      </c>
      <c r="AB9" s="36">
        <f>INDEX(Processing!$H:$H,MATCH(Processing!AA36,Processing!$C:$C,0))</f>
        <v/>
      </c>
      <c r="AC9" s="36">
        <f>INDEX(Processing!$H:$H,MATCH(Processing!AB36,Processing!$C:$C,0))</f>
        <v/>
      </c>
      <c r="AD9" s="36">
        <f>INDEX(Processing!$H:$H,MATCH(Processing!AC36,Processing!$C:$C,0))</f>
        <v/>
      </c>
      <c r="AE9" s="36">
        <f>INDEX(Processing!$H:$H,MATCH(Processing!AD36,Processing!$C:$C,0))</f>
        <v/>
      </c>
      <c r="AF9" s="36">
        <f>INDEX(Processing!$H:$H,MATCH(Processing!AE36,Processing!$C:$C,0))</f>
        <v/>
      </c>
      <c r="AG9" s="36">
        <f>INDEX(Processing!$H:$H,MATCH(Processing!AF36,Processing!$C:$C,0))</f>
        <v/>
      </c>
      <c r="AH9" s="36">
        <f>INDEX(Processing!$H:$H,MATCH(Processing!AG36,Processing!$C:$C,0))</f>
        <v/>
      </c>
      <c r="AI9" s="37">
        <f>INDEX(Processing!$H:$H,MATCH(Processing!AH36,Processing!$C:$C,0))</f>
        <v/>
      </c>
      <c r="AJ9" s="27" t="n"/>
      <c r="AL9" s="23" t="n"/>
      <c r="AM9" s="20" t="n"/>
      <c r="AO9" s="26" t="n"/>
      <c r="AQ9" s="27" t="n"/>
      <c r="AS9" s="23" t="n"/>
      <c r="AT9" s="18">
        <f>Processing!S5</f>
        <v/>
      </c>
      <c r="AU9" s="26">
        <f>Processing!T5</f>
        <v/>
      </c>
      <c r="AV9" s="27" t="n"/>
    </row>
    <row r="10">
      <c r="A10" s="23" t="n"/>
      <c r="F10" s="25" t="n"/>
      <c r="H10" s="23" t="n"/>
      <c r="K10" s="26" t="n"/>
      <c r="M10" s="27" t="n"/>
      <c r="O10" s="23" t="n"/>
      <c r="P10" s="20" t="n"/>
      <c r="R10" s="26" t="n"/>
      <c r="T10" s="27" t="n"/>
      <c r="V10" s="23" t="n"/>
      <c r="W10" s="35" t="inlineStr">
        <is>
          <t>C</t>
        </is>
      </c>
      <c r="X10" s="36">
        <f>INDEX(Processing!$H:$H,MATCH(Processing!W37,Processing!$C:$C,0))</f>
        <v/>
      </c>
      <c r="Y10" s="36">
        <f>INDEX(Processing!$H:$H,MATCH(Processing!X37,Processing!$C:$C,0))</f>
        <v/>
      </c>
      <c r="Z10" s="36">
        <f>INDEX(Processing!$H:$H,MATCH(Processing!Y37,Processing!$C:$C,0))</f>
        <v/>
      </c>
      <c r="AA10" s="36">
        <f>INDEX(Processing!$H:$H,MATCH(Processing!Z37,Processing!$C:$C,0))</f>
        <v/>
      </c>
      <c r="AB10" s="36">
        <f>INDEX(Processing!$H:$H,MATCH(Processing!AA37,Processing!$C:$C,0))</f>
        <v/>
      </c>
      <c r="AC10" s="36">
        <f>INDEX(Processing!$H:$H,MATCH(Processing!AB37,Processing!$C:$C,0))</f>
        <v/>
      </c>
      <c r="AD10" s="36">
        <f>INDEX(Processing!$H:$H,MATCH(Processing!AC37,Processing!$C:$C,0))</f>
        <v/>
      </c>
      <c r="AE10" s="36">
        <f>INDEX(Processing!$H:$H,MATCH(Processing!AD37,Processing!$C:$C,0))</f>
        <v/>
      </c>
      <c r="AF10" s="36">
        <f>INDEX(Processing!$H:$H,MATCH(Processing!AE37,Processing!$C:$C,0))</f>
        <v/>
      </c>
      <c r="AG10" s="36">
        <f>INDEX(Processing!$H:$H,MATCH(Processing!AF37,Processing!$C:$C,0))</f>
        <v/>
      </c>
      <c r="AH10" s="36">
        <f>INDEX(Processing!$H:$H,MATCH(Processing!AG37,Processing!$C:$C,0))</f>
        <v/>
      </c>
      <c r="AI10" s="37">
        <f>INDEX(Processing!$H:$H,MATCH(Processing!AH37,Processing!$C:$C,0))</f>
        <v/>
      </c>
      <c r="AJ10" s="27" t="n"/>
      <c r="AL10" s="23" t="n"/>
      <c r="AM10" s="20" t="n"/>
      <c r="AO10" s="26" t="n"/>
      <c r="AQ10" s="27" t="n"/>
      <c r="AS10" s="23" t="n"/>
      <c r="AT10" s="18">
        <f>Processing!S6</f>
        <v/>
      </c>
      <c r="AU10" s="26">
        <f>Processing!T6</f>
        <v/>
      </c>
      <c r="AV10" s="27" t="n"/>
    </row>
    <row r="11">
      <c r="A11" s="23" t="n"/>
      <c r="F11" s="25" t="n"/>
      <c r="H11" s="23" t="n"/>
      <c r="K11" s="26" t="n"/>
      <c r="M11" s="27" t="n"/>
      <c r="O11" s="23" t="n"/>
      <c r="P11" s="20" t="n"/>
      <c r="R11" s="26" t="n"/>
      <c r="T11" s="27" t="n"/>
      <c r="V11" s="23" t="n"/>
      <c r="W11" s="35" t="inlineStr">
        <is>
          <t>D</t>
        </is>
      </c>
      <c r="X11" s="36">
        <f>INDEX(Processing!$H:$H,MATCH(Processing!W38,Processing!$C:$C,0))</f>
        <v/>
      </c>
      <c r="Y11" s="36">
        <f>INDEX(Processing!$H:$H,MATCH(Processing!X38,Processing!$C:$C,0))</f>
        <v/>
      </c>
      <c r="Z11" s="36">
        <f>INDEX(Processing!$H:$H,MATCH(Processing!Y38,Processing!$C:$C,0))</f>
        <v/>
      </c>
      <c r="AA11" s="36">
        <f>INDEX(Processing!$H:$H,MATCH(Processing!Z38,Processing!$C:$C,0))</f>
        <v/>
      </c>
      <c r="AB11" s="36">
        <f>INDEX(Processing!$H:$H,MATCH(Processing!AA38,Processing!$C:$C,0))</f>
        <v/>
      </c>
      <c r="AC11" s="36">
        <f>INDEX(Processing!$H:$H,MATCH(Processing!AB38,Processing!$C:$C,0))</f>
        <v/>
      </c>
      <c r="AD11" s="36">
        <f>INDEX(Processing!$H:$H,MATCH(Processing!AC38,Processing!$C:$C,0))</f>
        <v/>
      </c>
      <c r="AE11" s="36">
        <f>INDEX(Processing!$H:$H,MATCH(Processing!AD38,Processing!$C:$C,0))</f>
        <v/>
      </c>
      <c r="AF11" s="36">
        <f>INDEX(Processing!$H:$H,MATCH(Processing!AE38,Processing!$C:$C,0))</f>
        <v/>
      </c>
      <c r="AG11" s="36">
        <f>INDEX(Processing!$H:$H,MATCH(Processing!AF38,Processing!$C:$C,0))</f>
        <v/>
      </c>
      <c r="AH11" s="36">
        <f>INDEX(Processing!$H:$H,MATCH(Processing!AG38,Processing!$C:$C,0))</f>
        <v/>
      </c>
      <c r="AI11" s="37">
        <f>INDEX(Processing!$H:$H,MATCH(Processing!AH38,Processing!$C:$C,0))</f>
        <v/>
      </c>
      <c r="AJ11" s="27" t="n"/>
      <c r="AL11" s="23" t="n"/>
      <c r="AM11" s="20" t="n"/>
      <c r="AO11" s="26" t="n"/>
      <c r="AQ11" s="27" t="n"/>
      <c r="AS11" s="23" t="n"/>
      <c r="AT11" s="18">
        <f>Processing!S7</f>
        <v/>
      </c>
      <c r="AU11" s="26">
        <f>Processing!T7</f>
        <v/>
      </c>
      <c r="AV11" s="27" t="n"/>
    </row>
    <row r="12">
      <c r="A12" s="23" t="n"/>
      <c r="F12" s="25" t="n"/>
      <c r="H12" s="23" t="n"/>
      <c r="K12" s="26" t="n"/>
      <c r="M12" s="27" t="n"/>
      <c r="O12" s="23" t="n"/>
      <c r="P12" s="20" t="n"/>
      <c r="R12" s="26" t="n"/>
      <c r="T12" s="27" t="n"/>
      <c r="V12" s="23" t="n"/>
      <c r="W12" s="35" t="inlineStr">
        <is>
          <t>E</t>
        </is>
      </c>
      <c r="X12" s="36">
        <f>INDEX(Processing!$H:$H,MATCH(Processing!W39,Processing!$C:$C,0))</f>
        <v/>
      </c>
      <c r="Y12" s="36">
        <f>INDEX(Processing!$H:$H,MATCH(Processing!X39,Processing!$C:$C,0))</f>
        <v/>
      </c>
      <c r="Z12" s="36">
        <f>INDEX(Processing!$H:$H,MATCH(Processing!Y39,Processing!$C:$C,0))</f>
        <v/>
      </c>
      <c r="AA12" s="36">
        <f>INDEX(Processing!$H:$H,MATCH(Processing!Z39,Processing!$C:$C,0))</f>
        <v/>
      </c>
      <c r="AB12" s="36">
        <f>INDEX(Processing!$H:$H,MATCH(Processing!AA39,Processing!$C:$C,0))</f>
        <v/>
      </c>
      <c r="AC12" s="36">
        <f>INDEX(Processing!$H:$H,MATCH(Processing!AB39,Processing!$C:$C,0))</f>
        <v/>
      </c>
      <c r="AD12" s="36">
        <f>INDEX(Processing!$H:$H,MATCH(Processing!AC39,Processing!$C:$C,0))</f>
        <v/>
      </c>
      <c r="AE12" s="36">
        <f>INDEX(Processing!$H:$H,MATCH(Processing!AD39,Processing!$C:$C,0))</f>
        <v/>
      </c>
      <c r="AF12" s="36">
        <f>INDEX(Processing!$H:$H,MATCH(Processing!AE39,Processing!$C:$C,0))</f>
        <v/>
      </c>
      <c r="AG12" s="36">
        <f>INDEX(Processing!$H:$H,MATCH(Processing!AF39,Processing!$C:$C,0))</f>
        <v/>
      </c>
      <c r="AH12" s="36">
        <f>INDEX(Processing!$H:$H,MATCH(Processing!AG39,Processing!$C:$C,0))</f>
        <v/>
      </c>
      <c r="AI12" s="37">
        <f>INDEX(Processing!$H:$H,MATCH(Processing!AH39,Processing!$C:$C,0))</f>
        <v/>
      </c>
      <c r="AJ12" s="27" t="n"/>
      <c r="AL12" s="23" t="n"/>
      <c r="AM12" s="20" t="n"/>
      <c r="AO12" s="26" t="n"/>
      <c r="AQ12" s="27" t="n"/>
      <c r="AS12" s="23" t="n"/>
      <c r="AT12" s="18">
        <f>Processing!S8</f>
        <v/>
      </c>
      <c r="AU12" s="26">
        <f>Processing!T8</f>
        <v/>
      </c>
      <c r="AV12" s="27" t="n"/>
    </row>
    <row r="13">
      <c r="A13" s="23" t="n"/>
      <c r="F13" s="25" t="n"/>
      <c r="H13" s="23" t="n"/>
      <c r="K13" s="26" t="n"/>
      <c r="M13" s="27" t="n"/>
      <c r="O13" s="23" t="n"/>
      <c r="P13" s="20" t="n"/>
      <c r="R13" s="26" t="n"/>
      <c r="T13" s="27" t="n"/>
      <c r="V13" s="23" t="n"/>
      <c r="W13" s="35" t="inlineStr">
        <is>
          <t>F</t>
        </is>
      </c>
      <c r="X13" s="36">
        <f>INDEX(Processing!$H:$H,MATCH(Processing!W40,Processing!$C:$C,0))</f>
        <v/>
      </c>
      <c r="Y13" s="36">
        <f>INDEX(Processing!$H:$H,MATCH(Processing!X40,Processing!$C:$C,0))</f>
        <v/>
      </c>
      <c r="Z13" s="36">
        <f>INDEX(Processing!$H:$H,MATCH(Processing!Y40,Processing!$C:$C,0))</f>
        <v/>
      </c>
      <c r="AA13" s="36">
        <f>INDEX(Processing!$H:$H,MATCH(Processing!Z40,Processing!$C:$C,0))</f>
        <v/>
      </c>
      <c r="AB13" s="36">
        <f>INDEX(Processing!$H:$H,MATCH(Processing!AA40,Processing!$C:$C,0))</f>
        <v/>
      </c>
      <c r="AC13" s="36">
        <f>INDEX(Processing!$H:$H,MATCH(Processing!AB40,Processing!$C:$C,0))</f>
        <v/>
      </c>
      <c r="AD13" s="36">
        <f>INDEX(Processing!$H:$H,MATCH(Processing!AC40,Processing!$C:$C,0))</f>
        <v/>
      </c>
      <c r="AE13" s="36">
        <f>INDEX(Processing!$H:$H,MATCH(Processing!AD40,Processing!$C:$C,0))</f>
        <v/>
      </c>
      <c r="AF13" s="36">
        <f>INDEX(Processing!$H:$H,MATCH(Processing!AE40,Processing!$C:$C,0))</f>
        <v/>
      </c>
      <c r="AG13" s="36">
        <f>INDEX(Processing!$H:$H,MATCH(Processing!AF40,Processing!$C:$C,0))</f>
        <v/>
      </c>
      <c r="AH13" s="36">
        <f>INDEX(Processing!$H:$H,MATCH(Processing!AG40,Processing!$C:$C,0))</f>
        <v/>
      </c>
      <c r="AI13" s="37">
        <f>INDEX(Processing!$H:$H,MATCH(Processing!AH40,Processing!$C:$C,0))</f>
        <v/>
      </c>
      <c r="AJ13" s="27" t="n"/>
      <c r="AL13" s="23" t="n"/>
      <c r="AM13" s="20" t="n"/>
      <c r="AO13" s="26" t="n"/>
      <c r="AQ13" s="27" t="n"/>
      <c r="AS13" s="23" t="n"/>
      <c r="AT13" s="18">
        <f>Processing!S9</f>
        <v/>
      </c>
      <c r="AU13" s="26">
        <f>Processing!T9</f>
        <v/>
      </c>
      <c r="AV13" s="27" t="n"/>
    </row>
    <row r="14">
      <c r="A14" s="23" t="n"/>
      <c r="F14" s="25" t="n"/>
      <c r="H14" s="23" t="n"/>
      <c r="K14" s="26" t="n"/>
      <c r="M14" s="27" t="n"/>
      <c r="O14" s="23" t="n"/>
      <c r="P14" s="20" t="n"/>
      <c r="R14" s="26" t="n"/>
      <c r="T14" s="27" t="n"/>
      <c r="V14" s="23" t="n"/>
      <c r="W14" s="35" t="inlineStr">
        <is>
          <t>G</t>
        </is>
      </c>
      <c r="X14" s="36">
        <f>INDEX(Processing!$H:$H,MATCH(Processing!W41,Processing!$C:$C,0))</f>
        <v/>
      </c>
      <c r="Y14" s="36">
        <f>INDEX(Processing!$H:$H,MATCH(Processing!X41,Processing!$C:$C,0))</f>
        <v/>
      </c>
      <c r="Z14" s="36">
        <f>INDEX(Processing!$H:$H,MATCH(Processing!Y41,Processing!$C:$C,0))</f>
        <v/>
      </c>
      <c r="AA14" s="36">
        <f>INDEX(Processing!$H:$H,MATCH(Processing!Z41,Processing!$C:$C,0))</f>
        <v/>
      </c>
      <c r="AB14" s="36">
        <f>INDEX(Processing!$H:$H,MATCH(Processing!AA41,Processing!$C:$C,0))</f>
        <v/>
      </c>
      <c r="AC14" s="36">
        <f>INDEX(Processing!$H:$H,MATCH(Processing!AB41,Processing!$C:$C,0))</f>
        <v/>
      </c>
      <c r="AD14" s="36">
        <f>INDEX(Processing!$H:$H,MATCH(Processing!AC41,Processing!$C:$C,0))</f>
        <v/>
      </c>
      <c r="AE14" s="36">
        <f>INDEX(Processing!$H:$H,MATCH(Processing!AD41,Processing!$C:$C,0))</f>
        <v/>
      </c>
      <c r="AF14" s="36">
        <f>INDEX(Processing!$H:$H,MATCH(Processing!AE41,Processing!$C:$C,0))</f>
        <v/>
      </c>
      <c r="AG14" s="36">
        <f>INDEX(Processing!$H:$H,MATCH(Processing!AF41,Processing!$C:$C,0))</f>
        <v/>
      </c>
      <c r="AH14" s="36">
        <f>INDEX(Processing!$H:$H,MATCH(Processing!AG41,Processing!$C:$C,0))</f>
        <v/>
      </c>
      <c r="AI14" s="37">
        <f>INDEX(Processing!$H:$H,MATCH(Processing!AH41,Processing!$C:$C,0))</f>
        <v/>
      </c>
      <c r="AJ14" s="27" t="n"/>
      <c r="AL14" s="23" t="n"/>
      <c r="AM14" s="20" t="n"/>
      <c r="AO14" s="26" t="n"/>
      <c r="AQ14" s="27" t="n"/>
      <c r="AS14" s="23" t="n"/>
      <c r="AT14" s="18">
        <f>Processing!S10</f>
        <v/>
      </c>
      <c r="AU14" s="26">
        <f>Processing!T10</f>
        <v/>
      </c>
      <c r="AV14" s="27" t="n"/>
    </row>
    <row r="15" ht="15" customHeight="1" thickBot="1">
      <c r="A15" s="23" t="n"/>
      <c r="F15" s="25" t="n"/>
      <c r="H15" s="23" t="n"/>
      <c r="K15" s="26" t="n"/>
      <c r="M15" s="27" t="n"/>
      <c r="O15" s="23" t="n"/>
      <c r="P15" s="20" t="n"/>
      <c r="R15" s="26" t="n"/>
      <c r="T15" s="27" t="n"/>
      <c r="V15" s="23" t="n"/>
      <c r="W15" s="38" t="inlineStr">
        <is>
          <t>H</t>
        </is>
      </c>
      <c r="X15" s="39">
        <f>INDEX(Processing!$H:$H,MATCH(Processing!W42,Processing!$C:$C,0))</f>
        <v/>
      </c>
      <c r="Y15" s="39">
        <f>INDEX(Processing!$H:$H,MATCH(Processing!X42,Processing!$C:$C,0))</f>
        <v/>
      </c>
      <c r="Z15" s="39">
        <f>INDEX(Processing!$H:$H,MATCH(Processing!Y42,Processing!$C:$C,0))</f>
        <v/>
      </c>
      <c r="AA15" s="39">
        <f>INDEX(Processing!$H:$H,MATCH(Processing!Z42,Processing!$C:$C,0))</f>
        <v/>
      </c>
      <c r="AB15" s="39">
        <f>INDEX(Processing!$H:$H,MATCH(Processing!AA42,Processing!$C:$C,0))</f>
        <v/>
      </c>
      <c r="AC15" s="39">
        <f>INDEX(Processing!$H:$H,MATCH(Processing!AB42,Processing!$C:$C,0))</f>
        <v/>
      </c>
      <c r="AD15" s="39">
        <f>INDEX(Processing!$H:$H,MATCH(Processing!AC42,Processing!$C:$C,0))</f>
        <v/>
      </c>
      <c r="AE15" s="39">
        <f>INDEX(Processing!$H:$H,MATCH(Processing!AD42,Processing!$C:$C,0))</f>
        <v/>
      </c>
      <c r="AF15" s="39">
        <f>INDEX(Processing!$H:$H,MATCH(Processing!AE42,Processing!$C:$C,0))</f>
        <v/>
      </c>
      <c r="AG15" s="39">
        <f>INDEX(Processing!$H:$H,MATCH(Processing!AF42,Processing!$C:$C,0))</f>
        <v/>
      </c>
      <c r="AH15" s="39">
        <f>INDEX(Processing!$H:$H,MATCH(Processing!AG42,Processing!$C:$C,0))</f>
        <v/>
      </c>
      <c r="AI15" s="40">
        <f>INDEX(Processing!$H:$H,MATCH(Processing!AH42,Processing!$C:$C,0))</f>
        <v/>
      </c>
      <c r="AJ15" s="27" t="n"/>
      <c r="AL15" s="23" t="n"/>
      <c r="AM15" s="20" t="n"/>
      <c r="AO15" s="26" t="n"/>
      <c r="AQ15" s="27" t="n"/>
      <c r="AS15" s="23" t="n"/>
      <c r="AT15" s="18">
        <f>Processing!S11</f>
        <v/>
      </c>
      <c r="AU15" s="26">
        <f>Processing!T11</f>
        <v/>
      </c>
      <c r="AV15" s="27" t="n"/>
    </row>
    <row r="16">
      <c r="A16" s="23" t="n"/>
      <c r="F16" s="25" t="n"/>
      <c r="H16" s="23" t="n"/>
      <c r="K16" s="26" t="n"/>
      <c r="M16" s="27" t="n"/>
      <c r="O16" s="23" t="n"/>
      <c r="P16" s="20" t="n"/>
      <c r="R16" s="26" t="n"/>
      <c r="T16" s="27" t="n"/>
      <c r="V16" s="23" t="n"/>
      <c r="AJ16" s="27" t="n"/>
      <c r="AL16" s="23" t="n"/>
      <c r="AM16" s="20" t="n"/>
      <c r="AO16" s="26" t="n"/>
      <c r="AQ16" s="27" t="n"/>
      <c r="AS16" s="23" t="n"/>
      <c r="AT16" s="18">
        <f>Processing!S12</f>
        <v/>
      </c>
      <c r="AU16" s="26">
        <f>Processing!T12</f>
        <v/>
      </c>
      <c r="AV16" s="27" t="n"/>
    </row>
    <row r="17">
      <c r="A17" s="23" t="n"/>
      <c r="F17" s="25" t="n"/>
      <c r="H17" s="23" t="n"/>
      <c r="K17" s="26" t="n"/>
      <c r="M17" s="27" t="n"/>
      <c r="O17" s="23" t="n"/>
      <c r="P17" s="20" t="n"/>
      <c r="R17" s="26" t="n"/>
      <c r="T17" s="27" t="n"/>
      <c r="V17" s="23" t="n"/>
      <c r="AJ17" s="27" t="n"/>
      <c r="AL17" s="23" t="n"/>
      <c r="AM17" s="20" t="n"/>
      <c r="AO17" s="26" t="n"/>
      <c r="AQ17" s="27" t="n"/>
      <c r="AS17" s="23" t="n"/>
      <c r="AT17" s="18">
        <f>Processing!S13</f>
        <v/>
      </c>
      <c r="AU17" s="26">
        <f>Processing!T13</f>
        <v/>
      </c>
      <c r="AV17" s="27" t="n"/>
    </row>
    <row r="18">
      <c r="A18" s="23" t="n"/>
      <c r="F18" s="25" t="n"/>
      <c r="H18" s="23" t="n"/>
      <c r="K18" s="26" t="n"/>
      <c r="M18" s="27" t="n"/>
      <c r="O18" s="23" t="n"/>
      <c r="P18" s="20" t="n"/>
      <c r="R18" s="26" t="n"/>
      <c r="T18" s="27" t="n"/>
      <c r="V18" s="23" t="n"/>
      <c r="AJ18" s="27" t="n"/>
      <c r="AL18" s="23" t="n"/>
      <c r="AM18" s="20" t="n"/>
      <c r="AO18" s="26" t="n"/>
      <c r="AQ18" s="27" t="n"/>
      <c r="AS18" s="23" t="n"/>
      <c r="AT18" s="18">
        <f>Processing!S14</f>
        <v/>
      </c>
      <c r="AU18" s="26">
        <f>Processing!T14</f>
        <v/>
      </c>
      <c r="AV18" s="27" t="n"/>
    </row>
    <row r="19">
      <c r="A19" s="23" t="n"/>
      <c r="F19" s="25" t="n"/>
      <c r="H19" s="23" t="n"/>
      <c r="K19" s="26" t="n"/>
      <c r="M19" s="27" t="n"/>
      <c r="O19" s="23" t="n"/>
      <c r="P19" s="20" t="n"/>
      <c r="R19" s="26" t="n"/>
      <c r="T19" s="27" t="n"/>
      <c r="V19" s="23" t="n"/>
      <c r="AJ19" s="27" t="n"/>
      <c r="AL19" s="23" t="n"/>
      <c r="AM19" s="20" t="n"/>
      <c r="AO19" s="26" t="n"/>
      <c r="AQ19" s="27" t="n"/>
      <c r="AS19" s="23" t="n"/>
      <c r="AT19" s="18">
        <f>Processing!S15</f>
        <v/>
      </c>
      <c r="AU19" s="26">
        <f>Processing!T15</f>
        <v/>
      </c>
      <c r="AV19" s="27" t="n"/>
    </row>
    <row r="20">
      <c r="A20" s="23" t="n"/>
      <c r="F20" s="25" t="n"/>
      <c r="H20" s="23" t="n"/>
      <c r="K20" s="26" t="n"/>
      <c r="M20" s="27" t="n"/>
      <c r="O20" s="23" t="n"/>
      <c r="P20" s="20" t="n"/>
      <c r="R20" s="26" t="n"/>
      <c r="T20" s="27" t="n"/>
      <c r="V20" s="23" t="n"/>
      <c r="AJ20" s="27" t="n"/>
      <c r="AL20" s="23" t="n"/>
      <c r="AM20" s="20" t="n"/>
      <c r="AO20" s="26" t="n"/>
      <c r="AQ20" s="27" t="n"/>
      <c r="AS20" s="23" t="n"/>
      <c r="AT20" s="18">
        <f>Processing!S16</f>
        <v/>
      </c>
      <c r="AU20" s="26">
        <f>Processing!T16</f>
        <v/>
      </c>
      <c r="AV20" s="27" t="n"/>
    </row>
    <row r="21" ht="18.75" customHeight="1" thickBot="1">
      <c r="A21" s="23" t="n"/>
      <c r="F21" s="25" t="n"/>
      <c r="H21" s="23" t="n"/>
      <c r="K21" s="26" t="n"/>
      <c r="M21" s="27" t="n"/>
      <c r="O21" s="23" t="n"/>
      <c r="P21" s="20" t="n"/>
      <c r="R21" s="26" t="n"/>
      <c r="T21" s="27" t="n"/>
      <c r="V21" s="23" t="n"/>
      <c r="W21" s="50" t="inlineStr">
        <is>
          <t>Best modification yield (filtered by internal standard)</t>
        </is>
      </c>
      <c r="X21" s="58" t="n"/>
      <c r="Y21" s="58" t="n"/>
      <c r="Z21" s="58" t="n"/>
      <c r="AA21" s="58" t="n"/>
      <c r="AB21" s="58" t="n"/>
      <c r="AC21" s="58" t="n"/>
      <c r="AD21" s="58" t="n"/>
      <c r="AE21" s="58" t="n"/>
      <c r="AF21" s="58" t="n"/>
      <c r="AG21" s="58" t="n"/>
      <c r="AH21" s="58" t="n"/>
      <c r="AI21" s="58" t="n"/>
      <c r="AJ21" s="27" t="n"/>
      <c r="AL21" s="23" t="n"/>
      <c r="AM21" s="20" t="n"/>
      <c r="AO21" s="26" t="n"/>
      <c r="AQ21" s="27" t="n"/>
      <c r="AS21" s="23" t="n"/>
      <c r="AT21" s="18">
        <f>Processing!S17</f>
        <v/>
      </c>
      <c r="AU21" s="26">
        <f>Processing!T17</f>
        <v/>
      </c>
      <c r="AV21" s="27" t="n"/>
    </row>
    <row r="22">
      <c r="A22" s="23" t="n"/>
      <c r="F22" s="25" t="n"/>
      <c r="H22" s="23" t="n"/>
      <c r="K22" s="26" t="n"/>
      <c r="M22" s="27" t="n"/>
      <c r="O22" s="23" t="n"/>
      <c r="P22" s="20" t="n"/>
      <c r="R22" s="26" t="n"/>
      <c r="T22" s="27" t="n"/>
      <c r="V22" s="23" t="n"/>
      <c r="W22" s="32" t="n"/>
      <c r="X22" s="33" t="n">
        <v>1</v>
      </c>
      <c r="Y22" s="33" t="n">
        <v>2</v>
      </c>
      <c r="Z22" s="33" t="n">
        <v>3</v>
      </c>
      <c r="AA22" s="33" t="n">
        <v>4</v>
      </c>
      <c r="AB22" s="33" t="n">
        <v>5</v>
      </c>
      <c r="AC22" s="33" t="n">
        <v>6</v>
      </c>
      <c r="AD22" s="33" t="n">
        <v>7</v>
      </c>
      <c r="AE22" s="33" t="n">
        <v>8</v>
      </c>
      <c r="AF22" s="33" t="n">
        <v>9</v>
      </c>
      <c r="AG22" s="33" t="n">
        <v>10</v>
      </c>
      <c r="AH22" s="33" t="n">
        <v>11</v>
      </c>
      <c r="AI22" s="34" t="n">
        <v>12</v>
      </c>
      <c r="AJ22" s="27" t="n"/>
      <c r="AL22" s="23" t="n"/>
      <c r="AM22" s="20" t="n"/>
      <c r="AO22" s="26" t="n"/>
      <c r="AQ22" s="27" t="n"/>
      <c r="AS22" s="23" t="n"/>
      <c r="AT22" s="18">
        <f>Processing!S18</f>
        <v/>
      </c>
      <c r="AU22" s="26">
        <f>Processing!T18</f>
        <v/>
      </c>
      <c r="AV22" s="27" t="n"/>
    </row>
    <row r="23">
      <c r="A23" s="23" t="n"/>
      <c r="F23" s="25" t="n"/>
      <c r="H23" s="23" t="n"/>
      <c r="K23" s="26" t="n"/>
      <c r="M23" s="27" t="n"/>
      <c r="O23" s="23" t="n"/>
      <c r="P23" s="20" t="n"/>
      <c r="R23" s="26" t="n"/>
      <c r="T23" s="27" t="n"/>
      <c r="V23" s="23" t="n"/>
      <c r="W23" s="35" t="inlineStr">
        <is>
          <t>A</t>
        </is>
      </c>
      <c r="X23" s="36">
        <f>INDEX(Processing!$N:$N,MATCH(Processing!W35,Processing!$C:$C,0))</f>
        <v/>
      </c>
      <c r="Y23" s="36">
        <f>INDEX(Processing!$N:$N,MATCH(Processing!X35,Processing!$C:$C,0))</f>
        <v/>
      </c>
      <c r="Z23" s="36">
        <f>INDEX(Processing!$N:$N,MATCH(Processing!Y35,Processing!$C:$C,0))</f>
        <v/>
      </c>
      <c r="AA23" s="36">
        <f>INDEX(Processing!$N:$N,MATCH(Processing!Z35,Processing!$C:$C,0))</f>
        <v/>
      </c>
      <c r="AB23" s="36">
        <f>INDEX(Processing!$N:$N,MATCH(Processing!AA35,Processing!$C:$C,0))</f>
        <v/>
      </c>
      <c r="AC23" s="36">
        <f>INDEX(Processing!$N:$N,MATCH(Processing!AB35,Processing!$C:$C,0))</f>
        <v/>
      </c>
      <c r="AD23" s="36">
        <f>INDEX(Processing!$N:$N,MATCH(Processing!AC35,Processing!$C:$C,0))</f>
        <v/>
      </c>
      <c r="AE23" s="36">
        <f>INDEX(Processing!$N:$N,MATCH(Processing!AD35,Processing!$C:$C,0))</f>
        <v/>
      </c>
      <c r="AF23" s="36">
        <f>INDEX(Processing!$N:$N,MATCH(Processing!AE35,Processing!$C:$C,0))</f>
        <v/>
      </c>
      <c r="AG23" s="36">
        <f>INDEX(Processing!$N:$N,MATCH(Processing!AF35,Processing!$C:$C,0))</f>
        <v/>
      </c>
      <c r="AH23" s="36">
        <f>INDEX(Processing!$N:$N,MATCH(Processing!AG35,Processing!$C:$C,0))</f>
        <v/>
      </c>
      <c r="AI23" s="37">
        <f>INDEX(Processing!$N:$N,MATCH(Processing!AH35,Processing!$C:$C,0))</f>
        <v/>
      </c>
      <c r="AJ23" s="27" t="n"/>
      <c r="AL23" s="23" t="n"/>
      <c r="AM23" s="20" t="n"/>
      <c r="AO23" s="26" t="n"/>
      <c r="AQ23" s="27" t="n"/>
      <c r="AS23" s="23" t="n"/>
      <c r="AT23" s="18">
        <f>Processing!S19</f>
        <v/>
      </c>
      <c r="AU23" s="26">
        <f>Processing!T19</f>
        <v/>
      </c>
      <c r="AV23" s="27" t="n"/>
    </row>
    <row r="24">
      <c r="A24" s="23" t="n"/>
      <c r="F24" s="25" t="n"/>
      <c r="H24" s="23" t="n"/>
      <c r="K24" s="26" t="n"/>
      <c r="M24" s="27" t="n"/>
      <c r="O24" s="23" t="n"/>
      <c r="P24" s="20" t="n"/>
      <c r="R24" s="26" t="n"/>
      <c r="T24" s="27" t="n"/>
      <c r="V24" s="23" t="n"/>
      <c r="W24" s="35" t="inlineStr">
        <is>
          <t>B</t>
        </is>
      </c>
      <c r="X24" s="36">
        <f>INDEX(Processing!$N:$N,MATCH(Processing!W36,Processing!$C:$C,0))</f>
        <v/>
      </c>
      <c r="Y24" s="36">
        <f>INDEX(Processing!$N:$N,MATCH(Processing!X36,Processing!$C:$C,0))</f>
        <v/>
      </c>
      <c r="Z24" s="36">
        <f>INDEX(Processing!$N:$N,MATCH(Processing!Y36,Processing!$C:$C,0))</f>
        <v/>
      </c>
      <c r="AA24" s="36">
        <f>INDEX(Processing!$N:$N,MATCH(Processing!Z36,Processing!$C:$C,0))</f>
        <v/>
      </c>
      <c r="AB24" s="36">
        <f>INDEX(Processing!$N:$N,MATCH(Processing!AA36,Processing!$C:$C,0))</f>
        <v/>
      </c>
      <c r="AC24" s="36">
        <f>INDEX(Processing!$N:$N,MATCH(Processing!AB36,Processing!$C:$C,0))</f>
        <v/>
      </c>
      <c r="AD24" s="36">
        <f>INDEX(Processing!$N:$N,MATCH(Processing!AC36,Processing!$C:$C,0))</f>
        <v/>
      </c>
      <c r="AE24" s="36">
        <f>INDEX(Processing!$N:$N,MATCH(Processing!AD36,Processing!$C:$C,0))</f>
        <v/>
      </c>
      <c r="AF24" s="36">
        <f>INDEX(Processing!$N:$N,MATCH(Processing!AE36,Processing!$C:$C,0))</f>
        <v/>
      </c>
      <c r="AG24" s="36">
        <f>INDEX(Processing!$N:$N,MATCH(Processing!AF36,Processing!$C:$C,0))</f>
        <v/>
      </c>
      <c r="AH24" s="36">
        <f>INDEX(Processing!$N:$N,MATCH(Processing!AG36,Processing!$C:$C,0))</f>
        <v/>
      </c>
      <c r="AI24" s="37">
        <f>INDEX(Processing!$N:$N,MATCH(Processing!AH36,Processing!$C:$C,0))</f>
        <v/>
      </c>
      <c r="AJ24" s="27" t="n"/>
      <c r="AL24" s="23" t="n"/>
      <c r="AM24" s="20" t="n"/>
      <c r="AO24" s="26" t="n"/>
      <c r="AQ24" s="27" t="n"/>
      <c r="AS24" s="23" t="n"/>
      <c r="AT24" s="18">
        <f>Processing!S20</f>
        <v/>
      </c>
      <c r="AU24" s="26">
        <f>Processing!T20</f>
        <v/>
      </c>
      <c r="AV24" s="27" t="n"/>
    </row>
    <row r="25" ht="15" customHeight="1" thickBot="1">
      <c r="A25" s="41" t="n"/>
      <c r="B25" s="42" t="n"/>
      <c r="C25" s="43" t="n"/>
      <c r="D25" s="42" t="n"/>
      <c r="E25" s="42" t="n"/>
      <c r="F25" s="44" t="n"/>
      <c r="H25" s="41" t="n"/>
      <c r="I25" s="43" t="n"/>
      <c r="J25" s="42" t="n"/>
      <c r="K25" s="45" t="n"/>
      <c r="L25" s="42" t="n"/>
      <c r="M25" s="30" t="n"/>
      <c r="O25" s="41" t="n"/>
      <c r="P25" s="43" t="n"/>
      <c r="Q25" s="42" t="n"/>
      <c r="R25" s="45" t="n"/>
      <c r="S25" s="42" t="n"/>
      <c r="T25" s="30" t="n"/>
      <c r="V25" s="23" t="n"/>
      <c r="W25" s="35" t="inlineStr">
        <is>
          <t>C</t>
        </is>
      </c>
      <c r="X25" s="36">
        <f>INDEX(Processing!$N:$N,MATCH(Processing!W37,Processing!$C:$C,0))</f>
        <v/>
      </c>
      <c r="Y25" s="36">
        <f>INDEX(Processing!$N:$N,MATCH(Processing!X37,Processing!$C:$C,0))</f>
        <v/>
      </c>
      <c r="Z25" s="36">
        <f>INDEX(Processing!$N:$N,MATCH(Processing!Y37,Processing!$C:$C,0))</f>
        <v/>
      </c>
      <c r="AA25" s="36">
        <f>INDEX(Processing!$N:$N,MATCH(Processing!Z37,Processing!$C:$C,0))</f>
        <v/>
      </c>
      <c r="AB25" s="36">
        <f>INDEX(Processing!$N:$N,MATCH(Processing!AA37,Processing!$C:$C,0))</f>
        <v/>
      </c>
      <c r="AC25" s="36">
        <f>INDEX(Processing!$N:$N,MATCH(Processing!AB37,Processing!$C:$C,0))</f>
        <v/>
      </c>
      <c r="AD25" s="36">
        <f>INDEX(Processing!$N:$N,MATCH(Processing!AC37,Processing!$C:$C,0))</f>
        <v/>
      </c>
      <c r="AE25" s="36">
        <f>INDEX(Processing!$N:$N,MATCH(Processing!AD37,Processing!$C:$C,0))</f>
        <v/>
      </c>
      <c r="AF25" s="36">
        <f>INDEX(Processing!$N:$N,MATCH(Processing!AE37,Processing!$C:$C,0))</f>
        <v/>
      </c>
      <c r="AG25" s="36">
        <f>INDEX(Processing!$N:$N,MATCH(Processing!AF37,Processing!$C:$C,0))</f>
        <v/>
      </c>
      <c r="AH25" s="36">
        <f>INDEX(Processing!$N:$N,MATCH(Processing!AG37,Processing!$C:$C,0))</f>
        <v/>
      </c>
      <c r="AI25" s="37">
        <f>INDEX(Processing!$N:$N,MATCH(Processing!AH37,Processing!$C:$C,0))</f>
        <v/>
      </c>
      <c r="AJ25" s="27" t="n"/>
      <c r="AL25" s="41" t="n"/>
      <c r="AM25" s="43" t="n"/>
      <c r="AN25" s="42" t="n"/>
      <c r="AO25" s="45" t="n"/>
      <c r="AP25" s="42" t="n"/>
      <c r="AQ25" s="30" t="n"/>
      <c r="AS25" s="23" t="n"/>
      <c r="AT25" s="18">
        <f>Processing!S21</f>
        <v/>
      </c>
      <c r="AU25" s="26">
        <f>Processing!T21</f>
        <v/>
      </c>
      <c r="AV25" s="27" t="n"/>
    </row>
    <row r="26">
      <c r="V26" s="23" t="n"/>
      <c r="W26" s="35" t="inlineStr">
        <is>
          <t>D</t>
        </is>
      </c>
      <c r="X26" s="36">
        <f>INDEX(Processing!$N:$N,MATCH(Processing!W38,Processing!$C:$C,0))</f>
        <v/>
      </c>
      <c r="Y26" s="36">
        <f>INDEX(Processing!$N:$N,MATCH(Processing!X38,Processing!$C:$C,0))</f>
        <v/>
      </c>
      <c r="Z26" s="36">
        <f>INDEX(Processing!$N:$N,MATCH(Processing!Y38,Processing!$C:$C,0))</f>
        <v/>
      </c>
      <c r="AA26" s="36">
        <f>INDEX(Processing!$N:$N,MATCH(Processing!Z38,Processing!$C:$C,0))</f>
        <v/>
      </c>
      <c r="AB26" s="36">
        <f>INDEX(Processing!$N:$N,MATCH(Processing!AA38,Processing!$C:$C,0))</f>
        <v/>
      </c>
      <c r="AC26" s="36">
        <f>INDEX(Processing!$N:$N,MATCH(Processing!AB38,Processing!$C:$C,0))</f>
        <v/>
      </c>
      <c r="AD26" s="36">
        <f>INDEX(Processing!$N:$N,MATCH(Processing!AC38,Processing!$C:$C,0))</f>
        <v/>
      </c>
      <c r="AE26" s="36">
        <f>INDEX(Processing!$N:$N,MATCH(Processing!AD38,Processing!$C:$C,0))</f>
        <v/>
      </c>
      <c r="AF26" s="36">
        <f>INDEX(Processing!$N:$N,MATCH(Processing!AE38,Processing!$C:$C,0))</f>
        <v/>
      </c>
      <c r="AG26" s="36">
        <f>INDEX(Processing!$N:$N,MATCH(Processing!AF38,Processing!$C:$C,0))</f>
        <v/>
      </c>
      <c r="AH26" s="36">
        <f>INDEX(Processing!$N:$N,MATCH(Processing!AG38,Processing!$C:$C,0))</f>
        <v/>
      </c>
      <c r="AI26" s="37">
        <f>INDEX(Processing!$N:$N,MATCH(Processing!AH38,Processing!$C:$C,0))</f>
        <v/>
      </c>
      <c r="AJ26" s="27" t="n"/>
      <c r="AS26" s="23" t="n"/>
      <c r="AT26" s="18">
        <f>Processing!S22</f>
        <v/>
      </c>
      <c r="AU26" s="26">
        <f>Processing!T22</f>
        <v/>
      </c>
      <c r="AV26" s="27" t="n"/>
    </row>
    <row r="27">
      <c r="V27" s="23" t="n"/>
      <c r="W27" s="35" t="inlineStr">
        <is>
          <t>E</t>
        </is>
      </c>
      <c r="X27" s="36">
        <f>INDEX(Processing!$N:$N,MATCH(Processing!W39,Processing!$C:$C,0))</f>
        <v/>
      </c>
      <c r="Y27" s="36">
        <f>INDEX(Processing!$N:$N,MATCH(Processing!X39,Processing!$C:$C,0))</f>
        <v/>
      </c>
      <c r="Z27" s="36">
        <f>INDEX(Processing!$N:$N,MATCH(Processing!Y39,Processing!$C:$C,0))</f>
        <v/>
      </c>
      <c r="AA27" s="36">
        <f>INDEX(Processing!$N:$N,MATCH(Processing!Z39,Processing!$C:$C,0))</f>
        <v/>
      </c>
      <c r="AB27" s="36">
        <f>INDEX(Processing!$N:$N,MATCH(Processing!AA39,Processing!$C:$C,0))</f>
        <v/>
      </c>
      <c r="AC27" s="36">
        <f>INDEX(Processing!$N:$N,MATCH(Processing!AB39,Processing!$C:$C,0))</f>
        <v/>
      </c>
      <c r="AD27" s="36">
        <f>INDEX(Processing!$N:$N,MATCH(Processing!AC39,Processing!$C:$C,0))</f>
        <v/>
      </c>
      <c r="AE27" s="36">
        <f>INDEX(Processing!$N:$N,MATCH(Processing!AD39,Processing!$C:$C,0))</f>
        <v/>
      </c>
      <c r="AF27" s="36">
        <f>INDEX(Processing!$N:$N,MATCH(Processing!AE39,Processing!$C:$C,0))</f>
        <v/>
      </c>
      <c r="AG27" s="36">
        <f>INDEX(Processing!$N:$N,MATCH(Processing!AF39,Processing!$C:$C,0))</f>
        <v/>
      </c>
      <c r="AH27" s="36">
        <f>INDEX(Processing!$N:$N,MATCH(Processing!AG39,Processing!$C:$C,0))</f>
        <v/>
      </c>
      <c r="AI27" s="37">
        <f>INDEX(Processing!$N:$N,MATCH(Processing!AH39,Processing!$C:$C,0))</f>
        <v/>
      </c>
      <c r="AJ27" s="27" t="n"/>
      <c r="AS27" s="23" t="n"/>
      <c r="AT27" s="18">
        <f>Processing!S23</f>
        <v/>
      </c>
      <c r="AU27" s="26">
        <f>Processing!T23</f>
        <v/>
      </c>
      <c r="AV27" s="27" t="n"/>
    </row>
    <row r="28">
      <c r="V28" s="23" t="n"/>
      <c r="W28" s="35" t="inlineStr">
        <is>
          <t>F</t>
        </is>
      </c>
      <c r="X28" s="36">
        <f>INDEX(Processing!$N:$N,MATCH(Processing!W40,Processing!$C:$C,0))</f>
        <v/>
      </c>
      <c r="Y28" s="36">
        <f>INDEX(Processing!$N:$N,MATCH(Processing!X40,Processing!$C:$C,0))</f>
        <v/>
      </c>
      <c r="Z28" s="36">
        <f>INDEX(Processing!$N:$N,MATCH(Processing!Y40,Processing!$C:$C,0))</f>
        <v/>
      </c>
      <c r="AA28" s="36">
        <f>INDEX(Processing!$N:$N,MATCH(Processing!Z40,Processing!$C:$C,0))</f>
        <v/>
      </c>
      <c r="AB28" s="36">
        <f>INDEX(Processing!$N:$N,MATCH(Processing!AA40,Processing!$C:$C,0))</f>
        <v/>
      </c>
      <c r="AC28" s="36">
        <f>INDEX(Processing!$N:$N,MATCH(Processing!AB40,Processing!$C:$C,0))</f>
        <v/>
      </c>
      <c r="AD28" s="36">
        <f>INDEX(Processing!$N:$N,MATCH(Processing!AC40,Processing!$C:$C,0))</f>
        <v/>
      </c>
      <c r="AE28" s="36">
        <f>INDEX(Processing!$N:$N,MATCH(Processing!AD40,Processing!$C:$C,0))</f>
        <v/>
      </c>
      <c r="AF28" s="36">
        <f>INDEX(Processing!$N:$N,MATCH(Processing!AE40,Processing!$C:$C,0))</f>
        <v/>
      </c>
      <c r="AG28" s="36">
        <f>INDEX(Processing!$N:$N,MATCH(Processing!AF40,Processing!$C:$C,0))</f>
        <v/>
      </c>
      <c r="AH28" s="36">
        <f>INDEX(Processing!$N:$N,MATCH(Processing!AG40,Processing!$C:$C,0))</f>
        <v/>
      </c>
      <c r="AI28" s="37">
        <f>INDEX(Processing!$N:$N,MATCH(Processing!AH40,Processing!$C:$C,0))</f>
        <v/>
      </c>
      <c r="AJ28" s="27" t="n"/>
      <c r="AS28" s="23" t="n"/>
      <c r="AT28" s="18">
        <f>Processing!S24</f>
        <v/>
      </c>
      <c r="AU28" s="26">
        <f>Processing!T24</f>
        <v/>
      </c>
      <c r="AV28" s="27" t="n"/>
    </row>
    <row r="29">
      <c r="C29" s="54" t="n"/>
      <c r="V29" s="23" t="n"/>
      <c r="W29" s="35" t="inlineStr">
        <is>
          <t>G</t>
        </is>
      </c>
      <c r="X29" s="36">
        <f>INDEX(Processing!$N:$N,MATCH(Processing!W41,Processing!$C:$C,0))</f>
        <v/>
      </c>
      <c r="Y29" s="36">
        <f>INDEX(Processing!$N:$N,MATCH(Processing!X41,Processing!$C:$C,0))</f>
        <v/>
      </c>
      <c r="Z29" s="36">
        <f>INDEX(Processing!$N:$N,MATCH(Processing!Y41,Processing!$C:$C,0))</f>
        <v/>
      </c>
      <c r="AA29" s="36">
        <f>INDEX(Processing!$N:$N,MATCH(Processing!Z41,Processing!$C:$C,0))</f>
        <v/>
      </c>
      <c r="AB29" s="36">
        <f>INDEX(Processing!$N:$N,MATCH(Processing!AA41,Processing!$C:$C,0))</f>
        <v/>
      </c>
      <c r="AC29" s="36">
        <f>INDEX(Processing!$N:$N,MATCH(Processing!AB41,Processing!$C:$C,0))</f>
        <v/>
      </c>
      <c r="AD29" s="36">
        <f>INDEX(Processing!$N:$N,MATCH(Processing!AC41,Processing!$C:$C,0))</f>
        <v/>
      </c>
      <c r="AE29" s="36">
        <f>INDEX(Processing!$N:$N,MATCH(Processing!AD41,Processing!$C:$C,0))</f>
        <v/>
      </c>
      <c r="AF29" s="36">
        <f>INDEX(Processing!$N:$N,MATCH(Processing!AE41,Processing!$C:$C,0))</f>
        <v/>
      </c>
      <c r="AG29" s="36">
        <f>INDEX(Processing!$N:$N,MATCH(Processing!AF41,Processing!$C:$C,0))</f>
        <v/>
      </c>
      <c r="AH29" s="36">
        <f>INDEX(Processing!$N:$N,MATCH(Processing!AG41,Processing!$C:$C,0))</f>
        <v/>
      </c>
      <c r="AI29" s="37">
        <f>INDEX(Processing!$N:$N,MATCH(Processing!AH41,Processing!$C:$C,0))</f>
        <v/>
      </c>
      <c r="AJ29" s="27" t="n"/>
      <c r="AS29" s="23" t="n"/>
      <c r="AT29" s="18">
        <f>Processing!S25</f>
        <v/>
      </c>
      <c r="AU29" s="26">
        <f>Processing!T25</f>
        <v/>
      </c>
      <c r="AV29" s="27" t="n"/>
    </row>
    <row r="30" ht="15" customHeight="1" thickBot="1">
      <c r="C30" s="54" t="n"/>
      <c r="V30" s="23" t="n"/>
      <c r="W30" s="38" t="inlineStr">
        <is>
          <t>H</t>
        </is>
      </c>
      <c r="X30" s="39">
        <f>INDEX(Processing!$N:$N,MATCH(Processing!W42,Processing!$C:$C,0))</f>
        <v/>
      </c>
      <c r="Y30" s="39">
        <f>INDEX(Processing!$N:$N,MATCH(Processing!X42,Processing!$C:$C,0))</f>
        <v/>
      </c>
      <c r="Z30" s="39">
        <f>INDEX(Processing!$N:$N,MATCH(Processing!Y42,Processing!$C:$C,0))</f>
        <v/>
      </c>
      <c r="AA30" s="39">
        <f>INDEX(Processing!$N:$N,MATCH(Processing!Z42,Processing!$C:$C,0))</f>
        <v/>
      </c>
      <c r="AB30" s="39">
        <f>INDEX(Processing!$N:$N,MATCH(Processing!AA42,Processing!$C:$C,0))</f>
        <v/>
      </c>
      <c r="AC30" s="39">
        <f>INDEX(Processing!$N:$N,MATCH(Processing!AB42,Processing!$C:$C,0))</f>
        <v/>
      </c>
      <c r="AD30" s="39">
        <f>INDEX(Processing!$N:$N,MATCH(Processing!AC42,Processing!$C:$C,0))</f>
        <v/>
      </c>
      <c r="AE30" s="39">
        <f>INDEX(Processing!$N:$N,MATCH(Processing!AD42,Processing!$C:$C,0))</f>
        <v/>
      </c>
      <c r="AF30" s="39">
        <f>INDEX(Processing!$N:$N,MATCH(Processing!AE42,Processing!$C:$C,0))</f>
        <v/>
      </c>
      <c r="AG30" s="39">
        <f>INDEX(Processing!$N:$N,MATCH(Processing!AF42,Processing!$C:$C,0))</f>
        <v/>
      </c>
      <c r="AH30" s="39">
        <f>INDEX(Processing!$N:$N,MATCH(Processing!AG42,Processing!$C:$C,0))</f>
        <v/>
      </c>
      <c r="AI30" s="40">
        <f>INDEX(Processing!$N:$N,MATCH(Processing!AH42,Processing!$C:$C,0))</f>
        <v/>
      </c>
      <c r="AJ30" s="27" t="n"/>
      <c r="AS30" s="23" t="n"/>
      <c r="AT30" s="18">
        <f>Processing!S26</f>
        <v/>
      </c>
      <c r="AU30" s="26">
        <f>Processing!T26</f>
        <v/>
      </c>
      <c r="AV30" s="27" t="n"/>
    </row>
    <row r="31">
      <c r="C31" s="54" t="n"/>
      <c r="V31" s="23" t="n"/>
      <c r="AJ31" s="27" t="n"/>
      <c r="AS31" s="23" t="n"/>
      <c r="AT31" s="18">
        <f>Processing!S27</f>
        <v/>
      </c>
      <c r="AU31" s="26">
        <f>Processing!T27</f>
        <v/>
      </c>
      <c r="AV31" s="27" t="n"/>
    </row>
    <row r="32" ht="15" customHeight="1" thickBot="1">
      <c r="C32" s="54" t="n"/>
      <c r="V32" s="41" t="n"/>
      <c r="W32" s="42" t="n"/>
      <c r="X32" s="42" t="n"/>
      <c r="Y32" s="42" t="n"/>
      <c r="Z32" s="42" t="n"/>
      <c r="AA32" s="42" t="n"/>
      <c r="AB32" s="42" t="n"/>
      <c r="AC32" s="42" t="n"/>
      <c r="AD32" s="42" t="n"/>
      <c r="AE32" s="42" t="n"/>
      <c r="AF32" s="42" t="n"/>
      <c r="AG32" s="42" t="n"/>
      <c r="AH32" s="42" t="n"/>
      <c r="AI32" s="42" t="n"/>
      <c r="AJ32" s="30" t="n"/>
      <c r="AS32" s="23" t="n"/>
      <c r="AT32" s="18">
        <f>Processing!S28</f>
        <v/>
      </c>
      <c r="AU32" s="26">
        <f>Processing!T28</f>
        <v/>
      </c>
      <c r="AV32" s="27" t="n"/>
    </row>
    <row r="33">
      <c r="C33" s="54" t="n"/>
      <c r="AS33" s="23" t="n"/>
      <c r="AT33" s="18">
        <f>Processing!S29</f>
        <v/>
      </c>
      <c r="AU33" s="26">
        <f>Processing!T29</f>
        <v/>
      </c>
      <c r="AV33" s="27" t="n"/>
    </row>
    <row r="34">
      <c r="C34" s="54" t="n"/>
      <c r="AS34" s="23" t="n"/>
      <c r="AT34" s="18">
        <f>Processing!S30</f>
        <v/>
      </c>
      <c r="AU34" s="26">
        <f>Processing!T30</f>
        <v/>
      </c>
      <c r="AV34" s="27" t="n"/>
    </row>
    <row r="35">
      <c r="C35" s="54" t="n"/>
      <c r="AS35" s="23" t="n"/>
      <c r="AT35" s="18">
        <f>Processing!S31</f>
        <v/>
      </c>
      <c r="AU35" s="26">
        <f>Processing!T31</f>
        <v/>
      </c>
      <c r="AV35" s="27" t="n"/>
    </row>
    <row r="36" ht="15" customHeight="1" thickBot="1">
      <c r="C36" s="54" t="n"/>
      <c r="AS36" s="41" t="n"/>
      <c r="AT36" s="42" t="n"/>
      <c r="AU36" s="42" t="n"/>
      <c r="AV36" s="30" t="n"/>
    </row>
    <row r="37">
      <c r="C37" s="54" t="n"/>
    </row>
  </sheetData>
  <mergeCells count="12">
    <mergeCell ref="AL4:AQ4"/>
    <mergeCell ref="AS4:AV4"/>
    <mergeCell ref="B1:U1"/>
    <mergeCell ref="B2:U2"/>
    <mergeCell ref="H4:M4"/>
    <mergeCell ref="O4:T4"/>
    <mergeCell ref="B5:D5"/>
    <mergeCell ref="B6:D6"/>
    <mergeCell ref="W6:AI6"/>
    <mergeCell ref="W21:AI21"/>
    <mergeCell ref="B4:F4"/>
    <mergeCell ref="V4:AJ4"/>
  </mergeCells>
  <conditionalFormatting sqref="X8:AI15">
    <cfRule type="dataBar" priority="3">
      <dataBar showValue="0">
        <cfvo type="num" val="10"/>
        <cfvo type="num" val="15"/>
        <color rgb="FF638EC6"/>
      </dataBar>
    </cfRule>
    <cfRule type="colorScale" priority="4">
      <colorScale>
        <cfvo type="min"/>
        <cfvo type="percentile" val="50"/>
        <cfvo type="max"/>
        <color rgb="FF5A8AC6"/>
        <color rgb="FFFCFCFF"/>
        <color rgb="FFF8696B"/>
      </colorScale>
    </cfRule>
  </conditionalFormatting>
  <conditionalFormatting sqref="X23:AI30">
    <cfRule type="dataBar" priority="1">
      <dataBar showValue="0">
        <cfvo type="num" val="10"/>
        <cfvo type="num" val="15"/>
        <color rgb="FF638EC6"/>
      </dataBar>
    </cfRule>
    <cfRule type="colorScale" priority="2">
      <colorScale>
        <cfvo type="min"/>
        <cfvo type="percentile" val="50"/>
        <cfvo type="max"/>
        <color rgb="FF5A8AC6"/>
        <color rgb="FFFCFCFF"/>
        <color rgb="FFF8696B"/>
      </colorScale>
    </cfRule>
  </conditionalFormatting>
  <pageMargins left="0.7" right="0.7" top="0.75" bottom="0.75" header="0.3" footer="0.3"/>
  <pageSetup orientation="portrait"/>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Simone Sidoli</dc:creator>
  <dcterms:created xmlns:dcterms="http://purl.org/dc/terms/" xmlns:xsi="http://www.w3.org/2001/XMLSchema-instance" xsi:type="dcterms:W3CDTF">2022-04-13T15:45:28Z</dcterms:created>
  <dcterms:modified xmlns:dcterms="http://purl.org/dc/terms/" xmlns:xsi="http://www.w3.org/2001/XMLSchema-instance" xsi:type="dcterms:W3CDTF">2022-09-19T21:55:03Z</dcterms:modified>
  <cp:lastModifiedBy>cmadrid</cp:lastModifiedBy>
</cp:coreProperties>
</file>